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ear\Documents\GitHub\Carmel_management\Historic_062320\PostProcessing\HOBS_Analysis\"/>
    </mc:Choice>
  </mc:AlternateContent>
  <bookViews>
    <workbookView xWindow="0" yWindow="0" windowWidth="28800" windowHeight="12450" activeTab="2"/>
  </bookViews>
  <sheets>
    <sheet name="Plots" sheetId="5" r:id="rId1"/>
    <sheet name="well_common_names" sheetId="1" r:id="rId2"/>
    <sheet name="RMSE Summary" sheetId="2" r:id="rId3"/>
    <sheet name="Sheet5" sheetId="6" r:id="rId4"/>
  </sheets>
  <definedNames>
    <definedName name="_xlnm._FilterDatabase" localSheetId="2" hidden="1">'RMSE Summary'!$A$1:$L$1</definedName>
    <definedName name="_xlnm._FilterDatabase" localSheetId="3" hidden="1">Sheet5!$A$1:$D$12357</definedName>
    <definedName name="_xlnm._FilterDatabase" localSheetId="1" hidden="1">well_common_names!$A$20:$P$12743</definedName>
  </definedNames>
  <calcPr calcId="0" concurrentCalc="0"/>
  <pivotCaches>
    <pivotCache cacheId="36" r:id="rId5"/>
  </pivotCaches>
</workbook>
</file>

<file path=xl/calcChain.xml><?xml version="1.0" encoding="utf-8"?>
<calcChain xmlns="http://schemas.openxmlformats.org/spreadsheetml/2006/main">
  <c r="G21" i="1" l="1"/>
  <c r="I3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H1540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H180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H2019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H2293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H2468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H2723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H2987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H3255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H352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H379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H406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H431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H4560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H481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H5089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H5124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H5423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H5712" i="1"/>
  <c r="H5999" i="1"/>
  <c r="H6334" i="1"/>
  <c r="H6663" i="1"/>
  <c r="H6922" i="1"/>
  <c r="H7172" i="1"/>
  <c r="H7375" i="1"/>
  <c r="H7722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H8016" i="1"/>
  <c r="H8320" i="1"/>
  <c r="H8574" i="1"/>
  <c r="H8787" i="1"/>
  <c r="H8921" i="1"/>
  <c r="H9211" i="1"/>
  <c r="H9219" i="1"/>
  <c r="H9283" i="1"/>
  <c r="H9585" i="1"/>
  <c r="H9910" i="1"/>
  <c r="H10208" i="1"/>
  <c r="H10301" i="1"/>
  <c r="H10340" i="1"/>
  <c r="H10685" i="1"/>
  <c r="H10729" i="1"/>
  <c r="H10897" i="1"/>
  <c r="H11133" i="1"/>
  <c r="H11158" i="1"/>
  <c r="H11384" i="1"/>
  <c r="H11636" i="1"/>
  <c r="H11859" i="1"/>
  <c r="H11970" i="1"/>
  <c r="H12204" i="1"/>
  <c r="H12282" i="1"/>
  <c r="H12364" i="1"/>
  <c r="H12419" i="1"/>
  <c r="H1292" i="1"/>
  <c r="H1024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H758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H731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H690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H670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H587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H54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H428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H3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H21" i="1"/>
</calcChain>
</file>

<file path=xl/sharedStrings.xml><?xml version="1.0" encoding="utf-8"?>
<sst xmlns="http://schemas.openxmlformats.org/spreadsheetml/2006/main" count="25243" uniqueCount="219">
  <si>
    <t>SIMULATED EQUIVALENT</t>
  </si>
  <si>
    <t>"OBSERVED VALUE"</t>
  </si>
  <si>
    <t>"OBSERVATION NAME"</t>
  </si>
  <si>
    <t>Well ID</t>
  </si>
  <si>
    <t>Date</t>
  </si>
  <si>
    <t>name</t>
  </si>
  <si>
    <t>RMSE</t>
  </si>
  <si>
    <t>Well Type</t>
  </si>
  <si>
    <t>Pumping in Model Cell</t>
  </si>
  <si>
    <t>Area in Model</t>
  </si>
  <si>
    <t>Distance from Carmel River</t>
  </si>
  <si>
    <t>w1_10231990</t>
  </si>
  <si>
    <t>Hernstadt</t>
  </si>
  <si>
    <t>Abandoned</t>
  </si>
  <si>
    <t>No</t>
  </si>
  <si>
    <t>W2_10231990</t>
  </si>
  <si>
    <t>Sweeney</t>
  </si>
  <si>
    <t>Domestic</t>
  </si>
  <si>
    <t>Yes</t>
  </si>
  <si>
    <t>Uplands</t>
  </si>
  <si>
    <t>w3_10231990</t>
  </si>
  <si>
    <t>Druid Hills</t>
  </si>
  <si>
    <t>w4_11011990</t>
  </si>
  <si>
    <t>Scarlet 6</t>
  </si>
  <si>
    <t>Municipal</t>
  </si>
  <si>
    <t>w5_10251990</t>
  </si>
  <si>
    <t>Reimers</t>
  </si>
  <si>
    <t>w6_12171990</t>
  </si>
  <si>
    <t>Coast Ranch</t>
  </si>
  <si>
    <t>w7_12011990</t>
  </si>
  <si>
    <t>SP HWY 1</t>
  </si>
  <si>
    <t>Monitor</t>
  </si>
  <si>
    <t>w8_10311990</t>
  </si>
  <si>
    <t>Magnasco 2</t>
  </si>
  <si>
    <t>w9_11011990</t>
  </si>
  <si>
    <t>Los Laureles 6</t>
  </si>
  <si>
    <t>w10_11011990</t>
  </si>
  <si>
    <t>Los Laureles 5</t>
  </si>
  <si>
    <t>w11_11011990</t>
  </si>
  <si>
    <t>Scarlett 8</t>
  </si>
  <si>
    <t>w12_11011990</t>
  </si>
  <si>
    <t>Schulte Prod</t>
  </si>
  <si>
    <t>w13_11011990</t>
  </si>
  <si>
    <t>Pearce Prod 1</t>
  </si>
  <si>
    <t>w14_11011990</t>
  </si>
  <si>
    <t>Cypress</t>
  </si>
  <si>
    <t>w15_01272000</t>
  </si>
  <si>
    <t>San Carlos</t>
  </si>
  <si>
    <t>w16_11011990</t>
  </si>
  <si>
    <t>Rancho Canada</t>
  </si>
  <si>
    <t>w17_11011990</t>
  </si>
  <si>
    <t>Panetta 1</t>
  </si>
  <si>
    <t>w18_11011990</t>
  </si>
  <si>
    <t>Panetta 2</t>
  </si>
  <si>
    <t>w19_11011990</t>
  </si>
  <si>
    <t>Garzas 3</t>
  </si>
  <si>
    <t>w20_11011990</t>
  </si>
  <si>
    <t>Garzas 4</t>
  </si>
  <si>
    <t>w21_01311991</t>
  </si>
  <si>
    <t>Begonia 2</t>
  </si>
  <si>
    <t>w22_11011990</t>
  </si>
  <si>
    <t>Manor</t>
  </si>
  <si>
    <t>w23_10251990</t>
  </si>
  <si>
    <t>Mandleman</t>
  </si>
  <si>
    <t>w24_10251990</t>
  </si>
  <si>
    <t>Coyote US</t>
  </si>
  <si>
    <t>w25_10261990</t>
  </si>
  <si>
    <t>CVR 1</t>
  </si>
  <si>
    <t>w26_10032011</t>
  </si>
  <si>
    <t>Womble ABD</t>
  </si>
  <si>
    <t>w27_10251990</t>
  </si>
  <si>
    <t>Center St.</t>
  </si>
  <si>
    <t>w28_10261990</t>
  </si>
  <si>
    <t>CVR 8</t>
  </si>
  <si>
    <t>w29_10261990</t>
  </si>
  <si>
    <t>CVR 5</t>
  </si>
  <si>
    <t>w30_10251990</t>
  </si>
  <si>
    <t>Reimers1</t>
  </si>
  <si>
    <t>w31_10251990</t>
  </si>
  <si>
    <t>CV High #1</t>
  </si>
  <si>
    <t>w32_10231990</t>
  </si>
  <si>
    <t>Williams South</t>
  </si>
  <si>
    <t>w33_09291993</t>
  </si>
  <si>
    <t>Williams North</t>
  </si>
  <si>
    <t>w34_10301997</t>
  </si>
  <si>
    <t>Well E</t>
  </si>
  <si>
    <t>w35_10231990</t>
  </si>
  <si>
    <t>Valley Greens</t>
  </si>
  <si>
    <t>w36_10231990</t>
  </si>
  <si>
    <t>Rubin</t>
  </si>
  <si>
    <t>w37_10231990</t>
  </si>
  <si>
    <t>Via Millorca</t>
  </si>
  <si>
    <t>w38_09291993</t>
  </si>
  <si>
    <t>Rancho Canada West</t>
  </si>
  <si>
    <t>w39_01311997</t>
  </si>
  <si>
    <t>CAWD Rio North</t>
  </si>
  <si>
    <t>w40_02262003</t>
  </si>
  <si>
    <t>CAWD Dewtr</t>
  </si>
  <si>
    <t>w41_10121990</t>
  </si>
  <si>
    <t>SP Nr CAWD West (D)</t>
  </si>
  <si>
    <t>w42_12011990</t>
  </si>
  <si>
    <t>Odello West - Sanitary</t>
  </si>
  <si>
    <t>w43_10121990</t>
  </si>
  <si>
    <t>Lagoon P1 W</t>
  </si>
  <si>
    <t>w44_10241990</t>
  </si>
  <si>
    <t>Boronda</t>
  </si>
  <si>
    <t>w45_10241990</t>
  </si>
  <si>
    <t>Little League 1</t>
  </si>
  <si>
    <t>w46_11081990</t>
  </si>
  <si>
    <t>Via Hellechos</t>
  </si>
  <si>
    <t>w47_11011990</t>
  </si>
  <si>
    <t>San Carlos 1982</t>
  </si>
  <si>
    <t>w48_10231990</t>
  </si>
  <si>
    <t>Rancho Canada 1</t>
  </si>
  <si>
    <t>w49_10231990</t>
  </si>
  <si>
    <t>Brookdale</t>
  </si>
  <si>
    <t>w50_02262009</t>
  </si>
  <si>
    <t>Berwick 9</t>
  </si>
  <si>
    <t>w51_11011990</t>
  </si>
  <si>
    <t>Berwick 7</t>
  </si>
  <si>
    <t>w52_11011990</t>
  </si>
  <si>
    <t>Berwick 8</t>
  </si>
  <si>
    <t>w53_10231990</t>
  </si>
  <si>
    <t>Odello East Inactive</t>
  </si>
  <si>
    <t>w54_11011990</t>
  </si>
  <si>
    <t>Robles 1</t>
  </si>
  <si>
    <t>w55_11011990</t>
  </si>
  <si>
    <t>Russell 2</t>
  </si>
  <si>
    <t>w56_11011990</t>
  </si>
  <si>
    <t>Russell 4</t>
  </si>
  <si>
    <t>w57_03282002</t>
  </si>
  <si>
    <t>Scarlett 1</t>
  </si>
  <si>
    <t>w58_11011990</t>
  </si>
  <si>
    <t>Scarlett 2</t>
  </si>
  <si>
    <t>w59_11011990</t>
  </si>
  <si>
    <t>Rancho Fielsa 1</t>
  </si>
  <si>
    <t>w60_11011990</t>
  </si>
  <si>
    <t>Rancho Fiesta 2</t>
  </si>
  <si>
    <t>w61_10251990</t>
  </si>
  <si>
    <t>Dick Monitor</t>
  </si>
  <si>
    <t>w62_10251990</t>
  </si>
  <si>
    <t>Schulte RD</t>
  </si>
  <si>
    <t>Well</t>
  </si>
  <si>
    <t>OBSERVED VALUE</t>
  </si>
  <si>
    <t>OBSERVATION NAME</t>
  </si>
  <si>
    <t>OBSERVATION</t>
  </si>
  <si>
    <t>Sum of -2.0</t>
  </si>
  <si>
    <t>Sum of 51</t>
  </si>
  <si>
    <t>Row Labels</t>
  </si>
  <si>
    <t>Grand Total</t>
  </si>
  <si>
    <t>All Charts in Meters</t>
  </si>
  <si>
    <t>1000 Feet from CalAl Berwick Well Field</t>
  </si>
  <si>
    <t>Monthly Average pumping in model</t>
  </si>
  <si>
    <t>CalAm Production Well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</si>
  <si>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</si>
  <si>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</si>
  <si>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</si>
  <si>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</si>
  <si>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</si>
  <si>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</si>
  <si>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</si>
  <si>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</si>
  <si>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</si>
  <si>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</si>
  <si>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</si>
  <si>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</si>
  <si>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</si>
  <si>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</si>
  <si>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</si>
  <si>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</si>
  <si>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</si>
  <si>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</si>
  <si>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</si>
  <si>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</si>
  <si>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</si>
  <si>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</si>
  <si>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</si>
  <si>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</si>
  <si>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</si>
  <si>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</si>
  <si>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</si>
  <si>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</si>
  <si>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</si>
  <si>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</si>
  <si>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</si>
  <si>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</si>
  <si>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</si>
  <si>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</si>
  <si>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</si>
  <si>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</si>
  <si>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</si>
  <si>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</si>
  <si>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</si>
  <si>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</si>
  <si>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</si>
  <si>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</si>
  <si>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</si>
  <si>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</si>
  <si>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</si>
  <si>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</si>
  <si>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</si>
  <si>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</si>
  <si>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</si>
  <si>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</si>
  <si>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</si>
  <si>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</si>
  <si>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</si>
  <si>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</si>
  <si>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</si>
  <si>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</si>
  <si>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</si>
  <si>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</si>
  <si>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</si>
  <si>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</si>
  <si>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</si>
  <si>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num</t>
  </si>
  <si>
    <t>nam</t>
  </si>
  <si>
    <t>w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</si>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</sst>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FFC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10" xfId="0" applyNumberFormat="1" applyFont="1" applyBorder="1"/>
    <xf numFmtId="0" fontId="16" fillId="33" borderId="11" xfId="0" applyNumberFormat="1" applyFont="1" applyFill="1" applyBorder="1"/>
    <xf numFmtId="2" fontId="0" fillId="0" borderId="0" xfId="0" applyNumberFormat="1"/>
    <xf numFmtId="0" fontId="0" fillId="0" borderId="0" xfId="0" applyAlignment="1">
      <alignment horizontal="center" vertical="center"/>
    </xf>
    <xf numFmtId="0" fontId="18" fillId="0" borderId="0" xfId="0" applyFont="1"/>
    <xf numFmtId="164" fontId="18" fillId="0" borderId="0" xfId="0" applyNumberFormat="1" applyFont="1"/>
    <xf numFmtId="0" fontId="19" fillId="0" borderId="0" xfId="0" applyFont="1"/>
    <xf numFmtId="164" fontId="19" fillId="0" borderId="0" xfId="0" applyNumberFormat="1" applyFont="1"/>
    <xf numFmtId="0" fontId="14" fillId="0" borderId="0" xfId="0" applyFont="1"/>
    <xf numFmtId="164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Begonia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Plots!$D$5:$D$272</c:f>
              <c:numCache>
                <c:formatCode>General</c:formatCode>
                <c:ptCount val="268"/>
                <c:pt idx="0">
                  <c:v>20</c:v>
                </c:pt>
                <c:pt idx="1">
                  <c:v>26</c:v>
                </c:pt>
                <c:pt idx="2">
                  <c:v>25</c:v>
                </c:pt>
                <c:pt idx="3">
                  <c:v>17</c:v>
                </c:pt>
                <c:pt idx="4">
                  <c:v>17</c:v>
                </c:pt>
                <c:pt idx="5">
                  <c:v>26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18</c:v>
                </c:pt>
                <c:pt idx="10">
                  <c:v>16</c:v>
                </c:pt>
                <c:pt idx="11">
                  <c:v>27</c:v>
                </c:pt>
                <c:pt idx="12">
                  <c:v>19</c:v>
                </c:pt>
                <c:pt idx="13">
                  <c:v>17</c:v>
                </c:pt>
                <c:pt idx="14">
                  <c:v>26</c:v>
                </c:pt>
                <c:pt idx="15">
                  <c:v>16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17</c:v>
                </c:pt>
                <c:pt idx="20">
                  <c:v>18</c:v>
                </c:pt>
                <c:pt idx="21">
                  <c:v>25</c:v>
                </c:pt>
                <c:pt idx="22">
                  <c:v>22</c:v>
                </c:pt>
                <c:pt idx="23">
                  <c:v>25</c:v>
                </c:pt>
                <c:pt idx="24">
                  <c:v>26</c:v>
                </c:pt>
                <c:pt idx="25">
                  <c:v>16</c:v>
                </c:pt>
                <c:pt idx="26">
                  <c:v>26</c:v>
                </c:pt>
                <c:pt idx="27">
                  <c:v>15</c:v>
                </c:pt>
                <c:pt idx="28">
                  <c:v>18</c:v>
                </c:pt>
                <c:pt idx="29">
                  <c:v>26</c:v>
                </c:pt>
                <c:pt idx="30">
                  <c:v>15</c:v>
                </c:pt>
                <c:pt idx="31">
                  <c:v>27</c:v>
                </c:pt>
                <c:pt idx="32">
                  <c:v>20</c:v>
                </c:pt>
                <c:pt idx="33">
                  <c:v>19</c:v>
                </c:pt>
                <c:pt idx="34">
                  <c:v>16</c:v>
                </c:pt>
                <c:pt idx="35">
                  <c:v>22</c:v>
                </c:pt>
                <c:pt idx="36">
                  <c:v>16</c:v>
                </c:pt>
                <c:pt idx="37">
                  <c:v>26</c:v>
                </c:pt>
                <c:pt idx="38">
                  <c:v>26</c:v>
                </c:pt>
                <c:pt idx="39">
                  <c:v>15</c:v>
                </c:pt>
                <c:pt idx="40">
                  <c:v>18</c:v>
                </c:pt>
                <c:pt idx="41">
                  <c:v>18</c:v>
                </c:pt>
                <c:pt idx="42">
                  <c:v>25</c:v>
                </c:pt>
                <c:pt idx="43">
                  <c:v>22</c:v>
                </c:pt>
                <c:pt idx="44">
                  <c:v>26</c:v>
                </c:pt>
                <c:pt idx="45">
                  <c:v>20</c:v>
                </c:pt>
                <c:pt idx="46">
                  <c:v>17</c:v>
                </c:pt>
                <c:pt idx="47">
                  <c:v>26</c:v>
                </c:pt>
                <c:pt idx="48">
                  <c:v>16</c:v>
                </c:pt>
                <c:pt idx="49">
                  <c:v>26</c:v>
                </c:pt>
                <c:pt idx="50">
                  <c:v>18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26</c:v>
                </c:pt>
                <c:pt idx="55">
                  <c:v>19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25</c:v>
                </c:pt>
                <c:pt idx="60">
                  <c:v>25</c:v>
                </c:pt>
                <c:pt idx="61">
                  <c:v>20</c:v>
                </c:pt>
                <c:pt idx="62">
                  <c:v>16</c:v>
                </c:pt>
                <c:pt idx="63">
                  <c:v>20</c:v>
                </c:pt>
                <c:pt idx="64">
                  <c:v>16</c:v>
                </c:pt>
                <c:pt idx="65">
                  <c:v>16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18</c:v>
                </c:pt>
                <c:pt idx="70">
                  <c:v>17</c:v>
                </c:pt>
                <c:pt idx="71">
                  <c:v>21</c:v>
                </c:pt>
                <c:pt idx="72">
                  <c:v>26</c:v>
                </c:pt>
                <c:pt idx="73">
                  <c:v>17</c:v>
                </c:pt>
                <c:pt idx="74">
                  <c:v>22</c:v>
                </c:pt>
                <c:pt idx="75">
                  <c:v>18</c:v>
                </c:pt>
                <c:pt idx="76">
                  <c:v>18</c:v>
                </c:pt>
                <c:pt idx="77">
                  <c:v>24</c:v>
                </c:pt>
                <c:pt idx="78">
                  <c:v>16</c:v>
                </c:pt>
                <c:pt idx="79">
                  <c:v>26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15</c:v>
                </c:pt>
                <c:pt idx="84">
                  <c:v>26</c:v>
                </c:pt>
                <c:pt idx="85">
                  <c:v>20</c:v>
                </c:pt>
                <c:pt idx="86">
                  <c:v>18</c:v>
                </c:pt>
                <c:pt idx="87">
                  <c:v>25</c:v>
                </c:pt>
                <c:pt idx="88">
                  <c:v>21</c:v>
                </c:pt>
                <c:pt idx="89">
                  <c:v>26</c:v>
                </c:pt>
                <c:pt idx="90">
                  <c:v>16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24</c:v>
                </c:pt>
                <c:pt idx="95">
                  <c:v>26</c:v>
                </c:pt>
                <c:pt idx="96">
                  <c:v>19</c:v>
                </c:pt>
                <c:pt idx="97">
                  <c:v>22</c:v>
                </c:pt>
                <c:pt idx="98">
                  <c:v>26</c:v>
                </c:pt>
                <c:pt idx="99">
                  <c:v>16</c:v>
                </c:pt>
                <c:pt idx="100">
                  <c:v>25</c:v>
                </c:pt>
                <c:pt idx="101">
                  <c:v>18</c:v>
                </c:pt>
                <c:pt idx="102">
                  <c:v>25</c:v>
                </c:pt>
                <c:pt idx="103">
                  <c:v>17</c:v>
                </c:pt>
                <c:pt idx="104">
                  <c:v>21</c:v>
                </c:pt>
                <c:pt idx="105">
                  <c:v>26</c:v>
                </c:pt>
                <c:pt idx="106">
                  <c:v>26</c:v>
                </c:pt>
                <c:pt idx="107">
                  <c:v>18</c:v>
                </c:pt>
                <c:pt idx="108">
                  <c:v>16</c:v>
                </c:pt>
                <c:pt idx="109">
                  <c:v>22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25</c:v>
                </c:pt>
                <c:pt idx="115">
                  <c:v>17</c:v>
                </c:pt>
                <c:pt idx="116">
                  <c:v>25</c:v>
                </c:pt>
                <c:pt idx="117">
                  <c:v>26</c:v>
                </c:pt>
                <c:pt idx="118">
                  <c:v>17</c:v>
                </c:pt>
                <c:pt idx="119">
                  <c:v>21</c:v>
                </c:pt>
                <c:pt idx="120">
                  <c:v>18</c:v>
                </c:pt>
                <c:pt idx="121">
                  <c:v>17</c:v>
                </c:pt>
                <c:pt idx="122">
                  <c:v>21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22</c:v>
                </c:pt>
                <c:pt idx="127">
                  <c:v>18</c:v>
                </c:pt>
                <c:pt idx="128">
                  <c:v>17</c:v>
                </c:pt>
                <c:pt idx="129">
                  <c:v>16</c:v>
                </c:pt>
                <c:pt idx="130">
                  <c:v>26</c:v>
                </c:pt>
                <c:pt idx="131">
                  <c:v>16</c:v>
                </c:pt>
                <c:pt idx="132">
                  <c:v>19</c:v>
                </c:pt>
                <c:pt idx="133">
                  <c:v>25</c:v>
                </c:pt>
                <c:pt idx="134">
                  <c:v>15</c:v>
                </c:pt>
                <c:pt idx="135">
                  <c:v>19</c:v>
                </c:pt>
                <c:pt idx="136">
                  <c:v>22</c:v>
                </c:pt>
                <c:pt idx="137">
                  <c:v>25</c:v>
                </c:pt>
                <c:pt idx="138">
                  <c:v>18</c:v>
                </c:pt>
                <c:pt idx="139">
                  <c:v>22</c:v>
                </c:pt>
                <c:pt idx="140">
                  <c:v>21</c:v>
                </c:pt>
                <c:pt idx="141">
                  <c:v>16</c:v>
                </c:pt>
                <c:pt idx="142">
                  <c:v>20</c:v>
                </c:pt>
                <c:pt idx="143">
                  <c:v>25</c:v>
                </c:pt>
                <c:pt idx="144">
                  <c:v>19</c:v>
                </c:pt>
                <c:pt idx="145">
                  <c:v>17</c:v>
                </c:pt>
                <c:pt idx="146">
                  <c:v>15</c:v>
                </c:pt>
                <c:pt idx="147">
                  <c:v>19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19</c:v>
                </c:pt>
                <c:pt idx="152">
                  <c:v>25</c:v>
                </c:pt>
                <c:pt idx="153">
                  <c:v>16</c:v>
                </c:pt>
                <c:pt idx="154">
                  <c:v>22</c:v>
                </c:pt>
                <c:pt idx="155">
                  <c:v>25</c:v>
                </c:pt>
                <c:pt idx="156">
                  <c:v>17</c:v>
                </c:pt>
                <c:pt idx="157">
                  <c:v>20</c:v>
                </c:pt>
                <c:pt idx="158">
                  <c:v>15</c:v>
                </c:pt>
                <c:pt idx="159">
                  <c:v>21</c:v>
                </c:pt>
                <c:pt idx="160">
                  <c:v>18</c:v>
                </c:pt>
                <c:pt idx="161">
                  <c:v>25</c:v>
                </c:pt>
                <c:pt idx="162">
                  <c:v>16</c:v>
                </c:pt>
                <c:pt idx="163">
                  <c:v>20</c:v>
                </c:pt>
                <c:pt idx="164">
                  <c:v>25</c:v>
                </c:pt>
                <c:pt idx="165">
                  <c:v>17</c:v>
                </c:pt>
                <c:pt idx="166">
                  <c:v>16</c:v>
                </c:pt>
                <c:pt idx="167">
                  <c:v>18</c:v>
                </c:pt>
                <c:pt idx="168">
                  <c:v>25</c:v>
                </c:pt>
                <c:pt idx="169">
                  <c:v>16</c:v>
                </c:pt>
                <c:pt idx="170">
                  <c:v>19</c:v>
                </c:pt>
                <c:pt idx="171">
                  <c:v>21</c:v>
                </c:pt>
                <c:pt idx="172">
                  <c:v>18</c:v>
                </c:pt>
                <c:pt idx="173">
                  <c:v>16</c:v>
                </c:pt>
                <c:pt idx="174">
                  <c:v>19</c:v>
                </c:pt>
                <c:pt idx="175">
                  <c:v>13</c:v>
                </c:pt>
                <c:pt idx="176">
                  <c:v>17</c:v>
                </c:pt>
                <c:pt idx="177">
                  <c:v>21</c:v>
                </c:pt>
                <c:pt idx="178">
                  <c:v>16</c:v>
                </c:pt>
                <c:pt idx="179">
                  <c:v>26</c:v>
                </c:pt>
                <c:pt idx="180">
                  <c:v>25</c:v>
                </c:pt>
                <c:pt idx="181">
                  <c:v>17</c:v>
                </c:pt>
                <c:pt idx="182">
                  <c:v>16</c:v>
                </c:pt>
                <c:pt idx="183">
                  <c:v>21</c:v>
                </c:pt>
                <c:pt idx="184">
                  <c:v>25</c:v>
                </c:pt>
                <c:pt idx="185">
                  <c:v>14</c:v>
                </c:pt>
                <c:pt idx="186">
                  <c:v>18</c:v>
                </c:pt>
                <c:pt idx="187">
                  <c:v>14</c:v>
                </c:pt>
                <c:pt idx="188">
                  <c:v>26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13</c:v>
                </c:pt>
                <c:pt idx="194">
                  <c:v>17</c:v>
                </c:pt>
                <c:pt idx="195">
                  <c:v>26</c:v>
                </c:pt>
                <c:pt idx="196">
                  <c:v>25</c:v>
                </c:pt>
                <c:pt idx="197">
                  <c:v>14</c:v>
                </c:pt>
                <c:pt idx="198">
                  <c:v>17</c:v>
                </c:pt>
                <c:pt idx="199">
                  <c:v>25</c:v>
                </c:pt>
                <c:pt idx="200">
                  <c:v>19</c:v>
                </c:pt>
                <c:pt idx="201">
                  <c:v>25</c:v>
                </c:pt>
                <c:pt idx="202">
                  <c:v>16</c:v>
                </c:pt>
                <c:pt idx="203">
                  <c:v>25</c:v>
                </c:pt>
                <c:pt idx="204">
                  <c:v>12</c:v>
                </c:pt>
                <c:pt idx="205">
                  <c:v>25</c:v>
                </c:pt>
                <c:pt idx="206">
                  <c:v>18</c:v>
                </c:pt>
                <c:pt idx="207">
                  <c:v>13</c:v>
                </c:pt>
                <c:pt idx="208">
                  <c:v>25</c:v>
                </c:pt>
                <c:pt idx="209">
                  <c:v>26</c:v>
                </c:pt>
                <c:pt idx="210">
                  <c:v>25</c:v>
                </c:pt>
                <c:pt idx="211">
                  <c:v>11</c:v>
                </c:pt>
                <c:pt idx="212">
                  <c:v>25</c:v>
                </c:pt>
                <c:pt idx="213">
                  <c:v>25</c:v>
                </c:pt>
                <c:pt idx="214">
                  <c:v>20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18</c:v>
                </c:pt>
                <c:pt idx="219">
                  <c:v>25</c:v>
                </c:pt>
                <c:pt idx="220">
                  <c:v>14</c:v>
                </c:pt>
                <c:pt idx="221">
                  <c:v>21</c:v>
                </c:pt>
                <c:pt idx="222">
                  <c:v>18</c:v>
                </c:pt>
                <c:pt idx="223">
                  <c:v>15</c:v>
                </c:pt>
                <c:pt idx="224">
                  <c:v>18</c:v>
                </c:pt>
                <c:pt idx="225">
                  <c:v>25</c:v>
                </c:pt>
                <c:pt idx="226">
                  <c:v>25</c:v>
                </c:pt>
                <c:pt idx="227">
                  <c:v>20</c:v>
                </c:pt>
                <c:pt idx="228">
                  <c:v>25</c:v>
                </c:pt>
                <c:pt idx="229">
                  <c:v>14</c:v>
                </c:pt>
                <c:pt idx="230">
                  <c:v>25</c:v>
                </c:pt>
                <c:pt idx="231">
                  <c:v>25</c:v>
                </c:pt>
                <c:pt idx="232">
                  <c:v>20</c:v>
                </c:pt>
                <c:pt idx="233">
                  <c:v>25</c:v>
                </c:pt>
                <c:pt idx="234">
                  <c:v>25</c:v>
                </c:pt>
                <c:pt idx="235">
                  <c:v>19</c:v>
                </c:pt>
                <c:pt idx="236">
                  <c:v>25</c:v>
                </c:pt>
                <c:pt idx="237">
                  <c:v>16</c:v>
                </c:pt>
                <c:pt idx="238">
                  <c:v>26</c:v>
                </c:pt>
                <c:pt idx="239">
                  <c:v>19</c:v>
                </c:pt>
                <c:pt idx="240">
                  <c:v>26</c:v>
                </c:pt>
                <c:pt idx="241">
                  <c:v>20</c:v>
                </c:pt>
                <c:pt idx="242">
                  <c:v>25</c:v>
                </c:pt>
                <c:pt idx="243">
                  <c:v>25</c:v>
                </c:pt>
                <c:pt idx="244">
                  <c:v>12</c:v>
                </c:pt>
                <c:pt idx="245">
                  <c:v>16</c:v>
                </c:pt>
                <c:pt idx="246">
                  <c:v>26</c:v>
                </c:pt>
                <c:pt idx="247">
                  <c:v>24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26</c:v>
                </c:pt>
                <c:pt idx="253">
                  <c:v>20</c:v>
                </c:pt>
                <c:pt idx="254">
                  <c:v>25</c:v>
                </c:pt>
                <c:pt idx="255">
                  <c:v>18</c:v>
                </c:pt>
                <c:pt idx="256">
                  <c:v>21</c:v>
                </c:pt>
                <c:pt idx="257">
                  <c:v>16</c:v>
                </c:pt>
                <c:pt idx="258">
                  <c:v>26</c:v>
                </c:pt>
                <c:pt idx="259">
                  <c:v>25</c:v>
                </c:pt>
                <c:pt idx="260">
                  <c:v>23</c:v>
                </c:pt>
                <c:pt idx="261">
                  <c:v>25</c:v>
                </c:pt>
                <c:pt idx="262">
                  <c:v>25</c:v>
                </c:pt>
                <c:pt idx="263">
                  <c:v>16</c:v>
                </c:pt>
                <c:pt idx="264">
                  <c:v>22</c:v>
                </c:pt>
                <c:pt idx="265">
                  <c:v>21</c:v>
                </c:pt>
                <c:pt idx="266">
                  <c:v>25</c:v>
                </c:pt>
                <c:pt idx="267">
                  <c:v>25</c:v>
                </c:pt>
              </c:numCache>
            </c:numRef>
          </c:xVal>
          <c:yVal>
            <c:numRef>
              <c:f>Plots!$E$5:$E$272</c:f>
              <c:numCache>
                <c:formatCode>General</c:formatCode>
                <c:ptCount val="268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11</c:v>
                </c:pt>
                <c:pt idx="4">
                  <c:v>2</c:v>
                </c:pt>
                <c:pt idx="5">
                  <c:v>26</c:v>
                </c:pt>
                <c:pt idx="6">
                  <c:v>-1</c:v>
                </c:pt>
                <c:pt idx="7">
                  <c:v>7</c:v>
                </c:pt>
                <c:pt idx="8">
                  <c:v>22</c:v>
                </c:pt>
                <c:pt idx="9">
                  <c:v>8</c:v>
                </c:pt>
                <c:pt idx="10">
                  <c:v>19</c:v>
                </c:pt>
                <c:pt idx="11">
                  <c:v>8</c:v>
                </c:pt>
                <c:pt idx="12">
                  <c:v>2</c:v>
                </c:pt>
                <c:pt idx="13">
                  <c:v>16</c:v>
                </c:pt>
                <c:pt idx="14">
                  <c:v>9</c:v>
                </c:pt>
                <c:pt idx="15">
                  <c:v>18</c:v>
                </c:pt>
                <c:pt idx="16">
                  <c:v>3</c:v>
                </c:pt>
                <c:pt idx="17">
                  <c:v>-5</c:v>
                </c:pt>
                <c:pt idx="18">
                  <c:v>20</c:v>
                </c:pt>
                <c:pt idx="19">
                  <c:v>1</c:v>
                </c:pt>
                <c:pt idx="20">
                  <c:v>-5</c:v>
                </c:pt>
                <c:pt idx="21">
                  <c:v>27</c:v>
                </c:pt>
                <c:pt idx="22">
                  <c:v>20</c:v>
                </c:pt>
                <c:pt idx="23">
                  <c:v>28</c:v>
                </c:pt>
                <c:pt idx="24">
                  <c:v>16</c:v>
                </c:pt>
                <c:pt idx="25">
                  <c:v>4</c:v>
                </c:pt>
                <c:pt idx="26">
                  <c:v>27</c:v>
                </c:pt>
                <c:pt idx="27">
                  <c:v>3</c:v>
                </c:pt>
                <c:pt idx="28">
                  <c:v>22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0</c:v>
                </c:pt>
                <c:pt idx="34">
                  <c:v>5</c:v>
                </c:pt>
                <c:pt idx="35">
                  <c:v>2</c:v>
                </c:pt>
                <c:pt idx="36">
                  <c:v>17</c:v>
                </c:pt>
                <c:pt idx="37">
                  <c:v>5</c:v>
                </c:pt>
                <c:pt idx="38">
                  <c:v>0</c:v>
                </c:pt>
                <c:pt idx="39">
                  <c:v>-4</c:v>
                </c:pt>
                <c:pt idx="40">
                  <c:v>20</c:v>
                </c:pt>
                <c:pt idx="41">
                  <c:v>1</c:v>
                </c:pt>
                <c:pt idx="42">
                  <c:v>7</c:v>
                </c:pt>
                <c:pt idx="43">
                  <c:v>12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20</c:v>
                </c:pt>
                <c:pt idx="49">
                  <c:v>-1</c:v>
                </c:pt>
                <c:pt idx="50">
                  <c:v>0</c:v>
                </c:pt>
                <c:pt idx="51">
                  <c:v>25</c:v>
                </c:pt>
                <c:pt idx="52">
                  <c:v>26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9</c:v>
                </c:pt>
                <c:pt idx="57">
                  <c:v>11</c:v>
                </c:pt>
                <c:pt idx="58">
                  <c:v>12</c:v>
                </c:pt>
                <c:pt idx="59">
                  <c:v>22</c:v>
                </c:pt>
                <c:pt idx="60">
                  <c:v>17</c:v>
                </c:pt>
                <c:pt idx="61">
                  <c:v>18</c:v>
                </c:pt>
                <c:pt idx="62">
                  <c:v>13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-1</c:v>
                </c:pt>
                <c:pt idx="69">
                  <c:v>0</c:v>
                </c:pt>
                <c:pt idx="70">
                  <c:v>20</c:v>
                </c:pt>
                <c:pt idx="71">
                  <c:v>23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9</c:v>
                </c:pt>
                <c:pt idx="76">
                  <c:v>14</c:v>
                </c:pt>
                <c:pt idx="77">
                  <c:v>27</c:v>
                </c:pt>
                <c:pt idx="78">
                  <c:v>9</c:v>
                </c:pt>
                <c:pt idx="79">
                  <c:v>12</c:v>
                </c:pt>
                <c:pt idx="80">
                  <c:v>2</c:v>
                </c:pt>
                <c:pt idx="81">
                  <c:v>2</c:v>
                </c:pt>
                <c:pt idx="82">
                  <c:v>8</c:v>
                </c:pt>
                <c:pt idx="83">
                  <c:v>2</c:v>
                </c:pt>
                <c:pt idx="84">
                  <c:v>4</c:v>
                </c:pt>
                <c:pt idx="85">
                  <c:v>-2</c:v>
                </c:pt>
                <c:pt idx="86">
                  <c:v>3</c:v>
                </c:pt>
                <c:pt idx="87">
                  <c:v>11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3</c:v>
                </c:pt>
                <c:pt idx="92">
                  <c:v>8</c:v>
                </c:pt>
                <c:pt idx="93">
                  <c:v>5</c:v>
                </c:pt>
                <c:pt idx="94">
                  <c:v>7</c:v>
                </c:pt>
                <c:pt idx="95">
                  <c:v>4</c:v>
                </c:pt>
                <c:pt idx="96">
                  <c:v>-4</c:v>
                </c:pt>
                <c:pt idx="97">
                  <c:v>8</c:v>
                </c:pt>
                <c:pt idx="98">
                  <c:v>1</c:v>
                </c:pt>
                <c:pt idx="99">
                  <c:v>8</c:v>
                </c:pt>
                <c:pt idx="100">
                  <c:v>8</c:v>
                </c:pt>
                <c:pt idx="101">
                  <c:v>-6</c:v>
                </c:pt>
                <c:pt idx="102">
                  <c:v>19</c:v>
                </c:pt>
                <c:pt idx="103">
                  <c:v>30</c:v>
                </c:pt>
                <c:pt idx="104">
                  <c:v>26</c:v>
                </c:pt>
                <c:pt idx="105">
                  <c:v>3</c:v>
                </c:pt>
                <c:pt idx="106">
                  <c:v>7</c:v>
                </c:pt>
                <c:pt idx="107">
                  <c:v>8</c:v>
                </c:pt>
                <c:pt idx="108">
                  <c:v>14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30</c:v>
                </c:pt>
                <c:pt idx="113">
                  <c:v>4</c:v>
                </c:pt>
                <c:pt idx="114">
                  <c:v>2</c:v>
                </c:pt>
                <c:pt idx="115">
                  <c:v>12</c:v>
                </c:pt>
                <c:pt idx="116">
                  <c:v>6</c:v>
                </c:pt>
                <c:pt idx="117">
                  <c:v>0</c:v>
                </c:pt>
                <c:pt idx="118">
                  <c:v>7</c:v>
                </c:pt>
                <c:pt idx="119">
                  <c:v>-2</c:v>
                </c:pt>
                <c:pt idx="120">
                  <c:v>17</c:v>
                </c:pt>
                <c:pt idx="121">
                  <c:v>41</c:v>
                </c:pt>
                <c:pt idx="122">
                  <c:v>33</c:v>
                </c:pt>
                <c:pt idx="123">
                  <c:v>19</c:v>
                </c:pt>
                <c:pt idx="124">
                  <c:v>-2</c:v>
                </c:pt>
                <c:pt idx="125">
                  <c:v>12</c:v>
                </c:pt>
                <c:pt idx="126">
                  <c:v>6</c:v>
                </c:pt>
                <c:pt idx="127">
                  <c:v>24</c:v>
                </c:pt>
                <c:pt idx="128">
                  <c:v>42</c:v>
                </c:pt>
                <c:pt idx="129">
                  <c:v>14</c:v>
                </c:pt>
                <c:pt idx="130">
                  <c:v>7</c:v>
                </c:pt>
                <c:pt idx="131">
                  <c:v>-5</c:v>
                </c:pt>
                <c:pt idx="132">
                  <c:v>22</c:v>
                </c:pt>
                <c:pt idx="133">
                  <c:v>19</c:v>
                </c:pt>
                <c:pt idx="134">
                  <c:v>-5</c:v>
                </c:pt>
                <c:pt idx="135">
                  <c:v>6</c:v>
                </c:pt>
                <c:pt idx="136">
                  <c:v>6</c:v>
                </c:pt>
                <c:pt idx="137">
                  <c:v>7</c:v>
                </c:pt>
                <c:pt idx="138">
                  <c:v>17</c:v>
                </c:pt>
                <c:pt idx="139">
                  <c:v>5</c:v>
                </c:pt>
                <c:pt idx="140">
                  <c:v>3</c:v>
                </c:pt>
                <c:pt idx="141">
                  <c:v>14</c:v>
                </c:pt>
                <c:pt idx="142">
                  <c:v>2</c:v>
                </c:pt>
                <c:pt idx="143">
                  <c:v>3</c:v>
                </c:pt>
                <c:pt idx="144">
                  <c:v>35</c:v>
                </c:pt>
                <c:pt idx="145">
                  <c:v>9</c:v>
                </c:pt>
                <c:pt idx="146">
                  <c:v>-6</c:v>
                </c:pt>
                <c:pt idx="147">
                  <c:v>11</c:v>
                </c:pt>
                <c:pt idx="148">
                  <c:v>-3</c:v>
                </c:pt>
                <c:pt idx="149">
                  <c:v>12</c:v>
                </c:pt>
                <c:pt idx="150">
                  <c:v>-5</c:v>
                </c:pt>
                <c:pt idx="151">
                  <c:v>7</c:v>
                </c:pt>
                <c:pt idx="152">
                  <c:v>-1</c:v>
                </c:pt>
                <c:pt idx="153">
                  <c:v>11</c:v>
                </c:pt>
                <c:pt idx="154">
                  <c:v>11</c:v>
                </c:pt>
                <c:pt idx="155">
                  <c:v>18</c:v>
                </c:pt>
                <c:pt idx="156">
                  <c:v>33</c:v>
                </c:pt>
                <c:pt idx="157">
                  <c:v>34</c:v>
                </c:pt>
                <c:pt idx="158">
                  <c:v>44</c:v>
                </c:pt>
                <c:pt idx="159">
                  <c:v>2</c:v>
                </c:pt>
                <c:pt idx="160">
                  <c:v>48</c:v>
                </c:pt>
                <c:pt idx="161">
                  <c:v>13</c:v>
                </c:pt>
                <c:pt idx="162">
                  <c:v>-6</c:v>
                </c:pt>
                <c:pt idx="163">
                  <c:v>14</c:v>
                </c:pt>
                <c:pt idx="164">
                  <c:v>1</c:v>
                </c:pt>
                <c:pt idx="165">
                  <c:v>7</c:v>
                </c:pt>
                <c:pt idx="166">
                  <c:v>-5</c:v>
                </c:pt>
                <c:pt idx="167">
                  <c:v>11</c:v>
                </c:pt>
                <c:pt idx="168">
                  <c:v>0</c:v>
                </c:pt>
                <c:pt idx="169">
                  <c:v>7</c:v>
                </c:pt>
                <c:pt idx="170">
                  <c:v>2</c:v>
                </c:pt>
                <c:pt idx="171">
                  <c:v>16</c:v>
                </c:pt>
                <c:pt idx="172">
                  <c:v>7</c:v>
                </c:pt>
                <c:pt idx="173">
                  <c:v>23</c:v>
                </c:pt>
                <c:pt idx="174">
                  <c:v>34</c:v>
                </c:pt>
                <c:pt idx="175">
                  <c:v>50</c:v>
                </c:pt>
                <c:pt idx="176">
                  <c:v>10</c:v>
                </c:pt>
                <c:pt idx="177">
                  <c:v>4</c:v>
                </c:pt>
                <c:pt idx="178">
                  <c:v>15</c:v>
                </c:pt>
                <c:pt idx="179">
                  <c:v>7</c:v>
                </c:pt>
                <c:pt idx="180">
                  <c:v>2</c:v>
                </c:pt>
                <c:pt idx="181">
                  <c:v>-9</c:v>
                </c:pt>
                <c:pt idx="182">
                  <c:v>10</c:v>
                </c:pt>
                <c:pt idx="183">
                  <c:v>8</c:v>
                </c:pt>
                <c:pt idx="184">
                  <c:v>10</c:v>
                </c:pt>
                <c:pt idx="185">
                  <c:v>14</c:v>
                </c:pt>
                <c:pt idx="186">
                  <c:v>27</c:v>
                </c:pt>
                <c:pt idx="187">
                  <c:v>34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1</c:v>
                </c:pt>
                <c:pt idx="192">
                  <c:v>13</c:v>
                </c:pt>
                <c:pt idx="193">
                  <c:v>22</c:v>
                </c:pt>
                <c:pt idx="194">
                  <c:v>19</c:v>
                </c:pt>
                <c:pt idx="195">
                  <c:v>6</c:v>
                </c:pt>
                <c:pt idx="196">
                  <c:v>1</c:v>
                </c:pt>
                <c:pt idx="197">
                  <c:v>53</c:v>
                </c:pt>
                <c:pt idx="198">
                  <c:v>0</c:v>
                </c:pt>
                <c:pt idx="199">
                  <c:v>6</c:v>
                </c:pt>
                <c:pt idx="200">
                  <c:v>14</c:v>
                </c:pt>
                <c:pt idx="201">
                  <c:v>0</c:v>
                </c:pt>
                <c:pt idx="202">
                  <c:v>5</c:v>
                </c:pt>
                <c:pt idx="203">
                  <c:v>17</c:v>
                </c:pt>
                <c:pt idx="204">
                  <c:v>11</c:v>
                </c:pt>
                <c:pt idx="205">
                  <c:v>3</c:v>
                </c:pt>
                <c:pt idx="206">
                  <c:v>26</c:v>
                </c:pt>
                <c:pt idx="207">
                  <c:v>25</c:v>
                </c:pt>
                <c:pt idx="208">
                  <c:v>23</c:v>
                </c:pt>
                <c:pt idx="209">
                  <c:v>6</c:v>
                </c:pt>
                <c:pt idx="210">
                  <c:v>0</c:v>
                </c:pt>
                <c:pt idx="211">
                  <c:v>36</c:v>
                </c:pt>
                <c:pt idx="212">
                  <c:v>18</c:v>
                </c:pt>
                <c:pt idx="213">
                  <c:v>15</c:v>
                </c:pt>
                <c:pt idx="214">
                  <c:v>11</c:v>
                </c:pt>
                <c:pt idx="215">
                  <c:v>-1</c:v>
                </c:pt>
                <c:pt idx="216">
                  <c:v>19</c:v>
                </c:pt>
                <c:pt idx="217">
                  <c:v>23</c:v>
                </c:pt>
                <c:pt idx="218">
                  <c:v>13</c:v>
                </c:pt>
                <c:pt idx="219">
                  <c:v>-1</c:v>
                </c:pt>
                <c:pt idx="220">
                  <c:v>23</c:v>
                </c:pt>
                <c:pt idx="221">
                  <c:v>2</c:v>
                </c:pt>
                <c:pt idx="222">
                  <c:v>-1</c:v>
                </c:pt>
                <c:pt idx="223">
                  <c:v>29</c:v>
                </c:pt>
                <c:pt idx="224">
                  <c:v>24</c:v>
                </c:pt>
                <c:pt idx="225">
                  <c:v>3</c:v>
                </c:pt>
                <c:pt idx="226">
                  <c:v>10</c:v>
                </c:pt>
                <c:pt idx="227">
                  <c:v>23</c:v>
                </c:pt>
                <c:pt idx="228">
                  <c:v>25</c:v>
                </c:pt>
                <c:pt idx="229">
                  <c:v>34</c:v>
                </c:pt>
                <c:pt idx="230">
                  <c:v>27</c:v>
                </c:pt>
                <c:pt idx="231">
                  <c:v>17</c:v>
                </c:pt>
                <c:pt idx="232">
                  <c:v>5</c:v>
                </c:pt>
                <c:pt idx="233">
                  <c:v>-1</c:v>
                </c:pt>
                <c:pt idx="234">
                  <c:v>25</c:v>
                </c:pt>
                <c:pt idx="235">
                  <c:v>2</c:v>
                </c:pt>
                <c:pt idx="236">
                  <c:v>1</c:v>
                </c:pt>
                <c:pt idx="237">
                  <c:v>24</c:v>
                </c:pt>
                <c:pt idx="238">
                  <c:v>7</c:v>
                </c:pt>
                <c:pt idx="239">
                  <c:v>18</c:v>
                </c:pt>
                <c:pt idx="240">
                  <c:v>2</c:v>
                </c:pt>
                <c:pt idx="241">
                  <c:v>24</c:v>
                </c:pt>
                <c:pt idx="242">
                  <c:v>3</c:v>
                </c:pt>
                <c:pt idx="243">
                  <c:v>38</c:v>
                </c:pt>
                <c:pt idx="244">
                  <c:v>23</c:v>
                </c:pt>
                <c:pt idx="245">
                  <c:v>17</c:v>
                </c:pt>
                <c:pt idx="246">
                  <c:v>4</c:v>
                </c:pt>
                <c:pt idx="247">
                  <c:v>0</c:v>
                </c:pt>
                <c:pt idx="248">
                  <c:v>11</c:v>
                </c:pt>
                <c:pt idx="249">
                  <c:v>42</c:v>
                </c:pt>
                <c:pt idx="250">
                  <c:v>24</c:v>
                </c:pt>
                <c:pt idx="251">
                  <c:v>16</c:v>
                </c:pt>
                <c:pt idx="252">
                  <c:v>2</c:v>
                </c:pt>
                <c:pt idx="253">
                  <c:v>17</c:v>
                </c:pt>
                <c:pt idx="254">
                  <c:v>2</c:v>
                </c:pt>
                <c:pt idx="255">
                  <c:v>17</c:v>
                </c:pt>
                <c:pt idx="256">
                  <c:v>30</c:v>
                </c:pt>
                <c:pt idx="257">
                  <c:v>13</c:v>
                </c:pt>
                <c:pt idx="258">
                  <c:v>3</c:v>
                </c:pt>
                <c:pt idx="259">
                  <c:v>2</c:v>
                </c:pt>
                <c:pt idx="260">
                  <c:v>34</c:v>
                </c:pt>
                <c:pt idx="261">
                  <c:v>7</c:v>
                </c:pt>
                <c:pt idx="262">
                  <c:v>2</c:v>
                </c:pt>
                <c:pt idx="263">
                  <c:v>24</c:v>
                </c:pt>
                <c:pt idx="264">
                  <c:v>3</c:v>
                </c:pt>
                <c:pt idx="265">
                  <c:v>4</c:v>
                </c:pt>
                <c:pt idx="266">
                  <c:v>11</c:v>
                </c:pt>
                <c:pt idx="26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854-4F08-B770-B23B6217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Plots!$D$274:$D$441</c:f>
              <c:numCache>
                <c:formatCode>General</c:formatCode>
                <c:ptCount val="168"/>
                <c:pt idx="0">
                  <c:v>21</c:v>
                </c:pt>
                <c:pt idx="1">
                  <c:v>28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15</c:v>
                </c:pt>
                <c:pt idx="12">
                  <c:v>28</c:v>
                </c:pt>
                <c:pt idx="13">
                  <c:v>28</c:v>
                </c:pt>
                <c:pt idx="14">
                  <c:v>20</c:v>
                </c:pt>
                <c:pt idx="15">
                  <c:v>27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29</c:v>
                </c:pt>
                <c:pt idx="20">
                  <c:v>28</c:v>
                </c:pt>
                <c:pt idx="21">
                  <c:v>27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20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27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28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28</c:v>
                </c:pt>
                <c:pt idx="53">
                  <c:v>27</c:v>
                </c:pt>
                <c:pt idx="54">
                  <c:v>27</c:v>
                </c:pt>
                <c:pt idx="55">
                  <c:v>30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27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27</c:v>
                </c:pt>
                <c:pt idx="64">
                  <c:v>16</c:v>
                </c:pt>
                <c:pt idx="65">
                  <c:v>28</c:v>
                </c:pt>
                <c:pt idx="66">
                  <c:v>27</c:v>
                </c:pt>
                <c:pt idx="67">
                  <c:v>27</c:v>
                </c:pt>
                <c:pt idx="68">
                  <c:v>28</c:v>
                </c:pt>
                <c:pt idx="69">
                  <c:v>28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28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15</c:v>
                </c:pt>
                <c:pt idx="86">
                  <c:v>27</c:v>
                </c:pt>
                <c:pt idx="87">
                  <c:v>27</c:v>
                </c:pt>
                <c:pt idx="88">
                  <c:v>28</c:v>
                </c:pt>
                <c:pt idx="89">
                  <c:v>27</c:v>
                </c:pt>
                <c:pt idx="90">
                  <c:v>27</c:v>
                </c:pt>
                <c:pt idx="91">
                  <c:v>28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25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25</c:v>
                </c:pt>
                <c:pt idx="100">
                  <c:v>25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23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26</c:v>
                </c:pt>
                <c:pt idx="116">
                  <c:v>27</c:v>
                </c:pt>
                <c:pt idx="117">
                  <c:v>22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24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22</c:v>
                </c:pt>
                <c:pt idx="127">
                  <c:v>28</c:v>
                </c:pt>
                <c:pt idx="128">
                  <c:v>24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20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21</c:v>
                </c:pt>
                <c:pt idx="138">
                  <c:v>27</c:v>
                </c:pt>
                <c:pt idx="139">
                  <c:v>27</c:v>
                </c:pt>
                <c:pt idx="140">
                  <c:v>20</c:v>
                </c:pt>
                <c:pt idx="141">
                  <c:v>28</c:v>
                </c:pt>
                <c:pt idx="142">
                  <c:v>24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20</c:v>
                </c:pt>
                <c:pt idx="147">
                  <c:v>27</c:v>
                </c:pt>
                <c:pt idx="148">
                  <c:v>28</c:v>
                </c:pt>
                <c:pt idx="149">
                  <c:v>27</c:v>
                </c:pt>
                <c:pt idx="150">
                  <c:v>20</c:v>
                </c:pt>
                <c:pt idx="151">
                  <c:v>27</c:v>
                </c:pt>
                <c:pt idx="152">
                  <c:v>25</c:v>
                </c:pt>
                <c:pt idx="153">
                  <c:v>18</c:v>
                </c:pt>
                <c:pt idx="154">
                  <c:v>28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28</c:v>
                </c:pt>
                <c:pt idx="159">
                  <c:v>28</c:v>
                </c:pt>
                <c:pt idx="160">
                  <c:v>18</c:v>
                </c:pt>
                <c:pt idx="161">
                  <c:v>28</c:v>
                </c:pt>
                <c:pt idx="162">
                  <c:v>26</c:v>
                </c:pt>
                <c:pt idx="163">
                  <c:v>27</c:v>
                </c:pt>
                <c:pt idx="164">
                  <c:v>27</c:v>
                </c:pt>
                <c:pt idx="165">
                  <c:v>25</c:v>
                </c:pt>
                <c:pt idx="166">
                  <c:v>27</c:v>
                </c:pt>
                <c:pt idx="167">
                  <c:v>27</c:v>
                </c:pt>
              </c:numCache>
            </c:numRef>
          </c:xVal>
          <c:yVal>
            <c:numRef>
              <c:f>Plots!$E$274:$E$441</c:f>
              <c:numCache>
                <c:formatCode>General</c:formatCode>
                <c:ptCount val="168"/>
                <c:pt idx="0">
                  <c:v>7</c:v>
                </c:pt>
                <c:pt idx="1">
                  <c:v>-1</c:v>
                </c:pt>
                <c:pt idx="2">
                  <c:v>-2</c:v>
                </c:pt>
                <c:pt idx="3">
                  <c:v>6</c:v>
                </c:pt>
                <c:pt idx="4">
                  <c:v>6</c:v>
                </c:pt>
                <c:pt idx="5">
                  <c:v>1</c:v>
                </c:pt>
                <c:pt idx="6">
                  <c:v>-2</c:v>
                </c:pt>
                <c:pt idx="7">
                  <c:v>54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-2</c:v>
                </c:pt>
                <c:pt idx="13">
                  <c:v>0</c:v>
                </c:pt>
                <c:pt idx="14">
                  <c:v>3</c:v>
                </c:pt>
                <c:pt idx="15">
                  <c:v>-1</c:v>
                </c:pt>
                <c:pt idx="16">
                  <c:v>5</c:v>
                </c:pt>
                <c:pt idx="17">
                  <c:v>4</c:v>
                </c:pt>
                <c:pt idx="18">
                  <c:v>-1</c:v>
                </c:pt>
                <c:pt idx="19">
                  <c:v>30</c:v>
                </c:pt>
                <c:pt idx="20">
                  <c:v>7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13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-2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4</c:v>
                </c:pt>
                <c:pt idx="35">
                  <c:v>-1</c:v>
                </c:pt>
                <c:pt idx="36">
                  <c:v>1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-1</c:v>
                </c:pt>
                <c:pt idx="41">
                  <c:v>18</c:v>
                </c:pt>
                <c:pt idx="42">
                  <c:v>9</c:v>
                </c:pt>
                <c:pt idx="43">
                  <c:v>-4</c:v>
                </c:pt>
                <c:pt idx="44">
                  <c:v>-2</c:v>
                </c:pt>
                <c:pt idx="45">
                  <c:v>-1</c:v>
                </c:pt>
                <c:pt idx="46">
                  <c:v>-2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-1</c:v>
                </c:pt>
                <c:pt idx="52">
                  <c:v>15</c:v>
                </c:pt>
                <c:pt idx="53">
                  <c:v>3</c:v>
                </c:pt>
                <c:pt idx="54">
                  <c:v>0</c:v>
                </c:pt>
                <c:pt idx="55">
                  <c:v>8</c:v>
                </c:pt>
                <c:pt idx="56">
                  <c:v>-1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-2</c:v>
                </c:pt>
                <c:pt idx="61">
                  <c:v>13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-2</c:v>
                </c:pt>
                <c:pt idx="71">
                  <c:v>4</c:v>
                </c:pt>
                <c:pt idx="72">
                  <c:v>0</c:v>
                </c:pt>
                <c:pt idx="73">
                  <c:v>-1</c:v>
                </c:pt>
                <c:pt idx="74">
                  <c:v>-3</c:v>
                </c:pt>
                <c:pt idx="75">
                  <c:v>-3</c:v>
                </c:pt>
                <c:pt idx="76">
                  <c:v>1</c:v>
                </c:pt>
                <c:pt idx="77">
                  <c:v>5</c:v>
                </c:pt>
                <c:pt idx="78">
                  <c:v>-1</c:v>
                </c:pt>
                <c:pt idx="79">
                  <c:v>-2</c:v>
                </c:pt>
                <c:pt idx="80">
                  <c:v>2</c:v>
                </c:pt>
                <c:pt idx="81">
                  <c:v>0</c:v>
                </c:pt>
                <c:pt idx="82">
                  <c:v>4</c:v>
                </c:pt>
                <c:pt idx="83">
                  <c:v>-2</c:v>
                </c:pt>
                <c:pt idx="84">
                  <c:v>24</c:v>
                </c:pt>
                <c:pt idx="85">
                  <c:v>27</c:v>
                </c:pt>
                <c:pt idx="86">
                  <c:v>0</c:v>
                </c:pt>
                <c:pt idx="87">
                  <c:v>-1</c:v>
                </c:pt>
                <c:pt idx="88">
                  <c:v>2</c:v>
                </c:pt>
                <c:pt idx="89">
                  <c:v>-1</c:v>
                </c:pt>
                <c:pt idx="90">
                  <c:v>5</c:v>
                </c:pt>
                <c:pt idx="91">
                  <c:v>-1</c:v>
                </c:pt>
                <c:pt idx="92">
                  <c:v>39</c:v>
                </c:pt>
                <c:pt idx="93">
                  <c:v>-1</c:v>
                </c:pt>
                <c:pt idx="94">
                  <c:v>-1</c:v>
                </c:pt>
                <c:pt idx="95">
                  <c:v>71</c:v>
                </c:pt>
                <c:pt idx="96">
                  <c:v>-3</c:v>
                </c:pt>
                <c:pt idx="97">
                  <c:v>0</c:v>
                </c:pt>
                <c:pt idx="98">
                  <c:v>1</c:v>
                </c:pt>
                <c:pt idx="99">
                  <c:v>9</c:v>
                </c:pt>
                <c:pt idx="100">
                  <c:v>6</c:v>
                </c:pt>
                <c:pt idx="101">
                  <c:v>-3</c:v>
                </c:pt>
                <c:pt idx="102">
                  <c:v>41</c:v>
                </c:pt>
                <c:pt idx="103">
                  <c:v>-2</c:v>
                </c:pt>
                <c:pt idx="104">
                  <c:v>-2</c:v>
                </c:pt>
                <c:pt idx="105">
                  <c:v>95</c:v>
                </c:pt>
                <c:pt idx="106">
                  <c:v>-1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11</c:v>
                </c:pt>
                <c:pt idx="111">
                  <c:v>-1</c:v>
                </c:pt>
                <c:pt idx="112">
                  <c:v>1</c:v>
                </c:pt>
                <c:pt idx="113">
                  <c:v>-2</c:v>
                </c:pt>
                <c:pt idx="114">
                  <c:v>-2</c:v>
                </c:pt>
                <c:pt idx="115">
                  <c:v>0</c:v>
                </c:pt>
                <c:pt idx="116">
                  <c:v>-1</c:v>
                </c:pt>
                <c:pt idx="117">
                  <c:v>17</c:v>
                </c:pt>
                <c:pt idx="118">
                  <c:v>0</c:v>
                </c:pt>
                <c:pt idx="119">
                  <c:v>-1</c:v>
                </c:pt>
                <c:pt idx="120">
                  <c:v>0</c:v>
                </c:pt>
                <c:pt idx="121">
                  <c:v>4</c:v>
                </c:pt>
                <c:pt idx="122">
                  <c:v>-3</c:v>
                </c:pt>
                <c:pt idx="123">
                  <c:v>33</c:v>
                </c:pt>
                <c:pt idx="124">
                  <c:v>-2</c:v>
                </c:pt>
                <c:pt idx="125">
                  <c:v>-2</c:v>
                </c:pt>
                <c:pt idx="126">
                  <c:v>98</c:v>
                </c:pt>
                <c:pt idx="127">
                  <c:v>1</c:v>
                </c:pt>
                <c:pt idx="128">
                  <c:v>2</c:v>
                </c:pt>
                <c:pt idx="129">
                  <c:v>-3</c:v>
                </c:pt>
                <c:pt idx="130">
                  <c:v>19</c:v>
                </c:pt>
                <c:pt idx="131">
                  <c:v>-3</c:v>
                </c:pt>
                <c:pt idx="132">
                  <c:v>-2</c:v>
                </c:pt>
                <c:pt idx="133">
                  <c:v>89</c:v>
                </c:pt>
                <c:pt idx="134">
                  <c:v>-3</c:v>
                </c:pt>
                <c:pt idx="135">
                  <c:v>0</c:v>
                </c:pt>
                <c:pt idx="136">
                  <c:v>-2</c:v>
                </c:pt>
                <c:pt idx="137">
                  <c:v>21</c:v>
                </c:pt>
                <c:pt idx="138">
                  <c:v>-1</c:v>
                </c:pt>
                <c:pt idx="139">
                  <c:v>-2</c:v>
                </c:pt>
                <c:pt idx="140">
                  <c:v>9</c:v>
                </c:pt>
                <c:pt idx="141">
                  <c:v>-1</c:v>
                </c:pt>
                <c:pt idx="142">
                  <c:v>1</c:v>
                </c:pt>
                <c:pt idx="143">
                  <c:v>-2</c:v>
                </c:pt>
                <c:pt idx="144">
                  <c:v>12</c:v>
                </c:pt>
                <c:pt idx="145">
                  <c:v>-3</c:v>
                </c:pt>
                <c:pt idx="146">
                  <c:v>37</c:v>
                </c:pt>
                <c:pt idx="147">
                  <c:v>-2</c:v>
                </c:pt>
                <c:pt idx="148">
                  <c:v>0</c:v>
                </c:pt>
                <c:pt idx="149">
                  <c:v>-2</c:v>
                </c:pt>
                <c:pt idx="150">
                  <c:v>19</c:v>
                </c:pt>
                <c:pt idx="151">
                  <c:v>-2</c:v>
                </c:pt>
                <c:pt idx="152">
                  <c:v>-3</c:v>
                </c:pt>
                <c:pt idx="153">
                  <c:v>14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-2</c:v>
                </c:pt>
                <c:pt idx="158">
                  <c:v>-1</c:v>
                </c:pt>
                <c:pt idx="159">
                  <c:v>0</c:v>
                </c:pt>
                <c:pt idx="160">
                  <c:v>18</c:v>
                </c:pt>
                <c:pt idx="161">
                  <c:v>-1</c:v>
                </c:pt>
                <c:pt idx="162">
                  <c:v>3</c:v>
                </c:pt>
                <c:pt idx="163">
                  <c:v>9</c:v>
                </c:pt>
                <c:pt idx="164">
                  <c:v>-2</c:v>
                </c:pt>
                <c:pt idx="165">
                  <c:v>45</c:v>
                </c:pt>
                <c:pt idx="166">
                  <c:v>-1</c:v>
                </c:pt>
                <c:pt idx="16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3-4303-BC0C-E784C8C9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Plots!$D$443:$D$678</c:f>
              <c:numCache>
                <c:formatCode>General</c:formatCode>
                <c:ptCount val="236"/>
                <c:pt idx="0">
                  <c:v>17</c:v>
                </c:pt>
                <c:pt idx="1">
                  <c:v>29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17</c:v>
                </c:pt>
                <c:pt idx="11">
                  <c:v>17</c:v>
                </c:pt>
                <c:pt idx="12">
                  <c:v>28</c:v>
                </c:pt>
                <c:pt idx="13">
                  <c:v>15</c:v>
                </c:pt>
                <c:pt idx="14">
                  <c:v>21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29</c:v>
                </c:pt>
                <c:pt idx="19">
                  <c:v>28</c:v>
                </c:pt>
                <c:pt idx="20">
                  <c:v>18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13</c:v>
                </c:pt>
                <c:pt idx="25">
                  <c:v>29</c:v>
                </c:pt>
                <c:pt idx="26">
                  <c:v>28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13</c:v>
                </c:pt>
                <c:pt idx="31">
                  <c:v>18</c:v>
                </c:pt>
                <c:pt idx="32">
                  <c:v>17</c:v>
                </c:pt>
                <c:pt idx="33">
                  <c:v>29</c:v>
                </c:pt>
                <c:pt idx="34">
                  <c:v>29</c:v>
                </c:pt>
                <c:pt idx="35">
                  <c:v>16</c:v>
                </c:pt>
                <c:pt idx="36">
                  <c:v>17</c:v>
                </c:pt>
                <c:pt idx="37">
                  <c:v>28</c:v>
                </c:pt>
                <c:pt idx="38">
                  <c:v>29</c:v>
                </c:pt>
                <c:pt idx="39">
                  <c:v>26</c:v>
                </c:pt>
                <c:pt idx="40">
                  <c:v>17</c:v>
                </c:pt>
                <c:pt idx="41">
                  <c:v>29</c:v>
                </c:pt>
                <c:pt idx="42">
                  <c:v>14</c:v>
                </c:pt>
                <c:pt idx="43">
                  <c:v>29</c:v>
                </c:pt>
                <c:pt idx="44">
                  <c:v>18</c:v>
                </c:pt>
                <c:pt idx="45">
                  <c:v>28</c:v>
                </c:pt>
                <c:pt idx="46">
                  <c:v>24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28</c:v>
                </c:pt>
                <c:pt idx="52">
                  <c:v>13</c:v>
                </c:pt>
                <c:pt idx="53">
                  <c:v>23</c:v>
                </c:pt>
                <c:pt idx="54">
                  <c:v>15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28</c:v>
                </c:pt>
                <c:pt idx="60">
                  <c:v>17</c:v>
                </c:pt>
                <c:pt idx="61">
                  <c:v>29</c:v>
                </c:pt>
                <c:pt idx="62">
                  <c:v>28</c:v>
                </c:pt>
                <c:pt idx="63">
                  <c:v>8</c:v>
                </c:pt>
                <c:pt idx="64">
                  <c:v>29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8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17</c:v>
                </c:pt>
                <c:pt idx="73">
                  <c:v>12</c:v>
                </c:pt>
                <c:pt idx="74">
                  <c:v>17</c:v>
                </c:pt>
                <c:pt idx="75">
                  <c:v>28</c:v>
                </c:pt>
                <c:pt idx="76">
                  <c:v>29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29</c:v>
                </c:pt>
                <c:pt idx="81">
                  <c:v>17</c:v>
                </c:pt>
                <c:pt idx="82">
                  <c:v>28</c:v>
                </c:pt>
                <c:pt idx="83">
                  <c:v>29</c:v>
                </c:pt>
                <c:pt idx="84">
                  <c:v>28</c:v>
                </c:pt>
                <c:pt idx="85">
                  <c:v>15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17</c:v>
                </c:pt>
                <c:pt idx="92">
                  <c:v>19</c:v>
                </c:pt>
                <c:pt idx="93">
                  <c:v>28</c:v>
                </c:pt>
                <c:pt idx="94">
                  <c:v>28</c:v>
                </c:pt>
                <c:pt idx="95">
                  <c:v>27</c:v>
                </c:pt>
                <c:pt idx="96">
                  <c:v>14</c:v>
                </c:pt>
                <c:pt idx="97">
                  <c:v>18</c:v>
                </c:pt>
                <c:pt idx="98">
                  <c:v>28</c:v>
                </c:pt>
                <c:pt idx="99">
                  <c:v>27</c:v>
                </c:pt>
                <c:pt idx="100">
                  <c:v>17</c:v>
                </c:pt>
                <c:pt idx="101">
                  <c:v>28</c:v>
                </c:pt>
                <c:pt idx="102">
                  <c:v>29</c:v>
                </c:pt>
                <c:pt idx="103">
                  <c:v>16</c:v>
                </c:pt>
                <c:pt idx="104">
                  <c:v>13</c:v>
                </c:pt>
                <c:pt idx="105">
                  <c:v>23</c:v>
                </c:pt>
                <c:pt idx="106">
                  <c:v>28</c:v>
                </c:pt>
                <c:pt idx="107">
                  <c:v>20</c:v>
                </c:pt>
                <c:pt idx="108">
                  <c:v>28</c:v>
                </c:pt>
                <c:pt idx="109">
                  <c:v>28</c:v>
                </c:pt>
                <c:pt idx="110">
                  <c:v>10</c:v>
                </c:pt>
                <c:pt idx="111">
                  <c:v>13</c:v>
                </c:pt>
                <c:pt idx="112">
                  <c:v>28</c:v>
                </c:pt>
                <c:pt idx="113">
                  <c:v>29</c:v>
                </c:pt>
                <c:pt idx="114">
                  <c:v>20</c:v>
                </c:pt>
                <c:pt idx="115">
                  <c:v>15</c:v>
                </c:pt>
                <c:pt idx="116">
                  <c:v>27</c:v>
                </c:pt>
                <c:pt idx="117">
                  <c:v>28</c:v>
                </c:pt>
                <c:pt idx="118">
                  <c:v>18</c:v>
                </c:pt>
                <c:pt idx="119">
                  <c:v>17</c:v>
                </c:pt>
                <c:pt idx="120">
                  <c:v>28</c:v>
                </c:pt>
                <c:pt idx="121">
                  <c:v>25</c:v>
                </c:pt>
                <c:pt idx="122">
                  <c:v>10</c:v>
                </c:pt>
                <c:pt idx="123">
                  <c:v>12</c:v>
                </c:pt>
                <c:pt idx="124">
                  <c:v>28</c:v>
                </c:pt>
                <c:pt idx="125">
                  <c:v>28</c:v>
                </c:pt>
                <c:pt idx="126">
                  <c:v>20</c:v>
                </c:pt>
                <c:pt idx="127">
                  <c:v>15</c:v>
                </c:pt>
                <c:pt idx="128">
                  <c:v>27</c:v>
                </c:pt>
                <c:pt idx="129">
                  <c:v>28</c:v>
                </c:pt>
                <c:pt idx="130">
                  <c:v>18</c:v>
                </c:pt>
                <c:pt idx="131">
                  <c:v>30</c:v>
                </c:pt>
                <c:pt idx="132">
                  <c:v>27</c:v>
                </c:pt>
                <c:pt idx="133">
                  <c:v>28</c:v>
                </c:pt>
                <c:pt idx="134">
                  <c:v>14</c:v>
                </c:pt>
                <c:pt idx="135">
                  <c:v>28</c:v>
                </c:pt>
                <c:pt idx="136">
                  <c:v>12</c:v>
                </c:pt>
                <c:pt idx="137">
                  <c:v>19</c:v>
                </c:pt>
                <c:pt idx="138">
                  <c:v>12</c:v>
                </c:pt>
                <c:pt idx="139">
                  <c:v>27</c:v>
                </c:pt>
                <c:pt idx="140">
                  <c:v>27</c:v>
                </c:pt>
                <c:pt idx="141">
                  <c:v>19</c:v>
                </c:pt>
                <c:pt idx="142">
                  <c:v>19</c:v>
                </c:pt>
                <c:pt idx="143">
                  <c:v>26</c:v>
                </c:pt>
                <c:pt idx="144">
                  <c:v>28</c:v>
                </c:pt>
                <c:pt idx="145">
                  <c:v>12</c:v>
                </c:pt>
                <c:pt idx="146">
                  <c:v>28</c:v>
                </c:pt>
                <c:pt idx="147">
                  <c:v>13</c:v>
                </c:pt>
                <c:pt idx="148">
                  <c:v>28</c:v>
                </c:pt>
                <c:pt idx="149">
                  <c:v>28</c:v>
                </c:pt>
                <c:pt idx="150">
                  <c:v>23</c:v>
                </c:pt>
                <c:pt idx="151">
                  <c:v>18</c:v>
                </c:pt>
                <c:pt idx="152">
                  <c:v>28</c:v>
                </c:pt>
                <c:pt idx="153">
                  <c:v>28</c:v>
                </c:pt>
                <c:pt idx="154">
                  <c:v>15</c:v>
                </c:pt>
                <c:pt idx="155">
                  <c:v>28</c:v>
                </c:pt>
                <c:pt idx="156">
                  <c:v>28</c:v>
                </c:pt>
                <c:pt idx="157">
                  <c:v>19</c:v>
                </c:pt>
                <c:pt idx="158">
                  <c:v>8</c:v>
                </c:pt>
                <c:pt idx="159">
                  <c:v>13</c:v>
                </c:pt>
                <c:pt idx="160">
                  <c:v>28</c:v>
                </c:pt>
                <c:pt idx="161">
                  <c:v>22</c:v>
                </c:pt>
                <c:pt idx="162">
                  <c:v>17</c:v>
                </c:pt>
                <c:pt idx="163">
                  <c:v>28</c:v>
                </c:pt>
                <c:pt idx="164">
                  <c:v>17</c:v>
                </c:pt>
                <c:pt idx="165">
                  <c:v>11</c:v>
                </c:pt>
                <c:pt idx="166">
                  <c:v>28</c:v>
                </c:pt>
                <c:pt idx="167">
                  <c:v>28</c:v>
                </c:pt>
                <c:pt idx="168">
                  <c:v>20</c:v>
                </c:pt>
                <c:pt idx="169">
                  <c:v>11</c:v>
                </c:pt>
                <c:pt idx="170">
                  <c:v>28</c:v>
                </c:pt>
                <c:pt idx="171">
                  <c:v>28</c:v>
                </c:pt>
                <c:pt idx="172">
                  <c:v>18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10</c:v>
                </c:pt>
                <c:pt idx="177">
                  <c:v>23</c:v>
                </c:pt>
                <c:pt idx="178">
                  <c:v>13</c:v>
                </c:pt>
                <c:pt idx="179">
                  <c:v>28</c:v>
                </c:pt>
                <c:pt idx="180">
                  <c:v>20</c:v>
                </c:pt>
                <c:pt idx="181">
                  <c:v>27</c:v>
                </c:pt>
                <c:pt idx="182">
                  <c:v>28</c:v>
                </c:pt>
                <c:pt idx="183">
                  <c:v>28</c:v>
                </c:pt>
                <c:pt idx="184">
                  <c:v>29</c:v>
                </c:pt>
                <c:pt idx="185">
                  <c:v>27</c:v>
                </c:pt>
                <c:pt idx="186">
                  <c:v>27</c:v>
                </c:pt>
                <c:pt idx="187">
                  <c:v>28</c:v>
                </c:pt>
                <c:pt idx="188">
                  <c:v>13</c:v>
                </c:pt>
                <c:pt idx="189">
                  <c:v>28</c:v>
                </c:pt>
                <c:pt idx="190">
                  <c:v>16</c:v>
                </c:pt>
                <c:pt idx="191">
                  <c:v>28</c:v>
                </c:pt>
                <c:pt idx="192">
                  <c:v>28</c:v>
                </c:pt>
                <c:pt idx="193">
                  <c:v>27</c:v>
                </c:pt>
                <c:pt idx="194">
                  <c:v>14</c:v>
                </c:pt>
                <c:pt idx="195">
                  <c:v>28</c:v>
                </c:pt>
                <c:pt idx="196">
                  <c:v>28</c:v>
                </c:pt>
                <c:pt idx="197">
                  <c:v>13</c:v>
                </c:pt>
                <c:pt idx="198">
                  <c:v>27</c:v>
                </c:pt>
                <c:pt idx="199">
                  <c:v>26</c:v>
                </c:pt>
                <c:pt idx="200">
                  <c:v>28</c:v>
                </c:pt>
                <c:pt idx="201">
                  <c:v>28</c:v>
                </c:pt>
                <c:pt idx="202">
                  <c:v>29</c:v>
                </c:pt>
                <c:pt idx="203">
                  <c:v>28</c:v>
                </c:pt>
                <c:pt idx="204">
                  <c:v>28</c:v>
                </c:pt>
                <c:pt idx="205">
                  <c:v>14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15</c:v>
                </c:pt>
                <c:pt idx="211">
                  <c:v>29</c:v>
                </c:pt>
                <c:pt idx="212">
                  <c:v>28</c:v>
                </c:pt>
                <c:pt idx="213">
                  <c:v>13</c:v>
                </c:pt>
                <c:pt idx="214">
                  <c:v>23</c:v>
                </c:pt>
                <c:pt idx="215">
                  <c:v>13</c:v>
                </c:pt>
                <c:pt idx="216">
                  <c:v>28</c:v>
                </c:pt>
                <c:pt idx="217">
                  <c:v>20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27</c:v>
                </c:pt>
                <c:pt idx="223">
                  <c:v>29</c:v>
                </c:pt>
                <c:pt idx="224">
                  <c:v>29</c:v>
                </c:pt>
                <c:pt idx="225">
                  <c:v>12</c:v>
                </c:pt>
                <c:pt idx="226">
                  <c:v>24</c:v>
                </c:pt>
                <c:pt idx="227">
                  <c:v>28</c:v>
                </c:pt>
                <c:pt idx="228">
                  <c:v>20</c:v>
                </c:pt>
                <c:pt idx="229">
                  <c:v>28</c:v>
                </c:pt>
                <c:pt idx="230">
                  <c:v>29</c:v>
                </c:pt>
                <c:pt idx="231">
                  <c:v>28</c:v>
                </c:pt>
                <c:pt idx="232">
                  <c:v>29</c:v>
                </c:pt>
                <c:pt idx="233">
                  <c:v>29</c:v>
                </c:pt>
                <c:pt idx="234">
                  <c:v>28</c:v>
                </c:pt>
                <c:pt idx="235">
                  <c:v>19</c:v>
                </c:pt>
              </c:numCache>
            </c:numRef>
          </c:xVal>
          <c:yVal>
            <c:numRef>
              <c:f>Plots!$E$443:$E$678</c:f>
              <c:numCache>
                <c:formatCode>General</c:formatCode>
                <c:ptCount val="236"/>
                <c:pt idx="0">
                  <c:v>1</c:v>
                </c:pt>
                <c:pt idx="1">
                  <c:v>0</c:v>
                </c:pt>
                <c:pt idx="2">
                  <c:v>-10</c:v>
                </c:pt>
                <c:pt idx="3">
                  <c:v>-9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9</c:v>
                </c:pt>
                <c:pt idx="10">
                  <c:v>28</c:v>
                </c:pt>
                <c:pt idx="11">
                  <c:v>5</c:v>
                </c:pt>
                <c:pt idx="12">
                  <c:v>1</c:v>
                </c:pt>
                <c:pt idx="13">
                  <c:v>-1</c:v>
                </c:pt>
                <c:pt idx="14">
                  <c:v>6</c:v>
                </c:pt>
                <c:pt idx="15">
                  <c:v>-6</c:v>
                </c:pt>
                <c:pt idx="16">
                  <c:v>-9</c:v>
                </c:pt>
                <c:pt idx="17">
                  <c:v>3</c:v>
                </c:pt>
                <c:pt idx="18">
                  <c:v>9</c:v>
                </c:pt>
                <c:pt idx="19">
                  <c:v>8</c:v>
                </c:pt>
                <c:pt idx="20">
                  <c:v>-9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-12</c:v>
                </c:pt>
                <c:pt idx="25">
                  <c:v>1</c:v>
                </c:pt>
                <c:pt idx="26">
                  <c:v>7</c:v>
                </c:pt>
                <c:pt idx="27">
                  <c:v>26</c:v>
                </c:pt>
                <c:pt idx="28">
                  <c:v>7</c:v>
                </c:pt>
                <c:pt idx="29">
                  <c:v>12</c:v>
                </c:pt>
                <c:pt idx="30">
                  <c:v>-14</c:v>
                </c:pt>
                <c:pt idx="31">
                  <c:v>-9</c:v>
                </c:pt>
                <c:pt idx="32">
                  <c:v>-2</c:v>
                </c:pt>
                <c:pt idx="33">
                  <c:v>13</c:v>
                </c:pt>
                <c:pt idx="34">
                  <c:v>-1</c:v>
                </c:pt>
                <c:pt idx="35">
                  <c:v>-12</c:v>
                </c:pt>
                <c:pt idx="36">
                  <c:v>-4</c:v>
                </c:pt>
                <c:pt idx="37">
                  <c:v>-2</c:v>
                </c:pt>
                <c:pt idx="38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-4</c:v>
                </c:pt>
                <c:pt idx="43">
                  <c:v>-2</c:v>
                </c:pt>
                <c:pt idx="44">
                  <c:v>-11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-1</c:v>
                </c:pt>
                <c:pt idx="49">
                  <c:v>3</c:v>
                </c:pt>
                <c:pt idx="50">
                  <c:v>1</c:v>
                </c:pt>
                <c:pt idx="51">
                  <c:v>5</c:v>
                </c:pt>
                <c:pt idx="52">
                  <c:v>-9</c:v>
                </c:pt>
                <c:pt idx="53">
                  <c:v>0</c:v>
                </c:pt>
                <c:pt idx="54">
                  <c:v>-7</c:v>
                </c:pt>
                <c:pt idx="55">
                  <c:v>2</c:v>
                </c:pt>
                <c:pt idx="56">
                  <c:v>6</c:v>
                </c:pt>
                <c:pt idx="57">
                  <c:v>17</c:v>
                </c:pt>
                <c:pt idx="58">
                  <c:v>9</c:v>
                </c:pt>
                <c:pt idx="59">
                  <c:v>-3</c:v>
                </c:pt>
                <c:pt idx="60">
                  <c:v>-3</c:v>
                </c:pt>
                <c:pt idx="61">
                  <c:v>1</c:v>
                </c:pt>
                <c:pt idx="62">
                  <c:v>-1</c:v>
                </c:pt>
                <c:pt idx="63">
                  <c:v>-19</c:v>
                </c:pt>
                <c:pt idx="64">
                  <c:v>3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-16</c:v>
                </c:pt>
                <c:pt idx="69">
                  <c:v>6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-12</c:v>
                </c:pt>
                <c:pt idx="74">
                  <c:v>-9</c:v>
                </c:pt>
                <c:pt idx="75">
                  <c:v>9</c:v>
                </c:pt>
                <c:pt idx="76">
                  <c:v>7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5</c:v>
                </c:pt>
                <c:pt idx="81">
                  <c:v>-12</c:v>
                </c:pt>
                <c:pt idx="82">
                  <c:v>3</c:v>
                </c:pt>
                <c:pt idx="83">
                  <c:v>13</c:v>
                </c:pt>
                <c:pt idx="84">
                  <c:v>2</c:v>
                </c:pt>
                <c:pt idx="85">
                  <c:v>-3</c:v>
                </c:pt>
                <c:pt idx="86">
                  <c:v>0</c:v>
                </c:pt>
                <c:pt idx="87">
                  <c:v>9</c:v>
                </c:pt>
                <c:pt idx="88">
                  <c:v>8</c:v>
                </c:pt>
                <c:pt idx="89">
                  <c:v>-2</c:v>
                </c:pt>
                <c:pt idx="90">
                  <c:v>1</c:v>
                </c:pt>
                <c:pt idx="91">
                  <c:v>1</c:v>
                </c:pt>
                <c:pt idx="92">
                  <c:v>-5</c:v>
                </c:pt>
                <c:pt idx="93">
                  <c:v>0</c:v>
                </c:pt>
                <c:pt idx="94">
                  <c:v>0</c:v>
                </c:pt>
                <c:pt idx="95">
                  <c:v>6</c:v>
                </c:pt>
                <c:pt idx="96">
                  <c:v>-9</c:v>
                </c:pt>
                <c:pt idx="97">
                  <c:v>-8</c:v>
                </c:pt>
                <c:pt idx="98">
                  <c:v>7</c:v>
                </c:pt>
                <c:pt idx="99">
                  <c:v>0</c:v>
                </c:pt>
                <c:pt idx="100">
                  <c:v>-10</c:v>
                </c:pt>
                <c:pt idx="101">
                  <c:v>8</c:v>
                </c:pt>
                <c:pt idx="102">
                  <c:v>-1</c:v>
                </c:pt>
                <c:pt idx="103">
                  <c:v>-4</c:v>
                </c:pt>
                <c:pt idx="104">
                  <c:v>-16</c:v>
                </c:pt>
                <c:pt idx="105">
                  <c:v>-3</c:v>
                </c:pt>
                <c:pt idx="106">
                  <c:v>17</c:v>
                </c:pt>
                <c:pt idx="107">
                  <c:v>-3</c:v>
                </c:pt>
                <c:pt idx="108">
                  <c:v>0</c:v>
                </c:pt>
                <c:pt idx="109">
                  <c:v>0</c:v>
                </c:pt>
                <c:pt idx="110">
                  <c:v>-16</c:v>
                </c:pt>
                <c:pt idx="111">
                  <c:v>-4</c:v>
                </c:pt>
                <c:pt idx="112">
                  <c:v>7</c:v>
                </c:pt>
                <c:pt idx="113">
                  <c:v>4</c:v>
                </c:pt>
                <c:pt idx="114">
                  <c:v>-6</c:v>
                </c:pt>
                <c:pt idx="115">
                  <c:v>-8</c:v>
                </c:pt>
                <c:pt idx="116">
                  <c:v>-2</c:v>
                </c:pt>
                <c:pt idx="117">
                  <c:v>2</c:v>
                </c:pt>
                <c:pt idx="118">
                  <c:v>9</c:v>
                </c:pt>
                <c:pt idx="119">
                  <c:v>17</c:v>
                </c:pt>
                <c:pt idx="120">
                  <c:v>1</c:v>
                </c:pt>
                <c:pt idx="121">
                  <c:v>-3</c:v>
                </c:pt>
                <c:pt idx="122">
                  <c:v>-15</c:v>
                </c:pt>
                <c:pt idx="123">
                  <c:v>-5</c:v>
                </c:pt>
                <c:pt idx="124">
                  <c:v>8</c:v>
                </c:pt>
                <c:pt idx="125">
                  <c:v>2</c:v>
                </c:pt>
                <c:pt idx="126">
                  <c:v>-7</c:v>
                </c:pt>
                <c:pt idx="127">
                  <c:v>-8</c:v>
                </c:pt>
                <c:pt idx="128">
                  <c:v>-2</c:v>
                </c:pt>
                <c:pt idx="129">
                  <c:v>2</c:v>
                </c:pt>
                <c:pt idx="130">
                  <c:v>19</c:v>
                </c:pt>
                <c:pt idx="131">
                  <c:v>2</c:v>
                </c:pt>
                <c:pt idx="132">
                  <c:v>0</c:v>
                </c:pt>
                <c:pt idx="133">
                  <c:v>6</c:v>
                </c:pt>
                <c:pt idx="134">
                  <c:v>36</c:v>
                </c:pt>
                <c:pt idx="135">
                  <c:v>-1</c:v>
                </c:pt>
                <c:pt idx="136">
                  <c:v>-15</c:v>
                </c:pt>
                <c:pt idx="137">
                  <c:v>0</c:v>
                </c:pt>
                <c:pt idx="138">
                  <c:v>-8</c:v>
                </c:pt>
                <c:pt idx="139">
                  <c:v>-2</c:v>
                </c:pt>
                <c:pt idx="140">
                  <c:v>0</c:v>
                </c:pt>
                <c:pt idx="141">
                  <c:v>22</c:v>
                </c:pt>
                <c:pt idx="142">
                  <c:v>-9</c:v>
                </c:pt>
                <c:pt idx="143">
                  <c:v>-2</c:v>
                </c:pt>
                <c:pt idx="144">
                  <c:v>4</c:v>
                </c:pt>
                <c:pt idx="145">
                  <c:v>51</c:v>
                </c:pt>
                <c:pt idx="146">
                  <c:v>0</c:v>
                </c:pt>
                <c:pt idx="147">
                  <c:v>-14</c:v>
                </c:pt>
                <c:pt idx="148">
                  <c:v>2</c:v>
                </c:pt>
                <c:pt idx="149">
                  <c:v>1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2</c:v>
                </c:pt>
                <c:pt idx="154">
                  <c:v>-3</c:v>
                </c:pt>
                <c:pt idx="155">
                  <c:v>10</c:v>
                </c:pt>
                <c:pt idx="156">
                  <c:v>2</c:v>
                </c:pt>
                <c:pt idx="157">
                  <c:v>-9</c:v>
                </c:pt>
                <c:pt idx="158">
                  <c:v>-21</c:v>
                </c:pt>
                <c:pt idx="159">
                  <c:v>-13</c:v>
                </c:pt>
                <c:pt idx="160">
                  <c:v>0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-11</c:v>
                </c:pt>
                <c:pt idx="165">
                  <c:v>-15</c:v>
                </c:pt>
                <c:pt idx="166">
                  <c:v>12</c:v>
                </c:pt>
                <c:pt idx="167">
                  <c:v>2</c:v>
                </c:pt>
                <c:pt idx="168">
                  <c:v>-9</c:v>
                </c:pt>
                <c:pt idx="169">
                  <c:v>-9</c:v>
                </c:pt>
                <c:pt idx="170">
                  <c:v>-1</c:v>
                </c:pt>
                <c:pt idx="171">
                  <c:v>2</c:v>
                </c:pt>
                <c:pt idx="172">
                  <c:v>15</c:v>
                </c:pt>
                <c:pt idx="173">
                  <c:v>-2</c:v>
                </c:pt>
                <c:pt idx="174">
                  <c:v>-1</c:v>
                </c:pt>
                <c:pt idx="175">
                  <c:v>4</c:v>
                </c:pt>
                <c:pt idx="176">
                  <c:v>55</c:v>
                </c:pt>
                <c:pt idx="177">
                  <c:v>-3</c:v>
                </c:pt>
                <c:pt idx="178">
                  <c:v>-6</c:v>
                </c:pt>
                <c:pt idx="179">
                  <c:v>1</c:v>
                </c:pt>
                <c:pt idx="180">
                  <c:v>-9</c:v>
                </c:pt>
                <c:pt idx="181">
                  <c:v>5</c:v>
                </c:pt>
                <c:pt idx="182">
                  <c:v>-1</c:v>
                </c:pt>
                <c:pt idx="183">
                  <c:v>2</c:v>
                </c:pt>
                <c:pt idx="184">
                  <c:v>17</c:v>
                </c:pt>
                <c:pt idx="185">
                  <c:v>-2</c:v>
                </c:pt>
                <c:pt idx="186">
                  <c:v>-1</c:v>
                </c:pt>
                <c:pt idx="187">
                  <c:v>7</c:v>
                </c:pt>
                <c:pt idx="188">
                  <c:v>55</c:v>
                </c:pt>
                <c:pt idx="189">
                  <c:v>-1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-1</c:v>
                </c:pt>
                <c:pt idx="198">
                  <c:v>-1</c:v>
                </c:pt>
                <c:pt idx="199">
                  <c:v>3</c:v>
                </c:pt>
                <c:pt idx="200">
                  <c:v>-1</c:v>
                </c:pt>
                <c:pt idx="201">
                  <c:v>3</c:v>
                </c:pt>
                <c:pt idx="202">
                  <c:v>12</c:v>
                </c:pt>
                <c:pt idx="203">
                  <c:v>-2</c:v>
                </c:pt>
                <c:pt idx="204">
                  <c:v>8</c:v>
                </c:pt>
                <c:pt idx="205">
                  <c:v>22</c:v>
                </c:pt>
                <c:pt idx="206">
                  <c:v>-1</c:v>
                </c:pt>
                <c:pt idx="207">
                  <c:v>15</c:v>
                </c:pt>
                <c:pt idx="208">
                  <c:v>1</c:v>
                </c:pt>
                <c:pt idx="209">
                  <c:v>-1</c:v>
                </c:pt>
                <c:pt idx="210">
                  <c:v>8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-3</c:v>
                </c:pt>
                <c:pt idx="215">
                  <c:v>-5</c:v>
                </c:pt>
                <c:pt idx="216">
                  <c:v>0</c:v>
                </c:pt>
                <c:pt idx="217">
                  <c:v>-9</c:v>
                </c:pt>
                <c:pt idx="218">
                  <c:v>3</c:v>
                </c:pt>
                <c:pt idx="219">
                  <c:v>0</c:v>
                </c:pt>
                <c:pt idx="220">
                  <c:v>15</c:v>
                </c:pt>
                <c:pt idx="221">
                  <c:v>0</c:v>
                </c:pt>
                <c:pt idx="222">
                  <c:v>-2</c:v>
                </c:pt>
                <c:pt idx="223">
                  <c:v>0</c:v>
                </c:pt>
                <c:pt idx="224">
                  <c:v>2</c:v>
                </c:pt>
                <c:pt idx="225">
                  <c:v>5</c:v>
                </c:pt>
                <c:pt idx="226">
                  <c:v>-2</c:v>
                </c:pt>
                <c:pt idx="227">
                  <c:v>0</c:v>
                </c:pt>
                <c:pt idx="228">
                  <c:v>-10</c:v>
                </c:pt>
                <c:pt idx="229">
                  <c:v>5</c:v>
                </c:pt>
                <c:pt idx="230">
                  <c:v>10</c:v>
                </c:pt>
                <c:pt idx="231">
                  <c:v>-1</c:v>
                </c:pt>
                <c:pt idx="232">
                  <c:v>11</c:v>
                </c:pt>
                <c:pt idx="233">
                  <c:v>1</c:v>
                </c:pt>
                <c:pt idx="234">
                  <c:v>3</c:v>
                </c:pt>
                <c:pt idx="23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0-4905-BD60-0E672828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Plots!$D$680:$D$723</c:f>
              <c:numCache>
                <c:formatCode>General</c:formatCode>
                <c:ptCount val="44"/>
                <c:pt idx="0">
                  <c:v>29</c:v>
                </c:pt>
                <c:pt idx="1">
                  <c:v>17</c:v>
                </c:pt>
                <c:pt idx="2">
                  <c:v>18</c:v>
                </c:pt>
                <c:pt idx="3">
                  <c:v>18</c:v>
                </c:pt>
                <c:pt idx="4">
                  <c:v>17</c:v>
                </c:pt>
                <c:pt idx="5">
                  <c:v>28</c:v>
                </c:pt>
                <c:pt idx="6">
                  <c:v>29</c:v>
                </c:pt>
                <c:pt idx="7">
                  <c:v>18</c:v>
                </c:pt>
                <c:pt idx="8">
                  <c:v>28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18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29</c:v>
                </c:pt>
                <c:pt idx="18">
                  <c:v>17</c:v>
                </c:pt>
                <c:pt idx="19">
                  <c:v>28</c:v>
                </c:pt>
                <c:pt idx="20">
                  <c:v>17</c:v>
                </c:pt>
                <c:pt idx="21">
                  <c:v>28</c:v>
                </c:pt>
                <c:pt idx="22">
                  <c:v>18</c:v>
                </c:pt>
                <c:pt idx="23">
                  <c:v>28</c:v>
                </c:pt>
                <c:pt idx="24">
                  <c:v>17</c:v>
                </c:pt>
                <c:pt idx="25">
                  <c:v>19</c:v>
                </c:pt>
                <c:pt idx="26">
                  <c:v>29</c:v>
                </c:pt>
                <c:pt idx="27">
                  <c:v>18</c:v>
                </c:pt>
                <c:pt idx="28">
                  <c:v>17</c:v>
                </c:pt>
                <c:pt idx="29">
                  <c:v>17</c:v>
                </c:pt>
                <c:pt idx="30">
                  <c:v>27</c:v>
                </c:pt>
                <c:pt idx="31">
                  <c:v>19</c:v>
                </c:pt>
                <c:pt idx="32">
                  <c:v>28</c:v>
                </c:pt>
                <c:pt idx="33">
                  <c:v>17</c:v>
                </c:pt>
                <c:pt idx="34">
                  <c:v>19</c:v>
                </c:pt>
                <c:pt idx="35">
                  <c:v>28</c:v>
                </c:pt>
                <c:pt idx="36">
                  <c:v>28</c:v>
                </c:pt>
                <c:pt idx="37">
                  <c:v>26</c:v>
                </c:pt>
                <c:pt idx="38">
                  <c:v>28</c:v>
                </c:pt>
                <c:pt idx="39">
                  <c:v>28</c:v>
                </c:pt>
                <c:pt idx="40">
                  <c:v>18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</c:numCache>
            </c:numRef>
          </c:xVal>
          <c:yVal>
            <c:numRef>
              <c:f>Plots!$E$680:$E$723</c:f>
              <c:numCache>
                <c:formatCode>General</c:formatCode>
                <c:ptCount val="44"/>
                <c:pt idx="0">
                  <c:v>3</c:v>
                </c:pt>
                <c:pt idx="1">
                  <c:v>-3</c:v>
                </c:pt>
                <c:pt idx="2">
                  <c:v>2</c:v>
                </c:pt>
                <c:pt idx="3">
                  <c:v>-8</c:v>
                </c:pt>
                <c:pt idx="4">
                  <c:v>-6</c:v>
                </c:pt>
                <c:pt idx="5">
                  <c:v>7</c:v>
                </c:pt>
                <c:pt idx="6">
                  <c:v>6</c:v>
                </c:pt>
                <c:pt idx="7">
                  <c:v>-3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-8</c:v>
                </c:pt>
                <c:pt idx="13">
                  <c:v>7</c:v>
                </c:pt>
                <c:pt idx="14">
                  <c:v>5</c:v>
                </c:pt>
                <c:pt idx="15">
                  <c:v>2</c:v>
                </c:pt>
                <c:pt idx="16">
                  <c:v>7</c:v>
                </c:pt>
                <c:pt idx="17">
                  <c:v>8</c:v>
                </c:pt>
                <c:pt idx="18">
                  <c:v>-5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-1</c:v>
                </c:pt>
                <c:pt idx="23">
                  <c:v>1</c:v>
                </c:pt>
                <c:pt idx="24">
                  <c:v>-7</c:v>
                </c:pt>
                <c:pt idx="25">
                  <c:v>-2</c:v>
                </c:pt>
                <c:pt idx="26">
                  <c:v>1</c:v>
                </c:pt>
                <c:pt idx="27">
                  <c:v>-7</c:v>
                </c:pt>
                <c:pt idx="28">
                  <c:v>-6</c:v>
                </c:pt>
                <c:pt idx="29">
                  <c:v>0</c:v>
                </c:pt>
                <c:pt idx="30">
                  <c:v>3</c:v>
                </c:pt>
                <c:pt idx="31">
                  <c:v>6</c:v>
                </c:pt>
                <c:pt idx="32">
                  <c:v>1</c:v>
                </c:pt>
                <c:pt idx="33">
                  <c:v>-8</c:v>
                </c:pt>
                <c:pt idx="34">
                  <c:v>7</c:v>
                </c:pt>
                <c:pt idx="35">
                  <c:v>2</c:v>
                </c:pt>
                <c:pt idx="36">
                  <c:v>7</c:v>
                </c:pt>
                <c:pt idx="37">
                  <c:v>10</c:v>
                </c:pt>
                <c:pt idx="38">
                  <c:v>3</c:v>
                </c:pt>
                <c:pt idx="39">
                  <c:v>8</c:v>
                </c:pt>
                <c:pt idx="40">
                  <c:v>3</c:v>
                </c:pt>
                <c:pt idx="41">
                  <c:v>3</c:v>
                </c:pt>
                <c:pt idx="42">
                  <c:v>11</c:v>
                </c:pt>
                <c:pt idx="43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31-4734-9D9A-30D0C402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Plots!$D$725:$D$1026</c:f>
              <c:numCache>
                <c:formatCode>General</c:formatCode>
                <c:ptCount val="302"/>
                <c:pt idx="0">
                  <c:v>65</c:v>
                </c:pt>
                <c:pt idx="1">
                  <c:v>65</c:v>
                </c:pt>
                <c:pt idx="2">
                  <c:v>66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65</c:v>
                </c:pt>
                <c:pt idx="9">
                  <c:v>65</c:v>
                </c:pt>
                <c:pt idx="10">
                  <c:v>66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68</c:v>
                </c:pt>
                <c:pt idx="15">
                  <c:v>65</c:v>
                </c:pt>
                <c:pt idx="16">
                  <c:v>66</c:v>
                </c:pt>
                <c:pt idx="17">
                  <c:v>66</c:v>
                </c:pt>
                <c:pt idx="18">
                  <c:v>67</c:v>
                </c:pt>
                <c:pt idx="19">
                  <c:v>65</c:v>
                </c:pt>
                <c:pt idx="20">
                  <c:v>65</c:v>
                </c:pt>
                <c:pt idx="21">
                  <c:v>66</c:v>
                </c:pt>
                <c:pt idx="22">
                  <c:v>65</c:v>
                </c:pt>
                <c:pt idx="23">
                  <c:v>66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66</c:v>
                </c:pt>
                <c:pt idx="30">
                  <c:v>65</c:v>
                </c:pt>
                <c:pt idx="31">
                  <c:v>65</c:v>
                </c:pt>
                <c:pt idx="32">
                  <c:v>66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66</c:v>
                </c:pt>
                <c:pt idx="37">
                  <c:v>65</c:v>
                </c:pt>
                <c:pt idx="38">
                  <c:v>66</c:v>
                </c:pt>
                <c:pt idx="39">
                  <c:v>65</c:v>
                </c:pt>
                <c:pt idx="40">
                  <c:v>66</c:v>
                </c:pt>
                <c:pt idx="41">
                  <c:v>66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66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66</c:v>
                </c:pt>
                <c:pt idx="50">
                  <c:v>65</c:v>
                </c:pt>
                <c:pt idx="51">
                  <c:v>66</c:v>
                </c:pt>
                <c:pt idx="52">
                  <c:v>65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66</c:v>
                </c:pt>
                <c:pt idx="59">
                  <c:v>65</c:v>
                </c:pt>
                <c:pt idx="60">
                  <c:v>65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67</c:v>
                </c:pt>
                <c:pt idx="65">
                  <c:v>66</c:v>
                </c:pt>
                <c:pt idx="66">
                  <c:v>65</c:v>
                </c:pt>
                <c:pt idx="67">
                  <c:v>65</c:v>
                </c:pt>
                <c:pt idx="68">
                  <c:v>66</c:v>
                </c:pt>
                <c:pt idx="69">
                  <c:v>66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66</c:v>
                </c:pt>
                <c:pt idx="82">
                  <c:v>65</c:v>
                </c:pt>
                <c:pt idx="83">
                  <c:v>66</c:v>
                </c:pt>
                <c:pt idx="84">
                  <c:v>66</c:v>
                </c:pt>
                <c:pt idx="85">
                  <c:v>66</c:v>
                </c:pt>
                <c:pt idx="86">
                  <c:v>66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66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66</c:v>
                </c:pt>
                <c:pt idx="102">
                  <c:v>65</c:v>
                </c:pt>
                <c:pt idx="103">
                  <c:v>65</c:v>
                </c:pt>
                <c:pt idx="104">
                  <c:v>66</c:v>
                </c:pt>
                <c:pt idx="105">
                  <c:v>65</c:v>
                </c:pt>
                <c:pt idx="106">
                  <c:v>65</c:v>
                </c:pt>
                <c:pt idx="107">
                  <c:v>66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65</c:v>
                </c:pt>
                <c:pt idx="118">
                  <c:v>66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66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64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66</c:v>
                </c:pt>
                <c:pt idx="142">
                  <c:v>65</c:v>
                </c:pt>
                <c:pt idx="143">
                  <c:v>66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66</c:v>
                </c:pt>
                <c:pt idx="152">
                  <c:v>66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66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66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</c:numCache>
            </c:numRef>
          </c:xVal>
          <c:yVal>
            <c:numRef>
              <c:f>Plots!$E$725:$E$1026</c:f>
              <c:numCache>
                <c:formatCode>General</c:formatCode>
                <c:ptCount val="302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-1</c:v>
                </c:pt>
                <c:pt idx="10">
                  <c:v>0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2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-1</c:v>
                </c:pt>
                <c:pt idx="40">
                  <c:v>0</c:v>
                </c:pt>
                <c:pt idx="41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-1</c:v>
                </c:pt>
                <c:pt idx="51">
                  <c:v>0</c:v>
                </c:pt>
                <c:pt idx="52">
                  <c:v>-1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0</c:v>
                </c:pt>
                <c:pt idx="69">
                  <c:v>0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0</c:v>
                </c:pt>
                <c:pt idx="92">
                  <c:v>-1</c:v>
                </c:pt>
                <c:pt idx="93">
                  <c:v>0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-1</c:v>
                </c:pt>
                <c:pt idx="106">
                  <c:v>-1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0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0</c:v>
                </c:pt>
                <c:pt idx="144">
                  <c:v>-1</c:v>
                </c:pt>
                <c:pt idx="145">
                  <c:v>0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0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0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0</c:v>
                </c:pt>
                <c:pt idx="230">
                  <c:v>-1</c:v>
                </c:pt>
                <c:pt idx="231">
                  <c:v>0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0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0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0</c:v>
                </c:pt>
                <c:pt idx="256">
                  <c:v>-1</c:v>
                </c:pt>
                <c:pt idx="257">
                  <c:v>0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0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0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0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1-4350-847D-17F5401B6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Plots!$D$1028:$D$1372</c:f>
              <c:numCache>
                <c:formatCode>General</c:formatCode>
                <c:ptCount val="345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9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9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8</c:v>
                </c:pt>
                <c:pt idx="39">
                  <c:v>14</c:v>
                </c:pt>
                <c:pt idx="40">
                  <c:v>7</c:v>
                </c:pt>
                <c:pt idx="41">
                  <c:v>10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14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9</c:v>
                </c:pt>
                <c:pt idx="76">
                  <c:v>12</c:v>
                </c:pt>
                <c:pt idx="77">
                  <c:v>12</c:v>
                </c:pt>
                <c:pt idx="78">
                  <c:v>7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7</c:v>
                </c:pt>
                <c:pt idx="83">
                  <c:v>14</c:v>
                </c:pt>
                <c:pt idx="84">
                  <c:v>10</c:v>
                </c:pt>
                <c:pt idx="85">
                  <c:v>11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11</c:v>
                </c:pt>
                <c:pt idx="95">
                  <c:v>13</c:v>
                </c:pt>
                <c:pt idx="96">
                  <c:v>12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  <c:pt idx="100">
                  <c:v>12</c:v>
                </c:pt>
                <c:pt idx="101">
                  <c:v>13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13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11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  <c:pt idx="154">
                  <c:v>11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12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12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11</c:v>
                </c:pt>
                <c:pt idx="177">
                  <c:v>12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12</c:v>
                </c:pt>
                <c:pt idx="182">
                  <c:v>11</c:v>
                </c:pt>
                <c:pt idx="183">
                  <c:v>13</c:v>
                </c:pt>
                <c:pt idx="184">
                  <c:v>12</c:v>
                </c:pt>
                <c:pt idx="185">
                  <c:v>11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11</c:v>
                </c:pt>
                <c:pt idx="193">
                  <c:v>12</c:v>
                </c:pt>
                <c:pt idx="194">
                  <c:v>10</c:v>
                </c:pt>
                <c:pt idx="195">
                  <c:v>12</c:v>
                </c:pt>
                <c:pt idx="196">
                  <c:v>11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11</c:v>
                </c:pt>
                <c:pt idx="202">
                  <c:v>12</c:v>
                </c:pt>
                <c:pt idx="203">
                  <c:v>10</c:v>
                </c:pt>
                <c:pt idx="204">
                  <c:v>12</c:v>
                </c:pt>
                <c:pt idx="205">
                  <c:v>11</c:v>
                </c:pt>
                <c:pt idx="206">
                  <c:v>11</c:v>
                </c:pt>
                <c:pt idx="207">
                  <c:v>10</c:v>
                </c:pt>
                <c:pt idx="208">
                  <c:v>10</c:v>
                </c:pt>
                <c:pt idx="209">
                  <c:v>11</c:v>
                </c:pt>
                <c:pt idx="210">
                  <c:v>10</c:v>
                </c:pt>
                <c:pt idx="211">
                  <c:v>13</c:v>
                </c:pt>
                <c:pt idx="212">
                  <c:v>11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</c:v>
                </c:pt>
                <c:pt idx="217">
                  <c:v>10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9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12</c:v>
                </c:pt>
                <c:pt idx="229">
                  <c:v>9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10</c:v>
                </c:pt>
                <c:pt idx="235">
                  <c:v>12</c:v>
                </c:pt>
                <c:pt idx="236">
                  <c:v>10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10</c:v>
                </c:pt>
                <c:pt idx="241">
                  <c:v>11</c:v>
                </c:pt>
                <c:pt idx="242">
                  <c:v>9</c:v>
                </c:pt>
                <c:pt idx="243">
                  <c:v>13</c:v>
                </c:pt>
                <c:pt idx="244">
                  <c:v>11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10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8</c:v>
                </c:pt>
                <c:pt idx="253">
                  <c:v>10</c:v>
                </c:pt>
                <c:pt idx="254">
                  <c:v>10</c:v>
                </c:pt>
                <c:pt idx="255">
                  <c:v>11</c:v>
                </c:pt>
                <c:pt idx="256">
                  <c:v>11</c:v>
                </c:pt>
                <c:pt idx="257">
                  <c:v>12</c:v>
                </c:pt>
                <c:pt idx="258">
                  <c:v>10</c:v>
                </c:pt>
                <c:pt idx="259">
                  <c:v>9</c:v>
                </c:pt>
                <c:pt idx="260">
                  <c:v>11</c:v>
                </c:pt>
                <c:pt idx="261">
                  <c:v>10</c:v>
                </c:pt>
                <c:pt idx="262">
                  <c:v>8</c:v>
                </c:pt>
                <c:pt idx="263">
                  <c:v>13</c:v>
                </c:pt>
                <c:pt idx="264">
                  <c:v>8</c:v>
                </c:pt>
                <c:pt idx="265">
                  <c:v>11</c:v>
                </c:pt>
                <c:pt idx="266">
                  <c:v>9</c:v>
                </c:pt>
                <c:pt idx="267">
                  <c:v>10</c:v>
                </c:pt>
                <c:pt idx="268">
                  <c:v>8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9</c:v>
                </c:pt>
                <c:pt idx="273">
                  <c:v>10</c:v>
                </c:pt>
                <c:pt idx="274">
                  <c:v>9</c:v>
                </c:pt>
                <c:pt idx="275">
                  <c:v>8</c:v>
                </c:pt>
                <c:pt idx="276">
                  <c:v>12</c:v>
                </c:pt>
                <c:pt idx="277">
                  <c:v>12</c:v>
                </c:pt>
                <c:pt idx="278">
                  <c:v>11</c:v>
                </c:pt>
                <c:pt idx="279">
                  <c:v>11</c:v>
                </c:pt>
                <c:pt idx="280">
                  <c:v>10</c:v>
                </c:pt>
                <c:pt idx="281">
                  <c:v>11</c:v>
                </c:pt>
                <c:pt idx="282">
                  <c:v>12</c:v>
                </c:pt>
                <c:pt idx="283">
                  <c:v>9</c:v>
                </c:pt>
                <c:pt idx="284">
                  <c:v>11</c:v>
                </c:pt>
                <c:pt idx="285">
                  <c:v>10</c:v>
                </c:pt>
                <c:pt idx="286">
                  <c:v>9</c:v>
                </c:pt>
                <c:pt idx="287">
                  <c:v>9</c:v>
                </c:pt>
                <c:pt idx="288">
                  <c:v>11</c:v>
                </c:pt>
                <c:pt idx="289">
                  <c:v>11</c:v>
                </c:pt>
                <c:pt idx="290">
                  <c:v>8</c:v>
                </c:pt>
                <c:pt idx="291">
                  <c:v>11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12</c:v>
                </c:pt>
                <c:pt idx="300">
                  <c:v>10</c:v>
                </c:pt>
                <c:pt idx="301">
                  <c:v>12</c:v>
                </c:pt>
                <c:pt idx="302">
                  <c:v>11</c:v>
                </c:pt>
                <c:pt idx="303">
                  <c:v>12</c:v>
                </c:pt>
                <c:pt idx="304">
                  <c:v>9</c:v>
                </c:pt>
                <c:pt idx="305">
                  <c:v>7</c:v>
                </c:pt>
                <c:pt idx="306">
                  <c:v>11</c:v>
                </c:pt>
                <c:pt idx="307">
                  <c:v>7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11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10</c:v>
                </c:pt>
                <c:pt idx="316">
                  <c:v>13</c:v>
                </c:pt>
                <c:pt idx="317">
                  <c:v>12</c:v>
                </c:pt>
                <c:pt idx="318">
                  <c:v>12</c:v>
                </c:pt>
                <c:pt idx="319">
                  <c:v>9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12</c:v>
                </c:pt>
                <c:pt idx="324">
                  <c:v>11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12</c:v>
                </c:pt>
                <c:pt idx="332">
                  <c:v>12</c:v>
                </c:pt>
                <c:pt idx="333">
                  <c:v>7</c:v>
                </c:pt>
                <c:pt idx="334">
                  <c:v>11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13</c:v>
                </c:pt>
                <c:pt idx="340">
                  <c:v>11</c:v>
                </c:pt>
                <c:pt idx="341">
                  <c:v>10</c:v>
                </c:pt>
                <c:pt idx="342">
                  <c:v>7</c:v>
                </c:pt>
                <c:pt idx="343">
                  <c:v>12</c:v>
                </c:pt>
                <c:pt idx="344">
                  <c:v>12</c:v>
                </c:pt>
              </c:numCache>
            </c:numRef>
          </c:xVal>
          <c:yVal>
            <c:numRef>
              <c:f>Plots!$E$1028:$E$1372</c:f>
              <c:numCache>
                <c:formatCode>General</c:formatCode>
                <c:ptCount val="345"/>
                <c:pt idx="0">
                  <c:v>4</c:v>
                </c:pt>
                <c:pt idx="1">
                  <c:v>-6</c:v>
                </c:pt>
                <c:pt idx="2">
                  <c:v>-3</c:v>
                </c:pt>
                <c:pt idx="3">
                  <c:v>3</c:v>
                </c:pt>
                <c:pt idx="4">
                  <c:v>-1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-1</c:v>
                </c:pt>
                <c:pt idx="10">
                  <c:v>3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1</c:v>
                </c:pt>
                <c:pt idx="15">
                  <c:v>-2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-5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-1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4</c:v>
                </c:pt>
                <c:pt idx="30">
                  <c:v>0</c:v>
                </c:pt>
                <c:pt idx="31">
                  <c:v>-4</c:v>
                </c:pt>
                <c:pt idx="32">
                  <c:v>0</c:v>
                </c:pt>
                <c:pt idx="33">
                  <c:v>4</c:v>
                </c:pt>
                <c:pt idx="34">
                  <c:v>2</c:v>
                </c:pt>
                <c:pt idx="35">
                  <c:v>-4</c:v>
                </c:pt>
                <c:pt idx="36">
                  <c:v>-2</c:v>
                </c:pt>
                <c:pt idx="37">
                  <c:v>5</c:v>
                </c:pt>
                <c:pt idx="38">
                  <c:v>-4</c:v>
                </c:pt>
                <c:pt idx="39">
                  <c:v>2</c:v>
                </c:pt>
                <c:pt idx="40">
                  <c:v>-8</c:v>
                </c:pt>
                <c:pt idx="41">
                  <c:v>-5</c:v>
                </c:pt>
                <c:pt idx="42">
                  <c:v>-4</c:v>
                </c:pt>
                <c:pt idx="43">
                  <c:v>5</c:v>
                </c:pt>
                <c:pt idx="44">
                  <c:v>-4</c:v>
                </c:pt>
                <c:pt idx="45">
                  <c:v>-3</c:v>
                </c:pt>
                <c:pt idx="46">
                  <c:v>-5</c:v>
                </c:pt>
                <c:pt idx="47">
                  <c:v>-4</c:v>
                </c:pt>
                <c:pt idx="48">
                  <c:v>-3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-3</c:v>
                </c:pt>
                <c:pt idx="57">
                  <c:v>-3</c:v>
                </c:pt>
                <c:pt idx="58">
                  <c:v>0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-1</c:v>
                </c:pt>
                <c:pt idx="63">
                  <c:v>-3</c:v>
                </c:pt>
                <c:pt idx="64">
                  <c:v>-1</c:v>
                </c:pt>
                <c:pt idx="65">
                  <c:v>0</c:v>
                </c:pt>
                <c:pt idx="66">
                  <c:v>-4</c:v>
                </c:pt>
                <c:pt idx="67">
                  <c:v>2</c:v>
                </c:pt>
                <c:pt idx="68">
                  <c:v>-4</c:v>
                </c:pt>
                <c:pt idx="69">
                  <c:v>-1</c:v>
                </c:pt>
                <c:pt idx="70">
                  <c:v>-1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-1</c:v>
                </c:pt>
                <c:pt idx="75">
                  <c:v>-4</c:v>
                </c:pt>
                <c:pt idx="76">
                  <c:v>3</c:v>
                </c:pt>
                <c:pt idx="77">
                  <c:v>-1</c:v>
                </c:pt>
                <c:pt idx="78">
                  <c:v>-8</c:v>
                </c:pt>
                <c:pt idx="79">
                  <c:v>-2</c:v>
                </c:pt>
                <c:pt idx="80">
                  <c:v>-3</c:v>
                </c:pt>
                <c:pt idx="81">
                  <c:v>-3</c:v>
                </c:pt>
                <c:pt idx="82">
                  <c:v>-8</c:v>
                </c:pt>
                <c:pt idx="83">
                  <c:v>1</c:v>
                </c:pt>
                <c:pt idx="84">
                  <c:v>-5</c:v>
                </c:pt>
                <c:pt idx="85">
                  <c:v>-4</c:v>
                </c:pt>
                <c:pt idx="86">
                  <c:v>-3</c:v>
                </c:pt>
                <c:pt idx="87">
                  <c:v>-2</c:v>
                </c:pt>
                <c:pt idx="88">
                  <c:v>-3</c:v>
                </c:pt>
                <c:pt idx="89">
                  <c:v>3</c:v>
                </c:pt>
                <c:pt idx="90">
                  <c:v>-1</c:v>
                </c:pt>
                <c:pt idx="91">
                  <c:v>-4</c:v>
                </c:pt>
                <c:pt idx="92">
                  <c:v>-3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-4</c:v>
                </c:pt>
                <c:pt idx="98">
                  <c:v>1</c:v>
                </c:pt>
                <c:pt idx="99">
                  <c:v>-1</c:v>
                </c:pt>
                <c:pt idx="100">
                  <c:v>-1</c:v>
                </c:pt>
                <c:pt idx="101">
                  <c:v>-3</c:v>
                </c:pt>
                <c:pt idx="102">
                  <c:v>-4</c:v>
                </c:pt>
                <c:pt idx="103">
                  <c:v>0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0</c:v>
                </c:pt>
                <c:pt idx="108">
                  <c:v>-1</c:v>
                </c:pt>
                <c:pt idx="109">
                  <c:v>1</c:v>
                </c:pt>
                <c:pt idx="110">
                  <c:v>0</c:v>
                </c:pt>
                <c:pt idx="111">
                  <c:v>4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1</c:v>
                </c:pt>
                <c:pt idx="117">
                  <c:v>0</c:v>
                </c:pt>
                <c:pt idx="118">
                  <c:v>-2</c:v>
                </c:pt>
                <c:pt idx="119">
                  <c:v>2</c:v>
                </c:pt>
                <c:pt idx="120">
                  <c:v>-4</c:v>
                </c:pt>
                <c:pt idx="121">
                  <c:v>-2</c:v>
                </c:pt>
                <c:pt idx="122">
                  <c:v>0</c:v>
                </c:pt>
                <c:pt idx="123">
                  <c:v>0</c:v>
                </c:pt>
                <c:pt idx="124">
                  <c:v>-3</c:v>
                </c:pt>
                <c:pt idx="125">
                  <c:v>-2</c:v>
                </c:pt>
                <c:pt idx="126">
                  <c:v>-1</c:v>
                </c:pt>
                <c:pt idx="127">
                  <c:v>-4</c:v>
                </c:pt>
                <c:pt idx="128">
                  <c:v>-1</c:v>
                </c:pt>
                <c:pt idx="129">
                  <c:v>-2</c:v>
                </c:pt>
                <c:pt idx="130">
                  <c:v>-3</c:v>
                </c:pt>
                <c:pt idx="131">
                  <c:v>-1</c:v>
                </c:pt>
                <c:pt idx="132">
                  <c:v>-4</c:v>
                </c:pt>
                <c:pt idx="133">
                  <c:v>-1</c:v>
                </c:pt>
                <c:pt idx="134">
                  <c:v>-3</c:v>
                </c:pt>
                <c:pt idx="135">
                  <c:v>4</c:v>
                </c:pt>
                <c:pt idx="136">
                  <c:v>-3</c:v>
                </c:pt>
                <c:pt idx="137">
                  <c:v>-2</c:v>
                </c:pt>
                <c:pt idx="138">
                  <c:v>1</c:v>
                </c:pt>
                <c:pt idx="139">
                  <c:v>-3</c:v>
                </c:pt>
                <c:pt idx="140">
                  <c:v>-3</c:v>
                </c:pt>
                <c:pt idx="141">
                  <c:v>-2</c:v>
                </c:pt>
                <c:pt idx="142">
                  <c:v>4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-2</c:v>
                </c:pt>
                <c:pt idx="147">
                  <c:v>3</c:v>
                </c:pt>
                <c:pt idx="148">
                  <c:v>0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-3</c:v>
                </c:pt>
                <c:pt idx="153">
                  <c:v>-3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0</c:v>
                </c:pt>
                <c:pt idx="170">
                  <c:v>3</c:v>
                </c:pt>
                <c:pt idx="171">
                  <c:v>-2</c:v>
                </c:pt>
                <c:pt idx="172">
                  <c:v>-2</c:v>
                </c:pt>
                <c:pt idx="173">
                  <c:v>3</c:v>
                </c:pt>
                <c:pt idx="174">
                  <c:v>-1</c:v>
                </c:pt>
                <c:pt idx="175">
                  <c:v>-2</c:v>
                </c:pt>
                <c:pt idx="176">
                  <c:v>-1</c:v>
                </c:pt>
                <c:pt idx="177">
                  <c:v>-3</c:v>
                </c:pt>
                <c:pt idx="178">
                  <c:v>-3</c:v>
                </c:pt>
                <c:pt idx="179">
                  <c:v>-1</c:v>
                </c:pt>
                <c:pt idx="180">
                  <c:v>-3</c:v>
                </c:pt>
                <c:pt idx="181">
                  <c:v>-1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-2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5</c:v>
                </c:pt>
                <c:pt idx="192">
                  <c:v>4</c:v>
                </c:pt>
                <c:pt idx="193">
                  <c:v>2</c:v>
                </c:pt>
                <c:pt idx="194">
                  <c:v>-2</c:v>
                </c:pt>
                <c:pt idx="195">
                  <c:v>1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4</c:v>
                </c:pt>
                <c:pt idx="200">
                  <c:v>-2</c:v>
                </c:pt>
                <c:pt idx="201">
                  <c:v>-2</c:v>
                </c:pt>
                <c:pt idx="202">
                  <c:v>-1</c:v>
                </c:pt>
                <c:pt idx="203">
                  <c:v>-2</c:v>
                </c:pt>
                <c:pt idx="204">
                  <c:v>4</c:v>
                </c:pt>
                <c:pt idx="205">
                  <c:v>-1</c:v>
                </c:pt>
                <c:pt idx="206">
                  <c:v>1</c:v>
                </c:pt>
                <c:pt idx="207">
                  <c:v>1</c:v>
                </c:pt>
                <c:pt idx="208">
                  <c:v>-1</c:v>
                </c:pt>
                <c:pt idx="209">
                  <c:v>-4</c:v>
                </c:pt>
                <c:pt idx="210">
                  <c:v>-2</c:v>
                </c:pt>
                <c:pt idx="211">
                  <c:v>1</c:v>
                </c:pt>
                <c:pt idx="212">
                  <c:v>-2</c:v>
                </c:pt>
                <c:pt idx="213">
                  <c:v>-3</c:v>
                </c:pt>
                <c:pt idx="214">
                  <c:v>-3</c:v>
                </c:pt>
                <c:pt idx="215">
                  <c:v>1</c:v>
                </c:pt>
                <c:pt idx="216">
                  <c:v>-3</c:v>
                </c:pt>
                <c:pt idx="217">
                  <c:v>-1</c:v>
                </c:pt>
                <c:pt idx="218">
                  <c:v>4</c:v>
                </c:pt>
                <c:pt idx="219">
                  <c:v>-2</c:v>
                </c:pt>
                <c:pt idx="220">
                  <c:v>3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-2</c:v>
                </c:pt>
                <c:pt idx="225">
                  <c:v>-4</c:v>
                </c:pt>
                <c:pt idx="226">
                  <c:v>2</c:v>
                </c:pt>
                <c:pt idx="227">
                  <c:v>6</c:v>
                </c:pt>
                <c:pt idx="228">
                  <c:v>-3</c:v>
                </c:pt>
                <c:pt idx="229">
                  <c:v>-1</c:v>
                </c:pt>
                <c:pt idx="230">
                  <c:v>-2</c:v>
                </c:pt>
                <c:pt idx="231">
                  <c:v>-4</c:v>
                </c:pt>
                <c:pt idx="232">
                  <c:v>-1</c:v>
                </c:pt>
                <c:pt idx="233">
                  <c:v>-3</c:v>
                </c:pt>
                <c:pt idx="234">
                  <c:v>-2</c:v>
                </c:pt>
                <c:pt idx="235">
                  <c:v>-1</c:v>
                </c:pt>
                <c:pt idx="236">
                  <c:v>1</c:v>
                </c:pt>
                <c:pt idx="237">
                  <c:v>-2</c:v>
                </c:pt>
                <c:pt idx="238">
                  <c:v>-2</c:v>
                </c:pt>
                <c:pt idx="239">
                  <c:v>4</c:v>
                </c:pt>
                <c:pt idx="240">
                  <c:v>6</c:v>
                </c:pt>
                <c:pt idx="241">
                  <c:v>2</c:v>
                </c:pt>
                <c:pt idx="242">
                  <c:v>-1</c:v>
                </c:pt>
                <c:pt idx="243">
                  <c:v>3</c:v>
                </c:pt>
                <c:pt idx="244">
                  <c:v>-4</c:v>
                </c:pt>
                <c:pt idx="245">
                  <c:v>0</c:v>
                </c:pt>
                <c:pt idx="246">
                  <c:v>-5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-3</c:v>
                </c:pt>
                <c:pt idx="251">
                  <c:v>4</c:v>
                </c:pt>
                <c:pt idx="252">
                  <c:v>-1</c:v>
                </c:pt>
                <c:pt idx="253">
                  <c:v>-1</c:v>
                </c:pt>
                <c:pt idx="254">
                  <c:v>6</c:v>
                </c:pt>
                <c:pt idx="255">
                  <c:v>-4</c:v>
                </c:pt>
                <c:pt idx="256">
                  <c:v>1</c:v>
                </c:pt>
                <c:pt idx="257">
                  <c:v>0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-1</c:v>
                </c:pt>
                <c:pt idx="262">
                  <c:v>-5</c:v>
                </c:pt>
                <c:pt idx="263">
                  <c:v>3</c:v>
                </c:pt>
                <c:pt idx="264">
                  <c:v>-1</c:v>
                </c:pt>
                <c:pt idx="265">
                  <c:v>7</c:v>
                </c:pt>
                <c:pt idx="266">
                  <c:v>6</c:v>
                </c:pt>
                <c:pt idx="267">
                  <c:v>-3</c:v>
                </c:pt>
                <c:pt idx="268">
                  <c:v>-1</c:v>
                </c:pt>
                <c:pt idx="269">
                  <c:v>2</c:v>
                </c:pt>
                <c:pt idx="270">
                  <c:v>-5</c:v>
                </c:pt>
                <c:pt idx="271">
                  <c:v>-2</c:v>
                </c:pt>
                <c:pt idx="272">
                  <c:v>-3</c:v>
                </c:pt>
                <c:pt idx="273">
                  <c:v>1</c:v>
                </c:pt>
                <c:pt idx="274">
                  <c:v>-1</c:v>
                </c:pt>
                <c:pt idx="275">
                  <c:v>2</c:v>
                </c:pt>
                <c:pt idx="276">
                  <c:v>0</c:v>
                </c:pt>
                <c:pt idx="277">
                  <c:v>8</c:v>
                </c:pt>
                <c:pt idx="278">
                  <c:v>5</c:v>
                </c:pt>
                <c:pt idx="279">
                  <c:v>-4</c:v>
                </c:pt>
                <c:pt idx="280">
                  <c:v>-1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5</c:v>
                </c:pt>
                <c:pt idx="285">
                  <c:v>0</c:v>
                </c:pt>
                <c:pt idx="286">
                  <c:v>-3</c:v>
                </c:pt>
                <c:pt idx="287">
                  <c:v>-2</c:v>
                </c:pt>
                <c:pt idx="288">
                  <c:v>-3</c:v>
                </c:pt>
                <c:pt idx="289">
                  <c:v>-4</c:v>
                </c:pt>
                <c:pt idx="290">
                  <c:v>-6</c:v>
                </c:pt>
                <c:pt idx="291">
                  <c:v>-4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0</c:v>
                </c:pt>
                <c:pt idx="297">
                  <c:v>4</c:v>
                </c:pt>
                <c:pt idx="298">
                  <c:v>-2</c:v>
                </c:pt>
                <c:pt idx="299">
                  <c:v>4</c:v>
                </c:pt>
                <c:pt idx="300">
                  <c:v>-4</c:v>
                </c:pt>
                <c:pt idx="301">
                  <c:v>-1</c:v>
                </c:pt>
                <c:pt idx="302">
                  <c:v>-4</c:v>
                </c:pt>
                <c:pt idx="303">
                  <c:v>4</c:v>
                </c:pt>
                <c:pt idx="304">
                  <c:v>-2</c:v>
                </c:pt>
                <c:pt idx="305">
                  <c:v>-1</c:v>
                </c:pt>
                <c:pt idx="306">
                  <c:v>2</c:v>
                </c:pt>
                <c:pt idx="307">
                  <c:v>-5</c:v>
                </c:pt>
                <c:pt idx="308">
                  <c:v>4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4</c:v>
                </c:pt>
                <c:pt idx="313">
                  <c:v>-5</c:v>
                </c:pt>
                <c:pt idx="314">
                  <c:v>-1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4</c:v>
                </c:pt>
                <c:pt idx="319">
                  <c:v>-3</c:v>
                </c:pt>
                <c:pt idx="320">
                  <c:v>3</c:v>
                </c:pt>
                <c:pt idx="321">
                  <c:v>-3</c:v>
                </c:pt>
                <c:pt idx="322">
                  <c:v>3</c:v>
                </c:pt>
                <c:pt idx="323">
                  <c:v>3</c:v>
                </c:pt>
                <c:pt idx="324">
                  <c:v>-3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-6</c:v>
                </c:pt>
                <c:pt idx="331">
                  <c:v>6</c:v>
                </c:pt>
                <c:pt idx="332">
                  <c:v>5</c:v>
                </c:pt>
                <c:pt idx="333">
                  <c:v>-6</c:v>
                </c:pt>
                <c:pt idx="334">
                  <c:v>-4</c:v>
                </c:pt>
                <c:pt idx="335">
                  <c:v>-5</c:v>
                </c:pt>
                <c:pt idx="336">
                  <c:v>-2</c:v>
                </c:pt>
                <c:pt idx="337">
                  <c:v>-3</c:v>
                </c:pt>
                <c:pt idx="338">
                  <c:v>2</c:v>
                </c:pt>
                <c:pt idx="339">
                  <c:v>1</c:v>
                </c:pt>
                <c:pt idx="340">
                  <c:v>-5</c:v>
                </c:pt>
                <c:pt idx="341">
                  <c:v>-2</c:v>
                </c:pt>
                <c:pt idx="342">
                  <c:v>-2</c:v>
                </c:pt>
                <c:pt idx="343">
                  <c:v>1</c:v>
                </c:pt>
                <c:pt idx="3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5-42F2-9322-22B199243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Plots!$D$1374:$D$1507</c:f>
              <c:numCache>
                <c:formatCode>General</c:formatCode>
                <c:ptCount val="13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</c:numCache>
            </c:numRef>
          </c:xVal>
          <c:yVal>
            <c:numRef>
              <c:f>Plots!$E$1374:$E$1507</c:f>
              <c:numCache>
                <c:formatCode>General</c:formatCode>
                <c:ptCount val="134"/>
                <c:pt idx="0">
                  <c:v>-2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-3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-1</c:v>
                </c:pt>
                <c:pt idx="32">
                  <c:v>-2</c:v>
                </c:pt>
                <c:pt idx="33">
                  <c:v>-1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-3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-1</c:v>
                </c:pt>
                <c:pt idx="58">
                  <c:v>-2</c:v>
                </c:pt>
                <c:pt idx="59">
                  <c:v>-1</c:v>
                </c:pt>
                <c:pt idx="60">
                  <c:v>-3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-2</c:v>
                </c:pt>
                <c:pt idx="78">
                  <c:v>-1</c:v>
                </c:pt>
                <c:pt idx="79">
                  <c:v>-2</c:v>
                </c:pt>
                <c:pt idx="80">
                  <c:v>-1</c:v>
                </c:pt>
                <c:pt idx="81">
                  <c:v>-2</c:v>
                </c:pt>
                <c:pt idx="82">
                  <c:v>-2</c:v>
                </c:pt>
                <c:pt idx="83">
                  <c:v>-1</c:v>
                </c:pt>
                <c:pt idx="84">
                  <c:v>-2</c:v>
                </c:pt>
                <c:pt idx="85">
                  <c:v>-1</c:v>
                </c:pt>
                <c:pt idx="86">
                  <c:v>-2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-2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-1</c:v>
                </c:pt>
                <c:pt idx="98">
                  <c:v>-2</c:v>
                </c:pt>
                <c:pt idx="99">
                  <c:v>-1</c:v>
                </c:pt>
                <c:pt idx="100">
                  <c:v>-1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-1</c:v>
                </c:pt>
                <c:pt idx="107">
                  <c:v>-2</c:v>
                </c:pt>
                <c:pt idx="108">
                  <c:v>-1</c:v>
                </c:pt>
                <c:pt idx="109">
                  <c:v>-2</c:v>
                </c:pt>
                <c:pt idx="110">
                  <c:v>-1</c:v>
                </c:pt>
                <c:pt idx="111">
                  <c:v>-1</c:v>
                </c:pt>
                <c:pt idx="112">
                  <c:v>-3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0</c:v>
                </c:pt>
                <c:pt idx="117">
                  <c:v>0</c:v>
                </c:pt>
                <c:pt idx="118">
                  <c:v>-2</c:v>
                </c:pt>
                <c:pt idx="119">
                  <c:v>-2</c:v>
                </c:pt>
                <c:pt idx="120">
                  <c:v>-1</c:v>
                </c:pt>
                <c:pt idx="121">
                  <c:v>-2</c:v>
                </c:pt>
                <c:pt idx="122">
                  <c:v>-1</c:v>
                </c:pt>
                <c:pt idx="123">
                  <c:v>-2</c:v>
                </c:pt>
                <c:pt idx="124">
                  <c:v>-2</c:v>
                </c:pt>
                <c:pt idx="125">
                  <c:v>-3</c:v>
                </c:pt>
                <c:pt idx="126">
                  <c:v>-1</c:v>
                </c:pt>
                <c:pt idx="127">
                  <c:v>-1</c:v>
                </c:pt>
                <c:pt idx="128">
                  <c:v>-2</c:v>
                </c:pt>
                <c:pt idx="129">
                  <c:v>-1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75-4D99-A56C-52121BA01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Plots!$D$1509:$D$1721</c:f>
              <c:numCache>
                <c:formatCode>General</c:formatCode>
                <c:ptCount val="2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7</c:v>
                </c:pt>
                <c:pt idx="24">
                  <c:v>4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9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7</c:v>
                </c:pt>
                <c:pt idx="62">
                  <c:v>6</c:v>
                </c:pt>
                <c:pt idx="63">
                  <c:v>7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4</c:v>
                </c:pt>
                <c:pt idx="74">
                  <c:v>7</c:v>
                </c:pt>
                <c:pt idx="75">
                  <c:v>8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6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4</c:v>
                </c:pt>
                <c:pt idx="113">
                  <c:v>7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7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4</c:v>
                </c:pt>
                <c:pt idx="136">
                  <c:v>7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6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7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7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6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5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7</c:v>
                </c:pt>
                <c:pt idx="212">
                  <c:v>7</c:v>
                </c:pt>
              </c:numCache>
            </c:numRef>
          </c:xVal>
          <c:yVal>
            <c:numRef>
              <c:f>Plots!$E$1509:$E$1721</c:f>
              <c:numCache>
                <c:formatCode>General</c:formatCode>
                <c:ptCount val="2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-2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-2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-2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-2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-1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-1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9-4E2C-BC40-EC7200C5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Center 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Plots!$D$1723:$D$2021</c:f>
              <c:numCache>
                <c:formatCode>General</c:formatCode>
                <c:ptCount val="299"/>
                <c:pt idx="0">
                  <c:v>24</c:v>
                </c:pt>
                <c:pt idx="1">
                  <c:v>27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24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29</c:v>
                </c:pt>
                <c:pt idx="10">
                  <c:v>28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29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28</c:v>
                </c:pt>
                <c:pt idx="30">
                  <c:v>24</c:v>
                </c:pt>
                <c:pt idx="31">
                  <c:v>29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28</c:v>
                </c:pt>
                <c:pt idx="53">
                  <c:v>30</c:v>
                </c:pt>
                <c:pt idx="54">
                  <c:v>30</c:v>
                </c:pt>
                <c:pt idx="55">
                  <c:v>24</c:v>
                </c:pt>
                <c:pt idx="56">
                  <c:v>29</c:v>
                </c:pt>
                <c:pt idx="57">
                  <c:v>30</c:v>
                </c:pt>
                <c:pt idx="58">
                  <c:v>25</c:v>
                </c:pt>
                <c:pt idx="59">
                  <c:v>31</c:v>
                </c:pt>
                <c:pt idx="60">
                  <c:v>27</c:v>
                </c:pt>
                <c:pt idx="61">
                  <c:v>29</c:v>
                </c:pt>
                <c:pt idx="62">
                  <c:v>28</c:v>
                </c:pt>
                <c:pt idx="63">
                  <c:v>30</c:v>
                </c:pt>
                <c:pt idx="64">
                  <c:v>28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29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29</c:v>
                </c:pt>
                <c:pt idx="82">
                  <c:v>30</c:v>
                </c:pt>
                <c:pt idx="83">
                  <c:v>30</c:v>
                </c:pt>
                <c:pt idx="84">
                  <c:v>29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29</c:v>
                </c:pt>
                <c:pt idx="90">
                  <c:v>29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30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30</c:v>
                </c:pt>
                <c:pt idx="133">
                  <c:v>30</c:v>
                </c:pt>
                <c:pt idx="134">
                  <c:v>29</c:v>
                </c:pt>
                <c:pt idx="135">
                  <c:v>30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30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29</c:v>
                </c:pt>
                <c:pt idx="149">
                  <c:v>30</c:v>
                </c:pt>
                <c:pt idx="150">
                  <c:v>29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29</c:v>
                </c:pt>
                <c:pt idx="155">
                  <c:v>29</c:v>
                </c:pt>
                <c:pt idx="156">
                  <c:v>28</c:v>
                </c:pt>
                <c:pt idx="157">
                  <c:v>29</c:v>
                </c:pt>
                <c:pt idx="158">
                  <c:v>30</c:v>
                </c:pt>
                <c:pt idx="159">
                  <c:v>29</c:v>
                </c:pt>
                <c:pt idx="160">
                  <c:v>30</c:v>
                </c:pt>
                <c:pt idx="161">
                  <c:v>29</c:v>
                </c:pt>
                <c:pt idx="162">
                  <c:v>29</c:v>
                </c:pt>
                <c:pt idx="163">
                  <c:v>30</c:v>
                </c:pt>
                <c:pt idx="164">
                  <c:v>30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28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28</c:v>
                </c:pt>
                <c:pt idx="179">
                  <c:v>30</c:v>
                </c:pt>
                <c:pt idx="180">
                  <c:v>30</c:v>
                </c:pt>
                <c:pt idx="181">
                  <c:v>29</c:v>
                </c:pt>
                <c:pt idx="182">
                  <c:v>27</c:v>
                </c:pt>
                <c:pt idx="183">
                  <c:v>26</c:v>
                </c:pt>
                <c:pt idx="184">
                  <c:v>29</c:v>
                </c:pt>
                <c:pt idx="185">
                  <c:v>29</c:v>
                </c:pt>
                <c:pt idx="186">
                  <c:v>27</c:v>
                </c:pt>
                <c:pt idx="187">
                  <c:v>30</c:v>
                </c:pt>
                <c:pt idx="188">
                  <c:v>30</c:v>
                </c:pt>
                <c:pt idx="189">
                  <c:v>29</c:v>
                </c:pt>
                <c:pt idx="190">
                  <c:v>28</c:v>
                </c:pt>
                <c:pt idx="191">
                  <c:v>30</c:v>
                </c:pt>
                <c:pt idx="192">
                  <c:v>29</c:v>
                </c:pt>
                <c:pt idx="193">
                  <c:v>29</c:v>
                </c:pt>
                <c:pt idx="194">
                  <c:v>30</c:v>
                </c:pt>
                <c:pt idx="195">
                  <c:v>27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27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25</c:v>
                </c:pt>
                <c:pt idx="205">
                  <c:v>28</c:v>
                </c:pt>
                <c:pt idx="206">
                  <c:v>30</c:v>
                </c:pt>
                <c:pt idx="207">
                  <c:v>28</c:v>
                </c:pt>
                <c:pt idx="208">
                  <c:v>25</c:v>
                </c:pt>
                <c:pt idx="209">
                  <c:v>29</c:v>
                </c:pt>
                <c:pt idx="210">
                  <c:v>30</c:v>
                </c:pt>
                <c:pt idx="211">
                  <c:v>29</c:v>
                </c:pt>
                <c:pt idx="212">
                  <c:v>29</c:v>
                </c:pt>
                <c:pt idx="213">
                  <c:v>26</c:v>
                </c:pt>
                <c:pt idx="214">
                  <c:v>30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24</c:v>
                </c:pt>
                <c:pt idx="222">
                  <c:v>29</c:v>
                </c:pt>
                <c:pt idx="223">
                  <c:v>25</c:v>
                </c:pt>
                <c:pt idx="224">
                  <c:v>28</c:v>
                </c:pt>
                <c:pt idx="225">
                  <c:v>29</c:v>
                </c:pt>
                <c:pt idx="226">
                  <c:v>30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28</c:v>
                </c:pt>
                <c:pt idx="231">
                  <c:v>30</c:v>
                </c:pt>
                <c:pt idx="232">
                  <c:v>24</c:v>
                </c:pt>
                <c:pt idx="233">
                  <c:v>26</c:v>
                </c:pt>
                <c:pt idx="234">
                  <c:v>29</c:v>
                </c:pt>
                <c:pt idx="235">
                  <c:v>29</c:v>
                </c:pt>
                <c:pt idx="236">
                  <c:v>24</c:v>
                </c:pt>
                <c:pt idx="237">
                  <c:v>29</c:v>
                </c:pt>
                <c:pt idx="238">
                  <c:v>30</c:v>
                </c:pt>
                <c:pt idx="239">
                  <c:v>26</c:v>
                </c:pt>
                <c:pt idx="240">
                  <c:v>29</c:v>
                </c:pt>
                <c:pt idx="241">
                  <c:v>29</c:v>
                </c:pt>
                <c:pt idx="242">
                  <c:v>30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29</c:v>
                </c:pt>
                <c:pt idx="250">
                  <c:v>30</c:v>
                </c:pt>
                <c:pt idx="251">
                  <c:v>30</c:v>
                </c:pt>
                <c:pt idx="252">
                  <c:v>29</c:v>
                </c:pt>
                <c:pt idx="253">
                  <c:v>28</c:v>
                </c:pt>
                <c:pt idx="254">
                  <c:v>30</c:v>
                </c:pt>
                <c:pt idx="255">
                  <c:v>25</c:v>
                </c:pt>
                <c:pt idx="256">
                  <c:v>29</c:v>
                </c:pt>
                <c:pt idx="257">
                  <c:v>30</c:v>
                </c:pt>
                <c:pt idx="258">
                  <c:v>24</c:v>
                </c:pt>
                <c:pt idx="259">
                  <c:v>24</c:v>
                </c:pt>
                <c:pt idx="260">
                  <c:v>29</c:v>
                </c:pt>
                <c:pt idx="261">
                  <c:v>30</c:v>
                </c:pt>
                <c:pt idx="262">
                  <c:v>29</c:v>
                </c:pt>
                <c:pt idx="263">
                  <c:v>29</c:v>
                </c:pt>
                <c:pt idx="264">
                  <c:v>28</c:v>
                </c:pt>
                <c:pt idx="265">
                  <c:v>30</c:v>
                </c:pt>
                <c:pt idx="266">
                  <c:v>30</c:v>
                </c:pt>
                <c:pt idx="267">
                  <c:v>25</c:v>
                </c:pt>
                <c:pt idx="268">
                  <c:v>29</c:v>
                </c:pt>
                <c:pt idx="269">
                  <c:v>26</c:v>
                </c:pt>
                <c:pt idx="270">
                  <c:v>29</c:v>
                </c:pt>
                <c:pt idx="271">
                  <c:v>30</c:v>
                </c:pt>
                <c:pt idx="272">
                  <c:v>29</c:v>
                </c:pt>
                <c:pt idx="273">
                  <c:v>30</c:v>
                </c:pt>
                <c:pt idx="274">
                  <c:v>29</c:v>
                </c:pt>
                <c:pt idx="275">
                  <c:v>30</c:v>
                </c:pt>
                <c:pt idx="276">
                  <c:v>30</c:v>
                </c:pt>
                <c:pt idx="277">
                  <c:v>29</c:v>
                </c:pt>
                <c:pt idx="278">
                  <c:v>30</c:v>
                </c:pt>
                <c:pt idx="279">
                  <c:v>29</c:v>
                </c:pt>
                <c:pt idx="280">
                  <c:v>30</c:v>
                </c:pt>
                <c:pt idx="281">
                  <c:v>30</c:v>
                </c:pt>
                <c:pt idx="282">
                  <c:v>24</c:v>
                </c:pt>
                <c:pt idx="283">
                  <c:v>24</c:v>
                </c:pt>
                <c:pt idx="284">
                  <c:v>30</c:v>
                </c:pt>
                <c:pt idx="285">
                  <c:v>26</c:v>
                </c:pt>
                <c:pt idx="286">
                  <c:v>29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28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24</c:v>
                </c:pt>
                <c:pt idx="298">
                  <c:v>26</c:v>
                </c:pt>
              </c:numCache>
            </c:numRef>
          </c:xVal>
          <c:yVal>
            <c:numRef>
              <c:f>Plots!$E$1723:$E$2021</c:f>
              <c:numCache>
                <c:formatCode>General</c:formatCode>
                <c:ptCount val="299"/>
                <c:pt idx="0">
                  <c:v>7</c:v>
                </c:pt>
                <c:pt idx="1">
                  <c:v>16</c:v>
                </c:pt>
                <c:pt idx="2">
                  <c:v>2</c:v>
                </c:pt>
                <c:pt idx="3">
                  <c:v>15</c:v>
                </c:pt>
                <c:pt idx="4">
                  <c:v>12</c:v>
                </c:pt>
                <c:pt idx="5">
                  <c:v>7</c:v>
                </c:pt>
                <c:pt idx="6">
                  <c:v>16</c:v>
                </c:pt>
                <c:pt idx="7">
                  <c:v>4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18</c:v>
                </c:pt>
                <c:pt idx="13">
                  <c:v>15</c:v>
                </c:pt>
                <c:pt idx="14">
                  <c:v>21</c:v>
                </c:pt>
                <c:pt idx="15">
                  <c:v>14</c:v>
                </c:pt>
                <c:pt idx="16">
                  <c:v>11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15</c:v>
                </c:pt>
                <c:pt idx="21">
                  <c:v>2</c:v>
                </c:pt>
                <c:pt idx="22">
                  <c:v>4</c:v>
                </c:pt>
                <c:pt idx="23">
                  <c:v>14</c:v>
                </c:pt>
                <c:pt idx="24">
                  <c:v>7</c:v>
                </c:pt>
                <c:pt idx="25">
                  <c:v>5</c:v>
                </c:pt>
                <c:pt idx="26">
                  <c:v>4</c:v>
                </c:pt>
                <c:pt idx="27">
                  <c:v>13</c:v>
                </c:pt>
                <c:pt idx="28">
                  <c:v>3</c:v>
                </c:pt>
                <c:pt idx="29">
                  <c:v>15</c:v>
                </c:pt>
                <c:pt idx="30">
                  <c:v>7</c:v>
                </c:pt>
                <c:pt idx="31">
                  <c:v>13</c:v>
                </c:pt>
                <c:pt idx="32">
                  <c:v>8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15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16</c:v>
                </c:pt>
                <c:pt idx="41">
                  <c:v>7</c:v>
                </c:pt>
                <c:pt idx="42">
                  <c:v>6</c:v>
                </c:pt>
                <c:pt idx="43">
                  <c:v>14</c:v>
                </c:pt>
                <c:pt idx="44">
                  <c:v>3</c:v>
                </c:pt>
                <c:pt idx="45">
                  <c:v>7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3</c:v>
                </c:pt>
                <c:pt idx="50">
                  <c:v>14</c:v>
                </c:pt>
                <c:pt idx="51">
                  <c:v>21</c:v>
                </c:pt>
                <c:pt idx="52">
                  <c:v>15</c:v>
                </c:pt>
                <c:pt idx="53">
                  <c:v>2</c:v>
                </c:pt>
                <c:pt idx="54">
                  <c:v>16</c:v>
                </c:pt>
                <c:pt idx="55">
                  <c:v>7</c:v>
                </c:pt>
                <c:pt idx="56">
                  <c:v>7</c:v>
                </c:pt>
                <c:pt idx="57">
                  <c:v>14</c:v>
                </c:pt>
                <c:pt idx="58">
                  <c:v>8</c:v>
                </c:pt>
                <c:pt idx="59">
                  <c:v>15</c:v>
                </c:pt>
                <c:pt idx="60">
                  <c:v>10</c:v>
                </c:pt>
                <c:pt idx="61">
                  <c:v>13</c:v>
                </c:pt>
                <c:pt idx="62">
                  <c:v>11</c:v>
                </c:pt>
                <c:pt idx="63">
                  <c:v>14</c:v>
                </c:pt>
                <c:pt idx="64">
                  <c:v>11</c:v>
                </c:pt>
                <c:pt idx="65">
                  <c:v>2</c:v>
                </c:pt>
                <c:pt idx="66">
                  <c:v>4</c:v>
                </c:pt>
                <c:pt idx="67">
                  <c:v>7</c:v>
                </c:pt>
                <c:pt idx="68">
                  <c:v>2</c:v>
                </c:pt>
                <c:pt idx="69">
                  <c:v>17</c:v>
                </c:pt>
                <c:pt idx="70">
                  <c:v>14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16</c:v>
                </c:pt>
                <c:pt idx="76">
                  <c:v>16</c:v>
                </c:pt>
                <c:pt idx="77">
                  <c:v>14</c:v>
                </c:pt>
                <c:pt idx="78">
                  <c:v>13</c:v>
                </c:pt>
                <c:pt idx="79">
                  <c:v>14</c:v>
                </c:pt>
                <c:pt idx="80">
                  <c:v>21</c:v>
                </c:pt>
                <c:pt idx="81">
                  <c:v>5</c:v>
                </c:pt>
                <c:pt idx="82">
                  <c:v>8</c:v>
                </c:pt>
                <c:pt idx="83">
                  <c:v>5</c:v>
                </c:pt>
                <c:pt idx="84">
                  <c:v>12</c:v>
                </c:pt>
                <c:pt idx="85">
                  <c:v>4</c:v>
                </c:pt>
                <c:pt idx="86">
                  <c:v>13</c:v>
                </c:pt>
                <c:pt idx="87">
                  <c:v>12</c:v>
                </c:pt>
                <c:pt idx="88">
                  <c:v>12</c:v>
                </c:pt>
                <c:pt idx="89">
                  <c:v>5</c:v>
                </c:pt>
                <c:pt idx="90">
                  <c:v>13</c:v>
                </c:pt>
                <c:pt idx="91">
                  <c:v>14</c:v>
                </c:pt>
                <c:pt idx="92">
                  <c:v>3</c:v>
                </c:pt>
                <c:pt idx="93">
                  <c:v>6</c:v>
                </c:pt>
                <c:pt idx="94">
                  <c:v>14</c:v>
                </c:pt>
                <c:pt idx="95">
                  <c:v>2</c:v>
                </c:pt>
                <c:pt idx="96">
                  <c:v>5</c:v>
                </c:pt>
                <c:pt idx="97">
                  <c:v>13</c:v>
                </c:pt>
                <c:pt idx="98">
                  <c:v>4</c:v>
                </c:pt>
                <c:pt idx="99">
                  <c:v>16</c:v>
                </c:pt>
                <c:pt idx="100">
                  <c:v>5</c:v>
                </c:pt>
                <c:pt idx="101">
                  <c:v>8</c:v>
                </c:pt>
                <c:pt idx="102">
                  <c:v>17</c:v>
                </c:pt>
                <c:pt idx="103">
                  <c:v>4</c:v>
                </c:pt>
                <c:pt idx="104">
                  <c:v>7</c:v>
                </c:pt>
                <c:pt idx="105">
                  <c:v>17</c:v>
                </c:pt>
                <c:pt idx="106">
                  <c:v>5</c:v>
                </c:pt>
                <c:pt idx="107">
                  <c:v>12</c:v>
                </c:pt>
                <c:pt idx="108">
                  <c:v>19</c:v>
                </c:pt>
                <c:pt idx="109">
                  <c:v>12</c:v>
                </c:pt>
                <c:pt idx="110">
                  <c:v>13</c:v>
                </c:pt>
                <c:pt idx="111">
                  <c:v>4</c:v>
                </c:pt>
                <c:pt idx="112">
                  <c:v>12</c:v>
                </c:pt>
                <c:pt idx="113">
                  <c:v>11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4</c:v>
                </c:pt>
                <c:pt idx="118">
                  <c:v>13</c:v>
                </c:pt>
                <c:pt idx="119">
                  <c:v>3</c:v>
                </c:pt>
                <c:pt idx="120">
                  <c:v>2</c:v>
                </c:pt>
                <c:pt idx="121">
                  <c:v>11</c:v>
                </c:pt>
                <c:pt idx="122">
                  <c:v>14</c:v>
                </c:pt>
                <c:pt idx="123">
                  <c:v>5</c:v>
                </c:pt>
                <c:pt idx="124">
                  <c:v>13</c:v>
                </c:pt>
                <c:pt idx="125">
                  <c:v>7</c:v>
                </c:pt>
                <c:pt idx="126">
                  <c:v>13</c:v>
                </c:pt>
                <c:pt idx="127">
                  <c:v>3</c:v>
                </c:pt>
                <c:pt idx="128">
                  <c:v>5</c:v>
                </c:pt>
                <c:pt idx="129">
                  <c:v>6</c:v>
                </c:pt>
                <c:pt idx="130">
                  <c:v>15</c:v>
                </c:pt>
                <c:pt idx="131">
                  <c:v>8</c:v>
                </c:pt>
                <c:pt idx="132">
                  <c:v>12</c:v>
                </c:pt>
                <c:pt idx="133">
                  <c:v>15</c:v>
                </c:pt>
                <c:pt idx="134">
                  <c:v>17</c:v>
                </c:pt>
                <c:pt idx="135">
                  <c:v>11</c:v>
                </c:pt>
                <c:pt idx="136">
                  <c:v>12</c:v>
                </c:pt>
                <c:pt idx="137">
                  <c:v>18</c:v>
                </c:pt>
                <c:pt idx="138">
                  <c:v>10</c:v>
                </c:pt>
                <c:pt idx="139">
                  <c:v>15</c:v>
                </c:pt>
                <c:pt idx="140">
                  <c:v>14</c:v>
                </c:pt>
                <c:pt idx="141">
                  <c:v>3</c:v>
                </c:pt>
                <c:pt idx="142">
                  <c:v>4</c:v>
                </c:pt>
                <c:pt idx="143">
                  <c:v>8</c:v>
                </c:pt>
                <c:pt idx="144">
                  <c:v>6</c:v>
                </c:pt>
                <c:pt idx="145">
                  <c:v>11</c:v>
                </c:pt>
                <c:pt idx="146">
                  <c:v>17</c:v>
                </c:pt>
                <c:pt idx="147">
                  <c:v>12</c:v>
                </c:pt>
                <c:pt idx="148">
                  <c:v>8</c:v>
                </c:pt>
                <c:pt idx="149">
                  <c:v>14</c:v>
                </c:pt>
                <c:pt idx="150">
                  <c:v>4</c:v>
                </c:pt>
                <c:pt idx="151">
                  <c:v>15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14</c:v>
                </c:pt>
                <c:pt idx="156">
                  <c:v>17</c:v>
                </c:pt>
                <c:pt idx="157">
                  <c:v>9</c:v>
                </c:pt>
                <c:pt idx="158">
                  <c:v>7</c:v>
                </c:pt>
                <c:pt idx="159">
                  <c:v>12</c:v>
                </c:pt>
                <c:pt idx="160">
                  <c:v>2</c:v>
                </c:pt>
                <c:pt idx="161">
                  <c:v>4</c:v>
                </c:pt>
                <c:pt idx="162">
                  <c:v>3</c:v>
                </c:pt>
                <c:pt idx="163">
                  <c:v>5</c:v>
                </c:pt>
                <c:pt idx="164">
                  <c:v>12</c:v>
                </c:pt>
                <c:pt idx="165">
                  <c:v>4</c:v>
                </c:pt>
                <c:pt idx="166">
                  <c:v>17</c:v>
                </c:pt>
                <c:pt idx="167">
                  <c:v>13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14</c:v>
                </c:pt>
                <c:pt idx="172">
                  <c:v>13</c:v>
                </c:pt>
                <c:pt idx="173">
                  <c:v>17</c:v>
                </c:pt>
                <c:pt idx="174">
                  <c:v>5</c:v>
                </c:pt>
                <c:pt idx="175">
                  <c:v>10</c:v>
                </c:pt>
                <c:pt idx="176">
                  <c:v>9</c:v>
                </c:pt>
                <c:pt idx="177">
                  <c:v>14</c:v>
                </c:pt>
                <c:pt idx="178">
                  <c:v>9</c:v>
                </c:pt>
                <c:pt idx="179">
                  <c:v>3</c:v>
                </c:pt>
                <c:pt idx="180">
                  <c:v>2</c:v>
                </c:pt>
                <c:pt idx="181">
                  <c:v>15</c:v>
                </c:pt>
                <c:pt idx="182">
                  <c:v>7</c:v>
                </c:pt>
                <c:pt idx="183">
                  <c:v>9</c:v>
                </c:pt>
                <c:pt idx="184">
                  <c:v>6</c:v>
                </c:pt>
                <c:pt idx="185">
                  <c:v>9</c:v>
                </c:pt>
                <c:pt idx="186">
                  <c:v>16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9</c:v>
                </c:pt>
                <c:pt idx="194">
                  <c:v>16</c:v>
                </c:pt>
                <c:pt idx="195">
                  <c:v>9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9</c:v>
                </c:pt>
                <c:pt idx="201">
                  <c:v>12</c:v>
                </c:pt>
                <c:pt idx="202">
                  <c:v>6</c:v>
                </c:pt>
                <c:pt idx="203">
                  <c:v>14</c:v>
                </c:pt>
                <c:pt idx="204">
                  <c:v>6</c:v>
                </c:pt>
                <c:pt idx="205">
                  <c:v>14</c:v>
                </c:pt>
                <c:pt idx="206">
                  <c:v>12</c:v>
                </c:pt>
                <c:pt idx="207">
                  <c:v>13</c:v>
                </c:pt>
                <c:pt idx="208">
                  <c:v>10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9</c:v>
                </c:pt>
                <c:pt idx="213">
                  <c:v>9</c:v>
                </c:pt>
                <c:pt idx="214">
                  <c:v>2</c:v>
                </c:pt>
                <c:pt idx="215">
                  <c:v>3</c:v>
                </c:pt>
                <c:pt idx="216">
                  <c:v>15</c:v>
                </c:pt>
                <c:pt idx="217">
                  <c:v>4</c:v>
                </c:pt>
                <c:pt idx="218">
                  <c:v>3</c:v>
                </c:pt>
                <c:pt idx="219">
                  <c:v>14</c:v>
                </c:pt>
                <c:pt idx="220">
                  <c:v>11</c:v>
                </c:pt>
                <c:pt idx="221">
                  <c:v>5</c:v>
                </c:pt>
                <c:pt idx="222">
                  <c:v>3</c:v>
                </c:pt>
                <c:pt idx="223">
                  <c:v>7</c:v>
                </c:pt>
                <c:pt idx="224">
                  <c:v>13</c:v>
                </c:pt>
                <c:pt idx="225">
                  <c:v>4</c:v>
                </c:pt>
                <c:pt idx="226">
                  <c:v>8</c:v>
                </c:pt>
                <c:pt idx="227">
                  <c:v>6</c:v>
                </c:pt>
                <c:pt idx="228">
                  <c:v>11</c:v>
                </c:pt>
                <c:pt idx="229">
                  <c:v>2</c:v>
                </c:pt>
                <c:pt idx="230">
                  <c:v>14</c:v>
                </c:pt>
                <c:pt idx="231">
                  <c:v>14</c:v>
                </c:pt>
                <c:pt idx="232">
                  <c:v>10</c:v>
                </c:pt>
                <c:pt idx="233">
                  <c:v>9</c:v>
                </c:pt>
                <c:pt idx="234">
                  <c:v>3</c:v>
                </c:pt>
                <c:pt idx="235">
                  <c:v>2</c:v>
                </c:pt>
                <c:pt idx="236">
                  <c:v>7</c:v>
                </c:pt>
                <c:pt idx="237">
                  <c:v>4</c:v>
                </c:pt>
                <c:pt idx="238">
                  <c:v>2</c:v>
                </c:pt>
                <c:pt idx="239">
                  <c:v>8</c:v>
                </c:pt>
                <c:pt idx="240">
                  <c:v>2</c:v>
                </c:pt>
                <c:pt idx="241">
                  <c:v>4</c:v>
                </c:pt>
                <c:pt idx="242">
                  <c:v>11</c:v>
                </c:pt>
                <c:pt idx="243">
                  <c:v>13</c:v>
                </c:pt>
                <c:pt idx="244">
                  <c:v>10</c:v>
                </c:pt>
                <c:pt idx="245">
                  <c:v>4</c:v>
                </c:pt>
                <c:pt idx="246">
                  <c:v>9</c:v>
                </c:pt>
                <c:pt idx="247">
                  <c:v>4</c:v>
                </c:pt>
                <c:pt idx="248">
                  <c:v>5</c:v>
                </c:pt>
                <c:pt idx="249">
                  <c:v>6</c:v>
                </c:pt>
                <c:pt idx="250">
                  <c:v>16</c:v>
                </c:pt>
                <c:pt idx="251">
                  <c:v>8</c:v>
                </c:pt>
                <c:pt idx="252">
                  <c:v>13</c:v>
                </c:pt>
                <c:pt idx="253">
                  <c:v>14</c:v>
                </c:pt>
                <c:pt idx="254">
                  <c:v>5</c:v>
                </c:pt>
                <c:pt idx="255">
                  <c:v>-2</c:v>
                </c:pt>
                <c:pt idx="256">
                  <c:v>3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4</c:v>
                </c:pt>
                <c:pt idx="262">
                  <c:v>14</c:v>
                </c:pt>
                <c:pt idx="263">
                  <c:v>15</c:v>
                </c:pt>
                <c:pt idx="264">
                  <c:v>3</c:v>
                </c:pt>
                <c:pt idx="265">
                  <c:v>9</c:v>
                </c:pt>
                <c:pt idx="266">
                  <c:v>16</c:v>
                </c:pt>
                <c:pt idx="267">
                  <c:v>9</c:v>
                </c:pt>
                <c:pt idx="268">
                  <c:v>7</c:v>
                </c:pt>
                <c:pt idx="269">
                  <c:v>8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8</c:v>
                </c:pt>
                <c:pt idx="274">
                  <c:v>4</c:v>
                </c:pt>
                <c:pt idx="275">
                  <c:v>11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14</c:v>
                </c:pt>
                <c:pt idx="280">
                  <c:v>4</c:v>
                </c:pt>
                <c:pt idx="281">
                  <c:v>11</c:v>
                </c:pt>
                <c:pt idx="282">
                  <c:v>7</c:v>
                </c:pt>
                <c:pt idx="283">
                  <c:v>7</c:v>
                </c:pt>
                <c:pt idx="284">
                  <c:v>3</c:v>
                </c:pt>
                <c:pt idx="285">
                  <c:v>9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5</c:v>
                </c:pt>
                <c:pt idx="290">
                  <c:v>4</c:v>
                </c:pt>
                <c:pt idx="291">
                  <c:v>3</c:v>
                </c:pt>
                <c:pt idx="292">
                  <c:v>5</c:v>
                </c:pt>
                <c:pt idx="293">
                  <c:v>12</c:v>
                </c:pt>
                <c:pt idx="294">
                  <c:v>4</c:v>
                </c:pt>
                <c:pt idx="295">
                  <c:v>5</c:v>
                </c:pt>
                <c:pt idx="296">
                  <c:v>11</c:v>
                </c:pt>
                <c:pt idx="297">
                  <c:v>7</c:v>
                </c:pt>
                <c:pt idx="298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3-4353-9DEF-D7F18E56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Coast Ranch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Plots!$D$2023:$D$2042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-1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-2</c:v>
                </c:pt>
              </c:numCache>
            </c:numRef>
          </c:xVal>
          <c:yVal>
            <c:numRef>
              <c:f>Plots!$E$2023:$E$2042</c:f>
              <c:numCache>
                <c:formatCode>General</c:formatCode>
                <c:ptCount val="2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-6</c:v>
                </c:pt>
                <c:pt idx="5">
                  <c:v>0</c:v>
                </c:pt>
                <c:pt idx="6">
                  <c:v>-3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-4</c:v>
                </c:pt>
                <c:pt idx="14">
                  <c:v>-1</c:v>
                </c:pt>
                <c:pt idx="15">
                  <c:v>-3</c:v>
                </c:pt>
                <c:pt idx="16">
                  <c:v>-2</c:v>
                </c:pt>
                <c:pt idx="17">
                  <c:v>-2</c:v>
                </c:pt>
                <c:pt idx="18">
                  <c:v>-4</c:v>
                </c:pt>
                <c:pt idx="19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1-4EC9-817E-AA95AED61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Coyote 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Plots!$D$2044:$D$2301</c:f>
              <c:numCache>
                <c:formatCode>General</c:formatCode>
                <c:ptCount val="258"/>
                <c:pt idx="0">
                  <c:v>34</c:v>
                </c:pt>
                <c:pt idx="1">
                  <c:v>36</c:v>
                </c:pt>
                <c:pt idx="2">
                  <c:v>36</c:v>
                </c:pt>
                <c:pt idx="3">
                  <c:v>37</c:v>
                </c:pt>
                <c:pt idx="4">
                  <c:v>35</c:v>
                </c:pt>
                <c:pt idx="5">
                  <c:v>37</c:v>
                </c:pt>
                <c:pt idx="6">
                  <c:v>37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36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36</c:v>
                </c:pt>
                <c:pt idx="34">
                  <c:v>36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38</c:v>
                </c:pt>
                <c:pt idx="39">
                  <c:v>36</c:v>
                </c:pt>
                <c:pt idx="40">
                  <c:v>36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35</c:v>
                </c:pt>
                <c:pt idx="60">
                  <c:v>36</c:v>
                </c:pt>
                <c:pt idx="61">
                  <c:v>38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36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37</c:v>
                </c:pt>
                <c:pt idx="77">
                  <c:v>37</c:v>
                </c:pt>
                <c:pt idx="78">
                  <c:v>36</c:v>
                </c:pt>
                <c:pt idx="79">
                  <c:v>37</c:v>
                </c:pt>
                <c:pt idx="80">
                  <c:v>36</c:v>
                </c:pt>
                <c:pt idx="81">
                  <c:v>36</c:v>
                </c:pt>
                <c:pt idx="82">
                  <c:v>37</c:v>
                </c:pt>
                <c:pt idx="83">
                  <c:v>37</c:v>
                </c:pt>
                <c:pt idx="84">
                  <c:v>36</c:v>
                </c:pt>
                <c:pt idx="85">
                  <c:v>37</c:v>
                </c:pt>
                <c:pt idx="86">
                  <c:v>36</c:v>
                </c:pt>
                <c:pt idx="87">
                  <c:v>37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36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37</c:v>
                </c:pt>
                <c:pt idx="116">
                  <c:v>37</c:v>
                </c:pt>
                <c:pt idx="117">
                  <c:v>36</c:v>
                </c:pt>
                <c:pt idx="118">
                  <c:v>36</c:v>
                </c:pt>
                <c:pt idx="119">
                  <c:v>37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37</c:v>
                </c:pt>
                <c:pt idx="127">
                  <c:v>36</c:v>
                </c:pt>
                <c:pt idx="128">
                  <c:v>36</c:v>
                </c:pt>
                <c:pt idx="129">
                  <c:v>37</c:v>
                </c:pt>
                <c:pt idx="130">
                  <c:v>36</c:v>
                </c:pt>
                <c:pt idx="131">
                  <c:v>36</c:v>
                </c:pt>
                <c:pt idx="132">
                  <c:v>37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37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35</c:v>
                </c:pt>
                <c:pt idx="159">
                  <c:v>35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34</c:v>
                </c:pt>
                <c:pt idx="178">
                  <c:v>36</c:v>
                </c:pt>
                <c:pt idx="179">
                  <c:v>37</c:v>
                </c:pt>
                <c:pt idx="180">
                  <c:v>34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37</c:v>
                </c:pt>
                <c:pt idx="198">
                  <c:v>36</c:v>
                </c:pt>
                <c:pt idx="199">
                  <c:v>37</c:v>
                </c:pt>
                <c:pt idx="200">
                  <c:v>35</c:v>
                </c:pt>
                <c:pt idx="201">
                  <c:v>36</c:v>
                </c:pt>
                <c:pt idx="202">
                  <c:v>30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33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33</c:v>
                </c:pt>
                <c:pt idx="223">
                  <c:v>36</c:v>
                </c:pt>
                <c:pt idx="224">
                  <c:v>33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33</c:v>
                </c:pt>
                <c:pt idx="244">
                  <c:v>34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37</c:v>
                </c:pt>
                <c:pt idx="251">
                  <c:v>37</c:v>
                </c:pt>
                <c:pt idx="252">
                  <c:v>36</c:v>
                </c:pt>
                <c:pt idx="253">
                  <c:v>36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</c:numCache>
            </c:numRef>
          </c:xVal>
          <c:yVal>
            <c:numRef>
              <c:f>Plots!$E$2044:$E$2301</c:f>
              <c:numCache>
                <c:formatCode>General</c:formatCode>
                <c:ptCount val="258"/>
                <c:pt idx="0">
                  <c:v>-6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4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5</c:v>
                </c:pt>
                <c:pt idx="11">
                  <c:v>-4</c:v>
                </c:pt>
                <c:pt idx="12">
                  <c:v>-6</c:v>
                </c:pt>
                <c:pt idx="13">
                  <c:v>-5</c:v>
                </c:pt>
                <c:pt idx="14">
                  <c:v>-5</c:v>
                </c:pt>
                <c:pt idx="15">
                  <c:v>-2</c:v>
                </c:pt>
                <c:pt idx="16">
                  <c:v>-4</c:v>
                </c:pt>
                <c:pt idx="17">
                  <c:v>-6</c:v>
                </c:pt>
                <c:pt idx="18">
                  <c:v>-6</c:v>
                </c:pt>
                <c:pt idx="19">
                  <c:v>-3</c:v>
                </c:pt>
                <c:pt idx="20">
                  <c:v>-2</c:v>
                </c:pt>
                <c:pt idx="21">
                  <c:v>-4</c:v>
                </c:pt>
                <c:pt idx="22">
                  <c:v>-6</c:v>
                </c:pt>
                <c:pt idx="23">
                  <c:v>-2</c:v>
                </c:pt>
                <c:pt idx="24">
                  <c:v>-6</c:v>
                </c:pt>
                <c:pt idx="25">
                  <c:v>5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-5</c:v>
                </c:pt>
                <c:pt idx="31">
                  <c:v>-4</c:v>
                </c:pt>
                <c:pt idx="32">
                  <c:v>-5</c:v>
                </c:pt>
                <c:pt idx="33">
                  <c:v>-1</c:v>
                </c:pt>
                <c:pt idx="34">
                  <c:v>-6</c:v>
                </c:pt>
                <c:pt idx="35">
                  <c:v>-4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-5</c:v>
                </c:pt>
                <c:pt idx="42">
                  <c:v>-5</c:v>
                </c:pt>
                <c:pt idx="43">
                  <c:v>-4</c:v>
                </c:pt>
                <c:pt idx="44">
                  <c:v>-2</c:v>
                </c:pt>
                <c:pt idx="45">
                  <c:v>6</c:v>
                </c:pt>
                <c:pt idx="46">
                  <c:v>-5</c:v>
                </c:pt>
                <c:pt idx="47">
                  <c:v>4</c:v>
                </c:pt>
                <c:pt idx="48">
                  <c:v>-6</c:v>
                </c:pt>
                <c:pt idx="49">
                  <c:v>-4</c:v>
                </c:pt>
                <c:pt idx="50">
                  <c:v>-5</c:v>
                </c:pt>
                <c:pt idx="51">
                  <c:v>-2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-2</c:v>
                </c:pt>
                <c:pt idx="57">
                  <c:v>-6</c:v>
                </c:pt>
                <c:pt idx="58">
                  <c:v>-6</c:v>
                </c:pt>
                <c:pt idx="59">
                  <c:v>-7</c:v>
                </c:pt>
                <c:pt idx="60">
                  <c:v>-3</c:v>
                </c:pt>
                <c:pt idx="61">
                  <c:v>-1</c:v>
                </c:pt>
                <c:pt idx="62">
                  <c:v>-4</c:v>
                </c:pt>
                <c:pt idx="63">
                  <c:v>-6</c:v>
                </c:pt>
                <c:pt idx="64">
                  <c:v>-5</c:v>
                </c:pt>
                <c:pt idx="65">
                  <c:v>-3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-4</c:v>
                </c:pt>
                <c:pt idx="70">
                  <c:v>-2</c:v>
                </c:pt>
                <c:pt idx="71">
                  <c:v>6</c:v>
                </c:pt>
                <c:pt idx="72">
                  <c:v>2</c:v>
                </c:pt>
                <c:pt idx="73">
                  <c:v>-1</c:v>
                </c:pt>
                <c:pt idx="74">
                  <c:v>-5</c:v>
                </c:pt>
                <c:pt idx="75">
                  <c:v>-6</c:v>
                </c:pt>
                <c:pt idx="76">
                  <c:v>-2</c:v>
                </c:pt>
                <c:pt idx="77">
                  <c:v>-2</c:v>
                </c:pt>
                <c:pt idx="78">
                  <c:v>-5</c:v>
                </c:pt>
                <c:pt idx="79">
                  <c:v>-2</c:v>
                </c:pt>
                <c:pt idx="80">
                  <c:v>-6</c:v>
                </c:pt>
                <c:pt idx="81">
                  <c:v>-6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-4</c:v>
                </c:pt>
                <c:pt idx="86">
                  <c:v>-6</c:v>
                </c:pt>
                <c:pt idx="87">
                  <c:v>-4</c:v>
                </c:pt>
                <c:pt idx="88">
                  <c:v>-2</c:v>
                </c:pt>
                <c:pt idx="89">
                  <c:v>-6</c:v>
                </c:pt>
                <c:pt idx="90">
                  <c:v>-6</c:v>
                </c:pt>
                <c:pt idx="91">
                  <c:v>-6</c:v>
                </c:pt>
                <c:pt idx="92">
                  <c:v>-4</c:v>
                </c:pt>
                <c:pt idx="93">
                  <c:v>-6</c:v>
                </c:pt>
                <c:pt idx="94">
                  <c:v>-4</c:v>
                </c:pt>
                <c:pt idx="95">
                  <c:v>1</c:v>
                </c:pt>
                <c:pt idx="96">
                  <c:v>-1</c:v>
                </c:pt>
                <c:pt idx="97">
                  <c:v>6</c:v>
                </c:pt>
                <c:pt idx="98">
                  <c:v>-3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-6</c:v>
                </c:pt>
                <c:pt idx="104">
                  <c:v>-4</c:v>
                </c:pt>
                <c:pt idx="105">
                  <c:v>-6</c:v>
                </c:pt>
                <c:pt idx="106">
                  <c:v>-4</c:v>
                </c:pt>
                <c:pt idx="107">
                  <c:v>-5</c:v>
                </c:pt>
                <c:pt idx="108">
                  <c:v>-2</c:v>
                </c:pt>
                <c:pt idx="109">
                  <c:v>-2</c:v>
                </c:pt>
                <c:pt idx="110">
                  <c:v>-5</c:v>
                </c:pt>
                <c:pt idx="111">
                  <c:v>-6</c:v>
                </c:pt>
                <c:pt idx="112">
                  <c:v>-3</c:v>
                </c:pt>
                <c:pt idx="113">
                  <c:v>-2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-1</c:v>
                </c:pt>
                <c:pt idx="118">
                  <c:v>5</c:v>
                </c:pt>
                <c:pt idx="119">
                  <c:v>0</c:v>
                </c:pt>
                <c:pt idx="120">
                  <c:v>-4</c:v>
                </c:pt>
                <c:pt idx="121">
                  <c:v>-6</c:v>
                </c:pt>
                <c:pt idx="122">
                  <c:v>-6</c:v>
                </c:pt>
                <c:pt idx="123">
                  <c:v>-6</c:v>
                </c:pt>
                <c:pt idx="124">
                  <c:v>-5</c:v>
                </c:pt>
                <c:pt idx="125">
                  <c:v>-5</c:v>
                </c:pt>
                <c:pt idx="126">
                  <c:v>0</c:v>
                </c:pt>
                <c:pt idx="127">
                  <c:v>-6</c:v>
                </c:pt>
                <c:pt idx="128">
                  <c:v>-6</c:v>
                </c:pt>
                <c:pt idx="129">
                  <c:v>-1</c:v>
                </c:pt>
                <c:pt idx="130">
                  <c:v>-6</c:v>
                </c:pt>
                <c:pt idx="131">
                  <c:v>-5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-2</c:v>
                </c:pt>
                <c:pt idx="136">
                  <c:v>0</c:v>
                </c:pt>
                <c:pt idx="137">
                  <c:v>-6</c:v>
                </c:pt>
                <c:pt idx="138">
                  <c:v>5</c:v>
                </c:pt>
                <c:pt idx="139">
                  <c:v>-5</c:v>
                </c:pt>
                <c:pt idx="140">
                  <c:v>-6</c:v>
                </c:pt>
                <c:pt idx="141">
                  <c:v>-6</c:v>
                </c:pt>
                <c:pt idx="142">
                  <c:v>-4</c:v>
                </c:pt>
                <c:pt idx="143">
                  <c:v>-5</c:v>
                </c:pt>
                <c:pt idx="144">
                  <c:v>-3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-2</c:v>
                </c:pt>
                <c:pt idx="149">
                  <c:v>-5</c:v>
                </c:pt>
                <c:pt idx="150">
                  <c:v>-1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-6</c:v>
                </c:pt>
                <c:pt idx="155">
                  <c:v>-6</c:v>
                </c:pt>
                <c:pt idx="156">
                  <c:v>-2</c:v>
                </c:pt>
                <c:pt idx="157">
                  <c:v>-5</c:v>
                </c:pt>
                <c:pt idx="158">
                  <c:v>1</c:v>
                </c:pt>
                <c:pt idx="159">
                  <c:v>5</c:v>
                </c:pt>
                <c:pt idx="160">
                  <c:v>-6</c:v>
                </c:pt>
                <c:pt idx="161">
                  <c:v>-6</c:v>
                </c:pt>
                <c:pt idx="162">
                  <c:v>-5</c:v>
                </c:pt>
                <c:pt idx="163">
                  <c:v>-3</c:v>
                </c:pt>
                <c:pt idx="164">
                  <c:v>-6</c:v>
                </c:pt>
                <c:pt idx="165">
                  <c:v>-6</c:v>
                </c:pt>
                <c:pt idx="166">
                  <c:v>-5</c:v>
                </c:pt>
                <c:pt idx="167">
                  <c:v>-5</c:v>
                </c:pt>
                <c:pt idx="168">
                  <c:v>-1</c:v>
                </c:pt>
                <c:pt idx="169">
                  <c:v>-5</c:v>
                </c:pt>
                <c:pt idx="170">
                  <c:v>-6</c:v>
                </c:pt>
                <c:pt idx="171">
                  <c:v>-6</c:v>
                </c:pt>
                <c:pt idx="172">
                  <c:v>-3</c:v>
                </c:pt>
                <c:pt idx="173">
                  <c:v>-6</c:v>
                </c:pt>
                <c:pt idx="174">
                  <c:v>-5</c:v>
                </c:pt>
                <c:pt idx="175">
                  <c:v>-6</c:v>
                </c:pt>
                <c:pt idx="176">
                  <c:v>-5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4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-5</c:v>
                </c:pt>
                <c:pt idx="185">
                  <c:v>-3</c:v>
                </c:pt>
                <c:pt idx="186">
                  <c:v>-6</c:v>
                </c:pt>
                <c:pt idx="187">
                  <c:v>-2</c:v>
                </c:pt>
                <c:pt idx="188">
                  <c:v>-6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-6</c:v>
                </c:pt>
                <c:pt idx="194">
                  <c:v>-1</c:v>
                </c:pt>
                <c:pt idx="195">
                  <c:v>-5</c:v>
                </c:pt>
                <c:pt idx="196">
                  <c:v>-6</c:v>
                </c:pt>
                <c:pt idx="197">
                  <c:v>-2</c:v>
                </c:pt>
                <c:pt idx="198">
                  <c:v>-4</c:v>
                </c:pt>
                <c:pt idx="199">
                  <c:v>-4</c:v>
                </c:pt>
                <c:pt idx="200">
                  <c:v>4</c:v>
                </c:pt>
                <c:pt idx="201">
                  <c:v>-5</c:v>
                </c:pt>
                <c:pt idx="202">
                  <c:v>-10</c:v>
                </c:pt>
                <c:pt idx="203">
                  <c:v>-6</c:v>
                </c:pt>
                <c:pt idx="204">
                  <c:v>-6</c:v>
                </c:pt>
                <c:pt idx="205">
                  <c:v>-4</c:v>
                </c:pt>
                <c:pt idx="206">
                  <c:v>-4</c:v>
                </c:pt>
                <c:pt idx="207">
                  <c:v>-6</c:v>
                </c:pt>
                <c:pt idx="208">
                  <c:v>-5</c:v>
                </c:pt>
                <c:pt idx="209">
                  <c:v>-1</c:v>
                </c:pt>
                <c:pt idx="210">
                  <c:v>-6</c:v>
                </c:pt>
                <c:pt idx="211">
                  <c:v>1</c:v>
                </c:pt>
                <c:pt idx="212">
                  <c:v>-3</c:v>
                </c:pt>
                <c:pt idx="213">
                  <c:v>-5</c:v>
                </c:pt>
                <c:pt idx="214">
                  <c:v>-5</c:v>
                </c:pt>
                <c:pt idx="215">
                  <c:v>-6</c:v>
                </c:pt>
                <c:pt idx="216">
                  <c:v>-2</c:v>
                </c:pt>
                <c:pt idx="217">
                  <c:v>-6</c:v>
                </c:pt>
                <c:pt idx="218">
                  <c:v>-5</c:v>
                </c:pt>
                <c:pt idx="219">
                  <c:v>-6</c:v>
                </c:pt>
                <c:pt idx="220">
                  <c:v>-6</c:v>
                </c:pt>
                <c:pt idx="221">
                  <c:v>4</c:v>
                </c:pt>
                <c:pt idx="222">
                  <c:v>1</c:v>
                </c:pt>
                <c:pt idx="223">
                  <c:v>-6</c:v>
                </c:pt>
                <c:pt idx="224">
                  <c:v>-6</c:v>
                </c:pt>
                <c:pt idx="225">
                  <c:v>-6</c:v>
                </c:pt>
                <c:pt idx="226">
                  <c:v>-3</c:v>
                </c:pt>
                <c:pt idx="227">
                  <c:v>-3</c:v>
                </c:pt>
                <c:pt idx="228">
                  <c:v>-5</c:v>
                </c:pt>
                <c:pt idx="229">
                  <c:v>-6</c:v>
                </c:pt>
                <c:pt idx="230">
                  <c:v>-6</c:v>
                </c:pt>
                <c:pt idx="231">
                  <c:v>-4</c:v>
                </c:pt>
                <c:pt idx="232">
                  <c:v>-5</c:v>
                </c:pt>
                <c:pt idx="233">
                  <c:v>-6</c:v>
                </c:pt>
                <c:pt idx="234">
                  <c:v>-6</c:v>
                </c:pt>
                <c:pt idx="235">
                  <c:v>-5</c:v>
                </c:pt>
                <c:pt idx="236">
                  <c:v>4</c:v>
                </c:pt>
                <c:pt idx="237">
                  <c:v>-4</c:v>
                </c:pt>
                <c:pt idx="238">
                  <c:v>-6</c:v>
                </c:pt>
                <c:pt idx="239">
                  <c:v>-6</c:v>
                </c:pt>
                <c:pt idx="240">
                  <c:v>-1</c:v>
                </c:pt>
                <c:pt idx="241">
                  <c:v>-5</c:v>
                </c:pt>
                <c:pt idx="242">
                  <c:v>-6</c:v>
                </c:pt>
                <c:pt idx="243">
                  <c:v>1</c:v>
                </c:pt>
                <c:pt idx="244">
                  <c:v>-6</c:v>
                </c:pt>
                <c:pt idx="245">
                  <c:v>-5</c:v>
                </c:pt>
                <c:pt idx="246">
                  <c:v>-6</c:v>
                </c:pt>
                <c:pt idx="247">
                  <c:v>-5</c:v>
                </c:pt>
                <c:pt idx="248">
                  <c:v>-6</c:v>
                </c:pt>
                <c:pt idx="249">
                  <c:v>-6</c:v>
                </c:pt>
                <c:pt idx="250">
                  <c:v>-4</c:v>
                </c:pt>
                <c:pt idx="251">
                  <c:v>-5</c:v>
                </c:pt>
                <c:pt idx="252">
                  <c:v>-3</c:v>
                </c:pt>
                <c:pt idx="253">
                  <c:v>-6</c:v>
                </c:pt>
                <c:pt idx="254">
                  <c:v>-4</c:v>
                </c:pt>
                <c:pt idx="255">
                  <c:v>-5</c:v>
                </c:pt>
                <c:pt idx="256">
                  <c:v>-5</c:v>
                </c:pt>
                <c:pt idx="25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D-43B2-B98D-3A33D80B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Carmel Valley High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Plots!$D$2303:$D$2631</c:f>
              <c:numCache>
                <c:formatCode>General</c:formatCode>
                <c:ptCount val="329"/>
                <c:pt idx="0">
                  <c:v>25</c:v>
                </c:pt>
                <c:pt idx="1">
                  <c:v>20</c:v>
                </c:pt>
                <c:pt idx="2">
                  <c:v>20</c:v>
                </c:pt>
                <c:pt idx="3">
                  <c:v>21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23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25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25</c:v>
                </c:pt>
                <c:pt idx="38">
                  <c:v>25</c:v>
                </c:pt>
                <c:pt idx="39">
                  <c:v>23</c:v>
                </c:pt>
                <c:pt idx="40">
                  <c:v>21</c:v>
                </c:pt>
                <c:pt idx="41">
                  <c:v>26</c:v>
                </c:pt>
                <c:pt idx="42">
                  <c:v>19</c:v>
                </c:pt>
                <c:pt idx="43">
                  <c:v>20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22</c:v>
                </c:pt>
                <c:pt idx="53">
                  <c:v>22</c:v>
                </c:pt>
                <c:pt idx="54">
                  <c:v>25</c:v>
                </c:pt>
                <c:pt idx="55">
                  <c:v>25</c:v>
                </c:pt>
                <c:pt idx="56">
                  <c:v>22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22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23</c:v>
                </c:pt>
                <c:pt idx="66">
                  <c:v>27</c:v>
                </c:pt>
                <c:pt idx="67">
                  <c:v>25</c:v>
                </c:pt>
                <c:pt idx="68">
                  <c:v>26</c:v>
                </c:pt>
                <c:pt idx="69">
                  <c:v>25</c:v>
                </c:pt>
                <c:pt idx="70">
                  <c:v>25</c:v>
                </c:pt>
                <c:pt idx="71">
                  <c:v>23</c:v>
                </c:pt>
                <c:pt idx="72">
                  <c:v>26</c:v>
                </c:pt>
                <c:pt idx="73">
                  <c:v>25</c:v>
                </c:pt>
                <c:pt idx="74">
                  <c:v>25</c:v>
                </c:pt>
                <c:pt idx="75">
                  <c:v>23</c:v>
                </c:pt>
                <c:pt idx="76">
                  <c:v>25</c:v>
                </c:pt>
                <c:pt idx="77">
                  <c:v>25</c:v>
                </c:pt>
                <c:pt idx="78">
                  <c:v>21</c:v>
                </c:pt>
                <c:pt idx="79">
                  <c:v>25</c:v>
                </c:pt>
                <c:pt idx="80">
                  <c:v>25</c:v>
                </c:pt>
                <c:pt idx="81">
                  <c:v>19</c:v>
                </c:pt>
                <c:pt idx="82">
                  <c:v>25</c:v>
                </c:pt>
                <c:pt idx="83">
                  <c:v>19</c:v>
                </c:pt>
                <c:pt idx="84">
                  <c:v>24</c:v>
                </c:pt>
                <c:pt idx="85">
                  <c:v>24</c:v>
                </c:pt>
                <c:pt idx="86">
                  <c:v>20</c:v>
                </c:pt>
                <c:pt idx="87">
                  <c:v>25</c:v>
                </c:pt>
                <c:pt idx="88">
                  <c:v>20</c:v>
                </c:pt>
                <c:pt idx="89">
                  <c:v>25</c:v>
                </c:pt>
                <c:pt idx="90">
                  <c:v>20</c:v>
                </c:pt>
                <c:pt idx="91">
                  <c:v>25</c:v>
                </c:pt>
                <c:pt idx="92">
                  <c:v>20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20</c:v>
                </c:pt>
                <c:pt idx="97">
                  <c:v>25</c:v>
                </c:pt>
                <c:pt idx="98">
                  <c:v>21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26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21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24</c:v>
                </c:pt>
                <c:pt idx="115">
                  <c:v>25</c:v>
                </c:pt>
                <c:pt idx="116">
                  <c:v>22</c:v>
                </c:pt>
                <c:pt idx="117">
                  <c:v>23</c:v>
                </c:pt>
                <c:pt idx="118">
                  <c:v>23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21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24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26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26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22</c:v>
                </c:pt>
                <c:pt idx="167">
                  <c:v>25</c:v>
                </c:pt>
                <c:pt idx="168">
                  <c:v>25</c:v>
                </c:pt>
                <c:pt idx="169">
                  <c:v>26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26</c:v>
                </c:pt>
                <c:pt idx="186">
                  <c:v>25</c:v>
                </c:pt>
                <c:pt idx="187">
                  <c:v>25</c:v>
                </c:pt>
                <c:pt idx="188">
                  <c:v>24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25</c:v>
                </c:pt>
                <c:pt idx="196">
                  <c:v>24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23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24</c:v>
                </c:pt>
                <c:pt idx="216">
                  <c:v>23</c:v>
                </c:pt>
                <c:pt idx="217">
                  <c:v>25</c:v>
                </c:pt>
                <c:pt idx="218">
                  <c:v>25</c:v>
                </c:pt>
                <c:pt idx="219">
                  <c:v>23</c:v>
                </c:pt>
                <c:pt idx="220">
                  <c:v>24</c:v>
                </c:pt>
                <c:pt idx="221">
                  <c:v>25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23</c:v>
                </c:pt>
                <c:pt idx="229">
                  <c:v>24</c:v>
                </c:pt>
                <c:pt idx="230">
                  <c:v>25</c:v>
                </c:pt>
                <c:pt idx="231">
                  <c:v>24</c:v>
                </c:pt>
                <c:pt idx="232">
                  <c:v>25</c:v>
                </c:pt>
                <c:pt idx="233">
                  <c:v>23</c:v>
                </c:pt>
                <c:pt idx="234">
                  <c:v>25</c:v>
                </c:pt>
                <c:pt idx="235">
                  <c:v>25</c:v>
                </c:pt>
                <c:pt idx="236">
                  <c:v>22</c:v>
                </c:pt>
                <c:pt idx="237">
                  <c:v>24</c:v>
                </c:pt>
                <c:pt idx="238">
                  <c:v>25</c:v>
                </c:pt>
                <c:pt idx="239">
                  <c:v>24</c:v>
                </c:pt>
                <c:pt idx="240">
                  <c:v>22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22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25</c:v>
                </c:pt>
                <c:pt idx="253">
                  <c:v>21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24</c:v>
                </c:pt>
                <c:pt idx="263">
                  <c:v>24</c:v>
                </c:pt>
                <c:pt idx="264">
                  <c:v>21</c:v>
                </c:pt>
                <c:pt idx="265">
                  <c:v>21</c:v>
                </c:pt>
                <c:pt idx="266">
                  <c:v>20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23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24</c:v>
                </c:pt>
                <c:pt idx="281">
                  <c:v>21</c:v>
                </c:pt>
                <c:pt idx="282">
                  <c:v>25</c:v>
                </c:pt>
                <c:pt idx="283">
                  <c:v>25</c:v>
                </c:pt>
                <c:pt idx="284">
                  <c:v>23</c:v>
                </c:pt>
                <c:pt idx="285">
                  <c:v>25</c:v>
                </c:pt>
                <c:pt idx="286">
                  <c:v>24</c:v>
                </c:pt>
                <c:pt idx="287">
                  <c:v>25</c:v>
                </c:pt>
                <c:pt idx="288">
                  <c:v>21</c:v>
                </c:pt>
                <c:pt idx="289">
                  <c:v>20</c:v>
                </c:pt>
                <c:pt idx="290">
                  <c:v>20</c:v>
                </c:pt>
                <c:pt idx="291">
                  <c:v>24</c:v>
                </c:pt>
                <c:pt idx="292">
                  <c:v>25</c:v>
                </c:pt>
                <c:pt idx="293">
                  <c:v>25</c:v>
                </c:pt>
                <c:pt idx="294">
                  <c:v>24</c:v>
                </c:pt>
                <c:pt idx="295">
                  <c:v>21</c:v>
                </c:pt>
                <c:pt idx="296">
                  <c:v>25</c:v>
                </c:pt>
                <c:pt idx="297">
                  <c:v>21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24</c:v>
                </c:pt>
                <c:pt idx="303">
                  <c:v>25</c:v>
                </c:pt>
                <c:pt idx="304">
                  <c:v>20</c:v>
                </c:pt>
                <c:pt idx="305">
                  <c:v>25</c:v>
                </c:pt>
                <c:pt idx="306">
                  <c:v>24</c:v>
                </c:pt>
                <c:pt idx="307">
                  <c:v>22</c:v>
                </c:pt>
                <c:pt idx="308">
                  <c:v>25</c:v>
                </c:pt>
                <c:pt idx="309">
                  <c:v>22</c:v>
                </c:pt>
                <c:pt idx="310">
                  <c:v>25</c:v>
                </c:pt>
                <c:pt idx="311">
                  <c:v>25</c:v>
                </c:pt>
                <c:pt idx="312">
                  <c:v>20</c:v>
                </c:pt>
                <c:pt idx="313">
                  <c:v>21</c:v>
                </c:pt>
                <c:pt idx="314">
                  <c:v>20</c:v>
                </c:pt>
                <c:pt idx="315">
                  <c:v>25</c:v>
                </c:pt>
                <c:pt idx="316">
                  <c:v>25</c:v>
                </c:pt>
                <c:pt idx="317">
                  <c:v>21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20</c:v>
                </c:pt>
                <c:pt idx="325">
                  <c:v>25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</c:numCache>
            </c:numRef>
          </c:xVal>
          <c:yVal>
            <c:numRef>
              <c:f>Plots!$E$2303:$E$2631</c:f>
              <c:numCache>
                <c:formatCode>General</c:formatCode>
                <c:ptCount val="329"/>
                <c:pt idx="0">
                  <c:v>4</c:v>
                </c:pt>
                <c:pt idx="1">
                  <c:v>0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10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6</c:v>
                </c:pt>
                <c:pt idx="42">
                  <c:v>-1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9</c:v>
                </c:pt>
                <c:pt idx="55">
                  <c:v>3</c:v>
                </c:pt>
                <c:pt idx="56">
                  <c:v>6</c:v>
                </c:pt>
                <c:pt idx="57">
                  <c:v>4</c:v>
                </c:pt>
                <c:pt idx="58">
                  <c:v>10</c:v>
                </c:pt>
                <c:pt idx="59">
                  <c:v>4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3</c:v>
                </c:pt>
                <c:pt idx="74">
                  <c:v>5</c:v>
                </c:pt>
                <c:pt idx="75">
                  <c:v>6</c:v>
                </c:pt>
                <c:pt idx="76">
                  <c:v>3</c:v>
                </c:pt>
                <c:pt idx="77">
                  <c:v>9</c:v>
                </c:pt>
                <c:pt idx="78">
                  <c:v>2</c:v>
                </c:pt>
                <c:pt idx="79">
                  <c:v>3</c:v>
                </c:pt>
                <c:pt idx="80">
                  <c:v>5</c:v>
                </c:pt>
                <c:pt idx="81">
                  <c:v>-1</c:v>
                </c:pt>
                <c:pt idx="82">
                  <c:v>2</c:v>
                </c:pt>
                <c:pt idx="83">
                  <c:v>-1</c:v>
                </c:pt>
                <c:pt idx="84">
                  <c:v>7</c:v>
                </c:pt>
                <c:pt idx="85">
                  <c:v>7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5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  <c:pt idx="96">
                  <c:v>0</c:v>
                </c:pt>
                <c:pt idx="97">
                  <c:v>3</c:v>
                </c:pt>
                <c:pt idx="98">
                  <c:v>2</c:v>
                </c:pt>
                <c:pt idx="99">
                  <c:v>9</c:v>
                </c:pt>
                <c:pt idx="100">
                  <c:v>3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7</c:v>
                </c:pt>
                <c:pt idx="109">
                  <c:v>9</c:v>
                </c:pt>
                <c:pt idx="110">
                  <c:v>6</c:v>
                </c:pt>
                <c:pt idx="111">
                  <c:v>6</c:v>
                </c:pt>
                <c:pt idx="112">
                  <c:v>2</c:v>
                </c:pt>
                <c:pt idx="113">
                  <c:v>5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5</c:v>
                </c:pt>
                <c:pt idx="120">
                  <c:v>4</c:v>
                </c:pt>
                <c:pt idx="121">
                  <c:v>8</c:v>
                </c:pt>
                <c:pt idx="122">
                  <c:v>4</c:v>
                </c:pt>
                <c:pt idx="123">
                  <c:v>4</c:v>
                </c:pt>
                <c:pt idx="124">
                  <c:v>10</c:v>
                </c:pt>
                <c:pt idx="125">
                  <c:v>3</c:v>
                </c:pt>
                <c:pt idx="126">
                  <c:v>7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2</c:v>
                </c:pt>
                <c:pt idx="133">
                  <c:v>1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4</c:v>
                </c:pt>
                <c:pt idx="140">
                  <c:v>9</c:v>
                </c:pt>
                <c:pt idx="141">
                  <c:v>7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10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8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2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5</c:v>
                </c:pt>
                <c:pt idx="168">
                  <c:v>8</c:v>
                </c:pt>
                <c:pt idx="169">
                  <c:v>8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2</c:v>
                </c:pt>
                <c:pt idx="178">
                  <c:v>8</c:v>
                </c:pt>
                <c:pt idx="179">
                  <c:v>10</c:v>
                </c:pt>
                <c:pt idx="180">
                  <c:v>4</c:v>
                </c:pt>
                <c:pt idx="181">
                  <c:v>2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7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8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5</c:v>
                </c:pt>
                <c:pt idx="196">
                  <c:v>8</c:v>
                </c:pt>
                <c:pt idx="197">
                  <c:v>6</c:v>
                </c:pt>
                <c:pt idx="198">
                  <c:v>8</c:v>
                </c:pt>
                <c:pt idx="199">
                  <c:v>7</c:v>
                </c:pt>
                <c:pt idx="200">
                  <c:v>3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3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9</c:v>
                </c:pt>
                <c:pt idx="228">
                  <c:v>8</c:v>
                </c:pt>
                <c:pt idx="229">
                  <c:v>3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6</c:v>
                </c:pt>
                <c:pt idx="236">
                  <c:v>4</c:v>
                </c:pt>
                <c:pt idx="237">
                  <c:v>4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5</c:v>
                </c:pt>
                <c:pt idx="242">
                  <c:v>6</c:v>
                </c:pt>
                <c:pt idx="243">
                  <c:v>4</c:v>
                </c:pt>
                <c:pt idx="244">
                  <c:v>3</c:v>
                </c:pt>
                <c:pt idx="245">
                  <c:v>7</c:v>
                </c:pt>
                <c:pt idx="246">
                  <c:v>4</c:v>
                </c:pt>
                <c:pt idx="247">
                  <c:v>3</c:v>
                </c:pt>
                <c:pt idx="248">
                  <c:v>9</c:v>
                </c:pt>
                <c:pt idx="249">
                  <c:v>3</c:v>
                </c:pt>
                <c:pt idx="250">
                  <c:v>5</c:v>
                </c:pt>
                <c:pt idx="251">
                  <c:v>5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-1</c:v>
                </c:pt>
                <c:pt idx="267">
                  <c:v>5</c:v>
                </c:pt>
                <c:pt idx="268">
                  <c:v>3</c:v>
                </c:pt>
                <c:pt idx="269">
                  <c:v>4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6</c:v>
                </c:pt>
                <c:pt idx="277">
                  <c:v>4</c:v>
                </c:pt>
                <c:pt idx="278">
                  <c:v>6</c:v>
                </c:pt>
                <c:pt idx="279">
                  <c:v>4</c:v>
                </c:pt>
                <c:pt idx="280">
                  <c:v>9</c:v>
                </c:pt>
                <c:pt idx="281">
                  <c:v>0</c:v>
                </c:pt>
                <c:pt idx="282">
                  <c:v>2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-1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9</c:v>
                </c:pt>
                <c:pt idx="295">
                  <c:v>5</c:v>
                </c:pt>
                <c:pt idx="296">
                  <c:v>4</c:v>
                </c:pt>
                <c:pt idx="297">
                  <c:v>1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2</c:v>
                </c:pt>
                <c:pt idx="310">
                  <c:v>6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0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4</c:v>
                </c:pt>
                <c:pt idx="32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4-437F-B1D3-D79913B26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Plots!$D$2633:$D$2903</c:f>
              <c:numCache>
                <c:formatCode>General</c:formatCode>
                <c:ptCount val="271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39</c:v>
                </c:pt>
                <c:pt idx="12">
                  <c:v>38</c:v>
                </c:pt>
                <c:pt idx="13">
                  <c:v>39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39</c:v>
                </c:pt>
                <c:pt idx="29">
                  <c:v>38</c:v>
                </c:pt>
                <c:pt idx="30">
                  <c:v>38</c:v>
                </c:pt>
                <c:pt idx="31">
                  <c:v>39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39</c:v>
                </c:pt>
                <c:pt idx="38">
                  <c:v>39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39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39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39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39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40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37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37</c:v>
                </c:pt>
                <c:pt idx="123">
                  <c:v>37</c:v>
                </c:pt>
                <c:pt idx="124">
                  <c:v>38</c:v>
                </c:pt>
                <c:pt idx="125">
                  <c:v>37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37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37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37</c:v>
                </c:pt>
                <c:pt idx="168">
                  <c:v>38</c:v>
                </c:pt>
                <c:pt idx="169">
                  <c:v>37</c:v>
                </c:pt>
                <c:pt idx="170">
                  <c:v>38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37</c:v>
                </c:pt>
                <c:pt idx="178">
                  <c:v>37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37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36</c:v>
                </c:pt>
                <c:pt idx="203">
                  <c:v>37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37</c:v>
                </c:pt>
                <c:pt idx="233">
                  <c:v>37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37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36</c:v>
                </c:pt>
                <c:pt idx="257">
                  <c:v>35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35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37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36</c:v>
                </c:pt>
              </c:numCache>
            </c:numRef>
          </c:xVal>
          <c:yVal>
            <c:numRef>
              <c:f>Plots!$E$2633:$E$2903</c:f>
              <c:numCache>
                <c:formatCode>General</c:formatCode>
                <c:ptCount val="271"/>
                <c:pt idx="0">
                  <c:v>-3</c:v>
                </c:pt>
                <c:pt idx="1">
                  <c:v>-2</c:v>
                </c:pt>
                <c:pt idx="2">
                  <c:v>-3</c:v>
                </c:pt>
                <c:pt idx="3">
                  <c:v>-3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0</c:v>
                </c:pt>
                <c:pt idx="8">
                  <c:v>-3</c:v>
                </c:pt>
                <c:pt idx="9">
                  <c:v>-1</c:v>
                </c:pt>
                <c:pt idx="10">
                  <c:v>-2</c:v>
                </c:pt>
                <c:pt idx="11">
                  <c:v>0</c:v>
                </c:pt>
                <c:pt idx="12">
                  <c:v>-3</c:v>
                </c:pt>
                <c:pt idx="13">
                  <c:v>-3</c:v>
                </c:pt>
                <c:pt idx="14">
                  <c:v>0</c:v>
                </c:pt>
                <c:pt idx="15">
                  <c:v>-3</c:v>
                </c:pt>
                <c:pt idx="16">
                  <c:v>8</c:v>
                </c:pt>
                <c:pt idx="17">
                  <c:v>-4</c:v>
                </c:pt>
                <c:pt idx="18">
                  <c:v>-4</c:v>
                </c:pt>
                <c:pt idx="19">
                  <c:v>0</c:v>
                </c:pt>
                <c:pt idx="20">
                  <c:v>-3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-1</c:v>
                </c:pt>
                <c:pt idx="26">
                  <c:v>-3</c:v>
                </c:pt>
                <c:pt idx="27">
                  <c:v>-5</c:v>
                </c:pt>
                <c:pt idx="28">
                  <c:v>-2</c:v>
                </c:pt>
                <c:pt idx="29">
                  <c:v>-2</c:v>
                </c:pt>
                <c:pt idx="30">
                  <c:v>-4</c:v>
                </c:pt>
                <c:pt idx="31">
                  <c:v>-3</c:v>
                </c:pt>
                <c:pt idx="32">
                  <c:v>-2</c:v>
                </c:pt>
                <c:pt idx="33">
                  <c:v>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8</c:v>
                </c:pt>
                <c:pt idx="40">
                  <c:v>-1</c:v>
                </c:pt>
                <c:pt idx="41">
                  <c:v>-4</c:v>
                </c:pt>
                <c:pt idx="42">
                  <c:v>-3</c:v>
                </c:pt>
                <c:pt idx="43">
                  <c:v>-1</c:v>
                </c:pt>
                <c:pt idx="44">
                  <c:v>-2</c:v>
                </c:pt>
                <c:pt idx="45">
                  <c:v>-1</c:v>
                </c:pt>
                <c:pt idx="46">
                  <c:v>-4</c:v>
                </c:pt>
                <c:pt idx="47">
                  <c:v>-4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-3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-3</c:v>
                </c:pt>
                <c:pt idx="57">
                  <c:v>8</c:v>
                </c:pt>
                <c:pt idx="58">
                  <c:v>-4</c:v>
                </c:pt>
                <c:pt idx="59">
                  <c:v>-4</c:v>
                </c:pt>
                <c:pt idx="60">
                  <c:v>-5</c:v>
                </c:pt>
                <c:pt idx="61">
                  <c:v>0</c:v>
                </c:pt>
                <c:pt idx="62">
                  <c:v>-1</c:v>
                </c:pt>
                <c:pt idx="63">
                  <c:v>-3</c:v>
                </c:pt>
                <c:pt idx="64">
                  <c:v>-3</c:v>
                </c:pt>
                <c:pt idx="65">
                  <c:v>-4</c:v>
                </c:pt>
                <c:pt idx="66">
                  <c:v>0</c:v>
                </c:pt>
                <c:pt idx="67">
                  <c:v>-1</c:v>
                </c:pt>
                <c:pt idx="68">
                  <c:v>-4</c:v>
                </c:pt>
                <c:pt idx="69">
                  <c:v>-1</c:v>
                </c:pt>
                <c:pt idx="70">
                  <c:v>-3</c:v>
                </c:pt>
                <c:pt idx="71">
                  <c:v>-2</c:v>
                </c:pt>
                <c:pt idx="72">
                  <c:v>1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-4</c:v>
                </c:pt>
                <c:pt idx="77">
                  <c:v>2</c:v>
                </c:pt>
                <c:pt idx="78">
                  <c:v>-3</c:v>
                </c:pt>
                <c:pt idx="79">
                  <c:v>-3</c:v>
                </c:pt>
                <c:pt idx="80">
                  <c:v>-4</c:v>
                </c:pt>
                <c:pt idx="81">
                  <c:v>-4</c:v>
                </c:pt>
                <c:pt idx="82">
                  <c:v>-3</c:v>
                </c:pt>
                <c:pt idx="83">
                  <c:v>-1</c:v>
                </c:pt>
                <c:pt idx="84">
                  <c:v>-2</c:v>
                </c:pt>
                <c:pt idx="85">
                  <c:v>0</c:v>
                </c:pt>
                <c:pt idx="86">
                  <c:v>8</c:v>
                </c:pt>
                <c:pt idx="87">
                  <c:v>-4</c:v>
                </c:pt>
                <c:pt idx="88">
                  <c:v>-3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-3</c:v>
                </c:pt>
                <c:pt idx="93">
                  <c:v>-4</c:v>
                </c:pt>
                <c:pt idx="94">
                  <c:v>-4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-1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-3</c:v>
                </c:pt>
                <c:pt idx="104">
                  <c:v>-5</c:v>
                </c:pt>
                <c:pt idx="105">
                  <c:v>7</c:v>
                </c:pt>
                <c:pt idx="106">
                  <c:v>-3</c:v>
                </c:pt>
                <c:pt idx="107">
                  <c:v>2</c:v>
                </c:pt>
                <c:pt idx="108">
                  <c:v>0</c:v>
                </c:pt>
                <c:pt idx="109">
                  <c:v>-3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-1</c:v>
                </c:pt>
                <c:pt idx="115">
                  <c:v>0</c:v>
                </c:pt>
                <c:pt idx="116">
                  <c:v>-2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-4</c:v>
                </c:pt>
                <c:pt idx="123">
                  <c:v>-5</c:v>
                </c:pt>
                <c:pt idx="124">
                  <c:v>9</c:v>
                </c:pt>
                <c:pt idx="125">
                  <c:v>-5</c:v>
                </c:pt>
                <c:pt idx="126">
                  <c:v>3</c:v>
                </c:pt>
                <c:pt idx="127">
                  <c:v>-4</c:v>
                </c:pt>
                <c:pt idx="128">
                  <c:v>-3</c:v>
                </c:pt>
                <c:pt idx="129">
                  <c:v>-3</c:v>
                </c:pt>
                <c:pt idx="130">
                  <c:v>1</c:v>
                </c:pt>
                <c:pt idx="131">
                  <c:v>-3</c:v>
                </c:pt>
                <c:pt idx="132">
                  <c:v>-3</c:v>
                </c:pt>
                <c:pt idx="133">
                  <c:v>0</c:v>
                </c:pt>
                <c:pt idx="134">
                  <c:v>-4</c:v>
                </c:pt>
                <c:pt idx="135">
                  <c:v>-3</c:v>
                </c:pt>
                <c:pt idx="136">
                  <c:v>-3</c:v>
                </c:pt>
                <c:pt idx="137">
                  <c:v>0</c:v>
                </c:pt>
                <c:pt idx="138">
                  <c:v>-1</c:v>
                </c:pt>
                <c:pt idx="139">
                  <c:v>-4</c:v>
                </c:pt>
                <c:pt idx="140">
                  <c:v>-4</c:v>
                </c:pt>
                <c:pt idx="141">
                  <c:v>-3</c:v>
                </c:pt>
                <c:pt idx="142">
                  <c:v>-4</c:v>
                </c:pt>
                <c:pt idx="143">
                  <c:v>-4</c:v>
                </c:pt>
                <c:pt idx="144">
                  <c:v>4</c:v>
                </c:pt>
                <c:pt idx="145">
                  <c:v>-3</c:v>
                </c:pt>
                <c:pt idx="146">
                  <c:v>-1</c:v>
                </c:pt>
                <c:pt idx="147">
                  <c:v>0</c:v>
                </c:pt>
                <c:pt idx="148">
                  <c:v>-3</c:v>
                </c:pt>
                <c:pt idx="149">
                  <c:v>-4</c:v>
                </c:pt>
                <c:pt idx="150">
                  <c:v>-5</c:v>
                </c:pt>
                <c:pt idx="151">
                  <c:v>-4</c:v>
                </c:pt>
                <c:pt idx="152">
                  <c:v>8</c:v>
                </c:pt>
                <c:pt idx="153">
                  <c:v>1</c:v>
                </c:pt>
                <c:pt idx="154">
                  <c:v>-3</c:v>
                </c:pt>
                <c:pt idx="155">
                  <c:v>-4</c:v>
                </c:pt>
                <c:pt idx="156">
                  <c:v>0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0</c:v>
                </c:pt>
                <c:pt idx="163">
                  <c:v>-3</c:v>
                </c:pt>
                <c:pt idx="164">
                  <c:v>-2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-3</c:v>
                </c:pt>
                <c:pt idx="169">
                  <c:v>-5</c:v>
                </c:pt>
                <c:pt idx="170">
                  <c:v>-4</c:v>
                </c:pt>
                <c:pt idx="171">
                  <c:v>4</c:v>
                </c:pt>
                <c:pt idx="172">
                  <c:v>-3</c:v>
                </c:pt>
                <c:pt idx="173">
                  <c:v>-3</c:v>
                </c:pt>
                <c:pt idx="174">
                  <c:v>0</c:v>
                </c:pt>
                <c:pt idx="175">
                  <c:v>-3</c:v>
                </c:pt>
                <c:pt idx="176">
                  <c:v>-3</c:v>
                </c:pt>
                <c:pt idx="177">
                  <c:v>-5</c:v>
                </c:pt>
                <c:pt idx="178">
                  <c:v>8</c:v>
                </c:pt>
                <c:pt idx="179">
                  <c:v>-3</c:v>
                </c:pt>
                <c:pt idx="180">
                  <c:v>0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-3</c:v>
                </c:pt>
                <c:pt idx="185">
                  <c:v>-4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-4</c:v>
                </c:pt>
                <c:pt idx="190">
                  <c:v>-4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-4</c:v>
                </c:pt>
                <c:pt idx="195">
                  <c:v>8</c:v>
                </c:pt>
                <c:pt idx="196">
                  <c:v>-1</c:v>
                </c:pt>
                <c:pt idx="197">
                  <c:v>-1</c:v>
                </c:pt>
                <c:pt idx="198">
                  <c:v>-5</c:v>
                </c:pt>
                <c:pt idx="199">
                  <c:v>-3</c:v>
                </c:pt>
                <c:pt idx="200">
                  <c:v>-2</c:v>
                </c:pt>
                <c:pt idx="201">
                  <c:v>-3</c:v>
                </c:pt>
                <c:pt idx="202">
                  <c:v>4</c:v>
                </c:pt>
                <c:pt idx="203">
                  <c:v>-5</c:v>
                </c:pt>
                <c:pt idx="204">
                  <c:v>-4</c:v>
                </c:pt>
                <c:pt idx="205">
                  <c:v>1</c:v>
                </c:pt>
                <c:pt idx="206">
                  <c:v>-3</c:v>
                </c:pt>
                <c:pt idx="207">
                  <c:v>-3</c:v>
                </c:pt>
                <c:pt idx="208">
                  <c:v>-4</c:v>
                </c:pt>
                <c:pt idx="209">
                  <c:v>-1</c:v>
                </c:pt>
                <c:pt idx="210">
                  <c:v>-4</c:v>
                </c:pt>
                <c:pt idx="211">
                  <c:v>-2</c:v>
                </c:pt>
                <c:pt idx="212">
                  <c:v>-3</c:v>
                </c:pt>
                <c:pt idx="213">
                  <c:v>-4</c:v>
                </c:pt>
                <c:pt idx="214">
                  <c:v>-7</c:v>
                </c:pt>
                <c:pt idx="215">
                  <c:v>-4</c:v>
                </c:pt>
                <c:pt idx="216">
                  <c:v>-1</c:v>
                </c:pt>
                <c:pt idx="217">
                  <c:v>-2</c:v>
                </c:pt>
                <c:pt idx="218">
                  <c:v>-4</c:v>
                </c:pt>
                <c:pt idx="219">
                  <c:v>-3</c:v>
                </c:pt>
                <c:pt idx="220">
                  <c:v>1</c:v>
                </c:pt>
                <c:pt idx="221">
                  <c:v>-3</c:v>
                </c:pt>
                <c:pt idx="222">
                  <c:v>-3</c:v>
                </c:pt>
                <c:pt idx="223">
                  <c:v>4</c:v>
                </c:pt>
                <c:pt idx="224">
                  <c:v>-2</c:v>
                </c:pt>
                <c:pt idx="225">
                  <c:v>-3</c:v>
                </c:pt>
                <c:pt idx="226">
                  <c:v>-3</c:v>
                </c:pt>
                <c:pt idx="227">
                  <c:v>-4</c:v>
                </c:pt>
                <c:pt idx="228">
                  <c:v>-1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-5</c:v>
                </c:pt>
                <c:pt idx="234">
                  <c:v>-3</c:v>
                </c:pt>
                <c:pt idx="235">
                  <c:v>-3</c:v>
                </c:pt>
                <c:pt idx="236">
                  <c:v>-2</c:v>
                </c:pt>
                <c:pt idx="237">
                  <c:v>-1</c:v>
                </c:pt>
                <c:pt idx="238">
                  <c:v>-3</c:v>
                </c:pt>
                <c:pt idx="239">
                  <c:v>-3</c:v>
                </c:pt>
                <c:pt idx="240">
                  <c:v>-4</c:v>
                </c:pt>
                <c:pt idx="241">
                  <c:v>-3</c:v>
                </c:pt>
                <c:pt idx="242">
                  <c:v>-2</c:v>
                </c:pt>
                <c:pt idx="243">
                  <c:v>-4</c:v>
                </c:pt>
                <c:pt idx="244">
                  <c:v>-3</c:v>
                </c:pt>
                <c:pt idx="245">
                  <c:v>-5</c:v>
                </c:pt>
                <c:pt idx="246">
                  <c:v>-3</c:v>
                </c:pt>
                <c:pt idx="247">
                  <c:v>6</c:v>
                </c:pt>
                <c:pt idx="248">
                  <c:v>-1</c:v>
                </c:pt>
                <c:pt idx="249">
                  <c:v>-4</c:v>
                </c:pt>
                <c:pt idx="250">
                  <c:v>-3</c:v>
                </c:pt>
                <c:pt idx="251">
                  <c:v>1</c:v>
                </c:pt>
                <c:pt idx="252">
                  <c:v>-3</c:v>
                </c:pt>
                <c:pt idx="253">
                  <c:v>-3</c:v>
                </c:pt>
                <c:pt idx="254">
                  <c:v>-4</c:v>
                </c:pt>
                <c:pt idx="255">
                  <c:v>-3</c:v>
                </c:pt>
                <c:pt idx="256">
                  <c:v>-3</c:v>
                </c:pt>
                <c:pt idx="257">
                  <c:v>4</c:v>
                </c:pt>
                <c:pt idx="258">
                  <c:v>-3</c:v>
                </c:pt>
                <c:pt idx="259">
                  <c:v>-4</c:v>
                </c:pt>
                <c:pt idx="260">
                  <c:v>-2</c:v>
                </c:pt>
                <c:pt idx="261">
                  <c:v>-4</c:v>
                </c:pt>
                <c:pt idx="262">
                  <c:v>5</c:v>
                </c:pt>
                <c:pt idx="263">
                  <c:v>-3</c:v>
                </c:pt>
                <c:pt idx="264">
                  <c:v>-2</c:v>
                </c:pt>
                <c:pt idx="265">
                  <c:v>-1</c:v>
                </c:pt>
                <c:pt idx="266">
                  <c:v>-5</c:v>
                </c:pt>
                <c:pt idx="267">
                  <c:v>-3</c:v>
                </c:pt>
                <c:pt idx="268">
                  <c:v>-4</c:v>
                </c:pt>
                <c:pt idx="269">
                  <c:v>-4</c:v>
                </c:pt>
                <c:pt idx="270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3-452D-8DB3-E00F041B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Plots!$D$2905:$D$3191</c:f>
              <c:numCache>
                <c:formatCode>General</c:formatCode>
                <c:ptCount val="287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37</c:v>
                </c:pt>
                <c:pt idx="29">
                  <c:v>38</c:v>
                </c:pt>
                <c:pt idx="30">
                  <c:v>38</c:v>
                </c:pt>
                <c:pt idx="31">
                  <c:v>37</c:v>
                </c:pt>
                <c:pt idx="32">
                  <c:v>37</c:v>
                </c:pt>
                <c:pt idx="33">
                  <c:v>38</c:v>
                </c:pt>
                <c:pt idx="34">
                  <c:v>33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37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34</c:v>
                </c:pt>
                <c:pt idx="59">
                  <c:v>37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37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38</c:v>
                </c:pt>
                <c:pt idx="87">
                  <c:v>38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38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38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38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37</c:v>
                </c:pt>
                <c:pt idx="171">
                  <c:v>37</c:v>
                </c:pt>
                <c:pt idx="172">
                  <c:v>36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36</c:v>
                </c:pt>
                <c:pt idx="186">
                  <c:v>37</c:v>
                </c:pt>
                <c:pt idx="187">
                  <c:v>36</c:v>
                </c:pt>
                <c:pt idx="188">
                  <c:v>37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35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36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36</c:v>
                </c:pt>
                <c:pt idx="211">
                  <c:v>37</c:v>
                </c:pt>
                <c:pt idx="212">
                  <c:v>34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34</c:v>
                </c:pt>
                <c:pt idx="220">
                  <c:v>36</c:v>
                </c:pt>
                <c:pt idx="221">
                  <c:v>36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36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32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34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36</c:v>
                </c:pt>
                <c:pt idx="245">
                  <c:v>37</c:v>
                </c:pt>
                <c:pt idx="246">
                  <c:v>37</c:v>
                </c:pt>
                <c:pt idx="247">
                  <c:v>37</c:v>
                </c:pt>
                <c:pt idx="248">
                  <c:v>36</c:v>
                </c:pt>
                <c:pt idx="249">
                  <c:v>37</c:v>
                </c:pt>
                <c:pt idx="250">
                  <c:v>35</c:v>
                </c:pt>
                <c:pt idx="251">
                  <c:v>37</c:v>
                </c:pt>
                <c:pt idx="252">
                  <c:v>37</c:v>
                </c:pt>
                <c:pt idx="253">
                  <c:v>37</c:v>
                </c:pt>
                <c:pt idx="254">
                  <c:v>38</c:v>
                </c:pt>
                <c:pt idx="255">
                  <c:v>36</c:v>
                </c:pt>
                <c:pt idx="256">
                  <c:v>37</c:v>
                </c:pt>
                <c:pt idx="257">
                  <c:v>36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35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32</c:v>
                </c:pt>
                <c:pt idx="272">
                  <c:v>33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33</c:v>
                </c:pt>
                <c:pt idx="278">
                  <c:v>38</c:v>
                </c:pt>
                <c:pt idx="279">
                  <c:v>37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32</c:v>
                </c:pt>
                <c:pt idx="286">
                  <c:v>33</c:v>
                </c:pt>
              </c:numCache>
            </c:numRef>
          </c:xVal>
          <c:yVal>
            <c:numRef>
              <c:f>Plots!$E$2905:$E$3191</c:f>
              <c:numCache>
                <c:formatCode>General</c:formatCode>
                <c:ptCount val="287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-2</c:v>
                </c:pt>
                <c:pt idx="11">
                  <c:v>7</c:v>
                </c:pt>
                <c:pt idx="12">
                  <c:v>4</c:v>
                </c:pt>
                <c:pt idx="13">
                  <c:v>7</c:v>
                </c:pt>
                <c:pt idx="14">
                  <c:v>1</c:v>
                </c:pt>
                <c:pt idx="15">
                  <c:v>-2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-2</c:v>
                </c:pt>
                <c:pt idx="22">
                  <c:v>-2</c:v>
                </c:pt>
                <c:pt idx="23">
                  <c:v>1</c:v>
                </c:pt>
                <c:pt idx="24">
                  <c:v>-1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-4</c:v>
                </c:pt>
                <c:pt idx="35">
                  <c:v>-1</c:v>
                </c:pt>
                <c:pt idx="36">
                  <c:v>-1</c:v>
                </c:pt>
                <c:pt idx="37">
                  <c:v>4</c:v>
                </c:pt>
                <c:pt idx="38">
                  <c:v>-1</c:v>
                </c:pt>
                <c:pt idx="39">
                  <c:v>0</c:v>
                </c:pt>
                <c:pt idx="40">
                  <c:v>-2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-2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-1</c:v>
                </c:pt>
                <c:pt idx="53">
                  <c:v>-1</c:v>
                </c:pt>
                <c:pt idx="54">
                  <c:v>8</c:v>
                </c:pt>
                <c:pt idx="55">
                  <c:v>0</c:v>
                </c:pt>
                <c:pt idx="56">
                  <c:v>-2</c:v>
                </c:pt>
                <c:pt idx="57">
                  <c:v>1</c:v>
                </c:pt>
                <c:pt idx="58">
                  <c:v>-3</c:v>
                </c:pt>
                <c:pt idx="59">
                  <c:v>-1</c:v>
                </c:pt>
                <c:pt idx="60">
                  <c:v>5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0</c:v>
                </c:pt>
                <c:pt idx="69">
                  <c:v>-1</c:v>
                </c:pt>
                <c:pt idx="70">
                  <c:v>0</c:v>
                </c:pt>
                <c:pt idx="71">
                  <c:v>1</c:v>
                </c:pt>
                <c:pt idx="72">
                  <c:v>-1</c:v>
                </c:pt>
                <c:pt idx="73">
                  <c:v>1</c:v>
                </c:pt>
                <c:pt idx="74">
                  <c:v>0</c:v>
                </c:pt>
                <c:pt idx="75">
                  <c:v>-1</c:v>
                </c:pt>
                <c:pt idx="76">
                  <c:v>2</c:v>
                </c:pt>
                <c:pt idx="77">
                  <c:v>1</c:v>
                </c:pt>
                <c:pt idx="78">
                  <c:v>-2</c:v>
                </c:pt>
                <c:pt idx="79">
                  <c:v>1</c:v>
                </c:pt>
                <c:pt idx="80">
                  <c:v>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-1</c:v>
                </c:pt>
                <c:pt idx="92">
                  <c:v>3</c:v>
                </c:pt>
                <c:pt idx="93">
                  <c:v>1</c:v>
                </c:pt>
                <c:pt idx="94">
                  <c:v>-1</c:v>
                </c:pt>
                <c:pt idx="95">
                  <c:v>-1</c:v>
                </c:pt>
                <c:pt idx="96">
                  <c:v>5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1</c:v>
                </c:pt>
                <c:pt idx="104">
                  <c:v>-1</c:v>
                </c:pt>
                <c:pt idx="105">
                  <c:v>-2</c:v>
                </c:pt>
                <c:pt idx="106">
                  <c:v>1</c:v>
                </c:pt>
                <c:pt idx="107">
                  <c:v>-1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-1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1</c:v>
                </c:pt>
                <c:pt idx="117">
                  <c:v>-2</c:v>
                </c:pt>
                <c:pt idx="118">
                  <c:v>4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6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-2</c:v>
                </c:pt>
                <c:pt idx="139">
                  <c:v>4</c:v>
                </c:pt>
                <c:pt idx="140">
                  <c:v>-2</c:v>
                </c:pt>
                <c:pt idx="141">
                  <c:v>1</c:v>
                </c:pt>
                <c:pt idx="142">
                  <c:v>-2</c:v>
                </c:pt>
                <c:pt idx="143">
                  <c:v>-1</c:v>
                </c:pt>
                <c:pt idx="144">
                  <c:v>0</c:v>
                </c:pt>
                <c:pt idx="145">
                  <c:v>5</c:v>
                </c:pt>
                <c:pt idx="146">
                  <c:v>1</c:v>
                </c:pt>
                <c:pt idx="147">
                  <c:v>-2</c:v>
                </c:pt>
                <c:pt idx="148">
                  <c:v>0</c:v>
                </c:pt>
                <c:pt idx="149">
                  <c:v>1</c:v>
                </c:pt>
                <c:pt idx="150">
                  <c:v>-2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5</c:v>
                </c:pt>
                <c:pt idx="165">
                  <c:v>1</c:v>
                </c:pt>
                <c:pt idx="166">
                  <c:v>-2</c:v>
                </c:pt>
                <c:pt idx="167">
                  <c:v>-3</c:v>
                </c:pt>
                <c:pt idx="168">
                  <c:v>-2</c:v>
                </c:pt>
                <c:pt idx="169">
                  <c:v>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0</c:v>
                </c:pt>
                <c:pt idx="181">
                  <c:v>-1</c:v>
                </c:pt>
                <c:pt idx="182">
                  <c:v>1</c:v>
                </c:pt>
                <c:pt idx="183">
                  <c:v>-2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-3</c:v>
                </c:pt>
                <c:pt idx="188">
                  <c:v>-2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0</c:v>
                </c:pt>
                <c:pt idx="194">
                  <c:v>-1</c:v>
                </c:pt>
                <c:pt idx="195">
                  <c:v>-2</c:v>
                </c:pt>
                <c:pt idx="196">
                  <c:v>3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-2</c:v>
                </c:pt>
                <c:pt idx="201">
                  <c:v>-3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-2</c:v>
                </c:pt>
                <c:pt idx="212">
                  <c:v>2</c:v>
                </c:pt>
                <c:pt idx="213">
                  <c:v>5</c:v>
                </c:pt>
                <c:pt idx="214">
                  <c:v>0</c:v>
                </c:pt>
                <c:pt idx="215">
                  <c:v>-2</c:v>
                </c:pt>
                <c:pt idx="216">
                  <c:v>-1</c:v>
                </c:pt>
                <c:pt idx="217">
                  <c:v>1</c:v>
                </c:pt>
                <c:pt idx="218">
                  <c:v>0</c:v>
                </c:pt>
                <c:pt idx="219">
                  <c:v>-1</c:v>
                </c:pt>
                <c:pt idx="220">
                  <c:v>-3</c:v>
                </c:pt>
                <c:pt idx="221">
                  <c:v>-3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-5</c:v>
                </c:pt>
                <c:pt idx="231">
                  <c:v>-2</c:v>
                </c:pt>
                <c:pt idx="232">
                  <c:v>0</c:v>
                </c:pt>
                <c:pt idx="233">
                  <c:v>1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-2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-1</c:v>
                </c:pt>
                <c:pt idx="250">
                  <c:v>4</c:v>
                </c:pt>
                <c:pt idx="251">
                  <c:v>-1</c:v>
                </c:pt>
                <c:pt idx="252">
                  <c:v>-2</c:v>
                </c:pt>
                <c:pt idx="253">
                  <c:v>1</c:v>
                </c:pt>
                <c:pt idx="254">
                  <c:v>5</c:v>
                </c:pt>
                <c:pt idx="255">
                  <c:v>0</c:v>
                </c:pt>
                <c:pt idx="256">
                  <c:v>-1</c:v>
                </c:pt>
                <c:pt idx="257">
                  <c:v>-3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-2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-2</c:v>
                </c:pt>
                <c:pt idx="270">
                  <c:v>0</c:v>
                </c:pt>
                <c:pt idx="271">
                  <c:v>-5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-2</c:v>
                </c:pt>
                <c:pt idx="282">
                  <c:v>0</c:v>
                </c:pt>
                <c:pt idx="283">
                  <c:v>-1</c:v>
                </c:pt>
                <c:pt idx="284">
                  <c:v>-2</c:v>
                </c:pt>
                <c:pt idx="285">
                  <c:v>-5</c:v>
                </c:pt>
                <c:pt idx="28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0-45EC-826A-28D6CE07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Plots!$D$3193:$D$3481</c:f>
              <c:numCache>
                <c:formatCode>General</c:formatCode>
                <c:ptCount val="289"/>
                <c:pt idx="0">
                  <c:v>34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34</c:v>
                </c:pt>
                <c:pt idx="6">
                  <c:v>33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34</c:v>
                </c:pt>
                <c:pt idx="12">
                  <c:v>34</c:v>
                </c:pt>
                <c:pt idx="13">
                  <c:v>35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33</c:v>
                </c:pt>
                <c:pt idx="28">
                  <c:v>34</c:v>
                </c:pt>
                <c:pt idx="29">
                  <c:v>34</c:v>
                </c:pt>
                <c:pt idx="30">
                  <c:v>33</c:v>
                </c:pt>
                <c:pt idx="31">
                  <c:v>33</c:v>
                </c:pt>
                <c:pt idx="32">
                  <c:v>34</c:v>
                </c:pt>
                <c:pt idx="33">
                  <c:v>29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35</c:v>
                </c:pt>
                <c:pt idx="44">
                  <c:v>34</c:v>
                </c:pt>
                <c:pt idx="45">
                  <c:v>34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33</c:v>
                </c:pt>
                <c:pt idx="54">
                  <c:v>34</c:v>
                </c:pt>
                <c:pt idx="55">
                  <c:v>34</c:v>
                </c:pt>
                <c:pt idx="56">
                  <c:v>29</c:v>
                </c:pt>
                <c:pt idx="57">
                  <c:v>33</c:v>
                </c:pt>
                <c:pt idx="58">
                  <c:v>34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33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33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34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34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34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32</c:v>
                </c:pt>
                <c:pt idx="166">
                  <c:v>33</c:v>
                </c:pt>
                <c:pt idx="167">
                  <c:v>33</c:v>
                </c:pt>
                <c:pt idx="168">
                  <c:v>32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32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32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31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32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32</c:v>
                </c:pt>
                <c:pt idx="208">
                  <c:v>33</c:v>
                </c:pt>
                <c:pt idx="209">
                  <c:v>30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30</c:v>
                </c:pt>
                <c:pt idx="217">
                  <c:v>33</c:v>
                </c:pt>
                <c:pt idx="218">
                  <c:v>32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32</c:v>
                </c:pt>
                <c:pt idx="225">
                  <c:v>33</c:v>
                </c:pt>
                <c:pt idx="226">
                  <c:v>32</c:v>
                </c:pt>
                <c:pt idx="227">
                  <c:v>33</c:v>
                </c:pt>
                <c:pt idx="228">
                  <c:v>27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32</c:v>
                </c:pt>
                <c:pt idx="241">
                  <c:v>33</c:v>
                </c:pt>
                <c:pt idx="242">
                  <c:v>32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30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34</c:v>
                </c:pt>
                <c:pt idx="254">
                  <c:v>32</c:v>
                </c:pt>
                <c:pt idx="255">
                  <c:v>32</c:v>
                </c:pt>
                <c:pt idx="256">
                  <c:v>33</c:v>
                </c:pt>
                <c:pt idx="257">
                  <c:v>32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31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34</c:v>
                </c:pt>
                <c:pt idx="270">
                  <c:v>27</c:v>
                </c:pt>
                <c:pt idx="271">
                  <c:v>29</c:v>
                </c:pt>
                <c:pt idx="272">
                  <c:v>29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29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34</c:v>
                </c:pt>
                <c:pt idx="286">
                  <c:v>33</c:v>
                </c:pt>
                <c:pt idx="287">
                  <c:v>28</c:v>
                </c:pt>
                <c:pt idx="288">
                  <c:v>29</c:v>
                </c:pt>
              </c:numCache>
            </c:numRef>
          </c:xVal>
          <c:yVal>
            <c:numRef>
              <c:f>Plots!$E$3193:$E$3481</c:f>
              <c:numCache>
                <c:formatCode>General</c:formatCode>
                <c:ptCount val="289"/>
                <c:pt idx="0">
                  <c:v>3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4</c:v>
                </c:pt>
                <c:pt idx="19">
                  <c:v>3</c:v>
                </c:pt>
                <c:pt idx="20">
                  <c:v>-1</c:v>
                </c:pt>
                <c:pt idx="21">
                  <c:v>-1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5</c:v>
                </c:pt>
                <c:pt idx="31">
                  <c:v>-1</c:v>
                </c:pt>
                <c:pt idx="32">
                  <c:v>3</c:v>
                </c:pt>
                <c:pt idx="33">
                  <c:v>-2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1</c:v>
                </c:pt>
                <c:pt idx="39">
                  <c:v>-1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5</c:v>
                </c:pt>
                <c:pt idx="54">
                  <c:v>0</c:v>
                </c:pt>
                <c:pt idx="55">
                  <c:v>4</c:v>
                </c:pt>
                <c:pt idx="56">
                  <c:v>-2</c:v>
                </c:pt>
                <c:pt idx="57">
                  <c:v>1</c:v>
                </c:pt>
                <c:pt idx="58">
                  <c:v>4</c:v>
                </c:pt>
                <c:pt idx="59">
                  <c:v>5</c:v>
                </c:pt>
                <c:pt idx="60">
                  <c:v>2</c:v>
                </c:pt>
                <c:pt idx="61">
                  <c:v>7</c:v>
                </c:pt>
                <c:pt idx="62">
                  <c:v>4</c:v>
                </c:pt>
                <c:pt idx="63">
                  <c:v>0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-1</c:v>
                </c:pt>
                <c:pt idx="68">
                  <c:v>5</c:v>
                </c:pt>
                <c:pt idx="69">
                  <c:v>2</c:v>
                </c:pt>
                <c:pt idx="70">
                  <c:v>0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-1</c:v>
                </c:pt>
                <c:pt idx="77">
                  <c:v>3</c:v>
                </c:pt>
                <c:pt idx="78">
                  <c:v>8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</c:v>
                </c:pt>
                <c:pt idx="89">
                  <c:v>4</c:v>
                </c:pt>
                <c:pt idx="90">
                  <c:v>-1</c:v>
                </c:pt>
                <c:pt idx="91">
                  <c:v>1</c:v>
                </c:pt>
                <c:pt idx="92">
                  <c:v>4</c:v>
                </c:pt>
                <c:pt idx="93">
                  <c:v>-1</c:v>
                </c:pt>
                <c:pt idx="94">
                  <c:v>4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1</c:v>
                </c:pt>
                <c:pt idx="99">
                  <c:v>5</c:v>
                </c:pt>
                <c:pt idx="100">
                  <c:v>0</c:v>
                </c:pt>
                <c:pt idx="101">
                  <c:v>-1</c:v>
                </c:pt>
                <c:pt idx="102">
                  <c:v>3</c:v>
                </c:pt>
                <c:pt idx="103">
                  <c:v>0</c:v>
                </c:pt>
                <c:pt idx="104">
                  <c:v>3</c:v>
                </c:pt>
                <c:pt idx="105">
                  <c:v>1</c:v>
                </c:pt>
                <c:pt idx="106">
                  <c:v>3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5</c:v>
                </c:pt>
                <c:pt idx="113">
                  <c:v>-1</c:v>
                </c:pt>
                <c:pt idx="114">
                  <c:v>4</c:v>
                </c:pt>
                <c:pt idx="115">
                  <c:v>-1</c:v>
                </c:pt>
                <c:pt idx="116">
                  <c:v>2</c:v>
                </c:pt>
                <c:pt idx="117">
                  <c:v>4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9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-1</c:v>
                </c:pt>
                <c:pt idx="135">
                  <c:v>4</c:v>
                </c:pt>
                <c:pt idx="136">
                  <c:v>-1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8</c:v>
                </c:pt>
                <c:pt idx="142">
                  <c:v>5</c:v>
                </c:pt>
                <c:pt idx="143">
                  <c:v>-1</c:v>
                </c:pt>
                <c:pt idx="144">
                  <c:v>1</c:v>
                </c:pt>
                <c:pt idx="145">
                  <c:v>3</c:v>
                </c:pt>
                <c:pt idx="146">
                  <c:v>-1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5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-1</c:v>
                </c:pt>
                <c:pt idx="161">
                  <c:v>7</c:v>
                </c:pt>
                <c:pt idx="162">
                  <c:v>4</c:v>
                </c:pt>
                <c:pt idx="163">
                  <c:v>-1</c:v>
                </c:pt>
                <c:pt idx="164">
                  <c:v>-1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-1</c:v>
                </c:pt>
                <c:pt idx="176">
                  <c:v>0</c:v>
                </c:pt>
                <c:pt idx="177">
                  <c:v>-1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4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0</c:v>
                </c:pt>
                <c:pt idx="191">
                  <c:v>-1</c:v>
                </c:pt>
                <c:pt idx="192">
                  <c:v>2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-1</c:v>
                </c:pt>
                <c:pt idx="198">
                  <c:v>2</c:v>
                </c:pt>
                <c:pt idx="199">
                  <c:v>-1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-1</c:v>
                </c:pt>
                <c:pt idx="209">
                  <c:v>2</c:v>
                </c:pt>
                <c:pt idx="210">
                  <c:v>7</c:v>
                </c:pt>
                <c:pt idx="211">
                  <c:v>0</c:v>
                </c:pt>
                <c:pt idx="212">
                  <c:v>-1</c:v>
                </c:pt>
                <c:pt idx="213">
                  <c:v>0</c:v>
                </c:pt>
                <c:pt idx="214">
                  <c:v>3</c:v>
                </c:pt>
                <c:pt idx="215">
                  <c:v>2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2</c:v>
                </c:pt>
                <c:pt idx="222">
                  <c:v>-1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-1</c:v>
                </c:pt>
                <c:pt idx="228">
                  <c:v>-4</c:v>
                </c:pt>
                <c:pt idx="229">
                  <c:v>-1</c:v>
                </c:pt>
                <c:pt idx="230">
                  <c:v>0</c:v>
                </c:pt>
                <c:pt idx="231">
                  <c:v>1</c:v>
                </c:pt>
                <c:pt idx="232">
                  <c:v>-1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-2</c:v>
                </c:pt>
                <c:pt idx="241">
                  <c:v>7</c:v>
                </c:pt>
                <c:pt idx="242">
                  <c:v>0</c:v>
                </c:pt>
                <c:pt idx="243">
                  <c:v>2</c:v>
                </c:pt>
                <c:pt idx="244">
                  <c:v>3</c:v>
                </c:pt>
                <c:pt idx="245">
                  <c:v>4</c:v>
                </c:pt>
                <c:pt idx="246">
                  <c:v>-1</c:v>
                </c:pt>
                <c:pt idx="247">
                  <c:v>0</c:v>
                </c:pt>
                <c:pt idx="248">
                  <c:v>3</c:v>
                </c:pt>
                <c:pt idx="249">
                  <c:v>0</c:v>
                </c:pt>
                <c:pt idx="250">
                  <c:v>0</c:v>
                </c:pt>
                <c:pt idx="251">
                  <c:v>-1</c:v>
                </c:pt>
                <c:pt idx="252">
                  <c:v>2</c:v>
                </c:pt>
                <c:pt idx="253">
                  <c:v>8</c:v>
                </c:pt>
                <c:pt idx="254">
                  <c:v>3</c:v>
                </c:pt>
                <c:pt idx="255">
                  <c:v>-1</c:v>
                </c:pt>
                <c:pt idx="256">
                  <c:v>-1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2</c:v>
                </c:pt>
                <c:pt idx="262">
                  <c:v>4</c:v>
                </c:pt>
                <c:pt idx="263">
                  <c:v>0</c:v>
                </c:pt>
                <c:pt idx="264">
                  <c:v>-1</c:v>
                </c:pt>
                <c:pt idx="265">
                  <c:v>4</c:v>
                </c:pt>
                <c:pt idx="266">
                  <c:v>3</c:v>
                </c:pt>
                <c:pt idx="267">
                  <c:v>1</c:v>
                </c:pt>
                <c:pt idx="268">
                  <c:v>-1</c:v>
                </c:pt>
                <c:pt idx="269">
                  <c:v>3</c:v>
                </c:pt>
                <c:pt idx="270">
                  <c:v>-4</c:v>
                </c:pt>
                <c:pt idx="271">
                  <c:v>-1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-1</c:v>
                </c:pt>
                <c:pt idx="284">
                  <c:v>3</c:v>
                </c:pt>
                <c:pt idx="285">
                  <c:v>1</c:v>
                </c:pt>
                <c:pt idx="286">
                  <c:v>-1</c:v>
                </c:pt>
                <c:pt idx="287">
                  <c:v>-3</c:v>
                </c:pt>
                <c:pt idx="28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6-46E2-A477-7EC103CE2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Cypress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Plots!$D$3483:$D$3756</c:f>
              <c:numCache>
                <c:formatCode>General</c:formatCode>
                <c:ptCount val="274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10</c:v>
                </c:pt>
                <c:pt idx="4">
                  <c:v>18</c:v>
                </c:pt>
                <c:pt idx="5">
                  <c:v>20</c:v>
                </c:pt>
                <c:pt idx="6">
                  <c:v>8</c:v>
                </c:pt>
                <c:pt idx="7">
                  <c:v>12</c:v>
                </c:pt>
                <c:pt idx="8">
                  <c:v>5</c:v>
                </c:pt>
                <c:pt idx="9">
                  <c:v>9</c:v>
                </c:pt>
                <c:pt idx="10">
                  <c:v>19</c:v>
                </c:pt>
                <c:pt idx="11">
                  <c:v>6</c:v>
                </c:pt>
                <c:pt idx="12">
                  <c:v>8</c:v>
                </c:pt>
                <c:pt idx="13">
                  <c:v>19</c:v>
                </c:pt>
                <c:pt idx="14">
                  <c:v>8</c:v>
                </c:pt>
                <c:pt idx="15">
                  <c:v>5</c:v>
                </c:pt>
                <c:pt idx="16">
                  <c:v>18</c:v>
                </c:pt>
                <c:pt idx="17">
                  <c:v>8</c:v>
                </c:pt>
                <c:pt idx="18">
                  <c:v>4</c:v>
                </c:pt>
                <c:pt idx="19">
                  <c:v>12</c:v>
                </c:pt>
                <c:pt idx="20">
                  <c:v>13</c:v>
                </c:pt>
                <c:pt idx="21">
                  <c:v>10</c:v>
                </c:pt>
                <c:pt idx="22">
                  <c:v>11</c:v>
                </c:pt>
                <c:pt idx="23">
                  <c:v>6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2</c:v>
                </c:pt>
                <c:pt idx="28">
                  <c:v>19</c:v>
                </c:pt>
                <c:pt idx="29">
                  <c:v>8</c:v>
                </c:pt>
                <c:pt idx="30">
                  <c:v>15</c:v>
                </c:pt>
                <c:pt idx="31">
                  <c:v>2</c:v>
                </c:pt>
                <c:pt idx="32">
                  <c:v>8</c:v>
                </c:pt>
                <c:pt idx="33">
                  <c:v>19</c:v>
                </c:pt>
                <c:pt idx="34">
                  <c:v>18</c:v>
                </c:pt>
                <c:pt idx="35">
                  <c:v>17</c:v>
                </c:pt>
                <c:pt idx="36">
                  <c:v>8</c:v>
                </c:pt>
                <c:pt idx="37">
                  <c:v>0</c:v>
                </c:pt>
                <c:pt idx="38">
                  <c:v>9</c:v>
                </c:pt>
                <c:pt idx="39">
                  <c:v>15</c:v>
                </c:pt>
                <c:pt idx="40">
                  <c:v>19</c:v>
                </c:pt>
                <c:pt idx="41">
                  <c:v>7</c:v>
                </c:pt>
                <c:pt idx="42">
                  <c:v>4</c:v>
                </c:pt>
                <c:pt idx="43">
                  <c:v>12</c:v>
                </c:pt>
                <c:pt idx="44">
                  <c:v>11</c:v>
                </c:pt>
                <c:pt idx="45">
                  <c:v>6</c:v>
                </c:pt>
                <c:pt idx="46">
                  <c:v>19</c:v>
                </c:pt>
                <c:pt idx="47">
                  <c:v>17</c:v>
                </c:pt>
                <c:pt idx="48">
                  <c:v>17</c:v>
                </c:pt>
                <c:pt idx="49">
                  <c:v>8</c:v>
                </c:pt>
                <c:pt idx="50">
                  <c:v>8</c:v>
                </c:pt>
                <c:pt idx="51">
                  <c:v>19</c:v>
                </c:pt>
                <c:pt idx="52">
                  <c:v>16</c:v>
                </c:pt>
                <c:pt idx="53">
                  <c:v>7</c:v>
                </c:pt>
                <c:pt idx="54">
                  <c:v>5</c:v>
                </c:pt>
                <c:pt idx="55">
                  <c:v>8</c:v>
                </c:pt>
                <c:pt idx="56">
                  <c:v>11</c:v>
                </c:pt>
                <c:pt idx="57">
                  <c:v>11</c:v>
                </c:pt>
                <c:pt idx="58">
                  <c:v>4</c:v>
                </c:pt>
                <c:pt idx="59">
                  <c:v>11</c:v>
                </c:pt>
                <c:pt idx="60">
                  <c:v>8</c:v>
                </c:pt>
                <c:pt idx="61">
                  <c:v>8</c:v>
                </c:pt>
                <c:pt idx="62">
                  <c:v>19</c:v>
                </c:pt>
                <c:pt idx="63">
                  <c:v>15</c:v>
                </c:pt>
                <c:pt idx="64">
                  <c:v>-1</c:v>
                </c:pt>
                <c:pt idx="65">
                  <c:v>4</c:v>
                </c:pt>
                <c:pt idx="66">
                  <c:v>11</c:v>
                </c:pt>
                <c:pt idx="67">
                  <c:v>19</c:v>
                </c:pt>
                <c:pt idx="68">
                  <c:v>20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17</c:v>
                </c:pt>
                <c:pt idx="73">
                  <c:v>10</c:v>
                </c:pt>
                <c:pt idx="74">
                  <c:v>11</c:v>
                </c:pt>
                <c:pt idx="75">
                  <c:v>3</c:v>
                </c:pt>
                <c:pt idx="76">
                  <c:v>11</c:v>
                </c:pt>
                <c:pt idx="77">
                  <c:v>-6</c:v>
                </c:pt>
                <c:pt idx="78">
                  <c:v>1</c:v>
                </c:pt>
                <c:pt idx="79">
                  <c:v>6</c:v>
                </c:pt>
                <c:pt idx="80">
                  <c:v>19</c:v>
                </c:pt>
                <c:pt idx="81">
                  <c:v>5</c:v>
                </c:pt>
                <c:pt idx="82">
                  <c:v>2</c:v>
                </c:pt>
                <c:pt idx="83">
                  <c:v>11</c:v>
                </c:pt>
                <c:pt idx="84">
                  <c:v>19</c:v>
                </c:pt>
                <c:pt idx="85">
                  <c:v>6</c:v>
                </c:pt>
                <c:pt idx="86">
                  <c:v>8</c:v>
                </c:pt>
                <c:pt idx="87">
                  <c:v>18</c:v>
                </c:pt>
                <c:pt idx="88">
                  <c:v>3</c:v>
                </c:pt>
                <c:pt idx="89">
                  <c:v>19</c:v>
                </c:pt>
                <c:pt idx="90">
                  <c:v>15</c:v>
                </c:pt>
                <c:pt idx="91">
                  <c:v>3</c:v>
                </c:pt>
                <c:pt idx="92">
                  <c:v>19</c:v>
                </c:pt>
                <c:pt idx="93">
                  <c:v>4</c:v>
                </c:pt>
                <c:pt idx="94">
                  <c:v>8</c:v>
                </c:pt>
                <c:pt idx="95">
                  <c:v>19</c:v>
                </c:pt>
                <c:pt idx="96">
                  <c:v>6</c:v>
                </c:pt>
                <c:pt idx="97">
                  <c:v>8</c:v>
                </c:pt>
                <c:pt idx="98">
                  <c:v>19</c:v>
                </c:pt>
                <c:pt idx="99">
                  <c:v>4</c:v>
                </c:pt>
                <c:pt idx="100">
                  <c:v>15</c:v>
                </c:pt>
                <c:pt idx="101">
                  <c:v>8</c:v>
                </c:pt>
                <c:pt idx="102">
                  <c:v>8</c:v>
                </c:pt>
                <c:pt idx="103">
                  <c:v>6</c:v>
                </c:pt>
                <c:pt idx="104">
                  <c:v>3</c:v>
                </c:pt>
                <c:pt idx="105">
                  <c:v>17</c:v>
                </c:pt>
                <c:pt idx="106">
                  <c:v>19</c:v>
                </c:pt>
                <c:pt idx="107">
                  <c:v>19</c:v>
                </c:pt>
                <c:pt idx="108">
                  <c:v>13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10</c:v>
                </c:pt>
                <c:pt idx="113">
                  <c:v>-1</c:v>
                </c:pt>
                <c:pt idx="114">
                  <c:v>-1</c:v>
                </c:pt>
                <c:pt idx="115">
                  <c:v>10</c:v>
                </c:pt>
                <c:pt idx="116">
                  <c:v>5</c:v>
                </c:pt>
                <c:pt idx="117">
                  <c:v>7</c:v>
                </c:pt>
                <c:pt idx="118">
                  <c:v>6</c:v>
                </c:pt>
                <c:pt idx="119">
                  <c:v>3</c:v>
                </c:pt>
                <c:pt idx="120">
                  <c:v>15</c:v>
                </c:pt>
                <c:pt idx="121">
                  <c:v>8</c:v>
                </c:pt>
                <c:pt idx="122">
                  <c:v>18</c:v>
                </c:pt>
                <c:pt idx="123">
                  <c:v>4</c:v>
                </c:pt>
                <c:pt idx="124">
                  <c:v>9</c:v>
                </c:pt>
                <c:pt idx="125">
                  <c:v>19</c:v>
                </c:pt>
                <c:pt idx="126">
                  <c:v>18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-1</c:v>
                </c:pt>
                <c:pt idx="131">
                  <c:v>5</c:v>
                </c:pt>
                <c:pt idx="132">
                  <c:v>18</c:v>
                </c:pt>
                <c:pt idx="133">
                  <c:v>4</c:v>
                </c:pt>
                <c:pt idx="134">
                  <c:v>-2</c:v>
                </c:pt>
                <c:pt idx="135">
                  <c:v>8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6</c:v>
                </c:pt>
                <c:pt idx="141">
                  <c:v>0</c:v>
                </c:pt>
                <c:pt idx="142">
                  <c:v>14</c:v>
                </c:pt>
                <c:pt idx="143">
                  <c:v>4</c:v>
                </c:pt>
                <c:pt idx="144">
                  <c:v>-2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-2</c:v>
                </c:pt>
                <c:pt idx="149">
                  <c:v>9</c:v>
                </c:pt>
                <c:pt idx="150">
                  <c:v>8</c:v>
                </c:pt>
                <c:pt idx="151">
                  <c:v>2</c:v>
                </c:pt>
                <c:pt idx="152">
                  <c:v>6</c:v>
                </c:pt>
                <c:pt idx="153">
                  <c:v>6</c:v>
                </c:pt>
                <c:pt idx="154">
                  <c:v>1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10</c:v>
                </c:pt>
                <c:pt idx="159">
                  <c:v>18</c:v>
                </c:pt>
                <c:pt idx="160">
                  <c:v>7</c:v>
                </c:pt>
                <c:pt idx="161">
                  <c:v>13</c:v>
                </c:pt>
                <c:pt idx="162">
                  <c:v>4</c:v>
                </c:pt>
                <c:pt idx="163">
                  <c:v>9</c:v>
                </c:pt>
                <c:pt idx="164">
                  <c:v>4</c:v>
                </c:pt>
                <c:pt idx="165">
                  <c:v>2</c:v>
                </c:pt>
                <c:pt idx="166">
                  <c:v>5</c:v>
                </c:pt>
                <c:pt idx="167">
                  <c:v>9</c:v>
                </c:pt>
                <c:pt idx="168">
                  <c:v>0</c:v>
                </c:pt>
                <c:pt idx="169">
                  <c:v>4</c:v>
                </c:pt>
                <c:pt idx="170">
                  <c:v>3</c:v>
                </c:pt>
                <c:pt idx="171">
                  <c:v>18</c:v>
                </c:pt>
                <c:pt idx="172">
                  <c:v>7</c:v>
                </c:pt>
                <c:pt idx="173">
                  <c:v>8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5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8</c:v>
                </c:pt>
                <c:pt idx="182">
                  <c:v>4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6</c:v>
                </c:pt>
                <c:pt idx="187">
                  <c:v>7</c:v>
                </c:pt>
                <c:pt idx="188">
                  <c:v>-2</c:v>
                </c:pt>
                <c:pt idx="189">
                  <c:v>10</c:v>
                </c:pt>
                <c:pt idx="190">
                  <c:v>4</c:v>
                </c:pt>
                <c:pt idx="191">
                  <c:v>3</c:v>
                </c:pt>
                <c:pt idx="192">
                  <c:v>6</c:v>
                </c:pt>
                <c:pt idx="193">
                  <c:v>-1</c:v>
                </c:pt>
                <c:pt idx="194">
                  <c:v>-1</c:v>
                </c:pt>
                <c:pt idx="195">
                  <c:v>9</c:v>
                </c:pt>
                <c:pt idx="196">
                  <c:v>3</c:v>
                </c:pt>
                <c:pt idx="197">
                  <c:v>13</c:v>
                </c:pt>
                <c:pt idx="198">
                  <c:v>2</c:v>
                </c:pt>
                <c:pt idx="199">
                  <c:v>7</c:v>
                </c:pt>
                <c:pt idx="200">
                  <c:v>4</c:v>
                </c:pt>
                <c:pt idx="201">
                  <c:v>2</c:v>
                </c:pt>
                <c:pt idx="202">
                  <c:v>1</c:v>
                </c:pt>
                <c:pt idx="203">
                  <c:v>8</c:v>
                </c:pt>
                <c:pt idx="204">
                  <c:v>-2</c:v>
                </c:pt>
                <c:pt idx="205">
                  <c:v>5</c:v>
                </c:pt>
                <c:pt idx="206">
                  <c:v>0</c:v>
                </c:pt>
                <c:pt idx="207">
                  <c:v>-3</c:v>
                </c:pt>
                <c:pt idx="208">
                  <c:v>0</c:v>
                </c:pt>
                <c:pt idx="209">
                  <c:v>9</c:v>
                </c:pt>
                <c:pt idx="210">
                  <c:v>3</c:v>
                </c:pt>
                <c:pt idx="211">
                  <c:v>13</c:v>
                </c:pt>
                <c:pt idx="212">
                  <c:v>1</c:v>
                </c:pt>
                <c:pt idx="213">
                  <c:v>8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4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15</c:v>
                </c:pt>
                <c:pt idx="224">
                  <c:v>10</c:v>
                </c:pt>
                <c:pt idx="225">
                  <c:v>6</c:v>
                </c:pt>
                <c:pt idx="226">
                  <c:v>-3</c:v>
                </c:pt>
                <c:pt idx="227">
                  <c:v>0</c:v>
                </c:pt>
                <c:pt idx="228">
                  <c:v>1</c:v>
                </c:pt>
                <c:pt idx="229">
                  <c:v>12</c:v>
                </c:pt>
                <c:pt idx="230">
                  <c:v>3</c:v>
                </c:pt>
                <c:pt idx="231">
                  <c:v>8</c:v>
                </c:pt>
                <c:pt idx="232">
                  <c:v>10</c:v>
                </c:pt>
                <c:pt idx="233">
                  <c:v>11</c:v>
                </c:pt>
                <c:pt idx="234">
                  <c:v>9</c:v>
                </c:pt>
                <c:pt idx="235">
                  <c:v>1</c:v>
                </c:pt>
                <c:pt idx="236">
                  <c:v>17</c:v>
                </c:pt>
                <c:pt idx="237">
                  <c:v>7</c:v>
                </c:pt>
                <c:pt idx="238">
                  <c:v>13</c:v>
                </c:pt>
                <c:pt idx="239">
                  <c:v>4</c:v>
                </c:pt>
                <c:pt idx="240">
                  <c:v>1</c:v>
                </c:pt>
                <c:pt idx="241">
                  <c:v>16</c:v>
                </c:pt>
                <c:pt idx="242">
                  <c:v>18</c:v>
                </c:pt>
                <c:pt idx="243">
                  <c:v>6</c:v>
                </c:pt>
                <c:pt idx="244">
                  <c:v>1</c:v>
                </c:pt>
                <c:pt idx="245">
                  <c:v>0</c:v>
                </c:pt>
                <c:pt idx="246">
                  <c:v>10</c:v>
                </c:pt>
                <c:pt idx="247">
                  <c:v>0</c:v>
                </c:pt>
                <c:pt idx="248">
                  <c:v>-5</c:v>
                </c:pt>
                <c:pt idx="249">
                  <c:v>-1</c:v>
                </c:pt>
                <c:pt idx="250">
                  <c:v>10</c:v>
                </c:pt>
                <c:pt idx="251">
                  <c:v>8</c:v>
                </c:pt>
                <c:pt idx="252">
                  <c:v>16</c:v>
                </c:pt>
                <c:pt idx="253">
                  <c:v>7</c:v>
                </c:pt>
                <c:pt idx="254">
                  <c:v>7</c:v>
                </c:pt>
                <c:pt idx="255">
                  <c:v>16</c:v>
                </c:pt>
                <c:pt idx="256">
                  <c:v>8</c:v>
                </c:pt>
                <c:pt idx="257">
                  <c:v>18</c:v>
                </c:pt>
                <c:pt idx="258">
                  <c:v>15</c:v>
                </c:pt>
                <c:pt idx="259">
                  <c:v>1</c:v>
                </c:pt>
                <c:pt idx="260">
                  <c:v>10</c:v>
                </c:pt>
                <c:pt idx="261">
                  <c:v>-5</c:v>
                </c:pt>
                <c:pt idx="262">
                  <c:v>8</c:v>
                </c:pt>
                <c:pt idx="263">
                  <c:v>18</c:v>
                </c:pt>
                <c:pt idx="264">
                  <c:v>1</c:v>
                </c:pt>
                <c:pt idx="265">
                  <c:v>13</c:v>
                </c:pt>
                <c:pt idx="266">
                  <c:v>-1</c:v>
                </c:pt>
                <c:pt idx="267">
                  <c:v>3</c:v>
                </c:pt>
                <c:pt idx="268">
                  <c:v>10</c:v>
                </c:pt>
                <c:pt idx="269">
                  <c:v>1</c:v>
                </c:pt>
                <c:pt idx="270">
                  <c:v>3</c:v>
                </c:pt>
                <c:pt idx="271">
                  <c:v>17</c:v>
                </c:pt>
                <c:pt idx="272">
                  <c:v>11</c:v>
                </c:pt>
                <c:pt idx="273">
                  <c:v>15</c:v>
                </c:pt>
              </c:numCache>
            </c:numRef>
          </c:xVal>
          <c:yVal>
            <c:numRef>
              <c:f>Plots!$E$3483:$E$3756</c:f>
              <c:numCache>
                <c:formatCode>General</c:formatCode>
                <c:ptCount val="274"/>
                <c:pt idx="0">
                  <c:v>-2</c:v>
                </c:pt>
                <c:pt idx="1">
                  <c:v>-8</c:v>
                </c:pt>
                <c:pt idx="2">
                  <c:v>-16</c:v>
                </c:pt>
                <c:pt idx="3">
                  <c:v>-6</c:v>
                </c:pt>
                <c:pt idx="4">
                  <c:v>2</c:v>
                </c:pt>
                <c:pt idx="5">
                  <c:v>4</c:v>
                </c:pt>
                <c:pt idx="6">
                  <c:v>-8</c:v>
                </c:pt>
                <c:pt idx="7">
                  <c:v>-5</c:v>
                </c:pt>
                <c:pt idx="8">
                  <c:v>-12</c:v>
                </c:pt>
                <c:pt idx="9">
                  <c:v>-8</c:v>
                </c:pt>
                <c:pt idx="10">
                  <c:v>2</c:v>
                </c:pt>
                <c:pt idx="11">
                  <c:v>-11</c:v>
                </c:pt>
                <c:pt idx="12">
                  <c:v>-8</c:v>
                </c:pt>
                <c:pt idx="13">
                  <c:v>2</c:v>
                </c:pt>
                <c:pt idx="14">
                  <c:v>-8</c:v>
                </c:pt>
                <c:pt idx="15">
                  <c:v>-11</c:v>
                </c:pt>
                <c:pt idx="16">
                  <c:v>-2</c:v>
                </c:pt>
                <c:pt idx="17">
                  <c:v>-9</c:v>
                </c:pt>
                <c:pt idx="18">
                  <c:v>-12</c:v>
                </c:pt>
                <c:pt idx="19">
                  <c:v>-3</c:v>
                </c:pt>
                <c:pt idx="20">
                  <c:v>-5</c:v>
                </c:pt>
                <c:pt idx="21">
                  <c:v>-7</c:v>
                </c:pt>
                <c:pt idx="22">
                  <c:v>-5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-14</c:v>
                </c:pt>
                <c:pt idx="28">
                  <c:v>2</c:v>
                </c:pt>
                <c:pt idx="29">
                  <c:v>-8</c:v>
                </c:pt>
                <c:pt idx="30">
                  <c:v>-3</c:v>
                </c:pt>
                <c:pt idx="31">
                  <c:v>-14</c:v>
                </c:pt>
                <c:pt idx="32">
                  <c:v>-9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-8</c:v>
                </c:pt>
                <c:pt idx="37">
                  <c:v>-17</c:v>
                </c:pt>
                <c:pt idx="38">
                  <c:v>-7</c:v>
                </c:pt>
                <c:pt idx="39">
                  <c:v>-1</c:v>
                </c:pt>
                <c:pt idx="40">
                  <c:v>-1</c:v>
                </c:pt>
                <c:pt idx="41">
                  <c:v>-11</c:v>
                </c:pt>
                <c:pt idx="42">
                  <c:v>-13</c:v>
                </c:pt>
                <c:pt idx="43">
                  <c:v>-4</c:v>
                </c:pt>
                <c:pt idx="44">
                  <c:v>-6</c:v>
                </c:pt>
                <c:pt idx="45">
                  <c:v>-8</c:v>
                </c:pt>
                <c:pt idx="46">
                  <c:v>0</c:v>
                </c:pt>
                <c:pt idx="47">
                  <c:v>1</c:v>
                </c:pt>
                <c:pt idx="48">
                  <c:v>-1</c:v>
                </c:pt>
                <c:pt idx="49">
                  <c:v>-8</c:v>
                </c:pt>
                <c:pt idx="50">
                  <c:v>-9</c:v>
                </c:pt>
                <c:pt idx="51">
                  <c:v>2</c:v>
                </c:pt>
                <c:pt idx="52">
                  <c:v>0</c:v>
                </c:pt>
                <c:pt idx="53">
                  <c:v>-11</c:v>
                </c:pt>
                <c:pt idx="54">
                  <c:v>-12</c:v>
                </c:pt>
                <c:pt idx="55">
                  <c:v>-8</c:v>
                </c:pt>
                <c:pt idx="56">
                  <c:v>-8</c:v>
                </c:pt>
                <c:pt idx="57">
                  <c:v>-6</c:v>
                </c:pt>
                <c:pt idx="58">
                  <c:v>-11</c:v>
                </c:pt>
                <c:pt idx="59">
                  <c:v>-6</c:v>
                </c:pt>
                <c:pt idx="60">
                  <c:v>-8</c:v>
                </c:pt>
                <c:pt idx="61">
                  <c:v>-8</c:v>
                </c:pt>
                <c:pt idx="62">
                  <c:v>1</c:v>
                </c:pt>
                <c:pt idx="63">
                  <c:v>-2</c:v>
                </c:pt>
                <c:pt idx="64">
                  <c:v>-18</c:v>
                </c:pt>
                <c:pt idx="65">
                  <c:v>-12</c:v>
                </c:pt>
                <c:pt idx="66">
                  <c:v>-6</c:v>
                </c:pt>
                <c:pt idx="67">
                  <c:v>2</c:v>
                </c:pt>
                <c:pt idx="68">
                  <c:v>0</c:v>
                </c:pt>
                <c:pt idx="69">
                  <c:v>-11</c:v>
                </c:pt>
                <c:pt idx="70">
                  <c:v>-12</c:v>
                </c:pt>
                <c:pt idx="71">
                  <c:v>-11</c:v>
                </c:pt>
                <c:pt idx="72">
                  <c:v>1</c:v>
                </c:pt>
                <c:pt idx="73">
                  <c:v>-9</c:v>
                </c:pt>
                <c:pt idx="74">
                  <c:v>-6</c:v>
                </c:pt>
                <c:pt idx="75">
                  <c:v>-12</c:v>
                </c:pt>
                <c:pt idx="76">
                  <c:v>-6</c:v>
                </c:pt>
                <c:pt idx="77">
                  <c:v>-22</c:v>
                </c:pt>
                <c:pt idx="78">
                  <c:v>-15</c:v>
                </c:pt>
                <c:pt idx="79">
                  <c:v>-10</c:v>
                </c:pt>
                <c:pt idx="80">
                  <c:v>1</c:v>
                </c:pt>
                <c:pt idx="81">
                  <c:v>-12</c:v>
                </c:pt>
                <c:pt idx="82">
                  <c:v>-15</c:v>
                </c:pt>
                <c:pt idx="83">
                  <c:v>-6</c:v>
                </c:pt>
                <c:pt idx="84">
                  <c:v>2</c:v>
                </c:pt>
                <c:pt idx="85">
                  <c:v>-12</c:v>
                </c:pt>
                <c:pt idx="86">
                  <c:v>-8</c:v>
                </c:pt>
                <c:pt idx="87">
                  <c:v>1</c:v>
                </c:pt>
                <c:pt idx="88">
                  <c:v>-17</c:v>
                </c:pt>
                <c:pt idx="89">
                  <c:v>2</c:v>
                </c:pt>
                <c:pt idx="90">
                  <c:v>-1</c:v>
                </c:pt>
                <c:pt idx="91">
                  <c:v>-16</c:v>
                </c:pt>
                <c:pt idx="92">
                  <c:v>1</c:v>
                </c:pt>
                <c:pt idx="93">
                  <c:v>-13</c:v>
                </c:pt>
                <c:pt idx="94">
                  <c:v>-9</c:v>
                </c:pt>
                <c:pt idx="95">
                  <c:v>2</c:v>
                </c:pt>
                <c:pt idx="96">
                  <c:v>-12</c:v>
                </c:pt>
                <c:pt idx="97">
                  <c:v>-8</c:v>
                </c:pt>
                <c:pt idx="98">
                  <c:v>-1</c:v>
                </c:pt>
                <c:pt idx="99">
                  <c:v>-13</c:v>
                </c:pt>
                <c:pt idx="100">
                  <c:v>-1</c:v>
                </c:pt>
                <c:pt idx="101">
                  <c:v>-9</c:v>
                </c:pt>
                <c:pt idx="102">
                  <c:v>-10</c:v>
                </c:pt>
                <c:pt idx="103">
                  <c:v>-10</c:v>
                </c:pt>
                <c:pt idx="104">
                  <c:v>-13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-4</c:v>
                </c:pt>
                <c:pt idx="109">
                  <c:v>-9</c:v>
                </c:pt>
                <c:pt idx="110">
                  <c:v>-13</c:v>
                </c:pt>
                <c:pt idx="111">
                  <c:v>-19</c:v>
                </c:pt>
                <c:pt idx="112">
                  <c:v>-7</c:v>
                </c:pt>
                <c:pt idx="113">
                  <c:v>-17</c:v>
                </c:pt>
                <c:pt idx="114">
                  <c:v>-17</c:v>
                </c:pt>
                <c:pt idx="115">
                  <c:v>-7</c:v>
                </c:pt>
                <c:pt idx="116">
                  <c:v>-13</c:v>
                </c:pt>
                <c:pt idx="117">
                  <c:v>-9</c:v>
                </c:pt>
                <c:pt idx="118">
                  <c:v>-11</c:v>
                </c:pt>
                <c:pt idx="119">
                  <c:v>-14</c:v>
                </c:pt>
                <c:pt idx="120">
                  <c:v>-1</c:v>
                </c:pt>
                <c:pt idx="121">
                  <c:v>-10</c:v>
                </c:pt>
                <c:pt idx="122">
                  <c:v>2</c:v>
                </c:pt>
                <c:pt idx="123">
                  <c:v>-12</c:v>
                </c:pt>
                <c:pt idx="124">
                  <c:v>-6</c:v>
                </c:pt>
                <c:pt idx="125">
                  <c:v>0</c:v>
                </c:pt>
                <c:pt idx="126">
                  <c:v>0</c:v>
                </c:pt>
                <c:pt idx="127">
                  <c:v>-11</c:v>
                </c:pt>
                <c:pt idx="128">
                  <c:v>-11</c:v>
                </c:pt>
                <c:pt idx="129">
                  <c:v>-12</c:v>
                </c:pt>
                <c:pt idx="130">
                  <c:v>-17</c:v>
                </c:pt>
                <c:pt idx="131">
                  <c:v>-10</c:v>
                </c:pt>
                <c:pt idx="132">
                  <c:v>0</c:v>
                </c:pt>
                <c:pt idx="133">
                  <c:v>-13</c:v>
                </c:pt>
                <c:pt idx="134">
                  <c:v>-19</c:v>
                </c:pt>
                <c:pt idx="135">
                  <c:v>-9</c:v>
                </c:pt>
                <c:pt idx="136">
                  <c:v>-9</c:v>
                </c:pt>
                <c:pt idx="137">
                  <c:v>-11</c:v>
                </c:pt>
                <c:pt idx="138">
                  <c:v>-6</c:v>
                </c:pt>
                <c:pt idx="139">
                  <c:v>-8</c:v>
                </c:pt>
                <c:pt idx="140">
                  <c:v>-10</c:v>
                </c:pt>
                <c:pt idx="141">
                  <c:v>-13</c:v>
                </c:pt>
                <c:pt idx="142">
                  <c:v>-2</c:v>
                </c:pt>
                <c:pt idx="143">
                  <c:v>-11</c:v>
                </c:pt>
                <c:pt idx="144">
                  <c:v>-18</c:v>
                </c:pt>
                <c:pt idx="145">
                  <c:v>-10</c:v>
                </c:pt>
                <c:pt idx="146">
                  <c:v>-13</c:v>
                </c:pt>
                <c:pt idx="147">
                  <c:v>-13</c:v>
                </c:pt>
                <c:pt idx="148">
                  <c:v>-19</c:v>
                </c:pt>
                <c:pt idx="149">
                  <c:v>-7</c:v>
                </c:pt>
                <c:pt idx="150">
                  <c:v>-9</c:v>
                </c:pt>
                <c:pt idx="151">
                  <c:v>-15</c:v>
                </c:pt>
                <c:pt idx="152">
                  <c:v>-10</c:v>
                </c:pt>
                <c:pt idx="153">
                  <c:v>-11</c:v>
                </c:pt>
                <c:pt idx="154">
                  <c:v>-18</c:v>
                </c:pt>
                <c:pt idx="155">
                  <c:v>-12</c:v>
                </c:pt>
                <c:pt idx="156">
                  <c:v>-11</c:v>
                </c:pt>
                <c:pt idx="157">
                  <c:v>-13</c:v>
                </c:pt>
                <c:pt idx="158">
                  <c:v>-6</c:v>
                </c:pt>
                <c:pt idx="159">
                  <c:v>-1</c:v>
                </c:pt>
                <c:pt idx="160">
                  <c:v>-9</c:v>
                </c:pt>
                <c:pt idx="161">
                  <c:v>-4</c:v>
                </c:pt>
                <c:pt idx="162">
                  <c:v>-12</c:v>
                </c:pt>
                <c:pt idx="163">
                  <c:v>-7</c:v>
                </c:pt>
                <c:pt idx="164">
                  <c:v>-13</c:v>
                </c:pt>
                <c:pt idx="165">
                  <c:v>-15</c:v>
                </c:pt>
                <c:pt idx="166">
                  <c:v>-11</c:v>
                </c:pt>
                <c:pt idx="167">
                  <c:v>-8</c:v>
                </c:pt>
                <c:pt idx="168">
                  <c:v>-18</c:v>
                </c:pt>
                <c:pt idx="169">
                  <c:v>-12</c:v>
                </c:pt>
                <c:pt idx="170">
                  <c:v>-13</c:v>
                </c:pt>
                <c:pt idx="171">
                  <c:v>2</c:v>
                </c:pt>
                <c:pt idx="172">
                  <c:v>-11</c:v>
                </c:pt>
                <c:pt idx="173">
                  <c:v>-7</c:v>
                </c:pt>
                <c:pt idx="174">
                  <c:v>-11</c:v>
                </c:pt>
                <c:pt idx="175">
                  <c:v>-8</c:v>
                </c:pt>
                <c:pt idx="176">
                  <c:v>-17</c:v>
                </c:pt>
                <c:pt idx="177">
                  <c:v>-11</c:v>
                </c:pt>
                <c:pt idx="178">
                  <c:v>-12</c:v>
                </c:pt>
                <c:pt idx="179">
                  <c:v>-15</c:v>
                </c:pt>
                <c:pt idx="180">
                  <c:v>-12</c:v>
                </c:pt>
                <c:pt idx="181">
                  <c:v>-9</c:v>
                </c:pt>
                <c:pt idx="182">
                  <c:v>-12</c:v>
                </c:pt>
                <c:pt idx="183">
                  <c:v>-11</c:v>
                </c:pt>
                <c:pt idx="184">
                  <c:v>-16</c:v>
                </c:pt>
                <c:pt idx="185">
                  <c:v>-13</c:v>
                </c:pt>
                <c:pt idx="186">
                  <c:v>-8</c:v>
                </c:pt>
                <c:pt idx="187">
                  <c:v>-7</c:v>
                </c:pt>
                <c:pt idx="188">
                  <c:v>-20</c:v>
                </c:pt>
                <c:pt idx="189">
                  <c:v>-5</c:v>
                </c:pt>
                <c:pt idx="190">
                  <c:v>-12</c:v>
                </c:pt>
                <c:pt idx="191">
                  <c:v>-9</c:v>
                </c:pt>
                <c:pt idx="192">
                  <c:v>-10</c:v>
                </c:pt>
                <c:pt idx="193">
                  <c:v>-16</c:v>
                </c:pt>
                <c:pt idx="194">
                  <c:v>-13</c:v>
                </c:pt>
                <c:pt idx="195">
                  <c:v>-7</c:v>
                </c:pt>
                <c:pt idx="196">
                  <c:v>-13</c:v>
                </c:pt>
                <c:pt idx="197">
                  <c:v>-2</c:v>
                </c:pt>
                <c:pt idx="198">
                  <c:v>-14</c:v>
                </c:pt>
                <c:pt idx="199">
                  <c:v>-8</c:v>
                </c:pt>
                <c:pt idx="200">
                  <c:v>-12</c:v>
                </c:pt>
                <c:pt idx="201">
                  <c:v>-15</c:v>
                </c:pt>
                <c:pt idx="202">
                  <c:v>-15</c:v>
                </c:pt>
                <c:pt idx="203">
                  <c:v>-9</c:v>
                </c:pt>
                <c:pt idx="204">
                  <c:v>-19</c:v>
                </c:pt>
                <c:pt idx="205">
                  <c:v>-11</c:v>
                </c:pt>
                <c:pt idx="206">
                  <c:v>-16</c:v>
                </c:pt>
                <c:pt idx="207">
                  <c:v>-18</c:v>
                </c:pt>
                <c:pt idx="208">
                  <c:v>-12</c:v>
                </c:pt>
                <c:pt idx="209">
                  <c:v>-7</c:v>
                </c:pt>
                <c:pt idx="210">
                  <c:v>-13</c:v>
                </c:pt>
                <c:pt idx="211">
                  <c:v>-1</c:v>
                </c:pt>
                <c:pt idx="212">
                  <c:v>-15</c:v>
                </c:pt>
                <c:pt idx="213">
                  <c:v>-6</c:v>
                </c:pt>
                <c:pt idx="214">
                  <c:v>-13</c:v>
                </c:pt>
                <c:pt idx="215">
                  <c:v>-15</c:v>
                </c:pt>
                <c:pt idx="216">
                  <c:v>-14</c:v>
                </c:pt>
                <c:pt idx="217">
                  <c:v>-15</c:v>
                </c:pt>
                <c:pt idx="218">
                  <c:v>-10</c:v>
                </c:pt>
                <c:pt idx="219">
                  <c:v>-10</c:v>
                </c:pt>
                <c:pt idx="220">
                  <c:v>-14</c:v>
                </c:pt>
                <c:pt idx="221">
                  <c:v>-10</c:v>
                </c:pt>
                <c:pt idx="222">
                  <c:v>-12</c:v>
                </c:pt>
                <c:pt idx="223">
                  <c:v>-3</c:v>
                </c:pt>
                <c:pt idx="224">
                  <c:v>-5</c:v>
                </c:pt>
                <c:pt idx="225">
                  <c:v>-10</c:v>
                </c:pt>
                <c:pt idx="226">
                  <c:v>-14</c:v>
                </c:pt>
                <c:pt idx="227">
                  <c:v>-17</c:v>
                </c:pt>
                <c:pt idx="228">
                  <c:v>-15</c:v>
                </c:pt>
                <c:pt idx="229">
                  <c:v>-3</c:v>
                </c:pt>
                <c:pt idx="230">
                  <c:v>-13</c:v>
                </c:pt>
                <c:pt idx="231">
                  <c:v>-7</c:v>
                </c:pt>
                <c:pt idx="232">
                  <c:v>-7</c:v>
                </c:pt>
                <c:pt idx="233">
                  <c:v>-6</c:v>
                </c:pt>
                <c:pt idx="234">
                  <c:v>-8</c:v>
                </c:pt>
                <c:pt idx="235">
                  <c:v>-15</c:v>
                </c:pt>
                <c:pt idx="236">
                  <c:v>2</c:v>
                </c:pt>
                <c:pt idx="237">
                  <c:v>-9</c:v>
                </c:pt>
                <c:pt idx="238">
                  <c:v>-4</c:v>
                </c:pt>
                <c:pt idx="239">
                  <c:v>-11</c:v>
                </c:pt>
                <c:pt idx="240">
                  <c:v>-14</c:v>
                </c:pt>
                <c:pt idx="241">
                  <c:v>-3</c:v>
                </c:pt>
                <c:pt idx="242">
                  <c:v>2</c:v>
                </c:pt>
                <c:pt idx="243">
                  <c:v>-10</c:v>
                </c:pt>
                <c:pt idx="244">
                  <c:v>-13</c:v>
                </c:pt>
                <c:pt idx="245">
                  <c:v>-17</c:v>
                </c:pt>
                <c:pt idx="246">
                  <c:v>-6</c:v>
                </c:pt>
                <c:pt idx="247">
                  <c:v>-16</c:v>
                </c:pt>
                <c:pt idx="248">
                  <c:v>-20</c:v>
                </c:pt>
                <c:pt idx="249">
                  <c:v>-12</c:v>
                </c:pt>
                <c:pt idx="250">
                  <c:v>-7</c:v>
                </c:pt>
                <c:pt idx="251">
                  <c:v>-8</c:v>
                </c:pt>
                <c:pt idx="252">
                  <c:v>0</c:v>
                </c:pt>
                <c:pt idx="253">
                  <c:v>-8</c:v>
                </c:pt>
                <c:pt idx="254">
                  <c:v>-9</c:v>
                </c:pt>
                <c:pt idx="255">
                  <c:v>0</c:v>
                </c:pt>
                <c:pt idx="256">
                  <c:v>-9</c:v>
                </c:pt>
                <c:pt idx="257">
                  <c:v>2</c:v>
                </c:pt>
                <c:pt idx="258">
                  <c:v>0</c:v>
                </c:pt>
                <c:pt idx="259">
                  <c:v>-16</c:v>
                </c:pt>
                <c:pt idx="260">
                  <c:v>-6</c:v>
                </c:pt>
                <c:pt idx="261">
                  <c:v>-21</c:v>
                </c:pt>
                <c:pt idx="262">
                  <c:v>-5</c:v>
                </c:pt>
                <c:pt idx="263">
                  <c:v>0</c:v>
                </c:pt>
                <c:pt idx="264">
                  <c:v>-16</c:v>
                </c:pt>
                <c:pt idx="265">
                  <c:v>-3</c:v>
                </c:pt>
                <c:pt idx="266">
                  <c:v>-18</c:v>
                </c:pt>
                <c:pt idx="267">
                  <c:v>-14</c:v>
                </c:pt>
                <c:pt idx="268">
                  <c:v>-7</c:v>
                </c:pt>
                <c:pt idx="269">
                  <c:v>-16</c:v>
                </c:pt>
                <c:pt idx="270">
                  <c:v>-14</c:v>
                </c:pt>
                <c:pt idx="271">
                  <c:v>1</c:v>
                </c:pt>
                <c:pt idx="272">
                  <c:v>-5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7-44FB-A689-ECB95ABEF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Dick Monitor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Plots!$D$3758:$D$3812</c:f>
              <c:numCache>
                <c:formatCode>General</c:formatCode>
                <c:ptCount val="55"/>
                <c:pt idx="0">
                  <c:v>21</c:v>
                </c:pt>
                <c:pt idx="1">
                  <c:v>23</c:v>
                </c:pt>
                <c:pt idx="2">
                  <c:v>34</c:v>
                </c:pt>
                <c:pt idx="3">
                  <c:v>21</c:v>
                </c:pt>
                <c:pt idx="4">
                  <c:v>30</c:v>
                </c:pt>
                <c:pt idx="5">
                  <c:v>17</c:v>
                </c:pt>
                <c:pt idx="6">
                  <c:v>29</c:v>
                </c:pt>
                <c:pt idx="7">
                  <c:v>28</c:v>
                </c:pt>
                <c:pt idx="8">
                  <c:v>17</c:v>
                </c:pt>
                <c:pt idx="9">
                  <c:v>29</c:v>
                </c:pt>
                <c:pt idx="10">
                  <c:v>18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29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28</c:v>
                </c:pt>
                <c:pt idx="32">
                  <c:v>28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27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25</c:v>
                </c:pt>
                <c:pt idx="42">
                  <c:v>28</c:v>
                </c:pt>
                <c:pt idx="43">
                  <c:v>26</c:v>
                </c:pt>
                <c:pt idx="44">
                  <c:v>26</c:v>
                </c:pt>
                <c:pt idx="45">
                  <c:v>22</c:v>
                </c:pt>
                <c:pt idx="46">
                  <c:v>24</c:v>
                </c:pt>
                <c:pt idx="47">
                  <c:v>24</c:v>
                </c:pt>
                <c:pt idx="48">
                  <c:v>21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18</c:v>
                </c:pt>
                <c:pt idx="54">
                  <c:v>20</c:v>
                </c:pt>
              </c:numCache>
            </c:numRef>
          </c:xVal>
          <c:yVal>
            <c:numRef>
              <c:f>Plots!$E$3758:$E$3812</c:f>
              <c:numCache>
                <c:formatCode>General</c:formatCode>
                <c:ptCount val="55"/>
                <c:pt idx="0">
                  <c:v>-2</c:v>
                </c:pt>
                <c:pt idx="1">
                  <c:v>3</c:v>
                </c:pt>
                <c:pt idx="2">
                  <c:v>12</c:v>
                </c:pt>
                <c:pt idx="3">
                  <c:v>-2</c:v>
                </c:pt>
                <c:pt idx="4">
                  <c:v>10</c:v>
                </c:pt>
                <c:pt idx="5">
                  <c:v>-6</c:v>
                </c:pt>
                <c:pt idx="6">
                  <c:v>9</c:v>
                </c:pt>
                <c:pt idx="7">
                  <c:v>7</c:v>
                </c:pt>
                <c:pt idx="8">
                  <c:v>-6</c:v>
                </c:pt>
                <c:pt idx="9">
                  <c:v>8</c:v>
                </c:pt>
                <c:pt idx="10">
                  <c:v>-5</c:v>
                </c:pt>
                <c:pt idx="11">
                  <c:v>9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9</c:v>
                </c:pt>
                <c:pt idx="26">
                  <c:v>6</c:v>
                </c:pt>
                <c:pt idx="27">
                  <c:v>8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8</c:v>
                </c:pt>
                <c:pt idx="33">
                  <c:v>6</c:v>
                </c:pt>
                <c:pt idx="34">
                  <c:v>8</c:v>
                </c:pt>
                <c:pt idx="35">
                  <c:v>9</c:v>
                </c:pt>
                <c:pt idx="36">
                  <c:v>6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8</c:v>
                </c:pt>
                <c:pt idx="43">
                  <c:v>4</c:v>
                </c:pt>
                <c:pt idx="44">
                  <c:v>6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-1</c:v>
                </c:pt>
                <c:pt idx="52">
                  <c:v>-1</c:v>
                </c:pt>
                <c:pt idx="53">
                  <c:v>-5</c:v>
                </c:pt>
                <c:pt idx="54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5-4443-B991-390636EA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Druid Hills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Plots!$D$3814:$D$3932</c:f>
              <c:numCache>
                <c:formatCode>General</c:formatCode>
                <c:ptCount val="119"/>
                <c:pt idx="0">
                  <c:v>10</c:v>
                </c:pt>
                <c:pt idx="1">
                  <c:v>14</c:v>
                </c:pt>
                <c:pt idx="2">
                  <c:v>16</c:v>
                </c:pt>
                <c:pt idx="3">
                  <c:v>13</c:v>
                </c:pt>
                <c:pt idx="4">
                  <c:v>14</c:v>
                </c:pt>
                <c:pt idx="5">
                  <c:v>22</c:v>
                </c:pt>
                <c:pt idx="6">
                  <c:v>18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22</c:v>
                </c:pt>
                <c:pt idx="11">
                  <c:v>11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22</c:v>
                </c:pt>
                <c:pt idx="22">
                  <c:v>15</c:v>
                </c:pt>
                <c:pt idx="23">
                  <c:v>20</c:v>
                </c:pt>
                <c:pt idx="24">
                  <c:v>16</c:v>
                </c:pt>
                <c:pt idx="25">
                  <c:v>16</c:v>
                </c:pt>
                <c:pt idx="26">
                  <c:v>19</c:v>
                </c:pt>
                <c:pt idx="27">
                  <c:v>18</c:v>
                </c:pt>
                <c:pt idx="28">
                  <c:v>20</c:v>
                </c:pt>
                <c:pt idx="29">
                  <c:v>23</c:v>
                </c:pt>
                <c:pt idx="30">
                  <c:v>15</c:v>
                </c:pt>
                <c:pt idx="31">
                  <c:v>19</c:v>
                </c:pt>
                <c:pt idx="32">
                  <c:v>22</c:v>
                </c:pt>
                <c:pt idx="33">
                  <c:v>16</c:v>
                </c:pt>
                <c:pt idx="34">
                  <c:v>21</c:v>
                </c:pt>
                <c:pt idx="35">
                  <c:v>14</c:v>
                </c:pt>
                <c:pt idx="36">
                  <c:v>14</c:v>
                </c:pt>
                <c:pt idx="37">
                  <c:v>19</c:v>
                </c:pt>
                <c:pt idx="38">
                  <c:v>14</c:v>
                </c:pt>
                <c:pt idx="39">
                  <c:v>17</c:v>
                </c:pt>
                <c:pt idx="40">
                  <c:v>16</c:v>
                </c:pt>
                <c:pt idx="41">
                  <c:v>19</c:v>
                </c:pt>
                <c:pt idx="42">
                  <c:v>22</c:v>
                </c:pt>
                <c:pt idx="43">
                  <c:v>15</c:v>
                </c:pt>
                <c:pt idx="44">
                  <c:v>15</c:v>
                </c:pt>
                <c:pt idx="45">
                  <c:v>22</c:v>
                </c:pt>
                <c:pt idx="46">
                  <c:v>14</c:v>
                </c:pt>
                <c:pt idx="47">
                  <c:v>13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15</c:v>
                </c:pt>
                <c:pt idx="52">
                  <c:v>18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13</c:v>
                </c:pt>
                <c:pt idx="57">
                  <c:v>14</c:v>
                </c:pt>
                <c:pt idx="58">
                  <c:v>16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14</c:v>
                </c:pt>
                <c:pt idx="67">
                  <c:v>12</c:v>
                </c:pt>
                <c:pt idx="68">
                  <c:v>13</c:v>
                </c:pt>
                <c:pt idx="69">
                  <c:v>15</c:v>
                </c:pt>
                <c:pt idx="70">
                  <c:v>13</c:v>
                </c:pt>
                <c:pt idx="71">
                  <c:v>13</c:v>
                </c:pt>
                <c:pt idx="72">
                  <c:v>15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12</c:v>
                </c:pt>
                <c:pt idx="78">
                  <c:v>13</c:v>
                </c:pt>
                <c:pt idx="79">
                  <c:v>12</c:v>
                </c:pt>
                <c:pt idx="80">
                  <c:v>14</c:v>
                </c:pt>
                <c:pt idx="81">
                  <c:v>13</c:v>
                </c:pt>
                <c:pt idx="82">
                  <c:v>14</c:v>
                </c:pt>
                <c:pt idx="83">
                  <c:v>13</c:v>
                </c:pt>
                <c:pt idx="84">
                  <c:v>15</c:v>
                </c:pt>
                <c:pt idx="85">
                  <c:v>14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13</c:v>
                </c:pt>
                <c:pt idx="90">
                  <c:v>12</c:v>
                </c:pt>
                <c:pt idx="91">
                  <c:v>13</c:v>
                </c:pt>
                <c:pt idx="92">
                  <c:v>10</c:v>
                </c:pt>
                <c:pt idx="93">
                  <c:v>11</c:v>
                </c:pt>
                <c:pt idx="94">
                  <c:v>15</c:v>
                </c:pt>
                <c:pt idx="95">
                  <c:v>13</c:v>
                </c:pt>
                <c:pt idx="96">
                  <c:v>14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12</c:v>
                </c:pt>
                <c:pt idx="101">
                  <c:v>14</c:v>
                </c:pt>
                <c:pt idx="102">
                  <c:v>14</c:v>
                </c:pt>
                <c:pt idx="103">
                  <c:v>10</c:v>
                </c:pt>
                <c:pt idx="104">
                  <c:v>14</c:v>
                </c:pt>
                <c:pt idx="105">
                  <c:v>14</c:v>
                </c:pt>
                <c:pt idx="106">
                  <c:v>15</c:v>
                </c:pt>
                <c:pt idx="107">
                  <c:v>14</c:v>
                </c:pt>
                <c:pt idx="108">
                  <c:v>13</c:v>
                </c:pt>
                <c:pt idx="109">
                  <c:v>15</c:v>
                </c:pt>
                <c:pt idx="110">
                  <c:v>14</c:v>
                </c:pt>
                <c:pt idx="111">
                  <c:v>12</c:v>
                </c:pt>
                <c:pt idx="112">
                  <c:v>10</c:v>
                </c:pt>
                <c:pt idx="113">
                  <c:v>14</c:v>
                </c:pt>
                <c:pt idx="114">
                  <c:v>14</c:v>
                </c:pt>
                <c:pt idx="115">
                  <c:v>15</c:v>
                </c:pt>
                <c:pt idx="116">
                  <c:v>14</c:v>
                </c:pt>
                <c:pt idx="117">
                  <c:v>16</c:v>
                </c:pt>
                <c:pt idx="118">
                  <c:v>15</c:v>
                </c:pt>
              </c:numCache>
            </c:numRef>
          </c:xVal>
          <c:yVal>
            <c:numRef>
              <c:f>Plots!$E$3814:$E$3932</c:f>
              <c:numCache>
                <c:formatCode>General</c:formatCode>
                <c:ptCount val="119"/>
                <c:pt idx="0">
                  <c:v>9</c:v>
                </c:pt>
                <c:pt idx="1">
                  <c:v>11</c:v>
                </c:pt>
                <c:pt idx="2">
                  <c:v>13</c:v>
                </c:pt>
                <c:pt idx="3">
                  <c:v>6</c:v>
                </c:pt>
                <c:pt idx="4">
                  <c:v>8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19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14</c:v>
                </c:pt>
                <c:pt idx="15">
                  <c:v>21</c:v>
                </c:pt>
                <c:pt idx="16">
                  <c:v>15</c:v>
                </c:pt>
                <c:pt idx="17">
                  <c:v>18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15</c:v>
                </c:pt>
                <c:pt idx="25">
                  <c:v>10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21</c:v>
                </c:pt>
                <c:pt idx="30">
                  <c:v>14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18</c:v>
                </c:pt>
                <c:pt idx="35">
                  <c:v>13</c:v>
                </c:pt>
                <c:pt idx="36">
                  <c:v>13</c:v>
                </c:pt>
                <c:pt idx="37">
                  <c:v>17</c:v>
                </c:pt>
                <c:pt idx="38">
                  <c:v>8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10</c:v>
                </c:pt>
                <c:pt idx="45">
                  <c:v>20</c:v>
                </c:pt>
                <c:pt idx="46">
                  <c:v>8</c:v>
                </c:pt>
                <c:pt idx="47">
                  <c:v>10</c:v>
                </c:pt>
                <c:pt idx="48">
                  <c:v>13</c:v>
                </c:pt>
                <c:pt idx="49">
                  <c:v>15</c:v>
                </c:pt>
                <c:pt idx="50">
                  <c:v>20</c:v>
                </c:pt>
                <c:pt idx="51">
                  <c:v>13</c:v>
                </c:pt>
                <c:pt idx="52">
                  <c:v>16</c:v>
                </c:pt>
                <c:pt idx="53">
                  <c:v>7</c:v>
                </c:pt>
                <c:pt idx="54">
                  <c:v>10</c:v>
                </c:pt>
                <c:pt idx="55">
                  <c:v>7</c:v>
                </c:pt>
                <c:pt idx="56">
                  <c:v>7</c:v>
                </c:pt>
                <c:pt idx="57">
                  <c:v>9</c:v>
                </c:pt>
                <c:pt idx="58">
                  <c:v>14</c:v>
                </c:pt>
                <c:pt idx="59">
                  <c:v>11</c:v>
                </c:pt>
                <c:pt idx="60">
                  <c:v>12</c:v>
                </c:pt>
                <c:pt idx="61">
                  <c:v>6</c:v>
                </c:pt>
                <c:pt idx="62">
                  <c:v>10</c:v>
                </c:pt>
                <c:pt idx="63">
                  <c:v>10</c:v>
                </c:pt>
                <c:pt idx="64">
                  <c:v>7</c:v>
                </c:pt>
                <c:pt idx="65">
                  <c:v>7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13</c:v>
                </c:pt>
                <c:pt idx="70">
                  <c:v>12</c:v>
                </c:pt>
                <c:pt idx="71">
                  <c:v>5</c:v>
                </c:pt>
                <c:pt idx="72">
                  <c:v>13</c:v>
                </c:pt>
                <c:pt idx="73">
                  <c:v>11</c:v>
                </c:pt>
                <c:pt idx="74">
                  <c:v>11</c:v>
                </c:pt>
                <c:pt idx="75">
                  <c:v>7</c:v>
                </c:pt>
                <c:pt idx="76">
                  <c:v>10</c:v>
                </c:pt>
                <c:pt idx="77">
                  <c:v>9</c:v>
                </c:pt>
                <c:pt idx="78">
                  <c:v>7</c:v>
                </c:pt>
                <c:pt idx="79">
                  <c:v>10</c:v>
                </c:pt>
                <c:pt idx="80">
                  <c:v>9</c:v>
                </c:pt>
                <c:pt idx="81">
                  <c:v>5</c:v>
                </c:pt>
                <c:pt idx="82">
                  <c:v>10</c:v>
                </c:pt>
                <c:pt idx="83">
                  <c:v>7</c:v>
                </c:pt>
                <c:pt idx="84">
                  <c:v>13</c:v>
                </c:pt>
                <c:pt idx="85">
                  <c:v>12</c:v>
                </c:pt>
                <c:pt idx="86">
                  <c:v>10</c:v>
                </c:pt>
                <c:pt idx="87">
                  <c:v>10</c:v>
                </c:pt>
                <c:pt idx="88">
                  <c:v>9</c:v>
                </c:pt>
                <c:pt idx="89">
                  <c:v>10</c:v>
                </c:pt>
                <c:pt idx="90">
                  <c:v>5</c:v>
                </c:pt>
                <c:pt idx="91">
                  <c:v>5</c:v>
                </c:pt>
                <c:pt idx="92">
                  <c:v>9</c:v>
                </c:pt>
                <c:pt idx="93">
                  <c:v>5</c:v>
                </c:pt>
                <c:pt idx="94">
                  <c:v>13</c:v>
                </c:pt>
                <c:pt idx="95">
                  <c:v>10</c:v>
                </c:pt>
                <c:pt idx="96">
                  <c:v>12</c:v>
                </c:pt>
                <c:pt idx="97">
                  <c:v>6</c:v>
                </c:pt>
                <c:pt idx="98">
                  <c:v>8</c:v>
                </c:pt>
                <c:pt idx="99">
                  <c:v>5</c:v>
                </c:pt>
                <c:pt idx="100">
                  <c:v>10</c:v>
                </c:pt>
                <c:pt idx="101">
                  <c:v>10</c:v>
                </c:pt>
                <c:pt idx="102">
                  <c:v>12</c:v>
                </c:pt>
                <c:pt idx="103">
                  <c:v>9</c:v>
                </c:pt>
                <c:pt idx="104">
                  <c:v>9</c:v>
                </c:pt>
                <c:pt idx="105">
                  <c:v>7</c:v>
                </c:pt>
                <c:pt idx="106">
                  <c:v>12</c:v>
                </c:pt>
                <c:pt idx="107">
                  <c:v>8</c:v>
                </c:pt>
                <c:pt idx="108">
                  <c:v>5</c:v>
                </c:pt>
                <c:pt idx="109">
                  <c:v>13</c:v>
                </c:pt>
                <c:pt idx="110">
                  <c:v>10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11</c:v>
                </c:pt>
                <c:pt idx="115">
                  <c:v>13</c:v>
                </c:pt>
                <c:pt idx="116">
                  <c:v>8</c:v>
                </c:pt>
                <c:pt idx="117">
                  <c:v>14</c:v>
                </c:pt>
                <c:pt idx="11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A5F-B811-6198D7D2F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Garzas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Plots!$D$3934:$D$4202</c:f>
              <c:numCache>
                <c:formatCode>General</c:formatCode>
                <c:ptCount val="269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59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59</c:v>
                </c:pt>
                <c:pt idx="11">
                  <c:v>58</c:v>
                </c:pt>
                <c:pt idx="12">
                  <c:v>58</c:v>
                </c:pt>
                <c:pt idx="13">
                  <c:v>59</c:v>
                </c:pt>
                <c:pt idx="14">
                  <c:v>58</c:v>
                </c:pt>
                <c:pt idx="15">
                  <c:v>58</c:v>
                </c:pt>
                <c:pt idx="16">
                  <c:v>57</c:v>
                </c:pt>
                <c:pt idx="17">
                  <c:v>59</c:v>
                </c:pt>
                <c:pt idx="18">
                  <c:v>57</c:v>
                </c:pt>
                <c:pt idx="19">
                  <c:v>58</c:v>
                </c:pt>
                <c:pt idx="20">
                  <c:v>58</c:v>
                </c:pt>
                <c:pt idx="21">
                  <c:v>59</c:v>
                </c:pt>
                <c:pt idx="22">
                  <c:v>57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56</c:v>
                </c:pt>
                <c:pt idx="28">
                  <c:v>55</c:v>
                </c:pt>
                <c:pt idx="29">
                  <c:v>59</c:v>
                </c:pt>
                <c:pt idx="30">
                  <c:v>57</c:v>
                </c:pt>
                <c:pt idx="31">
                  <c:v>59</c:v>
                </c:pt>
                <c:pt idx="32">
                  <c:v>57</c:v>
                </c:pt>
                <c:pt idx="33">
                  <c:v>58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58</c:v>
                </c:pt>
                <c:pt idx="38">
                  <c:v>57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56</c:v>
                </c:pt>
                <c:pt idx="45">
                  <c:v>58</c:v>
                </c:pt>
                <c:pt idx="46">
                  <c:v>58</c:v>
                </c:pt>
                <c:pt idx="47">
                  <c:v>57</c:v>
                </c:pt>
                <c:pt idx="48">
                  <c:v>58</c:v>
                </c:pt>
                <c:pt idx="49">
                  <c:v>56</c:v>
                </c:pt>
                <c:pt idx="50">
                  <c:v>50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59</c:v>
                </c:pt>
                <c:pt idx="56">
                  <c:v>55</c:v>
                </c:pt>
                <c:pt idx="57">
                  <c:v>58</c:v>
                </c:pt>
                <c:pt idx="58">
                  <c:v>58</c:v>
                </c:pt>
                <c:pt idx="59">
                  <c:v>57</c:v>
                </c:pt>
                <c:pt idx="60">
                  <c:v>59</c:v>
                </c:pt>
                <c:pt idx="61">
                  <c:v>55</c:v>
                </c:pt>
                <c:pt idx="62">
                  <c:v>58</c:v>
                </c:pt>
                <c:pt idx="63">
                  <c:v>58</c:v>
                </c:pt>
                <c:pt idx="64">
                  <c:v>59</c:v>
                </c:pt>
                <c:pt idx="65">
                  <c:v>58</c:v>
                </c:pt>
                <c:pt idx="66">
                  <c:v>57</c:v>
                </c:pt>
                <c:pt idx="67">
                  <c:v>58</c:v>
                </c:pt>
                <c:pt idx="68">
                  <c:v>58</c:v>
                </c:pt>
                <c:pt idx="69">
                  <c:v>57</c:v>
                </c:pt>
                <c:pt idx="70">
                  <c:v>58</c:v>
                </c:pt>
                <c:pt idx="71">
                  <c:v>55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56</c:v>
                </c:pt>
                <c:pt idx="76">
                  <c:v>59</c:v>
                </c:pt>
                <c:pt idx="77">
                  <c:v>55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59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56</c:v>
                </c:pt>
                <c:pt idx="88">
                  <c:v>57</c:v>
                </c:pt>
                <c:pt idx="89">
                  <c:v>56</c:v>
                </c:pt>
                <c:pt idx="90">
                  <c:v>59</c:v>
                </c:pt>
                <c:pt idx="91">
                  <c:v>57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55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58</c:v>
                </c:pt>
                <c:pt idx="102">
                  <c:v>58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56</c:v>
                </c:pt>
                <c:pt idx="112">
                  <c:v>58</c:v>
                </c:pt>
                <c:pt idx="113">
                  <c:v>57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55</c:v>
                </c:pt>
                <c:pt idx="124">
                  <c:v>57</c:v>
                </c:pt>
                <c:pt idx="125">
                  <c:v>58</c:v>
                </c:pt>
                <c:pt idx="126">
                  <c:v>57</c:v>
                </c:pt>
                <c:pt idx="127">
                  <c:v>58</c:v>
                </c:pt>
                <c:pt idx="128">
                  <c:v>58</c:v>
                </c:pt>
                <c:pt idx="129">
                  <c:v>57</c:v>
                </c:pt>
                <c:pt idx="130">
                  <c:v>58</c:v>
                </c:pt>
                <c:pt idx="131">
                  <c:v>56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58</c:v>
                </c:pt>
                <c:pt idx="136">
                  <c:v>55</c:v>
                </c:pt>
                <c:pt idx="137">
                  <c:v>57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55</c:v>
                </c:pt>
                <c:pt idx="143">
                  <c:v>58</c:v>
                </c:pt>
                <c:pt idx="144">
                  <c:v>56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55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58</c:v>
                </c:pt>
                <c:pt idx="159">
                  <c:v>56</c:v>
                </c:pt>
                <c:pt idx="160">
                  <c:v>58</c:v>
                </c:pt>
                <c:pt idx="161">
                  <c:v>58</c:v>
                </c:pt>
                <c:pt idx="162">
                  <c:v>58</c:v>
                </c:pt>
                <c:pt idx="163">
                  <c:v>55</c:v>
                </c:pt>
                <c:pt idx="164">
                  <c:v>58</c:v>
                </c:pt>
                <c:pt idx="165">
                  <c:v>58</c:v>
                </c:pt>
                <c:pt idx="166">
                  <c:v>58</c:v>
                </c:pt>
                <c:pt idx="167">
                  <c:v>58</c:v>
                </c:pt>
                <c:pt idx="168">
                  <c:v>58</c:v>
                </c:pt>
                <c:pt idx="169">
                  <c:v>58</c:v>
                </c:pt>
                <c:pt idx="170">
                  <c:v>55</c:v>
                </c:pt>
                <c:pt idx="171">
                  <c:v>58</c:v>
                </c:pt>
                <c:pt idx="172">
                  <c:v>58</c:v>
                </c:pt>
                <c:pt idx="173">
                  <c:v>57</c:v>
                </c:pt>
                <c:pt idx="174">
                  <c:v>58</c:v>
                </c:pt>
                <c:pt idx="175">
                  <c:v>56</c:v>
                </c:pt>
                <c:pt idx="176">
                  <c:v>57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58</c:v>
                </c:pt>
                <c:pt idx="184">
                  <c:v>55</c:v>
                </c:pt>
                <c:pt idx="185">
                  <c:v>58</c:v>
                </c:pt>
                <c:pt idx="186">
                  <c:v>58</c:v>
                </c:pt>
                <c:pt idx="187">
                  <c:v>57</c:v>
                </c:pt>
                <c:pt idx="188">
                  <c:v>58</c:v>
                </c:pt>
                <c:pt idx="189">
                  <c:v>58</c:v>
                </c:pt>
                <c:pt idx="190">
                  <c:v>58</c:v>
                </c:pt>
                <c:pt idx="191">
                  <c:v>57</c:v>
                </c:pt>
                <c:pt idx="192">
                  <c:v>58</c:v>
                </c:pt>
                <c:pt idx="193">
                  <c:v>57</c:v>
                </c:pt>
                <c:pt idx="194">
                  <c:v>58</c:v>
                </c:pt>
                <c:pt idx="195">
                  <c:v>54</c:v>
                </c:pt>
                <c:pt idx="196">
                  <c:v>58</c:v>
                </c:pt>
                <c:pt idx="197">
                  <c:v>58</c:v>
                </c:pt>
                <c:pt idx="198">
                  <c:v>58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57</c:v>
                </c:pt>
                <c:pt idx="203">
                  <c:v>58</c:v>
                </c:pt>
                <c:pt idx="204">
                  <c:v>58</c:v>
                </c:pt>
                <c:pt idx="205">
                  <c:v>57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57</c:v>
                </c:pt>
                <c:pt idx="215">
                  <c:v>58</c:v>
                </c:pt>
                <c:pt idx="216">
                  <c:v>58</c:v>
                </c:pt>
                <c:pt idx="217">
                  <c:v>58</c:v>
                </c:pt>
                <c:pt idx="218">
                  <c:v>58</c:v>
                </c:pt>
                <c:pt idx="219">
                  <c:v>58</c:v>
                </c:pt>
                <c:pt idx="220">
                  <c:v>58</c:v>
                </c:pt>
                <c:pt idx="221">
                  <c:v>58</c:v>
                </c:pt>
                <c:pt idx="222">
                  <c:v>57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54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56</c:v>
                </c:pt>
                <c:pt idx="241">
                  <c:v>58</c:v>
                </c:pt>
                <c:pt idx="242">
                  <c:v>58</c:v>
                </c:pt>
                <c:pt idx="243">
                  <c:v>57</c:v>
                </c:pt>
                <c:pt idx="244">
                  <c:v>58</c:v>
                </c:pt>
                <c:pt idx="245">
                  <c:v>57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57</c:v>
                </c:pt>
                <c:pt idx="250">
                  <c:v>58</c:v>
                </c:pt>
                <c:pt idx="251">
                  <c:v>58</c:v>
                </c:pt>
                <c:pt idx="252">
                  <c:v>58</c:v>
                </c:pt>
                <c:pt idx="253">
                  <c:v>58</c:v>
                </c:pt>
                <c:pt idx="254">
                  <c:v>58</c:v>
                </c:pt>
                <c:pt idx="255">
                  <c:v>58</c:v>
                </c:pt>
                <c:pt idx="256">
                  <c:v>57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57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</c:numCache>
            </c:numRef>
          </c:xVal>
          <c:yVal>
            <c:numRef>
              <c:f>Plots!$E$3934:$E$4202</c:f>
              <c:numCache>
                <c:formatCode>General</c:formatCode>
                <c:ptCount val="269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1</c:v>
                </c:pt>
                <c:pt idx="10">
                  <c:v>-1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-3</c:v>
                </c:pt>
                <c:pt idx="15">
                  <c:v>1</c:v>
                </c:pt>
                <c:pt idx="16">
                  <c:v>-4</c:v>
                </c:pt>
                <c:pt idx="17">
                  <c:v>-2</c:v>
                </c:pt>
                <c:pt idx="18">
                  <c:v>-4</c:v>
                </c:pt>
                <c:pt idx="19">
                  <c:v>2</c:v>
                </c:pt>
                <c:pt idx="20">
                  <c:v>-3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0</c:v>
                </c:pt>
                <c:pt idx="28">
                  <c:v>-5</c:v>
                </c:pt>
                <c:pt idx="29">
                  <c:v>-2</c:v>
                </c:pt>
                <c:pt idx="30">
                  <c:v>1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-1</c:v>
                </c:pt>
                <c:pt idx="35">
                  <c:v>1</c:v>
                </c:pt>
                <c:pt idx="36">
                  <c:v>-1</c:v>
                </c:pt>
                <c:pt idx="37">
                  <c:v>0</c:v>
                </c:pt>
                <c:pt idx="38">
                  <c:v>-4</c:v>
                </c:pt>
                <c:pt idx="39">
                  <c:v>-3</c:v>
                </c:pt>
                <c:pt idx="40">
                  <c:v>-3</c:v>
                </c:pt>
                <c:pt idx="41">
                  <c:v>2</c:v>
                </c:pt>
                <c:pt idx="42">
                  <c:v>-3</c:v>
                </c:pt>
                <c:pt idx="43">
                  <c:v>2</c:v>
                </c:pt>
                <c:pt idx="44">
                  <c:v>-5</c:v>
                </c:pt>
                <c:pt idx="45">
                  <c:v>-3</c:v>
                </c:pt>
                <c:pt idx="46">
                  <c:v>-3</c:v>
                </c:pt>
                <c:pt idx="47">
                  <c:v>-4</c:v>
                </c:pt>
                <c:pt idx="48">
                  <c:v>-1</c:v>
                </c:pt>
                <c:pt idx="49">
                  <c:v>-4</c:v>
                </c:pt>
                <c:pt idx="50">
                  <c:v>-8</c:v>
                </c:pt>
                <c:pt idx="51">
                  <c:v>-3</c:v>
                </c:pt>
                <c:pt idx="52">
                  <c:v>-3</c:v>
                </c:pt>
                <c:pt idx="53">
                  <c:v>-1</c:v>
                </c:pt>
                <c:pt idx="54">
                  <c:v>2</c:v>
                </c:pt>
                <c:pt idx="55">
                  <c:v>-2</c:v>
                </c:pt>
                <c:pt idx="56">
                  <c:v>-6</c:v>
                </c:pt>
                <c:pt idx="57">
                  <c:v>2</c:v>
                </c:pt>
                <c:pt idx="58">
                  <c:v>-3</c:v>
                </c:pt>
                <c:pt idx="59">
                  <c:v>1</c:v>
                </c:pt>
                <c:pt idx="60">
                  <c:v>-2</c:v>
                </c:pt>
                <c:pt idx="61">
                  <c:v>-5</c:v>
                </c:pt>
                <c:pt idx="62">
                  <c:v>-3</c:v>
                </c:pt>
                <c:pt idx="63">
                  <c:v>-3</c:v>
                </c:pt>
                <c:pt idx="64">
                  <c:v>3</c:v>
                </c:pt>
                <c:pt idx="65">
                  <c:v>-1</c:v>
                </c:pt>
                <c:pt idx="66">
                  <c:v>-4</c:v>
                </c:pt>
                <c:pt idx="67">
                  <c:v>-3</c:v>
                </c:pt>
                <c:pt idx="68">
                  <c:v>-3</c:v>
                </c:pt>
                <c:pt idx="69">
                  <c:v>-2</c:v>
                </c:pt>
                <c:pt idx="70">
                  <c:v>2</c:v>
                </c:pt>
                <c:pt idx="71">
                  <c:v>-6</c:v>
                </c:pt>
                <c:pt idx="72">
                  <c:v>-2</c:v>
                </c:pt>
                <c:pt idx="73">
                  <c:v>2</c:v>
                </c:pt>
                <c:pt idx="74">
                  <c:v>-3</c:v>
                </c:pt>
                <c:pt idx="75">
                  <c:v>0</c:v>
                </c:pt>
                <c:pt idx="76">
                  <c:v>-2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3</c:v>
                </c:pt>
                <c:pt idx="82">
                  <c:v>-1</c:v>
                </c:pt>
                <c:pt idx="83">
                  <c:v>-3</c:v>
                </c:pt>
                <c:pt idx="84">
                  <c:v>-3</c:v>
                </c:pt>
                <c:pt idx="85">
                  <c:v>-1</c:v>
                </c:pt>
                <c:pt idx="86">
                  <c:v>-3</c:v>
                </c:pt>
                <c:pt idx="87">
                  <c:v>-4</c:v>
                </c:pt>
                <c:pt idx="88">
                  <c:v>-1</c:v>
                </c:pt>
                <c:pt idx="89">
                  <c:v>-5</c:v>
                </c:pt>
                <c:pt idx="90">
                  <c:v>-2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2</c:v>
                </c:pt>
                <c:pt idx="95">
                  <c:v>-1</c:v>
                </c:pt>
                <c:pt idx="96">
                  <c:v>-5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-3</c:v>
                </c:pt>
                <c:pt idx="104">
                  <c:v>-1</c:v>
                </c:pt>
                <c:pt idx="105">
                  <c:v>2</c:v>
                </c:pt>
                <c:pt idx="106">
                  <c:v>-3</c:v>
                </c:pt>
                <c:pt idx="107">
                  <c:v>-2</c:v>
                </c:pt>
                <c:pt idx="108">
                  <c:v>-2</c:v>
                </c:pt>
                <c:pt idx="109">
                  <c:v>2</c:v>
                </c:pt>
                <c:pt idx="110">
                  <c:v>2</c:v>
                </c:pt>
                <c:pt idx="111">
                  <c:v>-5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-3</c:v>
                </c:pt>
                <c:pt idx="117">
                  <c:v>0</c:v>
                </c:pt>
                <c:pt idx="118">
                  <c:v>-3</c:v>
                </c:pt>
                <c:pt idx="119">
                  <c:v>-3</c:v>
                </c:pt>
                <c:pt idx="120">
                  <c:v>0</c:v>
                </c:pt>
                <c:pt idx="121">
                  <c:v>2</c:v>
                </c:pt>
                <c:pt idx="122">
                  <c:v>-3</c:v>
                </c:pt>
                <c:pt idx="123">
                  <c:v>-5</c:v>
                </c:pt>
                <c:pt idx="124">
                  <c:v>-2</c:v>
                </c:pt>
                <c:pt idx="125">
                  <c:v>2</c:v>
                </c:pt>
                <c:pt idx="126">
                  <c:v>-4</c:v>
                </c:pt>
                <c:pt idx="127">
                  <c:v>2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-5</c:v>
                </c:pt>
                <c:pt idx="132">
                  <c:v>-3</c:v>
                </c:pt>
                <c:pt idx="133">
                  <c:v>2</c:v>
                </c:pt>
                <c:pt idx="134">
                  <c:v>-2</c:v>
                </c:pt>
                <c:pt idx="135">
                  <c:v>-3</c:v>
                </c:pt>
                <c:pt idx="136">
                  <c:v>-5</c:v>
                </c:pt>
                <c:pt idx="137">
                  <c:v>-2</c:v>
                </c:pt>
                <c:pt idx="138">
                  <c:v>2</c:v>
                </c:pt>
                <c:pt idx="139">
                  <c:v>-3</c:v>
                </c:pt>
                <c:pt idx="140">
                  <c:v>2</c:v>
                </c:pt>
                <c:pt idx="141">
                  <c:v>-2</c:v>
                </c:pt>
                <c:pt idx="142">
                  <c:v>-5</c:v>
                </c:pt>
                <c:pt idx="143">
                  <c:v>-3</c:v>
                </c:pt>
                <c:pt idx="144">
                  <c:v>-5</c:v>
                </c:pt>
                <c:pt idx="145">
                  <c:v>-3</c:v>
                </c:pt>
                <c:pt idx="146">
                  <c:v>2</c:v>
                </c:pt>
                <c:pt idx="147">
                  <c:v>-2</c:v>
                </c:pt>
                <c:pt idx="148">
                  <c:v>-2</c:v>
                </c:pt>
                <c:pt idx="149">
                  <c:v>-3</c:v>
                </c:pt>
                <c:pt idx="150">
                  <c:v>-1</c:v>
                </c:pt>
                <c:pt idx="151">
                  <c:v>-3</c:v>
                </c:pt>
                <c:pt idx="152">
                  <c:v>-2</c:v>
                </c:pt>
                <c:pt idx="153">
                  <c:v>0</c:v>
                </c:pt>
                <c:pt idx="154">
                  <c:v>-6</c:v>
                </c:pt>
                <c:pt idx="155">
                  <c:v>-3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-4</c:v>
                </c:pt>
                <c:pt idx="160">
                  <c:v>-3</c:v>
                </c:pt>
                <c:pt idx="161">
                  <c:v>3</c:v>
                </c:pt>
                <c:pt idx="162">
                  <c:v>-2</c:v>
                </c:pt>
                <c:pt idx="163">
                  <c:v>-5</c:v>
                </c:pt>
                <c:pt idx="164">
                  <c:v>-3</c:v>
                </c:pt>
                <c:pt idx="165">
                  <c:v>-1</c:v>
                </c:pt>
                <c:pt idx="166">
                  <c:v>-3</c:v>
                </c:pt>
                <c:pt idx="167">
                  <c:v>-2</c:v>
                </c:pt>
                <c:pt idx="168">
                  <c:v>1</c:v>
                </c:pt>
                <c:pt idx="169">
                  <c:v>-2</c:v>
                </c:pt>
                <c:pt idx="170">
                  <c:v>-6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-3</c:v>
                </c:pt>
                <c:pt idx="175">
                  <c:v>-3</c:v>
                </c:pt>
                <c:pt idx="176">
                  <c:v>1</c:v>
                </c:pt>
                <c:pt idx="177">
                  <c:v>-2</c:v>
                </c:pt>
                <c:pt idx="178">
                  <c:v>2</c:v>
                </c:pt>
                <c:pt idx="179">
                  <c:v>-2</c:v>
                </c:pt>
                <c:pt idx="180">
                  <c:v>-3</c:v>
                </c:pt>
                <c:pt idx="181">
                  <c:v>-2</c:v>
                </c:pt>
                <c:pt idx="182">
                  <c:v>-5</c:v>
                </c:pt>
                <c:pt idx="183">
                  <c:v>-1</c:v>
                </c:pt>
                <c:pt idx="184">
                  <c:v>-5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1</c:v>
                </c:pt>
                <c:pt idx="192">
                  <c:v>-2</c:v>
                </c:pt>
                <c:pt idx="193">
                  <c:v>1</c:v>
                </c:pt>
                <c:pt idx="194">
                  <c:v>-2</c:v>
                </c:pt>
                <c:pt idx="195">
                  <c:v>-6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-1</c:v>
                </c:pt>
                <c:pt idx="200">
                  <c:v>-2</c:v>
                </c:pt>
                <c:pt idx="201">
                  <c:v>-2</c:v>
                </c:pt>
                <c:pt idx="202">
                  <c:v>-4</c:v>
                </c:pt>
                <c:pt idx="203">
                  <c:v>-2</c:v>
                </c:pt>
                <c:pt idx="204">
                  <c:v>-3</c:v>
                </c:pt>
                <c:pt idx="205">
                  <c:v>-3</c:v>
                </c:pt>
                <c:pt idx="206">
                  <c:v>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-3</c:v>
                </c:pt>
                <c:pt idx="211">
                  <c:v>2</c:v>
                </c:pt>
                <c:pt idx="212">
                  <c:v>-2</c:v>
                </c:pt>
                <c:pt idx="213">
                  <c:v>-2</c:v>
                </c:pt>
                <c:pt idx="214">
                  <c:v>-4</c:v>
                </c:pt>
                <c:pt idx="215">
                  <c:v>2</c:v>
                </c:pt>
                <c:pt idx="216">
                  <c:v>-2</c:v>
                </c:pt>
                <c:pt idx="217">
                  <c:v>-2</c:v>
                </c:pt>
                <c:pt idx="218">
                  <c:v>0</c:v>
                </c:pt>
                <c:pt idx="219">
                  <c:v>-3</c:v>
                </c:pt>
                <c:pt idx="220">
                  <c:v>-3</c:v>
                </c:pt>
                <c:pt idx="221">
                  <c:v>0</c:v>
                </c:pt>
                <c:pt idx="222">
                  <c:v>-4</c:v>
                </c:pt>
                <c:pt idx="223">
                  <c:v>-2</c:v>
                </c:pt>
                <c:pt idx="224">
                  <c:v>-2</c:v>
                </c:pt>
                <c:pt idx="225">
                  <c:v>2</c:v>
                </c:pt>
                <c:pt idx="226">
                  <c:v>-2</c:v>
                </c:pt>
                <c:pt idx="227">
                  <c:v>-3</c:v>
                </c:pt>
                <c:pt idx="228">
                  <c:v>-2</c:v>
                </c:pt>
                <c:pt idx="229">
                  <c:v>-3</c:v>
                </c:pt>
                <c:pt idx="230">
                  <c:v>2</c:v>
                </c:pt>
                <c:pt idx="231">
                  <c:v>-2</c:v>
                </c:pt>
                <c:pt idx="232">
                  <c:v>-7</c:v>
                </c:pt>
                <c:pt idx="233">
                  <c:v>2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-2</c:v>
                </c:pt>
                <c:pt idx="238">
                  <c:v>-3</c:v>
                </c:pt>
                <c:pt idx="239">
                  <c:v>-2</c:v>
                </c:pt>
                <c:pt idx="240">
                  <c:v>-5</c:v>
                </c:pt>
                <c:pt idx="241">
                  <c:v>-2</c:v>
                </c:pt>
                <c:pt idx="242">
                  <c:v>-2</c:v>
                </c:pt>
                <c:pt idx="243">
                  <c:v>1</c:v>
                </c:pt>
                <c:pt idx="244">
                  <c:v>-3</c:v>
                </c:pt>
                <c:pt idx="245">
                  <c:v>-4</c:v>
                </c:pt>
                <c:pt idx="246">
                  <c:v>2</c:v>
                </c:pt>
                <c:pt idx="247">
                  <c:v>-2</c:v>
                </c:pt>
                <c:pt idx="248">
                  <c:v>-2</c:v>
                </c:pt>
                <c:pt idx="249">
                  <c:v>1</c:v>
                </c:pt>
                <c:pt idx="250">
                  <c:v>-3</c:v>
                </c:pt>
                <c:pt idx="251">
                  <c:v>-2</c:v>
                </c:pt>
                <c:pt idx="252">
                  <c:v>-3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1</c:v>
                </c:pt>
                <c:pt idx="257">
                  <c:v>-3</c:v>
                </c:pt>
                <c:pt idx="258">
                  <c:v>-4</c:v>
                </c:pt>
                <c:pt idx="259">
                  <c:v>-4</c:v>
                </c:pt>
                <c:pt idx="260">
                  <c:v>1</c:v>
                </c:pt>
                <c:pt idx="261">
                  <c:v>-3</c:v>
                </c:pt>
                <c:pt idx="262">
                  <c:v>-3</c:v>
                </c:pt>
                <c:pt idx="263">
                  <c:v>-2</c:v>
                </c:pt>
                <c:pt idx="264">
                  <c:v>-2</c:v>
                </c:pt>
                <c:pt idx="265">
                  <c:v>-3</c:v>
                </c:pt>
                <c:pt idx="266">
                  <c:v>2</c:v>
                </c:pt>
                <c:pt idx="267">
                  <c:v>-1</c:v>
                </c:pt>
                <c:pt idx="268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4-4353-9814-C62113E6B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Plots!$D$4206:$D$4767</c:f>
              <c:numCache>
                <c:formatCode>General</c:formatCode>
                <c:ptCount val="562"/>
                <c:pt idx="0">
                  <c:v>51</c:v>
                </c:pt>
                <c:pt idx="1">
                  <c:v>52</c:v>
                </c:pt>
                <c:pt idx="2">
                  <c:v>51</c:v>
                </c:pt>
                <c:pt idx="3">
                  <c:v>52</c:v>
                </c:pt>
                <c:pt idx="4">
                  <c:v>51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52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52</c:v>
                </c:pt>
                <c:pt idx="28">
                  <c:v>52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52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51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51</c:v>
                </c:pt>
                <c:pt idx="50">
                  <c:v>52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51</c:v>
                </c:pt>
                <c:pt idx="59">
                  <c:v>52</c:v>
                </c:pt>
                <c:pt idx="60">
                  <c:v>52</c:v>
                </c:pt>
                <c:pt idx="61">
                  <c:v>51</c:v>
                </c:pt>
                <c:pt idx="62">
                  <c:v>52</c:v>
                </c:pt>
                <c:pt idx="63">
                  <c:v>52</c:v>
                </c:pt>
                <c:pt idx="64">
                  <c:v>51</c:v>
                </c:pt>
                <c:pt idx="65">
                  <c:v>52</c:v>
                </c:pt>
                <c:pt idx="66">
                  <c:v>52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52</c:v>
                </c:pt>
                <c:pt idx="72">
                  <c:v>51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52</c:v>
                </c:pt>
                <c:pt idx="95">
                  <c:v>52</c:v>
                </c:pt>
                <c:pt idx="96">
                  <c:v>51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52</c:v>
                </c:pt>
                <c:pt idx="111">
                  <c:v>52</c:v>
                </c:pt>
                <c:pt idx="112">
                  <c:v>51</c:v>
                </c:pt>
                <c:pt idx="113">
                  <c:v>52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52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52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52</c:v>
                </c:pt>
                <c:pt idx="136">
                  <c:v>51</c:v>
                </c:pt>
                <c:pt idx="137">
                  <c:v>52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52</c:v>
                </c:pt>
                <c:pt idx="146">
                  <c:v>52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52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52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52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52</c:v>
                </c:pt>
                <c:pt idx="196">
                  <c:v>52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52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52</c:v>
                </c:pt>
                <c:pt idx="215">
                  <c:v>51</c:v>
                </c:pt>
                <c:pt idx="216">
                  <c:v>52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52</c:v>
                </c:pt>
                <c:pt idx="231">
                  <c:v>51</c:v>
                </c:pt>
                <c:pt idx="232">
                  <c:v>52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52</c:v>
                </c:pt>
                <c:pt idx="257">
                  <c:v>51</c:v>
                </c:pt>
                <c:pt idx="258">
                  <c:v>51</c:v>
                </c:pt>
                <c:pt idx="259">
                  <c:v>52</c:v>
                </c:pt>
                <c:pt idx="260">
                  <c:v>52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52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52</c:v>
                </c:pt>
                <c:pt idx="287">
                  <c:v>51</c:v>
                </c:pt>
                <c:pt idx="288">
                  <c:v>52</c:v>
                </c:pt>
                <c:pt idx="289">
                  <c:v>51</c:v>
                </c:pt>
                <c:pt idx="290">
                  <c:v>52</c:v>
                </c:pt>
                <c:pt idx="291">
                  <c:v>52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4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8">
                  <c:v>83</c:v>
                </c:pt>
                <c:pt idx="359">
                  <c:v>79</c:v>
                </c:pt>
                <c:pt idx="360">
                  <c:v>83</c:v>
                </c:pt>
                <c:pt idx="361">
                  <c:v>83</c:v>
                </c:pt>
                <c:pt idx="362">
                  <c:v>83</c:v>
                </c:pt>
                <c:pt idx="363">
                  <c:v>84</c:v>
                </c:pt>
                <c:pt idx="364">
                  <c:v>83</c:v>
                </c:pt>
                <c:pt idx="365">
                  <c:v>84</c:v>
                </c:pt>
                <c:pt idx="366">
                  <c:v>83</c:v>
                </c:pt>
                <c:pt idx="367">
                  <c:v>82</c:v>
                </c:pt>
                <c:pt idx="368">
                  <c:v>83</c:v>
                </c:pt>
                <c:pt idx="369">
                  <c:v>82</c:v>
                </c:pt>
                <c:pt idx="370">
                  <c:v>83</c:v>
                </c:pt>
                <c:pt idx="371">
                  <c:v>84</c:v>
                </c:pt>
                <c:pt idx="372">
                  <c:v>79</c:v>
                </c:pt>
                <c:pt idx="373">
                  <c:v>82</c:v>
                </c:pt>
                <c:pt idx="374">
                  <c:v>83</c:v>
                </c:pt>
                <c:pt idx="375">
                  <c:v>84</c:v>
                </c:pt>
                <c:pt idx="376">
                  <c:v>83</c:v>
                </c:pt>
                <c:pt idx="377">
                  <c:v>83</c:v>
                </c:pt>
                <c:pt idx="378">
                  <c:v>83</c:v>
                </c:pt>
                <c:pt idx="379">
                  <c:v>83</c:v>
                </c:pt>
                <c:pt idx="380">
                  <c:v>84</c:v>
                </c:pt>
                <c:pt idx="381">
                  <c:v>83</c:v>
                </c:pt>
                <c:pt idx="382">
                  <c:v>83</c:v>
                </c:pt>
                <c:pt idx="383">
                  <c:v>83</c:v>
                </c:pt>
                <c:pt idx="384">
                  <c:v>83</c:v>
                </c:pt>
                <c:pt idx="385">
                  <c:v>83</c:v>
                </c:pt>
                <c:pt idx="386">
                  <c:v>83</c:v>
                </c:pt>
                <c:pt idx="387">
                  <c:v>83</c:v>
                </c:pt>
                <c:pt idx="388">
                  <c:v>83</c:v>
                </c:pt>
                <c:pt idx="389">
                  <c:v>84</c:v>
                </c:pt>
                <c:pt idx="390">
                  <c:v>83</c:v>
                </c:pt>
                <c:pt idx="391">
                  <c:v>83</c:v>
                </c:pt>
                <c:pt idx="392">
                  <c:v>84</c:v>
                </c:pt>
                <c:pt idx="393">
                  <c:v>78</c:v>
                </c:pt>
                <c:pt idx="394">
                  <c:v>83</c:v>
                </c:pt>
                <c:pt idx="395">
                  <c:v>83</c:v>
                </c:pt>
                <c:pt idx="396">
                  <c:v>83</c:v>
                </c:pt>
                <c:pt idx="397">
                  <c:v>83</c:v>
                </c:pt>
                <c:pt idx="398">
                  <c:v>83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83</c:v>
                </c:pt>
                <c:pt idx="408">
                  <c:v>83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83</c:v>
                </c:pt>
                <c:pt idx="413">
                  <c:v>84</c:v>
                </c:pt>
                <c:pt idx="414">
                  <c:v>83</c:v>
                </c:pt>
                <c:pt idx="415">
                  <c:v>83</c:v>
                </c:pt>
                <c:pt idx="416">
                  <c:v>83</c:v>
                </c:pt>
                <c:pt idx="417">
                  <c:v>84</c:v>
                </c:pt>
                <c:pt idx="418">
                  <c:v>83</c:v>
                </c:pt>
                <c:pt idx="419">
                  <c:v>83</c:v>
                </c:pt>
                <c:pt idx="420">
                  <c:v>83</c:v>
                </c:pt>
                <c:pt idx="421">
                  <c:v>83</c:v>
                </c:pt>
                <c:pt idx="422">
                  <c:v>84</c:v>
                </c:pt>
                <c:pt idx="423">
                  <c:v>84</c:v>
                </c:pt>
                <c:pt idx="424">
                  <c:v>83</c:v>
                </c:pt>
                <c:pt idx="425">
                  <c:v>84</c:v>
                </c:pt>
                <c:pt idx="426">
                  <c:v>83</c:v>
                </c:pt>
                <c:pt idx="427">
                  <c:v>83</c:v>
                </c:pt>
                <c:pt idx="428">
                  <c:v>83</c:v>
                </c:pt>
                <c:pt idx="429">
                  <c:v>84</c:v>
                </c:pt>
                <c:pt idx="430">
                  <c:v>80</c:v>
                </c:pt>
                <c:pt idx="431">
                  <c:v>83</c:v>
                </c:pt>
                <c:pt idx="432">
                  <c:v>81</c:v>
                </c:pt>
                <c:pt idx="433">
                  <c:v>83</c:v>
                </c:pt>
                <c:pt idx="434">
                  <c:v>83</c:v>
                </c:pt>
                <c:pt idx="435">
                  <c:v>83</c:v>
                </c:pt>
                <c:pt idx="436">
                  <c:v>84</c:v>
                </c:pt>
                <c:pt idx="437">
                  <c:v>83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82</c:v>
                </c:pt>
                <c:pt idx="442">
                  <c:v>83</c:v>
                </c:pt>
                <c:pt idx="443">
                  <c:v>84</c:v>
                </c:pt>
                <c:pt idx="444">
                  <c:v>83</c:v>
                </c:pt>
                <c:pt idx="445">
                  <c:v>83</c:v>
                </c:pt>
                <c:pt idx="446">
                  <c:v>83</c:v>
                </c:pt>
                <c:pt idx="447">
                  <c:v>84</c:v>
                </c:pt>
                <c:pt idx="448">
                  <c:v>83</c:v>
                </c:pt>
                <c:pt idx="449">
                  <c:v>84</c:v>
                </c:pt>
                <c:pt idx="450">
                  <c:v>83</c:v>
                </c:pt>
                <c:pt idx="451">
                  <c:v>83</c:v>
                </c:pt>
                <c:pt idx="452">
                  <c:v>84</c:v>
                </c:pt>
                <c:pt idx="453">
                  <c:v>84</c:v>
                </c:pt>
                <c:pt idx="454">
                  <c:v>83</c:v>
                </c:pt>
                <c:pt idx="455">
                  <c:v>83</c:v>
                </c:pt>
                <c:pt idx="456">
                  <c:v>83</c:v>
                </c:pt>
                <c:pt idx="457">
                  <c:v>84</c:v>
                </c:pt>
                <c:pt idx="458">
                  <c:v>83</c:v>
                </c:pt>
                <c:pt idx="459">
                  <c:v>84</c:v>
                </c:pt>
                <c:pt idx="460">
                  <c:v>83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83</c:v>
                </c:pt>
                <c:pt idx="465">
                  <c:v>83</c:v>
                </c:pt>
                <c:pt idx="466">
                  <c:v>83</c:v>
                </c:pt>
                <c:pt idx="467">
                  <c:v>83</c:v>
                </c:pt>
                <c:pt idx="468">
                  <c:v>83</c:v>
                </c:pt>
                <c:pt idx="469">
                  <c:v>83</c:v>
                </c:pt>
                <c:pt idx="470">
                  <c:v>83</c:v>
                </c:pt>
                <c:pt idx="471">
                  <c:v>83</c:v>
                </c:pt>
                <c:pt idx="472">
                  <c:v>83</c:v>
                </c:pt>
                <c:pt idx="473">
                  <c:v>83</c:v>
                </c:pt>
                <c:pt idx="474">
                  <c:v>83</c:v>
                </c:pt>
                <c:pt idx="475">
                  <c:v>83</c:v>
                </c:pt>
                <c:pt idx="476">
                  <c:v>83</c:v>
                </c:pt>
                <c:pt idx="477">
                  <c:v>83</c:v>
                </c:pt>
                <c:pt idx="478">
                  <c:v>83</c:v>
                </c:pt>
                <c:pt idx="479">
                  <c:v>84</c:v>
                </c:pt>
                <c:pt idx="480">
                  <c:v>83</c:v>
                </c:pt>
                <c:pt idx="481">
                  <c:v>83</c:v>
                </c:pt>
                <c:pt idx="482">
                  <c:v>83</c:v>
                </c:pt>
                <c:pt idx="483">
                  <c:v>83</c:v>
                </c:pt>
                <c:pt idx="484">
                  <c:v>83</c:v>
                </c:pt>
                <c:pt idx="485">
                  <c:v>82</c:v>
                </c:pt>
                <c:pt idx="486">
                  <c:v>83</c:v>
                </c:pt>
                <c:pt idx="487">
                  <c:v>83</c:v>
                </c:pt>
                <c:pt idx="488">
                  <c:v>83</c:v>
                </c:pt>
                <c:pt idx="489">
                  <c:v>83</c:v>
                </c:pt>
                <c:pt idx="490">
                  <c:v>83</c:v>
                </c:pt>
                <c:pt idx="491">
                  <c:v>83</c:v>
                </c:pt>
                <c:pt idx="492">
                  <c:v>83</c:v>
                </c:pt>
                <c:pt idx="493">
                  <c:v>83</c:v>
                </c:pt>
                <c:pt idx="494">
                  <c:v>82</c:v>
                </c:pt>
                <c:pt idx="495">
                  <c:v>83</c:v>
                </c:pt>
                <c:pt idx="496">
                  <c:v>83</c:v>
                </c:pt>
                <c:pt idx="497">
                  <c:v>83</c:v>
                </c:pt>
                <c:pt idx="498">
                  <c:v>83</c:v>
                </c:pt>
                <c:pt idx="499">
                  <c:v>83</c:v>
                </c:pt>
                <c:pt idx="500">
                  <c:v>83</c:v>
                </c:pt>
                <c:pt idx="501">
                  <c:v>83</c:v>
                </c:pt>
                <c:pt idx="502">
                  <c:v>83</c:v>
                </c:pt>
                <c:pt idx="503">
                  <c:v>83</c:v>
                </c:pt>
                <c:pt idx="504">
                  <c:v>82</c:v>
                </c:pt>
                <c:pt idx="505">
                  <c:v>83</c:v>
                </c:pt>
                <c:pt idx="506">
                  <c:v>83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83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83</c:v>
                </c:pt>
                <c:pt idx="521">
                  <c:v>83</c:v>
                </c:pt>
                <c:pt idx="522">
                  <c:v>83</c:v>
                </c:pt>
                <c:pt idx="523">
                  <c:v>82</c:v>
                </c:pt>
                <c:pt idx="524">
                  <c:v>83</c:v>
                </c:pt>
                <c:pt idx="525">
                  <c:v>83</c:v>
                </c:pt>
                <c:pt idx="526">
                  <c:v>83</c:v>
                </c:pt>
                <c:pt idx="527">
                  <c:v>83</c:v>
                </c:pt>
                <c:pt idx="528">
                  <c:v>83</c:v>
                </c:pt>
                <c:pt idx="529">
                  <c:v>83</c:v>
                </c:pt>
                <c:pt idx="530">
                  <c:v>83</c:v>
                </c:pt>
                <c:pt idx="531">
                  <c:v>83</c:v>
                </c:pt>
                <c:pt idx="532">
                  <c:v>83</c:v>
                </c:pt>
                <c:pt idx="533">
                  <c:v>82</c:v>
                </c:pt>
                <c:pt idx="534">
                  <c:v>83</c:v>
                </c:pt>
                <c:pt idx="535">
                  <c:v>82</c:v>
                </c:pt>
                <c:pt idx="536">
                  <c:v>83</c:v>
                </c:pt>
                <c:pt idx="537">
                  <c:v>83</c:v>
                </c:pt>
                <c:pt idx="538">
                  <c:v>83</c:v>
                </c:pt>
                <c:pt idx="539">
                  <c:v>83</c:v>
                </c:pt>
                <c:pt idx="540">
                  <c:v>83</c:v>
                </c:pt>
                <c:pt idx="541">
                  <c:v>83</c:v>
                </c:pt>
                <c:pt idx="542">
                  <c:v>83</c:v>
                </c:pt>
                <c:pt idx="543">
                  <c:v>83</c:v>
                </c:pt>
                <c:pt idx="544">
                  <c:v>83</c:v>
                </c:pt>
                <c:pt idx="545">
                  <c:v>83</c:v>
                </c:pt>
                <c:pt idx="546">
                  <c:v>83</c:v>
                </c:pt>
                <c:pt idx="547">
                  <c:v>83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81</c:v>
                </c:pt>
                <c:pt idx="552">
                  <c:v>83</c:v>
                </c:pt>
                <c:pt idx="553">
                  <c:v>82</c:v>
                </c:pt>
                <c:pt idx="554">
                  <c:v>83</c:v>
                </c:pt>
                <c:pt idx="555">
                  <c:v>83</c:v>
                </c:pt>
                <c:pt idx="556">
                  <c:v>83</c:v>
                </c:pt>
                <c:pt idx="557">
                  <c:v>83</c:v>
                </c:pt>
                <c:pt idx="558">
                  <c:v>83</c:v>
                </c:pt>
                <c:pt idx="559">
                  <c:v>83</c:v>
                </c:pt>
                <c:pt idx="560">
                  <c:v>83</c:v>
                </c:pt>
                <c:pt idx="561">
                  <c:v>83</c:v>
                </c:pt>
              </c:numCache>
            </c:numRef>
          </c:xVal>
          <c:yVal>
            <c:numRef>
              <c:f>Plots!$E$4206:$E$4767</c:f>
              <c:numCache>
                <c:formatCode>General</c:formatCode>
                <c:ptCount val="562"/>
                <c:pt idx="0">
                  <c:v>-1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-3</c:v>
                </c:pt>
                <c:pt idx="5">
                  <c:v>-1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-3</c:v>
                </c:pt>
                <c:pt idx="17">
                  <c:v>-2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-3</c:v>
                </c:pt>
                <c:pt idx="32">
                  <c:v>-2</c:v>
                </c:pt>
                <c:pt idx="33">
                  <c:v>-2</c:v>
                </c:pt>
                <c:pt idx="34">
                  <c:v>-1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-1</c:v>
                </c:pt>
                <c:pt idx="39">
                  <c:v>-2</c:v>
                </c:pt>
                <c:pt idx="40">
                  <c:v>-2</c:v>
                </c:pt>
                <c:pt idx="41">
                  <c:v>-3</c:v>
                </c:pt>
                <c:pt idx="42">
                  <c:v>-2</c:v>
                </c:pt>
                <c:pt idx="43">
                  <c:v>-2</c:v>
                </c:pt>
                <c:pt idx="44">
                  <c:v>-1</c:v>
                </c:pt>
                <c:pt idx="45">
                  <c:v>-1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-1</c:v>
                </c:pt>
                <c:pt idx="50">
                  <c:v>-2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-1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-1</c:v>
                </c:pt>
                <c:pt idx="62">
                  <c:v>-1</c:v>
                </c:pt>
                <c:pt idx="63">
                  <c:v>-2</c:v>
                </c:pt>
                <c:pt idx="64">
                  <c:v>-3</c:v>
                </c:pt>
                <c:pt idx="65">
                  <c:v>-2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-3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-1</c:v>
                </c:pt>
                <c:pt idx="78">
                  <c:v>-3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-1</c:v>
                </c:pt>
                <c:pt idx="85">
                  <c:v>-3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-3</c:v>
                </c:pt>
                <c:pt idx="91">
                  <c:v>-1</c:v>
                </c:pt>
                <c:pt idx="92">
                  <c:v>-3</c:v>
                </c:pt>
                <c:pt idx="93">
                  <c:v>-3</c:v>
                </c:pt>
                <c:pt idx="94">
                  <c:v>-2</c:v>
                </c:pt>
                <c:pt idx="95">
                  <c:v>-2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-2</c:v>
                </c:pt>
                <c:pt idx="101">
                  <c:v>-3</c:v>
                </c:pt>
                <c:pt idx="102">
                  <c:v>-3</c:v>
                </c:pt>
                <c:pt idx="103">
                  <c:v>-1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-2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-3</c:v>
                </c:pt>
                <c:pt idx="117">
                  <c:v>-2</c:v>
                </c:pt>
                <c:pt idx="118">
                  <c:v>-3</c:v>
                </c:pt>
                <c:pt idx="119">
                  <c:v>-2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-2</c:v>
                </c:pt>
                <c:pt idx="125">
                  <c:v>-3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-3</c:v>
                </c:pt>
                <c:pt idx="130">
                  <c:v>-1</c:v>
                </c:pt>
                <c:pt idx="131">
                  <c:v>-2</c:v>
                </c:pt>
                <c:pt idx="132">
                  <c:v>-2</c:v>
                </c:pt>
                <c:pt idx="133">
                  <c:v>-3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-1</c:v>
                </c:pt>
                <c:pt idx="146">
                  <c:v>-2</c:v>
                </c:pt>
                <c:pt idx="147">
                  <c:v>-3</c:v>
                </c:pt>
                <c:pt idx="148">
                  <c:v>-1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-1</c:v>
                </c:pt>
                <c:pt idx="158">
                  <c:v>-2</c:v>
                </c:pt>
                <c:pt idx="159">
                  <c:v>-2</c:v>
                </c:pt>
                <c:pt idx="160">
                  <c:v>-3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-1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-1</c:v>
                </c:pt>
                <c:pt idx="174">
                  <c:v>-2</c:v>
                </c:pt>
                <c:pt idx="175">
                  <c:v>-2</c:v>
                </c:pt>
                <c:pt idx="176">
                  <c:v>0</c:v>
                </c:pt>
                <c:pt idx="177">
                  <c:v>-1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-1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0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-1</c:v>
                </c:pt>
                <c:pt idx="196">
                  <c:v>-1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-1</c:v>
                </c:pt>
                <c:pt idx="206">
                  <c:v>-2</c:v>
                </c:pt>
                <c:pt idx="207">
                  <c:v>-2</c:v>
                </c:pt>
                <c:pt idx="208">
                  <c:v>-1</c:v>
                </c:pt>
                <c:pt idx="209">
                  <c:v>-2</c:v>
                </c:pt>
                <c:pt idx="210">
                  <c:v>0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-1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-1</c:v>
                </c:pt>
                <c:pt idx="230">
                  <c:v>-1</c:v>
                </c:pt>
                <c:pt idx="231">
                  <c:v>-2</c:v>
                </c:pt>
                <c:pt idx="232">
                  <c:v>-1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0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-1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-1</c:v>
                </c:pt>
                <c:pt idx="257">
                  <c:v>-2</c:v>
                </c:pt>
                <c:pt idx="258">
                  <c:v>-2</c:v>
                </c:pt>
                <c:pt idx="259">
                  <c:v>-1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-3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-1</c:v>
                </c:pt>
                <c:pt idx="280">
                  <c:v>-3</c:v>
                </c:pt>
                <c:pt idx="281">
                  <c:v>-3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-1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-2</c:v>
                </c:pt>
                <c:pt idx="291">
                  <c:v>-1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-1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3</c:v>
                </c:pt>
                <c:pt idx="359">
                  <c:v>-2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4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-2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-3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3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-1</c:v>
                </c:pt>
                <c:pt idx="431">
                  <c:v>2</c:v>
                </c:pt>
                <c:pt idx="432">
                  <c:v>0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2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2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0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A-42C3-AE91-9657C8FA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Plots!$D$4499:$D$4562</c:f>
              <c:numCache>
                <c:formatCode>General</c:formatCode>
                <c:ptCount val="64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</c:numCache>
            </c:numRef>
          </c:xVal>
          <c:yVal>
            <c:numRef>
              <c:f>Plots!$E$4499:$E$4562</c:f>
              <c:numCache>
                <c:formatCode>General</c:formatCode>
                <c:ptCount val="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6-4AFB-8C40-B2820D53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Little League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Plots!$D$4564:$D$4888</c:f>
              <c:numCache>
                <c:formatCode>General</c:formatCode>
                <c:ptCount val="325"/>
                <c:pt idx="0">
                  <c:v>83</c:v>
                </c:pt>
                <c:pt idx="1">
                  <c:v>79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84</c:v>
                </c:pt>
                <c:pt idx="6">
                  <c:v>83</c:v>
                </c:pt>
                <c:pt idx="7">
                  <c:v>84</c:v>
                </c:pt>
                <c:pt idx="8">
                  <c:v>83</c:v>
                </c:pt>
                <c:pt idx="9">
                  <c:v>82</c:v>
                </c:pt>
                <c:pt idx="10">
                  <c:v>83</c:v>
                </c:pt>
                <c:pt idx="11">
                  <c:v>82</c:v>
                </c:pt>
                <c:pt idx="12">
                  <c:v>83</c:v>
                </c:pt>
                <c:pt idx="13">
                  <c:v>84</c:v>
                </c:pt>
                <c:pt idx="14">
                  <c:v>79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84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83</c:v>
                </c:pt>
                <c:pt idx="29">
                  <c:v>83</c:v>
                </c:pt>
                <c:pt idx="30">
                  <c:v>83</c:v>
                </c:pt>
                <c:pt idx="31">
                  <c:v>84</c:v>
                </c:pt>
                <c:pt idx="32">
                  <c:v>83</c:v>
                </c:pt>
                <c:pt idx="33">
                  <c:v>83</c:v>
                </c:pt>
                <c:pt idx="34">
                  <c:v>84</c:v>
                </c:pt>
                <c:pt idx="35">
                  <c:v>78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84</c:v>
                </c:pt>
                <c:pt idx="46">
                  <c:v>84</c:v>
                </c:pt>
                <c:pt idx="47">
                  <c:v>84</c:v>
                </c:pt>
                <c:pt idx="48">
                  <c:v>84</c:v>
                </c:pt>
                <c:pt idx="49">
                  <c:v>83</c:v>
                </c:pt>
                <c:pt idx="50">
                  <c:v>83</c:v>
                </c:pt>
                <c:pt idx="51">
                  <c:v>82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84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84</c:v>
                </c:pt>
                <c:pt idx="60">
                  <c:v>83</c:v>
                </c:pt>
                <c:pt idx="61">
                  <c:v>83</c:v>
                </c:pt>
                <c:pt idx="62">
                  <c:v>83</c:v>
                </c:pt>
                <c:pt idx="63">
                  <c:v>83</c:v>
                </c:pt>
                <c:pt idx="64">
                  <c:v>84</c:v>
                </c:pt>
                <c:pt idx="65">
                  <c:v>84</c:v>
                </c:pt>
                <c:pt idx="66">
                  <c:v>83</c:v>
                </c:pt>
                <c:pt idx="67">
                  <c:v>84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84</c:v>
                </c:pt>
                <c:pt idx="72">
                  <c:v>80</c:v>
                </c:pt>
                <c:pt idx="73">
                  <c:v>83</c:v>
                </c:pt>
                <c:pt idx="74">
                  <c:v>81</c:v>
                </c:pt>
                <c:pt idx="75">
                  <c:v>83</c:v>
                </c:pt>
                <c:pt idx="76">
                  <c:v>83</c:v>
                </c:pt>
                <c:pt idx="77">
                  <c:v>83</c:v>
                </c:pt>
                <c:pt idx="78">
                  <c:v>84</c:v>
                </c:pt>
                <c:pt idx="79">
                  <c:v>83</c:v>
                </c:pt>
                <c:pt idx="80">
                  <c:v>83</c:v>
                </c:pt>
                <c:pt idx="81">
                  <c:v>83</c:v>
                </c:pt>
                <c:pt idx="82">
                  <c:v>83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83</c:v>
                </c:pt>
                <c:pt idx="87">
                  <c:v>83</c:v>
                </c:pt>
                <c:pt idx="88">
                  <c:v>83</c:v>
                </c:pt>
                <c:pt idx="89">
                  <c:v>84</c:v>
                </c:pt>
                <c:pt idx="90">
                  <c:v>83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84</c:v>
                </c:pt>
                <c:pt idx="95">
                  <c:v>84</c:v>
                </c:pt>
                <c:pt idx="96">
                  <c:v>83</c:v>
                </c:pt>
                <c:pt idx="97">
                  <c:v>83</c:v>
                </c:pt>
                <c:pt idx="98">
                  <c:v>83</c:v>
                </c:pt>
                <c:pt idx="99">
                  <c:v>84</c:v>
                </c:pt>
                <c:pt idx="100">
                  <c:v>83</c:v>
                </c:pt>
                <c:pt idx="101">
                  <c:v>84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83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84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82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82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83</c:v>
                </c:pt>
                <c:pt idx="158">
                  <c:v>83</c:v>
                </c:pt>
                <c:pt idx="159">
                  <c:v>83</c:v>
                </c:pt>
                <c:pt idx="160">
                  <c:v>83</c:v>
                </c:pt>
                <c:pt idx="161">
                  <c:v>83</c:v>
                </c:pt>
                <c:pt idx="162">
                  <c:v>83</c:v>
                </c:pt>
                <c:pt idx="163">
                  <c:v>83</c:v>
                </c:pt>
                <c:pt idx="164">
                  <c:v>83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82</c:v>
                </c:pt>
                <c:pt idx="176">
                  <c:v>83</c:v>
                </c:pt>
                <c:pt idx="177">
                  <c:v>82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83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83</c:v>
                </c:pt>
                <c:pt idx="192">
                  <c:v>83</c:v>
                </c:pt>
                <c:pt idx="193">
                  <c:v>81</c:v>
                </c:pt>
                <c:pt idx="194">
                  <c:v>83</c:v>
                </c:pt>
                <c:pt idx="195">
                  <c:v>82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83</c:v>
                </c:pt>
                <c:pt idx="200">
                  <c:v>83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82</c:v>
                </c:pt>
                <c:pt idx="207">
                  <c:v>82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82</c:v>
                </c:pt>
                <c:pt idx="213">
                  <c:v>82</c:v>
                </c:pt>
                <c:pt idx="214">
                  <c:v>83</c:v>
                </c:pt>
                <c:pt idx="215">
                  <c:v>83</c:v>
                </c:pt>
                <c:pt idx="216">
                  <c:v>81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82</c:v>
                </c:pt>
                <c:pt idx="224">
                  <c:v>81</c:v>
                </c:pt>
                <c:pt idx="225">
                  <c:v>83</c:v>
                </c:pt>
                <c:pt idx="226">
                  <c:v>83</c:v>
                </c:pt>
                <c:pt idx="227">
                  <c:v>82</c:v>
                </c:pt>
                <c:pt idx="228">
                  <c:v>83</c:v>
                </c:pt>
                <c:pt idx="229">
                  <c:v>83</c:v>
                </c:pt>
                <c:pt idx="230">
                  <c:v>81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82</c:v>
                </c:pt>
                <c:pt idx="235">
                  <c:v>83</c:v>
                </c:pt>
                <c:pt idx="236">
                  <c:v>83</c:v>
                </c:pt>
                <c:pt idx="237">
                  <c:v>82</c:v>
                </c:pt>
                <c:pt idx="238">
                  <c:v>82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82</c:v>
                </c:pt>
                <c:pt idx="246">
                  <c:v>82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83</c:v>
                </c:pt>
                <c:pt idx="252">
                  <c:v>81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82</c:v>
                </c:pt>
                <c:pt idx="260">
                  <c:v>83</c:v>
                </c:pt>
                <c:pt idx="261">
                  <c:v>82</c:v>
                </c:pt>
                <c:pt idx="262">
                  <c:v>81</c:v>
                </c:pt>
                <c:pt idx="263">
                  <c:v>82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82</c:v>
                </c:pt>
                <c:pt idx="278">
                  <c:v>81</c:v>
                </c:pt>
                <c:pt idx="279">
                  <c:v>83</c:v>
                </c:pt>
                <c:pt idx="280">
                  <c:v>83</c:v>
                </c:pt>
                <c:pt idx="281">
                  <c:v>81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83</c:v>
                </c:pt>
                <c:pt idx="288">
                  <c:v>80</c:v>
                </c:pt>
                <c:pt idx="289">
                  <c:v>83</c:v>
                </c:pt>
                <c:pt idx="290">
                  <c:v>83</c:v>
                </c:pt>
                <c:pt idx="291">
                  <c:v>83</c:v>
                </c:pt>
                <c:pt idx="292">
                  <c:v>82</c:v>
                </c:pt>
                <c:pt idx="293">
                  <c:v>82</c:v>
                </c:pt>
                <c:pt idx="294">
                  <c:v>83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  <c:pt idx="298">
                  <c:v>83</c:v>
                </c:pt>
                <c:pt idx="299">
                  <c:v>83</c:v>
                </c:pt>
                <c:pt idx="300">
                  <c:v>83</c:v>
                </c:pt>
                <c:pt idx="301">
                  <c:v>83</c:v>
                </c:pt>
                <c:pt idx="302">
                  <c:v>82</c:v>
                </c:pt>
                <c:pt idx="303">
                  <c:v>83</c:v>
                </c:pt>
                <c:pt idx="304">
                  <c:v>83</c:v>
                </c:pt>
                <c:pt idx="305">
                  <c:v>81</c:v>
                </c:pt>
                <c:pt idx="306">
                  <c:v>83</c:v>
                </c:pt>
                <c:pt idx="307">
                  <c:v>83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82</c:v>
                </c:pt>
                <c:pt idx="312">
                  <c:v>80</c:v>
                </c:pt>
                <c:pt idx="313">
                  <c:v>83</c:v>
                </c:pt>
                <c:pt idx="314">
                  <c:v>83</c:v>
                </c:pt>
                <c:pt idx="315">
                  <c:v>82</c:v>
                </c:pt>
                <c:pt idx="316">
                  <c:v>83</c:v>
                </c:pt>
                <c:pt idx="317">
                  <c:v>83</c:v>
                </c:pt>
                <c:pt idx="318">
                  <c:v>83</c:v>
                </c:pt>
                <c:pt idx="319">
                  <c:v>83</c:v>
                </c:pt>
                <c:pt idx="320">
                  <c:v>82</c:v>
                </c:pt>
                <c:pt idx="321">
                  <c:v>83</c:v>
                </c:pt>
                <c:pt idx="322">
                  <c:v>84</c:v>
                </c:pt>
                <c:pt idx="323">
                  <c:v>83</c:v>
                </c:pt>
                <c:pt idx="324">
                  <c:v>83</c:v>
                </c:pt>
              </c:numCache>
            </c:numRef>
          </c:xVal>
          <c:yVal>
            <c:numRef>
              <c:f>Plots!$E$4564:$E$4888</c:f>
              <c:numCache>
                <c:formatCode>General</c:formatCode>
                <c:ptCount val="325"/>
                <c:pt idx="0">
                  <c:v>3</c:v>
                </c:pt>
                <c:pt idx="1">
                  <c:v>-2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-3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-1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1-4172-89FA-C18005E1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5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Plots!$D$4890:$D$5157</c:f>
              <c:numCache>
                <c:formatCode>General</c:formatCode>
                <c:ptCount val="268"/>
                <c:pt idx="0">
                  <c:v>48</c:v>
                </c:pt>
                <c:pt idx="1">
                  <c:v>47</c:v>
                </c:pt>
                <c:pt idx="2">
                  <c:v>47</c:v>
                </c:pt>
                <c:pt idx="3">
                  <c:v>46</c:v>
                </c:pt>
                <c:pt idx="4">
                  <c:v>41</c:v>
                </c:pt>
                <c:pt idx="5">
                  <c:v>47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48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46</c:v>
                </c:pt>
                <c:pt idx="15">
                  <c:v>46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46</c:v>
                </c:pt>
                <c:pt idx="20">
                  <c:v>47</c:v>
                </c:pt>
                <c:pt idx="21">
                  <c:v>47</c:v>
                </c:pt>
                <c:pt idx="22">
                  <c:v>42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47</c:v>
                </c:pt>
                <c:pt idx="27">
                  <c:v>46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49</c:v>
                </c:pt>
                <c:pt idx="32">
                  <c:v>41</c:v>
                </c:pt>
                <c:pt idx="33">
                  <c:v>47</c:v>
                </c:pt>
                <c:pt idx="34">
                  <c:v>43</c:v>
                </c:pt>
                <c:pt idx="35">
                  <c:v>48</c:v>
                </c:pt>
                <c:pt idx="36">
                  <c:v>47</c:v>
                </c:pt>
                <c:pt idx="37">
                  <c:v>47</c:v>
                </c:pt>
                <c:pt idx="38">
                  <c:v>39</c:v>
                </c:pt>
                <c:pt idx="39">
                  <c:v>42</c:v>
                </c:pt>
                <c:pt idx="40">
                  <c:v>46</c:v>
                </c:pt>
                <c:pt idx="41">
                  <c:v>46</c:v>
                </c:pt>
                <c:pt idx="42">
                  <c:v>39</c:v>
                </c:pt>
                <c:pt idx="43">
                  <c:v>46</c:v>
                </c:pt>
                <c:pt idx="44">
                  <c:v>47</c:v>
                </c:pt>
                <c:pt idx="45">
                  <c:v>47</c:v>
                </c:pt>
                <c:pt idx="46">
                  <c:v>46</c:v>
                </c:pt>
                <c:pt idx="47">
                  <c:v>46</c:v>
                </c:pt>
                <c:pt idx="48">
                  <c:v>47</c:v>
                </c:pt>
                <c:pt idx="49">
                  <c:v>47</c:v>
                </c:pt>
                <c:pt idx="50">
                  <c:v>42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48</c:v>
                </c:pt>
                <c:pt idx="55">
                  <c:v>47</c:v>
                </c:pt>
                <c:pt idx="56">
                  <c:v>46</c:v>
                </c:pt>
                <c:pt idx="57">
                  <c:v>47</c:v>
                </c:pt>
                <c:pt idx="58">
                  <c:v>47</c:v>
                </c:pt>
                <c:pt idx="59">
                  <c:v>46</c:v>
                </c:pt>
                <c:pt idx="60">
                  <c:v>41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40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46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42</c:v>
                </c:pt>
                <c:pt idx="78">
                  <c:v>40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46</c:v>
                </c:pt>
                <c:pt idx="86">
                  <c:v>47</c:v>
                </c:pt>
                <c:pt idx="87">
                  <c:v>47</c:v>
                </c:pt>
                <c:pt idx="88">
                  <c:v>42</c:v>
                </c:pt>
                <c:pt idx="89">
                  <c:v>46</c:v>
                </c:pt>
                <c:pt idx="90">
                  <c:v>41</c:v>
                </c:pt>
                <c:pt idx="91">
                  <c:v>47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46</c:v>
                </c:pt>
                <c:pt idx="97">
                  <c:v>46</c:v>
                </c:pt>
                <c:pt idx="98">
                  <c:v>47</c:v>
                </c:pt>
                <c:pt idx="99">
                  <c:v>47</c:v>
                </c:pt>
                <c:pt idx="100">
                  <c:v>46</c:v>
                </c:pt>
                <c:pt idx="101">
                  <c:v>47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47</c:v>
                </c:pt>
                <c:pt idx="117">
                  <c:v>47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47</c:v>
                </c:pt>
                <c:pt idx="124">
                  <c:v>47</c:v>
                </c:pt>
                <c:pt idx="125">
                  <c:v>46</c:v>
                </c:pt>
                <c:pt idx="126">
                  <c:v>47</c:v>
                </c:pt>
                <c:pt idx="127">
                  <c:v>46</c:v>
                </c:pt>
                <c:pt idx="128">
                  <c:v>46</c:v>
                </c:pt>
                <c:pt idx="129">
                  <c:v>47</c:v>
                </c:pt>
                <c:pt idx="130">
                  <c:v>46</c:v>
                </c:pt>
                <c:pt idx="131">
                  <c:v>47</c:v>
                </c:pt>
                <c:pt idx="132">
                  <c:v>46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45</c:v>
                </c:pt>
                <c:pt idx="141">
                  <c:v>46</c:v>
                </c:pt>
                <c:pt idx="142">
                  <c:v>47</c:v>
                </c:pt>
                <c:pt idx="143">
                  <c:v>46</c:v>
                </c:pt>
                <c:pt idx="144">
                  <c:v>47</c:v>
                </c:pt>
                <c:pt idx="145">
                  <c:v>46</c:v>
                </c:pt>
                <c:pt idx="146">
                  <c:v>47</c:v>
                </c:pt>
                <c:pt idx="147">
                  <c:v>47</c:v>
                </c:pt>
                <c:pt idx="148">
                  <c:v>46</c:v>
                </c:pt>
                <c:pt idx="149">
                  <c:v>46</c:v>
                </c:pt>
                <c:pt idx="150">
                  <c:v>47</c:v>
                </c:pt>
                <c:pt idx="151">
                  <c:v>47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47</c:v>
                </c:pt>
                <c:pt idx="158">
                  <c:v>47</c:v>
                </c:pt>
                <c:pt idx="159">
                  <c:v>46</c:v>
                </c:pt>
                <c:pt idx="160">
                  <c:v>47</c:v>
                </c:pt>
                <c:pt idx="161">
                  <c:v>47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47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47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47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47</c:v>
                </c:pt>
                <c:pt idx="196">
                  <c:v>46</c:v>
                </c:pt>
                <c:pt idx="197">
                  <c:v>47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47</c:v>
                </c:pt>
                <c:pt idx="203">
                  <c:v>47</c:v>
                </c:pt>
                <c:pt idx="204">
                  <c:v>46</c:v>
                </c:pt>
                <c:pt idx="205">
                  <c:v>46</c:v>
                </c:pt>
                <c:pt idx="206">
                  <c:v>47</c:v>
                </c:pt>
                <c:pt idx="207">
                  <c:v>47</c:v>
                </c:pt>
                <c:pt idx="208">
                  <c:v>46</c:v>
                </c:pt>
                <c:pt idx="209">
                  <c:v>47</c:v>
                </c:pt>
                <c:pt idx="210">
                  <c:v>47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47</c:v>
                </c:pt>
                <c:pt idx="215">
                  <c:v>46</c:v>
                </c:pt>
                <c:pt idx="216">
                  <c:v>47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47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46</c:v>
                </c:pt>
                <c:pt idx="226">
                  <c:v>47</c:v>
                </c:pt>
                <c:pt idx="227">
                  <c:v>46</c:v>
                </c:pt>
                <c:pt idx="228">
                  <c:v>47</c:v>
                </c:pt>
                <c:pt idx="229">
                  <c:v>47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45</c:v>
                </c:pt>
                <c:pt idx="234">
                  <c:v>46</c:v>
                </c:pt>
                <c:pt idx="235">
                  <c:v>47</c:v>
                </c:pt>
                <c:pt idx="236">
                  <c:v>46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46</c:v>
                </c:pt>
                <c:pt idx="241">
                  <c:v>46</c:v>
                </c:pt>
                <c:pt idx="242">
                  <c:v>47</c:v>
                </c:pt>
                <c:pt idx="243">
                  <c:v>47</c:v>
                </c:pt>
                <c:pt idx="244">
                  <c:v>46</c:v>
                </c:pt>
                <c:pt idx="245">
                  <c:v>46</c:v>
                </c:pt>
                <c:pt idx="246">
                  <c:v>47</c:v>
                </c:pt>
                <c:pt idx="247">
                  <c:v>46</c:v>
                </c:pt>
                <c:pt idx="248">
                  <c:v>46</c:v>
                </c:pt>
                <c:pt idx="249">
                  <c:v>47</c:v>
                </c:pt>
                <c:pt idx="250">
                  <c:v>46</c:v>
                </c:pt>
                <c:pt idx="251">
                  <c:v>46</c:v>
                </c:pt>
                <c:pt idx="252">
                  <c:v>47</c:v>
                </c:pt>
                <c:pt idx="253">
                  <c:v>46</c:v>
                </c:pt>
                <c:pt idx="254">
                  <c:v>46</c:v>
                </c:pt>
                <c:pt idx="255">
                  <c:v>47</c:v>
                </c:pt>
                <c:pt idx="256">
                  <c:v>47</c:v>
                </c:pt>
                <c:pt idx="257">
                  <c:v>46</c:v>
                </c:pt>
                <c:pt idx="258">
                  <c:v>42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46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46</c:v>
                </c:pt>
                <c:pt idx="267">
                  <c:v>47</c:v>
                </c:pt>
              </c:numCache>
            </c:numRef>
          </c:xVal>
          <c:yVal>
            <c:numRef>
              <c:f>Plots!$E$4890:$E$5157</c:f>
              <c:numCache>
                <c:formatCode>General</c:formatCode>
                <c:ptCount val="268"/>
                <c:pt idx="0">
                  <c:v>-5</c:v>
                </c:pt>
                <c:pt idx="1">
                  <c:v>-6</c:v>
                </c:pt>
                <c:pt idx="2">
                  <c:v>-6</c:v>
                </c:pt>
                <c:pt idx="3">
                  <c:v>-7</c:v>
                </c:pt>
                <c:pt idx="4">
                  <c:v>-12</c:v>
                </c:pt>
                <c:pt idx="5">
                  <c:v>-5</c:v>
                </c:pt>
                <c:pt idx="6">
                  <c:v>-6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-5</c:v>
                </c:pt>
                <c:pt idx="11">
                  <c:v>-6</c:v>
                </c:pt>
                <c:pt idx="12">
                  <c:v>-6</c:v>
                </c:pt>
                <c:pt idx="13">
                  <c:v>-6</c:v>
                </c:pt>
                <c:pt idx="14">
                  <c:v>-7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-7</c:v>
                </c:pt>
                <c:pt idx="20">
                  <c:v>-6</c:v>
                </c:pt>
                <c:pt idx="21">
                  <c:v>-6</c:v>
                </c:pt>
                <c:pt idx="22">
                  <c:v>-10</c:v>
                </c:pt>
                <c:pt idx="23">
                  <c:v>-6</c:v>
                </c:pt>
                <c:pt idx="24">
                  <c:v>-7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-4</c:v>
                </c:pt>
                <c:pt idx="32">
                  <c:v>-12</c:v>
                </c:pt>
                <c:pt idx="33">
                  <c:v>-6</c:v>
                </c:pt>
                <c:pt idx="34">
                  <c:v>-10</c:v>
                </c:pt>
                <c:pt idx="35">
                  <c:v>-5</c:v>
                </c:pt>
                <c:pt idx="36">
                  <c:v>-6</c:v>
                </c:pt>
                <c:pt idx="37">
                  <c:v>-6</c:v>
                </c:pt>
                <c:pt idx="38">
                  <c:v>-14</c:v>
                </c:pt>
                <c:pt idx="39">
                  <c:v>-11</c:v>
                </c:pt>
                <c:pt idx="40">
                  <c:v>-8</c:v>
                </c:pt>
                <c:pt idx="41">
                  <c:v>-7</c:v>
                </c:pt>
                <c:pt idx="42">
                  <c:v>-14</c:v>
                </c:pt>
                <c:pt idx="43">
                  <c:v>-7</c:v>
                </c:pt>
                <c:pt idx="44">
                  <c:v>-6</c:v>
                </c:pt>
                <c:pt idx="45">
                  <c:v>-6</c:v>
                </c:pt>
                <c:pt idx="46">
                  <c:v>-7</c:v>
                </c:pt>
                <c:pt idx="47">
                  <c:v>-8</c:v>
                </c:pt>
                <c:pt idx="48">
                  <c:v>-6</c:v>
                </c:pt>
                <c:pt idx="49">
                  <c:v>-6</c:v>
                </c:pt>
                <c:pt idx="50">
                  <c:v>-11</c:v>
                </c:pt>
                <c:pt idx="51">
                  <c:v>-7</c:v>
                </c:pt>
                <c:pt idx="52">
                  <c:v>-7</c:v>
                </c:pt>
                <c:pt idx="53">
                  <c:v>-7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-5</c:v>
                </c:pt>
                <c:pt idx="58">
                  <c:v>-6</c:v>
                </c:pt>
                <c:pt idx="59">
                  <c:v>-7</c:v>
                </c:pt>
                <c:pt idx="60">
                  <c:v>-11</c:v>
                </c:pt>
                <c:pt idx="61">
                  <c:v>-5</c:v>
                </c:pt>
                <c:pt idx="62">
                  <c:v>-6</c:v>
                </c:pt>
                <c:pt idx="63">
                  <c:v>-6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-13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-6</c:v>
                </c:pt>
                <c:pt idx="72">
                  <c:v>-6</c:v>
                </c:pt>
                <c:pt idx="73">
                  <c:v>-7</c:v>
                </c:pt>
                <c:pt idx="74">
                  <c:v>-5</c:v>
                </c:pt>
                <c:pt idx="75">
                  <c:v>-6</c:v>
                </c:pt>
                <c:pt idx="76">
                  <c:v>-7</c:v>
                </c:pt>
                <c:pt idx="77">
                  <c:v>-10</c:v>
                </c:pt>
                <c:pt idx="78">
                  <c:v>-13</c:v>
                </c:pt>
                <c:pt idx="79">
                  <c:v>-6</c:v>
                </c:pt>
                <c:pt idx="80">
                  <c:v>-6</c:v>
                </c:pt>
                <c:pt idx="81">
                  <c:v>-6</c:v>
                </c:pt>
                <c:pt idx="82">
                  <c:v>-6</c:v>
                </c:pt>
                <c:pt idx="83">
                  <c:v>-6</c:v>
                </c:pt>
                <c:pt idx="84">
                  <c:v>-6</c:v>
                </c:pt>
                <c:pt idx="85">
                  <c:v>-7</c:v>
                </c:pt>
                <c:pt idx="86">
                  <c:v>-6</c:v>
                </c:pt>
                <c:pt idx="87">
                  <c:v>-6</c:v>
                </c:pt>
                <c:pt idx="88">
                  <c:v>-11</c:v>
                </c:pt>
                <c:pt idx="89">
                  <c:v>-7</c:v>
                </c:pt>
                <c:pt idx="90">
                  <c:v>-12</c:v>
                </c:pt>
                <c:pt idx="91">
                  <c:v>-6</c:v>
                </c:pt>
                <c:pt idx="92">
                  <c:v>-7</c:v>
                </c:pt>
                <c:pt idx="93">
                  <c:v>-7</c:v>
                </c:pt>
                <c:pt idx="94">
                  <c:v>-6</c:v>
                </c:pt>
                <c:pt idx="95">
                  <c:v>-6</c:v>
                </c:pt>
                <c:pt idx="96">
                  <c:v>-7</c:v>
                </c:pt>
                <c:pt idx="97">
                  <c:v>-7</c:v>
                </c:pt>
                <c:pt idx="98">
                  <c:v>-6</c:v>
                </c:pt>
                <c:pt idx="99">
                  <c:v>-6</c:v>
                </c:pt>
                <c:pt idx="100">
                  <c:v>-7</c:v>
                </c:pt>
                <c:pt idx="101">
                  <c:v>-6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-5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-6</c:v>
                </c:pt>
                <c:pt idx="110">
                  <c:v>-5</c:v>
                </c:pt>
                <c:pt idx="111">
                  <c:v>-6</c:v>
                </c:pt>
                <c:pt idx="112">
                  <c:v>-6</c:v>
                </c:pt>
                <c:pt idx="113">
                  <c:v>-7</c:v>
                </c:pt>
                <c:pt idx="114">
                  <c:v>-7</c:v>
                </c:pt>
                <c:pt idx="115">
                  <c:v>-7</c:v>
                </c:pt>
                <c:pt idx="116">
                  <c:v>-6</c:v>
                </c:pt>
                <c:pt idx="117">
                  <c:v>-6</c:v>
                </c:pt>
                <c:pt idx="118">
                  <c:v>-7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-6</c:v>
                </c:pt>
                <c:pt idx="123">
                  <c:v>-6</c:v>
                </c:pt>
                <c:pt idx="124">
                  <c:v>-6</c:v>
                </c:pt>
                <c:pt idx="125">
                  <c:v>-7</c:v>
                </c:pt>
                <c:pt idx="126">
                  <c:v>-6</c:v>
                </c:pt>
                <c:pt idx="127">
                  <c:v>-7</c:v>
                </c:pt>
                <c:pt idx="128">
                  <c:v>-6</c:v>
                </c:pt>
                <c:pt idx="129">
                  <c:v>-6</c:v>
                </c:pt>
                <c:pt idx="130">
                  <c:v>-7</c:v>
                </c:pt>
                <c:pt idx="131">
                  <c:v>-6</c:v>
                </c:pt>
                <c:pt idx="132">
                  <c:v>-7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-7</c:v>
                </c:pt>
                <c:pt idx="137">
                  <c:v>-7</c:v>
                </c:pt>
                <c:pt idx="138">
                  <c:v>-6</c:v>
                </c:pt>
                <c:pt idx="139">
                  <c:v>-7</c:v>
                </c:pt>
                <c:pt idx="140">
                  <c:v>-8</c:v>
                </c:pt>
                <c:pt idx="141">
                  <c:v>-6</c:v>
                </c:pt>
                <c:pt idx="142">
                  <c:v>-6</c:v>
                </c:pt>
                <c:pt idx="143">
                  <c:v>-7</c:v>
                </c:pt>
                <c:pt idx="144">
                  <c:v>-6</c:v>
                </c:pt>
                <c:pt idx="145">
                  <c:v>-7</c:v>
                </c:pt>
                <c:pt idx="146">
                  <c:v>-6</c:v>
                </c:pt>
                <c:pt idx="147">
                  <c:v>-6</c:v>
                </c:pt>
                <c:pt idx="148">
                  <c:v>-7</c:v>
                </c:pt>
                <c:pt idx="149">
                  <c:v>-7</c:v>
                </c:pt>
                <c:pt idx="150">
                  <c:v>-6</c:v>
                </c:pt>
                <c:pt idx="151">
                  <c:v>-6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-7</c:v>
                </c:pt>
                <c:pt idx="157">
                  <c:v>-5</c:v>
                </c:pt>
                <c:pt idx="158">
                  <c:v>-6</c:v>
                </c:pt>
                <c:pt idx="159">
                  <c:v>-7</c:v>
                </c:pt>
                <c:pt idx="160">
                  <c:v>-6</c:v>
                </c:pt>
                <c:pt idx="161">
                  <c:v>-6</c:v>
                </c:pt>
                <c:pt idx="162">
                  <c:v>-7</c:v>
                </c:pt>
                <c:pt idx="163">
                  <c:v>-7</c:v>
                </c:pt>
                <c:pt idx="164">
                  <c:v>-7</c:v>
                </c:pt>
                <c:pt idx="165">
                  <c:v>-6</c:v>
                </c:pt>
                <c:pt idx="166">
                  <c:v>-6</c:v>
                </c:pt>
                <c:pt idx="167">
                  <c:v>-7</c:v>
                </c:pt>
                <c:pt idx="168">
                  <c:v>-7</c:v>
                </c:pt>
                <c:pt idx="169">
                  <c:v>-7</c:v>
                </c:pt>
                <c:pt idx="170">
                  <c:v>-7</c:v>
                </c:pt>
                <c:pt idx="171">
                  <c:v>-7</c:v>
                </c:pt>
                <c:pt idx="172">
                  <c:v>-5</c:v>
                </c:pt>
                <c:pt idx="173">
                  <c:v>-6</c:v>
                </c:pt>
                <c:pt idx="174">
                  <c:v>-7</c:v>
                </c:pt>
                <c:pt idx="175">
                  <c:v>-6</c:v>
                </c:pt>
                <c:pt idx="176">
                  <c:v>-7</c:v>
                </c:pt>
                <c:pt idx="177">
                  <c:v>-7</c:v>
                </c:pt>
                <c:pt idx="178">
                  <c:v>-5</c:v>
                </c:pt>
                <c:pt idx="179">
                  <c:v>-6</c:v>
                </c:pt>
                <c:pt idx="180">
                  <c:v>-7</c:v>
                </c:pt>
                <c:pt idx="181">
                  <c:v>-6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-5</c:v>
                </c:pt>
                <c:pt idx="187">
                  <c:v>-6</c:v>
                </c:pt>
                <c:pt idx="188">
                  <c:v>-7</c:v>
                </c:pt>
                <c:pt idx="189">
                  <c:v>-7</c:v>
                </c:pt>
                <c:pt idx="190">
                  <c:v>-6</c:v>
                </c:pt>
                <c:pt idx="191">
                  <c:v>-7</c:v>
                </c:pt>
                <c:pt idx="192">
                  <c:v>-7</c:v>
                </c:pt>
                <c:pt idx="193">
                  <c:v>-5</c:v>
                </c:pt>
                <c:pt idx="194">
                  <c:v>-7</c:v>
                </c:pt>
                <c:pt idx="195">
                  <c:v>-6</c:v>
                </c:pt>
                <c:pt idx="196">
                  <c:v>-7</c:v>
                </c:pt>
                <c:pt idx="197">
                  <c:v>-6</c:v>
                </c:pt>
                <c:pt idx="198">
                  <c:v>-7</c:v>
                </c:pt>
                <c:pt idx="199">
                  <c:v>-7</c:v>
                </c:pt>
                <c:pt idx="200">
                  <c:v>-7</c:v>
                </c:pt>
                <c:pt idx="201">
                  <c:v>-7</c:v>
                </c:pt>
                <c:pt idx="202">
                  <c:v>-6</c:v>
                </c:pt>
                <c:pt idx="203">
                  <c:v>-6</c:v>
                </c:pt>
                <c:pt idx="204">
                  <c:v>-7</c:v>
                </c:pt>
                <c:pt idx="205">
                  <c:v>-5</c:v>
                </c:pt>
                <c:pt idx="206">
                  <c:v>-6</c:v>
                </c:pt>
                <c:pt idx="207">
                  <c:v>-6</c:v>
                </c:pt>
                <c:pt idx="208">
                  <c:v>-7</c:v>
                </c:pt>
                <c:pt idx="209">
                  <c:v>-6</c:v>
                </c:pt>
                <c:pt idx="210">
                  <c:v>-6</c:v>
                </c:pt>
                <c:pt idx="211">
                  <c:v>-7</c:v>
                </c:pt>
                <c:pt idx="212">
                  <c:v>-7</c:v>
                </c:pt>
                <c:pt idx="213">
                  <c:v>-7</c:v>
                </c:pt>
                <c:pt idx="214">
                  <c:v>-6</c:v>
                </c:pt>
                <c:pt idx="215">
                  <c:v>-6</c:v>
                </c:pt>
                <c:pt idx="216">
                  <c:v>-6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-6</c:v>
                </c:pt>
                <c:pt idx="221">
                  <c:v>-7</c:v>
                </c:pt>
                <c:pt idx="222">
                  <c:v>-7</c:v>
                </c:pt>
                <c:pt idx="223">
                  <c:v>-6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-7</c:v>
                </c:pt>
                <c:pt idx="228">
                  <c:v>-5</c:v>
                </c:pt>
                <c:pt idx="229">
                  <c:v>-6</c:v>
                </c:pt>
                <c:pt idx="230">
                  <c:v>-7</c:v>
                </c:pt>
                <c:pt idx="231">
                  <c:v>-7</c:v>
                </c:pt>
                <c:pt idx="232">
                  <c:v>-7</c:v>
                </c:pt>
                <c:pt idx="233">
                  <c:v>-8</c:v>
                </c:pt>
                <c:pt idx="234">
                  <c:v>-7</c:v>
                </c:pt>
                <c:pt idx="235">
                  <c:v>-6</c:v>
                </c:pt>
                <c:pt idx="236">
                  <c:v>-7</c:v>
                </c:pt>
                <c:pt idx="237">
                  <c:v>-6</c:v>
                </c:pt>
                <c:pt idx="238">
                  <c:v>-6</c:v>
                </c:pt>
                <c:pt idx="239">
                  <c:v>-6</c:v>
                </c:pt>
                <c:pt idx="240">
                  <c:v>-7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-7</c:v>
                </c:pt>
                <c:pt idx="245">
                  <c:v>-6</c:v>
                </c:pt>
                <c:pt idx="246">
                  <c:v>-6</c:v>
                </c:pt>
                <c:pt idx="247">
                  <c:v>-7</c:v>
                </c:pt>
                <c:pt idx="248">
                  <c:v>-7</c:v>
                </c:pt>
                <c:pt idx="249">
                  <c:v>-6</c:v>
                </c:pt>
                <c:pt idx="250">
                  <c:v>-7</c:v>
                </c:pt>
                <c:pt idx="251">
                  <c:v>-7</c:v>
                </c:pt>
                <c:pt idx="252">
                  <c:v>-6</c:v>
                </c:pt>
                <c:pt idx="253">
                  <c:v>-7</c:v>
                </c:pt>
                <c:pt idx="254">
                  <c:v>-7</c:v>
                </c:pt>
                <c:pt idx="255">
                  <c:v>-6</c:v>
                </c:pt>
                <c:pt idx="256">
                  <c:v>-6</c:v>
                </c:pt>
                <c:pt idx="257">
                  <c:v>-7</c:v>
                </c:pt>
                <c:pt idx="258">
                  <c:v>-10</c:v>
                </c:pt>
                <c:pt idx="259">
                  <c:v>-6</c:v>
                </c:pt>
                <c:pt idx="260">
                  <c:v>-6</c:v>
                </c:pt>
                <c:pt idx="261">
                  <c:v>-6</c:v>
                </c:pt>
                <c:pt idx="262">
                  <c:v>-7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-7</c:v>
                </c:pt>
                <c:pt idx="26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2-43E6-B60D-F0638B8E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Plots!$D$5159:$D$5424</c:f>
              <c:numCache>
                <c:formatCode>General</c:formatCode>
                <c:ptCount val="26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42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51</c:v>
                </c:pt>
                <c:pt idx="11">
                  <c:v>50</c:v>
                </c:pt>
                <c:pt idx="12">
                  <c:v>51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51</c:v>
                </c:pt>
                <c:pt idx="17">
                  <c:v>50</c:v>
                </c:pt>
                <c:pt idx="18">
                  <c:v>49</c:v>
                </c:pt>
                <c:pt idx="19">
                  <c:v>50</c:v>
                </c:pt>
                <c:pt idx="20">
                  <c:v>50</c:v>
                </c:pt>
                <c:pt idx="21">
                  <c:v>38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51</c:v>
                </c:pt>
                <c:pt idx="31">
                  <c:v>38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51</c:v>
                </c:pt>
                <c:pt idx="36">
                  <c:v>39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39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50</c:v>
                </c:pt>
                <c:pt idx="45">
                  <c:v>39</c:v>
                </c:pt>
                <c:pt idx="46">
                  <c:v>38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51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35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51</c:v>
                </c:pt>
                <c:pt idx="64">
                  <c:v>51</c:v>
                </c:pt>
                <c:pt idx="65">
                  <c:v>40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49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40</c:v>
                </c:pt>
                <c:pt idx="76">
                  <c:v>51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39</c:v>
                </c:pt>
                <c:pt idx="85">
                  <c:v>50</c:v>
                </c:pt>
                <c:pt idx="86">
                  <c:v>38</c:v>
                </c:pt>
                <c:pt idx="87">
                  <c:v>49</c:v>
                </c:pt>
                <c:pt idx="88">
                  <c:v>39</c:v>
                </c:pt>
                <c:pt idx="89">
                  <c:v>51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49</c:v>
                </c:pt>
                <c:pt idx="103">
                  <c:v>50</c:v>
                </c:pt>
                <c:pt idx="104">
                  <c:v>51</c:v>
                </c:pt>
                <c:pt idx="105">
                  <c:v>50</c:v>
                </c:pt>
                <c:pt idx="106">
                  <c:v>50</c:v>
                </c:pt>
                <c:pt idx="107">
                  <c:v>49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49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49</c:v>
                </c:pt>
                <c:pt idx="136">
                  <c:v>50</c:v>
                </c:pt>
                <c:pt idx="137">
                  <c:v>50</c:v>
                </c:pt>
                <c:pt idx="138">
                  <c:v>49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49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49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49</c:v>
                </c:pt>
                <c:pt idx="185">
                  <c:v>49</c:v>
                </c:pt>
                <c:pt idx="186">
                  <c:v>50</c:v>
                </c:pt>
                <c:pt idx="187">
                  <c:v>50</c:v>
                </c:pt>
                <c:pt idx="188">
                  <c:v>49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49</c:v>
                </c:pt>
                <c:pt idx="197">
                  <c:v>50</c:v>
                </c:pt>
                <c:pt idx="198">
                  <c:v>50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39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49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39</c:v>
                </c:pt>
                <c:pt idx="232">
                  <c:v>49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51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51</c:v>
                </c:pt>
                <c:pt idx="255">
                  <c:v>50</c:v>
                </c:pt>
                <c:pt idx="256">
                  <c:v>38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51</c:v>
                </c:pt>
                <c:pt idx="262">
                  <c:v>50</c:v>
                </c:pt>
                <c:pt idx="263">
                  <c:v>50</c:v>
                </c:pt>
                <c:pt idx="264">
                  <c:v>51</c:v>
                </c:pt>
                <c:pt idx="265">
                  <c:v>50</c:v>
                </c:pt>
              </c:numCache>
            </c:numRef>
          </c:xVal>
          <c:yVal>
            <c:numRef>
              <c:f>Plots!$E$5159:$E$5424</c:f>
              <c:numCache>
                <c:formatCode>General</c:formatCode>
                <c:ptCount val="266"/>
                <c:pt idx="0">
                  <c:v>-4</c:v>
                </c:pt>
                <c:pt idx="1">
                  <c:v>-5</c:v>
                </c:pt>
                <c:pt idx="2">
                  <c:v>-4</c:v>
                </c:pt>
                <c:pt idx="3">
                  <c:v>-4</c:v>
                </c:pt>
                <c:pt idx="4">
                  <c:v>-12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-4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-4</c:v>
                </c:pt>
                <c:pt idx="18">
                  <c:v>-5</c:v>
                </c:pt>
                <c:pt idx="19">
                  <c:v>-4</c:v>
                </c:pt>
                <c:pt idx="20">
                  <c:v>-4</c:v>
                </c:pt>
                <c:pt idx="21">
                  <c:v>-15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-3</c:v>
                </c:pt>
                <c:pt idx="27">
                  <c:v>-5</c:v>
                </c:pt>
                <c:pt idx="28">
                  <c:v>-4</c:v>
                </c:pt>
                <c:pt idx="29">
                  <c:v>-4</c:v>
                </c:pt>
                <c:pt idx="30">
                  <c:v>-3</c:v>
                </c:pt>
                <c:pt idx="31">
                  <c:v>-16</c:v>
                </c:pt>
                <c:pt idx="32">
                  <c:v>-5</c:v>
                </c:pt>
                <c:pt idx="33">
                  <c:v>-3</c:v>
                </c:pt>
                <c:pt idx="34">
                  <c:v>-5</c:v>
                </c:pt>
                <c:pt idx="35">
                  <c:v>-4</c:v>
                </c:pt>
                <c:pt idx="36">
                  <c:v>-15</c:v>
                </c:pt>
                <c:pt idx="37">
                  <c:v>-5</c:v>
                </c:pt>
                <c:pt idx="38">
                  <c:v>-5</c:v>
                </c:pt>
                <c:pt idx="39">
                  <c:v>-4</c:v>
                </c:pt>
                <c:pt idx="40">
                  <c:v>-16</c:v>
                </c:pt>
                <c:pt idx="41">
                  <c:v>-4</c:v>
                </c:pt>
                <c:pt idx="42">
                  <c:v>-4</c:v>
                </c:pt>
                <c:pt idx="43">
                  <c:v>-5</c:v>
                </c:pt>
                <c:pt idx="44">
                  <c:v>-5</c:v>
                </c:pt>
                <c:pt idx="45">
                  <c:v>-16</c:v>
                </c:pt>
                <c:pt idx="46">
                  <c:v>-16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-5</c:v>
                </c:pt>
                <c:pt idx="58">
                  <c:v>-18</c:v>
                </c:pt>
                <c:pt idx="59">
                  <c:v>-3</c:v>
                </c:pt>
                <c:pt idx="60">
                  <c:v>-5</c:v>
                </c:pt>
                <c:pt idx="61">
                  <c:v>-5</c:v>
                </c:pt>
                <c:pt idx="62">
                  <c:v>-5</c:v>
                </c:pt>
                <c:pt idx="63">
                  <c:v>-3</c:v>
                </c:pt>
                <c:pt idx="64">
                  <c:v>-3</c:v>
                </c:pt>
                <c:pt idx="65">
                  <c:v>-14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-6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-13</c:v>
                </c:pt>
                <c:pt idx="76">
                  <c:v>-3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-5</c:v>
                </c:pt>
                <c:pt idx="84">
                  <c:v>-15</c:v>
                </c:pt>
                <c:pt idx="85">
                  <c:v>-4</c:v>
                </c:pt>
                <c:pt idx="86">
                  <c:v>-16</c:v>
                </c:pt>
                <c:pt idx="87">
                  <c:v>-6</c:v>
                </c:pt>
                <c:pt idx="88">
                  <c:v>-15</c:v>
                </c:pt>
                <c:pt idx="89">
                  <c:v>-3</c:v>
                </c:pt>
                <c:pt idx="90">
                  <c:v>-4</c:v>
                </c:pt>
                <c:pt idx="91">
                  <c:v>-4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-5</c:v>
                </c:pt>
                <c:pt idx="101">
                  <c:v>-4</c:v>
                </c:pt>
                <c:pt idx="102">
                  <c:v>-5</c:v>
                </c:pt>
                <c:pt idx="103">
                  <c:v>-4</c:v>
                </c:pt>
                <c:pt idx="104">
                  <c:v>-3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-4</c:v>
                </c:pt>
                <c:pt idx="112">
                  <c:v>-4</c:v>
                </c:pt>
                <c:pt idx="113">
                  <c:v>-4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-4</c:v>
                </c:pt>
                <c:pt idx="122">
                  <c:v>-5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-3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-5</c:v>
                </c:pt>
                <c:pt idx="136">
                  <c:v>-3</c:v>
                </c:pt>
                <c:pt idx="137">
                  <c:v>-4</c:v>
                </c:pt>
                <c:pt idx="138">
                  <c:v>-5</c:v>
                </c:pt>
                <c:pt idx="139">
                  <c:v>-3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-4</c:v>
                </c:pt>
                <c:pt idx="161">
                  <c:v>-4</c:v>
                </c:pt>
                <c:pt idx="162">
                  <c:v>-5</c:v>
                </c:pt>
                <c:pt idx="163">
                  <c:v>-4</c:v>
                </c:pt>
                <c:pt idx="164">
                  <c:v>-4</c:v>
                </c:pt>
                <c:pt idx="165">
                  <c:v>-4</c:v>
                </c:pt>
                <c:pt idx="166">
                  <c:v>-4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-4</c:v>
                </c:pt>
                <c:pt idx="173">
                  <c:v>-4</c:v>
                </c:pt>
                <c:pt idx="174">
                  <c:v>-3</c:v>
                </c:pt>
                <c:pt idx="175">
                  <c:v>-4</c:v>
                </c:pt>
                <c:pt idx="176">
                  <c:v>-4</c:v>
                </c:pt>
                <c:pt idx="177">
                  <c:v>-2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-5</c:v>
                </c:pt>
                <c:pt idx="185">
                  <c:v>-3</c:v>
                </c:pt>
                <c:pt idx="186">
                  <c:v>-4</c:v>
                </c:pt>
                <c:pt idx="187">
                  <c:v>-4</c:v>
                </c:pt>
                <c:pt idx="188">
                  <c:v>-5</c:v>
                </c:pt>
                <c:pt idx="189">
                  <c:v>-3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-5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-2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-15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-4</c:v>
                </c:pt>
                <c:pt idx="225">
                  <c:v>-5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-3</c:v>
                </c:pt>
                <c:pt idx="230">
                  <c:v>-4</c:v>
                </c:pt>
                <c:pt idx="231">
                  <c:v>-15</c:v>
                </c:pt>
                <c:pt idx="232">
                  <c:v>-5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-3</c:v>
                </c:pt>
                <c:pt idx="244">
                  <c:v>-4</c:v>
                </c:pt>
                <c:pt idx="245">
                  <c:v>-4</c:v>
                </c:pt>
                <c:pt idx="246">
                  <c:v>-4</c:v>
                </c:pt>
                <c:pt idx="247">
                  <c:v>-4</c:v>
                </c:pt>
                <c:pt idx="248">
                  <c:v>-4</c:v>
                </c:pt>
                <c:pt idx="249">
                  <c:v>-4</c:v>
                </c:pt>
                <c:pt idx="250">
                  <c:v>-3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-3</c:v>
                </c:pt>
                <c:pt idx="255">
                  <c:v>-4</c:v>
                </c:pt>
                <c:pt idx="256">
                  <c:v>-15</c:v>
                </c:pt>
                <c:pt idx="257">
                  <c:v>-5</c:v>
                </c:pt>
                <c:pt idx="258">
                  <c:v>-4</c:v>
                </c:pt>
                <c:pt idx="259">
                  <c:v>-4</c:v>
                </c:pt>
                <c:pt idx="260">
                  <c:v>-4</c:v>
                </c:pt>
                <c:pt idx="261">
                  <c:v>-3</c:v>
                </c:pt>
                <c:pt idx="262">
                  <c:v>-4</c:v>
                </c:pt>
                <c:pt idx="263">
                  <c:v>-4</c:v>
                </c:pt>
                <c:pt idx="264">
                  <c:v>-3</c:v>
                </c:pt>
                <c:pt idx="26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C-4070-A7C2-980CF034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Manasco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Plots!$D$5426:$D$5452</c:f>
              <c:numCache>
                <c:formatCode>General</c:formatCode>
                <c:ptCount val="27"/>
                <c:pt idx="0">
                  <c:v>36</c:v>
                </c:pt>
                <c:pt idx="1">
                  <c:v>36</c:v>
                </c:pt>
                <c:pt idx="2">
                  <c:v>38</c:v>
                </c:pt>
                <c:pt idx="3">
                  <c:v>35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39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35</c:v>
                </c:pt>
                <c:pt idx="18">
                  <c:v>35</c:v>
                </c:pt>
                <c:pt idx="19">
                  <c:v>37</c:v>
                </c:pt>
                <c:pt idx="20">
                  <c:v>36</c:v>
                </c:pt>
                <c:pt idx="21">
                  <c:v>34</c:v>
                </c:pt>
                <c:pt idx="22">
                  <c:v>37</c:v>
                </c:pt>
                <c:pt idx="23">
                  <c:v>31</c:v>
                </c:pt>
                <c:pt idx="24">
                  <c:v>37</c:v>
                </c:pt>
                <c:pt idx="25">
                  <c:v>34</c:v>
                </c:pt>
                <c:pt idx="26">
                  <c:v>33</c:v>
                </c:pt>
              </c:numCache>
            </c:numRef>
          </c:xVal>
          <c:yVal>
            <c:numRef>
              <c:f>Plots!$E$5426:$E$5452</c:f>
              <c:numCache>
                <c:formatCode>General</c:formatCode>
                <c:ptCount val="27"/>
                <c:pt idx="0">
                  <c:v>-4</c:v>
                </c:pt>
                <c:pt idx="1">
                  <c:v>6</c:v>
                </c:pt>
                <c:pt idx="2">
                  <c:v>6</c:v>
                </c:pt>
                <c:pt idx="3">
                  <c:v>-5</c:v>
                </c:pt>
                <c:pt idx="4">
                  <c:v>6</c:v>
                </c:pt>
                <c:pt idx="5">
                  <c:v>8</c:v>
                </c:pt>
                <c:pt idx="6">
                  <c:v>-3</c:v>
                </c:pt>
                <c:pt idx="7">
                  <c:v>6</c:v>
                </c:pt>
                <c:pt idx="8">
                  <c:v>-1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4</c:v>
                </c:pt>
                <c:pt idx="19">
                  <c:v>7</c:v>
                </c:pt>
                <c:pt idx="20">
                  <c:v>-3</c:v>
                </c:pt>
                <c:pt idx="21">
                  <c:v>3</c:v>
                </c:pt>
                <c:pt idx="22">
                  <c:v>6</c:v>
                </c:pt>
                <c:pt idx="23">
                  <c:v>-8</c:v>
                </c:pt>
                <c:pt idx="24">
                  <c:v>6</c:v>
                </c:pt>
                <c:pt idx="25">
                  <c:v>4</c:v>
                </c:pt>
                <c:pt idx="26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D-41B7-9CD4-CC5623DC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Mandelman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Plots!$D$5454:$D$5699</c:f>
              <c:numCache>
                <c:formatCode>General</c:formatCode>
                <c:ptCount val="246"/>
                <c:pt idx="0">
                  <c:v>25</c:v>
                </c:pt>
                <c:pt idx="1">
                  <c:v>25</c:v>
                </c:pt>
                <c:pt idx="2">
                  <c:v>29</c:v>
                </c:pt>
                <c:pt idx="3">
                  <c:v>31</c:v>
                </c:pt>
                <c:pt idx="4">
                  <c:v>25</c:v>
                </c:pt>
                <c:pt idx="5">
                  <c:v>29</c:v>
                </c:pt>
                <c:pt idx="6">
                  <c:v>29</c:v>
                </c:pt>
                <c:pt idx="7">
                  <c:v>31</c:v>
                </c:pt>
                <c:pt idx="8">
                  <c:v>26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28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  <c:pt idx="20">
                  <c:v>31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25</c:v>
                </c:pt>
                <c:pt idx="26">
                  <c:v>27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32</c:v>
                </c:pt>
                <c:pt idx="36">
                  <c:v>30</c:v>
                </c:pt>
                <c:pt idx="37">
                  <c:v>31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30</c:v>
                </c:pt>
                <c:pt idx="42">
                  <c:v>30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30</c:v>
                </c:pt>
                <c:pt idx="47">
                  <c:v>29</c:v>
                </c:pt>
                <c:pt idx="48">
                  <c:v>32</c:v>
                </c:pt>
                <c:pt idx="49">
                  <c:v>24</c:v>
                </c:pt>
                <c:pt idx="50">
                  <c:v>29</c:v>
                </c:pt>
                <c:pt idx="51">
                  <c:v>30</c:v>
                </c:pt>
                <c:pt idx="52">
                  <c:v>25</c:v>
                </c:pt>
                <c:pt idx="53">
                  <c:v>29</c:v>
                </c:pt>
                <c:pt idx="54">
                  <c:v>25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23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30</c:v>
                </c:pt>
                <c:pt idx="64">
                  <c:v>31</c:v>
                </c:pt>
                <c:pt idx="65">
                  <c:v>31</c:v>
                </c:pt>
                <c:pt idx="66">
                  <c:v>29</c:v>
                </c:pt>
                <c:pt idx="67">
                  <c:v>27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29</c:v>
                </c:pt>
                <c:pt idx="72">
                  <c:v>29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29</c:v>
                </c:pt>
                <c:pt idx="77">
                  <c:v>30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31</c:v>
                </c:pt>
                <c:pt idx="84">
                  <c:v>29</c:v>
                </c:pt>
                <c:pt idx="85">
                  <c:v>29</c:v>
                </c:pt>
                <c:pt idx="86">
                  <c:v>31</c:v>
                </c:pt>
                <c:pt idx="87">
                  <c:v>29</c:v>
                </c:pt>
                <c:pt idx="88">
                  <c:v>29</c:v>
                </c:pt>
                <c:pt idx="89">
                  <c:v>30</c:v>
                </c:pt>
                <c:pt idx="90">
                  <c:v>29</c:v>
                </c:pt>
                <c:pt idx="91">
                  <c:v>29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28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31</c:v>
                </c:pt>
                <c:pt idx="110">
                  <c:v>31</c:v>
                </c:pt>
                <c:pt idx="111">
                  <c:v>29</c:v>
                </c:pt>
                <c:pt idx="112">
                  <c:v>29</c:v>
                </c:pt>
                <c:pt idx="113">
                  <c:v>30</c:v>
                </c:pt>
                <c:pt idx="114">
                  <c:v>29</c:v>
                </c:pt>
                <c:pt idx="115">
                  <c:v>30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27</c:v>
                </c:pt>
                <c:pt idx="123">
                  <c:v>30</c:v>
                </c:pt>
                <c:pt idx="124">
                  <c:v>29</c:v>
                </c:pt>
                <c:pt idx="125">
                  <c:v>31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29</c:v>
                </c:pt>
                <c:pt idx="130">
                  <c:v>30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28</c:v>
                </c:pt>
                <c:pt idx="139">
                  <c:v>29</c:v>
                </c:pt>
                <c:pt idx="140">
                  <c:v>30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30</c:v>
                </c:pt>
                <c:pt idx="145">
                  <c:v>31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30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28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27</c:v>
                </c:pt>
                <c:pt idx="169">
                  <c:v>29</c:v>
                </c:pt>
                <c:pt idx="170">
                  <c:v>29</c:v>
                </c:pt>
                <c:pt idx="171">
                  <c:v>27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27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30</c:v>
                </c:pt>
                <c:pt idx="182">
                  <c:v>30</c:v>
                </c:pt>
                <c:pt idx="183">
                  <c:v>26</c:v>
                </c:pt>
                <c:pt idx="184">
                  <c:v>29</c:v>
                </c:pt>
                <c:pt idx="185">
                  <c:v>28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31</c:v>
                </c:pt>
                <c:pt idx="191">
                  <c:v>26</c:v>
                </c:pt>
                <c:pt idx="192">
                  <c:v>26</c:v>
                </c:pt>
                <c:pt idx="193">
                  <c:v>25</c:v>
                </c:pt>
                <c:pt idx="194">
                  <c:v>29</c:v>
                </c:pt>
                <c:pt idx="195">
                  <c:v>28</c:v>
                </c:pt>
                <c:pt idx="196">
                  <c:v>29</c:v>
                </c:pt>
                <c:pt idx="197">
                  <c:v>29</c:v>
                </c:pt>
                <c:pt idx="198">
                  <c:v>28</c:v>
                </c:pt>
                <c:pt idx="199">
                  <c:v>29</c:v>
                </c:pt>
                <c:pt idx="200">
                  <c:v>30</c:v>
                </c:pt>
                <c:pt idx="201">
                  <c:v>27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25</c:v>
                </c:pt>
                <c:pt idx="209">
                  <c:v>31</c:v>
                </c:pt>
                <c:pt idx="210">
                  <c:v>29</c:v>
                </c:pt>
                <c:pt idx="211">
                  <c:v>26</c:v>
                </c:pt>
                <c:pt idx="212">
                  <c:v>25</c:v>
                </c:pt>
                <c:pt idx="213">
                  <c:v>25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26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28</c:v>
                </c:pt>
                <c:pt idx="224">
                  <c:v>25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25</c:v>
                </c:pt>
                <c:pt idx="231">
                  <c:v>25</c:v>
                </c:pt>
                <c:pt idx="232">
                  <c:v>29</c:v>
                </c:pt>
                <c:pt idx="233">
                  <c:v>29</c:v>
                </c:pt>
                <c:pt idx="234">
                  <c:v>26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25</c:v>
                </c:pt>
                <c:pt idx="242">
                  <c:v>30</c:v>
                </c:pt>
                <c:pt idx="243">
                  <c:v>29</c:v>
                </c:pt>
                <c:pt idx="244">
                  <c:v>25</c:v>
                </c:pt>
                <c:pt idx="245">
                  <c:v>25</c:v>
                </c:pt>
              </c:numCache>
            </c:numRef>
          </c:xVal>
          <c:yVal>
            <c:numRef>
              <c:f>Plots!$E$5454:$E$5699</c:f>
              <c:numCache>
                <c:formatCode>General</c:formatCode>
                <c:ptCount val="246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12</c:v>
                </c:pt>
                <c:pt idx="4">
                  <c:v>8</c:v>
                </c:pt>
                <c:pt idx="5">
                  <c:v>15</c:v>
                </c:pt>
                <c:pt idx="6">
                  <c:v>7</c:v>
                </c:pt>
                <c:pt idx="7">
                  <c:v>11</c:v>
                </c:pt>
                <c:pt idx="8">
                  <c:v>5</c:v>
                </c:pt>
                <c:pt idx="9">
                  <c:v>12</c:v>
                </c:pt>
                <c:pt idx="10">
                  <c:v>15</c:v>
                </c:pt>
                <c:pt idx="11">
                  <c:v>13</c:v>
                </c:pt>
                <c:pt idx="12">
                  <c:v>14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8</c:v>
                </c:pt>
                <c:pt idx="17">
                  <c:v>13</c:v>
                </c:pt>
                <c:pt idx="18">
                  <c:v>7</c:v>
                </c:pt>
                <c:pt idx="19">
                  <c:v>8</c:v>
                </c:pt>
                <c:pt idx="20">
                  <c:v>11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11</c:v>
                </c:pt>
                <c:pt idx="29">
                  <c:v>7</c:v>
                </c:pt>
                <c:pt idx="30">
                  <c:v>8</c:v>
                </c:pt>
                <c:pt idx="31">
                  <c:v>15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12</c:v>
                </c:pt>
                <c:pt idx="36">
                  <c:v>10</c:v>
                </c:pt>
                <c:pt idx="37">
                  <c:v>11</c:v>
                </c:pt>
                <c:pt idx="38">
                  <c:v>15</c:v>
                </c:pt>
                <c:pt idx="39">
                  <c:v>9</c:v>
                </c:pt>
                <c:pt idx="40">
                  <c:v>7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12</c:v>
                </c:pt>
                <c:pt idx="45">
                  <c:v>7</c:v>
                </c:pt>
                <c:pt idx="46">
                  <c:v>15</c:v>
                </c:pt>
                <c:pt idx="47">
                  <c:v>7</c:v>
                </c:pt>
                <c:pt idx="48">
                  <c:v>13</c:v>
                </c:pt>
                <c:pt idx="49">
                  <c:v>4</c:v>
                </c:pt>
                <c:pt idx="50">
                  <c:v>12</c:v>
                </c:pt>
                <c:pt idx="51">
                  <c:v>17</c:v>
                </c:pt>
                <c:pt idx="52">
                  <c:v>5</c:v>
                </c:pt>
                <c:pt idx="53">
                  <c:v>8</c:v>
                </c:pt>
                <c:pt idx="54">
                  <c:v>5</c:v>
                </c:pt>
                <c:pt idx="55">
                  <c:v>16</c:v>
                </c:pt>
                <c:pt idx="56">
                  <c:v>7</c:v>
                </c:pt>
                <c:pt idx="57">
                  <c:v>8</c:v>
                </c:pt>
                <c:pt idx="58">
                  <c:v>1</c:v>
                </c:pt>
                <c:pt idx="59">
                  <c:v>7</c:v>
                </c:pt>
                <c:pt idx="60">
                  <c:v>9</c:v>
                </c:pt>
                <c:pt idx="61">
                  <c:v>17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11</c:v>
                </c:pt>
                <c:pt idx="66">
                  <c:v>7</c:v>
                </c:pt>
                <c:pt idx="67">
                  <c:v>7</c:v>
                </c:pt>
                <c:pt idx="68">
                  <c:v>11</c:v>
                </c:pt>
                <c:pt idx="69">
                  <c:v>14</c:v>
                </c:pt>
                <c:pt idx="70">
                  <c:v>11</c:v>
                </c:pt>
                <c:pt idx="71">
                  <c:v>10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16</c:v>
                </c:pt>
                <c:pt idx="76">
                  <c:v>8</c:v>
                </c:pt>
                <c:pt idx="77">
                  <c:v>8</c:v>
                </c:pt>
                <c:pt idx="78">
                  <c:v>16</c:v>
                </c:pt>
                <c:pt idx="79">
                  <c:v>8</c:v>
                </c:pt>
                <c:pt idx="80">
                  <c:v>10</c:v>
                </c:pt>
                <c:pt idx="81">
                  <c:v>10</c:v>
                </c:pt>
                <c:pt idx="82">
                  <c:v>8</c:v>
                </c:pt>
                <c:pt idx="83">
                  <c:v>11</c:v>
                </c:pt>
                <c:pt idx="84">
                  <c:v>7</c:v>
                </c:pt>
                <c:pt idx="85">
                  <c:v>8</c:v>
                </c:pt>
                <c:pt idx="86">
                  <c:v>11</c:v>
                </c:pt>
                <c:pt idx="87">
                  <c:v>7</c:v>
                </c:pt>
                <c:pt idx="88">
                  <c:v>9</c:v>
                </c:pt>
                <c:pt idx="89">
                  <c:v>14</c:v>
                </c:pt>
                <c:pt idx="90">
                  <c:v>9</c:v>
                </c:pt>
                <c:pt idx="91">
                  <c:v>12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16</c:v>
                </c:pt>
                <c:pt idx="101">
                  <c:v>7</c:v>
                </c:pt>
                <c:pt idx="102">
                  <c:v>8</c:v>
                </c:pt>
                <c:pt idx="103">
                  <c:v>9</c:v>
                </c:pt>
                <c:pt idx="104">
                  <c:v>15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12</c:v>
                </c:pt>
                <c:pt idx="110">
                  <c:v>11</c:v>
                </c:pt>
                <c:pt idx="111">
                  <c:v>9</c:v>
                </c:pt>
                <c:pt idx="112">
                  <c:v>13</c:v>
                </c:pt>
                <c:pt idx="113">
                  <c:v>14</c:v>
                </c:pt>
                <c:pt idx="114">
                  <c:v>10</c:v>
                </c:pt>
                <c:pt idx="115">
                  <c:v>11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13</c:v>
                </c:pt>
                <c:pt idx="120">
                  <c:v>16</c:v>
                </c:pt>
                <c:pt idx="121">
                  <c:v>7</c:v>
                </c:pt>
                <c:pt idx="122">
                  <c:v>6</c:v>
                </c:pt>
                <c:pt idx="123">
                  <c:v>14</c:v>
                </c:pt>
                <c:pt idx="124">
                  <c:v>7</c:v>
                </c:pt>
                <c:pt idx="125">
                  <c:v>11</c:v>
                </c:pt>
                <c:pt idx="126">
                  <c:v>13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10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14</c:v>
                </c:pt>
                <c:pt idx="139">
                  <c:v>9</c:v>
                </c:pt>
                <c:pt idx="140">
                  <c:v>14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10</c:v>
                </c:pt>
                <c:pt idx="145">
                  <c:v>11</c:v>
                </c:pt>
                <c:pt idx="146">
                  <c:v>8</c:v>
                </c:pt>
                <c:pt idx="147">
                  <c:v>7</c:v>
                </c:pt>
                <c:pt idx="148">
                  <c:v>9</c:v>
                </c:pt>
                <c:pt idx="149">
                  <c:v>9</c:v>
                </c:pt>
                <c:pt idx="150">
                  <c:v>12</c:v>
                </c:pt>
                <c:pt idx="151">
                  <c:v>9</c:v>
                </c:pt>
                <c:pt idx="152">
                  <c:v>14</c:v>
                </c:pt>
                <c:pt idx="153">
                  <c:v>6</c:v>
                </c:pt>
                <c:pt idx="154">
                  <c:v>9</c:v>
                </c:pt>
                <c:pt idx="155">
                  <c:v>8</c:v>
                </c:pt>
                <c:pt idx="156">
                  <c:v>7</c:v>
                </c:pt>
                <c:pt idx="157">
                  <c:v>8</c:v>
                </c:pt>
                <c:pt idx="158">
                  <c:v>11</c:v>
                </c:pt>
                <c:pt idx="159">
                  <c:v>8</c:v>
                </c:pt>
                <c:pt idx="160">
                  <c:v>14</c:v>
                </c:pt>
                <c:pt idx="161">
                  <c:v>15</c:v>
                </c:pt>
                <c:pt idx="162">
                  <c:v>8</c:v>
                </c:pt>
                <c:pt idx="163">
                  <c:v>7</c:v>
                </c:pt>
                <c:pt idx="164">
                  <c:v>9</c:v>
                </c:pt>
                <c:pt idx="165">
                  <c:v>7</c:v>
                </c:pt>
                <c:pt idx="166">
                  <c:v>9</c:v>
                </c:pt>
                <c:pt idx="167">
                  <c:v>12</c:v>
                </c:pt>
                <c:pt idx="168">
                  <c:v>9</c:v>
                </c:pt>
                <c:pt idx="169">
                  <c:v>9</c:v>
                </c:pt>
                <c:pt idx="170">
                  <c:v>13</c:v>
                </c:pt>
                <c:pt idx="171">
                  <c:v>13</c:v>
                </c:pt>
                <c:pt idx="172">
                  <c:v>8</c:v>
                </c:pt>
                <c:pt idx="173">
                  <c:v>10</c:v>
                </c:pt>
                <c:pt idx="174">
                  <c:v>7</c:v>
                </c:pt>
                <c:pt idx="175">
                  <c:v>14</c:v>
                </c:pt>
                <c:pt idx="176">
                  <c:v>8</c:v>
                </c:pt>
                <c:pt idx="177">
                  <c:v>7</c:v>
                </c:pt>
                <c:pt idx="178">
                  <c:v>15</c:v>
                </c:pt>
                <c:pt idx="179">
                  <c:v>7</c:v>
                </c:pt>
                <c:pt idx="180">
                  <c:v>9</c:v>
                </c:pt>
                <c:pt idx="181">
                  <c:v>12</c:v>
                </c:pt>
                <c:pt idx="182">
                  <c:v>9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7</c:v>
                </c:pt>
                <c:pt idx="188">
                  <c:v>12</c:v>
                </c:pt>
                <c:pt idx="189">
                  <c:v>8</c:v>
                </c:pt>
                <c:pt idx="190">
                  <c:v>13</c:v>
                </c:pt>
                <c:pt idx="191">
                  <c:v>12</c:v>
                </c:pt>
                <c:pt idx="192">
                  <c:v>12</c:v>
                </c:pt>
                <c:pt idx="193">
                  <c:v>4</c:v>
                </c:pt>
                <c:pt idx="194">
                  <c:v>7</c:v>
                </c:pt>
                <c:pt idx="195">
                  <c:v>6</c:v>
                </c:pt>
                <c:pt idx="196">
                  <c:v>8</c:v>
                </c:pt>
                <c:pt idx="197">
                  <c:v>8</c:v>
                </c:pt>
                <c:pt idx="198">
                  <c:v>6</c:v>
                </c:pt>
                <c:pt idx="199">
                  <c:v>7</c:v>
                </c:pt>
                <c:pt idx="200">
                  <c:v>9</c:v>
                </c:pt>
                <c:pt idx="201">
                  <c:v>7</c:v>
                </c:pt>
                <c:pt idx="202">
                  <c:v>9</c:v>
                </c:pt>
                <c:pt idx="203">
                  <c:v>12</c:v>
                </c:pt>
                <c:pt idx="204">
                  <c:v>7</c:v>
                </c:pt>
                <c:pt idx="205">
                  <c:v>10</c:v>
                </c:pt>
                <c:pt idx="206">
                  <c:v>7</c:v>
                </c:pt>
                <c:pt idx="207">
                  <c:v>15</c:v>
                </c:pt>
                <c:pt idx="208">
                  <c:v>4</c:v>
                </c:pt>
                <c:pt idx="209">
                  <c:v>12</c:v>
                </c:pt>
                <c:pt idx="210">
                  <c:v>7</c:v>
                </c:pt>
                <c:pt idx="211">
                  <c:v>12</c:v>
                </c:pt>
                <c:pt idx="212">
                  <c:v>8</c:v>
                </c:pt>
                <c:pt idx="213">
                  <c:v>4</c:v>
                </c:pt>
                <c:pt idx="214">
                  <c:v>8</c:v>
                </c:pt>
                <c:pt idx="215">
                  <c:v>7</c:v>
                </c:pt>
                <c:pt idx="216">
                  <c:v>11</c:v>
                </c:pt>
                <c:pt idx="217">
                  <c:v>15</c:v>
                </c:pt>
                <c:pt idx="218">
                  <c:v>12</c:v>
                </c:pt>
                <c:pt idx="219">
                  <c:v>7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6</c:v>
                </c:pt>
                <c:pt idx="224">
                  <c:v>11</c:v>
                </c:pt>
                <c:pt idx="225">
                  <c:v>8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7</c:v>
                </c:pt>
                <c:pt idx="230">
                  <c:v>8</c:v>
                </c:pt>
                <c:pt idx="231">
                  <c:v>5</c:v>
                </c:pt>
                <c:pt idx="232">
                  <c:v>7</c:v>
                </c:pt>
                <c:pt idx="233">
                  <c:v>7</c:v>
                </c:pt>
                <c:pt idx="234">
                  <c:v>5</c:v>
                </c:pt>
                <c:pt idx="235">
                  <c:v>8</c:v>
                </c:pt>
                <c:pt idx="236">
                  <c:v>7</c:v>
                </c:pt>
                <c:pt idx="237">
                  <c:v>11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8</c:v>
                </c:pt>
                <c:pt idx="24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A-4B73-BB37-E53C5914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Manor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Plots!$D$5701:$D$5951</c:f>
              <c:numCache>
                <c:formatCode>General</c:formatCode>
                <c:ptCount val="251"/>
                <c:pt idx="0">
                  <c:v>7</c:v>
                </c:pt>
                <c:pt idx="1">
                  <c:v>22</c:v>
                </c:pt>
                <c:pt idx="2">
                  <c:v>22</c:v>
                </c:pt>
                <c:pt idx="3">
                  <c:v>8</c:v>
                </c:pt>
                <c:pt idx="4">
                  <c:v>22</c:v>
                </c:pt>
                <c:pt idx="5">
                  <c:v>9</c:v>
                </c:pt>
                <c:pt idx="6">
                  <c:v>22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22</c:v>
                </c:pt>
                <c:pt idx="11">
                  <c:v>22</c:v>
                </c:pt>
                <c:pt idx="12">
                  <c:v>23</c:v>
                </c:pt>
                <c:pt idx="13">
                  <c:v>9</c:v>
                </c:pt>
                <c:pt idx="14">
                  <c:v>22</c:v>
                </c:pt>
                <c:pt idx="15">
                  <c:v>9</c:v>
                </c:pt>
                <c:pt idx="16">
                  <c:v>15</c:v>
                </c:pt>
                <c:pt idx="17">
                  <c:v>22</c:v>
                </c:pt>
                <c:pt idx="18">
                  <c:v>15</c:v>
                </c:pt>
                <c:pt idx="19">
                  <c:v>5</c:v>
                </c:pt>
                <c:pt idx="20">
                  <c:v>16</c:v>
                </c:pt>
                <c:pt idx="21">
                  <c:v>13</c:v>
                </c:pt>
                <c:pt idx="22">
                  <c:v>9</c:v>
                </c:pt>
                <c:pt idx="23">
                  <c:v>22</c:v>
                </c:pt>
                <c:pt idx="24">
                  <c:v>6</c:v>
                </c:pt>
                <c:pt idx="25">
                  <c:v>4</c:v>
                </c:pt>
                <c:pt idx="26">
                  <c:v>22</c:v>
                </c:pt>
                <c:pt idx="27">
                  <c:v>22</c:v>
                </c:pt>
                <c:pt idx="28">
                  <c:v>7</c:v>
                </c:pt>
                <c:pt idx="29">
                  <c:v>22</c:v>
                </c:pt>
                <c:pt idx="30">
                  <c:v>22</c:v>
                </c:pt>
                <c:pt idx="31">
                  <c:v>9</c:v>
                </c:pt>
                <c:pt idx="32">
                  <c:v>8</c:v>
                </c:pt>
                <c:pt idx="33">
                  <c:v>22</c:v>
                </c:pt>
                <c:pt idx="34">
                  <c:v>23</c:v>
                </c:pt>
                <c:pt idx="35">
                  <c:v>10</c:v>
                </c:pt>
                <c:pt idx="36">
                  <c:v>23</c:v>
                </c:pt>
                <c:pt idx="37">
                  <c:v>22</c:v>
                </c:pt>
                <c:pt idx="38">
                  <c:v>22</c:v>
                </c:pt>
                <c:pt idx="39">
                  <c:v>23</c:v>
                </c:pt>
                <c:pt idx="40">
                  <c:v>5</c:v>
                </c:pt>
                <c:pt idx="41">
                  <c:v>20</c:v>
                </c:pt>
                <c:pt idx="42">
                  <c:v>22</c:v>
                </c:pt>
                <c:pt idx="43">
                  <c:v>9</c:v>
                </c:pt>
                <c:pt idx="44">
                  <c:v>23</c:v>
                </c:pt>
                <c:pt idx="45">
                  <c:v>22</c:v>
                </c:pt>
                <c:pt idx="46">
                  <c:v>9</c:v>
                </c:pt>
                <c:pt idx="47">
                  <c:v>22</c:v>
                </c:pt>
                <c:pt idx="48">
                  <c:v>8</c:v>
                </c:pt>
                <c:pt idx="49">
                  <c:v>9</c:v>
                </c:pt>
                <c:pt idx="50">
                  <c:v>22</c:v>
                </c:pt>
                <c:pt idx="51">
                  <c:v>20</c:v>
                </c:pt>
                <c:pt idx="52">
                  <c:v>22</c:v>
                </c:pt>
                <c:pt idx="53">
                  <c:v>6</c:v>
                </c:pt>
                <c:pt idx="54">
                  <c:v>22</c:v>
                </c:pt>
                <c:pt idx="55">
                  <c:v>22</c:v>
                </c:pt>
                <c:pt idx="56">
                  <c:v>6</c:v>
                </c:pt>
                <c:pt idx="57">
                  <c:v>7</c:v>
                </c:pt>
                <c:pt idx="58">
                  <c:v>9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5</c:v>
                </c:pt>
                <c:pt idx="63">
                  <c:v>22</c:v>
                </c:pt>
                <c:pt idx="64">
                  <c:v>9</c:v>
                </c:pt>
                <c:pt idx="65">
                  <c:v>6</c:v>
                </c:pt>
                <c:pt idx="66">
                  <c:v>10</c:v>
                </c:pt>
                <c:pt idx="67">
                  <c:v>9</c:v>
                </c:pt>
                <c:pt idx="68">
                  <c:v>23</c:v>
                </c:pt>
                <c:pt idx="69">
                  <c:v>3</c:v>
                </c:pt>
                <c:pt idx="70">
                  <c:v>22</c:v>
                </c:pt>
                <c:pt idx="71">
                  <c:v>22</c:v>
                </c:pt>
                <c:pt idx="72">
                  <c:v>7</c:v>
                </c:pt>
                <c:pt idx="73">
                  <c:v>9</c:v>
                </c:pt>
                <c:pt idx="74">
                  <c:v>10</c:v>
                </c:pt>
                <c:pt idx="75">
                  <c:v>23</c:v>
                </c:pt>
                <c:pt idx="76">
                  <c:v>7</c:v>
                </c:pt>
                <c:pt idx="77">
                  <c:v>10</c:v>
                </c:pt>
                <c:pt idx="78">
                  <c:v>22</c:v>
                </c:pt>
                <c:pt idx="79">
                  <c:v>22</c:v>
                </c:pt>
                <c:pt idx="80">
                  <c:v>9</c:v>
                </c:pt>
                <c:pt idx="81">
                  <c:v>22</c:v>
                </c:pt>
                <c:pt idx="82">
                  <c:v>9</c:v>
                </c:pt>
                <c:pt idx="83">
                  <c:v>12</c:v>
                </c:pt>
                <c:pt idx="84">
                  <c:v>22</c:v>
                </c:pt>
                <c:pt idx="85">
                  <c:v>21</c:v>
                </c:pt>
                <c:pt idx="86">
                  <c:v>8</c:v>
                </c:pt>
                <c:pt idx="87">
                  <c:v>23</c:v>
                </c:pt>
                <c:pt idx="88">
                  <c:v>5</c:v>
                </c:pt>
                <c:pt idx="89">
                  <c:v>8</c:v>
                </c:pt>
                <c:pt idx="90">
                  <c:v>9</c:v>
                </c:pt>
                <c:pt idx="91">
                  <c:v>11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8</c:v>
                </c:pt>
                <c:pt idx="97">
                  <c:v>7</c:v>
                </c:pt>
                <c:pt idx="98">
                  <c:v>11</c:v>
                </c:pt>
                <c:pt idx="99">
                  <c:v>22</c:v>
                </c:pt>
                <c:pt idx="100">
                  <c:v>22</c:v>
                </c:pt>
                <c:pt idx="101">
                  <c:v>9</c:v>
                </c:pt>
                <c:pt idx="102">
                  <c:v>2</c:v>
                </c:pt>
                <c:pt idx="103">
                  <c:v>5</c:v>
                </c:pt>
                <c:pt idx="104">
                  <c:v>22</c:v>
                </c:pt>
                <c:pt idx="105">
                  <c:v>21</c:v>
                </c:pt>
                <c:pt idx="106">
                  <c:v>22</c:v>
                </c:pt>
                <c:pt idx="107">
                  <c:v>22</c:v>
                </c:pt>
                <c:pt idx="108">
                  <c:v>7</c:v>
                </c:pt>
                <c:pt idx="109">
                  <c:v>5</c:v>
                </c:pt>
                <c:pt idx="110">
                  <c:v>9</c:v>
                </c:pt>
                <c:pt idx="111">
                  <c:v>22</c:v>
                </c:pt>
                <c:pt idx="112">
                  <c:v>10</c:v>
                </c:pt>
                <c:pt idx="113">
                  <c:v>9</c:v>
                </c:pt>
                <c:pt idx="114">
                  <c:v>9</c:v>
                </c:pt>
                <c:pt idx="115">
                  <c:v>7</c:v>
                </c:pt>
                <c:pt idx="116">
                  <c:v>22</c:v>
                </c:pt>
                <c:pt idx="117">
                  <c:v>22</c:v>
                </c:pt>
                <c:pt idx="118">
                  <c:v>21</c:v>
                </c:pt>
                <c:pt idx="119">
                  <c:v>8</c:v>
                </c:pt>
                <c:pt idx="120">
                  <c:v>22</c:v>
                </c:pt>
                <c:pt idx="121">
                  <c:v>22</c:v>
                </c:pt>
                <c:pt idx="122">
                  <c:v>8</c:v>
                </c:pt>
                <c:pt idx="123">
                  <c:v>9</c:v>
                </c:pt>
                <c:pt idx="124">
                  <c:v>20</c:v>
                </c:pt>
                <c:pt idx="125">
                  <c:v>11</c:v>
                </c:pt>
                <c:pt idx="126">
                  <c:v>7</c:v>
                </c:pt>
                <c:pt idx="127">
                  <c:v>7</c:v>
                </c:pt>
                <c:pt idx="128">
                  <c:v>22</c:v>
                </c:pt>
                <c:pt idx="129">
                  <c:v>9</c:v>
                </c:pt>
                <c:pt idx="130">
                  <c:v>21</c:v>
                </c:pt>
                <c:pt idx="131">
                  <c:v>9</c:v>
                </c:pt>
                <c:pt idx="132">
                  <c:v>22</c:v>
                </c:pt>
                <c:pt idx="133">
                  <c:v>22</c:v>
                </c:pt>
                <c:pt idx="134">
                  <c:v>8</c:v>
                </c:pt>
                <c:pt idx="135">
                  <c:v>7</c:v>
                </c:pt>
                <c:pt idx="136">
                  <c:v>17</c:v>
                </c:pt>
                <c:pt idx="137">
                  <c:v>22</c:v>
                </c:pt>
                <c:pt idx="138">
                  <c:v>6</c:v>
                </c:pt>
                <c:pt idx="139">
                  <c:v>21</c:v>
                </c:pt>
                <c:pt idx="140">
                  <c:v>4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9</c:v>
                </c:pt>
                <c:pt idx="146">
                  <c:v>22</c:v>
                </c:pt>
                <c:pt idx="147">
                  <c:v>9</c:v>
                </c:pt>
                <c:pt idx="148">
                  <c:v>21</c:v>
                </c:pt>
                <c:pt idx="149">
                  <c:v>22</c:v>
                </c:pt>
                <c:pt idx="150">
                  <c:v>5</c:v>
                </c:pt>
                <c:pt idx="151">
                  <c:v>7</c:v>
                </c:pt>
                <c:pt idx="152">
                  <c:v>22</c:v>
                </c:pt>
                <c:pt idx="153">
                  <c:v>9</c:v>
                </c:pt>
                <c:pt idx="154">
                  <c:v>2</c:v>
                </c:pt>
                <c:pt idx="155">
                  <c:v>10</c:v>
                </c:pt>
                <c:pt idx="156">
                  <c:v>5</c:v>
                </c:pt>
                <c:pt idx="157">
                  <c:v>7</c:v>
                </c:pt>
                <c:pt idx="158">
                  <c:v>10</c:v>
                </c:pt>
                <c:pt idx="159">
                  <c:v>9</c:v>
                </c:pt>
                <c:pt idx="160">
                  <c:v>8</c:v>
                </c:pt>
                <c:pt idx="161">
                  <c:v>22</c:v>
                </c:pt>
                <c:pt idx="162">
                  <c:v>20</c:v>
                </c:pt>
                <c:pt idx="163">
                  <c:v>21</c:v>
                </c:pt>
                <c:pt idx="164">
                  <c:v>7</c:v>
                </c:pt>
                <c:pt idx="165">
                  <c:v>21</c:v>
                </c:pt>
                <c:pt idx="166">
                  <c:v>2</c:v>
                </c:pt>
                <c:pt idx="167">
                  <c:v>22</c:v>
                </c:pt>
                <c:pt idx="168">
                  <c:v>5</c:v>
                </c:pt>
                <c:pt idx="169">
                  <c:v>5</c:v>
                </c:pt>
                <c:pt idx="170">
                  <c:v>22</c:v>
                </c:pt>
                <c:pt idx="171">
                  <c:v>21</c:v>
                </c:pt>
                <c:pt idx="172">
                  <c:v>9</c:v>
                </c:pt>
                <c:pt idx="173">
                  <c:v>8</c:v>
                </c:pt>
                <c:pt idx="174">
                  <c:v>22</c:v>
                </c:pt>
                <c:pt idx="175">
                  <c:v>22</c:v>
                </c:pt>
                <c:pt idx="176">
                  <c:v>21</c:v>
                </c:pt>
                <c:pt idx="177">
                  <c:v>5</c:v>
                </c:pt>
                <c:pt idx="178">
                  <c:v>21</c:v>
                </c:pt>
                <c:pt idx="179">
                  <c:v>22</c:v>
                </c:pt>
                <c:pt idx="180">
                  <c:v>7</c:v>
                </c:pt>
                <c:pt idx="181">
                  <c:v>7</c:v>
                </c:pt>
                <c:pt idx="182">
                  <c:v>21</c:v>
                </c:pt>
                <c:pt idx="183">
                  <c:v>22</c:v>
                </c:pt>
                <c:pt idx="184">
                  <c:v>5</c:v>
                </c:pt>
                <c:pt idx="185">
                  <c:v>22</c:v>
                </c:pt>
                <c:pt idx="186">
                  <c:v>7</c:v>
                </c:pt>
                <c:pt idx="187">
                  <c:v>22</c:v>
                </c:pt>
                <c:pt idx="188">
                  <c:v>21</c:v>
                </c:pt>
                <c:pt idx="189">
                  <c:v>22</c:v>
                </c:pt>
                <c:pt idx="190">
                  <c:v>6</c:v>
                </c:pt>
                <c:pt idx="191">
                  <c:v>22</c:v>
                </c:pt>
                <c:pt idx="192">
                  <c:v>22</c:v>
                </c:pt>
                <c:pt idx="193">
                  <c:v>8</c:v>
                </c:pt>
                <c:pt idx="194">
                  <c:v>21</c:v>
                </c:pt>
                <c:pt idx="195">
                  <c:v>21</c:v>
                </c:pt>
                <c:pt idx="196">
                  <c:v>22</c:v>
                </c:pt>
                <c:pt idx="197">
                  <c:v>5</c:v>
                </c:pt>
                <c:pt idx="198">
                  <c:v>22</c:v>
                </c:pt>
                <c:pt idx="199">
                  <c:v>23</c:v>
                </c:pt>
                <c:pt idx="200">
                  <c:v>2</c:v>
                </c:pt>
                <c:pt idx="201">
                  <c:v>21</c:v>
                </c:pt>
                <c:pt idx="202">
                  <c:v>20</c:v>
                </c:pt>
                <c:pt idx="203">
                  <c:v>6</c:v>
                </c:pt>
                <c:pt idx="204">
                  <c:v>22</c:v>
                </c:pt>
                <c:pt idx="205">
                  <c:v>21</c:v>
                </c:pt>
                <c:pt idx="206">
                  <c:v>5</c:v>
                </c:pt>
                <c:pt idx="207">
                  <c:v>22</c:v>
                </c:pt>
                <c:pt idx="208">
                  <c:v>15</c:v>
                </c:pt>
                <c:pt idx="209">
                  <c:v>22</c:v>
                </c:pt>
                <c:pt idx="210">
                  <c:v>22</c:v>
                </c:pt>
                <c:pt idx="211">
                  <c:v>9</c:v>
                </c:pt>
                <c:pt idx="212">
                  <c:v>21</c:v>
                </c:pt>
                <c:pt idx="213">
                  <c:v>22</c:v>
                </c:pt>
                <c:pt idx="214">
                  <c:v>5</c:v>
                </c:pt>
                <c:pt idx="215">
                  <c:v>21</c:v>
                </c:pt>
                <c:pt idx="216">
                  <c:v>22</c:v>
                </c:pt>
                <c:pt idx="217">
                  <c:v>22</c:v>
                </c:pt>
                <c:pt idx="218">
                  <c:v>21</c:v>
                </c:pt>
                <c:pt idx="219">
                  <c:v>5</c:v>
                </c:pt>
                <c:pt idx="220">
                  <c:v>7</c:v>
                </c:pt>
                <c:pt idx="221">
                  <c:v>23</c:v>
                </c:pt>
                <c:pt idx="222">
                  <c:v>5</c:v>
                </c:pt>
                <c:pt idx="223">
                  <c:v>22</c:v>
                </c:pt>
                <c:pt idx="224">
                  <c:v>21</c:v>
                </c:pt>
                <c:pt idx="225">
                  <c:v>8</c:v>
                </c:pt>
                <c:pt idx="226">
                  <c:v>21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23</c:v>
                </c:pt>
                <c:pt idx="236">
                  <c:v>5</c:v>
                </c:pt>
                <c:pt idx="237">
                  <c:v>19</c:v>
                </c:pt>
                <c:pt idx="238">
                  <c:v>10</c:v>
                </c:pt>
                <c:pt idx="239">
                  <c:v>7</c:v>
                </c:pt>
                <c:pt idx="240">
                  <c:v>23</c:v>
                </c:pt>
                <c:pt idx="241">
                  <c:v>22</c:v>
                </c:pt>
                <c:pt idx="242">
                  <c:v>6</c:v>
                </c:pt>
                <c:pt idx="243">
                  <c:v>15</c:v>
                </c:pt>
                <c:pt idx="244">
                  <c:v>9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22</c:v>
                </c:pt>
                <c:pt idx="249">
                  <c:v>21</c:v>
                </c:pt>
                <c:pt idx="250">
                  <c:v>19</c:v>
                </c:pt>
              </c:numCache>
            </c:numRef>
          </c:xVal>
          <c:yVal>
            <c:numRef>
              <c:f>Plots!$E$5701:$E$5951</c:f>
              <c:numCache>
                <c:formatCode>General</c:formatCode>
                <c:ptCount val="251"/>
                <c:pt idx="0">
                  <c:v>-21</c:v>
                </c:pt>
                <c:pt idx="1">
                  <c:v>-6</c:v>
                </c:pt>
                <c:pt idx="2">
                  <c:v>-5</c:v>
                </c:pt>
                <c:pt idx="3">
                  <c:v>-19</c:v>
                </c:pt>
                <c:pt idx="4">
                  <c:v>-6</c:v>
                </c:pt>
                <c:pt idx="5">
                  <c:v>-18</c:v>
                </c:pt>
                <c:pt idx="6">
                  <c:v>-6</c:v>
                </c:pt>
                <c:pt idx="7">
                  <c:v>-8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-18</c:v>
                </c:pt>
                <c:pt idx="14">
                  <c:v>-6</c:v>
                </c:pt>
                <c:pt idx="15">
                  <c:v>-19</c:v>
                </c:pt>
                <c:pt idx="16">
                  <c:v>-13</c:v>
                </c:pt>
                <c:pt idx="17">
                  <c:v>-6</c:v>
                </c:pt>
                <c:pt idx="18">
                  <c:v>-12</c:v>
                </c:pt>
                <c:pt idx="19">
                  <c:v>-22</c:v>
                </c:pt>
                <c:pt idx="20">
                  <c:v>-12</c:v>
                </c:pt>
                <c:pt idx="21">
                  <c:v>-14</c:v>
                </c:pt>
                <c:pt idx="22">
                  <c:v>-19</c:v>
                </c:pt>
                <c:pt idx="23">
                  <c:v>-6</c:v>
                </c:pt>
                <c:pt idx="24">
                  <c:v>-21</c:v>
                </c:pt>
                <c:pt idx="25">
                  <c:v>-24</c:v>
                </c:pt>
                <c:pt idx="26">
                  <c:v>-6</c:v>
                </c:pt>
                <c:pt idx="27">
                  <c:v>-6</c:v>
                </c:pt>
                <c:pt idx="28">
                  <c:v>-21</c:v>
                </c:pt>
                <c:pt idx="29">
                  <c:v>-6</c:v>
                </c:pt>
                <c:pt idx="30">
                  <c:v>-5</c:v>
                </c:pt>
                <c:pt idx="31">
                  <c:v>-18</c:v>
                </c:pt>
                <c:pt idx="32">
                  <c:v>-19</c:v>
                </c:pt>
                <c:pt idx="33">
                  <c:v>-6</c:v>
                </c:pt>
                <c:pt idx="34">
                  <c:v>-5</c:v>
                </c:pt>
                <c:pt idx="35">
                  <c:v>-18</c:v>
                </c:pt>
                <c:pt idx="36">
                  <c:v>-5</c:v>
                </c:pt>
                <c:pt idx="37">
                  <c:v>-6</c:v>
                </c:pt>
                <c:pt idx="38">
                  <c:v>-6</c:v>
                </c:pt>
                <c:pt idx="39">
                  <c:v>-5</c:v>
                </c:pt>
                <c:pt idx="40">
                  <c:v>-23</c:v>
                </c:pt>
                <c:pt idx="41">
                  <c:v>-7</c:v>
                </c:pt>
                <c:pt idx="42">
                  <c:v>-6</c:v>
                </c:pt>
                <c:pt idx="43">
                  <c:v>-19</c:v>
                </c:pt>
                <c:pt idx="44">
                  <c:v>-5</c:v>
                </c:pt>
                <c:pt idx="45">
                  <c:v>-6</c:v>
                </c:pt>
                <c:pt idx="46">
                  <c:v>-19</c:v>
                </c:pt>
                <c:pt idx="47">
                  <c:v>-6</c:v>
                </c:pt>
                <c:pt idx="48">
                  <c:v>-19</c:v>
                </c:pt>
                <c:pt idx="49">
                  <c:v>-19</c:v>
                </c:pt>
                <c:pt idx="50">
                  <c:v>-6</c:v>
                </c:pt>
                <c:pt idx="51">
                  <c:v>-7</c:v>
                </c:pt>
                <c:pt idx="52">
                  <c:v>-6</c:v>
                </c:pt>
                <c:pt idx="53">
                  <c:v>-21</c:v>
                </c:pt>
                <c:pt idx="54">
                  <c:v>-6</c:v>
                </c:pt>
                <c:pt idx="55">
                  <c:v>-5</c:v>
                </c:pt>
                <c:pt idx="56">
                  <c:v>-21</c:v>
                </c:pt>
                <c:pt idx="57">
                  <c:v>-20</c:v>
                </c:pt>
                <c:pt idx="58">
                  <c:v>-19</c:v>
                </c:pt>
                <c:pt idx="59">
                  <c:v>-6</c:v>
                </c:pt>
                <c:pt idx="60">
                  <c:v>-5</c:v>
                </c:pt>
                <c:pt idx="61">
                  <c:v>-5</c:v>
                </c:pt>
                <c:pt idx="62">
                  <c:v>-22</c:v>
                </c:pt>
                <c:pt idx="63">
                  <c:v>-6</c:v>
                </c:pt>
                <c:pt idx="64">
                  <c:v>-18</c:v>
                </c:pt>
                <c:pt idx="65">
                  <c:v>-21</c:v>
                </c:pt>
                <c:pt idx="66">
                  <c:v>-17</c:v>
                </c:pt>
                <c:pt idx="67">
                  <c:v>-19</c:v>
                </c:pt>
                <c:pt idx="68">
                  <c:v>-4</c:v>
                </c:pt>
                <c:pt idx="69">
                  <c:v>-24</c:v>
                </c:pt>
                <c:pt idx="70">
                  <c:v>-5</c:v>
                </c:pt>
                <c:pt idx="71">
                  <c:v>-5</c:v>
                </c:pt>
                <c:pt idx="72">
                  <c:v>-21</c:v>
                </c:pt>
                <c:pt idx="73">
                  <c:v>-18</c:v>
                </c:pt>
                <c:pt idx="74">
                  <c:v>-18</c:v>
                </c:pt>
                <c:pt idx="75">
                  <c:v>-4</c:v>
                </c:pt>
                <c:pt idx="76">
                  <c:v>-20</c:v>
                </c:pt>
                <c:pt idx="77">
                  <c:v>-17</c:v>
                </c:pt>
                <c:pt idx="78">
                  <c:v>-6</c:v>
                </c:pt>
                <c:pt idx="79">
                  <c:v>-5</c:v>
                </c:pt>
                <c:pt idx="80">
                  <c:v>-18</c:v>
                </c:pt>
                <c:pt idx="81">
                  <c:v>-5</c:v>
                </c:pt>
                <c:pt idx="82">
                  <c:v>-19</c:v>
                </c:pt>
                <c:pt idx="83">
                  <c:v>-15</c:v>
                </c:pt>
                <c:pt idx="84">
                  <c:v>-5</c:v>
                </c:pt>
                <c:pt idx="85">
                  <c:v>-6</c:v>
                </c:pt>
                <c:pt idx="86">
                  <c:v>-20</c:v>
                </c:pt>
                <c:pt idx="87">
                  <c:v>-4</c:v>
                </c:pt>
                <c:pt idx="88">
                  <c:v>-22</c:v>
                </c:pt>
                <c:pt idx="89">
                  <c:v>-19</c:v>
                </c:pt>
                <c:pt idx="90">
                  <c:v>-18</c:v>
                </c:pt>
                <c:pt idx="91">
                  <c:v>-16</c:v>
                </c:pt>
                <c:pt idx="92">
                  <c:v>-5</c:v>
                </c:pt>
                <c:pt idx="93">
                  <c:v>-6</c:v>
                </c:pt>
                <c:pt idx="94">
                  <c:v>-5</c:v>
                </c:pt>
                <c:pt idx="95">
                  <c:v>-6</c:v>
                </c:pt>
                <c:pt idx="96">
                  <c:v>-19</c:v>
                </c:pt>
                <c:pt idx="97">
                  <c:v>-20</c:v>
                </c:pt>
                <c:pt idx="98">
                  <c:v>-16</c:v>
                </c:pt>
                <c:pt idx="99">
                  <c:v>-5</c:v>
                </c:pt>
                <c:pt idx="100">
                  <c:v>-5</c:v>
                </c:pt>
                <c:pt idx="101">
                  <c:v>-18</c:v>
                </c:pt>
                <c:pt idx="102">
                  <c:v>-25</c:v>
                </c:pt>
                <c:pt idx="103">
                  <c:v>-22</c:v>
                </c:pt>
                <c:pt idx="104">
                  <c:v>-5</c:v>
                </c:pt>
                <c:pt idx="105">
                  <c:v>-6</c:v>
                </c:pt>
                <c:pt idx="106">
                  <c:v>-5</c:v>
                </c:pt>
                <c:pt idx="107">
                  <c:v>-5</c:v>
                </c:pt>
                <c:pt idx="108">
                  <c:v>-20</c:v>
                </c:pt>
                <c:pt idx="109">
                  <c:v>-22</c:v>
                </c:pt>
                <c:pt idx="110">
                  <c:v>-18</c:v>
                </c:pt>
                <c:pt idx="111">
                  <c:v>-5</c:v>
                </c:pt>
                <c:pt idx="112">
                  <c:v>-17</c:v>
                </c:pt>
                <c:pt idx="113">
                  <c:v>-18</c:v>
                </c:pt>
                <c:pt idx="114">
                  <c:v>-18</c:v>
                </c:pt>
                <c:pt idx="115">
                  <c:v>-20</c:v>
                </c:pt>
                <c:pt idx="116">
                  <c:v>-5</c:v>
                </c:pt>
                <c:pt idx="117">
                  <c:v>-5</c:v>
                </c:pt>
                <c:pt idx="118">
                  <c:v>-6</c:v>
                </c:pt>
                <c:pt idx="119">
                  <c:v>-19</c:v>
                </c:pt>
                <c:pt idx="120">
                  <c:v>-5</c:v>
                </c:pt>
                <c:pt idx="121">
                  <c:v>-5</c:v>
                </c:pt>
                <c:pt idx="122">
                  <c:v>-19</c:v>
                </c:pt>
                <c:pt idx="123">
                  <c:v>-18</c:v>
                </c:pt>
                <c:pt idx="124">
                  <c:v>-7</c:v>
                </c:pt>
                <c:pt idx="125">
                  <c:v>-16</c:v>
                </c:pt>
                <c:pt idx="126">
                  <c:v>-20</c:v>
                </c:pt>
                <c:pt idx="127">
                  <c:v>-20</c:v>
                </c:pt>
                <c:pt idx="128">
                  <c:v>-5</c:v>
                </c:pt>
                <c:pt idx="129">
                  <c:v>-18</c:v>
                </c:pt>
                <c:pt idx="130">
                  <c:v>-6</c:v>
                </c:pt>
                <c:pt idx="131">
                  <c:v>-18</c:v>
                </c:pt>
                <c:pt idx="132">
                  <c:v>-5</c:v>
                </c:pt>
                <c:pt idx="133">
                  <c:v>-5</c:v>
                </c:pt>
                <c:pt idx="134">
                  <c:v>-19</c:v>
                </c:pt>
                <c:pt idx="135">
                  <c:v>-20</c:v>
                </c:pt>
                <c:pt idx="136">
                  <c:v>-10</c:v>
                </c:pt>
                <c:pt idx="137">
                  <c:v>-5</c:v>
                </c:pt>
                <c:pt idx="138">
                  <c:v>-21</c:v>
                </c:pt>
                <c:pt idx="139">
                  <c:v>-6</c:v>
                </c:pt>
                <c:pt idx="140">
                  <c:v>-23</c:v>
                </c:pt>
                <c:pt idx="141">
                  <c:v>-19</c:v>
                </c:pt>
                <c:pt idx="142">
                  <c:v>-20</c:v>
                </c:pt>
                <c:pt idx="143">
                  <c:v>-19</c:v>
                </c:pt>
                <c:pt idx="144">
                  <c:v>-19</c:v>
                </c:pt>
                <c:pt idx="145">
                  <c:v>-18</c:v>
                </c:pt>
                <c:pt idx="146">
                  <c:v>-5</c:v>
                </c:pt>
                <c:pt idx="147">
                  <c:v>-18</c:v>
                </c:pt>
                <c:pt idx="148">
                  <c:v>-6</c:v>
                </c:pt>
                <c:pt idx="149">
                  <c:v>-5</c:v>
                </c:pt>
                <c:pt idx="150">
                  <c:v>-22</c:v>
                </c:pt>
                <c:pt idx="151">
                  <c:v>-20</c:v>
                </c:pt>
                <c:pt idx="152">
                  <c:v>-5</c:v>
                </c:pt>
                <c:pt idx="153">
                  <c:v>-18</c:v>
                </c:pt>
                <c:pt idx="154">
                  <c:v>-25</c:v>
                </c:pt>
                <c:pt idx="155">
                  <c:v>-17</c:v>
                </c:pt>
                <c:pt idx="156">
                  <c:v>-22</c:v>
                </c:pt>
                <c:pt idx="157">
                  <c:v>-20</c:v>
                </c:pt>
                <c:pt idx="158">
                  <c:v>-17</c:v>
                </c:pt>
                <c:pt idx="159">
                  <c:v>-18</c:v>
                </c:pt>
                <c:pt idx="160">
                  <c:v>-19</c:v>
                </c:pt>
                <c:pt idx="161">
                  <c:v>-4</c:v>
                </c:pt>
                <c:pt idx="162">
                  <c:v>-7</c:v>
                </c:pt>
                <c:pt idx="163">
                  <c:v>-6</c:v>
                </c:pt>
                <c:pt idx="164">
                  <c:v>-20</c:v>
                </c:pt>
                <c:pt idx="165">
                  <c:v>-6</c:v>
                </c:pt>
                <c:pt idx="166">
                  <c:v>-25</c:v>
                </c:pt>
                <c:pt idx="167">
                  <c:v>-5</c:v>
                </c:pt>
                <c:pt idx="168">
                  <c:v>-22</c:v>
                </c:pt>
                <c:pt idx="169">
                  <c:v>-22</c:v>
                </c:pt>
                <c:pt idx="170">
                  <c:v>-5</c:v>
                </c:pt>
                <c:pt idx="171">
                  <c:v>-6</c:v>
                </c:pt>
                <c:pt idx="172">
                  <c:v>-18</c:v>
                </c:pt>
                <c:pt idx="173">
                  <c:v>-19</c:v>
                </c:pt>
                <c:pt idx="174">
                  <c:v>-4</c:v>
                </c:pt>
                <c:pt idx="175">
                  <c:v>-5</c:v>
                </c:pt>
                <c:pt idx="176">
                  <c:v>-6</c:v>
                </c:pt>
                <c:pt idx="177">
                  <c:v>-22</c:v>
                </c:pt>
                <c:pt idx="178">
                  <c:v>-6</c:v>
                </c:pt>
                <c:pt idx="179">
                  <c:v>-5</c:v>
                </c:pt>
                <c:pt idx="180">
                  <c:v>-20</c:v>
                </c:pt>
                <c:pt idx="181">
                  <c:v>-20</c:v>
                </c:pt>
                <c:pt idx="182">
                  <c:v>-6</c:v>
                </c:pt>
                <c:pt idx="183">
                  <c:v>-5</c:v>
                </c:pt>
                <c:pt idx="184">
                  <c:v>-22</c:v>
                </c:pt>
                <c:pt idx="185">
                  <c:v>-5</c:v>
                </c:pt>
                <c:pt idx="186">
                  <c:v>-20</c:v>
                </c:pt>
                <c:pt idx="187">
                  <c:v>-4</c:v>
                </c:pt>
                <c:pt idx="188">
                  <c:v>-6</c:v>
                </c:pt>
                <c:pt idx="189">
                  <c:v>-5</c:v>
                </c:pt>
                <c:pt idx="190">
                  <c:v>-21</c:v>
                </c:pt>
                <c:pt idx="191">
                  <c:v>-5</c:v>
                </c:pt>
                <c:pt idx="192">
                  <c:v>-5</c:v>
                </c:pt>
                <c:pt idx="193">
                  <c:v>-19</c:v>
                </c:pt>
                <c:pt idx="194">
                  <c:v>-6</c:v>
                </c:pt>
                <c:pt idx="195">
                  <c:v>-6</c:v>
                </c:pt>
                <c:pt idx="196">
                  <c:v>-5</c:v>
                </c:pt>
                <c:pt idx="197">
                  <c:v>-22</c:v>
                </c:pt>
                <c:pt idx="198">
                  <c:v>-5</c:v>
                </c:pt>
                <c:pt idx="199">
                  <c:v>-4</c:v>
                </c:pt>
                <c:pt idx="200">
                  <c:v>-25</c:v>
                </c:pt>
                <c:pt idx="201">
                  <c:v>-6</c:v>
                </c:pt>
                <c:pt idx="202">
                  <c:v>-7</c:v>
                </c:pt>
                <c:pt idx="203">
                  <c:v>-21</c:v>
                </c:pt>
                <c:pt idx="204">
                  <c:v>-5</c:v>
                </c:pt>
                <c:pt idx="205">
                  <c:v>-6</c:v>
                </c:pt>
                <c:pt idx="206">
                  <c:v>-22</c:v>
                </c:pt>
                <c:pt idx="207">
                  <c:v>-5</c:v>
                </c:pt>
                <c:pt idx="208">
                  <c:v>-12</c:v>
                </c:pt>
                <c:pt idx="209">
                  <c:v>-5</c:v>
                </c:pt>
                <c:pt idx="210">
                  <c:v>-5</c:v>
                </c:pt>
                <c:pt idx="211">
                  <c:v>-18</c:v>
                </c:pt>
                <c:pt idx="212">
                  <c:v>-6</c:v>
                </c:pt>
                <c:pt idx="213">
                  <c:v>-5</c:v>
                </c:pt>
                <c:pt idx="214">
                  <c:v>-22</c:v>
                </c:pt>
                <c:pt idx="215">
                  <c:v>-6</c:v>
                </c:pt>
                <c:pt idx="216">
                  <c:v>-5</c:v>
                </c:pt>
                <c:pt idx="217">
                  <c:v>-5</c:v>
                </c:pt>
                <c:pt idx="218">
                  <c:v>-6</c:v>
                </c:pt>
                <c:pt idx="219">
                  <c:v>-22</c:v>
                </c:pt>
                <c:pt idx="220">
                  <c:v>-20</c:v>
                </c:pt>
                <c:pt idx="221">
                  <c:v>-5</c:v>
                </c:pt>
                <c:pt idx="222">
                  <c:v>-22</c:v>
                </c:pt>
                <c:pt idx="223">
                  <c:v>-5</c:v>
                </c:pt>
                <c:pt idx="224">
                  <c:v>-6</c:v>
                </c:pt>
                <c:pt idx="225">
                  <c:v>-19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-5</c:v>
                </c:pt>
                <c:pt idx="230">
                  <c:v>-5</c:v>
                </c:pt>
                <c:pt idx="231">
                  <c:v>-5</c:v>
                </c:pt>
                <c:pt idx="232">
                  <c:v>-5</c:v>
                </c:pt>
                <c:pt idx="233">
                  <c:v>-6</c:v>
                </c:pt>
                <c:pt idx="234">
                  <c:v>-5</c:v>
                </c:pt>
                <c:pt idx="235">
                  <c:v>-4</c:v>
                </c:pt>
                <c:pt idx="236">
                  <c:v>-22</c:v>
                </c:pt>
                <c:pt idx="237">
                  <c:v>-9</c:v>
                </c:pt>
                <c:pt idx="238">
                  <c:v>-17</c:v>
                </c:pt>
                <c:pt idx="239">
                  <c:v>-20</c:v>
                </c:pt>
                <c:pt idx="240">
                  <c:v>-4</c:v>
                </c:pt>
                <c:pt idx="241">
                  <c:v>-6</c:v>
                </c:pt>
                <c:pt idx="242">
                  <c:v>-22</c:v>
                </c:pt>
                <c:pt idx="243">
                  <c:v>-12</c:v>
                </c:pt>
                <c:pt idx="244">
                  <c:v>-18</c:v>
                </c:pt>
                <c:pt idx="245">
                  <c:v>-5</c:v>
                </c:pt>
                <c:pt idx="246">
                  <c:v>-5</c:v>
                </c:pt>
                <c:pt idx="247">
                  <c:v>-22</c:v>
                </c:pt>
                <c:pt idx="248">
                  <c:v>-5</c:v>
                </c:pt>
                <c:pt idx="249">
                  <c:v>-6</c:v>
                </c:pt>
                <c:pt idx="250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F-4627-B6A7-4C39C8A4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Odello East Inactive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Plots!$D$5953:$D$5977</c:f>
              <c:numCache>
                <c:formatCode>General</c:formatCode>
                <c:ptCount val="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</c:numCache>
            </c:numRef>
          </c:xVal>
          <c:yVal>
            <c:numRef>
              <c:f>Plots!$E$5953:$E$5977</c:f>
              <c:numCache>
                <c:formatCode>General</c:formatCode>
                <c:ptCount val="25"/>
                <c:pt idx="0">
                  <c:v>-6</c:v>
                </c:pt>
                <c:pt idx="1">
                  <c:v>-6</c:v>
                </c:pt>
                <c:pt idx="2">
                  <c:v>-6</c:v>
                </c:pt>
                <c:pt idx="3">
                  <c:v>-6</c:v>
                </c:pt>
                <c:pt idx="4">
                  <c:v>-6</c:v>
                </c:pt>
                <c:pt idx="5">
                  <c:v>-6</c:v>
                </c:pt>
                <c:pt idx="6">
                  <c:v>-6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-1</c:v>
                </c:pt>
                <c:pt idx="15">
                  <c:v>-1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1</c:v>
                </c:pt>
                <c:pt idx="21">
                  <c:v>-4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4C31-B577-BA4F8B5E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Plots!$D$5988:$D$6251</c:f>
              <c:numCache>
                <c:formatCode>General</c:formatCode>
                <c:ptCount val="264"/>
                <c:pt idx="0">
                  <c:v>65</c:v>
                </c:pt>
                <c:pt idx="1">
                  <c:v>66</c:v>
                </c:pt>
                <c:pt idx="2">
                  <c:v>66</c:v>
                </c:pt>
                <c:pt idx="3">
                  <c:v>67</c:v>
                </c:pt>
                <c:pt idx="4">
                  <c:v>66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65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65</c:v>
                </c:pt>
                <c:pt idx="18">
                  <c:v>65</c:v>
                </c:pt>
                <c:pt idx="19">
                  <c:v>64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65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65</c:v>
                </c:pt>
                <c:pt idx="32">
                  <c:v>66</c:v>
                </c:pt>
                <c:pt idx="33">
                  <c:v>67</c:v>
                </c:pt>
                <c:pt idx="34">
                  <c:v>66</c:v>
                </c:pt>
                <c:pt idx="35">
                  <c:v>67</c:v>
                </c:pt>
                <c:pt idx="36">
                  <c:v>66</c:v>
                </c:pt>
                <c:pt idx="37">
                  <c:v>66</c:v>
                </c:pt>
                <c:pt idx="38">
                  <c:v>65</c:v>
                </c:pt>
                <c:pt idx="39">
                  <c:v>64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3">
                  <c:v>64</c:v>
                </c:pt>
                <c:pt idx="44">
                  <c:v>66</c:v>
                </c:pt>
                <c:pt idx="45">
                  <c:v>66</c:v>
                </c:pt>
                <c:pt idx="46">
                  <c:v>64</c:v>
                </c:pt>
                <c:pt idx="47">
                  <c:v>66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66</c:v>
                </c:pt>
                <c:pt idx="54">
                  <c:v>65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67</c:v>
                </c:pt>
                <c:pt idx="61">
                  <c:v>66</c:v>
                </c:pt>
                <c:pt idx="62">
                  <c:v>66</c:v>
                </c:pt>
                <c:pt idx="63">
                  <c:v>67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66</c:v>
                </c:pt>
                <c:pt idx="81">
                  <c:v>66</c:v>
                </c:pt>
                <c:pt idx="82">
                  <c:v>66</c:v>
                </c:pt>
                <c:pt idx="83">
                  <c:v>64</c:v>
                </c:pt>
                <c:pt idx="84">
                  <c:v>66</c:v>
                </c:pt>
                <c:pt idx="85">
                  <c:v>67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65</c:v>
                </c:pt>
                <c:pt idx="91">
                  <c:v>66</c:v>
                </c:pt>
                <c:pt idx="92">
                  <c:v>66</c:v>
                </c:pt>
                <c:pt idx="93">
                  <c:v>66</c:v>
                </c:pt>
                <c:pt idx="94">
                  <c:v>65</c:v>
                </c:pt>
                <c:pt idx="95">
                  <c:v>66</c:v>
                </c:pt>
                <c:pt idx="96">
                  <c:v>66</c:v>
                </c:pt>
                <c:pt idx="97">
                  <c:v>63</c:v>
                </c:pt>
                <c:pt idx="98">
                  <c:v>66</c:v>
                </c:pt>
                <c:pt idx="99">
                  <c:v>66</c:v>
                </c:pt>
                <c:pt idx="100">
                  <c:v>65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65</c:v>
                </c:pt>
                <c:pt idx="108">
                  <c:v>63</c:v>
                </c:pt>
                <c:pt idx="109">
                  <c:v>66</c:v>
                </c:pt>
                <c:pt idx="110">
                  <c:v>66</c:v>
                </c:pt>
                <c:pt idx="111">
                  <c:v>66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66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65</c:v>
                </c:pt>
                <c:pt idx="120">
                  <c:v>66</c:v>
                </c:pt>
                <c:pt idx="121">
                  <c:v>65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65</c:v>
                </c:pt>
                <c:pt idx="127">
                  <c:v>66</c:v>
                </c:pt>
                <c:pt idx="128">
                  <c:v>66</c:v>
                </c:pt>
                <c:pt idx="129">
                  <c:v>66</c:v>
                </c:pt>
                <c:pt idx="130">
                  <c:v>66</c:v>
                </c:pt>
                <c:pt idx="131">
                  <c:v>66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66</c:v>
                </c:pt>
                <c:pt idx="137">
                  <c:v>65</c:v>
                </c:pt>
                <c:pt idx="138">
                  <c:v>66</c:v>
                </c:pt>
                <c:pt idx="139">
                  <c:v>65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65</c:v>
                </c:pt>
                <c:pt idx="144">
                  <c:v>66</c:v>
                </c:pt>
                <c:pt idx="145">
                  <c:v>65</c:v>
                </c:pt>
                <c:pt idx="146">
                  <c:v>66</c:v>
                </c:pt>
                <c:pt idx="147">
                  <c:v>63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65</c:v>
                </c:pt>
                <c:pt idx="152">
                  <c:v>65</c:v>
                </c:pt>
                <c:pt idx="153">
                  <c:v>66</c:v>
                </c:pt>
                <c:pt idx="154">
                  <c:v>65</c:v>
                </c:pt>
                <c:pt idx="155">
                  <c:v>66</c:v>
                </c:pt>
                <c:pt idx="156">
                  <c:v>65</c:v>
                </c:pt>
                <c:pt idx="157">
                  <c:v>66</c:v>
                </c:pt>
                <c:pt idx="158">
                  <c:v>65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65</c:v>
                </c:pt>
                <c:pt idx="164">
                  <c:v>63</c:v>
                </c:pt>
                <c:pt idx="165">
                  <c:v>66</c:v>
                </c:pt>
                <c:pt idx="166">
                  <c:v>66</c:v>
                </c:pt>
                <c:pt idx="167">
                  <c:v>65</c:v>
                </c:pt>
                <c:pt idx="168">
                  <c:v>65</c:v>
                </c:pt>
                <c:pt idx="169">
                  <c:v>66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66</c:v>
                </c:pt>
                <c:pt idx="175">
                  <c:v>65</c:v>
                </c:pt>
                <c:pt idx="176">
                  <c:v>66</c:v>
                </c:pt>
                <c:pt idx="177">
                  <c:v>66</c:v>
                </c:pt>
                <c:pt idx="178">
                  <c:v>65</c:v>
                </c:pt>
                <c:pt idx="179">
                  <c:v>66</c:v>
                </c:pt>
                <c:pt idx="180">
                  <c:v>66</c:v>
                </c:pt>
                <c:pt idx="181">
                  <c:v>65</c:v>
                </c:pt>
                <c:pt idx="182">
                  <c:v>65</c:v>
                </c:pt>
                <c:pt idx="183">
                  <c:v>66</c:v>
                </c:pt>
                <c:pt idx="184">
                  <c:v>63</c:v>
                </c:pt>
                <c:pt idx="185">
                  <c:v>66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66</c:v>
                </c:pt>
                <c:pt idx="190">
                  <c:v>66</c:v>
                </c:pt>
                <c:pt idx="191">
                  <c:v>65</c:v>
                </c:pt>
                <c:pt idx="192">
                  <c:v>66</c:v>
                </c:pt>
                <c:pt idx="193">
                  <c:v>65</c:v>
                </c:pt>
                <c:pt idx="194">
                  <c:v>65</c:v>
                </c:pt>
                <c:pt idx="195">
                  <c:v>63</c:v>
                </c:pt>
                <c:pt idx="196">
                  <c:v>65</c:v>
                </c:pt>
                <c:pt idx="197">
                  <c:v>66</c:v>
                </c:pt>
                <c:pt idx="198">
                  <c:v>66</c:v>
                </c:pt>
                <c:pt idx="199">
                  <c:v>65</c:v>
                </c:pt>
                <c:pt idx="200">
                  <c:v>65</c:v>
                </c:pt>
                <c:pt idx="201">
                  <c:v>66</c:v>
                </c:pt>
                <c:pt idx="202">
                  <c:v>66</c:v>
                </c:pt>
                <c:pt idx="203">
                  <c:v>65</c:v>
                </c:pt>
                <c:pt idx="204">
                  <c:v>66</c:v>
                </c:pt>
                <c:pt idx="205">
                  <c:v>65</c:v>
                </c:pt>
                <c:pt idx="206">
                  <c:v>65</c:v>
                </c:pt>
                <c:pt idx="207">
                  <c:v>63</c:v>
                </c:pt>
                <c:pt idx="208">
                  <c:v>65</c:v>
                </c:pt>
                <c:pt idx="209">
                  <c:v>66</c:v>
                </c:pt>
                <c:pt idx="210">
                  <c:v>66</c:v>
                </c:pt>
                <c:pt idx="211">
                  <c:v>63</c:v>
                </c:pt>
                <c:pt idx="212">
                  <c:v>66</c:v>
                </c:pt>
                <c:pt idx="213">
                  <c:v>64</c:v>
                </c:pt>
                <c:pt idx="214">
                  <c:v>66</c:v>
                </c:pt>
                <c:pt idx="215">
                  <c:v>65</c:v>
                </c:pt>
                <c:pt idx="216">
                  <c:v>65</c:v>
                </c:pt>
                <c:pt idx="217">
                  <c:v>66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66</c:v>
                </c:pt>
                <c:pt idx="223">
                  <c:v>66</c:v>
                </c:pt>
                <c:pt idx="224">
                  <c:v>65</c:v>
                </c:pt>
                <c:pt idx="225">
                  <c:v>65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63</c:v>
                </c:pt>
                <c:pt idx="230">
                  <c:v>65</c:v>
                </c:pt>
                <c:pt idx="231">
                  <c:v>66</c:v>
                </c:pt>
                <c:pt idx="232">
                  <c:v>66</c:v>
                </c:pt>
                <c:pt idx="233">
                  <c:v>65</c:v>
                </c:pt>
                <c:pt idx="234">
                  <c:v>65</c:v>
                </c:pt>
                <c:pt idx="235">
                  <c:v>63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66</c:v>
                </c:pt>
                <c:pt idx="245">
                  <c:v>65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65</c:v>
                </c:pt>
                <c:pt idx="262">
                  <c:v>66</c:v>
                </c:pt>
                <c:pt idx="263">
                  <c:v>66</c:v>
                </c:pt>
              </c:numCache>
            </c:numRef>
          </c:xVal>
          <c:yVal>
            <c:numRef>
              <c:f>Plots!$E$5988:$E$6251</c:f>
              <c:numCache>
                <c:formatCode>General</c:formatCode>
                <c:ptCount val="264"/>
                <c:pt idx="0">
                  <c:v>-8</c:v>
                </c:pt>
                <c:pt idx="1">
                  <c:v>-7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</c:v>
                </c:pt>
                <c:pt idx="8">
                  <c:v>-5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-5</c:v>
                </c:pt>
                <c:pt idx="13">
                  <c:v>-5</c:v>
                </c:pt>
                <c:pt idx="14">
                  <c:v>-6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-9</c:v>
                </c:pt>
                <c:pt idx="20">
                  <c:v>-5</c:v>
                </c:pt>
                <c:pt idx="21">
                  <c:v>-4</c:v>
                </c:pt>
                <c:pt idx="22">
                  <c:v>-5</c:v>
                </c:pt>
                <c:pt idx="23">
                  <c:v>-5</c:v>
                </c:pt>
                <c:pt idx="24">
                  <c:v>-7</c:v>
                </c:pt>
                <c:pt idx="25">
                  <c:v>-5</c:v>
                </c:pt>
                <c:pt idx="26">
                  <c:v>-6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-7</c:v>
                </c:pt>
                <c:pt idx="31">
                  <c:v>-5</c:v>
                </c:pt>
                <c:pt idx="32">
                  <c:v>-5</c:v>
                </c:pt>
                <c:pt idx="33">
                  <c:v>-4</c:v>
                </c:pt>
                <c:pt idx="34">
                  <c:v>-5</c:v>
                </c:pt>
                <c:pt idx="35">
                  <c:v>-6</c:v>
                </c:pt>
                <c:pt idx="36">
                  <c:v>-7</c:v>
                </c:pt>
                <c:pt idx="37">
                  <c:v>-5</c:v>
                </c:pt>
                <c:pt idx="38">
                  <c:v>-6</c:v>
                </c:pt>
                <c:pt idx="39">
                  <c:v>-9</c:v>
                </c:pt>
                <c:pt idx="40">
                  <c:v>-5</c:v>
                </c:pt>
                <c:pt idx="41">
                  <c:v>-7</c:v>
                </c:pt>
                <c:pt idx="42">
                  <c:v>-5</c:v>
                </c:pt>
                <c:pt idx="43">
                  <c:v>-8</c:v>
                </c:pt>
                <c:pt idx="44">
                  <c:v>-5</c:v>
                </c:pt>
                <c:pt idx="45">
                  <c:v>-5</c:v>
                </c:pt>
                <c:pt idx="46">
                  <c:v>-7</c:v>
                </c:pt>
                <c:pt idx="47">
                  <c:v>-5</c:v>
                </c:pt>
                <c:pt idx="48">
                  <c:v>-7</c:v>
                </c:pt>
                <c:pt idx="49">
                  <c:v>-5</c:v>
                </c:pt>
                <c:pt idx="50">
                  <c:v>-5</c:v>
                </c:pt>
                <c:pt idx="51">
                  <c:v>-5</c:v>
                </c:pt>
                <c:pt idx="52">
                  <c:v>-6</c:v>
                </c:pt>
                <c:pt idx="53">
                  <c:v>-6</c:v>
                </c:pt>
                <c:pt idx="54">
                  <c:v>-6</c:v>
                </c:pt>
                <c:pt idx="55">
                  <c:v>-5</c:v>
                </c:pt>
                <c:pt idx="56">
                  <c:v>-5</c:v>
                </c:pt>
                <c:pt idx="57">
                  <c:v>-5</c:v>
                </c:pt>
                <c:pt idx="58">
                  <c:v>-5</c:v>
                </c:pt>
                <c:pt idx="59">
                  <c:v>-7</c:v>
                </c:pt>
                <c:pt idx="60">
                  <c:v>-4</c:v>
                </c:pt>
                <c:pt idx="61">
                  <c:v>-5</c:v>
                </c:pt>
                <c:pt idx="62">
                  <c:v>-5</c:v>
                </c:pt>
                <c:pt idx="63">
                  <c:v>-6</c:v>
                </c:pt>
                <c:pt idx="64">
                  <c:v>-7</c:v>
                </c:pt>
                <c:pt idx="65">
                  <c:v>-5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-6</c:v>
                </c:pt>
                <c:pt idx="74">
                  <c:v>-5</c:v>
                </c:pt>
                <c:pt idx="75">
                  <c:v>-7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-8</c:v>
                </c:pt>
                <c:pt idx="80">
                  <c:v>-5</c:v>
                </c:pt>
                <c:pt idx="81">
                  <c:v>-5</c:v>
                </c:pt>
                <c:pt idx="82">
                  <c:v>-7</c:v>
                </c:pt>
                <c:pt idx="83">
                  <c:v>-8</c:v>
                </c:pt>
                <c:pt idx="84">
                  <c:v>-5</c:v>
                </c:pt>
                <c:pt idx="85">
                  <c:v>-6</c:v>
                </c:pt>
                <c:pt idx="86">
                  <c:v>-6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-6</c:v>
                </c:pt>
                <c:pt idx="91">
                  <c:v>-6</c:v>
                </c:pt>
                <c:pt idx="92">
                  <c:v>-5</c:v>
                </c:pt>
                <c:pt idx="93">
                  <c:v>-7</c:v>
                </c:pt>
                <c:pt idx="94">
                  <c:v>-7</c:v>
                </c:pt>
                <c:pt idx="95">
                  <c:v>-5</c:v>
                </c:pt>
                <c:pt idx="96">
                  <c:v>-5</c:v>
                </c:pt>
                <c:pt idx="97">
                  <c:v>-10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-6</c:v>
                </c:pt>
                <c:pt idx="102">
                  <c:v>-6</c:v>
                </c:pt>
                <c:pt idx="103">
                  <c:v>-5</c:v>
                </c:pt>
                <c:pt idx="104">
                  <c:v>-4</c:v>
                </c:pt>
                <c:pt idx="105">
                  <c:v>-4</c:v>
                </c:pt>
                <c:pt idx="106">
                  <c:v>-6</c:v>
                </c:pt>
                <c:pt idx="107">
                  <c:v>-6</c:v>
                </c:pt>
                <c:pt idx="108">
                  <c:v>-9</c:v>
                </c:pt>
                <c:pt idx="109">
                  <c:v>-5</c:v>
                </c:pt>
                <c:pt idx="110">
                  <c:v>-5</c:v>
                </c:pt>
                <c:pt idx="111">
                  <c:v>-6</c:v>
                </c:pt>
                <c:pt idx="112">
                  <c:v>-5</c:v>
                </c:pt>
                <c:pt idx="113">
                  <c:v>-6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-6</c:v>
                </c:pt>
                <c:pt idx="118">
                  <c:v>-6</c:v>
                </c:pt>
                <c:pt idx="119">
                  <c:v>-6</c:v>
                </c:pt>
                <c:pt idx="120">
                  <c:v>-4</c:v>
                </c:pt>
                <c:pt idx="121">
                  <c:v>-6</c:v>
                </c:pt>
                <c:pt idx="122">
                  <c:v>-4</c:v>
                </c:pt>
                <c:pt idx="123">
                  <c:v>-6</c:v>
                </c:pt>
                <c:pt idx="124">
                  <c:v>-6</c:v>
                </c:pt>
                <c:pt idx="125">
                  <c:v>-5</c:v>
                </c:pt>
                <c:pt idx="126">
                  <c:v>-7</c:v>
                </c:pt>
                <c:pt idx="127">
                  <c:v>-5</c:v>
                </c:pt>
                <c:pt idx="128">
                  <c:v>-4</c:v>
                </c:pt>
                <c:pt idx="129">
                  <c:v>-6</c:v>
                </c:pt>
                <c:pt idx="130">
                  <c:v>-6</c:v>
                </c:pt>
                <c:pt idx="131">
                  <c:v>-5</c:v>
                </c:pt>
                <c:pt idx="132">
                  <c:v>-6</c:v>
                </c:pt>
                <c:pt idx="133">
                  <c:v>-5</c:v>
                </c:pt>
                <c:pt idx="134">
                  <c:v>-6</c:v>
                </c:pt>
                <c:pt idx="135">
                  <c:v>-5</c:v>
                </c:pt>
                <c:pt idx="136">
                  <c:v>-6</c:v>
                </c:pt>
                <c:pt idx="137">
                  <c:v>-7</c:v>
                </c:pt>
                <c:pt idx="138">
                  <c:v>-5</c:v>
                </c:pt>
                <c:pt idx="139">
                  <c:v>-7</c:v>
                </c:pt>
                <c:pt idx="140">
                  <c:v>-5</c:v>
                </c:pt>
                <c:pt idx="141">
                  <c:v>-4</c:v>
                </c:pt>
                <c:pt idx="142">
                  <c:v>-6</c:v>
                </c:pt>
                <c:pt idx="143">
                  <c:v>-7</c:v>
                </c:pt>
                <c:pt idx="144">
                  <c:v>-5</c:v>
                </c:pt>
                <c:pt idx="145">
                  <c:v>-5</c:v>
                </c:pt>
                <c:pt idx="146">
                  <c:v>-6</c:v>
                </c:pt>
                <c:pt idx="147">
                  <c:v>-9</c:v>
                </c:pt>
                <c:pt idx="148">
                  <c:v>-5</c:v>
                </c:pt>
                <c:pt idx="149">
                  <c:v>-6</c:v>
                </c:pt>
                <c:pt idx="150">
                  <c:v>-5</c:v>
                </c:pt>
                <c:pt idx="151">
                  <c:v>-6</c:v>
                </c:pt>
                <c:pt idx="152">
                  <c:v>-5</c:v>
                </c:pt>
                <c:pt idx="153">
                  <c:v>-6</c:v>
                </c:pt>
                <c:pt idx="154">
                  <c:v>-7</c:v>
                </c:pt>
                <c:pt idx="155">
                  <c:v>-5</c:v>
                </c:pt>
                <c:pt idx="156">
                  <c:v>-5</c:v>
                </c:pt>
                <c:pt idx="157">
                  <c:v>-6</c:v>
                </c:pt>
                <c:pt idx="158">
                  <c:v>-7</c:v>
                </c:pt>
                <c:pt idx="159">
                  <c:v>-5</c:v>
                </c:pt>
                <c:pt idx="160">
                  <c:v>-4</c:v>
                </c:pt>
                <c:pt idx="161">
                  <c:v>-6</c:v>
                </c:pt>
                <c:pt idx="162">
                  <c:v>-3</c:v>
                </c:pt>
                <c:pt idx="163">
                  <c:v>-6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-6</c:v>
                </c:pt>
                <c:pt idx="168">
                  <c:v>-5</c:v>
                </c:pt>
                <c:pt idx="169">
                  <c:v>-6</c:v>
                </c:pt>
                <c:pt idx="170">
                  <c:v>-6</c:v>
                </c:pt>
                <c:pt idx="171">
                  <c:v>-5</c:v>
                </c:pt>
                <c:pt idx="172">
                  <c:v>-6</c:v>
                </c:pt>
                <c:pt idx="173">
                  <c:v>-5</c:v>
                </c:pt>
                <c:pt idx="174">
                  <c:v>-6</c:v>
                </c:pt>
                <c:pt idx="175">
                  <c:v>-7</c:v>
                </c:pt>
                <c:pt idx="176">
                  <c:v>-5</c:v>
                </c:pt>
                <c:pt idx="177">
                  <c:v>-3</c:v>
                </c:pt>
                <c:pt idx="178">
                  <c:v>-6</c:v>
                </c:pt>
                <c:pt idx="179">
                  <c:v>-6</c:v>
                </c:pt>
                <c:pt idx="180">
                  <c:v>-5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-8</c:v>
                </c:pt>
                <c:pt idx="185">
                  <c:v>-5</c:v>
                </c:pt>
                <c:pt idx="186">
                  <c:v>-5</c:v>
                </c:pt>
                <c:pt idx="187">
                  <c:v>-6</c:v>
                </c:pt>
                <c:pt idx="188">
                  <c:v>-5</c:v>
                </c:pt>
                <c:pt idx="189">
                  <c:v>-6</c:v>
                </c:pt>
                <c:pt idx="190">
                  <c:v>-5</c:v>
                </c:pt>
                <c:pt idx="191">
                  <c:v>-7</c:v>
                </c:pt>
                <c:pt idx="192">
                  <c:v>-5</c:v>
                </c:pt>
                <c:pt idx="193">
                  <c:v>-5</c:v>
                </c:pt>
                <c:pt idx="194">
                  <c:v>-7</c:v>
                </c:pt>
                <c:pt idx="195">
                  <c:v>-9</c:v>
                </c:pt>
                <c:pt idx="196">
                  <c:v>-6</c:v>
                </c:pt>
                <c:pt idx="197">
                  <c:v>-4</c:v>
                </c:pt>
                <c:pt idx="198">
                  <c:v>-6</c:v>
                </c:pt>
                <c:pt idx="199">
                  <c:v>-6</c:v>
                </c:pt>
                <c:pt idx="200">
                  <c:v>-5</c:v>
                </c:pt>
                <c:pt idx="201">
                  <c:v>-6</c:v>
                </c:pt>
                <c:pt idx="202">
                  <c:v>-5</c:v>
                </c:pt>
                <c:pt idx="203">
                  <c:v>-7</c:v>
                </c:pt>
                <c:pt idx="204">
                  <c:v>-5</c:v>
                </c:pt>
                <c:pt idx="205">
                  <c:v>-5</c:v>
                </c:pt>
                <c:pt idx="206">
                  <c:v>-7</c:v>
                </c:pt>
                <c:pt idx="207">
                  <c:v>-9</c:v>
                </c:pt>
                <c:pt idx="208">
                  <c:v>-6</c:v>
                </c:pt>
                <c:pt idx="209">
                  <c:v>-4</c:v>
                </c:pt>
                <c:pt idx="210">
                  <c:v>-6</c:v>
                </c:pt>
                <c:pt idx="211">
                  <c:v>-9</c:v>
                </c:pt>
                <c:pt idx="212">
                  <c:v>-4</c:v>
                </c:pt>
                <c:pt idx="213">
                  <c:v>-8</c:v>
                </c:pt>
                <c:pt idx="214">
                  <c:v>-5</c:v>
                </c:pt>
                <c:pt idx="215">
                  <c:v>-6</c:v>
                </c:pt>
                <c:pt idx="216">
                  <c:v>-7</c:v>
                </c:pt>
                <c:pt idx="217">
                  <c:v>-6</c:v>
                </c:pt>
                <c:pt idx="218">
                  <c:v>-6</c:v>
                </c:pt>
                <c:pt idx="219">
                  <c:v>-4</c:v>
                </c:pt>
                <c:pt idx="220">
                  <c:v>-8</c:v>
                </c:pt>
                <c:pt idx="221">
                  <c:v>-6</c:v>
                </c:pt>
                <c:pt idx="222">
                  <c:v>-6</c:v>
                </c:pt>
                <c:pt idx="223">
                  <c:v>-5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-8</c:v>
                </c:pt>
                <c:pt idx="230">
                  <c:v>-6</c:v>
                </c:pt>
                <c:pt idx="231">
                  <c:v>-6</c:v>
                </c:pt>
                <c:pt idx="232">
                  <c:v>-5</c:v>
                </c:pt>
                <c:pt idx="233">
                  <c:v>-6</c:v>
                </c:pt>
                <c:pt idx="234">
                  <c:v>-7</c:v>
                </c:pt>
                <c:pt idx="235">
                  <c:v>-9</c:v>
                </c:pt>
                <c:pt idx="236">
                  <c:v>-5</c:v>
                </c:pt>
                <c:pt idx="237">
                  <c:v>-5</c:v>
                </c:pt>
                <c:pt idx="238">
                  <c:v>-8</c:v>
                </c:pt>
                <c:pt idx="239">
                  <c:v>-6</c:v>
                </c:pt>
                <c:pt idx="240">
                  <c:v>-5</c:v>
                </c:pt>
                <c:pt idx="241">
                  <c:v>-7</c:v>
                </c:pt>
                <c:pt idx="242">
                  <c:v>-5</c:v>
                </c:pt>
                <c:pt idx="243">
                  <c:v>-6</c:v>
                </c:pt>
                <c:pt idx="244">
                  <c:v>-5</c:v>
                </c:pt>
                <c:pt idx="245">
                  <c:v>-6</c:v>
                </c:pt>
                <c:pt idx="246">
                  <c:v>-5</c:v>
                </c:pt>
                <c:pt idx="247">
                  <c:v>-5</c:v>
                </c:pt>
                <c:pt idx="248">
                  <c:v>-6</c:v>
                </c:pt>
                <c:pt idx="249">
                  <c:v>-5</c:v>
                </c:pt>
                <c:pt idx="250">
                  <c:v>-6</c:v>
                </c:pt>
                <c:pt idx="251">
                  <c:v>-8</c:v>
                </c:pt>
                <c:pt idx="252">
                  <c:v>-5</c:v>
                </c:pt>
                <c:pt idx="253">
                  <c:v>-6</c:v>
                </c:pt>
                <c:pt idx="254">
                  <c:v>-4</c:v>
                </c:pt>
                <c:pt idx="255">
                  <c:v>-7</c:v>
                </c:pt>
                <c:pt idx="256">
                  <c:v>-5</c:v>
                </c:pt>
                <c:pt idx="257">
                  <c:v>-6</c:v>
                </c:pt>
                <c:pt idx="258">
                  <c:v>-6</c:v>
                </c:pt>
                <c:pt idx="259">
                  <c:v>-5</c:v>
                </c:pt>
                <c:pt idx="260">
                  <c:v>-5</c:v>
                </c:pt>
                <c:pt idx="261">
                  <c:v>-7</c:v>
                </c:pt>
                <c:pt idx="262">
                  <c:v>-3</c:v>
                </c:pt>
                <c:pt idx="263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6-4FE6-909F-7B59FE8E5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Plots!$D$6253:$D$6520</c:f>
              <c:numCache>
                <c:formatCode>General</c:formatCode>
                <c:ptCount val="268"/>
                <c:pt idx="0">
                  <c:v>63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64</c:v>
                </c:pt>
                <c:pt idx="9">
                  <c:v>63</c:v>
                </c:pt>
                <c:pt idx="10">
                  <c:v>63</c:v>
                </c:pt>
                <c:pt idx="11">
                  <c:v>59</c:v>
                </c:pt>
                <c:pt idx="12">
                  <c:v>64</c:v>
                </c:pt>
                <c:pt idx="13">
                  <c:v>63</c:v>
                </c:pt>
                <c:pt idx="14">
                  <c:v>65</c:v>
                </c:pt>
                <c:pt idx="15">
                  <c:v>63</c:v>
                </c:pt>
                <c:pt idx="16">
                  <c:v>64</c:v>
                </c:pt>
                <c:pt idx="17">
                  <c:v>63</c:v>
                </c:pt>
                <c:pt idx="18">
                  <c:v>63</c:v>
                </c:pt>
                <c:pt idx="19">
                  <c:v>61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60</c:v>
                </c:pt>
                <c:pt idx="28">
                  <c:v>64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59</c:v>
                </c:pt>
                <c:pt idx="33">
                  <c:v>63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64</c:v>
                </c:pt>
                <c:pt idx="42">
                  <c:v>64</c:v>
                </c:pt>
                <c:pt idx="43">
                  <c:v>65</c:v>
                </c:pt>
                <c:pt idx="44">
                  <c:v>59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63</c:v>
                </c:pt>
                <c:pt idx="50">
                  <c:v>63</c:v>
                </c:pt>
                <c:pt idx="51">
                  <c:v>64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62</c:v>
                </c:pt>
                <c:pt idx="56">
                  <c:v>63</c:v>
                </c:pt>
                <c:pt idx="57">
                  <c:v>63</c:v>
                </c:pt>
                <c:pt idx="58">
                  <c:v>64</c:v>
                </c:pt>
                <c:pt idx="59">
                  <c:v>64</c:v>
                </c:pt>
                <c:pt idx="60">
                  <c:v>60</c:v>
                </c:pt>
                <c:pt idx="61">
                  <c:v>62</c:v>
                </c:pt>
                <c:pt idx="62">
                  <c:v>64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60</c:v>
                </c:pt>
                <c:pt idx="77">
                  <c:v>64</c:v>
                </c:pt>
                <c:pt idx="78">
                  <c:v>63</c:v>
                </c:pt>
                <c:pt idx="79">
                  <c:v>63</c:v>
                </c:pt>
                <c:pt idx="80">
                  <c:v>64</c:v>
                </c:pt>
                <c:pt idx="81">
                  <c:v>63</c:v>
                </c:pt>
                <c:pt idx="82">
                  <c:v>59</c:v>
                </c:pt>
                <c:pt idx="83">
                  <c:v>63</c:v>
                </c:pt>
                <c:pt idx="84">
                  <c:v>64</c:v>
                </c:pt>
                <c:pt idx="85">
                  <c:v>63</c:v>
                </c:pt>
                <c:pt idx="86">
                  <c:v>63</c:v>
                </c:pt>
                <c:pt idx="87">
                  <c:v>64</c:v>
                </c:pt>
                <c:pt idx="88">
                  <c:v>63</c:v>
                </c:pt>
                <c:pt idx="89">
                  <c:v>64</c:v>
                </c:pt>
                <c:pt idx="90">
                  <c:v>64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62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61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62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62</c:v>
                </c:pt>
                <c:pt idx="115">
                  <c:v>61</c:v>
                </c:pt>
                <c:pt idx="116">
                  <c:v>64</c:v>
                </c:pt>
                <c:pt idx="117">
                  <c:v>62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62</c:v>
                </c:pt>
                <c:pt idx="124">
                  <c:v>63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60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63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64</c:v>
                </c:pt>
                <c:pt idx="150">
                  <c:v>63</c:v>
                </c:pt>
                <c:pt idx="151">
                  <c:v>63</c:v>
                </c:pt>
                <c:pt idx="152">
                  <c:v>64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63</c:v>
                </c:pt>
                <c:pt idx="165">
                  <c:v>62</c:v>
                </c:pt>
                <c:pt idx="166">
                  <c:v>60</c:v>
                </c:pt>
                <c:pt idx="167">
                  <c:v>64</c:v>
                </c:pt>
                <c:pt idx="168">
                  <c:v>63</c:v>
                </c:pt>
                <c:pt idx="169">
                  <c:v>63</c:v>
                </c:pt>
                <c:pt idx="170">
                  <c:v>63</c:v>
                </c:pt>
                <c:pt idx="171">
                  <c:v>63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62</c:v>
                </c:pt>
                <c:pt idx="179">
                  <c:v>60</c:v>
                </c:pt>
                <c:pt idx="180">
                  <c:v>63</c:v>
                </c:pt>
                <c:pt idx="181">
                  <c:v>63</c:v>
                </c:pt>
                <c:pt idx="182">
                  <c:v>64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64</c:v>
                </c:pt>
                <c:pt idx="191">
                  <c:v>62</c:v>
                </c:pt>
                <c:pt idx="192">
                  <c:v>64</c:v>
                </c:pt>
                <c:pt idx="193">
                  <c:v>62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62</c:v>
                </c:pt>
                <c:pt idx="203">
                  <c:v>62</c:v>
                </c:pt>
                <c:pt idx="204">
                  <c:v>63</c:v>
                </c:pt>
                <c:pt idx="205">
                  <c:v>62</c:v>
                </c:pt>
                <c:pt idx="206">
                  <c:v>64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64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62</c:v>
                </c:pt>
                <c:pt idx="216">
                  <c:v>64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62</c:v>
                </c:pt>
                <c:pt idx="221">
                  <c:v>62</c:v>
                </c:pt>
                <c:pt idx="222">
                  <c:v>63</c:v>
                </c:pt>
                <c:pt idx="223">
                  <c:v>63</c:v>
                </c:pt>
                <c:pt idx="224">
                  <c:v>61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60</c:v>
                </c:pt>
                <c:pt idx="233">
                  <c:v>64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62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62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64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64</c:v>
                </c:pt>
                <c:pt idx="250">
                  <c:v>63</c:v>
                </c:pt>
                <c:pt idx="251">
                  <c:v>63</c:v>
                </c:pt>
                <c:pt idx="252">
                  <c:v>64</c:v>
                </c:pt>
                <c:pt idx="253">
                  <c:v>63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64</c:v>
                </c:pt>
                <c:pt idx="258">
                  <c:v>61</c:v>
                </c:pt>
                <c:pt idx="259">
                  <c:v>63</c:v>
                </c:pt>
                <c:pt idx="260">
                  <c:v>63</c:v>
                </c:pt>
                <c:pt idx="261">
                  <c:v>62</c:v>
                </c:pt>
                <c:pt idx="262">
                  <c:v>60</c:v>
                </c:pt>
                <c:pt idx="263">
                  <c:v>64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64</c:v>
                </c:pt>
              </c:numCache>
            </c:numRef>
          </c:xVal>
          <c:yVal>
            <c:numRef>
              <c:f>Plots!$E$6253:$E$6520</c:f>
              <c:numCache>
                <c:formatCode>General</c:formatCode>
                <c:ptCount val="26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-10</c:v>
                </c:pt>
                <c:pt idx="7">
                  <c:v>-10</c:v>
                </c:pt>
                <c:pt idx="8">
                  <c:v>-7</c:v>
                </c:pt>
                <c:pt idx="9">
                  <c:v>-8</c:v>
                </c:pt>
                <c:pt idx="10">
                  <c:v>-9</c:v>
                </c:pt>
                <c:pt idx="11">
                  <c:v>-11</c:v>
                </c:pt>
                <c:pt idx="12">
                  <c:v>-7</c:v>
                </c:pt>
                <c:pt idx="13">
                  <c:v>-8</c:v>
                </c:pt>
                <c:pt idx="14">
                  <c:v>-6</c:v>
                </c:pt>
                <c:pt idx="15">
                  <c:v>-10</c:v>
                </c:pt>
                <c:pt idx="16">
                  <c:v>-9</c:v>
                </c:pt>
                <c:pt idx="17">
                  <c:v>-8</c:v>
                </c:pt>
                <c:pt idx="18">
                  <c:v>-8</c:v>
                </c:pt>
                <c:pt idx="19">
                  <c:v>-12</c:v>
                </c:pt>
                <c:pt idx="20">
                  <c:v>-7</c:v>
                </c:pt>
                <c:pt idx="21">
                  <c:v>-7</c:v>
                </c:pt>
                <c:pt idx="22">
                  <c:v>-7</c:v>
                </c:pt>
                <c:pt idx="23">
                  <c:v>-8</c:v>
                </c:pt>
                <c:pt idx="24">
                  <c:v>-10</c:v>
                </c:pt>
                <c:pt idx="25">
                  <c:v>-8</c:v>
                </c:pt>
                <c:pt idx="26">
                  <c:v>-8</c:v>
                </c:pt>
                <c:pt idx="27">
                  <c:v>-12</c:v>
                </c:pt>
                <c:pt idx="28">
                  <c:v>-7</c:v>
                </c:pt>
                <c:pt idx="29">
                  <c:v>-8</c:v>
                </c:pt>
                <c:pt idx="30">
                  <c:v>-8</c:v>
                </c:pt>
                <c:pt idx="31">
                  <c:v>-10</c:v>
                </c:pt>
                <c:pt idx="32">
                  <c:v>-11</c:v>
                </c:pt>
                <c:pt idx="33">
                  <c:v>-8</c:v>
                </c:pt>
                <c:pt idx="34">
                  <c:v>-8</c:v>
                </c:pt>
                <c:pt idx="35">
                  <c:v>-7</c:v>
                </c:pt>
                <c:pt idx="36">
                  <c:v>-9</c:v>
                </c:pt>
                <c:pt idx="37">
                  <c:v>-9</c:v>
                </c:pt>
                <c:pt idx="38">
                  <c:v>-8</c:v>
                </c:pt>
                <c:pt idx="39">
                  <c:v>-8</c:v>
                </c:pt>
                <c:pt idx="40">
                  <c:v>-12</c:v>
                </c:pt>
                <c:pt idx="41">
                  <c:v>-7</c:v>
                </c:pt>
                <c:pt idx="42">
                  <c:v>-9</c:v>
                </c:pt>
                <c:pt idx="43">
                  <c:v>-6</c:v>
                </c:pt>
                <c:pt idx="44">
                  <c:v>-13</c:v>
                </c:pt>
                <c:pt idx="45">
                  <c:v>-9</c:v>
                </c:pt>
                <c:pt idx="46">
                  <c:v>-8</c:v>
                </c:pt>
                <c:pt idx="47">
                  <c:v>-9</c:v>
                </c:pt>
                <c:pt idx="48">
                  <c:v>-7</c:v>
                </c:pt>
                <c:pt idx="49">
                  <c:v>-10</c:v>
                </c:pt>
                <c:pt idx="50">
                  <c:v>-8</c:v>
                </c:pt>
                <c:pt idx="51">
                  <c:v>-7</c:v>
                </c:pt>
                <c:pt idx="52">
                  <c:v>-8</c:v>
                </c:pt>
                <c:pt idx="53">
                  <c:v>-10</c:v>
                </c:pt>
                <c:pt idx="54">
                  <c:v>-9</c:v>
                </c:pt>
                <c:pt idx="55">
                  <c:v>-9</c:v>
                </c:pt>
                <c:pt idx="56">
                  <c:v>-8</c:v>
                </c:pt>
                <c:pt idx="57">
                  <c:v>-8</c:v>
                </c:pt>
                <c:pt idx="58">
                  <c:v>-7</c:v>
                </c:pt>
                <c:pt idx="59">
                  <c:v>-8</c:v>
                </c:pt>
                <c:pt idx="60">
                  <c:v>-12</c:v>
                </c:pt>
                <c:pt idx="61">
                  <c:v>-11</c:v>
                </c:pt>
                <c:pt idx="62">
                  <c:v>-8</c:v>
                </c:pt>
                <c:pt idx="63">
                  <c:v>-7</c:v>
                </c:pt>
                <c:pt idx="64">
                  <c:v>-8</c:v>
                </c:pt>
                <c:pt idx="65">
                  <c:v>-9</c:v>
                </c:pt>
                <c:pt idx="66">
                  <c:v>-10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-9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-9</c:v>
                </c:pt>
                <c:pt idx="76">
                  <c:v>-12</c:v>
                </c:pt>
                <c:pt idx="77">
                  <c:v>-7</c:v>
                </c:pt>
                <c:pt idx="78">
                  <c:v>-10</c:v>
                </c:pt>
                <c:pt idx="79">
                  <c:v>-9</c:v>
                </c:pt>
                <c:pt idx="80">
                  <c:v>-7</c:v>
                </c:pt>
                <c:pt idx="81">
                  <c:v>-8</c:v>
                </c:pt>
                <c:pt idx="82">
                  <c:v>-13</c:v>
                </c:pt>
                <c:pt idx="83">
                  <c:v>-8</c:v>
                </c:pt>
                <c:pt idx="84">
                  <c:v>-7</c:v>
                </c:pt>
                <c:pt idx="85">
                  <c:v>-10</c:v>
                </c:pt>
                <c:pt idx="86">
                  <c:v>-9</c:v>
                </c:pt>
                <c:pt idx="87">
                  <c:v>-7</c:v>
                </c:pt>
                <c:pt idx="88">
                  <c:v>-10</c:v>
                </c:pt>
                <c:pt idx="89">
                  <c:v>-8</c:v>
                </c:pt>
                <c:pt idx="90">
                  <c:v>-8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-9</c:v>
                </c:pt>
                <c:pt idx="95">
                  <c:v>-9</c:v>
                </c:pt>
                <c:pt idx="96">
                  <c:v>-8</c:v>
                </c:pt>
                <c:pt idx="97">
                  <c:v>-10</c:v>
                </c:pt>
                <c:pt idx="98">
                  <c:v>-11</c:v>
                </c:pt>
                <c:pt idx="99">
                  <c:v>-7</c:v>
                </c:pt>
                <c:pt idx="100">
                  <c:v>-8</c:v>
                </c:pt>
                <c:pt idx="101">
                  <c:v>-10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-9</c:v>
                </c:pt>
                <c:pt idx="106">
                  <c:v>-10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-9</c:v>
                </c:pt>
                <c:pt idx="111">
                  <c:v>-8</c:v>
                </c:pt>
                <c:pt idx="112">
                  <c:v>-9</c:v>
                </c:pt>
                <c:pt idx="113">
                  <c:v>-8</c:v>
                </c:pt>
                <c:pt idx="114">
                  <c:v>-9</c:v>
                </c:pt>
                <c:pt idx="115">
                  <c:v>-11</c:v>
                </c:pt>
                <c:pt idx="116">
                  <c:v>-7</c:v>
                </c:pt>
                <c:pt idx="117">
                  <c:v>-10</c:v>
                </c:pt>
                <c:pt idx="118">
                  <c:v>-8</c:v>
                </c:pt>
                <c:pt idx="119">
                  <c:v>-8</c:v>
                </c:pt>
                <c:pt idx="120">
                  <c:v>-8</c:v>
                </c:pt>
                <c:pt idx="121">
                  <c:v>-9</c:v>
                </c:pt>
                <c:pt idx="122">
                  <c:v>-9</c:v>
                </c:pt>
                <c:pt idx="123">
                  <c:v>-9</c:v>
                </c:pt>
                <c:pt idx="124">
                  <c:v>-8</c:v>
                </c:pt>
                <c:pt idx="125">
                  <c:v>-9</c:v>
                </c:pt>
                <c:pt idx="126">
                  <c:v>-8</c:v>
                </c:pt>
                <c:pt idx="127">
                  <c:v>-9</c:v>
                </c:pt>
                <c:pt idx="128">
                  <c:v>-12</c:v>
                </c:pt>
                <c:pt idx="129">
                  <c:v>-8</c:v>
                </c:pt>
                <c:pt idx="130">
                  <c:v>-9</c:v>
                </c:pt>
                <c:pt idx="131">
                  <c:v>-8</c:v>
                </c:pt>
                <c:pt idx="132">
                  <c:v>-8</c:v>
                </c:pt>
                <c:pt idx="133">
                  <c:v>-9</c:v>
                </c:pt>
                <c:pt idx="134">
                  <c:v>-9</c:v>
                </c:pt>
                <c:pt idx="135">
                  <c:v>-8</c:v>
                </c:pt>
                <c:pt idx="136">
                  <c:v>-9</c:v>
                </c:pt>
                <c:pt idx="137">
                  <c:v>-8</c:v>
                </c:pt>
                <c:pt idx="138">
                  <c:v>-8</c:v>
                </c:pt>
                <c:pt idx="139">
                  <c:v>-8</c:v>
                </c:pt>
                <c:pt idx="140">
                  <c:v>-9</c:v>
                </c:pt>
                <c:pt idx="141">
                  <c:v>-9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-8</c:v>
                </c:pt>
                <c:pt idx="146">
                  <c:v>-9</c:v>
                </c:pt>
                <c:pt idx="147">
                  <c:v>-9</c:v>
                </c:pt>
                <c:pt idx="148">
                  <c:v>-8</c:v>
                </c:pt>
                <c:pt idx="149">
                  <c:v>-7</c:v>
                </c:pt>
                <c:pt idx="150">
                  <c:v>-9</c:v>
                </c:pt>
                <c:pt idx="151">
                  <c:v>-9</c:v>
                </c:pt>
                <c:pt idx="152">
                  <c:v>-7</c:v>
                </c:pt>
                <c:pt idx="153">
                  <c:v>-9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-9</c:v>
                </c:pt>
                <c:pt idx="158">
                  <c:v>-9</c:v>
                </c:pt>
                <c:pt idx="159">
                  <c:v>-8</c:v>
                </c:pt>
                <c:pt idx="160">
                  <c:v>-8</c:v>
                </c:pt>
                <c:pt idx="161">
                  <c:v>-9</c:v>
                </c:pt>
                <c:pt idx="162">
                  <c:v>-9</c:v>
                </c:pt>
                <c:pt idx="163">
                  <c:v>-8</c:v>
                </c:pt>
                <c:pt idx="164">
                  <c:v>-8</c:v>
                </c:pt>
                <c:pt idx="165">
                  <c:v>-10</c:v>
                </c:pt>
                <c:pt idx="166">
                  <c:v>-10</c:v>
                </c:pt>
                <c:pt idx="167">
                  <c:v>-7</c:v>
                </c:pt>
                <c:pt idx="168">
                  <c:v>-8</c:v>
                </c:pt>
                <c:pt idx="169">
                  <c:v>-9</c:v>
                </c:pt>
                <c:pt idx="170">
                  <c:v>-8</c:v>
                </c:pt>
                <c:pt idx="171">
                  <c:v>-8</c:v>
                </c:pt>
                <c:pt idx="172">
                  <c:v>-7</c:v>
                </c:pt>
                <c:pt idx="173">
                  <c:v>-9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-10</c:v>
                </c:pt>
                <c:pt idx="179">
                  <c:v>-12</c:v>
                </c:pt>
                <c:pt idx="180">
                  <c:v>-8</c:v>
                </c:pt>
                <c:pt idx="181">
                  <c:v>-7</c:v>
                </c:pt>
                <c:pt idx="182">
                  <c:v>-7</c:v>
                </c:pt>
                <c:pt idx="183">
                  <c:v>-9</c:v>
                </c:pt>
                <c:pt idx="184">
                  <c:v>-8</c:v>
                </c:pt>
                <c:pt idx="185">
                  <c:v>-8</c:v>
                </c:pt>
                <c:pt idx="186">
                  <c:v>-8</c:v>
                </c:pt>
                <c:pt idx="187">
                  <c:v>-9</c:v>
                </c:pt>
                <c:pt idx="188">
                  <c:v>-8</c:v>
                </c:pt>
                <c:pt idx="189">
                  <c:v>-8</c:v>
                </c:pt>
                <c:pt idx="190">
                  <c:v>-7</c:v>
                </c:pt>
                <c:pt idx="191">
                  <c:v>-9</c:v>
                </c:pt>
                <c:pt idx="192">
                  <c:v>-6</c:v>
                </c:pt>
                <c:pt idx="193">
                  <c:v>-10</c:v>
                </c:pt>
                <c:pt idx="194">
                  <c:v>-8</c:v>
                </c:pt>
                <c:pt idx="195">
                  <c:v>-9</c:v>
                </c:pt>
                <c:pt idx="196">
                  <c:v>-8</c:v>
                </c:pt>
                <c:pt idx="197">
                  <c:v>-8</c:v>
                </c:pt>
                <c:pt idx="198">
                  <c:v>-9</c:v>
                </c:pt>
                <c:pt idx="199">
                  <c:v>-9</c:v>
                </c:pt>
                <c:pt idx="200">
                  <c:v>-8</c:v>
                </c:pt>
                <c:pt idx="201">
                  <c:v>-8</c:v>
                </c:pt>
                <c:pt idx="202">
                  <c:v>-10</c:v>
                </c:pt>
                <c:pt idx="203">
                  <c:v>-9</c:v>
                </c:pt>
                <c:pt idx="204">
                  <c:v>-7</c:v>
                </c:pt>
                <c:pt idx="205">
                  <c:v>-10</c:v>
                </c:pt>
                <c:pt idx="206">
                  <c:v>-7</c:v>
                </c:pt>
                <c:pt idx="207">
                  <c:v>-9</c:v>
                </c:pt>
                <c:pt idx="208">
                  <c:v>-8</c:v>
                </c:pt>
                <c:pt idx="209">
                  <c:v>-8</c:v>
                </c:pt>
                <c:pt idx="210">
                  <c:v>-9</c:v>
                </c:pt>
                <c:pt idx="211">
                  <c:v>-8</c:v>
                </c:pt>
                <c:pt idx="212">
                  <c:v>-8</c:v>
                </c:pt>
                <c:pt idx="213">
                  <c:v>-8</c:v>
                </c:pt>
                <c:pt idx="214">
                  <c:v>-10</c:v>
                </c:pt>
                <c:pt idx="215">
                  <c:v>-10</c:v>
                </c:pt>
                <c:pt idx="216">
                  <c:v>-6</c:v>
                </c:pt>
                <c:pt idx="217">
                  <c:v>-9</c:v>
                </c:pt>
                <c:pt idx="218">
                  <c:v>-8</c:v>
                </c:pt>
                <c:pt idx="219">
                  <c:v>-8</c:v>
                </c:pt>
                <c:pt idx="220">
                  <c:v>-10</c:v>
                </c:pt>
                <c:pt idx="221">
                  <c:v>-10</c:v>
                </c:pt>
                <c:pt idx="222">
                  <c:v>-8</c:v>
                </c:pt>
                <c:pt idx="223">
                  <c:v>-7</c:v>
                </c:pt>
                <c:pt idx="224">
                  <c:v>-11</c:v>
                </c:pt>
                <c:pt idx="225">
                  <c:v>-8</c:v>
                </c:pt>
                <c:pt idx="226">
                  <c:v>-9</c:v>
                </c:pt>
                <c:pt idx="227">
                  <c:v>-8</c:v>
                </c:pt>
                <c:pt idx="228">
                  <c:v>-8</c:v>
                </c:pt>
                <c:pt idx="229">
                  <c:v>-9</c:v>
                </c:pt>
                <c:pt idx="230">
                  <c:v>-9</c:v>
                </c:pt>
                <c:pt idx="231">
                  <c:v>-8</c:v>
                </c:pt>
                <c:pt idx="232">
                  <c:v>-12</c:v>
                </c:pt>
                <c:pt idx="233">
                  <c:v>-7</c:v>
                </c:pt>
                <c:pt idx="234">
                  <c:v>-9</c:v>
                </c:pt>
                <c:pt idx="235">
                  <c:v>-8</c:v>
                </c:pt>
                <c:pt idx="236">
                  <c:v>-8</c:v>
                </c:pt>
                <c:pt idx="237">
                  <c:v>-10</c:v>
                </c:pt>
                <c:pt idx="238">
                  <c:v>-9</c:v>
                </c:pt>
                <c:pt idx="239">
                  <c:v>-8</c:v>
                </c:pt>
                <c:pt idx="240">
                  <c:v>-8</c:v>
                </c:pt>
                <c:pt idx="241">
                  <c:v>-10</c:v>
                </c:pt>
                <c:pt idx="242">
                  <c:v>-9</c:v>
                </c:pt>
                <c:pt idx="243">
                  <c:v>-8</c:v>
                </c:pt>
                <c:pt idx="244">
                  <c:v>-9</c:v>
                </c:pt>
                <c:pt idx="245">
                  <c:v>-7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-7</c:v>
                </c:pt>
                <c:pt idx="250">
                  <c:v>-8</c:v>
                </c:pt>
                <c:pt idx="251">
                  <c:v>-9</c:v>
                </c:pt>
                <c:pt idx="252">
                  <c:v>-7</c:v>
                </c:pt>
                <c:pt idx="253">
                  <c:v>-8</c:v>
                </c:pt>
                <c:pt idx="254">
                  <c:v>-10</c:v>
                </c:pt>
                <c:pt idx="255">
                  <c:v>-8</c:v>
                </c:pt>
                <c:pt idx="256">
                  <c:v>-9</c:v>
                </c:pt>
                <c:pt idx="257">
                  <c:v>-7</c:v>
                </c:pt>
                <c:pt idx="258">
                  <c:v>-12</c:v>
                </c:pt>
                <c:pt idx="259">
                  <c:v>-8</c:v>
                </c:pt>
                <c:pt idx="260">
                  <c:v>-9</c:v>
                </c:pt>
                <c:pt idx="261">
                  <c:v>-10</c:v>
                </c:pt>
                <c:pt idx="262">
                  <c:v>-12</c:v>
                </c:pt>
                <c:pt idx="263">
                  <c:v>-7</c:v>
                </c:pt>
                <c:pt idx="264">
                  <c:v>-8</c:v>
                </c:pt>
                <c:pt idx="265">
                  <c:v>-9</c:v>
                </c:pt>
                <c:pt idx="266">
                  <c:v>-7</c:v>
                </c:pt>
                <c:pt idx="267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6-41BF-9A69-E878E567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Pearce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Plots!$D$6522:$D$6732</c:f>
              <c:numCache>
                <c:formatCode>General</c:formatCode>
                <c:ptCount val="211"/>
                <c:pt idx="0">
                  <c:v>16</c:v>
                </c:pt>
                <c:pt idx="1">
                  <c:v>20</c:v>
                </c:pt>
                <c:pt idx="2">
                  <c:v>20</c:v>
                </c:pt>
                <c:pt idx="3">
                  <c:v>11</c:v>
                </c:pt>
                <c:pt idx="4">
                  <c:v>20</c:v>
                </c:pt>
                <c:pt idx="5">
                  <c:v>11</c:v>
                </c:pt>
                <c:pt idx="6">
                  <c:v>7</c:v>
                </c:pt>
                <c:pt idx="7">
                  <c:v>9</c:v>
                </c:pt>
                <c:pt idx="8">
                  <c:v>20</c:v>
                </c:pt>
                <c:pt idx="9">
                  <c:v>10</c:v>
                </c:pt>
                <c:pt idx="10">
                  <c:v>20</c:v>
                </c:pt>
                <c:pt idx="11">
                  <c:v>20</c:v>
                </c:pt>
                <c:pt idx="12">
                  <c:v>11</c:v>
                </c:pt>
                <c:pt idx="13">
                  <c:v>12</c:v>
                </c:pt>
                <c:pt idx="14">
                  <c:v>0</c:v>
                </c:pt>
                <c:pt idx="15">
                  <c:v>16</c:v>
                </c:pt>
                <c:pt idx="16">
                  <c:v>14</c:v>
                </c:pt>
                <c:pt idx="17">
                  <c:v>18</c:v>
                </c:pt>
                <c:pt idx="18">
                  <c:v>11</c:v>
                </c:pt>
                <c:pt idx="19">
                  <c:v>20</c:v>
                </c:pt>
                <c:pt idx="20">
                  <c:v>12</c:v>
                </c:pt>
                <c:pt idx="21">
                  <c:v>20</c:v>
                </c:pt>
                <c:pt idx="22">
                  <c:v>10</c:v>
                </c:pt>
                <c:pt idx="23">
                  <c:v>20</c:v>
                </c:pt>
                <c:pt idx="24">
                  <c:v>9</c:v>
                </c:pt>
                <c:pt idx="25">
                  <c:v>20</c:v>
                </c:pt>
                <c:pt idx="26">
                  <c:v>13</c:v>
                </c:pt>
                <c:pt idx="27">
                  <c:v>12</c:v>
                </c:pt>
                <c:pt idx="28">
                  <c:v>5</c:v>
                </c:pt>
                <c:pt idx="29">
                  <c:v>14</c:v>
                </c:pt>
                <c:pt idx="30">
                  <c:v>10</c:v>
                </c:pt>
                <c:pt idx="31">
                  <c:v>20</c:v>
                </c:pt>
                <c:pt idx="32">
                  <c:v>20</c:v>
                </c:pt>
                <c:pt idx="33">
                  <c:v>7</c:v>
                </c:pt>
                <c:pt idx="34">
                  <c:v>13</c:v>
                </c:pt>
                <c:pt idx="35">
                  <c:v>11</c:v>
                </c:pt>
                <c:pt idx="36">
                  <c:v>18</c:v>
                </c:pt>
                <c:pt idx="37">
                  <c:v>13</c:v>
                </c:pt>
                <c:pt idx="38">
                  <c:v>12</c:v>
                </c:pt>
                <c:pt idx="39">
                  <c:v>10</c:v>
                </c:pt>
                <c:pt idx="40">
                  <c:v>10</c:v>
                </c:pt>
                <c:pt idx="41">
                  <c:v>20</c:v>
                </c:pt>
                <c:pt idx="42">
                  <c:v>12</c:v>
                </c:pt>
                <c:pt idx="43">
                  <c:v>11</c:v>
                </c:pt>
                <c:pt idx="44">
                  <c:v>13</c:v>
                </c:pt>
                <c:pt idx="45">
                  <c:v>11</c:v>
                </c:pt>
                <c:pt idx="46">
                  <c:v>10</c:v>
                </c:pt>
                <c:pt idx="47">
                  <c:v>13</c:v>
                </c:pt>
                <c:pt idx="48">
                  <c:v>20</c:v>
                </c:pt>
                <c:pt idx="49">
                  <c:v>11</c:v>
                </c:pt>
                <c:pt idx="50">
                  <c:v>11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11</c:v>
                </c:pt>
                <c:pt idx="55">
                  <c:v>17</c:v>
                </c:pt>
                <c:pt idx="56">
                  <c:v>11</c:v>
                </c:pt>
                <c:pt idx="57">
                  <c:v>19</c:v>
                </c:pt>
                <c:pt idx="58">
                  <c:v>11</c:v>
                </c:pt>
                <c:pt idx="59">
                  <c:v>19</c:v>
                </c:pt>
                <c:pt idx="60">
                  <c:v>20</c:v>
                </c:pt>
                <c:pt idx="61">
                  <c:v>13</c:v>
                </c:pt>
                <c:pt idx="62">
                  <c:v>19</c:v>
                </c:pt>
                <c:pt idx="63">
                  <c:v>9</c:v>
                </c:pt>
                <c:pt idx="64">
                  <c:v>20</c:v>
                </c:pt>
                <c:pt idx="65">
                  <c:v>18</c:v>
                </c:pt>
                <c:pt idx="66">
                  <c:v>10</c:v>
                </c:pt>
                <c:pt idx="67">
                  <c:v>20</c:v>
                </c:pt>
                <c:pt idx="68">
                  <c:v>10</c:v>
                </c:pt>
                <c:pt idx="69">
                  <c:v>20</c:v>
                </c:pt>
                <c:pt idx="70">
                  <c:v>17</c:v>
                </c:pt>
                <c:pt idx="71">
                  <c:v>3</c:v>
                </c:pt>
                <c:pt idx="72">
                  <c:v>13</c:v>
                </c:pt>
                <c:pt idx="73">
                  <c:v>9</c:v>
                </c:pt>
                <c:pt idx="74">
                  <c:v>20</c:v>
                </c:pt>
                <c:pt idx="75">
                  <c:v>12</c:v>
                </c:pt>
                <c:pt idx="76">
                  <c:v>13</c:v>
                </c:pt>
                <c:pt idx="77">
                  <c:v>10</c:v>
                </c:pt>
                <c:pt idx="78">
                  <c:v>12</c:v>
                </c:pt>
                <c:pt idx="79">
                  <c:v>11</c:v>
                </c:pt>
                <c:pt idx="80">
                  <c:v>19</c:v>
                </c:pt>
                <c:pt idx="81">
                  <c:v>20</c:v>
                </c:pt>
                <c:pt idx="82">
                  <c:v>9</c:v>
                </c:pt>
                <c:pt idx="83">
                  <c:v>20</c:v>
                </c:pt>
                <c:pt idx="84">
                  <c:v>12</c:v>
                </c:pt>
                <c:pt idx="85">
                  <c:v>12</c:v>
                </c:pt>
                <c:pt idx="86">
                  <c:v>19</c:v>
                </c:pt>
                <c:pt idx="87">
                  <c:v>12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11</c:v>
                </c:pt>
                <c:pt idx="92">
                  <c:v>19</c:v>
                </c:pt>
                <c:pt idx="93">
                  <c:v>7</c:v>
                </c:pt>
                <c:pt idx="94">
                  <c:v>20</c:v>
                </c:pt>
                <c:pt idx="95">
                  <c:v>12</c:v>
                </c:pt>
                <c:pt idx="96">
                  <c:v>19</c:v>
                </c:pt>
                <c:pt idx="97">
                  <c:v>8</c:v>
                </c:pt>
                <c:pt idx="98">
                  <c:v>20</c:v>
                </c:pt>
                <c:pt idx="99">
                  <c:v>4</c:v>
                </c:pt>
                <c:pt idx="100">
                  <c:v>11</c:v>
                </c:pt>
                <c:pt idx="101">
                  <c:v>19</c:v>
                </c:pt>
                <c:pt idx="102">
                  <c:v>10</c:v>
                </c:pt>
                <c:pt idx="103">
                  <c:v>15</c:v>
                </c:pt>
                <c:pt idx="104">
                  <c:v>10</c:v>
                </c:pt>
                <c:pt idx="105">
                  <c:v>7</c:v>
                </c:pt>
                <c:pt idx="106">
                  <c:v>20</c:v>
                </c:pt>
                <c:pt idx="107">
                  <c:v>12</c:v>
                </c:pt>
                <c:pt idx="108">
                  <c:v>8</c:v>
                </c:pt>
                <c:pt idx="109">
                  <c:v>6</c:v>
                </c:pt>
                <c:pt idx="110">
                  <c:v>11</c:v>
                </c:pt>
                <c:pt idx="111">
                  <c:v>3</c:v>
                </c:pt>
                <c:pt idx="112">
                  <c:v>10</c:v>
                </c:pt>
                <c:pt idx="113">
                  <c:v>12</c:v>
                </c:pt>
                <c:pt idx="114">
                  <c:v>10</c:v>
                </c:pt>
                <c:pt idx="115">
                  <c:v>19</c:v>
                </c:pt>
                <c:pt idx="116">
                  <c:v>11</c:v>
                </c:pt>
                <c:pt idx="117">
                  <c:v>19</c:v>
                </c:pt>
                <c:pt idx="118">
                  <c:v>8</c:v>
                </c:pt>
                <c:pt idx="119">
                  <c:v>18</c:v>
                </c:pt>
                <c:pt idx="120">
                  <c:v>8</c:v>
                </c:pt>
                <c:pt idx="121">
                  <c:v>5</c:v>
                </c:pt>
                <c:pt idx="122">
                  <c:v>19</c:v>
                </c:pt>
                <c:pt idx="123">
                  <c:v>13</c:v>
                </c:pt>
                <c:pt idx="124">
                  <c:v>12</c:v>
                </c:pt>
                <c:pt idx="125">
                  <c:v>10</c:v>
                </c:pt>
                <c:pt idx="126">
                  <c:v>13</c:v>
                </c:pt>
                <c:pt idx="127">
                  <c:v>11</c:v>
                </c:pt>
                <c:pt idx="128">
                  <c:v>12</c:v>
                </c:pt>
                <c:pt idx="129">
                  <c:v>6</c:v>
                </c:pt>
                <c:pt idx="130">
                  <c:v>7</c:v>
                </c:pt>
                <c:pt idx="131">
                  <c:v>5</c:v>
                </c:pt>
                <c:pt idx="132">
                  <c:v>3</c:v>
                </c:pt>
                <c:pt idx="133">
                  <c:v>19</c:v>
                </c:pt>
                <c:pt idx="134">
                  <c:v>18</c:v>
                </c:pt>
                <c:pt idx="135">
                  <c:v>11</c:v>
                </c:pt>
                <c:pt idx="136">
                  <c:v>4</c:v>
                </c:pt>
                <c:pt idx="137">
                  <c:v>4</c:v>
                </c:pt>
                <c:pt idx="138">
                  <c:v>16</c:v>
                </c:pt>
                <c:pt idx="139">
                  <c:v>4</c:v>
                </c:pt>
                <c:pt idx="140">
                  <c:v>8</c:v>
                </c:pt>
                <c:pt idx="141">
                  <c:v>2</c:v>
                </c:pt>
                <c:pt idx="142">
                  <c:v>2</c:v>
                </c:pt>
                <c:pt idx="143">
                  <c:v>18</c:v>
                </c:pt>
                <c:pt idx="144">
                  <c:v>-6</c:v>
                </c:pt>
                <c:pt idx="145">
                  <c:v>17</c:v>
                </c:pt>
                <c:pt idx="146">
                  <c:v>11</c:v>
                </c:pt>
                <c:pt idx="147">
                  <c:v>2</c:v>
                </c:pt>
                <c:pt idx="148">
                  <c:v>3</c:v>
                </c:pt>
                <c:pt idx="149">
                  <c:v>16</c:v>
                </c:pt>
                <c:pt idx="150">
                  <c:v>-8</c:v>
                </c:pt>
                <c:pt idx="151">
                  <c:v>6</c:v>
                </c:pt>
                <c:pt idx="152">
                  <c:v>11</c:v>
                </c:pt>
                <c:pt idx="153">
                  <c:v>18</c:v>
                </c:pt>
                <c:pt idx="154">
                  <c:v>16</c:v>
                </c:pt>
                <c:pt idx="155">
                  <c:v>9</c:v>
                </c:pt>
                <c:pt idx="156">
                  <c:v>9</c:v>
                </c:pt>
                <c:pt idx="157">
                  <c:v>18</c:v>
                </c:pt>
                <c:pt idx="158">
                  <c:v>3</c:v>
                </c:pt>
                <c:pt idx="159">
                  <c:v>11</c:v>
                </c:pt>
                <c:pt idx="160">
                  <c:v>-1</c:v>
                </c:pt>
                <c:pt idx="161">
                  <c:v>0</c:v>
                </c:pt>
                <c:pt idx="162">
                  <c:v>16</c:v>
                </c:pt>
                <c:pt idx="163">
                  <c:v>-8</c:v>
                </c:pt>
                <c:pt idx="164">
                  <c:v>5</c:v>
                </c:pt>
                <c:pt idx="165">
                  <c:v>11</c:v>
                </c:pt>
                <c:pt idx="166">
                  <c:v>11</c:v>
                </c:pt>
                <c:pt idx="167">
                  <c:v>10</c:v>
                </c:pt>
                <c:pt idx="168">
                  <c:v>4</c:v>
                </c:pt>
                <c:pt idx="169">
                  <c:v>19</c:v>
                </c:pt>
                <c:pt idx="170">
                  <c:v>9</c:v>
                </c:pt>
                <c:pt idx="171">
                  <c:v>18</c:v>
                </c:pt>
                <c:pt idx="172">
                  <c:v>-4</c:v>
                </c:pt>
                <c:pt idx="173">
                  <c:v>17</c:v>
                </c:pt>
                <c:pt idx="174">
                  <c:v>19</c:v>
                </c:pt>
                <c:pt idx="175">
                  <c:v>15</c:v>
                </c:pt>
                <c:pt idx="176">
                  <c:v>15</c:v>
                </c:pt>
                <c:pt idx="177">
                  <c:v>3</c:v>
                </c:pt>
                <c:pt idx="178">
                  <c:v>15</c:v>
                </c:pt>
                <c:pt idx="179">
                  <c:v>11</c:v>
                </c:pt>
                <c:pt idx="180">
                  <c:v>18</c:v>
                </c:pt>
                <c:pt idx="181">
                  <c:v>8</c:v>
                </c:pt>
                <c:pt idx="182">
                  <c:v>19</c:v>
                </c:pt>
                <c:pt idx="183">
                  <c:v>12</c:v>
                </c:pt>
                <c:pt idx="184">
                  <c:v>19</c:v>
                </c:pt>
                <c:pt idx="185">
                  <c:v>-1</c:v>
                </c:pt>
                <c:pt idx="186">
                  <c:v>16</c:v>
                </c:pt>
                <c:pt idx="187">
                  <c:v>19</c:v>
                </c:pt>
                <c:pt idx="188">
                  <c:v>14</c:v>
                </c:pt>
                <c:pt idx="189">
                  <c:v>10</c:v>
                </c:pt>
                <c:pt idx="190">
                  <c:v>-4</c:v>
                </c:pt>
                <c:pt idx="191">
                  <c:v>0</c:v>
                </c:pt>
                <c:pt idx="192">
                  <c:v>11</c:v>
                </c:pt>
                <c:pt idx="193">
                  <c:v>12</c:v>
                </c:pt>
                <c:pt idx="194">
                  <c:v>-2</c:v>
                </c:pt>
                <c:pt idx="195">
                  <c:v>13</c:v>
                </c:pt>
                <c:pt idx="196">
                  <c:v>2</c:v>
                </c:pt>
                <c:pt idx="197">
                  <c:v>20</c:v>
                </c:pt>
                <c:pt idx="198">
                  <c:v>17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-4</c:v>
                </c:pt>
                <c:pt idx="203">
                  <c:v>8</c:v>
                </c:pt>
                <c:pt idx="204">
                  <c:v>20</c:v>
                </c:pt>
                <c:pt idx="205">
                  <c:v>13</c:v>
                </c:pt>
                <c:pt idx="206">
                  <c:v>6</c:v>
                </c:pt>
                <c:pt idx="207">
                  <c:v>11</c:v>
                </c:pt>
                <c:pt idx="208">
                  <c:v>13</c:v>
                </c:pt>
                <c:pt idx="209">
                  <c:v>5</c:v>
                </c:pt>
                <c:pt idx="210">
                  <c:v>19</c:v>
                </c:pt>
              </c:numCache>
            </c:numRef>
          </c:xVal>
          <c:yVal>
            <c:numRef>
              <c:f>Plots!$E$6522:$E$6732</c:f>
              <c:numCache>
                <c:formatCode>General</c:formatCode>
                <c:ptCount val="211"/>
                <c:pt idx="0">
                  <c:v>-2</c:v>
                </c:pt>
                <c:pt idx="1">
                  <c:v>2</c:v>
                </c:pt>
                <c:pt idx="2">
                  <c:v>15</c:v>
                </c:pt>
                <c:pt idx="3">
                  <c:v>17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-1</c:v>
                </c:pt>
                <c:pt idx="8">
                  <c:v>18</c:v>
                </c:pt>
                <c:pt idx="9">
                  <c:v>9</c:v>
                </c:pt>
                <c:pt idx="10">
                  <c:v>22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17</c:v>
                </c:pt>
                <c:pt idx="15">
                  <c:v>-3</c:v>
                </c:pt>
                <c:pt idx="16">
                  <c:v>-4</c:v>
                </c:pt>
                <c:pt idx="17">
                  <c:v>21</c:v>
                </c:pt>
                <c:pt idx="18">
                  <c:v>115</c:v>
                </c:pt>
                <c:pt idx="19">
                  <c:v>17</c:v>
                </c:pt>
                <c:pt idx="20">
                  <c:v>11</c:v>
                </c:pt>
                <c:pt idx="21">
                  <c:v>5</c:v>
                </c:pt>
                <c:pt idx="22">
                  <c:v>5</c:v>
                </c:pt>
                <c:pt idx="23">
                  <c:v>20</c:v>
                </c:pt>
                <c:pt idx="24">
                  <c:v>3</c:v>
                </c:pt>
                <c:pt idx="25">
                  <c:v>14</c:v>
                </c:pt>
                <c:pt idx="26">
                  <c:v>7</c:v>
                </c:pt>
                <c:pt idx="27">
                  <c:v>6</c:v>
                </c:pt>
                <c:pt idx="28">
                  <c:v>10</c:v>
                </c:pt>
                <c:pt idx="29">
                  <c:v>13</c:v>
                </c:pt>
                <c:pt idx="30">
                  <c:v>25</c:v>
                </c:pt>
                <c:pt idx="31">
                  <c:v>0</c:v>
                </c:pt>
                <c:pt idx="32">
                  <c:v>7</c:v>
                </c:pt>
                <c:pt idx="33">
                  <c:v>3</c:v>
                </c:pt>
                <c:pt idx="34">
                  <c:v>-6</c:v>
                </c:pt>
                <c:pt idx="35">
                  <c:v>44</c:v>
                </c:pt>
                <c:pt idx="36">
                  <c:v>1</c:v>
                </c:pt>
                <c:pt idx="37">
                  <c:v>13</c:v>
                </c:pt>
                <c:pt idx="38">
                  <c:v>5</c:v>
                </c:pt>
                <c:pt idx="39">
                  <c:v>14</c:v>
                </c:pt>
                <c:pt idx="40">
                  <c:v>13</c:v>
                </c:pt>
                <c:pt idx="41">
                  <c:v>1</c:v>
                </c:pt>
                <c:pt idx="42">
                  <c:v>-5</c:v>
                </c:pt>
                <c:pt idx="43">
                  <c:v>23</c:v>
                </c:pt>
                <c:pt idx="44">
                  <c:v>12</c:v>
                </c:pt>
                <c:pt idx="45">
                  <c:v>9</c:v>
                </c:pt>
                <c:pt idx="46">
                  <c:v>9</c:v>
                </c:pt>
                <c:pt idx="47">
                  <c:v>-1</c:v>
                </c:pt>
                <c:pt idx="48">
                  <c:v>12</c:v>
                </c:pt>
                <c:pt idx="49">
                  <c:v>9</c:v>
                </c:pt>
                <c:pt idx="50">
                  <c:v>5</c:v>
                </c:pt>
                <c:pt idx="51">
                  <c:v>9</c:v>
                </c:pt>
                <c:pt idx="52">
                  <c:v>0</c:v>
                </c:pt>
                <c:pt idx="53">
                  <c:v>5</c:v>
                </c:pt>
                <c:pt idx="54">
                  <c:v>16</c:v>
                </c:pt>
                <c:pt idx="55">
                  <c:v>1</c:v>
                </c:pt>
                <c:pt idx="56">
                  <c:v>15</c:v>
                </c:pt>
                <c:pt idx="57">
                  <c:v>19</c:v>
                </c:pt>
                <c:pt idx="58">
                  <c:v>10</c:v>
                </c:pt>
                <c:pt idx="59">
                  <c:v>20</c:v>
                </c:pt>
                <c:pt idx="60">
                  <c:v>5</c:v>
                </c:pt>
                <c:pt idx="61">
                  <c:v>4</c:v>
                </c:pt>
                <c:pt idx="62">
                  <c:v>15</c:v>
                </c:pt>
                <c:pt idx="63">
                  <c:v>3</c:v>
                </c:pt>
                <c:pt idx="64">
                  <c:v>7</c:v>
                </c:pt>
                <c:pt idx="65">
                  <c:v>19</c:v>
                </c:pt>
                <c:pt idx="66">
                  <c:v>2</c:v>
                </c:pt>
                <c:pt idx="67">
                  <c:v>0</c:v>
                </c:pt>
                <c:pt idx="68">
                  <c:v>11</c:v>
                </c:pt>
                <c:pt idx="69">
                  <c:v>0</c:v>
                </c:pt>
                <c:pt idx="70">
                  <c:v>0</c:v>
                </c:pt>
                <c:pt idx="71">
                  <c:v>-1</c:v>
                </c:pt>
                <c:pt idx="72">
                  <c:v>10</c:v>
                </c:pt>
                <c:pt idx="73">
                  <c:v>3</c:v>
                </c:pt>
                <c:pt idx="74">
                  <c:v>5</c:v>
                </c:pt>
                <c:pt idx="75">
                  <c:v>14</c:v>
                </c:pt>
                <c:pt idx="76">
                  <c:v>-6</c:v>
                </c:pt>
                <c:pt idx="77">
                  <c:v>4</c:v>
                </c:pt>
                <c:pt idx="78">
                  <c:v>4</c:v>
                </c:pt>
                <c:pt idx="79">
                  <c:v>11</c:v>
                </c:pt>
                <c:pt idx="80">
                  <c:v>-1</c:v>
                </c:pt>
                <c:pt idx="81">
                  <c:v>6</c:v>
                </c:pt>
                <c:pt idx="82">
                  <c:v>30</c:v>
                </c:pt>
                <c:pt idx="83">
                  <c:v>36</c:v>
                </c:pt>
                <c:pt idx="84">
                  <c:v>4</c:v>
                </c:pt>
                <c:pt idx="85">
                  <c:v>17</c:v>
                </c:pt>
                <c:pt idx="86">
                  <c:v>23</c:v>
                </c:pt>
                <c:pt idx="87">
                  <c:v>12</c:v>
                </c:pt>
                <c:pt idx="88">
                  <c:v>11</c:v>
                </c:pt>
                <c:pt idx="89">
                  <c:v>11</c:v>
                </c:pt>
                <c:pt idx="90">
                  <c:v>4</c:v>
                </c:pt>
                <c:pt idx="91">
                  <c:v>29</c:v>
                </c:pt>
                <c:pt idx="92">
                  <c:v>-1</c:v>
                </c:pt>
                <c:pt idx="93">
                  <c:v>-2</c:v>
                </c:pt>
                <c:pt idx="94">
                  <c:v>88</c:v>
                </c:pt>
                <c:pt idx="95">
                  <c:v>54</c:v>
                </c:pt>
                <c:pt idx="96">
                  <c:v>68</c:v>
                </c:pt>
                <c:pt idx="97">
                  <c:v>106</c:v>
                </c:pt>
                <c:pt idx="98">
                  <c:v>3</c:v>
                </c:pt>
                <c:pt idx="99">
                  <c:v>5</c:v>
                </c:pt>
                <c:pt idx="100">
                  <c:v>4</c:v>
                </c:pt>
                <c:pt idx="101">
                  <c:v>21</c:v>
                </c:pt>
                <c:pt idx="102">
                  <c:v>4</c:v>
                </c:pt>
                <c:pt idx="103">
                  <c:v>0</c:v>
                </c:pt>
                <c:pt idx="104">
                  <c:v>-4</c:v>
                </c:pt>
                <c:pt idx="105">
                  <c:v>47</c:v>
                </c:pt>
                <c:pt idx="106">
                  <c:v>106</c:v>
                </c:pt>
                <c:pt idx="107">
                  <c:v>83</c:v>
                </c:pt>
                <c:pt idx="108">
                  <c:v>79</c:v>
                </c:pt>
                <c:pt idx="109">
                  <c:v>124</c:v>
                </c:pt>
                <c:pt idx="110">
                  <c:v>-4</c:v>
                </c:pt>
                <c:pt idx="111">
                  <c:v>20</c:v>
                </c:pt>
                <c:pt idx="112">
                  <c:v>4</c:v>
                </c:pt>
                <c:pt idx="113">
                  <c:v>38</c:v>
                </c:pt>
                <c:pt idx="114">
                  <c:v>4</c:v>
                </c:pt>
                <c:pt idx="115">
                  <c:v>6</c:v>
                </c:pt>
                <c:pt idx="116">
                  <c:v>24</c:v>
                </c:pt>
                <c:pt idx="117">
                  <c:v>11</c:v>
                </c:pt>
                <c:pt idx="118">
                  <c:v>-1</c:v>
                </c:pt>
                <c:pt idx="119">
                  <c:v>5</c:v>
                </c:pt>
                <c:pt idx="120">
                  <c:v>106</c:v>
                </c:pt>
                <c:pt idx="121">
                  <c:v>81</c:v>
                </c:pt>
                <c:pt idx="122">
                  <c:v>1</c:v>
                </c:pt>
                <c:pt idx="123">
                  <c:v>19</c:v>
                </c:pt>
                <c:pt idx="124">
                  <c:v>55</c:v>
                </c:pt>
                <c:pt idx="125">
                  <c:v>7</c:v>
                </c:pt>
                <c:pt idx="126">
                  <c:v>4</c:v>
                </c:pt>
                <c:pt idx="127">
                  <c:v>32</c:v>
                </c:pt>
                <c:pt idx="128">
                  <c:v>2</c:v>
                </c:pt>
                <c:pt idx="129">
                  <c:v>79</c:v>
                </c:pt>
                <c:pt idx="130">
                  <c:v>101</c:v>
                </c:pt>
                <c:pt idx="131">
                  <c:v>-3</c:v>
                </c:pt>
                <c:pt idx="132">
                  <c:v>49</c:v>
                </c:pt>
                <c:pt idx="133">
                  <c:v>1</c:v>
                </c:pt>
                <c:pt idx="134">
                  <c:v>59</c:v>
                </c:pt>
                <c:pt idx="135">
                  <c:v>94</c:v>
                </c:pt>
                <c:pt idx="136">
                  <c:v>105</c:v>
                </c:pt>
                <c:pt idx="137">
                  <c:v>133</c:v>
                </c:pt>
                <c:pt idx="138">
                  <c:v>4</c:v>
                </c:pt>
                <c:pt idx="139">
                  <c:v>16</c:v>
                </c:pt>
                <c:pt idx="140">
                  <c:v>67</c:v>
                </c:pt>
                <c:pt idx="141">
                  <c:v>4</c:v>
                </c:pt>
                <c:pt idx="142">
                  <c:v>12</c:v>
                </c:pt>
                <c:pt idx="143">
                  <c:v>1</c:v>
                </c:pt>
                <c:pt idx="144">
                  <c:v>50</c:v>
                </c:pt>
                <c:pt idx="145">
                  <c:v>123</c:v>
                </c:pt>
                <c:pt idx="146">
                  <c:v>95</c:v>
                </c:pt>
                <c:pt idx="147">
                  <c:v>107</c:v>
                </c:pt>
                <c:pt idx="148">
                  <c:v>135</c:v>
                </c:pt>
                <c:pt idx="149">
                  <c:v>5</c:v>
                </c:pt>
                <c:pt idx="150">
                  <c:v>-8</c:v>
                </c:pt>
                <c:pt idx="151">
                  <c:v>65</c:v>
                </c:pt>
                <c:pt idx="152">
                  <c:v>47</c:v>
                </c:pt>
                <c:pt idx="153">
                  <c:v>61</c:v>
                </c:pt>
                <c:pt idx="154">
                  <c:v>17</c:v>
                </c:pt>
                <c:pt idx="155">
                  <c:v>2</c:v>
                </c:pt>
                <c:pt idx="156">
                  <c:v>38</c:v>
                </c:pt>
                <c:pt idx="157">
                  <c:v>8</c:v>
                </c:pt>
                <c:pt idx="158">
                  <c:v>121</c:v>
                </c:pt>
                <c:pt idx="159">
                  <c:v>83</c:v>
                </c:pt>
                <c:pt idx="160">
                  <c:v>83</c:v>
                </c:pt>
                <c:pt idx="161">
                  <c:v>106</c:v>
                </c:pt>
                <c:pt idx="162">
                  <c:v>6</c:v>
                </c:pt>
                <c:pt idx="163">
                  <c:v>-14</c:v>
                </c:pt>
                <c:pt idx="164">
                  <c:v>35</c:v>
                </c:pt>
                <c:pt idx="165">
                  <c:v>34</c:v>
                </c:pt>
                <c:pt idx="166">
                  <c:v>83</c:v>
                </c:pt>
                <c:pt idx="167">
                  <c:v>11</c:v>
                </c:pt>
                <c:pt idx="168">
                  <c:v>41</c:v>
                </c:pt>
                <c:pt idx="169">
                  <c:v>11</c:v>
                </c:pt>
                <c:pt idx="170">
                  <c:v>111</c:v>
                </c:pt>
                <c:pt idx="171">
                  <c:v>32</c:v>
                </c:pt>
                <c:pt idx="172">
                  <c:v>-7</c:v>
                </c:pt>
                <c:pt idx="173">
                  <c:v>1</c:v>
                </c:pt>
                <c:pt idx="174">
                  <c:v>33</c:v>
                </c:pt>
                <c:pt idx="175">
                  <c:v>67</c:v>
                </c:pt>
                <c:pt idx="176">
                  <c:v>3</c:v>
                </c:pt>
                <c:pt idx="177">
                  <c:v>36</c:v>
                </c:pt>
                <c:pt idx="178">
                  <c:v>20</c:v>
                </c:pt>
                <c:pt idx="179">
                  <c:v>10</c:v>
                </c:pt>
                <c:pt idx="180">
                  <c:v>61</c:v>
                </c:pt>
                <c:pt idx="181">
                  <c:v>6</c:v>
                </c:pt>
                <c:pt idx="182">
                  <c:v>12</c:v>
                </c:pt>
                <c:pt idx="183">
                  <c:v>41</c:v>
                </c:pt>
                <c:pt idx="184">
                  <c:v>27</c:v>
                </c:pt>
                <c:pt idx="185">
                  <c:v>70</c:v>
                </c:pt>
                <c:pt idx="186">
                  <c:v>-1</c:v>
                </c:pt>
                <c:pt idx="187">
                  <c:v>12</c:v>
                </c:pt>
                <c:pt idx="188">
                  <c:v>0</c:v>
                </c:pt>
                <c:pt idx="189">
                  <c:v>81</c:v>
                </c:pt>
                <c:pt idx="190">
                  <c:v>23</c:v>
                </c:pt>
                <c:pt idx="191">
                  <c:v>116</c:v>
                </c:pt>
                <c:pt idx="192">
                  <c:v>-4</c:v>
                </c:pt>
                <c:pt idx="193">
                  <c:v>9</c:v>
                </c:pt>
                <c:pt idx="194">
                  <c:v>29</c:v>
                </c:pt>
                <c:pt idx="195">
                  <c:v>6</c:v>
                </c:pt>
                <c:pt idx="196">
                  <c:v>-4</c:v>
                </c:pt>
                <c:pt idx="197">
                  <c:v>12</c:v>
                </c:pt>
                <c:pt idx="198">
                  <c:v>10</c:v>
                </c:pt>
                <c:pt idx="199">
                  <c:v>11</c:v>
                </c:pt>
                <c:pt idx="200">
                  <c:v>-2</c:v>
                </c:pt>
                <c:pt idx="201">
                  <c:v>47</c:v>
                </c:pt>
                <c:pt idx="202">
                  <c:v>-6</c:v>
                </c:pt>
                <c:pt idx="203">
                  <c:v>98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10</c:v>
                </c:pt>
                <c:pt idx="208">
                  <c:v>13</c:v>
                </c:pt>
                <c:pt idx="209">
                  <c:v>3</c:v>
                </c:pt>
                <c:pt idx="2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2-4559-97A6-DA7194ED6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Plots!$D$6734:$D$6988</c:f>
              <c:numCache>
                <c:formatCode>General</c:formatCode>
                <c:ptCount val="255"/>
                <c:pt idx="0">
                  <c:v>6</c:v>
                </c:pt>
                <c:pt idx="1">
                  <c:v>1</c:v>
                </c:pt>
                <c:pt idx="2">
                  <c:v>-5</c:v>
                </c:pt>
                <c:pt idx="3">
                  <c:v>-10</c:v>
                </c:pt>
                <c:pt idx="4">
                  <c:v>8</c:v>
                </c:pt>
                <c:pt idx="5">
                  <c:v>-4</c:v>
                </c:pt>
                <c:pt idx="6">
                  <c:v>5</c:v>
                </c:pt>
                <c:pt idx="7">
                  <c:v>-7</c:v>
                </c:pt>
                <c:pt idx="8">
                  <c:v>-3</c:v>
                </c:pt>
                <c:pt idx="9">
                  <c:v>4</c:v>
                </c:pt>
                <c:pt idx="10">
                  <c:v>-3</c:v>
                </c:pt>
                <c:pt idx="11">
                  <c:v>8</c:v>
                </c:pt>
                <c:pt idx="12">
                  <c:v>8</c:v>
                </c:pt>
                <c:pt idx="13">
                  <c:v>-4</c:v>
                </c:pt>
                <c:pt idx="14">
                  <c:v>-13</c:v>
                </c:pt>
                <c:pt idx="15">
                  <c:v>2</c:v>
                </c:pt>
                <c:pt idx="16">
                  <c:v>10</c:v>
                </c:pt>
                <c:pt idx="17">
                  <c:v>-1</c:v>
                </c:pt>
                <c:pt idx="18">
                  <c:v>-16</c:v>
                </c:pt>
                <c:pt idx="19">
                  <c:v>-5</c:v>
                </c:pt>
                <c:pt idx="20">
                  <c:v>8</c:v>
                </c:pt>
                <c:pt idx="21">
                  <c:v>-10</c:v>
                </c:pt>
                <c:pt idx="22">
                  <c:v>-7</c:v>
                </c:pt>
                <c:pt idx="23">
                  <c:v>-5</c:v>
                </c:pt>
                <c:pt idx="24">
                  <c:v>-10</c:v>
                </c:pt>
                <c:pt idx="25">
                  <c:v>9</c:v>
                </c:pt>
                <c:pt idx="26">
                  <c:v>-10</c:v>
                </c:pt>
                <c:pt idx="27">
                  <c:v>-6</c:v>
                </c:pt>
                <c:pt idx="28">
                  <c:v>-3</c:v>
                </c:pt>
                <c:pt idx="29">
                  <c:v>4</c:v>
                </c:pt>
                <c:pt idx="30">
                  <c:v>9</c:v>
                </c:pt>
                <c:pt idx="31">
                  <c:v>-2</c:v>
                </c:pt>
                <c:pt idx="32">
                  <c:v>-3</c:v>
                </c:pt>
                <c:pt idx="33">
                  <c:v>9</c:v>
                </c:pt>
                <c:pt idx="34">
                  <c:v>-2</c:v>
                </c:pt>
                <c:pt idx="35">
                  <c:v>-10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-13</c:v>
                </c:pt>
                <c:pt idx="40">
                  <c:v>-1</c:v>
                </c:pt>
                <c:pt idx="41">
                  <c:v>-9</c:v>
                </c:pt>
                <c:pt idx="42">
                  <c:v>1</c:v>
                </c:pt>
                <c:pt idx="43">
                  <c:v>2</c:v>
                </c:pt>
                <c:pt idx="44">
                  <c:v>-3</c:v>
                </c:pt>
                <c:pt idx="45">
                  <c:v>-4</c:v>
                </c:pt>
                <c:pt idx="46">
                  <c:v>10</c:v>
                </c:pt>
                <c:pt idx="47">
                  <c:v>-9</c:v>
                </c:pt>
                <c:pt idx="48">
                  <c:v>2</c:v>
                </c:pt>
                <c:pt idx="49">
                  <c:v>8</c:v>
                </c:pt>
                <c:pt idx="50">
                  <c:v>-11</c:v>
                </c:pt>
                <c:pt idx="51">
                  <c:v>-12</c:v>
                </c:pt>
                <c:pt idx="52">
                  <c:v>9</c:v>
                </c:pt>
                <c:pt idx="53">
                  <c:v>2</c:v>
                </c:pt>
                <c:pt idx="54">
                  <c:v>8</c:v>
                </c:pt>
                <c:pt idx="55">
                  <c:v>-11</c:v>
                </c:pt>
                <c:pt idx="56">
                  <c:v>-7</c:v>
                </c:pt>
                <c:pt idx="57">
                  <c:v>-11</c:v>
                </c:pt>
                <c:pt idx="58">
                  <c:v>-12</c:v>
                </c:pt>
                <c:pt idx="59">
                  <c:v>10</c:v>
                </c:pt>
                <c:pt idx="60">
                  <c:v>3</c:v>
                </c:pt>
                <c:pt idx="61">
                  <c:v>9</c:v>
                </c:pt>
                <c:pt idx="62">
                  <c:v>-8</c:v>
                </c:pt>
                <c:pt idx="63">
                  <c:v>9</c:v>
                </c:pt>
                <c:pt idx="64">
                  <c:v>9</c:v>
                </c:pt>
                <c:pt idx="65">
                  <c:v>1</c:v>
                </c:pt>
                <c:pt idx="66">
                  <c:v>-7</c:v>
                </c:pt>
                <c:pt idx="67">
                  <c:v>-9</c:v>
                </c:pt>
                <c:pt idx="68">
                  <c:v>-6</c:v>
                </c:pt>
                <c:pt idx="69">
                  <c:v>2</c:v>
                </c:pt>
                <c:pt idx="70">
                  <c:v>1</c:v>
                </c:pt>
                <c:pt idx="71">
                  <c:v>-12</c:v>
                </c:pt>
                <c:pt idx="72">
                  <c:v>-11</c:v>
                </c:pt>
                <c:pt idx="73">
                  <c:v>-9</c:v>
                </c:pt>
                <c:pt idx="74">
                  <c:v>-7</c:v>
                </c:pt>
                <c:pt idx="75">
                  <c:v>9</c:v>
                </c:pt>
                <c:pt idx="76">
                  <c:v>3</c:v>
                </c:pt>
                <c:pt idx="77">
                  <c:v>-6</c:v>
                </c:pt>
                <c:pt idx="78">
                  <c:v>-9</c:v>
                </c:pt>
                <c:pt idx="79">
                  <c:v>4</c:v>
                </c:pt>
                <c:pt idx="80">
                  <c:v>-2</c:v>
                </c:pt>
                <c:pt idx="81">
                  <c:v>-5</c:v>
                </c:pt>
                <c:pt idx="82">
                  <c:v>-5</c:v>
                </c:pt>
                <c:pt idx="83">
                  <c:v>9</c:v>
                </c:pt>
                <c:pt idx="84">
                  <c:v>10</c:v>
                </c:pt>
                <c:pt idx="85">
                  <c:v>-11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-6</c:v>
                </c:pt>
                <c:pt idx="90">
                  <c:v>-10</c:v>
                </c:pt>
                <c:pt idx="91">
                  <c:v>4</c:v>
                </c:pt>
                <c:pt idx="92">
                  <c:v>-2</c:v>
                </c:pt>
                <c:pt idx="93">
                  <c:v>-4</c:v>
                </c:pt>
                <c:pt idx="94">
                  <c:v>9</c:v>
                </c:pt>
                <c:pt idx="95">
                  <c:v>10</c:v>
                </c:pt>
                <c:pt idx="96">
                  <c:v>-11</c:v>
                </c:pt>
                <c:pt idx="97">
                  <c:v>-4</c:v>
                </c:pt>
                <c:pt idx="98">
                  <c:v>1</c:v>
                </c:pt>
                <c:pt idx="99">
                  <c:v>-5</c:v>
                </c:pt>
                <c:pt idx="100">
                  <c:v>-9</c:v>
                </c:pt>
                <c:pt idx="101">
                  <c:v>-5</c:v>
                </c:pt>
                <c:pt idx="102">
                  <c:v>9</c:v>
                </c:pt>
                <c:pt idx="103">
                  <c:v>1</c:v>
                </c:pt>
                <c:pt idx="104">
                  <c:v>1</c:v>
                </c:pt>
                <c:pt idx="105">
                  <c:v>7</c:v>
                </c:pt>
                <c:pt idx="106">
                  <c:v>-23</c:v>
                </c:pt>
                <c:pt idx="107">
                  <c:v>3</c:v>
                </c:pt>
                <c:pt idx="108">
                  <c:v>8</c:v>
                </c:pt>
                <c:pt idx="109">
                  <c:v>-12</c:v>
                </c:pt>
                <c:pt idx="110">
                  <c:v>5</c:v>
                </c:pt>
                <c:pt idx="111">
                  <c:v>-5</c:v>
                </c:pt>
                <c:pt idx="112">
                  <c:v>-5</c:v>
                </c:pt>
                <c:pt idx="113">
                  <c:v>2</c:v>
                </c:pt>
                <c:pt idx="114">
                  <c:v>-12</c:v>
                </c:pt>
                <c:pt idx="115">
                  <c:v>-1</c:v>
                </c:pt>
                <c:pt idx="116">
                  <c:v>-5</c:v>
                </c:pt>
                <c:pt idx="117">
                  <c:v>-10</c:v>
                </c:pt>
                <c:pt idx="118">
                  <c:v>-4</c:v>
                </c:pt>
                <c:pt idx="119">
                  <c:v>9</c:v>
                </c:pt>
                <c:pt idx="120">
                  <c:v>1</c:v>
                </c:pt>
                <c:pt idx="121">
                  <c:v>-1</c:v>
                </c:pt>
                <c:pt idx="122">
                  <c:v>-15</c:v>
                </c:pt>
                <c:pt idx="123">
                  <c:v>-4</c:v>
                </c:pt>
                <c:pt idx="124">
                  <c:v>-15</c:v>
                </c:pt>
                <c:pt idx="125">
                  <c:v>7</c:v>
                </c:pt>
                <c:pt idx="126">
                  <c:v>9</c:v>
                </c:pt>
                <c:pt idx="127">
                  <c:v>9</c:v>
                </c:pt>
                <c:pt idx="128">
                  <c:v>1</c:v>
                </c:pt>
                <c:pt idx="129">
                  <c:v>-8</c:v>
                </c:pt>
                <c:pt idx="130">
                  <c:v>-10</c:v>
                </c:pt>
                <c:pt idx="131">
                  <c:v>4</c:v>
                </c:pt>
                <c:pt idx="132">
                  <c:v>9</c:v>
                </c:pt>
                <c:pt idx="133">
                  <c:v>1</c:v>
                </c:pt>
                <c:pt idx="134">
                  <c:v>-1</c:v>
                </c:pt>
                <c:pt idx="135">
                  <c:v>-10</c:v>
                </c:pt>
                <c:pt idx="136">
                  <c:v>-10</c:v>
                </c:pt>
                <c:pt idx="137">
                  <c:v>-13</c:v>
                </c:pt>
                <c:pt idx="138">
                  <c:v>7</c:v>
                </c:pt>
                <c:pt idx="139">
                  <c:v>9</c:v>
                </c:pt>
                <c:pt idx="140">
                  <c:v>-1</c:v>
                </c:pt>
                <c:pt idx="141">
                  <c:v>-8</c:v>
                </c:pt>
                <c:pt idx="142">
                  <c:v>-4</c:v>
                </c:pt>
                <c:pt idx="143">
                  <c:v>3</c:v>
                </c:pt>
                <c:pt idx="144">
                  <c:v>9</c:v>
                </c:pt>
                <c:pt idx="145">
                  <c:v>-9</c:v>
                </c:pt>
                <c:pt idx="146">
                  <c:v>-5</c:v>
                </c:pt>
                <c:pt idx="147">
                  <c:v>8</c:v>
                </c:pt>
                <c:pt idx="148">
                  <c:v>3</c:v>
                </c:pt>
                <c:pt idx="149">
                  <c:v>-3</c:v>
                </c:pt>
                <c:pt idx="150">
                  <c:v>-2</c:v>
                </c:pt>
                <c:pt idx="151">
                  <c:v>-5</c:v>
                </c:pt>
                <c:pt idx="152">
                  <c:v>-12</c:v>
                </c:pt>
                <c:pt idx="153">
                  <c:v>-4</c:v>
                </c:pt>
                <c:pt idx="154">
                  <c:v>3</c:v>
                </c:pt>
                <c:pt idx="155">
                  <c:v>-3</c:v>
                </c:pt>
                <c:pt idx="156">
                  <c:v>-8</c:v>
                </c:pt>
                <c:pt idx="157">
                  <c:v>-5</c:v>
                </c:pt>
                <c:pt idx="158">
                  <c:v>1</c:v>
                </c:pt>
                <c:pt idx="159">
                  <c:v>-10</c:v>
                </c:pt>
                <c:pt idx="160">
                  <c:v>-6</c:v>
                </c:pt>
                <c:pt idx="161">
                  <c:v>8</c:v>
                </c:pt>
                <c:pt idx="162">
                  <c:v>2</c:v>
                </c:pt>
                <c:pt idx="163">
                  <c:v>-6</c:v>
                </c:pt>
                <c:pt idx="164">
                  <c:v>-1</c:v>
                </c:pt>
                <c:pt idx="165">
                  <c:v>4</c:v>
                </c:pt>
                <c:pt idx="166">
                  <c:v>-6</c:v>
                </c:pt>
                <c:pt idx="167">
                  <c:v>-14</c:v>
                </c:pt>
                <c:pt idx="168">
                  <c:v>-5</c:v>
                </c:pt>
                <c:pt idx="169">
                  <c:v>8</c:v>
                </c:pt>
                <c:pt idx="170">
                  <c:v>-2</c:v>
                </c:pt>
                <c:pt idx="171">
                  <c:v>-14</c:v>
                </c:pt>
                <c:pt idx="172">
                  <c:v>-16</c:v>
                </c:pt>
                <c:pt idx="173">
                  <c:v>7</c:v>
                </c:pt>
                <c:pt idx="174">
                  <c:v>0</c:v>
                </c:pt>
                <c:pt idx="175">
                  <c:v>8</c:v>
                </c:pt>
                <c:pt idx="176">
                  <c:v>-10</c:v>
                </c:pt>
                <c:pt idx="177">
                  <c:v>-2</c:v>
                </c:pt>
                <c:pt idx="178">
                  <c:v>-8</c:v>
                </c:pt>
                <c:pt idx="179">
                  <c:v>-13</c:v>
                </c:pt>
                <c:pt idx="180">
                  <c:v>2</c:v>
                </c:pt>
                <c:pt idx="181">
                  <c:v>7</c:v>
                </c:pt>
                <c:pt idx="182">
                  <c:v>-2</c:v>
                </c:pt>
                <c:pt idx="183">
                  <c:v>-6</c:v>
                </c:pt>
                <c:pt idx="184">
                  <c:v>-14</c:v>
                </c:pt>
                <c:pt idx="185">
                  <c:v>-9</c:v>
                </c:pt>
                <c:pt idx="186">
                  <c:v>-10</c:v>
                </c:pt>
                <c:pt idx="187">
                  <c:v>7</c:v>
                </c:pt>
                <c:pt idx="188">
                  <c:v>0</c:v>
                </c:pt>
                <c:pt idx="189">
                  <c:v>-4</c:v>
                </c:pt>
                <c:pt idx="190">
                  <c:v>-10</c:v>
                </c:pt>
                <c:pt idx="191">
                  <c:v>-10</c:v>
                </c:pt>
                <c:pt idx="192">
                  <c:v>1</c:v>
                </c:pt>
                <c:pt idx="193">
                  <c:v>-9</c:v>
                </c:pt>
                <c:pt idx="194">
                  <c:v>-6</c:v>
                </c:pt>
                <c:pt idx="195">
                  <c:v>8</c:v>
                </c:pt>
                <c:pt idx="196">
                  <c:v>-10</c:v>
                </c:pt>
                <c:pt idx="197">
                  <c:v>2</c:v>
                </c:pt>
                <c:pt idx="198">
                  <c:v>-1</c:v>
                </c:pt>
                <c:pt idx="199">
                  <c:v>-4</c:v>
                </c:pt>
                <c:pt idx="200">
                  <c:v>-13</c:v>
                </c:pt>
                <c:pt idx="201">
                  <c:v>-4</c:v>
                </c:pt>
                <c:pt idx="202">
                  <c:v>0</c:v>
                </c:pt>
                <c:pt idx="203">
                  <c:v>-9</c:v>
                </c:pt>
                <c:pt idx="204">
                  <c:v>-7</c:v>
                </c:pt>
                <c:pt idx="205">
                  <c:v>2</c:v>
                </c:pt>
                <c:pt idx="206">
                  <c:v>1</c:v>
                </c:pt>
                <c:pt idx="207">
                  <c:v>-5</c:v>
                </c:pt>
                <c:pt idx="208">
                  <c:v>-6</c:v>
                </c:pt>
                <c:pt idx="209">
                  <c:v>-8</c:v>
                </c:pt>
                <c:pt idx="210">
                  <c:v>-14</c:v>
                </c:pt>
                <c:pt idx="211">
                  <c:v>7</c:v>
                </c:pt>
                <c:pt idx="212">
                  <c:v>-4</c:v>
                </c:pt>
                <c:pt idx="213">
                  <c:v>-7</c:v>
                </c:pt>
                <c:pt idx="214">
                  <c:v>-14</c:v>
                </c:pt>
                <c:pt idx="215">
                  <c:v>2</c:v>
                </c:pt>
                <c:pt idx="216">
                  <c:v>-10</c:v>
                </c:pt>
                <c:pt idx="217">
                  <c:v>-6</c:v>
                </c:pt>
                <c:pt idx="218">
                  <c:v>-10</c:v>
                </c:pt>
                <c:pt idx="219">
                  <c:v>-4</c:v>
                </c:pt>
                <c:pt idx="220">
                  <c:v>-1</c:v>
                </c:pt>
                <c:pt idx="221">
                  <c:v>-7</c:v>
                </c:pt>
                <c:pt idx="222">
                  <c:v>0</c:v>
                </c:pt>
                <c:pt idx="223">
                  <c:v>-4</c:v>
                </c:pt>
                <c:pt idx="224">
                  <c:v>-5</c:v>
                </c:pt>
                <c:pt idx="225">
                  <c:v>-7</c:v>
                </c:pt>
                <c:pt idx="226">
                  <c:v>-8</c:v>
                </c:pt>
                <c:pt idx="227">
                  <c:v>-13</c:v>
                </c:pt>
                <c:pt idx="228">
                  <c:v>7</c:v>
                </c:pt>
                <c:pt idx="229">
                  <c:v>-2</c:v>
                </c:pt>
                <c:pt idx="230">
                  <c:v>-4</c:v>
                </c:pt>
                <c:pt idx="231">
                  <c:v>-14</c:v>
                </c:pt>
                <c:pt idx="232">
                  <c:v>1</c:v>
                </c:pt>
                <c:pt idx="233">
                  <c:v>-14</c:v>
                </c:pt>
                <c:pt idx="234">
                  <c:v>6</c:v>
                </c:pt>
                <c:pt idx="235">
                  <c:v>1</c:v>
                </c:pt>
                <c:pt idx="236">
                  <c:v>-4</c:v>
                </c:pt>
                <c:pt idx="237">
                  <c:v>-9</c:v>
                </c:pt>
                <c:pt idx="238">
                  <c:v>-13</c:v>
                </c:pt>
                <c:pt idx="239">
                  <c:v>-6</c:v>
                </c:pt>
                <c:pt idx="240">
                  <c:v>-11</c:v>
                </c:pt>
                <c:pt idx="241">
                  <c:v>-10</c:v>
                </c:pt>
                <c:pt idx="242">
                  <c:v>-1</c:v>
                </c:pt>
                <c:pt idx="243">
                  <c:v>-14</c:v>
                </c:pt>
                <c:pt idx="244">
                  <c:v>-1</c:v>
                </c:pt>
                <c:pt idx="245">
                  <c:v>-3</c:v>
                </c:pt>
                <c:pt idx="246">
                  <c:v>8</c:v>
                </c:pt>
                <c:pt idx="247">
                  <c:v>0</c:v>
                </c:pt>
                <c:pt idx="248">
                  <c:v>-7</c:v>
                </c:pt>
                <c:pt idx="249">
                  <c:v>4</c:v>
                </c:pt>
                <c:pt idx="250">
                  <c:v>-3</c:v>
                </c:pt>
                <c:pt idx="251">
                  <c:v>-1</c:v>
                </c:pt>
                <c:pt idx="252">
                  <c:v>1</c:v>
                </c:pt>
                <c:pt idx="253">
                  <c:v>2</c:v>
                </c:pt>
                <c:pt idx="254">
                  <c:v>-4</c:v>
                </c:pt>
              </c:numCache>
            </c:numRef>
          </c:xVal>
          <c:yVal>
            <c:numRef>
              <c:f>Plots!$E$6734:$E$6988</c:f>
              <c:numCache>
                <c:formatCode>General</c:formatCode>
                <c:ptCount val="255"/>
                <c:pt idx="0">
                  <c:v>4</c:v>
                </c:pt>
                <c:pt idx="1">
                  <c:v>29</c:v>
                </c:pt>
                <c:pt idx="2">
                  <c:v>88</c:v>
                </c:pt>
                <c:pt idx="3">
                  <c:v>75</c:v>
                </c:pt>
                <c:pt idx="4">
                  <c:v>52</c:v>
                </c:pt>
                <c:pt idx="5">
                  <c:v>71</c:v>
                </c:pt>
                <c:pt idx="6">
                  <c:v>8</c:v>
                </c:pt>
                <c:pt idx="7">
                  <c:v>21</c:v>
                </c:pt>
                <c:pt idx="8">
                  <c:v>92</c:v>
                </c:pt>
                <c:pt idx="9">
                  <c:v>10</c:v>
                </c:pt>
                <c:pt idx="10">
                  <c:v>18</c:v>
                </c:pt>
                <c:pt idx="11">
                  <c:v>93</c:v>
                </c:pt>
                <c:pt idx="12">
                  <c:v>40</c:v>
                </c:pt>
                <c:pt idx="13">
                  <c:v>35</c:v>
                </c:pt>
                <c:pt idx="14">
                  <c:v>12</c:v>
                </c:pt>
                <c:pt idx="15">
                  <c:v>-5</c:v>
                </c:pt>
                <c:pt idx="16">
                  <c:v>42</c:v>
                </c:pt>
                <c:pt idx="17">
                  <c:v>22</c:v>
                </c:pt>
                <c:pt idx="18">
                  <c:v>79</c:v>
                </c:pt>
                <c:pt idx="19">
                  <c:v>19</c:v>
                </c:pt>
                <c:pt idx="20">
                  <c:v>29</c:v>
                </c:pt>
                <c:pt idx="21">
                  <c:v>78</c:v>
                </c:pt>
                <c:pt idx="22">
                  <c:v>119</c:v>
                </c:pt>
                <c:pt idx="23">
                  <c:v>78</c:v>
                </c:pt>
                <c:pt idx="24">
                  <c:v>35</c:v>
                </c:pt>
                <c:pt idx="25">
                  <c:v>27</c:v>
                </c:pt>
                <c:pt idx="26">
                  <c:v>61</c:v>
                </c:pt>
                <c:pt idx="27">
                  <c:v>43</c:v>
                </c:pt>
                <c:pt idx="28">
                  <c:v>105</c:v>
                </c:pt>
                <c:pt idx="29">
                  <c:v>8</c:v>
                </c:pt>
                <c:pt idx="30">
                  <c:v>9</c:v>
                </c:pt>
                <c:pt idx="31">
                  <c:v>7</c:v>
                </c:pt>
                <c:pt idx="32">
                  <c:v>39</c:v>
                </c:pt>
                <c:pt idx="33">
                  <c:v>27</c:v>
                </c:pt>
                <c:pt idx="34">
                  <c:v>35</c:v>
                </c:pt>
                <c:pt idx="35">
                  <c:v>15</c:v>
                </c:pt>
                <c:pt idx="36">
                  <c:v>-6</c:v>
                </c:pt>
                <c:pt idx="37">
                  <c:v>20</c:v>
                </c:pt>
                <c:pt idx="38">
                  <c:v>36</c:v>
                </c:pt>
                <c:pt idx="39">
                  <c:v>43</c:v>
                </c:pt>
                <c:pt idx="40">
                  <c:v>13</c:v>
                </c:pt>
                <c:pt idx="41">
                  <c:v>50</c:v>
                </c:pt>
                <c:pt idx="42">
                  <c:v>21</c:v>
                </c:pt>
                <c:pt idx="43">
                  <c:v>4</c:v>
                </c:pt>
                <c:pt idx="44">
                  <c:v>29</c:v>
                </c:pt>
                <c:pt idx="45">
                  <c:v>27</c:v>
                </c:pt>
                <c:pt idx="46">
                  <c:v>20</c:v>
                </c:pt>
                <c:pt idx="47">
                  <c:v>9</c:v>
                </c:pt>
                <c:pt idx="48">
                  <c:v>19</c:v>
                </c:pt>
                <c:pt idx="49">
                  <c:v>45</c:v>
                </c:pt>
                <c:pt idx="50">
                  <c:v>36</c:v>
                </c:pt>
                <c:pt idx="51">
                  <c:v>48</c:v>
                </c:pt>
                <c:pt idx="52">
                  <c:v>16</c:v>
                </c:pt>
                <c:pt idx="53">
                  <c:v>37</c:v>
                </c:pt>
                <c:pt idx="54">
                  <c:v>51</c:v>
                </c:pt>
                <c:pt idx="55">
                  <c:v>81</c:v>
                </c:pt>
                <c:pt idx="56">
                  <c:v>38</c:v>
                </c:pt>
                <c:pt idx="57">
                  <c:v>32</c:v>
                </c:pt>
                <c:pt idx="58">
                  <c:v>39</c:v>
                </c:pt>
                <c:pt idx="59">
                  <c:v>13</c:v>
                </c:pt>
                <c:pt idx="60">
                  <c:v>-3</c:v>
                </c:pt>
                <c:pt idx="61">
                  <c:v>44</c:v>
                </c:pt>
                <c:pt idx="62">
                  <c:v>66</c:v>
                </c:pt>
                <c:pt idx="63">
                  <c:v>11</c:v>
                </c:pt>
                <c:pt idx="64">
                  <c:v>-3</c:v>
                </c:pt>
                <c:pt idx="65">
                  <c:v>19</c:v>
                </c:pt>
                <c:pt idx="66">
                  <c:v>46</c:v>
                </c:pt>
                <c:pt idx="67">
                  <c:v>44</c:v>
                </c:pt>
                <c:pt idx="68">
                  <c:v>45</c:v>
                </c:pt>
                <c:pt idx="69">
                  <c:v>49</c:v>
                </c:pt>
                <c:pt idx="70">
                  <c:v>49</c:v>
                </c:pt>
                <c:pt idx="71">
                  <c:v>94</c:v>
                </c:pt>
                <c:pt idx="72">
                  <c:v>43</c:v>
                </c:pt>
                <c:pt idx="73">
                  <c:v>47</c:v>
                </c:pt>
                <c:pt idx="74">
                  <c:v>38</c:v>
                </c:pt>
                <c:pt idx="75">
                  <c:v>10</c:v>
                </c:pt>
                <c:pt idx="76">
                  <c:v>1</c:v>
                </c:pt>
                <c:pt idx="77">
                  <c:v>21</c:v>
                </c:pt>
                <c:pt idx="78">
                  <c:v>61</c:v>
                </c:pt>
                <c:pt idx="79">
                  <c:v>5</c:v>
                </c:pt>
                <c:pt idx="80">
                  <c:v>1</c:v>
                </c:pt>
                <c:pt idx="81">
                  <c:v>32</c:v>
                </c:pt>
                <c:pt idx="82">
                  <c:v>47</c:v>
                </c:pt>
                <c:pt idx="83">
                  <c:v>-3</c:v>
                </c:pt>
                <c:pt idx="84">
                  <c:v>13</c:v>
                </c:pt>
                <c:pt idx="85">
                  <c:v>10</c:v>
                </c:pt>
                <c:pt idx="86">
                  <c:v>11</c:v>
                </c:pt>
                <c:pt idx="87">
                  <c:v>7</c:v>
                </c:pt>
                <c:pt idx="88">
                  <c:v>12</c:v>
                </c:pt>
                <c:pt idx="89">
                  <c:v>34</c:v>
                </c:pt>
                <c:pt idx="90">
                  <c:v>77</c:v>
                </c:pt>
                <c:pt idx="91">
                  <c:v>6</c:v>
                </c:pt>
                <c:pt idx="92">
                  <c:v>2</c:v>
                </c:pt>
                <c:pt idx="93">
                  <c:v>42</c:v>
                </c:pt>
                <c:pt idx="94">
                  <c:v>-3</c:v>
                </c:pt>
                <c:pt idx="95">
                  <c:v>13</c:v>
                </c:pt>
                <c:pt idx="96">
                  <c:v>32</c:v>
                </c:pt>
                <c:pt idx="97">
                  <c:v>67</c:v>
                </c:pt>
                <c:pt idx="98">
                  <c:v>24</c:v>
                </c:pt>
                <c:pt idx="99">
                  <c:v>83</c:v>
                </c:pt>
                <c:pt idx="100">
                  <c:v>60</c:v>
                </c:pt>
                <c:pt idx="101">
                  <c:v>48</c:v>
                </c:pt>
                <c:pt idx="102">
                  <c:v>10</c:v>
                </c:pt>
                <c:pt idx="103">
                  <c:v>90</c:v>
                </c:pt>
                <c:pt idx="104">
                  <c:v>56</c:v>
                </c:pt>
                <c:pt idx="105">
                  <c:v>65</c:v>
                </c:pt>
                <c:pt idx="106">
                  <c:v>101</c:v>
                </c:pt>
                <c:pt idx="107">
                  <c:v>5</c:v>
                </c:pt>
                <c:pt idx="108">
                  <c:v>102</c:v>
                </c:pt>
                <c:pt idx="109">
                  <c:v>79</c:v>
                </c:pt>
                <c:pt idx="110">
                  <c:v>11</c:v>
                </c:pt>
                <c:pt idx="111">
                  <c:v>58</c:v>
                </c:pt>
                <c:pt idx="112">
                  <c:v>79</c:v>
                </c:pt>
                <c:pt idx="113">
                  <c:v>12</c:v>
                </c:pt>
                <c:pt idx="114">
                  <c:v>56</c:v>
                </c:pt>
                <c:pt idx="115">
                  <c:v>39</c:v>
                </c:pt>
                <c:pt idx="116">
                  <c:v>112</c:v>
                </c:pt>
                <c:pt idx="117">
                  <c:v>93</c:v>
                </c:pt>
                <c:pt idx="118">
                  <c:v>64</c:v>
                </c:pt>
                <c:pt idx="119">
                  <c:v>9</c:v>
                </c:pt>
                <c:pt idx="120">
                  <c:v>113</c:v>
                </c:pt>
                <c:pt idx="121">
                  <c:v>81</c:v>
                </c:pt>
                <c:pt idx="122">
                  <c:v>112</c:v>
                </c:pt>
                <c:pt idx="123">
                  <c:v>119</c:v>
                </c:pt>
                <c:pt idx="124">
                  <c:v>94</c:v>
                </c:pt>
                <c:pt idx="125">
                  <c:v>74</c:v>
                </c:pt>
                <c:pt idx="126">
                  <c:v>5</c:v>
                </c:pt>
                <c:pt idx="127">
                  <c:v>19</c:v>
                </c:pt>
                <c:pt idx="128">
                  <c:v>10</c:v>
                </c:pt>
                <c:pt idx="129">
                  <c:v>51</c:v>
                </c:pt>
                <c:pt idx="130">
                  <c:v>103</c:v>
                </c:pt>
                <c:pt idx="131">
                  <c:v>11</c:v>
                </c:pt>
                <c:pt idx="132">
                  <c:v>-3</c:v>
                </c:pt>
                <c:pt idx="133">
                  <c:v>122</c:v>
                </c:pt>
                <c:pt idx="134">
                  <c:v>121</c:v>
                </c:pt>
                <c:pt idx="135">
                  <c:v>118</c:v>
                </c:pt>
                <c:pt idx="136">
                  <c:v>115</c:v>
                </c:pt>
                <c:pt idx="137">
                  <c:v>81</c:v>
                </c:pt>
                <c:pt idx="138">
                  <c:v>73</c:v>
                </c:pt>
                <c:pt idx="139">
                  <c:v>8</c:v>
                </c:pt>
                <c:pt idx="140">
                  <c:v>17</c:v>
                </c:pt>
                <c:pt idx="141">
                  <c:v>98</c:v>
                </c:pt>
                <c:pt idx="142">
                  <c:v>120</c:v>
                </c:pt>
                <c:pt idx="143">
                  <c:v>18</c:v>
                </c:pt>
                <c:pt idx="144">
                  <c:v>25</c:v>
                </c:pt>
                <c:pt idx="145">
                  <c:v>102</c:v>
                </c:pt>
                <c:pt idx="146">
                  <c:v>115</c:v>
                </c:pt>
                <c:pt idx="147">
                  <c:v>-3</c:v>
                </c:pt>
                <c:pt idx="148">
                  <c:v>31</c:v>
                </c:pt>
                <c:pt idx="149">
                  <c:v>120</c:v>
                </c:pt>
                <c:pt idx="150">
                  <c:v>61</c:v>
                </c:pt>
                <c:pt idx="151">
                  <c:v>119</c:v>
                </c:pt>
                <c:pt idx="152">
                  <c:v>94</c:v>
                </c:pt>
                <c:pt idx="153">
                  <c:v>54</c:v>
                </c:pt>
                <c:pt idx="154">
                  <c:v>5</c:v>
                </c:pt>
                <c:pt idx="155">
                  <c:v>41</c:v>
                </c:pt>
                <c:pt idx="156">
                  <c:v>112</c:v>
                </c:pt>
                <c:pt idx="157">
                  <c:v>121</c:v>
                </c:pt>
                <c:pt idx="158">
                  <c:v>33</c:v>
                </c:pt>
                <c:pt idx="159">
                  <c:v>112</c:v>
                </c:pt>
                <c:pt idx="160">
                  <c:v>118</c:v>
                </c:pt>
                <c:pt idx="161">
                  <c:v>-3</c:v>
                </c:pt>
                <c:pt idx="162">
                  <c:v>59</c:v>
                </c:pt>
                <c:pt idx="163">
                  <c:v>118</c:v>
                </c:pt>
                <c:pt idx="164">
                  <c:v>122</c:v>
                </c:pt>
                <c:pt idx="165">
                  <c:v>116</c:v>
                </c:pt>
                <c:pt idx="166">
                  <c:v>119</c:v>
                </c:pt>
                <c:pt idx="167">
                  <c:v>89</c:v>
                </c:pt>
                <c:pt idx="168">
                  <c:v>44</c:v>
                </c:pt>
                <c:pt idx="169">
                  <c:v>10</c:v>
                </c:pt>
                <c:pt idx="170">
                  <c:v>123</c:v>
                </c:pt>
                <c:pt idx="171">
                  <c:v>114</c:v>
                </c:pt>
                <c:pt idx="172">
                  <c:v>69</c:v>
                </c:pt>
                <c:pt idx="173">
                  <c:v>72</c:v>
                </c:pt>
                <c:pt idx="174">
                  <c:v>6</c:v>
                </c:pt>
                <c:pt idx="175">
                  <c:v>108</c:v>
                </c:pt>
                <c:pt idx="176">
                  <c:v>106</c:v>
                </c:pt>
                <c:pt idx="177">
                  <c:v>117</c:v>
                </c:pt>
                <c:pt idx="178">
                  <c:v>117</c:v>
                </c:pt>
                <c:pt idx="179">
                  <c:v>89</c:v>
                </c:pt>
                <c:pt idx="180">
                  <c:v>107</c:v>
                </c:pt>
                <c:pt idx="181">
                  <c:v>9</c:v>
                </c:pt>
                <c:pt idx="182">
                  <c:v>121</c:v>
                </c:pt>
                <c:pt idx="183">
                  <c:v>119</c:v>
                </c:pt>
                <c:pt idx="184">
                  <c:v>114</c:v>
                </c:pt>
                <c:pt idx="185">
                  <c:v>111</c:v>
                </c:pt>
                <c:pt idx="186">
                  <c:v>72</c:v>
                </c:pt>
                <c:pt idx="187">
                  <c:v>69</c:v>
                </c:pt>
                <c:pt idx="188">
                  <c:v>22</c:v>
                </c:pt>
                <c:pt idx="189">
                  <c:v>91</c:v>
                </c:pt>
                <c:pt idx="190">
                  <c:v>110</c:v>
                </c:pt>
                <c:pt idx="191">
                  <c:v>116</c:v>
                </c:pt>
                <c:pt idx="192">
                  <c:v>61</c:v>
                </c:pt>
                <c:pt idx="193">
                  <c:v>115</c:v>
                </c:pt>
                <c:pt idx="194">
                  <c:v>119</c:v>
                </c:pt>
                <c:pt idx="195">
                  <c:v>-1</c:v>
                </c:pt>
                <c:pt idx="196">
                  <c:v>109</c:v>
                </c:pt>
                <c:pt idx="197">
                  <c:v>107</c:v>
                </c:pt>
                <c:pt idx="198">
                  <c:v>52</c:v>
                </c:pt>
                <c:pt idx="199">
                  <c:v>108</c:v>
                </c:pt>
                <c:pt idx="200">
                  <c:v>106</c:v>
                </c:pt>
                <c:pt idx="201">
                  <c:v>122</c:v>
                </c:pt>
                <c:pt idx="202">
                  <c:v>76</c:v>
                </c:pt>
                <c:pt idx="203">
                  <c:v>116</c:v>
                </c:pt>
                <c:pt idx="204">
                  <c:v>108</c:v>
                </c:pt>
                <c:pt idx="205">
                  <c:v>-3</c:v>
                </c:pt>
                <c:pt idx="206">
                  <c:v>99</c:v>
                </c:pt>
                <c:pt idx="207">
                  <c:v>71</c:v>
                </c:pt>
                <c:pt idx="208">
                  <c:v>109</c:v>
                </c:pt>
                <c:pt idx="209">
                  <c:v>85</c:v>
                </c:pt>
                <c:pt idx="210">
                  <c:v>63</c:v>
                </c:pt>
                <c:pt idx="211">
                  <c:v>9</c:v>
                </c:pt>
                <c:pt idx="212">
                  <c:v>119</c:v>
                </c:pt>
                <c:pt idx="213">
                  <c:v>117</c:v>
                </c:pt>
                <c:pt idx="214">
                  <c:v>103</c:v>
                </c:pt>
                <c:pt idx="215">
                  <c:v>52</c:v>
                </c:pt>
                <c:pt idx="216">
                  <c:v>111</c:v>
                </c:pt>
                <c:pt idx="217">
                  <c:v>112</c:v>
                </c:pt>
                <c:pt idx="218">
                  <c:v>97</c:v>
                </c:pt>
                <c:pt idx="219">
                  <c:v>114</c:v>
                </c:pt>
                <c:pt idx="220">
                  <c:v>56</c:v>
                </c:pt>
                <c:pt idx="221">
                  <c:v>90</c:v>
                </c:pt>
                <c:pt idx="222">
                  <c:v>-1</c:v>
                </c:pt>
                <c:pt idx="223">
                  <c:v>53</c:v>
                </c:pt>
                <c:pt idx="224">
                  <c:v>67</c:v>
                </c:pt>
                <c:pt idx="225">
                  <c:v>101</c:v>
                </c:pt>
                <c:pt idx="226">
                  <c:v>95</c:v>
                </c:pt>
                <c:pt idx="227">
                  <c:v>63</c:v>
                </c:pt>
                <c:pt idx="228">
                  <c:v>8</c:v>
                </c:pt>
                <c:pt idx="229">
                  <c:v>66</c:v>
                </c:pt>
                <c:pt idx="230">
                  <c:v>110</c:v>
                </c:pt>
                <c:pt idx="231">
                  <c:v>111</c:v>
                </c:pt>
                <c:pt idx="232">
                  <c:v>51</c:v>
                </c:pt>
                <c:pt idx="233">
                  <c:v>107</c:v>
                </c:pt>
                <c:pt idx="234">
                  <c:v>128</c:v>
                </c:pt>
                <c:pt idx="235">
                  <c:v>52</c:v>
                </c:pt>
                <c:pt idx="236">
                  <c:v>81</c:v>
                </c:pt>
                <c:pt idx="237">
                  <c:v>88</c:v>
                </c:pt>
                <c:pt idx="238">
                  <c:v>45</c:v>
                </c:pt>
                <c:pt idx="239">
                  <c:v>69</c:v>
                </c:pt>
                <c:pt idx="240">
                  <c:v>29</c:v>
                </c:pt>
                <c:pt idx="241">
                  <c:v>51</c:v>
                </c:pt>
                <c:pt idx="242">
                  <c:v>85</c:v>
                </c:pt>
                <c:pt idx="243">
                  <c:v>65</c:v>
                </c:pt>
                <c:pt idx="244">
                  <c:v>38</c:v>
                </c:pt>
                <c:pt idx="245">
                  <c:v>103</c:v>
                </c:pt>
                <c:pt idx="246">
                  <c:v>132</c:v>
                </c:pt>
                <c:pt idx="247">
                  <c:v>30</c:v>
                </c:pt>
                <c:pt idx="248">
                  <c:v>74</c:v>
                </c:pt>
                <c:pt idx="249">
                  <c:v>30</c:v>
                </c:pt>
                <c:pt idx="250">
                  <c:v>114</c:v>
                </c:pt>
                <c:pt idx="251">
                  <c:v>1</c:v>
                </c:pt>
                <c:pt idx="252">
                  <c:v>81</c:v>
                </c:pt>
                <c:pt idx="253">
                  <c:v>42</c:v>
                </c:pt>
                <c:pt idx="25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E-4F9C-A80D-1C7766490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Plots!$D$6990:$D$7028</c:f>
              <c:numCache>
                <c:formatCode>General</c:formatCode>
                <c:ptCount val="39"/>
                <c:pt idx="0">
                  <c:v>-1</c:v>
                </c:pt>
                <c:pt idx="1">
                  <c:v>4</c:v>
                </c:pt>
                <c:pt idx="2">
                  <c:v>10</c:v>
                </c:pt>
                <c:pt idx="3">
                  <c:v>-2</c:v>
                </c:pt>
                <c:pt idx="4">
                  <c:v>4</c:v>
                </c:pt>
                <c:pt idx="5">
                  <c:v>9</c:v>
                </c:pt>
                <c:pt idx="6">
                  <c:v>10</c:v>
                </c:pt>
                <c:pt idx="7">
                  <c:v>0</c:v>
                </c:pt>
                <c:pt idx="8">
                  <c:v>9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6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-1</c:v>
                </c:pt>
                <c:pt idx="35">
                  <c:v>2</c:v>
                </c:pt>
                <c:pt idx="36">
                  <c:v>7</c:v>
                </c:pt>
                <c:pt idx="37">
                  <c:v>2</c:v>
                </c:pt>
                <c:pt idx="38">
                  <c:v>2</c:v>
                </c:pt>
              </c:numCache>
            </c:numRef>
          </c:xVal>
          <c:yVal>
            <c:numRef>
              <c:f>Plots!$E$6990:$E$7028</c:f>
              <c:numCache>
                <c:formatCode>General</c:formatCode>
                <c:ptCount val="39"/>
                <c:pt idx="0">
                  <c:v>18</c:v>
                </c:pt>
                <c:pt idx="1">
                  <c:v>1</c:v>
                </c:pt>
                <c:pt idx="2">
                  <c:v>15</c:v>
                </c:pt>
                <c:pt idx="3">
                  <c:v>17</c:v>
                </c:pt>
                <c:pt idx="4">
                  <c:v>-5</c:v>
                </c:pt>
                <c:pt idx="5">
                  <c:v>-3</c:v>
                </c:pt>
                <c:pt idx="6">
                  <c:v>13</c:v>
                </c:pt>
                <c:pt idx="7">
                  <c:v>9</c:v>
                </c:pt>
                <c:pt idx="8">
                  <c:v>-4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-4</c:v>
                </c:pt>
                <c:pt idx="13">
                  <c:v>9</c:v>
                </c:pt>
                <c:pt idx="14">
                  <c:v>12</c:v>
                </c:pt>
                <c:pt idx="15">
                  <c:v>11</c:v>
                </c:pt>
                <c:pt idx="16">
                  <c:v>10</c:v>
                </c:pt>
                <c:pt idx="17">
                  <c:v>5</c:v>
                </c:pt>
                <c:pt idx="18">
                  <c:v>-4</c:v>
                </c:pt>
                <c:pt idx="19">
                  <c:v>8</c:v>
                </c:pt>
                <c:pt idx="20">
                  <c:v>-4</c:v>
                </c:pt>
                <c:pt idx="21">
                  <c:v>8</c:v>
                </c:pt>
                <c:pt idx="22">
                  <c:v>5</c:v>
                </c:pt>
                <c:pt idx="23">
                  <c:v>-3</c:v>
                </c:pt>
                <c:pt idx="24">
                  <c:v>6</c:v>
                </c:pt>
                <c:pt idx="25">
                  <c:v>-3</c:v>
                </c:pt>
                <c:pt idx="26">
                  <c:v>10</c:v>
                </c:pt>
                <c:pt idx="27">
                  <c:v>-3</c:v>
                </c:pt>
                <c:pt idx="28">
                  <c:v>55</c:v>
                </c:pt>
                <c:pt idx="29">
                  <c:v>6</c:v>
                </c:pt>
                <c:pt idx="30">
                  <c:v>-2</c:v>
                </c:pt>
                <c:pt idx="31">
                  <c:v>58</c:v>
                </c:pt>
                <c:pt idx="32">
                  <c:v>0</c:v>
                </c:pt>
                <c:pt idx="33">
                  <c:v>7</c:v>
                </c:pt>
                <c:pt idx="34">
                  <c:v>40</c:v>
                </c:pt>
                <c:pt idx="35">
                  <c:v>1</c:v>
                </c:pt>
                <c:pt idx="36">
                  <c:v>7</c:v>
                </c:pt>
                <c:pt idx="37">
                  <c:v>36</c:v>
                </c:pt>
                <c:pt idx="3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8-4E7D-A352-B91201D4E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Plots!$D$7030:$D$7283</c:f>
              <c:numCache>
                <c:formatCode>General</c:formatCode>
                <c:ptCount val="254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5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7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10</c:v>
                </c:pt>
                <c:pt idx="39">
                  <c:v>8</c:v>
                </c:pt>
                <c:pt idx="40">
                  <c:v>10</c:v>
                </c:pt>
                <c:pt idx="41">
                  <c:v>11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10</c:v>
                </c:pt>
                <c:pt idx="50">
                  <c:v>5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11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5</c:v>
                </c:pt>
                <c:pt idx="61">
                  <c:v>11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11</c:v>
                </c:pt>
                <c:pt idx="72">
                  <c:v>8</c:v>
                </c:pt>
                <c:pt idx="73">
                  <c:v>10</c:v>
                </c:pt>
                <c:pt idx="74">
                  <c:v>10</c:v>
                </c:pt>
                <c:pt idx="75">
                  <c:v>8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8</c:v>
                </c:pt>
                <c:pt idx="83">
                  <c:v>9</c:v>
                </c:pt>
                <c:pt idx="84">
                  <c:v>10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5</c:v>
                </c:pt>
                <c:pt idx="89">
                  <c:v>9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10</c:v>
                </c:pt>
                <c:pt idx="105">
                  <c:v>8</c:v>
                </c:pt>
                <c:pt idx="106">
                  <c:v>8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5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11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5</c:v>
                </c:pt>
                <c:pt idx="133">
                  <c:v>9</c:v>
                </c:pt>
                <c:pt idx="134">
                  <c:v>8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</c:v>
                </c:pt>
                <c:pt idx="144">
                  <c:v>8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</c:v>
                </c:pt>
                <c:pt idx="158">
                  <c:v>9</c:v>
                </c:pt>
                <c:pt idx="159">
                  <c:v>8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7</c:v>
                </c:pt>
                <c:pt idx="166">
                  <c:v>8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7</c:v>
                </c:pt>
                <c:pt idx="175">
                  <c:v>9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9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9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8</c:v>
                </c:pt>
                <c:pt idx="217">
                  <c:v>7</c:v>
                </c:pt>
                <c:pt idx="218">
                  <c:v>8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6</c:v>
                </c:pt>
                <c:pt idx="226">
                  <c:v>8</c:v>
                </c:pt>
                <c:pt idx="227">
                  <c:v>8</c:v>
                </c:pt>
                <c:pt idx="228">
                  <c:v>6</c:v>
                </c:pt>
                <c:pt idx="229">
                  <c:v>8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8</c:v>
                </c:pt>
                <c:pt idx="234">
                  <c:v>9</c:v>
                </c:pt>
                <c:pt idx="235">
                  <c:v>7</c:v>
                </c:pt>
                <c:pt idx="236">
                  <c:v>5</c:v>
                </c:pt>
                <c:pt idx="237">
                  <c:v>8</c:v>
                </c:pt>
                <c:pt idx="238">
                  <c:v>7</c:v>
                </c:pt>
                <c:pt idx="239">
                  <c:v>8</c:v>
                </c:pt>
                <c:pt idx="240">
                  <c:v>7</c:v>
                </c:pt>
                <c:pt idx="241">
                  <c:v>8</c:v>
                </c:pt>
                <c:pt idx="242">
                  <c:v>9</c:v>
                </c:pt>
                <c:pt idx="243">
                  <c:v>9</c:v>
                </c:pt>
                <c:pt idx="244">
                  <c:v>6</c:v>
                </c:pt>
                <c:pt idx="245">
                  <c:v>8</c:v>
                </c:pt>
                <c:pt idx="246">
                  <c:v>7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6</c:v>
                </c:pt>
                <c:pt idx="251">
                  <c:v>6</c:v>
                </c:pt>
                <c:pt idx="252">
                  <c:v>9</c:v>
                </c:pt>
                <c:pt idx="253">
                  <c:v>6</c:v>
                </c:pt>
              </c:numCache>
            </c:numRef>
          </c:xVal>
          <c:yVal>
            <c:numRef>
              <c:f>Plots!$E$7030:$E$7283</c:f>
              <c:numCache>
                <c:formatCode>General</c:formatCode>
                <c:ptCount val="25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-1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-1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-1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-1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-1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-1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-1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0</c:v>
                </c:pt>
                <c:pt idx="200">
                  <c:v>-1</c:v>
                </c:pt>
                <c:pt idx="201">
                  <c:v>1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-1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-1</c:v>
                </c:pt>
                <c:pt idx="251">
                  <c:v>-1</c:v>
                </c:pt>
                <c:pt idx="252">
                  <c:v>1</c:v>
                </c:pt>
                <c:pt idx="253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7-4D27-9090-DAAD67D0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Plots!$D$7285:$D$7362</c:f>
              <c:numCache>
                <c:formatCode>General</c:formatCode>
                <c:ptCount val="78"/>
                <c:pt idx="0">
                  <c:v>44</c:v>
                </c:pt>
                <c:pt idx="1">
                  <c:v>43</c:v>
                </c:pt>
                <c:pt idx="2">
                  <c:v>44</c:v>
                </c:pt>
                <c:pt idx="3">
                  <c:v>43</c:v>
                </c:pt>
                <c:pt idx="4">
                  <c:v>42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42</c:v>
                </c:pt>
                <c:pt idx="9">
                  <c:v>44</c:v>
                </c:pt>
                <c:pt idx="10">
                  <c:v>43</c:v>
                </c:pt>
                <c:pt idx="11">
                  <c:v>44</c:v>
                </c:pt>
                <c:pt idx="12">
                  <c:v>41</c:v>
                </c:pt>
                <c:pt idx="13">
                  <c:v>44</c:v>
                </c:pt>
                <c:pt idx="14">
                  <c:v>44</c:v>
                </c:pt>
                <c:pt idx="15">
                  <c:v>43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42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43</c:v>
                </c:pt>
                <c:pt idx="26">
                  <c:v>42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40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44</c:v>
                </c:pt>
                <c:pt idx="35">
                  <c:v>43</c:v>
                </c:pt>
                <c:pt idx="36">
                  <c:v>43</c:v>
                </c:pt>
                <c:pt idx="37">
                  <c:v>44</c:v>
                </c:pt>
                <c:pt idx="38">
                  <c:v>44</c:v>
                </c:pt>
                <c:pt idx="39">
                  <c:v>42</c:v>
                </c:pt>
                <c:pt idx="40">
                  <c:v>42</c:v>
                </c:pt>
                <c:pt idx="41">
                  <c:v>38</c:v>
                </c:pt>
                <c:pt idx="42">
                  <c:v>44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  <c:pt idx="46">
                  <c:v>40</c:v>
                </c:pt>
                <c:pt idx="47">
                  <c:v>40</c:v>
                </c:pt>
                <c:pt idx="48">
                  <c:v>39</c:v>
                </c:pt>
                <c:pt idx="49">
                  <c:v>42</c:v>
                </c:pt>
                <c:pt idx="50">
                  <c:v>39</c:v>
                </c:pt>
                <c:pt idx="51">
                  <c:v>44</c:v>
                </c:pt>
                <c:pt idx="52">
                  <c:v>41</c:v>
                </c:pt>
                <c:pt idx="53">
                  <c:v>42</c:v>
                </c:pt>
                <c:pt idx="54">
                  <c:v>41</c:v>
                </c:pt>
                <c:pt idx="55">
                  <c:v>44</c:v>
                </c:pt>
                <c:pt idx="56">
                  <c:v>43</c:v>
                </c:pt>
                <c:pt idx="57">
                  <c:v>37</c:v>
                </c:pt>
                <c:pt idx="58">
                  <c:v>42</c:v>
                </c:pt>
                <c:pt idx="59">
                  <c:v>38</c:v>
                </c:pt>
                <c:pt idx="60">
                  <c:v>43</c:v>
                </c:pt>
                <c:pt idx="61">
                  <c:v>42</c:v>
                </c:pt>
                <c:pt idx="62">
                  <c:v>43</c:v>
                </c:pt>
                <c:pt idx="63">
                  <c:v>38</c:v>
                </c:pt>
                <c:pt idx="64">
                  <c:v>41</c:v>
                </c:pt>
                <c:pt idx="65">
                  <c:v>44</c:v>
                </c:pt>
                <c:pt idx="66">
                  <c:v>42</c:v>
                </c:pt>
                <c:pt idx="67">
                  <c:v>43</c:v>
                </c:pt>
                <c:pt idx="68">
                  <c:v>43</c:v>
                </c:pt>
                <c:pt idx="69">
                  <c:v>42</c:v>
                </c:pt>
                <c:pt idx="70">
                  <c:v>44</c:v>
                </c:pt>
                <c:pt idx="71">
                  <c:v>42</c:v>
                </c:pt>
                <c:pt idx="72">
                  <c:v>44</c:v>
                </c:pt>
                <c:pt idx="73">
                  <c:v>44</c:v>
                </c:pt>
                <c:pt idx="74">
                  <c:v>43</c:v>
                </c:pt>
                <c:pt idx="75">
                  <c:v>44</c:v>
                </c:pt>
                <c:pt idx="76">
                  <c:v>42</c:v>
                </c:pt>
                <c:pt idx="77">
                  <c:v>44</c:v>
                </c:pt>
              </c:numCache>
            </c:numRef>
          </c:xVal>
          <c:yVal>
            <c:numRef>
              <c:f>Plots!$E$7285:$E$7362</c:f>
              <c:numCache>
                <c:formatCode>General</c:formatCode>
                <c:ptCount val="78"/>
                <c:pt idx="0">
                  <c:v>-13</c:v>
                </c:pt>
                <c:pt idx="1">
                  <c:v>-14</c:v>
                </c:pt>
                <c:pt idx="2">
                  <c:v>-13</c:v>
                </c:pt>
                <c:pt idx="3">
                  <c:v>-14</c:v>
                </c:pt>
                <c:pt idx="4">
                  <c:v>-15</c:v>
                </c:pt>
                <c:pt idx="5">
                  <c:v>-13</c:v>
                </c:pt>
                <c:pt idx="6">
                  <c:v>-14</c:v>
                </c:pt>
                <c:pt idx="7">
                  <c:v>-15</c:v>
                </c:pt>
                <c:pt idx="8">
                  <c:v>-15</c:v>
                </c:pt>
                <c:pt idx="9">
                  <c:v>-13</c:v>
                </c:pt>
                <c:pt idx="10">
                  <c:v>-14</c:v>
                </c:pt>
                <c:pt idx="11">
                  <c:v>-13</c:v>
                </c:pt>
                <c:pt idx="12">
                  <c:v>-16</c:v>
                </c:pt>
                <c:pt idx="13">
                  <c:v>-13</c:v>
                </c:pt>
                <c:pt idx="14">
                  <c:v>-13</c:v>
                </c:pt>
                <c:pt idx="15">
                  <c:v>-14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-15</c:v>
                </c:pt>
                <c:pt idx="20">
                  <c:v>-14</c:v>
                </c:pt>
                <c:pt idx="21">
                  <c:v>-14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-14</c:v>
                </c:pt>
                <c:pt idx="26">
                  <c:v>-15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-17</c:v>
                </c:pt>
                <c:pt idx="31">
                  <c:v>-13</c:v>
                </c:pt>
                <c:pt idx="32">
                  <c:v>-14</c:v>
                </c:pt>
                <c:pt idx="33">
                  <c:v>-14</c:v>
                </c:pt>
                <c:pt idx="34">
                  <c:v>-13</c:v>
                </c:pt>
                <c:pt idx="35">
                  <c:v>-14</c:v>
                </c:pt>
                <c:pt idx="36">
                  <c:v>-14</c:v>
                </c:pt>
                <c:pt idx="37">
                  <c:v>-13</c:v>
                </c:pt>
                <c:pt idx="38">
                  <c:v>-13</c:v>
                </c:pt>
                <c:pt idx="39">
                  <c:v>-15</c:v>
                </c:pt>
                <c:pt idx="40">
                  <c:v>-15</c:v>
                </c:pt>
                <c:pt idx="41">
                  <c:v>-19</c:v>
                </c:pt>
                <c:pt idx="42">
                  <c:v>-13</c:v>
                </c:pt>
                <c:pt idx="43">
                  <c:v>-14</c:v>
                </c:pt>
                <c:pt idx="44">
                  <c:v>-15</c:v>
                </c:pt>
                <c:pt idx="45">
                  <c:v>-15</c:v>
                </c:pt>
                <c:pt idx="46">
                  <c:v>-17</c:v>
                </c:pt>
                <c:pt idx="47">
                  <c:v>-17</c:v>
                </c:pt>
                <c:pt idx="48">
                  <c:v>-18</c:v>
                </c:pt>
                <c:pt idx="49">
                  <c:v>-15</c:v>
                </c:pt>
                <c:pt idx="50">
                  <c:v>-18</c:v>
                </c:pt>
                <c:pt idx="51">
                  <c:v>-13</c:v>
                </c:pt>
                <c:pt idx="52">
                  <c:v>-16</c:v>
                </c:pt>
                <c:pt idx="53">
                  <c:v>-15</c:v>
                </c:pt>
                <c:pt idx="54">
                  <c:v>-16</c:v>
                </c:pt>
                <c:pt idx="55">
                  <c:v>-13</c:v>
                </c:pt>
                <c:pt idx="56">
                  <c:v>-14</c:v>
                </c:pt>
                <c:pt idx="57">
                  <c:v>-20</c:v>
                </c:pt>
                <c:pt idx="58">
                  <c:v>-15</c:v>
                </c:pt>
                <c:pt idx="59">
                  <c:v>-19</c:v>
                </c:pt>
                <c:pt idx="60">
                  <c:v>-14</c:v>
                </c:pt>
                <c:pt idx="61">
                  <c:v>-15</c:v>
                </c:pt>
                <c:pt idx="62">
                  <c:v>-14</c:v>
                </c:pt>
                <c:pt idx="63">
                  <c:v>-19</c:v>
                </c:pt>
                <c:pt idx="64">
                  <c:v>-16</c:v>
                </c:pt>
                <c:pt idx="65">
                  <c:v>-13</c:v>
                </c:pt>
                <c:pt idx="66">
                  <c:v>-15</c:v>
                </c:pt>
                <c:pt idx="67">
                  <c:v>-14</c:v>
                </c:pt>
                <c:pt idx="68">
                  <c:v>-14</c:v>
                </c:pt>
                <c:pt idx="69">
                  <c:v>-15</c:v>
                </c:pt>
                <c:pt idx="70">
                  <c:v>-13</c:v>
                </c:pt>
                <c:pt idx="71">
                  <c:v>-15</c:v>
                </c:pt>
                <c:pt idx="72">
                  <c:v>-13</c:v>
                </c:pt>
                <c:pt idx="73">
                  <c:v>-13</c:v>
                </c:pt>
                <c:pt idx="74">
                  <c:v>-14</c:v>
                </c:pt>
                <c:pt idx="75">
                  <c:v>-13</c:v>
                </c:pt>
                <c:pt idx="76">
                  <c:v>-15</c:v>
                </c:pt>
                <c:pt idx="77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7-497E-B85A-4B8D50DF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Plots!$D$7364:$D$7445</c:f>
              <c:numCache>
                <c:formatCode>General</c:formatCode>
                <c:ptCount val="82"/>
                <c:pt idx="0">
                  <c:v>81</c:v>
                </c:pt>
                <c:pt idx="1">
                  <c:v>83</c:v>
                </c:pt>
                <c:pt idx="2">
                  <c:v>82</c:v>
                </c:pt>
                <c:pt idx="3">
                  <c:v>83</c:v>
                </c:pt>
                <c:pt idx="4">
                  <c:v>81</c:v>
                </c:pt>
                <c:pt idx="5">
                  <c:v>81</c:v>
                </c:pt>
                <c:pt idx="6">
                  <c:v>83</c:v>
                </c:pt>
                <c:pt idx="7">
                  <c:v>82</c:v>
                </c:pt>
                <c:pt idx="8">
                  <c:v>81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82</c:v>
                </c:pt>
                <c:pt idx="14">
                  <c:v>83</c:v>
                </c:pt>
                <c:pt idx="15">
                  <c:v>83</c:v>
                </c:pt>
                <c:pt idx="16">
                  <c:v>81</c:v>
                </c:pt>
                <c:pt idx="17">
                  <c:v>83</c:v>
                </c:pt>
                <c:pt idx="18">
                  <c:v>83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83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83</c:v>
                </c:pt>
                <c:pt idx="30">
                  <c:v>82</c:v>
                </c:pt>
                <c:pt idx="31">
                  <c:v>81</c:v>
                </c:pt>
                <c:pt idx="32">
                  <c:v>83</c:v>
                </c:pt>
                <c:pt idx="33">
                  <c:v>82</c:v>
                </c:pt>
                <c:pt idx="34">
                  <c:v>82</c:v>
                </c:pt>
                <c:pt idx="35">
                  <c:v>81</c:v>
                </c:pt>
                <c:pt idx="36">
                  <c:v>83</c:v>
                </c:pt>
                <c:pt idx="37">
                  <c:v>82</c:v>
                </c:pt>
                <c:pt idx="38">
                  <c:v>83</c:v>
                </c:pt>
                <c:pt idx="39">
                  <c:v>83</c:v>
                </c:pt>
                <c:pt idx="40">
                  <c:v>81</c:v>
                </c:pt>
                <c:pt idx="41">
                  <c:v>81</c:v>
                </c:pt>
                <c:pt idx="42">
                  <c:v>78</c:v>
                </c:pt>
                <c:pt idx="43">
                  <c:v>83</c:v>
                </c:pt>
                <c:pt idx="44">
                  <c:v>82</c:v>
                </c:pt>
                <c:pt idx="45">
                  <c:v>81</c:v>
                </c:pt>
                <c:pt idx="46">
                  <c:v>81</c:v>
                </c:pt>
                <c:pt idx="47">
                  <c:v>80</c:v>
                </c:pt>
                <c:pt idx="48">
                  <c:v>83</c:v>
                </c:pt>
                <c:pt idx="49">
                  <c:v>81</c:v>
                </c:pt>
                <c:pt idx="50">
                  <c:v>82</c:v>
                </c:pt>
                <c:pt idx="51">
                  <c:v>79</c:v>
                </c:pt>
                <c:pt idx="52">
                  <c:v>83</c:v>
                </c:pt>
                <c:pt idx="53">
                  <c:v>82</c:v>
                </c:pt>
                <c:pt idx="54">
                  <c:v>80</c:v>
                </c:pt>
                <c:pt idx="55">
                  <c:v>83</c:v>
                </c:pt>
                <c:pt idx="56">
                  <c:v>80</c:v>
                </c:pt>
                <c:pt idx="57">
                  <c:v>82</c:v>
                </c:pt>
                <c:pt idx="58">
                  <c:v>82</c:v>
                </c:pt>
                <c:pt idx="59">
                  <c:v>76</c:v>
                </c:pt>
                <c:pt idx="60">
                  <c:v>82</c:v>
                </c:pt>
                <c:pt idx="61">
                  <c:v>79</c:v>
                </c:pt>
                <c:pt idx="62">
                  <c:v>82</c:v>
                </c:pt>
                <c:pt idx="63">
                  <c:v>78</c:v>
                </c:pt>
                <c:pt idx="64">
                  <c:v>82</c:v>
                </c:pt>
                <c:pt idx="65">
                  <c:v>81</c:v>
                </c:pt>
                <c:pt idx="66">
                  <c:v>83</c:v>
                </c:pt>
                <c:pt idx="67">
                  <c:v>80</c:v>
                </c:pt>
                <c:pt idx="68">
                  <c:v>82</c:v>
                </c:pt>
                <c:pt idx="69">
                  <c:v>81</c:v>
                </c:pt>
                <c:pt idx="70">
                  <c:v>81</c:v>
                </c:pt>
                <c:pt idx="71">
                  <c:v>82</c:v>
                </c:pt>
                <c:pt idx="72">
                  <c:v>84</c:v>
                </c:pt>
                <c:pt idx="73">
                  <c:v>81</c:v>
                </c:pt>
                <c:pt idx="74">
                  <c:v>83</c:v>
                </c:pt>
                <c:pt idx="75">
                  <c:v>82</c:v>
                </c:pt>
                <c:pt idx="76">
                  <c:v>81</c:v>
                </c:pt>
                <c:pt idx="77">
                  <c:v>83</c:v>
                </c:pt>
                <c:pt idx="78">
                  <c:v>82</c:v>
                </c:pt>
                <c:pt idx="79">
                  <c:v>81</c:v>
                </c:pt>
                <c:pt idx="80">
                  <c:v>81</c:v>
                </c:pt>
                <c:pt idx="81">
                  <c:v>82</c:v>
                </c:pt>
              </c:numCache>
            </c:numRef>
          </c:xVal>
          <c:yVal>
            <c:numRef>
              <c:f>Plots!$E$7364:$E$7445</c:f>
              <c:numCache>
                <c:formatCode>General</c:formatCode>
                <c:ptCount val="82"/>
                <c:pt idx="0">
                  <c:v>24</c:v>
                </c:pt>
                <c:pt idx="1">
                  <c:v>26</c:v>
                </c:pt>
                <c:pt idx="2">
                  <c:v>25</c:v>
                </c:pt>
                <c:pt idx="3">
                  <c:v>27</c:v>
                </c:pt>
                <c:pt idx="4">
                  <c:v>24</c:v>
                </c:pt>
                <c:pt idx="5">
                  <c:v>24</c:v>
                </c:pt>
                <c:pt idx="6">
                  <c:v>27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27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24</c:v>
                </c:pt>
                <c:pt idx="17">
                  <c:v>26</c:v>
                </c:pt>
                <c:pt idx="18">
                  <c:v>27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24</c:v>
                </c:pt>
                <c:pt idx="32">
                  <c:v>26</c:v>
                </c:pt>
                <c:pt idx="33">
                  <c:v>25</c:v>
                </c:pt>
                <c:pt idx="34">
                  <c:v>25</c:v>
                </c:pt>
                <c:pt idx="35">
                  <c:v>24</c:v>
                </c:pt>
                <c:pt idx="36">
                  <c:v>26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24</c:v>
                </c:pt>
                <c:pt idx="41">
                  <c:v>24</c:v>
                </c:pt>
                <c:pt idx="42">
                  <c:v>21</c:v>
                </c:pt>
                <c:pt idx="43">
                  <c:v>26</c:v>
                </c:pt>
                <c:pt idx="44">
                  <c:v>25</c:v>
                </c:pt>
                <c:pt idx="45">
                  <c:v>24</c:v>
                </c:pt>
                <c:pt idx="46">
                  <c:v>24</c:v>
                </c:pt>
                <c:pt idx="47">
                  <c:v>23</c:v>
                </c:pt>
                <c:pt idx="48">
                  <c:v>26</c:v>
                </c:pt>
                <c:pt idx="49">
                  <c:v>24</c:v>
                </c:pt>
                <c:pt idx="50">
                  <c:v>25</c:v>
                </c:pt>
                <c:pt idx="51">
                  <c:v>22</c:v>
                </c:pt>
                <c:pt idx="52">
                  <c:v>26</c:v>
                </c:pt>
                <c:pt idx="53">
                  <c:v>25</c:v>
                </c:pt>
                <c:pt idx="54">
                  <c:v>23</c:v>
                </c:pt>
                <c:pt idx="55">
                  <c:v>26</c:v>
                </c:pt>
                <c:pt idx="56">
                  <c:v>23</c:v>
                </c:pt>
                <c:pt idx="57">
                  <c:v>26</c:v>
                </c:pt>
                <c:pt idx="58">
                  <c:v>25</c:v>
                </c:pt>
                <c:pt idx="59">
                  <c:v>19</c:v>
                </c:pt>
                <c:pt idx="60">
                  <c:v>25</c:v>
                </c:pt>
                <c:pt idx="61">
                  <c:v>22</c:v>
                </c:pt>
                <c:pt idx="62">
                  <c:v>26</c:v>
                </c:pt>
                <c:pt idx="63">
                  <c:v>21</c:v>
                </c:pt>
                <c:pt idx="64">
                  <c:v>26</c:v>
                </c:pt>
                <c:pt idx="65">
                  <c:v>24</c:v>
                </c:pt>
                <c:pt idx="66">
                  <c:v>26</c:v>
                </c:pt>
                <c:pt idx="67">
                  <c:v>23</c:v>
                </c:pt>
                <c:pt idx="68">
                  <c:v>26</c:v>
                </c:pt>
                <c:pt idx="69">
                  <c:v>24</c:v>
                </c:pt>
                <c:pt idx="70">
                  <c:v>24</c:v>
                </c:pt>
                <c:pt idx="71">
                  <c:v>26</c:v>
                </c:pt>
                <c:pt idx="72">
                  <c:v>27</c:v>
                </c:pt>
                <c:pt idx="73">
                  <c:v>24</c:v>
                </c:pt>
                <c:pt idx="74">
                  <c:v>27</c:v>
                </c:pt>
                <c:pt idx="75">
                  <c:v>25</c:v>
                </c:pt>
                <c:pt idx="76">
                  <c:v>25</c:v>
                </c:pt>
                <c:pt idx="77">
                  <c:v>27</c:v>
                </c:pt>
                <c:pt idx="78">
                  <c:v>25</c:v>
                </c:pt>
                <c:pt idx="79">
                  <c:v>25</c:v>
                </c:pt>
                <c:pt idx="80">
                  <c:v>24</c:v>
                </c:pt>
                <c:pt idx="81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E-46CE-B9CE-B375F2E9F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Plots!$D$7447:$D$7529</c:f>
              <c:numCache>
                <c:formatCode>General</c:formatCode>
                <c:ptCount val="83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16</c:v>
                </c:pt>
                <c:pt idx="4">
                  <c:v>24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22</c:v>
                </c:pt>
                <c:pt idx="11">
                  <c:v>24</c:v>
                </c:pt>
                <c:pt idx="12">
                  <c:v>24</c:v>
                </c:pt>
                <c:pt idx="13">
                  <c:v>25</c:v>
                </c:pt>
                <c:pt idx="14">
                  <c:v>25</c:v>
                </c:pt>
                <c:pt idx="15">
                  <c:v>13</c:v>
                </c:pt>
                <c:pt idx="16">
                  <c:v>20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14</c:v>
                </c:pt>
                <c:pt idx="34">
                  <c:v>14</c:v>
                </c:pt>
                <c:pt idx="35">
                  <c:v>25</c:v>
                </c:pt>
                <c:pt idx="36">
                  <c:v>25</c:v>
                </c:pt>
                <c:pt idx="37">
                  <c:v>18</c:v>
                </c:pt>
                <c:pt idx="38">
                  <c:v>26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24</c:v>
                </c:pt>
                <c:pt idx="43">
                  <c:v>24</c:v>
                </c:pt>
                <c:pt idx="44">
                  <c:v>25</c:v>
                </c:pt>
                <c:pt idx="45">
                  <c:v>25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25</c:v>
                </c:pt>
                <c:pt idx="59">
                  <c:v>24</c:v>
                </c:pt>
                <c:pt idx="60">
                  <c:v>25</c:v>
                </c:pt>
                <c:pt idx="61">
                  <c:v>22</c:v>
                </c:pt>
                <c:pt idx="62">
                  <c:v>22</c:v>
                </c:pt>
                <c:pt idx="63">
                  <c:v>24</c:v>
                </c:pt>
                <c:pt idx="64">
                  <c:v>22</c:v>
                </c:pt>
                <c:pt idx="65">
                  <c:v>20</c:v>
                </c:pt>
                <c:pt idx="66">
                  <c:v>24</c:v>
                </c:pt>
                <c:pt idx="67">
                  <c:v>20</c:v>
                </c:pt>
                <c:pt idx="68">
                  <c:v>17</c:v>
                </c:pt>
                <c:pt idx="69">
                  <c:v>24</c:v>
                </c:pt>
                <c:pt idx="70">
                  <c:v>15</c:v>
                </c:pt>
                <c:pt idx="71">
                  <c:v>18</c:v>
                </c:pt>
                <c:pt idx="72">
                  <c:v>18</c:v>
                </c:pt>
                <c:pt idx="73">
                  <c:v>23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24</c:v>
                </c:pt>
                <c:pt idx="78">
                  <c:v>16</c:v>
                </c:pt>
                <c:pt idx="79">
                  <c:v>17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</c:numCache>
            </c:numRef>
          </c:xVal>
          <c:yVal>
            <c:numRef>
              <c:f>Plots!$E$7447:$E$7529</c:f>
              <c:numCache>
                <c:formatCode>General</c:formatCode>
                <c:ptCount val="83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13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11</c:v>
                </c:pt>
                <c:pt idx="15">
                  <c:v>-4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13</c:v>
                </c:pt>
                <c:pt idx="25">
                  <c:v>10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13</c:v>
                </c:pt>
                <c:pt idx="30">
                  <c:v>10</c:v>
                </c:pt>
                <c:pt idx="31">
                  <c:v>10</c:v>
                </c:pt>
                <c:pt idx="32">
                  <c:v>12</c:v>
                </c:pt>
                <c:pt idx="33">
                  <c:v>-3</c:v>
                </c:pt>
                <c:pt idx="34">
                  <c:v>-3</c:v>
                </c:pt>
                <c:pt idx="35">
                  <c:v>9</c:v>
                </c:pt>
                <c:pt idx="36">
                  <c:v>9</c:v>
                </c:pt>
                <c:pt idx="37">
                  <c:v>1</c:v>
                </c:pt>
                <c:pt idx="38">
                  <c:v>15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9</c:v>
                </c:pt>
                <c:pt idx="45">
                  <c:v>10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11</c:v>
                </c:pt>
                <c:pt idx="50">
                  <c:v>7</c:v>
                </c:pt>
                <c:pt idx="51">
                  <c:v>10</c:v>
                </c:pt>
                <c:pt idx="52">
                  <c:v>13</c:v>
                </c:pt>
                <c:pt idx="53">
                  <c:v>7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13</c:v>
                </c:pt>
                <c:pt idx="58">
                  <c:v>12</c:v>
                </c:pt>
                <c:pt idx="59">
                  <c:v>8</c:v>
                </c:pt>
                <c:pt idx="60">
                  <c:v>13</c:v>
                </c:pt>
                <c:pt idx="61">
                  <c:v>6</c:v>
                </c:pt>
                <c:pt idx="62">
                  <c:v>12</c:v>
                </c:pt>
                <c:pt idx="63">
                  <c:v>13</c:v>
                </c:pt>
                <c:pt idx="64">
                  <c:v>7</c:v>
                </c:pt>
                <c:pt idx="65">
                  <c:v>11</c:v>
                </c:pt>
                <c:pt idx="66">
                  <c:v>13</c:v>
                </c:pt>
                <c:pt idx="67">
                  <c:v>6</c:v>
                </c:pt>
                <c:pt idx="68">
                  <c:v>9</c:v>
                </c:pt>
                <c:pt idx="69">
                  <c:v>14</c:v>
                </c:pt>
                <c:pt idx="70">
                  <c:v>2</c:v>
                </c:pt>
                <c:pt idx="71">
                  <c:v>9</c:v>
                </c:pt>
                <c:pt idx="72">
                  <c:v>0</c:v>
                </c:pt>
                <c:pt idx="73">
                  <c:v>12</c:v>
                </c:pt>
                <c:pt idx="74">
                  <c:v>6</c:v>
                </c:pt>
                <c:pt idx="75">
                  <c:v>3</c:v>
                </c:pt>
                <c:pt idx="76">
                  <c:v>-2</c:v>
                </c:pt>
                <c:pt idx="77">
                  <c:v>13</c:v>
                </c:pt>
                <c:pt idx="78">
                  <c:v>5</c:v>
                </c:pt>
                <c:pt idx="79">
                  <c:v>2</c:v>
                </c:pt>
                <c:pt idx="80">
                  <c:v>-1</c:v>
                </c:pt>
                <c:pt idx="81">
                  <c:v>3</c:v>
                </c:pt>
                <c:pt idx="8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1-4AD5-AD28-4A936DF9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Plots!$D$7531:$D$7865</c:f>
              <c:numCache>
                <c:formatCode>General</c:formatCode>
                <c:ptCount val="335"/>
                <c:pt idx="0">
                  <c:v>23</c:v>
                </c:pt>
                <c:pt idx="1">
                  <c:v>12</c:v>
                </c:pt>
                <c:pt idx="2">
                  <c:v>18</c:v>
                </c:pt>
                <c:pt idx="3">
                  <c:v>18</c:v>
                </c:pt>
                <c:pt idx="4">
                  <c:v>23</c:v>
                </c:pt>
                <c:pt idx="5">
                  <c:v>22</c:v>
                </c:pt>
                <c:pt idx="6">
                  <c:v>23</c:v>
                </c:pt>
                <c:pt idx="7">
                  <c:v>13</c:v>
                </c:pt>
                <c:pt idx="8">
                  <c:v>23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22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23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22</c:v>
                </c:pt>
                <c:pt idx="39">
                  <c:v>22</c:v>
                </c:pt>
                <c:pt idx="40">
                  <c:v>23</c:v>
                </c:pt>
                <c:pt idx="41">
                  <c:v>19</c:v>
                </c:pt>
                <c:pt idx="42">
                  <c:v>24</c:v>
                </c:pt>
                <c:pt idx="43">
                  <c:v>12</c:v>
                </c:pt>
                <c:pt idx="44">
                  <c:v>22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24</c:v>
                </c:pt>
                <c:pt idx="52">
                  <c:v>23</c:v>
                </c:pt>
                <c:pt idx="53">
                  <c:v>23</c:v>
                </c:pt>
                <c:pt idx="54">
                  <c:v>24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23</c:v>
                </c:pt>
                <c:pt idx="64">
                  <c:v>23</c:v>
                </c:pt>
                <c:pt idx="65">
                  <c:v>24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11</c:v>
                </c:pt>
                <c:pt idx="82">
                  <c:v>22</c:v>
                </c:pt>
                <c:pt idx="83">
                  <c:v>13</c:v>
                </c:pt>
                <c:pt idx="84">
                  <c:v>23</c:v>
                </c:pt>
                <c:pt idx="85">
                  <c:v>23</c:v>
                </c:pt>
                <c:pt idx="86">
                  <c:v>20</c:v>
                </c:pt>
                <c:pt idx="87">
                  <c:v>23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22</c:v>
                </c:pt>
                <c:pt idx="98">
                  <c:v>22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22</c:v>
                </c:pt>
                <c:pt idx="121">
                  <c:v>22</c:v>
                </c:pt>
                <c:pt idx="122">
                  <c:v>23</c:v>
                </c:pt>
                <c:pt idx="123">
                  <c:v>22</c:v>
                </c:pt>
                <c:pt idx="124">
                  <c:v>23</c:v>
                </c:pt>
                <c:pt idx="125">
                  <c:v>22</c:v>
                </c:pt>
                <c:pt idx="126">
                  <c:v>22</c:v>
                </c:pt>
                <c:pt idx="127">
                  <c:v>23</c:v>
                </c:pt>
                <c:pt idx="128">
                  <c:v>22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23</c:v>
                </c:pt>
                <c:pt idx="155">
                  <c:v>23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23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21</c:v>
                </c:pt>
                <c:pt idx="190">
                  <c:v>21</c:v>
                </c:pt>
                <c:pt idx="191">
                  <c:v>22</c:v>
                </c:pt>
                <c:pt idx="192">
                  <c:v>21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21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21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21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19</c:v>
                </c:pt>
                <c:pt idx="216">
                  <c:v>18</c:v>
                </c:pt>
                <c:pt idx="217">
                  <c:v>22</c:v>
                </c:pt>
                <c:pt idx="218">
                  <c:v>22</c:v>
                </c:pt>
                <c:pt idx="219">
                  <c:v>20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19</c:v>
                </c:pt>
                <c:pt idx="229">
                  <c:v>22</c:v>
                </c:pt>
                <c:pt idx="230">
                  <c:v>20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18</c:v>
                </c:pt>
                <c:pt idx="238">
                  <c:v>21</c:v>
                </c:pt>
                <c:pt idx="239">
                  <c:v>22</c:v>
                </c:pt>
                <c:pt idx="240">
                  <c:v>21</c:v>
                </c:pt>
                <c:pt idx="241">
                  <c:v>16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18</c:v>
                </c:pt>
                <c:pt idx="247">
                  <c:v>22</c:v>
                </c:pt>
                <c:pt idx="248">
                  <c:v>22</c:v>
                </c:pt>
                <c:pt idx="249">
                  <c:v>19</c:v>
                </c:pt>
                <c:pt idx="250">
                  <c:v>22</c:v>
                </c:pt>
                <c:pt idx="251">
                  <c:v>21</c:v>
                </c:pt>
                <c:pt idx="252">
                  <c:v>21</c:v>
                </c:pt>
                <c:pt idx="253">
                  <c:v>22</c:v>
                </c:pt>
                <c:pt idx="254">
                  <c:v>22</c:v>
                </c:pt>
                <c:pt idx="255">
                  <c:v>16</c:v>
                </c:pt>
                <c:pt idx="256">
                  <c:v>21</c:v>
                </c:pt>
                <c:pt idx="257">
                  <c:v>20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20</c:v>
                </c:pt>
                <c:pt idx="264">
                  <c:v>22</c:v>
                </c:pt>
                <c:pt idx="265">
                  <c:v>22</c:v>
                </c:pt>
                <c:pt idx="266">
                  <c:v>14</c:v>
                </c:pt>
                <c:pt idx="267">
                  <c:v>17</c:v>
                </c:pt>
                <c:pt idx="268">
                  <c:v>22</c:v>
                </c:pt>
                <c:pt idx="269">
                  <c:v>22</c:v>
                </c:pt>
                <c:pt idx="270">
                  <c:v>15</c:v>
                </c:pt>
                <c:pt idx="271">
                  <c:v>21</c:v>
                </c:pt>
                <c:pt idx="272">
                  <c:v>22</c:v>
                </c:pt>
                <c:pt idx="273">
                  <c:v>19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20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21</c:v>
                </c:pt>
                <c:pt idx="285">
                  <c:v>22</c:v>
                </c:pt>
                <c:pt idx="286">
                  <c:v>22</c:v>
                </c:pt>
                <c:pt idx="287">
                  <c:v>20</c:v>
                </c:pt>
                <c:pt idx="288">
                  <c:v>22</c:v>
                </c:pt>
                <c:pt idx="289">
                  <c:v>22</c:v>
                </c:pt>
                <c:pt idx="290">
                  <c:v>13</c:v>
                </c:pt>
                <c:pt idx="291">
                  <c:v>22</c:v>
                </c:pt>
                <c:pt idx="292">
                  <c:v>14</c:v>
                </c:pt>
                <c:pt idx="293">
                  <c:v>22</c:v>
                </c:pt>
                <c:pt idx="294">
                  <c:v>15</c:v>
                </c:pt>
                <c:pt idx="295">
                  <c:v>22</c:v>
                </c:pt>
                <c:pt idx="296">
                  <c:v>19</c:v>
                </c:pt>
                <c:pt idx="297">
                  <c:v>22</c:v>
                </c:pt>
                <c:pt idx="298">
                  <c:v>19</c:v>
                </c:pt>
                <c:pt idx="299">
                  <c:v>21</c:v>
                </c:pt>
                <c:pt idx="300">
                  <c:v>22</c:v>
                </c:pt>
                <c:pt idx="301">
                  <c:v>18</c:v>
                </c:pt>
                <c:pt idx="302">
                  <c:v>22</c:v>
                </c:pt>
                <c:pt idx="303">
                  <c:v>17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12</c:v>
                </c:pt>
                <c:pt idx="312">
                  <c:v>23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20</c:v>
                </c:pt>
                <c:pt idx="317">
                  <c:v>22</c:v>
                </c:pt>
                <c:pt idx="318">
                  <c:v>14</c:v>
                </c:pt>
                <c:pt idx="319">
                  <c:v>13</c:v>
                </c:pt>
                <c:pt idx="320">
                  <c:v>22</c:v>
                </c:pt>
                <c:pt idx="321">
                  <c:v>22</c:v>
                </c:pt>
                <c:pt idx="322">
                  <c:v>18</c:v>
                </c:pt>
                <c:pt idx="323">
                  <c:v>22</c:v>
                </c:pt>
                <c:pt idx="324">
                  <c:v>22</c:v>
                </c:pt>
                <c:pt idx="325">
                  <c:v>23</c:v>
                </c:pt>
                <c:pt idx="326">
                  <c:v>22</c:v>
                </c:pt>
                <c:pt idx="327">
                  <c:v>23</c:v>
                </c:pt>
                <c:pt idx="328">
                  <c:v>22</c:v>
                </c:pt>
                <c:pt idx="329">
                  <c:v>23</c:v>
                </c:pt>
                <c:pt idx="330">
                  <c:v>12</c:v>
                </c:pt>
                <c:pt idx="331">
                  <c:v>17</c:v>
                </c:pt>
                <c:pt idx="332">
                  <c:v>22</c:v>
                </c:pt>
                <c:pt idx="333">
                  <c:v>23</c:v>
                </c:pt>
                <c:pt idx="334">
                  <c:v>15</c:v>
                </c:pt>
              </c:numCache>
            </c:numRef>
          </c:xVal>
          <c:yVal>
            <c:numRef>
              <c:f>Plots!$E$7531:$E$7865</c:f>
              <c:numCache>
                <c:formatCode>General</c:formatCode>
                <c:ptCount val="335"/>
                <c:pt idx="0">
                  <c:v>0</c:v>
                </c:pt>
                <c:pt idx="1">
                  <c:v>-7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-4</c:v>
                </c:pt>
                <c:pt idx="8">
                  <c:v>1</c:v>
                </c:pt>
                <c:pt idx="9">
                  <c:v>-2</c:v>
                </c:pt>
                <c:pt idx="10">
                  <c:v>7</c:v>
                </c:pt>
                <c:pt idx="11">
                  <c:v>0</c:v>
                </c:pt>
                <c:pt idx="12">
                  <c:v>-3</c:v>
                </c:pt>
                <c:pt idx="13">
                  <c:v>5</c:v>
                </c:pt>
                <c:pt idx="14">
                  <c:v>7</c:v>
                </c:pt>
                <c:pt idx="15">
                  <c:v>0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-1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-1</c:v>
                </c:pt>
                <c:pt idx="33">
                  <c:v>1</c:v>
                </c:pt>
                <c:pt idx="34">
                  <c:v>0</c:v>
                </c:pt>
                <c:pt idx="35">
                  <c:v>-2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1</c:v>
                </c:pt>
                <c:pt idx="41">
                  <c:v>-3</c:v>
                </c:pt>
                <c:pt idx="42">
                  <c:v>4</c:v>
                </c:pt>
                <c:pt idx="43">
                  <c:v>-7</c:v>
                </c:pt>
                <c:pt idx="44">
                  <c:v>5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8</c:v>
                </c:pt>
                <c:pt idx="55">
                  <c:v>5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5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5</c:v>
                </c:pt>
                <c:pt idx="65">
                  <c:v>4</c:v>
                </c:pt>
                <c:pt idx="66">
                  <c:v>8</c:v>
                </c:pt>
                <c:pt idx="67">
                  <c:v>0</c:v>
                </c:pt>
                <c:pt idx="68">
                  <c:v>-1</c:v>
                </c:pt>
                <c:pt idx="69">
                  <c:v>0</c:v>
                </c:pt>
                <c:pt idx="70">
                  <c:v>5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6</c:v>
                </c:pt>
                <c:pt idx="78">
                  <c:v>-1</c:v>
                </c:pt>
                <c:pt idx="79">
                  <c:v>0</c:v>
                </c:pt>
                <c:pt idx="80">
                  <c:v>2</c:v>
                </c:pt>
                <c:pt idx="81">
                  <c:v>-8</c:v>
                </c:pt>
                <c:pt idx="82">
                  <c:v>-2</c:v>
                </c:pt>
                <c:pt idx="83">
                  <c:v>-6</c:v>
                </c:pt>
                <c:pt idx="84">
                  <c:v>5</c:v>
                </c:pt>
                <c:pt idx="85">
                  <c:v>5</c:v>
                </c:pt>
                <c:pt idx="86">
                  <c:v>1</c:v>
                </c:pt>
                <c:pt idx="87">
                  <c:v>8</c:v>
                </c:pt>
                <c:pt idx="88">
                  <c:v>3</c:v>
                </c:pt>
                <c:pt idx="89">
                  <c:v>0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0</c:v>
                </c:pt>
                <c:pt idx="94">
                  <c:v>1</c:v>
                </c:pt>
                <c:pt idx="95">
                  <c:v>-1</c:v>
                </c:pt>
                <c:pt idx="96">
                  <c:v>4</c:v>
                </c:pt>
                <c:pt idx="97">
                  <c:v>-1</c:v>
                </c:pt>
                <c:pt idx="98">
                  <c:v>-1</c:v>
                </c:pt>
                <c:pt idx="99">
                  <c:v>7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0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3</c:v>
                </c:pt>
                <c:pt idx="111">
                  <c:v>5</c:v>
                </c:pt>
                <c:pt idx="112">
                  <c:v>-2</c:v>
                </c:pt>
                <c:pt idx="113">
                  <c:v>1</c:v>
                </c:pt>
                <c:pt idx="114">
                  <c:v>-1</c:v>
                </c:pt>
                <c:pt idx="115">
                  <c:v>-1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-1</c:v>
                </c:pt>
                <c:pt idx="122">
                  <c:v>6</c:v>
                </c:pt>
                <c:pt idx="123">
                  <c:v>0</c:v>
                </c:pt>
                <c:pt idx="124">
                  <c:v>1</c:v>
                </c:pt>
                <c:pt idx="125">
                  <c:v>8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-2</c:v>
                </c:pt>
                <c:pt idx="133">
                  <c:v>-1</c:v>
                </c:pt>
                <c:pt idx="134">
                  <c:v>0</c:v>
                </c:pt>
                <c:pt idx="135">
                  <c:v>-1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3</c:v>
                </c:pt>
                <c:pt idx="140">
                  <c:v>5</c:v>
                </c:pt>
                <c:pt idx="141">
                  <c:v>6</c:v>
                </c:pt>
                <c:pt idx="142">
                  <c:v>0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-1</c:v>
                </c:pt>
                <c:pt idx="148">
                  <c:v>0</c:v>
                </c:pt>
                <c:pt idx="149">
                  <c:v>-1</c:v>
                </c:pt>
                <c:pt idx="150">
                  <c:v>8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5</c:v>
                </c:pt>
                <c:pt idx="155">
                  <c:v>3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0</c:v>
                </c:pt>
                <c:pt idx="160">
                  <c:v>3</c:v>
                </c:pt>
                <c:pt idx="161">
                  <c:v>1</c:v>
                </c:pt>
                <c:pt idx="162">
                  <c:v>2</c:v>
                </c:pt>
                <c:pt idx="163">
                  <c:v>-2</c:v>
                </c:pt>
                <c:pt idx="164">
                  <c:v>-1</c:v>
                </c:pt>
                <c:pt idx="165">
                  <c:v>0</c:v>
                </c:pt>
                <c:pt idx="166">
                  <c:v>-1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-1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-1</c:v>
                </c:pt>
                <c:pt idx="178">
                  <c:v>5</c:v>
                </c:pt>
                <c:pt idx="179">
                  <c:v>8</c:v>
                </c:pt>
                <c:pt idx="180">
                  <c:v>-1</c:v>
                </c:pt>
                <c:pt idx="181">
                  <c:v>-2</c:v>
                </c:pt>
                <c:pt idx="182">
                  <c:v>5</c:v>
                </c:pt>
                <c:pt idx="183">
                  <c:v>-1</c:v>
                </c:pt>
                <c:pt idx="184">
                  <c:v>0</c:v>
                </c:pt>
                <c:pt idx="185">
                  <c:v>3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-2</c:v>
                </c:pt>
                <c:pt idx="190">
                  <c:v>3</c:v>
                </c:pt>
                <c:pt idx="191">
                  <c:v>0</c:v>
                </c:pt>
                <c:pt idx="192">
                  <c:v>7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6</c:v>
                </c:pt>
                <c:pt idx="197">
                  <c:v>2</c:v>
                </c:pt>
                <c:pt idx="198">
                  <c:v>7</c:v>
                </c:pt>
                <c:pt idx="199">
                  <c:v>5</c:v>
                </c:pt>
                <c:pt idx="200">
                  <c:v>-1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</c:v>
                </c:pt>
                <c:pt idx="206">
                  <c:v>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2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5</c:v>
                </c:pt>
                <c:pt idx="217">
                  <c:v>0</c:v>
                </c:pt>
                <c:pt idx="218">
                  <c:v>-1</c:v>
                </c:pt>
                <c:pt idx="219">
                  <c:v>-2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-1</c:v>
                </c:pt>
                <c:pt idx="227">
                  <c:v>8</c:v>
                </c:pt>
                <c:pt idx="228">
                  <c:v>5</c:v>
                </c:pt>
                <c:pt idx="229">
                  <c:v>-1</c:v>
                </c:pt>
                <c:pt idx="230">
                  <c:v>-2</c:v>
                </c:pt>
                <c:pt idx="231">
                  <c:v>2</c:v>
                </c:pt>
                <c:pt idx="232">
                  <c:v>0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1</c:v>
                </c:pt>
                <c:pt idx="238">
                  <c:v>-1</c:v>
                </c:pt>
                <c:pt idx="239">
                  <c:v>3</c:v>
                </c:pt>
                <c:pt idx="240">
                  <c:v>-2</c:v>
                </c:pt>
                <c:pt idx="241">
                  <c:v>3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3</c:v>
                </c:pt>
                <c:pt idx="247">
                  <c:v>1</c:v>
                </c:pt>
                <c:pt idx="248">
                  <c:v>-1</c:v>
                </c:pt>
                <c:pt idx="249">
                  <c:v>-3</c:v>
                </c:pt>
                <c:pt idx="250">
                  <c:v>8</c:v>
                </c:pt>
                <c:pt idx="251">
                  <c:v>-2</c:v>
                </c:pt>
                <c:pt idx="252">
                  <c:v>1</c:v>
                </c:pt>
                <c:pt idx="253">
                  <c:v>3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-2</c:v>
                </c:pt>
                <c:pt idx="258">
                  <c:v>0</c:v>
                </c:pt>
                <c:pt idx="259">
                  <c:v>-1</c:v>
                </c:pt>
                <c:pt idx="260">
                  <c:v>-1</c:v>
                </c:pt>
                <c:pt idx="261">
                  <c:v>3</c:v>
                </c:pt>
                <c:pt idx="262">
                  <c:v>1</c:v>
                </c:pt>
                <c:pt idx="263">
                  <c:v>-3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-5</c:v>
                </c:pt>
                <c:pt idx="271">
                  <c:v>-1</c:v>
                </c:pt>
                <c:pt idx="272">
                  <c:v>0</c:v>
                </c:pt>
                <c:pt idx="273">
                  <c:v>-3</c:v>
                </c:pt>
                <c:pt idx="274">
                  <c:v>-1</c:v>
                </c:pt>
                <c:pt idx="275">
                  <c:v>1</c:v>
                </c:pt>
                <c:pt idx="276">
                  <c:v>-1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2</c:v>
                </c:pt>
                <c:pt idx="283">
                  <c:v>-1</c:v>
                </c:pt>
                <c:pt idx="284">
                  <c:v>6</c:v>
                </c:pt>
                <c:pt idx="285">
                  <c:v>-1</c:v>
                </c:pt>
                <c:pt idx="286">
                  <c:v>2</c:v>
                </c:pt>
                <c:pt idx="287">
                  <c:v>-2</c:v>
                </c:pt>
                <c:pt idx="288">
                  <c:v>1</c:v>
                </c:pt>
                <c:pt idx="289">
                  <c:v>0</c:v>
                </c:pt>
                <c:pt idx="290">
                  <c:v>-1</c:v>
                </c:pt>
                <c:pt idx="291">
                  <c:v>1</c:v>
                </c:pt>
                <c:pt idx="292">
                  <c:v>-3</c:v>
                </c:pt>
                <c:pt idx="293">
                  <c:v>0</c:v>
                </c:pt>
                <c:pt idx="294">
                  <c:v>-5</c:v>
                </c:pt>
                <c:pt idx="295">
                  <c:v>-1</c:v>
                </c:pt>
                <c:pt idx="296">
                  <c:v>-3</c:v>
                </c:pt>
                <c:pt idx="297">
                  <c:v>2</c:v>
                </c:pt>
                <c:pt idx="298">
                  <c:v>-3</c:v>
                </c:pt>
                <c:pt idx="299">
                  <c:v>-2</c:v>
                </c:pt>
                <c:pt idx="300">
                  <c:v>2</c:v>
                </c:pt>
                <c:pt idx="301">
                  <c:v>-4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-1</c:v>
                </c:pt>
                <c:pt idx="309">
                  <c:v>-1</c:v>
                </c:pt>
                <c:pt idx="310">
                  <c:v>0</c:v>
                </c:pt>
                <c:pt idx="311">
                  <c:v>-2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-2</c:v>
                </c:pt>
                <c:pt idx="317">
                  <c:v>-1</c:v>
                </c:pt>
                <c:pt idx="318">
                  <c:v>-3</c:v>
                </c:pt>
                <c:pt idx="319">
                  <c:v>-7</c:v>
                </c:pt>
                <c:pt idx="320">
                  <c:v>-1</c:v>
                </c:pt>
                <c:pt idx="321">
                  <c:v>-1</c:v>
                </c:pt>
                <c:pt idx="322">
                  <c:v>-4</c:v>
                </c:pt>
                <c:pt idx="323">
                  <c:v>0</c:v>
                </c:pt>
                <c:pt idx="324">
                  <c:v>-1</c:v>
                </c:pt>
                <c:pt idx="325">
                  <c:v>2</c:v>
                </c:pt>
                <c:pt idx="326">
                  <c:v>-1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-3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B-4042-B9AF-12B5181B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Robles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Plots!$D$7867:$D$8092</c:f>
              <c:numCache>
                <c:formatCode>General</c:formatCode>
                <c:ptCount val="226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81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82</c:v>
                </c:pt>
                <c:pt idx="8">
                  <c:v>82</c:v>
                </c:pt>
                <c:pt idx="9">
                  <c:v>83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81</c:v>
                </c:pt>
                <c:pt idx="14">
                  <c:v>81</c:v>
                </c:pt>
                <c:pt idx="15">
                  <c:v>82</c:v>
                </c:pt>
                <c:pt idx="16">
                  <c:v>83</c:v>
                </c:pt>
                <c:pt idx="17">
                  <c:v>81</c:v>
                </c:pt>
                <c:pt idx="18">
                  <c:v>81</c:v>
                </c:pt>
                <c:pt idx="19">
                  <c:v>82</c:v>
                </c:pt>
                <c:pt idx="20">
                  <c:v>82</c:v>
                </c:pt>
                <c:pt idx="21">
                  <c:v>81</c:v>
                </c:pt>
                <c:pt idx="22">
                  <c:v>81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81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82</c:v>
                </c:pt>
                <c:pt idx="40">
                  <c:v>81</c:v>
                </c:pt>
                <c:pt idx="41">
                  <c:v>81</c:v>
                </c:pt>
                <c:pt idx="42">
                  <c:v>82</c:v>
                </c:pt>
                <c:pt idx="43">
                  <c:v>82</c:v>
                </c:pt>
                <c:pt idx="44">
                  <c:v>81</c:v>
                </c:pt>
                <c:pt idx="45">
                  <c:v>81</c:v>
                </c:pt>
                <c:pt idx="46">
                  <c:v>82</c:v>
                </c:pt>
                <c:pt idx="47">
                  <c:v>83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81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81</c:v>
                </c:pt>
                <c:pt idx="59">
                  <c:v>81</c:v>
                </c:pt>
                <c:pt idx="60">
                  <c:v>81</c:v>
                </c:pt>
                <c:pt idx="61">
                  <c:v>82</c:v>
                </c:pt>
                <c:pt idx="62">
                  <c:v>80</c:v>
                </c:pt>
                <c:pt idx="63">
                  <c:v>81</c:v>
                </c:pt>
                <c:pt idx="64">
                  <c:v>81</c:v>
                </c:pt>
                <c:pt idx="65">
                  <c:v>82</c:v>
                </c:pt>
                <c:pt idx="66">
                  <c:v>81</c:v>
                </c:pt>
                <c:pt idx="67">
                  <c:v>82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81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80</c:v>
                </c:pt>
                <c:pt idx="76">
                  <c:v>82</c:v>
                </c:pt>
                <c:pt idx="77">
                  <c:v>82</c:v>
                </c:pt>
                <c:pt idx="78">
                  <c:v>81</c:v>
                </c:pt>
                <c:pt idx="79">
                  <c:v>81</c:v>
                </c:pt>
                <c:pt idx="80">
                  <c:v>82</c:v>
                </c:pt>
                <c:pt idx="81">
                  <c:v>81</c:v>
                </c:pt>
                <c:pt idx="82">
                  <c:v>81</c:v>
                </c:pt>
                <c:pt idx="83">
                  <c:v>82</c:v>
                </c:pt>
                <c:pt idx="84">
                  <c:v>82</c:v>
                </c:pt>
                <c:pt idx="85">
                  <c:v>81</c:v>
                </c:pt>
                <c:pt idx="86">
                  <c:v>82</c:v>
                </c:pt>
                <c:pt idx="87">
                  <c:v>82</c:v>
                </c:pt>
                <c:pt idx="88">
                  <c:v>81</c:v>
                </c:pt>
                <c:pt idx="89">
                  <c:v>82</c:v>
                </c:pt>
                <c:pt idx="90">
                  <c:v>82</c:v>
                </c:pt>
                <c:pt idx="91">
                  <c:v>82</c:v>
                </c:pt>
                <c:pt idx="92">
                  <c:v>81</c:v>
                </c:pt>
                <c:pt idx="93">
                  <c:v>82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82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82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82</c:v>
                </c:pt>
                <c:pt idx="110">
                  <c:v>81</c:v>
                </c:pt>
                <c:pt idx="111">
                  <c:v>82</c:v>
                </c:pt>
                <c:pt idx="112">
                  <c:v>81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81</c:v>
                </c:pt>
                <c:pt idx="117">
                  <c:v>81</c:v>
                </c:pt>
                <c:pt idx="118">
                  <c:v>81</c:v>
                </c:pt>
                <c:pt idx="119">
                  <c:v>82</c:v>
                </c:pt>
                <c:pt idx="120">
                  <c:v>81</c:v>
                </c:pt>
                <c:pt idx="121">
                  <c:v>82</c:v>
                </c:pt>
                <c:pt idx="122">
                  <c:v>81</c:v>
                </c:pt>
                <c:pt idx="123">
                  <c:v>82</c:v>
                </c:pt>
                <c:pt idx="124">
                  <c:v>81</c:v>
                </c:pt>
                <c:pt idx="125">
                  <c:v>81</c:v>
                </c:pt>
                <c:pt idx="126">
                  <c:v>81</c:v>
                </c:pt>
                <c:pt idx="127">
                  <c:v>82</c:v>
                </c:pt>
                <c:pt idx="128">
                  <c:v>82</c:v>
                </c:pt>
                <c:pt idx="129">
                  <c:v>81</c:v>
                </c:pt>
                <c:pt idx="130">
                  <c:v>82</c:v>
                </c:pt>
                <c:pt idx="131">
                  <c:v>81</c:v>
                </c:pt>
                <c:pt idx="132">
                  <c:v>81</c:v>
                </c:pt>
                <c:pt idx="133">
                  <c:v>82</c:v>
                </c:pt>
                <c:pt idx="134">
                  <c:v>82</c:v>
                </c:pt>
                <c:pt idx="135">
                  <c:v>81</c:v>
                </c:pt>
                <c:pt idx="136">
                  <c:v>82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82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81</c:v>
                </c:pt>
                <c:pt idx="146">
                  <c:v>81</c:v>
                </c:pt>
                <c:pt idx="147">
                  <c:v>82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82</c:v>
                </c:pt>
                <c:pt idx="152">
                  <c:v>81</c:v>
                </c:pt>
                <c:pt idx="153">
                  <c:v>81</c:v>
                </c:pt>
                <c:pt idx="154">
                  <c:v>81</c:v>
                </c:pt>
                <c:pt idx="155">
                  <c:v>82</c:v>
                </c:pt>
                <c:pt idx="156">
                  <c:v>81</c:v>
                </c:pt>
                <c:pt idx="157">
                  <c:v>81</c:v>
                </c:pt>
                <c:pt idx="158">
                  <c:v>82</c:v>
                </c:pt>
                <c:pt idx="159">
                  <c:v>82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82</c:v>
                </c:pt>
                <c:pt idx="164">
                  <c:v>82</c:v>
                </c:pt>
                <c:pt idx="165">
                  <c:v>81</c:v>
                </c:pt>
                <c:pt idx="166">
                  <c:v>82</c:v>
                </c:pt>
                <c:pt idx="167">
                  <c:v>81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82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81</c:v>
                </c:pt>
                <c:pt idx="176">
                  <c:v>82</c:v>
                </c:pt>
                <c:pt idx="177">
                  <c:v>81</c:v>
                </c:pt>
                <c:pt idx="178">
                  <c:v>81</c:v>
                </c:pt>
                <c:pt idx="179">
                  <c:v>81</c:v>
                </c:pt>
                <c:pt idx="180">
                  <c:v>82</c:v>
                </c:pt>
                <c:pt idx="181">
                  <c:v>81</c:v>
                </c:pt>
                <c:pt idx="182">
                  <c:v>82</c:v>
                </c:pt>
                <c:pt idx="183">
                  <c:v>82</c:v>
                </c:pt>
                <c:pt idx="184">
                  <c:v>81</c:v>
                </c:pt>
                <c:pt idx="185">
                  <c:v>81</c:v>
                </c:pt>
                <c:pt idx="186">
                  <c:v>82</c:v>
                </c:pt>
                <c:pt idx="187">
                  <c:v>82</c:v>
                </c:pt>
                <c:pt idx="188">
                  <c:v>81</c:v>
                </c:pt>
                <c:pt idx="189">
                  <c:v>82</c:v>
                </c:pt>
                <c:pt idx="190">
                  <c:v>81</c:v>
                </c:pt>
                <c:pt idx="191">
                  <c:v>82</c:v>
                </c:pt>
                <c:pt idx="192">
                  <c:v>81</c:v>
                </c:pt>
                <c:pt idx="193">
                  <c:v>82</c:v>
                </c:pt>
                <c:pt idx="194">
                  <c:v>81</c:v>
                </c:pt>
                <c:pt idx="195">
                  <c:v>81</c:v>
                </c:pt>
                <c:pt idx="196">
                  <c:v>82</c:v>
                </c:pt>
                <c:pt idx="197">
                  <c:v>81</c:v>
                </c:pt>
                <c:pt idx="198">
                  <c:v>81</c:v>
                </c:pt>
                <c:pt idx="199">
                  <c:v>82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82</c:v>
                </c:pt>
                <c:pt idx="204">
                  <c:v>81</c:v>
                </c:pt>
                <c:pt idx="205">
                  <c:v>81</c:v>
                </c:pt>
                <c:pt idx="206">
                  <c:v>82</c:v>
                </c:pt>
                <c:pt idx="207">
                  <c:v>81</c:v>
                </c:pt>
                <c:pt idx="208">
                  <c:v>82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81</c:v>
                </c:pt>
                <c:pt idx="213">
                  <c:v>82</c:v>
                </c:pt>
                <c:pt idx="214">
                  <c:v>82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81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</c:numCache>
            </c:numRef>
          </c:xVal>
          <c:yVal>
            <c:numRef>
              <c:f>Plots!$E$7867:$E$8092</c:f>
              <c:numCache>
                <c:formatCode>General</c:formatCode>
                <c:ptCount val="226"/>
                <c:pt idx="0">
                  <c:v>-4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-4</c:v>
                </c:pt>
                <c:pt idx="11">
                  <c:v>-3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-5</c:v>
                </c:pt>
                <c:pt idx="18">
                  <c:v>-4</c:v>
                </c:pt>
                <c:pt idx="19">
                  <c:v>-3</c:v>
                </c:pt>
                <c:pt idx="20">
                  <c:v>-4</c:v>
                </c:pt>
                <c:pt idx="21">
                  <c:v>-4</c:v>
                </c:pt>
                <c:pt idx="22">
                  <c:v>-5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-4</c:v>
                </c:pt>
                <c:pt idx="30">
                  <c:v>-5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-3</c:v>
                </c:pt>
                <c:pt idx="39">
                  <c:v>-4</c:v>
                </c:pt>
                <c:pt idx="40">
                  <c:v>-5</c:v>
                </c:pt>
                <c:pt idx="41">
                  <c:v>-5</c:v>
                </c:pt>
                <c:pt idx="42">
                  <c:v>-4</c:v>
                </c:pt>
                <c:pt idx="43">
                  <c:v>-4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-3</c:v>
                </c:pt>
                <c:pt idx="49">
                  <c:v>-5</c:v>
                </c:pt>
                <c:pt idx="50">
                  <c:v>-4</c:v>
                </c:pt>
                <c:pt idx="51">
                  <c:v>-5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-3</c:v>
                </c:pt>
                <c:pt idx="57">
                  <c:v>-4</c:v>
                </c:pt>
                <c:pt idx="58">
                  <c:v>-5</c:v>
                </c:pt>
                <c:pt idx="59">
                  <c:v>-4</c:v>
                </c:pt>
                <c:pt idx="60">
                  <c:v>-4</c:v>
                </c:pt>
                <c:pt idx="61">
                  <c:v>-3</c:v>
                </c:pt>
                <c:pt idx="62">
                  <c:v>-6</c:v>
                </c:pt>
                <c:pt idx="63">
                  <c:v>-4</c:v>
                </c:pt>
                <c:pt idx="64">
                  <c:v>-4</c:v>
                </c:pt>
                <c:pt idx="65">
                  <c:v>-3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-5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-6</c:v>
                </c:pt>
                <c:pt idx="76">
                  <c:v>-3</c:v>
                </c:pt>
                <c:pt idx="77">
                  <c:v>-3</c:v>
                </c:pt>
                <c:pt idx="78">
                  <c:v>-4</c:v>
                </c:pt>
                <c:pt idx="79">
                  <c:v>-5</c:v>
                </c:pt>
                <c:pt idx="80">
                  <c:v>-3</c:v>
                </c:pt>
                <c:pt idx="81">
                  <c:v>-4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-5</c:v>
                </c:pt>
                <c:pt idx="86">
                  <c:v>-3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-3</c:v>
                </c:pt>
                <c:pt idx="102">
                  <c:v>-4</c:v>
                </c:pt>
                <c:pt idx="103">
                  <c:v>-4</c:v>
                </c:pt>
                <c:pt idx="104">
                  <c:v>-3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-3</c:v>
                </c:pt>
                <c:pt idx="110">
                  <c:v>-4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-3</c:v>
                </c:pt>
                <c:pt idx="120">
                  <c:v>-4</c:v>
                </c:pt>
                <c:pt idx="121">
                  <c:v>-3</c:v>
                </c:pt>
                <c:pt idx="122">
                  <c:v>-4</c:v>
                </c:pt>
                <c:pt idx="123">
                  <c:v>-3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-3</c:v>
                </c:pt>
                <c:pt idx="128">
                  <c:v>-3</c:v>
                </c:pt>
                <c:pt idx="129">
                  <c:v>-4</c:v>
                </c:pt>
                <c:pt idx="130">
                  <c:v>-3</c:v>
                </c:pt>
                <c:pt idx="131">
                  <c:v>-4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-4</c:v>
                </c:pt>
                <c:pt idx="136">
                  <c:v>-3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-3</c:v>
                </c:pt>
                <c:pt idx="141">
                  <c:v>-4</c:v>
                </c:pt>
                <c:pt idx="142">
                  <c:v>-4</c:v>
                </c:pt>
                <c:pt idx="143">
                  <c:v>-3</c:v>
                </c:pt>
                <c:pt idx="144">
                  <c:v>-3</c:v>
                </c:pt>
                <c:pt idx="145">
                  <c:v>-4</c:v>
                </c:pt>
                <c:pt idx="146">
                  <c:v>-4</c:v>
                </c:pt>
                <c:pt idx="147">
                  <c:v>-3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-3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-3</c:v>
                </c:pt>
                <c:pt idx="156">
                  <c:v>-4</c:v>
                </c:pt>
                <c:pt idx="157">
                  <c:v>-4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-4</c:v>
                </c:pt>
                <c:pt idx="163">
                  <c:v>-3</c:v>
                </c:pt>
                <c:pt idx="164">
                  <c:v>-3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-4</c:v>
                </c:pt>
                <c:pt idx="173">
                  <c:v>-3</c:v>
                </c:pt>
                <c:pt idx="174">
                  <c:v>-3</c:v>
                </c:pt>
                <c:pt idx="175">
                  <c:v>-4</c:v>
                </c:pt>
                <c:pt idx="176">
                  <c:v>-3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-3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-3</c:v>
                </c:pt>
                <c:pt idx="188">
                  <c:v>-4</c:v>
                </c:pt>
                <c:pt idx="189">
                  <c:v>-3</c:v>
                </c:pt>
                <c:pt idx="190">
                  <c:v>-4</c:v>
                </c:pt>
                <c:pt idx="191">
                  <c:v>-3</c:v>
                </c:pt>
                <c:pt idx="192">
                  <c:v>-4</c:v>
                </c:pt>
                <c:pt idx="193">
                  <c:v>-3</c:v>
                </c:pt>
                <c:pt idx="194">
                  <c:v>-4</c:v>
                </c:pt>
                <c:pt idx="195">
                  <c:v>-4</c:v>
                </c:pt>
                <c:pt idx="196">
                  <c:v>-3</c:v>
                </c:pt>
                <c:pt idx="197">
                  <c:v>-4</c:v>
                </c:pt>
                <c:pt idx="198">
                  <c:v>-4</c:v>
                </c:pt>
                <c:pt idx="199">
                  <c:v>-3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-3</c:v>
                </c:pt>
                <c:pt idx="207">
                  <c:v>-4</c:v>
                </c:pt>
                <c:pt idx="208">
                  <c:v>-3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-3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-3</c:v>
                </c:pt>
                <c:pt idx="220">
                  <c:v>-3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4-4D31-9EDD-4EDFC871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Rubin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Plots!$D$8094:$D$8387</c:f>
              <c:numCache>
                <c:formatCode>General</c:formatCode>
                <c:ptCount val="294"/>
                <c:pt idx="0">
                  <c:v>14</c:v>
                </c:pt>
                <c:pt idx="1">
                  <c:v>8</c:v>
                </c:pt>
                <c:pt idx="2">
                  <c:v>14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9</c:v>
                </c:pt>
                <c:pt idx="9">
                  <c:v>8</c:v>
                </c:pt>
                <c:pt idx="10">
                  <c:v>13</c:v>
                </c:pt>
                <c:pt idx="11">
                  <c:v>10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9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11</c:v>
                </c:pt>
                <c:pt idx="54">
                  <c:v>14</c:v>
                </c:pt>
                <c:pt idx="55">
                  <c:v>14</c:v>
                </c:pt>
                <c:pt idx="56">
                  <c:v>7</c:v>
                </c:pt>
                <c:pt idx="57">
                  <c:v>13</c:v>
                </c:pt>
                <c:pt idx="58">
                  <c:v>15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13</c:v>
                </c:pt>
                <c:pt idx="67">
                  <c:v>13</c:v>
                </c:pt>
                <c:pt idx="68">
                  <c:v>10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15</c:v>
                </c:pt>
                <c:pt idx="73">
                  <c:v>13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13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14</c:v>
                </c:pt>
                <c:pt idx="105">
                  <c:v>13</c:v>
                </c:pt>
                <c:pt idx="106">
                  <c:v>13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15</c:v>
                </c:pt>
                <c:pt idx="112">
                  <c:v>14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14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14</c:v>
                </c:pt>
                <c:pt idx="123">
                  <c:v>13</c:v>
                </c:pt>
                <c:pt idx="124">
                  <c:v>13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12</c:v>
                </c:pt>
                <c:pt idx="133">
                  <c:v>13</c:v>
                </c:pt>
                <c:pt idx="134">
                  <c:v>12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12</c:v>
                </c:pt>
                <c:pt idx="139">
                  <c:v>13</c:v>
                </c:pt>
                <c:pt idx="140">
                  <c:v>12</c:v>
                </c:pt>
                <c:pt idx="141">
                  <c:v>14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14</c:v>
                </c:pt>
                <c:pt idx="152">
                  <c:v>14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13</c:v>
                </c:pt>
                <c:pt idx="159">
                  <c:v>13</c:v>
                </c:pt>
                <c:pt idx="160">
                  <c:v>11</c:v>
                </c:pt>
                <c:pt idx="161">
                  <c:v>14</c:v>
                </c:pt>
                <c:pt idx="162">
                  <c:v>14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12</c:v>
                </c:pt>
                <c:pt idx="167">
                  <c:v>13</c:v>
                </c:pt>
                <c:pt idx="168">
                  <c:v>12</c:v>
                </c:pt>
                <c:pt idx="169">
                  <c:v>13</c:v>
                </c:pt>
                <c:pt idx="170">
                  <c:v>11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12</c:v>
                </c:pt>
                <c:pt idx="177">
                  <c:v>11</c:v>
                </c:pt>
                <c:pt idx="178">
                  <c:v>14</c:v>
                </c:pt>
                <c:pt idx="179">
                  <c:v>12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10</c:v>
                </c:pt>
                <c:pt idx="185">
                  <c:v>14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10</c:v>
                </c:pt>
                <c:pt idx="190">
                  <c:v>12</c:v>
                </c:pt>
                <c:pt idx="191">
                  <c:v>13</c:v>
                </c:pt>
                <c:pt idx="192">
                  <c:v>12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11</c:v>
                </c:pt>
                <c:pt idx="197">
                  <c:v>13</c:v>
                </c:pt>
                <c:pt idx="198">
                  <c:v>10</c:v>
                </c:pt>
                <c:pt idx="199">
                  <c:v>13</c:v>
                </c:pt>
                <c:pt idx="200">
                  <c:v>13</c:v>
                </c:pt>
                <c:pt idx="201">
                  <c:v>11</c:v>
                </c:pt>
                <c:pt idx="202">
                  <c:v>13</c:v>
                </c:pt>
                <c:pt idx="203">
                  <c:v>11</c:v>
                </c:pt>
                <c:pt idx="204">
                  <c:v>13</c:v>
                </c:pt>
                <c:pt idx="205">
                  <c:v>10</c:v>
                </c:pt>
                <c:pt idx="206">
                  <c:v>12</c:v>
                </c:pt>
                <c:pt idx="207">
                  <c:v>12</c:v>
                </c:pt>
                <c:pt idx="208">
                  <c:v>11</c:v>
                </c:pt>
                <c:pt idx="209">
                  <c:v>10</c:v>
                </c:pt>
                <c:pt idx="210">
                  <c:v>12</c:v>
                </c:pt>
                <c:pt idx="211">
                  <c:v>9</c:v>
                </c:pt>
                <c:pt idx="212">
                  <c:v>12</c:v>
                </c:pt>
                <c:pt idx="213">
                  <c:v>11</c:v>
                </c:pt>
                <c:pt idx="214">
                  <c:v>14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11</c:v>
                </c:pt>
                <c:pt idx="219">
                  <c:v>13</c:v>
                </c:pt>
                <c:pt idx="220">
                  <c:v>12</c:v>
                </c:pt>
                <c:pt idx="221">
                  <c:v>10</c:v>
                </c:pt>
                <c:pt idx="222">
                  <c:v>9</c:v>
                </c:pt>
                <c:pt idx="223">
                  <c:v>10</c:v>
                </c:pt>
                <c:pt idx="224">
                  <c:v>11</c:v>
                </c:pt>
                <c:pt idx="225">
                  <c:v>12</c:v>
                </c:pt>
                <c:pt idx="226">
                  <c:v>13</c:v>
                </c:pt>
                <c:pt idx="227">
                  <c:v>13</c:v>
                </c:pt>
                <c:pt idx="228">
                  <c:v>11</c:v>
                </c:pt>
                <c:pt idx="229">
                  <c:v>9</c:v>
                </c:pt>
                <c:pt idx="230">
                  <c:v>13</c:v>
                </c:pt>
                <c:pt idx="231">
                  <c:v>12</c:v>
                </c:pt>
                <c:pt idx="232">
                  <c:v>8</c:v>
                </c:pt>
                <c:pt idx="233">
                  <c:v>8</c:v>
                </c:pt>
                <c:pt idx="234">
                  <c:v>11</c:v>
                </c:pt>
                <c:pt idx="235">
                  <c:v>10</c:v>
                </c:pt>
                <c:pt idx="236">
                  <c:v>14</c:v>
                </c:pt>
                <c:pt idx="237">
                  <c:v>10</c:v>
                </c:pt>
                <c:pt idx="238">
                  <c:v>9</c:v>
                </c:pt>
                <c:pt idx="239">
                  <c:v>11</c:v>
                </c:pt>
                <c:pt idx="240">
                  <c:v>13</c:v>
                </c:pt>
                <c:pt idx="241">
                  <c:v>10</c:v>
                </c:pt>
                <c:pt idx="242">
                  <c:v>12</c:v>
                </c:pt>
                <c:pt idx="243">
                  <c:v>9</c:v>
                </c:pt>
                <c:pt idx="244">
                  <c:v>14</c:v>
                </c:pt>
                <c:pt idx="245">
                  <c:v>14</c:v>
                </c:pt>
                <c:pt idx="246">
                  <c:v>10</c:v>
                </c:pt>
                <c:pt idx="247">
                  <c:v>12</c:v>
                </c:pt>
                <c:pt idx="248">
                  <c:v>10</c:v>
                </c:pt>
                <c:pt idx="249">
                  <c:v>8</c:v>
                </c:pt>
                <c:pt idx="250">
                  <c:v>13</c:v>
                </c:pt>
                <c:pt idx="251">
                  <c:v>13</c:v>
                </c:pt>
                <c:pt idx="252">
                  <c:v>9</c:v>
                </c:pt>
                <c:pt idx="253">
                  <c:v>9</c:v>
                </c:pt>
                <c:pt idx="254">
                  <c:v>11</c:v>
                </c:pt>
                <c:pt idx="255">
                  <c:v>12</c:v>
                </c:pt>
                <c:pt idx="256">
                  <c:v>8</c:v>
                </c:pt>
                <c:pt idx="257">
                  <c:v>8</c:v>
                </c:pt>
                <c:pt idx="258">
                  <c:v>10</c:v>
                </c:pt>
                <c:pt idx="259">
                  <c:v>14</c:v>
                </c:pt>
                <c:pt idx="260">
                  <c:v>7</c:v>
                </c:pt>
                <c:pt idx="261">
                  <c:v>11</c:v>
                </c:pt>
                <c:pt idx="262">
                  <c:v>11</c:v>
                </c:pt>
                <c:pt idx="263">
                  <c:v>8</c:v>
                </c:pt>
                <c:pt idx="264">
                  <c:v>14</c:v>
                </c:pt>
                <c:pt idx="265">
                  <c:v>8</c:v>
                </c:pt>
                <c:pt idx="266">
                  <c:v>13</c:v>
                </c:pt>
                <c:pt idx="267">
                  <c:v>9</c:v>
                </c:pt>
                <c:pt idx="268">
                  <c:v>13</c:v>
                </c:pt>
                <c:pt idx="269">
                  <c:v>11</c:v>
                </c:pt>
                <c:pt idx="270">
                  <c:v>14</c:v>
                </c:pt>
                <c:pt idx="271">
                  <c:v>13</c:v>
                </c:pt>
                <c:pt idx="272">
                  <c:v>8</c:v>
                </c:pt>
                <c:pt idx="273">
                  <c:v>13</c:v>
                </c:pt>
                <c:pt idx="274">
                  <c:v>10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12</c:v>
                </c:pt>
                <c:pt idx="279">
                  <c:v>8</c:v>
                </c:pt>
                <c:pt idx="280">
                  <c:v>14</c:v>
                </c:pt>
                <c:pt idx="281">
                  <c:v>14</c:v>
                </c:pt>
                <c:pt idx="282">
                  <c:v>8</c:v>
                </c:pt>
                <c:pt idx="283">
                  <c:v>13</c:v>
                </c:pt>
                <c:pt idx="284">
                  <c:v>9</c:v>
                </c:pt>
                <c:pt idx="285">
                  <c:v>14</c:v>
                </c:pt>
                <c:pt idx="286">
                  <c:v>13</c:v>
                </c:pt>
                <c:pt idx="287">
                  <c:v>14</c:v>
                </c:pt>
                <c:pt idx="288">
                  <c:v>14</c:v>
                </c:pt>
                <c:pt idx="289">
                  <c:v>13</c:v>
                </c:pt>
                <c:pt idx="290">
                  <c:v>7</c:v>
                </c:pt>
                <c:pt idx="291">
                  <c:v>11</c:v>
                </c:pt>
                <c:pt idx="292">
                  <c:v>14</c:v>
                </c:pt>
                <c:pt idx="293">
                  <c:v>11</c:v>
                </c:pt>
              </c:numCache>
            </c:numRef>
          </c:xVal>
          <c:yVal>
            <c:numRef>
              <c:f>Plots!$E$8094:$E$8387</c:f>
              <c:numCache>
                <c:formatCode>General</c:formatCode>
                <c:ptCount val="294"/>
                <c:pt idx="0">
                  <c:v>12</c:v>
                </c:pt>
                <c:pt idx="1">
                  <c:v>-9</c:v>
                </c:pt>
                <c:pt idx="2">
                  <c:v>-1</c:v>
                </c:pt>
                <c:pt idx="3">
                  <c:v>-3</c:v>
                </c:pt>
                <c:pt idx="4">
                  <c:v>-1</c:v>
                </c:pt>
                <c:pt idx="5">
                  <c:v>-5</c:v>
                </c:pt>
                <c:pt idx="6">
                  <c:v>-2</c:v>
                </c:pt>
                <c:pt idx="7">
                  <c:v>-3</c:v>
                </c:pt>
                <c:pt idx="8">
                  <c:v>-6</c:v>
                </c:pt>
                <c:pt idx="9">
                  <c:v>-8</c:v>
                </c:pt>
                <c:pt idx="10">
                  <c:v>-3</c:v>
                </c:pt>
                <c:pt idx="11">
                  <c:v>-7</c:v>
                </c:pt>
                <c:pt idx="12">
                  <c:v>-2</c:v>
                </c:pt>
                <c:pt idx="13">
                  <c:v>-5</c:v>
                </c:pt>
                <c:pt idx="14">
                  <c:v>-3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-8</c:v>
                </c:pt>
                <c:pt idx="22">
                  <c:v>-3</c:v>
                </c:pt>
                <c:pt idx="23">
                  <c:v>13</c:v>
                </c:pt>
                <c:pt idx="24">
                  <c:v>-2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-7</c:v>
                </c:pt>
                <c:pt idx="29">
                  <c:v>-8</c:v>
                </c:pt>
                <c:pt idx="30">
                  <c:v>-5</c:v>
                </c:pt>
                <c:pt idx="31">
                  <c:v>-4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-4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-4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-1</c:v>
                </c:pt>
                <c:pt idx="48">
                  <c:v>-2</c:v>
                </c:pt>
                <c:pt idx="49">
                  <c:v>-2</c:v>
                </c:pt>
                <c:pt idx="50">
                  <c:v>-4</c:v>
                </c:pt>
                <c:pt idx="51">
                  <c:v>-3</c:v>
                </c:pt>
                <c:pt idx="52">
                  <c:v>-2</c:v>
                </c:pt>
                <c:pt idx="53">
                  <c:v>-5</c:v>
                </c:pt>
                <c:pt idx="54">
                  <c:v>-2</c:v>
                </c:pt>
                <c:pt idx="55">
                  <c:v>-3</c:v>
                </c:pt>
                <c:pt idx="56">
                  <c:v>-10</c:v>
                </c:pt>
                <c:pt idx="57">
                  <c:v>-3</c:v>
                </c:pt>
                <c:pt idx="58">
                  <c:v>-2</c:v>
                </c:pt>
                <c:pt idx="59">
                  <c:v>-5</c:v>
                </c:pt>
                <c:pt idx="60">
                  <c:v>-4</c:v>
                </c:pt>
                <c:pt idx="61">
                  <c:v>-3</c:v>
                </c:pt>
                <c:pt idx="62">
                  <c:v>-4</c:v>
                </c:pt>
                <c:pt idx="63">
                  <c:v>-3</c:v>
                </c:pt>
                <c:pt idx="64">
                  <c:v>-2</c:v>
                </c:pt>
                <c:pt idx="65">
                  <c:v>-2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-1</c:v>
                </c:pt>
                <c:pt idx="73">
                  <c:v>-3</c:v>
                </c:pt>
                <c:pt idx="74">
                  <c:v>-4</c:v>
                </c:pt>
                <c:pt idx="75">
                  <c:v>-3</c:v>
                </c:pt>
                <c:pt idx="76">
                  <c:v>-3</c:v>
                </c:pt>
                <c:pt idx="77">
                  <c:v>-2</c:v>
                </c:pt>
                <c:pt idx="78">
                  <c:v>-3</c:v>
                </c:pt>
                <c:pt idx="79">
                  <c:v>-3</c:v>
                </c:pt>
                <c:pt idx="80">
                  <c:v>-2</c:v>
                </c:pt>
                <c:pt idx="81">
                  <c:v>-2</c:v>
                </c:pt>
                <c:pt idx="82">
                  <c:v>-3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-3</c:v>
                </c:pt>
                <c:pt idx="87">
                  <c:v>-3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-4</c:v>
                </c:pt>
                <c:pt idx="94">
                  <c:v>-4</c:v>
                </c:pt>
                <c:pt idx="95">
                  <c:v>-3</c:v>
                </c:pt>
                <c:pt idx="96">
                  <c:v>-3</c:v>
                </c:pt>
                <c:pt idx="97">
                  <c:v>-2</c:v>
                </c:pt>
                <c:pt idx="98">
                  <c:v>-2</c:v>
                </c:pt>
                <c:pt idx="99">
                  <c:v>-3</c:v>
                </c:pt>
                <c:pt idx="100">
                  <c:v>-4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-1</c:v>
                </c:pt>
                <c:pt idx="109">
                  <c:v>-3</c:v>
                </c:pt>
                <c:pt idx="110">
                  <c:v>-3</c:v>
                </c:pt>
                <c:pt idx="111">
                  <c:v>-1</c:v>
                </c:pt>
                <c:pt idx="112">
                  <c:v>-1</c:v>
                </c:pt>
                <c:pt idx="113">
                  <c:v>-3</c:v>
                </c:pt>
                <c:pt idx="114">
                  <c:v>-4</c:v>
                </c:pt>
                <c:pt idx="115">
                  <c:v>-3</c:v>
                </c:pt>
                <c:pt idx="116">
                  <c:v>-4</c:v>
                </c:pt>
                <c:pt idx="117">
                  <c:v>-3</c:v>
                </c:pt>
                <c:pt idx="118">
                  <c:v>-2</c:v>
                </c:pt>
                <c:pt idx="119">
                  <c:v>1</c:v>
                </c:pt>
                <c:pt idx="120">
                  <c:v>-3</c:v>
                </c:pt>
                <c:pt idx="121">
                  <c:v>-3</c:v>
                </c:pt>
                <c:pt idx="122">
                  <c:v>-2</c:v>
                </c:pt>
                <c:pt idx="123">
                  <c:v>-3</c:v>
                </c:pt>
                <c:pt idx="124">
                  <c:v>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-3</c:v>
                </c:pt>
                <c:pt idx="129">
                  <c:v>0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-4</c:v>
                </c:pt>
                <c:pt idx="135">
                  <c:v>-3</c:v>
                </c:pt>
                <c:pt idx="136">
                  <c:v>-2</c:v>
                </c:pt>
                <c:pt idx="137">
                  <c:v>-3</c:v>
                </c:pt>
                <c:pt idx="138">
                  <c:v>4</c:v>
                </c:pt>
                <c:pt idx="139">
                  <c:v>-2</c:v>
                </c:pt>
                <c:pt idx="140">
                  <c:v>-1</c:v>
                </c:pt>
                <c:pt idx="141">
                  <c:v>-1</c:v>
                </c:pt>
                <c:pt idx="142">
                  <c:v>-2</c:v>
                </c:pt>
                <c:pt idx="143">
                  <c:v>-3</c:v>
                </c:pt>
                <c:pt idx="144">
                  <c:v>-4</c:v>
                </c:pt>
                <c:pt idx="145">
                  <c:v>-2</c:v>
                </c:pt>
                <c:pt idx="146">
                  <c:v>-3</c:v>
                </c:pt>
                <c:pt idx="147">
                  <c:v>3</c:v>
                </c:pt>
                <c:pt idx="148">
                  <c:v>-3</c:v>
                </c:pt>
                <c:pt idx="149">
                  <c:v>-3</c:v>
                </c:pt>
                <c:pt idx="150">
                  <c:v>5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-3</c:v>
                </c:pt>
                <c:pt idx="157">
                  <c:v>-4</c:v>
                </c:pt>
                <c:pt idx="158">
                  <c:v>5</c:v>
                </c:pt>
                <c:pt idx="159">
                  <c:v>7</c:v>
                </c:pt>
                <c:pt idx="160">
                  <c:v>-4</c:v>
                </c:pt>
                <c:pt idx="161">
                  <c:v>1</c:v>
                </c:pt>
                <c:pt idx="162">
                  <c:v>1</c:v>
                </c:pt>
                <c:pt idx="163">
                  <c:v>8</c:v>
                </c:pt>
                <c:pt idx="164">
                  <c:v>1</c:v>
                </c:pt>
                <c:pt idx="165">
                  <c:v>-2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-2</c:v>
                </c:pt>
                <c:pt idx="170">
                  <c:v>-1</c:v>
                </c:pt>
                <c:pt idx="171">
                  <c:v>7</c:v>
                </c:pt>
                <c:pt idx="172">
                  <c:v>2</c:v>
                </c:pt>
                <c:pt idx="173">
                  <c:v>6</c:v>
                </c:pt>
                <c:pt idx="174">
                  <c:v>7</c:v>
                </c:pt>
                <c:pt idx="175">
                  <c:v>3</c:v>
                </c:pt>
                <c:pt idx="176">
                  <c:v>-4</c:v>
                </c:pt>
                <c:pt idx="177">
                  <c:v>-3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6</c:v>
                </c:pt>
                <c:pt idx="184">
                  <c:v>1</c:v>
                </c:pt>
                <c:pt idx="185">
                  <c:v>5</c:v>
                </c:pt>
                <c:pt idx="186">
                  <c:v>6</c:v>
                </c:pt>
                <c:pt idx="187">
                  <c:v>1</c:v>
                </c:pt>
                <c:pt idx="188">
                  <c:v>9</c:v>
                </c:pt>
                <c:pt idx="189">
                  <c:v>0</c:v>
                </c:pt>
                <c:pt idx="190">
                  <c:v>10</c:v>
                </c:pt>
                <c:pt idx="191">
                  <c:v>5</c:v>
                </c:pt>
                <c:pt idx="192">
                  <c:v>4</c:v>
                </c:pt>
                <c:pt idx="193">
                  <c:v>-1</c:v>
                </c:pt>
                <c:pt idx="194">
                  <c:v>-4</c:v>
                </c:pt>
                <c:pt idx="195">
                  <c:v>5</c:v>
                </c:pt>
                <c:pt idx="196">
                  <c:v>10</c:v>
                </c:pt>
                <c:pt idx="197">
                  <c:v>-3</c:v>
                </c:pt>
                <c:pt idx="198">
                  <c:v>4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10</c:v>
                </c:pt>
                <c:pt idx="209">
                  <c:v>12</c:v>
                </c:pt>
                <c:pt idx="210">
                  <c:v>8</c:v>
                </c:pt>
                <c:pt idx="211">
                  <c:v>2</c:v>
                </c:pt>
                <c:pt idx="212">
                  <c:v>-4</c:v>
                </c:pt>
                <c:pt idx="213">
                  <c:v>5</c:v>
                </c:pt>
                <c:pt idx="214">
                  <c:v>7</c:v>
                </c:pt>
                <c:pt idx="215">
                  <c:v>-5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7</c:v>
                </c:pt>
                <c:pt idx="222">
                  <c:v>5</c:v>
                </c:pt>
                <c:pt idx="223">
                  <c:v>3</c:v>
                </c:pt>
                <c:pt idx="224">
                  <c:v>13</c:v>
                </c:pt>
                <c:pt idx="225">
                  <c:v>-2</c:v>
                </c:pt>
                <c:pt idx="226">
                  <c:v>7</c:v>
                </c:pt>
                <c:pt idx="227">
                  <c:v>4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3</c:v>
                </c:pt>
                <c:pt idx="232">
                  <c:v>-7</c:v>
                </c:pt>
                <c:pt idx="233">
                  <c:v>3</c:v>
                </c:pt>
                <c:pt idx="234">
                  <c:v>-5</c:v>
                </c:pt>
                <c:pt idx="235">
                  <c:v>-5</c:v>
                </c:pt>
                <c:pt idx="236">
                  <c:v>8</c:v>
                </c:pt>
                <c:pt idx="237">
                  <c:v>-5</c:v>
                </c:pt>
                <c:pt idx="238">
                  <c:v>7</c:v>
                </c:pt>
                <c:pt idx="239">
                  <c:v>-5</c:v>
                </c:pt>
                <c:pt idx="240">
                  <c:v>-2</c:v>
                </c:pt>
                <c:pt idx="241">
                  <c:v>-5</c:v>
                </c:pt>
                <c:pt idx="242">
                  <c:v>9</c:v>
                </c:pt>
                <c:pt idx="243">
                  <c:v>-5</c:v>
                </c:pt>
                <c:pt idx="244">
                  <c:v>3</c:v>
                </c:pt>
                <c:pt idx="245">
                  <c:v>14</c:v>
                </c:pt>
                <c:pt idx="246">
                  <c:v>11</c:v>
                </c:pt>
                <c:pt idx="247">
                  <c:v>-3</c:v>
                </c:pt>
                <c:pt idx="248">
                  <c:v>-1</c:v>
                </c:pt>
                <c:pt idx="249">
                  <c:v>4</c:v>
                </c:pt>
                <c:pt idx="250">
                  <c:v>8</c:v>
                </c:pt>
                <c:pt idx="251">
                  <c:v>2</c:v>
                </c:pt>
                <c:pt idx="252">
                  <c:v>3</c:v>
                </c:pt>
                <c:pt idx="253">
                  <c:v>-4</c:v>
                </c:pt>
                <c:pt idx="254">
                  <c:v>1</c:v>
                </c:pt>
                <c:pt idx="255">
                  <c:v>-2</c:v>
                </c:pt>
                <c:pt idx="256">
                  <c:v>-7</c:v>
                </c:pt>
                <c:pt idx="257">
                  <c:v>-7</c:v>
                </c:pt>
                <c:pt idx="258">
                  <c:v>-6</c:v>
                </c:pt>
                <c:pt idx="259">
                  <c:v>-2</c:v>
                </c:pt>
                <c:pt idx="260">
                  <c:v>4</c:v>
                </c:pt>
                <c:pt idx="261">
                  <c:v>-4</c:v>
                </c:pt>
                <c:pt idx="262">
                  <c:v>-4</c:v>
                </c:pt>
                <c:pt idx="263">
                  <c:v>-7</c:v>
                </c:pt>
                <c:pt idx="264">
                  <c:v>-1</c:v>
                </c:pt>
                <c:pt idx="265">
                  <c:v>-7</c:v>
                </c:pt>
                <c:pt idx="266">
                  <c:v>0</c:v>
                </c:pt>
                <c:pt idx="267">
                  <c:v>-7</c:v>
                </c:pt>
                <c:pt idx="268">
                  <c:v>-2</c:v>
                </c:pt>
                <c:pt idx="269">
                  <c:v>-4</c:v>
                </c:pt>
                <c:pt idx="270">
                  <c:v>-1</c:v>
                </c:pt>
                <c:pt idx="271">
                  <c:v>-2</c:v>
                </c:pt>
                <c:pt idx="272">
                  <c:v>-5</c:v>
                </c:pt>
                <c:pt idx="273">
                  <c:v>-2</c:v>
                </c:pt>
                <c:pt idx="274">
                  <c:v>-5</c:v>
                </c:pt>
                <c:pt idx="275">
                  <c:v>-2</c:v>
                </c:pt>
                <c:pt idx="276">
                  <c:v>-3</c:v>
                </c:pt>
                <c:pt idx="277">
                  <c:v>11</c:v>
                </c:pt>
                <c:pt idx="278">
                  <c:v>-4</c:v>
                </c:pt>
                <c:pt idx="279">
                  <c:v>-8</c:v>
                </c:pt>
                <c:pt idx="280">
                  <c:v>-1</c:v>
                </c:pt>
                <c:pt idx="281">
                  <c:v>-2</c:v>
                </c:pt>
                <c:pt idx="282">
                  <c:v>-8</c:v>
                </c:pt>
                <c:pt idx="283">
                  <c:v>-3</c:v>
                </c:pt>
                <c:pt idx="284">
                  <c:v>-7</c:v>
                </c:pt>
                <c:pt idx="285">
                  <c:v>-3</c:v>
                </c:pt>
                <c:pt idx="286">
                  <c:v>-3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-8</c:v>
                </c:pt>
                <c:pt idx="291">
                  <c:v>-4</c:v>
                </c:pt>
                <c:pt idx="292">
                  <c:v>-3</c:v>
                </c:pt>
                <c:pt idx="293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7-4474-9D60-F0EC36ABE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Plots!$D$8389:$D$8640</c:f>
              <c:numCache>
                <c:formatCode>General</c:formatCode>
                <c:ptCount val="252"/>
                <c:pt idx="0">
                  <c:v>102</c:v>
                </c:pt>
                <c:pt idx="1">
                  <c:v>96</c:v>
                </c:pt>
                <c:pt idx="2">
                  <c:v>98</c:v>
                </c:pt>
                <c:pt idx="3">
                  <c:v>101</c:v>
                </c:pt>
                <c:pt idx="4">
                  <c:v>96</c:v>
                </c:pt>
                <c:pt idx="5">
                  <c:v>100</c:v>
                </c:pt>
                <c:pt idx="6">
                  <c:v>97</c:v>
                </c:pt>
                <c:pt idx="7">
                  <c:v>100</c:v>
                </c:pt>
                <c:pt idx="8">
                  <c:v>101</c:v>
                </c:pt>
                <c:pt idx="9">
                  <c:v>101</c:v>
                </c:pt>
                <c:pt idx="10">
                  <c:v>97</c:v>
                </c:pt>
                <c:pt idx="11">
                  <c:v>101</c:v>
                </c:pt>
                <c:pt idx="12">
                  <c:v>96</c:v>
                </c:pt>
                <c:pt idx="13">
                  <c:v>101</c:v>
                </c:pt>
                <c:pt idx="14">
                  <c:v>100</c:v>
                </c:pt>
                <c:pt idx="15">
                  <c:v>102</c:v>
                </c:pt>
                <c:pt idx="16">
                  <c:v>97</c:v>
                </c:pt>
                <c:pt idx="17">
                  <c:v>101</c:v>
                </c:pt>
                <c:pt idx="18">
                  <c:v>91</c:v>
                </c:pt>
                <c:pt idx="19">
                  <c:v>99</c:v>
                </c:pt>
                <c:pt idx="20">
                  <c:v>98</c:v>
                </c:pt>
                <c:pt idx="21">
                  <c:v>96</c:v>
                </c:pt>
                <c:pt idx="22">
                  <c:v>97</c:v>
                </c:pt>
                <c:pt idx="23">
                  <c:v>99</c:v>
                </c:pt>
                <c:pt idx="24">
                  <c:v>101</c:v>
                </c:pt>
                <c:pt idx="25">
                  <c:v>101</c:v>
                </c:pt>
                <c:pt idx="26">
                  <c:v>97</c:v>
                </c:pt>
                <c:pt idx="27">
                  <c:v>99</c:v>
                </c:pt>
                <c:pt idx="28">
                  <c:v>101</c:v>
                </c:pt>
                <c:pt idx="29">
                  <c:v>102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98</c:v>
                </c:pt>
                <c:pt idx="34">
                  <c:v>102</c:v>
                </c:pt>
                <c:pt idx="35">
                  <c:v>100</c:v>
                </c:pt>
                <c:pt idx="36">
                  <c:v>102</c:v>
                </c:pt>
                <c:pt idx="37">
                  <c:v>101</c:v>
                </c:pt>
                <c:pt idx="38">
                  <c:v>101</c:v>
                </c:pt>
                <c:pt idx="39">
                  <c:v>91</c:v>
                </c:pt>
                <c:pt idx="40">
                  <c:v>96</c:v>
                </c:pt>
                <c:pt idx="41">
                  <c:v>96</c:v>
                </c:pt>
                <c:pt idx="42">
                  <c:v>97</c:v>
                </c:pt>
                <c:pt idx="43">
                  <c:v>101</c:v>
                </c:pt>
                <c:pt idx="44">
                  <c:v>101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98</c:v>
                </c:pt>
                <c:pt idx="49">
                  <c:v>99</c:v>
                </c:pt>
                <c:pt idx="50">
                  <c:v>101</c:v>
                </c:pt>
                <c:pt idx="51">
                  <c:v>102</c:v>
                </c:pt>
                <c:pt idx="52">
                  <c:v>96</c:v>
                </c:pt>
                <c:pt idx="53">
                  <c:v>98</c:v>
                </c:pt>
                <c:pt idx="54">
                  <c:v>98</c:v>
                </c:pt>
                <c:pt idx="55">
                  <c:v>102</c:v>
                </c:pt>
                <c:pt idx="56">
                  <c:v>97</c:v>
                </c:pt>
                <c:pt idx="57">
                  <c:v>96</c:v>
                </c:pt>
                <c:pt idx="58">
                  <c:v>98</c:v>
                </c:pt>
                <c:pt idx="59">
                  <c:v>102</c:v>
                </c:pt>
                <c:pt idx="60">
                  <c:v>101</c:v>
                </c:pt>
                <c:pt idx="61">
                  <c:v>102</c:v>
                </c:pt>
                <c:pt idx="62">
                  <c:v>101</c:v>
                </c:pt>
                <c:pt idx="63">
                  <c:v>101</c:v>
                </c:pt>
                <c:pt idx="64">
                  <c:v>98</c:v>
                </c:pt>
                <c:pt idx="65">
                  <c:v>101</c:v>
                </c:pt>
                <c:pt idx="66">
                  <c:v>100</c:v>
                </c:pt>
                <c:pt idx="67">
                  <c:v>96</c:v>
                </c:pt>
                <c:pt idx="68">
                  <c:v>98</c:v>
                </c:pt>
                <c:pt idx="69">
                  <c:v>100</c:v>
                </c:pt>
                <c:pt idx="70">
                  <c:v>102</c:v>
                </c:pt>
                <c:pt idx="71">
                  <c:v>102</c:v>
                </c:pt>
                <c:pt idx="72">
                  <c:v>96</c:v>
                </c:pt>
                <c:pt idx="73">
                  <c:v>100</c:v>
                </c:pt>
                <c:pt idx="74">
                  <c:v>101</c:v>
                </c:pt>
                <c:pt idx="75">
                  <c:v>102</c:v>
                </c:pt>
                <c:pt idx="76">
                  <c:v>96</c:v>
                </c:pt>
                <c:pt idx="77">
                  <c:v>101</c:v>
                </c:pt>
                <c:pt idx="78">
                  <c:v>97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96</c:v>
                </c:pt>
                <c:pt idx="83">
                  <c:v>101</c:v>
                </c:pt>
                <c:pt idx="84">
                  <c:v>101</c:v>
                </c:pt>
                <c:pt idx="85">
                  <c:v>96</c:v>
                </c:pt>
                <c:pt idx="86">
                  <c:v>97</c:v>
                </c:pt>
                <c:pt idx="87">
                  <c:v>101</c:v>
                </c:pt>
                <c:pt idx="88">
                  <c:v>100</c:v>
                </c:pt>
                <c:pt idx="89">
                  <c:v>101</c:v>
                </c:pt>
                <c:pt idx="90">
                  <c:v>101</c:v>
                </c:pt>
                <c:pt idx="91">
                  <c:v>100</c:v>
                </c:pt>
                <c:pt idx="92">
                  <c:v>101</c:v>
                </c:pt>
                <c:pt idx="93">
                  <c:v>97</c:v>
                </c:pt>
                <c:pt idx="94">
                  <c:v>102</c:v>
                </c:pt>
                <c:pt idx="95">
                  <c:v>101</c:v>
                </c:pt>
                <c:pt idx="96">
                  <c:v>98</c:v>
                </c:pt>
                <c:pt idx="97">
                  <c:v>99</c:v>
                </c:pt>
                <c:pt idx="98">
                  <c:v>101</c:v>
                </c:pt>
                <c:pt idx="99">
                  <c:v>101</c:v>
                </c:pt>
                <c:pt idx="100">
                  <c:v>99</c:v>
                </c:pt>
                <c:pt idx="101">
                  <c:v>101</c:v>
                </c:pt>
                <c:pt idx="102">
                  <c:v>100</c:v>
                </c:pt>
                <c:pt idx="103">
                  <c:v>96</c:v>
                </c:pt>
                <c:pt idx="104">
                  <c:v>97</c:v>
                </c:pt>
                <c:pt idx="105">
                  <c:v>99</c:v>
                </c:pt>
                <c:pt idx="106">
                  <c:v>96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99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99</c:v>
                </c:pt>
                <c:pt idx="117">
                  <c:v>100</c:v>
                </c:pt>
                <c:pt idx="118">
                  <c:v>99</c:v>
                </c:pt>
                <c:pt idx="119">
                  <c:v>101</c:v>
                </c:pt>
                <c:pt idx="120">
                  <c:v>101</c:v>
                </c:pt>
                <c:pt idx="121">
                  <c:v>96</c:v>
                </c:pt>
                <c:pt idx="122">
                  <c:v>100</c:v>
                </c:pt>
                <c:pt idx="123">
                  <c:v>98</c:v>
                </c:pt>
                <c:pt idx="124">
                  <c:v>101</c:v>
                </c:pt>
                <c:pt idx="125">
                  <c:v>100</c:v>
                </c:pt>
                <c:pt idx="126">
                  <c:v>100</c:v>
                </c:pt>
                <c:pt idx="127">
                  <c:v>101</c:v>
                </c:pt>
                <c:pt idx="128">
                  <c:v>99</c:v>
                </c:pt>
                <c:pt idx="129">
                  <c:v>99</c:v>
                </c:pt>
                <c:pt idx="130">
                  <c:v>98</c:v>
                </c:pt>
                <c:pt idx="131">
                  <c:v>101</c:v>
                </c:pt>
                <c:pt idx="132">
                  <c:v>101</c:v>
                </c:pt>
                <c:pt idx="133">
                  <c:v>96</c:v>
                </c:pt>
                <c:pt idx="134">
                  <c:v>100</c:v>
                </c:pt>
                <c:pt idx="135">
                  <c:v>100</c:v>
                </c:pt>
                <c:pt idx="136">
                  <c:v>101</c:v>
                </c:pt>
                <c:pt idx="137">
                  <c:v>100</c:v>
                </c:pt>
                <c:pt idx="138">
                  <c:v>97</c:v>
                </c:pt>
                <c:pt idx="139">
                  <c:v>99</c:v>
                </c:pt>
                <c:pt idx="140">
                  <c:v>101</c:v>
                </c:pt>
                <c:pt idx="141">
                  <c:v>100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100</c:v>
                </c:pt>
                <c:pt idx="146">
                  <c:v>99</c:v>
                </c:pt>
                <c:pt idx="147">
                  <c:v>100</c:v>
                </c:pt>
                <c:pt idx="148">
                  <c:v>100</c:v>
                </c:pt>
                <c:pt idx="149">
                  <c:v>97</c:v>
                </c:pt>
                <c:pt idx="150">
                  <c:v>101</c:v>
                </c:pt>
                <c:pt idx="151">
                  <c:v>100</c:v>
                </c:pt>
                <c:pt idx="152">
                  <c:v>99</c:v>
                </c:pt>
                <c:pt idx="153">
                  <c:v>101</c:v>
                </c:pt>
                <c:pt idx="154">
                  <c:v>100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100</c:v>
                </c:pt>
                <c:pt idx="160">
                  <c:v>99</c:v>
                </c:pt>
                <c:pt idx="161">
                  <c:v>100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101</c:v>
                </c:pt>
                <c:pt idx="166">
                  <c:v>101</c:v>
                </c:pt>
                <c:pt idx="167">
                  <c:v>96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100</c:v>
                </c:pt>
                <c:pt idx="172">
                  <c:v>99</c:v>
                </c:pt>
                <c:pt idx="173">
                  <c:v>100</c:v>
                </c:pt>
                <c:pt idx="174">
                  <c:v>101</c:v>
                </c:pt>
                <c:pt idx="175">
                  <c:v>97</c:v>
                </c:pt>
                <c:pt idx="176">
                  <c:v>100</c:v>
                </c:pt>
                <c:pt idx="177">
                  <c:v>99</c:v>
                </c:pt>
                <c:pt idx="178">
                  <c:v>101</c:v>
                </c:pt>
                <c:pt idx="179">
                  <c:v>101</c:v>
                </c:pt>
                <c:pt idx="180">
                  <c:v>96</c:v>
                </c:pt>
                <c:pt idx="181">
                  <c:v>100</c:v>
                </c:pt>
                <c:pt idx="182">
                  <c:v>99</c:v>
                </c:pt>
                <c:pt idx="183">
                  <c:v>101</c:v>
                </c:pt>
                <c:pt idx="184">
                  <c:v>100</c:v>
                </c:pt>
                <c:pt idx="185">
                  <c:v>97</c:v>
                </c:pt>
                <c:pt idx="186">
                  <c:v>99</c:v>
                </c:pt>
                <c:pt idx="187">
                  <c:v>101</c:v>
                </c:pt>
                <c:pt idx="188">
                  <c:v>100</c:v>
                </c:pt>
                <c:pt idx="189">
                  <c:v>101</c:v>
                </c:pt>
                <c:pt idx="190">
                  <c:v>99</c:v>
                </c:pt>
                <c:pt idx="191">
                  <c:v>101</c:v>
                </c:pt>
                <c:pt idx="192">
                  <c:v>100</c:v>
                </c:pt>
                <c:pt idx="193">
                  <c:v>96</c:v>
                </c:pt>
                <c:pt idx="194">
                  <c:v>100</c:v>
                </c:pt>
                <c:pt idx="195">
                  <c:v>99</c:v>
                </c:pt>
                <c:pt idx="196">
                  <c:v>101</c:v>
                </c:pt>
                <c:pt idx="197">
                  <c:v>100</c:v>
                </c:pt>
                <c:pt idx="198">
                  <c:v>97</c:v>
                </c:pt>
                <c:pt idx="199">
                  <c:v>99</c:v>
                </c:pt>
                <c:pt idx="200">
                  <c:v>101</c:v>
                </c:pt>
                <c:pt idx="201">
                  <c:v>100</c:v>
                </c:pt>
                <c:pt idx="202">
                  <c:v>101</c:v>
                </c:pt>
                <c:pt idx="203">
                  <c:v>102</c:v>
                </c:pt>
                <c:pt idx="204">
                  <c:v>101</c:v>
                </c:pt>
                <c:pt idx="205">
                  <c:v>100</c:v>
                </c:pt>
                <c:pt idx="206">
                  <c:v>99</c:v>
                </c:pt>
                <c:pt idx="207">
                  <c:v>100</c:v>
                </c:pt>
                <c:pt idx="208">
                  <c:v>101</c:v>
                </c:pt>
                <c:pt idx="209">
                  <c:v>99</c:v>
                </c:pt>
                <c:pt idx="210">
                  <c:v>100</c:v>
                </c:pt>
                <c:pt idx="211">
                  <c:v>99</c:v>
                </c:pt>
                <c:pt idx="212">
                  <c:v>100</c:v>
                </c:pt>
                <c:pt idx="213">
                  <c:v>99</c:v>
                </c:pt>
                <c:pt idx="214">
                  <c:v>101</c:v>
                </c:pt>
                <c:pt idx="215">
                  <c:v>100</c:v>
                </c:pt>
                <c:pt idx="216">
                  <c:v>96</c:v>
                </c:pt>
                <c:pt idx="217">
                  <c:v>101</c:v>
                </c:pt>
                <c:pt idx="218">
                  <c:v>100</c:v>
                </c:pt>
                <c:pt idx="219">
                  <c:v>101</c:v>
                </c:pt>
                <c:pt idx="220">
                  <c:v>101</c:v>
                </c:pt>
                <c:pt idx="221">
                  <c:v>95</c:v>
                </c:pt>
                <c:pt idx="222">
                  <c:v>101</c:v>
                </c:pt>
                <c:pt idx="223">
                  <c:v>98</c:v>
                </c:pt>
                <c:pt idx="224">
                  <c:v>96</c:v>
                </c:pt>
                <c:pt idx="225">
                  <c:v>101</c:v>
                </c:pt>
                <c:pt idx="226">
                  <c:v>99</c:v>
                </c:pt>
                <c:pt idx="227">
                  <c:v>96</c:v>
                </c:pt>
                <c:pt idx="228">
                  <c:v>100</c:v>
                </c:pt>
                <c:pt idx="229">
                  <c:v>99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99</c:v>
                </c:pt>
                <c:pt idx="234">
                  <c:v>100</c:v>
                </c:pt>
                <c:pt idx="235">
                  <c:v>99</c:v>
                </c:pt>
                <c:pt idx="236">
                  <c:v>96</c:v>
                </c:pt>
                <c:pt idx="237">
                  <c:v>101</c:v>
                </c:pt>
                <c:pt idx="238">
                  <c:v>91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101</c:v>
                </c:pt>
                <c:pt idx="243">
                  <c:v>96</c:v>
                </c:pt>
                <c:pt idx="244">
                  <c:v>100</c:v>
                </c:pt>
                <c:pt idx="245">
                  <c:v>100</c:v>
                </c:pt>
                <c:pt idx="246">
                  <c:v>96</c:v>
                </c:pt>
                <c:pt idx="247">
                  <c:v>101</c:v>
                </c:pt>
                <c:pt idx="248">
                  <c:v>96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</c:numCache>
            </c:numRef>
          </c:xVal>
          <c:yVal>
            <c:numRef>
              <c:f>Plots!$E$8389:$E$8640</c:f>
              <c:numCache>
                <c:formatCode>General</c:formatCode>
                <c:ptCount val="252"/>
                <c:pt idx="0">
                  <c:v>3</c:v>
                </c:pt>
                <c:pt idx="1">
                  <c:v>-3</c:v>
                </c:pt>
                <c:pt idx="2">
                  <c:v>1</c:v>
                </c:pt>
                <c:pt idx="3">
                  <c:v>3</c:v>
                </c:pt>
                <c:pt idx="4">
                  <c:v>-3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-3</c:v>
                </c:pt>
                <c:pt idx="11">
                  <c:v>3</c:v>
                </c:pt>
                <c:pt idx="12">
                  <c:v>-3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-2</c:v>
                </c:pt>
                <c:pt idx="17">
                  <c:v>1</c:v>
                </c:pt>
                <c:pt idx="18">
                  <c:v>-7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-1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-7</c:v>
                </c:pt>
                <c:pt idx="40">
                  <c:v>-2</c:v>
                </c:pt>
                <c:pt idx="41">
                  <c:v>-4</c:v>
                </c:pt>
                <c:pt idx="42">
                  <c:v>-2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-1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-1</c:v>
                </c:pt>
                <c:pt idx="53">
                  <c:v>1</c:v>
                </c:pt>
                <c:pt idx="54">
                  <c:v>-1</c:v>
                </c:pt>
                <c:pt idx="55">
                  <c:v>4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-1</c:v>
                </c:pt>
                <c:pt idx="65">
                  <c:v>1</c:v>
                </c:pt>
                <c:pt idx="66">
                  <c:v>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-1</c:v>
                </c:pt>
                <c:pt idx="73">
                  <c:v>0</c:v>
                </c:pt>
                <c:pt idx="74">
                  <c:v>3</c:v>
                </c:pt>
                <c:pt idx="75">
                  <c:v>4</c:v>
                </c:pt>
                <c:pt idx="76">
                  <c:v>-4</c:v>
                </c:pt>
                <c:pt idx="77">
                  <c:v>1</c:v>
                </c:pt>
                <c:pt idx="78">
                  <c:v>-2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-2</c:v>
                </c:pt>
                <c:pt idx="83">
                  <c:v>2</c:v>
                </c:pt>
                <c:pt idx="84">
                  <c:v>2</c:v>
                </c:pt>
                <c:pt idx="85">
                  <c:v>-1</c:v>
                </c:pt>
                <c:pt idx="86">
                  <c:v>-1</c:v>
                </c:pt>
                <c:pt idx="87">
                  <c:v>3</c:v>
                </c:pt>
                <c:pt idx="88">
                  <c:v>0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-1</c:v>
                </c:pt>
                <c:pt idx="104">
                  <c:v>-1</c:v>
                </c:pt>
                <c:pt idx="105">
                  <c:v>0</c:v>
                </c:pt>
                <c:pt idx="106">
                  <c:v>-1</c:v>
                </c:pt>
                <c:pt idx="107">
                  <c:v>3</c:v>
                </c:pt>
                <c:pt idx="108">
                  <c:v>3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3</c:v>
                </c:pt>
                <c:pt idx="120">
                  <c:v>1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-1</c:v>
                </c:pt>
                <c:pt idx="134">
                  <c:v>0</c:v>
                </c:pt>
                <c:pt idx="135">
                  <c:v>1</c:v>
                </c:pt>
                <c:pt idx="136">
                  <c:v>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-2</c:v>
                </c:pt>
                <c:pt idx="150">
                  <c:v>3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0</c:v>
                </c:pt>
                <c:pt idx="155">
                  <c:v>1</c:v>
                </c:pt>
                <c:pt idx="156">
                  <c:v>3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4</c:v>
                </c:pt>
                <c:pt idx="166">
                  <c:v>1</c:v>
                </c:pt>
                <c:pt idx="167">
                  <c:v>-1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1</c:v>
                </c:pt>
                <c:pt idx="180">
                  <c:v>-2</c:v>
                </c:pt>
                <c:pt idx="181">
                  <c:v>0</c:v>
                </c:pt>
                <c:pt idx="182">
                  <c:v>1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2</c:v>
                </c:pt>
                <c:pt idx="190">
                  <c:v>1</c:v>
                </c:pt>
                <c:pt idx="191">
                  <c:v>4</c:v>
                </c:pt>
                <c:pt idx="192">
                  <c:v>0</c:v>
                </c:pt>
                <c:pt idx="193">
                  <c:v>-2</c:v>
                </c:pt>
                <c:pt idx="194">
                  <c:v>0</c:v>
                </c:pt>
                <c:pt idx="195">
                  <c:v>1</c:v>
                </c:pt>
                <c:pt idx="196">
                  <c:v>4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0</c:v>
                </c:pt>
                <c:pt idx="202">
                  <c:v>1</c:v>
                </c:pt>
                <c:pt idx="203">
                  <c:v>4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3</c:v>
                </c:pt>
                <c:pt idx="215">
                  <c:v>0</c:v>
                </c:pt>
                <c:pt idx="216">
                  <c:v>-1</c:v>
                </c:pt>
                <c:pt idx="217">
                  <c:v>3</c:v>
                </c:pt>
                <c:pt idx="218">
                  <c:v>0</c:v>
                </c:pt>
                <c:pt idx="219">
                  <c:v>1</c:v>
                </c:pt>
                <c:pt idx="220">
                  <c:v>3</c:v>
                </c:pt>
                <c:pt idx="221">
                  <c:v>-4</c:v>
                </c:pt>
                <c:pt idx="222">
                  <c:v>2</c:v>
                </c:pt>
                <c:pt idx="223">
                  <c:v>-1</c:v>
                </c:pt>
                <c:pt idx="224">
                  <c:v>-4</c:v>
                </c:pt>
                <c:pt idx="225">
                  <c:v>2</c:v>
                </c:pt>
                <c:pt idx="226">
                  <c:v>0</c:v>
                </c:pt>
                <c:pt idx="227">
                  <c:v>-3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-3</c:v>
                </c:pt>
                <c:pt idx="237">
                  <c:v>2</c:v>
                </c:pt>
                <c:pt idx="238">
                  <c:v>-7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-2</c:v>
                </c:pt>
                <c:pt idx="244">
                  <c:v>2</c:v>
                </c:pt>
                <c:pt idx="245">
                  <c:v>0</c:v>
                </c:pt>
                <c:pt idx="246">
                  <c:v>-2</c:v>
                </c:pt>
                <c:pt idx="247">
                  <c:v>3</c:v>
                </c:pt>
                <c:pt idx="248">
                  <c:v>-3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6-4F18-BA90-7FBB6EFA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4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Plots!$D$8642:$D$8864</c:f>
              <c:numCache>
                <c:formatCode>General</c:formatCode>
                <c:ptCount val="223"/>
                <c:pt idx="0">
                  <c:v>100</c:v>
                </c:pt>
                <c:pt idx="1">
                  <c:v>96</c:v>
                </c:pt>
                <c:pt idx="2">
                  <c:v>97</c:v>
                </c:pt>
                <c:pt idx="3">
                  <c:v>100</c:v>
                </c:pt>
                <c:pt idx="4">
                  <c:v>98</c:v>
                </c:pt>
                <c:pt idx="5">
                  <c:v>100</c:v>
                </c:pt>
                <c:pt idx="6">
                  <c:v>101</c:v>
                </c:pt>
                <c:pt idx="7">
                  <c:v>86</c:v>
                </c:pt>
                <c:pt idx="8">
                  <c:v>100</c:v>
                </c:pt>
                <c:pt idx="9">
                  <c:v>101</c:v>
                </c:pt>
                <c:pt idx="10">
                  <c:v>97</c:v>
                </c:pt>
                <c:pt idx="11">
                  <c:v>100</c:v>
                </c:pt>
                <c:pt idx="12">
                  <c:v>101</c:v>
                </c:pt>
                <c:pt idx="13">
                  <c:v>100</c:v>
                </c:pt>
                <c:pt idx="14">
                  <c:v>90</c:v>
                </c:pt>
                <c:pt idx="15">
                  <c:v>95</c:v>
                </c:pt>
                <c:pt idx="16">
                  <c:v>97</c:v>
                </c:pt>
                <c:pt idx="17">
                  <c:v>100</c:v>
                </c:pt>
                <c:pt idx="18">
                  <c:v>100</c:v>
                </c:pt>
                <c:pt idx="19">
                  <c:v>98</c:v>
                </c:pt>
                <c:pt idx="20">
                  <c:v>100</c:v>
                </c:pt>
                <c:pt idx="21">
                  <c:v>101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101</c:v>
                </c:pt>
                <c:pt idx="26">
                  <c:v>98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90</c:v>
                </c:pt>
                <c:pt idx="31">
                  <c:v>100</c:v>
                </c:pt>
                <c:pt idx="32">
                  <c:v>88</c:v>
                </c:pt>
                <c:pt idx="33">
                  <c:v>100</c:v>
                </c:pt>
                <c:pt idx="34">
                  <c:v>100</c:v>
                </c:pt>
                <c:pt idx="35">
                  <c:v>97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98</c:v>
                </c:pt>
                <c:pt idx="40">
                  <c:v>99</c:v>
                </c:pt>
                <c:pt idx="41">
                  <c:v>100</c:v>
                </c:pt>
                <c:pt idx="42">
                  <c:v>97</c:v>
                </c:pt>
                <c:pt idx="43">
                  <c:v>98</c:v>
                </c:pt>
                <c:pt idx="44">
                  <c:v>100</c:v>
                </c:pt>
                <c:pt idx="45">
                  <c:v>100</c:v>
                </c:pt>
                <c:pt idx="46">
                  <c:v>98</c:v>
                </c:pt>
                <c:pt idx="47">
                  <c:v>101</c:v>
                </c:pt>
                <c:pt idx="48">
                  <c:v>100</c:v>
                </c:pt>
                <c:pt idx="49">
                  <c:v>101</c:v>
                </c:pt>
                <c:pt idx="50">
                  <c:v>100</c:v>
                </c:pt>
                <c:pt idx="51">
                  <c:v>100</c:v>
                </c:pt>
                <c:pt idx="52">
                  <c:v>98</c:v>
                </c:pt>
                <c:pt idx="53">
                  <c:v>100</c:v>
                </c:pt>
                <c:pt idx="54">
                  <c:v>100</c:v>
                </c:pt>
                <c:pt idx="55">
                  <c:v>99</c:v>
                </c:pt>
                <c:pt idx="56">
                  <c:v>100</c:v>
                </c:pt>
                <c:pt idx="57">
                  <c:v>100</c:v>
                </c:pt>
                <c:pt idx="58">
                  <c:v>97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97</c:v>
                </c:pt>
                <c:pt idx="71">
                  <c:v>100</c:v>
                </c:pt>
                <c:pt idx="72">
                  <c:v>99</c:v>
                </c:pt>
                <c:pt idx="73">
                  <c:v>100</c:v>
                </c:pt>
                <c:pt idx="74">
                  <c:v>100</c:v>
                </c:pt>
                <c:pt idx="75">
                  <c:v>98</c:v>
                </c:pt>
                <c:pt idx="76">
                  <c:v>100</c:v>
                </c:pt>
                <c:pt idx="77">
                  <c:v>97</c:v>
                </c:pt>
                <c:pt idx="78">
                  <c:v>100</c:v>
                </c:pt>
                <c:pt idx="79">
                  <c:v>100</c:v>
                </c:pt>
                <c:pt idx="80">
                  <c:v>97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99</c:v>
                </c:pt>
                <c:pt idx="86">
                  <c:v>96</c:v>
                </c:pt>
                <c:pt idx="87">
                  <c:v>99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97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100</c:v>
                </c:pt>
                <c:pt idx="101">
                  <c:v>100</c:v>
                </c:pt>
                <c:pt idx="102">
                  <c:v>99</c:v>
                </c:pt>
                <c:pt idx="103">
                  <c:v>97</c:v>
                </c:pt>
                <c:pt idx="104">
                  <c:v>100</c:v>
                </c:pt>
                <c:pt idx="105">
                  <c:v>99</c:v>
                </c:pt>
                <c:pt idx="106">
                  <c:v>100</c:v>
                </c:pt>
                <c:pt idx="107">
                  <c:v>100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100</c:v>
                </c:pt>
                <c:pt idx="113">
                  <c:v>99</c:v>
                </c:pt>
                <c:pt idx="114">
                  <c:v>97</c:v>
                </c:pt>
                <c:pt idx="115">
                  <c:v>100</c:v>
                </c:pt>
                <c:pt idx="116">
                  <c:v>99</c:v>
                </c:pt>
                <c:pt idx="117">
                  <c:v>87</c:v>
                </c:pt>
                <c:pt idx="118">
                  <c:v>99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99</c:v>
                </c:pt>
                <c:pt idx="123">
                  <c:v>100</c:v>
                </c:pt>
                <c:pt idx="124">
                  <c:v>97</c:v>
                </c:pt>
                <c:pt idx="125">
                  <c:v>99</c:v>
                </c:pt>
                <c:pt idx="126">
                  <c:v>100</c:v>
                </c:pt>
                <c:pt idx="127">
                  <c:v>99</c:v>
                </c:pt>
                <c:pt idx="128">
                  <c:v>97</c:v>
                </c:pt>
                <c:pt idx="129">
                  <c:v>100</c:v>
                </c:pt>
                <c:pt idx="130">
                  <c:v>99</c:v>
                </c:pt>
                <c:pt idx="131">
                  <c:v>95</c:v>
                </c:pt>
                <c:pt idx="132">
                  <c:v>99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97</c:v>
                </c:pt>
                <c:pt idx="140">
                  <c:v>99</c:v>
                </c:pt>
                <c:pt idx="141">
                  <c:v>100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99</c:v>
                </c:pt>
                <c:pt idx="149">
                  <c:v>100</c:v>
                </c:pt>
                <c:pt idx="150">
                  <c:v>97</c:v>
                </c:pt>
                <c:pt idx="151">
                  <c:v>99</c:v>
                </c:pt>
                <c:pt idx="152">
                  <c:v>100</c:v>
                </c:pt>
                <c:pt idx="153">
                  <c:v>100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100</c:v>
                </c:pt>
                <c:pt idx="158">
                  <c:v>99</c:v>
                </c:pt>
                <c:pt idx="159">
                  <c:v>97</c:v>
                </c:pt>
                <c:pt idx="160">
                  <c:v>100</c:v>
                </c:pt>
                <c:pt idx="161">
                  <c:v>99</c:v>
                </c:pt>
                <c:pt idx="162">
                  <c:v>99</c:v>
                </c:pt>
                <c:pt idx="163">
                  <c:v>100</c:v>
                </c:pt>
                <c:pt idx="164">
                  <c:v>100</c:v>
                </c:pt>
                <c:pt idx="165">
                  <c:v>98</c:v>
                </c:pt>
                <c:pt idx="166">
                  <c:v>99</c:v>
                </c:pt>
                <c:pt idx="167">
                  <c:v>100</c:v>
                </c:pt>
                <c:pt idx="168">
                  <c:v>96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100</c:v>
                </c:pt>
                <c:pt idx="175">
                  <c:v>99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99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100</c:v>
                </c:pt>
                <c:pt idx="187">
                  <c:v>99</c:v>
                </c:pt>
                <c:pt idx="188">
                  <c:v>100</c:v>
                </c:pt>
                <c:pt idx="189">
                  <c:v>99</c:v>
                </c:pt>
                <c:pt idx="190">
                  <c:v>100</c:v>
                </c:pt>
                <c:pt idx="191">
                  <c:v>99</c:v>
                </c:pt>
                <c:pt idx="192">
                  <c:v>97</c:v>
                </c:pt>
                <c:pt idx="193">
                  <c:v>99</c:v>
                </c:pt>
                <c:pt idx="194">
                  <c:v>99</c:v>
                </c:pt>
                <c:pt idx="195">
                  <c:v>100</c:v>
                </c:pt>
                <c:pt idx="196">
                  <c:v>100</c:v>
                </c:pt>
                <c:pt idx="197">
                  <c:v>99</c:v>
                </c:pt>
                <c:pt idx="198">
                  <c:v>93</c:v>
                </c:pt>
                <c:pt idx="199">
                  <c:v>91</c:v>
                </c:pt>
                <c:pt idx="200">
                  <c:v>100</c:v>
                </c:pt>
                <c:pt idx="201">
                  <c:v>99</c:v>
                </c:pt>
                <c:pt idx="202">
                  <c:v>100</c:v>
                </c:pt>
                <c:pt idx="203">
                  <c:v>95</c:v>
                </c:pt>
                <c:pt idx="204">
                  <c:v>100</c:v>
                </c:pt>
                <c:pt idx="205">
                  <c:v>97</c:v>
                </c:pt>
                <c:pt idx="206">
                  <c:v>99</c:v>
                </c:pt>
                <c:pt idx="207">
                  <c:v>100</c:v>
                </c:pt>
                <c:pt idx="208">
                  <c:v>99</c:v>
                </c:pt>
                <c:pt idx="209">
                  <c:v>100</c:v>
                </c:pt>
                <c:pt idx="210">
                  <c:v>98</c:v>
                </c:pt>
                <c:pt idx="211">
                  <c:v>90</c:v>
                </c:pt>
                <c:pt idx="212">
                  <c:v>98</c:v>
                </c:pt>
                <c:pt idx="213">
                  <c:v>99</c:v>
                </c:pt>
                <c:pt idx="214">
                  <c:v>99</c:v>
                </c:pt>
                <c:pt idx="215">
                  <c:v>100</c:v>
                </c:pt>
                <c:pt idx="216">
                  <c:v>99</c:v>
                </c:pt>
                <c:pt idx="217">
                  <c:v>99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</c:numCache>
            </c:numRef>
          </c:xVal>
          <c:yVal>
            <c:numRef>
              <c:f>Plots!$E$8642:$E$8864</c:f>
              <c:numCache>
                <c:formatCode>General</c:formatCode>
                <c:ptCount val="223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-13</c:v>
                </c:pt>
                <c:pt idx="8">
                  <c:v>3</c:v>
                </c:pt>
                <c:pt idx="9">
                  <c:v>2</c:v>
                </c:pt>
                <c:pt idx="10">
                  <c:v>-1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-7</c:v>
                </c:pt>
                <c:pt idx="15">
                  <c:v>-2</c:v>
                </c:pt>
                <c:pt idx="16">
                  <c:v>-1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-8</c:v>
                </c:pt>
                <c:pt idx="31">
                  <c:v>2</c:v>
                </c:pt>
                <c:pt idx="32">
                  <c:v>-11</c:v>
                </c:pt>
                <c:pt idx="33">
                  <c:v>1</c:v>
                </c:pt>
                <c:pt idx="34">
                  <c:v>2</c:v>
                </c:pt>
                <c:pt idx="35">
                  <c:v>-2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-1</c:v>
                </c:pt>
                <c:pt idx="71">
                  <c:v>3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1</c:v>
                </c:pt>
                <c:pt idx="77">
                  <c:v>-1</c:v>
                </c:pt>
                <c:pt idx="78">
                  <c:v>3</c:v>
                </c:pt>
                <c:pt idx="79">
                  <c:v>1</c:v>
                </c:pt>
                <c:pt idx="80">
                  <c:v>-1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-2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0</c:v>
                </c:pt>
                <c:pt idx="103">
                  <c:v>-1</c:v>
                </c:pt>
                <c:pt idx="104">
                  <c:v>3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0</c:v>
                </c:pt>
                <c:pt idx="114">
                  <c:v>-1</c:v>
                </c:pt>
                <c:pt idx="115">
                  <c:v>3</c:v>
                </c:pt>
                <c:pt idx="116">
                  <c:v>0</c:v>
                </c:pt>
                <c:pt idx="117">
                  <c:v>-10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-1</c:v>
                </c:pt>
                <c:pt idx="129">
                  <c:v>3</c:v>
                </c:pt>
                <c:pt idx="130">
                  <c:v>0</c:v>
                </c:pt>
                <c:pt idx="131">
                  <c:v>-2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-1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-1</c:v>
                </c:pt>
                <c:pt idx="160">
                  <c:v>3</c:v>
                </c:pt>
                <c:pt idx="161">
                  <c:v>0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-2</c:v>
                </c:pt>
                <c:pt idx="169">
                  <c:v>0</c:v>
                </c:pt>
                <c:pt idx="170">
                  <c:v>2</c:v>
                </c:pt>
                <c:pt idx="171">
                  <c:v>2</c:v>
                </c:pt>
                <c:pt idx="172">
                  <c:v>0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3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-1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-5</c:v>
                </c:pt>
                <c:pt idx="199">
                  <c:v>-6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-2</c:v>
                </c:pt>
                <c:pt idx="204">
                  <c:v>3</c:v>
                </c:pt>
                <c:pt idx="205">
                  <c:v>-1</c:v>
                </c:pt>
                <c:pt idx="206">
                  <c:v>1</c:v>
                </c:pt>
                <c:pt idx="207">
                  <c:v>3</c:v>
                </c:pt>
                <c:pt idx="208">
                  <c:v>2</c:v>
                </c:pt>
                <c:pt idx="209">
                  <c:v>1</c:v>
                </c:pt>
                <c:pt idx="210">
                  <c:v>-1</c:v>
                </c:pt>
                <c:pt idx="211">
                  <c:v>-7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2-4043-86C7-E4B0846C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Plots!$D$8866:$D$9040</c:f>
              <c:numCache>
                <c:formatCode>General</c:formatCode>
                <c:ptCount val="175"/>
                <c:pt idx="0">
                  <c:v>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7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  <c:pt idx="12">
                  <c:v>-1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2</c:v>
                </c:pt>
                <c:pt idx="25">
                  <c:v>8</c:v>
                </c:pt>
                <c:pt idx="26">
                  <c:v>11</c:v>
                </c:pt>
                <c:pt idx="27">
                  <c:v>11</c:v>
                </c:pt>
                <c:pt idx="28">
                  <c:v>6</c:v>
                </c:pt>
                <c:pt idx="29">
                  <c:v>0</c:v>
                </c:pt>
                <c:pt idx="30">
                  <c:v>11</c:v>
                </c:pt>
                <c:pt idx="31">
                  <c:v>11</c:v>
                </c:pt>
                <c:pt idx="32">
                  <c:v>9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2</c:v>
                </c:pt>
                <c:pt idx="37">
                  <c:v>11</c:v>
                </c:pt>
                <c:pt idx="38">
                  <c:v>0</c:v>
                </c:pt>
                <c:pt idx="39">
                  <c:v>12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3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10</c:v>
                </c:pt>
                <c:pt idx="69">
                  <c:v>1</c:v>
                </c:pt>
                <c:pt idx="70">
                  <c:v>11</c:v>
                </c:pt>
                <c:pt idx="71">
                  <c:v>10</c:v>
                </c:pt>
                <c:pt idx="72">
                  <c:v>1</c:v>
                </c:pt>
                <c:pt idx="73">
                  <c:v>11</c:v>
                </c:pt>
                <c:pt idx="74">
                  <c:v>10</c:v>
                </c:pt>
                <c:pt idx="75">
                  <c:v>3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10</c:v>
                </c:pt>
                <c:pt idx="81">
                  <c:v>10</c:v>
                </c:pt>
                <c:pt idx="82">
                  <c:v>2</c:v>
                </c:pt>
                <c:pt idx="83">
                  <c:v>11</c:v>
                </c:pt>
                <c:pt idx="84">
                  <c:v>11</c:v>
                </c:pt>
                <c:pt idx="85">
                  <c:v>10</c:v>
                </c:pt>
                <c:pt idx="86">
                  <c:v>11</c:v>
                </c:pt>
                <c:pt idx="87">
                  <c:v>2</c:v>
                </c:pt>
                <c:pt idx="88">
                  <c:v>11</c:v>
                </c:pt>
                <c:pt idx="89">
                  <c:v>11</c:v>
                </c:pt>
                <c:pt idx="90">
                  <c:v>2</c:v>
                </c:pt>
                <c:pt idx="91">
                  <c:v>9</c:v>
                </c:pt>
                <c:pt idx="92">
                  <c:v>1</c:v>
                </c:pt>
                <c:pt idx="93">
                  <c:v>11</c:v>
                </c:pt>
                <c:pt idx="94">
                  <c:v>10</c:v>
                </c:pt>
                <c:pt idx="95">
                  <c:v>10</c:v>
                </c:pt>
                <c:pt idx="96">
                  <c:v>3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11</c:v>
                </c:pt>
                <c:pt idx="101">
                  <c:v>10</c:v>
                </c:pt>
                <c:pt idx="102">
                  <c:v>11</c:v>
                </c:pt>
                <c:pt idx="103">
                  <c:v>10</c:v>
                </c:pt>
                <c:pt idx="104">
                  <c:v>4</c:v>
                </c:pt>
                <c:pt idx="105">
                  <c:v>0</c:v>
                </c:pt>
                <c:pt idx="106">
                  <c:v>11</c:v>
                </c:pt>
                <c:pt idx="107">
                  <c:v>11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9</c:v>
                </c:pt>
                <c:pt idx="113">
                  <c:v>3</c:v>
                </c:pt>
                <c:pt idx="114">
                  <c:v>1</c:v>
                </c:pt>
                <c:pt idx="115">
                  <c:v>8</c:v>
                </c:pt>
                <c:pt idx="116">
                  <c:v>11</c:v>
                </c:pt>
                <c:pt idx="117">
                  <c:v>1</c:v>
                </c:pt>
                <c:pt idx="118">
                  <c:v>10</c:v>
                </c:pt>
                <c:pt idx="119">
                  <c:v>1</c:v>
                </c:pt>
                <c:pt idx="120">
                  <c:v>9</c:v>
                </c:pt>
                <c:pt idx="121">
                  <c:v>10</c:v>
                </c:pt>
                <c:pt idx="122">
                  <c:v>8</c:v>
                </c:pt>
                <c:pt idx="123">
                  <c:v>0</c:v>
                </c:pt>
                <c:pt idx="124">
                  <c:v>8</c:v>
                </c:pt>
                <c:pt idx="125">
                  <c:v>8</c:v>
                </c:pt>
                <c:pt idx="126">
                  <c:v>10</c:v>
                </c:pt>
                <c:pt idx="127">
                  <c:v>10</c:v>
                </c:pt>
                <c:pt idx="128">
                  <c:v>1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10</c:v>
                </c:pt>
                <c:pt idx="133">
                  <c:v>-1</c:v>
                </c:pt>
                <c:pt idx="134">
                  <c:v>10</c:v>
                </c:pt>
                <c:pt idx="135">
                  <c:v>3</c:v>
                </c:pt>
                <c:pt idx="136">
                  <c:v>10</c:v>
                </c:pt>
                <c:pt idx="137">
                  <c:v>1</c:v>
                </c:pt>
                <c:pt idx="138">
                  <c:v>10</c:v>
                </c:pt>
                <c:pt idx="139">
                  <c:v>10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9</c:v>
                </c:pt>
                <c:pt idx="144">
                  <c:v>8</c:v>
                </c:pt>
                <c:pt idx="145">
                  <c:v>1</c:v>
                </c:pt>
                <c:pt idx="146">
                  <c:v>7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11</c:v>
                </c:pt>
                <c:pt idx="155">
                  <c:v>7</c:v>
                </c:pt>
                <c:pt idx="156">
                  <c:v>-1</c:v>
                </c:pt>
                <c:pt idx="157">
                  <c:v>10</c:v>
                </c:pt>
                <c:pt idx="158">
                  <c:v>1</c:v>
                </c:pt>
                <c:pt idx="159">
                  <c:v>10</c:v>
                </c:pt>
                <c:pt idx="160">
                  <c:v>1</c:v>
                </c:pt>
                <c:pt idx="161">
                  <c:v>10</c:v>
                </c:pt>
                <c:pt idx="162">
                  <c:v>8</c:v>
                </c:pt>
                <c:pt idx="163">
                  <c:v>8</c:v>
                </c:pt>
                <c:pt idx="164">
                  <c:v>11</c:v>
                </c:pt>
                <c:pt idx="165">
                  <c:v>10</c:v>
                </c:pt>
                <c:pt idx="166">
                  <c:v>11</c:v>
                </c:pt>
                <c:pt idx="167">
                  <c:v>7</c:v>
                </c:pt>
                <c:pt idx="168">
                  <c:v>0</c:v>
                </c:pt>
                <c:pt idx="169">
                  <c:v>12</c:v>
                </c:pt>
                <c:pt idx="170">
                  <c:v>8</c:v>
                </c:pt>
                <c:pt idx="171">
                  <c:v>11</c:v>
                </c:pt>
                <c:pt idx="172">
                  <c:v>2</c:v>
                </c:pt>
                <c:pt idx="173">
                  <c:v>11</c:v>
                </c:pt>
                <c:pt idx="174">
                  <c:v>10</c:v>
                </c:pt>
              </c:numCache>
            </c:numRef>
          </c:xVal>
          <c:yVal>
            <c:numRef>
              <c:f>Plots!$E$8866:$E$9040</c:f>
              <c:numCache>
                <c:formatCode>General</c:formatCode>
                <c:ptCount val="175"/>
                <c:pt idx="0">
                  <c:v>3</c:v>
                </c:pt>
                <c:pt idx="1">
                  <c:v>-4</c:v>
                </c:pt>
                <c:pt idx="2">
                  <c:v>-4</c:v>
                </c:pt>
                <c:pt idx="3">
                  <c:v>1</c:v>
                </c:pt>
                <c:pt idx="4">
                  <c:v>3</c:v>
                </c:pt>
                <c:pt idx="5">
                  <c:v>-3</c:v>
                </c:pt>
                <c:pt idx="6">
                  <c:v>1</c:v>
                </c:pt>
                <c:pt idx="7">
                  <c:v>1</c:v>
                </c:pt>
                <c:pt idx="8">
                  <c:v>-4</c:v>
                </c:pt>
                <c:pt idx="9">
                  <c:v>-2</c:v>
                </c:pt>
                <c:pt idx="10">
                  <c:v>0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12</c:v>
                </c:pt>
                <c:pt idx="15">
                  <c:v>-2</c:v>
                </c:pt>
                <c:pt idx="16">
                  <c:v>3</c:v>
                </c:pt>
                <c:pt idx="17">
                  <c:v>-4</c:v>
                </c:pt>
                <c:pt idx="18">
                  <c:v>-5</c:v>
                </c:pt>
                <c:pt idx="19">
                  <c:v>1</c:v>
                </c:pt>
                <c:pt idx="20">
                  <c:v>3</c:v>
                </c:pt>
                <c:pt idx="21">
                  <c:v>-4</c:v>
                </c:pt>
                <c:pt idx="22">
                  <c:v>1</c:v>
                </c:pt>
                <c:pt idx="23">
                  <c:v>1</c:v>
                </c:pt>
                <c:pt idx="24">
                  <c:v>-13</c:v>
                </c:pt>
                <c:pt idx="25">
                  <c:v>-3</c:v>
                </c:pt>
                <c:pt idx="26">
                  <c:v>5</c:v>
                </c:pt>
                <c:pt idx="27">
                  <c:v>-1</c:v>
                </c:pt>
                <c:pt idx="28">
                  <c:v>-5</c:v>
                </c:pt>
                <c:pt idx="29">
                  <c:v>-3</c:v>
                </c:pt>
                <c:pt idx="30">
                  <c:v>-4</c:v>
                </c:pt>
                <c:pt idx="31">
                  <c:v>0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-3</c:v>
                </c:pt>
                <c:pt idx="36">
                  <c:v>-4</c:v>
                </c:pt>
                <c:pt idx="37">
                  <c:v>3</c:v>
                </c:pt>
                <c:pt idx="38">
                  <c:v>1</c:v>
                </c:pt>
                <c:pt idx="39">
                  <c:v>-3</c:v>
                </c:pt>
                <c:pt idx="40">
                  <c:v>-5</c:v>
                </c:pt>
                <c:pt idx="41">
                  <c:v>1</c:v>
                </c:pt>
                <c:pt idx="42">
                  <c:v>4</c:v>
                </c:pt>
                <c:pt idx="43">
                  <c:v>-5</c:v>
                </c:pt>
                <c:pt idx="44">
                  <c:v>1</c:v>
                </c:pt>
                <c:pt idx="45">
                  <c:v>-2</c:v>
                </c:pt>
                <c:pt idx="46">
                  <c:v>-3</c:v>
                </c:pt>
                <c:pt idx="47">
                  <c:v>1</c:v>
                </c:pt>
                <c:pt idx="48">
                  <c:v>7</c:v>
                </c:pt>
                <c:pt idx="49">
                  <c:v>1</c:v>
                </c:pt>
                <c:pt idx="50">
                  <c:v>2</c:v>
                </c:pt>
                <c:pt idx="51">
                  <c:v>-4</c:v>
                </c:pt>
                <c:pt idx="52">
                  <c:v>-4</c:v>
                </c:pt>
                <c:pt idx="53">
                  <c:v>1</c:v>
                </c:pt>
                <c:pt idx="54">
                  <c:v>7</c:v>
                </c:pt>
                <c:pt idx="55">
                  <c:v>-5</c:v>
                </c:pt>
                <c:pt idx="56">
                  <c:v>0</c:v>
                </c:pt>
                <c:pt idx="57">
                  <c:v>-4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-5</c:v>
                </c:pt>
                <c:pt idx="62">
                  <c:v>0</c:v>
                </c:pt>
                <c:pt idx="63">
                  <c:v>-4</c:v>
                </c:pt>
                <c:pt idx="64">
                  <c:v>0</c:v>
                </c:pt>
                <c:pt idx="65">
                  <c:v>0</c:v>
                </c:pt>
                <c:pt idx="66">
                  <c:v>-3</c:v>
                </c:pt>
                <c:pt idx="67">
                  <c:v>-3</c:v>
                </c:pt>
                <c:pt idx="68">
                  <c:v>-1</c:v>
                </c:pt>
                <c:pt idx="69">
                  <c:v>-2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-4</c:v>
                </c:pt>
                <c:pt idx="74">
                  <c:v>-1</c:v>
                </c:pt>
                <c:pt idx="75">
                  <c:v>3</c:v>
                </c:pt>
                <c:pt idx="76">
                  <c:v>-4</c:v>
                </c:pt>
                <c:pt idx="77">
                  <c:v>0</c:v>
                </c:pt>
                <c:pt idx="78">
                  <c:v>0</c:v>
                </c:pt>
                <c:pt idx="79">
                  <c:v>-3</c:v>
                </c:pt>
                <c:pt idx="80">
                  <c:v>-2</c:v>
                </c:pt>
                <c:pt idx="81">
                  <c:v>-1</c:v>
                </c:pt>
                <c:pt idx="82">
                  <c:v>-1</c:v>
                </c:pt>
                <c:pt idx="83">
                  <c:v>6</c:v>
                </c:pt>
                <c:pt idx="84">
                  <c:v>-4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-4</c:v>
                </c:pt>
                <c:pt idx="89">
                  <c:v>1</c:v>
                </c:pt>
                <c:pt idx="90">
                  <c:v>1</c:v>
                </c:pt>
                <c:pt idx="91">
                  <c:v>5</c:v>
                </c:pt>
                <c:pt idx="92">
                  <c:v>7</c:v>
                </c:pt>
                <c:pt idx="93">
                  <c:v>-3</c:v>
                </c:pt>
                <c:pt idx="94">
                  <c:v>6</c:v>
                </c:pt>
                <c:pt idx="95">
                  <c:v>5</c:v>
                </c:pt>
                <c:pt idx="96">
                  <c:v>9</c:v>
                </c:pt>
                <c:pt idx="97">
                  <c:v>-4</c:v>
                </c:pt>
                <c:pt idx="98">
                  <c:v>2</c:v>
                </c:pt>
                <c:pt idx="99">
                  <c:v>-5</c:v>
                </c:pt>
                <c:pt idx="100">
                  <c:v>1</c:v>
                </c:pt>
                <c:pt idx="101">
                  <c:v>0</c:v>
                </c:pt>
                <c:pt idx="102">
                  <c:v>-2</c:v>
                </c:pt>
                <c:pt idx="103">
                  <c:v>1</c:v>
                </c:pt>
                <c:pt idx="104">
                  <c:v>-6</c:v>
                </c:pt>
                <c:pt idx="105">
                  <c:v>11</c:v>
                </c:pt>
                <c:pt idx="106">
                  <c:v>-4</c:v>
                </c:pt>
                <c:pt idx="107">
                  <c:v>4</c:v>
                </c:pt>
                <c:pt idx="108">
                  <c:v>-5</c:v>
                </c:pt>
                <c:pt idx="109">
                  <c:v>1</c:v>
                </c:pt>
                <c:pt idx="110">
                  <c:v>2</c:v>
                </c:pt>
                <c:pt idx="111">
                  <c:v>-2</c:v>
                </c:pt>
                <c:pt idx="112">
                  <c:v>1</c:v>
                </c:pt>
                <c:pt idx="113">
                  <c:v>-6</c:v>
                </c:pt>
                <c:pt idx="114">
                  <c:v>5</c:v>
                </c:pt>
                <c:pt idx="115">
                  <c:v>3</c:v>
                </c:pt>
                <c:pt idx="116">
                  <c:v>-3</c:v>
                </c:pt>
                <c:pt idx="117">
                  <c:v>-1</c:v>
                </c:pt>
                <c:pt idx="118">
                  <c:v>6</c:v>
                </c:pt>
                <c:pt idx="119">
                  <c:v>18</c:v>
                </c:pt>
                <c:pt idx="120">
                  <c:v>3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4</c:v>
                </c:pt>
                <c:pt idx="125">
                  <c:v>20</c:v>
                </c:pt>
                <c:pt idx="126">
                  <c:v>-3</c:v>
                </c:pt>
                <c:pt idx="127">
                  <c:v>8</c:v>
                </c:pt>
                <c:pt idx="128">
                  <c:v>26</c:v>
                </c:pt>
                <c:pt idx="129">
                  <c:v>-5</c:v>
                </c:pt>
                <c:pt idx="130">
                  <c:v>6</c:v>
                </c:pt>
                <c:pt idx="131">
                  <c:v>-4</c:v>
                </c:pt>
                <c:pt idx="132">
                  <c:v>2</c:v>
                </c:pt>
                <c:pt idx="133">
                  <c:v>18</c:v>
                </c:pt>
                <c:pt idx="134">
                  <c:v>-4</c:v>
                </c:pt>
                <c:pt idx="135">
                  <c:v>-1</c:v>
                </c:pt>
                <c:pt idx="136">
                  <c:v>9</c:v>
                </c:pt>
                <c:pt idx="137">
                  <c:v>27</c:v>
                </c:pt>
                <c:pt idx="138">
                  <c:v>-5</c:v>
                </c:pt>
                <c:pt idx="139">
                  <c:v>7</c:v>
                </c:pt>
                <c:pt idx="140">
                  <c:v>-4</c:v>
                </c:pt>
                <c:pt idx="141">
                  <c:v>1</c:v>
                </c:pt>
                <c:pt idx="142">
                  <c:v>6</c:v>
                </c:pt>
                <c:pt idx="143">
                  <c:v>-4</c:v>
                </c:pt>
                <c:pt idx="144">
                  <c:v>-1</c:v>
                </c:pt>
                <c:pt idx="145">
                  <c:v>1</c:v>
                </c:pt>
                <c:pt idx="146">
                  <c:v>4</c:v>
                </c:pt>
                <c:pt idx="147">
                  <c:v>-4</c:v>
                </c:pt>
                <c:pt idx="148">
                  <c:v>-5</c:v>
                </c:pt>
                <c:pt idx="149">
                  <c:v>8</c:v>
                </c:pt>
                <c:pt idx="150">
                  <c:v>1</c:v>
                </c:pt>
                <c:pt idx="151">
                  <c:v>2</c:v>
                </c:pt>
                <c:pt idx="152">
                  <c:v>-5</c:v>
                </c:pt>
                <c:pt idx="153">
                  <c:v>-1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-5</c:v>
                </c:pt>
                <c:pt idx="158">
                  <c:v>-9</c:v>
                </c:pt>
                <c:pt idx="159">
                  <c:v>9</c:v>
                </c:pt>
                <c:pt idx="160">
                  <c:v>7</c:v>
                </c:pt>
                <c:pt idx="161">
                  <c:v>2</c:v>
                </c:pt>
                <c:pt idx="162">
                  <c:v>-6</c:v>
                </c:pt>
                <c:pt idx="163">
                  <c:v>-2</c:v>
                </c:pt>
                <c:pt idx="164">
                  <c:v>-4</c:v>
                </c:pt>
                <c:pt idx="165">
                  <c:v>-5</c:v>
                </c:pt>
                <c:pt idx="166">
                  <c:v>1</c:v>
                </c:pt>
                <c:pt idx="167">
                  <c:v>-3</c:v>
                </c:pt>
                <c:pt idx="168">
                  <c:v>0</c:v>
                </c:pt>
                <c:pt idx="169">
                  <c:v>-3</c:v>
                </c:pt>
                <c:pt idx="170">
                  <c:v>-4</c:v>
                </c:pt>
                <c:pt idx="171">
                  <c:v>11</c:v>
                </c:pt>
                <c:pt idx="172">
                  <c:v>5</c:v>
                </c:pt>
                <c:pt idx="173">
                  <c:v>1</c:v>
                </c:pt>
                <c:pt idx="1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B-40A2-85F4-AD0BC840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 1982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Plots!$D$9042:$D$9134</c:f>
              <c:numCache>
                <c:formatCode>General</c:formatCode>
                <c:ptCount val="93"/>
                <c:pt idx="0">
                  <c:v>11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7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-6</c:v>
                </c:pt>
                <c:pt idx="14">
                  <c:v>7</c:v>
                </c:pt>
                <c:pt idx="15">
                  <c:v>13</c:v>
                </c:pt>
                <c:pt idx="16">
                  <c:v>13</c:v>
                </c:pt>
                <c:pt idx="17">
                  <c:v>-5</c:v>
                </c:pt>
                <c:pt idx="18">
                  <c:v>-1</c:v>
                </c:pt>
                <c:pt idx="19">
                  <c:v>-4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0</c:v>
                </c:pt>
                <c:pt idx="24">
                  <c:v>-6</c:v>
                </c:pt>
                <c:pt idx="25">
                  <c:v>-5</c:v>
                </c:pt>
                <c:pt idx="26">
                  <c:v>13</c:v>
                </c:pt>
                <c:pt idx="27">
                  <c:v>7</c:v>
                </c:pt>
                <c:pt idx="28">
                  <c:v>12</c:v>
                </c:pt>
                <c:pt idx="29">
                  <c:v>-1</c:v>
                </c:pt>
                <c:pt idx="30">
                  <c:v>0</c:v>
                </c:pt>
                <c:pt idx="31">
                  <c:v>14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0</c:v>
                </c:pt>
                <c:pt idx="36">
                  <c:v>-6</c:v>
                </c:pt>
                <c:pt idx="37">
                  <c:v>6</c:v>
                </c:pt>
                <c:pt idx="38">
                  <c:v>-4</c:v>
                </c:pt>
                <c:pt idx="39">
                  <c:v>-4</c:v>
                </c:pt>
                <c:pt idx="40">
                  <c:v>12</c:v>
                </c:pt>
                <c:pt idx="41">
                  <c:v>-6</c:v>
                </c:pt>
                <c:pt idx="42">
                  <c:v>14</c:v>
                </c:pt>
                <c:pt idx="43">
                  <c:v>4</c:v>
                </c:pt>
                <c:pt idx="44">
                  <c:v>-1</c:v>
                </c:pt>
                <c:pt idx="45">
                  <c:v>12</c:v>
                </c:pt>
                <c:pt idx="46">
                  <c:v>15</c:v>
                </c:pt>
                <c:pt idx="47">
                  <c:v>4</c:v>
                </c:pt>
                <c:pt idx="48">
                  <c:v>-2</c:v>
                </c:pt>
                <c:pt idx="49">
                  <c:v>12</c:v>
                </c:pt>
                <c:pt idx="50">
                  <c:v>-6</c:v>
                </c:pt>
                <c:pt idx="51">
                  <c:v>0</c:v>
                </c:pt>
                <c:pt idx="52">
                  <c:v>0</c:v>
                </c:pt>
                <c:pt idx="53">
                  <c:v>-1</c:v>
                </c:pt>
                <c:pt idx="54">
                  <c:v>-1</c:v>
                </c:pt>
                <c:pt idx="55">
                  <c:v>-4</c:v>
                </c:pt>
                <c:pt idx="56">
                  <c:v>-6</c:v>
                </c:pt>
                <c:pt idx="57">
                  <c:v>-6</c:v>
                </c:pt>
                <c:pt idx="58">
                  <c:v>13</c:v>
                </c:pt>
                <c:pt idx="59">
                  <c:v>-3</c:v>
                </c:pt>
                <c:pt idx="60">
                  <c:v>13</c:v>
                </c:pt>
                <c:pt idx="61">
                  <c:v>-6</c:v>
                </c:pt>
                <c:pt idx="62">
                  <c:v>12</c:v>
                </c:pt>
                <c:pt idx="63">
                  <c:v>-6</c:v>
                </c:pt>
                <c:pt idx="64">
                  <c:v>13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12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13</c:v>
                </c:pt>
                <c:pt idx="73">
                  <c:v>-6</c:v>
                </c:pt>
                <c:pt idx="74">
                  <c:v>12</c:v>
                </c:pt>
                <c:pt idx="75">
                  <c:v>8</c:v>
                </c:pt>
                <c:pt idx="76">
                  <c:v>-2</c:v>
                </c:pt>
                <c:pt idx="77">
                  <c:v>-2</c:v>
                </c:pt>
                <c:pt idx="78">
                  <c:v>3</c:v>
                </c:pt>
                <c:pt idx="79">
                  <c:v>-2</c:v>
                </c:pt>
                <c:pt idx="80">
                  <c:v>13</c:v>
                </c:pt>
                <c:pt idx="81">
                  <c:v>-6</c:v>
                </c:pt>
                <c:pt idx="82">
                  <c:v>14</c:v>
                </c:pt>
                <c:pt idx="83">
                  <c:v>-6</c:v>
                </c:pt>
                <c:pt idx="84">
                  <c:v>8</c:v>
                </c:pt>
                <c:pt idx="85">
                  <c:v>12</c:v>
                </c:pt>
                <c:pt idx="86">
                  <c:v>-6</c:v>
                </c:pt>
                <c:pt idx="87">
                  <c:v>12</c:v>
                </c:pt>
                <c:pt idx="88">
                  <c:v>-2</c:v>
                </c:pt>
                <c:pt idx="89">
                  <c:v>10</c:v>
                </c:pt>
                <c:pt idx="90">
                  <c:v>5</c:v>
                </c:pt>
                <c:pt idx="91">
                  <c:v>10</c:v>
                </c:pt>
                <c:pt idx="92">
                  <c:v>-6</c:v>
                </c:pt>
              </c:numCache>
            </c:numRef>
          </c:xVal>
          <c:yVal>
            <c:numRef>
              <c:f>Plots!$E$9042:$E$9134</c:f>
              <c:numCache>
                <c:formatCode>General</c:formatCode>
                <c:ptCount val="93"/>
                <c:pt idx="0">
                  <c:v>-3</c:v>
                </c:pt>
                <c:pt idx="1">
                  <c:v>1</c:v>
                </c:pt>
                <c:pt idx="2">
                  <c:v>4</c:v>
                </c:pt>
                <c:pt idx="3">
                  <c:v>-3</c:v>
                </c:pt>
                <c:pt idx="4">
                  <c:v>1</c:v>
                </c:pt>
                <c:pt idx="5">
                  <c:v>4</c:v>
                </c:pt>
                <c:pt idx="6">
                  <c:v>-14</c:v>
                </c:pt>
                <c:pt idx="7">
                  <c:v>-7</c:v>
                </c:pt>
                <c:pt idx="8">
                  <c:v>1</c:v>
                </c:pt>
                <c:pt idx="9">
                  <c:v>-1</c:v>
                </c:pt>
                <c:pt idx="10">
                  <c:v>0</c:v>
                </c:pt>
                <c:pt idx="11">
                  <c:v>5</c:v>
                </c:pt>
                <c:pt idx="12">
                  <c:v>-1</c:v>
                </c:pt>
                <c:pt idx="13">
                  <c:v>-14</c:v>
                </c:pt>
                <c:pt idx="14">
                  <c:v>-7</c:v>
                </c:pt>
                <c:pt idx="15">
                  <c:v>2</c:v>
                </c:pt>
                <c:pt idx="16">
                  <c:v>4</c:v>
                </c:pt>
                <c:pt idx="17">
                  <c:v>-13</c:v>
                </c:pt>
                <c:pt idx="18">
                  <c:v>-15</c:v>
                </c:pt>
                <c:pt idx="19">
                  <c:v>-13</c:v>
                </c:pt>
                <c:pt idx="20">
                  <c:v>1</c:v>
                </c:pt>
                <c:pt idx="21">
                  <c:v>1</c:v>
                </c:pt>
                <c:pt idx="22">
                  <c:v>-3</c:v>
                </c:pt>
                <c:pt idx="23">
                  <c:v>-13</c:v>
                </c:pt>
                <c:pt idx="24">
                  <c:v>-16</c:v>
                </c:pt>
                <c:pt idx="25">
                  <c:v>-15</c:v>
                </c:pt>
                <c:pt idx="26">
                  <c:v>-1</c:v>
                </c:pt>
                <c:pt idx="27">
                  <c:v>-3</c:v>
                </c:pt>
                <c:pt idx="28">
                  <c:v>-3</c:v>
                </c:pt>
                <c:pt idx="29">
                  <c:v>-12</c:v>
                </c:pt>
                <c:pt idx="30">
                  <c:v>-14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1</c:v>
                </c:pt>
                <c:pt idx="35">
                  <c:v>-11</c:v>
                </c:pt>
                <c:pt idx="36">
                  <c:v>-13</c:v>
                </c:pt>
                <c:pt idx="37">
                  <c:v>-2</c:v>
                </c:pt>
                <c:pt idx="38">
                  <c:v>-13</c:v>
                </c:pt>
                <c:pt idx="39">
                  <c:v>-13</c:v>
                </c:pt>
                <c:pt idx="40">
                  <c:v>0</c:v>
                </c:pt>
                <c:pt idx="41">
                  <c:v>-9</c:v>
                </c:pt>
                <c:pt idx="42">
                  <c:v>0</c:v>
                </c:pt>
                <c:pt idx="43">
                  <c:v>-5</c:v>
                </c:pt>
                <c:pt idx="44">
                  <c:v>-12</c:v>
                </c:pt>
                <c:pt idx="45">
                  <c:v>-2</c:v>
                </c:pt>
                <c:pt idx="46">
                  <c:v>3</c:v>
                </c:pt>
                <c:pt idx="47">
                  <c:v>-4</c:v>
                </c:pt>
                <c:pt idx="48">
                  <c:v>-8</c:v>
                </c:pt>
                <c:pt idx="49">
                  <c:v>0</c:v>
                </c:pt>
                <c:pt idx="50">
                  <c:v>-14</c:v>
                </c:pt>
                <c:pt idx="51">
                  <c:v>-12</c:v>
                </c:pt>
                <c:pt idx="52">
                  <c:v>-6</c:v>
                </c:pt>
                <c:pt idx="53">
                  <c:v>-3</c:v>
                </c:pt>
                <c:pt idx="54">
                  <c:v>-10</c:v>
                </c:pt>
                <c:pt idx="55">
                  <c:v>-10</c:v>
                </c:pt>
                <c:pt idx="56">
                  <c:v>-1</c:v>
                </c:pt>
                <c:pt idx="57">
                  <c:v>-12</c:v>
                </c:pt>
                <c:pt idx="58">
                  <c:v>2</c:v>
                </c:pt>
                <c:pt idx="59">
                  <c:v>-12</c:v>
                </c:pt>
                <c:pt idx="60">
                  <c:v>8</c:v>
                </c:pt>
                <c:pt idx="61">
                  <c:v>-9</c:v>
                </c:pt>
                <c:pt idx="62">
                  <c:v>0</c:v>
                </c:pt>
                <c:pt idx="63">
                  <c:v>2</c:v>
                </c:pt>
                <c:pt idx="64">
                  <c:v>5</c:v>
                </c:pt>
                <c:pt idx="65">
                  <c:v>-3</c:v>
                </c:pt>
                <c:pt idx="66">
                  <c:v>-2</c:v>
                </c:pt>
                <c:pt idx="67">
                  <c:v>-6</c:v>
                </c:pt>
                <c:pt idx="68">
                  <c:v>5</c:v>
                </c:pt>
                <c:pt idx="69">
                  <c:v>0</c:v>
                </c:pt>
                <c:pt idx="70">
                  <c:v>-7</c:v>
                </c:pt>
                <c:pt idx="71">
                  <c:v>-4</c:v>
                </c:pt>
                <c:pt idx="72">
                  <c:v>9</c:v>
                </c:pt>
                <c:pt idx="73">
                  <c:v>-10</c:v>
                </c:pt>
                <c:pt idx="74">
                  <c:v>0</c:v>
                </c:pt>
                <c:pt idx="75">
                  <c:v>-4</c:v>
                </c:pt>
                <c:pt idx="76">
                  <c:v>0</c:v>
                </c:pt>
                <c:pt idx="77">
                  <c:v>-10</c:v>
                </c:pt>
                <c:pt idx="78">
                  <c:v>0</c:v>
                </c:pt>
                <c:pt idx="79">
                  <c:v>-7</c:v>
                </c:pt>
                <c:pt idx="80">
                  <c:v>6</c:v>
                </c:pt>
                <c:pt idx="81">
                  <c:v>-13</c:v>
                </c:pt>
                <c:pt idx="82">
                  <c:v>1</c:v>
                </c:pt>
                <c:pt idx="83">
                  <c:v>-8</c:v>
                </c:pt>
                <c:pt idx="84">
                  <c:v>-5</c:v>
                </c:pt>
                <c:pt idx="85">
                  <c:v>1</c:v>
                </c:pt>
                <c:pt idx="86">
                  <c:v>-13</c:v>
                </c:pt>
                <c:pt idx="87">
                  <c:v>0</c:v>
                </c:pt>
                <c:pt idx="88">
                  <c:v>-6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6-4805-876D-9C87B327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Plots!$D$9136:$D$9175</c:f>
              <c:numCache>
                <c:formatCode>General</c:formatCode>
                <c:ptCount val="40"/>
                <c:pt idx="0">
                  <c:v>31</c:v>
                </c:pt>
                <c:pt idx="1">
                  <c:v>34</c:v>
                </c:pt>
                <c:pt idx="2">
                  <c:v>34</c:v>
                </c:pt>
                <c:pt idx="3">
                  <c:v>33</c:v>
                </c:pt>
                <c:pt idx="4">
                  <c:v>32</c:v>
                </c:pt>
                <c:pt idx="5">
                  <c:v>35</c:v>
                </c:pt>
                <c:pt idx="6">
                  <c:v>27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29</c:v>
                </c:pt>
                <c:pt idx="11">
                  <c:v>34</c:v>
                </c:pt>
                <c:pt idx="12">
                  <c:v>34</c:v>
                </c:pt>
                <c:pt idx="13">
                  <c:v>28</c:v>
                </c:pt>
                <c:pt idx="14">
                  <c:v>34</c:v>
                </c:pt>
                <c:pt idx="15">
                  <c:v>33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29</c:v>
                </c:pt>
                <c:pt idx="32">
                  <c:v>29</c:v>
                </c:pt>
                <c:pt idx="33">
                  <c:v>33</c:v>
                </c:pt>
                <c:pt idx="34">
                  <c:v>33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34</c:v>
                </c:pt>
                <c:pt idx="39">
                  <c:v>34</c:v>
                </c:pt>
              </c:numCache>
            </c:numRef>
          </c:xVal>
          <c:yVal>
            <c:numRef>
              <c:f>Plots!$E$9136:$E$9175</c:f>
              <c:numCache>
                <c:formatCode>General</c:formatCode>
                <c:ptCount val="40"/>
                <c:pt idx="0">
                  <c:v>1</c:v>
                </c:pt>
                <c:pt idx="1">
                  <c:v>-6</c:v>
                </c:pt>
                <c:pt idx="2">
                  <c:v>2</c:v>
                </c:pt>
                <c:pt idx="3">
                  <c:v>4</c:v>
                </c:pt>
                <c:pt idx="4">
                  <c:v>-8</c:v>
                </c:pt>
                <c:pt idx="5">
                  <c:v>2</c:v>
                </c:pt>
                <c:pt idx="6">
                  <c:v>-2</c:v>
                </c:pt>
                <c:pt idx="7">
                  <c:v>-7</c:v>
                </c:pt>
                <c:pt idx="8">
                  <c:v>-5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4</c:v>
                </c:pt>
                <c:pt idx="13">
                  <c:v>-9</c:v>
                </c:pt>
                <c:pt idx="14">
                  <c:v>-2</c:v>
                </c:pt>
                <c:pt idx="15">
                  <c:v>3</c:v>
                </c:pt>
                <c:pt idx="16">
                  <c:v>-2</c:v>
                </c:pt>
                <c:pt idx="17">
                  <c:v>-2</c:v>
                </c:pt>
                <c:pt idx="18">
                  <c:v>-3</c:v>
                </c:pt>
                <c:pt idx="19">
                  <c:v>4</c:v>
                </c:pt>
                <c:pt idx="20">
                  <c:v>-5</c:v>
                </c:pt>
                <c:pt idx="21">
                  <c:v>4</c:v>
                </c:pt>
                <c:pt idx="22">
                  <c:v>-2</c:v>
                </c:pt>
                <c:pt idx="23">
                  <c:v>-5</c:v>
                </c:pt>
                <c:pt idx="24">
                  <c:v>3</c:v>
                </c:pt>
                <c:pt idx="25">
                  <c:v>-1</c:v>
                </c:pt>
                <c:pt idx="26">
                  <c:v>-2</c:v>
                </c:pt>
                <c:pt idx="27">
                  <c:v>-6</c:v>
                </c:pt>
                <c:pt idx="28">
                  <c:v>3</c:v>
                </c:pt>
                <c:pt idx="29">
                  <c:v>-6</c:v>
                </c:pt>
                <c:pt idx="30">
                  <c:v>2</c:v>
                </c:pt>
                <c:pt idx="31">
                  <c:v>-2</c:v>
                </c:pt>
                <c:pt idx="32">
                  <c:v>-11</c:v>
                </c:pt>
                <c:pt idx="33">
                  <c:v>-6</c:v>
                </c:pt>
                <c:pt idx="34">
                  <c:v>2</c:v>
                </c:pt>
                <c:pt idx="35">
                  <c:v>-2</c:v>
                </c:pt>
                <c:pt idx="36">
                  <c:v>-9</c:v>
                </c:pt>
                <c:pt idx="37">
                  <c:v>-9</c:v>
                </c:pt>
                <c:pt idx="38">
                  <c:v>-6</c:v>
                </c:pt>
                <c:pt idx="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1-491E-A547-C8DCABA5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Plots!$D$9177:$D$9287</c:f>
              <c:numCache>
                <c:formatCode>General</c:formatCode>
                <c:ptCount val="111"/>
                <c:pt idx="0">
                  <c:v>38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36</c:v>
                </c:pt>
                <c:pt idx="6">
                  <c:v>37</c:v>
                </c:pt>
                <c:pt idx="7">
                  <c:v>36</c:v>
                </c:pt>
                <c:pt idx="8">
                  <c:v>38</c:v>
                </c:pt>
                <c:pt idx="9">
                  <c:v>38</c:v>
                </c:pt>
                <c:pt idx="10">
                  <c:v>37</c:v>
                </c:pt>
                <c:pt idx="11">
                  <c:v>37</c:v>
                </c:pt>
                <c:pt idx="12">
                  <c:v>36</c:v>
                </c:pt>
                <c:pt idx="13">
                  <c:v>37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37</c:v>
                </c:pt>
                <c:pt idx="25">
                  <c:v>36</c:v>
                </c:pt>
                <c:pt idx="26">
                  <c:v>38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38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37</c:v>
                </c:pt>
                <c:pt idx="42">
                  <c:v>36</c:v>
                </c:pt>
                <c:pt idx="43">
                  <c:v>36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37</c:v>
                </c:pt>
                <c:pt idx="54">
                  <c:v>36</c:v>
                </c:pt>
                <c:pt idx="55">
                  <c:v>36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36</c:v>
                </c:pt>
                <c:pt idx="70">
                  <c:v>37</c:v>
                </c:pt>
                <c:pt idx="71">
                  <c:v>36</c:v>
                </c:pt>
                <c:pt idx="72">
                  <c:v>36</c:v>
                </c:pt>
                <c:pt idx="73">
                  <c:v>37</c:v>
                </c:pt>
                <c:pt idx="74">
                  <c:v>37</c:v>
                </c:pt>
                <c:pt idx="75">
                  <c:v>36</c:v>
                </c:pt>
                <c:pt idx="76">
                  <c:v>37</c:v>
                </c:pt>
                <c:pt idx="77">
                  <c:v>36</c:v>
                </c:pt>
                <c:pt idx="78">
                  <c:v>36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36</c:v>
                </c:pt>
                <c:pt idx="84">
                  <c:v>36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36</c:v>
                </c:pt>
                <c:pt idx="89">
                  <c:v>37</c:v>
                </c:pt>
                <c:pt idx="90">
                  <c:v>36</c:v>
                </c:pt>
                <c:pt idx="91">
                  <c:v>37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36</c:v>
                </c:pt>
                <c:pt idx="96">
                  <c:v>37</c:v>
                </c:pt>
                <c:pt idx="97">
                  <c:v>36</c:v>
                </c:pt>
                <c:pt idx="98">
                  <c:v>37</c:v>
                </c:pt>
                <c:pt idx="99">
                  <c:v>36</c:v>
                </c:pt>
                <c:pt idx="100">
                  <c:v>36</c:v>
                </c:pt>
                <c:pt idx="101">
                  <c:v>37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</c:numCache>
            </c:numRef>
          </c:xVal>
          <c:yVal>
            <c:numRef>
              <c:f>Plots!$E$9177:$E$9287</c:f>
              <c:numCache>
                <c:formatCode>General</c:formatCode>
                <c:ptCount val="111"/>
                <c:pt idx="0">
                  <c:v>-4</c:v>
                </c:pt>
                <c:pt idx="1">
                  <c:v>-5</c:v>
                </c:pt>
                <c:pt idx="2">
                  <c:v>-5</c:v>
                </c:pt>
                <c:pt idx="3">
                  <c:v>-4</c:v>
                </c:pt>
                <c:pt idx="4">
                  <c:v>-4</c:v>
                </c:pt>
                <c:pt idx="5">
                  <c:v>-6</c:v>
                </c:pt>
                <c:pt idx="6">
                  <c:v>-2</c:v>
                </c:pt>
                <c:pt idx="7">
                  <c:v>-6</c:v>
                </c:pt>
                <c:pt idx="8">
                  <c:v>-1</c:v>
                </c:pt>
                <c:pt idx="9">
                  <c:v>-1</c:v>
                </c:pt>
                <c:pt idx="10">
                  <c:v>-5</c:v>
                </c:pt>
                <c:pt idx="11">
                  <c:v>-5</c:v>
                </c:pt>
                <c:pt idx="12">
                  <c:v>-6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-1</c:v>
                </c:pt>
                <c:pt idx="17">
                  <c:v>-6</c:v>
                </c:pt>
                <c:pt idx="18">
                  <c:v>-4</c:v>
                </c:pt>
                <c:pt idx="19">
                  <c:v>-2</c:v>
                </c:pt>
                <c:pt idx="20">
                  <c:v>-6</c:v>
                </c:pt>
                <c:pt idx="21">
                  <c:v>-2</c:v>
                </c:pt>
                <c:pt idx="22">
                  <c:v>-6</c:v>
                </c:pt>
                <c:pt idx="23">
                  <c:v>-5</c:v>
                </c:pt>
                <c:pt idx="24">
                  <c:v>-5</c:v>
                </c:pt>
                <c:pt idx="25">
                  <c:v>-6</c:v>
                </c:pt>
                <c:pt idx="26">
                  <c:v>-3</c:v>
                </c:pt>
                <c:pt idx="27">
                  <c:v>-6</c:v>
                </c:pt>
                <c:pt idx="28">
                  <c:v>-3</c:v>
                </c:pt>
                <c:pt idx="29">
                  <c:v>-6</c:v>
                </c:pt>
                <c:pt idx="30">
                  <c:v>-5</c:v>
                </c:pt>
                <c:pt idx="31">
                  <c:v>-5</c:v>
                </c:pt>
                <c:pt idx="32">
                  <c:v>-4</c:v>
                </c:pt>
                <c:pt idx="33">
                  <c:v>-5</c:v>
                </c:pt>
                <c:pt idx="34">
                  <c:v>-4</c:v>
                </c:pt>
                <c:pt idx="35">
                  <c:v>-3</c:v>
                </c:pt>
                <c:pt idx="36">
                  <c:v>-5</c:v>
                </c:pt>
                <c:pt idx="37">
                  <c:v>-5</c:v>
                </c:pt>
                <c:pt idx="38">
                  <c:v>-3</c:v>
                </c:pt>
                <c:pt idx="39">
                  <c:v>-4</c:v>
                </c:pt>
                <c:pt idx="40">
                  <c:v>-6</c:v>
                </c:pt>
                <c:pt idx="41">
                  <c:v>-1</c:v>
                </c:pt>
                <c:pt idx="42">
                  <c:v>-6</c:v>
                </c:pt>
                <c:pt idx="43">
                  <c:v>-6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-6</c:v>
                </c:pt>
                <c:pt idx="49">
                  <c:v>-1</c:v>
                </c:pt>
                <c:pt idx="50">
                  <c:v>-7</c:v>
                </c:pt>
                <c:pt idx="51">
                  <c:v>-6</c:v>
                </c:pt>
                <c:pt idx="52">
                  <c:v>-5</c:v>
                </c:pt>
                <c:pt idx="53">
                  <c:v>-5</c:v>
                </c:pt>
                <c:pt idx="54">
                  <c:v>-6</c:v>
                </c:pt>
                <c:pt idx="55">
                  <c:v>-6</c:v>
                </c:pt>
                <c:pt idx="56">
                  <c:v>-5</c:v>
                </c:pt>
                <c:pt idx="57">
                  <c:v>-5</c:v>
                </c:pt>
                <c:pt idx="58">
                  <c:v>-4</c:v>
                </c:pt>
                <c:pt idx="59">
                  <c:v>-5</c:v>
                </c:pt>
                <c:pt idx="60">
                  <c:v>-4</c:v>
                </c:pt>
                <c:pt idx="61">
                  <c:v>-4</c:v>
                </c:pt>
                <c:pt idx="62">
                  <c:v>-6</c:v>
                </c:pt>
                <c:pt idx="63">
                  <c:v>-1</c:v>
                </c:pt>
                <c:pt idx="64">
                  <c:v>-5</c:v>
                </c:pt>
                <c:pt idx="65">
                  <c:v>-4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-6</c:v>
                </c:pt>
                <c:pt idx="70">
                  <c:v>-1</c:v>
                </c:pt>
                <c:pt idx="71">
                  <c:v>-6</c:v>
                </c:pt>
                <c:pt idx="72">
                  <c:v>-6</c:v>
                </c:pt>
                <c:pt idx="73">
                  <c:v>-5</c:v>
                </c:pt>
                <c:pt idx="74">
                  <c:v>-4</c:v>
                </c:pt>
                <c:pt idx="75">
                  <c:v>-6</c:v>
                </c:pt>
                <c:pt idx="76">
                  <c:v>0</c:v>
                </c:pt>
                <c:pt idx="77">
                  <c:v>-6</c:v>
                </c:pt>
                <c:pt idx="78">
                  <c:v>-6</c:v>
                </c:pt>
                <c:pt idx="79">
                  <c:v>-5</c:v>
                </c:pt>
                <c:pt idx="80">
                  <c:v>-5</c:v>
                </c:pt>
                <c:pt idx="81">
                  <c:v>-4</c:v>
                </c:pt>
                <c:pt idx="82">
                  <c:v>-5</c:v>
                </c:pt>
                <c:pt idx="83">
                  <c:v>-5</c:v>
                </c:pt>
                <c:pt idx="84">
                  <c:v>-6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-4</c:v>
                </c:pt>
                <c:pt idx="90">
                  <c:v>-6</c:v>
                </c:pt>
                <c:pt idx="91">
                  <c:v>0</c:v>
                </c:pt>
                <c:pt idx="92">
                  <c:v>-6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-4</c:v>
                </c:pt>
                <c:pt idx="97">
                  <c:v>-6</c:v>
                </c:pt>
                <c:pt idx="98">
                  <c:v>0</c:v>
                </c:pt>
                <c:pt idx="99">
                  <c:v>-6</c:v>
                </c:pt>
                <c:pt idx="100">
                  <c:v>-6</c:v>
                </c:pt>
                <c:pt idx="101">
                  <c:v>-5</c:v>
                </c:pt>
                <c:pt idx="102">
                  <c:v>-6</c:v>
                </c:pt>
                <c:pt idx="103">
                  <c:v>-1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-4</c:v>
                </c:pt>
                <c:pt idx="108">
                  <c:v>-4</c:v>
                </c:pt>
                <c:pt idx="109">
                  <c:v>-5</c:v>
                </c:pt>
                <c:pt idx="110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B-4605-8C27-08E194D4A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Plots!$D$9289:$D$9522</c:f>
              <c:numCache>
                <c:formatCode>General</c:formatCode>
                <c:ptCount val="234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35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34</c:v>
                </c:pt>
                <c:pt idx="11">
                  <c:v>35</c:v>
                </c:pt>
                <c:pt idx="12">
                  <c:v>35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35</c:v>
                </c:pt>
                <c:pt idx="17">
                  <c:v>34</c:v>
                </c:pt>
                <c:pt idx="18">
                  <c:v>33</c:v>
                </c:pt>
                <c:pt idx="19">
                  <c:v>35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36</c:v>
                </c:pt>
                <c:pt idx="28">
                  <c:v>35</c:v>
                </c:pt>
                <c:pt idx="29">
                  <c:v>34</c:v>
                </c:pt>
                <c:pt idx="30">
                  <c:v>34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33</c:v>
                </c:pt>
                <c:pt idx="38">
                  <c:v>35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34</c:v>
                </c:pt>
                <c:pt idx="49">
                  <c:v>33</c:v>
                </c:pt>
                <c:pt idx="50">
                  <c:v>34</c:v>
                </c:pt>
                <c:pt idx="51">
                  <c:v>33</c:v>
                </c:pt>
                <c:pt idx="52">
                  <c:v>35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34</c:v>
                </c:pt>
                <c:pt idx="59">
                  <c:v>34</c:v>
                </c:pt>
                <c:pt idx="60">
                  <c:v>33</c:v>
                </c:pt>
                <c:pt idx="61">
                  <c:v>33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33</c:v>
                </c:pt>
                <c:pt idx="72">
                  <c:v>33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33</c:v>
                </c:pt>
                <c:pt idx="90">
                  <c:v>34</c:v>
                </c:pt>
                <c:pt idx="91">
                  <c:v>35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33</c:v>
                </c:pt>
                <c:pt idx="104">
                  <c:v>34</c:v>
                </c:pt>
                <c:pt idx="105">
                  <c:v>33</c:v>
                </c:pt>
                <c:pt idx="106">
                  <c:v>34</c:v>
                </c:pt>
                <c:pt idx="107">
                  <c:v>34</c:v>
                </c:pt>
                <c:pt idx="108">
                  <c:v>33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33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32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32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33</c:v>
                </c:pt>
                <c:pt idx="156">
                  <c:v>34</c:v>
                </c:pt>
                <c:pt idx="157">
                  <c:v>33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31</c:v>
                </c:pt>
                <c:pt idx="162">
                  <c:v>34</c:v>
                </c:pt>
                <c:pt idx="163">
                  <c:v>33</c:v>
                </c:pt>
                <c:pt idx="164">
                  <c:v>34</c:v>
                </c:pt>
                <c:pt idx="165">
                  <c:v>35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31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31</c:v>
                </c:pt>
                <c:pt idx="192">
                  <c:v>34</c:v>
                </c:pt>
                <c:pt idx="193">
                  <c:v>33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35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33</c:v>
                </c:pt>
                <c:pt idx="205">
                  <c:v>34</c:v>
                </c:pt>
                <c:pt idx="206">
                  <c:v>34</c:v>
                </c:pt>
                <c:pt idx="207">
                  <c:v>33</c:v>
                </c:pt>
                <c:pt idx="208">
                  <c:v>30</c:v>
                </c:pt>
                <c:pt idx="209">
                  <c:v>34</c:v>
                </c:pt>
                <c:pt idx="210">
                  <c:v>34</c:v>
                </c:pt>
                <c:pt idx="211">
                  <c:v>31</c:v>
                </c:pt>
                <c:pt idx="212">
                  <c:v>34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34</c:v>
                </c:pt>
                <c:pt idx="217">
                  <c:v>34</c:v>
                </c:pt>
                <c:pt idx="218">
                  <c:v>33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32</c:v>
                </c:pt>
                <c:pt idx="223">
                  <c:v>35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33</c:v>
                </c:pt>
                <c:pt idx="233">
                  <c:v>35</c:v>
                </c:pt>
              </c:numCache>
            </c:numRef>
          </c:xVal>
          <c:yVal>
            <c:numRef>
              <c:f>Plots!$E$9289:$E$9522</c:f>
              <c:numCache>
                <c:formatCode>General</c:formatCode>
                <c:ptCount val="234"/>
                <c:pt idx="0">
                  <c:v>2</c:v>
                </c:pt>
                <c:pt idx="1">
                  <c:v>-7</c:v>
                </c:pt>
                <c:pt idx="2">
                  <c:v>-8</c:v>
                </c:pt>
                <c:pt idx="3">
                  <c:v>-8</c:v>
                </c:pt>
                <c:pt idx="4">
                  <c:v>-4</c:v>
                </c:pt>
                <c:pt idx="5">
                  <c:v>-6</c:v>
                </c:pt>
                <c:pt idx="6">
                  <c:v>-6</c:v>
                </c:pt>
                <c:pt idx="7">
                  <c:v>-8</c:v>
                </c:pt>
                <c:pt idx="8">
                  <c:v>-7</c:v>
                </c:pt>
                <c:pt idx="9">
                  <c:v>2</c:v>
                </c:pt>
                <c:pt idx="10">
                  <c:v>-3</c:v>
                </c:pt>
                <c:pt idx="11">
                  <c:v>-6</c:v>
                </c:pt>
                <c:pt idx="12">
                  <c:v>-7</c:v>
                </c:pt>
                <c:pt idx="13">
                  <c:v>-8</c:v>
                </c:pt>
                <c:pt idx="14">
                  <c:v>-4</c:v>
                </c:pt>
                <c:pt idx="15">
                  <c:v>4</c:v>
                </c:pt>
                <c:pt idx="16">
                  <c:v>-5</c:v>
                </c:pt>
                <c:pt idx="17">
                  <c:v>-8</c:v>
                </c:pt>
                <c:pt idx="18">
                  <c:v>-7</c:v>
                </c:pt>
                <c:pt idx="19">
                  <c:v>-4</c:v>
                </c:pt>
                <c:pt idx="20">
                  <c:v>-5</c:v>
                </c:pt>
                <c:pt idx="21">
                  <c:v>-8</c:v>
                </c:pt>
                <c:pt idx="22">
                  <c:v>-8</c:v>
                </c:pt>
                <c:pt idx="23">
                  <c:v>-5</c:v>
                </c:pt>
                <c:pt idx="24">
                  <c:v>-6</c:v>
                </c:pt>
                <c:pt idx="25">
                  <c:v>-8</c:v>
                </c:pt>
                <c:pt idx="26">
                  <c:v>-7</c:v>
                </c:pt>
                <c:pt idx="27">
                  <c:v>2</c:v>
                </c:pt>
                <c:pt idx="28">
                  <c:v>-5</c:v>
                </c:pt>
                <c:pt idx="29">
                  <c:v>-3</c:v>
                </c:pt>
                <c:pt idx="30">
                  <c:v>-7</c:v>
                </c:pt>
                <c:pt idx="31">
                  <c:v>-6</c:v>
                </c:pt>
                <c:pt idx="32">
                  <c:v>-7</c:v>
                </c:pt>
                <c:pt idx="33">
                  <c:v>-4</c:v>
                </c:pt>
                <c:pt idx="34">
                  <c:v>4</c:v>
                </c:pt>
                <c:pt idx="35">
                  <c:v>-5</c:v>
                </c:pt>
                <c:pt idx="36">
                  <c:v>-8</c:v>
                </c:pt>
                <c:pt idx="37">
                  <c:v>-7</c:v>
                </c:pt>
                <c:pt idx="38">
                  <c:v>-6</c:v>
                </c:pt>
                <c:pt idx="39">
                  <c:v>-2</c:v>
                </c:pt>
                <c:pt idx="40">
                  <c:v>-8</c:v>
                </c:pt>
                <c:pt idx="41">
                  <c:v>-7</c:v>
                </c:pt>
                <c:pt idx="42">
                  <c:v>-5</c:v>
                </c:pt>
                <c:pt idx="43">
                  <c:v>-5</c:v>
                </c:pt>
                <c:pt idx="44">
                  <c:v>-5</c:v>
                </c:pt>
                <c:pt idx="45">
                  <c:v>-9</c:v>
                </c:pt>
                <c:pt idx="46">
                  <c:v>-5</c:v>
                </c:pt>
                <c:pt idx="47">
                  <c:v>-4</c:v>
                </c:pt>
                <c:pt idx="48">
                  <c:v>-7</c:v>
                </c:pt>
                <c:pt idx="49">
                  <c:v>-9</c:v>
                </c:pt>
                <c:pt idx="50">
                  <c:v>-8</c:v>
                </c:pt>
                <c:pt idx="51">
                  <c:v>-9</c:v>
                </c:pt>
                <c:pt idx="52">
                  <c:v>-4</c:v>
                </c:pt>
                <c:pt idx="53">
                  <c:v>-7</c:v>
                </c:pt>
                <c:pt idx="54">
                  <c:v>-7</c:v>
                </c:pt>
                <c:pt idx="55">
                  <c:v>-8</c:v>
                </c:pt>
                <c:pt idx="56">
                  <c:v>-6</c:v>
                </c:pt>
                <c:pt idx="57">
                  <c:v>0</c:v>
                </c:pt>
                <c:pt idx="58">
                  <c:v>4</c:v>
                </c:pt>
                <c:pt idx="59">
                  <c:v>-6</c:v>
                </c:pt>
                <c:pt idx="60">
                  <c:v>-9</c:v>
                </c:pt>
                <c:pt idx="61">
                  <c:v>-5</c:v>
                </c:pt>
                <c:pt idx="62">
                  <c:v>-7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-5</c:v>
                </c:pt>
                <c:pt idx="67">
                  <c:v>-7</c:v>
                </c:pt>
                <c:pt idx="68">
                  <c:v>-7</c:v>
                </c:pt>
                <c:pt idx="69">
                  <c:v>-8</c:v>
                </c:pt>
                <c:pt idx="70">
                  <c:v>-2</c:v>
                </c:pt>
                <c:pt idx="71">
                  <c:v>-5</c:v>
                </c:pt>
                <c:pt idx="72">
                  <c:v>-9</c:v>
                </c:pt>
                <c:pt idx="73">
                  <c:v>-7</c:v>
                </c:pt>
                <c:pt idx="74">
                  <c:v>4</c:v>
                </c:pt>
                <c:pt idx="75">
                  <c:v>-5</c:v>
                </c:pt>
                <c:pt idx="76">
                  <c:v>-7</c:v>
                </c:pt>
                <c:pt idx="77">
                  <c:v>-3</c:v>
                </c:pt>
                <c:pt idx="78">
                  <c:v>-4</c:v>
                </c:pt>
                <c:pt idx="79">
                  <c:v>-7</c:v>
                </c:pt>
                <c:pt idx="80">
                  <c:v>-9</c:v>
                </c:pt>
                <c:pt idx="81">
                  <c:v>-2</c:v>
                </c:pt>
                <c:pt idx="82">
                  <c:v>-4</c:v>
                </c:pt>
                <c:pt idx="83">
                  <c:v>-8</c:v>
                </c:pt>
                <c:pt idx="84">
                  <c:v>3</c:v>
                </c:pt>
                <c:pt idx="85">
                  <c:v>-6</c:v>
                </c:pt>
                <c:pt idx="86">
                  <c:v>-6</c:v>
                </c:pt>
                <c:pt idx="87">
                  <c:v>-7</c:v>
                </c:pt>
                <c:pt idx="88">
                  <c:v>-7</c:v>
                </c:pt>
                <c:pt idx="89">
                  <c:v>-9</c:v>
                </c:pt>
                <c:pt idx="90">
                  <c:v>-4</c:v>
                </c:pt>
                <c:pt idx="91">
                  <c:v>-1</c:v>
                </c:pt>
                <c:pt idx="92">
                  <c:v>-7</c:v>
                </c:pt>
                <c:pt idx="93">
                  <c:v>-8</c:v>
                </c:pt>
                <c:pt idx="94">
                  <c:v>-7</c:v>
                </c:pt>
                <c:pt idx="95">
                  <c:v>-8</c:v>
                </c:pt>
                <c:pt idx="96">
                  <c:v>-8</c:v>
                </c:pt>
                <c:pt idx="97">
                  <c:v>-5</c:v>
                </c:pt>
                <c:pt idx="98">
                  <c:v>-8</c:v>
                </c:pt>
                <c:pt idx="99">
                  <c:v>-7</c:v>
                </c:pt>
                <c:pt idx="100">
                  <c:v>-4</c:v>
                </c:pt>
                <c:pt idx="101">
                  <c:v>-6</c:v>
                </c:pt>
                <c:pt idx="102">
                  <c:v>-7</c:v>
                </c:pt>
                <c:pt idx="103">
                  <c:v>-9</c:v>
                </c:pt>
                <c:pt idx="104">
                  <c:v>-4</c:v>
                </c:pt>
                <c:pt idx="105">
                  <c:v>-2</c:v>
                </c:pt>
                <c:pt idx="106">
                  <c:v>-7</c:v>
                </c:pt>
                <c:pt idx="107">
                  <c:v>-8</c:v>
                </c:pt>
                <c:pt idx="108">
                  <c:v>-9</c:v>
                </c:pt>
                <c:pt idx="109">
                  <c:v>-8</c:v>
                </c:pt>
                <c:pt idx="110">
                  <c:v>-4</c:v>
                </c:pt>
                <c:pt idx="111">
                  <c:v>-7</c:v>
                </c:pt>
                <c:pt idx="112">
                  <c:v>-7</c:v>
                </c:pt>
                <c:pt idx="113">
                  <c:v>-8</c:v>
                </c:pt>
                <c:pt idx="114">
                  <c:v>-3</c:v>
                </c:pt>
                <c:pt idx="115">
                  <c:v>4</c:v>
                </c:pt>
                <c:pt idx="116">
                  <c:v>-7</c:v>
                </c:pt>
                <c:pt idx="117">
                  <c:v>-9</c:v>
                </c:pt>
                <c:pt idx="118">
                  <c:v>-8</c:v>
                </c:pt>
                <c:pt idx="119">
                  <c:v>-8</c:v>
                </c:pt>
                <c:pt idx="120">
                  <c:v>-4</c:v>
                </c:pt>
                <c:pt idx="121">
                  <c:v>-7</c:v>
                </c:pt>
                <c:pt idx="122">
                  <c:v>-7</c:v>
                </c:pt>
                <c:pt idx="123">
                  <c:v>-8</c:v>
                </c:pt>
                <c:pt idx="124">
                  <c:v>-7</c:v>
                </c:pt>
                <c:pt idx="125">
                  <c:v>-4</c:v>
                </c:pt>
                <c:pt idx="126">
                  <c:v>-5</c:v>
                </c:pt>
                <c:pt idx="127">
                  <c:v>-8</c:v>
                </c:pt>
                <c:pt idx="128">
                  <c:v>-7</c:v>
                </c:pt>
                <c:pt idx="129">
                  <c:v>4</c:v>
                </c:pt>
                <c:pt idx="130">
                  <c:v>-4</c:v>
                </c:pt>
                <c:pt idx="131">
                  <c:v>-6</c:v>
                </c:pt>
                <c:pt idx="132">
                  <c:v>-7</c:v>
                </c:pt>
                <c:pt idx="133">
                  <c:v>-8</c:v>
                </c:pt>
                <c:pt idx="134">
                  <c:v>-3</c:v>
                </c:pt>
                <c:pt idx="135">
                  <c:v>-1</c:v>
                </c:pt>
                <c:pt idx="136">
                  <c:v>-7</c:v>
                </c:pt>
                <c:pt idx="137">
                  <c:v>-8</c:v>
                </c:pt>
                <c:pt idx="138">
                  <c:v>-7</c:v>
                </c:pt>
                <c:pt idx="139">
                  <c:v>-4</c:v>
                </c:pt>
                <c:pt idx="140">
                  <c:v>-5</c:v>
                </c:pt>
                <c:pt idx="141">
                  <c:v>-8</c:v>
                </c:pt>
                <c:pt idx="142">
                  <c:v>-7</c:v>
                </c:pt>
                <c:pt idx="143">
                  <c:v>3</c:v>
                </c:pt>
                <c:pt idx="144">
                  <c:v>-4</c:v>
                </c:pt>
                <c:pt idx="145">
                  <c:v>-6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-1</c:v>
                </c:pt>
                <c:pt idx="151">
                  <c:v>-8</c:v>
                </c:pt>
                <c:pt idx="152">
                  <c:v>-8</c:v>
                </c:pt>
                <c:pt idx="153">
                  <c:v>-7</c:v>
                </c:pt>
                <c:pt idx="154">
                  <c:v>-5</c:v>
                </c:pt>
                <c:pt idx="155">
                  <c:v>-8</c:v>
                </c:pt>
                <c:pt idx="156">
                  <c:v>-5</c:v>
                </c:pt>
                <c:pt idx="157">
                  <c:v>-7</c:v>
                </c:pt>
                <c:pt idx="158">
                  <c:v>-7</c:v>
                </c:pt>
                <c:pt idx="159">
                  <c:v>-8</c:v>
                </c:pt>
                <c:pt idx="160">
                  <c:v>-3</c:v>
                </c:pt>
                <c:pt idx="161">
                  <c:v>-1</c:v>
                </c:pt>
                <c:pt idx="162">
                  <c:v>-7</c:v>
                </c:pt>
                <c:pt idx="163">
                  <c:v>-9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-7</c:v>
                </c:pt>
                <c:pt idx="168">
                  <c:v>-8</c:v>
                </c:pt>
                <c:pt idx="169">
                  <c:v>-7</c:v>
                </c:pt>
                <c:pt idx="170">
                  <c:v>-5</c:v>
                </c:pt>
                <c:pt idx="171">
                  <c:v>-5</c:v>
                </c:pt>
                <c:pt idx="172">
                  <c:v>-8</c:v>
                </c:pt>
                <c:pt idx="173">
                  <c:v>-7</c:v>
                </c:pt>
                <c:pt idx="174">
                  <c:v>4</c:v>
                </c:pt>
                <c:pt idx="175">
                  <c:v>-8</c:v>
                </c:pt>
                <c:pt idx="176">
                  <c:v>-7</c:v>
                </c:pt>
                <c:pt idx="177">
                  <c:v>-6</c:v>
                </c:pt>
                <c:pt idx="178">
                  <c:v>-7</c:v>
                </c:pt>
                <c:pt idx="179">
                  <c:v>-8</c:v>
                </c:pt>
                <c:pt idx="180">
                  <c:v>-6</c:v>
                </c:pt>
                <c:pt idx="181">
                  <c:v>-8</c:v>
                </c:pt>
                <c:pt idx="182">
                  <c:v>-6</c:v>
                </c:pt>
                <c:pt idx="183">
                  <c:v>-8</c:v>
                </c:pt>
                <c:pt idx="184">
                  <c:v>-7</c:v>
                </c:pt>
                <c:pt idx="185">
                  <c:v>3</c:v>
                </c:pt>
                <c:pt idx="186">
                  <c:v>-6</c:v>
                </c:pt>
                <c:pt idx="187">
                  <c:v>-7</c:v>
                </c:pt>
                <c:pt idx="188">
                  <c:v>-7</c:v>
                </c:pt>
                <c:pt idx="189">
                  <c:v>-8</c:v>
                </c:pt>
                <c:pt idx="190">
                  <c:v>-3</c:v>
                </c:pt>
                <c:pt idx="191">
                  <c:v>0</c:v>
                </c:pt>
                <c:pt idx="192">
                  <c:v>-7</c:v>
                </c:pt>
                <c:pt idx="193">
                  <c:v>-9</c:v>
                </c:pt>
                <c:pt idx="194">
                  <c:v>-11</c:v>
                </c:pt>
                <c:pt idx="195">
                  <c:v>-8</c:v>
                </c:pt>
                <c:pt idx="196">
                  <c:v>-7</c:v>
                </c:pt>
                <c:pt idx="197">
                  <c:v>-8</c:v>
                </c:pt>
                <c:pt idx="198">
                  <c:v>-6</c:v>
                </c:pt>
                <c:pt idx="199">
                  <c:v>-5</c:v>
                </c:pt>
                <c:pt idx="200">
                  <c:v>-6</c:v>
                </c:pt>
                <c:pt idx="201">
                  <c:v>-7</c:v>
                </c:pt>
                <c:pt idx="202">
                  <c:v>3</c:v>
                </c:pt>
                <c:pt idx="203">
                  <c:v>-6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-4</c:v>
                </c:pt>
                <c:pt idx="208">
                  <c:v>-1</c:v>
                </c:pt>
                <c:pt idx="209">
                  <c:v>-7</c:v>
                </c:pt>
                <c:pt idx="210">
                  <c:v>-8</c:v>
                </c:pt>
                <c:pt idx="211">
                  <c:v>-8</c:v>
                </c:pt>
                <c:pt idx="212">
                  <c:v>-8</c:v>
                </c:pt>
                <c:pt idx="213">
                  <c:v>-9</c:v>
                </c:pt>
                <c:pt idx="214">
                  <c:v>-6</c:v>
                </c:pt>
                <c:pt idx="215">
                  <c:v>-6</c:v>
                </c:pt>
                <c:pt idx="216">
                  <c:v>-8</c:v>
                </c:pt>
                <c:pt idx="217">
                  <c:v>-3</c:v>
                </c:pt>
                <c:pt idx="218">
                  <c:v>-9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-7</c:v>
                </c:pt>
                <c:pt idx="224">
                  <c:v>-6</c:v>
                </c:pt>
                <c:pt idx="225">
                  <c:v>-6</c:v>
                </c:pt>
                <c:pt idx="226">
                  <c:v>-7</c:v>
                </c:pt>
                <c:pt idx="227">
                  <c:v>-6</c:v>
                </c:pt>
                <c:pt idx="228">
                  <c:v>-6</c:v>
                </c:pt>
                <c:pt idx="229">
                  <c:v>-7</c:v>
                </c:pt>
                <c:pt idx="230">
                  <c:v>2</c:v>
                </c:pt>
                <c:pt idx="231">
                  <c:v>-8</c:v>
                </c:pt>
                <c:pt idx="232">
                  <c:v>-5</c:v>
                </c:pt>
                <c:pt idx="233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3-4327-A6E1-9CF04DBD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8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Plots!$D$9524:$D$9771</c:f>
              <c:numCache>
                <c:formatCode>General</c:formatCode>
                <c:ptCount val="248"/>
                <c:pt idx="0">
                  <c:v>36</c:v>
                </c:pt>
                <c:pt idx="1">
                  <c:v>36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36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37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36</c:v>
                </c:pt>
                <c:pt idx="24">
                  <c:v>37</c:v>
                </c:pt>
                <c:pt idx="25">
                  <c:v>36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36</c:v>
                </c:pt>
                <c:pt idx="33">
                  <c:v>36</c:v>
                </c:pt>
                <c:pt idx="35">
                  <c:v>32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35</c:v>
                </c:pt>
                <c:pt idx="45">
                  <c:v>34</c:v>
                </c:pt>
                <c:pt idx="46">
                  <c:v>35</c:v>
                </c:pt>
                <c:pt idx="47">
                  <c:v>35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35</c:v>
                </c:pt>
                <c:pt idx="52">
                  <c:v>34</c:v>
                </c:pt>
                <c:pt idx="53">
                  <c:v>33</c:v>
                </c:pt>
                <c:pt idx="54">
                  <c:v>35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36</c:v>
                </c:pt>
                <c:pt idx="63">
                  <c:v>35</c:v>
                </c:pt>
                <c:pt idx="64">
                  <c:v>34</c:v>
                </c:pt>
                <c:pt idx="65">
                  <c:v>34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35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35</c:v>
                </c:pt>
                <c:pt idx="83">
                  <c:v>34</c:v>
                </c:pt>
                <c:pt idx="84">
                  <c:v>33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35</c:v>
                </c:pt>
                <c:pt idx="92">
                  <c:v>35</c:v>
                </c:pt>
                <c:pt idx="93">
                  <c:v>34</c:v>
                </c:pt>
                <c:pt idx="94">
                  <c:v>34</c:v>
                </c:pt>
                <c:pt idx="95">
                  <c:v>33</c:v>
                </c:pt>
                <c:pt idx="96">
                  <c:v>33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33</c:v>
                </c:pt>
                <c:pt idx="107">
                  <c:v>33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33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34</c:v>
                </c:pt>
                <c:pt idx="126">
                  <c:v>35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33</c:v>
                </c:pt>
                <c:pt idx="139">
                  <c:v>34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33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33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33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33</c:v>
                </c:pt>
                <c:pt idx="191">
                  <c:v>34</c:v>
                </c:pt>
                <c:pt idx="192">
                  <c:v>33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31</c:v>
                </c:pt>
                <c:pt idx="197">
                  <c:v>34</c:v>
                </c:pt>
                <c:pt idx="198">
                  <c:v>33</c:v>
                </c:pt>
                <c:pt idx="199">
                  <c:v>34</c:v>
                </c:pt>
                <c:pt idx="200">
                  <c:v>35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35</c:v>
                </c:pt>
                <c:pt idx="216">
                  <c:v>31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31</c:v>
                </c:pt>
                <c:pt idx="227">
                  <c:v>34</c:v>
                </c:pt>
                <c:pt idx="228">
                  <c:v>33</c:v>
                </c:pt>
                <c:pt idx="229">
                  <c:v>29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35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33</c:v>
                </c:pt>
                <c:pt idx="240">
                  <c:v>34</c:v>
                </c:pt>
                <c:pt idx="241">
                  <c:v>34</c:v>
                </c:pt>
                <c:pt idx="242">
                  <c:v>33</c:v>
                </c:pt>
                <c:pt idx="243">
                  <c:v>30</c:v>
                </c:pt>
                <c:pt idx="244">
                  <c:v>34</c:v>
                </c:pt>
                <c:pt idx="245">
                  <c:v>34</c:v>
                </c:pt>
                <c:pt idx="246">
                  <c:v>31</c:v>
                </c:pt>
                <c:pt idx="247">
                  <c:v>34</c:v>
                </c:pt>
              </c:numCache>
            </c:numRef>
          </c:xVal>
          <c:yVal>
            <c:numRef>
              <c:f>Plots!$E$9524:$E$9771</c:f>
              <c:numCache>
                <c:formatCode>General</c:formatCode>
                <c:ptCount val="248"/>
                <c:pt idx="0">
                  <c:v>-6</c:v>
                </c:pt>
                <c:pt idx="1">
                  <c:v>-6</c:v>
                </c:pt>
                <c:pt idx="2">
                  <c:v>-5</c:v>
                </c:pt>
                <c:pt idx="3">
                  <c:v>-5</c:v>
                </c:pt>
                <c:pt idx="4">
                  <c:v>-4</c:v>
                </c:pt>
                <c:pt idx="5">
                  <c:v>-5</c:v>
                </c:pt>
                <c:pt idx="6">
                  <c:v>-5</c:v>
                </c:pt>
                <c:pt idx="7">
                  <c:v>-6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-6</c:v>
                </c:pt>
                <c:pt idx="14">
                  <c:v>0</c:v>
                </c:pt>
                <c:pt idx="15">
                  <c:v>-6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-4</c:v>
                </c:pt>
                <c:pt idx="20">
                  <c:v>-6</c:v>
                </c:pt>
                <c:pt idx="21">
                  <c:v>0</c:v>
                </c:pt>
                <c:pt idx="22">
                  <c:v>-6</c:v>
                </c:pt>
                <c:pt idx="23">
                  <c:v>-6</c:v>
                </c:pt>
                <c:pt idx="24">
                  <c:v>-5</c:v>
                </c:pt>
                <c:pt idx="25">
                  <c:v>-6</c:v>
                </c:pt>
                <c:pt idx="26">
                  <c:v>-1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-4</c:v>
                </c:pt>
                <c:pt idx="31">
                  <c:v>-4</c:v>
                </c:pt>
                <c:pt idx="32">
                  <c:v>-5</c:v>
                </c:pt>
                <c:pt idx="33">
                  <c:v>-5</c:v>
                </c:pt>
                <c:pt idx="35">
                  <c:v>2</c:v>
                </c:pt>
                <c:pt idx="36">
                  <c:v>-7</c:v>
                </c:pt>
                <c:pt idx="37">
                  <c:v>-8</c:v>
                </c:pt>
                <c:pt idx="38">
                  <c:v>-8</c:v>
                </c:pt>
                <c:pt idx="39">
                  <c:v>-4</c:v>
                </c:pt>
                <c:pt idx="40">
                  <c:v>-6</c:v>
                </c:pt>
                <c:pt idx="41">
                  <c:v>-6</c:v>
                </c:pt>
                <c:pt idx="42">
                  <c:v>-8</c:v>
                </c:pt>
                <c:pt idx="43">
                  <c:v>-7</c:v>
                </c:pt>
                <c:pt idx="44">
                  <c:v>2</c:v>
                </c:pt>
                <c:pt idx="45">
                  <c:v>-3</c:v>
                </c:pt>
                <c:pt idx="46">
                  <c:v>-6</c:v>
                </c:pt>
                <c:pt idx="47">
                  <c:v>-7</c:v>
                </c:pt>
                <c:pt idx="48">
                  <c:v>-8</c:v>
                </c:pt>
                <c:pt idx="49">
                  <c:v>-4</c:v>
                </c:pt>
                <c:pt idx="50">
                  <c:v>4</c:v>
                </c:pt>
                <c:pt idx="51">
                  <c:v>-5</c:v>
                </c:pt>
                <c:pt idx="52">
                  <c:v>-8</c:v>
                </c:pt>
                <c:pt idx="53">
                  <c:v>-7</c:v>
                </c:pt>
                <c:pt idx="54">
                  <c:v>-4</c:v>
                </c:pt>
                <c:pt idx="55">
                  <c:v>-5</c:v>
                </c:pt>
                <c:pt idx="56">
                  <c:v>-8</c:v>
                </c:pt>
                <c:pt idx="57">
                  <c:v>-8</c:v>
                </c:pt>
                <c:pt idx="58">
                  <c:v>-5</c:v>
                </c:pt>
                <c:pt idx="59">
                  <c:v>-6</c:v>
                </c:pt>
                <c:pt idx="60">
                  <c:v>-8</c:v>
                </c:pt>
                <c:pt idx="61">
                  <c:v>-7</c:v>
                </c:pt>
                <c:pt idx="62">
                  <c:v>2</c:v>
                </c:pt>
                <c:pt idx="63">
                  <c:v>-5</c:v>
                </c:pt>
                <c:pt idx="64">
                  <c:v>-3</c:v>
                </c:pt>
                <c:pt idx="65">
                  <c:v>-7</c:v>
                </c:pt>
                <c:pt idx="66">
                  <c:v>-6</c:v>
                </c:pt>
                <c:pt idx="67">
                  <c:v>-7</c:v>
                </c:pt>
                <c:pt idx="68">
                  <c:v>-4</c:v>
                </c:pt>
                <c:pt idx="69">
                  <c:v>4</c:v>
                </c:pt>
                <c:pt idx="70">
                  <c:v>-5</c:v>
                </c:pt>
                <c:pt idx="71">
                  <c:v>-8</c:v>
                </c:pt>
                <c:pt idx="72">
                  <c:v>-7</c:v>
                </c:pt>
                <c:pt idx="73">
                  <c:v>-6</c:v>
                </c:pt>
                <c:pt idx="74">
                  <c:v>-2</c:v>
                </c:pt>
                <c:pt idx="75">
                  <c:v>-8</c:v>
                </c:pt>
                <c:pt idx="76">
                  <c:v>-7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-9</c:v>
                </c:pt>
                <c:pt idx="81">
                  <c:v>-5</c:v>
                </c:pt>
                <c:pt idx="82">
                  <c:v>-4</c:v>
                </c:pt>
                <c:pt idx="83">
                  <c:v>-7</c:v>
                </c:pt>
                <c:pt idx="84">
                  <c:v>-9</c:v>
                </c:pt>
                <c:pt idx="85">
                  <c:v>-8</c:v>
                </c:pt>
                <c:pt idx="86">
                  <c:v>-9</c:v>
                </c:pt>
                <c:pt idx="87">
                  <c:v>-4</c:v>
                </c:pt>
                <c:pt idx="88">
                  <c:v>-7</c:v>
                </c:pt>
                <c:pt idx="89">
                  <c:v>-7</c:v>
                </c:pt>
                <c:pt idx="90">
                  <c:v>-8</c:v>
                </c:pt>
                <c:pt idx="91">
                  <c:v>-6</c:v>
                </c:pt>
                <c:pt idx="92">
                  <c:v>0</c:v>
                </c:pt>
                <c:pt idx="93">
                  <c:v>4</c:v>
                </c:pt>
                <c:pt idx="94">
                  <c:v>-6</c:v>
                </c:pt>
                <c:pt idx="95">
                  <c:v>-9</c:v>
                </c:pt>
                <c:pt idx="96">
                  <c:v>-5</c:v>
                </c:pt>
                <c:pt idx="97">
                  <c:v>-7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-5</c:v>
                </c:pt>
                <c:pt idx="102">
                  <c:v>-7</c:v>
                </c:pt>
                <c:pt idx="103">
                  <c:v>-7</c:v>
                </c:pt>
                <c:pt idx="104">
                  <c:v>-8</c:v>
                </c:pt>
                <c:pt idx="105">
                  <c:v>-2</c:v>
                </c:pt>
                <c:pt idx="106">
                  <c:v>-5</c:v>
                </c:pt>
                <c:pt idx="107">
                  <c:v>-9</c:v>
                </c:pt>
                <c:pt idx="108">
                  <c:v>-7</c:v>
                </c:pt>
                <c:pt idx="109">
                  <c:v>4</c:v>
                </c:pt>
                <c:pt idx="110">
                  <c:v>-5</c:v>
                </c:pt>
                <c:pt idx="111">
                  <c:v>-7</c:v>
                </c:pt>
                <c:pt idx="112">
                  <c:v>-3</c:v>
                </c:pt>
                <c:pt idx="113">
                  <c:v>-4</c:v>
                </c:pt>
                <c:pt idx="114">
                  <c:v>-7</c:v>
                </c:pt>
                <c:pt idx="115">
                  <c:v>-9</c:v>
                </c:pt>
                <c:pt idx="116">
                  <c:v>-2</c:v>
                </c:pt>
                <c:pt idx="117">
                  <c:v>-4</c:v>
                </c:pt>
                <c:pt idx="118">
                  <c:v>-8</c:v>
                </c:pt>
                <c:pt idx="119">
                  <c:v>3</c:v>
                </c:pt>
                <c:pt idx="120">
                  <c:v>-6</c:v>
                </c:pt>
                <c:pt idx="121">
                  <c:v>-6</c:v>
                </c:pt>
                <c:pt idx="122">
                  <c:v>-7</c:v>
                </c:pt>
                <c:pt idx="123">
                  <c:v>-7</c:v>
                </c:pt>
                <c:pt idx="124">
                  <c:v>-9</c:v>
                </c:pt>
                <c:pt idx="125">
                  <c:v>-4</c:v>
                </c:pt>
                <c:pt idx="126">
                  <c:v>-1</c:v>
                </c:pt>
                <c:pt idx="127">
                  <c:v>-7</c:v>
                </c:pt>
                <c:pt idx="128">
                  <c:v>-8</c:v>
                </c:pt>
                <c:pt idx="129">
                  <c:v>-7</c:v>
                </c:pt>
                <c:pt idx="130">
                  <c:v>-8</c:v>
                </c:pt>
                <c:pt idx="131">
                  <c:v>-8</c:v>
                </c:pt>
                <c:pt idx="132">
                  <c:v>-5</c:v>
                </c:pt>
                <c:pt idx="133">
                  <c:v>-8</c:v>
                </c:pt>
                <c:pt idx="134">
                  <c:v>-7</c:v>
                </c:pt>
                <c:pt idx="135">
                  <c:v>-4</c:v>
                </c:pt>
                <c:pt idx="136">
                  <c:v>-6</c:v>
                </c:pt>
                <c:pt idx="137">
                  <c:v>-7</c:v>
                </c:pt>
                <c:pt idx="138">
                  <c:v>-9</c:v>
                </c:pt>
                <c:pt idx="139">
                  <c:v>-4</c:v>
                </c:pt>
                <c:pt idx="140">
                  <c:v>-2</c:v>
                </c:pt>
                <c:pt idx="141">
                  <c:v>-7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-4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4</c:v>
                </c:pt>
                <c:pt idx="151">
                  <c:v>-7</c:v>
                </c:pt>
                <c:pt idx="152">
                  <c:v>-9</c:v>
                </c:pt>
                <c:pt idx="153">
                  <c:v>-8</c:v>
                </c:pt>
                <c:pt idx="154">
                  <c:v>-8</c:v>
                </c:pt>
                <c:pt idx="155">
                  <c:v>-4</c:v>
                </c:pt>
                <c:pt idx="156">
                  <c:v>-7</c:v>
                </c:pt>
                <c:pt idx="157">
                  <c:v>-7</c:v>
                </c:pt>
                <c:pt idx="158">
                  <c:v>-8</c:v>
                </c:pt>
                <c:pt idx="159">
                  <c:v>-7</c:v>
                </c:pt>
                <c:pt idx="160">
                  <c:v>-4</c:v>
                </c:pt>
                <c:pt idx="161">
                  <c:v>-5</c:v>
                </c:pt>
                <c:pt idx="162">
                  <c:v>-8</c:v>
                </c:pt>
                <c:pt idx="163">
                  <c:v>-7</c:v>
                </c:pt>
                <c:pt idx="164">
                  <c:v>4</c:v>
                </c:pt>
                <c:pt idx="165">
                  <c:v>-4</c:v>
                </c:pt>
                <c:pt idx="166">
                  <c:v>-6</c:v>
                </c:pt>
                <c:pt idx="167">
                  <c:v>-7</c:v>
                </c:pt>
                <c:pt idx="168">
                  <c:v>-8</c:v>
                </c:pt>
                <c:pt idx="169">
                  <c:v>-3</c:v>
                </c:pt>
                <c:pt idx="170">
                  <c:v>-1</c:v>
                </c:pt>
                <c:pt idx="171">
                  <c:v>-7</c:v>
                </c:pt>
                <c:pt idx="172">
                  <c:v>-8</c:v>
                </c:pt>
                <c:pt idx="173">
                  <c:v>-7</c:v>
                </c:pt>
                <c:pt idx="174">
                  <c:v>-4</c:v>
                </c:pt>
                <c:pt idx="175">
                  <c:v>-5</c:v>
                </c:pt>
                <c:pt idx="176">
                  <c:v>-8</c:v>
                </c:pt>
                <c:pt idx="177">
                  <c:v>-7</c:v>
                </c:pt>
                <c:pt idx="178">
                  <c:v>3</c:v>
                </c:pt>
                <c:pt idx="179">
                  <c:v>-4</c:v>
                </c:pt>
                <c:pt idx="180">
                  <c:v>-6</c:v>
                </c:pt>
                <c:pt idx="181">
                  <c:v>-7</c:v>
                </c:pt>
                <c:pt idx="182">
                  <c:v>-7</c:v>
                </c:pt>
                <c:pt idx="183">
                  <c:v>-8</c:v>
                </c:pt>
                <c:pt idx="184">
                  <c:v>-3</c:v>
                </c:pt>
                <c:pt idx="185">
                  <c:v>-1</c:v>
                </c:pt>
                <c:pt idx="186">
                  <c:v>-8</c:v>
                </c:pt>
                <c:pt idx="187">
                  <c:v>-8</c:v>
                </c:pt>
                <c:pt idx="188">
                  <c:v>-7</c:v>
                </c:pt>
                <c:pt idx="189">
                  <c:v>-5</c:v>
                </c:pt>
                <c:pt idx="190">
                  <c:v>-8</c:v>
                </c:pt>
                <c:pt idx="191">
                  <c:v>-5</c:v>
                </c:pt>
                <c:pt idx="192">
                  <c:v>-7</c:v>
                </c:pt>
                <c:pt idx="193">
                  <c:v>-7</c:v>
                </c:pt>
                <c:pt idx="194">
                  <c:v>-8</c:v>
                </c:pt>
                <c:pt idx="195">
                  <c:v>-3</c:v>
                </c:pt>
                <c:pt idx="196">
                  <c:v>-1</c:v>
                </c:pt>
                <c:pt idx="197">
                  <c:v>-7</c:v>
                </c:pt>
                <c:pt idx="198">
                  <c:v>-9</c:v>
                </c:pt>
                <c:pt idx="199">
                  <c:v>-8</c:v>
                </c:pt>
                <c:pt idx="200">
                  <c:v>-6</c:v>
                </c:pt>
                <c:pt idx="201">
                  <c:v>-5</c:v>
                </c:pt>
                <c:pt idx="202">
                  <c:v>-7</c:v>
                </c:pt>
                <c:pt idx="203">
                  <c:v>-8</c:v>
                </c:pt>
                <c:pt idx="204">
                  <c:v>-7</c:v>
                </c:pt>
                <c:pt idx="205">
                  <c:v>-5</c:v>
                </c:pt>
                <c:pt idx="206">
                  <c:v>-5</c:v>
                </c:pt>
                <c:pt idx="207">
                  <c:v>-8</c:v>
                </c:pt>
                <c:pt idx="208">
                  <c:v>-7</c:v>
                </c:pt>
                <c:pt idx="209">
                  <c:v>4</c:v>
                </c:pt>
                <c:pt idx="210">
                  <c:v>-8</c:v>
                </c:pt>
                <c:pt idx="211">
                  <c:v>-7</c:v>
                </c:pt>
                <c:pt idx="212">
                  <c:v>-6</c:v>
                </c:pt>
                <c:pt idx="213">
                  <c:v>-7</c:v>
                </c:pt>
                <c:pt idx="214">
                  <c:v>-8</c:v>
                </c:pt>
                <c:pt idx="215">
                  <c:v>-6</c:v>
                </c:pt>
                <c:pt idx="216">
                  <c:v>-8</c:v>
                </c:pt>
                <c:pt idx="217">
                  <c:v>-6</c:v>
                </c:pt>
                <c:pt idx="218">
                  <c:v>-8</c:v>
                </c:pt>
                <c:pt idx="219">
                  <c:v>-7</c:v>
                </c:pt>
                <c:pt idx="220">
                  <c:v>3</c:v>
                </c:pt>
                <c:pt idx="221">
                  <c:v>-6</c:v>
                </c:pt>
                <c:pt idx="222">
                  <c:v>-7</c:v>
                </c:pt>
                <c:pt idx="223">
                  <c:v>-7</c:v>
                </c:pt>
                <c:pt idx="224">
                  <c:v>-8</c:v>
                </c:pt>
                <c:pt idx="225">
                  <c:v>-3</c:v>
                </c:pt>
                <c:pt idx="226">
                  <c:v>0</c:v>
                </c:pt>
                <c:pt idx="227">
                  <c:v>-7</c:v>
                </c:pt>
                <c:pt idx="228">
                  <c:v>-9</c:v>
                </c:pt>
                <c:pt idx="229">
                  <c:v>-11</c:v>
                </c:pt>
                <c:pt idx="230">
                  <c:v>-8</c:v>
                </c:pt>
                <c:pt idx="231">
                  <c:v>-7</c:v>
                </c:pt>
                <c:pt idx="232">
                  <c:v>-8</c:v>
                </c:pt>
                <c:pt idx="233">
                  <c:v>-6</c:v>
                </c:pt>
                <c:pt idx="234">
                  <c:v>-5</c:v>
                </c:pt>
                <c:pt idx="235">
                  <c:v>-6</c:v>
                </c:pt>
                <c:pt idx="236">
                  <c:v>-7</c:v>
                </c:pt>
                <c:pt idx="237">
                  <c:v>3</c:v>
                </c:pt>
                <c:pt idx="238">
                  <c:v>-6</c:v>
                </c:pt>
                <c:pt idx="239">
                  <c:v>-8</c:v>
                </c:pt>
                <c:pt idx="240">
                  <c:v>-8</c:v>
                </c:pt>
                <c:pt idx="241">
                  <c:v>-8</c:v>
                </c:pt>
                <c:pt idx="242">
                  <c:v>-4</c:v>
                </c:pt>
                <c:pt idx="243">
                  <c:v>-1</c:v>
                </c:pt>
                <c:pt idx="244">
                  <c:v>-7</c:v>
                </c:pt>
                <c:pt idx="245">
                  <c:v>-8</c:v>
                </c:pt>
                <c:pt idx="246">
                  <c:v>-8</c:v>
                </c:pt>
                <c:pt idx="247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D-4C53-88E0-0F4E671F3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Plots!$D$9773:$D$10040</c:f>
              <c:numCache>
                <c:formatCode>General</c:formatCode>
                <c:ptCount val="268"/>
                <c:pt idx="0">
                  <c:v>6</c:v>
                </c:pt>
                <c:pt idx="1">
                  <c:v>21</c:v>
                </c:pt>
                <c:pt idx="2">
                  <c:v>19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20</c:v>
                </c:pt>
                <c:pt idx="7">
                  <c:v>6</c:v>
                </c:pt>
                <c:pt idx="8">
                  <c:v>13</c:v>
                </c:pt>
                <c:pt idx="9">
                  <c:v>3</c:v>
                </c:pt>
                <c:pt idx="10">
                  <c:v>21</c:v>
                </c:pt>
                <c:pt idx="11">
                  <c:v>8</c:v>
                </c:pt>
                <c:pt idx="12">
                  <c:v>20</c:v>
                </c:pt>
                <c:pt idx="13">
                  <c:v>12</c:v>
                </c:pt>
                <c:pt idx="14">
                  <c:v>21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21</c:v>
                </c:pt>
                <c:pt idx="19">
                  <c:v>9</c:v>
                </c:pt>
                <c:pt idx="20">
                  <c:v>0</c:v>
                </c:pt>
                <c:pt idx="21">
                  <c:v>14</c:v>
                </c:pt>
                <c:pt idx="22">
                  <c:v>10</c:v>
                </c:pt>
                <c:pt idx="23">
                  <c:v>8</c:v>
                </c:pt>
                <c:pt idx="24">
                  <c:v>19</c:v>
                </c:pt>
                <c:pt idx="25">
                  <c:v>5</c:v>
                </c:pt>
                <c:pt idx="26">
                  <c:v>9</c:v>
                </c:pt>
                <c:pt idx="27">
                  <c:v>23</c:v>
                </c:pt>
                <c:pt idx="28">
                  <c:v>20</c:v>
                </c:pt>
                <c:pt idx="29">
                  <c:v>10</c:v>
                </c:pt>
                <c:pt idx="30">
                  <c:v>4</c:v>
                </c:pt>
                <c:pt idx="31">
                  <c:v>20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14</c:v>
                </c:pt>
                <c:pt idx="36">
                  <c:v>21</c:v>
                </c:pt>
                <c:pt idx="37">
                  <c:v>7</c:v>
                </c:pt>
                <c:pt idx="38">
                  <c:v>9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0</c:v>
                </c:pt>
                <c:pt idx="43">
                  <c:v>20</c:v>
                </c:pt>
                <c:pt idx="44">
                  <c:v>22</c:v>
                </c:pt>
                <c:pt idx="45">
                  <c:v>7</c:v>
                </c:pt>
                <c:pt idx="46">
                  <c:v>7</c:v>
                </c:pt>
                <c:pt idx="47">
                  <c:v>14</c:v>
                </c:pt>
                <c:pt idx="48">
                  <c:v>21</c:v>
                </c:pt>
                <c:pt idx="49">
                  <c:v>9</c:v>
                </c:pt>
                <c:pt idx="50">
                  <c:v>20</c:v>
                </c:pt>
                <c:pt idx="51">
                  <c:v>9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21</c:v>
                </c:pt>
                <c:pt idx="56">
                  <c:v>20</c:v>
                </c:pt>
                <c:pt idx="57">
                  <c:v>10</c:v>
                </c:pt>
                <c:pt idx="58">
                  <c:v>8</c:v>
                </c:pt>
                <c:pt idx="59">
                  <c:v>20</c:v>
                </c:pt>
                <c:pt idx="60">
                  <c:v>20</c:v>
                </c:pt>
                <c:pt idx="61">
                  <c:v>21</c:v>
                </c:pt>
                <c:pt idx="62">
                  <c:v>20</c:v>
                </c:pt>
                <c:pt idx="63">
                  <c:v>7</c:v>
                </c:pt>
                <c:pt idx="64">
                  <c:v>21</c:v>
                </c:pt>
                <c:pt idx="65">
                  <c:v>21</c:v>
                </c:pt>
                <c:pt idx="66">
                  <c:v>22</c:v>
                </c:pt>
                <c:pt idx="67">
                  <c:v>22</c:v>
                </c:pt>
                <c:pt idx="68">
                  <c:v>20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21</c:v>
                </c:pt>
                <c:pt idx="73">
                  <c:v>21</c:v>
                </c:pt>
                <c:pt idx="74">
                  <c:v>20</c:v>
                </c:pt>
                <c:pt idx="75">
                  <c:v>21</c:v>
                </c:pt>
                <c:pt idx="76">
                  <c:v>11</c:v>
                </c:pt>
                <c:pt idx="77">
                  <c:v>20</c:v>
                </c:pt>
                <c:pt idx="78">
                  <c:v>22</c:v>
                </c:pt>
                <c:pt idx="79">
                  <c:v>9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7</c:v>
                </c:pt>
                <c:pt idx="84">
                  <c:v>2</c:v>
                </c:pt>
                <c:pt idx="85">
                  <c:v>12</c:v>
                </c:pt>
                <c:pt idx="86">
                  <c:v>9</c:v>
                </c:pt>
                <c:pt idx="87">
                  <c:v>21</c:v>
                </c:pt>
                <c:pt idx="88">
                  <c:v>9</c:v>
                </c:pt>
                <c:pt idx="89">
                  <c:v>6</c:v>
                </c:pt>
                <c:pt idx="90">
                  <c:v>22</c:v>
                </c:pt>
                <c:pt idx="91">
                  <c:v>10</c:v>
                </c:pt>
                <c:pt idx="92">
                  <c:v>7</c:v>
                </c:pt>
                <c:pt idx="93">
                  <c:v>21</c:v>
                </c:pt>
                <c:pt idx="94">
                  <c:v>21</c:v>
                </c:pt>
                <c:pt idx="95">
                  <c:v>7</c:v>
                </c:pt>
                <c:pt idx="96">
                  <c:v>4</c:v>
                </c:pt>
                <c:pt idx="97">
                  <c:v>10</c:v>
                </c:pt>
                <c:pt idx="98">
                  <c:v>21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21</c:v>
                </c:pt>
                <c:pt idx="107">
                  <c:v>20</c:v>
                </c:pt>
                <c:pt idx="108">
                  <c:v>20</c:v>
                </c:pt>
                <c:pt idx="109">
                  <c:v>21</c:v>
                </c:pt>
                <c:pt idx="110">
                  <c:v>11</c:v>
                </c:pt>
                <c:pt idx="111">
                  <c:v>20</c:v>
                </c:pt>
                <c:pt idx="112">
                  <c:v>2</c:v>
                </c:pt>
                <c:pt idx="113">
                  <c:v>10</c:v>
                </c:pt>
                <c:pt idx="114">
                  <c:v>10</c:v>
                </c:pt>
                <c:pt idx="115">
                  <c:v>4</c:v>
                </c:pt>
                <c:pt idx="116">
                  <c:v>20</c:v>
                </c:pt>
                <c:pt idx="117">
                  <c:v>5</c:v>
                </c:pt>
                <c:pt idx="118">
                  <c:v>20</c:v>
                </c:pt>
                <c:pt idx="119">
                  <c:v>10</c:v>
                </c:pt>
                <c:pt idx="120">
                  <c:v>8</c:v>
                </c:pt>
                <c:pt idx="121">
                  <c:v>2</c:v>
                </c:pt>
                <c:pt idx="122">
                  <c:v>6</c:v>
                </c:pt>
                <c:pt idx="123">
                  <c:v>20</c:v>
                </c:pt>
                <c:pt idx="124">
                  <c:v>9</c:v>
                </c:pt>
                <c:pt idx="125">
                  <c:v>5</c:v>
                </c:pt>
                <c:pt idx="126">
                  <c:v>11</c:v>
                </c:pt>
                <c:pt idx="127">
                  <c:v>3</c:v>
                </c:pt>
                <c:pt idx="128">
                  <c:v>21</c:v>
                </c:pt>
                <c:pt idx="129">
                  <c:v>19</c:v>
                </c:pt>
                <c:pt idx="130">
                  <c:v>7</c:v>
                </c:pt>
                <c:pt idx="131">
                  <c:v>3</c:v>
                </c:pt>
                <c:pt idx="132">
                  <c:v>18</c:v>
                </c:pt>
                <c:pt idx="133">
                  <c:v>8</c:v>
                </c:pt>
                <c:pt idx="134">
                  <c:v>10</c:v>
                </c:pt>
                <c:pt idx="135">
                  <c:v>20</c:v>
                </c:pt>
                <c:pt idx="136">
                  <c:v>9</c:v>
                </c:pt>
                <c:pt idx="137">
                  <c:v>4</c:v>
                </c:pt>
                <c:pt idx="138">
                  <c:v>11</c:v>
                </c:pt>
                <c:pt idx="139">
                  <c:v>20</c:v>
                </c:pt>
                <c:pt idx="140">
                  <c:v>21</c:v>
                </c:pt>
                <c:pt idx="141">
                  <c:v>10</c:v>
                </c:pt>
                <c:pt idx="142">
                  <c:v>19</c:v>
                </c:pt>
                <c:pt idx="143">
                  <c:v>4</c:v>
                </c:pt>
                <c:pt idx="144">
                  <c:v>20</c:v>
                </c:pt>
                <c:pt idx="145">
                  <c:v>21</c:v>
                </c:pt>
                <c:pt idx="146">
                  <c:v>9</c:v>
                </c:pt>
                <c:pt idx="147">
                  <c:v>3</c:v>
                </c:pt>
                <c:pt idx="148">
                  <c:v>20</c:v>
                </c:pt>
                <c:pt idx="149">
                  <c:v>9</c:v>
                </c:pt>
                <c:pt idx="150">
                  <c:v>11</c:v>
                </c:pt>
                <c:pt idx="151">
                  <c:v>14</c:v>
                </c:pt>
                <c:pt idx="152">
                  <c:v>10</c:v>
                </c:pt>
                <c:pt idx="153">
                  <c:v>10</c:v>
                </c:pt>
                <c:pt idx="154">
                  <c:v>8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4</c:v>
                </c:pt>
                <c:pt idx="159">
                  <c:v>20</c:v>
                </c:pt>
                <c:pt idx="160">
                  <c:v>6</c:v>
                </c:pt>
                <c:pt idx="161">
                  <c:v>9</c:v>
                </c:pt>
                <c:pt idx="162">
                  <c:v>3</c:v>
                </c:pt>
                <c:pt idx="163">
                  <c:v>20</c:v>
                </c:pt>
                <c:pt idx="164">
                  <c:v>16</c:v>
                </c:pt>
                <c:pt idx="165">
                  <c:v>12</c:v>
                </c:pt>
                <c:pt idx="166">
                  <c:v>14</c:v>
                </c:pt>
                <c:pt idx="167">
                  <c:v>20</c:v>
                </c:pt>
                <c:pt idx="168">
                  <c:v>8</c:v>
                </c:pt>
                <c:pt idx="169">
                  <c:v>8</c:v>
                </c:pt>
                <c:pt idx="170">
                  <c:v>3</c:v>
                </c:pt>
                <c:pt idx="171">
                  <c:v>3</c:v>
                </c:pt>
                <c:pt idx="172">
                  <c:v>6</c:v>
                </c:pt>
                <c:pt idx="173">
                  <c:v>7</c:v>
                </c:pt>
                <c:pt idx="174">
                  <c:v>3</c:v>
                </c:pt>
                <c:pt idx="175">
                  <c:v>11</c:v>
                </c:pt>
                <c:pt idx="176">
                  <c:v>20</c:v>
                </c:pt>
                <c:pt idx="177">
                  <c:v>21</c:v>
                </c:pt>
                <c:pt idx="178">
                  <c:v>20</c:v>
                </c:pt>
                <c:pt idx="179">
                  <c:v>12</c:v>
                </c:pt>
                <c:pt idx="180">
                  <c:v>11</c:v>
                </c:pt>
                <c:pt idx="181">
                  <c:v>7</c:v>
                </c:pt>
                <c:pt idx="182">
                  <c:v>19</c:v>
                </c:pt>
                <c:pt idx="183">
                  <c:v>3</c:v>
                </c:pt>
                <c:pt idx="184">
                  <c:v>3</c:v>
                </c:pt>
                <c:pt idx="185">
                  <c:v>6</c:v>
                </c:pt>
                <c:pt idx="186">
                  <c:v>8</c:v>
                </c:pt>
                <c:pt idx="187">
                  <c:v>5</c:v>
                </c:pt>
                <c:pt idx="188">
                  <c:v>2</c:v>
                </c:pt>
                <c:pt idx="189">
                  <c:v>10</c:v>
                </c:pt>
                <c:pt idx="190">
                  <c:v>20</c:v>
                </c:pt>
                <c:pt idx="191">
                  <c:v>21</c:v>
                </c:pt>
                <c:pt idx="192">
                  <c:v>9</c:v>
                </c:pt>
                <c:pt idx="193">
                  <c:v>6</c:v>
                </c:pt>
                <c:pt idx="194">
                  <c:v>7</c:v>
                </c:pt>
                <c:pt idx="195">
                  <c:v>20</c:v>
                </c:pt>
                <c:pt idx="196">
                  <c:v>5</c:v>
                </c:pt>
                <c:pt idx="197">
                  <c:v>9</c:v>
                </c:pt>
                <c:pt idx="198">
                  <c:v>2</c:v>
                </c:pt>
                <c:pt idx="199">
                  <c:v>20</c:v>
                </c:pt>
                <c:pt idx="200">
                  <c:v>16</c:v>
                </c:pt>
                <c:pt idx="201">
                  <c:v>20</c:v>
                </c:pt>
                <c:pt idx="202">
                  <c:v>10</c:v>
                </c:pt>
                <c:pt idx="203">
                  <c:v>20</c:v>
                </c:pt>
                <c:pt idx="204">
                  <c:v>21</c:v>
                </c:pt>
                <c:pt idx="205">
                  <c:v>20</c:v>
                </c:pt>
                <c:pt idx="206">
                  <c:v>6</c:v>
                </c:pt>
                <c:pt idx="207">
                  <c:v>20</c:v>
                </c:pt>
                <c:pt idx="208">
                  <c:v>20</c:v>
                </c:pt>
                <c:pt idx="209">
                  <c:v>6</c:v>
                </c:pt>
                <c:pt idx="210">
                  <c:v>11</c:v>
                </c:pt>
                <c:pt idx="211">
                  <c:v>4</c:v>
                </c:pt>
                <c:pt idx="212">
                  <c:v>20</c:v>
                </c:pt>
                <c:pt idx="213">
                  <c:v>6</c:v>
                </c:pt>
                <c:pt idx="214">
                  <c:v>20</c:v>
                </c:pt>
                <c:pt idx="215">
                  <c:v>19</c:v>
                </c:pt>
                <c:pt idx="216">
                  <c:v>7</c:v>
                </c:pt>
                <c:pt idx="217">
                  <c:v>8</c:v>
                </c:pt>
                <c:pt idx="218">
                  <c:v>4</c:v>
                </c:pt>
                <c:pt idx="219">
                  <c:v>6</c:v>
                </c:pt>
                <c:pt idx="220">
                  <c:v>20</c:v>
                </c:pt>
                <c:pt idx="221">
                  <c:v>15</c:v>
                </c:pt>
                <c:pt idx="222">
                  <c:v>1</c:v>
                </c:pt>
                <c:pt idx="223">
                  <c:v>8</c:v>
                </c:pt>
                <c:pt idx="224">
                  <c:v>4</c:v>
                </c:pt>
                <c:pt idx="225">
                  <c:v>15</c:v>
                </c:pt>
                <c:pt idx="226">
                  <c:v>20</c:v>
                </c:pt>
                <c:pt idx="227">
                  <c:v>6</c:v>
                </c:pt>
                <c:pt idx="228">
                  <c:v>6</c:v>
                </c:pt>
                <c:pt idx="229">
                  <c:v>20</c:v>
                </c:pt>
                <c:pt idx="230">
                  <c:v>20</c:v>
                </c:pt>
                <c:pt idx="231">
                  <c:v>6</c:v>
                </c:pt>
                <c:pt idx="232">
                  <c:v>19</c:v>
                </c:pt>
                <c:pt idx="233">
                  <c:v>11</c:v>
                </c:pt>
                <c:pt idx="234">
                  <c:v>19</c:v>
                </c:pt>
                <c:pt idx="235">
                  <c:v>6</c:v>
                </c:pt>
                <c:pt idx="236">
                  <c:v>2</c:v>
                </c:pt>
                <c:pt idx="237">
                  <c:v>6</c:v>
                </c:pt>
                <c:pt idx="238">
                  <c:v>21</c:v>
                </c:pt>
                <c:pt idx="239">
                  <c:v>7</c:v>
                </c:pt>
                <c:pt idx="240">
                  <c:v>0</c:v>
                </c:pt>
                <c:pt idx="241">
                  <c:v>14</c:v>
                </c:pt>
                <c:pt idx="242">
                  <c:v>20</c:v>
                </c:pt>
                <c:pt idx="243">
                  <c:v>20</c:v>
                </c:pt>
                <c:pt idx="244">
                  <c:v>19</c:v>
                </c:pt>
                <c:pt idx="245">
                  <c:v>21</c:v>
                </c:pt>
                <c:pt idx="246">
                  <c:v>17</c:v>
                </c:pt>
                <c:pt idx="247">
                  <c:v>20</c:v>
                </c:pt>
                <c:pt idx="248">
                  <c:v>7</c:v>
                </c:pt>
                <c:pt idx="249">
                  <c:v>15</c:v>
                </c:pt>
                <c:pt idx="250">
                  <c:v>20</c:v>
                </c:pt>
                <c:pt idx="251">
                  <c:v>3</c:v>
                </c:pt>
                <c:pt idx="252">
                  <c:v>21</c:v>
                </c:pt>
                <c:pt idx="253">
                  <c:v>21</c:v>
                </c:pt>
                <c:pt idx="254">
                  <c:v>0</c:v>
                </c:pt>
                <c:pt idx="255">
                  <c:v>14</c:v>
                </c:pt>
                <c:pt idx="256">
                  <c:v>10</c:v>
                </c:pt>
                <c:pt idx="257">
                  <c:v>21</c:v>
                </c:pt>
                <c:pt idx="258">
                  <c:v>21</c:v>
                </c:pt>
                <c:pt idx="259">
                  <c:v>10</c:v>
                </c:pt>
                <c:pt idx="260">
                  <c:v>14</c:v>
                </c:pt>
                <c:pt idx="261">
                  <c:v>6</c:v>
                </c:pt>
                <c:pt idx="262">
                  <c:v>20</c:v>
                </c:pt>
                <c:pt idx="263">
                  <c:v>20</c:v>
                </c:pt>
                <c:pt idx="264">
                  <c:v>6</c:v>
                </c:pt>
                <c:pt idx="265">
                  <c:v>10</c:v>
                </c:pt>
                <c:pt idx="266">
                  <c:v>8</c:v>
                </c:pt>
                <c:pt idx="267">
                  <c:v>21</c:v>
                </c:pt>
              </c:numCache>
            </c:numRef>
          </c:xVal>
          <c:yVal>
            <c:numRef>
              <c:f>Plots!$E$9773:$E$10040</c:f>
              <c:numCache>
                <c:formatCode>General</c:formatCode>
                <c:ptCount val="268"/>
                <c:pt idx="0">
                  <c:v>-8</c:v>
                </c:pt>
                <c:pt idx="1">
                  <c:v>-2</c:v>
                </c:pt>
                <c:pt idx="2">
                  <c:v>2</c:v>
                </c:pt>
                <c:pt idx="3">
                  <c:v>-14</c:v>
                </c:pt>
                <c:pt idx="4">
                  <c:v>-8</c:v>
                </c:pt>
                <c:pt idx="5">
                  <c:v>-15</c:v>
                </c:pt>
                <c:pt idx="6">
                  <c:v>-1</c:v>
                </c:pt>
                <c:pt idx="7">
                  <c:v>-12</c:v>
                </c:pt>
                <c:pt idx="8">
                  <c:v>-1</c:v>
                </c:pt>
                <c:pt idx="9">
                  <c:v>-12</c:v>
                </c:pt>
                <c:pt idx="10">
                  <c:v>-1</c:v>
                </c:pt>
                <c:pt idx="11">
                  <c:v>-10</c:v>
                </c:pt>
                <c:pt idx="12">
                  <c:v>9</c:v>
                </c:pt>
                <c:pt idx="13">
                  <c:v>-5</c:v>
                </c:pt>
                <c:pt idx="14">
                  <c:v>6</c:v>
                </c:pt>
                <c:pt idx="15">
                  <c:v>-2</c:v>
                </c:pt>
                <c:pt idx="16">
                  <c:v>-6</c:v>
                </c:pt>
                <c:pt idx="17">
                  <c:v>-9</c:v>
                </c:pt>
                <c:pt idx="18">
                  <c:v>-1</c:v>
                </c:pt>
                <c:pt idx="19">
                  <c:v>-3</c:v>
                </c:pt>
                <c:pt idx="20">
                  <c:v>-10</c:v>
                </c:pt>
                <c:pt idx="21">
                  <c:v>-9</c:v>
                </c:pt>
                <c:pt idx="22">
                  <c:v>1</c:v>
                </c:pt>
                <c:pt idx="23">
                  <c:v>-2</c:v>
                </c:pt>
                <c:pt idx="24">
                  <c:v>5</c:v>
                </c:pt>
                <c:pt idx="25">
                  <c:v>-15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-2</c:v>
                </c:pt>
                <c:pt idx="30">
                  <c:v>-11</c:v>
                </c:pt>
                <c:pt idx="31">
                  <c:v>-2</c:v>
                </c:pt>
                <c:pt idx="32">
                  <c:v>-11</c:v>
                </c:pt>
                <c:pt idx="33">
                  <c:v>-9</c:v>
                </c:pt>
                <c:pt idx="34">
                  <c:v>-2</c:v>
                </c:pt>
                <c:pt idx="35">
                  <c:v>-5</c:v>
                </c:pt>
                <c:pt idx="36">
                  <c:v>5</c:v>
                </c:pt>
                <c:pt idx="37">
                  <c:v>-3</c:v>
                </c:pt>
                <c:pt idx="38">
                  <c:v>-5</c:v>
                </c:pt>
                <c:pt idx="39">
                  <c:v>2</c:v>
                </c:pt>
                <c:pt idx="40">
                  <c:v>-2</c:v>
                </c:pt>
                <c:pt idx="41">
                  <c:v>6</c:v>
                </c:pt>
                <c:pt idx="42">
                  <c:v>-11</c:v>
                </c:pt>
                <c:pt idx="43">
                  <c:v>7</c:v>
                </c:pt>
                <c:pt idx="44">
                  <c:v>-1</c:v>
                </c:pt>
                <c:pt idx="45">
                  <c:v>-6</c:v>
                </c:pt>
                <c:pt idx="46">
                  <c:v>-3</c:v>
                </c:pt>
                <c:pt idx="47">
                  <c:v>-8</c:v>
                </c:pt>
                <c:pt idx="48">
                  <c:v>1</c:v>
                </c:pt>
                <c:pt idx="49">
                  <c:v>-5</c:v>
                </c:pt>
                <c:pt idx="50">
                  <c:v>-2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-12</c:v>
                </c:pt>
                <c:pt idx="55">
                  <c:v>-2</c:v>
                </c:pt>
                <c:pt idx="56">
                  <c:v>14</c:v>
                </c:pt>
                <c:pt idx="57">
                  <c:v>-3</c:v>
                </c:pt>
                <c:pt idx="58">
                  <c:v>-9</c:v>
                </c:pt>
                <c:pt idx="59">
                  <c:v>6</c:v>
                </c:pt>
                <c:pt idx="60">
                  <c:v>-1</c:v>
                </c:pt>
                <c:pt idx="61">
                  <c:v>-1</c:v>
                </c:pt>
                <c:pt idx="62">
                  <c:v>7</c:v>
                </c:pt>
                <c:pt idx="63">
                  <c:v>-12</c:v>
                </c:pt>
                <c:pt idx="64">
                  <c:v>6</c:v>
                </c:pt>
                <c:pt idx="65">
                  <c:v>-2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-4</c:v>
                </c:pt>
                <c:pt idx="70">
                  <c:v>-2</c:v>
                </c:pt>
                <c:pt idx="71">
                  <c:v>-5</c:v>
                </c:pt>
                <c:pt idx="72">
                  <c:v>-1</c:v>
                </c:pt>
                <c:pt idx="73">
                  <c:v>14</c:v>
                </c:pt>
                <c:pt idx="74">
                  <c:v>6</c:v>
                </c:pt>
                <c:pt idx="75">
                  <c:v>7</c:v>
                </c:pt>
                <c:pt idx="76">
                  <c:v>-3</c:v>
                </c:pt>
                <c:pt idx="77">
                  <c:v>-1</c:v>
                </c:pt>
                <c:pt idx="78">
                  <c:v>0</c:v>
                </c:pt>
                <c:pt idx="79">
                  <c:v>-6</c:v>
                </c:pt>
                <c:pt idx="80">
                  <c:v>5</c:v>
                </c:pt>
                <c:pt idx="81">
                  <c:v>-1</c:v>
                </c:pt>
                <c:pt idx="82">
                  <c:v>-1</c:v>
                </c:pt>
                <c:pt idx="83">
                  <c:v>-8</c:v>
                </c:pt>
                <c:pt idx="84">
                  <c:v>-8</c:v>
                </c:pt>
                <c:pt idx="85">
                  <c:v>-10</c:v>
                </c:pt>
                <c:pt idx="86">
                  <c:v>-11</c:v>
                </c:pt>
                <c:pt idx="87">
                  <c:v>0</c:v>
                </c:pt>
                <c:pt idx="88">
                  <c:v>-8</c:v>
                </c:pt>
                <c:pt idx="89">
                  <c:v>-14</c:v>
                </c:pt>
                <c:pt idx="90">
                  <c:v>0</c:v>
                </c:pt>
                <c:pt idx="91">
                  <c:v>-6</c:v>
                </c:pt>
                <c:pt idx="92">
                  <c:v>-9</c:v>
                </c:pt>
                <c:pt idx="93">
                  <c:v>0</c:v>
                </c:pt>
                <c:pt idx="94">
                  <c:v>0</c:v>
                </c:pt>
                <c:pt idx="95">
                  <c:v>-8</c:v>
                </c:pt>
                <c:pt idx="96">
                  <c:v>-6</c:v>
                </c:pt>
                <c:pt idx="97">
                  <c:v>-9</c:v>
                </c:pt>
                <c:pt idx="98">
                  <c:v>0</c:v>
                </c:pt>
                <c:pt idx="99">
                  <c:v>-10</c:v>
                </c:pt>
                <c:pt idx="100">
                  <c:v>-8</c:v>
                </c:pt>
                <c:pt idx="101">
                  <c:v>-5</c:v>
                </c:pt>
                <c:pt idx="102">
                  <c:v>-1</c:v>
                </c:pt>
                <c:pt idx="103">
                  <c:v>-3</c:v>
                </c:pt>
                <c:pt idx="104">
                  <c:v>-6</c:v>
                </c:pt>
                <c:pt idx="105">
                  <c:v>-11</c:v>
                </c:pt>
                <c:pt idx="106">
                  <c:v>-1</c:v>
                </c:pt>
                <c:pt idx="107">
                  <c:v>0</c:v>
                </c:pt>
                <c:pt idx="108">
                  <c:v>15</c:v>
                </c:pt>
                <c:pt idx="109">
                  <c:v>0</c:v>
                </c:pt>
                <c:pt idx="110">
                  <c:v>-3</c:v>
                </c:pt>
                <c:pt idx="111">
                  <c:v>9</c:v>
                </c:pt>
                <c:pt idx="112">
                  <c:v>-10</c:v>
                </c:pt>
                <c:pt idx="113">
                  <c:v>-4</c:v>
                </c:pt>
                <c:pt idx="114">
                  <c:v>-5</c:v>
                </c:pt>
                <c:pt idx="115">
                  <c:v>-6</c:v>
                </c:pt>
                <c:pt idx="116">
                  <c:v>1</c:v>
                </c:pt>
                <c:pt idx="117">
                  <c:v>-16</c:v>
                </c:pt>
                <c:pt idx="118">
                  <c:v>9</c:v>
                </c:pt>
                <c:pt idx="119">
                  <c:v>0</c:v>
                </c:pt>
                <c:pt idx="120">
                  <c:v>-3</c:v>
                </c:pt>
                <c:pt idx="121">
                  <c:v>-9</c:v>
                </c:pt>
                <c:pt idx="122">
                  <c:v>-10</c:v>
                </c:pt>
                <c:pt idx="123">
                  <c:v>-2</c:v>
                </c:pt>
                <c:pt idx="124">
                  <c:v>-2</c:v>
                </c:pt>
                <c:pt idx="125">
                  <c:v>8</c:v>
                </c:pt>
                <c:pt idx="126">
                  <c:v>1</c:v>
                </c:pt>
                <c:pt idx="127">
                  <c:v>-8</c:v>
                </c:pt>
                <c:pt idx="128">
                  <c:v>-1</c:v>
                </c:pt>
                <c:pt idx="129">
                  <c:v>3</c:v>
                </c:pt>
                <c:pt idx="130">
                  <c:v>-13</c:v>
                </c:pt>
                <c:pt idx="131">
                  <c:v>-13</c:v>
                </c:pt>
                <c:pt idx="132">
                  <c:v>-2</c:v>
                </c:pt>
                <c:pt idx="133">
                  <c:v>-12</c:v>
                </c:pt>
                <c:pt idx="134">
                  <c:v>-10</c:v>
                </c:pt>
                <c:pt idx="135">
                  <c:v>-1</c:v>
                </c:pt>
                <c:pt idx="136">
                  <c:v>0</c:v>
                </c:pt>
                <c:pt idx="137">
                  <c:v>19</c:v>
                </c:pt>
                <c:pt idx="138">
                  <c:v>1</c:v>
                </c:pt>
                <c:pt idx="139">
                  <c:v>3</c:v>
                </c:pt>
                <c:pt idx="140">
                  <c:v>-1</c:v>
                </c:pt>
                <c:pt idx="141">
                  <c:v>-6</c:v>
                </c:pt>
                <c:pt idx="142">
                  <c:v>2</c:v>
                </c:pt>
                <c:pt idx="143">
                  <c:v>-13</c:v>
                </c:pt>
                <c:pt idx="144">
                  <c:v>0</c:v>
                </c:pt>
                <c:pt idx="145">
                  <c:v>3</c:v>
                </c:pt>
                <c:pt idx="146">
                  <c:v>-7</c:v>
                </c:pt>
                <c:pt idx="147">
                  <c:v>-10</c:v>
                </c:pt>
                <c:pt idx="148">
                  <c:v>-2</c:v>
                </c:pt>
                <c:pt idx="149">
                  <c:v>-10</c:v>
                </c:pt>
                <c:pt idx="150">
                  <c:v>-3</c:v>
                </c:pt>
                <c:pt idx="151">
                  <c:v>-6</c:v>
                </c:pt>
                <c:pt idx="152">
                  <c:v>1</c:v>
                </c:pt>
                <c:pt idx="153">
                  <c:v>3</c:v>
                </c:pt>
                <c:pt idx="154">
                  <c:v>-2</c:v>
                </c:pt>
                <c:pt idx="155">
                  <c:v>2</c:v>
                </c:pt>
                <c:pt idx="156">
                  <c:v>2</c:v>
                </c:pt>
                <c:pt idx="157">
                  <c:v>-10</c:v>
                </c:pt>
                <c:pt idx="158">
                  <c:v>-14</c:v>
                </c:pt>
                <c:pt idx="159">
                  <c:v>0</c:v>
                </c:pt>
                <c:pt idx="160">
                  <c:v>-7</c:v>
                </c:pt>
                <c:pt idx="161">
                  <c:v>-9</c:v>
                </c:pt>
                <c:pt idx="162">
                  <c:v>-10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-5</c:v>
                </c:pt>
                <c:pt idx="167">
                  <c:v>8</c:v>
                </c:pt>
                <c:pt idx="168">
                  <c:v>-3</c:v>
                </c:pt>
                <c:pt idx="169">
                  <c:v>-2</c:v>
                </c:pt>
                <c:pt idx="170">
                  <c:v>-8</c:v>
                </c:pt>
                <c:pt idx="171">
                  <c:v>13</c:v>
                </c:pt>
                <c:pt idx="172">
                  <c:v>5</c:v>
                </c:pt>
                <c:pt idx="173">
                  <c:v>-3</c:v>
                </c:pt>
                <c:pt idx="174">
                  <c:v>25</c:v>
                </c:pt>
                <c:pt idx="175">
                  <c:v>-3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-3</c:v>
                </c:pt>
                <c:pt idx="180">
                  <c:v>-8</c:v>
                </c:pt>
                <c:pt idx="181">
                  <c:v>-7</c:v>
                </c:pt>
                <c:pt idx="182">
                  <c:v>8</c:v>
                </c:pt>
                <c:pt idx="183">
                  <c:v>-8</c:v>
                </c:pt>
                <c:pt idx="184">
                  <c:v>2</c:v>
                </c:pt>
                <c:pt idx="185">
                  <c:v>5</c:v>
                </c:pt>
                <c:pt idx="186">
                  <c:v>0</c:v>
                </c:pt>
                <c:pt idx="187">
                  <c:v>-7</c:v>
                </c:pt>
                <c:pt idx="188">
                  <c:v>30</c:v>
                </c:pt>
                <c:pt idx="189">
                  <c:v>-2</c:v>
                </c:pt>
                <c:pt idx="190">
                  <c:v>10</c:v>
                </c:pt>
                <c:pt idx="191">
                  <c:v>0</c:v>
                </c:pt>
                <c:pt idx="192">
                  <c:v>-10</c:v>
                </c:pt>
                <c:pt idx="193">
                  <c:v>-11</c:v>
                </c:pt>
                <c:pt idx="194">
                  <c:v>-12</c:v>
                </c:pt>
                <c:pt idx="195">
                  <c:v>0</c:v>
                </c:pt>
                <c:pt idx="196">
                  <c:v>-8</c:v>
                </c:pt>
                <c:pt idx="197">
                  <c:v>-10</c:v>
                </c:pt>
                <c:pt idx="198">
                  <c:v>-11</c:v>
                </c:pt>
                <c:pt idx="199">
                  <c:v>-2</c:v>
                </c:pt>
                <c:pt idx="200">
                  <c:v>0</c:v>
                </c:pt>
                <c:pt idx="201">
                  <c:v>3</c:v>
                </c:pt>
                <c:pt idx="202">
                  <c:v>2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-12</c:v>
                </c:pt>
                <c:pt idx="207">
                  <c:v>3</c:v>
                </c:pt>
                <c:pt idx="208">
                  <c:v>0</c:v>
                </c:pt>
                <c:pt idx="209">
                  <c:v>-11</c:v>
                </c:pt>
                <c:pt idx="210">
                  <c:v>-9</c:v>
                </c:pt>
                <c:pt idx="211">
                  <c:v>-5</c:v>
                </c:pt>
                <c:pt idx="212">
                  <c:v>-2</c:v>
                </c:pt>
                <c:pt idx="213">
                  <c:v>-10</c:v>
                </c:pt>
                <c:pt idx="214">
                  <c:v>6</c:v>
                </c:pt>
                <c:pt idx="215">
                  <c:v>2</c:v>
                </c:pt>
                <c:pt idx="216">
                  <c:v>-10</c:v>
                </c:pt>
                <c:pt idx="217">
                  <c:v>-3</c:v>
                </c:pt>
                <c:pt idx="218">
                  <c:v>-5</c:v>
                </c:pt>
                <c:pt idx="219">
                  <c:v>9</c:v>
                </c:pt>
                <c:pt idx="220">
                  <c:v>5</c:v>
                </c:pt>
                <c:pt idx="221">
                  <c:v>5</c:v>
                </c:pt>
                <c:pt idx="222">
                  <c:v>32</c:v>
                </c:pt>
                <c:pt idx="223">
                  <c:v>-10</c:v>
                </c:pt>
                <c:pt idx="224">
                  <c:v>-6</c:v>
                </c:pt>
                <c:pt idx="225">
                  <c:v>-4</c:v>
                </c:pt>
                <c:pt idx="226">
                  <c:v>5</c:v>
                </c:pt>
                <c:pt idx="227">
                  <c:v>-14</c:v>
                </c:pt>
                <c:pt idx="228">
                  <c:v>-12</c:v>
                </c:pt>
                <c:pt idx="229">
                  <c:v>1</c:v>
                </c:pt>
                <c:pt idx="230">
                  <c:v>-3</c:v>
                </c:pt>
                <c:pt idx="231">
                  <c:v>-11</c:v>
                </c:pt>
                <c:pt idx="232">
                  <c:v>11</c:v>
                </c:pt>
                <c:pt idx="233">
                  <c:v>-6</c:v>
                </c:pt>
                <c:pt idx="234">
                  <c:v>2</c:v>
                </c:pt>
                <c:pt idx="235">
                  <c:v>-5</c:v>
                </c:pt>
                <c:pt idx="236">
                  <c:v>-8</c:v>
                </c:pt>
                <c:pt idx="237">
                  <c:v>0</c:v>
                </c:pt>
                <c:pt idx="238">
                  <c:v>3</c:v>
                </c:pt>
                <c:pt idx="239">
                  <c:v>1</c:v>
                </c:pt>
                <c:pt idx="240">
                  <c:v>8</c:v>
                </c:pt>
                <c:pt idx="241">
                  <c:v>-7</c:v>
                </c:pt>
                <c:pt idx="242">
                  <c:v>2</c:v>
                </c:pt>
                <c:pt idx="243">
                  <c:v>12</c:v>
                </c:pt>
                <c:pt idx="244">
                  <c:v>13</c:v>
                </c:pt>
                <c:pt idx="245">
                  <c:v>-1</c:v>
                </c:pt>
                <c:pt idx="246">
                  <c:v>-2</c:v>
                </c:pt>
                <c:pt idx="247">
                  <c:v>0</c:v>
                </c:pt>
                <c:pt idx="248">
                  <c:v>-4</c:v>
                </c:pt>
                <c:pt idx="249">
                  <c:v>4</c:v>
                </c:pt>
                <c:pt idx="250">
                  <c:v>4</c:v>
                </c:pt>
                <c:pt idx="251">
                  <c:v>-10</c:v>
                </c:pt>
                <c:pt idx="252">
                  <c:v>3</c:v>
                </c:pt>
                <c:pt idx="253">
                  <c:v>13</c:v>
                </c:pt>
                <c:pt idx="254">
                  <c:v>-9</c:v>
                </c:pt>
                <c:pt idx="255">
                  <c:v>-8</c:v>
                </c:pt>
                <c:pt idx="256">
                  <c:v>-3</c:v>
                </c:pt>
                <c:pt idx="257">
                  <c:v>10</c:v>
                </c:pt>
                <c:pt idx="258">
                  <c:v>-1</c:v>
                </c:pt>
                <c:pt idx="259">
                  <c:v>-9</c:v>
                </c:pt>
                <c:pt idx="260">
                  <c:v>-5</c:v>
                </c:pt>
                <c:pt idx="261">
                  <c:v>-13</c:v>
                </c:pt>
                <c:pt idx="262">
                  <c:v>5</c:v>
                </c:pt>
                <c:pt idx="263">
                  <c:v>-2</c:v>
                </c:pt>
                <c:pt idx="264">
                  <c:v>-12</c:v>
                </c:pt>
                <c:pt idx="265">
                  <c:v>-6</c:v>
                </c:pt>
                <c:pt idx="266">
                  <c:v>-2</c:v>
                </c:pt>
                <c:pt idx="26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181-A345-3DAD95AC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Plots!$D$10042:$D$10366</c:f>
              <c:numCache>
                <c:formatCode>General</c:formatCode>
                <c:ptCount val="325"/>
                <c:pt idx="0">
                  <c:v>24</c:v>
                </c:pt>
                <c:pt idx="1">
                  <c:v>24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25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24</c:v>
                </c:pt>
                <c:pt idx="37">
                  <c:v>22</c:v>
                </c:pt>
                <c:pt idx="38">
                  <c:v>25</c:v>
                </c:pt>
                <c:pt idx="39">
                  <c:v>21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25</c:v>
                </c:pt>
                <c:pt idx="44">
                  <c:v>22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21</c:v>
                </c:pt>
                <c:pt idx="57">
                  <c:v>25</c:v>
                </c:pt>
                <c:pt idx="58">
                  <c:v>24</c:v>
                </c:pt>
                <c:pt idx="59">
                  <c:v>25</c:v>
                </c:pt>
                <c:pt idx="60">
                  <c:v>24</c:v>
                </c:pt>
                <c:pt idx="61">
                  <c:v>22</c:v>
                </c:pt>
                <c:pt idx="62">
                  <c:v>26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24</c:v>
                </c:pt>
                <c:pt idx="67">
                  <c:v>22</c:v>
                </c:pt>
                <c:pt idx="68">
                  <c:v>25</c:v>
                </c:pt>
                <c:pt idx="69">
                  <c:v>24</c:v>
                </c:pt>
                <c:pt idx="70">
                  <c:v>24</c:v>
                </c:pt>
                <c:pt idx="71">
                  <c:v>22</c:v>
                </c:pt>
                <c:pt idx="72">
                  <c:v>25</c:v>
                </c:pt>
                <c:pt idx="73">
                  <c:v>22</c:v>
                </c:pt>
                <c:pt idx="74">
                  <c:v>24</c:v>
                </c:pt>
                <c:pt idx="75">
                  <c:v>24</c:v>
                </c:pt>
                <c:pt idx="76">
                  <c:v>20</c:v>
                </c:pt>
                <c:pt idx="77">
                  <c:v>23</c:v>
                </c:pt>
                <c:pt idx="78">
                  <c:v>20</c:v>
                </c:pt>
                <c:pt idx="79">
                  <c:v>22</c:v>
                </c:pt>
                <c:pt idx="80">
                  <c:v>23</c:v>
                </c:pt>
                <c:pt idx="81">
                  <c:v>20</c:v>
                </c:pt>
                <c:pt idx="82">
                  <c:v>25</c:v>
                </c:pt>
                <c:pt idx="83">
                  <c:v>20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20</c:v>
                </c:pt>
                <c:pt idx="91">
                  <c:v>25</c:v>
                </c:pt>
                <c:pt idx="92">
                  <c:v>22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25</c:v>
                </c:pt>
                <c:pt idx="97">
                  <c:v>24</c:v>
                </c:pt>
                <c:pt idx="98">
                  <c:v>24</c:v>
                </c:pt>
                <c:pt idx="99">
                  <c:v>25</c:v>
                </c:pt>
                <c:pt idx="100">
                  <c:v>25</c:v>
                </c:pt>
                <c:pt idx="101">
                  <c:v>21</c:v>
                </c:pt>
                <c:pt idx="102">
                  <c:v>23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</c:v>
                </c:pt>
                <c:pt idx="107">
                  <c:v>25</c:v>
                </c:pt>
                <c:pt idx="108">
                  <c:v>24</c:v>
                </c:pt>
                <c:pt idx="109">
                  <c:v>24</c:v>
                </c:pt>
                <c:pt idx="110">
                  <c:v>21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23</c:v>
                </c:pt>
                <c:pt idx="128">
                  <c:v>24</c:v>
                </c:pt>
                <c:pt idx="129">
                  <c:v>24</c:v>
                </c:pt>
                <c:pt idx="130">
                  <c:v>25</c:v>
                </c:pt>
                <c:pt idx="131">
                  <c:v>24</c:v>
                </c:pt>
                <c:pt idx="132">
                  <c:v>24</c:v>
                </c:pt>
                <c:pt idx="133">
                  <c:v>25</c:v>
                </c:pt>
                <c:pt idx="134">
                  <c:v>23</c:v>
                </c:pt>
                <c:pt idx="135">
                  <c:v>23</c:v>
                </c:pt>
                <c:pt idx="136">
                  <c:v>25</c:v>
                </c:pt>
                <c:pt idx="137">
                  <c:v>25</c:v>
                </c:pt>
                <c:pt idx="138">
                  <c:v>23</c:v>
                </c:pt>
                <c:pt idx="139">
                  <c:v>23</c:v>
                </c:pt>
                <c:pt idx="140">
                  <c:v>24</c:v>
                </c:pt>
                <c:pt idx="141">
                  <c:v>25</c:v>
                </c:pt>
                <c:pt idx="142">
                  <c:v>24</c:v>
                </c:pt>
                <c:pt idx="143">
                  <c:v>24</c:v>
                </c:pt>
                <c:pt idx="144">
                  <c:v>25</c:v>
                </c:pt>
                <c:pt idx="145">
                  <c:v>24</c:v>
                </c:pt>
                <c:pt idx="146">
                  <c:v>25</c:v>
                </c:pt>
                <c:pt idx="147">
                  <c:v>23</c:v>
                </c:pt>
                <c:pt idx="148">
                  <c:v>25</c:v>
                </c:pt>
                <c:pt idx="149">
                  <c:v>25</c:v>
                </c:pt>
                <c:pt idx="150">
                  <c:v>24</c:v>
                </c:pt>
                <c:pt idx="151">
                  <c:v>24</c:v>
                </c:pt>
                <c:pt idx="152">
                  <c:v>25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23</c:v>
                </c:pt>
                <c:pt idx="160">
                  <c:v>25</c:v>
                </c:pt>
                <c:pt idx="161">
                  <c:v>25</c:v>
                </c:pt>
                <c:pt idx="162">
                  <c:v>23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25</c:v>
                </c:pt>
                <c:pt idx="168">
                  <c:v>24</c:v>
                </c:pt>
                <c:pt idx="169">
                  <c:v>24</c:v>
                </c:pt>
                <c:pt idx="170">
                  <c:v>25</c:v>
                </c:pt>
                <c:pt idx="171">
                  <c:v>25</c:v>
                </c:pt>
                <c:pt idx="172">
                  <c:v>24</c:v>
                </c:pt>
                <c:pt idx="173">
                  <c:v>24</c:v>
                </c:pt>
                <c:pt idx="174">
                  <c:v>25</c:v>
                </c:pt>
                <c:pt idx="175">
                  <c:v>24</c:v>
                </c:pt>
                <c:pt idx="176">
                  <c:v>24</c:v>
                </c:pt>
                <c:pt idx="177">
                  <c:v>25</c:v>
                </c:pt>
                <c:pt idx="178">
                  <c:v>25</c:v>
                </c:pt>
                <c:pt idx="179">
                  <c:v>24</c:v>
                </c:pt>
                <c:pt idx="180">
                  <c:v>24</c:v>
                </c:pt>
                <c:pt idx="181">
                  <c:v>23</c:v>
                </c:pt>
                <c:pt idx="182">
                  <c:v>23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22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25</c:v>
                </c:pt>
                <c:pt idx="206">
                  <c:v>24</c:v>
                </c:pt>
                <c:pt idx="207">
                  <c:v>23</c:v>
                </c:pt>
                <c:pt idx="208">
                  <c:v>23</c:v>
                </c:pt>
                <c:pt idx="209">
                  <c:v>24</c:v>
                </c:pt>
                <c:pt idx="210">
                  <c:v>24</c:v>
                </c:pt>
                <c:pt idx="211">
                  <c:v>23</c:v>
                </c:pt>
                <c:pt idx="212">
                  <c:v>24</c:v>
                </c:pt>
                <c:pt idx="213">
                  <c:v>25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23</c:v>
                </c:pt>
                <c:pt idx="221">
                  <c:v>23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23</c:v>
                </c:pt>
                <c:pt idx="226">
                  <c:v>24</c:v>
                </c:pt>
                <c:pt idx="227">
                  <c:v>24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25</c:v>
                </c:pt>
                <c:pt idx="232">
                  <c:v>23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23</c:v>
                </c:pt>
                <c:pt idx="247">
                  <c:v>24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25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24</c:v>
                </c:pt>
                <c:pt idx="260">
                  <c:v>24</c:v>
                </c:pt>
                <c:pt idx="261">
                  <c:v>23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23</c:v>
                </c:pt>
                <c:pt idx="270">
                  <c:v>25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22</c:v>
                </c:pt>
                <c:pt idx="278">
                  <c:v>24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22</c:v>
                </c:pt>
                <c:pt idx="283">
                  <c:v>24</c:v>
                </c:pt>
                <c:pt idx="284">
                  <c:v>23</c:v>
                </c:pt>
                <c:pt idx="285">
                  <c:v>24</c:v>
                </c:pt>
                <c:pt idx="286">
                  <c:v>22</c:v>
                </c:pt>
                <c:pt idx="287">
                  <c:v>24</c:v>
                </c:pt>
                <c:pt idx="288">
                  <c:v>22</c:v>
                </c:pt>
                <c:pt idx="289">
                  <c:v>24</c:v>
                </c:pt>
                <c:pt idx="290">
                  <c:v>22</c:v>
                </c:pt>
                <c:pt idx="291">
                  <c:v>25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23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23</c:v>
                </c:pt>
                <c:pt idx="301">
                  <c:v>24</c:v>
                </c:pt>
                <c:pt idx="302">
                  <c:v>23</c:v>
                </c:pt>
                <c:pt idx="303">
                  <c:v>24</c:v>
                </c:pt>
                <c:pt idx="304">
                  <c:v>23</c:v>
                </c:pt>
                <c:pt idx="305">
                  <c:v>24</c:v>
                </c:pt>
                <c:pt idx="306">
                  <c:v>22</c:v>
                </c:pt>
                <c:pt idx="307">
                  <c:v>24</c:v>
                </c:pt>
                <c:pt idx="308">
                  <c:v>24</c:v>
                </c:pt>
                <c:pt idx="309">
                  <c:v>23</c:v>
                </c:pt>
                <c:pt idx="310">
                  <c:v>22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25</c:v>
                </c:pt>
                <c:pt idx="316">
                  <c:v>25</c:v>
                </c:pt>
                <c:pt idx="317">
                  <c:v>23</c:v>
                </c:pt>
                <c:pt idx="318">
                  <c:v>22</c:v>
                </c:pt>
                <c:pt idx="319">
                  <c:v>23</c:v>
                </c:pt>
                <c:pt idx="320">
                  <c:v>25</c:v>
                </c:pt>
                <c:pt idx="321">
                  <c:v>24</c:v>
                </c:pt>
                <c:pt idx="322">
                  <c:v>23</c:v>
                </c:pt>
                <c:pt idx="323">
                  <c:v>20</c:v>
                </c:pt>
                <c:pt idx="324">
                  <c:v>23</c:v>
                </c:pt>
              </c:numCache>
            </c:numRef>
          </c:xVal>
          <c:yVal>
            <c:numRef>
              <c:f>Plots!$E$10042:$E$10366</c:f>
              <c:numCache>
                <c:formatCode>General</c:formatCode>
                <c:ptCount val="325"/>
                <c:pt idx="0">
                  <c:v>-17</c:v>
                </c:pt>
                <c:pt idx="1">
                  <c:v>-18</c:v>
                </c:pt>
                <c:pt idx="2">
                  <c:v>-18</c:v>
                </c:pt>
                <c:pt idx="3">
                  <c:v>-9</c:v>
                </c:pt>
                <c:pt idx="4">
                  <c:v>-18</c:v>
                </c:pt>
                <c:pt idx="5">
                  <c:v>-16</c:v>
                </c:pt>
                <c:pt idx="6">
                  <c:v>-17</c:v>
                </c:pt>
                <c:pt idx="7">
                  <c:v>-17</c:v>
                </c:pt>
                <c:pt idx="8">
                  <c:v>-10</c:v>
                </c:pt>
                <c:pt idx="9">
                  <c:v>-16</c:v>
                </c:pt>
                <c:pt idx="10">
                  <c:v>-17</c:v>
                </c:pt>
                <c:pt idx="11">
                  <c:v>-16</c:v>
                </c:pt>
                <c:pt idx="12">
                  <c:v>-19</c:v>
                </c:pt>
                <c:pt idx="13">
                  <c:v>-17</c:v>
                </c:pt>
                <c:pt idx="14">
                  <c:v>-17</c:v>
                </c:pt>
                <c:pt idx="15">
                  <c:v>-17</c:v>
                </c:pt>
                <c:pt idx="16">
                  <c:v>-17</c:v>
                </c:pt>
                <c:pt idx="17">
                  <c:v>-17</c:v>
                </c:pt>
                <c:pt idx="18">
                  <c:v>-9</c:v>
                </c:pt>
                <c:pt idx="19">
                  <c:v>-17</c:v>
                </c:pt>
                <c:pt idx="20">
                  <c:v>-16</c:v>
                </c:pt>
                <c:pt idx="21">
                  <c:v>-17</c:v>
                </c:pt>
                <c:pt idx="22">
                  <c:v>-9</c:v>
                </c:pt>
                <c:pt idx="23">
                  <c:v>-16</c:v>
                </c:pt>
                <c:pt idx="24">
                  <c:v>-18</c:v>
                </c:pt>
                <c:pt idx="25">
                  <c:v>-17</c:v>
                </c:pt>
                <c:pt idx="26">
                  <c:v>-16</c:v>
                </c:pt>
                <c:pt idx="27">
                  <c:v>-16</c:v>
                </c:pt>
                <c:pt idx="28">
                  <c:v>-13</c:v>
                </c:pt>
                <c:pt idx="29">
                  <c:v>-17</c:v>
                </c:pt>
                <c:pt idx="30">
                  <c:v>-18</c:v>
                </c:pt>
                <c:pt idx="31">
                  <c:v>-19</c:v>
                </c:pt>
                <c:pt idx="32">
                  <c:v>-15</c:v>
                </c:pt>
                <c:pt idx="33">
                  <c:v>-17</c:v>
                </c:pt>
                <c:pt idx="34">
                  <c:v>-15</c:v>
                </c:pt>
                <c:pt idx="35">
                  <c:v>-17</c:v>
                </c:pt>
                <c:pt idx="36">
                  <c:v>-18</c:v>
                </c:pt>
                <c:pt idx="37">
                  <c:v>-19</c:v>
                </c:pt>
                <c:pt idx="38">
                  <c:v>-16</c:v>
                </c:pt>
                <c:pt idx="39">
                  <c:v>-19</c:v>
                </c:pt>
                <c:pt idx="40">
                  <c:v>-6</c:v>
                </c:pt>
                <c:pt idx="41">
                  <c:v>-18</c:v>
                </c:pt>
                <c:pt idx="42">
                  <c:v>-16</c:v>
                </c:pt>
                <c:pt idx="43">
                  <c:v>-17</c:v>
                </c:pt>
                <c:pt idx="44">
                  <c:v>-7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-9</c:v>
                </c:pt>
                <c:pt idx="50">
                  <c:v>-9</c:v>
                </c:pt>
                <c:pt idx="51">
                  <c:v>-8</c:v>
                </c:pt>
                <c:pt idx="52">
                  <c:v>-8</c:v>
                </c:pt>
                <c:pt idx="53">
                  <c:v>-17</c:v>
                </c:pt>
                <c:pt idx="54">
                  <c:v>-15</c:v>
                </c:pt>
                <c:pt idx="55">
                  <c:v>-18</c:v>
                </c:pt>
                <c:pt idx="56">
                  <c:v>-8</c:v>
                </c:pt>
                <c:pt idx="57">
                  <c:v>-11</c:v>
                </c:pt>
                <c:pt idx="58">
                  <c:v>-18</c:v>
                </c:pt>
                <c:pt idx="59">
                  <c:v>-15</c:v>
                </c:pt>
                <c:pt idx="60">
                  <c:v>-15</c:v>
                </c:pt>
                <c:pt idx="61">
                  <c:v>-7</c:v>
                </c:pt>
                <c:pt idx="62">
                  <c:v>-14</c:v>
                </c:pt>
                <c:pt idx="63">
                  <c:v>-8</c:v>
                </c:pt>
                <c:pt idx="64">
                  <c:v>-14</c:v>
                </c:pt>
                <c:pt idx="65">
                  <c:v>-14</c:v>
                </c:pt>
                <c:pt idx="66">
                  <c:v>-17</c:v>
                </c:pt>
                <c:pt idx="67">
                  <c:v>-7</c:v>
                </c:pt>
                <c:pt idx="68">
                  <c:v>-16</c:v>
                </c:pt>
                <c:pt idx="69">
                  <c:v>-17</c:v>
                </c:pt>
                <c:pt idx="70">
                  <c:v>-17</c:v>
                </c:pt>
                <c:pt idx="71">
                  <c:v>-7</c:v>
                </c:pt>
                <c:pt idx="72">
                  <c:v>-9</c:v>
                </c:pt>
                <c:pt idx="73">
                  <c:v>-19</c:v>
                </c:pt>
                <c:pt idx="74">
                  <c:v>-18</c:v>
                </c:pt>
                <c:pt idx="75">
                  <c:v>-17</c:v>
                </c:pt>
                <c:pt idx="76">
                  <c:v>-20</c:v>
                </c:pt>
                <c:pt idx="77">
                  <c:v>-18</c:v>
                </c:pt>
                <c:pt idx="78">
                  <c:v>-20</c:v>
                </c:pt>
                <c:pt idx="79">
                  <c:v>-7</c:v>
                </c:pt>
                <c:pt idx="80">
                  <c:v>-6</c:v>
                </c:pt>
                <c:pt idx="81">
                  <c:v>-19</c:v>
                </c:pt>
                <c:pt idx="82">
                  <c:v>-14</c:v>
                </c:pt>
                <c:pt idx="83">
                  <c:v>-19</c:v>
                </c:pt>
                <c:pt idx="84">
                  <c:v>-19</c:v>
                </c:pt>
                <c:pt idx="85">
                  <c:v>-16</c:v>
                </c:pt>
                <c:pt idx="86">
                  <c:v>-19</c:v>
                </c:pt>
                <c:pt idx="87">
                  <c:v>-18</c:v>
                </c:pt>
                <c:pt idx="88">
                  <c:v>-18</c:v>
                </c:pt>
                <c:pt idx="89">
                  <c:v>-18</c:v>
                </c:pt>
                <c:pt idx="90">
                  <c:v>-19</c:v>
                </c:pt>
                <c:pt idx="91">
                  <c:v>-14</c:v>
                </c:pt>
                <c:pt idx="92">
                  <c:v>-19</c:v>
                </c:pt>
                <c:pt idx="93">
                  <c:v>-14</c:v>
                </c:pt>
                <c:pt idx="94">
                  <c:v>-17</c:v>
                </c:pt>
                <c:pt idx="95">
                  <c:v>-13</c:v>
                </c:pt>
                <c:pt idx="96">
                  <c:v>-17</c:v>
                </c:pt>
                <c:pt idx="97">
                  <c:v>-15</c:v>
                </c:pt>
                <c:pt idx="98">
                  <c:v>-17</c:v>
                </c:pt>
                <c:pt idx="99">
                  <c:v>-17</c:v>
                </c:pt>
                <c:pt idx="100">
                  <c:v>-16</c:v>
                </c:pt>
                <c:pt idx="101">
                  <c:v>-17</c:v>
                </c:pt>
                <c:pt idx="102">
                  <c:v>-6</c:v>
                </c:pt>
                <c:pt idx="103">
                  <c:v>-10</c:v>
                </c:pt>
                <c:pt idx="104">
                  <c:v>-16</c:v>
                </c:pt>
                <c:pt idx="105">
                  <c:v>-12</c:v>
                </c:pt>
                <c:pt idx="106">
                  <c:v>-17</c:v>
                </c:pt>
                <c:pt idx="107">
                  <c:v>-16</c:v>
                </c:pt>
                <c:pt idx="108">
                  <c:v>-17</c:v>
                </c:pt>
                <c:pt idx="109">
                  <c:v>-18</c:v>
                </c:pt>
                <c:pt idx="110">
                  <c:v>-17</c:v>
                </c:pt>
                <c:pt idx="111">
                  <c:v>-16</c:v>
                </c:pt>
                <c:pt idx="112">
                  <c:v>-16</c:v>
                </c:pt>
                <c:pt idx="113">
                  <c:v>-16</c:v>
                </c:pt>
                <c:pt idx="114">
                  <c:v>-16</c:v>
                </c:pt>
                <c:pt idx="115">
                  <c:v>-17</c:v>
                </c:pt>
                <c:pt idx="116">
                  <c:v>-14</c:v>
                </c:pt>
                <c:pt idx="117">
                  <c:v>-16</c:v>
                </c:pt>
                <c:pt idx="118">
                  <c:v>-18</c:v>
                </c:pt>
                <c:pt idx="119">
                  <c:v>-17</c:v>
                </c:pt>
                <c:pt idx="120">
                  <c:v>-16</c:v>
                </c:pt>
                <c:pt idx="121">
                  <c:v>-15</c:v>
                </c:pt>
                <c:pt idx="122">
                  <c:v>-13</c:v>
                </c:pt>
                <c:pt idx="123">
                  <c:v>-18</c:v>
                </c:pt>
                <c:pt idx="124">
                  <c:v>-17</c:v>
                </c:pt>
                <c:pt idx="125">
                  <c:v>-18</c:v>
                </c:pt>
                <c:pt idx="126">
                  <c:v>-17</c:v>
                </c:pt>
                <c:pt idx="127">
                  <c:v>-18</c:v>
                </c:pt>
                <c:pt idx="128">
                  <c:v>-18</c:v>
                </c:pt>
                <c:pt idx="129">
                  <c:v>-16</c:v>
                </c:pt>
                <c:pt idx="130">
                  <c:v>-17</c:v>
                </c:pt>
                <c:pt idx="131">
                  <c:v>-17</c:v>
                </c:pt>
                <c:pt idx="132">
                  <c:v>-13</c:v>
                </c:pt>
                <c:pt idx="133">
                  <c:v>-11</c:v>
                </c:pt>
                <c:pt idx="134">
                  <c:v>-14</c:v>
                </c:pt>
                <c:pt idx="135">
                  <c:v>-14</c:v>
                </c:pt>
                <c:pt idx="136">
                  <c:v>-5</c:v>
                </c:pt>
                <c:pt idx="137">
                  <c:v>-14</c:v>
                </c:pt>
                <c:pt idx="138">
                  <c:v>-14</c:v>
                </c:pt>
                <c:pt idx="139">
                  <c:v>-13</c:v>
                </c:pt>
                <c:pt idx="140">
                  <c:v>-18</c:v>
                </c:pt>
                <c:pt idx="141">
                  <c:v>-17</c:v>
                </c:pt>
                <c:pt idx="142">
                  <c:v>-18</c:v>
                </c:pt>
                <c:pt idx="143">
                  <c:v>-18</c:v>
                </c:pt>
                <c:pt idx="144">
                  <c:v>-16</c:v>
                </c:pt>
                <c:pt idx="145">
                  <c:v>-18</c:v>
                </c:pt>
                <c:pt idx="146">
                  <c:v>-16</c:v>
                </c:pt>
                <c:pt idx="147">
                  <c:v>-13</c:v>
                </c:pt>
                <c:pt idx="148">
                  <c:v>-13</c:v>
                </c:pt>
                <c:pt idx="149">
                  <c:v>-16</c:v>
                </c:pt>
                <c:pt idx="150">
                  <c:v>-14</c:v>
                </c:pt>
                <c:pt idx="151">
                  <c:v>-17</c:v>
                </c:pt>
                <c:pt idx="152">
                  <c:v>-14</c:v>
                </c:pt>
                <c:pt idx="153">
                  <c:v>-14</c:v>
                </c:pt>
                <c:pt idx="154">
                  <c:v>-17</c:v>
                </c:pt>
                <c:pt idx="155">
                  <c:v>-16</c:v>
                </c:pt>
                <c:pt idx="156">
                  <c:v>-17</c:v>
                </c:pt>
                <c:pt idx="157">
                  <c:v>-17</c:v>
                </c:pt>
                <c:pt idx="158">
                  <c:v>-17</c:v>
                </c:pt>
                <c:pt idx="159">
                  <c:v>-13</c:v>
                </c:pt>
                <c:pt idx="160">
                  <c:v>-5</c:v>
                </c:pt>
                <c:pt idx="161">
                  <c:v>-12</c:v>
                </c:pt>
                <c:pt idx="162">
                  <c:v>-12</c:v>
                </c:pt>
                <c:pt idx="163">
                  <c:v>-16</c:v>
                </c:pt>
                <c:pt idx="164">
                  <c:v>-17</c:v>
                </c:pt>
                <c:pt idx="165">
                  <c:v>-18</c:v>
                </c:pt>
                <c:pt idx="166">
                  <c:v>-18</c:v>
                </c:pt>
                <c:pt idx="167">
                  <c:v>-17</c:v>
                </c:pt>
                <c:pt idx="168">
                  <c:v>-17</c:v>
                </c:pt>
                <c:pt idx="169">
                  <c:v>-17</c:v>
                </c:pt>
                <c:pt idx="170">
                  <c:v>-12</c:v>
                </c:pt>
                <c:pt idx="171">
                  <c:v>-16</c:v>
                </c:pt>
                <c:pt idx="172">
                  <c:v>-18</c:v>
                </c:pt>
                <c:pt idx="173">
                  <c:v>-17</c:v>
                </c:pt>
                <c:pt idx="174">
                  <c:v>-13</c:v>
                </c:pt>
                <c:pt idx="175">
                  <c:v>-18</c:v>
                </c:pt>
                <c:pt idx="176">
                  <c:v>-17</c:v>
                </c:pt>
                <c:pt idx="177">
                  <c:v>-16</c:v>
                </c:pt>
                <c:pt idx="178">
                  <c:v>-13</c:v>
                </c:pt>
                <c:pt idx="179">
                  <c:v>-15</c:v>
                </c:pt>
                <c:pt idx="180">
                  <c:v>-14</c:v>
                </c:pt>
                <c:pt idx="181">
                  <c:v>-18</c:v>
                </c:pt>
                <c:pt idx="182">
                  <c:v>-12</c:v>
                </c:pt>
                <c:pt idx="183">
                  <c:v>-18</c:v>
                </c:pt>
                <c:pt idx="184">
                  <c:v>-5</c:v>
                </c:pt>
                <c:pt idx="185">
                  <c:v>-17</c:v>
                </c:pt>
                <c:pt idx="186">
                  <c:v>-17</c:v>
                </c:pt>
                <c:pt idx="187">
                  <c:v>-17</c:v>
                </c:pt>
                <c:pt idx="188">
                  <c:v>-17</c:v>
                </c:pt>
                <c:pt idx="189">
                  <c:v>-17</c:v>
                </c:pt>
                <c:pt idx="190">
                  <c:v>-15</c:v>
                </c:pt>
                <c:pt idx="191">
                  <c:v>-18</c:v>
                </c:pt>
                <c:pt idx="192">
                  <c:v>-13</c:v>
                </c:pt>
                <c:pt idx="193">
                  <c:v>-13</c:v>
                </c:pt>
                <c:pt idx="194">
                  <c:v>-18</c:v>
                </c:pt>
                <c:pt idx="195">
                  <c:v>-18</c:v>
                </c:pt>
                <c:pt idx="196">
                  <c:v>-13</c:v>
                </c:pt>
                <c:pt idx="197">
                  <c:v>-17</c:v>
                </c:pt>
                <c:pt idx="198">
                  <c:v>-19</c:v>
                </c:pt>
                <c:pt idx="199">
                  <c:v>-17</c:v>
                </c:pt>
                <c:pt idx="200">
                  <c:v>-17</c:v>
                </c:pt>
                <c:pt idx="201">
                  <c:v>-17</c:v>
                </c:pt>
                <c:pt idx="202">
                  <c:v>-17</c:v>
                </c:pt>
                <c:pt idx="203">
                  <c:v>-18</c:v>
                </c:pt>
                <c:pt idx="204">
                  <c:v>-17</c:v>
                </c:pt>
                <c:pt idx="205">
                  <c:v>-13</c:v>
                </c:pt>
                <c:pt idx="206">
                  <c:v>-16</c:v>
                </c:pt>
                <c:pt idx="207">
                  <c:v>-10</c:v>
                </c:pt>
                <c:pt idx="208">
                  <c:v>-5</c:v>
                </c:pt>
                <c:pt idx="209">
                  <c:v>-18</c:v>
                </c:pt>
                <c:pt idx="210">
                  <c:v>-17</c:v>
                </c:pt>
                <c:pt idx="211">
                  <c:v>-18</c:v>
                </c:pt>
                <c:pt idx="212">
                  <c:v>-17</c:v>
                </c:pt>
                <c:pt idx="213">
                  <c:v>-13</c:v>
                </c:pt>
                <c:pt idx="214">
                  <c:v>-18</c:v>
                </c:pt>
                <c:pt idx="215">
                  <c:v>-17</c:v>
                </c:pt>
                <c:pt idx="216">
                  <c:v>-17</c:v>
                </c:pt>
                <c:pt idx="217">
                  <c:v>-17</c:v>
                </c:pt>
                <c:pt idx="218">
                  <c:v>-17</c:v>
                </c:pt>
                <c:pt idx="219">
                  <c:v>-14</c:v>
                </c:pt>
                <c:pt idx="220">
                  <c:v>-18</c:v>
                </c:pt>
                <c:pt idx="221">
                  <c:v>-19</c:v>
                </c:pt>
                <c:pt idx="222">
                  <c:v>-15</c:v>
                </c:pt>
                <c:pt idx="223">
                  <c:v>-17</c:v>
                </c:pt>
                <c:pt idx="224">
                  <c:v>-18</c:v>
                </c:pt>
                <c:pt idx="225">
                  <c:v>-18</c:v>
                </c:pt>
                <c:pt idx="226">
                  <c:v>-17</c:v>
                </c:pt>
                <c:pt idx="227">
                  <c:v>-17</c:v>
                </c:pt>
                <c:pt idx="228">
                  <c:v>-17</c:v>
                </c:pt>
                <c:pt idx="229">
                  <c:v>-9</c:v>
                </c:pt>
                <c:pt idx="230">
                  <c:v>-14</c:v>
                </c:pt>
                <c:pt idx="231">
                  <c:v>-14</c:v>
                </c:pt>
                <c:pt idx="232">
                  <c:v>-18</c:v>
                </c:pt>
                <c:pt idx="233">
                  <c:v>-6</c:v>
                </c:pt>
                <c:pt idx="234">
                  <c:v>-17</c:v>
                </c:pt>
                <c:pt idx="235">
                  <c:v>-17</c:v>
                </c:pt>
                <c:pt idx="236">
                  <c:v>-17</c:v>
                </c:pt>
                <c:pt idx="237">
                  <c:v>-17</c:v>
                </c:pt>
                <c:pt idx="238">
                  <c:v>-18</c:v>
                </c:pt>
                <c:pt idx="239">
                  <c:v>-15</c:v>
                </c:pt>
                <c:pt idx="240">
                  <c:v>-18</c:v>
                </c:pt>
                <c:pt idx="241">
                  <c:v>-15</c:v>
                </c:pt>
                <c:pt idx="242">
                  <c:v>-19</c:v>
                </c:pt>
                <c:pt idx="243">
                  <c:v>-18</c:v>
                </c:pt>
                <c:pt idx="244">
                  <c:v>-17</c:v>
                </c:pt>
                <c:pt idx="245">
                  <c:v>-17</c:v>
                </c:pt>
                <c:pt idx="246">
                  <c:v>-8</c:v>
                </c:pt>
                <c:pt idx="247">
                  <c:v>-17</c:v>
                </c:pt>
                <c:pt idx="248">
                  <c:v>-18</c:v>
                </c:pt>
                <c:pt idx="249">
                  <c:v>-14</c:v>
                </c:pt>
                <c:pt idx="250">
                  <c:v>-17</c:v>
                </c:pt>
                <c:pt idx="251">
                  <c:v>-17</c:v>
                </c:pt>
                <c:pt idx="252">
                  <c:v>-17</c:v>
                </c:pt>
                <c:pt idx="253">
                  <c:v>-14</c:v>
                </c:pt>
                <c:pt idx="254">
                  <c:v>-15</c:v>
                </c:pt>
                <c:pt idx="255">
                  <c:v>-19</c:v>
                </c:pt>
                <c:pt idx="256">
                  <c:v>-17</c:v>
                </c:pt>
                <c:pt idx="257">
                  <c:v>-7</c:v>
                </c:pt>
                <c:pt idx="258">
                  <c:v>-18</c:v>
                </c:pt>
                <c:pt idx="259">
                  <c:v>-17</c:v>
                </c:pt>
                <c:pt idx="260">
                  <c:v>-17</c:v>
                </c:pt>
                <c:pt idx="261">
                  <c:v>-17</c:v>
                </c:pt>
                <c:pt idx="262">
                  <c:v>-18</c:v>
                </c:pt>
                <c:pt idx="263">
                  <c:v>-18</c:v>
                </c:pt>
                <c:pt idx="264">
                  <c:v>-15</c:v>
                </c:pt>
                <c:pt idx="265">
                  <c:v>-19</c:v>
                </c:pt>
                <c:pt idx="266">
                  <c:v>-16</c:v>
                </c:pt>
                <c:pt idx="267">
                  <c:v>-17</c:v>
                </c:pt>
                <c:pt idx="268">
                  <c:v>-17</c:v>
                </c:pt>
                <c:pt idx="269">
                  <c:v>-18</c:v>
                </c:pt>
                <c:pt idx="270">
                  <c:v>-15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-16</c:v>
                </c:pt>
                <c:pt idx="275">
                  <c:v>-17</c:v>
                </c:pt>
                <c:pt idx="276">
                  <c:v>-17</c:v>
                </c:pt>
                <c:pt idx="277">
                  <c:v>-19</c:v>
                </c:pt>
                <c:pt idx="278">
                  <c:v>-17</c:v>
                </c:pt>
                <c:pt idx="279">
                  <c:v>-19</c:v>
                </c:pt>
                <c:pt idx="280">
                  <c:v>-8</c:v>
                </c:pt>
                <c:pt idx="281">
                  <c:v>-18</c:v>
                </c:pt>
                <c:pt idx="282">
                  <c:v>-9</c:v>
                </c:pt>
                <c:pt idx="283">
                  <c:v>-17</c:v>
                </c:pt>
                <c:pt idx="284">
                  <c:v>-16</c:v>
                </c:pt>
                <c:pt idx="285">
                  <c:v>-18</c:v>
                </c:pt>
                <c:pt idx="286">
                  <c:v>-15</c:v>
                </c:pt>
                <c:pt idx="287">
                  <c:v>-18</c:v>
                </c:pt>
                <c:pt idx="288">
                  <c:v>-15</c:v>
                </c:pt>
                <c:pt idx="289">
                  <c:v>-17</c:v>
                </c:pt>
                <c:pt idx="290">
                  <c:v>-19</c:v>
                </c:pt>
                <c:pt idx="291">
                  <c:v>-15</c:v>
                </c:pt>
                <c:pt idx="292">
                  <c:v>-16</c:v>
                </c:pt>
                <c:pt idx="293">
                  <c:v>-18</c:v>
                </c:pt>
                <c:pt idx="294">
                  <c:v>-18</c:v>
                </c:pt>
                <c:pt idx="295">
                  <c:v>-18</c:v>
                </c:pt>
                <c:pt idx="296">
                  <c:v>-16</c:v>
                </c:pt>
                <c:pt idx="297">
                  <c:v>-17</c:v>
                </c:pt>
                <c:pt idx="298">
                  <c:v>-18</c:v>
                </c:pt>
                <c:pt idx="299">
                  <c:v>-17</c:v>
                </c:pt>
                <c:pt idx="300">
                  <c:v>-19</c:v>
                </c:pt>
                <c:pt idx="301">
                  <c:v>-17</c:v>
                </c:pt>
                <c:pt idx="302">
                  <c:v>-8</c:v>
                </c:pt>
                <c:pt idx="303">
                  <c:v>-15</c:v>
                </c:pt>
                <c:pt idx="304">
                  <c:v>-19</c:v>
                </c:pt>
                <c:pt idx="305">
                  <c:v>-17</c:v>
                </c:pt>
                <c:pt idx="306">
                  <c:v>-15</c:v>
                </c:pt>
                <c:pt idx="307">
                  <c:v>-18</c:v>
                </c:pt>
                <c:pt idx="308">
                  <c:v>-17</c:v>
                </c:pt>
                <c:pt idx="309">
                  <c:v>-7</c:v>
                </c:pt>
                <c:pt idx="310">
                  <c:v>-17</c:v>
                </c:pt>
                <c:pt idx="311">
                  <c:v>-17</c:v>
                </c:pt>
                <c:pt idx="312">
                  <c:v>-18</c:v>
                </c:pt>
                <c:pt idx="313">
                  <c:v>-18</c:v>
                </c:pt>
                <c:pt idx="314">
                  <c:v>-18</c:v>
                </c:pt>
                <c:pt idx="315">
                  <c:v>-15</c:v>
                </c:pt>
                <c:pt idx="316">
                  <c:v>-13</c:v>
                </c:pt>
                <c:pt idx="317">
                  <c:v>-19</c:v>
                </c:pt>
                <c:pt idx="318">
                  <c:v>-10</c:v>
                </c:pt>
                <c:pt idx="319">
                  <c:v>-18</c:v>
                </c:pt>
                <c:pt idx="320">
                  <c:v>-16</c:v>
                </c:pt>
                <c:pt idx="321">
                  <c:v>-18</c:v>
                </c:pt>
                <c:pt idx="322">
                  <c:v>-19</c:v>
                </c:pt>
                <c:pt idx="323">
                  <c:v>-10</c:v>
                </c:pt>
                <c:pt idx="324">
                  <c:v>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40-4396-9E38-62D408F7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Plots!$D$10368:$D$10408</c:f>
              <c:numCache>
                <c:formatCode>General</c:formatCode>
                <c:ptCount val="4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</c:numCache>
            </c:numRef>
          </c:xVal>
          <c:yVal>
            <c:numRef>
              <c:f>Plots!$E$10368:$E$10408</c:f>
              <c:numCache>
                <c:formatCode>General</c:formatCode>
                <c:ptCount val="41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-2</c:v>
                </c:pt>
                <c:pt idx="30">
                  <c:v>-2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-2</c:v>
                </c:pt>
                <c:pt idx="37">
                  <c:v>0</c:v>
                </c:pt>
                <c:pt idx="38">
                  <c:v>-1</c:v>
                </c:pt>
                <c:pt idx="39">
                  <c:v>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67-40D4-8392-BFAD4198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Parks Near CAWD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Plots!$D$10410:$D$10699</c:f>
              <c:numCache>
                <c:formatCode>General</c:formatCode>
                <c:ptCount val="2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</c:numCache>
            </c:numRef>
          </c:xVal>
          <c:yVal>
            <c:numRef>
              <c:f>Plots!$E$10410:$E$10699</c:f>
              <c:numCache>
                <c:formatCode>General</c:formatCode>
                <c:ptCount val="29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0</c:v>
                </c:pt>
                <c:pt idx="6">
                  <c:v>-2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-2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-2</c:v>
                </c:pt>
                <c:pt idx="33">
                  <c:v>-3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0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-1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-1</c:v>
                </c:pt>
                <c:pt idx="57">
                  <c:v>-1</c:v>
                </c:pt>
                <c:pt idx="58">
                  <c:v>-2</c:v>
                </c:pt>
                <c:pt idx="59">
                  <c:v>-2</c:v>
                </c:pt>
                <c:pt idx="60">
                  <c:v>-3</c:v>
                </c:pt>
                <c:pt idx="61">
                  <c:v>-2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-2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-2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-2</c:v>
                </c:pt>
                <c:pt idx="115">
                  <c:v>-2</c:v>
                </c:pt>
                <c:pt idx="116">
                  <c:v>-1</c:v>
                </c:pt>
                <c:pt idx="117">
                  <c:v>-2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-2</c:v>
                </c:pt>
                <c:pt idx="131">
                  <c:v>-1</c:v>
                </c:pt>
                <c:pt idx="132">
                  <c:v>-1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-2</c:v>
                </c:pt>
                <c:pt idx="137">
                  <c:v>-1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-2</c:v>
                </c:pt>
                <c:pt idx="150">
                  <c:v>-2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-3</c:v>
                </c:pt>
                <c:pt idx="161">
                  <c:v>-1</c:v>
                </c:pt>
                <c:pt idx="162">
                  <c:v>-1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-1</c:v>
                </c:pt>
                <c:pt idx="168">
                  <c:v>-2</c:v>
                </c:pt>
                <c:pt idx="169">
                  <c:v>-1</c:v>
                </c:pt>
                <c:pt idx="170">
                  <c:v>-1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-2</c:v>
                </c:pt>
                <c:pt idx="187">
                  <c:v>-1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-3</c:v>
                </c:pt>
                <c:pt idx="192">
                  <c:v>-1</c:v>
                </c:pt>
                <c:pt idx="193">
                  <c:v>-2</c:v>
                </c:pt>
                <c:pt idx="194">
                  <c:v>-1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-1</c:v>
                </c:pt>
                <c:pt idx="202">
                  <c:v>-2</c:v>
                </c:pt>
                <c:pt idx="203">
                  <c:v>-1</c:v>
                </c:pt>
                <c:pt idx="204">
                  <c:v>-1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-3</c:v>
                </c:pt>
                <c:pt idx="209">
                  <c:v>-3</c:v>
                </c:pt>
                <c:pt idx="210">
                  <c:v>-1</c:v>
                </c:pt>
                <c:pt idx="211">
                  <c:v>-2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-1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-3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-2</c:v>
                </c:pt>
                <c:pt idx="236">
                  <c:v>-1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-2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-2</c:v>
                </c:pt>
                <c:pt idx="254">
                  <c:v>-1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-2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-1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-1</c:v>
                </c:pt>
                <c:pt idx="279">
                  <c:v>-2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D-4FED-8E7C-0F40B738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Sweeney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Plots!$D$10701:$D$10814</c:f>
              <c:numCache>
                <c:formatCode>General</c:formatCode>
                <c:ptCount val="114"/>
                <c:pt idx="0">
                  <c:v>104</c:v>
                </c:pt>
                <c:pt idx="1">
                  <c:v>107</c:v>
                </c:pt>
                <c:pt idx="2">
                  <c:v>107</c:v>
                </c:pt>
                <c:pt idx="3">
                  <c:v>105</c:v>
                </c:pt>
                <c:pt idx="4">
                  <c:v>108</c:v>
                </c:pt>
                <c:pt idx="5">
                  <c:v>108</c:v>
                </c:pt>
                <c:pt idx="6">
                  <c:v>105</c:v>
                </c:pt>
                <c:pt idx="7">
                  <c:v>109</c:v>
                </c:pt>
                <c:pt idx="8">
                  <c:v>108</c:v>
                </c:pt>
                <c:pt idx="9">
                  <c:v>109</c:v>
                </c:pt>
                <c:pt idx="10">
                  <c:v>104</c:v>
                </c:pt>
                <c:pt idx="11">
                  <c:v>106</c:v>
                </c:pt>
                <c:pt idx="12">
                  <c:v>108</c:v>
                </c:pt>
                <c:pt idx="13">
                  <c:v>107</c:v>
                </c:pt>
                <c:pt idx="14">
                  <c:v>108</c:v>
                </c:pt>
                <c:pt idx="15">
                  <c:v>108</c:v>
                </c:pt>
                <c:pt idx="16">
                  <c:v>108</c:v>
                </c:pt>
                <c:pt idx="17">
                  <c:v>108</c:v>
                </c:pt>
                <c:pt idx="18">
                  <c:v>109</c:v>
                </c:pt>
                <c:pt idx="19">
                  <c:v>103</c:v>
                </c:pt>
                <c:pt idx="20">
                  <c:v>105</c:v>
                </c:pt>
                <c:pt idx="21">
                  <c:v>109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108</c:v>
                </c:pt>
                <c:pt idx="28">
                  <c:v>109</c:v>
                </c:pt>
                <c:pt idx="29">
                  <c:v>108</c:v>
                </c:pt>
                <c:pt idx="30">
                  <c:v>108</c:v>
                </c:pt>
                <c:pt idx="31">
                  <c:v>108</c:v>
                </c:pt>
                <c:pt idx="32">
                  <c:v>108</c:v>
                </c:pt>
                <c:pt idx="33">
                  <c:v>108</c:v>
                </c:pt>
                <c:pt idx="34">
                  <c:v>108</c:v>
                </c:pt>
                <c:pt idx="35">
                  <c:v>108</c:v>
                </c:pt>
                <c:pt idx="36">
                  <c:v>107</c:v>
                </c:pt>
                <c:pt idx="37">
                  <c:v>108</c:v>
                </c:pt>
                <c:pt idx="38">
                  <c:v>108</c:v>
                </c:pt>
                <c:pt idx="39">
                  <c:v>108</c:v>
                </c:pt>
                <c:pt idx="40">
                  <c:v>108</c:v>
                </c:pt>
                <c:pt idx="41">
                  <c:v>108</c:v>
                </c:pt>
                <c:pt idx="42">
                  <c:v>108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108</c:v>
                </c:pt>
                <c:pt idx="48">
                  <c:v>107</c:v>
                </c:pt>
                <c:pt idx="49">
                  <c:v>107</c:v>
                </c:pt>
                <c:pt idx="50">
                  <c:v>108</c:v>
                </c:pt>
                <c:pt idx="51">
                  <c:v>107</c:v>
                </c:pt>
                <c:pt idx="52">
                  <c:v>107</c:v>
                </c:pt>
                <c:pt idx="53">
                  <c:v>107</c:v>
                </c:pt>
                <c:pt idx="54">
                  <c:v>108</c:v>
                </c:pt>
                <c:pt idx="55">
                  <c:v>107</c:v>
                </c:pt>
                <c:pt idx="56">
                  <c:v>107</c:v>
                </c:pt>
                <c:pt idx="57">
                  <c:v>107</c:v>
                </c:pt>
                <c:pt idx="58">
                  <c:v>107</c:v>
                </c:pt>
                <c:pt idx="59">
                  <c:v>107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107</c:v>
                </c:pt>
                <c:pt idx="64">
                  <c:v>107</c:v>
                </c:pt>
                <c:pt idx="65">
                  <c:v>107</c:v>
                </c:pt>
                <c:pt idx="66">
                  <c:v>107</c:v>
                </c:pt>
                <c:pt idx="67">
                  <c:v>107</c:v>
                </c:pt>
                <c:pt idx="68">
                  <c:v>107</c:v>
                </c:pt>
                <c:pt idx="69">
                  <c:v>106</c:v>
                </c:pt>
                <c:pt idx="70">
                  <c:v>107</c:v>
                </c:pt>
                <c:pt idx="71">
                  <c:v>107</c:v>
                </c:pt>
                <c:pt idx="72">
                  <c:v>107</c:v>
                </c:pt>
                <c:pt idx="73">
                  <c:v>107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107</c:v>
                </c:pt>
                <c:pt idx="78">
                  <c:v>106</c:v>
                </c:pt>
                <c:pt idx="79">
                  <c:v>104</c:v>
                </c:pt>
                <c:pt idx="80">
                  <c:v>105</c:v>
                </c:pt>
                <c:pt idx="81">
                  <c:v>107</c:v>
                </c:pt>
                <c:pt idx="82">
                  <c:v>107</c:v>
                </c:pt>
                <c:pt idx="83">
                  <c:v>106</c:v>
                </c:pt>
                <c:pt idx="84">
                  <c:v>106</c:v>
                </c:pt>
                <c:pt idx="85">
                  <c:v>107</c:v>
                </c:pt>
                <c:pt idx="86">
                  <c:v>104</c:v>
                </c:pt>
                <c:pt idx="87">
                  <c:v>107</c:v>
                </c:pt>
                <c:pt idx="88">
                  <c:v>107</c:v>
                </c:pt>
                <c:pt idx="89">
                  <c:v>107</c:v>
                </c:pt>
                <c:pt idx="90">
                  <c:v>107</c:v>
                </c:pt>
                <c:pt idx="91">
                  <c:v>107</c:v>
                </c:pt>
                <c:pt idx="92">
                  <c:v>107</c:v>
                </c:pt>
                <c:pt idx="93">
                  <c:v>107</c:v>
                </c:pt>
                <c:pt idx="94">
                  <c:v>106</c:v>
                </c:pt>
                <c:pt idx="95">
                  <c:v>104</c:v>
                </c:pt>
                <c:pt idx="96">
                  <c:v>107</c:v>
                </c:pt>
                <c:pt idx="97">
                  <c:v>107</c:v>
                </c:pt>
                <c:pt idx="98">
                  <c:v>106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108</c:v>
                </c:pt>
                <c:pt idx="106">
                  <c:v>108</c:v>
                </c:pt>
                <c:pt idx="107">
                  <c:v>108</c:v>
                </c:pt>
                <c:pt idx="108">
                  <c:v>104</c:v>
                </c:pt>
                <c:pt idx="109">
                  <c:v>108</c:v>
                </c:pt>
                <c:pt idx="110">
                  <c:v>108</c:v>
                </c:pt>
                <c:pt idx="111">
                  <c:v>106</c:v>
                </c:pt>
                <c:pt idx="112">
                  <c:v>104</c:v>
                </c:pt>
                <c:pt idx="113">
                  <c:v>107</c:v>
                </c:pt>
              </c:numCache>
            </c:numRef>
          </c:xVal>
          <c:yVal>
            <c:numRef>
              <c:f>Plots!$E$10701:$E$10814</c:f>
              <c:numCache>
                <c:formatCode>General</c:formatCode>
                <c:ptCount val="114"/>
                <c:pt idx="0">
                  <c:v>25</c:v>
                </c:pt>
                <c:pt idx="1">
                  <c:v>28</c:v>
                </c:pt>
                <c:pt idx="2">
                  <c:v>28</c:v>
                </c:pt>
                <c:pt idx="3">
                  <c:v>26</c:v>
                </c:pt>
                <c:pt idx="4">
                  <c:v>30</c:v>
                </c:pt>
                <c:pt idx="5">
                  <c:v>29</c:v>
                </c:pt>
                <c:pt idx="6">
                  <c:v>26</c:v>
                </c:pt>
                <c:pt idx="7">
                  <c:v>30</c:v>
                </c:pt>
                <c:pt idx="8">
                  <c:v>30</c:v>
                </c:pt>
                <c:pt idx="9">
                  <c:v>31</c:v>
                </c:pt>
                <c:pt idx="10">
                  <c:v>25</c:v>
                </c:pt>
                <c:pt idx="11">
                  <c:v>27</c:v>
                </c:pt>
                <c:pt idx="12">
                  <c:v>30</c:v>
                </c:pt>
                <c:pt idx="13">
                  <c:v>28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29</c:v>
                </c:pt>
                <c:pt idx="18">
                  <c:v>30</c:v>
                </c:pt>
                <c:pt idx="19">
                  <c:v>24</c:v>
                </c:pt>
                <c:pt idx="20">
                  <c:v>26</c:v>
                </c:pt>
                <c:pt idx="21">
                  <c:v>31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28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28</c:v>
                </c:pt>
                <c:pt idx="47">
                  <c:v>30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30</c:v>
                </c:pt>
                <c:pt idx="55">
                  <c:v>29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28</c:v>
                </c:pt>
                <c:pt idx="61">
                  <c:v>28</c:v>
                </c:pt>
                <c:pt idx="62">
                  <c:v>30</c:v>
                </c:pt>
                <c:pt idx="63">
                  <c:v>29</c:v>
                </c:pt>
                <c:pt idx="64">
                  <c:v>28</c:v>
                </c:pt>
                <c:pt idx="65">
                  <c:v>28</c:v>
                </c:pt>
                <c:pt idx="66">
                  <c:v>29</c:v>
                </c:pt>
                <c:pt idx="67">
                  <c:v>29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29</c:v>
                </c:pt>
                <c:pt idx="72">
                  <c:v>28</c:v>
                </c:pt>
                <c:pt idx="73">
                  <c:v>29</c:v>
                </c:pt>
                <c:pt idx="74">
                  <c:v>27</c:v>
                </c:pt>
                <c:pt idx="75">
                  <c:v>27</c:v>
                </c:pt>
                <c:pt idx="76">
                  <c:v>28</c:v>
                </c:pt>
                <c:pt idx="77">
                  <c:v>29</c:v>
                </c:pt>
                <c:pt idx="78">
                  <c:v>27</c:v>
                </c:pt>
                <c:pt idx="79">
                  <c:v>25</c:v>
                </c:pt>
                <c:pt idx="80">
                  <c:v>27</c:v>
                </c:pt>
                <c:pt idx="81">
                  <c:v>29</c:v>
                </c:pt>
                <c:pt idx="82">
                  <c:v>29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25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27</c:v>
                </c:pt>
                <c:pt idx="95">
                  <c:v>26</c:v>
                </c:pt>
                <c:pt idx="96">
                  <c:v>29</c:v>
                </c:pt>
                <c:pt idx="97">
                  <c:v>29</c:v>
                </c:pt>
                <c:pt idx="98">
                  <c:v>27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27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25</c:v>
                </c:pt>
                <c:pt idx="109">
                  <c:v>30</c:v>
                </c:pt>
                <c:pt idx="110">
                  <c:v>30</c:v>
                </c:pt>
                <c:pt idx="111">
                  <c:v>27</c:v>
                </c:pt>
                <c:pt idx="112">
                  <c:v>26</c:v>
                </c:pt>
                <c:pt idx="11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1-45A6-B35F-92D49860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Valley Greens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Plots!$D$10816:$D$11162</c:f>
              <c:numCache>
                <c:formatCode>General</c:formatCode>
                <c:ptCount val="347"/>
                <c:pt idx="0">
                  <c:v>15</c:v>
                </c:pt>
                <c:pt idx="1">
                  <c:v>11</c:v>
                </c:pt>
                <c:pt idx="2">
                  <c:v>13</c:v>
                </c:pt>
                <c:pt idx="3">
                  <c:v>11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15</c:v>
                </c:pt>
                <c:pt idx="26">
                  <c:v>15</c:v>
                </c:pt>
                <c:pt idx="27">
                  <c:v>16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12</c:v>
                </c:pt>
                <c:pt idx="34">
                  <c:v>15</c:v>
                </c:pt>
                <c:pt idx="35">
                  <c:v>15</c:v>
                </c:pt>
                <c:pt idx="36">
                  <c:v>17</c:v>
                </c:pt>
                <c:pt idx="37">
                  <c:v>16</c:v>
                </c:pt>
                <c:pt idx="38">
                  <c:v>15</c:v>
                </c:pt>
                <c:pt idx="39">
                  <c:v>15</c:v>
                </c:pt>
                <c:pt idx="40">
                  <c:v>11</c:v>
                </c:pt>
                <c:pt idx="41">
                  <c:v>17</c:v>
                </c:pt>
                <c:pt idx="42">
                  <c:v>11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13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16</c:v>
                </c:pt>
                <c:pt idx="55">
                  <c:v>16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14</c:v>
                </c:pt>
                <c:pt idx="60">
                  <c:v>18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17</c:v>
                </c:pt>
                <c:pt idx="76">
                  <c:v>12</c:v>
                </c:pt>
                <c:pt idx="77">
                  <c:v>15</c:v>
                </c:pt>
                <c:pt idx="78">
                  <c:v>16</c:v>
                </c:pt>
                <c:pt idx="79">
                  <c:v>15</c:v>
                </c:pt>
                <c:pt idx="80">
                  <c:v>11</c:v>
                </c:pt>
                <c:pt idx="81">
                  <c:v>16</c:v>
                </c:pt>
                <c:pt idx="82">
                  <c:v>16</c:v>
                </c:pt>
                <c:pt idx="83">
                  <c:v>11</c:v>
                </c:pt>
                <c:pt idx="84">
                  <c:v>17</c:v>
                </c:pt>
                <c:pt idx="85">
                  <c:v>11</c:v>
                </c:pt>
                <c:pt idx="86">
                  <c:v>11</c:v>
                </c:pt>
                <c:pt idx="87">
                  <c:v>15</c:v>
                </c:pt>
                <c:pt idx="88">
                  <c:v>12</c:v>
                </c:pt>
                <c:pt idx="89">
                  <c:v>15</c:v>
                </c:pt>
                <c:pt idx="90">
                  <c:v>13</c:v>
                </c:pt>
                <c:pt idx="91">
                  <c:v>16</c:v>
                </c:pt>
                <c:pt idx="92">
                  <c:v>15</c:v>
                </c:pt>
                <c:pt idx="93">
                  <c:v>15</c:v>
                </c:pt>
                <c:pt idx="94">
                  <c:v>14</c:v>
                </c:pt>
                <c:pt idx="95">
                  <c:v>16</c:v>
                </c:pt>
                <c:pt idx="96">
                  <c:v>14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17</c:v>
                </c:pt>
                <c:pt idx="101">
                  <c:v>15</c:v>
                </c:pt>
                <c:pt idx="102">
                  <c:v>16</c:v>
                </c:pt>
                <c:pt idx="103">
                  <c:v>16</c:v>
                </c:pt>
                <c:pt idx="104">
                  <c:v>15</c:v>
                </c:pt>
                <c:pt idx="105">
                  <c:v>17</c:v>
                </c:pt>
                <c:pt idx="106">
                  <c:v>15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15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15</c:v>
                </c:pt>
                <c:pt idx="130">
                  <c:v>15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17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17</c:v>
                </c:pt>
                <c:pt idx="158">
                  <c:v>16</c:v>
                </c:pt>
                <c:pt idx="159">
                  <c:v>16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15</c:v>
                </c:pt>
                <c:pt idx="171">
                  <c:v>15</c:v>
                </c:pt>
                <c:pt idx="172">
                  <c:v>14</c:v>
                </c:pt>
                <c:pt idx="173">
                  <c:v>16</c:v>
                </c:pt>
                <c:pt idx="174">
                  <c:v>15</c:v>
                </c:pt>
                <c:pt idx="175">
                  <c:v>15</c:v>
                </c:pt>
                <c:pt idx="176">
                  <c:v>14</c:v>
                </c:pt>
                <c:pt idx="177">
                  <c:v>15</c:v>
                </c:pt>
                <c:pt idx="178">
                  <c:v>15</c:v>
                </c:pt>
                <c:pt idx="179">
                  <c:v>14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17</c:v>
                </c:pt>
                <c:pt idx="184">
                  <c:v>16</c:v>
                </c:pt>
                <c:pt idx="185">
                  <c:v>14</c:v>
                </c:pt>
                <c:pt idx="186">
                  <c:v>14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14</c:v>
                </c:pt>
                <c:pt idx="191">
                  <c:v>15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14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14</c:v>
                </c:pt>
                <c:pt idx="202">
                  <c:v>15</c:v>
                </c:pt>
                <c:pt idx="203">
                  <c:v>13</c:v>
                </c:pt>
                <c:pt idx="204">
                  <c:v>15</c:v>
                </c:pt>
                <c:pt idx="205">
                  <c:v>15</c:v>
                </c:pt>
                <c:pt idx="206">
                  <c:v>14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16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14</c:v>
                </c:pt>
                <c:pt idx="216">
                  <c:v>14</c:v>
                </c:pt>
                <c:pt idx="217">
                  <c:v>12</c:v>
                </c:pt>
                <c:pt idx="218">
                  <c:v>14</c:v>
                </c:pt>
                <c:pt idx="219">
                  <c:v>16</c:v>
                </c:pt>
                <c:pt idx="220">
                  <c:v>14</c:v>
                </c:pt>
                <c:pt idx="221">
                  <c:v>14</c:v>
                </c:pt>
                <c:pt idx="222">
                  <c:v>15</c:v>
                </c:pt>
                <c:pt idx="223">
                  <c:v>15</c:v>
                </c:pt>
                <c:pt idx="224">
                  <c:v>14</c:v>
                </c:pt>
                <c:pt idx="225">
                  <c:v>14</c:v>
                </c:pt>
                <c:pt idx="226">
                  <c:v>13</c:v>
                </c:pt>
                <c:pt idx="227">
                  <c:v>14</c:v>
                </c:pt>
                <c:pt idx="228">
                  <c:v>15</c:v>
                </c:pt>
                <c:pt idx="229">
                  <c:v>14</c:v>
                </c:pt>
                <c:pt idx="230">
                  <c:v>15</c:v>
                </c:pt>
                <c:pt idx="231">
                  <c:v>13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13</c:v>
                </c:pt>
                <c:pt idx="237">
                  <c:v>15</c:v>
                </c:pt>
                <c:pt idx="238">
                  <c:v>13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12</c:v>
                </c:pt>
                <c:pt idx="245">
                  <c:v>16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14</c:v>
                </c:pt>
                <c:pt idx="252">
                  <c:v>14</c:v>
                </c:pt>
                <c:pt idx="253">
                  <c:v>13</c:v>
                </c:pt>
                <c:pt idx="254">
                  <c:v>12</c:v>
                </c:pt>
                <c:pt idx="255">
                  <c:v>13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15</c:v>
                </c:pt>
                <c:pt idx="260">
                  <c:v>14</c:v>
                </c:pt>
                <c:pt idx="261">
                  <c:v>12</c:v>
                </c:pt>
                <c:pt idx="262">
                  <c:v>14</c:v>
                </c:pt>
                <c:pt idx="263">
                  <c:v>14</c:v>
                </c:pt>
                <c:pt idx="264">
                  <c:v>11</c:v>
                </c:pt>
                <c:pt idx="265">
                  <c:v>12</c:v>
                </c:pt>
                <c:pt idx="266">
                  <c:v>15</c:v>
                </c:pt>
                <c:pt idx="267">
                  <c:v>13</c:v>
                </c:pt>
                <c:pt idx="268">
                  <c:v>14</c:v>
                </c:pt>
                <c:pt idx="269">
                  <c:v>12</c:v>
                </c:pt>
                <c:pt idx="270">
                  <c:v>16</c:v>
                </c:pt>
                <c:pt idx="271">
                  <c:v>13</c:v>
                </c:pt>
                <c:pt idx="272">
                  <c:v>13</c:v>
                </c:pt>
                <c:pt idx="273">
                  <c:v>15</c:v>
                </c:pt>
                <c:pt idx="274">
                  <c:v>13</c:v>
                </c:pt>
                <c:pt idx="275">
                  <c:v>14</c:v>
                </c:pt>
                <c:pt idx="276">
                  <c:v>12</c:v>
                </c:pt>
                <c:pt idx="277">
                  <c:v>12</c:v>
                </c:pt>
                <c:pt idx="278">
                  <c:v>15</c:v>
                </c:pt>
                <c:pt idx="279">
                  <c:v>15</c:v>
                </c:pt>
                <c:pt idx="280">
                  <c:v>14</c:v>
                </c:pt>
                <c:pt idx="281">
                  <c:v>14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12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12</c:v>
                </c:pt>
                <c:pt idx="290">
                  <c:v>14</c:v>
                </c:pt>
                <c:pt idx="291">
                  <c:v>14</c:v>
                </c:pt>
                <c:pt idx="292">
                  <c:v>11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12</c:v>
                </c:pt>
                <c:pt idx="300">
                  <c:v>15</c:v>
                </c:pt>
                <c:pt idx="301">
                  <c:v>13</c:v>
                </c:pt>
                <c:pt idx="302">
                  <c:v>15</c:v>
                </c:pt>
                <c:pt idx="303">
                  <c:v>15</c:v>
                </c:pt>
                <c:pt idx="304">
                  <c:v>13</c:v>
                </c:pt>
                <c:pt idx="305">
                  <c:v>11</c:v>
                </c:pt>
                <c:pt idx="306">
                  <c:v>15</c:v>
                </c:pt>
                <c:pt idx="307">
                  <c:v>14</c:v>
                </c:pt>
                <c:pt idx="308">
                  <c:v>11</c:v>
                </c:pt>
                <c:pt idx="309">
                  <c:v>15</c:v>
                </c:pt>
                <c:pt idx="310">
                  <c:v>15</c:v>
                </c:pt>
                <c:pt idx="311">
                  <c:v>12</c:v>
                </c:pt>
                <c:pt idx="312">
                  <c:v>15</c:v>
                </c:pt>
                <c:pt idx="313">
                  <c:v>15</c:v>
                </c:pt>
                <c:pt idx="314">
                  <c:v>13</c:v>
                </c:pt>
                <c:pt idx="315">
                  <c:v>15</c:v>
                </c:pt>
                <c:pt idx="316">
                  <c:v>13</c:v>
                </c:pt>
                <c:pt idx="317">
                  <c:v>16</c:v>
                </c:pt>
                <c:pt idx="318">
                  <c:v>14</c:v>
                </c:pt>
                <c:pt idx="319">
                  <c:v>15</c:v>
                </c:pt>
                <c:pt idx="320">
                  <c:v>13</c:v>
                </c:pt>
                <c:pt idx="321">
                  <c:v>15</c:v>
                </c:pt>
                <c:pt idx="322">
                  <c:v>14</c:v>
                </c:pt>
                <c:pt idx="323">
                  <c:v>14</c:v>
                </c:pt>
                <c:pt idx="324">
                  <c:v>15</c:v>
                </c:pt>
                <c:pt idx="325">
                  <c:v>14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11</c:v>
                </c:pt>
                <c:pt idx="332">
                  <c:v>15</c:v>
                </c:pt>
                <c:pt idx="333">
                  <c:v>15</c:v>
                </c:pt>
                <c:pt idx="334">
                  <c:v>11</c:v>
                </c:pt>
                <c:pt idx="335">
                  <c:v>14</c:v>
                </c:pt>
                <c:pt idx="336">
                  <c:v>13</c:v>
                </c:pt>
                <c:pt idx="337">
                  <c:v>15</c:v>
                </c:pt>
                <c:pt idx="338">
                  <c:v>15</c:v>
                </c:pt>
                <c:pt idx="339">
                  <c:v>16</c:v>
                </c:pt>
                <c:pt idx="340">
                  <c:v>14</c:v>
                </c:pt>
                <c:pt idx="341">
                  <c:v>13</c:v>
                </c:pt>
                <c:pt idx="342">
                  <c:v>11</c:v>
                </c:pt>
                <c:pt idx="343">
                  <c:v>16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</c:numCache>
            </c:numRef>
          </c:xVal>
          <c:yVal>
            <c:numRef>
              <c:f>Plots!$E$10816:$E$11162</c:f>
              <c:numCache>
                <c:formatCode>General</c:formatCode>
                <c:ptCount val="347"/>
                <c:pt idx="0">
                  <c:v>4</c:v>
                </c:pt>
                <c:pt idx="1">
                  <c:v>-3</c:v>
                </c:pt>
                <c:pt idx="2">
                  <c:v>-2</c:v>
                </c:pt>
                <c:pt idx="3">
                  <c:v>-2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-2</c:v>
                </c:pt>
                <c:pt idx="15">
                  <c:v>-2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1</c:v>
                </c:pt>
                <c:pt idx="33">
                  <c:v>-2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3</c:v>
                </c:pt>
                <c:pt idx="42">
                  <c:v>-4</c:v>
                </c:pt>
                <c:pt idx="43">
                  <c:v>-2</c:v>
                </c:pt>
                <c:pt idx="44">
                  <c:v>0</c:v>
                </c:pt>
                <c:pt idx="45">
                  <c:v>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2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-4</c:v>
                </c:pt>
                <c:pt idx="81">
                  <c:v>0</c:v>
                </c:pt>
                <c:pt idx="82">
                  <c:v>0</c:v>
                </c:pt>
                <c:pt idx="83">
                  <c:v>-4</c:v>
                </c:pt>
                <c:pt idx="84">
                  <c:v>3</c:v>
                </c:pt>
                <c:pt idx="85">
                  <c:v>-4</c:v>
                </c:pt>
                <c:pt idx="86">
                  <c:v>-4</c:v>
                </c:pt>
                <c:pt idx="87">
                  <c:v>1</c:v>
                </c:pt>
                <c:pt idx="88">
                  <c:v>-3</c:v>
                </c:pt>
                <c:pt idx="89">
                  <c:v>0</c:v>
                </c:pt>
                <c:pt idx="90">
                  <c:v>-2</c:v>
                </c:pt>
                <c:pt idx="91">
                  <c:v>4</c:v>
                </c:pt>
                <c:pt idx="92">
                  <c:v>2</c:v>
                </c:pt>
                <c:pt idx="93">
                  <c:v>0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-1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3</c:v>
                </c:pt>
                <c:pt idx="174">
                  <c:v>1</c:v>
                </c:pt>
                <c:pt idx="175">
                  <c:v>0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1</c:v>
                </c:pt>
                <c:pt idx="193">
                  <c:v>-1</c:v>
                </c:pt>
                <c:pt idx="194">
                  <c:v>1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1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-1</c:v>
                </c:pt>
                <c:pt idx="226">
                  <c:v>-2</c:v>
                </c:pt>
                <c:pt idx="227">
                  <c:v>-1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-1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2</c:v>
                </c:pt>
                <c:pt idx="246">
                  <c:v>-1</c:v>
                </c:pt>
                <c:pt idx="247">
                  <c:v>0</c:v>
                </c:pt>
                <c:pt idx="248">
                  <c:v>-2</c:v>
                </c:pt>
                <c:pt idx="249">
                  <c:v>-1</c:v>
                </c:pt>
                <c:pt idx="250">
                  <c:v>0</c:v>
                </c:pt>
                <c:pt idx="251">
                  <c:v>0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-3</c:v>
                </c:pt>
                <c:pt idx="265">
                  <c:v>-2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-1</c:v>
                </c:pt>
                <c:pt idx="270">
                  <c:v>3</c:v>
                </c:pt>
                <c:pt idx="271">
                  <c:v>0</c:v>
                </c:pt>
                <c:pt idx="272">
                  <c:v>-2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-2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-1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-2</c:v>
                </c:pt>
                <c:pt idx="290">
                  <c:v>-1</c:v>
                </c:pt>
                <c:pt idx="291">
                  <c:v>0</c:v>
                </c:pt>
                <c:pt idx="292">
                  <c:v>-3</c:v>
                </c:pt>
                <c:pt idx="293">
                  <c:v>-1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-1</c:v>
                </c:pt>
                <c:pt idx="302">
                  <c:v>1</c:v>
                </c:pt>
                <c:pt idx="303">
                  <c:v>3</c:v>
                </c:pt>
                <c:pt idx="304">
                  <c:v>-1</c:v>
                </c:pt>
                <c:pt idx="305">
                  <c:v>-2</c:v>
                </c:pt>
                <c:pt idx="306">
                  <c:v>2</c:v>
                </c:pt>
                <c:pt idx="307">
                  <c:v>0</c:v>
                </c:pt>
                <c:pt idx="308">
                  <c:v>-2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-2</c:v>
                </c:pt>
                <c:pt idx="315">
                  <c:v>1</c:v>
                </c:pt>
                <c:pt idx="316">
                  <c:v>-1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0</c:v>
                </c:pt>
                <c:pt idx="321">
                  <c:v>3</c:v>
                </c:pt>
                <c:pt idx="322">
                  <c:v>-1</c:v>
                </c:pt>
                <c:pt idx="323">
                  <c:v>2</c:v>
                </c:pt>
                <c:pt idx="324">
                  <c:v>3</c:v>
                </c:pt>
                <c:pt idx="325">
                  <c:v>-1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-3</c:v>
                </c:pt>
                <c:pt idx="332">
                  <c:v>3</c:v>
                </c:pt>
                <c:pt idx="333">
                  <c:v>4</c:v>
                </c:pt>
                <c:pt idx="334">
                  <c:v>-2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1</c:v>
                </c:pt>
                <c:pt idx="339">
                  <c:v>3</c:v>
                </c:pt>
                <c:pt idx="340">
                  <c:v>-1</c:v>
                </c:pt>
                <c:pt idx="341">
                  <c:v>-2</c:v>
                </c:pt>
                <c:pt idx="342">
                  <c:v>-2</c:v>
                </c:pt>
                <c:pt idx="343">
                  <c:v>3</c:v>
                </c:pt>
                <c:pt idx="344">
                  <c:v>0</c:v>
                </c:pt>
                <c:pt idx="345">
                  <c:v>2</c:v>
                </c:pt>
                <c:pt idx="34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1-4FB5-8F9D-FB8EA481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Hellechos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Plots!$D$11164:$D$11461</c:f>
              <c:numCache>
                <c:formatCode>General</c:formatCode>
                <c:ptCount val="298"/>
                <c:pt idx="0">
                  <c:v>83</c:v>
                </c:pt>
                <c:pt idx="1">
                  <c:v>81</c:v>
                </c:pt>
                <c:pt idx="2">
                  <c:v>83</c:v>
                </c:pt>
                <c:pt idx="3">
                  <c:v>82</c:v>
                </c:pt>
                <c:pt idx="4">
                  <c:v>82</c:v>
                </c:pt>
                <c:pt idx="5">
                  <c:v>83</c:v>
                </c:pt>
                <c:pt idx="6">
                  <c:v>83</c:v>
                </c:pt>
                <c:pt idx="7">
                  <c:v>83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85</c:v>
                </c:pt>
                <c:pt idx="14">
                  <c:v>82</c:v>
                </c:pt>
                <c:pt idx="15">
                  <c:v>84</c:v>
                </c:pt>
                <c:pt idx="16">
                  <c:v>84</c:v>
                </c:pt>
                <c:pt idx="17">
                  <c:v>82</c:v>
                </c:pt>
                <c:pt idx="18">
                  <c:v>82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83</c:v>
                </c:pt>
                <c:pt idx="31">
                  <c:v>82</c:v>
                </c:pt>
                <c:pt idx="32">
                  <c:v>82</c:v>
                </c:pt>
                <c:pt idx="33">
                  <c:v>81</c:v>
                </c:pt>
                <c:pt idx="34">
                  <c:v>83</c:v>
                </c:pt>
                <c:pt idx="35">
                  <c:v>82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83</c:v>
                </c:pt>
                <c:pt idx="42">
                  <c:v>82</c:v>
                </c:pt>
                <c:pt idx="43">
                  <c:v>83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82</c:v>
                </c:pt>
                <c:pt idx="48">
                  <c:v>83</c:v>
                </c:pt>
                <c:pt idx="49">
                  <c:v>82</c:v>
                </c:pt>
                <c:pt idx="50">
                  <c:v>83</c:v>
                </c:pt>
                <c:pt idx="51">
                  <c:v>83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83</c:v>
                </c:pt>
                <c:pt idx="56">
                  <c:v>84</c:v>
                </c:pt>
                <c:pt idx="57">
                  <c:v>83</c:v>
                </c:pt>
                <c:pt idx="58">
                  <c:v>82</c:v>
                </c:pt>
                <c:pt idx="59">
                  <c:v>83</c:v>
                </c:pt>
                <c:pt idx="60">
                  <c:v>83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82</c:v>
                </c:pt>
                <c:pt idx="65">
                  <c:v>82</c:v>
                </c:pt>
                <c:pt idx="66">
                  <c:v>83</c:v>
                </c:pt>
                <c:pt idx="67">
                  <c:v>83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82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83</c:v>
                </c:pt>
                <c:pt idx="77">
                  <c:v>82</c:v>
                </c:pt>
                <c:pt idx="78">
                  <c:v>83</c:v>
                </c:pt>
                <c:pt idx="79">
                  <c:v>82</c:v>
                </c:pt>
                <c:pt idx="80">
                  <c:v>83</c:v>
                </c:pt>
                <c:pt idx="81">
                  <c:v>82</c:v>
                </c:pt>
                <c:pt idx="82">
                  <c:v>83</c:v>
                </c:pt>
                <c:pt idx="83">
                  <c:v>83</c:v>
                </c:pt>
                <c:pt idx="84">
                  <c:v>83</c:v>
                </c:pt>
                <c:pt idx="85">
                  <c:v>83</c:v>
                </c:pt>
                <c:pt idx="86">
                  <c:v>83</c:v>
                </c:pt>
                <c:pt idx="87">
                  <c:v>83</c:v>
                </c:pt>
                <c:pt idx="88">
                  <c:v>82</c:v>
                </c:pt>
                <c:pt idx="89">
                  <c:v>83</c:v>
                </c:pt>
                <c:pt idx="90">
                  <c:v>82</c:v>
                </c:pt>
                <c:pt idx="91">
                  <c:v>83</c:v>
                </c:pt>
                <c:pt idx="92">
                  <c:v>82</c:v>
                </c:pt>
                <c:pt idx="93">
                  <c:v>83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83</c:v>
                </c:pt>
                <c:pt idx="100">
                  <c:v>82</c:v>
                </c:pt>
                <c:pt idx="101">
                  <c:v>82</c:v>
                </c:pt>
                <c:pt idx="102">
                  <c:v>83</c:v>
                </c:pt>
                <c:pt idx="103">
                  <c:v>82</c:v>
                </c:pt>
                <c:pt idx="104">
                  <c:v>83</c:v>
                </c:pt>
                <c:pt idx="105">
                  <c:v>82</c:v>
                </c:pt>
                <c:pt idx="106">
                  <c:v>82</c:v>
                </c:pt>
                <c:pt idx="107">
                  <c:v>83</c:v>
                </c:pt>
                <c:pt idx="108">
                  <c:v>82</c:v>
                </c:pt>
                <c:pt idx="109">
                  <c:v>83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82</c:v>
                </c:pt>
                <c:pt idx="120">
                  <c:v>82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82</c:v>
                </c:pt>
                <c:pt idx="131">
                  <c:v>82</c:v>
                </c:pt>
                <c:pt idx="132">
                  <c:v>82</c:v>
                </c:pt>
                <c:pt idx="133">
                  <c:v>82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83</c:v>
                </c:pt>
                <c:pt idx="141">
                  <c:v>82</c:v>
                </c:pt>
                <c:pt idx="142">
                  <c:v>83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82</c:v>
                </c:pt>
                <c:pt idx="150">
                  <c:v>82</c:v>
                </c:pt>
                <c:pt idx="151">
                  <c:v>82</c:v>
                </c:pt>
                <c:pt idx="152">
                  <c:v>83</c:v>
                </c:pt>
                <c:pt idx="153">
                  <c:v>83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82</c:v>
                </c:pt>
                <c:pt idx="159">
                  <c:v>82</c:v>
                </c:pt>
                <c:pt idx="160">
                  <c:v>82</c:v>
                </c:pt>
                <c:pt idx="161">
                  <c:v>82</c:v>
                </c:pt>
                <c:pt idx="162">
                  <c:v>82</c:v>
                </c:pt>
                <c:pt idx="163">
                  <c:v>82</c:v>
                </c:pt>
                <c:pt idx="164">
                  <c:v>82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85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82</c:v>
                </c:pt>
                <c:pt idx="186">
                  <c:v>82</c:v>
                </c:pt>
                <c:pt idx="187">
                  <c:v>82</c:v>
                </c:pt>
                <c:pt idx="188">
                  <c:v>82</c:v>
                </c:pt>
                <c:pt idx="189">
                  <c:v>82</c:v>
                </c:pt>
                <c:pt idx="190">
                  <c:v>82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85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82</c:v>
                </c:pt>
                <c:pt idx="204">
                  <c:v>82</c:v>
                </c:pt>
                <c:pt idx="205">
                  <c:v>82</c:v>
                </c:pt>
                <c:pt idx="206">
                  <c:v>82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  <c:pt idx="226">
                  <c:v>82</c:v>
                </c:pt>
                <c:pt idx="227">
                  <c:v>82</c:v>
                </c:pt>
                <c:pt idx="228">
                  <c:v>82</c:v>
                </c:pt>
                <c:pt idx="229">
                  <c:v>82</c:v>
                </c:pt>
                <c:pt idx="230">
                  <c:v>82</c:v>
                </c:pt>
                <c:pt idx="231">
                  <c:v>82</c:v>
                </c:pt>
                <c:pt idx="232">
                  <c:v>82</c:v>
                </c:pt>
                <c:pt idx="233">
                  <c:v>82</c:v>
                </c:pt>
                <c:pt idx="234">
                  <c:v>83</c:v>
                </c:pt>
                <c:pt idx="235">
                  <c:v>82</c:v>
                </c:pt>
                <c:pt idx="236">
                  <c:v>82</c:v>
                </c:pt>
                <c:pt idx="237">
                  <c:v>82</c:v>
                </c:pt>
                <c:pt idx="238">
                  <c:v>82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82</c:v>
                </c:pt>
                <c:pt idx="245">
                  <c:v>82</c:v>
                </c:pt>
                <c:pt idx="246">
                  <c:v>82</c:v>
                </c:pt>
                <c:pt idx="247">
                  <c:v>82</c:v>
                </c:pt>
                <c:pt idx="248">
                  <c:v>82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82</c:v>
                </c:pt>
                <c:pt idx="277">
                  <c:v>82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82</c:v>
                </c:pt>
                <c:pt idx="282">
                  <c:v>82</c:v>
                </c:pt>
                <c:pt idx="283">
                  <c:v>83</c:v>
                </c:pt>
                <c:pt idx="284">
                  <c:v>82</c:v>
                </c:pt>
                <c:pt idx="285">
                  <c:v>81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83</c:v>
                </c:pt>
                <c:pt idx="292">
                  <c:v>83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</c:numCache>
            </c:numRef>
          </c:xVal>
          <c:yVal>
            <c:numRef>
              <c:f>Plots!$E$11164:$E$11461</c:f>
              <c:numCache>
                <c:formatCode>General</c:formatCode>
                <c:ptCount val="298"/>
                <c:pt idx="0">
                  <c:v>-1</c:v>
                </c:pt>
                <c:pt idx="1">
                  <c:v>-4</c:v>
                </c:pt>
                <c:pt idx="2">
                  <c:v>-2</c:v>
                </c:pt>
                <c:pt idx="3">
                  <c:v>-3</c:v>
                </c:pt>
                <c:pt idx="4">
                  <c:v>-3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-2</c:v>
                </c:pt>
                <c:pt idx="13">
                  <c:v>0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-3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-3</c:v>
                </c:pt>
                <c:pt idx="30">
                  <c:v>-2</c:v>
                </c:pt>
                <c:pt idx="31">
                  <c:v>-3</c:v>
                </c:pt>
                <c:pt idx="32">
                  <c:v>-3</c:v>
                </c:pt>
                <c:pt idx="33">
                  <c:v>-4</c:v>
                </c:pt>
                <c:pt idx="34">
                  <c:v>-2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-3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-3</c:v>
                </c:pt>
                <c:pt idx="48">
                  <c:v>-2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-3</c:v>
                </c:pt>
                <c:pt idx="65">
                  <c:v>-3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-3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-2</c:v>
                </c:pt>
                <c:pt idx="90">
                  <c:v>-3</c:v>
                </c:pt>
                <c:pt idx="91">
                  <c:v>-2</c:v>
                </c:pt>
                <c:pt idx="92">
                  <c:v>-3</c:v>
                </c:pt>
                <c:pt idx="93">
                  <c:v>-2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-3</c:v>
                </c:pt>
                <c:pt idx="101">
                  <c:v>-3</c:v>
                </c:pt>
                <c:pt idx="102">
                  <c:v>-2</c:v>
                </c:pt>
                <c:pt idx="103">
                  <c:v>-3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-3</c:v>
                </c:pt>
                <c:pt idx="109">
                  <c:v>-2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-3</c:v>
                </c:pt>
                <c:pt idx="128">
                  <c:v>-2</c:v>
                </c:pt>
                <c:pt idx="129">
                  <c:v>-2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-2</c:v>
                </c:pt>
                <c:pt idx="141">
                  <c:v>-3</c:v>
                </c:pt>
                <c:pt idx="142">
                  <c:v>-2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-3</c:v>
                </c:pt>
                <c:pt idx="155">
                  <c:v>-3</c:v>
                </c:pt>
                <c:pt idx="156">
                  <c:v>-2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-3</c:v>
                </c:pt>
                <c:pt idx="164">
                  <c:v>-3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-3</c:v>
                </c:pt>
                <c:pt idx="169">
                  <c:v>-3</c:v>
                </c:pt>
                <c:pt idx="170">
                  <c:v>-2</c:v>
                </c:pt>
                <c:pt idx="171">
                  <c:v>-2</c:v>
                </c:pt>
                <c:pt idx="172">
                  <c:v>-3</c:v>
                </c:pt>
                <c:pt idx="173">
                  <c:v>-3</c:v>
                </c:pt>
                <c:pt idx="174">
                  <c:v>1</c:v>
                </c:pt>
                <c:pt idx="175">
                  <c:v>-2</c:v>
                </c:pt>
                <c:pt idx="176">
                  <c:v>-3</c:v>
                </c:pt>
                <c:pt idx="177">
                  <c:v>-2</c:v>
                </c:pt>
                <c:pt idx="178">
                  <c:v>-3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-3</c:v>
                </c:pt>
                <c:pt idx="193">
                  <c:v>-2</c:v>
                </c:pt>
                <c:pt idx="194">
                  <c:v>-3</c:v>
                </c:pt>
                <c:pt idx="195">
                  <c:v>1</c:v>
                </c:pt>
                <c:pt idx="196">
                  <c:v>-3</c:v>
                </c:pt>
                <c:pt idx="197">
                  <c:v>-2</c:v>
                </c:pt>
                <c:pt idx="198">
                  <c:v>-2</c:v>
                </c:pt>
                <c:pt idx="199">
                  <c:v>-3</c:v>
                </c:pt>
                <c:pt idx="200">
                  <c:v>-2</c:v>
                </c:pt>
                <c:pt idx="201">
                  <c:v>-2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-3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-2</c:v>
                </c:pt>
                <c:pt idx="222">
                  <c:v>-2</c:v>
                </c:pt>
                <c:pt idx="223">
                  <c:v>-3</c:v>
                </c:pt>
                <c:pt idx="224">
                  <c:v>-2</c:v>
                </c:pt>
                <c:pt idx="225">
                  <c:v>-2</c:v>
                </c:pt>
                <c:pt idx="226">
                  <c:v>-3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-3</c:v>
                </c:pt>
                <c:pt idx="233">
                  <c:v>-2</c:v>
                </c:pt>
                <c:pt idx="234">
                  <c:v>-1</c:v>
                </c:pt>
                <c:pt idx="235">
                  <c:v>-2</c:v>
                </c:pt>
                <c:pt idx="236">
                  <c:v>-3</c:v>
                </c:pt>
                <c:pt idx="237">
                  <c:v>-3</c:v>
                </c:pt>
                <c:pt idx="238">
                  <c:v>-2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-2</c:v>
                </c:pt>
                <c:pt idx="249">
                  <c:v>-3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-2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-2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-1</c:v>
                </c:pt>
                <c:pt idx="284">
                  <c:v>-3</c:v>
                </c:pt>
                <c:pt idx="285">
                  <c:v>-4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-2</c:v>
                </c:pt>
                <c:pt idx="292">
                  <c:v>-2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-2</c:v>
                </c:pt>
                <c:pt idx="297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A-4EF3-B84B-6F80929B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Plots!$D$11463:$D$11766</c:f>
              <c:numCache>
                <c:formatCode>General</c:formatCode>
                <c:ptCount val="304"/>
                <c:pt idx="0">
                  <c:v>12</c:v>
                </c:pt>
                <c:pt idx="1">
                  <c:v>5</c:v>
                </c:pt>
                <c:pt idx="2">
                  <c:v>9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12</c:v>
                </c:pt>
                <c:pt idx="9">
                  <c:v>11</c:v>
                </c:pt>
                <c:pt idx="10">
                  <c:v>6</c:v>
                </c:pt>
                <c:pt idx="11">
                  <c:v>3</c:v>
                </c:pt>
                <c:pt idx="12">
                  <c:v>10</c:v>
                </c:pt>
                <c:pt idx="13">
                  <c:v>12</c:v>
                </c:pt>
                <c:pt idx="14">
                  <c:v>8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11</c:v>
                </c:pt>
                <c:pt idx="27">
                  <c:v>13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3</c:v>
                </c:pt>
                <c:pt idx="32">
                  <c:v>4</c:v>
                </c:pt>
                <c:pt idx="33">
                  <c:v>9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4</c:v>
                </c:pt>
                <c:pt idx="57">
                  <c:v>12</c:v>
                </c:pt>
                <c:pt idx="58">
                  <c:v>12</c:v>
                </c:pt>
                <c:pt idx="59">
                  <c:v>4</c:v>
                </c:pt>
                <c:pt idx="60">
                  <c:v>11</c:v>
                </c:pt>
                <c:pt idx="61">
                  <c:v>12</c:v>
                </c:pt>
                <c:pt idx="62">
                  <c:v>14</c:v>
                </c:pt>
                <c:pt idx="63">
                  <c:v>6</c:v>
                </c:pt>
                <c:pt idx="64">
                  <c:v>7</c:v>
                </c:pt>
                <c:pt idx="65">
                  <c:v>11</c:v>
                </c:pt>
                <c:pt idx="66">
                  <c:v>12</c:v>
                </c:pt>
                <c:pt idx="67">
                  <c:v>11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5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13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13</c:v>
                </c:pt>
                <c:pt idx="86">
                  <c:v>11</c:v>
                </c:pt>
                <c:pt idx="87">
                  <c:v>12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11</c:v>
                </c:pt>
                <c:pt idx="98">
                  <c:v>11</c:v>
                </c:pt>
                <c:pt idx="99">
                  <c:v>13</c:v>
                </c:pt>
                <c:pt idx="100">
                  <c:v>11</c:v>
                </c:pt>
                <c:pt idx="101">
                  <c:v>12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13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11</c:v>
                </c:pt>
                <c:pt idx="127">
                  <c:v>11</c:v>
                </c:pt>
                <c:pt idx="128">
                  <c:v>12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13</c:v>
                </c:pt>
                <c:pt idx="133">
                  <c:v>12</c:v>
                </c:pt>
                <c:pt idx="134">
                  <c:v>12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11</c:v>
                </c:pt>
                <c:pt idx="145">
                  <c:v>8</c:v>
                </c:pt>
                <c:pt idx="146">
                  <c:v>11</c:v>
                </c:pt>
                <c:pt idx="147">
                  <c:v>11</c:v>
                </c:pt>
                <c:pt idx="148">
                  <c:v>9</c:v>
                </c:pt>
                <c:pt idx="149">
                  <c:v>12</c:v>
                </c:pt>
                <c:pt idx="150">
                  <c:v>11</c:v>
                </c:pt>
                <c:pt idx="151">
                  <c:v>12</c:v>
                </c:pt>
                <c:pt idx="152">
                  <c:v>9</c:v>
                </c:pt>
                <c:pt idx="153">
                  <c:v>12</c:v>
                </c:pt>
                <c:pt idx="154">
                  <c:v>10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10</c:v>
                </c:pt>
                <c:pt idx="162">
                  <c:v>9</c:v>
                </c:pt>
                <c:pt idx="163">
                  <c:v>11</c:v>
                </c:pt>
                <c:pt idx="164">
                  <c:v>11</c:v>
                </c:pt>
                <c:pt idx="165">
                  <c:v>12</c:v>
                </c:pt>
                <c:pt idx="166">
                  <c:v>10</c:v>
                </c:pt>
                <c:pt idx="167">
                  <c:v>11</c:v>
                </c:pt>
                <c:pt idx="168">
                  <c:v>10</c:v>
                </c:pt>
                <c:pt idx="169">
                  <c:v>12</c:v>
                </c:pt>
                <c:pt idx="170">
                  <c:v>8</c:v>
                </c:pt>
                <c:pt idx="171">
                  <c:v>12</c:v>
                </c:pt>
                <c:pt idx="172">
                  <c:v>12</c:v>
                </c:pt>
                <c:pt idx="173">
                  <c:v>10</c:v>
                </c:pt>
                <c:pt idx="174">
                  <c:v>11</c:v>
                </c:pt>
                <c:pt idx="175">
                  <c:v>9</c:v>
                </c:pt>
                <c:pt idx="176">
                  <c:v>11</c:v>
                </c:pt>
                <c:pt idx="177">
                  <c:v>9</c:v>
                </c:pt>
                <c:pt idx="178">
                  <c:v>11</c:v>
                </c:pt>
                <c:pt idx="179">
                  <c:v>8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12</c:v>
                </c:pt>
                <c:pt idx="188">
                  <c:v>9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10</c:v>
                </c:pt>
                <c:pt idx="193">
                  <c:v>7</c:v>
                </c:pt>
                <c:pt idx="194">
                  <c:v>12</c:v>
                </c:pt>
                <c:pt idx="195">
                  <c:v>8</c:v>
                </c:pt>
                <c:pt idx="196">
                  <c:v>9</c:v>
                </c:pt>
                <c:pt idx="197">
                  <c:v>10</c:v>
                </c:pt>
                <c:pt idx="198">
                  <c:v>7</c:v>
                </c:pt>
                <c:pt idx="199">
                  <c:v>10</c:v>
                </c:pt>
                <c:pt idx="200">
                  <c:v>11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10</c:v>
                </c:pt>
                <c:pt idx="205">
                  <c:v>8</c:v>
                </c:pt>
                <c:pt idx="206">
                  <c:v>10</c:v>
                </c:pt>
                <c:pt idx="207">
                  <c:v>7</c:v>
                </c:pt>
                <c:pt idx="208">
                  <c:v>11</c:v>
                </c:pt>
                <c:pt idx="209">
                  <c:v>10</c:v>
                </c:pt>
                <c:pt idx="210">
                  <c:v>7</c:v>
                </c:pt>
                <c:pt idx="211">
                  <c:v>11</c:v>
                </c:pt>
                <c:pt idx="212">
                  <c:v>8</c:v>
                </c:pt>
                <c:pt idx="213">
                  <c:v>11</c:v>
                </c:pt>
                <c:pt idx="214">
                  <c:v>7</c:v>
                </c:pt>
                <c:pt idx="215">
                  <c:v>11</c:v>
                </c:pt>
                <c:pt idx="216">
                  <c:v>7</c:v>
                </c:pt>
                <c:pt idx="217">
                  <c:v>8</c:v>
                </c:pt>
                <c:pt idx="218">
                  <c:v>7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12</c:v>
                </c:pt>
                <c:pt idx="223">
                  <c:v>6</c:v>
                </c:pt>
                <c:pt idx="224">
                  <c:v>13</c:v>
                </c:pt>
                <c:pt idx="225">
                  <c:v>6</c:v>
                </c:pt>
                <c:pt idx="226">
                  <c:v>6</c:v>
                </c:pt>
                <c:pt idx="227">
                  <c:v>10</c:v>
                </c:pt>
                <c:pt idx="228">
                  <c:v>10</c:v>
                </c:pt>
                <c:pt idx="229">
                  <c:v>7</c:v>
                </c:pt>
                <c:pt idx="230">
                  <c:v>6</c:v>
                </c:pt>
                <c:pt idx="231">
                  <c:v>7</c:v>
                </c:pt>
                <c:pt idx="232">
                  <c:v>9</c:v>
                </c:pt>
                <c:pt idx="233">
                  <c:v>9</c:v>
                </c:pt>
                <c:pt idx="234">
                  <c:v>11</c:v>
                </c:pt>
                <c:pt idx="235">
                  <c:v>11</c:v>
                </c:pt>
                <c:pt idx="236">
                  <c:v>9</c:v>
                </c:pt>
                <c:pt idx="237">
                  <c:v>5</c:v>
                </c:pt>
                <c:pt idx="238">
                  <c:v>8</c:v>
                </c:pt>
                <c:pt idx="239">
                  <c:v>10</c:v>
                </c:pt>
                <c:pt idx="240">
                  <c:v>5</c:v>
                </c:pt>
                <c:pt idx="241">
                  <c:v>5</c:v>
                </c:pt>
                <c:pt idx="242">
                  <c:v>6</c:v>
                </c:pt>
                <c:pt idx="243">
                  <c:v>5</c:v>
                </c:pt>
                <c:pt idx="244">
                  <c:v>12</c:v>
                </c:pt>
                <c:pt idx="245">
                  <c:v>7</c:v>
                </c:pt>
                <c:pt idx="246">
                  <c:v>5</c:v>
                </c:pt>
                <c:pt idx="247">
                  <c:v>7</c:v>
                </c:pt>
                <c:pt idx="248">
                  <c:v>11</c:v>
                </c:pt>
                <c:pt idx="249">
                  <c:v>7</c:v>
                </c:pt>
                <c:pt idx="250">
                  <c:v>10</c:v>
                </c:pt>
                <c:pt idx="251">
                  <c:v>5</c:v>
                </c:pt>
                <c:pt idx="252">
                  <c:v>11</c:v>
                </c:pt>
                <c:pt idx="253">
                  <c:v>9</c:v>
                </c:pt>
                <c:pt idx="254">
                  <c:v>7</c:v>
                </c:pt>
                <c:pt idx="255">
                  <c:v>8</c:v>
                </c:pt>
                <c:pt idx="256">
                  <c:v>7</c:v>
                </c:pt>
                <c:pt idx="257">
                  <c:v>6</c:v>
                </c:pt>
                <c:pt idx="258">
                  <c:v>11</c:v>
                </c:pt>
                <c:pt idx="259">
                  <c:v>11</c:v>
                </c:pt>
                <c:pt idx="260">
                  <c:v>7</c:v>
                </c:pt>
                <c:pt idx="261">
                  <c:v>5</c:v>
                </c:pt>
                <c:pt idx="262">
                  <c:v>9</c:v>
                </c:pt>
                <c:pt idx="263">
                  <c:v>10</c:v>
                </c:pt>
                <c:pt idx="264">
                  <c:v>5</c:v>
                </c:pt>
                <c:pt idx="265">
                  <c:v>4</c:v>
                </c:pt>
                <c:pt idx="266">
                  <c:v>6</c:v>
                </c:pt>
                <c:pt idx="267">
                  <c:v>11</c:v>
                </c:pt>
                <c:pt idx="268">
                  <c:v>6</c:v>
                </c:pt>
                <c:pt idx="269">
                  <c:v>3</c:v>
                </c:pt>
                <c:pt idx="270">
                  <c:v>6</c:v>
                </c:pt>
                <c:pt idx="271">
                  <c:v>8</c:v>
                </c:pt>
                <c:pt idx="272">
                  <c:v>6</c:v>
                </c:pt>
                <c:pt idx="273">
                  <c:v>9</c:v>
                </c:pt>
                <c:pt idx="274">
                  <c:v>5</c:v>
                </c:pt>
                <c:pt idx="275">
                  <c:v>11</c:v>
                </c:pt>
                <c:pt idx="276">
                  <c:v>4</c:v>
                </c:pt>
                <c:pt idx="277">
                  <c:v>11</c:v>
                </c:pt>
                <c:pt idx="278">
                  <c:v>8</c:v>
                </c:pt>
                <c:pt idx="279">
                  <c:v>12</c:v>
                </c:pt>
                <c:pt idx="280">
                  <c:v>7</c:v>
                </c:pt>
                <c:pt idx="281">
                  <c:v>4</c:v>
                </c:pt>
                <c:pt idx="282">
                  <c:v>11</c:v>
                </c:pt>
                <c:pt idx="283">
                  <c:v>6</c:v>
                </c:pt>
                <c:pt idx="284">
                  <c:v>11</c:v>
                </c:pt>
                <c:pt idx="285">
                  <c:v>6</c:v>
                </c:pt>
                <c:pt idx="286">
                  <c:v>11</c:v>
                </c:pt>
                <c:pt idx="287">
                  <c:v>10</c:v>
                </c:pt>
                <c:pt idx="288">
                  <c:v>5</c:v>
                </c:pt>
                <c:pt idx="289">
                  <c:v>12</c:v>
                </c:pt>
                <c:pt idx="290">
                  <c:v>11</c:v>
                </c:pt>
                <c:pt idx="291">
                  <c:v>7</c:v>
                </c:pt>
                <c:pt idx="292">
                  <c:v>8</c:v>
                </c:pt>
                <c:pt idx="293">
                  <c:v>5</c:v>
                </c:pt>
                <c:pt idx="294">
                  <c:v>12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8</c:v>
                </c:pt>
                <c:pt idx="300">
                  <c:v>2</c:v>
                </c:pt>
                <c:pt idx="301">
                  <c:v>11</c:v>
                </c:pt>
                <c:pt idx="302">
                  <c:v>12</c:v>
                </c:pt>
                <c:pt idx="303">
                  <c:v>10</c:v>
                </c:pt>
              </c:numCache>
            </c:numRef>
          </c:xVal>
          <c:yVal>
            <c:numRef>
              <c:f>Plots!$E$11463:$E$11766</c:f>
              <c:numCache>
                <c:formatCode>General</c:formatCode>
                <c:ptCount val="304"/>
                <c:pt idx="0">
                  <c:v>30</c:v>
                </c:pt>
                <c:pt idx="1">
                  <c:v>10</c:v>
                </c:pt>
                <c:pt idx="2">
                  <c:v>1</c:v>
                </c:pt>
                <c:pt idx="3">
                  <c:v>11</c:v>
                </c:pt>
                <c:pt idx="4">
                  <c:v>19</c:v>
                </c:pt>
                <c:pt idx="5">
                  <c:v>24</c:v>
                </c:pt>
                <c:pt idx="6">
                  <c:v>5</c:v>
                </c:pt>
                <c:pt idx="7">
                  <c:v>8</c:v>
                </c:pt>
                <c:pt idx="8">
                  <c:v>18</c:v>
                </c:pt>
                <c:pt idx="9">
                  <c:v>22</c:v>
                </c:pt>
                <c:pt idx="10">
                  <c:v>15</c:v>
                </c:pt>
                <c:pt idx="11">
                  <c:v>17</c:v>
                </c:pt>
                <c:pt idx="12">
                  <c:v>22</c:v>
                </c:pt>
                <c:pt idx="13">
                  <c:v>4</c:v>
                </c:pt>
                <c:pt idx="14">
                  <c:v>7</c:v>
                </c:pt>
                <c:pt idx="15">
                  <c:v>6</c:v>
                </c:pt>
                <c:pt idx="16">
                  <c:v>15</c:v>
                </c:pt>
                <c:pt idx="17">
                  <c:v>23</c:v>
                </c:pt>
                <c:pt idx="18">
                  <c:v>15</c:v>
                </c:pt>
                <c:pt idx="19">
                  <c:v>18</c:v>
                </c:pt>
                <c:pt idx="20">
                  <c:v>17</c:v>
                </c:pt>
                <c:pt idx="21">
                  <c:v>19</c:v>
                </c:pt>
                <c:pt idx="22">
                  <c:v>15</c:v>
                </c:pt>
                <c:pt idx="23">
                  <c:v>19</c:v>
                </c:pt>
                <c:pt idx="24">
                  <c:v>13</c:v>
                </c:pt>
                <c:pt idx="25">
                  <c:v>20</c:v>
                </c:pt>
                <c:pt idx="26">
                  <c:v>31</c:v>
                </c:pt>
                <c:pt idx="27">
                  <c:v>17</c:v>
                </c:pt>
                <c:pt idx="28">
                  <c:v>17</c:v>
                </c:pt>
                <c:pt idx="29">
                  <c:v>23</c:v>
                </c:pt>
                <c:pt idx="30">
                  <c:v>15</c:v>
                </c:pt>
                <c:pt idx="31">
                  <c:v>16</c:v>
                </c:pt>
                <c:pt idx="32">
                  <c:v>6</c:v>
                </c:pt>
                <c:pt idx="33">
                  <c:v>1</c:v>
                </c:pt>
                <c:pt idx="34">
                  <c:v>17</c:v>
                </c:pt>
                <c:pt idx="35">
                  <c:v>9</c:v>
                </c:pt>
                <c:pt idx="36">
                  <c:v>16</c:v>
                </c:pt>
                <c:pt idx="37">
                  <c:v>15</c:v>
                </c:pt>
                <c:pt idx="38">
                  <c:v>8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18</c:v>
                </c:pt>
                <c:pt idx="43">
                  <c:v>14</c:v>
                </c:pt>
                <c:pt idx="44">
                  <c:v>14</c:v>
                </c:pt>
                <c:pt idx="45">
                  <c:v>10</c:v>
                </c:pt>
                <c:pt idx="46">
                  <c:v>12</c:v>
                </c:pt>
                <c:pt idx="47">
                  <c:v>15</c:v>
                </c:pt>
                <c:pt idx="48">
                  <c:v>31</c:v>
                </c:pt>
                <c:pt idx="49">
                  <c:v>13</c:v>
                </c:pt>
                <c:pt idx="50">
                  <c:v>14</c:v>
                </c:pt>
                <c:pt idx="51">
                  <c:v>22</c:v>
                </c:pt>
                <c:pt idx="52">
                  <c:v>19</c:v>
                </c:pt>
                <c:pt idx="53">
                  <c:v>3</c:v>
                </c:pt>
                <c:pt idx="54">
                  <c:v>17</c:v>
                </c:pt>
                <c:pt idx="55">
                  <c:v>6</c:v>
                </c:pt>
                <c:pt idx="56">
                  <c:v>12</c:v>
                </c:pt>
                <c:pt idx="57">
                  <c:v>14</c:v>
                </c:pt>
                <c:pt idx="58">
                  <c:v>16</c:v>
                </c:pt>
                <c:pt idx="59">
                  <c:v>3</c:v>
                </c:pt>
                <c:pt idx="60">
                  <c:v>19</c:v>
                </c:pt>
                <c:pt idx="61">
                  <c:v>2</c:v>
                </c:pt>
                <c:pt idx="62">
                  <c:v>13</c:v>
                </c:pt>
                <c:pt idx="63">
                  <c:v>5</c:v>
                </c:pt>
                <c:pt idx="64">
                  <c:v>5</c:v>
                </c:pt>
                <c:pt idx="65">
                  <c:v>16</c:v>
                </c:pt>
                <c:pt idx="66">
                  <c:v>6</c:v>
                </c:pt>
                <c:pt idx="67">
                  <c:v>9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11</c:v>
                </c:pt>
                <c:pt idx="72">
                  <c:v>15</c:v>
                </c:pt>
                <c:pt idx="73">
                  <c:v>11</c:v>
                </c:pt>
                <c:pt idx="74">
                  <c:v>9</c:v>
                </c:pt>
                <c:pt idx="75">
                  <c:v>16</c:v>
                </c:pt>
                <c:pt idx="76">
                  <c:v>13</c:v>
                </c:pt>
                <c:pt idx="77">
                  <c:v>11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20</c:v>
                </c:pt>
                <c:pt idx="82">
                  <c:v>10</c:v>
                </c:pt>
                <c:pt idx="83">
                  <c:v>2</c:v>
                </c:pt>
                <c:pt idx="84">
                  <c:v>5</c:v>
                </c:pt>
                <c:pt idx="85">
                  <c:v>11</c:v>
                </c:pt>
                <c:pt idx="86">
                  <c:v>17</c:v>
                </c:pt>
                <c:pt idx="87">
                  <c:v>9</c:v>
                </c:pt>
                <c:pt idx="88">
                  <c:v>25</c:v>
                </c:pt>
                <c:pt idx="89">
                  <c:v>13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24</c:v>
                </c:pt>
                <c:pt idx="94">
                  <c:v>9</c:v>
                </c:pt>
                <c:pt idx="95">
                  <c:v>13</c:v>
                </c:pt>
                <c:pt idx="96">
                  <c:v>15</c:v>
                </c:pt>
                <c:pt idx="97">
                  <c:v>3</c:v>
                </c:pt>
                <c:pt idx="98">
                  <c:v>9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12</c:v>
                </c:pt>
                <c:pt idx="103">
                  <c:v>12</c:v>
                </c:pt>
                <c:pt idx="104">
                  <c:v>10</c:v>
                </c:pt>
                <c:pt idx="105">
                  <c:v>17</c:v>
                </c:pt>
                <c:pt idx="106">
                  <c:v>18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17</c:v>
                </c:pt>
                <c:pt idx="111">
                  <c:v>9</c:v>
                </c:pt>
                <c:pt idx="112">
                  <c:v>13</c:v>
                </c:pt>
                <c:pt idx="113">
                  <c:v>5</c:v>
                </c:pt>
                <c:pt idx="114">
                  <c:v>1</c:v>
                </c:pt>
                <c:pt idx="115">
                  <c:v>10</c:v>
                </c:pt>
                <c:pt idx="116">
                  <c:v>8</c:v>
                </c:pt>
                <c:pt idx="117">
                  <c:v>11</c:v>
                </c:pt>
                <c:pt idx="118">
                  <c:v>8</c:v>
                </c:pt>
                <c:pt idx="119">
                  <c:v>13</c:v>
                </c:pt>
                <c:pt idx="120">
                  <c:v>15</c:v>
                </c:pt>
                <c:pt idx="121">
                  <c:v>10</c:v>
                </c:pt>
                <c:pt idx="122">
                  <c:v>14</c:v>
                </c:pt>
                <c:pt idx="123">
                  <c:v>11</c:v>
                </c:pt>
                <c:pt idx="124">
                  <c:v>4</c:v>
                </c:pt>
                <c:pt idx="125">
                  <c:v>13</c:v>
                </c:pt>
                <c:pt idx="126">
                  <c:v>9</c:v>
                </c:pt>
                <c:pt idx="127">
                  <c:v>14</c:v>
                </c:pt>
                <c:pt idx="128">
                  <c:v>8</c:v>
                </c:pt>
                <c:pt idx="129">
                  <c:v>7</c:v>
                </c:pt>
                <c:pt idx="130">
                  <c:v>13</c:v>
                </c:pt>
                <c:pt idx="131">
                  <c:v>23</c:v>
                </c:pt>
                <c:pt idx="132">
                  <c:v>10</c:v>
                </c:pt>
                <c:pt idx="133">
                  <c:v>8</c:v>
                </c:pt>
                <c:pt idx="134">
                  <c:v>8</c:v>
                </c:pt>
                <c:pt idx="135">
                  <c:v>10</c:v>
                </c:pt>
                <c:pt idx="136">
                  <c:v>17</c:v>
                </c:pt>
                <c:pt idx="137">
                  <c:v>16</c:v>
                </c:pt>
                <c:pt idx="138">
                  <c:v>13</c:v>
                </c:pt>
                <c:pt idx="139">
                  <c:v>17</c:v>
                </c:pt>
                <c:pt idx="140">
                  <c:v>8</c:v>
                </c:pt>
                <c:pt idx="141">
                  <c:v>0</c:v>
                </c:pt>
                <c:pt idx="142">
                  <c:v>5</c:v>
                </c:pt>
                <c:pt idx="143">
                  <c:v>8</c:v>
                </c:pt>
                <c:pt idx="144">
                  <c:v>11</c:v>
                </c:pt>
                <c:pt idx="145">
                  <c:v>25</c:v>
                </c:pt>
                <c:pt idx="146">
                  <c:v>13</c:v>
                </c:pt>
                <c:pt idx="147">
                  <c:v>15</c:v>
                </c:pt>
                <c:pt idx="148">
                  <c:v>13</c:v>
                </c:pt>
                <c:pt idx="149">
                  <c:v>8</c:v>
                </c:pt>
                <c:pt idx="150">
                  <c:v>17</c:v>
                </c:pt>
                <c:pt idx="151">
                  <c:v>6</c:v>
                </c:pt>
                <c:pt idx="152">
                  <c:v>3</c:v>
                </c:pt>
                <c:pt idx="153">
                  <c:v>6</c:v>
                </c:pt>
                <c:pt idx="154">
                  <c:v>11</c:v>
                </c:pt>
                <c:pt idx="155">
                  <c:v>19</c:v>
                </c:pt>
                <c:pt idx="156">
                  <c:v>11</c:v>
                </c:pt>
                <c:pt idx="157">
                  <c:v>13</c:v>
                </c:pt>
                <c:pt idx="158">
                  <c:v>14</c:v>
                </c:pt>
                <c:pt idx="159">
                  <c:v>9</c:v>
                </c:pt>
                <c:pt idx="160">
                  <c:v>8</c:v>
                </c:pt>
                <c:pt idx="161">
                  <c:v>15</c:v>
                </c:pt>
                <c:pt idx="162">
                  <c:v>19</c:v>
                </c:pt>
                <c:pt idx="163">
                  <c:v>7</c:v>
                </c:pt>
                <c:pt idx="164">
                  <c:v>16</c:v>
                </c:pt>
                <c:pt idx="165">
                  <c:v>0</c:v>
                </c:pt>
                <c:pt idx="166">
                  <c:v>9</c:v>
                </c:pt>
                <c:pt idx="167">
                  <c:v>14</c:v>
                </c:pt>
                <c:pt idx="168">
                  <c:v>13</c:v>
                </c:pt>
                <c:pt idx="169">
                  <c:v>15</c:v>
                </c:pt>
                <c:pt idx="170">
                  <c:v>3</c:v>
                </c:pt>
                <c:pt idx="171">
                  <c:v>6</c:v>
                </c:pt>
                <c:pt idx="172">
                  <c:v>9</c:v>
                </c:pt>
                <c:pt idx="173">
                  <c:v>5</c:v>
                </c:pt>
                <c:pt idx="174">
                  <c:v>12</c:v>
                </c:pt>
                <c:pt idx="175">
                  <c:v>13</c:v>
                </c:pt>
                <c:pt idx="176">
                  <c:v>18</c:v>
                </c:pt>
                <c:pt idx="177">
                  <c:v>17</c:v>
                </c:pt>
                <c:pt idx="178">
                  <c:v>15</c:v>
                </c:pt>
                <c:pt idx="179">
                  <c:v>20</c:v>
                </c:pt>
                <c:pt idx="180">
                  <c:v>10</c:v>
                </c:pt>
                <c:pt idx="181">
                  <c:v>20</c:v>
                </c:pt>
                <c:pt idx="182">
                  <c:v>21</c:v>
                </c:pt>
                <c:pt idx="183">
                  <c:v>29</c:v>
                </c:pt>
                <c:pt idx="184">
                  <c:v>16</c:v>
                </c:pt>
                <c:pt idx="185">
                  <c:v>11</c:v>
                </c:pt>
                <c:pt idx="186">
                  <c:v>9</c:v>
                </c:pt>
                <c:pt idx="187">
                  <c:v>11</c:v>
                </c:pt>
                <c:pt idx="188">
                  <c:v>11</c:v>
                </c:pt>
                <c:pt idx="189">
                  <c:v>7</c:v>
                </c:pt>
                <c:pt idx="190">
                  <c:v>-1</c:v>
                </c:pt>
                <c:pt idx="191">
                  <c:v>19</c:v>
                </c:pt>
                <c:pt idx="192">
                  <c:v>21</c:v>
                </c:pt>
                <c:pt idx="193">
                  <c:v>20</c:v>
                </c:pt>
                <c:pt idx="194">
                  <c:v>12</c:v>
                </c:pt>
                <c:pt idx="195">
                  <c:v>15</c:v>
                </c:pt>
                <c:pt idx="196">
                  <c:v>19</c:v>
                </c:pt>
                <c:pt idx="197">
                  <c:v>16</c:v>
                </c:pt>
                <c:pt idx="198">
                  <c:v>9</c:v>
                </c:pt>
                <c:pt idx="199">
                  <c:v>10</c:v>
                </c:pt>
                <c:pt idx="200">
                  <c:v>23</c:v>
                </c:pt>
                <c:pt idx="201">
                  <c:v>6</c:v>
                </c:pt>
                <c:pt idx="202">
                  <c:v>4</c:v>
                </c:pt>
                <c:pt idx="203">
                  <c:v>11</c:v>
                </c:pt>
                <c:pt idx="204">
                  <c:v>9</c:v>
                </c:pt>
                <c:pt idx="205">
                  <c:v>16</c:v>
                </c:pt>
                <c:pt idx="206">
                  <c:v>13</c:v>
                </c:pt>
                <c:pt idx="207">
                  <c:v>18</c:v>
                </c:pt>
                <c:pt idx="208">
                  <c:v>18</c:v>
                </c:pt>
                <c:pt idx="209">
                  <c:v>20</c:v>
                </c:pt>
                <c:pt idx="210">
                  <c:v>12</c:v>
                </c:pt>
                <c:pt idx="211">
                  <c:v>8</c:v>
                </c:pt>
                <c:pt idx="212">
                  <c:v>19</c:v>
                </c:pt>
                <c:pt idx="213">
                  <c:v>7</c:v>
                </c:pt>
                <c:pt idx="214">
                  <c:v>30</c:v>
                </c:pt>
                <c:pt idx="215">
                  <c:v>0</c:v>
                </c:pt>
                <c:pt idx="216">
                  <c:v>20</c:v>
                </c:pt>
                <c:pt idx="217">
                  <c:v>18</c:v>
                </c:pt>
                <c:pt idx="218">
                  <c:v>17</c:v>
                </c:pt>
                <c:pt idx="219">
                  <c:v>5</c:v>
                </c:pt>
                <c:pt idx="220">
                  <c:v>13</c:v>
                </c:pt>
                <c:pt idx="221">
                  <c:v>7</c:v>
                </c:pt>
                <c:pt idx="222">
                  <c:v>14</c:v>
                </c:pt>
                <c:pt idx="223">
                  <c:v>13</c:v>
                </c:pt>
                <c:pt idx="224">
                  <c:v>25</c:v>
                </c:pt>
                <c:pt idx="225">
                  <c:v>10</c:v>
                </c:pt>
                <c:pt idx="226">
                  <c:v>15</c:v>
                </c:pt>
                <c:pt idx="227">
                  <c:v>20</c:v>
                </c:pt>
                <c:pt idx="228">
                  <c:v>7</c:v>
                </c:pt>
                <c:pt idx="229">
                  <c:v>17</c:v>
                </c:pt>
                <c:pt idx="230">
                  <c:v>19</c:v>
                </c:pt>
                <c:pt idx="231">
                  <c:v>20</c:v>
                </c:pt>
                <c:pt idx="232">
                  <c:v>11</c:v>
                </c:pt>
                <c:pt idx="233">
                  <c:v>22</c:v>
                </c:pt>
                <c:pt idx="234">
                  <c:v>28</c:v>
                </c:pt>
                <c:pt idx="235">
                  <c:v>9</c:v>
                </c:pt>
                <c:pt idx="236">
                  <c:v>11</c:v>
                </c:pt>
                <c:pt idx="237">
                  <c:v>30</c:v>
                </c:pt>
                <c:pt idx="238">
                  <c:v>18</c:v>
                </c:pt>
                <c:pt idx="239">
                  <c:v>0</c:v>
                </c:pt>
                <c:pt idx="240">
                  <c:v>11</c:v>
                </c:pt>
                <c:pt idx="241">
                  <c:v>6</c:v>
                </c:pt>
                <c:pt idx="242">
                  <c:v>21</c:v>
                </c:pt>
                <c:pt idx="243">
                  <c:v>14</c:v>
                </c:pt>
                <c:pt idx="244">
                  <c:v>16</c:v>
                </c:pt>
                <c:pt idx="245">
                  <c:v>10</c:v>
                </c:pt>
                <c:pt idx="246">
                  <c:v>18</c:v>
                </c:pt>
                <c:pt idx="247">
                  <c:v>15</c:v>
                </c:pt>
                <c:pt idx="248">
                  <c:v>22</c:v>
                </c:pt>
                <c:pt idx="249">
                  <c:v>20</c:v>
                </c:pt>
                <c:pt idx="250">
                  <c:v>24</c:v>
                </c:pt>
                <c:pt idx="251">
                  <c:v>13</c:v>
                </c:pt>
                <c:pt idx="252">
                  <c:v>10</c:v>
                </c:pt>
                <c:pt idx="253">
                  <c:v>14</c:v>
                </c:pt>
                <c:pt idx="254">
                  <c:v>20</c:v>
                </c:pt>
                <c:pt idx="255">
                  <c:v>23</c:v>
                </c:pt>
                <c:pt idx="256">
                  <c:v>8</c:v>
                </c:pt>
                <c:pt idx="257">
                  <c:v>22</c:v>
                </c:pt>
                <c:pt idx="258">
                  <c:v>30</c:v>
                </c:pt>
                <c:pt idx="259">
                  <c:v>23</c:v>
                </c:pt>
                <c:pt idx="260">
                  <c:v>33</c:v>
                </c:pt>
                <c:pt idx="261">
                  <c:v>20</c:v>
                </c:pt>
                <c:pt idx="262">
                  <c:v>0</c:v>
                </c:pt>
                <c:pt idx="263">
                  <c:v>8</c:v>
                </c:pt>
                <c:pt idx="264">
                  <c:v>11</c:v>
                </c:pt>
                <c:pt idx="265">
                  <c:v>13</c:v>
                </c:pt>
                <c:pt idx="266">
                  <c:v>18</c:v>
                </c:pt>
                <c:pt idx="267">
                  <c:v>11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25</c:v>
                </c:pt>
                <c:pt idx="272">
                  <c:v>21</c:v>
                </c:pt>
                <c:pt idx="273">
                  <c:v>15</c:v>
                </c:pt>
                <c:pt idx="274">
                  <c:v>17</c:v>
                </c:pt>
                <c:pt idx="275">
                  <c:v>32</c:v>
                </c:pt>
                <c:pt idx="276">
                  <c:v>17</c:v>
                </c:pt>
                <c:pt idx="277">
                  <c:v>22</c:v>
                </c:pt>
                <c:pt idx="278">
                  <c:v>0</c:v>
                </c:pt>
                <c:pt idx="279">
                  <c:v>18</c:v>
                </c:pt>
                <c:pt idx="280">
                  <c:v>24</c:v>
                </c:pt>
                <c:pt idx="281">
                  <c:v>30</c:v>
                </c:pt>
                <c:pt idx="282">
                  <c:v>23</c:v>
                </c:pt>
                <c:pt idx="283">
                  <c:v>18</c:v>
                </c:pt>
                <c:pt idx="284">
                  <c:v>23</c:v>
                </c:pt>
                <c:pt idx="285">
                  <c:v>15</c:v>
                </c:pt>
                <c:pt idx="286">
                  <c:v>27</c:v>
                </c:pt>
                <c:pt idx="287">
                  <c:v>7</c:v>
                </c:pt>
                <c:pt idx="288">
                  <c:v>10</c:v>
                </c:pt>
                <c:pt idx="289">
                  <c:v>16</c:v>
                </c:pt>
                <c:pt idx="290">
                  <c:v>21</c:v>
                </c:pt>
                <c:pt idx="291">
                  <c:v>21</c:v>
                </c:pt>
                <c:pt idx="292">
                  <c:v>25</c:v>
                </c:pt>
                <c:pt idx="293">
                  <c:v>15</c:v>
                </c:pt>
                <c:pt idx="294">
                  <c:v>11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16</c:v>
                </c:pt>
                <c:pt idx="299">
                  <c:v>0</c:v>
                </c:pt>
                <c:pt idx="300">
                  <c:v>6</c:v>
                </c:pt>
                <c:pt idx="301">
                  <c:v>17</c:v>
                </c:pt>
                <c:pt idx="302">
                  <c:v>25</c:v>
                </c:pt>
                <c:pt idx="30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2-4FA6-8E6B-13C48B95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Plots!$D$11768:$D$11970</c:f>
              <c:numCache>
                <c:formatCode>General</c:formatCode>
                <c:ptCount val="20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15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13</c:v>
                </c:pt>
                <c:pt idx="31">
                  <c:v>11</c:v>
                </c:pt>
                <c:pt idx="32">
                  <c:v>12</c:v>
                </c:pt>
                <c:pt idx="33">
                  <c:v>11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9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10</c:v>
                </c:pt>
                <c:pt idx="47">
                  <c:v>12</c:v>
                </c:pt>
                <c:pt idx="48">
                  <c:v>14</c:v>
                </c:pt>
                <c:pt idx="49">
                  <c:v>12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13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13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14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14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11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12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13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12</c:v>
                </c:pt>
                <c:pt idx="137">
                  <c:v>10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10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10</c:v>
                </c:pt>
                <c:pt idx="162">
                  <c:v>12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11</c:v>
                </c:pt>
                <c:pt idx="174">
                  <c:v>11</c:v>
                </c:pt>
                <c:pt idx="175">
                  <c:v>9</c:v>
                </c:pt>
                <c:pt idx="176">
                  <c:v>10</c:v>
                </c:pt>
                <c:pt idx="177">
                  <c:v>9</c:v>
                </c:pt>
                <c:pt idx="178">
                  <c:v>10</c:v>
                </c:pt>
                <c:pt idx="179">
                  <c:v>12</c:v>
                </c:pt>
                <c:pt idx="180">
                  <c:v>11</c:v>
                </c:pt>
                <c:pt idx="181">
                  <c:v>9</c:v>
                </c:pt>
                <c:pt idx="182">
                  <c:v>12</c:v>
                </c:pt>
                <c:pt idx="183">
                  <c:v>10</c:v>
                </c:pt>
                <c:pt idx="184">
                  <c:v>11</c:v>
                </c:pt>
                <c:pt idx="185">
                  <c:v>10</c:v>
                </c:pt>
                <c:pt idx="186">
                  <c:v>11</c:v>
                </c:pt>
                <c:pt idx="187">
                  <c:v>13</c:v>
                </c:pt>
                <c:pt idx="188">
                  <c:v>11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11</c:v>
                </c:pt>
                <c:pt idx="194">
                  <c:v>12</c:v>
                </c:pt>
                <c:pt idx="195">
                  <c:v>12</c:v>
                </c:pt>
                <c:pt idx="196">
                  <c:v>8</c:v>
                </c:pt>
                <c:pt idx="197">
                  <c:v>11</c:v>
                </c:pt>
                <c:pt idx="198">
                  <c:v>10</c:v>
                </c:pt>
                <c:pt idx="199">
                  <c:v>13</c:v>
                </c:pt>
                <c:pt idx="200">
                  <c:v>11</c:v>
                </c:pt>
                <c:pt idx="201">
                  <c:v>12</c:v>
                </c:pt>
                <c:pt idx="202">
                  <c:v>12</c:v>
                </c:pt>
              </c:numCache>
            </c:numRef>
          </c:xVal>
          <c:yVal>
            <c:numRef>
              <c:f>Plots!$E$11768:$E$11970</c:f>
              <c:numCache>
                <c:formatCode>General</c:formatCode>
                <c:ptCount val="203"/>
                <c:pt idx="0">
                  <c:v>2</c:v>
                </c:pt>
                <c:pt idx="1">
                  <c:v>2</c:v>
                </c:pt>
                <c:pt idx="2">
                  <c:v>-1</c:v>
                </c:pt>
                <c:pt idx="3">
                  <c:v>-1</c:v>
                </c:pt>
                <c:pt idx="4">
                  <c:v>-4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-1</c:v>
                </c:pt>
                <c:pt idx="15">
                  <c:v>4</c:v>
                </c:pt>
                <c:pt idx="16">
                  <c:v>1</c:v>
                </c:pt>
                <c:pt idx="17">
                  <c:v>-4</c:v>
                </c:pt>
                <c:pt idx="18">
                  <c:v>-1</c:v>
                </c:pt>
                <c:pt idx="19">
                  <c:v>2</c:v>
                </c:pt>
                <c:pt idx="20">
                  <c:v>-4</c:v>
                </c:pt>
                <c:pt idx="21">
                  <c:v>-2</c:v>
                </c:pt>
                <c:pt idx="22">
                  <c:v>4</c:v>
                </c:pt>
                <c:pt idx="23">
                  <c:v>-3</c:v>
                </c:pt>
                <c:pt idx="24">
                  <c:v>-5</c:v>
                </c:pt>
                <c:pt idx="25">
                  <c:v>-4</c:v>
                </c:pt>
                <c:pt idx="26">
                  <c:v>-4</c:v>
                </c:pt>
                <c:pt idx="27">
                  <c:v>-3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-4</c:v>
                </c:pt>
                <c:pt idx="33">
                  <c:v>1</c:v>
                </c:pt>
                <c:pt idx="34">
                  <c:v>4</c:v>
                </c:pt>
                <c:pt idx="35">
                  <c:v>-1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3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3</c:v>
                </c:pt>
                <c:pt idx="44">
                  <c:v>-1</c:v>
                </c:pt>
                <c:pt idx="45">
                  <c:v>-4</c:v>
                </c:pt>
                <c:pt idx="46">
                  <c:v>-3</c:v>
                </c:pt>
                <c:pt idx="47">
                  <c:v>-4</c:v>
                </c:pt>
                <c:pt idx="48">
                  <c:v>2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-3</c:v>
                </c:pt>
                <c:pt idx="53">
                  <c:v>0</c:v>
                </c:pt>
                <c:pt idx="54">
                  <c:v>0</c:v>
                </c:pt>
                <c:pt idx="55">
                  <c:v>-2</c:v>
                </c:pt>
                <c:pt idx="56">
                  <c:v>2</c:v>
                </c:pt>
                <c:pt idx="57">
                  <c:v>0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2</c:v>
                </c:pt>
                <c:pt idx="62">
                  <c:v>-4</c:v>
                </c:pt>
                <c:pt idx="63">
                  <c:v>0</c:v>
                </c:pt>
                <c:pt idx="64">
                  <c:v>-3</c:v>
                </c:pt>
                <c:pt idx="65">
                  <c:v>-1</c:v>
                </c:pt>
                <c:pt idx="66">
                  <c:v>-2</c:v>
                </c:pt>
                <c:pt idx="67">
                  <c:v>-4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-4</c:v>
                </c:pt>
                <c:pt idx="72">
                  <c:v>-1</c:v>
                </c:pt>
                <c:pt idx="73">
                  <c:v>4</c:v>
                </c:pt>
                <c:pt idx="74">
                  <c:v>1</c:v>
                </c:pt>
                <c:pt idx="75">
                  <c:v>4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2</c:v>
                </c:pt>
                <c:pt idx="81">
                  <c:v>-4</c:v>
                </c:pt>
                <c:pt idx="82">
                  <c:v>-4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1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-3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-4</c:v>
                </c:pt>
                <c:pt idx="97">
                  <c:v>1</c:v>
                </c:pt>
                <c:pt idx="98">
                  <c:v>-1</c:v>
                </c:pt>
                <c:pt idx="99">
                  <c:v>-3</c:v>
                </c:pt>
                <c:pt idx="100">
                  <c:v>-2</c:v>
                </c:pt>
                <c:pt idx="101">
                  <c:v>-4</c:v>
                </c:pt>
                <c:pt idx="102">
                  <c:v>-2</c:v>
                </c:pt>
                <c:pt idx="103">
                  <c:v>0</c:v>
                </c:pt>
                <c:pt idx="104">
                  <c:v>-1</c:v>
                </c:pt>
                <c:pt idx="105">
                  <c:v>-4</c:v>
                </c:pt>
                <c:pt idx="106">
                  <c:v>-2</c:v>
                </c:pt>
                <c:pt idx="107">
                  <c:v>-3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-3</c:v>
                </c:pt>
                <c:pt idx="112">
                  <c:v>3</c:v>
                </c:pt>
                <c:pt idx="113">
                  <c:v>-2</c:v>
                </c:pt>
                <c:pt idx="114">
                  <c:v>-3</c:v>
                </c:pt>
                <c:pt idx="115">
                  <c:v>-2</c:v>
                </c:pt>
                <c:pt idx="116">
                  <c:v>-3</c:v>
                </c:pt>
                <c:pt idx="117">
                  <c:v>2</c:v>
                </c:pt>
                <c:pt idx="118">
                  <c:v>-2</c:v>
                </c:pt>
                <c:pt idx="119">
                  <c:v>-1</c:v>
                </c:pt>
                <c:pt idx="120">
                  <c:v>0</c:v>
                </c:pt>
                <c:pt idx="121">
                  <c:v>-3</c:v>
                </c:pt>
                <c:pt idx="122">
                  <c:v>-4</c:v>
                </c:pt>
                <c:pt idx="123">
                  <c:v>0</c:v>
                </c:pt>
                <c:pt idx="124">
                  <c:v>-3</c:v>
                </c:pt>
                <c:pt idx="125">
                  <c:v>-4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2</c:v>
                </c:pt>
                <c:pt idx="130">
                  <c:v>-2</c:v>
                </c:pt>
                <c:pt idx="131">
                  <c:v>3</c:v>
                </c:pt>
                <c:pt idx="132">
                  <c:v>-2</c:v>
                </c:pt>
                <c:pt idx="133">
                  <c:v>-4</c:v>
                </c:pt>
                <c:pt idx="134">
                  <c:v>0</c:v>
                </c:pt>
                <c:pt idx="135">
                  <c:v>3</c:v>
                </c:pt>
                <c:pt idx="136">
                  <c:v>-3</c:v>
                </c:pt>
                <c:pt idx="137">
                  <c:v>-3</c:v>
                </c:pt>
                <c:pt idx="138">
                  <c:v>-2</c:v>
                </c:pt>
                <c:pt idx="139">
                  <c:v>-4</c:v>
                </c:pt>
                <c:pt idx="140">
                  <c:v>-2</c:v>
                </c:pt>
                <c:pt idx="141">
                  <c:v>-3</c:v>
                </c:pt>
                <c:pt idx="142">
                  <c:v>-1</c:v>
                </c:pt>
                <c:pt idx="143">
                  <c:v>0</c:v>
                </c:pt>
                <c:pt idx="144">
                  <c:v>-3</c:v>
                </c:pt>
                <c:pt idx="145">
                  <c:v>3</c:v>
                </c:pt>
                <c:pt idx="146">
                  <c:v>0</c:v>
                </c:pt>
                <c:pt idx="147">
                  <c:v>-4</c:v>
                </c:pt>
                <c:pt idx="148">
                  <c:v>-5</c:v>
                </c:pt>
                <c:pt idx="149">
                  <c:v>-2</c:v>
                </c:pt>
                <c:pt idx="150">
                  <c:v>-2</c:v>
                </c:pt>
                <c:pt idx="151">
                  <c:v>2</c:v>
                </c:pt>
                <c:pt idx="152">
                  <c:v>-3</c:v>
                </c:pt>
                <c:pt idx="153">
                  <c:v>-3</c:v>
                </c:pt>
                <c:pt idx="154">
                  <c:v>3</c:v>
                </c:pt>
                <c:pt idx="155">
                  <c:v>-4</c:v>
                </c:pt>
                <c:pt idx="156">
                  <c:v>-1</c:v>
                </c:pt>
                <c:pt idx="157">
                  <c:v>1</c:v>
                </c:pt>
                <c:pt idx="158">
                  <c:v>0</c:v>
                </c:pt>
                <c:pt idx="159">
                  <c:v>-2</c:v>
                </c:pt>
                <c:pt idx="160">
                  <c:v>-3</c:v>
                </c:pt>
                <c:pt idx="161">
                  <c:v>-5</c:v>
                </c:pt>
                <c:pt idx="162">
                  <c:v>0</c:v>
                </c:pt>
                <c:pt idx="163">
                  <c:v>1</c:v>
                </c:pt>
                <c:pt idx="164">
                  <c:v>-4</c:v>
                </c:pt>
                <c:pt idx="165">
                  <c:v>-2</c:v>
                </c:pt>
                <c:pt idx="166">
                  <c:v>-3</c:v>
                </c:pt>
                <c:pt idx="167">
                  <c:v>-1</c:v>
                </c:pt>
                <c:pt idx="168">
                  <c:v>-2</c:v>
                </c:pt>
                <c:pt idx="169">
                  <c:v>1</c:v>
                </c:pt>
                <c:pt idx="170">
                  <c:v>4</c:v>
                </c:pt>
                <c:pt idx="171">
                  <c:v>-4</c:v>
                </c:pt>
                <c:pt idx="172">
                  <c:v>-3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4</c:v>
                </c:pt>
                <c:pt idx="177">
                  <c:v>-3</c:v>
                </c:pt>
                <c:pt idx="178">
                  <c:v>-4</c:v>
                </c:pt>
                <c:pt idx="179">
                  <c:v>2</c:v>
                </c:pt>
                <c:pt idx="180">
                  <c:v>-4</c:v>
                </c:pt>
                <c:pt idx="181">
                  <c:v>-3</c:v>
                </c:pt>
                <c:pt idx="182">
                  <c:v>4</c:v>
                </c:pt>
                <c:pt idx="183">
                  <c:v>3</c:v>
                </c:pt>
                <c:pt idx="184">
                  <c:v>-1</c:v>
                </c:pt>
                <c:pt idx="185">
                  <c:v>-5</c:v>
                </c:pt>
                <c:pt idx="186">
                  <c:v>-2</c:v>
                </c:pt>
                <c:pt idx="187">
                  <c:v>1</c:v>
                </c:pt>
                <c:pt idx="188">
                  <c:v>2</c:v>
                </c:pt>
                <c:pt idx="189">
                  <c:v>-2</c:v>
                </c:pt>
                <c:pt idx="190">
                  <c:v>-3</c:v>
                </c:pt>
                <c:pt idx="191">
                  <c:v>-2</c:v>
                </c:pt>
                <c:pt idx="192">
                  <c:v>-4</c:v>
                </c:pt>
                <c:pt idx="193">
                  <c:v>1</c:v>
                </c:pt>
                <c:pt idx="194">
                  <c:v>4</c:v>
                </c:pt>
                <c:pt idx="195">
                  <c:v>5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1</c:v>
                </c:pt>
                <c:pt idx="200">
                  <c:v>-5</c:v>
                </c:pt>
                <c:pt idx="201">
                  <c:v>0</c:v>
                </c:pt>
                <c:pt idx="20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6-4FBF-8948-98F68D23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North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Plots!$D$11972:$D$12221</c:f>
              <c:numCache>
                <c:formatCode>General</c:formatCode>
                <c:ptCount val="250"/>
                <c:pt idx="0">
                  <c:v>16</c:v>
                </c:pt>
                <c:pt idx="1">
                  <c:v>18</c:v>
                </c:pt>
                <c:pt idx="2">
                  <c:v>17</c:v>
                </c:pt>
                <c:pt idx="3">
                  <c:v>18</c:v>
                </c:pt>
                <c:pt idx="4">
                  <c:v>18</c:v>
                </c:pt>
                <c:pt idx="5">
                  <c:v>17</c:v>
                </c:pt>
                <c:pt idx="6">
                  <c:v>18</c:v>
                </c:pt>
                <c:pt idx="7">
                  <c:v>16</c:v>
                </c:pt>
                <c:pt idx="8">
                  <c:v>16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17</c:v>
                </c:pt>
                <c:pt idx="16">
                  <c:v>17</c:v>
                </c:pt>
                <c:pt idx="17">
                  <c:v>16</c:v>
                </c:pt>
                <c:pt idx="18">
                  <c:v>15</c:v>
                </c:pt>
                <c:pt idx="19">
                  <c:v>18</c:v>
                </c:pt>
                <c:pt idx="20">
                  <c:v>16</c:v>
                </c:pt>
                <c:pt idx="21">
                  <c:v>20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18</c:v>
                </c:pt>
                <c:pt idx="27">
                  <c:v>20</c:v>
                </c:pt>
                <c:pt idx="28">
                  <c:v>17</c:v>
                </c:pt>
                <c:pt idx="29">
                  <c:v>19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19</c:v>
                </c:pt>
                <c:pt idx="34">
                  <c:v>17</c:v>
                </c:pt>
                <c:pt idx="35">
                  <c:v>21</c:v>
                </c:pt>
                <c:pt idx="36">
                  <c:v>18</c:v>
                </c:pt>
                <c:pt idx="37">
                  <c:v>15</c:v>
                </c:pt>
                <c:pt idx="38">
                  <c:v>20</c:v>
                </c:pt>
                <c:pt idx="39">
                  <c:v>18</c:v>
                </c:pt>
                <c:pt idx="40">
                  <c:v>16</c:v>
                </c:pt>
                <c:pt idx="41">
                  <c:v>18</c:v>
                </c:pt>
                <c:pt idx="42">
                  <c:v>20</c:v>
                </c:pt>
                <c:pt idx="43">
                  <c:v>18</c:v>
                </c:pt>
                <c:pt idx="44">
                  <c:v>15</c:v>
                </c:pt>
                <c:pt idx="45">
                  <c:v>18</c:v>
                </c:pt>
                <c:pt idx="46">
                  <c:v>18</c:v>
                </c:pt>
                <c:pt idx="47">
                  <c:v>15</c:v>
                </c:pt>
                <c:pt idx="48">
                  <c:v>17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16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18</c:v>
                </c:pt>
                <c:pt idx="57">
                  <c:v>21</c:v>
                </c:pt>
                <c:pt idx="58">
                  <c:v>20</c:v>
                </c:pt>
                <c:pt idx="59">
                  <c:v>18</c:v>
                </c:pt>
                <c:pt idx="60">
                  <c:v>16</c:v>
                </c:pt>
                <c:pt idx="61">
                  <c:v>18</c:v>
                </c:pt>
                <c:pt idx="62">
                  <c:v>21</c:v>
                </c:pt>
                <c:pt idx="63">
                  <c:v>18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17</c:v>
                </c:pt>
                <c:pt idx="74">
                  <c:v>17</c:v>
                </c:pt>
                <c:pt idx="75">
                  <c:v>19</c:v>
                </c:pt>
                <c:pt idx="76">
                  <c:v>18</c:v>
                </c:pt>
                <c:pt idx="77">
                  <c:v>21</c:v>
                </c:pt>
                <c:pt idx="78">
                  <c:v>20</c:v>
                </c:pt>
                <c:pt idx="79">
                  <c:v>19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19</c:v>
                </c:pt>
                <c:pt idx="84">
                  <c:v>17</c:v>
                </c:pt>
                <c:pt idx="85">
                  <c:v>15</c:v>
                </c:pt>
                <c:pt idx="86">
                  <c:v>18</c:v>
                </c:pt>
                <c:pt idx="87">
                  <c:v>16</c:v>
                </c:pt>
                <c:pt idx="88">
                  <c:v>19</c:v>
                </c:pt>
                <c:pt idx="89">
                  <c:v>19</c:v>
                </c:pt>
                <c:pt idx="90">
                  <c:v>18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17</c:v>
                </c:pt>
                <c:pt idx="97">
                  <c:v>19</c:v>
                </c:pt>
                <c:pt idx="98">
                  <c:v>17</c:v>
                </c:pt>
                <c:pt idx="99">
                  <c:v>20</c:v>
                </c:pt>
                <c:pt idx="100">
                  <c:v>20</c:v>
                </c:pt>
                <c:pt idx="101">
                  <c:v>17</c:v>
                </c:pt>
                <c:pt idx="102">
                  <c:v>21</c:v>
                </c:pt>
                <c:pt idx="103">
                  <c:v>19</c:v>
                </c:pt>
                <c:pt idx="104">
                  <c:v>18</c:v>
                </c:pt>
                <c:pt idx="105">
                  <c:v>17</c:v>
                </c:pt>
                <c:pt idx="106">
                  <c:v>22</c:v>
                </c:pt>
                <c:pt idx="107">
                  <c:v>19</c:v>
                </c:pt>
                <c:pt idx="108">
                  <c:v>17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16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21</c:v>
                </c:pt>
                <c:pt idx="124">
                  <c:v>19</c:v>
                </c:pt>
                <c:pt idx="125">
                  <c:v>18</c:v>
                </c:pt>
                <c:pt idx="126">
                  <c:v>20</c:v>
                </c:pt>
                <c:pt idx="127">
                  <c:v>22</c:v>
                </c:pt>
                <c:pt idx="128">
                  <c:v>19</c:v>
                </c:pt>
                <c:pt idx="129">
                  <c:v>17</c:v>
                </c:pt>
                <c:pt idx="130">
                  <c:v>16</c:v>
                </c:pt>
                <c:pt idx="131">
                  <c:v>19</c:v>
                </c:pt>
                <c:pt idx="132">
                  <c:v>20</c:v>
                </c:pt>
                <c:pt idx="133">
                  <c:v>18</c:v>
                </c:pt>
                <c:pt idx="134">
                  <c:v>18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21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17</c:v>
                </c:pt>
                <c:pt idx="143">
                  <c:v>18</c:v>
                </c:pt>
                <c:pt idx="144">
                  <c:v>16</c:v>
                </c:pt>
                <c:pt idx="145">
                  <c:v>19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22</c:v>
                </c:pt>
                <c:pt idx="152">
                  <c:v>20</c:v>
                </c:pt>
                <c:pt idx="153">
                  <c:v>17</c:v>
                </c:pt>
                <c:pt idx="154">
                  <c:v>18</c:v>
                </c:pt>
                <c:pt idx="155">
                  <c:v>17</c:v>
                </c:pt>
                <c:pt idx="156">
                  <c:v>16</c:v>
                </c:pt>
                <c:pt idx="157">
                  <c:v>19</c:v>
                </c:pt>
                <c:pt idx="158">
                  <c:v>21</c:v>
                </c:pt>
                <c:pt idx="159">
                  <c:v>17</c:v>
                </c:pt>
                <c:pt idx="160">
                  <c:v>18</c:v>
                </c:pt>
                <c:pt idx="161">
                  <c:v>20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17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16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21</c:v>
                </c:pt>
                <c:pt idx="175">
                  <c:v>17</c:v>
                </c:pt>
                <c:pt idx="176">
                  <c:v>18</c:v>
                </c:pt>
                <c:pt idx="177">
                  <c:v>19</c:v>
                </c:pt>
                <c:pt idx="178">
                  <c:v>17</c:v>
                </c:pt>
                <c:pt idx="179">
                  <c:v>17</c:v>
                </c:pt>
                <c:pt idx="180">
                  <c:v>18</c:v>
                </c:pt>
                <c:pt idx="181">
                  <c:v>20</c:v>
                </c:pt>
                <c:pt idx="182">
                  <c:v>18</c:v>
                </c:pt>
                <c:pt idx="183">
                  <c:v>20</c:v>
                </c:pt>
                <c:pt idx="184">
                  <c:v>18</c:v>
                </c:pt>
                <c:pt idx="185">
                  <c:v>19</c:v>
                </c:pt>
                <c:pt idx="186">
                  <c:v>16</c:v>
                </c:pt>
                <c:pt idx="187">
                  <c:v>18</c:v>
                </c:pt>
                <c:pt idx="188">
                  <c:v>17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20</c:v>
                </c:pt>
                <c:pt idx="196">
                  <c:v>18</c:v>
                </c:pt>
                <c:pt idx="197">
                  <c:v>16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16</c:v>
                </c:pt>
                <c:pt idx="202">
                  <c:v>21</c:v>
                </c:pt>
                <c:pt idx="203">
                  <c:v>18</c:v>
                </c:pt>
                <c:pt idx="204">
                  <c:v>16</c:v>
                </c:pt>
                <c:pt idx="205">
                  <c:v>18</c:v>
                </c:pt>
                <c:pt idx="206">
                  <c:v>18</c:v>
                </c:pt>
                <c:pt idx="207">
                  <c:v>16</c:v>
                </c:pt>
                <c:pt idx="208">
                  <c:v>18</c:v>
                </c:pt>
                <c:pt idx="209">
                  <c:v>20</c:v>
                </c:pt>
                <c:pt idx="210">
                  <c:v>18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18</c:v>
                </c:pt>
                <c:pt idx="215">
                  <c:v>19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18</c:v>
                </c:pt>
                <c:pt idx="220">
                  <c:v>16</c:v>
                </c:pt>
                <c:pt idx="221">
                  <c:v>20</c:v>
                </c:pt>
                <c:pt idx="222">
                  <c:v>17</c:v>
                </c:pt>
                <c:pt idx="223">
                  <c:v>18</c:v>
                </c:pt>
                <c:pt idx="224">
                  <c:v>17</c:v>
                </c:pt>
                <c:pt idx="225">
                  <c:v>15</c:v>
                </c:pt>
                <c:pt idx="226">
                  <c:v>18</c:v>
                </c:pt>
                <c:pt idx="227">
                  <c:v>16</c:v>
                </c:pt>
                <c:pt idx="228">
                  <c:v>18</c:v>
                </c:pt>
                <c:pt idx="229">
                  <c:v>16</c:v>
                </c:pt>
                <c:pt idx="230">
                  <c:v>18</c:v>
                </c:pt>
                <c:pt idx="231">
                  <c:v>17</c:v>
                </c:pt>
                <c:pt idx="232">
                  <c:v>16</c:v>
                </c:pt>
                <c:pt idx="233">
                  <c:v>19</c:v>
                </c:pt>
                <c:pt idx="234">
                  <c:v>16</c:v>
                </c:pt>
                <c:pt idx="235">
                  <c:v>16</c:v>
                </c:pt>
                <c:pt idx="236">
                  <c:v>17</c:v>
                </c:pt>
                <c:pt idx="237">
                  <c:v>16</c:v>
                </c:pt>
                <c:pt idx="238">
                  <c:v>18</c:v>
                </c:pt>
                <c:pt idx="239">
                  <c:v>16</c:v>
                </c:pt>
                <c:pt idx="240">
                  <c:v>15</c:v>
                </c:pt>
                <c:pt idx="241">
                  <c:v>17</c:v>
                </c:pt>
                <c:pt idx="242">
                  <c:v>16</c:v>
                </c:pt>
                <c:pt idx="243">
                  <c:v>20</c:v>
                </c:pt>
                <c:pt idx="244">
                  <c:v>16</c:v>
                </c:pt>
                <c:pt idx="245">
                  <c:v>19</c:v>
                </c:pt>
                <c:pt idx="246">
                  <c:v>16</c:v>
                </c:pt>
                <c:pt idx="247">
                  <c:v>17</c:v>
                </c:pt>
                <c:pt idx="248">
                  <c:v>18</c:v>
                </c:pt>
                <c:pt idx="249">
                  <c:v>16</c:v>
                </c:pt>
              </c:numCache>
            </c:numRef>
          </c:xVal>
          <c:yVal>
            <c:numRef>
              <c:f>Plots!$E$11972:$E$12221</c:f>
              <c:numCache>
                <c:formatCode>General</c:formatCode>
                <c:ptCount val="250"/>
                <c:pt idx="0">
                  <c:v>3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6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0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6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1</c:v>
                </c:pt>
                <c:pt idx="49">
                  <c:v>6</c:v>
                </c:pt>
                <c:pt idx="50">
                  <c:v>5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7</c:v>
                </c:pt>
                <c:pt idx="66">
                  <c:v>3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4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7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4</c:v>
                </c:pt>
                <c:pt idx="88">
                  <c:v>5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5</c:v>
                </c:pt>
                <c:pt idx="109">
                  <c:v>5</c:v>
                </c:pt>
                <c:pt idx="110">
                  <c:v>7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2</c:v>
                </c:pt>
                <c:pt idx="119">
                  <c:v>7</c:v>
                </c:pt>
                <c:pt idx="120">
                  <c:v>2</c:v>
                </c:pt>
                <c:pt idx="121">
                  <c:v>3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2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2</c:v>
                </c:pt>
                <c:pt idx="151">
                  <c:v>4</c:v>
                </c:pt>
                <c:pt idx="152">
                  <c:v>2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1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5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0</c:v>
                </c:pt>
                <c:pt idx="179">
                  <c:v>4</c:v>
                </c:pt>
                <c:pt idx="180">
                  <c:v>1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6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16</c:v>
                </c:pt>
                <c:pt idx="192">
                  <c:v>1</c:v>
                </c:pt>
                <c:pt idx="193">
                  <c:v>4</c:v>
                </c:pt>
                <c:pt idx="194">
                  <c:v>5</c:v>
                </c:pt>
                <c:pt idx="195">
                  <c:v>3</c:v>
                </c:pt>
                <c:pt idx="196">
                  <c:v>1</c:v>
                </c:pt>
                <c:pt idx="197">
                  <c:v>4</c:v>
                </c:pt>
                <c:pt idx="198">
                  <c:v>5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0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0</c:v>
                </c:pt>
                <c:pt idx="209">
                  <c:v>3</c:v>
                </c:pt>
                <c:pt idx="210">
                  <c:v>1</c:v>
                </c:pt>
                <c:pt idx="211">
                  <c:v>3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1</c:v>
                </c:pt>
                <c:pt idx="224">
                  <c:v>4</c:v>
                </c:pt>
                <c:pt idx="225">
                  <c:v>2</c:v>
                </c:pt>
                <c:pt idx="226">
                  <c:v>1</c:v>
                </c:pt>
                <c:pt idx="227">
                  <c:v>0</c:v>
                </c:pt>
                <c:pt idx="228">
                  <c:v>5</c:v>
                </c:pt>
                <c:pt idx="229">
                  <c:v>1</c:v>
                </c:pt>
                <c:pt idx="230">
                  <c:v>6</c:v>
                </c:pt>
                <c:pt idx="231">
                  <c:v>1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0</c:v>
                </c:pt>
                <c:pt idx="240">
                  <c:v>2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1-45F0-ACF3-661D3AA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Plots!$D$12223:$D$12481</c:f>
              <c:numCache>
                <c:formatCode>General</c:formatCode>
                <c:ptCount val="259"/>
                <c:pt idx="0">
                  <c:v>10</c:v>
                </c:pt>
                <c:pt idx="1">
                  <c:v>10</c:v>
                </c:pt>
                <c:pt idx="2">
                  <c:v>14</c:v>
                </c:pt>
                <c:pt idx="3">
                  <c:v>16</c:v>
                </c:pt>
                <c:pt idx="4">
                  <c:v>13</c:v>
                </c:pt>
                <c:pt idx="5">
                  <c:v>8</c:v>
                </c:pt>
                <c:pt idx="6">
                  <c:v>16</c:v>
                </c:pt>
                <c:pt idx="7">
                  <c:v>15</c:v>
                </c:pt>
                <c:pt idx="8">
                  <c:v>3</c:v>
                </c:pt>
                <c:pt idx="9">
                  <c:v>10</c:v>
                </c:pt>
                <c:pt idx="10">
                  <c:v>9</c:v>
                </c:pt>
                <c:pt idx="11">
                  <c:v>17</c:v>
                </c:pt>
                <c:pt idx="12">
                  <c:v>8</c:v>
                </c:pt>
                <c:pt idx="13">
                  <c:v>17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9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17</c:v>
                </c:pt>
                <c:pt idx="32">
                  <c:v>16</c:v>
                </c:pt>
                <c:pt idx="33">
                  <c:v>17</c:v>
                </c:pt>
                <c:pt idx="34">
                  <c:v>16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17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16</c:v>
                </c:pt>
                <c:pt idx="48">
                  <c:v>17</c:v>
                </c:pt>
                <c:pt idx="49">
                  <c:v>13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17</c:v>
                </c:pt>
                <c:pt idx="54">
                  <c:v>17</c:v>
                </c:pt>
                <c:pt idx="55">
                  <c:v>15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15</c:v>
                </c:pt>
                <c:pt idx="66">
                  <c:v>17</c:v>
                </c:pt>
                <c:pt idx="67">
                  <c:v>16</c:v>
                </c:pt>
                <c:pt idx="68">
                  <c:v>17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16</c:v>
                </c:pt>
                <c:pt idx="89">
                  <c:v>17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22</c:v>
                </c:pt>
                <c:pt idx="115">
                  <c:v>16</c:v>
                </c:pt>
                <c:pt idx="116">
                  <c:v>16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  <c:pt idx="133">
                  <c:v>16</c:v>
                </c:pt>
                <c:pt idx="134">
                  <c:v>16</c:v>
                </c:pt>
                <c:pt idx="135">
                  <c:v>14</c:v>
                </c:pt>
                <c:pt idx="136">
                  <c:v>15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22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13</c:v>
                </c:pt>
                <c:pt idx="147">
                  <c:v>15</c:v>
                </c:pt>
                <c:pt idx="148">
                  <c:v>16</c:v>
                </c:pt>
                <c:pt idx="149">
                  <c:v>16</c:v>
                </c:pt>
                <c:pt idx="150">
                  <c:v>12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15</c:v>
                </c:pt>
                <c:pt idx="155">
                  <c:v>15</c:v>
                </c:pt>
                <c:pt idx="156">
                  <c:v>22</c:v>
                </c:pt>
                <c:pt idx="157">
                  <c:v>15</c:v>
                </c:pt>
                <c:pt idx="158">
                  <c:v>16</c:v>
                </c:pt>
                <c:pt idx="159">
                  <c:v>13</c:v>
                </c:pt>
                <c:pt idx="160">
                  <c:v>11</c:v>
                </c:pt>
                <c:pt idx="161">
                  <c:v>15</c:v>
                </c:pt>
                <c:pt idx="162">
                  <c:v>16</c:v>
                </c:pt>
                <c:pt idx="163">
                  <c:v>14</c:v>
                </c:pt>
                <c:pt idx="164">
                  <c:v>14</c:v>
                </c:pt>
                <c:pt idx="165">
                  <c:v>16</c:v>
                </c:pt>
                <c:pt idx="166">
                  <c:v>11</c:v>
                </c:pt>
                <c:pt idx="167">
                  <c:v>15</c:v>
                </c:pt>
                <c:pt idx="168">
                  <c:v>11</c:v>
                </c:pt>
                <c:pt idx="169">
                  <c:v>9</c:v>
                </c:pt>
                <c:pt idx="170">
                  <c:v>12</c:v>
                </c:pt>
                <c:pt idx="171">
                  <c:v>16</c:v>
                </c:pt>
                <c:pt idx="172">
                  <c:v>11</c:v>
                </c:pt>
                <c:pt idx="173">
                  <c:v>15</c:v>
                </c:pt>
                <c:pt idx="174">
                  <c:v>16</c:v>
                </c:pt>
                <c:pt idx="175">
                  <c:v>14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15</c:v>
                </c:pt>
                <c:pt idx="180">
                  <c:v>12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  <c:pt idx="188">
                  <c:v>15</c:v>
                </c:pt>
                <c:pt idx="189">
                  <c:v>12</c:v>
                </c:pt>
                <c:pt idx="190">
                  <c:v>10</c:v>
                </c:pt>
                <c:pt idx="191">
                  <c:v>9</c:v>
                </c:pt>
                <c:pt idx="192">
                  <c:v>16</c:v>
                </c:pt>
                <c:pt idx="193">
                  <c:v>14</c:v>
                </c:pt>
                <c:pt idx="194">
                  <c:v>7</c:v>
                </c:pt>
                <c:pt idx="195">
                  <c:v>12</c:v>
                </c:pt>
                <c:pt idx="196">
                  <c:v>11</c:v>
                </c:pt>
                <c:pt idx="197">
                  <c:v>9</c:v>
                </c:pt>
                <c:pt idx="198">
                  <c:v>14</c:v>
                </c:pt>
                <c:pt idx="199">
                  <c:v>11</c:v>
                </c:pt>
                <c:pt idx="200">
                  <c:v>8</c:v>
                </c:pt>
                <c:pt idx="201">
                  <c:v>15</c:v>
                </c:pt>
                <c:pt idx="202">
                  <c:v>14</c:v>
                </c:pt>
                <c:pt idx="203">
                  <c:v>16</c:v>
                </c:pt>
                <c:pt idx="204">
                  <c:v>15</c:v>
                </c:pt>
                <c:pt idx="205">
                  <c:v>12</c:v>
                </c:pt>
                <c:pt idx="206">
                  <c:v>6</c:v>
                </c:pt>
                <c:pt idx="207">
                  <c:v>12</c:v>
                </c:pt>
                <c:pt idx="208">
                  <c:v>9</c:v>
                </c:pt>
                <c:pt idx="209">
                  <c:v>5</c:v>
                </c:pt>
                <c:pt idx="210">
                  <c:v>11</c:v>
                </c:pt>
                <c:pt idx="211">
                  <c:v>16</c:v>
                </c:pt>
                <c:pt idx="212">
                  <c:v>16</c:v>
                </c:pt>
                <c:pt idx="213">
                  <c:v>8</c:v>
                </c:pt>
                <c:pt idx="214">
                  <c:v>15</c:v>
                </c:pt>
                <c:pt idx="215">
                  <c:v>6</c:v>
                </c:pt>
                <c:pt idx="216">
                  <c:v>9</c:v>
                </c:pt>
                <c:pt idx="217">
                  <c:v>7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13</c:v>
                </c:pt>
                <c:pt idx="222">
                  <c:v>11</c:v>
                </c:pt>
                <c:pt idx="223">
                  <c:v>11</c:v>
                </c:pt>
                <c:pt idx="224">
                  <c:v>12</c:v>
                </c:pt>
                <c:pt idx="225">
                  <c:v>8</c:v>
                </c:pt>
                <c:pt idx="226">
                  <c:v>14</c:v>
                </c:pt>
                <c:pt idx="227">
                  <c:v>10</c:v>
                </c:pt>
                <c:pt idx="228">
                  <c:v>7</c:v>
                </c:pt>
                <c:pt idx="229">
                  <c:v>16</c:v>
                </c:pt>
                <c:pt idx="230">
                  <c:v>4</c:v>
                </c:pt>
                <c:pt idx="231">
                  <c:v>10</c:v>
                </c:pt>
                <c:pt idx="232">
                  <c:v>10</c:v>
                </c:pt>
                <c:pt idx="233">
                  <c:v>16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15</c:v>
                </c:pt>
                <c:pt idx="239">
                  <c:v>8</c:v>
                </c:pt>
                <c:pt idx="240">
                  <c:v>10</c:v>
                </c:pt>
                <c:pt idx="241">
                  <c:v>10</c:v>
                </c:pt>
                <c:pt idx="242">
                  <c:v>16</c:v>
                </c:pt>
                <c:pt idx="243">
                  <c:v>5</c:v>
                </c:pt>
                <c:pt idx="244">
                  <c:v>15</c:v>
                </c:pt>
                <c:pt idx="245">
                  <c:v>14</c:v>
                </c:pt>
                <c:pt idx="246">
                  <c:v>10</c:v>
                </c:pt>
                <c:pt idx="247">
                  <c:v>16</c:v>
                </c:pt>
                <c:pt idx="248">
                  <c:v>16</c:v>
                </c:pt>
                <c:pt idx="249">
                  <c:v>3</c:v>
                </c:pt>
                <c:pt idx="250">
                  <c:v>13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10</c:v>
                </c:pt>
                <c:pt idx="255">
                  <c:v>15</c:v>
                </c:pt>
                <c:pt idx="256">
                  <c:v>16</c:v>
                </c:pt>
                <c:pt idx="257">
                  <c:v>13</c:v>
                </c:pt>
                <c:pt idx="258">
                  <c:v>11</c:v>
                </c:pt>
              </c:numCache>
            </c:numRef>
          </c:xVal>
          <c:yVal>
            <c:numRef>
              <c:f>Plots!$E$12223:$E$12481</c:f>
              <c:numCache>
                <c:formatCode>General</c:formatCode>
                <c:ptCount val="259"/>
                <c:pt idx="0">
                  <c:v>9</c:v>
                </c:pt>
                <c:pt idx="1">
                  <c:v>-6</c:v>
                </c:pt>
                <c:pt idx="2">
                  <c:v>3</c:v>
                </c:pt>
                <c:pt idx="3">
                  <c:v>2</c:v>
                </c:pt>
                <c:pt idx="4">
                  <c:v>-6</c:v>
                </c:pt>
                <c:pt idx="5">
                  <c:v>-4</c:v>
                </c:pt>
                <c:pt idx="6">
                  <c:v>4</c:v>
                </c:pt>
                <c:pt idx="7">
                  <c:v>3</c:v>
                </c:pt>
                <c:pt idx="8">
                  <c:v>-7</c:v>
                </c:pt>
                <c:pt idx="9">
                  <c:v>-1</c:v>
                </c:pt>
                <c:pt idx="10">
                  <c:v>-2</c:v>
                </c:pt>
                <c:pt idx="11">
                  <c:v>6</c:v>
                </c:pt>
                <c:pt idx="12">
                  <c:v>-4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-6</c:v>
                </c:pt>
                <c:pt idx="21">
                  <c:v>3</c:v>
                </c:pt>
                <c:pt idx="22">
                  <c:v>17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-2</c:v>
                </c:pt>
                <c:pt idx="28">
                  <c:v>-7</c:v>
                </c:pt>
                <c:pt idx="29">
                  <c:v>-6</c:v>
                </c:pt>
                <c:pt idx="30">
                  <c:v>2</c:v>
                </c:pt>
                <c:pt idx="31">
                  <c:v>-1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7</c:v>
                </c:pt>
                <c:pt idx="43">
                  <c:v>-1</c:v>
                </c:pt>
                <c:pt idx="44">
                  <c:v>5</c:v>
                </c:pt>
                <c:pt idx="45">
                  <c:v>4</c:v>
                </c:pt>
                <c:pt idx="46">
                  <c:v>-3</c:v>
                </c:pt>
                <c:pt idx="47">
                  <c:v>4</c:v>
                </c:pt>
                <c:pt idx="48">
                  <c:v>5</c:v>
                </c:pt>
                <c:pt idx="49">
                  <c:v>2</c:v>
                </c:pt>
                <c:pt idx="50">
                  <c:v>3</c:v>
                </c:pt>
                <c:pt idx="51">
                  <c:v>-8</c:v>
                </c:pt>
                <c:pt idx="52">
                  <c:v>3</c:v>
                </c:pt>
                <c:pt idx="53">
                  <c:v>-3</c:v>
                </c:pt>
                <c:pt idx="54">
                  <c:v>1</c:v>
                </c:pt>
                <c:pt idx="55">
                  <c:v>-3</c:v>
                </c:pt>
                <c:pt idx="56">
                  <c:v>-3</c:v>
                </c:pt>
                <c:pt idx="57">
                  <c:v>5</c:v>
                </c:pt>
                <c:pt idx="58">
                  <c:v>-3</c:v>
                </c:pt>
                <c:pt idx="59">
                  <c:v>3</c:v>
                </c:pt>
                <c:pt idx="60">
                  <c:v>-2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0</c:v>
                </c:pt>
                <c:pt idx="65">
                  <c:v>4</c:v>
                </c:pt>
                <c:pt idx="66">
                  <c:v>1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-2</c:v>
                </c:pt>
                <c:pt idx="72">
                  <c:v>-3</c:v>
                </c:pt>
                <c:pt idx="73">
                  <c:v>4</c:v>
                </c:pt>
                <c:pt idx="74">
                  <c:v>-2</c:v>
                </c:pt>
                <c:pt idx="75">
                  <c:v>1</c:v>
                </c:pt>
                <c:pt idx="76">
                  <c:v>4</c:v>
                </c:pt>
                <c:pt idx="77">
                  <c:v>3</c:v>
                </c:pt>
                <c:pt idx="78">
                  <c:v>6</c:v>
                </c:pt>
                <c:pt idx="79">
                  <c:v>4</c:v>
                </c:pt>
                <c:pt idx="80">
                  <c:v>-2</c:v>
                </c:pt>
                <c:pt idx="81">
                  <c:v>-3</c:v>
                </c:pt>
                <c:pt idx="82">
                  <c:v>3</c:v>
                </c:pt>
                <c:pt idx="83">
                  <c:v>6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5</c:v>
                </c:pt>
                <c:pt idx="91">
                  <c:v>-2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1</c:v>
                </c:pt>
                <c:pt idx="100">
                  <c:v>-3</c:v>
                </c:pt>
                <c:pt idx="101">
                  <c:v>-3</c:v>
                </c:pt>
                <c:pt idx="102">
                  <c:v>4</c:v>
                </c:pt>
                <c:pt idx="103">
                  <c:v>-3</c:v>
                </c:pt>
                <c:pt idx="104">
                  <c:v>-3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4</c:v>
                </c:pt>
                <c:pt idx="111">
                  <c:v>0</c:v>
                </c:pt>
                <c:pt idx="112">
                  <c:v>-4</c:v>
                </c:pt>
                <c:pt idx="113">
                  <c:v>-1</c:v>
                </c:pt>
                <c:pt idx="114">
                  <c:v>11</c:v>
                </c:pt>
                <c:pt idx="115">
                  <c:v>-1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-4</c:v>
                </c:pt>
                <c:pt idx="125">
                  <c:v>-4</c:v>
                </c:pt>
                <c:pt idx="126">
                  <c:v>0</c:v>
                </c:pt>
                <c:pt idx="127">
                  <c:v>-3</c:v>
                </c:pt>
                <c:pt idx="128">
                  <c:v>7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3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7</c:v>
                </c:pt>
                <c:pt idx="137">
                  <c:v>-1</c:v>
                </c:pt>
                <c:pt idx="138">
                  <c:v>5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12</c:v>
                </c:pt>
                <c:pt idx="143">
                  <c:v>6</c:v>
                </c:pt>
                <c:pt idx="144">
                  <c:v>-3</c:v>
                </c:pt>
                <c:pt idx="145">
                  <c:v>6</c:v>
                </c:pt>
                <c:pt idx="146">
                  <c:v>-5</c:v>
                </c:pt>
                <c:pt idx="147">
                  <c:v>-1</c:v>
                </c:pt>
                <c:pt idx="148">
                  <c:v>5</c:v>
                </c:pt>
                <c:pt idx="149">
                  <c:v>5</c:v>
                </c:pt>
                <c:pt idx="150">
                  <c:v>-1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5</c:v>
                </c:pt>
                <c:pt idx="155">
                  <c:v>5</c:v>
                </c:pt>
                <c:pt idx="156">
                  <c:v>14</c:v>
                </c:pt>
                <c:pt idx="157">
                  <c:v>9</c:v>
                </c:pt>
                <c:pt idx="158">
                  <c:v>5</c:v>
                </c:pt>
                <c:pt idx="159">
                  <c:v>9</c:v>
                </c:pt>
                <c:pt idx="160">
                  <c:v>1</c:v>
                </c:pt>
                <c:pt idx="161">
                  <c:v>12</c:v>
                </c:pt>
                <c:pt idx="162">
                  <c:v>4</c:v>
                </c:pt>
                <c:pt idx="163">
                  <c:v>-2</c:v>
                </c:pt>
                <c:pt idx="164">
                  <c:v>2</c:v>
                </c:pt>
                <c:pt idx="165">
                  <c:v>-3</c:v>
                </c:pt>
                <c:pt idx="166">
                  <c:v>-3</c:v>
                </c:pt>
                <c:pt idx="167">
                  <c:v>6</c:v>
                </c:pt>
                <c:pt idx="168">
                  <c:v>10</c:v>
                </c:pt>
                <c:pt idx="169">
                  <c:v>6</c:v>
                </c:pt>
                <c:pt idx="170">
                  <c:v>-2</c:v>
                </c:pt>
                <c:pt idx="171">
                  <c:v>6</c:v>
                </c:pt>
                <c:pt idx="172">
                  <c:v>1</c:v>
                </c:pt>
                <c:pt idx="173">
                  <c:v>7</c:v>
                </c:pt>
                <c:pt idx="174">
                  <c:v>5</c:v>
                </c:pt>
                <c:pt idx="175">
                  <c:v>1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5</c:v>
                </c:pt>
                <c:pt idx="182">
                  <c:v>6</c:v>
                </c:pt>
                <c:pt idx="183">
                  <c:v>-3</c:v>
                </c:pt>
                <c:pt idx="184">
                  <c:v>2</c:v>
                </c:pt>
                <c:pt idx="185">
                  <c:v>13</c:v>
                </c:pt>
                <c:pt idx="186">
                  <c:v>10</c:v>
                </c:pt>
                <c:pt idx="187">
                  <c:v>-1</c:v>
                </c:pt>
                <c:pt idx="188">
                  <c:v>9</c:v>
                </c:pt>
                <c:pt idx="189">
                  <c:v>2</c:v>
                </c:pt>
                <c:pt idx="190">
                  <c:v>11</c:v>
                </c:pt>
                <c:pt idx="191">
                  <c:v>0</c:v>
                </c:pt>
                <c:pt idx="192">
                  <c:v>9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-3</c:v>
                </c:pt>
                <c:pt idx="198">
                  <c:v>-3</c:v>
                </c:pt>
                <c:pt idx="199">
                  <c:v>1</c:v>
                </c:pt>
                <c:pt idx="200">
                  <c:v>10</c:v>
                </c:pt>
                <c:pt idx="201">
                  <c:v>4</c:v>
                </c:pt>
                <c:pt idx="202">
                  <c:v>4</c:v>
                </c:pt>
                <c:pt idx="203">
                  <c:v>3</c:v>
                </c:pt>
                <c:pt idx="204">
                  <c:v>2</c:v>
                </c:pt>
                <c:pt idx="205">
                  <c:v>15</c:v>
                </c:pt>
                <c:pt idx="206">
                  <c:v>-1</c:v>
                </c:pt>
                <c:pt idx="207">
                  <c:v>-1</c:v>
                </c:pt>
                <c:pt idx="208">
                  <c:v>2</c:v>
                </c:pt>
                <c:pt idx="209">
                  <c:v>-1</c:v>
                </c:pt>
                <c:pt idx="210">
                  <c:v>1</c:v>
                </c:pt>
                <c:pt idx="211">
                  <c:v>11</c:v>
                </c:pt>
                <c:pt idx="212">
                  <c:v>3</c:v>
                </c:pt>
                <c:pt idx="213">
                  <c:v>-2</c:v>
                </c:pt>
                <c:pt idx="214">
                  <c:v>5</c:v>
                </c:pt>
                <c:pt idx="215">
                  <c:v>-3</c:v>
                </c:pt>
                <c:pt idx="216">
                  <c:v>15</c:v>
                </c:pt>
                <c:pt idx="217">
                  <c:v>-5</c:v>
                </c:pt>
                <c:pt idx="218">
                  <c:v>4</c:v>
                </c:pt>
                <c:pt idx="219">
                  <c:v>4</c:v>
                </c:pt>
                <c:pt idx="220">
                  <c:v>9</c:v>
                </c:pt>
                <c:pt idx="221">
                  <c:v>3</c:v>
                </c:pt>
                <c:pt idx="222">
                  <c:v>0</c:v>
                </c:pt>
                <c:pt idx="223">
                  <c:v>8</c:v>
                </c:pt>
                <c:pt idx="224">
                  <c:v>2</c:v>
                </c:pt>
                <c:pt idx="225">
                  <c:v>3</c:v>
                </c:pt>
                <c:pt idx="226">
                  <c:v>-3</c:v>
                </c:pt>
                <c:pt idx="227">
                  <c:v>-4</c:v>
                </c:pt>
                <c:pt idx="228">
                  <c:v>-5</c:v>
                </c:pt>
                <c:pt idx="229">
                  <c:v>1</c:v>
                </c:pt>
                <c:pt idx="230">
                  <c:v>-6</c:v>
                </c:pt>
                <c:pt idx="231">
                  <c:v>-2</c:v>
                </c:pt>
                <c:pt idx="232">
                  <c:v>1</c:v>
                </c:pt>
                <c:pt idx="233">
                  <c:v>2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-2</c:v>
                </c:pt>
                <c:pt idx="240">
                  <c:v>-1</c:v>
                </c:pt>
                <c:pt idx="241">
                  <c:v>1</c:v>
                </c:pt>
                <c:pt idx="242">
                  <c:v>4</c:v>
                </c:pt>
                <c:pt idx="243">
                  <c:v>-5</c:v>
                </c:pt>
                <c:pt idx="244">
                  <c:v>4</c:v>
                </c:pt>
                <c:pt idx="245">
                  <c:v>-4</c:v>
                </c:pt>
                <c:pt idx="246">
                  <c:v>-5</c:v>
                </c:pt>
                <c:pt idx="247">
                  <c:v>3</c:v>
                </c:pt>
                <c:pt idx="248">
                  <c:v>4</c:v>
                </c:pt>
                <c:pt idx="249">
                  <c:v>-7</c:v>
                </c:pt>
                <c:pt idx="250">
                  <c:v>3</c:v>
                </c:pt>
                <c:pt idx="251">
                  <c:v>-1</c:v>
                </c:pt>
                <c:pt idx="252">
                  <c:v>3</c:v>
                </c:pt>
                <c:pt idx="253">
                  <c:v>4</c:v>
                </c:pt>
                <c:pt idx="254">
                  <c:v>-2</c:v>
                </c:pt>
                <c:pt idx="255">
                  <c:v>3</c:v>
                </c:pt>
                <c:pt idx="256">
                  <c:v>4</c:v>
                </c:pt>
                <c:pt idx="257">
                  <c:v>-6</c:v>
                </c:pt>
                <c:pt idx="2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E-48F0-A8DF-A4A23591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Plots!$D$12483:$D$12517</c:f>
              <c:numCache>
                <c:formatCode>General</c:formatCode>
                <c:ptCount val="3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</c:numCache>
            </c:numRef>
          </c:xVal>
          <c:yVal>
            <c:numRef>
              <c:f>Plots!$E$12483:$E$12517</c:f>
              <c:numCache>
                <c:formatCode>General</c:formatCode>
                <c:ptCount val="3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-1</c:v>
                </c:pt>
                <c:pt idx="14">
                  <c:v>0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E-4C32-AB9E-65A369AB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tx>
            <c:strRef>
              <c:f>well_common_names!$E$5:$E$19</c:f>
              <c:strCache>
                <c:ptCount val="15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well_common_names!$D$20:$D$272</c:f>
              <c:strCache>
                <c:ptCount val="253"/>
                <c:pt idx="0">
                  <c:v>OBSERVATION</c:v>
                </c:pt>
                <c:pt idx="1">
                  <c:v>11151991</c:v>
                </c:pt>
                <c:pt idx="2">
                  <c:v>12091991</c:v>
                </c:pt>
                <c:pt idx="3">
                  <c:v>1061992</c:v>
                </c:pt>
                <c:pt idx="4">
                  <c:v>2051992</c:v>
                </c:pt>
                <c:pt idx="5">
                  <c:v>3021992</c:v>
                </c:pt>
                <c:pt idx="6">
                  <c:v>3131992</c:v>
                </c:pt>
                <c:pt idx="7">
                  <c:v>4021992</c:v>
                </c:pt>
                <c:pt idx="8">
                  <c:v>5081992</c:v>
                </c:pt>
                <c:pt idx="9">
                  <c:v>6091992</c:v>
                </c:pt>
                <c:pt idx="10">
                  <c:v>7071992</c:v>
                </c:pt>
                <c:pt idx="11">
                  <c:v>8101992</c:v>
                </c:pt>
                <c:pt idx="12">
                  <c:v>9101992</c:v>
                </c:pt>
                <c:pt idx="13">
                  <c:v>10191992</c:v>
                </c:pt>
                <c:pt idx="14">
                  <c:v>11121992</c:v>
                </c:pt>
                <c:pt idx="15">
                  <c:v>12021992</c:v>
                </c:pt>
                <c:pt idx="16">
                  <c:v>12311992</c:v>
                </c:pt>
                <c:pt idx="17">
                  <c:v>1251993</c:v>
                </c:pt>
                <c:pt idx="18">
                  <c:v>3031993</c:v>
                </c:pt>
                <c:pt idx="19">
                  <c:v>4021993</c:v>
                </c:pt>
                <c:pt idx="20">
                  <c:v>5041993</c:v>
                </c:pt>
                <c:pt idx="21">
                  <c:v>6091993</c:v>
                </c:pt>
                <c:pt idx="22">
                  <c:v>6291993</c:v>
                </c:pt>
                <c:pt idx="23">
                  <c:v>7281993</c:v>
                </c:pt>
                <c:pt idx="24">
                  <c:v>8301993</c:v>
                </c:pt>
                <c:pt idx="25">
                  <c:v>9291993</c:v>
                </c:pt>
                <c:pt idx="26">
                  <c:v>11021993</c:v>
                </c:pt>
                <c:pt idx="27">
                  <c:v>11291993</c:v>
                </c:pt>
                <c:pt idx="28">
                  <c:v>1061994</c:v>
                </c:pt>
                <c:pt idx="29">
                  <c:v>1201994</c:v>
                </c:pt>
                <c:pt idx="30">
                  <c:v>2231994</c:v>
                </c:pt>
                <c:pt idx="31">
                  <c:v>3231994</c:v>
                </c:pt>
                <c:pt idx="32">
                  <c:v>4271994</c:v>
                </c:pt>
                <c:pt idx="33">
                  <c:v>5281994</c:v>
                </c:pt>
                <c:pt idx="34">
                  <c:v>6291994</c:v>
                </c:pt>
                <c:pt idx="35">
                  <c:v>7271994</c:v>
                </c:pt>
                <c:pt idx="36">
                  <c:v>8301994</c:v>
                </c:pt>
                <c:pt idx="37">
                  <c:v>9281994</c:v>
                </c:pt>
                <c:pt idx="38">
                  <c:v>10241994</c:v>
                </c:pt>
                <c:pt idx="39">
                  <c:v>11291994</c:v>
                </c:pt>
                <c:pt idx="40">
                  <c:v>12291994</c:v>
                </c:pt>
                <c:pt idx="41">
                  <c:v>1251995</c:v>
                </c:pt>
                <c:pt idx="42">
                  <c:v>2271995</c:v>
                </c:pt>
                <c:pt idx="43">
                  <c:v>3161995</c:v>
                </c:pt>
                <c:pt idx="44">
                  <c:v>3291995</c:v>
                </c:pt>
                <c:pt idx="45">
                  <c:v>4261995</c:v>
                </c:pt>
                <c:pt idx="46">
                  <c:v>5301995</c:v>
                </c:pt>
                <c:pt idx="47">
                  <c:v>6301995</c:v>
                </c:pt>
                <c:pt idx="48">
                  <c:v>7281995</c:v>
                </c:pt>
                <c:pt idx="49">
                  <c:v>9051995</c:v>
                </c:pt>
                <c:pt idx="50">
                  <c:v>10051995</c:v>
                </c:pt>
                <c:pt idx="51">
                  <c:v>10311995</c:v>
                </c:pt>
                <c:pt idx="52">
                  <c:v>11271995</c:v>
                </c:pt>
                <c:pt idx="53">
                  <c:v>12261995</c:v>
                </c:pt>
                <c:pt idx="54">
                  <c:v>2071996</c:v>
                </c:pt>
                <c:pt idx="55">
                  <c:v>2281996</c:v>
                </c:pt>
                <c:pt idx="56">
                  <c:v>3291996</c:v>
                </c:pt>
                <c:pt idx="57">
                  <c:v>4291996</c:v>
                </c:pt>
                <c:pt idx="58">
                  <c:v>5291996</c:v>
                </c:pt>
                <c:pt idx="59">
                  <c:v>7011996</c:v>
                </c:pt>
                <c:pt idx="60">
                  <c:v>7251996</c:v>
                </c:pt>
                <c:pt idx="61">
                  <c:v>8291996</c:v>
                </c:pt>
                <c:pt idx="62">
                  <c:v>9271996</c:v>
                </c:pt>
                <c:pt idx="63">
                  <c:v>11011996</c:v>
                </c:pt>
                <c:pt idx="64">
                  <c:v>12031996</c:v>
                </c:pt>
                <c:pt idx="65">
                  <c:v>12271996</c:v>
                </c:pt>
                <c:pt idx="66">
                  <c:v>1311997</c:v>
                </c:pt>
                <c:pt idx="67">
                  <c:v>2271997</c:v>
                </c:pt>
                <c:pt idx="68">
                  <c:v>3281997</c:v>
                </c:pt>
                <c:pt idx="69">
                  <c:v>4281997</c:v>
                </c:pt>
                <c:pt idx="70">
                  <c:v>5291997</c:v>
                </c:pt>
                <c:pt idx="71">
                  <c:v>7091997</c:v>
                </c:pt>
                <c:pt idx="72">
                  <c:v>8051997</c:v>
                </c:pt>
                <c:pt idx="73">
                  <c:v>8271997</c:v>
                </c:pt>
                <c:pt idx="74">
                  <c:v>9301997</c:v>
                </c:pt>
                <c:pt idx="75">
                  <c:v>10301997</c:v>
                </c:pt>
                <c:pt idx="76">
                  <c:v>11241997</c:v>
                </c:pt>
                <c:pt idx="77">
                  <c:v>12301997</c:v>
                </c:pt>
                <c:pt idx="78">
                  <c:v>1281998</c:v>
                </c:pt>
                <c:pt idx="79">
                  <c:v>1291998</c:v>
                </c:pt>
                <c:pt idx="80">
                  <c:v>2261998</c:v>
                </c:pt>
                <c:pt idx="81">
                  <c:v>3311998</c:v>
                </c:pt>
                <c:pt idx="82">
                  <c:v>5121998</c:v>
                </c:pt>
                <c:pt idx="83">
                  <c:v>6011998</c:v>
                </c:pt>
                <c:pt idx="84">
                  <c:v>7011998</c:v>
                </c:pt>
                <c:pt idx="85">
                  <c:v>8041998</c:v>
                </c:pt>
                <c:pt idx="86">
                  <c:v>8281998</c:v>
                </c:pt>
                <c:pt idx="87">
                  <c:v>10281998</c:v>
                </c:pt>
                <c:pt idx="88">
                  <c:v>12021998</c:v>
                </c:pt>
                <c:pt idx="89">
                  <c:v>1041999</c:v>
                </c:pt>
                <c:pt idx="90">
                  <c:v>1291999</c:v>
                </c:pt>
                <c:pt idx="91">
                  <c:v>2241999</c:v>
                </c:pt>
                <c:pt idx="92">
                  <c:v>4021999</c:v>
                </c:pt>
                <c:pt idx="93">
                  <c:v>4301999</c:v>
                </c:pt>
                <c:pt idx="94">
                  <c:v>6021999</c:v>
                </c:pt>
                <c:pt idx="95">
                  <c:v>7011999</c:v>
                </c:pt>
                <c:pt idx="96">
                  <c:v>7271999</c:v>
                </c:pt>
                <c:pt idx="97">
                  <c:v>8311999</c:v>
                </c:pt>
                <c:pt idx="98">
                  <c:v>10081999</c:v>
                </c:pt>
                <c:pt idx="99">
                  <c:v>10281999</c:v>
                </c:pt>
                <c:pt idx="100">
                  <c:v>11301999</c:v>
                </c:pt>
                <c:pt idx="101">
                  <c:v>1052000</c:v>
                </c:pt>
                <c:pt idx="102">
                  <c:v>1312000</c:v>
                </c:pt>
                <c:pt idx="103">
                  <c:v>2252000</c:v>
                </c:pt>
                <c:pt idx="104">
                  <c:v>4032000</c:v>
                </c:pt>
                <c:pt idx="105">
                  <c:v>4252000</c:v>
                </c:pt>
                <c:pt idx="106">
                  <c:v>5312000</c:v>
                </c:pt>
                <c:pt idx="107">
                  <c:v>6282000</c:v>
                </c:pt>
                <c:pt idx="108">
                  <c:v>7312000</c:v>
                </c:pt>
                <c:pt idx="109">
                  <c:v>8292000</c:v>
                </c:pt>
                <c:pt idx="110">
                  <c:v>10032000</c:v>
                </c:pt>
                <c:pt idx="111">
                  <c:v>10312000</c:v>
                </c:pt>
                <c:pt idx="112">
                  <c:v>11302000</c:v>
                </c:pt>
                <c:pt idx="113">
                  <c:v>12202000</c:v>
                </c:pt>
                <c:pt idx="114">
                  <c:v>2022001</c:v>
                </c:pt>
                <c:pt idx="115">
                  <c:v>2282001</c:v>
                </c:pt>
                <c:pt idx="116">
                  <c:v>4052001</c:v>
                </c:pt>
                <c:pt idx="117">
                  <c:v>5012001</c:v>
                </c:pt>
                <c:pt idx="118">
                  <c:v>5242001</c:v>
                </c:pt>
                <c:pt idx="119">
                  <c:v>7092001</c:v>
                </c:pt>
                <c:pt idx="120">
                  <c:v>7232001</c:v>
                </c:pt>
                <c:pt idx="121">
                  <c:v>8302001</c:v>
                </c:pt>
                <c:pt idx="122">
                  <c:v>9272001</c:v>
                </c:pt>
                <c:pt idx="123">
                  <c:v>11082001</c:v>
                </c:pt>
                <c:pt idx="124">
                  <c:v>11302001</c:v>
                </c:pt>
                <c:pt idx="125">
                  <c:v>12202001</c:v>
                </c:pt>
                <c:pt idx="126">
                  <c:v>1302002</c:v>
                </c:pt>
                <c:pt idx="127">
                  <c:v>3042002</c:v>
                </c:pt>
                <c:pt idx="128">
                  <c:v>3262002</c:v>
                </c:pt>
                <c:pt idx="129">
                  <c:v>4262002</c:v>
                </c:pt>
                <c:pt idx="130">
                  <c:v>5282002</c:v>
                </c:pt>
                <c:pt idx="131">
                  <c:v>6252002</c:v>
                </c:pt>
                <c:pt idx="132">
                  <c:v>7292002</c:v>
                </c:pt>
                <c:pt idx="133">
                  <c:v>8282002</c:v>
                </c:pt>
                <c:pt idx="134">
                  <c:v>10022002</c:v>
                </c:pt>
                <c:pt idx="135">
                  <c:v>11072002</c:v>
                </c:pt>
                <c:pt idx="136">
                  <c:v>12022002</c:v>
                </c:pt>
                <c:pt idx="137">
                  <c:v>12302002</c:v>
                </c:pt>
                <c:pt idx="138">
                  <c:v>1302003</c:v>
                </c:pt>
                <c:pt idx="139">
                  <c:v>2242003</c:v>
                </c:pt>
                <c:pt idx="140">
                  <c:v>3262003</c:v>
                </c:pt>
                <c:pt idx="141">
                  <c:v>4292003</c:v>
                </c:pt>
                <c:pt idx="142">
                  <c:v>5272003</c:v>
                </c:pt>
                <c:pt idx="143">
                  <c:v>6262003</c:v>
                </c:pt>
                <c:pt idx="144">
                  <c:v>7292003</c:v>
                </c:pt>
                <c:pt idx="145">
                  <c:v>8282003</c:v>
                </c:pt>
                <c:pt idx="146">
                  <c:v>9262003</c:v>
                </c:pt>
                <c:pt idx="147">
                  <c:v>10252003</c:v>
                </c:pt>
                <c:pt idx="148">
                  <c:v>11262003</c:v>
                </c:pt>
                <c:pt idx="149">
                  <c:v>12222003</c:v>
                </c:pt>
                <c:pt idx="150">
                  <c:v>1262004</c:v>
                </c:pt>
                <c:pt idx="151">
                  <c:v>2232004</c:v>
                </c:pt>
                <c:pt idx="152">
                  <c:v>4012004</c:v>
                </c:pt>
                <c:pt idx="153">
                  <c:v>4302004</c:v>
                </c:pt>
                <c:pt idx="154">
                  <c:v>5272004</c:v>
                </c:pt>
                <c:pt idx="155">
                  <c:v>6292004</c:v>
                </c:pt>
                <c:pt idx="156">
                  <c:v>8042004</c:v>
                </c:pt>
                <c:pt idx="157">
                  <c:v>8302004</c:v>
                </c:pt>
                <c:pt idx="158">
                  <c:v>9292004</c:v>
                </c:pt>
                <c:pt idx="159">
                  <c:v>10272004</c:v>
                </c:pt>
                <c:pt idx="160">
                  <c:v>12012004</c:v>
                </c:pt>
                <c:pt idx="161">
                  <c:v>12282004</c:v>
                </c:pt>
                <c:pt idx="162">
                  <c:v>2092005</c:v>
                </c:pt>
                <c:pt idx="163">
                  <c:v>2272005</c:v>
                </c:pt>
                <c:pt idx="164">
                  <c:v>3302005</c:v>
                </c:pt>
                <c:pt idx="165">
                  <c:v>5022005</c:v>
                </c:pt>
                <c:pt idx="166">
                  <c:v>5262005</c:v>
                </c:pt>
                <c:pt idx="167">
                  <c:v>6302005</c:v>
                </c:pt>
                <c:pt idx="168">
                  <c:v>7282005</c:v>
                </c:pt>
                <c:pt idx="169">
                  <c:v>8312005</c:v>
                </c:pt>
                <c:pt idx="170">
                  <c:v>9282005</c:v>
                </c:pt>
                <c:pt idx="171">
                  <c:v>10282005</c:v>
                </c:pt>
                <c:pt idx="172">
                  <c:v>12062005</c:v>
                </c:pt>
                <c:pt idx="173">
                  <c:v>1062006</c:v>
                </c:pt>
                <c:pt idx="174">
                  <c:v>2012006</c:v>
                </c:pt>
                <c:pt idx="175">
                  <c:v>3022006</c:v>
                </c:pt>
                <c:pt idx="176">
                  <c:v>3292006</c:v>
                </c:pt>
                <c:pt idx="177">
                  <c:v>4262006</c:v>
                </c:pt>
                <c:pt idx="178">
                  <c:v>5252006</c:v>
                </c:pt>
                <c:pt idx="179">
                  <c:v>7062006</c:v>
                </c:pt>
                <c:pt idx="180">
                  <c:v>8102006</c:v>
                </c:pt>
                <c:pt idx="181">
                  <c:v>9012006</c:v>
                </c:pt>
                <c:pt idx="182">
                  <c:v>10042006</c:v>
                </c:pt>
                <c:pt idx="183">
                  <c:v>11012006</c:v>
                </c:pt>
                <c:pt idx="184">
                  <c:v>11292006</c:v>
                </c:pt>
                <c:pt idx="185">
                  <c:v>12222006</c:v>
                </c:pt>
                <c:pt idx="186">
                  <c:v>2052007</c:v>
                </c:pt>
                <c:pt idx="187">
                  <c:v>2272007</c:v>
                </c:pt>
                <c:pt idx="188">
                  <c:v>3272007</c:v>
                </c:pt>
                <c:pt idx="189">
                  <c:v>5012007</c:v>
                </c:pt>
                <c:pt idx="190">
                  <c:v>5312007</c:v>
                </c:pt>
                <c:pt idx="191">
                  <c:v>6272007</c:v>
                </c:pt>
                <c:pt idx="192">
                  <c:v>8022007</c:v>
                </c:pt>
                <c:pt idx="193">
                  <c:v>8312007</c:v>
                </c:pt>
                <c:pt idx="194">
                  <c:v>10022007</c:v>
                </c:pt>
                <c:pt idx="195">
                  <c:v>11022007</c:v>
                </c:pt>
                <c:pt idx="196">
                  <c:v>11292007</c:v>
                </c:pt>
                <c:pt idx="197">
                  <c:v>12202007</c:v>
                </c:pt>
                <c:pt idx="198">
                  <c:v>1102008</c:v>
                </c:pt>
                <c:pt idx="199">
                  <c:v>2012008</c:v>
                </c:pt>
                <c:pt idx="200">
                  <c:v>2292008</c:v>
                </c:pt>
                <c:pt idx="201">
                  <c:v>3212008</c:v>
                </c:pt>
                <c:pt idx="202">
                  <c:v>4282008</c:v>
                </c:pt>
                <c:pt idx="203">
                  <c:v>5302008</c:v>
                </c:pt>
                <c:pt idx="204">
                  <c:v>7022008</c:v>
                </c:pt>
                <c:pt idx="205">
                  <c:v>7302008</c:v>
                </c:pt>
                <c:pt idx="206">
                  <c:v>9042008</c:v>
                </c:pt>
                <c:pt idx="207">
                  <c:v>10022008</c:v>
                </c:pt>
                <c:pt idx="208">
                  <c:v>10292008</c:v>
                </c:pt>
                <c:pt idx="209">
                  <c:v>12032008</c:v>
                </c:pt>
                <c:pt idx="210">
                  <c:v>1082009</c:v>
                </c:pt>
                <c:pt idx="211">
                  <c:v>1302009</c:v>
                </c:pt>
                <c:pt idx="212">
                  <c:v>2252009</c:v>
                </c:pt>
                <c:pt idx="213">
                  <c:v>3302009</c:v>
                </c:pt>
                <c:pt idx="214">
                  <c:v>5012009</c:v>
                </c:pt>
                <c:pt idx="215">
                  <c:v>6012009</c:v>
                </c:pt>
                <c:pt idx="216">
                  <c:v>6242009</c:v>
                </c:pt>
                <c:pt idx="217">
                  <c:v>8052009</c:v>
                </c:pt>
                <c:pt idx="218">
                  <c:v>9012009</c:v>
                </c:pt>
                <c:pt idx="219">
                  <c:v>9302009</c:v>
                </c:pt>
                <c:pt idx="220">
                  <c:v>10162009</c:v>
                </c:pt>
                <c:pt idx="221">
                  <c:v>11042009</c:v>
                </c:pt>
                <c:pt idx="222">
                  <c:v>12032009</c:v>
                </c:pt>
                <c:pt idx="223">
                  <c:v>1052010</c:v>
                </c:pt>
                <c:pt idx="224">
                  <c:v>1292010</c:v>
                </c:pt>
                <c:pt idx="225">
                  <c:v>3042010</c:v>
                </c:pt>
                <c:pt idx="226">
                  <c:v>3302010</c:v>
                </c:pt>
                <c:pt idx="227">
                  <c:v>4292010</c:v>
                </c:pt>
                <c:pt idx="228">
                  <c:v>6042010</c:v>
                </c:pt>
                <c:pt idx="229">
                  <c:v>6302010</c:v>
                </c:pt>
                <c:pt idx="230">
                  <c:v>7302010</c:v>
                </c:pt>
                <c:pt idx="231">
                  <c:v>8312010</c:v>
                </c:pt>
                <c:pt idx="232">
                  <c:v>10012010</c:v>
                </c:pt>
                <c:pt idx="233">
                  <c:v>10282010</c:v>
                </c:pt>
                <c:pt idx="234">
                  <c:v>12012010</c:v>
                </c:pt>
                <c:pt idx="235">
                  <c:v>1052011</c:v>
                </c:pt>
                <c:pt idx="236">
                  <c:v>1272011</c:v>
                </c:pt>
                <c:pt idx="237">
                  <c:v>2282011</c:v>
                </c:pt>
                <c:pt idx="238">
                  <c:v>4012011</c:v>
                </c:pt>
                <c:pt idx="239">
                  <c:v>5022011</c:v>
                </c:pt>
                <c:pt idx="240">
                  <c:v>6032011</c:v>
                </c:pt>
                <c:pt idx="241">
                  <c:v>6282011</c:v>
                </c:pt>
                <c:pt idx="242">
                  <c:v>8012011</c:v>
                </c:pt>
                <c:pt idx="243">
                  <c:v>8292011</c:v>
                </c:pt>
                <c:pt idx="244">
                  <c:v>10032011</c:v>
                </c:pt>
                <c:pt idx="245">
                  <c:v>11022011</c:v>
                </c:pt>
                <c:pt idx="246">
                  <c:v>11302011</c:v>
                </c:pt>
                <c:pt idx="247">
                  <c:v>1062012</c:v>
                </c:pt>
                <c:pt idx="248">
                  <c:v>1302012</c:v>
                </c:pt>
                <c:pt idx="249">
                  <c:v>3052012</c:v>
                </c:pt>
                <c:pt idx="250">
                  <c:v>4022012</c:v>
                </c:pt>
                <c:pt idx="251">
                  <c:v>4302012</c:v>
                </c:pt>
                <c:pt idx="252">
                  <c:v>6012012</c:v>
                </c:pt>
              </c:strCache>
            </c:strRef>
          </c:xVal>
          <c:yVal>
            <c:numRef>
              <c:f>well_common_names!$C$21:$C$320</c:f>
              <c:numCache>
                <c:formatCode>0.0</c:formatCode>
                <c:ptCount val="300"/>
                <c:pt idx="0">
                  <c:v>-2.0316123962999981</c:v>
                </c:pt>
                <c:pt idx="1">
                  <c:v>-2.0532875061000055</c:v>
                </c:pt>
                <c:pt idx="2">
                  <c:v>-1.8500022888000061</c:v>
                </c:pt>
                <c:pt idx="3">
                  <c:v>-1.9897880553999983</c:v>
                </c:pt>
                <c:pt idx="4">
                  <c:v>-1.9222145080999979</c:v>
                </c:pt>
                <c:pt idx="5">
                  <c:v>-1.8901443481000015</c:v>
                </c:pt>
                <c:pt idx="6">
                  <c:v>-1.5247154236</c:v>
                </c:pt>
                <c:pt idx="7">
                  <c:v>-1.3071937560999984</c:v>
                </c:pt>
                <c:pt idx="8">
                  <c:v>-1.7249565125000004</c:v>
                </c:pt>
                <c:pt idx="9">
                  <c:v>-1.843185424800005</c:v>
                </c:pt>
                <c:pt idx="10">
                  <c:v>-1.868366241400004</c:v>
                </c:pt>
                <c:pt idx="11">
                  <c:v>-1.8773155212000034</c:v>
                </c:pt>
                <c:pt idx="12">
                  <c:v>-1.8486328125</c:v>
                </c:pt>
                <c:pt idx="13">
                  <c:v>-1.901794433500001</c:v>
                </c:pt>
                <c:pt idx="14">
                  <c:v>-1.9148826599000017</c:v>
                </c:pt>
                <c:pt idx="15">
                  <c:v>-1.5080757141000021</c:v>
                </c:pt>
                <c:pt idx="16">
                  <c:v>-1.0872306823999978</c:v>
                </c:pt>
                <c:pt idx="17">
                  <c:v>-0.546390533499995</c:v>
                </c:pt>
                <c:pt idx="18">
                  <c:v>-1.2192535400999986</c:v>
                </c:pt>
                <c:pt idx="19">
                  <c:v>-1.5459671021000005</c:v>
                </c:pt>
                <c:pt idx="20">
                  <c:v>-1.6140022276999986</c:v>
                </c:pt>
                <c:pt idx="21">
                  <c:v>-1.6349868774000029</c:v>
                </c:pt>
                <c:pt idx="22">
                  <c:v>-1.6484413147000012</c:v>
                </c:pt>
                <c:pt idx="23">
                  <c:v>-1.6409187316999976</c:v>
                </c:pt>
                <c:pt idx="24">
                  <c:v>-1.6444396973000011</c:v>
                </c:pt>
                <c:pt idx="25">
                  <c:v>-1.6577033996000026</c:v>
                </c:pt>
                <c:pt idx="26">
                  <c:v>-1.6937332154000018</c:v>
                </c:pt>
                <c:pt idx="27">
                  <c:v>-1.7483024597000068</c:v>
                </c:pt>
                <c:pt idx="28">
                  <c:v>-1.7282524108999979</c:v>
                </c:pt>
                <c:pt idx="29">
                  <c:v>-1.349327087399999</c:v>
                </c:pt>
                <c:pt idx="30">
                  <c:v>-1.7364883423000066</c:v>
                </c:pt>
                <c:pt idx="31">
                  <c:v>-1.7486076355000009</c:v>
                </c:pt>
                <c:pt idx="32">
                  <c:v>-1.7576293946000021</c:v>
                </c:pt>
                <c:pt idx="33">
                  <c:v>-1.7482032775999983</c:v>
                </c:pt>
                <c:pt idx="34">
                  <c:v>-1.9051818847000064</c:v>
                </c:pt>
                <c:pt idx="35">
                  <c:v>-1.7048606872000036</c:v>
                </c:pt>
                <c:pt idx="36">
                  <c:v>-1.6952476502000025</c:v>
                </c:pt>
                <c:pt idx="37">
                  <c:v>-1.7311744690000026</c:v>
                </c:pt>
                <c:pt idx="38">
                  <c:v>-1.7911033630999995</c:v>
                </c:pt>
                <c:pt idx="39">
                  <c:v>-1.7723503113000021</c:v>
                </c:pt>
                <c:pt idx="40">
                  <c:v>-1.0624542237000014</c:v>
                </c:pt>
                <c:pt idx="41">
                  <c:v>-1.2670402526999993</c:v>
                </c:pt>
                <c:pt idx="42">
                  <c:v>-1.3842964171999981</c:v>
                </c:pt>
                <c:pt idx="43">
                  <c:v>-1.6849288939999951</c:v>
                </c:pt>
                <c:pt idx="44">
                  <c:v>-2.3288536071999957</c:v>
                </c:pt>
                <c:pt idx="45">
                  <c:v>-2.3897438049000002</c:v>
                </c:pt>
                <c:pt idx="46">
                  <c:v>-2.3544120789000047</c:v>
                </c:pt>
                <c:pt idx="47">
                  <c:v>-2.3473434447999963</c:v>
                </c:pt>
                <c:pt idx="48">
                  <c:v>-2.3063507080000036</c:v>
                </c:pt>
                <c:pt idx="49">
                  <c:v>-2.2924346924000005</c:v>
                </c:pt>
                <c:pt idx="50">
                  <c:v>-2.3196792601999974</c:v>
                </c:pt>
                <c:pt idx="51">
                  <c:v>-2.2993812560999984</c:v>
                </c:pt>
                <c:pt idx="52">
                  <c:v>-2.0654983521000005</c:v>
                </c:pt>
                <c:pt idx="53">
                  <c:v>-1.3893165587999974</c:v>
                </c:pt>
                <c:pt idx="54">
                  <c:v>-1.4234504699000041</c:v>
                </c:pt>
                <c:pt idx="55">
                  <c:v>-2.189281463600004</c:v>
                </c:pt>
                <c:pt idx="56">
                  <c:v>-2.3288955688000001</c:v>
                </c:pt>
                <c:pt idx="57">
                  <c:v>-2.3652305603000059</c:v>
                </c:pt>
                <c:pt idx="58">
                  <c:v>-2.3078651427999972</c:v>
                </c:pt>
                <c:pt idx="59">
                  <c:v>-2.2537918091000009</c:v>
                </c:pt>
                <c:pt idx="60">
                  <c:v>-2.2318305968999965</c:v>
                </c:pt>
                <c:pt idx="61">
                  <c:v>-2.2570457459000011</c:v>
                </c:pt>
                <c:pt idx="62">
                  <c:v>-2.3069190978999998</c:v>
                </c:pt>
                <c:pt idx="63">
                  <c:v>-2.3639907836999967</c:v>
                </c:pt>
                <c:pt idx="64">
                  <c:v>-2.1109504699999988</c:v>
                </c:pt>
                <c:pt idx="65">
                  <c:v>-1.7697448730000005</c:v>
                </c:pt>
                <c:pt idx="66">
                  <c:v>-2.2088623046999984</c:v>
                </c:pt>
                <c:pt idx="67">
                  <c:v>-2.2252006531000035</c:v>
                </c:pt>
                <c:pt idx="68">
                  <c:v>-2.1686210631999998</c:v>
                </c:pt>
                <c:pt idx="69">
                  <c:v>-2.1130828857999973</c:v>
                </c:pt>
                <c:pt idx="70">
                  <c:v>-2.0718688964999998</c:v>
                </c:pt>
                <c:pt idx="71">
                  <c:v>-2.032752990699997</c:v>
                </c:pt>
                <c:pt idx="72">
                  <c:v>-2.0184516907000045</c:v>
                </c:pt>
                <c:pt idx="73">
                  <c:v>-1.9947242735999993</c:v>
                </c:pt>
                <c:pt idx="74">
                  <c:v>-2.0570983886000036</c:v>
                </c:pt>
                <c:pt idx="75">
                  <c:v>-2.1183471679999997</c:v>
                </c:pt>
                <c:pt idx="76">
                  <c:v>-1.7998924255999995</c:v>
                </c:pt>
                <c:pt idx="77">
                  <c:v>-1.8386001586999967</c:v>
                </c:pt>
                <c:pt idx="78">
                  <c:v>-1.1295509338000045</c:v>
                </c:pt>
                <c:pt idx="79">
                  <c:v>-0.93485260010000104</c:v>
                </c:pt>
                <c:pt idx="80">
                  <c:v>-1.8860206603999998</c:v>
                </c:pt>
                <c:pt idx="81">
                  <c:v>-2.151443481500003</c:v>
                </c:pt>
                <c:pt idx="82">
                  <c:v>-2.1702690124000057</c:v>
                </c:pt>
                <c:pt idx="83">
                  <c:v>-2.2018890380999991</c:v>
                </c:pt>
                <c:pt idx="84">
                  <c:v>-2.1542282104000066</c:v>
                </c:pt>
                <c:pt idx="85">
                  <c:v>-2.1496238709000011</c:v>
                </c:pt>
                <c:pt idx="86">
                  <c:v>-2.1654853821000017</c:v>
                </c:pt>
                <c:pt idx="87">
                  <c:v>-2.1762580872000044</c:v>
                </c:pt>
                <c:pt idx="88">
                  <c:v>-2.2076911925999951</c:v>
                </c:pt>
                <c:pt idx="89">
                  <c:v>-1.9981994629000042</c:v>
                </c:pt>
                <c:pt idx="90">
                  <c:v>-1.8123588561999995</c:v>
                </c:pt>
                <c:pt idx="91">
                  <c:v>-1.8938217163000033</c:v>
                </c:pt>
                <c:pt idx="92">
                  <c:v>-2.1012916565000026</c:v>
                </c:pt>
                <c:pt idx="93">
                  <c:v>-2.0880088806000003</c:v>
                </c:pt>
                <c:pt idx="94">
                  <c:v>-2.1036148072000032</c:v>
                </c:pt>
                <c:pt idx="95">
                  <c:v>-1.9725151061999995</c:v>
                </c:pt>
                <c:pt idx="96">
                  <c:v>-1.7363319397000012</c:v>
                </c:pt>
                <c:pt idx="97">
                  <c:v>-1.5125999450000052</c:v>
                </c:pt>
                <c:pt idx="98">
                  <c:v>-1.5666351317999982</c:v>
                </c:pt>
                <c:pt idx="99">
                  <c:v>-1.8719940186000059</c:v>
                </c:pt>
                <c:pt idx="100">
                  <c:v>-1.6477737426999965</c:v>
                </c:pt>
                <c:pt idx="101">
                  <c:v>-1.9199295043999953</c:v>
                </c:pt>
                <c:pt idx="102">
                  <c:v>-1.7601814270000062</c:v>
                </c:pt>
                <c:pt idx="103">
                  <c:v>-2.1783637999999996</c:v>
                </c:pt>
                <c:pt idx="104">
                  <c:v>-2.2630310058999967</c:v>
                </c:pt>
                <c:pt idx="105">
                  <c:v>-2.1762542724000014</c:v>
                </c:pt>
                <c:pt idx="106">
                  <c:v>-2.1637115478000055</c:v>
                </c:pt>
                <c:pt idx="107">
                  <c:v>-2.1130981445000003</c:v>
                </c:pt>
                <c:pt idx="108">
                  <c:v>-2.0989761352999992</c:v>
                </c:pt>
                <c:pt idx="109">
                  <c:v>-2.0753059386999979</c:v>
                </c:pt>
                <c:pt idx="110">
                  <c:v>-2.1625442504999981</c:v>
                </c:pt>
                <c:pt idx="111">
                  <c:v>-2.1546249390000014</c:v>
                </c:pt>
                <c:pt idx="112">
                  <c:v>-2.1675033568999993</c:v>
                </c:pt>
                <c:pt idx="113">
                  <c:v>-2.2578468323000038</c:v>
                </c:pt>
                <c:pt idx="114">
                  <c:v>-2.3102455139</c:v>
                </c:pt>
                <c:pt idx="115">
                  <c:v>-2.3501586914000043</c:v>
                </c:pt>
                <c:pt idx="116">
                  <c:v>-2.4008712768000038</c:v>
                </c:pt>
                <c:pt idx="117">
                  <c:v>-2.3501472474000025</c:v>
                </c:pt>
                <c:pt idx="118">
                  <c:v>-2.2415084838999988</c:v>
                </c:pt>
                <c:pt idx="119">
                  <c:v>-2.2939872741000045</c:v>
                </c:pt>
                <c:pt idx="120">
                  <c:v>-2.2469100952000005</c:v>
                </c:pt>
                <c:pt idx="121">
                  <c:v>-2.2362289428000039</c:v>
                </c:pt>
                <c:pt idx="122">
                  <c:v>-2.1958923339999998</c:v>
                </c:pt>
                <c:pt idx="123">
                  <c:v>-2.2544822693000057</c:v>
                </c:pt>
                <c:pt idx="124">
                  <c:v>-2.2389602660999941</c:v>
                </c:pt>
                <c:pt idx="125">
                  <c:v>-2.2721176148000026</c:v>
                </c:pt>
                <c:pt idx="126">
                  <c:v>-2.3085708617999998</c:v>
                </c:pt>
                <c:pt idx="127">
                  <c:v>-2.254261016800001</c:v>
                </c:pt>
                <c:pt idx="128">
                  <c:v>-2.1925582885999972</c:v>
                </c:pt>
                <c:pt idx="129">
                  <c:v>-2.2371826171999984</c:v>
                </c:pt>
                <c:pt idx="130">
                  <c:v>-2.2162818908999995</c:v>
                </c:pt>
                <c:pt idx="131">
                  <c:v>-2.2205352783000052</c:v>
                </c:pt>
                <c:pt idx="132">
                  <c:v>-2.2136764526999997</c:v>
                </c:pt>
                <c:pt idx="133">
                  <c:v>-2.213172912600001</c:v>
                </c:pt>
                <c:pt idx="134">
                  <c:v>-2.1127662658000048</c:v>
                </c:pt>
                <c:pt idx="135">
                  <c:v>-2.2156982422000056</c:v>
                </c:pt>
                <c:pt idx="136">
                  <c:v>-1.9005737304999997</c:v>
                </c:pt>
                <c:pt idx="137">
                  <c:v>-2.3004188536999948</c:v>
                </c:pt>
                <c:pt idx="138">
                  <c:v>-2.317607879599997</c:v>
                </c:pt>
                <c:pt idx="139">
                  <c:v>-2.3341941832999993</c:v>
                </c:pt>
                <c:pt idx="140">
                  <c:v>-2.2404212951999938</c:v>
                </c:pt>
                <c:pt idx="141">
                  <c:v>-2.2953567504000034</c:v>
                </c:pt>
                <c:pt idx="142">
                  <c:v>-2.2567100525000043</c:v>
                </c:pt>
                <c:pt idx="143">
                  <c:v>-2.0103950499999996</c:v>
                </c:pt>
                <c:pt idx="144">
                  <c:v>-2.2016830443999993</c:v>
                </c:pt>
                <c:pt idx="145">
                  <c:v>-2.1505012512999997</c:v>
                </c:pt>
                <c:pt idx="146">
                  <c:v>-2.1595420837999981</c:v>
                </c:pt>
                <c:pt idx="147">
                  <c:v>-2.2155456543000014</c:v>
                </c:pt>
                <c:pt idx="148">
                  <c:v>-2.2461891174000002</c:v>
                </c:pt>
                <c:pt idx="149">
                  <c:v>-2.322978973400005</c:v>
                </c:pt>
                <c:pt idx="150">
                  <c:v>-2.3051567077000001</c:v>
                </c:pt>
                <c:pt idx="151">
                  <c:v>-2.3692131042</c:v>
                </c:pt>
                <c:pt idx="152">
                  <c:v>-2.4013786316000036</c:v>
                </c:pt>
                <c:pt idx="153">
                  <c:v>-2.2540817261000043</c:v>
                </c:pt>
                <c:pt idx="154">
                  <c:v>-2.2325859070000007</c:v>
                </c:pt>
                <c:pt idx="155">
                  <c:v>-2.1992645262999986</c:v>
                </c:pt>
                <c:pt idx="156">
                  <c:v>-2.4446029663000033</c:v>
                </c:pt>
                <c:pt idx="157">
                  <c:v>-2.3909645080000033</c:v>
                </c:pt>
                <c:pt idx="158">
                  <c:v>-2.5465774536000012</c:v>
                </c:pt>
                <c:pt idx="159">
                  <c:v>-2.439472198499999</c:v>
                </c:pt>
                <c:pt idx="160">
                  <c:v>-2.2789993286000012</c:v>
                </c:pt>
                <c:pt idx="161">
                  <c:v>-2.2424316406999978</c:v>
                </c:pt>
                <c:pt idx="162">
                  <c:v>-1.4415397643999981</c:v>
                </c:pt>
                <c:pt idx="163">
                  <c:v>-1.9646377563000001</c:v>
                </c:pt>
                <c:pt idx="164">
                  <c:v>-2.2680435179999989</c:v>
                </c:pt>
                <c:pt idx="165">
                  <c:v>-2.3042259216000005</c:v>
                </c:pt>
                <c:pt idx="166">
                  <c:v>-2.5503692627000021</c:v>
                </c:pt>
                <c:pt idx="167">
                  <c:v>-2.2159614562999934</c:v>
                </c:pt>
                <c:pt idx="168">
                  <c:v>-2.4335098266999964</c:v>
                </c:pt>
                <c:pt idx="169">
                  <c:v>-2.2137756348000011</c:v>
                </c:pt>
                <c:pt idx="170">
                  <c:v>-2.1860542297999999</c:v>
                </c:pt>
                <c:pt idx="171">
                  <c:v>-2.3244781494000009</c:v>
                </c:pt>
                <c:pt idx="172">
                  <c:v>-1.9316902160999945</c:v>
                </c:pt>
                <c:pt idx="173">
                  <c:v>-2.2209739685999992</c:v>
                </c:pt>
                <c:pt idx="174">
                  <c:v>-1.7996940613000021</c:v>
                </c:pt>
                <c:pt idx="175">
                  <c:v>-2.0049324035999945</c:v>
                </c:pt>
                <c:pt idx="176">
                  <c:v>-2.148044586200001</c:v>
                </c:pt>
                <c:pt idx="177">
                  <c:v>-2.2352981566999972</c:v>
                </c:pt>
                <c:pt idx="178">
                  <c:v>-2.131889343200001</c:v>
                </c:pt>
                <c:pt idx="179">
                  <c:v>-2.1737251281999974</c:v>
                </c:pt>
                <c:pt idx="180">
                  <c:v>-1.8851394653</c:v>
                </c:pt>
                <c:pt idx="181">
                  <c:v>-2.1780052184999974</c:v>
                </c:pt>
                <c:pt idx="182">
                  <c:v>-2.177112579300001</c:v>
                </c:pt>
                <c:pt idx="183">
                  <c:v>-2.2331771850999971</c:v>
                </c:pt>
                <c:pt idx="184">
                  <c:v>-2.2770347596000065</c:v>
                </c:pt>
                <c:pt idx="185">
                  <c:v>-2.3117980958000004</c:v>
                </c:pt>
                <c:pt idx="186">
                  <c:v>-1.9480857848999946</c:v>
                </c:pt>
                <c:pt idx="187">
                  <c:v>-2.2146072388000064</c:v>
                </c:pt>
                <c:pt idx="188">
                  <c:v>-2.2649726868000002</c:v>
                </c:pt>
                <c:pt idx="189">
                  <c:v>-2.2499580383000009</c:v>
                </c:pt>
                <c:pt idx="190">
                  <c:v>-2.1991615295999978</c:v>
                </c:pt>
                <c:pt idx="191">
                  <c:v>-2.1982841491000045</c:v>
                </c:pt>
                <c:pt idx="192">
                  <c:v>-2.1741943359000047</c:v>
                </c:pt>
                <c:pt idx="193">
                  <c:v>-2.4671058653999935</c:v>
                </c:pt>
                <c:pt idx="194">
                  <c:v>-2.2010307311999995</c:v>
                </c:pt>
                <c:pt idx="195">
                  <c:v>-2.2186508178000039</c:v>
                </c:pt>
                <c:pt idx="196">
                  <c:v>-2.2672157288000037</c:v>
                </c:pt>
                <c:pt idx="197">
                  <c:v>-1.9699058532999985</c:v>
                </c:pt>
                <c:pt idx="198">
                  <c:v>-1.8681755066000036</c:v>
                </c:pt>
                <c:pt idx="199">
                  <c:v>-2.0110511779000007</c:v>
                </c:pt>
                <c:pt idx="200">
                  <c:v>-2.2630081176999965</c:v>
                </c:pt>
                <c:pt idx="201">
                  <c:v>-2.2677116394000052</c:v>
                </c:pt>
                <c:pt idx="202">
                  <c:v>-2.2556114197000028</c:v>
                </c:pt>
                <c:pt idx="203">
                  <c:v>-2.1927795410000002</c:v>
                </c:pt>
                <c:pt idx="204">
                  <c:v>-2.2239799499999933</c:v>
                </c:pt>
                <c:pt idx="205">
                  <c:v>-2.1828155517999974</c:v>
                </c:pt>
                <c:pt idx="206">
                  <c:v>-2.1558647156000035</c:v>
                </c:pt>
                <c:pt idx="207">
                  <c:v>-2.1616516113000017</c:v>
                </c:pt>
                <c:pt idx="208">
                  <c:v>-2.1841163634999958</c:v>
                </c:pt>
                <c:pt idx="209">
                  <c:v>-2.1814231872999983</c:v>
                </c:pt>
                <c:pt idx="210">
                  <c:v>-2.1430397033999995</c:v>
                </c:pt>
                <c:pt idx="211">
                  <c:v>-1.8206634522000016</c:v>
                </c:pt>
                <c:pt idx="212">
                  <c:v>-2.1419067383000012</c:v>
                </c:pt>
                <c:pt idx="213">
                  <c:v>-2.1787414551000026</c:v>
                </c:pt>
                <c:pt idx="214">
                  <c:v>-2.1585273743000002</c:v>
                </c:pt>
                <c:pt idx="215">
                  <c:v>-2.1391181946000017</c:v>
                </c:pt>
                <c:pt idx="216">
                  <c:v>-2.1224174498999986</c:v>
                </c:pt>
                <c:pt idx="217">
                  <c:v>-2.1247673033999988</c:v>
                </c:pt>
                <c:pt idx="218">
                  <c:v>-2.0957641601000034</c:v>
                </c:pt>
                <c:pt idx="219">
                  <c:v>-1.7254104614000028</c:v>
                </c:pt>
                <c:pt idx="220">
                  <c:v>-2.0076560973999946</c:v>
                </c:pt>
                <c:pt idx="221">
                  <c:v>-2.0781478882000002</c:v>
                </c:pt>
                <c:pt idx="222">
                  <c:v>-2.0580444336000028</c:v>
                </c:pt>
                <c:pt idx="223">
                  <c:v>-1.706073760999999</c:v>
                </c:pt>
                <c:pt idx="224">
                  <c:v>-1.5147705077999944</c:v>
                </c:pt>
                <c:pt idx="225">
                  <c:v>-2.0908126831000047</c:v>
                </c:pt>
                <c:pt idx="226">
                  <c:v>-2.0312728882000002</c:v>
                </c:pt>
                <c:pt idx="227">
                  <c:v>-2.1203575134000019</c:v>
                </c:pt>
                <c:pt idx="228">
                  <c:v>-2.1232872009000019</c:v>
                </c:pt>
                <c:pt idx="229">
                  <c:v>-2.1114768982000029</c:v>
                </c:pt>
                <c:pt idx="230">
                  <c:v>-2.1151084900000043</c:v>
                </c:pt>
                <c:pt idx="231">
                  <c:v>-2.0548362732000029</c:v>
                </c:pt>
                <c:pt idx="232">
                  <c:v>-2.0829582213999984</c:v>
                </c:pt>
                <c:pt idx="233">
                  <c:v>-2.1198730468000022</c:v>
                </c:pt>
                <c:pt idx="234">
                  <c:v>-1.7600479124999993</c:v>
                </c:pt>
                <c:pt idx="235">
                  <c:v>-2.0740394593000033</c:v>
                </c:pt>
                <c:pt idx="236">
                  <c:v>-1.6741676330999979</c:v>
                </c:pt>
                <c:pt idx="237">
                  <c:v>-1.6630973816000036</c:v>
                </c:pt>
                <c:pt idx="238">
                  <c:v>-2.1536293029000007</c:v>
                </c:pt>
                <c:pt idx="239">
                  <c:v>-2.177753448499999</c:v>
                </c:pt>
                <c:pt idx="240">
                  <c:v>-2.1515579223000003</c:v>
                </c:pt>
                <c:pt idx="241">
                  <c:v>-2.1305694580000036</c:v>
                </c:pt>
                <c:pt idx="242">
                  <c:v>-2.1401329040999997</c:v>
                </c:pt>
                <c:pt idx="243">
                  <c:v>-2.0698585509999958</c:v>
                </c:pt>
                <c:pt idx="244">
                  <c:v>-1.8018798828000016</c:v>
                </c:pt>
                <c:pt idx="245">
                  <c:v>-1.8713951111</c:v>
                </c:pt>
                <c:pt idx="246">
                  <c:v>-2.0255470276000054</c:v>
                </c:pt>
                <c:pt idx="247">
                  <c:v>-2.0434532164999979</c:v>
                </c:pt>
                <c:pt idx="248">
                  <c:v>-2.1674346924000005</c:v>
                </c:pt>
                <c:pt idx="249">
                  <c:v>-2.1156997679999989</c:v>
                </c:pt>
                <c:pt idx="250">
                  <c:v>-2.2379188537000019</c:v>
                </c:pt>
                <c:pt idx="251">
                  <c:v>-2.2840423584000007</c:v>
                </c:pt>
                <c:pt idx="252">
                  <c:v>-2.2533111572000024</c:v>
                </c:pt>
                <c:pt idx="253">
                  <c:v>-2.2305145262999986</c:v>
                </c:pt>
                <c:pt idx="254">
                  <c:v>-2.2141418456999986</c:v>
                </c:pt>
                <c:pt idx="255">
                  <c:v>-2.2127990723000011</c:v>
                </c:pt>
                <c:pt idx="256">
                  <c:v>-2.2322540282999981</c:v>
                </c:pt>
                <c:pt idx="257">
                  <c:v>-1.535453796299997</c:v>
                </c:pt>
                <c:pt idx="258">
                  <c:v>-0.65326690669999721</c:v>
                </c:pt>
                <c:pt idx="259">
                  <c:v>-0.84263229369999948</c:v>
                </c:pt>
                <c:pt idx="260">
                  <c:v>-1.0287551879999981</c:v>
                </c:pt>
                <c:pt idx="261">
                  <c:v>-0.78823852539999706</c:v>
                </c:pt>
                <c:pt idx="262">
                  <c:v>-0.78599548340000069</c:v>
                </c:pt>
                <c:pt idx="263">
                  <c:v>-0.76837158200000033</c:v>
                </c:pt>
                <c:pt idx="264">
                  <c:v>-0.69699859610000203</c:v>
                </c:pt>
                <c:pt idx="265">
                  <c:v>-0.63854217529999602</c:v>
                </c:pt>
                <c:pt idx="266">
                  <c:v>-0.30687332160000125</c:v>
                </c:pt>
                <c:pt idx="267">
                  <c:v>-0.24725341799999967</c:v>
                </c:pt>
                <c:pt idx="268">
                  <c:v>-0.63491058349999463</c:v>
                </c:pt>
                <c:pt idx="269">
                  <c:v>-0.92773056029999879</c:v>
                </c:pt>
                <c:pt idx="270">
                  <c:v>-1.0901832580000033</c:v>
                </c:pt>
                <c:pt idx="271">
                  <c:v>-1.1323852539000043</c:v>
                </c:pt>
                <c:pt idx="272">
                  <c:v>-1.2235183716000009</c:v>
                </c:pt>
                <c:pt idx="273">
                  <c:v>-1.2398338318000057</c:v>
                </c:pt>
                <c:pt idx="274">
                  <c:v>-1.2824745178000043</c:v>
                </c:pt>
                <c:pt idx="275">
                  <c:v>-1.3351593017000027</c:v>
                </c:pt>
                <c:pt idx="276">
                  <c:v>-1.2526092529999957</c:v>
                </c:pt>
                <c:pt idx="277">
                  <c:v>-1.2573127746999972</c:v>
                </c:pt>
                <c:pt idx="278">
                  <c:v>-1.2412261962999978</c:v>
                </c:pt>
                <c:pt idx="279">
                  <c:v>-1.1959571837999974</c:v>
                </c:pt>
                <c:pt idx="280">
                  <c:v>-1.5088539123000047</c:v>
                </c:pt>
                <c:pt idx="281">
                  <c:v>-0.85245132450000227</c:v>
                </c:pt>
                <c:pt idx="282">
                  <c:v>-1.8053588866999988</c:v>
                </c:pt>
                <c:pt idx="283">
                  <c:v>-1.8164367675000008</c:v>
                </c:pt>
                <c:pt idx="284">
                  <c:v>-1.8898048400999983</c:v>
                </c:pt>
                <c:pt idx="285">
                  <c:v>-1.8207168579999973</c:v>
                </c:pt>
                <c:pt idx="286">
                  <c:v>-1.8368110655999956</c:v>
                </c:pt>
                <c:pt idx="287">
                  <c:v>-1.3401374816999976</c:v>
                </c:pt>
                <c:pt idx="288">
                  <c:v>2.0127258300000008</c:v>
                </c:pt>
                <c:pt idx="289">
                  <c:v>-5.8952713012000046</c:v>
                </c:pt>
                <c:pt idx="290">
                  <c:v>1.9107475280000017</c:v>
                </c:pt>
                <c:pt idx="291">
                  <c:v>2.0607528686000052</c:v>
                </c:pt>
                <c:pt idx="292">
                  <c:v>2.7418136595999982</c:v>
                </c:pt>
                <c:pt idx="293">
                  <c:v>2.1481666564999955</c:v>
                </c:pt>
                <c:pt idx="294">
                  <c:v>2.0932960511000047</c:v>
                </c:pt>
                <c:pt idx="295">
                  <c:v>2.0878639222000004</c:v>
                </c:pt>
                <c:pt idx="296">
                  <c:v>2.0442619323999978</c:v>
                </c:pt>
                <c:pt idx="297">
                  <c:v>2.1026611328999962</c:v>
                </c:pt>
                <c:pt idx="298">
                  <c:v>2.0586357116999991</c:v>
                </c:pt>
                <c:pt idx="299">
                  <c:v>2.471923828099996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E-4DF2-A722-9D6BD547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3</xdr:row>
      <xdr:rowOff>180974</xdr:rowOff>
    </xdr:from>
    <xdr:to>
      <xdr:col>17</xdr:col>
      <xdr:colOff>9524</xdr:colOff>
      <xdr:row>27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273</xdr:row>
      <xdr:rowOff>0</xdr:rowOff>
    </xdr:from>
    <xdr:to>
      <xdr:col>18</xdr:col>
      <xdr:colOff>595313</xdr:colOff>
      <xdr:row>297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442</xdr:row>
      <xdr:rowOff>0</xdr:rowOff>
    </xdr:from>
    <xdr:to>
      <xdr:col>18</xdr:col>
      <xdr:colOff>595313</xdr:colOff>
      <xdr:row>466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679</xdr:row>
      <xdr:rowOff>0</xdr:rowOff>
    </xdr:from>
    <xdr:to>
      <xdr:col>19</xdr:col>
      <xdr:colOff>595313</xdr:colOff>
      <xdr:row>703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724</xdr:row>
      <xdr:rowOff>0</xdr:rowOff>
    </xdr:from>
    <xdr:to>
      <xdr:col>18</xdr:col>
      <xdr:colOff>595313</xdr:colOff>
      <xdr:row>748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1027</xdr:row>
      <xdr:rowOff>0</xdr:rowOff>
    </xdr:from>
    <xdr:to>
      <xdr:col>18</xdr:col>
      <xdr:colOff>595313</xdr:colOff>
      <xdr:row>1051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1373</xdr:row>
      <xdr:rowOff>0</xdr:rowOff>
    </xdr:from>
    <xdr:to>
      <xdr:col>18</xdr:col>
      <xdr:colOff>595313</xdr:colOff>
      <xdr:row>1397</xdr:row>
      <xdr:rowOff>9525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1508</xdr:row>
      <xdr:rowOff>0</xdr:rowOff>
    </xdr:from>
    <xdr:to>
      <xdr:col>18</xdr:col>
      <xdr:colOff>595313</xdr:colOff>
      <xdr:row>1532</xdr:row>
      <xdr:rowOff>9525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152400</xdr:colOff>
      <xdr:row>1722</xdr:row>
      <xdr:rowOff>152400</xdr:rowOff>
    </xdr:from>
    <xdr:to>
      <xdr:col>19</xdr:col>
      <xdr:colOff>138113</xdr:colOff>
      <xdr:row>1746</xdr:row>
      <xdr:rowOff>161925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2022</xdr:row>
      <xdr:rowOff>0</xdr:rowOff>
    </xdr:from>
    <xdr:to>
      <xdr:col>18</xdr:col>
      <xdr:colOff>595313</xdr:colOff>
      <xdr:row>2046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2047</xdr:row>
      <xdr:rowOff>0</xdr:rowOff>
    </xdr:from>
    <xdr:to>
      <xdr:col>18</xdr:col>
      <xdr:colOff>595313</xdr:colOff>
      <xdr:row>2071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2302</xdr:row>
      <xdr:rowOff>0</xdr:rowOff>
    </xdr:from>
    <xdr:to>
      <xdr:col>18</xdr:col>
      <xdr:colOff>595313</xdr:colOff>
      <xdr:row>2326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2632</xdr:row>
      <xdr:rowOff>0</xdr:rowOff>
    </xdr:from>
    <xdr:to>
      <xdr:col>18</xdr:col>
      <xdr:colOff>595313</xdr:colOff>
      <xdr:row>2656</xdr:row>
      <xdr:rowOff>9525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2904</xdr:row>
      <xdr:rowOff>0</xdr:rowOff>
    </xdr:from>
    <xdr:to>
      <xdr:col>18</xdr:col>
      <xdr:colOff>595313</xdr:colOff>
      <xdr:row>2928</xdr:row>
      <xdr:rowOff>9525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3192</xdr:row>
      <xdr:rowOff>0</xdr:rowOff>
    </xdr:from>
    <xdr:to>
      <xdr:col>18</xdr:col>
      <xdr:colOff>595313</xdr:colOff>
      <xdr:row>3216</xdr:row>
      <xdr:rowOff>9525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3482</xdr:row>
      <xdr:rowOff>0</xdr:rowOff>
    </xdr:from>
    <xdr:to>
      <xdr:col>18</xdr:col>
      <xdr:colOff>595313</xdr:colOff>
      <xdr:row>3506</xdr:row>
      <xdr:rowOff>9525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3757</xdr:row>
      <xdr:rowOff>0</xdr:rowOff>
    </xdr:from>
    <xdr:to>
      <xdr:col>18</xdr:col>
      <xdr:colOff>595313</xdr:colOff>
      <xdr:row>3781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3813</xdr:row>
      <xdr:rowOff>0</xdr:rowOff>
    </xdr:from>
    <xdr:to>
      <xdr:col>18</xdr:col>
      <xdr:colOff>595313</xdr:colOff>
      <xdr:row>3837</xdr:row>
      <xdr:rowOff>9525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3933</xdr:row>
      <xdr:rowOff>0</xdr:rowOff>
    </xdr:from>
    <xdr:to>
      <xdr:col>18</xdr:col>
      <xdr:colOff>595313</xdr:colOff>
      <xdr:row>3957</xdr:row>
      <xdr:rowOff>9525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600075</xdr:colOff>
      <xdr:row>4205</xdr:row>
      <xdr:rowOff>9525</xdr:rowOff>
    </xdr:from>
    <xdr:to>
      <xdr:col>18</xdr:col>
      <xdr:colOff>585788</xdr:colOff>
      <xdr:row>4229</xdr:row>
      <xdr:rowOff>19050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4497</xdr:row>
      <xdr:rowOff>0</xdr:rowOff>
    </xdr:from>
    <xdr:to>
      <xdr:col>18</xdr:col>
      <xdr:colOff>595313</xdr:colOff>
      <xdr:row>4521</xdr:row>
      <xdr:rowOff>9525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4563</xdr:row>
      <xdr:rowOff>0</xdr:rowOff>
    </xdr:from>
    <xdr:to>
      <xdr:col>18</xdr:col>
      <xdr:colOff>595313</xdr:colOff>
      <xdr:row>4587</xdr:row>
      <xdr:rowOff>9525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4889</xdr:row>
      <xdr:rowOff>0</xdr:rowOff>
    </xdr:from>
    <xdr:to>
      <xdr:col>18</xdr:col>
      <xdr:colOff>595313</xdr:colOff>
      <xdr:row>4913</xdr:row>
      <xdr:rowOff>9525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5158</xdr:row>
      <xdr:rowOff>0</xdr:rowOff>
    </xdr:from>
    <xdr:to>
      <xdr:col>18</xdr:col>
      <xdr:colOff>595313</xdr:colOff>
      <xdr:row>5182</xdr:row>
      <xdr:rowOff>9525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5425</xdr:row>
      <xdr:rowOff>0</xdr:rowOff>
    </xdr:from>
    <xdr:to>
      <xdr:col>18</xdr:col>
      <xdr:colOff>595313</xdr:colOff>
      <xdr:row>5449</xdr:row>
      <xdr:rowOff>9525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5453</xdr:row>
      <xdr:rowOff>0</xdr:rowOff>
    </xdr:from>
    <xdr:to>
      <xdr:col>18</xdr:col>
      <xdr:colOff>595313</xdr:colOff>
      <xdr:row>5477</xdr:row>
      <xdr:rowOff>9525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5700</xdr:row>
      <xdr:rowOff>0</xdr:rowOff>
    </xdr:from>
    <xdr:to>
      <xdr:col>18</xdr:col>
      <xdr:colOff>595313</xdr:colOff>
      <xdr:row>5724</xdr:row>
      <xdr:rowOff>9525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0</xdr:colOff>
      <xdr:row>5952</xdr:row>
      <xdr:rowOff>0</xdr:rowOff>
    </xdr:from>
    <xdr:to>
      <xdr:col>18</xdr:col>
      <xdr:colOff>595313</xdr:colOff>
      <xdr:row>5976</xdr:row>
      <xdr:rowOff>9525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0</xdr:colOff>
      <xdr:row>5987</xdr:row>
      <xdr:rowOff>0</xdr:rowOff>
    </xdr:from>
    <xdr:to>
      <xdr:col>18</xdr:col>
      <xdr:colOff>595313</xdr:colOff>
      <xdr:row>6011</xdr:row>
      <xdr:rowOff>9525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0</xdr:colOff>
      <xdr:row>6252</xdr:row>
      <xdr:rowOff>0</xdr:rowOff>
    </xdr:from>
    <xdr:to>
      <xdr:col>18</xdr:col>
      <xdr:colOff>595313</xdr:colOff>
      <xdr:row>6276</xdr:row>
      <xdr:rowOff>9525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0</xdr:colOff>
      <xdr:row>6521</xdr:row>
      <xdr:rowOff>0</xdr:rowOff>
    </xdr:from>
    <xdr:to>
      <xdr:col>18</xdr:col>
      <xdr:colOff>595313</xdr:colOff>
      <xdr:row>6545</xdr:row>
      <xdr:rowOff>9525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6733</xdr:row>
      <xdr:rowOff>0</xdr:rowOff>
    </xdr:from>
    <xdr:to>
      <xdr:col>18</xdr:col>
      <xdr:colOff>595313</xdr:colOff>
      <xdr:row>6757</xdr:row>
      <xdr:rowOff>9525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0</xdr:colOff>
      <xdr:row>6989</xdr:row>
      <xdr:rowOff>0</xdr:rowOff>
    </xdr:from>
    <xdr:to>
      <xdr:col>18</xdr:col>
      <xdr:colOff>595313</xdr:colOff>
      <xdr:row>7013</xdr:row>
      <xdr:rowOff>9525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0</xdr:colOff>
      <xdr:row>7029</xdr:row>
      <xdr:rowOff>0</xdr:rowOff>
    </xdr:from>
    <xdr:to>
      <xdr:col>18</xdr:col>
      <xdr:colOff>595313</xdr:colOff>
      <xdr:row>7053</xdr:row>
      <xdr:rowOff>9525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552450</xdr:colOff>
      <xdr:row>7284</xdr:row>
      <xdr:rowOff>38100</xdr:rowOff>
    </xdr:from>
    <xdr:to>
      <xdr:col>18</xdr:col>
      <xdr:colOff>538163</xdr:colOff>
      <xdr:row>7308</xdr:row>
      <xdr:rowOff>47625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7363</xdr:row>
      <xdr:rowOff>0</xdr:rowOff>
    </xdr:from>
    <xdr:to>
      <xdr:col>18</xdr:col>
      <xdr:colOff>595313</xdr:colOff>
      <xdr:row>7387</xdr:row>
      <xdr:rowOff>9525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7446</xdr:row>
      <xdr:rowOff>0</xdr:rowOff>
    </xdr:from>
    <xdr:to>
      <xdr:col>18</xdr:col>
      <xdr:colOff>595313</xdr:colOff>
      <xdr:row>7470</xdr:row>
      <xdr:rowOff>9525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7530</xdr:row>
      <xdr:rowOff>0</xdr:rowOff>
    </xdr:from>
    <xdr:to>
      <xdr:col>18</xdr:col>
      <xdr:colOff>595313</xdr:colOff>
      <xdr:row>7554</xdr:row>
      <xdr:rowOff>9525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7866</xdr:row>
      <xdr:rowOff>0</xdr:rowOff>
    </xdr:from>
    <xdr:to>
      <xdr:col>18</xdr:col>
      <xdr:colOff>595313</xdr:colOff>
      <xdr:row>7890</xdr:row>
      <xdr:rowOff>9525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8093</xdr:row>
      <xdr:rowOff>0</xdr:rowOff>
    </xdr:from>
    <xdr:to>
      <xdr:col>18</xdr:col>
      <xdr:colOff>595313</xdr:colOff>
      <xdr:row>8117</xdr:row>
      <xdr:rowOff>9525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8388</xdr:row>
      <xdr:rowOff>0</xdr:rowOff>
    </xdr:from>
    <xdr:to>
      <xdr:col>18</xdr:col>
      <xdr:colOff>595313</xdr:colOff>
      <xdr:row>8412</xdr:row>
      <xdr:rowOff>9525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0</xdr:colOff>
      <xdr:row>8641</xdr:row>
      <xdr:rowOff>0</xdr:rowOff>
    </xdr:from>
    <xdr:to>
      <xdr:col>18</xdr:col>
      <xdr:colOff>595313</xdr:colOff>
      <xdr:row>8665</xdr:row>
      <xdr:rowOff>9525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8865</xdr:row>
      <xdr:rowOff>0</xdr:rowOff>
    </xdr:from>
    <xdr:to>
      <xdr:col>18</xdr:col>
      <xdr:colOff>595313</xdr:colOff>
      <xdr:row>8889</xdr:row>
      <xdr:rowOff>9525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9041</xdr:row>
      <xdr:rowOff>0</xdr:rowOff>
    </xdr:from>
    <xdr:to>
      <xdr:col>18</xdr:col>
      <xdr:colOff>595313</xdr:colOff>
      <xdr:row>9065</xdr:row>
      <xdr:rowOff>9525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0</xdr:colOff>
      <xdr:row>9135</xdr:row>
      <xdr:rowOff>0</xdr:rowOff>
    </xdr:from>
    <xdr:to>
      <xdr:col>18</xdr:col>
      <xdr:colOff>595313</xdr:colOff>
      <xdr:row>9159</xdr:row>
      <xdr:rowOff>9525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9176</xdr:row>
      <xdr:rowOff>0</xdr:rowOff>
    </xdr:from>
    <xdr:to>
      <xdr:col>18</xdr:col>
      <xdr:colOff>595313</xdr:colOff>
      <xdr:row>9200</xdr:row>
      <xdr:rowOff>9525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0</xdr:colOff>
      <xdr:row>9287</xdr:row>
      <xdr:rowOff>0</xdr:rowOff>
    </xdr:from>
    <xdr:to>
      <xdr:col>18</xdr:col>
      <xdr:colOff>595313</xdr:colOff>
      <xdr:row>9311</xdr:row>
      <xdr:rowOff>9525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0</xdr:colOff>
      <xdr:row>9523</xdr:row>
      <xdr:rowOff>0</xdr:rowOff>
    </xdr:from>
    <xdr:to>
      <xdr:col>18</xdr:col>
      <xdr:colOff>595313</xdr:colOff>
      <xdr:row>9547</xdr:row>
      <xdr:rowOff>9525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</xdr:col>
      <xdr:colOff>0</xdr:colOff>
      <xdr:row>9771</xdr:row>
      <xdr:rowOff>0</xdr:rowOff>
    </xdr:from>
    <xdr:to>
      <xdr:col>18</xdr:col>
      <xdr:colOff>595313</xdr:colOff>
      <xdr:row>9795</xdr:row>
      <xdr:rowOff>9525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0</xdr:colOff>
      <xdr:row>10041</xdr:row>
      <xdr:rowOff>0</xdr:rowOff>
    </xdr:from>
    <xdr:to>
      <xdr:col>18</xdr:col>
      <xdr:colOff>595313</xdr:colOff>
      <xdr:row>10065</xdr:row>
      <xdr:rowOff>9525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</xdr:col>
      <xdr:colOff>0</xdr:colOff>
      <xdr:row>10366</xdr:row>
      <xdr:rowOff>0</xdr:rowOff>
    </xdr:from>
    <xdr:to>
      <xdr:col>18</xdr:col>
      <xdr:colOff>595313</xdr:colOff>
      <xdr:row>10390</xdr:row>
      <xdr:rowOff>9525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0</xdr:colOff>
      <xdr:row>10409</xdr:row>
      <xdr:rowOff>0</xdr:rowOff>
    </xdr:from>
    <xdr:to>
      <xdr:col>18</xdr:col>
      <xdr:colOff>595313</xdr:colOff>
      <xdr:row>10433</xdr:row>
      <xdr:rowOff>9525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</xdr:col>
      <xdr:colOff>0</xdr:colOff>
      <xdr:row>10700</xdr:row>
      <xdr:rowOff>0</xdr:rowOff>
    </xdr:from>
    <xdr:to>
      <xdr:col>18</xdr:col>
      <xdr:colOff>595313</xdr:colOff>
      <xdr:row>10724</xdr:row>
      <xdr:rowOff>9525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0</xdr:colOff>
      <xdr:row>10815</xdr:row>
      <xdr:rowOff>0</xdr:rowOff>
    </xdr:from>
    <xdr:to>
      <xdr:col>18</xdr:col>
      <xdr:colOff>595313</xdr:colOff>
      <xdr:row>10839</xdr:row>
      <xdr:rowOff>9525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0</xdr:colOff>
      <xdr:row>11163</xdr:row>
      <xdr:rowOff>0</xdr:rowOff>
    </xdr:from>
    <xdr:to>
      <xdr:col>18</xdr:col>
      <xdr:colOff>595313</xdr:colOff>
      <xdr:row>11187</xdr:row>
      <xdr:rowOff>9525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11462</xdr:row>
      <xdr:rowOff>0</xdr:rowOff>
    </xdr:from>
    <xdr:to>
      <xdr:col>18</xdr:col>
      <xdr:colOff>595313</xdr:colOff>
      <xdr:row>11486</xdr:row>
      <xdr:rowOff>9525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11767</xdr:row>
      <xdr:rowOff>0</xdr:rowOff>
    </xdr:from>
    <xdr:to>
      <xdr:col>18</xdr:col>
      <xdr:colOff>595313</xdr:colOff>
      <xdr:row>11791</xdr:row>
      <xdr:rowOff>9525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11971</xdr:row>
      <xdr:rowOff>0</xdr:rowOff>
    </xdr:from>
    <xdr:to>
      <xdr:col>18</xdr:col>
      <xdr:colOff>595313</xdr:colOff>
      <xdr:row>11995</xdr:row>
      <xdr:rowOff>9525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12222</xdr:row>
      <xdr:rowOff>0</xdr:rowOff>
    </xdr:from>
    <xdr:to>
      <xdr:col>18</xdr:col>
      <xdr:colOff>595313</xdr:colOff>
      <xdr:row>12246</xdr:row>
      <xdr:rowOff>9525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7</xdr:col>
      <xdr:colOff>0</xdr:colOff>
      <xdr:row>12482</xdr:row>
      <xdr:rowOff>0</xdr:rowOff>
    </xdr:from>
    <xdr:to>
      <xdr:col>18</xdr:col>
      <xdr:colOff>595313</xdr:colOff>
      <xdr:row>12506</xdr:row>
      <xdr:rowOff>9525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0</xdr:row>
      <xdr:rowOff>76201</xdr:rowOff>
    </xdr:from>
    <xdr:to>
      <xdr:col>15</xdr:col>
      <xdr:colOff>633413</xdr:colOff>
      <xdr:row>18</xdr:row>
      <xdr:rowOff>57151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Lear" refreshedDate="44125.591280324072" createdVersion="6" refreshedVersion="6" minRefreshableVersion="3" recordCount="12722">
  <cacheSource type="worksheet">
    <worksheetSource ref="A21:G12743" sheet="well_common_names"/>
  </cacheSource>
  <cacheFields count="7">
    <cacheField name="53" numFmtId="1">
      <sharedItems containsSemiMixedTypes="0" containsString="0" containsNumber="1" containsInteger="1" minValue="-132" maxValue="100"/>
    </cacheField>
    <cacheField name="51" numFmtId="1">
      <sharedItems containsSemiMixedTypes="0" containsString="0" containsNumber="1" containsInteger="1" minValue="-23" maxValue="109"/>
    </cacheField>
    <cacheField name="-2.0" numFmtId="164">
      <sharedItems containsSemiMixedTypes="0" containsString="0" containsNumber="1" containsInteger="1" minValue="-25" maxValue="135"/>
    </cacheField>
    <cacheField name="w1_10231990" numFmtId="0">
      <sharedItems/>
    </cacheField>
    <cacheField name="1" numFmtId="0">
      <sharedItems containsSemiMixedTypes="0" containsString="0" containsNumber="1" containsInteger="1" minValue="1" maxValue="62"/>
    </cacheField>
    <cacheField name="10231990" numFmtId="0">
      <sharedItems containsSemiMixedTypes="0" containsString="0" containsNumber="1" containsInteger="1" minValue="1011991" maxValue="12312013" count="904">
        <n v="11261990"/>
        <n v="12191990"/>
        <n v="1041991"/>
        <n v="2051991"/>
        <n v="3051991"/>
        <n v="3221991"/>
        <n v="4021991"/>
        <n v="4091991"/>
        <n v="4181991"/>
        <n v="5031991"/>
        <n v="6061991"/>
        <n v="7051991"/>
        <n v="8081991"/>
        <n v="9041991"/>
        <n v="11151991"/>
        <n v="12091991"/>
        <n v="1061992"/>
        <n v="2051992"/>
        <n v="3021992"/>
        <n v="3131992"/>
        <n v="4021992"/>
        <n v="5081992"/>
        <n v="6091992"/>
        <n v="7071992"/>
        <n v="8101992"/>
        <n v="9101992"/>
        <n v="10191992"/>
        <n v="11121992"/>
        <n v="12021992"/>
        <n v="12311992"/>
        <n v="1251993"/>
        <n v="3031993"/>
        <n v="4021993"/>
        <n v="5041993"/>
        <n v="6091993"/>
        <n v="6291993"/>
        <n v="7281993"/>
        <n v="8301993"/>
        <n v="9291993"/>
        <n v="11021993"/>
        <n v="11291993"/>
        <n v="1061994"/>
        <n v="1201994"/>
        <n v="2231994"/>
        <n v="3231994"/>
        <n v="4271994"/>
        <n v="5281994"/>
        <n v="6291994"/>
        <n v="7271994"/>
        <n v="8301994"/>
        <n v="9281994"/>
        <n v="10241994"/>
        <n v="11291994"/>
        <n v="12291994"/>
        <n v="1251995"/>
        <n v="2271995"/>
        <n v="3161995"/>
        <n v="3291995"/>
        <n v="4261995"/>
        <n v="5301995"/>
        <n v="6301995"/>
        <n v="7281995"/>
        <n v="9051995"/>
        <n v="10051995"/>
        <n v="10311995"/>
        <n v="11271995"/>
        <n v="12261995"/>
        <n v="2071996"/>
        <n v="2281996"/>
        <n v="3291996"/>
        <n v="4291996"/>
        <n v="5291996"/>
        <n v="7011996"/>
        <n v="7251996"/>
        <n v="8291996"/>
        <n v="9271996"/>
        <n v="11011996"/>
        <n v="12031996"/>
        <n v="12271996"/>
        <n v="1311997"/>
        <n v="2271997"/>
        <n v="3281997"/>
        <n v="4281997"/>
        <n v="5291997"/>
        <n v="7091997"/>
        <n v="8051997"/>
        <n v="8271997"/>
        <n v="9301997"/>
        <n v="10301997"/>
        <n v="11241997"/>
        <n v="12301997"/>
        <n v="1281998"/>
        <n v="1291998"/>
        <n v="2261998"/>
        <n v="3311998"/>
        <n v="5121998"/>
        <n v="6011998"/>
        <n v="7011998"/>
        <n v="8041998"/>
        <n v="8281998"/>
        <n v="10281998"/>
        <n v="12021998"/>
        <n v="1041999"/>
        <n v="1291999"/>
        <n v="2241999"/>
        <n v="4021999"/>
        <n v="4301999"/>
        <n v="6021999"/>
        <n v="7011999"/>
        <n v="7271999"/>
        <n v="8311999"/>
        <n v="10081999"/>
        <n v="10281999"/>
        <n v="11301999"/>
        <n v="1052000"/>
        <n v="1312000"/>
        <n v="2252000"/>
        <n v="4032000"/>
        <n v="4252000"/>
        <n v="5312000"/>
        <n v="6282000"/>
        <n v="7312000"/>
        <n v="8292000"/>
        <n v="10032000"/>
        <n v="10312000"/>
        <n v="11302000"/>
        <n v="12202000"/>
        <n v="2022001"/>
        <n v="2282001"/>
        <n v="4052001"/>
        <n v="5012001"/>
        <n v="5242001"/>
        <n v="7092001"/>
        <n v="7232001"/>
        <n v="8302001"/>
        <n v="9272001"/>
        <n v="11082001"/>
        <n v="11302001"/>
        <n v="12202001"/>
        <n v="1302002"/>
        <n v="3042002"/>
        <n v="3262002"/>
        <n v="4262002"/>
        <n v="5282002"/>
        <n v="6252002"/>
        <n v="7292002"/>
        <n v="8282002"/>
        <n v="10022002"/>
        <n v="11072002"/>
        <n v="12022002"/>
        <n v="12302002"/>
        <n v="1302003"/>
        <n v="2242003"/>
        <n v="3262003"/>
        <n v="4292003"/>
        <n v="5272003"/>
        <n v="6262003"/>
        <n v="7292003"/>
        <n v="8282003"/>
        <n v="9262003"/>
        <n v="10252003"/>
        <n v="11262003"/>
        <n v="12222003"/>
        <n v="1262004"/>
        <n v="2232004"/>
        <n v="4012004"/>
        <n v="4302004"/>
        <n v="5272004"/>
        <n v="6292004"/>
        <n v="8042004"/>
        <n v="8302004"/>
        <n v="9292004"/>
        <n v="10272004"/>
        <n v="12012004"/>
        <n v="12282004"/>
        <n v="2092005"/>
        <n v="2272005"/>
        <n v="3302005"/>
        <n v="5022005"/>
        <n v="5262005"/>
        <n v="6302005"/>
        <n v="7282005"/>
        <n v="8312005"/>
        <n v="9282005"/>
        <n v="10282005"/>
        <n v="12062005"/>
        <n v="1062006"/>
        <n v="2012006"/>
        <n v="3022006"/>
        <n v="3292006"/>
        <n v="4262006"/>
        <n v="5252006"/>
        <n v="7062006"/>
        <n v="8102006"/>
        <n v="9012006"/>
        <n v="10042006"/>
        <n v="11012006"/>
        <n v="11292006"/>
        <n v="12222006"/>
        <n v="2052007"/>
        <n v="2272007"/>
        <n v="3272007"/>
        <n v="5012007"/>
        <n v="5312007"/>
        <n v="6272007"/>
        <n v="8022007"/>
        <n v="8312007"/>
        <n v="10022007"/>
        <n v="11022007"/>
        <n v="11292007"/>
        <n v="12202007"/>
        <n v="1102008"/>
        <n v="2012008"/>
        <n v="2292008"/>
        <n v="3212008"/>
        <n v="4282008"/>
        <n v="5302008"/>
        <n v="7022008"/>
        <n v="7302008"/>
        <n v="9042008"/>
        <n v="10022008"/>
        <n v="10292008"/>
        <n v="12032008"/>
        <n v="1082009"/>
        <n v="1302009"/>
        <n v="2252009"/>
        <n v="3302009"/>
        <n v="5012009"/>
        <n v="6012009"/>
        <n v="6242009"/>
        <n v="8052009"/>
        <n v="9012009"/>
        <n v="9302009"/>
        <n v="10162009"/>
        <n v="11042009"/>
        <n v="12032009"/>
        <n v="1052010"/>
        <n v="1292010"/>
        <n v="3042010"/>
        <n v="3302010"/>
        <n v="4292010"/>
        <n v="6042010"/>
        <n v="6302010"/>
        <n v="7302010"/>
        <n v="8312010"/>
        <n v="10012010"/>
        <n v="10282010"/>
        <n v="12012010"/>
        <n v="1052011"/>
        <n v="1272011"/>
        <n v="2282011"/>
        <n v="4012011"/>
        <n v="5022011"/>
        <n v="6032011"/>
        <n v="6282011"/>
        <n v="8012011"/>
        <n v="8292011"/>
        <n v="10032011"/>
        <n v="11022011"/>
        <n v="11302011"/>
        <n v="1062012"/>
        <n v="1302012"/>
        <n v="3052012"/>
        <n v="4022012"/>
        <n v="4302012"/>
        <n v="6012012"/>
        <n v="6292012"/>
        <n v="8012012"/>
        <n v="8272012"/>
        <n v="9222012"/>
        <n v="10292012"/>
        <n v="12062012"/>
        <n v="1022013"/>
        <n v="1302013"/>
        <n v="2272013"/>
        <n v="4032013"/>
        <n v="4252013"/>
        <n v="5312013"/>
        <n v="6212013"/>
        <n v="8012013"/>
        <n v="9062013"/>
        <n v="10082013"/>
        <n v="11042013"/>
        <n v="12022013"/>
        <n v="1082014"/>
        <n v="2032014"/>
        <n v="3032014"/>
        <n v="4302014"/>
        <n v="6052014"/>
        <n v="7032014"/>
        <n v="7302014"/>
        <n v="8272014"/>
        <n v="10231990"/>
        <n v="11161990"/>
        <n v="3181991"/>
        <n v="3201991"/>
        <n v="3211991"/>
        <n v="3251991"/>
        <n v="5061991"/>
        <n v="5161991"/>
        <n v="5231991"/>
        <n v="5301991"/>
        <n v="6201991"/>
        <n v="8061991"/>
        <n v="10021991"/>
        <n v="12311991"/>
        <n v="3121992"/>
        <n v="11111992"/>
        <n v="12291992"/>
        <n v="1041993"/>
        <n v="1141993"/>
        <n v="3151995"/>
        <n v="2061996"/>
        <n v="11181996"/>
        <n v="11211996"/>
        <n v="11221996"/>
        <n v="11251996"/>
        <n v="11261996"/>
        <n v="11281996"/>
        <n v="11301996"/>
        <n v="12011996"/>
        <n v="12051996"/>
        <n v="12081996"/>
        <n v="12101996"/>
        <n v="12111996"/>
        <n v="12131996"/>
        <n v="12161996"/>
        <n v="12181996"/>
        <n v="1071997"/>
        <n v="8281997"/>
        <n v="3061991"/>
        <n v="12121991"/>
        <n v="8201992"/>
        <n v="7301993"/>
        <n v="10141993"/>
        <n v="1071994"/>
        <n v="7011994"/>
        <n v="7281994"/>
        <n v="9011994"/>
        <n v="9291994"/>
        <n v="10251994"/>
        <n v="11301994"/>
        <n v="1261995"/>
        <n v="2281995"/>
        <n v="3301995"/>
        <n v="5311995"/>
        <n v="7311995"/>
        <n v="9061995"/>
        <n v="11021995"/>
        <n v="11281995"/>
        <n v="12271995"/>
        <n v="3281996"/>
        <n v="4301996"/>
        <n v="5301996"/>
        <n v="8301996"/>
        <n v="11151996"/>
        <n v="8291997"/>
        <n v="2251998"/>
        <n v="3301998"/>
        <n v="8051998"/>
        <n v="9291998"/>
        <n v="12281998"/>
        <n v="1281999"/>
        <n v="4281999"/>
        <n v="6011999"/>
        <n v="11291999"/>
        <n v="1282000"/>
        <n v="6012000"/>
        <n v="11011990"/>
        <n v="11291990"/>
        <n v="12271990"/>
        <n v="1311991"/>
        <n v="2281991"/>
        <n v="3281991"/>
        <n v="5021991"/>
        <n v="6271991"/>
        <n v="8011991"/>
        <n v="8291991"/>
        <n v="9261991"/>
        <n v="10311991"/>
        <n v="11271991"/>
        <n v="1021992"/>
        <n v="1301992"/>
        <n v="2271992"/>
        <n v="4301992"/>
        <n v="5281992"/>
        <n v="7021992"/>
        <n v="7301992"/>
        <n v="8271992"/>
        <n v="10011992"/>
        <n v="10291992"/>
        <n v="11251992"/>
        <n v="1281993"/>
        <n v="2251993"/>
        <n v="4011993"/>
        <n v="4291993"/>
        <n v="5271993"/>
        <n v="7011993"/>
        <n v="7291993"/>
        <n v="8261993"/>
        <n v="9301993"/>
        <n v="10281993"/>
        <n v="11241993"/>
        <n v="12301993"/>
        <n v="1271994"/>
        <n v="10251990"/>
        <n v="12201990"/>
        <n v="3141991"/>
        <n v="4121991"/>
        <n v="2111992"/>
        <n v="2121992"/>
        <n v="2131992"/>
        <n v="2141992"/>
        <n v="2151992"/>
        <n v="2181992"/>
        <n v="2191992"/>
        <n v="2211992"/>
        <n v="2241992"/>
        <n v="2261992"/>
        <n v="2281992"/>
        <n v="3061992"/>
        <n v="2191993"/>
        <n v="1051995"/>
        <n v="1091995"/>
        <n v="1101995"/>
        <n v="1111995"/>
        <n v="1121995"/>
        <n v="1131995"/>
        <n v="1161995"/>
        <n v="1201995"/>
        <n v="12171990"/>
        <n v="3011991"/>
        <n v="4011991"/>
        <n v="4231991"/>
        <n v="5011991"/>
        <n v="11011991"/>
        <n v="1031992"/>
        <n v="2031992"/>
        <n v="11031992"/>
        <n v="12011992"/>
        <n v="1051993"/>
        <n v="2011993"/>
        <n v="3011993"/>
        <n v="6011993"/>
        <n v="8011993"/>
        <n v="12011990"/>
        <n v="1011991"/>
        <n v="1091991"/>
        <n v="2011991"/>
        <n v="6011991"/>
        <n v="7011991"/>
        <n v="10011991"/>
        <n v="10311990"/>
        <n v="9011991"/>
        <n v="2251994"/>
        <n v="3311994"/>
        <n v="4281994"/>
        <n v="5311994"/>
        <n v="6301994"/>
        <n v="8251994"/>
        <n v="10271994"/>
        <n v="11231994"/>
        <n v="2231995"/>
        <n v="4271995"/>
        <n v="5251995"/>
        <n v="6291995"/>
        <n v="7271995"/>
        <n v="8311995"/>
        <n v="9281995"/>
        <n v="10261995"/>
        <n v="11301995"/>
        <n v="12281995"/>
        <n v="1251996"/>
        <n v="2291996"/>
        <n v="4251996"/>
        <n v="6271996"/>
        <n v="8281996"/>
        <n v="9261996"/>
        <n v="10311996"/>
        <n v="11271996"/>
        <n v="12261996"/>
        <n v="1301997"/>
        <n v="3271997"/>
        <n v="4241997"/>
        <n v="6261997"/>
        <n v="7311997"/>
        <n v="9251997"/>
        <n v="11261997"/>
        <n v="12311997"/>
        <n v="3261998"/>
        <n v="4301998"/>
        <n v="5281998"/>
        <n v="6251998"/>
        <n v="7301998"/>
        <n v="8271998"/>
        <n v="9241998"/>
        <n v="10291998"/>
        <n v="11251998"/>
        <n v="12311998"/>
        <n v="2251999"/>
        <n v="3251999"/>
        <n v="4291999"/>
        <n v="5271999"/>
        <n v="6241999"/>
        <n v="7291999"/>
        <n v="8261999"/>
        <n v="9301999"/>
        <n v="11241999"/>
        <n v="12301999"/>
        <n v="1272000"/>
        <n v="2242000"/>
        <n v="3302000"/>
        <n v="4272000"/>
        <n v="5252000"/>
        <n v="6292000"/>
        <n v="7272000"/>
        <n v="8312000"/>
        <n v="3282002"/>
        <n v="4252002"/>
        <n v="5302002"/>
        <n v="6272002"/>
        <n v="7252002"/>
        <n v="8292002"/>
        <n v="9262002"/>
        <n v="10312002"/>
        <n v="11272002"/>
        <n v="12262002"/>
        <n v="2272003"/>
        <n v="3272003"/>
        <n v="4242003"/>
        <n v="5292003"/>
        <n v="7312003"/>
        <n v="9252003"/>
        <n v="10302003"/>
        <n v="12182003"/>
        <n v="1292004"/>
        <n v="2262004"/>
        <n v="3252004"/>
        <n v="4292004"/>
        <n v="6242004"/>
        <n v="7292004"/>
        <n v="8262004"/>
        <n v="9302004"/>
        <n v="10282004"/>
        <n v="11182004"/>
        <n v="12232004"/>
        <n v="1272005"/>
        <n v="2242005"/>
        <n v="3312005"/>
        <n v="4282005"/>
        <n v="8252005"/>
        <n v="9292005"/>
        <n v="10272005"/>
        <n v="11232005"/>
        <n v="12222005"/>
        <n v="1252006"/>
        <n v="2222006"/>
        <n v="5312006"/>
        <n v="6282006"/>
        <n v="7262006"/>
        <n v="8302006"/>
        <n v="9272006"/>
        <n v="10252006"/>
        <n v="12272006"/>
        <n v="1252007"/>
        <n v="2222007"/>
        <n v="3292007"/>
        <n v="4262007"/>
        <n v="6282007"/>
        <n v="7262007"/>
        <n v="8302007"/>
        <n v="9272007"/>
        <n v="10252007"/>
        <n v="12272007"/>
        <n v="1312008"/>
        <n v="2212008"/>
        <n v="3272008"/>
        <n v="4242008"/>
        <n v="5292008"/>
        <n v="7312008"/>
        <n v="8282008"/>
        <n v="9252008"/>
        <n v="10302008"/>
        <n v="11262008"/>
        <n v="12182008"/>
        <n v="1292009"/>
        <n v="2262009"/>
        <n v="3262009"/>
        <n v="4302009"/>
        <n v="5282009"/>
        <n v="6252009"/>
        <n v="7302009"/>
        <n v="8272009"/>
        <n v="9242009"/>
        <n v="10292009"/>
        <n v="11252009"/>
        <n v="12312009"/>
        <n v="3252010"/>
        <n v="5282010"/>
        <n v="6242010"/>
        <n v="7292010"/>
        <n v="8262010"/>
        <n v="9302010"/>
        <n v="11242010"/>
        <n v="12302010"/>
        <n v="2242011"/>
        <n v="3312011"/>
        <n v="4282011"/>
        <n v="5262011"/>
        <n v="6302011"/>
        <n v="7282011"/>
        <n v="8252011"/>
        <n v="9292011"/>
        <n v="10272011"/>
        <n v="11232011"/>
        <n v="12152011"/>
        <n v="1262012"/>
        <n v="2232012"/>
        <n v="3292012"/>
        <n v="4262012"/>
        <n v="5302012"/>
        <n v="6282012"/>
        <n v="7262012"/>
        <n v="8302012"/>
        <n v="9272012"/>
        <n v="10252012"/>
        <n v="11292012"/>
        <n v="12272012"/>
        <n v="1312013"/>
        <n v="2282013"/>
        <n v="3282013"/>
        <n v="5302013"/>
        <n v="6272013"/>
        <n v="7252013"/>
        <n v="8292013"/>
        <n v="9262013"/>
        <n v="11272013"/>
        <n v="12262013"/>
        <n v="1302014"/>
        <n v="2272014"/>
        <n v="3272014"/>
        <n v="4242014"/>
        <n v="5292014"/>
        <n v="6262014"/>
        <n v="7312014"/>
        <n v="8282014"/>
        <n v="9252014"/>
        <n v="6262008"/>
        <n v="1282010"/>
        <n v="2252010"/>
        <n v="10312013"/>
        <n v="10262000"/>
        <n v="12282000"/>
        <n v="1312002"/>
        <n v="2282002"/>
        <n v="9282000"/>
        <n v="1252001"/>
        <n v="2222001"/>
        <n v="3292001"/>
        <n v="4262001"/>
        <n v="5312001"/>
        <n v="6212001"/>
        <n v="10252001"/>
        <n v="11292001"/>
        <n v="7262001"/>
        <n v="8232001"/>
        <n v="12272001"/>
        <n v="12312013"/>
        <n v="3122014"/>
        <n v="7132014"/>
        <n v="2262013"/>
        <n v="1262006"/>
        <n v="2232006"/>
        <n v="3232006"/>
        <n v="4272006"/>
        <n v="6292006"/>
        <n v="7272006"/>
        <n v="8312006"/>
        <n v="9282006"/>
        <n v="10262006"/>
        <n v="11302006"/>
        <n v="12282006"/>
        <n v="5292013"/>
        <n v="1312012"/>
        <n v="4021996"/>
        <n v="9281998"/>
        <n v="5032000"/>
        <n v="3012001"/>
        <n v="10282002"/>
        <n v="8032004"/>
        <n v="2222005"/>
        <n v="3272006"/>
        <n v="12212006"/>
        <n v="6292007"/>
        <n v="2081991"/>
        <n v="2261996"/>
        <n v="8021997"/>
        <n v="1251998"/>
        <n v="8262005"/>
        <n v="1082008"/>
        <n v="10261990"/>
        <n v="12071990"/>
        <n v="12311990"/>
        <n v="4251991"/>
        <n v="7261991"/>
        <n v="12101991"/>
        <n v="12261991"/>
        <n v="3251992"/>
        <n v="4291992"/>
        <n v="5291992"/>
        <n v="6261992"/>
        <n v="8311992"/>
        <n v="9291992"/>
        <n v="8311994"/>
        <n v="12301994"/>
        <n v="7261996"/>
        <n v="12041996"/>
        <n v="8311998"/>
        <n v="11292000"/>
        <n v="2012001"/>
        <n v="6242013"/>
        <n v="3282014"/>
        <n v="4122012"/>
        <n v="1262013"/>
        <n v="12062013"/>
        <n v="11071996"/>
        <n v="11141997"/>
        <n v="10261998"/>
        <n v="10271999"/>
        <n v="10242000"/>
        <n v="10242001"/>
        <n v="11072001"/>
        <n v="12262003"/>
        <n v="11172005"/>
        <n v="11162006"/>
        <n v="10262007"/>
        <n v="11202008"/>
        <n v="12302012"/>
        <n v="11252013"/>
        <n v="7022014"/>
        <n v="11202001"/>
        <n v="7272003"/>
        <n v="4191991"/>
        <n v="1131992"/>
        <n v="10161995"/>
        <n v="2251996"/>
        <n v="4241996"/>
        <n v="2041998"/>
        <n v="4281998"/>
        <n v="8312001"/>
        <n v="10032006"/>
        <n v="11152006"/>
        <n v="9282007"/>
        <n v="11272007"/>
        <n v="11182008"/>
        <n v="12062008"/>
        <n v="1252009"/>
        <n v="6232009"/>
        <n v="8022013"/>
        <n v="12191994"/>
        <n v="11171997"/>
        <n v="2202001"/>
        <n v="5032001"/>
        <n v="9072008"/>
        <n v="11031993"/>
        <n v="2181999"/>
        <n v="10022014"/>
        <n v="10302002"/>
        <n v="9212012"/>
        <n v="2101994"/>
        <n v="12291998"/>
        <n v="7272001"/>
        <n v="5022007"/>
        <n v="11122008"/>
        <n v="11242009"/>
        <n v="3141995"/>
        <n v="6232003"/>
        <n v="10012003"/>
        <n v="5191996"/>
        <n v="2072005"/>
        <n v="3032012"/>
        <n v="9292012"/>
        <n v="1292003"/>
        <n v="5262003"/>
        <n v="3032005"/>
        <n v="7282006"/>
        <n v="8031997"/>
        <n v="4161999"/>
        <n v="10302000"/>
        <n v="3022002"/>
        <n v="8122002"/>
        <n v="12222002"/>
        <n v="2282008"/>
        <n v="9032013"/>
        <n v="2262003"/>
        <n v="1122013"/>
        <n v="10121990"/>
        <n v="12181990"/>
        <n v="1101991"/>
        <n v="3151991"/>
        <n v="4041991"/>
        <n v="5141991"/>
        <n v="7181991"/>
        <n v="10031991"/>
        <n v="1081992"/>
        <n v="4081992"/>
        <n v="7141992"/>
        <n v="10201992"/>
        <n v="1201993"/>
        <n v="4081993"/>
        <n v="10061993"/>
        <n v="1211994"/>
        <n v="2241994"/>
        <n v="4191994"/>
        <n v="10121994"/>
        <n v="12091994"/>
        <n v="3271995"/>
        <n v="4191995"/>
        <n v="11011995"/>
        <n v="4231996"/>
        <n v="8071996"/>
        <n v="11081996"/>
        <n v="4301997"/>
        <n v="11121997"/>
        <n v="5141998"/>
        <n v="10231998"/>
        <n v="5082000"/>
        <n v="10272000"/>
        <n v="5082001"/>
        <n v="8242001"/>
        <n v="4112002"/>
        <n v="7192002"/>
        <n v="8312002"/>
        <n v="10292002"/>
        <n v="7092003"/>
        <n v="1072004"/>
        <n v="4302008"/>
        <n v="8292012"/>
        <n v="4022013"/>
        <n v="10012014"/>
        <n v="6051996"/>
        <n v="8061996"/>
        <n v="11061996"/>
        <n v="2071997"/>
        <n v="5021997"/>
        <n v="7081997"/>
        <n v="8111997"/>
        <n v="4201998"/>
        <n v="7241998"/>
        <n v="8131998"/>
        <n v="2121999"/>
        <n v="9011999"/>
        <n v="8092000"/>
        <n v="10252000"/>
        <n v="8072001"/>
        <n v="7152002"/>
        <n v="7162002"/>
        <n v="1312003"/>
        <n v="4212004"/>
        <n v="10241990"/>
        <n v="1151991"/>
        <n v="3291991"/>
        <n v="12131991"/>
        <n v="3311997"/>
        <n v="4211997"/>
        <n v="10011997"/>
        <n v="3031998"/>
        <n v="5291998"/>
        <n v="4221999"/>
        <n v="4042000"/>
        <n v="4242000"/>
        <n v="4252001"/>
        <n v="4162002"/>
        <n v="4232003"/>
        <n v="4262005"/>
        <n v="4252006"/>
        <n v="4252007"/>
        <n v="2272009"/>
        <n v="4282009"/>
        <n v="3202013"/>
        <n v="11062013"/>
        <n v="3241992"/>
        <n v="6301993"/>
        <n v="11282004"/>
        <n v="6262012"/>
        <n v="11081990"/>
        <n v="9261994"/>
        <n v="4211996"/>
        <n v="8222014"/>
        <n v="5151991"/>
        <n v="6051991"/>
        <n v="11201996"/>
        <n v="2082001"/>
        <n v="11272006"/>
        <n v="1081991"/>
        <n v="5071991"/>
        <n v="2271993"/>
        <n v="4261996"/>
        <n v="12291996"/>
        <n v="11252003"/>
        <n v="6262005"/>
        <n v="1032006"/>
        <n v="11252008"/>
        <n v="1022012"/>
      </sharedItems>
    </cacheField>
    <cacheField name="Hernstadt" numFmtId="0">
      <sharedItems count="62">
        <s v="Hernstadt"/>
        <s v="Sweeney"/>
        <s v="Druid Hills"/>
        <s v="Scarlet 6"/>
        <s v="Reimers"/>
        <s v="Coast Ranch"/>
        <s v="SP HWY 1"/>
        <s v="Magnasco 2"/>
        <s v="Los Laureles 6"/>
        <s v="Los Laureles 5"/>
        <s v="Scarlett 8"/>
        <s v="Schulte Prod"/>
        <s v="Pearce Prod 1"/>
        <s v="Cypress"/>
        <s v="San Carlos"/>
        <s v="Rancho Canada"/>
        <s v="Panetta 1"/>
        <s v="Panetta 2"/>
        <s v="Garzas 3"/>
        <s v="Garzas 4"/>
        <s v="Begonia 2"/>
        <s v="Manor"/>
        <s v="Mandleman"/>
        <s v="Coyote US"/>
        <s v="CVR 1"/>
        <s v="Womble ABD"/>
        <s v="Center St."/>
        <s v="CVR 8"/>
        <s v="CVR 5"/>
        <s v="Reimers1"/>
        <s v="CV High #1"/>
        <s v="Williams South"/>
        <s v="Williams North"/>
        <s v="Well E"/>
        <s v="Valley Greens"/>
        <s v="Rubin"/>
        <s v="Via Millorca"/>
        <s v="Rancho Canada West"/>
        <s v="CAWD Rio North"/>
        <s v="CAWD Dewtr"/>
        <s v="SP Nr CAWD West (D)"/>
        <s v="Odello West - Sanitary"/>
        <s v="Lagoon P1 W"/>
        <s v="Boronda"/>
        <s v="Little League 1"/>
        <s v="Via Hellechos"/>
        <s v="San Carlos 1982"/>
        <s v="Rancho Canada 1"/>
        <s v="Brookdale"/>
        <s v="Berwick 9"/>
        <s v="Berwick 7"/>
        <s v="Berwick 8"/>
        <s v="Odello East Inactive"/>
        <s v="Robles 1"/>
        <s v="Russell 2"/>
        <s v="Russell 4"/>
        <s v="Scarlett 1"/>
        <s v="Scarlett 2"/>
        <s v="Rancho Fielsa 1"/>
        <s v="Rancho Fiesta 2"/>
        <s v="Dick Monitor"/>
        <s v="Schulte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22">
  <r>
    <n v="53"/>
    <n v="52"/>
    <n v="-1"/>
    <s v="w1_11261990"/>
    <n v="1"/>
    <x v="0"/>
    <x v="0"/>
  </r>
  <r>
    <n v="53"/>
    <n v="52"/>
    <n v="-1"/>
    <s v="w1_12191990"/>
    <n v="1"/>
    <x v="1"/>
    <x v="0"/>
  </r>
  <r>
    <n v="54"/>
    <n v="52"/>
    <n v="-2"/>
    <s v="w1_01041991"/>
    <n v="1"/>
    <x v="2"/>
    <x v="0"/>
  </r>
  <r>
    <n v="54"/>
    <n v="52"/>
    <n v="-2"/>
    <s v="w1_02051991"/>
    <n v="1"/>
    <x v="3"/>
    <x v="0"/>
  </r>
  <r>
    <n v="54"/>
    <n v="52"/>
    <n v="-2"/>
    <s v="w1_03051991"/>
    <n v="1"/>
    <x v="4"/>
    <x v="0"/>
  </r>
  <r>
    <n v="54"/>
    <n v="52"/>
    <n v="-2"/>
    <s v="w1_03221991"/>
    <n v="1"/>
    <x v="5"/>
    <x v="0"/>
  </r>
  <r>
    <n v="53"/>
    <n v="52"/>
    <n v="-1"/>
    <s v="w1_04021991"/>
    <n v="1"/>
    <x v="6"/>
    <x v="0"/>
  </r>
  <r>
    <n v="53"/>
    <n v="52"/>
    <n v="-1"/>
    <s v="w1_04091991"/>
    <n v="1"/>
    <x v="7"/>
    <x v="0"/>
  </r>
  <r>
    <n v="53"/>
    <n v="52"/>
    <n v="-1"/>
    <s v="w1_04181991"/>
    <n v="1"/>
    <x v="8"/>
    <x v="0"/>
  </r>
  <r>
    <n v="53"/>
    <n v="52"/>
    <n v="-1"/>
    <s v="w1_05031991"/>
    <n v="1"/>
    <x v="9"/>
    <x v="0"/>
  </r>
  <r>
    <n v="53"/>
    <n v="52"/>
    <n v="-1"/>
    <s v="w1_06061991"/>
    <n v="1"/>
    <x v="10"/>
    <x v="0"/>
  </r>
  <r>
    <n v="53"/>
    <n v="52"/>
    <n v="-1"/>
    <s v="w1_07051991"/>
    <n v="1"/>
    <x v="11"/>
    <x v="0"/>
  </r>
  <r>
    <n v="53"/>
    <n v="52"/>
    <n v="-1"/>
    <s v="w1_08081991"/>
    <n v="1"/>
    <x v="12"/>
    <x v="0"/>
  </r>
  <r>
    <n v="53"/>
    <n v="52"/>
    <n v="-1"/>
    <s v="w1_09041991"/>
    <n v="1"/>
    <x v="13"/>
    <x v="0"/>
  </r>
  <r>
    <n v="53"/>
    <n v="51"/>
    <n v="-2"/>
    <s v="w1_11151991"/>
    <n v="1"/>
    <x v="14"/>
    <x v="0"/>
  </r>
  <r>
    <n v="53"/>
    <n v="51"/>
    <n v="-2"/>
    <s v="w1_12091991"/>
    <n v="1"/>
    <x v="15"/>
    <x v="0"/>
  </r>
  <r>
    <n v="54"/>
    <n v="52"/>
    <n v="-2"/>
    <s v="w1_01061992"/>
    <n v="1"/>
    <x v="16"/>
    <x v="0"/>
  </r>
  <r>
    <n v="53"/>
    <n v="52"/>
    <n v="-1"/>
    <s v="w1_02051992"/>
    <n v="1"/>
    <x v="17"/>
    <x v="0"/>
  </r>
  <r>
    <n v="53"/>
    <n v="52"/>
    <n v="-1"/>
    <s v="w1_03021992"/>
    <n v="1"/>
    <x v="18"/>
    <x v="0"/>
  </r>
  <r>
    <n v="53"/>
    <n v="52"/>
    <n v="-1"/>
    <s v="w1_03131992"/>
    <n v="1"/>
    <x v="19"/>
    <x v="0"/>
  </r>
  <r>
    <n v="53"/>
    <n v="52"/>
    <n v="-1"/>
    <s v="w1_04021992"/>
    <n v="1"/>
    <x v="20"/>
    <x v="0"/>
  </r>
  <r>
    <n v="53"/>
    <n v="51"/>
    <n v="-2"/>
    <s v="w1_05081992"/>
    <n v="1"/>
    <x v="21"/>
    <x v="0"/>
  </r>
  <r>
    <n v="53"/>
    <n v="51"/>
    <n v="-2"/>
    <s v="w1_06091992"/>
    <n v="1"/>
    <x v="22"/>
    <x v="0"/>
  </r>
  <r>
    <n v="53"/>
    <n v="51"/>
    <n v="-2"/>
    <s v="w1_07071992"/>
    <n v="1"/>
    <x v="23"/>
    <x v="0"/>
  </r>
  <r>
    <n v="53"/>
    <n v="51"/>
    <n v="-2"/>
    <s v="w1_08101992"/>
    <n v="1"/>
    <x v="24"/>
    <x v="0"/>
  </r>
  <r>
    <n v="53"/>
    <n v="51"/>
    <n v="-2"/>
    <s v="w1_09101992"/>
    <n v="1"/>
    <x v="25"/>
    <x v="0"/>
  </r>
  <r>
    <n v="53"/>
    <n v="51"/>
    <n v="-2"/>
    <s v="w1_10191992"/>
    <n v="1"/>
    <x v="26"/>
    <x v="0"/>
  </r>
  <r>
    <n v="53"/>
    <n v="51"/>
    <n v="-2"/>
    <s v="w1_11121992"/>
    <n v="1"/>
    <x v="27"/>
    <x v="0"/>
  </r>
  <r>
    <n v="53"/>
    <n v="51"/>
    <n v="-2"/>
    <s v="w1_12021992"/>
    <n v="1"/>
    <x v="28"/>
    <x v="0"/>
  </r>
  <r>
    <n v="53"/>
    <n v="52"/>
    <n v="-1"/>
    <s v="w1_12311992"/>
    <n v="1"/>
    <x v="29"/>
    <x v="0"/>
  </r>
  <r>
    <n v="53"/>
    <n v="52"/>
    <n v="-1"/>
    <s v="w1_01251993"/>
    <n v="1"/>
    <x v="30"/>
    <x v="0"/>
  </r>
  <r>
    <n v="54"/>
    <n v="52"/>
    <n v="-2"/>
    <s v="w1_03031993"/>
    <n v="1"/>
    <x v="31"/>
    <x v="0"/>
  </r>
  <r>
    <n v="54"/>
    <n v="52"/>
    <n v="-2"/>
    <s v="w1_04021993"/>
    <n v="1"/>
    <x v="32"/>
    <x v="0"/>
  </r>
  <r>
    <n v="54"/>
    <n v="52"/>
    <n v="-2"/>
    <s v="w1_05041993"/>
    <n v="1"/>
    <x v="33"/>
    <x v="0"/>
  </r>
  <r>
    <n v="53"/>
    <n v="52"/>
    <n v="-1"/>
    <s v="w1_06091993"/>
    <n v="1"/>
    <x v="34"/>
    <x v="0"/>
  </r>
  <r>
    <n v="53"/>
    <n v="52"/>
    <n v="-1"/>
    <s v="w1_06291993"/>
    <n v="1"/>
    <x v="35"/>
    <x v="0"/>
  </r>
  <r>
    <n v="53"/>
    <n v="52"/>
    <n v="-1"/>
    <s v="w1_07281993"/>
    <n v="1"/>
    <x v="36"/>
    <x v="0"/>
  </r>
  <r>
    <n v="53"/>
    <n v="52"/>
    <n v="-1"/>
    <s v="w1_08301993"/>
    <n v="1"/>
    <x v="37"/>
    <x v="0"/>
  </r>
  <r>
    <n v="53"/>
    <n v="52"/>
    <n v="-1"/>
    <s v="w1_09291993"/>
    <n v="1"/>
    <x v="38"/>
    <x v="0"/>
  </r>
  <r>
    <n v="53"/>
    <n v="52"/>
    <n v="-1"/>
    <s v="w1_11021993"/>
    <n v="1"/>
    <x v="39"/>
    <x v="0"/>
  </r>
  <r>
    <n v="53"/>
    <n v="52"/>
    <n v="-1"/>
    <s v="w1_11291993"/>
    <n v="1"/>
    <x v="40"/>
    <x v="0"/>
  </r>
  <r>
    <n v="54"/>
    <n v="52"/>
    <n v="-2"/>
    <s v="w1_01061994"/>
    <n v="1"/>
    <x v="41"/>
    <x v="0"/>
  </r>
  <r>
    <n v="54"/>
    <n v="52"/>
    <n v="-2"/>
    <s v="w1_01201994"/>
    <n v="1"/>
    <x v="42"/>
    <x v="0"/>
  </r>
  <r>
    <n v="53"/>
    <n v="52"/>
    <n v="-1"/>
    <s v="w1_02231994"/>
    <n v="1"/>
    <x v="43"/>
    <x v="0"/>
  </r>
  <r>
    <n v="54"/>
    <n v="52"/>
    <n v="-2"/>
    <s v="w1_03231994"/>
    <n v="1"/>
    <x v="44"/>
    <x v="0"/>
  </r>
  <r>
    <n v="54"/>
    <n v="52"/>
    <n v="-2"/>
    <s v="w1_04271994"/>
    <n v="1"/>
    <x v="45"/>
    <x v="0"/>
  </r>
  <r>
    <n v="54"/>
    <n v="52"/>
    <n v="-2"/>
    <s v="w1_05281994"/>
    <n v="1"/>
    <x v="46"/>
    <x v="0"/>
  </r>
  <r>
    <n v="54"/>
    <n v="52"/>
    <n v="-2"/>
    <s v="w1_06291994"/>
    <n v="1"/>
    <x v="47"/>
    <x v="0"/>
  </r>
  <r>
    <n v="53"/>
    <n v="51"/>
    <n v="-2"/>
    <s v="w1_07271994"/>
    <n v="1"/>
    <x v="48"/>
    <x v="0"/>
  </r>
  <r>
    <n v="53"/>
    <n v="52"/>
    <n v="-1"/>
    <s v="w1_08301994"/>
    <n v="1"/>
    <x v="49"/>
    <x v="0"/>
  </r>
  <r>
    <n v="53"/>
    <n v="52"/>
    <n v="-1"/>
    <s v="w1_09281994"/>
    <n v="1"/>
    <x v="50"/>
    <x v="0"/>
  </r>
  <r>
    <n v="53"/>
    <n v="52"/>
    <n v="-1"/>
    <s v="w1_10241994"/>
    <n v="1"/>
    <x v="51"/>
    <x v="0"/>
  </r>
  <r>
    <n v="53"/>
    <n v="52"/>
    <n v="-1"/>
    <s v="w1_11291994"/>
    <n v="1"/>
    <x v="52"/>
    <x v="0"/>
  </r>
  <r>
    <n v="53"/>
    <n v="52"/>
    <n v="-1"/>
    <s v="w1_12291994"/>
    <n v="1"/>
    <x v="53"/>
    <x v="0"/>
  </r>
  <r>
    <n v="53"/>
    <n v="53"/>
    <n v="0"/>
    <s v="w1_01251995"/>
    <n v="1"/>
    <x v="54"/>
    <x v="0"/>
  </r>
  <r>
    <n v="53"/>
    <n v="52"/>
    <n v="-1"/>
    <s v="w1_02271995"/>
    <n v="1"/>
    <x v="55"/>
    <x v="0"/>
  </r>
  <r>
    <n v="54"/>
    <n v="52"/>
    <n v="-2"/>
    <s v="w1_03161995"/>
    <n v="1"/>
    <x v="56"/>
    <x v="0"/>
  </r>
  <r>
    <n v="54"/>
    <n v="52"/>
    <n v="-2"/>
    <s v="w1_03291995"/>
    <n v="1"/>
    <x v="57"/>
    <x v="0"/>
  </r>
  <r>
    <n v="54"/>
    <n v="51"/>
    <n v="-3"/>
    <s v="w1_04261995"/>
    <n v="1"/>
    <x v="58"/>
    <x v="0"/>
  </r>
  <r>
    <n v="54"/>
    <n v="51"/>
    <n v="-3"/>
    <s v="w1_05301995"/>
    <n v="1"/>
    <x v="59"/>
    <x v="0"/>
  </r>
  <r>
    <n v="53"/>
    <n v="51"/>
    <n v="-2"/>
    <s v="w1_06301995"/>
    <n v="1"/>
    <x v="60"/>
    <x v="0"/>
  </r>
  <r>
    <n v="53"/>
    <n v="51"/>
    <n v="-2"/>
    <s v="w1_07281995"/>
    <n v="1"/>
    <x v="61"/>
    <x v="0"/>
  </r>
  <r>
    <n v="53"/>
    <n v="51"/>
    <n v="-2"/>
    <s v="w1_09051995"/>
    <n v="1"/>
    <x v="62"/>
    <x v="0"/>
  </r>
  <r>
    <n v="53"/>
    <n v="51"/>
    <n v="-2"/>
    <s v="w1_10051995"/>
    <n v="1"/>
    <x v="63"/>
    <x v="0"/>
  </r>
  <r>
    <n v="53"/>
    <n v="51"/>
    <n v="-2"/>
    <s v="w1_10311995"/>
    <n v="1"/>
    <x v="64"/>
    <x v="0"/>
  </r>
  <r>
    <n v="53"/>
    <n v="51"/>
    <n v="-2"/>
    <s v="w1_11271995"/>
    <n v="1"/>
    <x v="65"/>
    <x v="0"/>
  </r>
  <r>
    <n v="54"/>
    <n v="51"/>
    <n v="-3"/>
    <s v="w1_12261995"/>
    <n v="1"/>
    <x v="66"/>
    <x v="0"/>
  </r>
  <r>
    <n v="54"/>
    <n v="52"/>
    <n v="-2"/>
    <s v="w1_02071996"/>
    <n v="1"/>
    <x v="67"/>
    <x v="0"/>
  </r>
  <r>
    <n v="54"/>
    <n v="52"/>
    <n v="-2"/>
    <s v="w1_02281996"/>
    <n v="1"/>
    <x v="68"/>
    <x v="0"/>
  </r>
  <r>
    <n v="54"/>
    <n v="51"/>
    <n v="-3"/>
    <s v="w1_03291996"/>
    <n v="1"/>
    <x v="69"/>
    <x v="0"/>
  </r>
  <r>
    <n v="54"/>
    <n v="51"/>
    <n v="-3"/>
    <s v="w1_04291996"/>
    <n v="1"/>
    <x v="70"/>
    <x v="0"/>
  </r>
  <r>
    <n v="53"/>
    <n v="51"/>
    <n v="-2"/>
    <s v="w1_05291996"/>
    <n v="1"/>
    <x v="71"/>
    <x v="0"/>
  </r>
  <r>
    <n v="53"/>
    <n v="51"/>
    <n v="-2"/>
    <s v="w1_07011996"/>
    <n v="1"/>
    <x v="72"/>
    <x v="0"/>
  </r>
  <r>
    <n v="53"/>
    <n v="51"/>
    <n v="-2"/>
    <s v="w1_07251996"/>
    <n v="1"/>
    <x v="73"/>
    <x v="0"/>
  </r>
  <r>
    <n v="53"/>
    <n v="51"/>
    <n v="-2"/>
    <s v="w1_08291996"/>
    <n v="1"/>
    <x v="74"/>
    <x v="0"/>
  </r>
  <r>
    <n v="53"/>
    <n v="51"/>
    <n v="-2"/>
    <s v="w1_09271996"/>
    <n v="1"/>
    <x v="75"/>
    <x v="0"/>
  </r>
  <r>
    <n v="53"/>
    <n v="51"/>
    <n v="-2"/>
    <s v="w1_11011996"/>
    <n v="1"/>
    <x v="76"/>
    <x v="0"/>
  </r>
  <r>
    <n v="53"/>
    <n v="51"/>
    <n v="-2"/>
    <s v="w1_12031996"/>
    <n v="1"/>
    <x v="77"/>
    <x v="0"/>
  </r>
  <r>
    <n v="53"/>
    <n v="52"/>
    <n v="-1"/>
    <s v="w1_12271996"/>
    <n v="1"/>
    <x v="78"/>
    <x v="0"/>
  </r>
  <r>
    <n v="53"/>
    <n v="52"/>
    <n v="-1"/>
    <s v="w1_01311997"/>
    <n v="1"/>
    <x v="79"/>
    <x v="0"/>
  </r>
  <r>
    <n v="54"/>
    <n v="52"/>
    <n v="-2"/>
    <s v="w1_02271997"/>
    <n v="1"/>
    <x v="80"/>
    <x v="0"/>
  </r>
  <r>
    <n v="54"/>
    <n v="51"/>
    <n v="-3"/>
    <s v="w1_03281997"/>
    <n v="1"/>
    <x v="81"/>
    <x v="0"/>
  </r>
  <r>
    <n v="54"/>
    <n v="51"/>
    <n v="-3"/>
    <s v="w1_04281997"/>
    <n v="1"/>
    <x v="82"/>
    <x v="0"/>
  </r>
  <r>
    <n v="54"/>
    <n v="51"/>
    <n v="-3"/>
    <s v="w1_05291997"/>
    <n v="1"/>
    <x v="83"/>
    <x v="0"/>
  </r>
  <r>
    <n v="54"/>
    <n v="51"/>
    <n v="-3"/>
    <s v="w1_07091997"/>
    <n v="1"/>
    <x v="84"/>
    <x v="0"/>
  </r>
  <r>
    <n v="53"/>
    <n v="51"/>
    <n v="-2"/>
    <s v="w1_08051997"/>
    <n v="1"/>
    <x v="85"/>
    <x v="0"/>
  </r>
  <r>
    <n v="53"/>
    <n v="51"/>
    <n v="-2"/>
    <s v="w1_08271997"/>
    <n v="1"/>
    <x v="86"/>
    <x v="0"/>
  </r>
  <r>
    <n v="53"/>
    <n v="51"/>
    <n v="-2"/>
    <s v="w1_09301997"/>
    <n v="1"/>
    <x v="87"/>
    <x v="0"/>
  </r>
  <r>
    <n v="53"/>
    <n v="51"/>
    <n v="-2"/>
    <s v="w1_10301997"/>
    <n v="1"/>
    <x v="88"/>
    <x v="0"/>
  </r>
  <r>
    <n v="53"/>
    <n v="51"/>
    <n v="-2"/>
    <s v="w1_11241997"/>
    <n v="1"/>
    <x v="89"/>
    <x v="0"/>
  </r>
  <r>
    <n v="54"/>
    <n v="51"/>
    <n v="-3"/>
    <s v="w1_12301997"/>
    <n v="1"/>
    <x v="90"/>
    <x v="0"/>
  </r>
  <r>
    <n v="53"/>
    <n v="51"/>
    <n v="-2"/>
    <s v="w1_01281998"/>
    <n v="1"/>
    <x v="91"/>
    <x v="0"/>
  </r>
  <r>
    <n v="53"/>
    <n v="52"/>
    <n v="-1"/>
    <s v="w1_01291998"/>
    <n v="1"/>
    <x v="92"/>
    <x v="0"/>
  </r>
  <r>
    <n v="53"/>
    <n v="52"/>
    <n v="-1"/>
    <s v="w1_02261998"/>
    <n v="1"/>
    <x v="93"/>
    <x v="0"/>
  </r>
  <r>
    <n v="53"/>
    <n v="52"/>
    <n v="-1"/>
    <s v="w1_03311998"/>
    <n v="1"/>
    <x v="94"/>
    <x v="0"/>
  </r>
  <r>
    <n v="54"/>
    <n v="52"/>
    <n v="-2"/>
    <s v="w1_05121998"/>
    <n v="1"/>
    <x v="95"/>
    <x v="0"/>
  </r>
  <r>
    <n v="53"/>
    <n v="52"/>
    <n v="-1"/>
    <s v="w1_06011998"/>
    <n v="1"/>
    <x v="96"/>
    <x v="0"/>
  </r>
  <r>
    <n v="53"/>
    <n v="51"/>
    <n v="-2"/>
    <s v="w1_07011998"/>
    <n v="1"/>
    <x v="97"/>
    <x v="0"/>
  </r>
  <r>
    <n v="53"/>
    <n v="51"/>
    <n v="-2"/>
    <s v="w1_08041998"/>
    <n v="1"/>
    <x v="98"/>
    <x v="0"/>
  </r>
  <r>
    <n v="53"/>
    <n v="51"/>
    <n v="-2"/>
    <s v="w1_08281998"/>
    <n v="1"/>
    <x v="99"/>
    <x v="0"/>
  </r>
  <r>
    <n v="53"/>
    <n v="51"/>
    <n v="-2"/>
    <s v="w1_10281998"/>
    <n v="1"/>
    <x v="100"/>
    <x v="0"/>
  </r>
  <r>
    <n v="53"/>
    <n v="51"/>
    <n v="-2"/>
    <s v="w1_12021998"/>
    <n v="1"/>
    <x v="101"/>
    <x v="0"/>
  </r>
  <r>
    <n v="53"/>
    <n v="51"/>
    <n v="-2"/>
    <s v="w1_01041999"/>
    <n v="1"/>
    <x v="102"/>
    <x v="0"/>
  </r>
  <r>
    <n v="53"/>
    <n v="51"/>
    <n v="-2"/>
    <s v="w1_01291999"/>
    <n v="1"/>
    <x v="103"/>
    <x v="0"/>
  </r>
  <r>
    <n v="54"/>
    <n v="52"/>
    <n v="-2"/>
    <s v="w1_02241999"/>
    <n v="1"/>
    <x v="104"/>
    <x v="0"/>
  </r>
  <r>
    <n v="54"/>
    <n v="52"/>
    <n v="-2"/>
    <s v="w1_04021999"/>
    <n v="1"/>
    <x v="105"/>
    <x v="0"/>
  </r>
  <r>
    <n v="54"/>
    <n v="51"/>
    <n v="-3"/>
    <s v="w1_04301999"/>
    <n v="1"/>
    <x v="106"/>
    <x v="0"/>
  </r>
  <r>
    <n v="53"/>
    <n v="51"/>
    <n v="-2"/>
    <s v="w1_06021999"/>
    <n v="1"/>
    <x v="107"/>
    <x v="0"/>
  </r>
  <r>
    <n v="53"/>
    <n v="51"/>
    <n v="-2"/>
    <s v="w1_07011999"/>
    <n v="1"/>
    <x v="108"/>
    <x v="0"/>
  </r>
  <r>
    <n v="53"/>
    <n v="51"/>
    <n v="-2"/>
    <s v="w1_07271999"/>
    <n v="1"/>
    <x v="109"/>
    <x v="0"/>
  </r>
  <r>
    <n v="53"/>
    <n v="51"/>
    <n v="-2"/>
    <s v="w1_08311999"/>
    <n v="1"/>
    <x v="110"/>
    <x v="0"/>
  </r>
  <r>
    <n v="53"/>
    <n v="51"/>
    <n v="-2"/>
    <s v="w1_10081999"/>
    <n v="1"/>
    <x v="111"/>
    <x v="0"/>
  </r>
  <r>
    <n v="53"/>
    <n v="51"/>
    <n v="-2"/>
    <s v="w1_10281999"/>
    <n v="1"/>
    <x v="112"/>
    <x v="0"/>
  </r>
  <r>
    <n v="53"/>
    <n v="51"/>
    <n v="-2"/>
    <s v="w1_11301999"/>
    <n v="1"/>
    <x v="113"/>
    <x v="0"/>
  </r>
  <r>
    <n v="53"/>
    <n v="52"/>
    <n v="-1"/>
    <s v="w1_01052000"/>
    <n v="1"/>
    <x v="114"/>
    <x v="0"/>
  </r>
  <r>
    <n v="54"/>
    <n v="52"/>
    <n v="-2"/>
    <s v="w1_01312000"/>
    <n v="1"/>
    <x v="115"/>
    <x v="0"/>
  </r>
  <r>
    <n v="54"/>
    <n v="52"/>
    <n v="-2"/>
    <s v="w1_02252000"/>
    <n v="1"/>
    <x v="116"/>
    <x v="0"/>
  </r>
  <r>
    <n v="54"/>
    <n v="51"/>
    <n v="-3"/>
    <s v="w1_04032000"/>
    <n v="1"/>
    <x v="117"/>
    <x v="0"/>
  </r>
  <r>
    <n v="54"/>
    <n v="51"/>
    <n v="-3"/>
    <s v="w1_04252000"/>
    <n v="1"/>
    <x v="118"/>
    <x v="0"/>
  </r>
  <r>
    <n v="54"/>
    <n v="51"/>
    <n v="-3"/>
    <s v="w1_05312000"/>
    <n v="1"/>
    <x v="119"/>
    <x v="0"/>
  </r>
  <r>
    <n v="53"/>
    <n v="51"/>
    <n v="-2"/>
    <s v="w1_06282000"/>
    <n v="1"/>
    <x v="120"/>
    <x v="0"/>
  </r>
  <r>
    <n v="53"/>
    <n v="51"/>
    <n v="-2"/>
    <s v="w1_07312000"/>
    <n v="1"/>
    <x v="121"/>
    <x v="0"/>
  </r>
  <r>
    <n v="53"/>
    <n v="51"/>
    <n v="-2"/>
    <s v="w1_08292000"/>
    <n v="1"/>
    <x v="122"/>
    <x v="0"/>
  </r>
  <r>
    <n v="53"/>
    <n v="51"/>
    <n v="-2"/>
    <s v="w1_10032000"/>
    <n v="1"/>
    <x v="123"/>
    <x v="0"/>
  </r>
  <r>
    <n v="53"/>
    <n v="51"/>
    <n v="-2"/>
    <s v="w1_10312000"/>
    <n v="1"/>
    <x v="124"/>
    <x v="0"/>
  </r>
  <r>
    <n v="54"/>
    <n v="51"/>
    <n v="-3"/>
    <s v="w1_11302000"/>
    <n v="1"/>
    <x v="125"/>
    <x v="0"/>
  </r>
  <r>
    <n v="54"/>
    <n v="51"/>
    <n v="-3"/>
    <s v="w1_12202000"/>
    <n v="1"/>
    <x v="126"/>
    <x v="0"/>
  </r>
  <r>
    <n v="54"/>
    <n v="51"/>
    <n v="-3"/>
    <s v="w1_02022001"/>
    <n v="1"/>
    <x v="127"/>
    <x v="0"/>
  </r>
  <r>
    <n v="54"/>
    <n v="51"/>
    <n v="-3"/>
    <s v="w1_02282001"/>
    <n v="1"/>
    <x v="128"/>
    <x v="0"/>
  </r>
  <r>
    <n v="54"/>
    <n v="51"/>
    <n v="-3"/>
    <s v="w1_04052001"/>
    <n v="1"/>
    <x v="129"/>
    <x v="0"/>
  </r>
  <r>
    <n v="54"/>
    <n v="51"/>
    <n v="-3"/>
    <s v="w1_05012001"/>
    <n v="1"/>
    <x v="130"/>
    <x v="0"/>
  </r>
  <r>
    <n v="53"/>
    <n v="51"/>
    <n v="-2"/>
    <s v="w1_05242001"/>
    <n v="1"/>
    <x v="131"/>
    <x v="0"/>
  </r>
  <r>
    <n v="53"/>
    <n v="51"/>
    <n v="-2"/>
    <s v="w1_07092001"/>
    <n v="1"/>
    <x v="132"/>
    <x v="0"/>
  </r>
  <r>
    <n v="53"/>
    <n v="51"/>
    <n v="-2"/>
    <s v="w1_07232001"/>
    <n v="1"/>
    <x v="133"/>
    <x v="0"/>
  </r>
  <r>
    <n v="53"/>
    <n v="51"/>
    <n v="-2"/>
    <s v="w1_08302001"/>
    <n v="1"/>
    <x v="134"/>
    <x v="0"/>
  </r>
  <r>
    <n v="53"/>
    <n v="51"/>
    <n v="-2"/>
    <s v="w1_09272001"/>
    <n v="1"/>
    <x v="135"/>
    <x v="0"/>
  </r>
  <r>
    <n v="53"/>
    <n v="51"/>
    <n v="-2"/>
    <s v="w1_11082001"/>
    <n v="1"/>
    <x v="136"/>
    <x v="0"/>
  </r>
  <r>
    <n v="53"/>
    <n v="51"/>
    <n v="-2"/>
    <s v="w1_11302001"/>
    <n v="1"/>
    <x v="137"/>
    <x v="0"/>
  </r>
  <r>
    <n v="54"/>
    <n v="51"/>
    <n v="-3"/>
    <s v="w1_12202001"/>
    <n v="1"/>
    <x v="138"/>
    <x v="0"/>
  </r>
  <r>
    <n v="54"/>
    <n v="51"/>
    <n v="-3"/>
    <s v="w1_01302002"/>
    <n v="1"/>
    <x v="139"/>
    <x v="0"/>
  </r>
  <r>
    <n v="54"/>
    <n v="51"/>
    <n v="-3"/>
    <s v="w1_03042002"/>
    <n v="1"/>
    <x v="140"/>
    <x v="0"/>
  </r>
  <r>
    <n v="54"/>
    <n v="51"/>
    <n v="-3"/>
    <s v="w1_03262002"/>
    <n v="1"/>
    <x v="141"/>
    <x v="0"/>
  </r>
  <r>
    <n v="54"/>
    <n v="51"/>
    <n v="-3"/>
    <s v="w1_04262002"/>
    <n v="1"/>
    <x v="142"/>
    <x v="0"/>
  </r>
  <r>
    <n v="54"/>
    <n v="51"/>
    <n v="-3"/>
    <s v="w1_05282002"/>
    <n v="1"/>
    <x v="143"/>
    <x v="0"/>
  </r>
  <r>
    <n v="53"/>
    <n v="51"/>
    <n v="-2"/>
    <s v="w1_06252002"/>
    <n v="1"/>
    <x v="144"/>
    <x v="0"/>
  </r>
  <r>
    <n v="53"/>
    <n v="51"/>
    <n v="-2"/>
    <s v="w1_07292002"/>
    <n v="1"/>
    <x v="145"/>
    <x v="0"/>
  </r>
  <r>
    <n v="53"/>
    <n v="51"/>
    <n v="-2"/>
    <s v="w1_08282002"/>
    <n v="1"/>
    <x v="146"/>
    <x v="0"/>
  </r>
  <r>
    <n v="53"/>
    <n v="51"/>
    <n v="-2"/>
    <s v="w1_10022002"/>
    <n v="1"/>
    <x v="147"/>
    <x v="0"/>
  </r>
  <r>
    <n v="53"/>
    <n v="51"/>
    <n v="-2"/>
    <s v="w1_11072002"/>
    <n v="1"/>
    <x v="148"/>
    <x v="0"/>
  </r>
  <r>
    <n v="53"/>
    <n v="51"/>
    <n v="-2"/>
    <s v="w1_12022002"/>
    <n v="1"/>
    <x v="149"/>
    <x v="0"/>
  </r>
  <r>
    <n v="54"/>
    <n v="52"/>
    <n v="-2"/>
    <s v="w1_12302002"/>
    <n v="1"/>
    <x v="150"/>
    <x v="0"/>
  </r>
  <r>
    <n v="54"/>
    <n v="51"/>
    <n v="-3"/>
    <s v="w1_01302003"/>
    <n v="1"/>
    <x v="151"/>
    <x v="0"/>
  </r>
  <r>
    <n v="54"/>
    <n v="51"/>
    <n v="-3"/>
    <s v="w1_02242003"/>
    <n v="1"/>
    <x v="152"/>
    <x v="0"/>
  </r>
  <r>
    <n v="54"/>
    <n v="51"/>
    <n v="-3"/>
    <s v="w1_03262003"/>
    <n v="1"/>
    <x v="153"/>
    <x v="0"/>
  </r>
  <r>
    <n v="54"/>
    <n v="51"/>
    <n v="-3"/>
    <s v="w1_04292003"/>
    <n v="1"/>
    <x v="154"/>
    <x v="0"/>
  </r>
  <r>
    <n v="53"/>
    <n v="51"/>
    <n v="-2"/>
    <s v="w1_05272003"/>
    <n v="1"/>
    <x v="155"/>
    <x v="0"/>
  </r>
  <r>
    <n v="53"/>
    <n v="51"/>
    <n v="-2"/>
    <s v="w1_06262003"/>
    <n v="1"/>
    <x v="156"/>
    <x v="0"/>
  </r>
  <r>
    <n v="53"/>
    <n v="51"/>
    <n v="-2"/>
    <s v="w1_07292003"/>
    <n v="1"/>
    <x v="157"/>
    <x v="0"/>
  </r>
  <r>
    <n v="53"/>
    <n v="51"/>
    <n v="-2"/>
    <s v="w1_08282003"/>
    <n v="1"/>
    <x v="158"/>
    <x v="0"/>
  </r>
  <r>
    <n v="53"/>
    <n v="51"/>
    <n v="-2"/>
    <s v="w1_09262003"/>
    <n v="1"/>
    <x v="159"/>
    <x v="0"/>
  </r>
  <r>
    <n v="53"/>
    <n v="51"/>
    <n v="-2"/>
    <s v="w1_10252003"/>
    <n v="1"/>
    <x v="160"/>
    <x v="0"/>
  </r>
  <r>
    <n v="53"/>
    <n v="51"/>
    <n v="-2"/>
    <s v="w1_11262003"/>
    <n v="1"/>
    <x v="161"/>
    <x v="0"/>
  </r>
  <r>
    <n v="53"/>
    <n v="51"/>
    <n v="-2"/>
    <s v="w1_12222003"/>
    <n v="1"/>
    <x v="162"/>
    <x v="0"/>
  </r>
  <r>
    <n v="54"/>
    <n v="51"/>
    <n v="-3"/>
    <s v="w1_01262004"/>
    <n v="1"/>
    <x v="163"/>
    <x v="0"/>
  </r>
  <r>
    <n v="54"/>
    <n v="52"/>
    <n v="-2"/>
    <s v="w1_02232004"/>
    <n v="1"/>
    <x v="164"/>
    <x v="0"/>
  </r>
  <r>
    <n v="54"/>
    <n v="51"/>
    <n v="-3"/>
    <s v="w1_04012004"/>
    <n v="1"/>
    <x v="165"/>
    <x v="0"/>
  </r>
  <r>
    <n v="54"/>
    <n v="51"/>
    <n v="-3"/>
    <s v="w1_04302004"/>
    <n v="1"/>
    <x v="166"/>
    <x v="0"/>
  </r>
  <r>
    <n v="54"/>
    <n v="51"/>
    <n v="-3"/>
    <s v="w1_05272004"/>
    <n v="1"/>
    <x v="167"/>
    <x v="0"/>
  </r>
  <r>
    <n v="54"/>
    <n v="51"/>
    <n v="-3"/>
    <s v="w1_06292004"/>
    <n v="1"/>
    <x v="168"/>
    <x v="0"/>
  </r>
  <r>
    <n v="53"/>
    <n v="51"/>
    <n v="-2"/>
    <s v="w1_08042004"/>
    <n v="1"/>
    <x v="169"/>
    <x v="0"/>
  </r>
  <r>
    <n v="53"/>
    <n v="51"/>
    <n v="-2"/>
    <s v="w1_08302004"/>
    <n v="1"/>
    <x v="170"/>
    <x v="0"/>
  </r>
  <r>
    <n v="53"/>
    <n v="51"/>
    <n v="-2"/>
    <s v="w1_09292004"/>
    <n v="1"/>
    <x v="171"/>
    <x v="0"/>
  </r>
  <r>
    <n v="53"/>
    <n v="51"/>
    <n v="-2"/>
    <s v="w1_10272004"/>
    <n v="1"/>
    <x v="172"/>
    <x v="0"/>
  </r>
  <r>
    <n v="53"/>
    <n v="51"/>
    <n v="-2"/>
    <s v="w1_12012004"/>
    <n v="1"/>
    <x v="173"/>
    <x v="0"/>
  </r>
  <r>
    <n v="53"/>
    <n v="51"/>
    <n v="-2"/>
    <s v="w1_12282004"/>
    <n v="1"/>
    <x v="174"/>
    <x v="0"/>
  </r>
  <r>
    <n v="54"/>
    <n v="52"/>
    <n v="-2"/>
    <s v="w1_02092005"/>
    <n v="1"/>
    <x v="175"/>
    <x v="0"/>
  </r>
  <r>
    <n v="54"/>
    <n v="52"/>
    <n v="-2"/>
    <s v="w1_02272005"/>
    <n v="1"/>
    <x v="176"/>
    <x v="0"/>
  </r>
  <r>
    <n v="54"/>
    <n v="52"/>
    <n v="-2"/>
    <s v="w1_03302005"/>
    <n v="1"/>
    <x v="177"/>
    <x v="0"/>
  </r>
  <r>
    <n v="54"/>
    <n v="51"/>
    <n v="-3"/>
    <s v="w1_05022005"/>
    <n v="1"/>
    <x v="178"/>
    <x v="0"/>
  </r>
  <r>
    <n v="54"/>
    <n v="51"/>
    <n v="-3"/>
    <s v="w1_05262005"/>
    <n v="1"/>
    <x v="179"/>
    <x v="0"/>
  </r>
  <r>
    <n v="54"/>
    <n v="51"/>
    <n v="-3"/>
    <s v="w1_06302005"/>
    <n v="1"/>
    <x v="180"/>
    <x v="0"/>
  </r>
  <r>
    <n v="53"/>
    <n v="51"/>
    <n v="-2"/>
    <s v="w1_07282005"/>
    <n v="1"/>
    <x v="181"/>
    <x v="0"/>
  </r>
  <r>
    <n v="53"/>
    <n v="51"/>
    <n v="-2"/>
    <s v="w1_08312005"/>
    <n v="1"/>
    <x v="182"/>
    <x v="0"/>
  </r>
  <r>
    <n v="53"/>
    <n v="51"/>
    <n v="-2"/>
    <s v="w1_09282005"/>
    <n v="1"/>
    <x v="183"/>
    <x v="0"/>
  </r>
  <r>
    <n v="53"/>
    <n v="51"/>
    <n v="-2"/>
    <s v="w1_10282005"/>
    <n v="1"/>
    <x v="184"/>
    <x v="0"/>
  </r>
  <r>
    <n v="53"/>
    <n v="51"/>
    <n v="-2"/>
    <s v="w1_12062005"/>
    <n v="1"/>
    <x v="185"/>
    <x v="0"/>
  </r>
  <r>
    <n v="54"/>
    <n v="52"/>
    <n v="-2"/>
    <s v="w1_01062006"/>
    <n v="1"/>
    <x v="186"/>
    <x v="0"/>
  </r>
  <r>
    <n v="53"/>
    <n v="51"/>
    <n v="-2"/>
    <s v="w1_02012006"/>
    <n v="1"/>
    <x v="187"/>
    <x v="0"/>
  </r>
  <r>
    <n v="54"/>
    <n v="52"/>
    <n v="-2"/>
    <s v="w1_03022006"/>
    <n v="1"/>
    <x v="188"/>
    <x v="0"/>
  </r>
  <r>
    <n v="54"/>
    <n v="52"/>
    <n v="-2"/>
    <s v="w1_03292006"/>
    <n v="1"/>
    <x v="189"/>
    <x v="0"/>
  </r>
  <r>
    <n v="54"/>
    <n v="52"/>
    <n v="-2"/>
    <s v="w1_04262006"/>
    <n v="1"/>
    <x v="190"/>
    <x v="0"/>
  </r>
  <r>
    <n v="53"/>
    <n v="51"/>
    <n v="-2"/>
    <s v="w1_05252006"/>
    <n v="1"/>
    <x v="191"/>
    <x v="0"/>
  </r>
  <r>
    <n v="53"/>
    <n v="51"/>
    <n v="-2"/>
    <s v="w1_07062006"/>
    <n v="1"/>
    <x v="192"/>
    <x v="0"/>
  </r>
  <r>
    <n v="53"/>
    <n v="51"/>
    <n v="-2"/>
    <s v="w1_08102006"/>
    <n v="1"/>
    <x v="193"/>
    <x v="0"/>
  </r>
  <r>
    <n v="53"/>
    <n v="51"/>
    <n v="-2"/>
    <s v="w1_09012006"/>
    <n v="1"/>
    <x v="194"/>
    <x v="0"/>
  </r>
  <r>
    <n v="53"/>
    <n v="51"/>
    <n v="-2"/>
    <s v="w1_10042006"/>
    <n v="1"/>
    <x v="195"/>
    <x v="0"/>
  </r>
  <r>
    <n v="53"/>
    <n v="51"/>
    <n v="-2"/>
    <s v="w1_11012006"/>
    <n v="1"/>
    <x v="196"/>
    <x v="0"/>
  </r>
  <r>
    <n v="53"/>
    <n v="51"/>
    <n v="-2"/>
    <s v="w1_11292006"/>
    <n v="1"/>
    <x v="197"/>
    <x v="0"/>
  </r>
  <r>
    <n v="53"/>
    <n v="51"/>
    <n v="-2"/>
    <s v="w1_12222006"/>
    <n v="1"/>
    <x v="198"/>
    <x v="0"/>
  </r>
  <r>
    <n v="54"/>
    <n v="51"/>
    <n v="-3"/>
    <s v="w1_02052007"/>
    <n v="1"/>
    <x v="199"/>
    <x v="0"/>
  </r>
  <r>
    <n v="54"/>
    <n v="52"/>
    <n v="-2"/>
    <s v="w1_02272007"/>
    <n v="1"/>
    <x v="200"/>
    <x v="0"/>
  </r>
  <r>
    <n v="54"/>
    <n v="51"/>
    <n v="-3"/>
    <s v="w1_03272007"/>
    <n v="1"/>
    <x v="201"/>
    <x v="0"/>
  </r>
  <r>
    <n v="54"/>
    <n v="51"/>
    <n v="-3"/>
    <s v="w1_05012007"/>
    <n v="1"/>
    <x v="202"/>
    <x v="0"/>
  </r>
  <r>
    <n v="53"/>
    <n v="51"/>
    <n v="-2"/>
    <s v="w1_05312007"/>
    <n v="1"/>
    <x v="203"/>
    <x v="0"/>
  </r>
  <r>
    <n v="53"/>
    <n v="51"/>
    <n v="-2"/>
    <s v="w1_06272007"/>
    <n v="1"/>
    <x v="204"/>
    <x v="0"/>
  </r>
  <r>
    <n v="53"/>
    <n v="51"/>
    <n v="-2"/>
    <s v="w1_08022007"/>
    <n v="1"/>
    <x v="205"/>
    <x v="0"/>
  </r>
  <r>
    <n v="53"/>
    <n v="51"/>
    <n v="-2"/>
    <s v="w1_08312007"/>
    <n v="1"/>
    <x v="206"/>
    <x v="0"/>
  </r>
  <r>
    <n v="53"/>
    <n v="51"/>
    <n v="-2"/>
    <s v="w1_10022007"/>
    <n v="1"/>
    <x v="207"/>
    <x v="0"/>
  </r>
  <r>
    <n v="53"/>
    <n v="51"/>
    <n v="-2"/>
    <s v="w1_11022007"/>
    <n v="1"/>
    <x v="208"/>
    <x v="0"/>
  </r>
  <r>
    <n v="53"/>
    <n v="51"/>
    <n v="-2"/>
    <s v="w1_11292007"/>
    <n v="1"/>
    <x v="209"/>
    <x v="0"/>
  </r>
  <r>
    <n v="53"/>
    <n v="51"/>
    <n v="-2"/>
    <s v="w1_12202007"/>
    <n v="1"/>
    <x v="210"/>
    <x v="0"/>
  </r>
  <r>
    <n v="53"/>
    <n v="52"/>
    <n v="-1"/>
    <s v="w1_01102008"/>
    <n v="1"/>
    <x v="211"/>
    <x v="0"/>
  </r>
  <r>
    <n v="53"/>
    <n v="52"/>
    <n v="-1"/>
    <s v="w1_02012008"/>
    <n v="1"/>
    <x v="212"/>
    <x v="0"/>
  </r>
  <r>
    <n v="54"/>
    <n v="52"/>
    <n v="-2"/>
    <s v="w1_02292008"/>
    <n v="1"/>
    <x v="213"/>
    <x v="0"/>
  </r>
  <r>
    <n v="54"/>
    <n v="51"/>
    <n v="-3"/>
    <s v="w1_03212008"/>
    <n v="1"/>
    <x v="214"/>
    <x v="0"/>
  </r>
  <r>
    <n v="54"/>
    <n v="51"/>
    <n v="-3"/>
    <s v="w1_04282008"/>
    <n v="1"/>
    <x v="215"/>
    <x v="0"/>
  </r>
  <r>
    <n v="53"/>
    <n v="51"/>
    <n v="-2"/>
    <s v="w1_05302008"/>
    <n v="1"/>
    <x v="216"/>
    <x v="0"/>
  </r>
  <r>
    <n v="53"/>
    <n v="51"/>
    <n v="-2"/>
    <s v="w1_07022008"/>
    <n v="1"/>
    <x v="217"/>
    <x v="0"/>
  </r>
  <r>
    <n v="53"/>
    <n v="51"/>
    <n v="-2"/>
    <s v="w1_07302008"/>
    <n v="1"/>
    <x v="218"/>
    <x v="0"/>
  </r>
  <r>
    <n v="53"/>
    <n v="51"/>
    <n v="-2"/>
    <s v="w1_09042008"/>
    <n v="1"/>
    <x v="219"/>
    <x v="0"/>
  </r>
  <r>
    <n v="53"/>
    <n v="51"/>
    <n v="-2"/>
    <s v="w1_10022008"/>
    <n v="1"/>
    <x v="220"/>
    <x v="0"/>
  </r>
  <r>
    <n v="53"/>
    <n v="51"/>
    <n v="-2"/>
    <s v="w1_10292008"/>
    <n v="1"/>
    <x v="221"/>
    <x v="0"/>
  </r>
  <r>
    <n v="53"/>
    <n v="51"/>
    <n v="-2"/>
    <s v="w1_12032008"/>
    <n v="1"/>
    <x v="222"/>
    <x v="0"/>
  </r>
  <r>
    <n v="53"/>
    <n v="51"/>
    <n v="-2"/>
    <s v="w1_01082009"/>
    <n v="1"/>
    <x v="223"/>
    <x v="0"/>
  </r>
  <r>
    <n v="54"/>
    <n v="51"/>
    <n v="-3"/>
    <s v="w1_01302009"/>
    <n v="1"/>
    <x v="224"/>
    <x v="0"/>
  </r>
  <r>
    <n v="54"/>
    <n v="52"/>
    <n v="-2"/>
    <s v="w1_02252009"/>
    <n v="1"/>
    <x v="225"/>
    <x v="0"/>
  </r>
  <r>
    <n v="54"/>
    <n v="52"/>
    <n v="-2"/>
    <s v="w1_03302009"/>
    <n v="1"/>
    <x v="226"/>
    <x v="0"/>
  </r>
  <r>
    <n v="54"/>
    <n v="51"/>
    <n v="-3"/>
    <s v="w1_05012009"/>
    <n v="1"/>
    <x v="227"/>
    <x v="0"/>
  </r>
  <r>
    <n v="54"/>
    <n v="51"/>
    <n v="-3"/>
    <s v="w1_06012009"/>
    <n v="1"/>
    <x v="228"/>
    <x v="0"/>
  </r>
  <r>
    <n v="53"/>
    <n v="51"/>
    <n v="-2"/>
    <s v="w1_06242009"/>
    <n v="1"/>
    <x v="229"/>
    <x v="0"/>
  </r>
  <r>
    <n v="53"/>
    <n v="51"/>
    <n v="-2"/>
    <s v="w1_08052009"/>
    <n v="1"/>
    <x v="230"/>
    <x v="0"/>
  </r>
  <r>
    <n v="53"/>
    <n v="51"/>
    <n v="-2"/>
    <s v="w1_09012009"/>
    <n v="1"/>
    <x v="231"/>
    <x v="0"/>
  </r>
  <r>
    <n v="53"/>
    <n v="51"/>
    <n v="-2"/>
    <s v="w1_09302009"/>
    <n v="1"/>
    <x v="232"/>
    <x v="0"/>
  </r>
  <r>
    <n v="53"/>
    <n v="52"/>
    <n v="-1"/>
    <s v="w1_10162009"/>
    <n v="1"/>
    <x v="233"/>
    <x v="0"/>
  </r>
  <r>
    <n v="53"/>
    <n v="51"/>
    <n v="-2"/>
    <s v="w1_11042009"/>
    <n v="1"/>
    <x v="234"/>
    <x v="0"/>
  </r>
  <r>
    <n v="53"/>
    <n v="51"/>
    <n v="-2"/>
    <s v="w1_12032009"/>
    <n v="1"/>
    <x v="235"/>
    <x v="0"/>
  </r>
  <r>
    <n v="54"/>
    <n v="51"/>
    <n v="-3"/>
    <s v="w1_01052010"/>
    <n v="1"/>
    <x v="236"/>
    <x v="0"/>
  </r>
  <r>
    <n v="54"/>
    <n v="52"/>
    <n v="-2"/>
    <s v="w1_01292010"/>
    <n v="1"/>
    <x v="237"/>
    <x v="0"/>
  </r>
  <r>
    <n v="54"/>
    <n v="52"/>
    <n v="-2"/>
    <s v="w1_03042010"/>
    <n v="1"/>
    <x v="238"/>
    <x v="0"/>
  </r>
  <r>
    <n v="54"/>
    <n v="52"/>
    <n v="-2"/>
    <s v="w1_03302010"/>
    <n v="1"/>
    <x v="239"/>
    <x v="0"/>
  </r>
  <r>
    <n v="54"/>
    <n v="52"/>
    <n v="-2"/>
    <s v="w1_04292010"/>
    <n v="1"/>
    <x v="240"/>
    <x v="0"/>
  </r>
  <r>
    <n v="54"/>
    <n v="51"/>
    <n v="-3"/>
    <s v="w1_06042010"/>
    <n v="1"/>
    <x v="241"/>
    <x v="0"/>
  </r>
  <r>
    <n v="53"/>
    <n v="51"/>
    <n v="-2"/>
    <s v="w1_06302010"/>
    <n v="1"/>
    <x v="242"/>
    <x v="0"/>
  </r>
  <r>
    <n v="53"/>
    <n v="51"/>
    <n v="-2"/>
    <s v="w1_07302010"/>
    <n v="1"/>
    <x v="243"/>
    <x v="0"/>
  </r>
  <r>
    <n v="53"/>
    <n v="51"/>
    <n v="-2"/>
    <s v="w1_08312010"/>
    <n v="1"/>
    <x v="244"/>
    <x v="0"/>
  </r>
  <r>
    <n v="53"/>
    <n v="51"/>
    <n v="-2"/>
    <s v="w1_10012010"/>
    <n v="1"/>
    <x v="245"/>
    <x v="0"/>
  </r>
  <r>
    <n v="53"/>
    <n v="51"/>
    <n v="-2"/>
    <s v="w1_10282010"/>
    <n v="1"/>
    <x v="246"/>
    <x v="0"/>
  </r>
  <r>
    <n v="53"/>
    <n v="51"/>
    <n v="-2"/>
    <s v="w1_12012010"/>
    <n v="1"/>
    <x v="247"/>
    <x v="0"/>
  </r>
  <r>
    <n v="53"/>
    <n v="52"/>
    <n v="-1"/>
    <s v="w1_01052011"/>
    <n v="1"/>
    <x v="248"/>
    <x v="0"/>
  </r>
  <r>
    <n v="53"/>
    <n v="51"/>
    <n v="-2"/>
    <s v="w1_01272011"/>
    <n v="1"/>
    <x v="249"/>
    <x v="0"/>
  </r>
  <r>
    <n v="53"/>
    <n v="52"/>
    <n v="-1"/>
    <s v="w1_02282011"/>
    <n v="1"/>
    <x v="250"/>
    <x v="0"/>
  </r>
  <r>
    <n v="53"/>
    <n v="52"/>
    <n v="-1"/>
    <s v="w1_04012011"/>
    <n v="1"/>
    <x v="251"/>
    <x v="0"/>
  </r>
  <r>
    <n v="53"/>
    <n v="51"/>
    <n v="-2"/>
    <s v="w1_05022011"/>
    <n v="1"/>
    <x v="252"/>
    <x v="0"/>
  </r>
  <r>
    <n v="53"/>
    <n v="51"/>
    <n v="-2"/>
    <s v="w1_06032011"/>
    <n v="1"/>
    <x v="253"/>
    <x v="0"/>
  </r>
  <r>
    <n v="53"/>
    <n v="51"/>
    <n v="-2"/>
    <s v="w1_06282011"/>
    <n v="1"/>
    <x v="254"/>
    <x v="0"/>
  </r>
  <r>
    <n v="53"/>
    <n v="51"/>
    <n v="-2"/>
    <s v="w1_08012011"/>
    <n v="1"/>
    <x v="255"/>
    <x v="0"/>
  </r>
  <r>
    <n v="53"/>
    <n v="51"/>
    <n v="-2"/>
    <s v="w1_08292011"/>
    <n v="1"/>
    <x v="256"/>
    <x v="0"/>
  </r>
  <r>
    <n v="53"/>
    <n v="51"/>
    <n v="-2"/>
    <s v="w1_10032011"/>
    <n v="1"/>
    <x v="257"/>
    <x v="0"/>
  </r>
  <r>
    <n v="53"/>
    <n v="51"/>
    <n v="-2"/>
    <s v="w1_11022011"/>
    <n v="1"/>
    <x v="258"/>
    <x v="0"/>
  </r>
  <r>
    <n v="53"/>
    <n v="51"/>
    <n v="-2"/>
    <s v="w1_11302011"/>
    <n v="1"/>
    <x v="259"/>
    <x v="0"/>
  </r>
  <r>
    <n v="52"/>
    <n v="51"/>
    <n v="-1"/>
    <s v="w1_01062012"/>
    <n v="1"/>
    <x v="260"/>
    <x v="0"/>
  </r>
  <r>
    <n v="52"/>
    <n v="51"/>
    <n v="-1"/>
    <s v="w1_01302012"/>
    <n v="1"/>
    <x v="261"/>
    <x v="0"/>
  </r>
  <r>
    <n v="52"/>
    <n v="51"/>
    <n v="-1"/>
    <s v="w1_03052012"/>
    <n v="1"/>
    <x v="262"/>
    <x v="0"/>
  </r>
  <r>
    <n v="52"/>
    <n v="51"/>
    <n v="-1"/>
    <s v="w1_04022012"/>
    <n v="1"/>
    <x v="263"/>
    <x v="0"/>
  </r>
  <r>
    <n v="52"/>
    <n v="51"/>
    <n v="-1"/>
    <s v="w1_04302012"/>
    <n v="1"/>
    <x v="264"/>
    <x v="0"/>
  </r>
  <r>
    <n v="52"/>
    <n v="51"/>
    <n v="-1"/>
    <s v="w1_06012012"/>
    <n v="1"/>
    <x v="265"/>
    <x v="0"/>
  </r>
  <r>
    <n v="52"/>
    <n v="51"/>
    <n v="-1"/>
    <s v="w1_06292012"/>
    <n v="1"/>
    <x v="266"/>
    <x v="0"/>
  </r>
  <r>
    <n v="51"/>
    <n v="51"/>
    <n v="0"/>
    <s v="w1_08012012"/>
    <n v="1"/>
    <x v="267"/>
    <x v="0"/>
  </r>
  <r>
    <n v="51"/>
    <n v="51"/>
    <n v="0"/>
    <s v="w1_08272012"/>
    <n v="1"/>
    <x v="268"/>
    <x v="0"/>
  </r>
  <r>
    <n v="51"/>
    <n v="51"/>
    <n v="0"/>
    <s v="w1_09222012"/>
    <n v="1"/>
    <x v="269"/>
    <x v="0"/>
  </r>
  <r>
    <n v="51"/>
    <n v="51"/>
    <n v="0"/>
    <s v="w1_10292012"/>
    <n v="1"/>
    <x v="270"/>
    <x v="0"/>
  </r>
  <r>
    <n v="52"/>
    <n v="51"/>
    <n v="-1"/>
    <s v="w1_12062012"/>
    <n v="1"/>
    <x v="271"/>
    <x v="0"/>
  </r>
  <r>
    <n v="52"/>
    <n v="51"/>
    <n v="-1"/>
    <s v="w1_01022013"/>
    <n v="1"/>
    <x v="272"/>
    <x v="0"/>
  </r>
  <r>
    <n v="52"/>
    <n v="51"/>
    <n v="-1"/>
    <s v="w1_01302013"/>
    <n v="1"/>
    <x v="273"/>
    <x v="0"/>
  </r>
  <r>
    <n v="52"/>
    <n v="51"/>
    <n v="-1"/>
    <s v="w1_02272013"/>
    <n v="1"/>
    <x v="274"/>
    <x v="0"/>
  </r>
  <r>
    <n v="52"/>
    <n v="51"/>
    <n v="-1"/>
    <s v="w1_04032013"/>
    <n v="1"/>
    <x v="275"/>
    <x v="0"/>
  </r>
  <r>
    <n v="52"/>
    <n v="51"/>
    <n v="-1"/>
    <s v="w1_04252013"/>
    <n v="1"/>
    <x v="276"/>
    <x v="0"/>
  </r>
  <r>
    <n v="52"/>
    <n v="51"/>
    <n v="-1"/>
    <s v="w1_05312013"/>
    <n v="1"/>
    <x v="277"/>
    <x v="0"/>
  </r>
  <r>
    <n v="52"/>
    <n v="51"/>
    <n v="-1"/>
    <s v="w1_06212013"/>
    <n v="1"/>
    <x v="278"/>
    <x v="0"/>
  </r>
  <r>
    <n v="52"/>
    <n v="51"/>
    <n v="-1"/>
    <s v="w1_08012013"/>
    <n v="1"/>
    <x v="279"/>
    <x v="0"/>
  </r>
  <r>
    <n v="52"/>
    <n v="51"/>
    <n v="-1"/>
    <s v="w1_09062013"/>
    <n v="1"/>
    <x v="280"/>
    <x v="0"/>
  </r>
  <r>
    <n v="52"/>
    <n v="51"/>
    <n v="-1"/>
    <s v="w1_10082013"/>
    <n v="1"/>
    <x v="281"/>
    <x v="0"/>
  </r>
  <r>
    <n v="52"/>
    <n v="51"/>
    <n v="-1"/>
    <s v="w1_11042013"/>
    <n v="1"/>
    <x v="282"/>
    <x v="0"/>
  </r>
  <r>
    <n v="52"/>
    <n v="51"/>
    <n v="-1"/>
    <s v="w1_12022013"/>
    <n v="1"/>
    <x v="283"/>
    <x v="0"/>
  </r>
  <r>
    <n v="53"/>
    <n v="51"/>
    <n v="-2"/>
    <s v="w1_01082014"/>
    <n v="1"/>
    <x v="284"/>
    <x v="0"/>
  </r>
  <r>
    <n v="53"/>
    <n v="51"/>
    <n v="-2"/>
    <s v="w1_02032014"/>
    <n v="1"/>
    <x v="285"/>
    <x v="0"/>
  </r>
  <r>
    <n v="53"/>
    <n v="51"/>
    <n v="-2"/>
    <s v="w1_03032014"/>
    <n v="1"/>
    <x v="286"/>
    <x v="0"/>
  </r>
  <r>
    <n v="53"/>
    <n v="51"/>
    <n v="-2"/>
    <s v="w1_04302014"/>
    <n v="1"/>
    <x v="287"/>
    <x v="0"/>
  </r>
  <r>
    <n v="53"/>
    <n v="51"/>
    <n v="-2"/>
    <s v="w1_06052014"/>
    <n v="1"/>
    <x v="288"/>
    <x v="0"/>
  </r>
  <r>
    <n v="53"/>
    <n v="51"/>
    <n v="-2"/>
    <s v="w1_07032014"/>
    <n v="1"/>
    <x v="289"/>
    <x v="0"/>
  </r>
  <r>
    <n v="52"/>
    <n v="51"/>
    <n v="-1"/>
    <s v="w1_07302014"/>
    <n v="1"/>
    <x v="290"/>
    <x v="0"/>
  </r>
  <r>
    <n v="52"/>
    <n v="51"/>
    <n v="-1"/>
    <s v="w1_08272014"/>
    <n v="1"/>
    <x v="291"/>
    <x v="0"/>
  </r>
  <r>
    <n v="79"/>
    <n v="104"/>
    <n v="25"/>
    <s v="W2_10231990"/>
    <n v="2"/>
    <x v="292"/>
    <x v="1"/>
  </r>
  <r>
    <n v="79"/>
    <n v="104"/>
    <n v="25"/>
    <s v="W2_11161990"/>
    <n v="2"/>
    <x v="293"/>
    <x v="1"/>
  </r>
  <r>
    <n v="79"/>
    <n v="104"/>
    <n v="25"/>
    <s v="W2_12191990"/>
    <n v="2"/>
    <x v="1"/>
    <x v="1"/>
  </r>
  <r>
    <n v="79"/>
    <n v="104"/>
    <n v="25"/>
    <s v="W2_01041991"/>
    <n v="2"/>
    <x v="2"/>
    <x v="1"/>
  </r>
  <r>
    <n v="79"/>
    <n v="104"/>
    <n v="25"/>
    <s v="W2_02051991"/>
    <n v="2"/>
    <x v="3"/>
    <x v="1"/>
  </r>
  <r>
    <n v="79"/>
    <n v="103"/>
    <n v="24"/>
    <s v="W2_03051991"/>
    <n v="2"/>
    <x v="4"/>
    <x v="1"/>
  </r>
  <r>
    <n v="79"/>
    <n v="105"/>
    <n v="26"/>
    <s v="W2_03181991"/>
    <n v="2"/>
    <x v="294"/>
    <x v="1"/>
  </r>
  <r>
    <n v="79"/>
    <n v="106"/>
    <n v="27"/>
    <s v="W2_03201991"/>
    <n v="2"/>
    <x v="295"/>
    <x v="1"/>
  </r>
  <r>
    <n v="79"/>
    <n v="107"/>
    <n v="28"/>
    <s v="W2_03211991"/>
    <n v="2"/>
    <x v="296"/>
    <x v="1"/>
  </r>
  <r>
    <n v="79"/>
    <n v="107"/>
    <n v="28"/>
    <s v="W2_03251991"/>
    <n v="2"/>
    <x v="297"/>
    <x v="1"/>
  </r>
  <r>
    <n v="79"/>
    <n v="108"/>
    <n v="29"/>
    <s v="W2_04021991"/>
    <n v="2"/>
    <x v="6"/>
    <x v="1"/>
  </r>
  <r>
    <n v="79"/>
    <n v="108"/>
    <n v="29"/>
    <s v="W2_04091991"/>
    <n v="2"/>
    <x v="7"/>
    <x v="1"/>
  </r>
  <r>
    <n v="79"/>
    <n v="108"/>
    <n v="29"/>
    <s v="W2_04181991"/>
    <n v="2"/>
    <x v="8"/>
    <x v="1"/>
  </r>
  <r>
    <n v="79"/>
    <n v="108"/>
    <n v="29"/>
    <s v="W2_05061991"/>
    <n v="2"/>
    <x v="298"/>
    <x v="1"/>
  </r>
  <r>
    <n v="79"/>
    <n v="108"/>
    <n v="29"/>
    <s v="W2_05161991"/>
    <n v="2"/>
    <x v="299"/>
    <x v="1"/>
  </r>
  <r>
    <n v="79"/>
    <n v="107"/>
    <n v="28"/>
    <s v="W2_05231991"/>
    <n v="2"/>
    <x v="300"/>
    <x v="1"/>
  </r>
  <r>
    <n v="79"/>
    <n v="107"/>
    <n v="28"/>
    <s v="W2_05301991"/>
    <n v="2"/>
    <x v="301"/>
    <x v="1"/>
  </r>
  <r>
    <n v="79"/>
    <n v="107"/>
    <n v="28"/>
    <s v="W2_06061991"/>
    <n v="2"/>
    <x v="10"/>
    <x v="1"/>
  </r>
  <r>
    <n v="79"/>
    <n v="107"/>
    <n v="28"/>
    <s v="W2_06201991"/>
    <n v="2"/>
    <x v="302"/>
    <x v="1"/>
  </r>
  <r>
    <n v="79"/>
    <n v="107"/>
    <n v="28"/>
    <s v="W2_07051991"/>
    <n v="2"/>
    <x v="11"/>
    <x v="1"/>
  </r>
  <r>
    <n v="79"/>
    <n v="107"/>
    <n v="28"/>
    <s v="W2_08061991"/>
    <n v="2"/>
    <x v="303"/>
    <x v="1"/>
  </r>
  <r>
    <n v="79"/>
    <n v="107"/>
    <n v="28"/>
    <s v="W2_09041991"/>
    <n v="2"/>
    <x v="13"/>
    <x v="1"/>
  </r>
  <r>
    <n v="79"/>
    <n v="107"/>
    <n v="28"/>
    <s v="W2_10021991"/>
    <n v="2"/>
    <x v="304"/>
    <x v="1"/>
  </r>
  <r>
    <n v="79"/>
    <n v="107"/>
    <n v="28"/>
    <s v="W2_11151991"/>
    <n v="2"/>
    <x v="14"/>
    <x v="1"/>
  </r>
  <r>
    <n v="79"/>
    <n v="106"/>
    <n v="27"/>
    <s v="W2_12091991"/>
    <n v="2"/>
    <x v="15"/>
    <x v="1"/>
  </r>
  <r>
    <n v="79"/>
    <n v="107"/>
    <n v="28"/>
    <s v="W2_12311991"/>
    <n v="2"/>
    <x v="305"/>
    <x v="1"/>
  </r>
  <r>
    <n v="79"/>
    <n v="107"/>
    <n v="28"/>
    <s v="W2_01061992"/>
    <n v="2"/>
    <x v="16"/>
    <x v="1"/>
  </r>
  <r>
    <n v="79"/>
    <n v="106"/>
    <n v="27"/>
    <s v="W2_02051992"/>
    <n v="2"/>
    <x v="17"/>
    <x v="1"/>
  </r>
  <r>
    <n v="79"/>
    <n v="108"/>
    <n v="29"/>
    <s v="W2_03021992"/>
    <n v="2"/>
    <x v="18"/>
    <x v="1"/>
  </r>
  <r>
    <n v="79"/>
    <n v="105"/>
    <n v="26"/>
    <s v="W2_03121992"/>
    <n v="2"/>
    <x v="306"/>
    <x v="1"/>
  </r>
  <r>
    <n v="79"/>
    <n v="108"/>
    <n v="29"/>
    <s v="W2_04021992"/>
    <n v="2"/>
    <x v="20"/>
    <x v="1"/>
  </r>
  <r>
    <n v="79"/>
    <n v="108"/>
    <n v="29"/>
    <s v="W2_05081992"/>
    <n v="2"/>
    <x v="21"/>
    <x v="1"/>
  </r>
  <r>
    <n v="79"/>
    <n v="107"/>
    <n v="28"/>
    <s v="W2_06091992"/>
    <n v="2"/>
    <x v="22"/>
    <x v="1"/>
  </r>
  <r>
    <n v="79"/>
    <n v="107"/>
    <n v="28"/>
    <s v="W2_07071992"/>
    <n v="2"/>
    <x v="23"/>
    <x v="1"/>
  </r>
  <r>
    <n v="79"/>
    <n v="107"/>
    <n v="28"/>
    <s v="W2_08101992"/>
    <n v="2"/>
    <x v="24"/>
    <x v="1"/>
  </r>
  <r>
    <n v="79"/>
    <n v="107"/>
    <n v="28"/>
    <s v="W2_09101992"/>
    <n v="2"/>
    <x v="25"/>
    <x v="1"/>
  </r>
  <r>
    <n v="79"/>
    <n v="106"/>
    <n v="27"/>
    <s v="W2_10191992"/>
    <n v="2"/>
    <x v="26"/>
    <x v="1"/>
  </r>
  <r>
    <n v="79"/>
    <n v="106"/>
    <n v="27"/>
    <s v="W2_11111992"/>
    <n v="2"/>
    <x v="307"/>
    <x v="1"/>
  </r>
  <r>
    <n v="79"/>
    <n v="106"/>
    <n v="27"/>
    <s v="W2_12021992"/>
    <n v="2"/>
    <x v="28"/>
    <x v="1"/>
  </r>
  <r>
    <n v="79"/>
    <n v="106"/>
    <n v="27"/>
    <s v="W2_12291992"/>
    <n v="2"/>
    <x v="308"/>
    <x v="1"/>
  </r>
  <r>
    <n v="79"/>
    <n v="107"/>
    <n v="28"/>
    <s v="W2_01041993"/>
    <n v="2"/>
    <x v="309"/>
    <x v="1"/>
  </r>
  <r>
    <n v="79"/>
    <n v="108"/>
    <n v="29"/>
    <s v="W2_01141993"/>
    <n v="2"/>
    <x v="310"/>
    <x v="1"/>
  </r>
  <r>
    <n v="79"/>
    <n v="109"/>
    <n v="30"/>
    <s v="W2_01251993"/>
    <n v="2"/>
    <x v="30"/>
    <x v="1"/>
  </r>
  <r>
    <n v="79"/>
    <n v="109"/>
    <n v="30"/>
    <s v="W2_03031993"/>
    <n v="2"/>
    <x v="31"/>
    <x v="1"/>
  </r>
  <r>
    <n v="79"/>
    <n v="108"/>
    <n v="29"/>
    <s v="W2_04021993"/>
    <n v="2"/>
    <x v="32"/>
    <x v="1"/>
  </r>
  <r>
    <n v="79"/>
    <n v="108"/>
    <n v="29"/>
    <s v="W2_05041993"/>
    <n v="2"/>
    <x v="33"/>
    <x v="1"/>
  </r>
  <r>
    <n v="79"/>
    <n v="108"/>
    <n v="29"/>
    <s v="W2_06091993"/>
    <n v="2"/>
    <x v="34"/>
    <x v="1"/>
  </r>
  <r>
    <n v="79"/>
    <n v="107"/>
    <n v="28"/>
    <s v="W2_06291993"/>
    <n v="2"/>
    <x v="35"/>
    <x v="1"/>
  </r>
  <r>
    <n v="79"/>
    <n v="107"/>
    <n v="28"/>
    <s v="W2_07281993"/>
    <n v="2"/>
    <x v="36"/>
    <x v="1"/>
  </r>
  <r>
    <n v="79"/>
    <n v="107"/>
    <n v="28"/>
    <s v="W2_08301993"/>
    <n v="2"/>
    <x v="37"/>
    <x v="1"/>
  </r>
  <r>
    <n v="79"/>
    <n v="106"/>
    <n v="27"/>
    <s v="W2_09291993"/>
    <n v="2"/>
    <x v="38"/>
    <x v="1"/>
  </r>
  <r>
    <n v="79"/>
    <n v="106"/>
    <n v="27"/>
    <s v="W2_11021993"/>
    <n v="2"/>
    <x v="39"/>
    <x v="1"/>
  </r>
  <r>
    <n v="79"/>
    <n v="106"/>
    <n v="27"/>
    <s v="W2_11291993"/>
    <n v="2"/>
    <x v="40"/>
    <x v="1"/>
  </r>
  <r>
    <n v="79"/>
    <n v="105"/>
    <n v="26"/>
    <s v="W2_01061994"/>
    <n v="2"/>
    <x v="41"/>
    <x v="1"/>
  </r>
  <r>
    <n v="79"/>
    <n v="105"/>
    <n v="26"/>
    <s v="W2_01201994"/>
    <n v="2"/>
    <x v="42"/>
    <x v="1"/>
  </r>
  <r>
    <n v="79"/>
    <n v="107"/>
    <n v="28"/>
    <s v="W2_02231994"/>
    <n v="2"/>
    <x v="43"/>
    <x v="1"/>
  </r>
  <r>
    <n v="79"/>
    <n v="107"/>
    <n v="28"/>
    <s v="W2_03231994"/>
    <n v="2"/>
    <x v="44"/>
    <x v="1"/>
  </r>
  <r>
    <n v="79"/>
    <n v="107"/>
    <n v="28"/>
    <s v="W2_04271994"/>
    <n v="2"/>
    <x v="45"/>
    <x v="1"/>
  </r>
  <r>
    <n v="78"/>
    <n v="107"/>
    <n v="29"/>
    <s v="W2_05281994"/>
    <n v="2"/>
    <x v="46"/>
    <x v="1"/>
  </r>
  <r>
    <n v="78"/>
    <n v="107"/>
    <n v="29"/>
    <s v="W2_06291994"/>
    <n v="2"/>
    <x v="47"/>
    <x v="1"/>
  </r>
  <r>
    <n v="78"/>
    <n v="106"/>
    <n v="28"/>
    <s v="W2_07271994"/>
    <n v="2"/>
    <x v="48"/>
    <x v="1"/>
  </r>
  <r>
    <n v="78"/>
    <n v="106"/>
    <n v="28"/>
    <s v="W2_08301994"/>
    <n v="2"/>
    <x v="49"/>
    <x v="1"/>
  </r>
  <r>
    <n v="78"/>
    <n v="105"/>
    <n v="27"/>
    <s v="W2_09281994"/>
    <n v="2"/>
    <x v="50"/>
    <x v="1"/>
  </r>
  <r>
    <n v="78"/>
    <n v="105"/>
    <n v="27"/>
    <s v="W2_10241994"/>
    <n v="2"/>
    <x v="51"/>
    <x v="1"/>
  </r>
  <r>
    <n v="78"/>
    <n v="104"/>
    <n v="26"/>
    <s v="W2_11291994"/>
    <n v="2"/>
    <x v="52"/>
    <x v="1"/>
  </r>
  <r>
    <n v="78"/>
    <n v="104"/>
    <n v="26"/>
    <s v="W2_12291994"/>
    <n v="2"/>
    <x v="53"/>
    <x v="1"/>
  </r>
  <r>
    <n v="78"/>
    <n v="108"/>
    <n v="30"/>
    <s v="W2_01251995"/>
    <n v="2"/>
    <x v="54"/>
    <x v="1"/>
  </r>
  <r>
    <n v="78"/>
    <n v="108"/>
    <n v="30"/>
    <s v="W2_02271995"/>
    <n v="2"/>
    <x v="55"/>
    <x v="1"/>
  </r>
  <r>
    <n v="78"/>
    <n v="109"/>
    <n v="31"/>
    <s v="W2_03151995"/>
    <n v="2"/>
    <x v="311"/>
    <x v="1"/>
  </r>
  <r>
    <n v="78"/>
    <n v="109"/>
    <n v="31"/>
    <s v="W2_03291995"/>
    <n v="2"/>
    <x v="57"/>
    <x v="1"/>
  </r>
  <r>
    <n v="78"/>
    <n v="108"/>
    <n v="30"/>
    <s v="W2_04261995"/>
    <n v="2"/>
    <x v="58"/>
    <x v="1"/>
  </r>
  <r>
    <n v="78"/>
    <n v="108"/>
    <n v="30"/>
    <s v="W2_05301995"/>
    <n v="2"/>
    <x v="59"/>
    <x v="1"/>
  </r>
  <r>
    <n v="78"/>
    <n v="108"/>
    <n v="30"/>
    <s v="W2_06301995"/>
    <n v="2"/>
    <x v="60"/>
    <x v="1"/>
  </r>
  <r>
    <n v="78"/>
    <n v="108"/>
    <n v="30"/>
    <s v="W2_07281995"/>
    <n v="2"/>
    <x v="61"/>
    <x v="1"/>
  </r>
  <r>
    <n v="78"/>
    <n v="107"/>
    <n v="29"/>
    <s v="W2_09051995"/>
    <n v="2"/>
    <x v="62"/>
    <x v="1"/>
  </r>
  <r>
    <n v="78"/>
    <n v="107"/>
    <n v="29"/>
    <s v="W2_10051995"/>
    <n v="2"/>
    <x v="63"/>
    <x v="1"/>
  </r>
  <r>
    <n v="78"/>
    <n v="107"/>
    <n v="29"/>
    <s v="W2_10311995"/>
    <n v="2"/>
    <x v="64"/>
    <x v="1"/>
  </r>
  <r>
    <n v="78"/>
    <n v="107"/>
    <n v="29"/>
    <s v="W2_11271995"/>
    <n v="2"/>
    <x v="65"/>
    <x v="1"/>
  </r>
  <r>
    <n v="78"/>
    <n v="108"/>
    <n v="30"/>
    <s v="W2_12261995"/>
    <n v="2"/>
    <x v="66"/>
    <x v="1"/>
  </r>
  <r>
    <n v="78"/>
    <n v="108"/>
    <n v="30"/>
    <s v="W2_02061996"/>
    <n v="2"/>
    <x v="312"/>
    <x v="1"/>
  </r>
  <r>
    <n v="78"/>
    <n v="108"/>
    <n v="30"/>
    <s v="W2_02281996"/>
    <n v="2"/>
    <x v="68"/>
    <x v="1"/>
  </r>
  <r>
    <n v="78"/>
    <n v="108"/>
    <n v="30"/>
    <s v="W2_03291996"/>
    <n v="2"/>
    <x v="69"/>
    <x v="1"/>
  </r>
  <r>
    <n v="78"/>
    <n v="108"/>
    <n v="30"/>
    <s v="W2_04291996"/>
    <n v="2"/>
    <x v="70"/>
    <x v="1"/>
  </r>
  <r>
    <n v="78"/>
    <n v="107"/>
    <n v="29"/>
    <s v="W2_07011996"/>
    <n v="2"/>
    <x v="72"/>
    <x v="1"/>
  </r>
  <r>
    <n v="78"/>
    <n v="107"/>
    <n v="29"/>
    <s v="W2_07251996"/>
    <n v="2"/>
    <x v="73"/>
    <x v="1"/>
  </r>
  <r>
    <n v="78"/>
    <n v="107"/>
    <n v="29"/>
    <s v="W2_08291996"/>
    <n v="2"/>
    <x v="74"/>
    <x v="1"/>
  </r>
  <r>
    <n v="78"/>
    <n v="107"/>
    <n v="29"/>
    <s v="W2_09271996"/>
    <n v="2"/>
    <x v="75"/>
    <x v="1"/>
  </r>
  <r>
    <n v="78"/>
    <n v="107"/>
    <n v="29"/>
    <s v="W2_11011996"/>
    <n v="2"/>
    <x v="76"/>
    <x v="1"/>
  </r>
  <r>
    <n v="78"/>
    <n v="107"/>
    <n v="29"/>
    <s v="W2_11181996"/>
    <n v="2"/>
    <x v="313"/>
    <x v="1"/>
  </r>
  <r>
    <n v="78"/>
    <n v="107"/>
    <n v="29"/>
    <s v="W2_11211996"/>
    <n v="2"/>
    <x v="314"/>
    <x v="1"/>
  </r>
  <r>
    <n v="78"/>
    <n v="107"/>
    <n v="29"/>
    <s v="W2_11221996"/>
    <n v="2"/>
    <x v="315"/>
    <x v="1"/>
  </r>
  <r>
    <n v="78"/>
    <n v="107"/>
    <n v="29"/>
    <s v="W2_11251996"/>
    <n v="2"/>
    <x v="316"/>
    <x v="1"/>
  </r>
  <r>
    <n v="78"/>
    <n v="107"/>
    <n v="29"/>
    <s v="W2_11261996"/>
    <n v="2"/>
    <x v="317"/>
    <x v="1"/>
  </r>
  <r>
    <n v="78"/>
    <n v="107"/>
    <n v="29"/>
    <s v="W2_11281996"/>
    <n v="2"/>
    <x v="318"/>
    <x v="1"/>
  </r>
  <r>
    <n v="78"/>
    <n v="107"/>
    <n v="29"/>
    <s v="W2_11301996"/>
    <n v="2"/>
    <x v="319"/>
    <x v="1"/>
  </r>
  <r>
    <n v="78"/>
    <n v="107"/>
    <n v="29"/>
    <s v="W2_12011996"/>
    <n v="2"/>
    <x v="320"/>
    <x v="1"/>
  </r>
  <r>
    <n v="78"/>
    <n v="107"/>
    <n v="29"/>
    <s v="W2_12031996"/>
    <n v="2"/>
    <x v="77"/>
    <x v="1"/>
  </r>
  <r>
    <n v="78"/>
    <n v="107"/>
    <n v="29"/>
    <s v="W2_12051996"/>
    <n v="2"/>
    <x v="321"/>
    <x v="1"/>
  </r>
  <r>
    <n v="78"/>
    <n v="107"/>
    <n v="29"/>
    <s v="W2_12081996"/>
    <n v="2"/>
    <x v="322"/>
    <x v="1"/>
  </r>
  <r>
    <n v="78"/>
    <n v="107"/>
    <n v="29"/>
    <s v="W2_12101996"/>
    <n v="2"/>
    <x v="323"/>
    <x v="1"/>
  </r>
  <r>
    <n v="78"/>
    <n v="108"/>
    <n v="30"/>
    <s v="W2_12111996"/>
    <n v="2"/>
    <x v="324"/>
    <x v="1"/>
  </r>
  <r>
    <n v="78"/>
    <n v="108"/>
    <n v="30"/>
    <s v="W2_12131996"/>
    <n v="2"/>
    <x v="325"/>
    <x v="1"/>
  </r>
  <r>
    <n v="78"/>
    <n v="108"/>
    <n v="30"/>
    <s v="W2_12161996"/>
    <n v="2"/>
    <x v="326"/>
    <x v="1"/>
  </r>
  <r>
    <n v="78"/>
    <n v="108"/>
    <n v="30"/>
    <s v="W2_12181996"/>
    <n v="2"/>
    <x v="327"/>
    <x v="1"/>
  </r>
  <r>
    <n v="78"/>
    <n v="108"/>
    <n v="30"/>
    <s v="W2_12271996"/>
    <n v="2"/>
    <x v="78"/>
    <x v="1"/>
  </r>
  <r>
    <n v="78"/>
    <n v="108"/>
    <n v="30"/>
    <s v="W2_01071997"/>
    <n v="2"/>
    <x v="328"/>
    <x v="1"/>
  </r>
  <r>
    <n v="78"/>
    <n v="109"/>
    <n v="31"/>
    <s v="W2_01311997"/>
    <n v="2"/>
    <x v="79"/>
    <x v="1"/>
  </r>
  <r>
    <n v="78"/>
    <n v="108"/>
    <n v="30"/>
    <s v="W2_02271997"/>
    <n v="2"/>
    <x v="80"/>
    <x v="1"/>
  </r>
  <r>
    <n v="78"/>
    <n v="108"/>
    <n v="30"/>
    <s v="W2_03281997"/>
    <n v="2"/>
    <x v="81"/>
    <x v="1"/>
  </r>
  <r>
    <n v="78"/>
    <n v="108"/>
    <n v="30"/>
    <s v="W2_04281997"/>
    <n v="2"/>
    <x v="82"/>
    <x v="1"/>
  </r>
  <r>
    <n v="78"/>
    <n v="107"/>
    <n v="29"/>
    <s v="W2_05291997"/>
    <n v="2"/>
    <x v="83"/>
    <x v="1"/>
  </r>
  <r>
    <n v="78"/>
    <n v="107"/>
    <n v="29"/>
    <s v="W2_07091997"/>
    <n v="2"/>
    <x v="84"/>
    <x v="1"/>
  </r>
  <r>
    <n v="78"/>
    <n v="107"/>
    <n v="29"/>
    <s v="W2_08051997"/>
    <n v="2"/>
    <x v="85"/>
    <x v="1"/>
  </r>
  <r>
    <n v="78"/>
    <n v="107"/>
    <n v="29"/>
    <s v="W2_08281997"/>
    <n v="2"/>
    <x v="329"/>
    <x v="1"/>
  </r>
  <r>
    <n v="1"/>
    <n v="10"/>
    <n v="9"/>
    <s v="w3_10231990"/>
    <n v="3"/>
    <x v="292"/>
    <x v="2"/>
  </r>
  <r>
    <n v="1"/>
    <n v="10"/>
    <n v="9"/>
    <s v="w3_11261990"/>
    <n v="3"/>
    <x v="0"/>
    <x v="2"/>
  </r>
  <r>
    <n v="1"/>
    <n v="10"/>
    <n v="9"/>
    <s v="w3_12191990"/>
    <n v="3"/>
    <x v="1"/>
    <x v="2"/>
  </r>
  <r>
    <n v="1"/>
    <n v="10"/>
    <n v="9"/>
    <s v="w3_01041991"/>
    <n v="3"/>
    <x v="2"/>
    <x v="2"/>
  </r>
  <r>
    <n v="1"/>
    <n v="11"/>
    <n v="10"/>
    <s v="w3_02051991"/>
    <n v="3"/>
    <x v="3"/>
    <x v="2"/>
  </r>
  <r>
    <n v="1"/>
    <n v="15"/>
    <n v="14"/>
    <s v="w3_03061991"/>
    <n v="3"/>
    <x v="330"/>
    <x v="2"/>
  </r>
  <r>
    <n v="1"/>
    <n v="16"/>
    <n v="15"/>
    <s v="w3_03181991"/>
    <n v="3"/>
    <x v="294"/>
    <x v="2"/>
  </r>
  <r>
    <n v="1"/>
    <n v="15"/>
    <n v="14"/>
    <s v="w3_04021991"/>
    <n v="3"/>
    <x v="6"/>
    <x v="2"/>
  </r>
  <r>
    <n v="1"/>
    <n v="14"/>
    <n v="13"/>
    <s v="w3_04091991"/>
    <n v="3"/>
    <x v="7"/>
    <x v="2"/>
  </r>
  <r>
    <n v="1"/>
    <n v="14"/>
    <n v="13"/>
    <s v="w3_04181991"/>
    <n v="3"/>
    <x v="8"/>
    <x v="2"/>
  </r>
  <r>
    <n v="1"/>
    <n v="15"/>
    <n v="14"/>
    <s v="w3_05061991"/>
    <n v="3"/>
    <x v="298"/>
    <x v="2"/>
  </r>
  <r>
    <n v="1"/>
    <n v="13"/>
    <n v="12"/>
    <s v="w3_07051991"/>
    <n v="3"/>
    <x v="11"/>
    <x v="2"/>
  </r>
  <r>
    <n v="1"/>
    <n v="13"/>
    <n v="12"/>
    <s v="w3_08061991"/>
    <n v="3"/>
    <x v="303"/>
    <x v="2"/>
  </r>
  <r>
    <n v="2"/>
    <n v="12"/>
    <n v="10"/>
    <s v="w3_09041991"/>
    <n v="3"/>
    <x v="13"/>
    <x v="2"/>
  </r>
  <r>
    <n v="2"/>
    <n v="12"/>
    <n v="10"/>
    <s v="w3_10021991"/>
    <n v="3"/>
    <x v="304"/>
    <x v="2"/>
  </r>
  <r>
    <n v="2"/>
    <n v="12"/>
    <n v="10"/>
    <s v="w3_11151991"/>
    <n v="3"/>
    <x v="14"/>
    <x v="2"/>
  </r>
  <r>
    <n v="3"/>
    <n v="12"/>
    <n v="9"/>
    <s v="w3_12121991"/>
    <n v="3"/>
    <x v="331"/>
    <x v="2"/>
  </r>
  <r>
    <n v="3"/>
    <n v="16"/>
    <n v="13"/>
    <s v="w3_01061992"/>
    <n v="3"/>
    <x v="16"/>
    <x v="2"/>
  </r>
  <r>
    <n v="3"/>
    <n v="14"/>
    <n v="11"/>
    <s v="w3_02051992"/>
    <n v="3"/>
    <x v="17"/>
    <x v="2"/>
  </r>
  <r>
    <n v="4"/>
    <n v="18"/>
    <n v="14"/>
    <s v="w3_03021992"/>
    <n v="3"/>
    <x v="18"/>
    <x v="2"/>
  </r>
  <r>
    <n v="4"/>
    <n v="19"/>
    <n v="15"/>
    <s v="w3_04021992"/>
    <n v="3"/>
    <x v="20"/>
    <x v="2"/>
  </r>
  <r>
    <n v="5"/>
    <n v="15"/>
    <n v="10"/>
    <s v="w3_05081992"/>
    <n v="3"/>
    <x v="21"/>
    <x v="2"/>
  </r>
  <r>
    <n v="7"/>
    <n v="13"/>
    <n v="6"/>
    <s v="w3_07071992"/>
    <n v="3"/>
    <x v="23"/>
    <x v="2"/>
  </r>
  <r>
    <n v="8"/>
    <n v="13"/>
    <n v="5"/>
    <s v="w3_08201992"/>
    <n v="3"/>
    <x v="332"/>
    <x v="2"/>
  </r>
  <r>
    <n v="8"/>
    <n v="13"/>
    <n v="5"/>
    <s v="w3_09101992"/>
    <n v="3"/>
    <x v="25"/>
    <x v="2"/>
  </r>
  <r>
    <n v="8"/>
    <n v="13"/>
    <n v="5"/>
    <s v="w3_10191992"/>
    <n v="3"/>
    <x v="26"/>
    <x v="2"/>
  </r>
  <r>
    <n v="8"/>
    <n v="13"/>
    <n v="5"/>
    <s v="w3_11121992"/>
    <n v="3"/>
    <x v="27"/>
    <x v="2"/>
  </r>
  <r>
    <n v="8"/>
    <n v="13"/>
    <n v="5"/>
    <s v="w3_12021992"/>
    <n v="3"/>
    <x v="28"/>
    <x v="2"/>
  </r>
  <r>
    <n v="8"/>
    <n v="15"/>
    <n v="7"/>
    <s v="w3_12311992"/>
    <n v="3"/>
    <x v="29"/>
    <x v="2"/>
  </r>
  <r>
    <n v="8"/>
    <n v="22"/>
    <n v="14"/>
    <s v="w3_01251993"/>
    <n v="3"/>
    <x v="30"/>
    <x v="2"/>
  </r>
  <r>
    <n v="8"/>
    <n v="22"/>
    <n v="14"/>
    <s v="w3_03031993"/>
    <n v="3"/>
    <x v="31"/>
    <x v="2"/>
  </r>
  <r>
    <n v="8"/>
    <n v="22"/>
    <n v="14"/>
    <s v="w3_04021993"/>
    <n v="3"/>
    <x v="32"/>
    <x v="2"/>
  </r>
  <r>
    <n v="8"/>
    <n v="22"/>
    <n v="14"/>
    <s v="w3_05041993"/>
    <n v="3"/>
    <x v="33"/>
    <x v="2"/>
  </r>
  <r>
    <n v="8"/>
    <n v="15"/>
    <n v="7"/>
    <s v="w3_06091993"/>
    <n v="3"/>
    <x v="34"/>
    <x v="2"/>
  </r>
  <r>
    <n v="7"/>
    <n v="14"/>
    <n v="7"/>
    <s v="w3_06291993"/>
    <n v="3"/>
    <x v="35"/>
    <x v="2"/>
  </r>
  <r>
    <n v="7"/>
    <n v="14"/>
    <n v="7"/>
    <s v="w3_07301993"/>
    <n v="3"/>
    <x v="333"/>
    <x v="2"/>
  </r>
  <r>
    <n v="7"/>
    <n v="14"/>
    <n v="7"/>
    <s v="w3_08301993"/>
    <n v="3"/>
    <x v="37"/>
    <x v="2"/>
  </r>
  <r>
    <n v="7"/>
    <n v="12"/>
    <n v="5"/>
    <s v="w3_10141993"/>
    <n v="3"/>
    <x v="334"/>
    <x v="2"/>
  </r>
  <r>
    <n v="7"/>
    <n v="13"/>
    <n v="6"/>
    <s v="w3_11021993"/>
    <n v="3"/>
    <x v="39"/>
    <x v="2"/>
  </r>
  <r>
    <n v="7"/>
    <n v="14"/>
    <n v="7"/>
    <s v="w3_11291993"/>
    <n v="3"/>
    <x v="40"/>
    <x v="2"/>
  </r>
  <r>
    <n v="7"/>
    <n v="13"/>
    <n v="6"/>
    <s v="w3_01071994"/>
    <n v="3"/>
    <x v="335"/>
    <x v="2"/>
  </r>
  <r>
    <n v="6"/>
    <n v="14"/>
    <n v="8"/>
    <s v="w3_01201994"/>
    <n v="3"/>
    <x v="42"/>
    <x v="2"/>
  </r>
  <r>
    <n v="6"/>
    <n v="16"/>
    <n v="10"/>
    <s v="w3_03231994"/>
    <n v="3"/>
    <x v="44"/>
    <x v="2"/>
  </r>
  <r>
    <n v="6"/>
    <n v="14"/>
    <n v="8"/>
    <s v="w3_04271994"/>
    <n v="3"/>
    <x v="45"/>
    <x v="2"/>
  </r>
  <r>
    <n v="6"/>
    <n v="14"/>
    <n v="8"/>
    <s v="w3_05281994"/>
    <n v="3"/>
    <x v="46"/>
    <x v="2"/>
  </r>
  <r>
    <n v="6"/>
    <n v="13"/>
    <n v="7"/>
    <s v="w3_07011994"/>
    <n v="3"/>
    <x v="336"/>
    <x v="2"/>
  </r>
  <r>
    <n v="6"/>
    <n v="13"/>
    <n v="7"/>
    <s v="w3_07281994"/>
    <n v="3"/>
    <x v="337"/>
    <x v="2"/>
  </r>
  <r>
    <n v="6"/>
    <n v="13"/>
    <n v="7"/>
    <s v="w3_09011994"/>
    <n v="3"/>
    <x v="338"/>
    <x v="2"/>
  </r>
  <r>
    <n v="6"/>
    <n v="13"/>
    <n v="7"/>
    <s v="w3_09291994"/>
    <n v="3"/>
    <x v="339"/>
    <x v="2"/>
  </r>
  <r>
    <n v="6"/>
    <n v="11"/>
    <n v="5"/>
    <s v="w3_10251994"/>
    <n v="3"/>
    <x v="340"/>
    <x v="2"/>
  </r>
  <r>
    <n v="6"/>
    <n v="14"/>
    <n v="8"/>
    <s v="w3_11301994"/>
    <n v="3"/>
    <x v="341"/>
    <x v="2"/>
  </r>
  <r>
    <n v="6"/>
    <n v="14"/>
    <n v="8"/>
    <s v="w3_12291994"/>
    <n v="3"/>
    <x v="53"/>
    <x v="2"/>
  </r>
  <r>
    <n v="5"/>
    <n v="18"/>
    <n v="13"/>
    <s v="w3_01261995"/>
    <n v="3"/>
    <x v="342"/>
    <x v="2"/>
  </r>
  <r>
    <n v="5"/>
    <n v="18"/>
    <n v="13"/>
    <s v="w3_02281995"/>
    <n v="3"/>
    <x v="343"/>
    <x v="2"/>
  </r>
  <r>
    <n v="5"/>
    <n v="20"/>
    <n v="15"/>
    <s v="w3_03161995"/>
    <n v="3"/>
    <x v="56"/>
    <x v="2"/>
  </r>
  <r>
    <n v="5"/>
    <n v="20"/>
    <n v="15"/>
    <s v="w3_03301995"/>
    <n v="3"/>
    <x v="344"/>
    <x v="2"/>
  </r>
  <r>
    <n v="5"/>
    <n v="20"/>
    <n v="15"/>
    <s v="w3_05311995"/>
    <n v="3"/>
    <x v="345"/>
    <x v="2"/>
  </r>
  <r>
    <n v="5"/>
    <n v="14"/>
    <n v="9"/>
    <s v="w3_07311995"/>
    <n v="3"/>
    <x v="346"/>
    <x v="2"/>
  </r>
  <r>
    <n v="5"/>
    <n v="14"/>
    <n v="9"/>
    <s v="w3_09061995"/>
    <n v="3"/>
    <x v="347"/>
    <x v="2"/>
  </r>
  <r>
    <n v="5"/>
    <n v="14"/>
    <n v="9"/>
    <s v="w3_10051995"/>
    <n v="3"/>
    <x v="63"/>
    <x v="2"/>
  </r>
  <r>
    <n v="5"/>
    <n v="13"/>
    <n v="8"/>
    <s v="w3_11021995"/>
    <n v="3"/>
    <x v="348"/>
    <x v="2"/>
  </r>
  <r>
    <n v="5"/>
    <n v="14"/>
    <n v="9"/>
    <s v="w3_11281995"/>
    <n v="3"/>
    <x v="349"/>
    <x v="2"/>
  </r>
  <r>
    <n v="5"/>
    <n v="14"/>
    <n v="9"/>
    <s v="w3_12271995"/>
    <n v="3"/>
    <x v="350"/>
    <x v="2"/>
  </r>
  <r>
    <n v="5"/>
    <n v="15"/>
    <n v="10"/>
    <s v="w3_02071996"/>
    <n v="3"/>
    <x v="67"/>
    <x v="2"/>
  </r>
  <r>
    <n v="5"/>
    <n v="18"/>
    <n v="13"/>
    <s v="w3_02281996"/>
    <n v="3"/>
    <x v="68"/>
    <x v="2"/>
  </r>
  <r>
    <n v="5"/>
    <n v="19"/>
    <n v="14"/>
    <s v="w3_03281996"/>
    <n v="3"/>
    <x v="351"/>
    <x v="2"/>
  </r>
  <r>
    <n v="5"/>
    <n v="19"/>
    <n v="14"/>
    <s v="w3_04301996"/>
    <n v="3"/>
    <x v="352"/>
    <x v="2"/>
  </r>
  <r>
    <n v="5"/>
    <n v="18"/>
    <n v="13"/>
    <s v="w3_05301996"/>
    <n v="3"/>
    <x v="353"/>
    <x v="2"/>
  </r>
  <r>
    <n v="5"/>
    <n v="14"/>
    <n v="9"/>
    <s v="w3_07011996"/>
    <n v="3"/>
    <x v="72"/>
    <x v="2"/>
  </r>
  <r>
    <n v="4"/>
    <n v="14"/>
    <n v="10"/>
    <s v="w3_08301996"/>
    <n v="3"/>
    <x v="354"/>
    <x v="2"/>
  </r>
  <r>
    <n v="4"/>
    <n v="14"/>
    <n v="10"/>
    <s v="w3_09271996"/>
    <n v="3"/>
    <x v="75"/>
    <x v="2"/>
  </r>
  <r>
    <n v="4"/>
    <n v="14"/>
    <n v="10"/>
    <s v="w3_11151996"/>
    <n v="3"/>
    <x v="355"/>
    <x v="2"/>
  </r>
  <r>
    <n v="4"/>
    <n v="14"/>
    <n v="10"/>
    <s v="w3_12031996"/>
    <n v="3"/>
    <x v="77"/>
    <x v="2"/>
  </r>
  <r>
    <n v="3"/>
    <n v="14"/>
    <n v="11"/>
    <s v="w3_12271996"/>
    <n v="3"/>
    <x v="78"/>
    <x v="2"/>
  </r>
  <r>
    <n v="3"/>
    <n v="22"/>
    <n v="19"/>
    <s v="w3_01311997"/>
    <n v="3"/>
    <x v="79"/>
    <x v="2"/>
  </r>
  <r>
    <n v="3"/>
    <n v="21"/>
    <n v="18"/>
    <s v="w3_02271997"/>
    <n v="3"/>
    <x v="80"/>
    <x v="2"/>
  </r>
  <r>
    <n v="3"/>
    <n v="18"/>
    <n v="15"/>
    <s v="w3_03281997"/>
    <n v="3"/>
    <x v="81"/>
    <x v="2"/>
  </r>
  <r>
    <n v="3"/>
    <n v="17"/>
    <n v="14"/>
    <s v="w3_04281997"/>
    <n v="3"/>
    <x v="82"/>
    <x v="2"/>
  </r>
  <r>
    <n v="3"/>
    <n v="13"/>
    <n v="10"/>
    <s v="w3_05291997"/>
    <n v="3"/>
    <x v="83"/>
    <x v="2"/>
  </r>
  <r>
    <n v="3"/>
    <n v="13"/>
    <n v="10"/>
    <s v="w3_07091997"/>
    <n v="3"/>
    <x v="84"/>
    <x v="2"/>
  </r>
  <r>
    <n v="2"/>
    <n v="13"/>
    <n v="11"/>
    <s v="w3_08051997"/>
    <n v="3"/>
    <x v="85"/>
    <x v="2"/>
  </r>
  <r>
    <n v="2"/>
    <n v="13"/>
    <n v="11"/>
    <s v="w3_08291997"/>
    <n v="3"/>
    <x v="356"/>
    <x v="2"/>
  </r>
  <r>
    <n v="2"/>
    <n v="14"/>
    <n v="12"/>
    <s v="w3_09301997"/>
    <n v="3"/>
    <x v="87"/>
    <x v="2"/>
  </r>
  <r>
    <n v="2"/>
    <n v="14"/>
    <n v="12"/>
    <s v="w3_10301997"/>
    <n v="3"/>
    <x v="88"/>
    <x v="2"/>
  </r>
  <r>
    <n v="2"/>
    <n v="14"/>
    <n v="12"/>
    <s v="w3_11241997"/>
    <n v="3"/>
    <x v="89"/>
    <x v="2"/>
  </r>
  <r>
    <n v="2"/>
    <n v="16"/>
    <n v="14"/>
    <s v="w3_12301997"/>
    <n v="3"/>
    <x v="90"/>
    <x v="2"/>
  </r>
  <r>
    <n v="2"/>
    <n v="19"/>
    <n v="17"/>
    <s v="w3_01291998"/>
    <n v="3"/>
    <x v="92"/>
    <x v="2"/>
  </r>
  <r>
    <n v="2"/>
    <n v="23"/>
    <n v="21"/>
    <s v="w3_02251998"/>
    <n v="3"/>
    <x v="357"/>
    <x v="2"/>
  </r>
  <r>
    <n v="2"/>
    <n v="23"/>
    <n v="21"/>
    <s v="w3_03301998"/>
    <n v="3"/>
    <x v="358"/>
    <x v="2"/>
  </r>
  <r>
    <n v="2"/>
    <n v="22"/>
    <n v="20"/>
    <s v="w3_05121998"/>
    <n v="3"/>
    <x v="95"/>
    <x v="2"/>
  </r>
  <r>
    <n v="2"/>
    <n v="22"/>
    <n v="20"/>
    <s v="w3_06011998"/>
    <n v="3"/>
    <x v="96"/>
    <x v="2"/>
  </r>
  <r>
    <n v="2"/>
    <n v="16"/>
    <n v="14"/>
    <s v="w3_07011998"/>
    <n v="3"/>
    <x v="97"/>
    <x v="2"/>
  </r>
  <r>
    <n v="2"/>
    <n v="15"/>
    <n v="13"/>
    <s v="w3_08051998"/>
    <n v="3"/>
    <x v="359"/>
    <x v="2"/>
  </r>
  <r>
    <n v="2"/>
    <n v="15"/>
    <n v="13"/>
    <s v="w3_08281998"/>
    <n v="3"/>
    <x v="99"/>
    <x v="2"/>
  </r>
  <r>
    <n v="2"/>
    <n v="15"/>
    <n v="13"/>
    <s v="w3_09291998"/>
    <n v="3"/>
    <x v="360"/>
    <x v="2"/>
  </r>
  <r>
    <n v="2"/>
    <n v="15"/>
    <n v="13"/>
    <s v="w3_10281998"/>
    <n v="3"/>
    <x v="100"/>
    <x v="2"/>
  </r>
  <r>
    <n v="2"/>
    <n v="15"/>
    <n v="13"/>
    <s v="w3_12021998"/>
    <n v="3"/>
    <x v="101"/>
    <x v="2"/>
  </r>
  <r>
    <n v="2"/>
    <n v="15"/>
    <n v="13"/>
    <s v="w3_12281998"/>
    <n v="3"/>
    <x v="361"/>
    <x v="2"/>
  </r>
  <r>
    <n v="2"/>
    <n v="15"/>
    <n v="13"/>
    <s v="w3_01281999"/>
    <n v="3"/>
    <x v="362"/>
    <x v="2"/>
  </r>
  <r>
    <n v="2"/>
    <n v="16"/>
    <n v="14"/>
    <s v="w3_02241999"/>
    <n v="3"/>
    <x v="104"/>
    <x v="2"/>
  </r>
  <r>
    <n v="2"/>
    <n v="16"/>
    <n v="14"/>
    <s v="w3_04021999"/>
    <n v="3"/>
    <x v="105"/>
    <x v="2"/>
  </r>
  <r>
    <n v="2"/>
    <n v="16"/>
    <n v="14"/>
    <s v="w3_04281999"/>
    <n v="3"/>
    <x v="363"/>
    <x v="2"/>
  </r>
  <r>
    <n v="2"/>
    <n v="15"/>
    <n v="13"/>
    <s v="w3_06011999"/>
    <n v="3"/>
    <x v="364"/>
    <x v="2"/>
  </r>
  <r>
    <n v="2"/>
    <n v="13"/>
    <n v="11"/>
    <s v="w3_07011999"/>
    <n v="3"/>
    <x v="108"/>
    <x v="2"/>
  </r>
  <r>
    <n v="2"/>
    <n v="12"/>
    <n v="10"/>
    <s v="w3_07271999"/>
    <n v="3"/>
    <x v="109"/>
    <x v="2"/>
  </r>
  <r>
    <n v="3"/>
    <n v="12"/>
    <n v="9"/>
    <s v="w3_08311999"/>
    <n v="3"/>
    <x v="110"/>
    <x v="2"/>
  </r>
  <r>
    <n v="3"/>
    <n v="13"/>
    <n v="10"/>
    <s v="w3_10081999"/>
    <n v="3"/>
    <x v="111"/>
    <x v="2"/>
  </r>
  <r>
    <n v="3"/>
    <n v="13"/>
    <n v="10"/>
    <s v="w3_10281999"/>
    <n v="3"/>
    <x v="112"/>
    <x v="2"/>
  </r>
  <r>
    <n v="3"/>
    <n v="15"/>
    <n v="12"/>
    <s v="w3_11291999"/>
    <n v="3"/>
    <x v="365"/>
    <x v="2"/>
  </r>
  <r>
    <n v="3"/>
    <n v="14"/>
    <n v="11"/>
    <s v="w3_01052000"/>
    <n v="3"/>
    <x v="114"/>
    <x v="2"/>
  </r>
  <r>
    <n v="3"/>
    <n v="16"/>
    <n v="13"/>
    <s v="w3_01282000"/>
    <n v="3"/>
    <x v="366"/>
    <x v="2"/>
  </r>
  <r>
    <n v="3"/>
    <n v="18"/>
    <n v="15"/>
    <s v="w3_02252000"/>
    <n v="3"/>
    <x v="116"/>
    <x v="2"/>
  </r>
  <r>
    <n v="3"/>
    <n v="21"/>
    <n v="18"/>
    <s v="w3_04032000"/>
    <n v="3"/>
    <x v="117"/>
    <x v="2"/>
  </r>
  <r>
    <n v="2"/>
    <n v="19"/>
    <n v="17"/>
    <s v="w3_04252000"/>
    <n v="3"/>
    <x v="118"/>
    <x v="2"/>
  </r>
  <r>
    <n v="2"/>
    <n v="18"/>
    <n v="16"/>
    <s v="w3_06012000"/>
    <n v="3"/>
    <x v="367"/>
    <x v="2"/>
  </r>
  <r>
    <n v="2"/>
    <n v="12"/>
    <n v="10"/>
    <s v="w3_06282000"/>
    <n v="3"/>
    <x v="120"/>
    <x v="2"/>
  </r>
  <r>
    <n v="3"/>
    <n v="12"/>
    <n v="9"/>
    <s v="w3_07312000"/>
    <n v="3"/>
    <x v="121"/>
    <x v="2"/>
  </r>
  <r>
    <n v="3"/>
    <n v="14"/>
    <n v="11"/>
    <s v="w3_08292000"/>
    <n v="3"/>
    <x v="122"/>
    <x v="2"/>
  </r>
  <r>
    <n v="3"/>
    <n v="13"/>
    <n v="10"/>
    <s v="w3_10032000"/>
    <n v="3"/>
    <x v="123"/>
    <x v="2"/>
  </r>
  <r>
    <n v="40"/>
    <n v="29"/>
    <n v="-11"/>
    <s v="w4_11011990"/>
    <n v="4"/>
    <x v="368"/>
    <x v="3"/>
  </r>
  <r>
    <n v="39"/>
    <n v="30"/>
    <n v="-9"/>
    <s v="w4_11291990"/>
    <n v="4"/>
    <x v="369"/>
    <x v="3"/>
  </r>
  <r>
    <n v="40"/>
    <n v="31"/>
    <n v="-9"/>
    <s v="w4_12271990"/>
    <n v="4"/>
    <x v="370"/>
    <x v="3"/>
  </r>
  <r>
    <n v="40"/>
    <n v="32"/>
    <n v="-8"/>
    <s v="w4_01311991"/>
    <n v="4"/>
    <x v="371"/>
    <x v="3"/>
  </r>
  <r>
    <n v="40"/>
    <n v="33"/>
    <n v="-7"/>
    <s v="w4_02281991"/>
    <n v="4"/>
    <x v="372"/>
    <x v="3"/>
  </r>
  <r>
    <n v="39"/>
    <n v="34"/>
    <n v="-5"/>
    <s v="w4_03281991"/>
    <n v="4"/>
    <x v="373"/>
    <x v="3"/>
  </r>
  <r>
    <n v="37"/>
    <n v="28"/>
    <n v="-9"/>
    <s v="w4_05021991"/>
    <n v="4"/>
    <x v="374"/>
    <x v="3"/>
  </r>
  <r>
    <n v="36"/>
    <n v="34"/>
    <n v="-2"/>
    <s v="w4_05301991"/>
    <n v="4"/>
    <x v="301"/>
    <x v="3"/>
  </r>
  <r>
    <n v="35"/>
    <n v="33"/>
    <n v="-2"/>
    <s v="w4_06271991"/>
    <n v="4"/>
    <x v="375"/>
    <x v="3"/>
  </r>
  <r>
    <n v="34"/>
    <n v="32"/>
    <n v="-2"/>
    <s v="w4_08011991"/>
    <n v="4"/>
    <x v="376"/>
    <x v="3"/>
  </r>
  <r>
    <n v="32"/>
    <n v="31"/>
    <n v="-1"/>
    <s v="w4_08291991"/>
    <n v="4"/>
    <x v="377"/>
    <x v="3"/>
  </r>
  <r>
    <n v="32"/>
    <n v="30"/>
    <n v="-2"/>
    <s v="w4_09261991"/>
    <n v="4"/>
    <x v="378"/>
    <x v="3"/>
  </r>
  <r>
    <n v="31"/>
    <n v="29"/>
    <n v="-2"/>
    <s v="w4_10311991"/>
    <n v="4"/>
    <x v="379"/>
    <x v="3"/>
  </r>
  <r>
    <n v="31"/>
    <n v="29"/>
    <n v="-2"/>
    <s v="w4_11271991"/>
    <n v="4"/>
    <x v="380"/>
    <x v="3"/>
  </r>
  <r>
    <n v="30"/>
    <n v="31"/>
    <n v="1"/>
    <s v="w4_01021992"/>
    <n v="4"/>
    <x v="381"/>
    <x v="3"/>
  </r>
  <r>
    <n v="29"/>
    <n v="33"/>
    <n v="4"/>
    <s v="w4_01301992"/>
    <n v="4"/>
    <x v="382"/>
    <x v="3"/>
  </r>
  <r>
    <n v="29"/>
    <n v="27"/>
    <n v="-2"/>
    <s v="w4_02271992"/>
    <n v="4"/>
    <x v="383"/>
    <x v="3"/>
  </r>
  <r>
    <n v="29"/>
    <n v="29"/>
    <n v="0"/>
    <s v="w4_04021992"/>
    <n v="4"/>
    <x v="20"/>
    <x v="3"/>
  </r>
  <r>
    <n v="30"/>
    <n v="34"/>
    <n v="4"/>
    <s v="w4_04301992"/>
    <n v="4"/>
    <x v="384"/>
    <x v="3"/>
  </r>
  <r>
    <n v="30"/>
    <n v="33"/>
    <n v="3"/>
    <s v="w4_05281992"/>
    <n v="4"/>
    <x v="385"/>
    <x v="3"/>
  </r>
  <r>
    <n v="29"/>
    <n v="33"/>
    <n v="4"/>
    <s v="w4_07021992"/>
    <n v="4"/>
    <x v="386"/>
    <x v="3"/>
  </r>
  <r>
    <n v="28"/>
    <n v="32"/>
    <n v="4"/>
    <s v="w4_07301992"/>
    <n v="4"/>
    <x v="387"/>
    <x v="3"/>
  </r>
  <r>
    <n v="28"/>
    <n v="31"/>
    <n v="3"/>
    <s v="w4_08271992"/>
    <n v="4"/>
    <x v="388"/>
    <x v="3"/>
  </r>
  <r>
    <n v="30"/>
    <n v="33"/>
    <n v="3"/>
    <s v="w4_10011992"/>
    <n v="4"/>
    <x v="389"/>
    <x v="3"/>
  </r>
  <r>
    <n v="31"/>
    <n v="33"/>
    <n v="2"/>
    <s v="w4_10291992"/>
    <n v="4"/>
    <x v="390"/>
    <x v="3"/>
  </r>
  <r>
    <n v="31"/>
    <n v="33"/>
    <n v="2"/>
    <s v="w4_11251992"/>
    <n v="4"/>
    <x v="391"/>
    <x v="3"/>
  </r>
  <r>
    <n v="32"/>
    <n v="34"/>
    <n v="2"/>
    <s v="w4_12311992"/>
    <n v="4"/>
    <x v="29"/>
    <x v="3"/>
  </r>
  <r>
    <n v="32"/>
    <n v="34"/>
    <n v="2"/>
    <s v="w4_01281993"/>
    <n v="4"/>
    <x v="392"/>
    <x v="3"/>
  </r>
  <r>
    <n v="33"/>
    <n v="35"/>
    <n v="2"/>
    <s v="w4_02251993"/>
    <n v="4"/>
    <x v="393"/>
    <x v="3"/>
  </r>
  <r>
    <n v="35"/>
    <n v="35"/>
    <n v="0"/>
    <s v="w4_04011993"/>
    <n v="4"/>
    <x v="394"/>
    <x v="3"/>
  </r>
  <r>
    <n v="36"/>
    <n v="34"/>
    <n v="-2"/>
    <s v="w4_04291993"/>
    <n v="4"/>
    <x v="395"/>
    <x v="3"/>
  </r>
  <r>
    <n v="36"/>
    <n v="34"/>
    <n v="-2"/>
    <s v="w4_05271993"/>
    <n v="4"/>
    <x v="396"/>
    <x v="3"/>
  </r>
  <r>
    <n v="37"/>
    <n v="34"/>
    <n v="-3"/>
    <s v="w4_07011993"/>
    <n v="4"/>
    <x v="397"/>
    <x v="3"/>
  </r>
  <r>
    <n v="38"/>
    <n v="33"/>
    <n v="-5"/>
    <s v="w4_07291993"/>
    <n v="4"/>
    <x v="398"/>
    <x v="3"/>
  </r>
  <r>
    <n v="38"/>
    <n v="33"/>
    <n v="-5"/>
    <s v="w4_08261993"/>
    <n v="4"/>
    <x v="399"/>
    <x v="3"/>
  </r>
  <r>
    <n v="39"/>
    <n v="33"/>
    <n v="-6"/>
    <s v="w4_09301993"/>
    <n v="4"/>
    <x v="400"/>
    <x v="3"/>
  </r>
  <r>
    <n v="39"/>
    <n v="33"/>
    <n v="-6"/>
    <s v="w4_10281993"/>
    <n v="4"/>
    <x v="401"/>
    <x v="3"/>
  </r>
  <r>
    <n v="39"/>
    <n v="33"/>
    <n v="-6"/>
    <s v="w4_11241993"/>
    <n v="4"/>
    <x v="402"/>
    <x v="3"/>
  </r>
  <r>
    <n v="40"/>
    <n v="34"/>
    <n v="-6"/>
    <s v="w4_12301993"/>
    <n v="4"/>
    <x v="403"/>
    <x v="3"/>
  </r>
  <r>
    <n v="40"/>
    <n v="34"/>
    <n v="-6"/>
    <s v="w4_01271994"/>
    <n v="4"/>
    <x v="404"/>
    <x v="3"/>
  </r>
  <r>
    <n v="18"/>
    <n v="18"/>
    <n v="0"/>
    <s v="w5_10251990"/>
    <n v="5"/>
    <x v="405"/>
    <x v="4"/>
  </r>
  <r>
    <n v="18"/>
    <n v="16"/>
    <n v="-2"/>
    <s v="w5_11161990"/>
    <n v="5"/>
    <x v="293"/>
    <x v="4"/>
  </r>
  <r>
    <n v="17"/>
    <n v="16"/>
    <n v="-1"/>
    <s v="w5_12201990"/>
    <n v="5"/>
    <x v="406"/>
    <x v="4"/>
  </r>
  <r>
    <n v="17"/>
    <n v="17"/>
    <n v="0"/>
    <s v="w5_01041991"/>
    <n v="5"/>
    <x v="2"/>
    <x v="4"/>
  </r>
  <r>
    <n v="17"/>
    <n v="13"/>
    <n v="-4"/>
    <s v="w5_02051991"/>
    <n v="5"/>
    <x v="3"/>
    <x v="4"/>
  </r>
  <r>
    <n v="17"/>
    <n v="14"/>
    <n v="-3"/>
    <s v="w5_03051991"/>
    <n v="5"/>
    <x v="4"/>
    <x v="4"/>
  </r>
  <r>
    <n v="17"/>
    <n v="14"/>
    <n v="-3"/>
    <s v="w5_03061991"/>
    <n v="5"/>
    <x v="330"/>
    <x v="4"/>
  </r>
  <r>
    <n v="17"/>
    <n v="18"/>
    <n v="1"/>
    <s v="w5_03141991"/>
    <n v="5"/>
    <x v="407"/>
    <x v="4"/>
  </r>
  <r>
    <n v="17"/>
    <n v="21"/>
    <n v="4"/>
    <s v="w5_03201991"/>
    <n v="5"/>
    <x v="295"/>
    <x v="4"/>
  </r>
  <r>
    <n v="17"/>
    <n v="22"/>
    <n v="5"/>
    <s v="w5_03221991"/>
    <n v="5"/>
    <x v="5"/>
    <x v="4"/>
  </r>
  <r>
    <n v="17"/>
    <n v="23"/>
    <n v="6"/>
    <s v="w5_03251991"/>
    <n v="5"/>
    <x v="297"/>
    <x v="4"/>
  </r>
  <r>
    <n v="17"/>
    <n v="24"/>
    <n v="7"/>
    <s v="w5_03281991"/>
    <n v="5"/>
    <x v="373"/>
    <x v="4"/>
  </r>
  <r>
    <n v="17"/>
    <n v="24"/>
    <n v="7"/>
    <s v="w5_04021991"/>
    <n v="5"/>
    <x v="6"/>
    <x v="4"/>
  </r>
  <r>
    <n v="17"/>
    <n v="24"/>
    <n v="7"/>
    <s v="w5_04091991"/>
    <n v="5"/>
    <x v="7"/>
    <x v="4"/>
  </r>
  <r>
    <n v="18"/>
    <n v="24"/>
    <n v="6"/>
    <s v="w5_04121991"/>
    <n v="5"/>
    <x v="408"/>
    <x v="4"/>
  </r>
  <r>
    <n v="18"/>
    <n v="24"/>
    <n v="6"/>
    <s v="w5_04181991"/>
    <n v="5"/>
    <x v="8"/>
    <x v="4"/>
  </r>
  <r>
    <n v="18"/>
    <n v="25"/>
    <n v="7"/>
    <s v="w5_05031991"/>
    <n v="5"/>
    <x v="9"/>
    <x v="4"/>
  </r>
  <r>
    <n v="17"/>
    <n v="24"/>
    <n v="7"/>
    <s v="w5_05161991"/>
    <n v="5"/>
    <x v="299"/>
    <x v="4"/>
  </r>
  <r>
    <n v="17"/>
    <n v="23"/>
    <n v="6"/>
    <s v="w5_05231991"/>
    <n v="5"/>
    <x v="300"/>
    <x v="4"/>
  </r>
  <r>
    <n v="17"/>
    <n v="24"/>
    <n v="7"/>
    <s v="w5_05301991"/>
    <n v="5"/>
    <x v="301"/>
    <x v="4"/>
  </r>
  <r>
    <n v="17"/>
    <n v="24"/>
    <n v="7"/>
    <s v="w5_06061991"/>
    <n v="5"/>
    <x v="10"/>
    <x v="4"/>
  </r>
  <r>
    <n v="16"/>
    <n v="24"/>
    <n v="8"/>
    <s v="w5_06201991"/>
    <n v="5"/>
    <x v="302"/>
    <x v="4"/>
  </r>
  <r>
    <n v="16"/>
    <n v="22"/>
    <n v="6"/>
    <s v="w5_07051991"/>
    <n v="5"/>
    <x v="11"/>
    <x v="4"/>
  </r>
  <r>
    <n v="15"/>
    <n v="22"/>
    <n v="7"/>
    <s v="w5_08061991"/>
    <n v="5"/>
    <x v="303"/>
    <x v="4"/>
  </r>
  <r>
    <n v="14"/>
    <n v="20"/>
    <n v="6"/>
    <s v="w5_09041991"/>
    <n v="5"/>
    <x v="13"/>
    <x v="4"/>
  </r>
  <r>
    <n v="13"/>
    <n v="15"/>
    <n v="2"/>
    <s v="w5_10021991"/>
    <n v="5"/>
    <x v="304"/>
    <x v="4"/>
  </r>
  <r>
    <n v="14"/>
    <n v="17"/>
    <n v="3"/>
    <s v="w5_11151991"/>
    <n v="5"/>
    <x v="14"/>
    <x v="4"/>
  </r>
  <r>
    <n v="15"/>
    <n v="17"/>
    <n v="2"/>
    <s v="w5_12091991"/>
    <n v="5"/>
    <x v="15"/>
    <x v="4"/>
  </r>
  <r>
    <n v="15"/>
    <n v="16"/>
    <n v="1"/>
    <s v="w5_01061992"/>
    <n v="5"/>
    <x v="16"/>
    <x v="4"/>
  </r>
  <r>
    <n v="15"/>
    <n v="20"/>
    <n v="5"/>
    <s v="w5_02051992"/>
    <n v="5"/>
    <x v="17"/>
    <x v="4"/>
  </r>
  <r>
    <n v="15"/>
    <n v="23"/>
    <n v="8"/>
    <s v="w5_02111992"/>
    <n v="5"/>
    <x v="409"/>
    <x v="4"/>
  </r>
  <r>
    <n v="15"/>
    <n v="24"/>
    <n v="9"/>
    <s v="w5_02121992"/>
    <n v="5"/>
    <x v="410"/>
    <x v="4"/>
  </r>
  <r>
    <n v="15"/>
    <n v="24"/>
    <n v="9"/>
    <s v="w5_02131992"/>
    <n v="5"/>
    <x v="411"/>
    <x v="4"/>
  </r>
  <r>
    <n v="15"/>
    <n v="24"/>
    <n v="9"/>
    <s v="w5_02141992"/>
    <n v="5"/>
    <x v="412"/>
    <x v="4"/>
  </r>
  <r>
    <n v="15"/>
    <n v="24"/>
    <n v="9"/>
    <s v="w5_02151992"/>
    <n v="5"/>
    <x v="413"/>
    <x v="4"/>
  </r>
  <r>
    <n v="15"/>
    <n v="24"/>
    <n v="9"/>
    <s v="w5_02181992"/>
    <n v="5"/>
    <x v="414"/>
    <x v="4"/>
  </r>
  <r>
    <n v="15"/>
    <n v="25"/>
    <n v="10"/>
    <s v="w5_02191992"/>
    <n v="5"/>
    <x v="415"/>
    <x v="4"/>
  </r>
  <r>
    <n v="15"/>
    <n v="25"/>
    <n v="10"/>
    <s v="w5_02211992"/>
    <n v="5"/>
    <x v="416"/>
    <x v="4"/>
  </r>
  <r>
    <n v="15"/>
    <n v="25"/>
    <n v="10"/>
    <s v="w5_02241992"/>
    <n v="5"/>
    <x v="417"/>
    <x v="4"/>
  </r>
  <r>
    <n v="15"/>
    <n v="25"/>
    <n v="10"/>
    <s v="w5_02261992"/>
    <n v="5"/>
    <x v="418"/>
    <x v="4"/>
  </r>
  <r>
    <n v="15"/>
    <n v="25"/>
    <n v="10"/>
    <s v="w5_02281992"/>
    <n v="5"/>
    <x v="419"/>
    <x v="4"/>
  </r>
  <r>
    <n v="15"/>
    <n v="25"/>
    <n v="10"/>
    <s v="w5_03021992"/>
    <n v="5"/>
    <x v="18"/>
    <x v="4"/>
  </r>
  <r>
    <n v="16"/>
    <n v="25"/>
    <n v="9"/>
    <s v="w5_03061992"/>
    <n v="5"/>
    <x v="420"/>
    <x v="4"/>
  </r>
  <r>
    <n v="16"/>
    <n v="25"/>
    <n v="9"/>
    <s v="w5_03121992"/>
    <n v="5"/>
    <x v="306"/>
    <x v="4"/>
  </r>
  <r>
    <n v="16"/>
    <n v="25"/>
    <n v="9"/>
    <s v="w5_04021992"/>
    <n v="5"/>
    <x v="20"/>
    <x v="4"/>
  </r>
  <r>
    <n v="12"/>
    <n v="25"/>
    <n v="13"/>
    <s v="w5_05081992"/>
    <n v="5"/>
    <x v="21"/>
    <x v="4"/>
  </r>
  <r>
    <n v="11"/>
    <n v="24"/>
    <n v="13"/>
    <s v="w5_06091992"/>
    <n v="5"/>
    <x v="22"/>
    <x v="4"/>
  </r>
  <r>
    <n v="10"/>
    <n v="22"/>
    <n v="12"/>
    <s v="w5_07071992"/>
    <n v="5"/>
    <x v="23"/>
    <x v="4"/>
  </r>
  <r>
    <n v="9"/>
    <n v="20"/>
    <n v="11"/>
    <s v="w5_08101992"/>
    <n v="5"/>
    <x v="24"/>
    <x v="4"/>
  </r>
  <r>
    <n v="8"/>
    <n v="17"/>
    <n v="9"/>
    <s v="w5_09101992"/>
    <n v="5"/>
    <x v="25"/>
    <x v="4"/>
  </r>
  <r>
    <n v="9"/>
    <n v="18"/>
    <n v="9"/>
    <s v="w5_10191992"/>
    <n v="5"/>
    <x v="26"/>
    <x v="4"/>
  </r>
  <r>
    <n v="10"/>
    <n v="16"/>
    <n v="6"/>
    <s v="w5_11111992"/>
    <n v="5"/>
    <x v="307"/>
    <x v="4"/>
  </r>
  <r>
    <n v="11"/>
    <n v="16"/>
    <n v="5"/>
    <s v="w5_12021992"/>
    <n v="5"/>
    <x v="28"/>
    <x v="4"/>
  </r>
  <r>
    <n v="12"/>
    <n v="15"/>
    <n v="3"/>
    <s v="w5_12291992"/>
    <n v="5"/>
    <x v="308"/>
    <x v="4"/>
  </r>
  <r>
    <n v="12"/>
    <n v="15"/>
    <n v="3"/>
    <s v="w5_12311992"/>
    <n v="5"/>
    <x v="29"/>
    <x v="4"/>
  </r>
  <r>
    <n v="12"/>
    <n v="17"/>
    <n v="5"/>
    <s v="w5_01041993"/>
    <n v="5"/>
    <x v="309"/>
    <x v="4"/>
  </r>
  <r>
    <n v="12"/>
    <n v="22"/>
    <n v="10"/>
    <s v="w5_01141993"/>
    <n v="5"/>
    <x v="310"/>
    <x v="4"/>
  </r>
  <r>
    <n v="12"/>
    <n v="25"/>
    <n v="13"/>
    <s v="w5_01251993"/>
    <n v="5"/>
    <x v="30"/>
    <x v="4"/>
  </r>
  <r>
    <n v="12"/>
    <n v="25"/>
    <n v="13"/>
    <s v="w5_02191993"/>
    <n v="5"/>
    <x v="421"/>
    <x v="4"/>
  </r>
  <r>
    <n v="13"/>
    <n v="25"/>
    <n v="12"/>
    <s v="w5_03031993"/>
    <n v="5"/>
    <x v="31"/>
    <x v="4"/>
  </r>
  <r>
    <n v="15"/>
    <n v="25"/>
    <n v="10"/>
    <s v="w5_04021993"/>
    <n v="5"/>
    <x v="32"/>
    <x v="4"/>
  </r>
  <r>
    <n v="15"/>
    <n v="25"/>
    <n v="10"/>
    <s v="w5_05041993"/>
    <n v="5"/>
    <x v="33"/>
    <x v="4"/>
  </r>
  <r>
    <n v="13"/>
    <n v="25"/>
    <n v="12"/>
    <s v="w5_06091993"/>
    <n v="5"/>
    <x v="34"/>
    <x v="4"/>
  </r>
  <r>
    <n v="12"/>
    <n v="25"/>
    <n v="13"/>
    <s v="w5_06291993"/>
    <n v="5"/>
    <x v="35"/>
    <x v="4"/>
  </r>
  <r>
    <n v="11"/>
    <n v="24"/>
    <n v="13"/>
    <s v="w5_07281993"/>
    <n v="5"/>
    <x v="36"/>
    <x v="4"/>
  </r>
  <r>
    <n v="11"/>
    <n v="24"/>
    <n v="13"/>
    <s v="w5_08301993"/>
    <n v="5"/>
    <x v="37"/>
    <x v="4"/>
  </r>
  <r>
    <n v="10"/>
    <n v="24"/>
    <n v="14"/>
    <s v="w5_09291993"/>
    <n v="5"/>
    <x v="38"/>
    <x v="4"/>
  </r>
  <r>
    <n v="11"/>
    <n v="23"/>
    <n v="12"/>
    <s v="w5_11021993"/>
    <n v="5"/>
    <x v="39"/>
    <x v="4"/>
  </r>
  <r>
    <n v="11"/>
    <n v="24"/>
    <n v="13"/>
    <s v="w5_11291993"/>
    <n v="5"/>
    <x v="40"/>
    <x v="4"/>
  </r>
  <r>
    <n v="11"/>
    <n v="24"/>
    <n v="13"/>
    <s v="w5_01071994"/>
    <n v="5"/>
    <x v="335"/>
    <x v="4"/>
  </r>
  <r>
    <n v="10"/>
    <n v="25"/>
    <n v="15"/>
    <s v="w5_02231994"/>
    <n v="5"/>
    <x v="43"/>
    <x v="4"/>
  </r>
  <r>
    <n v="15"/>
    <n v="19"/>
    <n v="4"/>
    <s v="w5_01051995"/>
    <n v="5"/>
    <x v="422"/>
    <x v="4"/>
  </r>
  <r>
    <n v="15"/>
    <n v="21"/>
    <n v="6"/>
    <s v="w5_01091995"/>
    <n v="5"/>
    <x v="423"/>
    <x v="4"/>
  </r>
  <r>
    <n v="15"/>
    <n v="22"/>
    <n v="7"/>
    <s v="w5_01101995"/>
    <n v="5"/>
    <x v="424"/>
    <x v="4"/>
  </r>
  <r>
    <n v="15"/>
    <n v="23"/>
    <n v="8"/>
    <s v="w5_01111995"/>
    <n v="5"/>
    <x v="425"/>
    <x v="4"/>
  </r>
  <r>
    <n v="14"/>
    <n v="23"/>
    <n v="9"/>
    <s v="w5_01121995"/>
    <n v="5"/>
    <x v="426"/>
    <x v="4"/>
  </r>
  <r>
    <n v="14"/>
    <n v="23"/>
    <n v="9"/>
    <s v="w5_01131995"/>
    <n v="5"/>
    <x v="427"/>
    <x v="4"/>
  </r>
  <r>
    <n v="14"/>
    <n v="24"/>
    <n v="10"/>
    <s v="w5_01161995"/>
    <n v="5"/>
    <x v="428"/>
    <x v="4"/>
  </r>
  <r>
    <n v="14"/>
    <n v="24"/>
    <n v="10"/>
    <s v="w5_01201995"/>
    <n v="5"/>
    <x v="429"/>
    <x v="4"/>
  </r>
  <r>
    <n v="14"/>
    <n v="25"/>
    <n v="11"/>
    <s v="w5_01251995"/>
    <n v="5"/>
    <x v="54"/>
    <x v="4"/>
  </r>
  <r>
    <n v="12"/>
    <n v="25"/>
    <n v="13"/>
    <s v="w5_02271995"/>
    <n v="5"/>
    <x v="55"/>
    <x v="4"/>
  </r>
  <r>
    <n v="11"/>
    <n v="26"/>
    <n v="15"/>
    <s v="w5_03151995"/>
    <n v="5"/>
    <x v="311"/>
    <x v="4"/>
  </r>
  <r>
    <n v="14"/>
    <n v="25"/>
    <n v="11"/>
    <s v="w5_04261995"/>
    <n v="5"/>
    <x v="58"/>
    <x v="4"/>
  </r>
  <r>
    <n v="5"/>
    <n v="-2"/>
    <n v="-7"/>
    <s v="w6_12171990"/>
    <n v="6"/>
    <x v="430"/>
    <x v="5"/>
  </r>
  <r>
    <n v="5"/>
    <n v="-1"/>
    <n v="-6"/>
    <s v="w6_03011991"/>
    <n v="6"/>
    <x v="431"/>
    <x v="5"/>
  </r>
  <r>
    <n v="5"/>
    <n v="2"/>
    <n v="-3"/>
    <s v="w6_04011991"/>
    <n v="6"/>
    <x v="432"/>
    <x v="5"/>
  </r>
  <r>
    <n v="5"/>
    <n v="3"/>
    <n v="-2"/>
    <s v="w6_04231991"/>
    <n v="6"/>
    <x v="433"/>
    <x v="5"/>
  </r>
  <r>
    <n v="5"/>
    <n v="3"/>
    <n v="-2"/>
    <s v="w6_05011991"/>
    <n v="6"/>
    <x v="434"/>
    <x v="5"/>
  </r>
  <r>
    <n v="5"/>
    <n v="3"/>
    <n v="-2"/>
    <s v="w6_05031991"/>
    <n v="6"/>
    <x v="9"/>
    <x v="5"/>
  </r>
  <r>
    <n v="4"/>
    <n v="2"/>
    <n v="-2"/>
    <s v="w6_11011991"/>
    <n v="6"/>
    <x v="435"/>
    <x v="5"/>
  </r>
  <r>
    <n v="5"/>
    <n v="2"/>
    <n v="-3"/>
    <s v="w6_01031992"/>
    <n v="6"/>
    <x v="436"/>
    <x v="5"/>
  </r>
  <r>
    <n v="5"/>
    <n v="2"/>
    <n v="-3"/>
    <s v="w6_02031992"/>
    <n v="6"/>
    <x v="437"/>
    <x v="5"/>
  </r>
  <r>
    <n v="4"/>
    <n v="1"/>
    <n v="-3"/>
    <s v="w6_10011992"/>
    <n v="6"/>
    <x v="389"/>
    <x v="5"/>
  </r>
  <r>
    <n v="4"/>
    <n v="2"/>
    <n v="-2"/>
    <s v="w6_11031992"/>
    <n v="6"/>
    <x v="438"/>
    <x v="5"/>
  </r>
  <r>
    <n v="5"/>
    <n v="1"/>
    <n v="-4"/>
    <s v="w6_12011992"/>
    <n v="6"/>
    <x v="439"/>
    <x v="5"/>
  </r>
  <r>
    <n v="5"/>
    <n v="3"/>
    <n v="-2"/>
    <s v="w6_01051993"/>
    <n v="6"/>
    <x v="440"/>
    <x v="5"/>
  </r>
  <r>
    <n v="5"/>
    <n v="4"/>
    <n v="-1"/>
    <s v="w6_02011993"/>
    <n v="6"/>
    <x v="441"/>
    <x v="5"/>
  </r>
  <r>
    <n v="5"/>
    <n v="5"/>
    <n v="0"/>
    <s v="w6_03011993"/>
    <n v="6"/>
    <x v="442"/>
    <x v="5"/>
  </r>
  <r>
    <n v="5"/>
    <n v="4"/>
    <n v="-1"/>
    <s v="w6_04011993"/>
    <n v="6"/>
    <x v="394"/>
    <x v="5"/>
  </r>
  <r>
    <n v="5"/>
    <n v="4"/>
    <n v="-1"/>
    <s v="w6_05041993"/>
    <n v="6"/>
    <x v="33"/>
    <x v="5"/>
  </r>
  <r>
    <n v="5"/>
    <n v="3"/>
    <n v="-2"/>
    <s v="w6_06011993"/>
    <n v="6"/>
    <x v="443"/>
    <x v="5"/>
  </r>
  <r>
    <n v="5"/>
    <n v="1"/>
    <n v="-4"/>
    <s v="w6_07011993"/>
    <n v="6"/>
    <x v="397"/>
    <x v="5"/>
  </r>
  <r>
    <n v="4"/>
    <n v="3"/>
    <n v="-1"/>
    <s v="w6_08011993"/>
    <n v="6"/>
    <x v="444"/>
    <x v="5"/>
  </r>
  <r>
    <n v="4"/>
    <n v="2"/>
    <n v="-2"/>
    <s v="w7_12011990"/>
    <n v="7"/>
    <x v="445"/>
    <x v="6"/>
  </r>
  <r>
    <n v="4"/>
    <n v="2"/>
    <n v="-2"/>
    <s v="w7_12171990"/>
    <n v="7"/>
    <x v="430"/>
    <x v="6"/>
  </r>
  <r>
    <n v="4"/>
    <n v="3"/>
    <n v="-1"/>
    <s v="w7_01011991"/>
    <n v="7"/>
    <x v="446"/>
    <x v="6"/>
  </r>
  <r>
    <n v="4"/>
    <n v="3"/>
    <n v="-1"/>
    <s v="w7_01091991"/>
    <n v="7"/>
    <x v="447"/>
    <x v="6"/>
  </r>
  <r>
    <n v="4"/>
    <n v="3"/>
    <n v="-1"/>
    <s v="w7_02011991"/>
    <n v="7"/>
    <x v="448"/>
    <x v="6"/>
  </r>
  <r>
    <n v="4"/>
    <n v="3"/>
    <n v="-1"/>
    <s v="w7_02051991"/>
    <n v="7"/>
    <x v="3"/>
    <x v="6"/>
  </r>
  <r>
    <n v="4"/>
    <n v="3"/>
    <n v="-1"/>
    <s v="w7_03011991"/>
    <n v="7"/>
    <x v="431"/>
    <x v="6"/>
  </r>
  <r>
    <n v="4"/>
    <n v="4"/>
    <n v="0"/>
    <s v="w7_04011991"/>
    <n v="7"/>
    <x v="432"/>
    <x v="6"/>
  </r>
  <r>
    <n v="4"/>
    <n v="4"/>
    <n v="0"/>
    <s v="w7_05011991"/>
    <n v="7"/>
    <x v="434"/>
    <x v="6"/>
  </r>
  <r>
    <n v="4"/>
    <n v="5"/>
    <n v="1"/>
    <s v="w7_05061991"/>
    <n v="7"/>
    <x v="298"/>
    <x v="6"/>
  </r>
  <r>
    <n v="4"/>
    <n v="4"/>
    <n v="0"/>
    <s v="w7_05161991"/>
    <n v="7"/>
    <x v="299"/>
    <x v="6"/>
  </r>
  <r>
    <n v="4"/>
    <n v="4"/>
    <n v="0"/>
    <s v="w7_05231991"/>
    <n v="7"/>
    <x v="300"/>
    <x v="6"/>
  </r>
  <r>
    <n v="4"/>
    <n v="4"/>
    <n v="0"/>
    <s v="w7_05301991"/>
    <n v="7"/>
    <x v="301"/>
    <x v="6"/>
  </r>
  <r>
    <n v="4"/>
    <n v="4"/>
    <n v="0"/>
    <s v="w7_06011991"/>
    <n v="7"/>
    <x v="449"/>
    <x v="6"/>
  </r>
  <r>
    <n v="4"/>
    <n v="4"/>
    <n v="0"/>
    <s v="w7_06061991"/>
    <n v="7"/>
    <x v="10"/>
    <x v="6"/>
  </r>
  <r>
    <n v="4"/>
    <n v="4"/>
    <n v="0"/>
    <s v="w7_06201991"/>
    <n v="7"/>
    <x v="302"/>
    <x v="6"/>
  </r>
  <r>
    <n v="4"/>
    <n v="4"/>
    <n v="0"/>
    <s v="w7_07011991"/>
    <n v="7"/>
    <x v="450"/>
    <x v="6"/>
  </r>
  <r>
    <n v="4"/>
    <n v="3"/>
    <n v="-1"/>
    <s v="w7_07051991"/>
    <n v="7"/>
    <x v="11"/>
    <x v="6"/>
  </r>
  <r>
    <n v="4"/>
    <n v="4"/>
    <n v="0"/>
    <s v="w7_08011991"/>
    <n v="7"/>
    <x v="376"/>
    <x v="6"/>
  </r>
  <r>
    <n v="4"/>
    <n v="4"/>
    <n v="0"/>
    <s v="w7_08061991"/>
    <n v="7"/>
    <x v="303"/>
    <x v="6"/>
  </r>
  <r>
    <n v="4"/>
    <n v="2"/>
    <n v="-2"/>
    <s v="w7_09041991"/>
    <n v="7"/>
    <x v="13"/>
    <x v="6"/>
  </r>
  <r>
    <n v="4"/>
    <n v="2"/>
    <n v="-2"/>
    <s v="w7_10011991"/>
    <n v="7"/>
    <x v="451"/>
    <x v="6"/>
  </r>
  <r>
    <n v="4"/>
    <n v="3"/>
    <n v="-1"/>
    <s v="w7_10021991"/>
    <n v="7"/>
    <x v="304"/>
    <x v="6"/>
  </r>
  <r>
    <n v="4"/>
    <n v="4"/>
    <n v="0"/>
    <s v="w7_11011991"/>
    <n v="7"/>
    <x v="435"/>
    <x v="6"/>
  </r>
  <r>
    <n v="4"/>
    <n v="3"/>
    <n v="-1"/>
    <s v="w7_11151991"/>
    <n v="7"/>
    <x v="14"/>
    <x v="6"/>
  </r>
  <r>
    <n v="4"/>
    <n v="3"/>
    <n v="-1"/>
    <s v="w7_12091991"/>
    <n v="7"/>
    <x v="15"/>
    <x v="6"/>
  </r>
  <r>
    <n v="4"/>
    <n v="4"/>
    <n v="0"/>
    <s v="w7_12311991"/>
    <n v="7"/>
    <x v="305"/>
    <x v="6"/>
  </r>
  <r>
    <n v="4"/>
    <n v="4"/>
    <n v="0"/>
    <s v="w7_01031992"/>
    <n v="7"/>
    <x v="436"/>
    <x v="6"/>
  </r>
  <r>
    <n v="4"/>
    <n v="4"/>
    <n v="0"/>
    <s v="w7_01061992"/>
    <n v="7"/>
    <x v="16"/>
    <x v="6"/>
  </r>
  <r>
    <n v="5"/>
    <n v="4"/>
    <n v="-1"/>
    <s v="w7_02031992"/>
    <n v="7"/>
    <x v="437"/>
    <x v="6"/>
  </r>
  <r>
    <n v="4"/>
    <n v="4"/>
    <n v="0"/>
    <s v="w7_10011992"/>
    <n v="7"/>
    <x v="389"/>
    <x v="6"/>
  </r>
  <r>
    <n v="4"/>
    <n v="4"/>
    <n v="0"/>
    <s v="w7_11031992"/>
    <n v="7"/>
    <x v="438"/>
    <x v="6"/>
  </r>
  <r>
    <n v="4"/>
    <n v="4"/>
    <n v="0"/>
    <s v="w7_12011992"/>
    <n v="7"/>
    <x v="439"/>
    <x v="6"/>
  </r>
  <r>
    <n v="4"/>
    <n v="4"/>
    <n v="0"/>
    <s v="w7_01051993"/>
    <n v="7"/>
    <x v="440"/>
    <x v="6"/>
  </r>
  <r>
    <n v="4"/>
    <n v="5"/>
    <n v="1"/>
    <s v="w7_02011993"/>
    <n v="7"/>
    <x v="441"/>
    <x v="6"/>
  </r>
  <r>
    <n v="4"/>
    <n v="6"/>
    <n v="2"/>
    <s v="w7_03011993"/>
    <n v="7"/>
    <x v="442"/>
    <x v="6"/>
  </r>
  <r>
    <n v="4"/>
    <n v="5"/>
    <n v="1"/>
    <s v="w7_04011993"/>
    <n v="7"/>
    <x v="394"/>
    <x v="6"/>
  </r>
  <r>
    <n v="4"/>
    <n v="5"/>
    <n v="1"/>
    <s v="w7_05041993"/>
    <n v="7"/>
    <x v="33"/>
    <x v="6"/>
  </r>
  <r>
    <n v="4"/>
    <n v="5"/>
    <n v="1"/>
    <s v="w7_06011993"/>
    <n v="7"/>
    <x v="443"/>
    <x v="6"/>
  </r>
  <r>
    <n v="4"/>
    <n v="3"/>
    <n v="-1"/>
    <s v="w7_07011993"/>
    <n v="7"/>
    <x v="397"/>
    <x v="6"/>
  </r>
  <r>
    <n v="4"/>
    <n v="3"/>
    <n v="-1"/>
    <s v="w7_08011993"/>
    <n v="7"/>
    <x v="444"/>
    <x v="6"/>
  </r>
  <r>
    <n v="39"/>
    <n v="36"/>
    <n v="-3"/>
    <s v="w8_10311990"/>
    <n v="8"/>
    <x v="452"/>
    <x v="7"/>
  </r>
  <r>
    <n v="39"/>
    <n v="31"/>
    <n v="-8"/>
    <s v="w8_12011990"/>
    <n v="8"/>
    <x v="445"/>
    <x v="7"/>
  </r>
  <r>
    <n v="39"/>
    <n v="33"/>
    <n v="-6"/>
    <s v="w8_12171990"/>
    <n v="8"/>
    <x v="430"/>
    <x v="7"/>
  </r>
  <r>
    <n v="40"/>
    <n v="36"/>
    <n v="-4"/>
    <s v="w8_01011991"/>
    <n v="8"/>
    <x v="446"/>
    <x v="7"/>
  </r>
  <r>
    <n v="40"/>
    <n v="35"/>
    <n v="-5"/>
    <s v="w8_01091991"/>
    <n v="8"/>
    <x v="447"/>
    <x v="7"/>
  </r>
  <r>
    <n v="40"/>
    <n v="37"/>
    <n v="-3"/>
    <s v="w8_03011991"/>
    <n v="8"/>
    <x v="431"/>
    <x v="7"/>
  </r>
  <r>
    <n v="38"/>
    <n v="37"/>
    <n v="-1"/>
    <s v="w8_04011991"/>
    <n v="8"/>
    <x v="432"/>
    <x v="7"/>
  </r>
  <r>
    <n v="37"/>
    <n v="38"/>
    <n v="1"/>
    <s v="w8_05011991"/>
    <n v="8"/>
    <x v="434"/>
    <x v="7"/>
  </r>
  <r>
    <n v="36"/>
    <n v="37"/>
    <n v="1"/>
    <s v="w8_06011991"/>
    <n v="8"/>
    <x v="449"/>
    <x v="7"/>
  </r>
  <r>
    <n v="35"/>
    <n v="37"/>
    <n v="2"/>
    <s v="w8_07011991"/>
    <n v="8"/>
    <x v="450"/>
    <x v="7"/>
  </r>
  <r>
    <n v="32"/>
    <n v="35"/>
    <n v="3"/>
    <s v="w8_09011991"/>
    <n v="8"/>
    <x v="453"/>
    <x v="7"/>
  </r>
  <r>
    <n v="31"/>
    <n v="35"/>
    <n v="4"/>
    <s v="w8_10011991"/>
    <n v="8"/>
    <x v="451"/>
    <x v="7"/>
  </r>
  <r>
    <n v="31"/>
    <n v="34"/>
    <n v="3"/>
    <s v="w8_11011991"/>
    <n v="8"/>
    <x v="435"/>
    <x v="7"/>
  </r>
  <r>
    <n v="30"/>
    <n v="34"/>
    <n v="4"/>
    <s v="w8_12091991"/>
    <n v="8"/>
    <x v="15"/>
    <x v="7"/>
  </r>
  <r>
    <n v="30"/>
    <n v="36"/>
    <n v="6"/>
    <s v="w8_01031992"/>
    <n v="8"/>
    <x v="436"/>
    <x v="7"/>
  </r>
  <r>
    <n v="29"/>
    <n v="37"/>
    <n v="8"/>
    <s v="w8_02031992"/>
    <n v="8"/>
    <x v="437"/>
    <x v="7"/>
  </r>
  <r>
    <n v="30"/>
    <n v="37"/>
    <n v="7"/>
    <s v="w8_10011992"/>
    <n v="8"/>
    <x v="389"/>
    <x v="7"/>
  </r>
  <r>
    <n v="31"/>
    <n v="37"/>
    <n v="6"/>
    <s v="w8_11031992"/>
    <n v="8"/>
    <x v="438"/>
    <x v="7"/>
  </r>
  <r>
    <n v="31"/>
    <n v="37"/>
    <n v="6"/>
    <s v="w8_12011992"/>
    <n v="8"/>
    <x v="439"/>
    <x v="7"/>
  </r>
  <r>
    <n v="32"/>
    <n v="38"/>
    <n v="6"/>
    <s v="w8_01051993"/>
    <n v="8"/>
    <x v="440"/>
    <x v="7"/>
  </r>
  <r>
    <n v="32"/>
    <n v="38"/>
    <n v="6"/>
    <s v="w8_02011993"/>
    <n v="8"/>
    <x v="441"/>
    <x v="7"/>
  </r>
  <r>
    <n v="33"/>
    <n v="39"/>
    <n v="6"/>
    <s v="w8_03011993"/>
    <n v="8"/>
    <x v="442"/>
    <x v="7"/>
  </r>
  <r>
    <n v="35"/>
    <n v="38"/>
    <n v="3"/>
    <s v="w8_04011993"/>
    <n v="8"/>
    <x v="394"/>
    <x v="7"/>
  </r>
  <r>
    <n v="36"/>
    <n v="38"/>
    <n v="2"/>
    <s v="w8_05041993"/>
    <n v="8"/>
    <x v="33"/>
    <x v="7"/>
  </r>
  <r>
    <n v="36"/>
    <n v="38"/>
    <n v="2"/>
    <s v="w8_06011993"/>
    <n v="8"/>
    <x v="443"/>
    <x v="7"/>
  </r>
  <r>
    <n v="37"/>
    <n v="38"/>
    <n v="1"/>
    <s v="w8_07011993"/>
    <n v="8"/>
    <x v="397"/>
    <x v="7"/>
  </r>
  <r>
    <n v="38"/>
    <n v="38"/>
    <n v="0"/>
    <s v="w8_08011993"/>
    <n v="8"/>
    <x v="444"/>
    <x v="7"/>
  </r>
  <r>
    <n v="54"/>
    <n v="50"/>
    <n v="-4"/>
    <s v="w9_11011990"/>
    <n v="9"/>
    <x v="368"/>
    <x v="8"/>
  </r>
  <r>
    <n v="54"/>
    <n v="50"/>
    <n v="-4"/>
    <s v="w9_11291990"/>
    <n v="9"/>
    <x v="369"/>
    <x v="8"/>
  </r>
  <r>
    <n v="54"/>
    <n v="50"/>
    <n v="-4"/>
    <s v="w9_12271990"/>
    <n v="9"/>
    <x v="370"/>
    <x v="8"/>
  </r>
  <r>
    <n v="54"/>
    <n v="50"/>
    <n v="-4"/>
    <s v="w9_01311991"/>
    <n v="9"/>
    <x v="371"/>
    <x v="8"/>
  </r>
  <r>
    <n v="55"/>
    <n v="39"/>
    <n v="-16"/>
    <s v="w9_02281991"/>
    <n v="9"/>
    <x v="372"/>
    <x v="8"/>
  </r>
  <r>
    <n v="55"/>
    <n v="51"/>
    <n v="-4"/>
    <s v="w9_03281991"/>
    <n v="9"/>
    <x v="373"/>
    <x v="8"/>
  </r>
  <r>
    <n v="54"/>
    <n v="39"/>
    <n v="-15"/>
    <s v="w9_05021991"/>
    <n v="9"/>
    <x v="374"/>
    <x v="8"/>
  </r>
  <r>
    <n v="54"/>
    <n v="51"/>
    <n v="-3"/>
    <s v="w9_05301991"/>
    <n v="9"/>
    <x v="301"/>
    <x v="8"/>
  </r>
  <r>
    <n v="54"/>
    <n v="50"/>
    <n v="-4"/>
    <s v="w9_06271991"/>
    <n v="9"/>
    <x v="375"/>
    <x v="8"/>
  </r>
  <r>
    <n v="54"/>
    <n v="50"/>
    <n v="-4"/>
    <s v="w9_08011991"/>
    <n v="9"/>
    <x v="376"/>
    <x v="8"/>
  </r>
  <r>
    <n v="54"/>
    <n v="50"/>
    <n v="-4"/>
    <s v="w9_08291991"/>
    <n v="9"/>
    <x v="377"/>
    <x v="8"/>
  </r>
  <r>
    <n v="54"/>
    <n v="50"/>
    <n v="-4"/>
    <s v="w9_09261991"/>
    <n v="9"/>
    <x v="378"/>
    <x v="8"/>
  </r>
  <r>
    <n v="54"/>
    <n v="50"/>
    <n v="-4"/>
    <s v="w9_10311991"/>
    <n v="9"/>
    <x v="379"/>
    <x v="8"/>
  </r>
  <r>
    <n v="54"/>
    <n v="50"/>
    <n v="-4"/>
    <s v="w9_11271991"/>
    <n v="9"/>
    <x v="380"/>
    <x v="8"/>
  </r>
  <r>
    <n v="54"/>
    <n v="50"/>
    <n v="-4"/>
    <s v="w9_01021992"/>
    <n v="9"/>
    <x v="381"/>
    <x v="8"/>
  </r>
  <r>
    <n v="54"/>
    <n v="50"/>
    <n v="-4"/>
    <s v="w9_01301992"/>
    <n v="9"/>
    <x v="382"/>
    <x v="8"/>
  </r>
  <r>
    <n v="54"/>
    <n v="39"/>
    <n v="-15"/>
    <s v="w9_02271992"/>
    <n v="9"/>
    <x v="383"/>
    <x v="8"/>
  </r>
  <r>
    <n v="54"/>
    <n v="40"/>
    <n v="-14"/>
    <s v="w9_04021992"/>
    <n v="9"/>
    <x v="20"/>
    <x v="8"/>
  </r>
  <r>
    <n v="54"/>
    <n v="50"/>
    <n v="-4"/>
    <s v="w9_04301992"/>
    <n v="9"/>
    <x v="384"/>
    <x v="8"/>
  </r>
  <r>
    <n v="54"/>
    <n v="50"/>
    <n v="-4"/>
    <s v="w9_05281992"/>
    <n v="9"/>
    <x v="385"/>
    <x v="8"/>
  </r>
  <r>
    <n v="54"/>
    <n v="50"/>
    <n v="-4"/>
    <s v="w9_07021992"/>
    <n v="9"/>
    <x v="386"/>
    <x v="8"/>
  </r>
  <r>
    <n v="54"/>
    <n v="50"/>
    <n v="-4"/>
    <s v="w9_07301992"/>
    <n v="9"/>
    <x v="387"/>
    <x v="8"/>
  </r>
  <r>
    <n v="54"/>
    <n v="50"/>
    <n v="-4"/>
    <s v="w9_08271992"/>
    <n v="9"/>
    <x v="388"/>
    <x v="8"/>
  </r>
  <r>
    <n v="54"/>
    <n v="50"/>
    <n v="-4"/>
    <s v="w9_10011992"/>
    <n v="9"/>
    <x v="389"/>
    <x v="8"/>
  </r>
  <r>
    <n v="54"/>
    <n v="50"/>
    <n v="-4"/>
    <s v="w9_10291992"/>
    <n v="9"/>
    <x v="390"/>
    <x v="8"/>
  </r>
  <r>
    <n v="54"/>
    <n v="50"/>
    <n v="-4"/>
    <s v="w9_11251992"/>
    <n v="9"/>
    <x v="391"/>
    <x v="8"/>
  </r>
  <r>
    <n v="54"/>
    <n v="50"/>
    <n v="-4"/>
    <s v="w9_12311992"/>
    <n v="9"/>
    <x v="29"/>
    <x v="8"/>
  </r>
  <r>
    <n v="54"/>
    <n v="51"/>
    <n v="-3"/>
    <s v="w9_01281993"/>
    <n v="9"/>
    <x v="392"/>
    <x v="8"/>
  </r>
  <r>
    <n v="54"/>
    <n v="51"/>
    <n v="-3"/>
    <s v="w9_02251993"/>
    <n v="9"/>
    <x v="393"/>
    <x v="8"/>
  </r>
  <r>
    <n v="54"/>
    <n v="51"/>
    <n v="-3"/>
    <s v="w9_04011993"/>
    <n v="9"/>
    <x v="394"/>
    <x v="8"/>
  </r>
  <r>
    <n v="54"/>
    <n v="50"/>
    <n v="-4"/>
    <s v="w9_04291993"/>
    <n v="9"/>
    <x v="395"/>
    <x v="8"/>
  </r>
  <r>
    <n v="54"/>
    <n v="50"/>
    <n v="-4"/>
    <s v="w9_05271993"/>
    <n v="9"/>
    <x v="396"/>
    <x v="8"/>
  </r>
  <r>
    <n v="54"/>
    <n v="50"/>
    <n v="-4"/>
    <s v="w9_07011993"/>
    <n v="9"/>
    <x v="397"/>
    <x v="8"/>
  </r>
  <r>
    <n v="54"/>
    <n v="50"/>
    <n v="-4"/>
    <s v="w9_07291993"/>
    <n v="9"/>
    <x v="398"/>
    <x v="8"/>
  </r>
  <r>
    <n v="54"/>
    <n v="50"/>
    <n v="-4"/>
    <s v="w9_08261993"/>
    <n v="9"/>
    <x v="399"/>
    <x v="8"/>
  </r>
  <r>
    <n v="54"/>
    <n v="50"/>
    <n v="-4"/>
    <s v="w9_09301993"/>
    <n v="9"/>
    <x v="400"/>
    <x v="8"/>
  </r>
  <r>
    <n v="54"/>
    <n v="50"/>
    <n v="-4"/>
    <s v="w9_10281993"/>
    <n v="9"/>
    <x v="401"/>
    <x v="8"/>
  </r>
  <r>
    <n v="54"/>
    <n v="50"/>
    <n v="-4"/>
    <s v="w9_11241993"/>
    <n v="9"/>
    <x v="402"/>
    <x v="8"/>
  </r>
  <r>
    <n v="54"/>
    <n v="50"/>
    <n v="-4"/>
    <s v="w9_12301993"/>
    <n v="9"/>
    <x v="403"/>
    <x v="8"/>
  </r>
  <r>
    <n v="55"/>
    <n v="50"/>
    <n v="-5"/>
    <s v="w9_01271994"/>
    <n v="9"/>
    <x v="404"/>
    <x v="8"/>
  </r>
  <r>
    <n v="54"/>
    <n v="38"/>
    <n v="-16"/>
    <s v="w9_02251994"/>
    <n v="9"/>
    <x v="454"/>
    <x v="8"/>
  </r>
  <r>
    <n v="55"/>
    <n v="50"/>
    <n v="-5"/>
    <s v="w9_03311994"/>
    <n v="9"/>
    <x v="455"/>
    <x v="8"/>
  </r>
  <r>
    <n v="55"/>
    <n v="50"/>
    <n v="-5"/>
    <s v="w9_04281994"/>
    <n v="9"/>
    <x v="456"/>
    <x v="8"/>
  </r>
  <r>
    <n v="54"/>
    <n v="50"/>
    <n v="-4"/>
    <s v="w9_05311994"/>
    <n v="9"/>
    <x v="457"/>
    <x v="8"/>
  </r>
  <r>
    <n v="54"/>
    <n v="50"/>
    <n v="-4"/>
    <s v="w9_06301994"/>
    <n v="9"/>
    <x v="458"/>
    <x v="8"/>
  </r>
  <r>
    <n v="54"/>
    <n v="50"/>
    <n v="-4"/>
    <s v="w9_07281994"/>
    <n v="9"/>
    <x v="337"/>
    <x v="8"/>
  </r>
  <r>
    <n v="54"/>
    <n v="50"/>
    <n v="-4"/>
    <s v="w9_08251994"/>
    <n v="9"/>
    <x v="459"/>
    <x v="8"/>
  </r>
  <r>
    <n v="54"/>
    <n v="50"/>
    <n v="-4"/>
    <s v="w9_09291994"/>
    <n v="9"/>
    <x v="339"/>
    <x v="8"/>
  </r>
  <r>
    <n v="54"/>
    <n v="50"/>
    <n v="-4"/>
    <s v="w9_10271994"/>
    <n v="9"/>
    <x v="460"/>
    <x v="8"/>
  </r>
  <r>
    <n v="54"/>
    <n v="50"/>
    <n v="-4"/>
    <s v="w9_11231994"/>
    <n v="9"/>
    <x v="461"/>
    <x v="8"/>
  </r>
  <r>
    <n v="54"/>
    <n v="50"/>
    <n v="-4"/>
    <s v="w9_12291994"/>
    <n v="9"/>
    <x v="53"/>
    <x v="8"/>
  </r>
  <r>
    <n v="54"/>
    <n v="42"/>
    <n v="-12"/>
    <s v="w9_01261995"/>
    <n v="9"/>
    <x v="342"/>
    <x v="8"/>
  </r>
  <r>
    <n v="54"/>
    <n v="51"/>
    <n v="-3"/>
    <s v="w9_02231995"/>
    <n v="9"/>
    <x v="462"/>
    <x v="8"/>
  </r>
  <r>
    <n v="54"/>
    <n v="51"/>
    <n v="-3"/>
    <s v="w9_03301995"/>
    <n v="9"/>
    <x v="344"/>
    <x v="8"/>
  </r>
  <r>
    <n v="54"/>
    <n v="51"/>
    <n v="-3"/>
    <s v="w9_04271995"/>
    <n v="9"/>
    <x v="463"/>
    <x v="8"/>
  </r>
  <r>
    <n v="54"/>
    <n v="51"/>
    <n v="-3"/>
    <s v="w9_05251995"/>
    <n v="9"/>
    <x v="464"/>
    <x v="8"/>
  </r>
  <r>
    <n v="54"/>
    <n v="50"/>
    <n v="-4"/>
    <s v="w9_06291995"/>
    <n v="9"/>
    <x v="465"/>
    <x v="8"/>
  </r>
  <r>
    <n v="54"/>
    <n v="50"/>
    <n v="-4"/>
    <s v="w9_07271995"/>
    <n v="9"/>
    <x v="466"/>
    <x v="8"/>
  </r>
  <r>
    <n v="54"/>
    <n v="50"/>
    <n v="-4"/>
    <s v="w9_08311995"/>
    <n v="9"/>
    <x v="467"/>
    <x v="8"/>
  </r>
  <r>
    <n v="54"/>
    <n v="50"/>
    <n v="-4"/>
    <s v="w9_09281995"/>
    <n v="9"/>
    <x v="468"/>
    <x v="8"/>
  </r>
  <r>
    <n v="54"/>
    <n v="50"/>
    <n v="-4"/>
    <s v="w9_10261995"/>
    <n v="9"/>
    <x v="469"/>
    <x v="8"/>
  </r>
  <r>
    <n v="54"/>
    <n v="50"/>
    <n v="-4"/>
    <s v="w9_11301995"/>
    <n v="9"/>
    <x v="470"/>
    <x v="8"/>
  </r>
  <r>
    <n v="55"/>
    <n v="50"/>
    <n v="-5"/>
    <s v="w9_12281995"/>
    <n v="9"/>
    <x v="471"/>
    <x v="8"/>
  </r>
  <r>
    <n v="55"/>
    <n v="50"/>
    <n v="-5"/>
    <s v="w9_01251996"/>
    <n v="9"/>
    <x v="472"/>
    <x v="8"/>
  </r>
  <r>
    <n v="55"/>
    <n v="51"/>
    <n v="-4"/>
    <s v="w9_02291996"/>
    <n v="9"/>
    <x v="473"/>
    <x v="8"/>
  </r>
  <r>
    <n v="54"/>
    <n v="51"/>
    <n v="-3"/>
    <s v="w9_03281996"/>
    <n v="9"/>
    <x v="351"/>
    <x v="8"/>
  </r>
  <r>
    <n v="54"/>
    <n v="50"/>
    <n v="-4"/>
    <s v="w9_04251996"/>
    <n v="9"/>
    <x v="474"/>
    <x v="8"/>
  </r>
  <r>
    <n v="54"/>
    <n v="50"/>
    <n v="-4"/>
    <s v="w9_05301996"/>
    <n v="9"/>
    <x v="353"/>
    <x v="8"/>
  </r>
  <r>
    <n v="54"/>
    <n v="50"/>
    <n v="-4"/>
    <s v="w9_06271996"/>
    <n v="9"/>
    <x v="475"/>
    <x v="8"/>
  </r>
  <r>
    <n v="54"/>
    <n v="50"/>
    <n v="-4"/>
    <s v="w9_07251996"/>
    <n v="9"/>
    <x v="73"/>
    <x v="8"/>
  </r>
  <r>
    <n v="54"/>
    <n v="50"/>
    <n v="-4"/>
    <s v="w9_08281996"/>
    <n v="9"/>
    <x v="476"/>
    <x v="8"/>
  </r>
  <r>
    <n v="54"/>
    <n v="50"/>
    <n v="-4"/>
    <s v="w9_09261996"/>
    <n v="9"/>
    <x v="477"/>
    <x v="8"/>
  </r>
  <r>
    <n v="54"/>
    <n v="50"/>
    <n v="-4"/>
    <s v="w9_10311996"/>
    <n v="9"/>
    <x v="478"/>
    <x v="8"/>
  </r>
  <r>
    <n v="54"/>
    <n v="50"/>
    <n v="-4"/>
    <s v="w9_11271996"/>
    <n v="9"/>
    <x v="479"/>
    <x v="8"/>
  </r>
  <r>
    <n v="54"/>
    <n v="51"/>
    <n v="-3"/>
    <s v="w9_12261996"/>
    <n v="9"/>
    <x v="480"/>
    <x v="8"/>
  </r>
  <r>
    <n v="54"/>
    <n v="51"/>
    <n v="-3"/>
    <s v="w9_01301997"/>
    <n v="9"/>
    <x v="481"/>
    <x v="8"/>
  </r>
  <r>
    <n v="55"/>
    <n v="50"/>
    <n v="-5"/>
    <s v="w9_02271997"/>
    <n v="9"/>
    <x v="80"/>
    <x v="8"/>
  </r>
  <r>
    <n v="55"/>
    <n v="50"/>
    <n v="-5"/>
    <s v="w9_03271997"/>
    <n v="9"/>
    <x v="482"/>
    <x v="8"/>
  </r>
  <r>
    <n v="55"/>
    <n v="50"/>
    <n v="-5"/>
    <s v="w9_04241997"/>
    <n v="9"/>
    <x v="483"/>
    <x v="8"/>
  </r>
  <r>
    <n v="55"/>
    <n v="50"/>
    <n v="-5"/>
    <s v="w9_05291997"/>
    <n v="9"/>
    <x v="83"/>
    <x v="8"/>
  </r>
  <r>
    <n v="54"/>
    <n v="50"/>
    <n v="-4"/>
    <s v="w9_06261997"/>
    <n v="9"/>
    <x v="484"/>
    <x v="8"/>
  </r>
  <r>
    <n v="54"/>
    <n v="50"/>
    <n v="-4"/>
    <s v="w9_07311997"/>
    <n v="9"/>
    <x v="485"/>
    <x v="8"/>
  </r>
  <r>
    <n v="54"/>
    <n v="50"/>
    <n v="-4"/>
    <s v="w9_08281997"/>
    <n v="9"/>
    <x v="329"/>
    <x v="8"/>
  </r>
  <r>
    <n v="54"/>
    <n v="50"/>
    <n v="-4"/>
    <s v="w9_09251997"/>
    <n v="9"/>
    <x v="486"/>
    <x v="8"/>
  </r>
  <r>
    <n v="54"/>
    <n v="50"/>
    <n v="-4"/>
    <s v="w9_10301997"/>
    <n v="9"/>
    <x v="88"/>
    <x v="8"/>
  </r>
  <r>
    <n v="54"/>
    <n v="50"/>
    <n v="-4"/>
    <s v="w9_11261997"/>
    <n v="9"/>
    <x v="487"/>
    <x v="8"/>
  </r>
  <r>
    <n v="54"/>
    <n v="50"/>
    <n v="-4"/>
    <s v="w9_12311997"/>
    <n v="9"/>
    <x v="488"/>
    <x v="8"/>
  </r>
  <r>
    <n v="54"/>
    <n v="51"/>
    <n v="-3"/>
    <s v="w9_01291998"/>
    <n v="9"/>
    <x v="92"/>
    <x v="8"/>
  </r>
  <r>
    <n v="54"/>
    <n v="51"/>
    <n v="-3"/>
    <s v="w9_02261998"/>
    <n v="9"/>
    <x v="93"/>
    <x v="8"/>
  </r>
  <r>
    <n v="54"/>
    <n v="38"/>
    <n v="-16"/>
    <s v="w9_03261998"/>
    <n v="9"/>
    <x v="489"/>
    <x v="8"/>
  </r>
  <r>
    <n v="54"/>
    <n v="38"/>
    <n v="-16"/>
    <s v="w9_04301998"/>
    <n v="9"/>
    <x v="490"/>
    <x v="8"/>
  </r>
  <r>
    <n v="54"/>
    <n v="50"/>
    <n v="-4"/>
    <s v="w9_05281998"/>
    <n v="9"/>
    <x v="491"/>
    <x v="8"/>
  </r>
  <r>
    <n v="54"/>
    <n v="50"/>
    <n v="-4"/>
    <s v="w9_06251998"/>
    <n v="9"/>
    <x v="492"/>
    <x v="8"/>
  </r>
  <r>
    <n v="54"/>
    <n v="50"/>
    <n v="-4"/>
    <s v="w9_07301998"/>
    <n v="9"/>
    <x v="493"/>
    <x v="8"/>
  </r>
  <r>
    <n v="54"/>
    <n v="50"/>
    <n v="-4"/>
    <s v="w9_08271998"/>
    <n v="9"/>
    <x v="494"/>
    <x v="8"/>
  </r>
  <r>
    <n v="53"/>
    <n v="50"/>
    <n v="-3"/>
    <s v="w9_09241998"/>
    <n v="9"/>
    <x v="495"/>
    <x v="8"/>
  </r>
  <r>
    <n v="54"/>
    <n v="39"/>
    <n v="-15"/>
    <s v="w9_10291998"/>
    <n v="9"/>
    <x v="496"/>
    <x v="8"/>
  </r>
  <r>
    <n v="54"/>
    <n v="39"/>
    <n v="-15"/>
    <s v="w9_11251998"/>
    <n v="9"/>
    <x v="497"/>
    <x v="8"/>
  </r>
  <r>
    <n v="54"/>
    <n v="51"/>
    <n v="-3"/>
    <s v="w9_12311998"/>
    <n v="9"/>
    <x v="498"/>
    <x v="8"/>
  </r>
  <r>
    <n v="54"/>
    <n v="50"/>
    <n v="-4"/>
    <s v="w9_01281999"/>
    <n v="9"/>
    <x v="362"/>
    <x v="8"/>
  </r>
  <r>
    <n v="55"/>
    <n v="50"/>
    <n v="-5"/>
    <s v="w9_02251999"/>
    <n v="9"/>
    <x v="499"/>
    <x v="8"/>
  </r>
  <r>
    <n v="55"/>
    <n v="50"/>
    <n v="-5"/>
    <s v="w9_03251999"/>
    <n v="9"/>
    <x v="500"/>
    <x v="8"/>
  </r>
  <r>
    <n v="54"/>
    <n v="50"/>
    <n v="-4"/>
    <s v="w9_04291999"/>
    <n v="9"/>
    <x v="501"/>
    <x v="8"/>
  </r>
  <r>
    <n v="54"/>
    <n v="50"/>
    <n v="-4"/>
    <s v="w9_05271999"/>
    <n v="9"/>
    <x v="502"/>
    <x v="8"/>
  </r>
  <r>
    <n v="54"/>
    <n v="50"/>
    <n v="-4"/>
    <s v="w9_06241999"/>
    <n v="9"/>
    <x v="503"/>
    <x v="8"/>
  </r>
  <r>
    <n v="54"/>
    <n v="50"/>
    <n v="-4"/>
    <s v="w9_07291999"/>
    <n v="9"/>
    <x v="504"/>
    <x v="8"/>
  </r>
  <r>
    <n v="54"/>
    <n v="50"/>
    <n v="-4"/>
    <s v="w9_08261999"/>
    <n v="9"/>
    <x v="505"/>
    <x v="8"/>
  </r>
  <r>
    <n v="54"/>
    <n v="50"/>
    <n v="-4"/>
    <s v="w9_09301999"/>
    <n v="9"/>
    <x v="506"/>
    <x v="8"/>
  </r>
  <r>
    <n v="54"/>
    <n v="50"/>
    <n v="-4"/>
    <s v="w9_10281999"/>
    <n v="9"/>
    <x v="112"/>
    <x v="8"/>
  </r>
  <r>
    <n v="54"/>
    <n v="50"/>
    <n v="-4"/>
    <s v="w9_11241999"/>
    <n v="9"/>
    <x v="507"/>
    <x v="8"/>
  </r>
  <r>
    <n v="54"/>
    <n v="50"/>
    <n v="-4"/>
    <s v="w9_12301999"/>
    <n v="9"/>
    <x v="508"/>
    <x v="8"/>
  </r>
  <r>
    <n v="54"/>
    <n v="50"/>
    <n v="-4"/>
    <s v="w9_01272000"/>
    <n v="9"/>
    <x v="509"/>
    <x v="8"/>
  </r>
  <r>
    <n v="55"/>
    <n v="50"/>
    <n v="-5"/>
    <s v="w9_02242000"/>
    <n v="9"/>
    <x v="510"/>
    <x v="8"/>
  </r>
  <r>
    <n v="55"/>
    <n v="50"/>
    <n v="-5"/>
    <s v="w9_03302000"/>
    <n v="9"/>
    <x v="511"/>
    <x v="8"/>
  </r>
  <r>
    <n v="55"/>
    <n v="50"/>
    <n v="-5"/>
    <s v="w9_04272000"/>
    <n v="9"/>
    <x v="512"/>
    <x v="8"/>
  </r>
  <r>
    <n v="54"/>
    <n v="50"/>
    <n v="-4"/>
    <s v="w9_05252000"/>
    <n v="9"/>
    <x v="513"/>
    <x v="8"/>
  </r>
  <r>
    <n v="54"/>
    <n v="50"/>
    <n v="-4"/>
    <s v="w9_06292000"/>
    <n v="9"/>
    <x v="514"/>
    <x v="8"/>
  </r>
  <r>
    <n v="54"/>
    <n v="50"/>
    <n v="-4"/>
    <s v="w9_07272000"/>
    <n v="9"/>
    <x v="515"/>
    <x v="8"/>
  </r>
  <r>
    <n v="54"/>
    <n v="50"/>
    <n v="-4"/>
    <s v="w9_08312000"/>
    <n v="9"/>
    <x v="516"/>
    <x v="8"/>
  </r>
  <r>
    <n v="54"/>
    <n v="50"/>
    <n v="-4"/>
    <s v="w9_03282002"/>
    <n v="9"/>
    <x v="517"/>
    <x v="8"/>
  </r>
  <r>
    <n v="55"/>
    <n v="49"/>
    <n v="-6"/>
    <s v="w9_04252002"/>
    <n v="9"/>
    <x v="518"/>
    <x v="8"/>
  </r>
  <r>
    <n v="54"/>
    <n v="50"/>
    <n v="-4"/>
    <s v="w9_05302002"/>
    <n v="9"/>
    <x v="519"/>
    <x v="8"/>
  </r>
  <r>
    <n v="54"/>
    <n v="49"/>
    <n v="-5"/>
    <s v="w9_06272002"/>
    <n v="9"/>
    <x v="520"/>
    <x v="8"/>
  </r>
  <r>
    <n v="54"/>
    <n v="49"/>
    <n v="-5"/>
    <s v="w9_07252002"/>
    <n v="9"/>
    <x v="521"/>
    <x v="8"/>
  </r>
  <r>
    <n v="54"/>
    <n v="50"/>
    <n v="-4"/>
    <s v="w9_08292002"/>
    <n v="9"/>
    <x v="522"/>
    <x v="8"/>
  </r>
  <r>
    <n v="54"/>
    <n v="49"/>
    <n v="-5"/>
    <s v="w9_09262002"/>
    <n v="9"/>
    <x v="523"/>
    <x v="8"/>
  </r>
  <r>
    <n v="54"/>
    <n v="50"/>
    <n v="-4"/>
    <s v="w9_10312002"/>
    <n v="9"/>
    <x v="524"/>
    <x v="8"/>
  </r>
  <r>
    <n v="54"/>
    <n v="50"/>
    <n v="-4"/>
    <s v="w9_11272002"/>
    <n v="9"/>
    <x v="525"/>
    <x v="8"/>
  </r>
  <r>
    <n v="54"/>
    <n v="50"/>
    <n v="-4"/>
    <s v="w9_12262002"/>
    <n v="9"/>
    <x v="526"/>
    <x v="8"/>
  </r>
  <r>
    <n v="54"/>
    <n v="50"/>
    <n v="-4"/>
    <s v="w9_01302003"/>
    <n v="9"/>
    <x v="151"/>
    <x v="8"/>
  </r>
  <r>
    <n v="55"/>
    <n v="50"/>
    <n v="-5"/>
    <s v="w9_02272003"/>
    <n v="9"/>
    <x v="527"/>
    <x v="8"/>
  </r>
  <r>
    <n v="55"/>
    <n v="50"/>
    <n v="-5"/>
    <s v="w9_03272003"/>
    <n v="9"/>
    <x v="528"/>
    <x v="8"/>
  </r>
  <r>
    <n v="54"/>
    <n v="50"/>
    <n v="-4"/>
    <s v="w9_04242003"/>
    <n v="9"/>
    <x v="529"/>
    <x v="8"/>
  </r>
  <r>
    <n v="54"/>
    <n v="50"/>
    <n v="-4"/>
    <s v="w9_05292003"/>
    <n v="9"/>
    <x v="530"/>
    <x v="8"/>
  </r>
  <r>
    <n v="54"/>
    <n v="50"/>
    <n v="-4"/>
    <s v="w9_06262003"/>
    <n v="9"/>
    <x v="156"/>
    <x v="8"/>
  </r>
  <r>
    <n v="54"/>
    <n v="50"/>
    <n v="-4"/>
    <s v="w9_07312003"/>
    <n v="9"/>
    <x v="531"/>
    <x v="8"/>
  </r>
  <r>
    <n v="54"/>
    <n v="50"/>
    <n v="-4"/>
    <s v="w9_08282003"/>
    <n v="9"/>
    <x v="158"/>
    <x v="8"/>
  </r>
  <r>
    <n v="54"/>
    <n v="50"/>
    <n v="-4"/>
    <s v="w9_09252003"/>
    <n v="9"/>
    <x v="532"/>
    <x v="8"/>
  </r>
  <r>
    <n v="54"/>
    <n v="50"/>
    <n v="-4"/>
    <s v="w9_10302003"/>
    <n v="9"/>
    <x v="533"/>
    <x v="8"/>
  </r>
  <r>
    <n v="54"/>
    <n v="50"/>
    <n v="-4"/>
    <s v="w9_11262003"/>
    <n v="9"/>
    <x v="161"/>
    <x v="8"/>
  </r>
  <r>
    <n v="54"/>
    <n v="50"/>
    <n v="-4"/>
    <s v="w9_12182003"/>
    <n v="9"/>
    <x v="534"/>
    <x v="8"/>
  </r>
  <r>
    <n v="55"/>
    <n v="50"/>
    <n v="-5"/>
    <s v="w9_01292004"/>
    <n v="9"/>
    <x v="535"/>
    <x v="8"/>
  </r>
  <r>
    <n v="55"/>
    <n v="50"/>
    <n v="-5"/>
    <s v="w9_02262004"/>
    <n v="9"/>
    <x v="536"/>
    <x v="8"/>
  </r>
  <r>
    <n v="55"/>
    <n v="50"/>
    <n v="-5"/>
    <s v="w9_03252004"/>
    <n v="9"/>
    <x v="537"/>
    <x v="8"/>
  </r>
  <r>
    <n v="55"/>
    <n v="50"/>
    <n v="-5"/>
    <s v="w9_04292004"/>
    <n v="9"/>
    <x v="538"/>
    <x v="8"/>
  </r>
  <r>
    <n v="54"/>
    <n v="50"/>
    <n v="-4"/>
    <s v="w9_05272004"/>
    <n v="9"/>
    <x v="167"/>
    <x v="8"/>
  </r>
  <r>
    <n v="54"/>
    <n v="50"/>
    <n v="-4"/>
    <s v="w9_06242004"/>
    <n v="9"/>
    <x v="539"/>
    <x v="8"/>
  </r>
  <r>
    <n v="54"/>
    <n v="50"/>
    <n v="-4"/>
    <s v="w9_07292004"/>
    <n v="9"/>
    <x v="540"/>
    <x v="8"/>
  </r>
  <r>
    <n v="54"/>
    <n v="49"/>
    <n v="-5"/>
    <s v="w9_08262004"/>
    <n v="9"/>
    <x v="541"/>
    <x v="8"/>
  </r>
  <r>
    <n v="54"/>
    <n v="49"/>
    <n v="-5"/>
    <s v="w9_09302004"/>
    <n v="9"/>
    <x v="542"/>
    <x v="8"/>
  </r>
  <r>
    <n v="54"/>
    <n v="50"/>
    <n v="-4"/>
    <s v="w9_10282004"/>
    <n v="9"/>
    <x v="543"/>
    <x v="8"/>
  </r>
  <r>
    <n v="54"/>
    <n v="50"/>
    <n v="-4"/>
    <s v="w9_11182004"/>
    <n v="9"/>
    <x v="544"/>
    <x v="8"/>
  </r>
  <r>
    <n v="54"/>
    <n v="50"/>
    <n v="-4"/>
    <s v="w9_12232004"/>
    <n v="9"/>
    <x v="545"/>
    <x v="8"/>
  </r>
  <r>
    <n v="55"/>
    <n v="50"/>
    <n v="-5"/>
    <s v="w9_01272005"/>
    <n v="9"/>
    <x v="546"/>
    <x v="8"/>
  </r>
  <r>
    <n v="54"/>
    <n v="50"/>
    <n v="-4"/>
    <s v="w9_02242005"/>
    <n v="9"/>
    <x v="547"/>
    <x v="8"/>
  </r>
  <r>
    <n v="55"/>
    <n v="50"/>
    <n v="-5"/>
    <s v="w9_03312005"/>
    <n v="9"/>
    <x v="548"/>
    <x v="8"/>
  </r>
  <r>
    <n v="55"/>
    <n v="50"/>
    <n v="-5"/>
    <s v="w9_04282005"/>
    <n v="9"/>
    <x v="549"/>
    <x v="8"/>
  </r>
  <r>
    <n v="54"/>
    <n v="50"/>
    <n v="-4"/>
    <s v="w9_05262005"/>
    <n v="9"/>
    <x v="179"/>
    <x v="8"/>
  </r>
  <r>
    <n v="54"/>
    <n v="50"/>
    <n v="-4"/>
    <s v="w9_06302005"/>
    <n v="9"/>
    <x v="180"/>
    <x v="8"/>
  </r>
  <r>
    <n v="54"/>
    <n v="50"/>
    <n v="-4"/>
    <s v="w9_07282005"/>
    <n v="9"/>
    <x v="181"/>
    <x v="8"/>
  </r>
  <r>
    <n v="54"/>
    <n v="50"/>
    <n v="-4"/>
    <s v="w9_08252005"/>
    <n v="9"/>
    <x v="550"/>
    <x v="8"/>
  </r>
  <r>
    <n v="54"/>
    <n v="50"/>
    <n v="-4"/>
    <s v="w9_09292005"/>
    <n v="9"/>
    <x v="551"/>
    <x v="8"/>
  </r>
  <r>
    <n v="54"/>
    <n v="50"/>
    <n v="-4"/>
    <s v="w9_10272005"/>
    <n v="9"/>
    <x v="552"/>
    <x v="8"/>
  </r>
  <r>
    <n v="54"/>
    <n v="49"/>
    <n v="-5"/>
    <s v="w9_11232005"/>
    <n v="9"/>
    <x v="553"/>
    <x v="8"/>
  </r>
  <r>
    <n v="54"/>
    <n v="50"/>
    <n v="-4"/>
    <s v="w9_12222005"/>
    <n v="9"/>
    <x v="554"/>
    <x v="8"/>
  </r>
  <r>
    <n v="54"/>
    <n v="50"/>
    <n v="-4"/>
    <s v="w9_01252006"/>
    <n v="9"/>
    <x v="555"/>
    <x v="8"/>
  </r>
  <r>
    <n v="54"/>
    <n v="50"/>
    <n v="-4"/>
    <s v="w9_02222006"/>
    <n v="9"/>
    <x v="556"/>
    <x v="8"/>
  </r>
  <r>
    <n v="54"/>
    <n v="50"/>
    <n v="-4"/>
    <s v="w9_03292006"/>
    <n v="9"/>
    <x v="189"/>
    <x v="8"/>
  </r>
  <r>
    <n v="54"/>
    <n v="50"/>
    <n v="-4"/>
    <s v="w9_04262006"/>
    <n v="9"/>
    <x v="190"/>
    <x v="8"/>
  </r>
  <r>
    <n v="54"/>
    <n v="50"/>
    <n v="-4"/>
    <s v="w9_05312006"/>
    <n v="9"/>
    <x v="557"/>
    <x v="8"/>
  </r>
  <r>
    <n v="54"/>
    <n v="50"/>
    <n v="-4"/>
    <s v="w9_06282006"/>
    <n v="9"/>
    <x v="558"/>
    <x v="8"/>
  </r>
  <r>
    <n v="54"/>
    <n v="50"/>
    <n v="-4"/>
    <s v="w9_07262006"/>
    <n v="9"/>
    <x v="559"/>
    <x v="8"/>
  </r>
  <r>
    <n v="54"/>
    <n v="50"/>
    <n v="-4"/>
    <s v="w9_08302006"/>
    <n v="9"/>
    <x v="560"/>
    <x v="8"/>
  </r>
  <r>
    <n v="54"/>
    <n v="50"/>
    <n v="-4"/>
    <s v="w9_09272006"/>
    <n v="9"/>
    <x v="561"/>
    <x v="8"/>
  </r>
  <r>
    <n v="54"/>
    <n v="50"/>
    <n v="-4"/>
    <s v="w9_10252006"/>
    <n v="9"/>
    <x v="562"/>
    <x v="8"/>
  </r>
  <r>
    <n v="54"/>
    <n v="50"/>
    <n v="-4"/>
    <s v="w9_11292006"/>
    <n v="9"/>
    <x v="197"/>
    <x v="8"/>
  </r>
  <r>
    <n v="54"/>
    <n v="51"/>
    <n v="-3"/>
    <s v="w9_12272006"/>
    <n v="9"/>
    <x v="563"/>
    <x v="8"/>
  </r>
  <r>
    <n v="54"/>
    <n v="50"/>
    <n v="-4"/>
    <s v="w9_01252007"/>
    <n v="9"/>
    <x v="564"/>
    <x v="8"/>
  </r>
  <r>
    <n v="55"/>
    <n v="50"/>
    <n v="-5"/>
    <s v="w9_02222007"/>
    <n v="9"/>
    <x v="565"/>
    <x v="8"/>
  </r>
  <r>
    <n v="55"/>
    <n v="50"/>
    <n v="-5"/>
    <s v="w9_03292007"/>
    <n v="9"/>
    <x v="566"/>
    <x v="8"/>
  </r>
  <r>
    <n v="54"/>
    <n v="50"/>
    <n v="-4"/>
    <s v="w9_04262007"/>
    <n v="9"/>
    <x v="567"/>
    <x v="8"/>
  </r>
  <r>
    <n v="54"/>
    <n v="50"/>
    <n v="-4"/>
    <s v="w9_05312007"/>
    <n v="9"/>
    <x v="203"/>
    <x v="8"/>
  </r>
  <r>
    <n v="54"/>
    <n v="50"/>
    <n v="-4"/>
    <s v="w9_06282007"/>
    <n v="9"/>
    <x v="568"/>
    <x v="8"/>
  </r>
  <r>
    <n v="54"/>
    <n v="49"/>
    <n v="-5"/>
    <s v="w9_07262007"/>
    <n v="9"/>
    <x v="569"/>
    <x v="8"/>
  </r>
  <r>
    <n v="54"/>
    <n v="50"/>
    <n v="-4"/>
    <s v="w9_08302007"/>
    <n v="9"/>
    <x v="570"/>
    <x v="8"/>
  </r>
  <r>
    <n v="54"/>
    <n v="50"/>
    <n v="-4"/>
    <s v="w9_09272007"/>
    <n v="9"/>
    <x v="571"/>
    <x v="8"/>
  </r>
  <r>
    <n v="54"/>
    <n v="50"/>
    <n v="-4"/>
    <s v="w9_10252007"/>
    <n v="9"/>
    <x v="572"/>
    <x v="8"/>
  </r>
  <r>
    <n v="54"/>
    <n v="50"/>
    <n v="-4"/>
    <s v="w9_11292007"/>
    <n v="9"/>
    <x v="209"/>
    <x v="8"/>
  </r>
  <r>
    <n v="54"/>
    <n v="50"/>
    <n v="-4"/>
    <s v="w9_12272007"/>
    <n v="9"/>
    <x v="573"/>
    <x v="8"/>
  </r>
  <r>
    <n v="54"/>
    <n v="50"/>
    <n v="-4"/>
    <s v="w9_01312008"/>
    <n v="9"/>
    <x v="574"/>
    <x v="8"/>
  </r>
  <r>
    <n v="55"/>
    <n v="50"/>
    <n v="-5"/>
    <s v="w9_02212008"/>
    <n v="9"/>
    <x v="575"/>
    <x v="8"/>
  </r>
  <r>
    <n v="54"/>
    <n v="50"/>
    <n v="-4"/>
    <s v="w9_03272008"/>
    <n v="9"/>
    <x v="576"/>
    <x v="8"/>
  </r>
  <r>
    <n v="54"/>
    <n v="50"/>
    <n v="-4"/>
    <s v="w9_04242008"/>
    <n v="9"/>
    <x v="577"/>
    <x v="8"/>
  </r>
  <r>
    <n v="54"/>
    <n v="49"/>
    <n v="-5"/>
    <s v="w9_05292008"/>
    <n v="9"/>
    <x v="578"/>
    <x v="8"/>
  </r>
  <r>
    <n v="54"/>
    <n v="50"/>
    <n v="-4"/>
    <s v="w9_07312008"/>
    <n v="9"/>
    <x v="579"/>
    <x v="8"/>
  </r>
  <r>
    <n v="54"/>
    <n v="50"/>
    <n v="-4"/>
    <s v="w9_08282008"/>
    <n v="9"/>
    <x v="580"/>
    <x v="8"/>
  </r>
  <r>
    <n v="54"/>
    <n v="49"/>
    <n v="-5"/>
    <s v="w9_09252008"/>
    <n v="9"/>
    <x v="581"/>
    <x v="8"/>
  </r>
  <r>
    <n v="54"/>
    <n v="50"/>
    <n v="-4"/>
    <s v="w9_10302008"/>
    <n v="9"/>
    <x v="582"/>
    <x v="8"/>
  </r>
  <r>
    <n v="54"/>
    <n v="50"/>
    <n v="-4"/>
    <s v="w9_11262008"/>
    <n v="9"/>
    <x v="583"/>
    <x v="8"/>
  </r>
  <r>
    <n v="54"/>
    <n v="50"/>
    <n v="-4"/>
    <s v="w9_12182008"/>
    <n v="9"/>
    <x v="584"/>
    <x v="8"/>
  </r>
  <r>
    <n v="55"/>
    <n v="50"/>
    <n v="-5"/>
    <s v="w9_01292009"/>
    <n v="9"/>
    <x v="585"/>
    <x v="8"/>
  </r>
  <r>
    <n v="55"/>
    <n v="51"/>
    <n v="-4"/>
    <s v="w9_02262009"/>
    <n v="9"/>
    <x v="586"/>
    <x v="8"/>
  </r>
  <r>
    <n v="55"/>
    <n v="50"/>
    <n v="-5"/>
    <s v="w9_03262009"/>
    <n v="9"/>
    <x v="587"/>
    <x v="8"/>
  </r>
  <r>
    <n v="55"/>
    <n v="49"/>
    <n v="-6"/>
    <s v="w9_04302009"/>
    <n v="9"/>
    <x v="588"/>
    <x v="8"/>
  </r>
  <r>
    <n v="54"/>
    <n v="50"/>
    <n v="-4"/>
    <s v="w9_05282009"/>
    <n v="9"/>
    <x v="589"/>
    <x v="8"/>
  </r>
  <r>
    <n v="54"/>
    <n v="50"/>
    <n v="-4"/>
    <s v="w9_06252009"/>
    <n v="9"/>
    <x v="590"/>
    <x v="8"/>
  </r>
  <r>
    <n v="54"/>
    <n v="50"/>
    <n v="-4"/>
    <s v="w9_07302009"/>
    <n v="9"/>
    <x v="591"/>
    <x v="8"/>
  </r>
  <r>
    <n v="54"/>
    <n v="50"/>
    <n v="-4"/>
    <s v="w9_08272009"/>
    <n v="9"/>
    <x v="592"/>
    <x v="8"/>
  </r>
  <r>
    <n v="54"/>
    <n v="50"/>
    <n v="-4"/>
    <s v="w9_09242009"/>
    <n v="9"/>
    <x v="593"/>
    <x v="8"/>
  </r>
  <r>
    <n v="54"/>
    <n v="50"/>
    <n v="-4"/>
    <s v="w9_10292009"/>
    <n v="9"/>
    <x v="594"/>
    <x v="8"/>
  </r>
  <r>
    <n v="54"/>
    <n v="49"/>
    <n v="-5"/>
    <s v="w9_11252009"/>
    <n v="9"/>
    <x v="595"/>
    <x v="8"/>
  </r>
  <r>
    <n v="54"/>
    <n v="50"/>
    <n v="-4"/>
    <s v="w9_12312009"/>
    <n v="9"/>
    <x v="596"/>
    <x v="8"/>
  </r>
  <r>
    <n v="55"/>
    <n v="39"/>
    <n v="-16"/>
    <s v="w9_03252010"/>
    <n v="9"/>
    <x v="597"/>
    <x v="8"/>
  </r>
  <r>
    <n v="54"/>
    <n v="39"/>
    <n v="-15"/>
    <s v="w9_04292010"/>
    <n v="9"/>
    <x v="240"/>
    <x v="8"/>
  </r>
  <r>
    <n v="54"/>
    <n v="50"/>
    <n v="-4"/>
    <s v="w9_05282010"/>
    <n v="9"/>
    <x v="598"/>
    <x v="8"/>
  </r>
  <r>
    <n v="54"/>
    <n v="50"/>
    <n v="-4"/>
    <s v="w9_06242010"/>
    <n v="9"/>
    <x v="599"/>
    <x v="8"/>
  </r>
  <r>
    <n v="54"/>
    <n v="50"/>
    <n v="-4"/>
    <s v="w9_07292010"/>
    <n v="9"/>
    <x v="600"/>
    <x v="8"/>
  </r>
  <r>
    <n v="54"/>
    <n v="50"/>
    <n v="-4"/>
    <s v="w9_08262010"/>
    <n v="9"/>
    <x v="601"/>
    <x v="8"/>
  </r>
  <r>
    <n v="54"/>
    <n v="50"/>
    <n v="-4"/>
    <s v="w9_09302010"/>
    <n v="9"/>
    <x v="602"/>
    <x v="8"/>
  </r>
  <r>
    <n v="54"/>
    <n v="50"/>
    <n v="-4"/>
    <s v="w9_10282010"/>
    <n v="9"/>
    <x v="246"/>
    <x v="8"/>
  </r>
  <r>
    <n v="53"/>
    <n v="50"/>
    <n v="-3"/>
    <s v="w9_11242010"/>
    <n v="9"/>
    <x v="603"/>
    <x v="8"/>
  </r>
  <r>
    <n v="54"/>
    <n v="51"/>
    <n v="-3"/>
    <s v="w9_12302010"/>
    <n v="9"/>
    <x v="604"/>
    <x v="8"/>
  </r>
  <r>
    <n v="54"/>
    <n v="50"/>
    <n v="-4"/>
    <s v="w9_01272011"/>
    <n v="9"/>
    <x v="249"/>
    <x v="8"/>
  </r>
  <r>
    <n v="54"/>
    <n v="50"/>
    <n v="-4"/>
    <s v="w9_02242011"/>
    <n v="9"/>
    <x v="605"/>
    <x v="8"/>
  </r>
  <r>
    <n v="54"/>
    <n v="51"/>
    <n v="-3"/>
    <s v="w9_03312011"/>
    <n v="9"/>
    <x v="606"/>
    <x v="8"/>
  </r>
  <r>
    <n v="54"/>
    <n v="50"/>
    <n v="-4"/>
    <s v="w9_04282011"/>
    <n v="9"/>
    <x v="607"/>
    <x v="8"/>
  </r>
  <r>
    <n v="54"/>
    <n v="50"/>
    <n v="-4"/>
    <s v="w9_05262011"/>
    <n v="9"/>
    <x v="608"/>
    <x v="8"/>
  </r>
  <r>
    <n v="54"/>
    <n v="50"/>
    <n v="-4"/>
    <s v="w9_06302011"/>
    <n v="9"/>
    <x v="609"/>
    <x v="8"/>
  </r>
  <r>
    <n v="54"/>
    <n v="50"/>
    <n v="-4"/>
    <s v="w9_07282011"/>
    <n v="9"/>
    <x v="610"/>
    <x v="8"/>
  </r>
  <r>
    <n v="54"/>
    <n v="50"/>
    <n v="-4"/>
    <s v="w9_08252011"/>
    <n v="9"/>
    <x v="611"/>
    <x v="8"/>
  </r>
  <r>
    <n v="54"/>
    <n v="49"/>
    <n v="-5"/>
    <s v="w9_09292011"/>
    <n v="9"/>
    <x v="612"/>
    <x v="8"/>
  </r>
  <r>
    <n v="54"/>
    <n v="50"/>
    <n v="-4"/>
    <s v="w9_10272011"/>
    <n v="9"/>
    <x v="613"/>
    <x v="8"/>
  </r>
  <r>
    <n v="54"/>
    <n v="50"/>
    <n v="-4"/>
    <s v="w9_11232011"/>
    <n v="9"/>
    <x v="614"/>
    <x v="8"/>
  </r>
  <r>
    <n v="54"/>
    <n v="50"/>
    <n v="-4"/>
    <s v="w9_12152011"/>
    <n v="9"/>
    <x v="615"/>
    <x v="8"/>
  </r>
  <r>
    <n v="53"/>
    <n v="50"/>
    <n v="-3"/>
    <s v="w9_01262012"/>
    <n v="9"/>
    <x v="616"/>
    <x v="8"/>
  </r>
  <r>
    <n v="53"/>
    <n v="50"/>
    <n v="-3"/>
    <s v="w9_02232012"/>
    <n v="9"/>
    <x v="617"/>
    <x v="8"/>
  </r>
  <r>
    <n v="53"/>
    <n v="35"/>
    <n v="-18"/>
    <s v="w9_03292012"/>
    <n v="9"/>
    <x v="618"/>
    <x v="8"/>
  </r>
  <r>
    <n v="53"/>
    <n v="40"/>
    <n v="-13"/>
    <s v="w9_04262012"/>
    <n v="9"/>
    <x v="619"/>
    <x v="8"/>
  </r>
  <r>
    <n v="53"/>
    <n v="49"/>
    <n v="-4"/>
    <s v="w9_05302012"/>
    <n v="9"/>
    <x v="620"/>
    <x v="8"/>
  </r>
  <r>
    <n v="53"/>
    <n v="50"/>
    <n v="-3"/>
    <s v="w9_06282012"/>
    <n v="9"/>
    <x v="621"/>
    <x v="8"/>
  </r>
  <r>
    <n v="53"/>
    <n v="50"/>
    <n v="-3"/>
    <s v="w9_07262012"/>
    <n v="9"/>
    <x v="622"/>
    <x v="8"/>
  </r>
  <r>
    <n v="52"/>
    <n v="50"/>
    <n v="-2"/>
    <s v="w9_08302012"/>
    <n v="9"/>
    <x v="623"/>
    <x v="8"/>
  </r>
  <r>
    <n v="52"/>
    <n v="50"/>
    <n v="-2"/>
    <s v="w9_09272012"/>
    <n v="9"/>
    <x v="624"/>
    <x v="8"/>
  </r>
  <r>
    <n v="52"/>
    <n v="50"/>
    <n v="-2"/>
    <s v="w9_10252012"/>
    <n v="9"/>
    <x v="625"/>
    <x v="8"/>
  </r>
  <r>
    <n v="53"/>
    <n v="50"/>
    <n v="-3"/>
    <s v="w9_11292012"/>
    <n v="9"/>
    <x v="626"/>
    <x v="8"/>
  </r>
  <r>
    <n v="53"/>
    <n v="38"/>
    <n v="-15"/>
    <s v="w9_12272012"/>
    <n v="9"/>
    <x v="627"/>
    <x v="8"/>
  </r>
  <r>
    <n v="53"/>
    <n v="38"/>
    <n v="-15"/>
    <s v="w9_01312013"/>
    <n v="9"/>
    <x v="628"/>
    <x v="8"/>
  </r>
  <r>
    <n v="54"/>
    <n v="50"/>
    <n v="-4"/>
    <s v="w9_02282013"/>
    <n v="9"/>
    <x v="629"/>
    <x v="8"/>
  </r>
  <r>
    <n v="54"/>
    <n v="50"/>
    <n v="-4"/>
    <s v="w9_03282013"/>
    <n v="9"/>
    <x v="630"/>
    <x v="8"/>
  </r>
  <r>
    <n v="54"/>
    <n v="50"/>
    <n v="-4"/>
    <s v="w9_04252013"/>
    <n v="9"/>
    <x v="276"/>
    <x v="8"/>
  </r>
  <r>
    <n v="54"/>
    <n v="50"/>
    <n v="-4"/>
    <s v="w9_05302013"/>
    <n v="9"/>
    <x v="631"/>
    <x v="8"/>
  </r>
  <r>
    <n v="54"/>
    <n v="50"/>
    <n v="-4"/>
    <s v="w9_06272013"/>
    <n v="9"/>
    <x v="632"/>
    <x v="8"/>
  </r>
  <r>
    <n v="53"/>
    <n v="50"/>
    <n v="-3"/>
    <s v="w9_07252013"/>
    <n v="9"/>
    <x v="633"/>
    <x v="8"/>
  </r>
  <r>
    <n v="53"/>
    <n v="50"/>
    <n v="-3"/>
    <s v="w9_08292013"/>
    <n v="9"/>
    <x v="634"/>
    <x v="8"/>
  </r>
  <r>
    <n v="53"/>
    <n v="50"/>
    <n v="-3"/>
    <s v="w9_09262013"/>
    <n v="9"/>
    <x v="635"/>
    <x v="8"/>
  </r>
  <r>
    <n v="53"/>
    <n v="50"/>
    <n v="-3"/>
    <s v="w9_11272013"/>
    <n v="9"/>
    <x v="636"/>
    <x v="8"/>
  </r>
  <r>
    <n v="54"/>
    <n v="50"/>
    <n v="-4"/>
    <s v="w9_12262013"/>
    <n v="9"/>
    <x v="637"/>
    <x v="8"/>
  </r>
  <r>
    <n v="54"/>
    <n v="49"/>
    <n v="-5"/>
    <s v="w9_01302014"/>
    <n v="9"/>
    <x v="638"/>
    <x v="8"/>
  </r>
  <r>
    <n v="54"/>
    <n v="50"/>
    <n v="-4"/>
    <s v="w9_02272014"/>
    <n v="9"/>
    <x v="639"/>
    <x v="8"/>
  </r>
  <r>
    <n v="54"/>
    <n v="50"/>
    <n v="-4"/>
    <s v="w9_03272014"/>
    <n v="9"/>
    <x v="640"/>
    <x v="8"/>
  </r>
  <r>
    <n v="54"/>
    <n v="50"/>
    <n v="-4"/>
    <s v="w9_04242014"/>
    <n v="9"/>
    <x v="641"/>
    <x v="8"/>
  </r>
  <r>
    <n v="54"/>
    <n v="50"/>
    <n v="-4"/>
    <s v="w9_05292014"/>
    <n v="9"/>
    <x v="642"/>
    <x v="8"/>
  </r>
  <r>
    <n v="54"/>
    <n v="50"/>
    <n v="-4"/>
    <s v="w9_06262014"/>
    <n v="9"/>
    <x v="643"/>
    <x v="8"/>
  </r>
  <r>
    <n v="54"/>
    <n v="50"/>
    <n v="-4"/>
    <s v="w9_07312014"/>
    <n v="9"/>
    <x v="644"/>
    <x v="8"/>
  </r>
  <r>
    <n v="53"/>
    <n v="49"/>
    <n v="-4"/>
    <s v="w9_08282014"/>
    <n v="9"/>
    <x v="645"/>
    <x v="8"/>
  </r>
  <r>
    <n v="52"/>
    <n v="49"/>
    <n v="-3"/>
    <s v="w9_09252014"/>
    <n v="9"/>
    <x v="646"/>
    <x v="8"/>
  </r>
  <r>
    <n v="53"/>
    <n v="47"/>
    <n v="-6"/>
    <s v="w10_11011990"/>
    <n v="10"/>
    <x v="368"/>
    <x v="9"/>
  </r>
  <r>
    <n v="53"/>
    <n v="47"/>
    <n v="-6"/>
    <s v="w10_11291990"/>
    <n v="10"/>
    <x v="369"/>
    <x v="9"/>
  </r>
  <r>
    <n v="53"/>
    <n v="47"/>
    <n v="-6"/>
    <s v="w10_12271990"/>
    <n v="10"/>
    <x v="370"/>
    <x v="9"/>
  </r>
  <r>
    <n v="53"/>
    <n v="47"/>
    <n v="-6"/>
    <s v="w10_01311991"/>
    <n v="10"/>
    <x v="371"/>
    <x v="9"/>
  </r>
  <r>
    <n v="53"/>
    <n v="39"/>
    <n v="-14"/>
    <s v="w10_02281991"/>
    <n v="10"/>
    <x v="372"/>
    <x v="9"/>
  </r>
  <r>
    <n v="53"/>
    <n v="48"/>
    <n v="-5"/>
    <s v="w10_03281991"/>
    <n v="10"/>
    <x v="373"/>
    <x v="9"/>
  </r>
  <r>
    <n v="53"/>
    <n v="41"/>
    <n v="-12"/>
    <s v="w10_05021991"/>
    <n v="10"/>
    <x v="374"/>
    <x v="9"/>
  </r>
  <r>
    <n v="52"/>
    <n v="47"/>
    <n v="-5"/>
    <s v="w10_05301991"/>
    <n v="10"/>
    <x v="301"/>
    <x v="9"/>
  </r>
  <r>
    <n v="53"/>
    <n v="47"/>
    <n v="-6"/>
    <s v="w10_06271991"/>
    <n v="10"/>
    <x v="375"/>
    <x v="9"/>
  </r>
  <r>
    <n v="53"/>
    <n v="47"/>
    <n v="-6"/>
    <s v="w10_08011991"/>
    <n v="10"/>
    <x v="376"/>
    <x v="9"/>
  </r>
  <r>
    <n v="53"/>
    <n v="47"/>
    <n v="-6"/>
    <s v="w10_08291991"/>
    <n v="10"/>
    <x v="377"/>
    <x v="9"/>
  </r>
  <r>
    <n v="53"/>
    <n v="47"/>
    <n v="-6"/>
    <s v="w10_09261991"/>
    <n v="10"/>
    <x v="378"/>
    <x v="9"/>
  </r>
  <r>
    <n v="53"/>
    <n v="47"/>
    <n v="-6"/>
    <s v="w10_10311991"/>
    <n v="10"/>
    <x v="379"/>
    <x v="9"/>
  </r>
  <r>
    <n v="53"/>
    <n v="47"/>
    <n v="-6"/>
    <s v="w10_11271991"/>
    <n v="10"/>
    <x v="380"/>
    <x v="9"/>
  </r>
  <r>
    <n v="53"/>
    <n v="48"/>
    <n v="-5"/>
    <s v="w10_01021992"/>
    <n v="10"/>
    <x v="381"/>
    <x v="9"/>
  </r>
  <r>
    <n v="53"/>
    <n v="47"/>
    <n v="-6"/>
    <s v="w10_01301992"/>
    <n v="10"/>
    <x v="382"/>
    <x v="9"/>
  </r>
  <r>
    <n v="53"/>
    <n v="39"/>
    <n v="-14"/>
    <s v="w10_02271992"/>
    <n v="10"/>
    <x v="383"/>
    <x v="9"/>
  </r>
  <r>
    <n v="53"/>
    <n v="40"/>
    <n v="-13"/>
    <s v="w10_04021992"/>
    <n v="10"/>
    <x v="20"/>
    <x v="9"/>
  </r>
  <r>
    <n v="53"/>
    <n v="47"/>
    <n v="-6"/>
    <s v="w10_04301992"/>
    <n v="10"/>
    <x v="384"/>
    <x v="9"/>
  </r>
  <r>
    <n v="53"/>
    <n v="47"/>
    <n v="-6"/>
    <s v="w10_05281992"/>
    <n v="10"/>
    <x v="385"/>
    <x v="9"/>
  </r>
  <r>
    <n v="53"/>
    <n v="47"/>
    <n v="-6"/>
    <s v="w10_07021992"/>
    <n v="10"/>
    <x v="386"/>
    <x v="9"/>
  </r>
  <r>
    <n v="53"/>
    <n v="47"/>
    <n v="-6"/>
    <s v="w10_07301992"/>
    <n v="10"/>
    <x v="387"/>
    <x v="9"/>
  </r>
  <r>
    <n v="53"/>
    <n v="47"/>
    <n v="-6"/>
    <s v="w10_08271992"/>
    <n v="10"/>
    <x v="388"/>
    <x v="9"/>
  </r>
  <r>
    <n v="53"/>
    <n v="47"/>
    <n v="-6"/>
    <s v="w10_10011992"/>
    <n v="10"/>
    <x v="389"/>
    <x v="9"/>
  </r>
  <r>
    <n v="53"/>
    <n v="47"/>
    <n v="-6"/>
    <s v="w10_10291992"/>
    <n v="10"/>
    <x v="390"/>
    <x v="9"/>
  </r>
  <r>
    <n v="53"/>
    <n v="46"/>
    <n v="-7"/>
    <s v="w10_11251992"/>
    <n v="10"/>
    <x v="391"/>
    <x v="9"/>
  </r>
  <r>
    <n v="53"/>
    <n v="47"/>
    <n v="-6"/>
    <s v="w10_12311992"/>
    <n v="10"/>
    <x v="29"/>
    <x v="9"/>
  </r>
  <r>
    <n v="53"/>
    <n v="48"/>
    <n v="-5"/>
    <s v="w10_01281993"/>
    <n v="10"/>
    <x v="392"/>
    <x v="9"/>
  </r>
  <r>
    <n v="53"/>
    <n v="49"/>
    <n v="-4"/>
    <s v="w10_02251993"/>
    <n v="10"/>
    <x v="393"/>
    <x v="9"/>
  </r>
  <r>
    <n v="53"/>
    <n v="47"/>
    <n v="-6"/>
    <s v="w10_04011993"/>
    <n v="10"/>
    <x v="394"/>
    <x v="9"/>
  </r>
  <r>
    <n v="53"/>
    <n v="47"/>
    <n v="-6"/>
    <s v="w10_04291993"/>
    <n v="10"/>
    <x v="395"/>
    <x v="9"/>
  </r>
  <r>
    <n v="53"/>
    <n v="47"/>
    <n v="-6"/>
    <s v="w10_05271993"/>
    <n v="10"/>
    <x v="396"/>
    <x v="9"/>
  </r>
  <r>
    <n v="53"/>
    <n v="47"/>
    <n v="-6"/>
    <s v="w10_07011993"/>
    <n v="10"/>
    <x v="397"/>
    <x v="9"/>
  </r>
  <r>
    <n v="53"/>
    <n v="47"/>
    <n v="-6"/>
    <s v="w10_07291993"/>
    <n v="10"/>
    <x v="398"/>
    <x v="9"/>
  </r>
  <r>
    <n v="53"/>
    <n v="47"/>
    <n v="-6"/>
    <s v="w10_08261993"/>
    <n v="10"/>
    <x v="399"/>
    <x v="9"/>
  </r>
  <r>
    <n v="53"/>
    <n v="46"/>
    <n v="-7"/>
    <s v="w10_09301993"/>
    <n v="10"/>
    <x v="400"/>
    <x v="9"/>
  </r>
  <r>
    <n v="53"/>
    <n v="47"/>
    <n v="-6"/>
    <s v="w10_10281993"/>
    <n v="10"/>
    <x v="401"/>
    <x v="9"/>
  </r>
  <r>
    <n v="53"/>
    <n v="47"/>
    <n v="-6"/>
    <s v="w10_11241993"/>
    <n v="10"/>
    <x v="402"/>
    <x v="9"/>
  </r>
  <r>
    <n v="53"/>
    <n v="47"/>
    <n v="-6"/>
    <s v="w10_12301993"/>
    <n v="10"/>
    <x v="403"/>
    <x v="9"/>
  </r>
  <r>
    <n v="53"/>
    <n v="47"/>
    <n v="-6"/>
    <s v="w10_01271994"/>
    <n v="10"/>
    <x v="404"/>
    <x v="9"/>
  </r>
  <r>
    <n v="53"/>
    <n v="41"/>
    <n v="-12"/>
    <s v="w10_02251994"/>
    <n v="10"/>
    <x v="454"/>
    <x v="9"/>
  </r>
  <r>
    <n v="53"/>
    <n v="47"/>
    <n v="-6"/>
    <s v="w10_03311994"/>
    <n v="10"/>
    <x v="455"/>
    <x v="9"/>
  </r>
  <r>
    <n v="53"/>
    <n v="47"/>
    <n v="-6"/>
    <s v="w10_04281994"/>
    <n v="10"/>
    <x v="456"/>
    <x v="9"/>
  </r>
  <r>
    <n v="53"/>
    <n v="47"/>
    <n v="-6"/>
    <s v="w10_05311994"/>
    <n v="10"/>
    <x v="457"/>
    <x v="9"/>
  </r>
  <r>
    <n v="53"/>
    <n v="47"/>
    <n v="-6"/>
    <s v="w10_06301994"/>
    <n v="10"/>
    <x v="458"/>
    <x v="9"/>
  </r>
  <r>
    <n v="53"/>
    <n v="47"/>
    <n v="-6"/>
    <s v="w10_07281994"/>
    <n v="10"/>
    <x v="337"/>
    <x v="9"/>
  </r>
  <r>
    <n v="53"/>
    <n v="47"/>
    <n v="-6"/>
    <s v="w10_09291994"/>
    <n v="10"/>
    <x v="339"/>
    <x v="9"/>
  </r>
  <r>
    <n v="53"/>
    <n v="47"/>
    <n v="-6"/>
    <s v="w10_10271994"/>
    <n v="10"/>
    <x v="460"/>
    <x v="9"/>
  </r>
  <r>
    <n v="53"/>
    <n v="47"/>
    <n v="-6"/>
    <s v="w10_11231994"/>
    <n v="10"/>
    <x v="461"/>
    <x v="9"/>
  </r>
  <r>
    <n v="53"/>
    <n v="47"/>
    <n v="-6"/>
    <s v="w10_12291994"/>
    <n v="10"/>
    <x v="53"/>
    <x v="9"/>
  </r>
  <r>
    <n v="53"/>
    <n v="41"/>
    <n v="-12"/>
    <s v="w10_01261995"/>
    <n v="10"/>
    <x v="342"/>
    <x v="9"/>
  </r>
  <r>
    <n v="53"/>
    <n v="47"/>
    <n v="-6"/>
    <s v="w10_02231995"/>
    <n v="10"/>
    <x v="462"/>
    <x v="9"/>
  </r>
  <r>
    <n v="53"/>
    <n v="48"/>
    <n v="-5"/>
    <s v="w10_03301995"/>
    <n v="10"/>
    <x v="344"/>
    <x v="9"/>
  </r>
  <r>
    <n v="53"/>
    <n v="40"/>
    <n v="-13"/>
    <s v="w10_04271995"/>
    <n v="10"/>
    <x v="463"/>
    <x v="9"/>
  </r>
  <r>
    <n v="53"/>
    <n v="47"/>
    <n v="-6"/>
    <s v="w10_05251995"/>
    <n v="10"/>
    <x v="464"/>
    <x v="9"/>
  </r>
  <r>
    <n v="53"/>
    <n v="47"/>
    <n v="-6"/>
    <s v="w10_06291995"/>
    <n v="10"/>
    <x v="465"/>
    <x v="9"/>
  </r>
  <r>
    <n v="53"/>
    <n v="47"/>
    <n v="-6"/>
    <s v="w10_07271995"/>
    <n v="10"/>
    <x v="466"/>
    <x v="9"/>
  </r>
  <r>
    <n v="53"/>
    <n v="47"/>
    <n v="-6"/>
    <s v="w10_08311995"/>
    <n v="10"/>
    <x v="467"/>
    <x v="9"/>
  </r>
  <r>
    <n v="53"/>
    <n v="46"/>
    <n v="-7"/>
    <s v="w10_09281995"/>
    <n v="10"/>
    <x v="468"/>
    <x v="9"/>
  </r>
  <r>
    <n v="53"/>
    <n v="47"/>
    <n v="-6"/>
    <s v="w10_10261995"/>
    <n v="10"/>
    <x v="469"/>
    <x v="9"/>
  </r>
  <r>
    <n v="53"/>
    <n v="47"/>
    <n v="-6"/>
    <s v="w10_11301995"/>
    <n v="10"/>
    <x v="470"/>
    <x v="9"/>
  </r>
  <r>
    <n v="53"/>
    <n v="47"/>
    <n v="-6"/>
    <s v="w10_12281995"/>
    <n v="10"/>
    <x v="471"/>
    <x v="9"/>
  </r>
  <r>
    <n v="53"/>
    <n v="47"/>
    <n v="-6"/>
    <s v="w10_01251996"/>
    <n v="10"/>
    <x v="472"/>
    <x v="9"/>
  </r>
  <r>
    <n v="53"/>
    <n v="47"/>
    <n v="-6"/>
    <s v="w10_02291996"/>
    <n v="10"/>
    <x v="473"/>
    <x v="9"/>
  </r>
  <r>
    <n v="53"/>
    <n v="47"/>
    <n v="-6"/>
    <s v="w10_03281996"/>
    <n v="10"/>
    <x v="351"/>
    <x v="9"/>
  </r>
  <r>
    <n v="53"/>
    <n v="47"/>
    <n v="-6"/>
    <s v="w10_04251996"/>
    <n v="10"/>
    <x v="474"/>
    <x v="9"/>
  </r>
  <r>
    <n v="53"/>
    <n v="47"/>
    <n v="-6"/>
    <s v="w10_05301996"/>
    <n v="10"/>
    <x v="353"/>
    <x v="9"/>
  </r>
  <r>
    <n v="53"/>
    <n v="47"/>
    <n v="-6"/>
    <s v="w10_06271996"/>
    <n v="10"/>
    <x v="475"/>
    <x v="9"/>
  </r>
  <r>
    <n v="53"/>
    <n v="46"/>
    <n v="-7"/>
    <s v="w10_07251996"/>
    <n v="10"/>
    <x v="73"/>
    <x v="9"/>
  </r>
  <r>
    <n v="53"/>
    <n v="46"/>
    <n v="-7"/>
    <s v="w10_08281996"/>
    <n v="10"/>
    <x v="476"/>
    <x v="9"/>
  </r>
  <r>
    <n v="53"/>
    <n v="46"/>
    <n v="-7"/>
    <s v="w10_09261996"/>
    <n v="10"/>
    <x v="477"/>
    <x v="9"/>
  </r>
  <r>
    <n v="53"/>
    <n v="46"/>
    <n v="-7"/>
    <s v="w10_10311996"/>
    <n v="10"/>
    <x v="478"/>
    <x v="9"/>
  </r>
  <r>
    <n v="53"/>
    <n v="47"/>
    <n v="-6"/>
    <s v="w10_11271996"/>
    <n v="10"/>
    <x v="479"/>
    <x v="9"/>
  </r>
  <r>
    <n v="53"/>
    <n v="47"/>
    <n v="-6"/>
    <s v="w10_12261996"/>
    <n v="10"/>
    <x v="480"/>
    <x v="9"/>
  </r>
  <r>
    <n v="53"/>
    <n v="47"/>
    <n v="-6"/>
    <s v="w10_01301997"/>
    <n v="10"/>
    <x v="481"/>
    <x v="9"/>
  </r>
  <r>
    <n v="53"/>
    <n v="42"/>
    <n v="-11"/>
    <s v="w10_02271997"/>
    <n v="10"/>
    <x v="80"/>
    <x v="9"/>
  </r>
  <r>
    <n v="53"/>
    <n v="42"/>
    <n v="-11"/>
    <s v="w10_03271997"/>
    <n v="10"/>
    <x v="482"/>
    <x v="9"/>
  </r>
  <r>
    <n v="53"/>
    <n v="46"/>
    <n v="-7"/>
    <s v="w10_04241997"/>
    <n v="10"/>
    <x v="483"/>
    <x v="9"/>
  </r>
  <r>
    <n v="53"/>
    <n v="46"/>
    <n v="-7"/>
    <s v="w10_05291997"/>
    <n v="10"/>
    <x v="83"/>
    <x v="9"/>
  </r>
  <r>
    <n v="53"/>
    <n v="46"/>
    <n v="-7"/>
    <s v="w10_06261997"/>
    <n v="10"/>
    <x v="484"/>
    <x v="9"/>
  </r>
  <r>
    <n v="53"/>
    <n v="46"/>
    <n v="-7"/>
    <s v="w10_07311997"/>
    <n v="10"/>
    <x v="485"/>
    <x v="9"/>
  </r>
  <r>
    <n v="53"/>
    <n v="46"/>
    <n v="-7"/>
    <s v="w10_08281997"/>
    <n v="10"/>
    <x v="329"/>
    <x v="9"/>
  </r>
  <r>
    <n v="53"/>
    <n v="46"/>
    <n v="-7"/>
    <s v="w10_09251997"/>
    <n v="10"/>
    <x v="486"/>
    <x v="9"/>
  </r>
  <r>
    <n v="53"/>
    <n v="46"/>
    <n v="-7"/>
    <s v="w10_10301997"/>
    <n v="10"/>
    <x v="88"/>
    <x v="9"/>
  </r>
  <r>
    <n v="53"/>
    <n v="47"/>
    <n v="-6"/>
    <s v="w10_11261997"/>
    <n v="10"/>
    <x v="487"/>
    <x v="9"/>
  </r>
  <r>
    <n v="53"/>
    <n v="47"/>
    <n v="-6"/>
    <s v="w10_12311997"/>
    <n v="10"/>
    <x v="488"/>
    <x v="9"/>
  </r>
  <r>
    <n v="53"/>
    <n v="47"/>
    <n v="-6"/>
    <s v="w10_01291998"/>
    <n v="10"/>
    <x v="92"/>
    <x v="9"/>
  </r>
  <r>
    <n v="53"/>
    <n v="48"/>
    <n v="-5"/>
    <s v="w10_02261998"/>
    <n v="10"/>
    <x v="93"/>
    <x v="9"/>
  </r>
  <r>
    <n v="53"/>
    <n v="47"/>
    <n v="-6"/>
    <s v="w10_03261998"/>
    <n v="10"/>
    <x v="489"/>
    <x v="9"/>
  </r>
  <r>
    <n v="53"/>
    <n v="42"/>
    <n v="-11"/>
    <s v="w10_04301998"/>
    <n v="10"/>
    <x v="490"/>
    <x v="9"/>
  </r>
  <r>
    <n v="53"/>
    <n v="47"/>
    <n v="-6"/>
    <s v="w10_05281998"/>
    <n v="10"/>
    <x v="491"/>
    <x v="9"/>
  </r>
  <r>
    <n v="53"/>
    <n v="47"/>
    <n v="-6"/>
    <s v="w10_06251998"/>
    <n v="10"/>
    <x v="492"/>
    <x v="9"/>
  </r>
  <r>
    <n v="53"/>
    <n v="46"/>
    <n v="-7"/>
    <s v="w10_07301998"/>
    <n v="10"/>
    <x v="493"/>
    <x v="9"/>
  </r>
  <r>
    <n v="52"/>
    <n v="46"/>
    <n v="-6"/>
    <s v="w10_08271998"/>
    <n v="10"/>
    <x v="494"/>
    <x v="9"/>
  </r>
  <r>
    <n v="52"/>
    <n v="46"/>
    <n v="-6"/>
    <s v="w10_09241998"/>
    <n v="10"/>
    <x v="495"/>
    <x v="9"/>
  </r>
  <r>
    <n v="52"/>
    <n v="46"/>
    <n v="-6"/>
    <s v="w10_10291998"/>
    <n v="10"/>
    <x v="496"/>
    <x v="9"/>
  </r>
  <r>
    <n v="53"/>
    <n v="45"/>
    <n v="-8"/>
    <s v="w10_11251998"/>
    <n v="10"/>
    <x v="497"/>
    <x v="9"/>
  </r>
  <r>
    <n v="53"/>
    <n v="46"/>
    <n v="-7"/>
    <s v="w10_12311998"/>
    <n v="10"/>
    <x v="498"/>
    <x v="9"/>
  </r>
  <r>
    <n v="53"/>
    <n v="47"/>
    <n v="-6"/>
    <s v="w10_01281999"/>
    <n v="10"/>
    <x v="362"/>
    <x v="9"/>
  </r>
  <r>
    <n v="53"/>
    <n v="47"/>
    <n v="-6"/>
    <s v="w10_02251999"/>
    <n v="10"/>
    <x v="499"/>
    <x v="9"/>
  </r>
  <r>
    <n v="53"/>
    <n v="47"/>
    <n v="-6"/>
    <s v="w10_03251999"/>
    <n v="10"/>
    <x v="500"/>
    <x v="9"/>
  </r>
  <r>
    <n v="53"/>
    <n v="47"/>
    <n v="-6"/>
    <s v="w10_04291999"/>
    <n v="10"/>
    <x v="501"/>
    <x v="9"/>
  </r>
  <r>
    <n v="53"/>
    <n v="46"/>
    <n v="-7"/>
    <s v="w10_05271999"/>
    <n v="10"/>
    <x v="502"/>
    <x v="9"/>
  </r>
  <r>
    <n v="53"/>
    <n v="46"/>
    <n v="-7"/>
    <s v="w10_06241999"/>
    <n v="10"/>
    <x v="503"/>
    <x v="9"/>
  </r>
  <r>
    <n v="53"/>
    <n v="46"/>
    <n v="-7"/>
    <s v="w10_07291999"/>
    <n v="10"/>
    <x v="504"/>
    <x v="9"/>
  </r>
  <r>
    <n v="53"/>
    <n v="46"/>
    <n v="-7"/>
    <s v="w10_08261999"/>
    <n v="10"/>
    <x v="505"/>
    <x v="9"/>
  </r>
  <r>
    <n v="53"/>
    <n v="46"/>
    <n v="-7"/>
    <s v="w10_09301999"/>
    <n v="10"/>
    <x v="506"/>
    <x v="9"/>
  </r>
  <r>
    <n v="53"/>
    <n v="46"/>
    <n v="-7"/>
    <s v="w10_10281999"/>
    <n v="10"/>
    <x v="112"/>
    <x v="9"/>
  </r>
  <r>
    <n v="53"/>
    <n v="46"/>
    <n v="-7"/>
    <s v="w10_11241999"/>
    <n v="10"/>
    <x v="507"/>
    <x v="9"/>
  </r>
  <r>
    <n v="53"/>
    <n v="46"/>
    <n v="-7"/>
    <s v="w10_12301999"/>
    <n v="10"/>
    <x v="508"/>
    <x v="9"/>
  </r>
  <r>
    <n v="53"/>
    <n v="47"/>
    <n v="-6"/>
    <s v="w10_01272000"/>
    <n v="10"/>
    <x v="509"/>
    <x v="9"/>
  </r>
  <r>
    <n v="53"/>
    <n v="47"/>
    <n v="-6"/>
    <s v="w10_02242000"/>
    <n v="10"/>
    <x v="510"/>
    <x v="9"/>
  </r>
  <r>
    <n v="53"/>
    <n v="47"/>
    <n v="-6"/>
    <s v="w10_03302000"/>
    <n v="10"/>
    <x v="511"/>
    <x v="9"/>
  </r>
  <r>
    <n v="53"/>
    <n v="47"/>
    <n v="-6"/>
    <s v="w10_04272000"/>
    <n v="10"/>
    <x v="512"/>
    <x v="9"/>
  </r>
  <r>
    <n v="53"/>
    <n v="46"/>
    <n v="-7"/>
    <s v="w10_05252000"/>
    <n v="10"/>
    <x v="513"/>
    <x v="9"/>
  </r>
  <r>
    <n v="53"/>
    <n v="46"/>
    <n v="-7"/>
    <s v="w10_06292000"/>
    <n v="10"/>
    <x v="514"/>
    <x v="9"/>
  </r>
  <r>
    <n v="53"/>
    <n v="46"/>
    <n v="-7"/>
    <s v="w10_07272000"/>
    <n v="10"/>
    <x v="515"/>
    <x v="9"/>
  </r>
  <r>
    <n v="53"/>
    <n v="46"/>
    <n v="-7"/>
    <s v="w10_08312000"/>
    <n v="10"/>
    <x v="516"/>
    <x v="9"/>
  </r>
  <r>
    <n v="53"/>
    <n v="46"/>
    <n v="-7"/>
    <s v="w10_03282002"/>
    <n v="10"/>
    <x v="517"/>
    <x v="9"/>
  </r>
  <r>
    <n v="53"/>
    <n v="46"/>
    <n v="-7"/>
    <s v="w10_04252002"/>
    <n v="10"/>
    <x v="518"/>
    <x v="9"/>
  </r>
  <r>
    <n v="53"/>
    <n v="46"/>
    <n v="-7"/>
    <s v="w10_05302002"/>
    <n v="10"/>
    <x v="519"/>
    <x v="9"/>
  </r>
  <r>
    <n v="53"/>
    <n v="46"/>
    <n v="-7"/>
    <s v="w10_06272002"/>
    <n v="10"/>
    <x v="520"/>
    <x v="9"/>
  </r>
  <r>
    <n v="53"/>
    <n v="46"/>
    <n v="-7"/>
    <s v="w10_07252002"/>
    <n v="10"/>
    <x v="521"/>
    <x v="9"/>
  </r>
  <r>
    <n v="53"/>
    <n v="46"/>
    <n v="-7"/>
    <s v="w10_08292002"/>
    <n v="10"/>
    <x v="522"/>
    <x v="9"/>
  </r>
  <r>
    <n v="53"/>
    <n v="46"/>
    <n v="-7"/>
    <s v="w10_09262002"/>
    <n v="10"/>
    <x v="523"/>
    <x v="9"/>
  </r>
  <r>
    <n v="53"/>
    <n v="46"/>
    <n v="-7"/>
    <s v="w10_10312002"/>
    <n v="10"/>
    <x v="524"/>
    <x v="9"/>
  </r>
  <r>
    <n v="53"/>
    <n v="46"/>
    <n v="-7"/>
    <s v="w10_11272002"/>
    <n v="10"/>
    <x v="525"/>
    <x v="9"/>
  </r>
  <r>
    <n v="53"/>
    <n v="46"/>
    <n v="-7"/>
    <s v="w10_12262002"/>
    <n v="10"/>
    <x v="526"/>
    <x v="9"/>
  </r>
  <r>
    <n v="53"/>
    <n v="47"/>
    <n v="-6"/>
    <s v="w10_01302003"/>
    <n v="10"/>
    <x v="151"/>
    <x v="9"/>
  </r>
  <r>
    <n v="54"/>
    <n v="46"/>
    <n v="-8"/>
    <s v="w10_02272003"/>
    <n v="10"/>
    <x v="527"/>
    <x v="9"/>
  </r>
  <r>
    <n v="53"/>
    <n v="46"/>
    <n v="-7"/>
    <s v="w10_03272003"/>
    <n v="10"/>
    <x v="528"/>
    <x v="9"/>
  </r>
  <r>
    <n v="53"/>
    <n v="46"/>
    <n v="-7"/>
    <s v="w10_04242003"/>
    <n v="10"/>
    <x v="529"/>
    <x v="9"/>
  </r>
  <r>
    <n v="53"/>
    <n v="46"/>
    <n v="-7"/>
    <s v="w10_05292003"/>
    <n v="10"/>
    <x v="530"/>
    <x v="9"/>
  </r>
  <r>
    <n v="53"/>
    <n v="46"/>
    <n v="-7"/>
    <s v="w10_06262003"/>
    <n v="10"/>
    <x v="156"/>
    <x v="9"/>
  </r>
  <r>
    <n v="53"/>
    <n v="46"/>
    <n v="-7"/>
    <s v="w10_07312003"/>
    <n v="10"/>
    <x v="531"/>
    <x v="9"/>
  </r>
  <r>
    <n v="53"/>
    <n v="46"/>
    <n v="-7"/>
    <s v="w10_08282003"/>
    <n v="10"/>
    <x v="158"/>
    <x v="9"/>
  </r>
  <r>
    <n v="53"/>
    <n v="46"/>
    <n v="-7"/>
    <s v="w10_09252003"/>
    <n v="10"/>
    <x v="532"/>
    <x v="9"/>
  </r>
  <r>
    <n v="53"/>
    <n v="46"/>
    <n v="-7"/>
    <s v="w10_10302003"/>
    <n v="10"/>
    <x v="533"/>
    <x v="9"/>
  </r>
  <r>
    <n v="53"/>
    <n v="46"/>
    <n v="-7"/>
    <s v="w10_11262003"/>
    <n v="10"/>
    <x v="161"/>
    <x v="9"/>
  </r>
  <r>
    <n v="53"/>
    <n v="46"/>
    <n v="-7"/>
    <s v="w10_12182003"/>
    <n v="10"/>
    <x v="534"/>
    <x v="9"/>
  </r>
  <r>
    <n v="53"/>
    <n v="46"/>
    <n v="-7"/>
    <s v="w10_01292004"/>
    <n v="10"/>
    <x v="535"/>
    <x v="9"/>
  </r>
  <r>
    <n v="53"/>
    <n v="47"/>
    <n v="-6"/>
    <s v="w10_02262004"/>
    <n v="10"/>
    <x v="536"/>
    <x v="9"/>
  </r>
  <r>
    <n v="53"/>
    <n v="46"/>
    <n v="-7"/>
    <s v="w10_03252004"/>
    <n v="10"/>
    <x v="537"/>
    <x v="9"/>
  </r>
  <r>
    <n v="53"/>
    <n v="46"/>
    <n v="-7"/>
    <s v="w10_04292004"/>
    <n v="10"/>
    <x v="538"/>
    <x v="9"/>
  </r>
  <r>
    <n v="53"/>
    <n v="46"/>
    <n v="-7"/>
    <s v="w10_05272004"/>
    <n v="10"/>
    <x v="167"/>
    <x v="9"/>
  </r>
  <r>
    <n v="53"/>
    <n v="46"/>
    <n v="-7"/>
    <s v="w10_06242004"/>
    <n v="10"/>
    <x v="539"/>
    <x v="9"/>
  </r>
  <r>
    <n v="53"/>
    <n v="46"/>
    <n v="-7"/>
    <s v="w10_07292004"/>
    <n v="10"/>
    <x v="540"/>
    <x v="9"/>
  </r>
  <r>
    <n v="53"/>
    <n v="46"/>
    <n v="-7"/>
    <s v="w10_08262004"/>
    <n v="10"/>
    <x v="541"/>
    <x v="9"/>
  </r>
  <r>
    <n v="53"/>
    <n v="46"/>
    <n v="-7"/>
    <s v="w10_09302004"/>
    <n v="10"/>
    <x v="542"/>
    <x v="9"/>
  </r>
  <r>
    <n v="53"/>
    <n v="46"/>
    <n v="-7"/>
    <s v="w10_10282004"/>
    <n v="10"/>
    <x v="543"/>
    <x v="9"/>
  </r>
  <r>
    <n v="53"/>
    <n v="46"/>
    <n v="-7"/>
    <s v="w10_11182004"/>
    <n v="10"/>
    <x v="544"/>
    <x v="9"/>
  </r>
  <r>
    <n v="53"/>
    <n v="46"/>
    <n v="-7"/>
    <s v="w10_12232004"/>
    <n v="10"/>
    <x v="545"/>
    <x v="9"/>
  </r>
  <r>
    <n v="53"/>
    <n v="47"/>
    <n v="-6"/>
    <s v="w10_01272005"/>
    <n v="10"/>
    <x v="546"/>
    <x v="9"/>
  </r>
  <r>
    <n v="53"/>
    <n v="47"/>
    <n v="-6"/>
    <s v="w10_02242005"/>
    <n v="10"/>
    <x v="547"/>
    <x v="9"/>
  </r>
  <r>
    <n v="53"/>
    <n v="47"/>
    <n v="-6"/>
    <s v="w10_03312005"/>
    <n v="10"/>
    <x v="548"/>
    <x v="9"/>
  </r>
  <r>
    <n v="53"/>
    <n v="47"/>
    <n v="-6"/>
    <s v="w10_04282005"/>
    <n v="10"/>
    <x v="549"/>
    <x v="9"/>
  </r>
  <r>
    <n v="53"/>
    <n v="46"/>
    <n v="-7"/>
    <s v="w10_05262005"/>
    <n v="10"/>
    <x v="179"/>
    <x v="9"/>
  </r>
  <r>
    <n v="53"/>
    <n v="46"/>
    <n v="-7"/>
    <s v="w10_06302005"/>
    <n v="10"/>
    <x v="180"/>
    <x v="9"/>
  </r>
  <r>
    <n v="53"/>
    <n v="46"/>
    <n v="-7"/>
    <s v="w10_07282005"/>
    <n v="10"/>
    <x v="181"/>
    <x v="9"/>
  </r>
  <r>
    <n v="53"/>
    <n v="46"/>
    <n v="-7"/>
    <s v="w10_08252005"/>
    <n v="10"/>
    <x v="550"/>
    <x v="9"/>
  </r>
  <r>
    <n v="53"/>
    <n v="46"/>
    <n v="-7"/>
    <s v="w10_09292005"/>
    <n v="10"/>
    <x v="551"/>
    <x v="9"/>
  </r>
  <r>
    <n v="53"/>
    <n v="46"/>
    <n v="-7"/>
    <s v="w10_10272005"/>
    <n v="10"/>
    <x v="552"/>
    <x v="9"/>
  </r>
  <r>
    <n v="53"/>
    <n v="46"/>
    <n v="-7"/>
    <s v="w10_11232005"/>
    <n v="10"/>
    <x v="553"/>
    <x v="9"/>
  </r>
  <r>
    <n v="53"/>
    <n v="46"/>
    <n v="-7"/>
    <s v="w10_12222005"/>
    <n v="10"/>
    <x v="554"/>
    <x v="9"/>
  </r>
  <r>
    <n v="53"/>
    <n v="47"/>
    <n v="-6"/>
    <s v="w10_01252006"/>
    <n v="10"/>
    <x v="555"/>
    <x v="9"/>
  </r>
  <r>
    <n v="53"/>
    <n v="46"/>
    <n v="-7"/>
    <s v="w10_02222006"/>
    <n v="10"/>
    <x v="556"/>
    <x v="9"/>
  </r>
  <r>
    <n v="53"/>
    <n v="47"/>
    <n v="-6"/>
    <s v="w10_03292006"/>
    <n v="10"/>
    <x v="189"/>
    <x v="9"/>
  </r>
  <r>
    <n v="53"/>
    <n v="47"/>
    <n v="-6"/>
    <s v="w10_04262006"/>
    <n v="10"/>
    <x v="190"/>
    <x v="9"/>
  </r>
  <r>
    <n v="53"/>
    <n v="47"/>
    <n v="-6"/>
    <s v="w10_05312006"/>
    <n v="10"/>
    <x v="557"/>
    <x v="9"/>
  </r>
  <r>
    <n v="53"/>
    <n v="47"/>
    <n v="-6"/>
    <s v="w10_06282006"/>
    <n v="10"/>
    <x v="558"/>
    <x v="9"/>
  </r>
  <r>
    <n v="53"/>
    <n v="46"/>
    <n v="-7"/>
    <s v="w10_07262006"/>
    <n v="10"/>
    <x v="559"/>
    <x v="9"/>
  </r>
  <r>
    <n v="53"/>
    <n v="46"/>
    <n v="-7"/>
    <s v="w10_08302006"/>
    <n v="10"/>
    <x v="560"/>
    <x v="9"/>
  </r>
  <r>
    <n v="53"/>
    <n v="46"/>
    <n v="-7"/>
    <s v="w10_09272006"/>
    <n v="10"/>
    <x v="561"/>
    <x v="9"/>
  </r>
  <r>
    <n v="53"/>
    <n v="47"/>
    <n v="-6"/>
    <s v="w10_10252006"/>
    <n v="10"/>
    <x v="562"/>
    <x v="9"/>
  </r>
  <r>
    <n v="53"/>
    <n v="47"/>
    <n v="-6"/>
    <s v="w10_11292006"/>
    <n v="10"/>
    <x v="197"/>
    <x v="9"/>
  </r>
  <r>
    <n v="53"/>
    <n v="47"/>
    <n v="-6"/>
    <s v="w10_12272006"/>
    <n v="10"/>
    <x v="563"/>
    <x v="9"/>
  </r>
  <r>
    <n v="53"/>
    <n v="46"/>
    <n v="-7"/>
    <s v="w10_01252007"/>
    <n v="10"/>
    <x v="564"/>
    <x v="9"/>
  </r>
  <r>
    <n v="53"/>
    <n v="47"/>
    <n v="-6"/>
    <s v="w10_02222007"/>
    <n v="10"/>
    <x v="565"/>
    <x v="9"/>
  </r>
  <r>
    <n v="53"/>
    <n v="46"/>
    <n v="-7"/>
    <s v="w10_03292007"/>
    <n v="10"/>
    <x v="566"/>
    <x v="9"/>
  </r>
  <r>
    <n v="53"/>
    <n v="46"/>
    <n v="-7"/>
    <s v="w10_04262007"/>
    <n v="10"/>
    <x v="567"/>
    <x v="9"/>
  </r>
  <r>
    <n v="53"/>
    <n v="46"/>
    <n v="-7"/>
    <s v="w10_05312007"/>
    <n v="10"/>
    <x v="203"/>
    <x v="9"/>
  </r>
  <r>
    <n v="53"/>
    <n v="46"/>
    <n v="-7"/>
    <s v="w10_06282007"/>
    <n v="10"/>
    <x v="568"/>
    <x v="9"/>
  </r>
  <r>
    <n v="53"/>
    <n v="45"/>
    <n v="-8"/>
    <s v="w10_07262007"/>
    <n v="10"/>
    <x v="569"/>
    <x v="9"/>
  </r>
  <r>
    <n v="53"/>
    <n v="46"/>
    <n v="-7"/>
    <s v="w10_08302007"/>
    <n v="10"/>
    <x v="570"/>
    <x v="9"/>
  </r>
  <r>
    <n v="53"/>
    <n v="46"/>
    <n v="-7"/>
    <s v="w10_09272007"/>
    <n v="10"/>
    <x v="571"/>
    <x v="9"/>
  </r>
  <r>
    <n v="53"/>
    <n v="46"/>
    <n v="-7"/>
    <s v="w10_10252007"/>
    <n v="10"/>
    <x v="572"/>
    <x v="9"/>
  </r>
  <r>
    <n v="53"/>
    <n v="46"/>
    <n v="-7"/>
    <s v="w10_11292007"/>
    <n v="10"/>
    <x v="209"/>
    <x v="9"/>
  </r>
  <r>
    <n v="53"/>
    <n v="46"/>
    <n v="-7"/>
    <s v="w10_12272007"/>
    <n v="10"/>
    <x v="573"/>
    <x v="9"/>
  </r>
  <r>
    <n v="53"/>
    <n v="47"/>
    <n v="-6"/>
    <s v="w10_01312008"/>
    <n v="10"/>
    <x v="574"/>
    <x v="9"/>
  </r>
  <r>
    <n v="53"/>
    <n v="47"/>
    <n v="-6"/>
    <s v="w10_02212008"/>
    <n v="10"/>
    <x v="575"/>
    <x v="9"/>
  </r>
  <r>
    <n v="53"/>
    <n v="46"/>
    <n v="-7"/>
    <s v="w10_03272008"/>
    <n v="10"/>
    <x v="576"/>
    <x v="9"/>
  </r>
  <r>
    <n v="53"/>
    <n v="46"/>
    <n v="-7"/>
    <s v="w10_04242008"/>
    <n v="10"/>
    <x v="577"/>
    <x v="9"/>
  </r>
  <r>
    <n v="53"/>
    <n v="46"/>
    <n v="-7"/>
    <s v="w10_05292008"/>
    <n v="10"/>
    <x v="578"/>
    <x v="9"/>
  </r>
  <r>
    <n v="53"/>
    <n v="46"/>
    <n v="-7"/>
    <s v="w10_06262008"/>
    <n v="10"/>
    <x v="647"/>
    <x v="9"/>
  </r>
  <r>
    <n v="53"/>
    <n v="46"/>
    <n v="-7"/>
    <s v="w10_07312008"/>
    <n v="10"/>
    <x v="579"/>
    <x v="9"/>
  </r>
  <r>
    <n v="53"/>
    <n v="46"/>
    <n v="-7"/>
    <s v="w10_08282008"/>
    <n v="10"/>
    <x v="580"/>
    <x v="9"/>
  </r>
  <r>
    <n v="53"/>
    <n v="46"/>
    <n v="-7"/>
    <s v="w10_09252008"/>
    <n v="10"/>
    <x v="581"/>
    <x v="9"/>
  </r>
  <r>
    <n v="53"/>
    <n v="46"/>
    <n v="-7"/>
    <s v="w10_10302008"/>
    <n v="10"/>
    <x v="582"/>
    <x v="9"/>
  </r>
  <r>
    <n v="53"/>
    <n v="47"/>
    <n v="-6"/>
    <s v="w10_11262008"/>
    <n v="10"/>
    <x v="583"/>
    <x v="9"/>
  </r>
  <r>
    <n v="53"/>
    <n v="47"/>
    <n v="-6"/>
    <s v="w10_12182008"/>
    <n v="10"/>
    <x v="584"/>
    <x v="9"/>
  </r>
  <r>
    <n v="53"/>
    <n v="46"/>
    <n v="-7"/>
    <s v="w10_01292009"/>
    <n v="10"/>
    <x v="585"/>
    <x v="9"/>
  </r>
  <r>
    <n v="53"/>
    <n v="47"/>
    <n v="-6"/>
    <s v="w10_02262009"/>
    <n v="10"/>
    <x v="586"/>
    <x v="9"/>
  </r>
  <r>
    <n v="53"/>
    <n v="47"/>
    <n v="-6"/>
    <s v="w10_03262009"/>
    <n v="10"/>
    <x v="587"/>
    <x v="9"/>
  </r>
  <r>
    <n v="53"/>
    <n v="46"/>
    <n v="-7"/>
    <s v="w10_04302009"/>
    <n v="10"/>
    <x v="588"/>
    <x v="9"/>
  </r>
  <r>
    <n v="53"/>
    <n v="46"/>
    <n v="-7"/>
    <s v="w10_05282009"/>
    <n v="10"/>
    <x v="589"/>
    <x v="9"/>
  </r>
  <r>
    <n v="53"/>
    <n v="46"/>
    <n v="-7"/>
    <s v="w10_06252009"/>
    <n v="10"/>
    <x v="590"/>
    <x v="9"/>
  </r>
  <r>
    <n v="53"/>
    <n v="46"/>
    <n v="-7"/>
    <s v="w10_07302009"/>
    <n v="10"/>
    <x v="591"/>
    <x v="9"/>
  </r>
  <r>
    <n v="53"/>
    <n v="46"/>
    <n v="-7"/>
    <s v="w10_08272009"/>
    <n v="10"/>
    <x v="592"/>
    <x v="9"/>
  </r>
  <r>
    <n v="53"/>
    <n v="46"/>
    <n v="-7"/>
    <s v="w10_09242009"/>
    <n v="10"/>
    <x v="593"/>
    <x v="9"/>
  </r>
  <r>
    <n v="53"/>
    <n v="47"/>
    <n v="-6"/>
    <s v="w10_10292009"/>
    <n v="10"/>
    <x v="594"/>
    <x v="9"/>
  </r>
  <r>
    <n v="53"/>
    <n v="46"/>
    <n v="-7"/>
    <s v="w10_11252009"/>
    <n v="10"/>
    <x v="595"/>
    <x v="9"/>
  </r>
  <r>
    <n v="53"/>
    <n v="47"/>
    <n v="-6"/>
    <s v="w10_12312009"/>
    <n v="10"/>
    <x v="596"/>
    <x v="9"/>
  </r>
  <r>
    <n v="53"/>
    <n v="47"/>
    <n v="-6"/>
    <s v="w10_01282010"/>
    <n v="10"/>
    <x v="648"/>
    <x v="9"/>
  </r>
  <r>
    <n v="53"/>
    <n v="43"/>
    <n v="-10"/>
    <s v="w10_02252010"/>
    <n v="10"/>
    <x v="649"/>
    <x v="9"/>
  </r>
  <r>
    <n v="54"/>
    <n v="46"/>
    <n v="-8"/>
    <s v="w10_03252010"/>
    <n v="10"/>
    <x v="597"/>
    <x v="9"/>
  </r>
  <r>
    <n v="53"/>
    <n v="47"/>
    <n v="-6"/>
    <s v="w10_04292010"/>
    <n v="10"/>
    <x v="240"/>
    <x v="9"/>
  </r>
  <r>
    <n v="53"/>
    <n v="47"/>
    <n v="-6"/>
    <s v="w10_05282010"/>
    <n v="10"/>
    <x v="598"/>
    <x v="9"/>
  </r>
  <r>
    <n v="53"/>
    <n v="47"/>
    <n v="-6"/>
    <s v="w10_06242010"/>
    <n v="10"/>
    <x v="599"/>
    <x v="9"/>
  </r>
  <r>
    <n v="53"/>
    <n v="47"/>
    <n v="-6"/>
    <s v="w10_07292010"/>
    <n v="10"/>
    <x v="600"/>
    <x v="9"/>
  </r>
  <r>
    <n v="53"/>
    <n v="46"/>
    <n v="-7"/>
    <s v="w10_08262010"/>
    <n v="10"/>
    <x v="601"/>
    <x v="9"/>
  </r>
  <r>
    <n v="53"/>
    <n v="46"/>
    <n v="-7"/>
    <s v="w10_09302010"/>
    <n v="10"/>
    <x v="602"/>
    <x v="9"/>
  </r>
  <r>
    <n v="53"/>
    <n v="46"/>
    <n v="-7"/>
    <s v="w10_10282010"/>
    <n v="10"/>
    <x v="246"/>
    <x v="9"/>
  </r>
  <r>
    <n v="53"/>
    <n v="46"/>
    <n v="-7"/>
    <s v="w10_11242010"/>
    <n v="10"/>
    <x v="603"/>
    <x v="9"/>
  </r>
  <r>
    <n v="53"/>
    <n v="47"/>
    <n v="-6"/>
    <s v="w10_12302010"/>
    <n v="10"/>
    <x v="604"/>
    <x v="9"/>
  </r>
  <r>
    <n v="53"/>
    <n v="47"/>
    <n v="-6"/>
    <s v="w10_01272011"/>
    <n v="10"/>
    <x v="249"/>
    <x v="9"/>
  </r>
  <r>
    <n v="53"/>
    <n v="47"/>
    <n v="-6"/>
    <s v="w10_02242011"/>
    <n v="10"/>
    <x v="605"/>
    <x v="9"/>
  </r>
  <r>
    <n v="53"/>
    <n v="47"/>
    <n v="-6"/>
    <s v="w10_03312011"/>
    <n v="10"/>
    <x v="606"/>
    <x v="9"/>
  </r>
  <r>
    <n v="53"/>
    <n v="47"/>
    <n v="-6"/>
    <s v="w10_04282011"/>
    <n v="10"/>
    <x v="607"/>
    <x v="9"/>
  </r>
  <r>
    <n v="53"/>
    <n v="47"/>
    <n v="-6"/>
    <s v="w10_05262011"/>
    <n v="10"/>
    <x v="608"/>
    <x v="9"/>
  </r>
  <r>
    <n v="53"/>
    <n v="47"/>
    <n v="-6"/>
    <s v="w10_06302011"/>
    <n v="10"/>
    <x v="609"/>
    <x v="9"/>
  </r>
  <r>
    <n v="53"/>
    <n v="47"/>
    <n v="-6"/>
    <s v="w10_07282011"/>
    <n v="10"/>
    <x v="610"/>
    <x v="9"/>
  </r>
  <r>
    <n v="53"/>
    <n v="47"/>
    <n v="-6"/>
    <s v="w10_08252011"/>
    <n v="10"/>
    <x v="611"/>
    <x v="9"/>
  </r>
  <r>
    <n v="53"/>
    <n v="47"/>
    <n v="-6"/>
    <s v="w10_09292011"/>
    <n v="10"/>
    <x v="612"/>
    <x v="9"/>
  </r>
  <r>
    <n v="53"/>
    <n v="47"/>
    <n v="-6"/>
    <s v="w10_10272011"/>
    <n v="10"/>
    <x v="613"/>
    <x v="9"/>
  </r>
  <r>
    <n v="52"/>
    <n v="47"/>
    <n v="-5"/>
    <s v="w10_11232011"/>
    <n v="10"/>
    <x v="614"/>
    <x v="9"/>
  </r>
  <r>
    <n v="53"/>
    <n v="46"/>
    <n v="-7"/>
    <s v="w10_12152011"/>
    <n v="10"/>
    <x v="615"/>
    <x v="9"/>
  </r>
  <r>
    <n v="52"/>
    <n v="47"/>
    <n v="-5"/>
    <s v="w10_01262012"/>
    <n v="10"/>
    <x v="616"/>
    <x v="9"/>
  </r>
  <r>
    <n v="52"/>
    <n v="46"/>
    <n v="-6"/>
    <s v="w10_02232012"/>
    <n v="10"/>
    <x v="617"/>
    <x v="9"/>
  </r>
  <r>
    <n v="52"/>
    <n v="41"/>
    <n v="-11"/>
    <s v="w10_03292012"/>
    <n v="10"/>
    <x v="618"/>
    <x v="9"/>
  </r>
  <r>
    <n v="52"/>
    <n v="42"/>
    <n v="-10"/>
    <s v="w10_04262012"/>
    <n v="10"/>
    <x v="619"/>
    <x v="9"/>
  </r>
  <r>
    <n v="52"/>
    <n v="46"/>
    <n v="-6"/>
    <s v="w10_05302012"/>
    <n v="10"/>
    <x v="620"/>
    <x v="9"/>
  </r>
  <r>
    <n v="52"/>
    <n v="46"/>
    <n v="-6"/>
    <s v="w10_06282012"/>
    <n v="10"/>
    <x v="621"/>
    <x v="9"/>
  </r>
  <r>
    <n v="52"/>
    <n v="46"/>
    <n v="-6"/>
    <s v="w10_07262012"/>
    <n v="10"/>
    <x v="622"/>
    <x v="9"/>
  </r>
  <r>
    <n v="51"/>
    <n v="46"/>
    <n v="-5"/>
    <s v="w10_08302012"/>
    <n v="10"/>
    <x v="623"/>
    <x v="9"/>
  </r>
  <r>
    <n v="51"/>
    <n v="46"/>
    <n v="-5"/>
    <s v="w10_09272012"/>
    <n v="10"/>
    <x v="624"/>
    <x v="9"/>
  </r>
  <r>
    <n v="51"/>
    <n v="46"/>
    <n v="-5"/>
    <s v="w10_10252012"/>
    <n v="10"/>
    <x v="625"/>
    <x v="9"/>
  </r>
  <r>
    <n v="52"/>
    <n v="46"/>
    <n v="-6"/>
    <s v="w10_11292012"/>
    <n v="10"/>
    <x v="626"/>
    <x v="9"/>
  </r>
  <r>
    <n v="52"/>
    <n v="42"/>
    <n v="-10"/>
    <s v="w10_12272012"/>
    <n v="10"/>
    <x v="627"/>
    <x v="9"/>
  </r>
  <r>
    <n v="52"/>
    <n v="42"/>
    <n v="-10"/>
    <s v="w10_01312013"/>
    <n v="10"/>
    <x v="628"/>
    <x v="9"/>
  </r>
  <r>
    <n v="53"/>
    <n v="46"/>
    <n v="-7"/>
    <s v="w10_02282013"/>
    <n v="10"/>
    <x v="629"/>
    <x v="9"/>
  </r>
  <r>
    <n v="52"/>
    <n v="47"/>
    <n v="-5"/>
    <s v="w10_03282013"/>
    <n v="10"/>
    <x v="630"/>
    <x v="9"/>
  </r>
  <r>
    <n v="52"/>
    <n v="47"/>
    <n v="-5"/>
    <s v="w10_04252013"/>
    <n v="10"/>
    <x v="276"/>
    <x v="9"/>
  </r>
  <r>
    <n v="52"/>
    <n v="47"/>
    <n v="-5"/>
    <s v="w10_05302013"/>
    <n v="10"/>
    <x v="631"/>
    <x v="9"/>
  </r>
  <r>
    <n v="52"/>
    <n v="46"/>
    <n v="-6"/>
    <s v="w10_07252013"/>
    <n v="10"/>
    <x v="633"/>
    <x v="9"/>
  </r>
  <r>
    <n v="52"/>
    <n v="46"/>
    <n v="-6"/>
    <s v="w10_08292013"/>
    <n v="10"/>
    <x v="634"/>
    <x v="9"/>
  </r>
  <r>
    <n v="52"/>
    <n v="46"/>
    <n v="-6"/>
    <s v="w10_09262013"/>
    <n v="10"/>
    <x v="635"/>
    <x v="9"/>
  </r>
  <r>
    <n v="52"/>
    <n v="46"/>
    <n v="-6"/>
    <s v="w10_10312013"/>
    <n v="10"/>
    <x v="650"/>
    <x v="9"/>
  </r>
  <r>
    <n v="52"/>
    <n v="46"/>
    <n v="-6"/>
    <s v="w10_11272013"/>
    <n v="10"/>
    <x v="636"/>
    <x v="9"/>
  </r>
  <r>
    <n v="53"/>
    <n v="46"/>
    <n v="-7"/>
    <s v="w10_12262013"/>
    <n v="10"/>
    <x v="637"/>
    <x v="9"/>
  </r>
  <r>
    <n v="53"/>
    <n v="46"/>
    <n v="-7"/>
    <s v="w10_01302014"/>
    <n v="10"/>
    <x v="638"/>
    <x v="9"/>
  </r>
  <r>
    <n v="53"/>
    <n v="46"/>
    <n v="-7"/>
    <s v="w10_02272014"/>
    <n v="10"/>
    <x v="639"/>
    <x v="9"/>
  </r>
  <r>
    <n v="53"/>
    <n v="46"/>
    <n v="-7"/>
    <s v="w10_03272014"/>
    <n v="10"/>
    <x v="640"/>
    <x v="9"/>
  </r>
  <r>
    <n v="53"/>
    <n v="47"/>
    <n v="-6"/>
    <s v="w10_04242014"/>
    <n v="10"/>
    <x v="641"/>
    <x v="9"/>
  </r>
  <r>
    <n v="52"/>
    <n v="47"/>
    <n v="-5"/>
    <s v="w10_05292014"/>
    <n v="10"/>
    <x v="642"/>
    <x v="9"/>
  </r>
  <r>
    <n v="52"/>
    <n v="46"/>
    <n v="-6"/>
    <s v="w10_06262014"/>
    <n v="10"/>
    <x v="643"/>
    <x v="9"/>
  </r>
  <r>
    <n v="52"/>
    <n v="47"/>
    <n v="-5"/>
    <s v="w10_07312014"/>
    <n v="10"/>
    <x v="644"/>
    <x v="9"/>
  </r>
  <r>
    <n v="52"/>
    <n v="47"/>
    <n v="-5"/>
    <s v="w10_08282014"/>
    <n v="10"/>
    <x v="645"/>
    <x v="9"/>
  </r>
  <r>
    <n v="51"/>
    <n v="46"/>
    <n v="-5"/>
    <s v="w10_09252014"/>
    <n v="10"/>
    <x v="646"/>
    <x v="9"/>
  </r>
  <r>
    <n v="40"/>
    <n v="29"/>
    <n v="-11"/>
    <s v="w11_11011990"/>
    <n v="11"/>
    <x v="368"/>
    <x v="10"/>
  </r>
  <r>
    <n v="39"/>
    <n v="31"/>
    <n v="-8"/>
    <s v="w11_11291990"/>
    <n v="11"/>
    <x v="369"/>
    <x v="10"/>
  </r>
  <r>
    <n v="40"/>
    <n v="32"/>
    <n v="-8"/>
    <s v="w11_12271990"/>
    <n v="11"/>
    <x v="370"/>
    <x v="10"/>
  </r>
  <r>
    <n v="40"/>
    <n v="33"/>
    <n v="-7"/>
    <s v="w11_01311991"/>
    <n v="11"/>
    <x v="371"/>
    <x v="10"/>
  </r>
  <r>
    <n v="40"/>
    <n v="30"/>
    <n v="-10"/>
    <s v="w11_02281991"/>
    <n v="11"/>
    <x v="372"/>
    <x v="10"/>
  </r>
  <r>
    <n v="39"/>
    <n v="35"/>
    <n v="-4"/>
    <s v="w11_03281991"/>
    <n v="11"/>
    <x v="373"/>
    <x v="10"/>
  </r>
  <r>
    <n v="37"/>
    <n v="35"/>
    <n v="-2"/>
    <s v="w11_05021991"/>
    <n v="11"/>
    <x v="374"/>
    <x v="10"/>
  </r>
  <r>
    <n v="36"/>
    <n v="35"/>
    <n v="-1"/>
    <s v="w11_05301991"/>
    <n v="11"/>
    <x v="301"/>
    <x v="10"/>
  </r>
  <r>
    <n v="35"/>
    <n v="33"/>
    <n v="-2"/>
    <s v="w11_06271991"/>
    <n v="11"/>
    <x v="375"/>
    <x v="10"/>
  </r>
  <r>
    <n v="34"/>
    <n v="33"/>
    <n v="-1"/>
    <s v="w11_08011991"/>
    <n v="11"/>
    <x v="376"/>
    <x v="10"/>
  </r>
  <r>
    <n v="32"/>
    <n v="31"/>
    <n v="-1"/>
    <s v="w11_08291991"/>
    <n v="11"/>
    <x v="377"/>
    <x v="10"/>
  </r>
  <r>
    <n v="32"/>
    <n v="30"/>
    <n v="-2"/>
    <s v="w11_09261991"/>
    <n v="11"/>
    <x v="378"/>
    <x v="10"/>
  </r>
  <r>
    <n v="31"/>
    <n v="29"/>
    <n v="-2"/>
    <s v="w11_10311991"/>
    <n v="11"/>
    <x v="379"/>
    <x v="10"/>
  </r>
  <r>
    <n v="31"/>
    <n v="29"/>
    <n v="-2"/>
    <s v="w11_11271991"/>
    <n v="11"/>
    <x v="380"/>
    <x v="10"/>
  </r>
  <r>
    <n v="30"/>
    <n v="32"/>
    <n v="2"/>
    <s v="w11_01021992"/>
    <n v="11"/>
    <x v="381"/>
    <x v="10"/>
  </r>
  <r>
    <n v="30"/>
    <n v="33"/>
    <n v="3"/>
    <s v="w11_01301992"/>
    <n v="11"/>
    <x v="382"/>
    <x v="10"/>
  </r>
  <r>
    <n v="29"/>
    <n v="35"/>
    <n v="6"/>
    <s v="w11_02271992"/>
    <n v="11"/>
    <x v="383"/>
    <x v="10"/>
  </r>
  <r>
    <n v="29"/>
    <n v="35"/>
    <n v="6"/>
    <s v="w11_04021992"/>
    <n v="11"/>
    <x v="20"/>
    <x v="10"/>
  </r>
  <r>
    <n v="30"/>
    <n v="34"/>
    <n v="4"/>
    <s v="w11_04301992"/>
    <n v="11"/>
    <x v="384"/>
    <x v="10"/>
  </r>
  <r>
    <n v="30"/>
    <n v="32"/>
    <n v="2"/>
    <s v="w11_05281992"/>
    <n v="11"/>
    <x v="385"/>
    <x v="10"/>
  </r>
  <r>
    <n v="29"/>
    <n v="32"/>
    <n v="3"/>
    <s v="w11_07021992"/>
    <n v="11"/>
    <x v="386"/>
    <x v="10"/>
  </r>
  <r>
    <n v="28"/>
    <n v="31"/>
    <n v="3"/>
    <s v="w11_07301992"/>
    <n v="11"/>
    <x v="387"/>
    <x v="10"/>
  </r>
  <r>
    <n v="28"/>
    <n v="29"/>
    <n v="1"/>
    <s v="w11_08271992"/>
    <n v="11"/>
    <x v="388"/>
    <x v="10"/>
  </r>
  <r>
    <n v="30"/>
    <n v="34"/>
    <n v="4"/>
    <s v="w11_10011992"/>
    <n v="11"/>
    <x v="389"/>
    <x v="10"/>
  </r>
  <r>
    <n v="31"/>
    <n v="34"/>
    <n v="3"/>
    <s v="w11_10291992"/>
    <n v="11"/>
    <x v="390"/>
    <x v="10"/>
  </r>
  <r>
    <n v="31"/>
    <n v="34"/>
    <n v="3"/>
    <s v="w11_11251992"/>
    <n v="11"/>
    <x v="391"/>
    <x v="10"/>
  </r>
  <r>
    <n v="32"/>
    <n v="35"/>
    <n v="3"/>
    <s v="w11_12311992"/>
    <n v="11"/>
    <x v="29"/>
    <x v="10"/>
  </r>
  <r>
    <n v="33"/>
    <n v="35"/>
    <n v="2"/>
    <s v="w11_01281993"/>
    <n v="11"/>
    <x v="392"/>
    <x v="10"/>
  </r>
  <r>
    <n v="33"/>
    <n v="36"/>
    <n v="3"/>
    <s v="w11_02251993"/>
    <n v="11"/>
    <x v="393"/>
    <x v="10"/>
  </r>
  <r>
    <n v="35"/>
    <n v="34"/>
    <n v="-1"/>
    <s v="w11_04011993"/>
    <n v="11"/>
    <x v="394"/>
    <x v="10"/>
  </r>
  <r>
    <n v="36"/>
    <n v="35"/>
    <n v="-1"/>
    <s v="w11_04291993"/>
    <n v="11"/>
    <x v="395"/>
    <x v="10"/>
  </r>
  <r>
    <n v="36"/>
    <n v="35"/>
    <n v="-1"/>
    <s v="w11_05271993"/>
    <n v="11"/>
    <x v="396"/>
    <x v="10"/>
  </r>
  <r>
    <n v="37"/>
    <n v="35"/>
    <n v="-2"/>
    <s v="w11_07011993"/>
    <n v="11"/>
    <x v="397"/>
    <x v="10"/>
  </r>
  <r>
    <n v="38"/>
    <n v="34"/>
    <n v="-4"/>
    <s v="w11_07291993"/>
    <n v="11"/>
    <x v="398"/>
    <x v="10"/>
  </r>
  <r>
    <n v="38"/>
    <n v="34"/>
    <n v="-4"/>
    <s v="w11_08261993"/>
    <n v="11"/>
    <x v="399"/>
    <x v="10"/>
  </r>
  <r>
    <n v="39"/>
    <n v="34"/>
    <n v="-5"/>
    <s v="w11_09301993"/>
    <n v="11"/>
    <x v="400"/>
    <x v="10"/>
  </r>
  <r>
    <n v="39"/>
    <n v="34"/>
    <n v="-5"/>
    <s v="w11_10281993"/>
    <n v="11"/>
    <x v="401"/>
    <x v="10"/>
  </r>
  <r>
    <n v="39"/>
    <n v="34"/>
    <n v="-5"/>
    <s v="w11_11241993"/>
    <n v="11"/>
    <x v="402"/>
    <x v="10"/>
  </r>
  <r>
    <n v="40"/>
    <n v="35"/>
    <n v="-5"/>
    <s v="w11_12301993"/>
    <n v="11"/>
    <x v="403"/>
    <x v="10"/>
  </r>
  <r>
    <n v="40"/>
    <n v="34"/>
    <n v="-6"/>
    <s v="w11_01271994"/>
    <n v="11"/>
    <x v="404"/>
    <x v="10"/>
  </r>
  <r>
    <n v="40"/>
    <n v="35"/>
    <n v="-5"/>
    <s v="w11_02251994"/>
    <n v="11"/>
    <x v="454"/>
    <x v="10"/>
  </r>
  <r>
    <n v="41"/>
    <n v="35"/>
    <n v="-6"/>
    <s v="w11_03311994"/>
    <n v="11"/>
    <x v="455"/>
    <x v="10"/>
  </r>
  <r>
    <n v="41"/>
    <n v="35"/>
    <n v="-6"/>
    <s v="w11_04281994"/>
    <n v="11"/>
    <x v="456"/>
    <x v="10"/>
  </r>
  <r>
    <n v="41"/>
    <n v="35"/>
    <n v="-6"/>
    <s v="w11_05311994"/>
    <n v="11"/>
    <x v="457"/>
    <x v="10"/>
  </r>
  <r>
    <n v="41"/>
    <n v="34"/>
    <n v="-7"/>
    <s v="w11_06301994"/>
    <n v="11"/>
    <x v="458"/>
    <x v="10"/>
  </r>
  <r>
    <n v="41"/>
    <n v="34"/>
    <n v="-7"/>
    <s v="w11_07281994"/>
    <n v="11"/>
    <x v="337"/>
    <x v="10"/>
  </r>
  <r>
    <n v="41"/>
    <n v="34"/>
    <n v="-7"/>
    <s v="w11_08251994"/>
    <n v="11"/>
    <x v="459"/>
    <x v="10"/>
  </r>
  <r>
    <n v="41"/>
    <n v="34"/>
    <n v="-7"/>
    <s v="w11_09291994"/>
    <n v="11"/>
    <x v="339"/>
    <x v="10"/>
  </r>
  <r>
    <n v="41"/>
    <n v="34"/>
    <n v="-7"/>
    <s v="w11_10271994"/>
    <n v="11"/>
    <x v="460"/>
    <x v="10"/>
  </r>
  <r>
    <n v="41"/>
    <n v="34"/>
    <n v="-7"/>
    <s v="w11_11231994"/>
    <n v="11"/>
    <x v="461"/>
    <x v="10"/>
  </r>
  <r>
    <n v="41"/>
    <n v="34"/>
    <n v="-7"/>
    <s v="w11_12291994"/>
    <n v="11"/>
    <x v="53"/>
    <x v="10"/>
  </r>
  <r>
    <n v="39"/>
    <n v="32"/>
    <n v="-7"/>
    <s v="w11_01261995"/>
    <n v="11"/>
    <x v="342"/>
    <x v="10"/>
  </r>
  <r>
    <n v="39"/>
    <n v="31"/>
    <n v="-8"/>
    <s v="w11_02231995"/>
    <n v="11"/>
    <x v="462"/>
    <x v="10"/>
  </r>
  <r>
    <n v="39"/>
    <n v="36"/>
    <n v="-3"/>
    <s v="w11_03301995"/>
    <n v="11"/>
    <x v="344"/>
    <x v="10"/>
  </r>
  <r>
    <n v="39"/>
    <n v="35"/>
    <n v="-4"/>
    <s v="w11_04271995"/>
    <n v="11"/>
    <x v="463"/>
    <x v="10"/>
  </r>
  <r>
    <n v="38"/>
    <n v="35"/>
    <n v="-3"/>
    <s v="w11_05251995"/>
    <n v="11"/>
    <x v="464"/>
    <x v="10"/>
  </r>
  <r>
    <n v="38"/>
    <n v="35"/>
    <n v="-3"/>
    <s v="w11_06291995"/>
    <n v="11"/>
    <x v="465"/>
    <x v="10"/>
  </r>
  <r>
    <n v="38"/>
    <n v="35"/>
    <n v="-3"/>
    <s v="w11_07271995"/>
    <n v="11"/>
    <x v="466"/>
    <x v="10"/>
  </r>
  <r>
    <n v="39"/>
    <n v="34"/>
    <n v="-5"/>
    <s v="w11_08311995"/>
    <n v="11"/>
    <x v="467"/>
    <x v="10"/>
  </r>
  <r>
    <n v="39"/>
    <n v="34"/>
    <n v="-5"/>
    <s v="w11_09281995"/>
    <n v="11"/>
    <x v="468"/>
    <x v="10"/>
  </r>
  <r>
    <n v="40"/>
    <n v="35"/>
    <n v="-5"/>
    <s v="w11_10261995"/>
    <n v="11"/>
    <x v="469"/>
    <x v="10"/>
  </r>
  <r>
    <n v="40"/>
    <n v="34"/>
    <n v="-6"/>
    <s v="w11_11301995"/>
    <n v="11"/>
    <x v="470"/>
    <x v="10"/>
  </r>
  <r>
    <n v="40"/>
    <n v="34"/>
    <n v="-6"/>
    <s v="w11_12281995"/>
    <n v="11"/>
    <x v="471"/>
    <x v="10"/>
  </r>
  <r>
    <n v="41"/>
    <n v="35"/>
    <n v="-6"/>
    <s v="w11_01251996"/>
    <n v="11"/>
    <x v="472"/>
    <x v="10"/>
  </r>
  <r>
    <n v="41"/>
    <n v="35"/>
    <n v="-6"/>
    <s v="w11_02291996"/>
    <n v="11"/>
    <x v="473"/>
    <x v="10"/>
  </r>
  <r>
    <n v="41"/>
    <n v="35"/>
    <n v="-6"/>
    <s v="w11_03281996"/>
    <n v="11"/>
    <x v="351"/>
    <x v="10"/>
  </r>
  <r>
    <n v="41"/>
    <n v="35"/>
    <n v="-6"/>
    <s v="w11_04251996"/>
    <n v="11"/>
    <x v="474"/>
    <x v="10"/>
  </r>
  <r>
    <n v="41"/>
    <n v="34"/>
    <n v="-7"/>
    <s v="w11_05301996"/>
    <n v="11"/>
    <x v="353"/>
    <x v="10"/>
  </r>
  <r>
    <n v="41"/>
    <n v="34"/>
    <n v="-7"/>
    <s v="w11_06271996"/>
    <n v="11"/>
    <x v="475"/>
    <x v="10"/>
  </r>
  <r>
    <n v="41"/>
    <n v="34"/>
    <n v="-7"/>
    <s v="w11_07251996"/>
    <n v="11"/>
    <x v="73"/>
    <x v="10"/>
  </r>
  <r>
    <n v="41"/>
    <n v="34"/>
    <n v="-7"/>
    <s v="w11_08281996"/>
    <n v="11"/>
    <x v="476"/>
    <x v="10"/>
  </r>
  <r>
    <n v="41"/>
    <n v="34"/>
    <n v="-7"/>
    <s v="w11_09261996"/>
    <n v="11"/>
    <x v="477"/>
    <x v="10"/>
  </r>
  <r>
    <n v="41"/>
    <n v="34"/>
    <n v="-7"/>
    <s v="w11_10311996"/>
    <n v="11"/>
    <x v="478"/>
    <x v="10"/>
  </r>
  <r>
    <n v="41"/>
    <n v="34"/>
    <n v="-7"/>
    <s v="w11_11271996"/>
    <n v="11"/>
    <x v="479"/>
    <x v="10"/>
  </r>
  <r>
    <n v="42"/>
    <n v="35"/>
    <n v="-7"/>
    <s v="w11_12261996"/>
    <n v="11"/>
    <x v="480"/>
    <x v="10"/>
  </r>
  <r>
    <n v="40"/>
    <n v="35"/>
    <n v="-5"/>
    <s v="w11_01301997"/>
    <n v="11"/>
    <x v="481"/>
    <x v="10"/>
  </r>
  <r>
    <n v="39"/>
    <n v="30"/>
    <n v="-9"/>
    <s v="w11_02271997"/>
    <n v="11"/>
    <x v="80"/>
    <x v="10"/>
  </r>
  <r>
    <n v="39"/>
    <n v="29"/>
    <n v="-10"/>
    <s v="w11_03271997"/>
    <n v="11"/>
    <x v="482"/>
    <x v="10"/>
  </r>
  <r>
    <n v="40"/>
    <n v="34"/>
    <n v="-6"/>
    <s v="w11_04241997"/>
    <n v="11"/>
    <x v="483"/>
    <x v="10"/>
  </r>
  <r>
    <n v="41"/>
    <n v="34"/>
    <n v="-7"/>
    <s v="w11_05291997"/>
    <n v="11"/>
    <x v="83"/>
    <x v="10"/>
  </r>
  <r>
    <n v="41"/>
    <n v="34"/>
    <n v="-7"/>
    <s v="w11_06261997"/>
    <n v="11"/>
    <x v="484"/>
    <x v="10"/>
  </r>
  <r>
    <n v="41"/>
    <n v="34"/>
    <n v="-7"/>
    <s v="w11_07311997"/>
    <n v="11"/>
    <x v="485"/>
    <x v="10"/>
  </r>
  <r>
    <n v="41"/>
    <n v="34"/>
    <n v="-7"/>
    <s v="w11_08281997"/>
    <n v="11"/>
    <x v="329"/>
    <x v="10"/>
  </r>
  <r>
    <n v="41"/>
    <n v="34"/>
    <n v="-7"/>
    <s v="w11_09251997"/>
    <n v="11"/>
    <x v="486"/>
    <x v="10"/>
  </r>
  <r>
    <n v="41"/>
    <n v="34"/>
    <n v="-7"/>
    <s v="w11_10301997"/>
    <n v="11"/>
    <x v="88"/>
    <x v="10"/>
  </r>
  <r>
    <n v="41"/>
    <n v="34"/>
    <n v="-7"/>
    <s v="w11_11261997"/>
    <n v="11"/>
    <x v="487"/>
    <x v="10"/>
  </r>
  <r>
    <n v="42"/>
    <n v="34"/>
    <n v="-8"/>
    <s v="w11_12311997"/>
    <n v="11"/>
    <x v="488"/>
    <x v="10"/>
  </r>
  <r>
    <n v="42"/>
    <n v="35"/>
    <n v="-7"/>
    <s v="w11_01291998"/>
    <n v="11"/>
    <x v="92"/>
    <x v="10"/>
  </r>
  <r>
    <n v="40"/>
    <n v="35"/>
    <n v="-5"/>
    <s v="w11_02261998"/>
    <n v="11"/>
    <x v="93"/>
    <x v="10"/>
  </r>
  <r>
    <n v="39"/>
    <n v="35"/>
    <n v="-4"/>
    <s v="w11_03261998"/>
    <n v="11"/>
    <x v="489"/>
    <x v="10"/>
  </r>
  <r>
    <n v="39"/>
    <n v="30"/>
    <n v="-9"/>
    <s v="w11_04301998"/>
    <n v="11"/>
    <x v="490"/>
    <x v="10"/>
  </r>
  <r>
    <n v="39"/>
    <n v="35"/>
    <n v="-4"/>
    <s v="w11_05281998"/>
    <n v="11"/>
    <x v="491"/>
    <x v="10"/>
  </r>
  <r>
    <n v="38"/>
    <n v="34"/>
    <n v="-4"/>
    <s v="w11_06251998"/>
    <n v="11"/>
    <x v="492"/>
    <x v="10"/>
  </r>
  <r>
    <n v="38"/>
    <n v="34"/>
    <n v="-4"/>
    <s v="w11_07301998"/>
    <n v="11"/>
    <x v="493"/>
    <x v="10"/>
  </r>
  <r>
    <n v="38"/>
    <n v="34"/>
    <n v="-4"/>
    <s v="w11_08271998"/>
    <n v="11"/>
    <x v="494"/>
    <x v="10"/>
  </r>
  <r>
    <n v="39"/>
    <n v="34"/>
    <n v="-5"/>
    <s v="w11_09241998"/>
    <n v="11"/>
    <x v="495"/>
    <x v="10"/>
  </r>
  <r>
    <n v="40"/>
    <n v="34"/>
    <n v="-6"/>
    <s v="w11_10291998"/>
    <n v="11"/>
    <x v="496"/>
    <x v="10"/>
  </r>
  <r>
    <n v="40"/>
    <n v="34"/>
    <n v="-6"/>
    <s v="w11_11251998"/>
    <n v="11"/>
    <x v="497"/>
    <x v="10"/>
  </r>
  <r>
    <n v="38"/>
    <n v="34"/>
    <n v="-4"/>
    <s v="w11_12311998"/>
    <n v="11"/>
    <x v="498"/>
    <x v="10"/>
  </r>
  <r>
    <n v="37"/>
    <n v="30"/>
    <n v="-7"/>
    <s v="w11_01281999"/>
    <n v="11"/>
    <x v="362"/>
    <x v="10"/>
  </r>
  <r>
    <n v="36"/>
    <n v="30"/>
    <n v="-6"/>
    <s v="w11_02251999"/>
    <n v="11"/>
    <x v="499"/>
    <x v="10"/>
  </r>
  <r>
    <n v="36"/>
    <n v="34"/>
    <n v="-2"/>
    <s v="w11_03251999"/>
    <n v="11"/>
    <x v="500"/>
    <x v="10"/>
  </r>
  <r>
    <n v="38"/>
    <n v="29"/>
    <n v="-9"/>
    <s v="w11_04291999"/>
    <n v="11"/>
    <x v="501"/>
    <x v="10"/>
  </r>
  <r>
    <n v="38"/>
    <n v="34"/>
    <n v="-4"/>
    <s v="w11_05271999"/>
    <n v="11"/>
    <x v="502"/>
    <x v="10"/>
  </r>
  <r>
    <n v="39"/>
    <n v="34"/>
    <n v="-5"/>
    <s v="w11_06241999"/>
    <n v="11"/>
    <x v="503"/>
    <x v="10"/>
  </r>
  <r>
    <n v="39"/>
    <n v="34"/>
    <n v="-5"/>
    <s v="w11_07291999"/>
    <n v="11"/>
    <x v="504"/>
    <x v="10"/>
  </r>
  <r>
    <n v="39"/>
    <n v="34"/>
    <n v="-5"/>
    <s v="w11_08261999"/>
    <n v="11"/>
    <x v="505"/>
    <x v="10"/>
  </r>
  <r>
    <n v="39"/>
    <n v="34"/>
    <n v="-5"/>
    <s v="w11_09301999"/>
    <n v="11"/>
    <x v="506"/>
    <x v="10"/>
  </r>
  <r>
    <n v="40"/>
    <n v="34"/>
    <n v="-6"/>
    <s v="w11_10281999"/>
    <n v="11"/>
    <x v="112"/>
    <x v="10"/>
  </r>
  <r>
    <n v="40"/>
    <n v="34"/>
    <n v="-6"/>
    <s v="w11_11241999"/>
    <n v="11"/>
    <x v="507"/>
    <x v="10"/>
  </r>
  <r>
    <n v="40"/>
    <n v="34"/>
    <n v="-6"/>
    <s v="w11_12301999"/>
    <n v="11"/>
    <x v="508"/>
    <x v="10"/>
  </r>
  <r>
    <n v="40"/>
    <n v="35"/>
    <n v="-5"/>
    <s v="w11_01272000"/>
    <n v="11"/>
    <x v="509"/>
    <x v="10"/>
  </r>
  <r>
    <n v="40"/>
    <n v="34"/>
    <n v="-6"/>
    <s v="w11_02242000"/>
    <n v="11"/>
    <x v="510"/>
    <x v="10"/>
  </r>
  <r>
    <n v="41"/>
    <n v="19"/>
    <n v="-22"/>
    <s v="w11_03302000"/>
    <n v="11"/>
    <x v="511"/>
    <x v="10"/>
  </r>
  <r>
    <n v="41"/>
    <n v="19"/>
    <n v="-22"/>
    <s v="w11_04272000"/>
    <n v="11"/>
    <x v="512"/>
    <x v="10"/>
  </r>
  <r>
    <n v="41"/>
    <n v="34"/>
    <n v="-7"/>
    <s v="w11_05252000"/>
    <n v="11"/>
    <x v="513"/>
    <x v="10"/>
  </r>
  <r>
    <n v="41"/>
    <n v="34"/>
    <n v="-7"/>
    <s v="w11_06292000"/>
    <n v="11"/>
    <x v="514"/>
    <x v="10"/>
  </r>
  <r>
    <n v="41"/>
    <n v="34"/>
    <n v="-7"/>
    <s v="w11_07272000"/>
    <n v="11"/>
    <x v="515"/>
    <x v="10"/>
  </r>
  <r>
    <n v="41"/>
    <n v="34"/>
    <n v="-7"/>
    <s v="w11_08312000"/>
    <n v="11"/>
    <x v="516"/>
    <x v="10"/>
  </r>
  <r>
    <n v="41"/>
    <n v="34"/>
    <n v="-7"/>
    <s v="w11_10262000"/>
    <n v="11"/>
    <x v="651"/>
    <x v="10"/>
  </r>
  <r>
    <n v="41"/>
    <n v="34"/>
    <n v="-7"/>
    <s v="w11_12282000"/>
    <n v="11"/>
    <x v="652"/>
    <x v="10"/>
  </r>
  <r>
    <n v="42"/>
    <n v="34"/>
    <n v="-8"/>
    <s v="w11_01312002"/>
    <n v="11"/>
    <x v="653"/>
    <x v="10"/>
  </r>
  <r>
    <n v="42"/>
    <n v="34"/>
    <n v="-8"/>
    <s v="w11_02282002"/>
    <n v="11"/>
    <x v="654"/>
    <x v="10"/>
  </r>
  <r>
    <n v="42"/>
    <n v="34"/>
    <n v="-8"/>
    <s v="w11_04252002"/>
    <n v="11"/>
    <x v="518"/>
    <x v="10"/>
  </r>
  <r>
    <n v="42"/>
    <n v="34"/>
    <n v="-8"/>
    <s v="w11_05302002"/>
    <n v="11"/>
    <x v="519"/>
    <x v="10"/>
  </r>
  <r>
    <n v="42"/>
    <n v="34"/>
    <n v="-8"/>
    <s v="w11_06272002"/>
    <n v="11"/>
    <x v="520"/>
    <x v="10"/>
  </r>
  <r>
    <n v="42"/>
    <n v="34"/>
    <n v="-8"/>
    <s v="w11_07252002"/>
    <n v="11"/>
    <x v="521"/>
    <x v="10"/>
  </r>
  <r>
    <n v="42"/>
    <n v="34"/>
    <n v="-8"/>
    <s v="w11_08292002"/>
    <n v="11"/>
    <x v="522"/>
    <x v="10"/>
  </r>
  <r>
    <n v="42"/>
    <n v="34"/>
    <n v="-8"/>
    <s v="w11_09262002"/>
    <n v="11"/>
    <x v="523"/>
    <x v="10"/>
  </r>
  <r>
    <n v="42"/>
    <n v="34"/>
    <n v="-8"/>
    <s v="w11_10312002"/>
    <n v="11"/>
    <x v="524"/>
    <x v="10"/>
  </r>
  <r>
    <n v="42"/>
    <n v="34"/>
    <n v="-8"/>
    <s v="w11_11272002"/>
    <n v="11"/>
    <x v="525"/>
    <x v="10"/>
  </r>
  <r>
    <n v="42"/>
    <n v="35"/>
    <n v="-7"/>
    <s v="w11_12262002"/>
    <n v="11"/>
    <x v="526"/>
    <x v="10"/>
  </r>
  <r>
    <n v="42"/>
    <n v="31"/>
    <n v="-11"/>
    <s v="w11_01302003"/>
    <n v="11"/>
    <x v="151"/>
    <x v="10"/>
  </r>
  <r>
    <n v="42"/>
    <n v="31"/>
    <n v="-11"/>
    <s v="w11_02272003"/>
    <n v="11"/>
    <x v="527"/>
    <x v="10"/>
  </r>
  <r>
    <n v="42"/>
    <n v="30"/>
    <n v="-12"/>
    <s v="w11_03272003"/>
    <n v="11"/>
    <x v="528"/>
    <x v="10"/>
  </r>
  <r>
    <n v="42"/>
    <n v="29"/>
    <n v="-13"/>
    <s v="w11_04242003"/>
    <n v="11"/>
    <x v="529"/>
    <x v="10"/>
  </r>
  <r>
    <n v="42"/>
    <n v="29"/>
    <n v="-13"/>
    <s v="w11_05292003"/>
    <n v="11"/>
    <x v="530"/>
    <x v="10"/>
  </r>
  <r>
    <n v="42"/>
    <n v="29"/>
    <n v="-13"/>
    <s v="w11_06262003"/>
    <n v="11"/>
    <x v="156"/>
    <x v="10"/>
  </r>
  <r>
    <n v="42"/>
    <n v="34"/>
    <n v="-8"/>
    <s v="w11_07312003"/>
    <n v="11"/>
    <x v="531"/>
    <x v="10"/>
  </r>
  <r>
    <n v="42"/>
    <n v="34"/>
    <n v="-8"/>
    <s v="w11_08282003"/>
    <n v="11"/>
    <x v="158"/>
    <x v="10"/>
  </r>
  <r>
    <n v="41"/>
    <n v="34"/>
    <n v="-7"/>
    <s v="w11_09252003"/>
    <n v="11"/>
    <x v="532"/>
    <x v="10"/>
  </r>
  <r>
    <n v="42"/>
    <n v="34"/>
    <n v="-8"/>
    <s v="w11_10302003"/>
    <n v="11"/>
    <x v="533"/>
    <x v="10"/>
  </r>
  <r>
    <n v="42"/>
    <n v="34"/>
    <n v="-8"/>
    <s v="w11_11262003"/>
    <n v="11"/>
    <x v="161"/>
    <x v="10"/>
  </r>
  <r>
    <n v="42"/>
    <n v="34"/>
    <n v="-8"/>
    <s v="w11_12182003"/>
    <n v="11"/>
    <x v="534"/>
    <x v="10"/>
  </r>
  <r>
    <n v="42"/>
    <n v="34"/>
    <n v="-8"/>
    <s v="w11_01292004"/>
    <n v="11"/>
    <x v="535"/>
    <x v="10"/>
  </r>
  <r>
    <n v="42"/>
    <n v="36"/>
    <n v="-6"/>
    <s v="w11_02262004"/>
    <n v="11"/>
    <x v="536"/>
    <x v="10"/>
  </r>
  <r>
    <n v="42"/>
    <n v="34"/>
    <n v="-8"/>
    <s v="w11_03252004"/>
    <n v="11"/>
    <x v="537"/>
    <x v="10"/>
  </r>
  <r>
    <n v="42"/>
    <n v="32"/>
    <n v="-10"/>
    <s v="w11_04292004"/>
    <n v="11"/>
    <x v="538"/>
    <x v="10"/>
  </r>
  <r>
    <n v="42"/>
    <n v="34"/>
    <n v="-8"/>
    <s v="w11_05272004"/>
    <n v="11"/>
    <x v="167"/>
    <x v="10"/>
  </r>
  <r>
    <n v="42"/>
    <n v="34"/>
    <n v="-8"/>
    <s v="w11_06242004"/>
    <n v="11"/>
    <x v="539"/>
    <x v="10"/>
  </r>
  <r>
    <n v="42"/>
    <n v="34"/>
    <n v="-8"/>
    <s v="w11_07292004"/>
    <n v="11"/>
    <x v="540"/>
    <x v="10"/>
  </r>
  <r>
    <n v="42"/>
    <n v="34"/>
    <n v="-8"/>
    <s v="w11_08262004"/>
    <n v="11"/>
    <x v="541"/>
    <x v="10"/>
  </r>
  <r>
    <n v="42"/>
    <n v="34"/>
    <n v="-8"/>
    <s v="w11_09302004"/>
    <n v="11"/>
    <x v="542"/>
    <x v="10"/>
  </r>
  <r>
    <n v="42"/>
    <n v="34"/>
    <n v="-8"/>
    <s v="w11_10282004"/>
    <n v="11"/>
    <x v="543"/>
    <x v="10"/>
  </r>
  <r>
    <n v="42"/>
    <n v="34"/>
    <n v="-8"/>
    <s v="w11_11182004"/>
    <n v="11"/>
    <x v="544"/>
    <x v="10"/>
  </r>
  <r>
    <n v="42"/>
    <n v="34"/>
    <n v="-8"/>
    <s v="w11_12232004"/>
    <n v="11"/>
    <x v="545"/>
    <x v="10"/>
  </r>
  <r>
    <n v="42"/>
    <n v="32"/>
    <n v="-10"/>
    <s v="w11_02242005"/>
    <n v="11"/>
    <x v="547"/>
    <x v="10"/>
  </r>
  <r>
    <n v="42"/>
    <n v="30"/>
    <n v="-12"/>
    <s v="w11_03312005"/>
    <n v="11"/>
    <x v="548"/>
    <x v="10"/>
  </r>
  <r>
    <n v="42"/>
    <n v="34"/>
    <n v="-8"/>
    <s v="w11_04282005"/>
    <n v="11"/>
    <x v="549"/>
    <x v="10"/>
  </r>
  <r>
    <n v="42"/>
    <n v="29"/>
    <n v="-13"/>
    <s v="w11_05262005"/>
    <n v="11"/>
    <x v="179"/>
    <x v="10"/>
  </r>
  <r>
    <n v="42"/>
    <n v="34"/>
    <n v="-8"/>
    <s v="w11_06302005"/>
    <n v="11"/>
    <x v="180"/>
    <x v="10"/>
  </r>
  <r>
    <n v="42"/>
    <n v="34"/>
    <n v="-8"/>
    <s v="w11_07282005"/>
    <n v="11"/>
    <x v="181"/>
    <x v="10"/>
  </r>
  <r>
    <n v="42"/>
    <n v="33"/>
    <n v="-9"/>
    <s v="w11_08252005"/>
    <n v="11"/>
    <x v="550"/>
    <x v="10"/>
  </r>
  <r>
    <n v="42"/>
    <n v="34"/>
    <n v="-8"/>
    <s v="w11_09292005"/>
    <n v="11"/>
    <x v="551"/>
    <x v="10"/>
  </r>
  <r>
    <n v="42"/>
    <n v="34"/>
    <n v="-8"/>
    <s v="w11_10272005"/>
    <n v="11"/>
    <x v="552"/>
    <x v="10"/>
  </r>
  <r>
    <n v="42"/>
    <n v="34"/>
    <n v="-8"/>
    <s v="w11_11232005"/>
    <n v="11"/>
    <x v="553"/>
    <x v="10"/>
  </r>
  <r>
    <n v="42"/>
    <n v="34"/>
    <n v="-8"/>
    <s v="w11_12222005"/>
    <n v="11"/>
    <x v="554"/>
    <x v="10"/>
  </r>
  <r>
    <n v="42"/>
    <n v="34"/>
    <n v="-8"/>
    <s v="w11_01252006"/>
    <n v="11"/>
    <x v="555"/>
    <x v="10"/>
  </r>
  <r>
    <n v="42"/>
    <n v="34"/>
    <n v="-8"/>
    <s v="w11_02222006"/>
    <n v="11"/>
    <x v="556"/>
    <x v="10"/>
  </r>
  <r>
    <n v="42"/>
    <n v="32"/>
    <n v="-10"/>
    <s v="w11_03292006"/>
    <n v="11"/>
    <x v="189"/>
    <x v="10"/>
  </r>
  <r>
    <n v="42"/>
    <n v="31"/>
    <n v="-11"/>
    <s v="w11_04262006"/>
    <n v="11"/>
    <x v="190"/>
    <x v="10"/>
  </r>
  <r>
    <n v="42"/>
    <n v="30"/>
    <n v="-12"/>
    <s v="w11_05312006"/>
    <n v="11"/>
    <x v="557"/>
    <x v="10"/>
  </r>
  <r>
    <n v="42"/>
    <n v="30"/>
    <n v="-12"/>
    <s v="w11_06282006"/>
    <n v="11"/>
    <x v="558"/>
    <x v="10"/>
  </r>
  <r>
    <n v="42"/>
    <n v="34"/>
    <n v="-8"/>
    <s v="w11_07262006"/>
    <n v="11"/>
    <x v="559"/>
    <x v="10"/>
  </r>
  <r>
    <n v="41"/>
    <n v="34"/>
    <n v="-7"/>
    <s v="w11_08302006"/>
    <n v="11"/>
    <x v="560"/>
    <x v="10"/>
  </r>
  <r>
    <n v="42"/>
    <n v="34"/>
    <n v="-8"/>
    <s v="w11_10252006"/>
    <n v="11"/>
    <x v="562"/>
    <x v="10"/>
  </r>
  <r>
    <n v="42"/>
    <n v="34"/>
    <n v="-8"/>
    <s v="w11_11292006"/>
    <n v="11"/>
    <x v="197"/>
    <x v="10"/>
  </r>
  <r>
    <n v="42"/>
    <n v="35"/>
    <n v="-7"/>
    <s v="w11_12272006"/>
    <n v="11"/>
    <x v="563"/>
    <x v="10"/>
  </r>
  <r>
    <n v="42"/>
    <n v="34"/>
    <n v="-8"/>
    <s v="w11_01252007"/>
    <n v="11"/>
    <x v="564"/>
    <x v="10"/>
  </r>
  <r>
    <n v="42"/>
    <n v="34"/>
    <n v="-8"/>
    <s v="w11_02222007"/>
    <n v="11"/>
    <x v="565"/>
    <x v="10"/>
  </r>
  <r>
    <n v="42"/>
    <n v="30"/>
    <n v="-12"/>
    <s v="w11_03292007"/>
    <n v="11"/>
    <x v="566"/>
    <x v="10"/>
  </r>
  <r>
    <n v="42"/>
    <n v="34"/>
    <n v="-8"/>
    <s v="w11_04262007"/>
    <n v="11"/>
    <x v="567"/>
    <x v="10"/>
  </r>
  <r>
    <n v="42"/>
    <n v="34"/>
    <n v="-8"/>
    <s v="w11_05312007"/>
    <n v="11"/>
    <x v="203"/>
    <x v="10"/>
  </r>
  <r>
    <n v="42"/>
    <n v="34"/>
    <n v="-8"/>
    <s v="w11_06282007"/>
    <n v="11"/>
    <x v="568"/>
    <x v="10"/>
  </r>
  <r>
    <n v="42"/>
    <n v="34"/>
    <n v="-8"/>
    <s v="w11_07262007"/>
    <n v="11"/>
    <x v="569"/>
    <x v="10"/>
  </r>
  <r>
    <n v="41"/>
    <n v="34"/>
    <n v="-7"/>
    <s v="w11_08302007"/>
    <n v="11"/>
    <x v="570"/>
    <x v="10"/>
  </r>
  <r>
    <n v="41"/>
    <n v="34"/>
    <n v="-7"/>
    <s v="w11_09272007"/>
    <n v="11"/>
    <x v="571"/>
    <x v="10"/>
  </r>
  <r>
    <n v="41"/>
    <n v="34"/>
    <n v="-7"/>
    <s v="w11_10252007"/>
    <n v="11"/>
    <x v="572"/>
    <x v="10"/>
  </r>
  <r>
    <n v="41"/>
    <n v="34"/>
    <n v="-7"/>
    <s v="w11_11292007"/>
    <n v="11"/>
    <x v="209"/>
    <x v="10"/>
  </r>
  <r>
    <n v="40"/>
    <n v="34"/>
    <n v="-6"/>
    <s v="w11_12272007"/>
    <n v="11"/>
    <x v="573"/>
    <x v="10"/>
  </r>
  <r>
    <n v="39"/>
    <n v="35"/>
    <n v="-4"/>
    <s v="w11_01312008"/>
    <n v="11"/>
    <x v="574"/>
    <x v="10"/>
  </r>
  <r>
    <n v="39"/>
    <n v="34"/>
    <n v="-5"/>
    <s v="w11_02212008"/>
    <n v="11"/>
    <x v="575"/>
    <x v="10"/>
  </r>
  <r>
    <n v="38"/>
    <n v="32"/>
    <n v="-6"/>
    <s v="w11_03272008"/>
    <n v="11"/>
    <x v="576"/>
    <x v="10"/>
  </r>
  <r>
    <n v="38"/>
    <n v="31"/>
    <n v="-7"/>
    <s v="w11_04242008"/>
    <n v="11"/>
    <x v="577"/>
    <x v="10"/>
  </r>
  <r>
    <n v="38"/>
    <n v="34"/>
    <n v="-4"/>
    <s v="w11_05292008"/>
    <n v="11"/>
    <x v="578"/>
    <x v="10"/>
  </r>
  <r>
    <n v="38"/>
    <n v="34"/>
    <n v="-4"/>
    <s v="w11_06262008"/>
    <n v="11"/>
    <x v="647"/>
    <x v="10"/>
  </r>
  <r>
    <n v="37"/>
    <n v="34"/>
    <n v="-3"/>
    <s v="w11_07312008"/>
    <n v="11"/>
    <x v="579"/>
    <x v="10"/>
  </r>
  <r>
    <n v="37"/>
    <n v="34"/>
    <n v="-3"/>
    <s v="w11_08282008"/>
    <n v="11"/>
    <x v="580"/>
    <x v="10"/>
  </r>
  <r>
    <n v="37"/>
    <n v="34"/>
    <n v="-3"/>
    <s v="w11_09252008"/>
    <n v="11"/>
    <x v="581"/>
    <x v="10"/>
  </r>
  <r>
    <n v="37"/>
    <n v="34"/>
    <n v="-3"/>
    <s v="w11_10302008"/>
    <n v="11"/>
    <x v="582"/>
    <x v="10"/>
  </r>
  <r>
    <n v="37"/>
    <n v="34"/>
    <n v="-3"/>
    <s v="w11_11262008"/>
    <n v="11"/>
    <x v="583"/>
    <x v="10"/>
  </r>
  <r>
    <n v="37"/>
    <n v="34"/>
    <n v="-3"/>
    <s v="w11_12182008"/>
    <n v="11"/>
    <x v="584"/>
    <x v="10"/>
  </r>
  <r>
    <n v="38"/>
    <n v="35"/>
    <n v="-3"/>
    <s v="w11_01292009"/>
    <n v="11"/>
    <x v="585"/>
    <x v="10"/>
  </r>
  <r>
    <n v="39"/>
    <n v="35"/>
    <n v="-4"/>
    <s v="w11_02262009"/>
    <n v="11"/>
    <x v="586"/>
    <x v="10"/>
  </r>
  <r>
    <n v="39"/>
    <n v="35"/>
    <n v="-4"/>
    <s v="w11_03262009"/>
    <n v="11"/>
    <x v="587"/>
    <x v="10"/>
  </r>
  <r>
    <n v="40"/>
    <n v="34"/>
    <n v="-6"/>
    <s v="w11_04302009"/>
    <n v="11"/>
    <x v="588"/>
    <x v="10"/>
  </r>
  <r>
    <n v="40"/>
    <n v="34"/>
    <n v="-6"/>
    <s v="w11_05282009"/>
    <n v="11"/>
    <x v="589"/>
    <x v="10"/>
  </r>
  <r>
    <n v="40"/>
    <n v="34"/>
    <n v="-6"/>
    <s v="w11_06252009"/>
    <n v="11"/>
    <x v="590"/>
    <x v="10"/>
  </r>
  <r>
    <n v="40"/>
    <n v="34"/>
    <n v="-6"/>
    <s v="w11_07302009"/>
    <n v="11"/>
    <x v="591"/>
    <x v="10"/>
  </r>
  <r>
    <n v="40"/>
    <n v="34"/>
    <n v="-6"/>
    <s v="w11_08272009"/>
    <n v="11"/>
    <x v="592"/>
    <x v="10"/>
  </r>
  <r>
    <n v="40"/>
    <n v="34"/>
    <n v="-6"/>
    <s v="w11_09242009"/>
    <n v="11"/>
    <x v="593"/>
    <x v="10"/>
  </r>
  <r>
    <n v="41"/>
    <n v="36"/>
    <n v="-5"/>
    <s v="w11_10292009"/>
    <n v="11"/>
    <x v="594"/>
    <x v="10"/>
  </r>
  <r>
    <n v="41"/>
    <n v="35"/>
    <n v="-6"/>
    <s v="w11_11252009"/>
    <n v="11"/>
    <x v="595"/>
    <x v="10"/>
  </r>
  <r>
    <n v="41"/>
    <n v="34"/>
    <n v="-7"/>
    <s v="w11_12312009"/>
    <n v="11"/>
    <x v="596"/>
    <x v="10"/>
  </r>
  <r>
    <n v="41"/>
    <n v="36"/>
    <n v="-5"/>
    <s v="w11_01282010"/>
    <n v="11"/>
    <x v="648"/>
    <x v="10"/>
  </r>
  <r>
    <n v="41"/>
    <n v="30"/>
    <n v="-11"/>
    <s v="w11_02252010"/>
    <n v="11"/>
    <x v="649"/>
    <x v="10"/>
  </r>
  <r>
    <n v="41"/>
    <n v="34"/>
    <n v="-7"/>
    <s v="w11_03252010"/>
    <n v="11"/>
    <x v="597"/>
    <x v="10"/>
  </r>
  <r>
    <n v="41"/>
    <n v="35"/>
    <n v="-6"/>
    <s v="w11_04292010"/>
    <n v="11"/>
    <x v="240"/>
    <x v="10"/>
  </r>
  <r>
    <n v="41"/>
    <n v="35"/>
    <n v="-6"/>
    <s v="w11_05282010"/>
    <n v="11"/>
    <x v="598"/>
    <x v="10"/>
  </r>
  <r>
    <n v="41"/>
    <n v="34"/>
    <n v="-7"/>
    <s v="w11_06242010"/>
    <n v="11"/>
    <x v="599"/>
    <x v="10"/>
  </r>
  <r>
    <n v="41"/>
    <n v="34"/>
    <n v="-7"/>
    <s v="w11_07292010"/>
    <n v="11"/>
    <x v="600"/>
    <x v="10"/>
  </r>
  <r>
    <n v="41"/>
    <n v="34"/>
    <n v="-7"/>
    <s v="w11_08262010"/>
    <n v="11"/>
    <x v="601"/>
    <x v="10"/>
  </r>
  <r>
    <n v="41"/>
    <n v="35"/>
    <n v="-6"/>
    <s v="w11_09302010"/>
    <n v="11"/>
    <x v="602"/>
    <x v="10"/>
  </r>
  <r>
    <n v="41"/>
    <n v="35"/>
    <n v="-6"/>
    <s v="w11_10282010"/>
    <n v="11"/>
    <x v="246"/>
    <x v="10"/>
  </r>
  <r>
    <n v="41"/>
    <n v="35"/>
    <n v="-6"/>
    <s v="w11_11242010"/>
    <n v="11"/>
    <x v="603"/>
    <x v="10"/>
  </r>
  <r>
    <n v="41"/>
    <n v="35"/>
    <n v="-6"/>
    <s v="w11_12302010"/>
    <n v="11"/>
    <x v="604"/>
    <x v="10"/>
  </r>
  <r>
    <n v="41"/>
    <n v="34"/>
    <n v="-7"/>
    <s v="w11_01272011"/>
    <n v="11"/>
    <x v="249"/>
    <x v="10"/>
  </r>
  <r>
    <n v="41"/>
    <n v="34"/>
    <n v="-7"/>
    <s v="w11_02242011"/>
    <n v="11"/>
    <x v="605"/>
    <x v="10"/>
  </r>
  <r>
    <n v="41"/>
    <n v="35"/>
    <n v="-6"/>
    <s v="w11_03312011"/>
    <n v="11"/>
    <x v="606"/>
    <x v="10"/>
  </r>
  <r>
    <n v="41"/>
    <n v="35"/>
    <n v="-6"/>
    <s v="w11_04282011"/>
    <n v="11"/>
    <x v="607"/>
    <x v="10"/>
  </r>
  <r>
    <n v="41"/>
    <n v="35"/>
    <n v="-6"/>
    <s v="w11_05262011"/>
    <n v="11"/>
    <x v="608"/>
    <x v="10"/>
  </r>
  <r>
    <n v="41"/>
    <n v="35"/>
    <n v="-6"/>
    <s v="w11_06302011"/>
    <n v="11"/>
    <x v="609"/>
    <x v="10"/>
  </r>
  <r>
    <n v="41"/>
    <n v="34"/>
    <n v="-7"/>
    <s v="w11_07282011"/>
    <n v="11"/>
    <x v="610"/>
    <x v="10"/>
  </r>
  <r>
    <n v="41"/>
    <n v="34"/>
    <n v="-7"/>
    <s v="w11_08252011"/>
    <n v="11"/>
    <x v="611"/>
    <x v="10"/>
  </r>
  <r>
    <n v="41"/>
    <n v="34"/>
    <n v="-7"/>
    <s v="w11_09292011"/>
    <n v="11"/>
    <x v="612"/>
    <x v="10"/>
  </r>
  <r>
    <n v="41"/>
    <n v="35"/>
    <n v="-6"/>
    <s v="w11_10272011"/>
    <n v="11"/>
    <x v="613"/>
    <x v="10"/>
  </r>
  <r>
    <n v="41"/>
    <n v="35"/>
    <n v="-6"/>
    <s v="w11_11232011"/>
    <n v="11"/>
    <x v="614"/>
    <x v="10"/>
  </r>
  <r>
    <n v="41"/>
    <n v="34"/>
    <n v="-7"/>
    <s v="w11_12152011"/>
    <n v="11"/>
    <x v="615"/>
    <x v="10"/>
  </r>
  <r>
    <n v="41"/>
    <n v="35"/>
    <n v="-6"/>
    <s v="w11_01262012"/>
    <n v="11"/>
    <x v="616"/>
    <x v="10"/>
  </r>
  <r>
    <n v="41"/>
    <n v="35"/>
    <n v="-6"/>
    <s v="w11_02232012"/>
    <n v="11"/>
    <x v="617"/>
    <x v="10"/>
  </r>
  <r>
    <n v="41"/>
    <n v="35"/>
    <n v="-6"/>
    <s v="w11_03292012"/>
    <n v="11"/>
    <x v="618"/>
    <x v="10"/>
  </r>
  <r>
    <n v="41"/>
    <n v="35"/>
    <n v="-6"/>
    <s v="w11_04262012"/>
    <n v="11"/>
    <x v="619"/>
    <x v="10"/>
  </r>
  <r>
    <n v="41"/>
    <n v="35"/>
    <n v="-6"/>
    <s v="w11_05302012"/>
    <n v="11"/>
    <x v="620"/>
    <x v="10"/>
  </r>
  <r>
    <n v="41"/>
    <n v="35"/>
    <n v="-6"/>
    <s v="w11_06282012"/>
    <n v="11"/>
    <x v="621"/>
    <x v="10"/>
  </r>
  <r>
    <n v="41"/>
    <n v="34"/>
    <n v="-7"/>
    <s v="w11_07262012"/>
    <n v="11"/>
    <x v="622"/>
    <x v="10"/>
  </r>
  <r>
    <n v="41"/>
    <n v="34"/>
    <n v="-7"/>
    <s v="w11_08302012"/>
    <n v="11"/>
    <x v="623"/>
    <x v="10"/>
  </r>
  <r>
    <n v="41"/>
    <n v="34"/>
    <n v="-7"/>
    <s v="w11_09272012"/>
    <n v="11"/>
    <x v="624"/>
    <x v="10"/>
  </r>
  <r>
    <n v="41"/>
    <n v="35"/>
    <n v="-6"/>
    <s v="w11_10252012"/>
    <n v="11"/>
    <x v="625"/>
    <x v="10"/>
  </r>
  <r>
    <n v="18"/>
    <n v="8"/>
    <n v="-10"/>
    <s v="w12_11011990"/>
    <n v="12"/>
    <x v="368"/>
    <x v="11"/>
  </r>
  <r>
    <n v="21"/>
    <n v="14"/>
    <n v="-7"/>
    <s v="w12_11291990"/>
    <n v="12"/>
    <x v="369"/>
    <x v="11"/>
  </r>
  <r>
    <n v="22"/>
    <n v="14"/>
    <n v="-8"/>
    <s v="w12_12271990"/>
    <n v="12"/>
    <x v="370"/>
    <x v="11"/>
  </r>
  <r>
    <n v="23"/>
    <n v="14"/>
    <n v="-9"/>
    <s v="w12_01311991"/>
    <n v="12"/>
    <x v="371"/>
    <x v="11"/>
  </r>
  <r>
    <n v="19"/>
    <n v="7"/>
    <n v="-12"/>
    <s v="w12_03281991"/>
    <n v="12"/>
    <x v="373"/>
    <x v="11"/>
  </r>
  <r>
    <n v="20"/>
    <n v="6"/>
    <n v="-14"/>
    <s v="w12_05021991"/>
    <n v="12"/>
    <x v="374"/>
    <x v="11"/>
  </r>
  <r>
    <n v="18"/>
    <n v="7"/>
    <n v="-11"/>
    <s v="w12_05301991"/>
    <n v="12"/>
    <x v="301"/>
    <x v="11"/>
  </r>
  <r>
    <n v="16"/>
    <n v="6"/>
    <n v="-10"/>
    <s v="w12_06271991"/>
    <n v="12"/>
    <x v="375"/>
    <x v="11"/>
  </r>
  <r>
    <n v="4"/>
    <n v="6"/>
    <n v="2"/>
    <s v="w12_08011991"/>
    <n v="12"/>
    <x v="376"/>
    <x v="11"/>
  </r>
  <r>
    <n v="1"/>
    <n v="6"/>
    <n v="5"/>
    <s v="w12_08291991"/>
    <n v="12"/>
    <x v="377"/>
    <x v="11"/>
  </r>
  <r>
    <n v="1"/>
    <n v="6"/>
    <n v="5"/>
    <s v="w12_09261991"/>
    <n v="12"/>
    <x v="378"/>
    <x v="11"/>
  </r>
  <r>
    <n v="-3"/>
    <n v="6"/>
    <n v="9"/>
    <s v="w12_10311991"/>
    <n v="12"/>
    <x v="379"/>
    <x v="11"/>
  </r>
  <r>
    <n v="6"/>
    <n v="6"/>
    <n v="0"/>
    <s v="w12_11271991"/>
    <n v="12"/>
    <x v="380"/>
    <x v="11"/>
  </r>
  <r>
    <n v="14"/>
    <n v="6"/>
    <n v="-8"/>
    <s v="w12_01021992"/>
    <n v="12"/>
    <x v="381"/>
    <x v="11"/>
  </r>
  <r>
    <n v="15"/>
    <n v="6"/>
    <n v="-9"/>
    <s v="w12_01301992"/>
    <n v="12"/>
    <x v="382"/>
    <x v="11"/>
  </r>
  <r>
    <n v="19"/>
    <n v="21"/>
    <n v="2"/>
    <s v="w12_02271992"/>
    <n v="12"/>
    <x v="383"/>
    <x v="11"/>
  </r>
  <r>
    <n v="21"/>
    <n v="22"/>
    <n v="1"/>
    <s v="w12_04021992"/>
    <n v="12"/>
    <x v="20"/>
    <x v="11"/>
  </r>
  <r>
    <n v="20"/>
    <n v="9"/>
    <n v="-11"/>
    <s v="w12_04301992"/>
    <n v="12"/>
    <x v="384"/>
    <x v="11"/>
  </r>
  <r>
    <n v="19"/>
    <n v="10"/>
    <n v="-9"/>
    <s v="w12_05281992"/>
    <n v="12"/>
    <x v="385"/>
    <x v="11"/>
  </r>
  <r>
    <n v="20"/>
    <n v="10"/>
    <n v="-10"/>
    <s v="w12_07021992"/>
    <n v="12"/>
    <x v="386"/>
    <x v="11"/>
  </r>
  <r>
    <n v="19"/>
    <n v="9"/>
    <n v="-10"/>
    <s v="w12_07301992"/>
    <n v="12"/>
    <x v="387"/>
    <x v="11"/>
  </r>
  <r>
    <n v="17"/>
    <n v="16"/>
    <n v="-1"/>
    <s v="w12_08271992"/>
    <n v="12"/>
    <x v="388"/>
    <x v="11"/>
  </r>
  <r>
    <n v="16"/>
    <n v="16"/>
    <n v="0"/>
    <s v="w12_10011992"/>
    <n v="12"/>
    <x v="389"/>
    <x v="11"/>
  </r>
  <r>
    <n v="16"/>
    <n v="6"/>
    <n v="-10"/>
    <s v="w12_10291992"/>
    <n v="12"/>
    <x v="390"/>
    <x v="11"/>
  </r>
  <r>
    <n v="17"/>
    <n v="6"/>
    <n v="-11"/>
    <s v="w12_11251992"/>
    <n v="12"/>
    <x v="391"/>
    <x v="11"/>
  </r>
  <r>
    <n v="18"/>
    <n v="6"/>
    <n v="-12"/>
    <s v="w12_12311992"/>
    <n v="12"/>
    <x v="29"/>
    <x v="11"/>
  </r>
  <r>
    <n v="18"/>
    <n v="8"/>
    <n v="-10"/>
    <s v="w12_01281993"/>
    <n v="12"/>
    <x v="392"/>
    <x v="11"/>
  </r>
  <r>
    <n v="19"/>
    <n v="8"/>
    <n v="-11"/>
    <s v="w12_02251993"/>
    <n v="12"/>
    <x v="393"/>
    <x v="11"/>
  </r>
  <r>
    <n v="21"/>
    <n v="22"/>
    <n v="1"/>
    <s v="w12_04011993"/>
    <n v="12"/>
    <x v="394"/>
    <x v="11"/>
  </r>
  <r>
    <n v="22"/>
    <n v="21"/>
    <n v="-1"/>
    <s v="w12_04291993"/>
    <n v="12"/>
    <x v="395"/>
    <x v="11"/>
  </r>
  <r>
    <n v="21"/>
    <n v="21"/>
    <n v="0"/>
    <s v="w12_05271993"/>
    <n v="12"/>
    <x v="396"/>
    <x v="11"/>
  </r>
  <r>
    <n v="20"/>
    <n v="8"/>
    <n v="-12"/>
    <s v="w12_07011993"/>
    <n v="12"/>
    <x v="397"/>
    <x v="11"/>
  </r>
  <r>
    <n v="18"/>
    <n v="21"/>
    <n v="3"/>
    <s v="w12_07291993"/>
    <n v="12"/>
    <x v="398"/>
    <x v="11"/>
  </r>
  <r>
    <n v="13"/>
    <n v="6"/>
    <n v="-7"/>
    <s v="w12_08261993"/>
    <n v="12"/>
    <x v="399"/>
    <x v="11"/>
  </r>
  <r>
    <n v="13"/>
    <n v="5"/>
    <n v="-8"/>
    <s v="w12_09301993"/>
    <n v="12"/>
    <x v="400"/>
    <x v="11"/>
  </r>
  <r>
    <n v="17"/>
    <n v="6"/>
    <n v="-11"/>
    <s v="w12_10281993"/>
    <n v="12"/>
    <x v="401"/>
    <x v="11"/>
  </r>
  <r>
    <n v="18"/>
    <n v="6"/>
    <n v="-12"/>
    <s v="w12_11241993"/>
    <n v="12"/>
    <x v="402"/>
    <x v="11"/>
  </r>
  <r>
    <n v="19"/>
    <n v="6"/>
    <n v="-13"/>
    <s v="w12_12301993"/>
    <n v="12"/>
    <x v="403"/>
    <x v="11"/>
  </r>
  <r>
    <n v="18"/>
    <n v="6"/>
    <n v="-12"/>
    <s v="w12_01271994"/>
    <n v="12"/>
    <x v="404"/>
    <x v="11"/>
  </r>
  <r>
    <n v="16"/>
    <n v="7"/>
    <n v="-9"/>
    <s v="w12_02251994"/>
    <n v="12"/>
    <x v="454"/>
    <x v="11"/>
  </r>
  <r>
    <n v="19"/>
    <n v="7"/>
    <n v="-12"/>
    <s v="w12_03311994"/>
    <n v="12"/>
    <x v="455"/>
    <x v="11"/>
  </r>
  <r>
    <n v="21"/>
    <n v="21"/>
    <n v="0"/>
    <s v="w12_05311994"/>
    <n v="12"/>
    <x v="457"/>
    <x v="11"/>
  </r>
  <r>
    <n v="20"/>
    <n v="7"/>
    <n v="-13"/>
    <s v="w12_06301994"/>
    <n v="12"/>
    <x v="458"/>
    <x v="11"/>
  </r>
  <r>
    <n v="17"/>
    <n v="19"/>
    <n v="2"/>
    <s v="w12_07281994"/>
    <n v="12"/>
    <x v="337"/>
    <x v="11"/>
  </r>
  <r>
    <n v="16"/>
    <n v="6"/>
    <n v="-10"/>
    <s v="w12_08251994"/>
    <n v="12"/>
    <x v="459"/>
    <x v="11"/>
  </r>
  <r>
    <n v="17"/>
    <n v="6"/>
    <n v="-11"/>
    <s v="w12_09291994"/>
    <n v="12"/>
    <x v="339"/>
    <x v="11"/>
  </r>
  <r>
    <n v="18"/>
    <n v="6"/>
    <n v="-12"/>
    <s v="w12_10271994"/>
    <n v="12"/>
    <x v="460"/>
    <x v="11"/>
  </r>
  <r>
    <n v="19"/>
    <n v="15"/>
    <n v="-4"/>
    <s v="w12_11231994"/>
    <n v="12"/>
    <x v="461"/>
    <x v="11"/>
  </r>
  <r>
    <n v="19"/>
    <n v="14"/>
    <n v="-5"/>
    <s v="w12_12291994"/>
    <n v="12"/>
    <x v="53"/>
    <x v="11"/>
  </r>
  <r>
    <n v="21"/>
    <n v="6"/>
    <n v="-15"/>
    <s v="w12_01261995"/>
    <n v="12"/>
    <x v="342"/>
    <x v="11"/>
  </r>
  <r>
    <n v="22"/>
    <n v="23"/>
    <n v="1"/>
    <s v="w12_02231995"/>
    <n v="12"/>
    <x v="462"/>
    <x v="11"/>
  </r>
  <r>
    <n v="22"/>
    <n v="21"/>
    <n v="-1"/>
    <s v="w12_03301995"/>
    <n v="12"/>
    <x v="344"/>
    <x v="11"/>
  </r>
  <r>
    <n v="22"/>
    <n v="22"/>
    <n v="0"/>
    <s v="w12_04271995"/>
    <n v="12"/>
    <x v="463"/>
    <x v="11"/>
  </r>
  <r>
    <n v="22"/>
    <n v="22"/>
    <n v="0"/>
    <s v="w12_05251995"/>
    <n v="12"/>
    <x v="464"/>
    <x v="11"/>
  </r>
  <r>
    <n v="22"/>
    <n v="21"/>
    <n v="-1"/>
    <s v="w12_06291995"/>
    <n v="12"/>
    <x v="465"/>
    <x v="11"/>
  </r>
  <r>
    <n v="22"/>
    <n v="21"/>
    <n v="-1"/>
    <s v="w12_07271995"/>
    <n v="12"/>
    <x v="466"/>
    <x v="11"/>
  </r>
  <r>
    <n v="21"/>
    <n v="21"/>
    <n v="0"/>
    <s v="w12_08311995"/>
    <n v="12"/>
    <x v="467"/>
    <x v="11"/>
  </r>
  <r>
    <n v="21"/>
    <n v="21"/>
    <n v="0"/>
    <s v="w12_09281995"/>
    <n v="12"/>
    <x v="468"/>
    <x v="11"/>
  </r>
  <r>
    <n v="21"/>
    <n v="21"/>
    <n v="0"/>
    <s v="w12_10261995"/>
    <n v="12"/>
    <x v="469"/>
    <x v="11"/>
  </r>
  <r>
    <n v="22"/>
    <n v="21"/>
    <n v="-1"/>
    <s v="w12_11301995"/>
    <n v="12"/>
    <x v="470"/>
    <x v="11"/>
  </r>
  <r>
    <n v="22"/>
    <n v="21"/>
    <n v="-1"/>
    <s v="w12_12281995"/>
    <n v="12"/>
    <x v="471"/>
    <x v="11"/>
  </r>
  <r>
    <n v="23"/>
    <n v="21"/>
    <n v="-2"/>
    <s v="w12_01251996"/>
    <n v="12"/>
    <x v="472"/>
    <x v="11"/>
  </r>
  <r>
    <n v="23"/>
    <n v="22"/>
    <n v="-1"/>
    <s v="w12_02291996"/>
    <n v="12"/>
    <x v="473"/>
    <x v="11"/>
  </r>
  <r>
    <n v="23"/>
    <n v="21"/>
    <n v="-2"/>
    <s v="w12_03281996"/>
    <n v="12"/>
    <x v="351"/>
    <x v="11"/>
  </r>
  <r>
    <n v="22"/>
    <n v="21"/>
    <n v="-1"/>
    <s v="w12_04251996"/>
    <n v="12"/>
    <x v="474"/>
    <x v="11"/>
  </r>
  <r>
    <n v="22"/>
    <n v="21"/>
    <n v="-1"/>
    <s v="w12_05301996"/>
    <n v="12"/>
    <x v="353"/>
    <x v="11"/>
  </r>
  <r>
    <n v="22"/>
    <n v="20"/>
    <n v="-2"/>
    <s v="w12_06271996"/>
    <n v="12"/>
    <x v="475"/>
    <x v="11"/>
  </r>
  <r>
    <n v="21"/>
    <n v="20"/>
    <n v="-1"/>
    <s v="w12_07251996"/>
    <n v="12"/>
    <x v="73"/>
    <x v="11"/>
  </r>
  <r>
    <n v="12"/>
    <n v="20"/>
    <n v="8"/>
    <s v="w12_08281996"/>
    <n v="12"/>
    <x v="476"/>
    <x v="11"/>
  </r>
  <r>
    <n v="8"/>
    <n v="8"/>
    <n v="0"/>
    <s v="w12_09261996"/>
    <n v="12"/>
    <x v="477"/>
    <x v="11"/>
  </r>
  <r>
    <n v="15"/>
    <n v="20"/>
    <n v="5"/>
    <s v="w12_10311996"/>
    <n v="12"/>
    <x v="478"/>
    <x v="11"/>
  </r>
  <r>
    <n v="18"/>
    <n v="21"/>
    <n v="3"/>
    <s v="w12_11271996"/>
    <n v="12"/>
    <x v="479"/>
    <x v="11"/>
  </r>
  <r>
    <n v="18"/>
    <n v="21"/>
    <n v="3"/>
    <s v="w12_12261996"/>
    <n v="12"/>
    <x v="480"/>
    <x v="11"/>
  </r>
  <r>
    <n v="22"/>
    <n v="21"/>
    <n v="-1"/>
    <s v="w12_01301997"/>
    <n v="12"/>
    <x v="481"/>
    <x v="11"/>
  </r>
  <r>
    <n v="23"/>
    <n v="21"/>
    <n v="-2"/>
    <s v="w12_02271997"/>
    <n v="12"/>
    <x v="80"/>
    <x v="11"/>
  </r>
  <r>
    <n v="22"/>
    <n v="20"/>
    <n v="-2"/>
    <s v="w12_03271997"/>
    <n v="12"/>
    <x v="482"/>
    <x v="11"/>
  </r>
  <r>
    <n v="19"/>
    <n v="20"/>
    <n v="1"/>
    <s v="w12_04241997"/>
    <n v="12"/>
    <x v="483"/>
    <x v="11"/>
  </r>
  <r>
    <n v="15"/>
    <n v="10"/>
    <n v="-5"/>
    <s v="w12_05291997"/>
    <n v="12"/>
    <x v="83"/>
    <x v="11"/>
  </r>
  <r>
    <n v="11"/>
    <n v="20"/>
    <n v="9"/>
    <s v="w12_06261997"/>
    <n v="12"/>
    <x v="484"/>
    <x v="11"/>
  </r>
  <r>
    <n v="9"/>
    <n v="10"/>
    <n v="1"/>
    <s v="w12_07311997"/>
    <n v="12"/>
    <x v="485"/>
    <x v="11"/>
  </r>
  <r>
    <n v="11"/>
    <n v="8"/>
    <n v="-3"/>
    <s v="w12_08281997"/>
    <n v="12"/>
    <x v="329"/>
    <x v="11"/>
  </r>
  <r>
    <n v="14"/>
    <n v="7"/>
    <n v="-7"/>
    <s v="w12_09251997"/>
    <n v="12"/>
    <x v="486"/>
    <x v="11"/>
  </r>
  <r>
    <n v="17"/>
    <n v="7"/>
    <n v="-10"/>
    <s v="w12_10301997"/>
    <n v="12"/>
    <x v="88"/>
    <x v="11"/>
  </r>
  <r>
    <n v="17"/>
    <n v="19"/>
    <n v="2"/>
    <s v="w12_11261997"/>
    <n v="12"/>
    <x v="487"/>
    <x v="11"/>
  </r>
  <r>
    <n v="16"/>
    <n v="10"/>
    <n v="-6"/>
    <s v="w12_12311997"/>
    <n v="12"/>
    <x v="488"/>
    <x v="11"/>
  </r>
  <r>
    <n v="15"/>
    <n v="21"/>
    <n v="6"/>
    <s v="w12_01291998"/>
    <n v="12"/>
    <x v="92"/>
    <x v="11"/>
  </r>
  <r>
    <n v="16"/>
    <n v="21"/>
    <n v="5"/>
    <s v="w12_02261998"/>
    <n v="12"/>
    <x v="93"/>
    <x v="11"/>
  </r>
  <r>
    <n v="20"/>
    <n v="21"/>
    <n v="1"/>
    <s v="w12_03261998"/>
    <n v="12"/>
    <x v="489"/>
    <x v="11"/>
  </r>
  <r>
    <n v="21"/>
    <n v="21"/>
    <n v="0"/>
    <s v="w12_04301998"/>
    <n v="12"/>
    <x v="490"/>
    <x v="11"/>
  </r>
  <r>
    <n v="21"/>
    <n v="21"/>
    <n v="0"/>
    <s v="w12_05281998"/>
    <n v="12"/>
    <x v="491"/>
    <x v="11"/>
  </r>
  <r>
    <n v="19"/>
    <n v="20"/>
    <n v="1"/>
    <s v="w12_06251998"/>
    <n v="12"/>
    <x v="492"/>
    <x v="11"/>
  </r>
  <r>
    <n v="14"/>
    <n v="11"/>
    <n v="-3"/>
    <s v="w12_07301998"/>
    <n v="12"/>
    <x v="493"/>
    <x v="11"/>
  </r>
  <r>
    <n v="13"/>
    <n v="12"/>
    <n v="-1"/>
    <s v="w12_08271998"/>
    <n v="12"/>
    <x v="494"/>
    <x v="11"/>
  </r>
  <r>
    <n v="15"/>
    <n v="12"/>
    <n v="-3"/>
    <s v="w12_09241998"/>
    <n v="12"/>
    <x v="495"/>
    <x v="11"/>
  </r>
  <r>
    <n v="14"/>
    <n v="20"/>
    <n v="6"/>
    <s v="w12_10291998"/>
    <n v="12"/>
    <x v="496"/>
    <x v="11"/>
  </r>
  <r>
    <n v="8"/>
    <n v="19"/>
    <n v="11"/>
    <s v="w12_11251998"/>
    <n v="12"/>
    <x v="497"/>
    <x v="11"/>
  </r>
  <r>
    <n v="10"/>
    <n v="8"/>
    <n v="-2"/>
    <s v="w12_12311998"/>
    <n v="12"/>
    <x v="498"/>
    <x v="11"/>
  </r>
  <r>
    <n v="11"/>
    <n v="20"/>
    <n v="9"/>
    <s v="w12_01281999"/>
    <n v="12"/>
    <x v="362"/>
    <x v="11"/>
  </r>
  <r>
    <n v="10"/>
    <n v="8"/>
    <n v="-2"/>
    <s v="w12_02251999"/>
    <n v="12"/>
    <x v="499"/>
    <x v="11"/>
  </r>
  <r>
    <n v="13"/>
    <n v="7"/>
    <n v="-6"/>
    <s v="w12_03251999"/>
    <n v="12"/>
    <x v="500"/>
    <x v="11"/>
  </r>
  <r>
    <n v="15"/>
    <n v="7"/>
    <n v="-8"/>
    <s v="w12_04291999"/>
    <n v="12"/>
    <x v="501"/>
    <x v="11"/>
  </r>
  <r>
    <n v="15"/>
    <n v="7"/>
    <n v="-8"/>
    <s v="w12_05271999"/>
    <n v="12"/>
    <x v="502"/>
    <x v="11"/>
  </r>
  <r>
    <n v="15"/>
    <n v="10"/>
    <n v="-5"/>
    <s v="w12_06241999"/>
    <n v="12"/>
    <x v="503"/>
    <x v="11"/>
  </r>
  <r>
    <n v="16"/>
    <n v="9"/>
    <n v="-7"/>
    <s v="w12_07291999"/>
    <n v="12"/>
    <x v="504"/>
    <x v="11"/>
  </r>
  <r>
    <n v="18"/>
    <n v="9"/>
    <n v="-9"/>
    <s v="w12_08261999"/>
    <n v="12"/>
    <x v="505"/>
    <x v="11"/>
  </r>
  <r>
    <n v="19"/>
    <n v="9"/>
    <n v="-10"/>
    <s v="w12_09301999"/>
    <n v="12"/>
    <x v="506"/>
    <x v="11"/>
  </r>
  <r>
    <n v="20"/>
    <n v="11"/>
    <n v="-9"/>
    <s v="w12_10281999"/>
    <n v="12"/>
    <x v="112"/>
    <x v="11"/>
  </r>
  <r>
    <n v="19"/>
    <n v="20"/>
    <n v="1"/>
    <s v="w12_11241999"/>
    <n v="12"/>
    <x v="507"/>
    <x v="11"/>
  </r>
  <r>
    <n v="15"/>
    <n v="20"/>
    <n v="5"/>
    <s v="w12_12301999"/>
    <n v="12"/>
    <x v="508"/>
    <x v="11"/>
  </r>
  <r>
    <n v="14"/>
    <n v="13"/>
    <n v="-1"/>
    <s v="w12_01272000"/>
    <n v="12"/>
    <x v="509"/>
    <x v="11"/>
  </r>
  <r>
    <n v="12"/>
    <n v="10"/>
    <n v="-2"/>
    <s v="w12_02242000"/>
    <n v="12"/>
    <x v="510"/>
    <x v="11"/>
  </r>
  <r>
    <n v="13"/>
    <n v="20"/>
    <n v="7"/>
    <s v="w12_03302000"/>
    <n v="12"/>
    <x v="511"/>
    <x v="11"/>
  </r>
  <r>
    <n v="15"/>
    <n v="9"/>
    <n v="-6"/>
    <s v="w12_04272000"/>
    <n v="12"/>
    <x v="512"/>
    <x v="11"/>
  </r>
  <r>
    <n v="16"/>
    <n v="10"/>
    <n v="-6"/>
    <s v="w12_05252000"/>
    <n v="12"/>
    <x v="513"/>
    <x v="11"/>
  </r>
  <r>
    <n v="16"/>
    <n v="19"/>
    <n v="3"/>
    <s v="w12_06292000"/>
    <n v="12"/>
    <x v="514"/>
    <x v="11"/>
  </r>
  <r>
    <n v="16"/>
    <n v="10"/>
    <n v="-6"/>
    <s v="w12_07272000"/>
    <n v="12"/>
    <x v="515"/>
    <x v="11"/>
  </r>
  <r>
    <n v="18"/>
    <n v="20"/>
    <n v="2"/>
    <s v="w12_08312000"/>
    <n v="12"/>
    <x v="516"/>
    <x v="11"/>
  </r>
  <r>
    <n v="19"/>
    <n v="9"/>
    <n v="-10"/>
    <s v="w12_09282000"/>
    <n v="12"/>
    <x v="655"/>
    <x v="11"/>
  </r>
  <r>
    <n v="20"/>
    <n v="20"/>
    <n v="0"/>
    <s v="w12_10262000"/>
    <n v="12"/>
    <x v="651"/>
    <x v="11"/>
  </r>
  <r>
    <n v="19"/>
    <n v="17"/>
    <n v="-2"/>
    <s v="w12_11302000"/>
    <n v="12"/>
    <x v="125"/>
    <x v="11"/>
  </r>
  <r>
    <n v="19"/>
    <n v="10"/>
    <n v="-9"/>
    <s v="w12_12282000"/>
    <n v="12"/>
    <x v="652"/>
    <x v="11"/>
  </r>
  <r>
    <n v="17"/>
    <n v="19"/>
    <n v="2"/>
    <s v="w12_01252001"/>
    <n v="12"/>
    <x v="656"/>
    <x v="11"/>
  </r>
  <r>
    <n v="14"/>
    <n v="19"/>
    <n v="5"/>
    <s v="w12_02222001"/>
    <n v="12"/>
    <x v="657"/>
    <x v="11"/>
  </r>
  <r>
    <n v="13"/>
    <n v="10"/>
    <n v="-3"/>
    <s v="w12_03292001"/>
    <n v="12"/>
    <x v="658"/>
    <x v="11"/>
  </r>
  <r>
    <n v="14"/>
    <n v="20"/>
    <n v="6"/>
    <s v="w12_04262001"/>
    <n v="12"/>
    <x v="659"/>
    <x v="11"/>
  </r>
  <r>
    <n v="14"/>
    <n v="11"/>
    <n v="-3"/>
    <s v="w12_05312001"/>
    <n v="12"/>
    <x v="660"/>
    <x v="11"/>
  </r>
  <r>
    <n v="14"/>
    <n v="10"/>
    <n v="-4"/>
    <s v="w12_06212001"/>
    <n v="12"/>
    <x v="661"/>
    <x v="11"/>
  </r>
  <r>
    <n v="17"/>
    <n v="20"/>
    <n v="3"/>
    <s v="w12_10252001"/>
    <n v="12"/>
    <x v="662"/>
    <x v="11"/>
  </r>
  <r>
    <n v="18"/>
    <n v="20"/>
    <n v="2"/>
    <s v="w12_11292001"/>
    <n v="12"/>
    <x v="663"/>
    <x v="11"/>
  </r>
  <r>
    <n v="11"/>
    <n v="9"/>
    <n v="-2"/>
    <s v="w12_06272002"/>
    <n v="12"/>
    <x v="520"/>
    <x v="11"/>
  </r>
  <r>
    <n v="9"/>
    <n v="9"/>
    <n v="0"/>
    <s v="w12_07252002"/>
    <n v="12"/>
    <x v="521"/>
    <x v="11"/>
  </r>
  <r>
    <n v="10"/>
    <n v="7"/>
    <n v="-3"/>
    <s v="w12_08292002"/>
    <n v="12"/>
    <x v="522"/>
    <x v="11"/>
  </r>
  <r>
    <n v="12"/>
    <n v="5"/>
    <n v="-7"/>
    <s v="w12_09262002"/>
    <n v="12"/>
    <x v="523"/>
    <x v="11"/>
  </r>
  <r>
    <n v="10"/>
    <n v="15"/>
    <n v="5"/>
    <s v="w12_10312002"/>
    <n v="12"/>
    <x v="524"/>
    <x v="11"/>
  </r>
  <r>
    <n v="6"/>
    <n v="7"/>
    <n v="1"/>
    <s v="w12_11272002"/>
    <n v="12"/>
    <x v="525"/>
    <x v="11"/>
  </r>
  <r>
    <n v="8"/>
    <n v="21"/>
    <n v="13"/>
    <s v="w12_12262002"/>
    <n v="12"/>
    <x v="526"/>
    <x v="11"/>
  </r>
  <r>
    <n v="12"/>
    <n v="9"/>
    <n v="-3"/>
    <s v="w12_01302003"/>
    <n v="12"/>
    <x v="151"/>
    <x v="11"/>
  </r>
  <r>
    <n v="14"/>
    <n v="20"/>
    <n v="6"/>
    <s v="w12_02272003"/>
    <n v="12"/>
    <x v="527"/>
    <x v="11"/>
  </r>
  <r>
    <n v="13"/>
    <n v="9"/>
    <n v="-4"/>
    <s v="w12_03272003"/>
    <n v="12"/>
    <x v="528"/>
    <x v="11"/>
  </r>
  <r>
    <n v="14"/>
    <n v="10"/>
    <n v="-4"/>
    <s v="w12_04242003"/>
    <n v="12"/>
    <x v="529"/>
    <x v="11"/>
  </r>
  <r>
    <n v="11"/>
    <n v="10"/>
    <n v="-1"/>
    <s v="w12_05292003"/>
    <n v="12"/>
    <x v="530"/>
    <x v="11"/>
  </r>
  <r>
    <n v="10"/>
    <n v="10"/>
    <n v="0"/>
    <s v="w12_06262003"/>
    <n v="12"/>
    <x v="156"/>
    <x v="11"/>
  </r>
  <r>
    <n v="7"/>
    <n v="10"/>
    <n v="3"/>
    <s v="w12_07312003"/>
    <n v="12"/>
    <x v="531"/>
    <x v="11"/>
  </r>
  <r>
    <n v="10"/>
    <n v="8"/>
    <n v="-2"/>
    <s v="w12_08282003"/>
    <n v="12"/>
    <x v="158"/>
    <x v="11"/>
  </r>
  <r>
    <n v="11"/>
    <n v="19"/>
    <n v="8"/>
    <s v="w12_09252003"/>
    <n v="12"/>
    <x v="532"/>
    <x v="11"/>
  </r>
  <r>
    <n v="11"/>
    <n v="8"/>
    <n v="-3"/>
    <s v="w12_10302003"/>
    <n v="12"/>
    <x v="533"/>
    <x v="11"/>
  </r>
  <r>
    <n v="11"/>
    <n v="6"/>
    <n v="-5"/>
    <s v="w12_11262003"/>
    <n v="12"/>
    <x v="161"/>
    <x v="11"/>
  </r>
  <r>
    <n v="11"/>
    <n v="7"/>
    <n v="-4"/>
    <s v="w12_12182003"/>
    <n v="12"/>
    <x v="534"/>
    <x v="11"/>
  </r>
  <r>
    <n v="10"/>
    <n v="8"/>
    <n v="-2"/>
    <s v="w12_01292004"/>
    <n v="12"/>
    <x v="535"/>
    <x v="11"/>
  </r>
  <r>
    <n v="10"/>
    <n v="7"/>
    <n v="-3"/>
    <s v="w12_02262004"/>
    <n v="12"/>
    <x v="536"/>
    <x v="11"/>
  </r>
  <r>
    <n v="10"/>
    <n v="7"/>
    <n v="-3"/>
    <s v="w12_03252004"/>
    <n v="12"/>
    <x v="537"/>
    <x v="11"/>
  </r>
  <r>
    <n v="10"/>
    <n v="2"/>
    <n v="-8"/>
    <s v="w12_04292004"/>
    <n v="12"/>
    <x v="538"/>
    <x v="11"/>
  </r>
  <r>
    <n v="10"/>
    <n v="4"/>
    <n v="-6"/>
    <s v="w12_05272004"/>
    <n v="12"/>
    <x v="167"/>
    <x v="11"/>
  </r>
  <r>
    <n v="10"/>
    <n v="4"/>
    <n v="-6"/>
    <s v="w12_06242004"/>
    <n v="12"/>
    <x v="539"/>
    <x v="11"/>
  </r>
  <r>
    <n v="13"/>
    <n v="3"/>
    <n v="-10"/>
    <s v="w12_07292004"/>
    <n v="12"/>
    <x v="540"/>
    <x v="11"/>
  </r>
  <r>
    <n v="13"/>
    <n v="3"/>
    <n v="-10"/>
    <s v="w12_08262004"/>
    <n v="12"/>
    <x v="541"/>
    <x v="11"/>
  </r>
  <r>
    <n v="13"/>
    <n v="2"/>
    <n v="-11"/>
    <s v="w12_09302004"/>
    <n v="12"/>
    <x v="542"/>
    <x v="11"/>
  </r>
  <r>
    <n v="9"/>
    <n v="4"/>
    <n v="-5"/>
    <s v="w12_10282004"/>
    <n v="12"/>
    <x v="543"/>
    <x v="11"/>
  </r>
  <r>
    <n v="10"/>
    <n v="4"/>
    <n v="-6"/>
    <s v="w12_11182004"/>
    <n v="12"/>
    <x v="544"/>
    <x v="11"/>
  </r>
  <r>
    <n v="13"/>
    <n v="3"/>
    <n v="-10"/>
    <s v="w12_12232004"/>
    <n v="12"/>
    <x v="545"/>
    <x v="11"/>
  </r>
  <r>
    <n v="15"/>
    <n v="3"/>
    <n v="-12"/>
    <s v="w12_01272005"/>
    <n v="12"/>
    <x v="546"/>
    <x v="11"/>
  </r>
  <r>
    <n v="15"/>
    <n v="4"/>
    <n v="-11"/>
    <s v="w12_02242005"/>
    <n v="12"/>
    <x v="547"/>
    <x v="11"/>
  </r>
  <r>
    <n v="15"/>
    <n v="21"/>
    <n v="6"/>
    <s v="w12_03312005"/>
    <n v="12"/>
    <x v="548"/>
    <x v="11"/>
  </r>
  <r>
    <n v="15"/>
    <n v="20"/>
    <n v="5"/>
    <s v="w12_04282005"/>
    <n v="12"/>
    <x v="549"/>
    <x v="11"/>
  </r>
  <r>
    <n v="16"/>
    <n v="7"/>
    <n v="-9"/>
    <s v="w12_05262005"/>
    <n v="12"/>
    <x v="179"/>
    <x v="11"/>
  </r>
  <r>
    <n v="16"/>
    <n v="3"/>
    <n v="-13"/>
    <s v="w12_06302005"/>
    <n v="12"/>
    <x v="180"/>
    <x v="11"/>
  </r>
  <r>
    <n v="17"/>
    <n v="4"/>
    <n v="-13"/>
    <s v="w12_07282005"/>
    <n v="12"/>
    <x v="181"/>
    <x v="11"/>
  </r>
  <r>
    <n v="18"/>
    <n v="4"/>
    <n v="-14"/>
    <s v="w12_08252005"/>
    <n v="12"/>
    <x v="550"/>
    <x v="11"/>
  </r>
  <r>
    <n v="19"/>
    <n v="7"/>
    <n v="-12"/>
    <s v="w12_09292005"/>
    <n v="12"/>
    <x v="551"/>
    <x v="11"/>
  </r>
  <r>
    <n v="17"/>
    <n v="20"/>
    <n v="3"/>
    <s v="w12_10272005"/>
    <n v="12"/>
    <x v="552"/>
    <x v="11"/>
  </r>
  <r>
    <n v="15"/>
    <n v="20"/>
    <n v="5"/>
    <s v="w12_11232005"/>
    <n v="12"/>
    <x v="553"/>
    <x v="11"/>
  </r>
  <r>
    <n v="16"/>
    <n v="20"/>
    <n v="4"/>
    <s v="w12_12222005"/>
    <n v="12"/>
    <x v="554"/>
    <x v="11"/>
  </r>
  <r>
    <n v="19"/>
    <n v="5"/>
    <n v="-14"/>
    <s v="w12_01252006"/>
    <n v="12"/>
    <x v="555"/>
    <x v="11"/>
  </r>
  <r>
    <n v="20"/>
    <n v="5"/>
    <n v="-15"/>
    <s v="w12_02222006"/>
    <n v="12"/>
    <x v="556"/>
    <x v="11"/>
  </r>
  <r>
    <n v="17"/>
    <n v="8"/>
    <n v="-9"/>
    <s v="w12_03292006"/>
    <n v="12"/>
    <x v="189"/>
    <x v="11"/>
  </r>
  <r>
    <n v="14"/>
    <n v="21"/>
    <n v="7"/>
    <s v="w12_04262006"/>
    <n v="12"/>
    <x v="190"/>
    <x v="11"/>
  </r>
  <r>
    <n v="11"/>
    <n v="20"/>
    <n v="9"/>
    <s v="w12_05312006"/>
    <n v="12"/>
    <x v="557"/>
    <x v="11"/>
  </r>
  <r>
    <n v="10"/>
    <n v="11"/>
    <n v="1"/>
    <s v="w12_06282006"/>
    <n v="12"/>
    <x v="558"/>
    <x v="11"/>
  </r>
  <r>
    <n v="10"/>
    <n v="11"/>
    <n v="1"/>
    <s v="w12_07262006"/>
    <n v="12"/>
    <x v="559"/>
    <x v="11"/>
  </r>
  <r>
    <n v="14"/>
    <n v="11"/>
    <n v="-3"/>
    <s v="w12_08302006"/>
    <n v="12"/>
    <x v="560"/>
    <x v="11"/>
  </r>
  <r>
    <n v="12"/>
    <n v="10"/>
    <n v="-2"/>
    <s v="w12_09272006"/>
    <n v="12"/>
    <x v="561"/>
    <x v="11"/>
  </r>
  <r>
    <n v="8"/>
    <n v="10"/>
    <n v="2"/>
    <s v="w12_10252006"/>
    <n v="12"/>
    <x v="562"/>
    <x v="11"/>
  </r>
  <r>
    <n v="8"/>
    <n v="20"/>
    <n v="12"/>
    <s v="w12_11292006"/>
    <n v="12"/>
    <x v="197"/>
    <x v="11"/>
  </r>
  <r>
    <n v="13"/>
    <n v="10"/>
    <n v="-3"/>
    <s v="w12_12272006"/>
    <n v="12"/>
    <x v="563"/>
    <x v="11"/>
  </r>
  <r>
    <n v="16"/>
    <n v="8"/>
    <n v="-8"/>
    <s v="w12_01252007"/>
    <n v="12"/>
    <x v="564"/>
    <x v="11"/>
  </r>
  <r>
    <n v="16"/>
    <n v="9"/>
    <n v="-7"/>
    <s v="w12_02222007"/>
    <n v="12"/>
    <x v="565"/>
    <x v="11"/>
  </r>
  <r>
    <n v="14"/>
    <n v="20"/>
    <n v="6"/>
    <s v="w12_03292007"/>
    <n v="12"/>
    <x v="566"/>
    <x v="11"/>
  </r>
  <r>
    <n v="14"/>
    <n v="11"/>
    <n v="-3"/>
    <s v="w12_04262007"/>
    <n v="12"/>
    <x v="567"/>
    <x v="11"/>
  </r>
  <r>
    <n v="12"/>
    <n v="2"/>
    <n v="-10"/>
    <s v="w12_05312007"/>
    <n v="12"/>
    <x v="203"/>
    <x v="11"/>
  </r>
  <r>
    <n v="11"/>
    <n v="3"/>
    <n v="-8"/>
    <s v="w12_06282007"/>
    <n v="12"/>
    <x v="568"/>
    <x v="11"/>
  </r>
  <r>
    <n v="9"/>
    <n v="10"/>
    <n v="1"/>
    <s v="w12_01312008"/>
    <n v="12"/>
    <x v="574"/>
    <x v="11"/>
  </r>
  <r>
    <n v="10"/>
    <n v="8"/>
    <n v="-2"/>
    <s v="w12_02212008"/>
    <n v="12"/>
    <x v="575"/>
    <x v="11"/>
  </r>
  <r>
    <n v="11"/>
    <n v="7"/>
    <n v="-4"/>
    <s v="w12_03272008"/>
    <n v="12"/>
    <x v="576"/>
    <x v="11"/>
  </r>
  <r>
    <n v="11"/>
    <n v="9"/>
    <n v="-2"/>
    <s v="w12_04242008"/>
    <n v="12"/>
    <x v="577"/>
    <x v="11"/>
  </r>
  <r>
    <n v="11"/>
    <n v="8"/>
    <n v="-3"/>
    <s v="w12_05292008"/>
    <n v="12"/>
    <x v="578"/>
    <x v="11"/>
  </r>
  <r>
    <n v="11"/>
    <n v="8"/>
    <n v="-3"/>
    <s v="w12_06262008"/>
    <n v="12"/>
    <x v="647"/>
    <x v="11"/>
  </r>
  <r>
    <n v="10"/>
    <n v="8"/>
    <n v="-2"/>
    <s v="w12_07312008"/>
    <n v="12"/>
    <x v="579"/>
    <x v="11"/>
  </r>
  <r>
    <n v="11"/>
    <n v="3"/>
    <n v="-8"/>
    <s v="w12_08282008"/>
    <n v="12"/>
    <x v="580"/>
    <x v="11"/>
  </r>
  <r>
    <n v="11"/>
    <n v="3"/>
    <n v="-8"/>
    <s v="w12_09252008"/>
    <n v="12"/>
    <x v="581"/>
    <x v="11"/>
  </r>
  <r>
    <n v="9"/>
    <n v="4"/>
    <n v="-5"/>
    <s v="w12_10302008"/>
    <n v="12"/>
    <x v="582"/>
    <x v="11"/>
  </r>
  <r>
    <n v="10"/>
    <n v="2"/>
    <n v="-8"/>
    <s v="w12_11262008"/>
    <n v="12"/>
    <x v="583"/>
    <x v="11"/>
  </r>
  <r>
    <n v="11"/>
    <n v="15"/>
    <n v="4"/>
    <s v="w12_12182008"/>
    <n v="12"/>
    <x v="584"/>
    <x v="11"/>
  </r>
  <r>
    <n v="14"/>
    <n v="8"/>
    <n v="-6"/>
    <s v="w12_01292009"/>
    <n v="12"/>
    <x v="585"/>
    <x v="11"/>
  </r>
  <r>
    <n v="14"/>
    <n v="9"/>
    <n v="-5"/>
    <s v="w12_02262009"/>
    <n v="12"/>
    <x v="586"/>
    <x v="11"/>
  </r>
  <r>
    <n v="14"/>
    <n v="9"/>
    <n v="-5"/>
    <s v="w12_03262009"/>
    <n v="12"/>
    <x v="587"/>
    <x v="11"/>
  </r>
  <r>
    <n v="17"/>
    <n v="9"/>
    <n v="-8"/>
    <s v="w12_04302009"/>
    <n v="12"/>
    <x v="588"/>
    <x v="11"/>
  </r>
  <r>
    <n v="20"/>
    <n v="10"/>
    <n v="-10"/>
    <s v="w12_05282009"/>
    <n v="12"/>
    <x v="589"/>
    <x v="11"/>
  </r>
  <r>
    <n v="21"/>
    <n v="5"/>
    <n v="-16"/>
    <s v="w12_06252009"/>
    <n v="12"/>
    <x v="590"/>
    <x v="11"/>
  </r>
  <r>
    <n v="20"/>
    <n v="14"/>
    <n v="-6"/>
    <s v="w12_07302009"/>
    <n v="12"/>
    <x v="591"/>
    <x v="11"/>
  </r>
  <r>
    <n v="19"/>
    <n v="14"/>
    <n v="-5"/>
    <s v="w12_08272009"/>
    <n v="12"/>
    <x v="592"/>
    <x v="11"/>
  </r>
  <r>
    <n v="19"/>
    <n v="11"/>
    <n v="-8"/>
    <s v="w12_09242009"/>
    <n v="12"/>
    <x v="593"/>
    <x v="11"/>
  </r>
  <r>
    <n v="17"/>
    <n v="19"/>
    <n v="2"/>
    <s v="w12_10292009"/>
    <n v="12"/>
    <x v="594"/>
    <x v="11"/>
  </r>
  <r>
    <n v="17"/>
    <n v="11"/>
    <n v="-6"/>
    <s v="w12_11252009"/>
    <n v="12"/>
    <x v="595"/>
    <x v="11"/>
  </r>
  <r>
    <n v="17"/>
    <n v="21"/>
    <n v="4"/>
    <s v="w12_12312009"/>
    <n v="12"/>
    <x v="596"/>
    <x v="11"/>
  </r>
  <r>
    <n v="17"/>
    <n v="12"/>
    <n v="-5"/>
    <s v="w12_01282010"/>
    <n v="12"/>
    <x v="648"/>
    <x v="11"/>
  </r>
  <r>
    <n v="19"/>
    <n v="14"/>
    <n v="-5"/>
    <s v="w12_02252010"/>
    <n v="12"/>
    <x v="649"/>
    <x v="11"/>
  </r>
  <r>
    <n v="22"/>
    <n v="14"/>
    <n v="-8"/>
    <s v="w12_03252010"/>
    <n v="12"/>
    <x v="597"/>
    <x v="11"/>
  </r>
  <r>
    <n v="22"/>
    <n v="12"/>
    <n v="-10"/>
    <s v="w12_04292010"/>
    <n v="12"/>
    <x v="240"/>
    <x v="11"/>
  </r>
  <r>
    <n v="22"/>
    <n v="14"/>
    <n v="-8"/>
    <s v="w12_05282010"/>
    <n v="12"/>
    <x v="598"/>
    <x v="11"/>
  </r>
  <r>
    <n v="22"/>
    <n v="20"/>
    <n v="-2"/>
    <s v="w12_07292010"/>
    <n v="12"/>
    <x v="600"/>
    <x v="11"/>
  </r>
  <r>
    <n v="22"/>
    <n v="20"/>
    <n v="-2"/>
    <s v="w12_08262010"/>
    <n v="12"/>
    <x v="601"/>
    <x v="11"/>
  </r>
  <r>
    <n v="22"/>
    <n v="20"/>
    <n v="-2"/>
    <s v="w12_09302010"/>
    <n v="12"/>
    <x v="602"/>
    <x v="11"/>
  </r>
  <r>
    <n v="22"/>
    <n v="20"/>
    <n v="-2"/>
    <s v="w12_10282010"/>
    <n v="12"/>
    <x v="246"/>
    <x v="11"/>
  </r>
  <r>
    <n v="23"/>
    <n v="20"/>
    <n v="-3"/>
    <s v="w12_11242010"/>
    <n v="12"/>
    <x v="603"/>
    <x v="11"/>
  </r>
  <r>
    <n v="22"/>
    <n v="20"/>
    <n v="-2"/>
    <s v="w12_12302010"/>
    <n v="12"/>
    <x v="604"/>
    <x v="11"/>
  </r>
  <r>
    <n v="22"/>
    <n v="21"/>
    <n v="-1"/>
    <s v="w12_01272011"/>
    <n v="12"/>
    <x v="249"/>
    <x v="11"/>
  </r>
  <r>
    <n v="22"/>
    <n v="20"/>
    <n v="-2"/>
    <s v="w12_02242011"/>
    <n v="12"/>
    <x v="605"/>
    <x v="11"/>
  </r>
  <r>
    <n v="23"/>
    <n v="21"/>
    <n v="-2"/>
    <s v="w12_03312011"/>
    <n v="12"/>
    <x v="606"/>
    <x v="11"/>
  </r>
  <r>
    <n v="22"/>
    <n v="21"/>
    <n v="-1"/>
    <s v="w12_04282011"/>
    <n v="12"/>
    <x v="607"/>
    <x v="11"/>
  </r>
  <r>
    <n v="21"/>
    <n v="21"/>
    <n v="0"/>
    <s v="w12_05262011"/>
    <n v="12"/>
    <x v="608"/>
    <x v="11"/>
  </r>
  <r>
    <n v="20"/>
    <n v="18"/>
    <n v="-2"/>
    <s v="w12_06302011"/>
    <n v="12"/>
    <x v="609"/>
    <x v="11"/>
  </r>
  <r>
    <n v="20"/>
    <n v="20"/>
    <n v="0"/>
    <s v="w12_07282011"/>
    <n v="12"/>
    <x v="610"/>
    <x v="11"/>
  </r>
  <r>
    <n v="20"/>
    <n v="20"/>
    <n v="0"/>
    <s v="w12_08252011"/>
    <n v="12"/>
    <x v="611"/>
    <x v="11"/>
  </r>
  <r>
    <n v="20"/>
    <n v="20"/>
    <n v="0"/>
    <s v="w12_09292011"/>
    <n v="12"/>
    <x v="612"/>
    <x v="11"/>
  </r>
  <r>
    <n v="20"/>
    <n v="20"/>
    <n v="0"/>
    <s v="w12_10272011"/>
    <n v="12"/>
    <x v="613"/>
    <x v="11"/>
  </r>
  <r>
    <n v="20"/>
    <n v="6"/>
    <n v="-14"/>
    <s v="w12_11232011"/>
    <n v="12"/>
    <x v="614"/>
    <x v="11"/>
  </r>
  <r>
    <n v="20"/>
    <n v="20"/>
    <n v="0"/>
    <s v="w12_12152011"/>
    <n v="12"/>
    <x v="615"/>
    <x v="11"/>
  </r>
  <r>
    <n v="21"/>
    <n v="20"/>
    <n v="-1"/>
    <s v="w12_01262012"/>
    <n v="12"/>
    <x v="616"/>
    <x v="11"/>
  </r>
  <r>
    <n v="21"/>
    <n v="20"/>
    <n v="-1"/>
    <s v="w12_02232012"/>
    <n v="12"/>
    <x v="617"/>
    <x v="11"/>
  </r>
  <r>
    <n v="21"/>
    <n v="20"/>
    <n v="-1"/>
    <s v="w12_03292012"/>
    <n v="12"/>
    <x v="618"/>
    <x v="11"/>
  </r>
  <r>
    <n v="21"/>
    <n v="20"/>
    <n v="-1"/>
    <s v="w12_04262012"/>
    <n v="12"/>
    <x v="619"/>
    <x v="11"/>
  </r>
  <r>
    <n v="20"/>
    <n v="20"/>
    <n v="0"/>
    <s v="w12_05302012"/>
    <n v="12"/>
    <x v="620"/>
    <x v="11"/>
  </r>
  <r>
    <n v="17"/>
    <n v="20"/>
    <n v="3"/>
    <s v="w12_07262012"/>
    <n v="12"/>
    <x v="622"/>
    <x v="11"/>
  </r>
  <r>
    <n v="13"/>
    <n v="20"/>
    <n v="7"/>
    <s v="w12_08302012"/>
    <n v="12"/>
    <x v="623"/>
    <x v="11"/>
  </r>
  <r>
    <n v="10"/>
    <n v="20"/>
    <n v="10"/>
    <s v="w12_09272012"/>
    <n v="12"/>
    <x v="624"/>
    <x v="11"/>
  </r>
  <r>
    <n v="5"/>
    <n v="20"/>
    <n v="15"/>
    <s v="w12_10252012"/>
    <n v="12"/>
    <x v="625"/>
    <x v="11"/>
  </r>
  <r>
    <n v="6"/>
    <n v="19"/>
    <n v="13"/>
    <s v="w12_11292012"/>
    <n v="12"/>
    <x v="626"/>
    <x v="11"/>
  </r>
  <r>
    <n v="11"/>
    <n v="21"/>
    <n v="10"/>
    <s v="w12_12272012"/>
    <n v="12"/>
    <x v="627"/>
    <x v="11"/>
  </r>
  <r>
    <n v="13"/>
    <n v="20"/>
    <n v="7"/>
    <s v="w12_02282013"/>
    <n v="12"/>
    <x v="629"/>
    <x v="11"/>
  </r>
  <r>
    <n v="6"/>
    <n v="20"/>
    <n v="14"/>
    <s v="w12_03282013"/>
    <n v="12"/>
    <x v="630"/>
    <x v="11"/>
  </r>
  <r>
    <n v="7"/>
    <n v="21"/>
    <n v="14"/>
    <s v="w12_04252013"/>
    <n v="12"/>
    <x v="276"/>
    <x v="11"/>
  </r>
  <r>
    <n v="5"/>
    <n v="20"/>
    <n v="15"/>
    <s v="w12_05302013"/>
    <n v="12"/>
    <x v="631"/>
    <x v="11"/>
  </r>
  <r>
    <n v="-3"/>
    <n v="5"/>
    <n v="8"/>
    <s v="w12_06272013"/>
    <n v="12"/>
    <x v="632"/>
    <x v="11"/>
  </r>
  <r>
    <n v="-15"/>
    <n v="4"/>
    <n v="19"/>
    <s v="w12_07252013"/>
    <n v="12"/>
    <x v="633"/>
    <x v="11"/>
  </r>
  <r>
    <n v="-22"/>
    <n v="3"/>
    <n v="25"/>
    <s v="w12_08292013"/>
    <n v="12"/>
    <x v="634"/>
    <x v="11"/>
  </r>
  <r>
    <n v="-28"/>
    <n v="2"/>
    <n v="30"/>
    <s v="w12_09262013"/>
    <n v="12"/>
    <x v="635"/>
    <x v="11"/>
  </r>
  <r>
    <n v="-31"/>
    <n v="1"/>
    <n v="32"/>
    <s v="w12_10312013"/>
    <n v="12"/>
    <x v="650"/>
    <x v="11"/>
  </r>
  <r>
    <n v="-8"/>
    <n v="0"/>
    <n v="8"/>
    <s v="w12_11272013"/>
    <n v="12"/>
    <x v="636"/>
    <x v="11"/>
  </r>
  <r>
    <n v="9"/>
    <n v="0"/>
    <n v="-9"/>
    <s v="w12_12262013"/>
    <n v="12"/>
    <x v="637"/>
    <x v="11"/>
  </r>
  <r>
    <n v="10"/>
    <n v="0"/>
    <n v="-10"/>
    <s v="w12_01302014"/>
    <n v="12"/>
    <x v="638"/>
    <x v="11"/>
  </r>
  <r>
    <n v="11"/>
    <n v="0"/>
    <n v="-11"/>
    <s v="w12_02272014"/>
    <n v="12"/>
    <x v="639"/>
    <x v="11"/>
  </r>
  <r>
    <n v="12"/>
    <n v="8"/>
    <n v="-4"/>
    <s v="w12_03272014"/>
    <n v="12"/>
    <x v="640"/>
    <x v="11"/>
  </r>
  <r>
    <n v="13"/>
    <n v="8"/>
    <n v="-5"/>
    <s v="w12_04242014"/>
    <n v="12"/>
    <x v="641"/>
    <x v="11"/>
  </r>
  <r>
    <n v="13"/>
    <n v="7"/>
    <n v="-6"/>
    <s v="w12_05292014"/>
    <n v="12"/>
    <x v="642"/>
    <x v="11"/>
  </r>
  <r>
    <n v="11"/>
    <n v="2"/>
    <n v="-9"/>
    <s v="w12_06262014"/>
    <n v="12"/>
    <x v="643"/>
    <x v="11"/>
  </r>
  <r>
    <n v="3"/>
    <n v="5"/>
    <n v="2"/>
    <s v="w12_07312014"/>
    <n v="12"/>
    <x v="644"/>
    <x v="11"/>
  </r>
  <r>
    <n v="-10"/>
    <n v="3"/>
    <n v="13"/>
    <s v="w12_08282014"/>
    <n v="12"/>
    <x v="645"/>
    <x v="11"/>
  </r>
  <r>
    <n v="1"/>
    <n v="3"/>
    <n v="2"/>
    <s v="w12_09252014"/>
    <n v="12"/>
    <x v="646"/>
    <x v="11"/>
  </r>
  <r>
    <n v="12"/>
    <n v="15"/>
    <n v="3"/>
    <s v="w13_11011990"/>
    <n v="13"/>
    <x v="368"/>
    <x v="12"/>
  </r>
  <r>
    <n v="14"/>
    <n v="14"/>
    <n v="0"/>
    <s v="w13_11291990"/>
    <n v="13"/>
    <x v="369"/>
    <x v="12"/>
  </r>
  <r>
    <n v="16"/>
    <n v="14"/>
    <n v="-2"/>
    <s v="w13_12271990"/>
    <n v="13"/>
    <x v="370"/>
    <x v="12"/>
  </r>
  <r>
    <n v="18"/>
    <n v="14"/>
    <n v="-4"/>
    <s v="w13_01311991"/>
    <n v="13"/>
    <x v="371"/>
    <x v="12"/>
  </r>
  <r>
    <n v="19"/>
    <n v="13"/>
    <n v="-6"/>
    <s v="w13_02281991"/>
    <n v="13"/>
    <x v="372"/>
    <x v="12"/>
  </r>
  <r>
    <n v="19"/>
    <n v="20"/>
    <n v="1"/>
    <s v="w13_03281991"/>
    <n v="13"/>
    <x v="373"/>
    <x v="12"/>
  </r>
  <r>
    <n v="20"/>
    <n v="20"/>
    <n v="0"/>
    <s v="w13_05021991"/>
    <n v="13"/>
    <x v="374"/>
    <x v="12"/>
  </r>
  <r>
    <n v="20"/>
    <n v="19"/>
    <n v="-1"/>
    <s v="w13_05301991"/>
    <n v="13"/>
    <x v="301"/>
    <x v="12"/>
  </r>
  <r>
    <n v="20"/>
    <n v="19"/>
    <n v="-1"/>
    <s v="w13_06271991"/>
    <n v="13"/>
    <x v="375"/>
    <x v="12"/>
  </r>
  <r>
    <n v="18"/>
    <n v="19"/>
    <n v="1"/>
    <s v="w13_08011991"/>
    <n v="13"/>
    <x v="376"/>
    <x v="12"/>
  </r>
  <r>
    <n v="18"/>
    <n v="19"/>
    <n v="1"/>
    <s v="w13_08291991"/>
    <n v="13"/>
    <x v="377"/>
    <x v="12"/>
  </r>
  <r>
    <n v="17"/>
    <n v="18"/>
    <n v="1"/>
    <s v="w13_09261991"/>
    <n v="13"/>
    <x v="378"/>
    <x v="12"/>
  </r>
  <r>
    <n v="16"/>
    <n v="17"/>
    <n v="1"/>
    <s v="w13_10311991"/>
    <n v="13"/>
    <x v="379"/>
    <x v="12"/>
  </r>
  <r>
    <n v="17"/>
    <n v="16"/>
    <n v="-1"/>
    <s v="w13_11271991"/>
    <n v="13"/>
    <x v="380"/>
    <x v="12"/>
  </r>
  <r>
    <n v="18"/>
    <n v="16"/>
    <n v="-2"/>
    <s v="w13_01021992"/>
    <n v="13"/>
    <x v="381"/>
    <x v="12"/>
  </r>
  <r>
    <n v="19"/>
    <n v="16"/>
    <n v="-3"/>
    <s v="w13_01301992"/>
    <n v="13"/>
    <x v="382"/>
    <x v="12"/>
  </r>
  <r>
    <n v="20"/>
    <n v="20"/>
    <n v="0"/>
    <s v="w13_02271992"/>
    <n v="13"/>
    <x v="383"/>
    <x v="12"/>
  </r>
  <r>
    <n v="20"/>
    <n v="20"/>
    <n v="0"/>
    <s v="w13_04021992"/>
    <n v="13"/>
    <x v="20"/>
    <x v="12"/>
  </r>
  <r>
    <n v="20"/>
    <n v="20"/>
    <n v="0"/>
    <s v="w13_04301992"/>
    <n v="13"/>
    <x v="384"/>
    <x v="12"/>
  </r>
  <r>
    <n v="19"/>
    <n v="13"/>
    <n v="-6"/>
    <s v="w13_05281992"/>
    <n v="13"/>
    <x v="385"/>
    <x v="12"/>
  </r>
  <r>
    <n v="14"/>
    <n v="10"/>
    <n v="-4"/>
    <s v="w13_07021992"/>
    <n v="13"/>
    <x v="386"/>
    <x v="12"/>
  </r>
  <r>
    <n v="9"/>
    <n v="8"/>
    <n v="-1"/>
    <s v="w13_07301992"/>
    <n v="13"/>
    <x v="387"/>
    <x v="12"/>
  </r>
  <r>
    <n v="-73"/>
    <n v="6"/>
    <n v="79"/>
    <s v="w13_08271992"/>
    <n v="13"/>
    <x v="388"/>
    <x v="12"/>
  </r>
  <r>
    <n v="-118"/>
    <n v="3"/>
    <n v="121"/>
    <s v="w13_10011992"/>
    <n v="13"/>
    <x v="389"/>
    <x v="12"/>
  </r>
  <r>
    <n v="-102"/>
    <n v="9"/>
    <n v="111"/>
    <s v="w13_10291992"/>
    <n v="13"/>
    <x v="390"/>
    <x v="12"/>
  </r>
  <r>
    <n v="-29"/>
    <n v="12"/>
    <n v="41"/>
    <s v="w13_11251992"/>
    <n v="13"/>
    <x v="391"/>
    <x v="12"/>
  </r>
  <r>
    <n v="0"/>
    <n v="13"/>
    <n v="13"/>
    <s v="w13_12311992"/>
    <n v="13"/>
    <x v="29"/>
    <x v="12"/>
  </r>
  <r>
    <n v="-2"/>
    <n v="20"/>
    <n v="22"/>
    <s v="w13_01281993"/>
    <n v="13"/>
    <x v="392"/>
    <x v="12"/>
  </r>
  <r>
    <n v="6"/>
    <n v="20"/>
    <n v="14"/>
    <s v="w13_02251993"/>
    <n v="13"/>
    <x v="393"/>
    <x v="12"/>
  </r>
  <r>
    <n v="11"/>
    <n v="20"/>
    <n v="9"/>
    <s v="w13_04011993"/>
    <n v="13"/>
    <x v="394"/>
    <x v="12"/>
  </r>
  <r>
    <n v="13"/>
    <n v="20"/>
    <n v="7"/>
    <s v="w13_04291993"/>
    <n v="13"/>
    <x v="395"/>
    <x v="12"/>
  </r>
  <r>
    <n v="15"/>
    <n v="20"/>
    <n v="5"/>
    <s v="w13_05271993"/>
    <n v="13"/>
    <x v="396"/>
    <x v="12"/>
  </r>
  <r>
    <n v="15"/>
    <n v="15"/>
    <n v="0"/>
    <s v="w13_07011993"/>
    <n v="13"/>
    <x v="397"/>
    <x v="12"/>
  </r>
  <r>
    <n v="13"/>
    <n v="19"/>
    <n v="6"/>
    <s v="w13_07291993"/>
    <n v="13"/>
    <x v="398"/>
    <x v="12"/>
  </r>
  <r>
    <n v="9"/>
    <n v="13"/>
    <n v="4"/>
    <s v="w13_08261993"/>
    <n v="13"/>
    <x v="399"/>
    <x v="12"/>
  </r>
  <r>
    <n v="-1"/>
    <n v="16"/>
    <n v="17"/>
    <s v="w13_09301993"/>
    <n v="13"/>
    <x v="400"/>
    <x v="12"/>
  </r>
  <r>
    <n v="-1"/>
    <n v="10"/>
    <n v="11"/>
    <s v="w13_10281993"/>
    <n v="13"/>
    <x v="401"/>
    <x v="12"/>
  </r>
  <r>
    <n v="2"/>
    <n v="8"/>
    <n v="6"/>
    <s v="w13_11241993"/>
    <n v="13"/>
    <x v="402"/>
    <x v="12"/>
  </r>
  <r>
    <n v="1"/>
    <n v="6"/>
    <n v="5"/>
    <s v="w13_12301993"/>
    <n v="13"/>
    <x v="403"/>
    <x v="12"/>
  </r>
  <r>
    <n v="5"/>
    <n v="7"/>
    <n v="2"/>
    <s v="w13_01271994"/>
    <n v="13"/>
    <x v="404"/>
    <x v="12"/>
  </r>
  <r>
    <n v="6"/>
    <n v="13"/>
    <n v="7"/>
    <s v="w13_02251994"/>
    <n v="13"/>
    <x v="454"/>
    <x v="12"/>
  </r>
  <r>
    <n v="8"/>
    <n v="20"/>
    <n v="12"/>
    <s v="w13_03311994"/>
    <n v="13"/>
    <x v="455"/>
    <x v="12"/>
  </r>
  <r>
    <n v="9"/>
    <n v="13"/>
    <n v="4"/>
    <s v="w13_04281994"/>
    <n v="13"/>
    <x v="456"/>
    <x v="12"/>
  </r>
  <r>
    <n v="8"/>
    <n v="12"/>
    <n v="4"/>
    <s v="w13_05311994"/>
    <n v="13"/>
    <x v="457"/>
    <x v="12"/>
  </r>
  <r>
    <n v="7"/>
    <n v="11"/>
    <n v="4"/>
    <s v="w13_06301994"/>
    <n v="13"/>
    <x v="458"/>
    <x v="12"/>
  </r>
  <r>
    <n v="6"/>
    <n v="10"/>
    <n v="4"/>
    <s v="w13_07281994"/>
    <n v="13"/>
    <x v="337"/>
    <x v="12"/>
  </r>
  <r>
    <n v="-6"/>
    <n v="13"/>
    <n v="19"/>
    <s v="w13_08251994"/>
    <n v="13"/>
    <x v="459"/>
    <x v="12"/>
  </r>
  <r>
    <n v="-59"/>
    <n v="6"/>
    <n v="65"/>
    <s v="w13_09291994"/>
    <n v="13"/>
    <x v="339"/>
    <x v="12"/>
  </r>
  <r>
    <n v="-30"/>
    <n v="5"/>
    <n v="35"/>
    <s v="w13_10271994"/>
    <n v="13"/>
    <x v="460"/>
    <x v="12"/>
  </r>
  <r>
    <n v="-5"/>
    <n v="15"/>
    <n v="20"/>
    <s v="w13_11231994"/>
    <n v="13"/>
    <x v="461"/>
    <x v="12"/>
  </r>
  <r>
    <n v="10"/>
    <n v="13"/>
    <n v="3"/>
    <s v="w13_12291994"/>
    <n v="13"/>
    <x v="53"/>
    <x v="12"/>
  </r>
  <r>
    <n v="13"/>
    <n v="20"/>
    <n v="7"/>
    <s v="w13_01261995"/>
    <n v="13"/>
    <x v="342"/>
    <x v="12"/>
  </r>
  <r>
    <n v="15"/>
    <n v="20"/>
    <n v="5"/>
    <s v="w13_02231995"/>
    <n v="13"/>
    <x v="462"/>
    <x v="12"/>
  </r>
  <r>
    <n v="14"/>
    <n v="13"/>
    <n v="-1"/>
    <s v="w13_03301995"/>
    <n v="13"/>
    <x v="344"/>
    <x v="12"/>
  </r>
  <r>
    <n v="15"/>
    <n v="20"/>
    <n v="5"/>
    <s v="w13_04271995"/>
    <n v="13"/>
    <x v="463"/>
    <x v="12"/>
  </r>
  <r>
    <n v="17"/>
    <n v="17"/>
    <n v="0"/>
    <s v="w13_05251995"/>
    <n v="13"/>
    <x v="464"/>
    <x v="12"/>
  </r>
  <r>
    <n v="17"/>
    <n v="20"/>
    <n v="3"/>
    <s v="w13_06291995"/>
    <n v="13"/>
    <x v="465"/>
    <x v="12"/>
  </r>
  <r>
    <n v="15"/>
    <n v="11"/>
    <n v="-4"/>
    <s v="w13_07271995"/>
    <n v="13"/>
    <x v="466"/>
    <x v="12"/>
  </r>
  <r>
    <n v="12"/>
    <n v="16"/>
    <n v="4"/>
    <s v="w13_08311995"/>
    <n v="13"/>
    <x v="467"/>
    <x v="12"/>
  </r>
  <r>
    <n v="11"/>
    <n v="16"/>
    <n v="5"/>
    <s v="w13_09281995"/>
    <n v="13"/>
    <x v="468"/>
    <x v="12"/>
  </r>
  <r>
    <n v="10"/>
    <n v="16"/>
    <n v="6"/>
    <s v="w13_10261995"/>
    <n v="13"/>
    <x v="469"/>
    <x v="12"/>
  </r>
  <r>
    <n v="15"/>
    <n v="11"/>
    <n v="-4"/>
    <s v="w13_11301995"/>
    <n v="13"/>
    <x v="470"/>
    <x v="12"/>
  </r>
  <r>
    <n v="17"/>
    <n v="20"/>
    <n v="3"/>
    <s v="w13_12281995"/>
    <n v="13"/>
    <x v="471"/>
    <x v="12"/>
  </r>
  <r>
    <n v="18"/>
    <n v="20"/>
    <n v="2"/>
    <s v="w13_01251996"/>
    <n v="13"/>
    <x v="472"/>
    <x v="12"/>
  </r>
  <r>
    <n v="17"/>
    <n v="18"/>
    <n v="1"/>
    <s v="w13_02291996"/>
    <n v="13"/>
    <x v="473"/>
    <x v="12"/>
  </r>
  <r>
    <n v="17"/>
    <n v="12"/>
    <n v="-5"/>
    <s v="w13_03281996"/>
    <n v="13"/>
    <x v="351"/>
    <x v="12"/>
  </r>
  <r>
    <n v="16"/>
    <n v="17"/>
    <n v="1"/>
    <s v="w13_04251996"/>
    <n v="13"/>
    <x v="474"/>
    <x v="12"/>
  </r>
  <r>
    <n v="14"/>
    <n v="20"/>
    <n v="6"/>
    <s v="w13_05301996"/>
    <n v="13"/>
    <x v="353"/>
    <x v="12"/>
  </r>
  <r>
    <n v="9"/>
    <n v="7"/>
    <n v="-2"/>
    <s v="w13_06271996"/>
    <n v="13"/>
    <x v="475"/>
    <x v="12"/>
  </r>
  <r>
    <n v="-40"/>
    <n v="7"/>
    <n v="47"/>
    <s v="w13_07251996"/>
    <n v="13"/>
    <x v="73"/>
    <x v="12"/>
  </r>
  <r>
    <n v="-94"/>
    <n v="7"/>
    <n v="101"/>
    <s v="w13_08281996"/>
    <n v="13"/>
    <x v="476"/>
    <x v="12"/>
  </r>
  <r>
    <n v="-56"/>
    <n v="-6"/>
    <n v="50"/>
    <s v="w13_09261996"/>
    <n v="13"/>
    <x v="477"/>
    <x v="12"/>
  </r>
  <r>
    <n v="-14"/>
    <n v="19"/>
    <n v="33"/>
    <s v="w13_10311996"/>
    <n v="13"/>
    <x v="478"/>
    <x v="12"/>
  </r>
  <r>
    <n v="7"/>
    <n v="19"/>
    <n v="12"/>
    <s v="w13_11271996"/>
    <n v="13"/>
    <x v="479"/>
    <x v="12"/>
  </r>
  <r>
    <n v="8"/>
    <n v="20"/>
    <n v="12"/>
    <s v="w13_12261996"/>
    <n v="13"/>
    <x v="480"/>
    <x v="12"/>
  </r>
  <r>
    <n v="13"/>
    <n v="20"/>
    <n v="7"/>
    <s v="w13_02271997"/>
    <n v="13"/>
    <x v="80"/>
    <x v="12"/>
  </r>
  <r>
    <n v="14"/>
    <n v="19"/>
    <n v="5"/>
    <s v="w13_04241997"/>
    <n v="13"/>
    <x v="483"/>
    <x v="12"/>
  </r>
  <r>
    <n v="15"/>
    <n v="19"/>
    <n v="4"/>
    <s v="w13_06261997"/>
    <n v="13"/>
    <x v="484"/>
    <x v="12"/>
  </r>
  <r>
    <n v="13"/>
    <n v="18"/>
    <n v="5"/>
    <s v="w13_07311997"/>
    <n v="13"/>
    <x v="485"/>
    <x v="12"/>
  </r>
  <r>
    <n v="8"/>
    <n v="5"/>
    <n v="-3"/>
    <s v="w13_08281997"/>
    <n v="13"/>
    <x v="329"/>
    <x v="12"/>
  </r>
  <r>
    <n v="-2"/>
    <n v="2"/>
    <n v="4"/>
    <s v="w13_09251997"/>
    <n v="13"/>
    <x v="486"/>
    <x v="12"/>
  </r>
  <r>
    <n v="3"/>
    <n v="-4"/>
    <n v="-7"/>
    <s v="w13_10301997"/>
    <n v="13"/>
    <x v="88"/>
    <x v="12"/>
  </r>
  <r>
    <n v="2"/>
    <n v="5"/>
    <n v="3"/>
    <s v="w13_12311997"/>
    <n v="13"/>
    <x v="488"/>
    <x v="12"/>
  </r>
  <r>
    <n v="-5"/>
    <n v="5"/>
    <n v="10"/>
    <s v="w13_02261998"/>
    <n v="13"/>
    <x v="93"/>
    <x v="12"/>
  </r>
  <r>
    <n v="-59"/>
    <n v="8"/>
    <n v="67"/>
    <s v="w13_09241998"/>
    <n v="13"/>
    <x v="495"/>
    <x v="12"/>
  </r>
  <r>
    <n v="13"/>
    <n v="20"/>
    <n v="7"/>
    <s v="w13_01281999"/>
    <n v="13"/>
    <x v="362"/>
    <x v="12"/>
  </r>
  <r>
    <n v="7"/>
    <n v="9"/>
    <n v="2"/>
    <s v="w13_09301999"/>
    <n v="13"/>
    <x v="506"/>
    <x v="12"/>
  </r>
  <r>
    <n v="10"/>
    <n v="9"/>
    <n v="-1"/>
    <s v="w13_01272000"/>
    <n v="13"/>
    <x v="509"/>
    <x v="12"/>
  </r>
  <r>
    <n v="4"/>
    <n v="3"/>
    <n v="-1"/>
    <s v="w13_05252000"/>
    <n v="13"/>
    <x v="513"/>
    <x v="12"/>
  </r>
  <r>
    <n v="-1"/>
    <n v="4"/>
    <n v="5"/>
    <s v="w13_06292000"/>
    <n v="13"/>
    <x v="514"/>
    <x v="12"/>
  </r>
  <r>
    <n v="-17"/>
    <n v="3"/>
    <n v="20"/>
    <s v="w13_07272000"/>
    <n v="13"/>
    <x v="515"/>
    <x v="12"/>
  </r>
  <r>
    <n v="-12"/>
    <n v="4"/>
    <n v="16"/>
    <s v="w13_08312000"/>
    <n v="13"/>
    <x v="516"/>
    <x v="12"/>
  </r>
  <r>
    <n v="0"/>
    <n v="-8"/>
    <n v="-8"/>
    <s v="w13_09282000"/>
    <n v="13"/>
    <x v="655"/>
    <x v="12"/>
  </r>
  <r>
    <n v="6"/>
    <n v="-8"/>
    <n v="-14"/>
    <s v="w13_10262000"/>
    <n v="13"/>
    <x v="651"/>
    <x v="12"/>
  </r>
  <r>
    <n v="7"/>
    <n v="17"/>
    <n v="10"/>
    <s v="w13_12262002"/>
    <n v="13"/>
    <x v="526"/>
    <x v="12"/>
  </r>
  <r>
    <n v="3"/>
    <n v="12"/>
    <n v="9"/>
    <s v="w13_01292004"/>
    <n v="13"/>
    <x v="535"/>
    <x v="12"/>
  </r>
  <r>
    <n v="1"/>
    <n v="14"/>
    <n v="13"/>
    <s v="w13_02262004"/>
    <n v="13"/>
    <x v="536"/>
    <x v="12"/>
  </r>
  <r>
    <n v="0"/>
    <n v="13"/>
    <n v="13"/>
    <s v="w13_03252004"/>
    <n v="13"/>
    <x v="537"/>
    <x v="12"/>
  </r>
  <r>
    <n v="-1"/>
    <n v="18"/>
    <n v="19"/>
    <s v="w13_04292004"/>
    <n v="13"/>
    <x v="538"/>
    <x v="12"/>
  </r>
  <r>
    <n v="-2"/>
    <n v="12"/>
    <n v="14"/>
    <s v="w13_05272004"/>
    <n v="13"/>
    <x v="167"/>
    <x v="12"/>
  </r>
  <r>
    <n v="0"/>
    <n v="12"/>
    <n v="12"/>
    <s v="w13_06242004"/>
    <n v="13"/>
    <x v="539"/>
    <x v="12"/>
  </r>
  <r>
    <n v="-13"/>
    <n v="11"/>
    <n v="24"/>
    <s v="w13_07292004"/>
    <n v="13"/>
    <x v="540"/>
    <x v="12"/>
  </r>
  <r>
    <n v="-21"/>
    <n v="11"/>
    <n v="32"/>
    <s v="w13_08262004"/>
    <n v="13"/>
    <x v="541"/>
    <x v="12"/>
  </r>
  <r>
    <n v="-29"/>
    <n v="9"/>
    <n v="38"/>
    <s v="w13_09302004"/>
    <n v="13"/>
    <x v="542"/>
    <x v="12"/>
  </r>
  <r>
    <n v="-37"/>
    <n v="4"/>
    <n v="41"/>
    <s v="w13_10282004"/>
    <n v="13"/>
    <x v="543"/>
    <x v="12"/>
  </r>
  <r>
    <n v="-33"/>
    <n v="3"/>
    <n v="36"/>
    <s v="w13_11182004"/>
    <n v="13"/>
    <x v="544"/>
    <x v="12"/>
  </r>
  <r>
    <n v="6"/>
    <n v="2"/>
    <n v="-4"/>
    <s v="w13_12232004"/>
    <n v="13"/>
    <x v="545"/>
    <x v="12"/>
  </r>
  <r>
    <n v="2"/>
    <n v="20"/>
    <n v="18"/>
    <s v="w13_01272005"/>
    <n v="13"/>
    <x v="546"/>
    <x v="12"/>
  </r>
  <r>
    <n v="0"/>
    <n v="20"/>
    <n v="20"/>
    <s v="w13_02242005"/>
    <n v="13"/>
    <x v="547"/>
    <x v="12"/>
  </r>
  <r>
    <n v="2"/>
    <n v="11"/>
    <n v="9"/>
    <s v="w13_03312005"/>
    <n v="13"/>
    <x v="548"/>
    <x v="12"/>
  </r>
  <r>
    <n v="4"/>
    <n v="19"/>
    <n v="15"/>
    <s v="w13_04282005"/>
    <n v="13"/>
    <x v="549"/>
    <x v="12"/>
  </r>
  <r>
    <n v="3"/>
    <n v="13"/>
    <n v="10"/>
    <s v="w13_05262005"/>
    <n v="13"/>
    <x v="179"/>
    <x v="12"/>
  </r>
  <r>
    <n v="-2"/>
    <n v="19"/>
    <n v="21"/>
    <s v="w13_06302005"/>
    <n v="13"/>
    <x v="180"/>
    <x v="12"/>
  </r>
  <r>
    <n v="-26"/>
    <n v="12"/>
    <n v="38"/>
    <s v="w13_07282005"/>
    <n v="13"/>
    <x v="181"/>
    <x v="12"/>
  </r>
  <r>
    <n v="-43"/>
    <n v="12"/>
    <n v="55"/>
    <s v="w13_08252005"/>
    <n v="13"/>
    <x v="550"/>
    <x v="12"/>
  </r>
  <r>
    <n v="-36"/>
    <n v="11"/>
    <n v="47"/>
    <s v="w13_09292005"/>
    <n v="13"/>
    <x v="551"/>
    <x v="12"/>
  </r>
  <r>
    <n v="-23"/>
    <n v="11"/>
    <n v="34"/>
    <s v="w13_10272005"/>
    <n v="13"/>
    <x v="552"/>
    <x v="12"/>
  </r>
  <r>
    <n v="1"/>
    <n v="11"/>
    <n v="10"/>
    <s v="w13_11232005"/>
    <n v="13"/>
    <x v="553"/>
    <x v="12"/>
  </r>
  <r>
    <n v="7"/>
    <n v="13"/>
    <n v="6"/>
    <s v="w13_12222005"/>
    <n v="13"/>
    <x v="554"/>
    <x v="12"/>
  </r>
  <r>
    <n v="5"/>
    <n v="20"/>
    <n v="15"/>
    <s v="w13_01252006"/>
    <n v="13"/>
    <x v="555"/>
    <x v="12"/>
  </r>
  <r>
    <n v="3"/>
    <n v="20"/>
    <n v="17"/>
    <s v="w13_02222006"/>
    <n v="13"/>
    <x v="556"/>
    <x v="12"/>
  </r>
  <r>
    <n v="1"/>
    <n v="13"/>
    <n v="12"/>
    <s v="w13_03292006"/>
    <n v="13"/>
    <x v="189"/>
    <x v="12"/>
  </r>
  <r>
    <n v="0"/>
    <n v="19"/>
    <n v="19"/>
    <s v="w13_04262006"/>
    <n v="13"/>
    <x v="190"/>
    <x v="12"/>
  </r>
  <r>
    <n v="-5"/>
    <n v="12"/>
    <n v="17"/>
    <s v="w13_05312006"/>
    <n v="13"/>
    <x v="557"/>
    <x v="12"/>
  </r>
  <r>
    <n v="-42"/>
    <n v="12"/>
    <n v="54"/>
    <s v="w13_06282006"/>
    <n v="13"/>
    <x v="558"/>
    <x v="12"/>
  </r>
  <r>
    <n v="-71"/>
    <n v="12"/>
    <n v="83"/>
    <s v="w13_07262006"/>
    <n v="13"/>
    <x v="559"/>
    <x v="12"/>
  </r>
  <r>
    <n v="-83"/>
    <n v="11"/>
    <n v="94"/>
    <s v="w13_08302006"/>
    <n v="13"/>
    <x v="560"/>
    <x v="12"/>
  </r>
  <r>
    <n v="-84"/>
    <n v="11"/>
    <n v="95"/>
    <s v="w13_09272006"/>
    <n v="13"/>
    <x v="561"/>
    <x v="12"/>
  </r>
  <r>
    <n v="-72"/>
    <n v="11"/>
    <n v="83"/>
    <s v="w13_10252006"/>
    <n v="13"/>
    <x v="562"/>
    <x v="12"/>
  </r>
  <r>
    <n v="-71"/>
    <n v="10"/>
    <n v="81"/>
    <s v="w13_11292006"/>
    <n v="13"/>
    <x v="197"/>
    <x v="12"/>
  </r>
  <r>
    <n v="-35"/>
    <n v="12"/>
    <n v="47"/>
    <s v="w13_12272006"/>
    <n v="13"/>
    <x v="563"/>
    <x v="12"/>
  </r>
  <r>
    <n v="-6"/>
    <n v="11"/>
    <n v="17"/>
    <s v="w13_01252007"/>
    <n v="13"/>
    <x v="564"/>
    <x v="12"/>
  </r>
  <r>
    <n v="1"/>
    <n v="12"/>
    <n v="11"/>
    <s v="w13_02222007"/>
    <n v="13"/>
    <x v="565"/>
    <x v="12"/>
  </r>
  <r>
    <n v="2"/>
    <n v="11"/>
    <n v="9"/>
    <s v="w13_03292007"/>
    <n v="13"/>
    <x v="566"/>
    <x v="12"/>
  </r>
  <r>
    <n v="1"/>
    <n v="11"/>
    <n v="10"/>
    <s v="w13_04262007"/>
    <n v="13"/>
    <x v="567"/>
    <x v="12"/>
  </r>
  <r>
    <n v="-4"/>
    <n v="19"/>
    <n v="23"/>
    <s v="w13_05312007"/>
    <n v="13"/>
    <x v="203"/>
    <x v="12"/>
  </r>
  <r>
    <n v="-49"/>
    <n v="19"/>
    <n v="68"/>
    <s v="w13_06282007"/>
    <n v="13"/>
    <x v="568"/>
    <x v="12"/>
  </r>
  <r>
    <n v="-71"/>
    <n v="8"/>
    <n v="79"/>
    <s v="w13_07262007"/>
    <n v="13"/>
    <x v="569"/>
    <x v="12"/>
  </r>
  <r>
    <n v="-101"/>
    <n v="4"/>
    <n v="105"/>
    <s v="w13_08302007"/>
    <n v="13"/>
    <x v="570"/>
    <x v="12"/>
  </r>
  <r>
    <n v="-105"/>
    <n v="2"/>
    <n v="107"/>
    <s v="w13_09272007"/>
    <n v="13"/>
    <x v="571"/>
    <x v="12"/>
  </r>
  <r>
    <n v="-84"/>
    <n v="-1"/>
    <n v="83"/>
    <s v="w13_10252007"/>
    <n v="13"/>
    <x v="572"/>
    <x v="12"/>
  </r>
  <r>
    <n v="-27"/>
    <n v="-4"/>
    <n v="23"/>
    <s v="w13_11292007"/>
    <n v="13"/>
    <x v="209"/>
    <x v="12"/>
  </r>
  <r>
    <n v="2"/>
    <n v="-4"/>
    <n v="-6"/>
    <s v="w13_12272007"/>
    <n v="13"/>
    <x v="573"/>
    <x v="12"/>
  </r>
  <r>
    <n v="-3"/>
    <n v="18"/>
    <n v="21"/>
    <s v="w13_01312008"/>
    <n v="13"/>
    <x v="574"/>
    <x v="12"/>
  </r>
  <r>
    <n v="-3"/>
    <n v="10"/>
    <n v="13"/>
    <s v="w13_03272008"/>
    <n v="13"/>
    <x v="576"/>
    <x v="12"/>
  </r>
  <r>
    <n v="-5"/>
    <n v="11"/>
    <n v="16"/>
    <s v="w13_04242008"/>
    <n v="13"/>
    <x v="577"/>
    <x v="12"/>
  </r>
  <r>
    <n v="0"/>
    <n v="11"/>
    <n v="11"/>
    <s v="w13_05292008"/>
    <n v="13"/>
    <x v="578"/>
    <x v="12"/>
  </r>
  <r>
    <n v="-18"/>
    <n v="11"/>
    <n v="29"/>
    <s v="w13_06262008"/>
    <n v="13"/>
    <x v="647"/>
    <x v="12"/>
  </r>
  <r>
    <n v="-98"/>
    <n v="8"/>
    <n v="106"/>
    <s v="w13_07312008"/>
    <n v="13"/>
    <x v="579"/>
    <x v="12"/>
  </r>
  <r>
    <n v="-71"/>
    <n v="-1"/>
    <n v="70"/>
    <s v="w13_11262008"/>
    <n v="13"/>
    <x v="583"/>
    <x v="12"/>
  </r>
  <r>
    <n v="-31"/>
    <n v="-2"/>
    <n v="29"/>
    <s v="w13_12182008"/>
    <n v="13"/>
    <x v="584"/>
    <x v="12"/>
  </r>
  <r>
    <n v="-17"/>
    <n v="0"/>
    <n v="17"/>
    <s v="w13_01292009"/>
    <n v="13"/>
    <x v="585"/>
    <x v="12"/>
  </r>
  <r>
    <n v="-15"/>
    <n v="10"/>
    <n v="25"/>
    <s v="w13_02262009"/>
    <n v="13"/>
    <x v="586"/>
    <x v="12"/>
  </r>
  <r>
    <n v="-4"/>
    <n v="10"/>
    <n v="14"/>
    <s v="w13_03262009"/>
    <n v="13"/>
    <x v="587"/>
    <x v="12"/>
  </r>
  <r>
    <n v="-1"/>
    <n v="10"/>
    <n v="11"/>
    <s v="w13_04302009"/>
    <n v="13"/>
    <x v="588"/>
    <x v="12"/>
  </r>
  <r>
    <n v="6"/>
    <n v="10"/>
    <n v="4"/>
    <s v="w13_05282009"/>
    <n v="13"/>
    <x v="589"/>
    <x v="12"/>
  </r>
  <r>
    <n v="8"/>
    <n v="19"/>
    <n v="11"/>
    <s v="w13_06252009"/>
    <n v="13"/>
    <x v="590"/>
    <x v="12"/>
  </r>
  <r>
    <n v="-14"/>
    <n v="18"/>
    <n v="32"/>
    <s v="w13_10292009"/>
    <n v="13"/>
    <x v="594"/>
    <x v="12"/>
  </r>
  <r>
    <n v="-8"/>
    <n v="19"/>
    <n v="27"/>
    <s v="w13_11252009"/>
    <n v="13"/>
    <x v="595"/>
    <x v="12"/>
  </r>
  <r>
    <n v="1"/>
    <n v="19"/>
    <n v="18"/>
    <s v="w13_12312009"/>
    <n v="13"/>
    <x v="596"/>
    <x v="12"/>
  </r>
  <r>
    <n v="3"/>
    <n v="11"/>
    <n v="8"/>
    <s v="w13_01282010"/>
    <n v="13"/>
    <x v="648"/>
    <x v="12"/>
  </r>
  <r>
    <n v="6"/>
    <n v="12"/>
    <n v="6"/>
    <s v="w13_02252010"/>
    <n v="13"/>
    <x v="649"/>
    <x v="12"/>
  </r>
  <r>
    <n v="7"/>
    <n v="12"/>
    <n v="5"/>
    <s v="w13_03252010"/>
    <n v="13"/>
    <x v="597"/>
    <x v="12"/>
  </r>
  <r>
    <n v="8"/>
    <n v="10"/>
    <n v="2"/>
    <s v="w13_04292010"/>
    <n v="13"/>
    <x v="240"/>
    <x v="12"/>
  </r>
  <r>
    <n v="8"/>
    <n v="12"/>
    <n v="4"/>
    <s v="w13_05282010"/>
    <n v="13"/>
    <x v="598"/>
    <x v="12"/>
  </r>
  <r>
    <n v="8"/>
    <n v="19"/>
    <n v="11"/>
    <s v="w13_06242010"/>
    <n v="13"/>
    <x v="599"/>
    <x v="12"/>
  </r>
  <r>
    <n v="8"/>
    <n v="19"/>
    <n v="11"/>
    <s v="w13_07292010"/>
    <n v="13"/>
    <x v="600"/>
    <x v="12"/>
  </r>
  <r>
    <n v="10"/>
    <n v="12"/>
    <n v="2"/>
    <s v="w13_08262010"/>
    <n v="13"/>
    <x v="601"/>
    <x v="12"/>
  </r>
  <r>
    <n v="10"/>
    <n v="18"/>
    <n v="8"/>
    <s v="w13_09302010"/>
    <n v="13"/>
    <x v="602"/>
    <x v="12"/>
  </r>
  <r>
    <n v="8"/>
    <n v="19"/>
    <n v="11"/>
    <s v="w13_10282010"/>
    <n v="13"/>
    <x v="246"/>
    <x v="12"/>
  </r>
  <r>
    <n v="7"/>
    <n v="19"/>
    <n v="12"/>
    <s v="w13_11242010"/>
    <n v="13"/>
    <x v="603"/>
    <x v="12"/>
  </r>
  <r>
    <n v="1"/>
    <n v="11"/>
    <n v="10"/>
    <s v="w13_12302010"/>
    <n v="13"/>
    <x v="604"/>
    <x v="12"/>
  </r>
  <r>
    <n v="1"/>
    <n v="10"/>
    <n v="9"/>
    <s v="w13_01272011"/>
    <n v="13"/>
    <x v="249"/>
    <x v="12"/>
  </r>
  <r>
    <n v="6"/>
    <n v="9"/>
    <n v="3"/>
    <s v="w13_02242011"/>
    <n v="13"/>
    <x v="605"/>
    <x v="12"/>
  </r>
  <r>
    <n v="6"/>
    <n v="11"/>
    <n v="5"/>
    <s v="w13_03312011"/>
    <n v="13"/>
    <x v="606"/>
    <x v="12"/>
  </r>
  <r>
    <n v="6"/>
    <n v="9"/>
    <n v="3"/>
    <s v="w13_04282011"/>
    <n v="13"/>
    <x v="607"/>
    <x v="12"/>
  </r>
  <r>
    <n v="6"/>
    <n v="9"/>
    <n v="3"/>
    <s v="w13_05262011"/>
    <n v="13"/>
    <x v="608"/>
    <x v="12"/>
  </r>
  <r>
    <n v="6"/>
    <n v="10"/>
    <n v="4"/>
    <s v="w13_06302011"/>
    <n v="13"/>
    <x v="609"/>
    <x v="12"/>
  </r>
  <r>
    <n v="6"/>
    <n v="10"/>
    <n v="4"/>
    <s v="w13_07282011"/>
    <n v="13"/>
    <x v="610"/>
    <x v="12"/>
  </r>
  <r>
    <n v="3"/>
    <n v="10"/>
    <n v="7"/>
    <s v="w13_08252011"/>
    <n v="13"/>
    <x v="611"/>
    <x v="12"/>
  </r>
  <r>
    <n v="-43"/>
    <n v="18"/>
    <n v="61"/>
    <s v="w13_09292011"/>
    <n v="13"/>
    <x v="612"/>
    <x v="12"/>
  </r>
  <r>
    <n v="-72"/>
    <n v="11"/>
    <n v="83"/>
    <s v="w13_10272011"/>
    <n v="13"/>
    <x v="613"/>
    <x v="12"/>
  </r>
  <r>
    <n v="-43"/>
    <n v="18"/>
    <n v="61"/>
    <s v="w13_11232011"/>
    <n v="13"/>
    <x v="614"/>
    <x v="12"/>
  </r>
  <r>
    <n v="3"/>
    <n v="12"/>
    <n v="9"/>
    <s v="w13_12152011"/>
    <n v="13"/>
    <x v="615"/>
    <x v="12"/>
  </r>
  <r>
    <n v="6"/>
    <n v="11"/>
    <n v="5"/>
    <s v="w13_01262012"/>
    <n v="13"/>
    <x v="616"/>
    <x v="12"/>
  </r>
  <r>
    <n v="5"/>
    <n v="10"/>
    <n v="5"/>
    <s v="w13_02232012"/>
    <n v="13"/>
    <x v="617"/>
    <x v="12"/>
  </r>
  <r>
    <n v="1"/>
    <n v="10"/>
    <n v="9"/>
    <s v="w13_03292012"/>
    <n v="13"/>
    <x v="618"/>
    <x v="12"/>
  </r>
  <r>
    <n v="-1"/>
    <n v="19"/>
    <n v="20"/>
    <s v="w13_04262012"/>
    <n v="13"/>
    <x v="619"/>
    <x v="12"/>
  </r>
  <r>
    <n v="-21"/>
    <n v="9"/>
    <n v="30"/>
    <s v="w13_05302012"/>
    <n v="13"/>
    <x v="620"/>
    <x v="12"/>
  </r>
  <r>
    <n v="-98"/>
    <n v="8"/>
    <n v="106"/>
    <s v="w13_06282012"/>
    <n v="13"/>
    <x v="621"/>
    <x v="12"/>
  </r>
  <r>
    <n v="-118"/>
    <n v="6"/>
    <n v="124"/>
    <s v="w13_07262012"/>
    <n v="13"/>
    <x v="622"/>
    <x v="12"/>
  </r>
  <r>
    <n v="-129"/>
    <n v="4"/>
    <n v="133"/>
    <s v="w13_08302012"/>
    <n v="13"/>
    <x v="623"/>
    <x v="12"/>
  </r>
  <r>
    <n v="-132"/>
    <n v="3"/>
    <n v="135"/>
    <s v="w13_09272012"/>
    <n v="13"/>
    <x v="624"/>
    <x v="12"/>
  </r>
  <r>
    <n v="-106"/>
    <n v="0"/>
    <n v="106"/>
    <s v="w13_10252012"/>
    <n v="13"/>
    <x v="625"/>
    <x v="12"/>
  </r>
  <r>
    <n v="-116"/>
    <n v="0"/>
    <n v="116"/>
    <s v="w13_11292012"/>
    <n v="13"/>
    <x v="626"/>
    <x v="12"/>
  </r>
  <r>
    <n v="-90"/>
    <n v="8"/>
    <n v="98"/>
    <s v="w13_12272012"/>
    <n v="13"/>
    <x v="627"/>
    <x v="12"/>
  </r>
  <r>
    <n v="-104"/>
    <n v="11"/>
    <n v="115"/>
    <s v="w13_01312013"/>
    <n v="13"/>
    <x v="628"/>
    <x v="12"/>
  </r>
  <r>
    <n v="-33"/>
    <n v="11"/>
    <n v="44"/>
    <s v="w13_02282013"/>
    <n v="13"/>
    <x v="629"/>
    <x v="12"/>
  </r>
  <r>
    <n v="-12"/>
    <n v="11"/>
    <n v="23"/>
    <s v="w13_03282013"/>
    <n v="13"/>
    <x v="630"/>
    <x v="12"/>
  </r>
  <r>
    <n v="-4"/>
    <n v="11"/>
    <n v="15"/>
    <s v="w13_04252013"/>
    <n v="13"/>
    <x v="276"/>
    <x v="12"/>
  </r>
  <r>
    <n v="-16"/>
    <n v="20"/>
    <n v="36"/>
    <s v="w13_05302013"/>
    <n v="13"/>
    <x v="631"/>
    <x v="12"/>
  </r>
  <r>
    <n v="-68"/>
    <n v="20"/>
    <n v="88"/>
    <s v="w13_06272013"/>
    <n v="13"/>
    <x v="632"/>
    <x v="12"/>
  </r>
  <r>
    <n v="-86"/>
    <n v="20"/>
    <n v="106"/>
    <s v="w13_07252013"/>
    <n v="13"/>
    <x v="633"/>
    <x v="12"/>
  </r>
  <r>
    <n v="-41"/>
    <n v="18"/>
    <n v="59"/>
    <s v="w13_08292013"/>
    <n v="13"/>
    <x v="634"/>
    <x v="12"/>
  </r>
  <r>
    <n v="-106"/>
    <n v="17"/>
    <n v="123"/>
    <s v="w13_09262013"/>
    <n v="13"/>
    <x v="635"/>
    <x v="12"/>
  </r>
  <r>
    <n v="-52"/>
    <n v="15"/>
    <n v="67"/>
    <s v="w13_10312013"/>
    <n v="13"/>
    <x v="650"/>
    <x v="12"/>
  </r>
  <r>
    <n v="4"/>
    <n v="15"/>
    <n v="11"/>
    <s v="w13_12262013"/>
    <n v="13"/>
    <x v="637"/>
    <x v="12"/>
  </r>
  <r>
    <n v="4"/>
    <n v="7"/>
    <n v="3"/>
    <s v="w13_02272014"/>
    <n v="13"/>
    <x v="639"/>
    <x v="12"/>
  </r>
  <r>
    <n v="-76"/>
    <n v="5"/>
    <n v="81"/>
    <s v="w13_07312014"/>
    <n v="13"/>
    <x v="644"/>
    <x v="12"/>
  </r>
  <r>
    <n v="-46"/>
    <n v="3"/>
    <n v="49"/>
    <s v="w13_08282014"/>
    <n v="13"/>
    <x v="645"/>
    <x v="12"/>
  </r>
  <r>
    <n v="-10"/>
    <n v="2"/>
    <n v="12"/>
    <s v="w13_09252014"/>
    <n v="13"/>
    <x v="646"/>
    <x v="12"/>
  </r>
  <r>
    <n v="17"/>
    <n v="0"/>
    <n v="-17"/>
    <s v="w14_11011990"/>
    <n v="14"/>
    <x v="368"/>
    <x v="13"/>
  </r>
  <r>
    <n v="17"/>
    <n v="0"/>
    <n v="-17"/>
    <s v="w14_11291990"/>
    <n v="14"/>
    <x v="369"/>
    <x v="13"/>
  </r>
  <r>
    <n v="17"/>
    <n v="1"/>
    <n v="-16"/>
    <s v="w14_12271990"/>
    <n v="14"/>
    <x v="370"/>
    <x v="13"/>
  </r>
  <r>
    <n v="18"/>
    <n v="13"/>
    <n v="-5"/>
    <s v="w14_01311991"/>
    <n v="14"/>
    <x v="371"/>
    <x v="13"/>
  </r>
  <r>
    <n v="19"/>
    <n v="3"/>
    <n v="-16"/>
    <s v="w14_05021991"/>
    <n v="14"/>
    <x v="374"/>
    <x v="13"/>
  </r>
  <r>
    <n v="19"/>
    <n v="19"/>
    <n v="0"/>
    <s v="w14_05301991"/>
    <n v="14"/>
    <x v="301"/>
    <x v="13"/>
  </r>
  <r>
    <n v="19"/>
    <n v="19"/>
    <n v="0"/>
    <s v="w14_06271991"/>
    <n v="14"/>
    <x v="375"/>
    <x v="13"/>
  </r>
  <r>
    <n v="19"/>
    <n v="18"/>
    <n v="-1"/>
    <s v="w14_08011991"/>
    <n v="14"/>
    <x v="376"/>
    <x v="13"/>
  </r>
  <r>
    <n v="18"/>
    <n v="1"/>
    <n v="-17"/>
    <s v="w14_08291991"/>
    <n v="14"/>
    <x v="377"/>
    <x v="13"/>
  </r>
  <r>
    <n v="18"/>
    <n v="-2"/>
    <n v="-20"/>
    <s v="w14_09261991"/>
    <n v="14"/>
    <x v="378"/>
    <x v="13"/>
  </r>
  <r>
    <n v="18"/>
    <n v="15"/>
    <n v="-3"/>
    <s v="w14_10311991"/>
    <n v="14"/>
    <x v="379"/>
    <x v="13"/>
  </r>
  <r>
    <n v="19"/>
    <n v="16"/>
    <n v="-3"/>
    <s v="w14_11271991"/>
    <n v="14"/>
    <x v="380"/>
    <x v="13"/>
  </r>
  <r>
    <n v="19"/>
    <n v="17"/>
    <n v="-2"/>
    <s v="w14_01021992"/>
    <n v="14"/>
    <x v="381"/>
    <x v="13"/>
  </r>
  <r>
    <n v="20"/>
    <n v="18"/>
    <n v="-2"/>
    <s v="w14_01301992"/>
    <n v="14"/>
    <x v="382"/>
    <x v="13"/>
  </r>
  <r>
    <n v="20"/>
    <n v="19"/>
    <n v="-1"/>
    <s v="w14_02271992"/>
    <n v="14"/>
    <x v="383"/>
    <x v="13"/>
  </r>
  <r>
    <n v="20"/>
    <n v="20"/>
    <n v="0"/>
    <s v="w14_04021992"/>
    <n v="14"/>
    <x v="20"/>
    <x v="13"/>
  </r>
  <r>
    <n v="20"/>
    <n v="3"/>
    <n v="-17"/>
    <s v="w14_04301992"/>
    <n v="14"/>
    <x v="384"/>
    <x v="13"/>
  </r>
  <r>
    <n v="20"/>
    <n v="19"/>
    <n v="-1"/>
    <s v="w14_05281992"/>
    <n v="14"/>
    <x v="385"/>
    <x v="13"/>
  </r>
  <r>
    <n v="20"/>
    <n v="9"/>
    <n v="-11"/>
    <s v="w14_07021992"/>
    <n v="14"/>
    <x v="386"/>
    <x v="13"/>
  </r>
  <r>
    <n v="19"/>
    <n v="1"/>
    <n v="-18"/>
    <s v="w14_07301992"/>
    <n v="14"/>
    <x v="387"/>
    <x v="13"/>
  </r>
  <r>
    <n v="18"/>
    <n v="0"/>
    <n v="-18"/>
    <s v="w14_08271992"/>
    <n v="14"/>
    <x v="388"/>
    <x v="13"/>
  </r>
  <r>
    <n v="17"/>
    <n v="-2"/>
    <n v="-19"/>
    <s v="w14_10011992"/>
    <n v="14"/>
    <x v="389"/>
    <x v="13"/>
  </r>
  <r>
    <n v="16"/>
    <n v="1"/>
    <n v="-15"/>
    <s v="w14_10291992"/>
    <n v="14"/>
    <x v="390"/>
    <x v="13"/>
  </r>
  <r>
    <n v="16"/>
    <n v="1"/>
    <n v="-15"/>
    <s v="w14_11251992"/>
    <n v="14"/>
    <x v="391"/>
    <x v="13"/>
  </r>
  <r>
    <n v="17"/>
    <n v="1"/>
    <n v="-16"/>
    <s v="w14_12311992"/>
    <n v="14"/>
    <x v="29"/>
    <x v="13"/>
  </r>
  <r>
    <n v="17"/>
    <n v="19"/>
    <n v="2"/>
    <s v="w14_01281993"/>
    <n v="14"/>
    <x v="392"/>
    <x v="13"/>
  </r>
  <r>
    <n v="17"/>
    <n v="19"/>
    <n v="2"/>
    <s v="w14_02251993"/>
    <n v="14"/>
    <x v="393"/>
    <x v="13"/>
  </r>
  <r>
    <n v="17"/>
    <n v="19"/>
    <n v="2"/>
    <s v="w14_04011993"/>
    <n v="14"/>
    <x v="394"/>
    <x v="13"/>
  </r>
  <r>
    <n v="17"/>
    <n v="19"/>
    <n v="2"/>
    <s v="w14_04291993"/>
    <n v="14"/>
    <x v="395"/>
    <x v="13"/>
  </r>
  <r>
    <n v="17"/>
    <n v="19"/>
    <n v="2"/>
    <s v="w14_05271993"/>
    <n v="14"/>
    <x v="396"/>
    <x v="13"/>
  </r>
  <r>
    <n v="18"/>
    <n v="9"/>
    <n v="-9"/>
    <s v="w14_07011993"/>
    <n v="14"/>
    <x v="397"/>
    <x v="13"/>
  </r>
  <r>
    <n v="17"/>
    <n v="8"/>
    <n v="-9"/>
    <s v="w14_07291993"/>
    <n v="14"/>
    <x v="398"/>
    <x v="13"/>
  </r>
  <r>
    <n v="17"/>
    <n v="4"/>
    <n v="-13"/>
    <s v="w14_08261993"/>
    <n v="14"/>
    <x v="399"/>
    <x v="13"/>
  </r>
  <r>
    <n v="16"/>
    <n v="4"/>
    <n v="-12"/>
    <s v="w14_09301993"/>
    <n v="14"/>
    <x v="400"/>
    <x v="13"/>
  </r>
  <r>
    <n v="17"/>
    <n v="4"/>
    <n v="-13"/>
    <s v="w14_10281993"/>
    <n v="14"/>
    <x v="401"/>
    <x v="13"/>
  </r>
  <r>
    <n v="17"/>
    <n v="10"/>
    <n v="-7"/>
    <s v="w14_11241993"/>
    <n v="14"/>
    <x v="402"/>
    <x v="13"/>
  </r>
  <r>
    <n v="17"/>
    <n v="-1"/>
    <n v="-18"/>
    <s v="w14_12301993"/>
    <n v="14"/>
    <x v="403"/>
    <x v="13"/>
  </r>
  <r>
    <n v="17"/>
    <n v="12"/>
    <n v="-5"/>
    <s v="w14_01271994"/>
    <n v="14"/>
    <x v="404"/>
    <x v="13"/>
  </r>
  <r>
    <n v="17"/>
    <n v="18"/>
    <n v="1"/>
    <s v="w14_02251994"/>
    <n v="14"/>
    <x v="454"/>
    <x v="13"/>
  </r>
  <r>
    <n v="17"/>
    <n v="-1"/>
    <n v="-18"/>
    <s v="w14_03311994"/>
    <n v="14"/>
    <x v="455"/>
    <x v="13"/>
  </r>
  <r>
    <n v="17"/>
    <n v="2"/>
    <n v="-15"/>
    <s v="w14_04281994"/>
    <n v="14"/>
    <x v="456"/>
    <x v="13"/>
  </r>
  <r>
    <n v="17"/>
    <n v="-2"/>
    <n v="-19"/>
    <s v="w14_05311994"/>
    <n v="14"/>
    <x v="457"/>
    <x v="13"/>
  </r>
  <r>
    <n v="17"/>
    <n v="-2"/>
    <n v="-19"/>
    <s v="w14_06301994"/>
    <n v="14"/>
    <x v="458"/>
    <x v="13"/>
  </r>
  <r>
    <n v="17"/>
    <n v="-2"/>
    <n v="-19"/>
    <s v="w14_07281994"/>
    <n v="14"/>
    <x v="337"/>
    <x v="13"/>
  </r>
  <r>
    <n v="17"/>
    <n v="13"/>
    <n v="-4"/>
    <s v="w14_08251994"/>
    <n v="14"/>
    <x v="459"/>
    <x v="13"/>
  </r>
  <r>
    <n v="15"/>
    <n v="13"/>
    <n v="-2"/>
    <s v="w14_09291994"/>
    <n v="14"/>
    <x v="339"/>
    <x v="13"/>
  </r>
  <r>
    <n v="14"/>
    <n v="13"/>
    <n v="-1"/>
    <s v="w14_10271994"/>
    <n v="14"/>
    <x v="460"/>
    <x v="13"/>
  </r>
  <r>
    <n v="15"/>
    <n v="12"/>
    <n v="-3"/>
    <s v="w14_11231994"/>
    <n v="14"/>
    <x v="461"/>
    <x v="13"/>
  </r>
  <r>
    <n v="16"/>
    <n v="13"/>
    <n v="-3"/>
    <s v="w14_12291994"/>
    <n v="14"/>
    <x v="53"/>
    <x v="13"/>
  </r>
  <r>
    <n v="16"/>
    <n v="20"/>
    <n v="4"/>
    <s v="w14_01261995"/>
    <n v="14"/>
    <x v="342"/>
    <x v="13"/>
  </r>
  <r>
    <n v="17"/>
    <n v="19"/>
    <n v="2"/>
    <s v="w14_02231995"/>
    <n v="14"/>
    <x v="462"/>
    <x v="13"/>
  </r>
  <r>
    <n v="18"/>
    <n v="19"/>
    <n v="1"/>
    <s v="w14_03301995"/>
    <n v="14"/>
    <x v="344"/>
    <x v="13"/>
  </r>
  <r>
    <n v="18"/>
    <n v="19"/>
    <n v="1"/>
    <s v="w14_04271995"/>
    <n v="14"/>
    <x v="463"/>
    <x v="13"/>
  </r>
  <r>
    <n v="18"/>
    <n v="19"/>
    <n v="1"/>
    <s v="w14_05251995"/>
    <n v="14"/>
    <x v="464"/>
    <x v="13"/>
  </r>
  <r>
    <n v="18"/>
    <n v="18"/>
    <n v="0"/>
    <s v="w14_06291995"/>
    <n v="14"/>
    <x v="465"/>
    <x v="13"/>
  </r>
  <r>
    <n v="18"/>
    <n v="5"/>
    <n v="-13"/>
    <s v="w14_07271995"/>
    <n v="14"/>
    <x v="466"/>
    <x v="13"/>
  </r>
  <r>
    <n v="17"/>
    <n v="8"/>
    <n v="-9"/>
    <s v="w14_08311995"/>
    <n v="14"/>
    <x v="467"/>
    <x v="13"/>
  </r>
  <r>
    <n v="16"/>
    <n v="9"/>
    <n v="-7"/>
    <s v="w14_09281995"/>
    <n v="14"/>
    <x v="468"/>
    <x v="13"/>
  </r>
  <r>
    <n v="16"/>
    <n v="9"/>
    <n v="-7"/>
    <s v="w14_10261995"/>
    <n v="14"/>
    <x v="469"/>
    <x v="13"/>
  </r>
  <r>
    <n v="17"/>
    <n v="10"/>
    <n v="-7"/>
    <s v="w14_11301995"/>
    <n v="14"/>
    <x v="470"/>
    <x v="13"/>
  </r>
  <r>
    <n v="18"/>
    <n v="18"/>
    <n v="0"/>
    <s v="w14_12281995"/>
    <n v="14"/>
    <x v="471"/>
    <x v="13"/>
  </r>
  <r>
    <n v="19"/>
    <n v="11"/>
    <n v="-8"/>
    <s v="w14_01251996"/>
    <n v="14"/>
    <x v="472"/>
    <x v="13"/>
  </r>
  <r>
    <n v="19"/>
    <n v="19"/>
    <n v="0"/>
    <s v="w14_02291996"/>
    <n v="14"/>
    <x v="473"/>
    <x v="13"/>
  </r>
  <r>
    <n v="19"/>
    <n v="11"/>
    <n v="-8"/>
    <s v="w14_03281996"/>
    <n v="14"/>
    <x v="351"/>
    <x v="13"/>
  </r>
  <r>
    <n v="19"/>
    <n v="10"/>
    <n v="-9"/>
    <s v="w14_04251996"/>
    <n v="14"/>
    <x v="474"/>
    <x v="13"/>
  </r>
  <r>
    <n v="19"/>
    <n v="19"/>
    <n v="0"/>
    <s v="w14_05301996"/>
    <n v="14"/>
    <x v="353"/>
    <x v="13"/>
  </r>
  <r>
    <n v="18"/>
    <n v="18"/>
    <n v="0"/>
    <s v="w14_06271996"/>
    <n v="14"/>
    <x v="475"/>
    <x v="13"/>
  </r>
  <r>
    <n v="17"/>
    <n v="9"/>
    <n v="-8"/>
    <s v="w14_07251996"/>
    <n v="14"/>
    <x v="73"/>
    <x v="13"/>
  </r>
  <r>
    <n v="16"/>
    <n v="18"/>
    <n v="2"/>
    <s v="w14_08281996"/>
    <n v="14"/>
    <x v="476"/>
    <x v="13"/>
  </r>
  <r>
    <n v="15"/>
    <n v="10"/>
    <n v="-5"/>
    <s v="w14_09261996"/>
    <n v="14"/>
    <x v="477"/>
    <x v="13"/>
  </r>
  <r>
    <n v="15"/>
    <n v="10"/>
    <n v="-5"/>
    <s v="w14_10311996"/>
    <n v="14"/>
    <x v="478"/>
    <x v="13"/>
  </r>
  <r>
    <n v="16"/>
    <n v="18"/>
    <n v="2"/>
    <s v="w14_11271996"/>
    <n v="14"/>
    <x v="479"/>
    <x v="13"/>
  </r>
  <r>
    <n v="17"/>
    <n v="8"/>
    <n v="-9"/>
    <s v="w14_12261996"/>
    <n v="14"/>
    <x v="480"/>
    <x v="13"/>
  </r>
  <r>
    <n v="17"/>
    <n v="8"/>
    <n v="-9"/>
    <s v="w14_01301997"/>
    <n v="14"/>
    <x v="481"/>
    <x v="13"/>
  </r>
  <r>
    <n v="18"/>
    <n v="7"/>
    <n v="-11"/>
    <s v="w14_02271997"/>
    <n v="14"/>
    <x v="80"/>
    <x v="13"/>
  </r>
  <r>
    <n v="18"/>
    <n v="7"/>
    <n v="-11"/>
    <s v="w14_03271997"/>
    <n v="14"/>
    <x v="482"/>
    <x v="13"/>
  </r>
  <r>
    <n v="18"/>
    <n v="7"/>
    <n v="-11"/>
    <s v="w14_04241997"/>
    <n v="14"/>
    <x v="483"/>
    <x v="13"/>
  </r>
  <r>
    <n v="18"/>
    <n v="8"/>
    <n v="-10"/>
    <s v="w14_05291997"/>
    <n v="14"/>
    <x v="83"/>
    <x v="13"/>
  </r>
  <r>
    <n v="18"/>
    <n v="8"/>
    <n v="-10"/>
    <s v="w14_06261997"/>
    <n v="14"/>
    <x v="484"/>
    <x v="13"/>
  </r>
  <r>
    <n v="18"/>
    <n v="5"/>
    <n v="-13"/>
    <s v="w14_07311997"/>
    <n v="14"/>
    <x v="485"/>
    <x v="13"/>
  </r>
  <r>
    <n v="18"/>
    <n v="7"/>
    <n v="-11"/>
    <s v="w14_08281997"/>
    <n v="14"/>
    <x v="329"/>
    <x v="13"/>
  </r>
  <r>
    <n v="17"/>
    <n v="4"/>
    <n v="-13"/>
    <s v="w14_09251997"/>
    <n v="14"/>
    <x v="486"/>
    <x v="13"/>
  </r>
  <r>
    <n v="17"/>
    <n v="3"/>
    <n v="-14"/>
    <s v="w14_10301997"/>
    <n v="14"/>
    <x v="88"/>
    <x v="13"/>
  </r>
  <r>
    <n v="17"/>
    <n v="13"/>
    <n v="-4"/>
    <s v="w14_11261997"/>
    <n v="14"/>
    <x v="487"/>
    <x v="13"/>
  </r>
  <r>
    <n v="17"/>
    <n v="3"/>
    <n v="-14"/>
    <s v="w14_12311997"/>
    <n v="14"/>
    <x v="488"/>
    <x v="13"/>
  </r>
  <r>
    <n v="17"/>
    <n v="19"/>
    <n v="2"/>
    <s v="w14_01291998"/>
    <n v="14"/>
    <x v="92"/>
    <x v="13"/>
  </r>
  <r>
    <n v="17"/>
    <n v="0"/>
    <n v="-17"/>
    <s v="w14_02261998"/>
    <n v="14"/>
    <x v="93"/>
    <x v="13"/>
  </r>
  <r>
    <n v="17"/>
    <n v="19"/>
    <n v="2"/>
    <s v="w14_03261998"/>
    <n v="14"/>
    <x v="489"/>
    <x v="13"/>
  </r>
  <r>
    <n v="17"/>
    <n v="19"/>
    <n v="2"/>
    <s v="w14_04301998"/>
    <n v="14"/>
    <x v="490"/>
    <x v="13"/>
  </r>
  <r>
    <n v="17"/>
    <n v="4"/>
    <n v="-13"/>
    <s v="w14_05281998"/>
    <n v="14"/>
    <x v="491"/>
    <x v="13"/>
  </r>
  <r>
    <n v="17"/>
    <n v="3"/>
    <n v="-14"/>
    <s v="w14_06251998"/>
    <n v="14"/>
    <x v="492"/>
    <x v="13"/>
  </r>
  <r>
    <n v="16"/>
    <n v="4"/>
    <n v="-12"/>
    <s v="w14_07301998"/>
    <n v="14"/>
    <x v="493"/>
    <x v="13"/>
  </r>
  <r>
    <n v="16"/>
    <n v="4"/>
    <n v="-12"/>
    <s v="w14_08271998"/>
    <n v="14"/>
    <x v="494"/>
    <x v="13"/>
  </r>
  <r>
    <n v="15"/>
    <n v="4"/>
    <n v="-11"/>
    <s v="w14_09241998"/>
    <n v="14"/>
    <x v="495"/>
    <x v="13"/>
  </r>
  <r>
    <n v="14"/>
    <n v="4"/>
    <n v="-10"/>
    <s v="w14_10291998"/>
    <n v="14"/>
    <x v="496"/>
    <x v="13"/>
  </r>
  <r>
    <n v="15"/>
    <n v="17"/>
    <n v="2"/>
    <s v="w14_11251998"/>
    <n v="14"/>
    <x v="497"/>
    <x v="13"/>
  </r>
  <r>
    <n v="16"/>
    <n v="17"/>
    <n v="1"/>
    <s v="w14_12311998"/>
    <n v="14"/>
    <x v="498"/>
    <x v="13"/>
  </r>
  <r>
    <n v="17"/>
    <n v="6"/>
    <n v="-11"/>
    <s v="w14_01281999"/>
    <n v="14"/>
    <x v="362"/>
    <x v="13"/>
  </r>
  <r>
    <n v="17"/>
    <n v="17"/>
    <n v="0"/>
    <s v="w14_02251999"/>
    <n v="14"/>
    <x v="499"/>
    <x v="13"/>
  </r>
  <r>
    <n v="18"/>
    <n v="17"/>
    <n v="-1"/>
    <s v="w14_03251999"/>
    <n v="14"/>
    <x v="500"/>
    <x v="13"/>
  </r>
  <r>
    <n v="18"/>
    <n v="6"/>
    <n v="-12"/>
    <s v="w14_04291999"/>
    <n v="14"/>
    <x v="501"/>
    <x v="13"/>
  </r>
  <r>
    <n v="18"/>
    <n v="6"/>
    <n v="-12"/>
    <s v="w14_05271999"/>
    <n v="14"/>
    <x v="502"/>
    <x v="13"/>
  </r>
  <r>
    <n v="18"/>
    <n v="5"/>
    <n v="-13"/>
    <s v="w14_06241999"/>
    <n v="14"/>
    <x v="503"/>
    <x v="13"/>
  </r>
  <r>
    <n v="17"/>
    <n v="2"/>
    <n v="-15"/>
    <s v="w14_07291999"/>
    <n v="14"/>
    <x v="504"/>
    <x v="13"/>
  </r>
  <r>
    <n v="17"/>
    <n v="2"/>
    <n v="-15"/>
    <s v="w14_08261999"/>
    <n v="14"/>
    <x v="505"/>
    <x v="13"/>
  </r>
  <r>
    <n v="17"/>
    <n v="2"/>
    <n v="-15"/>
    <s v="w14_09301999"/>
    <n v="14"/>
    <x v="506"/>
    <x v="13"/>
  </r>
  <r>
    <n v="17"/>
    <n v="2"/>
    <n v="-15"/>
    <s v="w14_10281999"/>
    <n v="14"/>
    <x v="112"/>
    <x v="13"/>
  </r>
  <r>
    <n v="17"/>
    <n v="11"/>
    <n v="-6"/>
    <s v="w14_11241999"/>
    <n v="14"/>
    <x v="507"/>
    <x v="13"/>
  </r>
  <r>
    <n v="17"/>
    <n v="3"/>
    <n v="-14"/>
    <s v="w14_12301999"/>
    <n v="14"/>
    <x v="508"/>
    <x v="13"/>
  </r>
  <r>
    <n v="17"/>
    <n v="5"/>
    <n v="-12"/>
    <s v="w14_01272000"/>
    <n v="14"/>
    <x v="509"/>
    <x v="13"/>
  </r>
  <r>
    <n v="18"/>
    <n v="15"/>
    <n v="-3"/>
    <s v="w14_02242000"/>
    <n v="14"/>
    <x v="510"/>
    <x v="13"/>
  </r>
  <r>
    <n v="17"/>
    <n v="15"/>
    <n v="-2"/>
    <s v="w14_03302000"/>
    <n v="14"/>
    <x v="511"/>
    <x v="13"/>
  </r>
  <r>
    <n v="17"/>
    <n v="5"/>
    <n v="-12"/>
    <s v="w14_04272000"/>
    <n v="14"/>
    <x v="512"/>
    <x v="13"/>
  </r>
  <r>
    <n v="17"/>
    <n v="4"/>
    <n v="-13"/>
    <s v="w14_05252000"/>
    <n v="14"/>
    <x v="513"/>
    <x v="13"/>
  </r>
  <r>
    <n v="17"/>
    <n v="4"/>
    <n v="-13"/>
    <s v="w14_06292000"/>
    <n v="14"/>
    <x v="514"/>
    <x v="13"/>
  </r>
  <r>
    <n v="17"/>
    <n v="4"/>
    <n v="-13"/>
    <s v="w14_07272000"/>
    <n v="14"/>
    <x v="515"/>
    <x v="13"/>
  </r>
  <r>
    <n v="16"/>
    <n v="4"/>
    <n v="-12"/>
    <s v="w14_08312000"/>
    <n v="14"/>
    <x v="516"/>
    <x v="13"/>
  </r>
  <r>
    <n v="16"/>
    <n v="3"/>
    <n v="-13"/>
    <s v="w14_09282000"/>
    <n v="14"/>
    <x v="655"/>
    <x v="13"/>
  </r>
  <r>
    <n v="16"/>
    <n v="3"/>
    <n v="-13"/>
    <s v="w14_10262000"/>
    <n v="14"/>
    <x v="651"/>
    <x v="13"/>
  </r>
  <r>
    <n v="17"/>
    <n v="1"/>
    <n v="-16"/>
    <s v="w14_12282000"/>
    <n v="14"/>
    <x v="652"/>
    <x v="13"/>
  </r>
  <r>
    <n v="17"/>
    <n v="1"/>
    <n v="-16"/>
    <s v="w14_01252001"/>
    <n v="14"/>
    <x v="656"/>
    <x v="13"/>
  </r>
  <r>
    <n v="17"/>
    <n v="11"/>
    <n v="-6"/>
    <s v="w14_02222001"/>
    <n v="14"/>
    <x v="657"/>
    <x v="13"/>
  </r>
  <r>
    <n v="17"/>
    <n v="11"/>
    <n v="-6"/>
    <s v="w14_03292001"/>
    <n v="14"/>
    <x v="658"/>
    <x v="13"/>
  </r>
  <r>
    <n v="17"/>
    <n v="11"/>
    <n v="-6"/>
    <s v="w14_04262001"/>
    <n v="14"/>
    <x v="659"/>
    <x v="13"/>
  </r>
  <r>
    <n v="17"/>
    <n v="10"/>
    <n v="-7"/>
    <s v="w14_05312001"/>
    <n v="14"/>
    <x v="660"/>
    <x v="13"/>
  </r>
  <r>
    <n v="17"/>
    <n v="10"/>
    <n v="-7"/>
    <s v="w14_06212001"/>
    <n v="14"/>
    <x v="661"/>
    <x v="13"/>
  </r>
  <r>
    <n v="16"/>
    <n v="14"/>
    <n v="-2"/>
    <s v="w14_07262001"/>
    <n v="14"/>
    <x v="664"/>
    <x v="13"/>
  </r>
  <r>
    <n v="16"/>
    <n v="7"/>
    <n v="-9"/>
    <s v="w14_08232001"/>
    <n v="14"/>
    <x v="665"/>
    <x v="13"/>
  </r>
  <r>
    <n v="16"/>
    <n v="6"/>
    <n v="-10"/>
    <s v="w14_09272001"/>
    <n v="14"/>
    <x v="135"/>
    <x v="13"/>
  </r>
  <r>
    <n v="16"/>
    <n v="5"/>
    <n v="-11"/>
    <s v="w14_10252001"/>
    <n v="14"/>
    <x v="662"/>
    <x v="13"/>
  </r>
  <r>
    <n v="16"/>
    <n v="10"/>
    <n v="-6"/>
    <s v="w14_11292001"/>
    <n v="14"/>
    <x v="663"/>
    <x v="13"/>
  </r>
  <r>
    <n v="16"/>
    <n v="10"/>
    <n v="-6"/>
    <s v="w14_12272001"/>
    <n v="14"/>
    <x v="666"/>
    <x v="13"/>
  </r>
  <r>
    <n v="17"/>
    <n v="10"/>
    <n v="-7"/>
    <s v="w14_01312002"/>
    <n v="14"/>
    <x v="653"/>
    <x v="13"/>
  </r>
  <r>
    <n v="17"/>
    <n v="11"/>
    <n v="-6"/>
    <s v="w14_02282002"/>
    <n v="14"/>
    <x v="654"/>
    <x v="13"/>
  </r>
  <r>
    <n v="17"/>
    <n v="11"/>
    <n v="-6"/>
    <s v="w14_03282002"/>
    <n v="14"/>
    <x v="517"/>
    <x v="13"/>
  </r>
  <r>
    <n v="17"/>
    <n v="11"/>
    <n v="-6"/>
    <s v="w14_04252002"/>
    <n v="14"/>
    <x v="518"/>
    <x v="13"/>
  </r>
  <r>
    <n v="17"/>
    <n v="13"/>
    <n v="-4"/>
    <s v="w14_05302002"/>
    <n v="14"/>
    <x v="519"/>
    <x v="13"/>
  </r>
  <r>
    <n v="17"/>
    <n v="6"/>
    <n v="-11"/>
    <s v="w14_06272002"/>
    <n v="14"/>
    <x v="520"/>
    <x v="13"/>
  </r>
  <r>
    <n v="16"/>
    <n v="6"/>
    <n v="-10"/>
    <s v="w14_07252002"/>
    <n v="14"/>
    <x v="521"/>
    <x v="13"/>
  </r>
  <r>
    <n v="16"/>
    <n v="5"/>
    <n v="-11"/>
    <s v="w14_08292002"/>
    <n v="14"/>
    <x v="522"/>
    <x v="13"/>
  </r>
  <r>
    <n v="16"/>
    <n v="4"/>
    <n v="-12"/>
    <s v="w14_09262002"/>
    <n v="14"/>
    <x v="523"/>
    <x v="13"/>
  </r>
  <r>
    <n v="16"/>
    <n v="6"/>
    <n v="-10"/>
    <s v="w14_10312002"/>
    <n v="14"/>
    <x v="524"/>
    <x v="13"/>
  </r>
  <r>
    <n v="16"/>
    <n v="6"/>
    <n v="-10"/>
    <s v="w14_11272002"/>
    <n v="14"/>
    <x v="525"/>
    <x v="13"/>
  </r>
  <r>
    <n v="16"/>
    <n v="18"/>
    <n v="2"/>
    <s v="w14_12262002"/>
    <n v="14"/>
    <x v="526"/>
    <x v="13"/>
  </r>
  <r>
    <n v="16"/>
    <n v="4"/>
    <n v="-12"/>
    <s v="w14_01302003"/>
    <n v="14"/>
    <x v="151"/>
    <x v="13"/>
  </r>
  <r>
    <n v="17"/>
    <n v="4"/>
    <n v="-13"/>
    <s v="w14_02272003"/>
    <n v="14"/>
    <x v="527"/>
    <x v="13"/>
  </r>
  <r>
    <n v="17"/>
    <n v="5"/>
    <n v="-12"/>
    <s v="w14_03272003"/>
    <n v="14"/>
    <x v="528"/>
    <x v="13"/>
  </r>
  <r>
    <n v="16"/>
    <n v="4"/>
    <n v="-12"/>
    <s v="w14_04242003"/>
    <n v="14"/>
    <x v="529"/>
    <x v="13"/>
  </r>
  <r>
    <n v="16"/>
    <n v="6"/>
    <n v="-10"/>
    <s v="w14_05292003"/>
    <n v="14"/>
    <x v="530"/>
    <x v="13"/>
  </r>
  <r>
    <n v="16"/>
    <n v="18"/>
    <n v="2"/>
    <s v="w14_06262003"/>
    <n v="14"/>
    <x v="156"/>
    <x v="13"/>
  </r>
  <r>
    <n v="16"/>
    <n v="10"/>
    <n v="-6"/>
    <s v="w14_07312003"/>
    <n v="14"/>
    <x v="531"/>
    <x v="13"/>
  </r>
  <r>
    <n v="15"/>
    <n v="8"/>
    <n v="-7"/>
    <s v="w14_08282003"/>
    <n v="14"/>
    <x v="158"/>
    <x v="13"/>
  </r>
  <r>
    <n v="14"/>
    <n v="6"/>
    <n v="-8"/>
    <s v="w14_09252003"/>
    <n v="14"/>
    <x v="532"/>
    <x v="13"/>
  </r>
  <r>
    <n v="15"/>
    <n v="5"/>
    <n v="-10"/>
    <s v="w14_10302003"/>
    <n v="14"/>
    <x v="533"/>
    <x v="13"/>
  </r>
  <r>
    <n v="15"/>
    <n v="4"/>
    <n v="-11"/>
    <s v="w14_11262003"/>
    <n v="14"/>
    <x v="161"/>
    <x v="13"/>
  </r>
  <r>
    <n v="16"/>
    <n v="16"/>
    <n v="0"/>
    <s v="w14_12182003"/>
    <n v="14"/>
    <x v="534"/>
    <x v="13"/>
  </r>
  <r>
    <n v="16"/>
    <n v="8"/>
    <n v="-8"/>
    <s v="w14_01292004"/>
    <n v="14"/>
    <x v="535"/>
    <x v="13"/>
  </r>
  <r>
    <n v="16"/>
    <n v="9"/>
    <n v="-7"/>
    <s v="w14_02262004"/>
    <n v="14"/>
    <x v="536"/>
    <x v="13"/>
  </r>
  <r>
    <n v="16"/>
    <n v="8"/>
    <n v="-8"/>
    <s v="w14_03252004"/>
    <n v="14"/>
    <x v="537"/>
    <x v="13"/>
  </r>
  <r>
    <n v="16"/>
    <n v="8"/>
    <n v="-8"/>
    <s v="w14_04292004"/>
    <n v="14"/>
    <x v="538"/>
    <x v="13"/>
  </r>
  <r>
    <n v="16"/>
    <n v="8"/>
    <n v="-8"/>
    <s v="w14_05272004"/>
    <n v="14"/>
    <x v="167"/>
    <x v="13"/>
  </r>
  <r>
    <n v="16"/>
    <n v="7"/>
    <n v="-9"/>
    <s v="w14_06242004"/>
    <n v="14"/>
    <x v="539"/>
    <x v="13"/>
  </r>
  <r>
    <n v="16"/>
    <n v="6"/>
    <n v="-10"/>
    <s v="w14_07292004"/>
    <n v="14"/>
    <x v="540"/>
    <x v="13"/>
  </r>
  <r>
    <n v="16"/>
    <n v="5"/>
    <n v="-11"/>
    <s v="w14_08262004"/>
    <n v="14"/>
    <x v="541"/>
    <x v="13"/>
  </r>
  <r>
    <n v="16"/>
    <n v="1"/>
    <n v="-15"/>
    <s v="w14_09302004"/>
    <n v="14"/>
    <x v="542"/>
    <x v="13"/>
  </r>
  <r>
    <n v="16"/>
    <n v="2"/>
    <n v="-14"/>
    <s v="w14_10282004"/>
    <n v="14"/>
    <x v="543"/>
    <x v="13"/>
  </r>
  <r>
    <n v="16"/>
    <n v="1"/>
    <n v="-15"/>
    <s v="w14_11182004"/>
    <n v="14"/>
    <x v="544"/>
    <x v="13"/>
  </r>
  <r>
    <n v="16"/>
    <n v="16"/>
    <n v="0"/>
    <s v="w14_12232004"/>
    <n v="14"/>
    <x v="545"/>
    <x v="13"/>
  </r>
  <r>
    <n v="16"/>
    <n v="2"/>
    <n v="-14"/>
    <s v="w14_02242005"/>
    <n v="14"/>
    <x v="547"/>
    <x v="13"/>
  </r>
  <r>
    <n v="16"/>
    <n v="4"/>
    <n v="-12"/>
    <s v="w14_03312005"/>
    <n v="14"/>
    <x v="548"/>
    <x v="13"/>
  </r>
  <r>
    <n v="16"/>
    <n v="4"/>
    <n v="-12"/>
    <s v="w14_08252005"/>
    <n v="14"/>
    <x v="550"/>
    <x v="13"/>
  </r>
  <r>
    <n v="16"/>
    <n v="2"/>
    <n v="-14"/>
    <s v="w14_09292005"/>
    <n v="14"/>
    <x v="551"/>
    <x v="13"/>
  </r>
  <r>
    <n v="16"/>
    <n v="1"/>
    <n v="-15"/>
    <s v="w14_10272005"/>
    <n v="14"/>
    <x v="552"/>
    <x v="13"/>
  </r>
  <r>
    <n v="16"/>
    <n v="3"/>
    <n v="-13"/>
    <s v="w14_11232005"/>
    <n v="14"/>
    <x v="553"/>
    <x v="13"/>
  </r>
  <r>
    <n v="16"/>
    <n v="7"/>
    <n v="-9"/>
    <s v="w14_12222005"/>
    <n v="14"/>
    <x v="554"/>
    <x v="13"/>
  </r>
  <r>
    <n v="16"/>
    <n v="10"/>
    <n v="-6"/>
    <s v="w14_01252006"/>
    <n v="14"/>
    <x v="555"/>
    <x v="13"/>
  </r>
  <r>
    <n v="16"/>
    <n v="10"/>
    <n v="-6"/>
    <s v="w14_02222006"/>
    <n v="14"/>
    <x v="556"/>
    <x v="13"/>
  </r>
  <r>
    <n v="16"/>
    <n v="8"/>
    <n v="-8"/>
    <s v="w14_03292006"/>
    <n v="14"/>
    <x v="189"/>
    <x v="13"/>
  </r>
  <r>
    <n v="16"/>
    <n v="-6"/>
    <n v="-22"/>
    <s v="w14_04262006"/>
    <n v="14"/>
    <x v="190"/>
    <x v="13"/>
  </r>
  <r>
    <n v="16"/>
    <n v="-1"/>
    <n v="-17"/>
    <s v="w14_05312006"/>
    <n v="14"/>
    <x v="557"/>
    <x v="13"/>
  </r>
  <r>
    <n v="16"/>
    <n v="4"/>
    <n v="-12"/>
    <s v="w14_06282006"/>
    <n v="14"/>
    <x v="558"/>
    <x v="13"/>
  </r>
  <r>
    <n v="15"/>
    <n v="4"/>
    <n v="-11"/>
    <s v="w14_07262006"/>
    <n v="14"/>
    <x v="559"/>
    <x v="13"/>
  </r>
  <r>
    <n v="16"/>
    <n v="0"/>
    <n v="-16"/>
    <s v="w14_10252006"/>
    <n v="14"/>
    <x v="562"/>
    <x v="13"/>
  </r>
  <r>
    <n v="16"/>
    <n v="0"/>
    <n v="-16"/>
    <s v="w14_11292006"/>
    <n v="14"/>
    <x v="197"/>
    <x v="13"/>
  </r>
  <r>
    <n v="16"/>
    <n v="18"/>
    <n v="2"/>
    <s v="w14_01252007"/>
    <n v="14"/>
    <x v="564"/>
    <x v="13"/>
  </r>
  <r>
    <n v="16"/>
    <n v="2"/>
    <n v="-14"/>
    <s v="w14_02222007"/>
    <n v="14"/>
    <x v="565"/>
    <x v="13"/>
  </r>
  <r>
    <n v="16"/>
    <n v="1"/>
    <n v="-15"/>
    <s v="w14_04262007"/>
    <n v="14"/>
    <x v="567"/>
    <x v="13"/>
  </r>
  <r>
    <n v="16"/>
    <n v="-1"/>
    <n v="-17"/>
    <s v="w14_05312007"/>
    <n v="14"/>
    <x v="203"/>
    <x v="13"/>
  </r>
  <r>
    <n v="16"/>
    <n v="-1"/>
    <n v="-17"/>
    <s v="w14_06282007"/>
    <n v="14"/>
    <x v="568"/>
    <x v="13"/>
  </r>
  <r>
    <n v="16"/>
    <n v="-2"/>
    <n v="-18"/>
    <s v="w14_07262007"/>
    <n v="14"/>
    <x v="569"/>
    <x v="13"/>
  </r>
  <r>
    <n v="16"/>
    <n v="1"/>
    <n v="-15"/>
    <s v="w14_08302007"/>
    <n v="14"/>
    <x v="570"/>
    <x v="13"/>
  </r>
  <r>
    <n v="15"/>
    <n v="-1"/>
    <n v="-16"/>
    <s v="w14_09272007"/>
    <n v="14"/>
    <x v="571"/>
    <x v="13"/>
  </r>
  <r>
    <n v="15"/>
    <n v="-3"/>
    <n v="-18"/>
    <s v="w14_10252007"/>
    <n v="14"/>
    <x v="572"/>
    <x v="13"/>
  </r>
  <r>
    <n v="15"/>
    <n v="-5"/>
    <n v="-20"/>
    <s v="w14_11292007"/>
    <n v="14"/>
    <x v="209"/>
    <x v="13"/>
  </r>
  <r>
    <n v="16"/>
    <n v="-5"/>
    <n v="-21"/>
    <s v="w14_12272007"/>
    <n v="14"/>
    <x v="573"/>
    <x v="13"/>
  </r>
  <r>
    <n v="16"/>
    <n v="11"/>
    <n v="-5"/>
    <s v="w14_01312008"/>
    <n v="14"/>
    <x v="574"/>
    <x v="13"/>
  </r>
  <r>
    <n v="16"/>
    <n v="10"/>
    <n v="-6"/>
    <s v="w14_02212008"/>
    <n v="14"/>
    <x v="575"/>
    <x v="13"/>
  </r>
  <r>
    <n v="16"/>
    <n v="8"/>
    <n v="-8"/>
    <s v="w14_03272008"/>
    <n v="14"/>
    <x v="576"/>
    <x v="13"/>
  </r>
  <r>
    <n v="16"/>
    <n v="5"/>
    <n v="-11"/>
    <s v="w14_04242008"/>
    <n v="14"/>
    <x v="577"/>
    <x v="13"/>
  </r>
  <r>
    <n v="16"/>
    <n v="3"/>
    <n v="-13"/>
    <s v="w14_05292008"/>
    <n v="14"/>
    <x v="578"/>
    <x v="13"/>
  </r>
  <r>
    <n v="16"/>
    <n v="4"/>
    <n v="-12"/>
    <s v="w14_06262008"/>
    <n v="14"/>
    <x v="647"/>
    <x v="13"/>
  </r>
  <r>
    <n v="14"/>
    <n v="3"/>
    <n v="-11"/>
    <s v="w14_08282008"/>
    <n v="14"/>
    <x v="580"/>
    <x v="13"/>
  </r>
  <r>
    <n v="15"/>
    <n v="3"/>
    <n v="-12"/>
    <s v="w14_10302008"/>
    <n v="14"/>
    <x v="582"/>
    <x v="13"/>
  </r>
  <r>
    <n v="15"/>
    <n v="1"/>
    <n v="-14"/>
    <s v="w14_11262008"/>
    <n v="14"/>
    <x v="583"/>
    <x v="13"/>
  </r>
  <r>
    <n v="15"/>
    <n v="7"/>
    <n v="-8"/>
    <s v="w14_12182008"/>
    <n v="14"/>
    <x v="584"/>
    <x v="13"/>
  </r>
  <r>
    <n v="16"/>
    <n v="5"/>
    <n v="-11"/>
    <s v="w14_01292009"/>
    <n v="14"/>
    <x v="585"/>
    <x v="13"/>
  </r>
  <r>
    <n v="16"/>
    <n v="15"/>
    <n v="-1"/>
    <s v="w14_02262009"/>
    <n v="14"/>
    <x v="586"/>
    <x v="13"/>
  </r>
  <r>
    <n v="16"/>
    <n v="16"/>
    <n v="0"/>
    <s v="w14_03262009"/>
    <n v="14"/>
    <x v="587"/>
    <x v="13"/>
  </r>
  <r>
    <n v="16"/>
    <n v="15"/>
    <n v="-1"/>
    <s v="w14_04302009"/>
    <n v="14"/>
    <x v="588"/>
    <x v="13"/>
  </r>
  <r>
    <n v="16"/>
    <n v="15"/>
    <n v="-1"/>
    <s v="w14_05282009"/>
    <n v="14"/>
    <x v="589"/>
    <x v="13"/>
  </r>
  <r>
    <n v="16"/>
    <n v="15"/>
    <n v="-1"/>
    <s v="w14_06252009"/>
    <n v="14"/>
    <x v="590"/>
    <x v="13"/>
  </r>
  <r>
    <n v="16"/>
    <n v="5"/>
    <n v="-11"/>
    <s v="w14_07302009"/>
    <n v="14"/>
    <x v="591"/>
    <x v="13"/>
  </r>
  <r>
    <n v="16"/>
    <n v="3"/>
    <n v="-13"/>
    <s v="w14_08272009"/>
    <n v="14"/>
    <x v="592"/>
    <x v="13"/>
  </r>
  <r>
    <n v="16"/>
    <n v="0"/>
    <n v="-16"/>
    <s v="w14_09242009"/>
    <n v="14"/>
    <x v="593"/>
    <x v="13"/>
  </r>
  <r>
    <n v="16"/>
    <n v="6"/>
    <n v="-10"/>
    <s v="w14_10292009"/>
    <n v="14"/>
    <x v="594"/>
    <x v="13"/>
  </r>
  <r>
    <n v="16"/>
    <n v="7"/>
    <n v="-9"/>
    <s v="w14_11252009"/>
    <n v="14"/>
    <x v="595"/>
    <x v="13"/>
  </r>
  <r>
    <n v="16"/>
    <n v="11"/>
    <n v="-5"/>
    <s v="w14_12312009"/>
    <n v="14"/>
    <x v="596"/>
    <x v="13"/>
  </r>
  <r>
    <n v="16"/>
    <n v="8"/>
    <n v="-8"/>
    <s v="w14_01282010"/>
    <n v="14"/>
    <x v="648"/>
    <x v="13"/>
  </r>
  <r>
    <n v="16"/>
    <n v="8"/>
    <n v="-8"/>
    <s v="w14_02252010"/>
    <n v="14"/>
    <x v="649"/>
    <x v="13"/>
  </r>
  <r>
    <n v="17"/>
    <n v="8"/>
    <n v="-9"/>
    <s v="w14_03252010"/>
    <n v="14"/>
    <x v="597"/>
    <x v="13"/>
  </r>
  <r>
    <n v="17"/>
    <n v="18"/>
    <n v="1"/>
    <s v="w14_04292010"/>
    <n v="14"/>
    <x v="240"/>
    <x v="13"/>
  </r>
  <r>
    <n v="17"/>
    <n v="8"/>
    <n v="-9"/>
    <s v="w14_05282010"/>
    <n v="14"/>
    <x v="598"/>
    <x v="13"/>
  </r>
  <r>
    <n v="17"/>
    <n v="6"/>
    <n v="-11"/>
    <s v="w14_06242010"/>
    <n v="14"/>
    <x v="599"/>
    <x v="13"/>
  </r>
  <r>
    <n v="17"/>
    <n v="6"/>
    <n v="-11"/>
    <s v="w14_07292010"/>
    <n v="14"/>
    <x v="600"/>
    <x v="13"/>
  </r>
  <r>
    <n v="17"/>
    <n v="9"/>
    <n v="-8"/>
    <s v="w14_08262010"/>
    <n v="14"/>
    <x v="601"/>
    <x v="13"/>
  </r>
  <r>
    <n v="17"/>
    <n v="8"/>
    <n v="-9"/>
    <s v="w14_09302010"/>
    <n v="14"/>
    <x v="602"/>
    <x v="13"/>
  </r>
  <r>
    <n v="17"/>
    <n v="9"/>
    <n v="-8"/>
    <s v="w14_11242010"/>
    <n v="14"/>
    <x v="603"/>
    <x v="13"/>
  </r>
  <r>
    <n v="17"/>
    <n v="10"/>
    <n v="-7"/>
    <s v="w14_12302010"/>
    <n v="14"/>
    <x v="604"/>
    <x v="13"/>
  </r>
  <r>
    <n v="17"/>
    <n v="9"/>
    <n v="-8"/>
    <s v="w14_01272011"/>
    <n v="14"/>
    <x v="249"/>
    <x v="13"/>
  </r>
  <r>
    <n v="17"/>
    <n v="8"/>
    <n v="-9"/>
    <s v="w14_02242011"/>
    <n v="14"/>
    <x v="605"/>
    <x v="13"/>
  </r>
  <r>
    <n v="17"/>
    <n v="11"/>
    <n v="-6"/>
    <s v="w14_03312011"/>
    <n v="14"/>
    <x v="606"/>
    <x v="13"/>
  </r>
  <r>
    <n v="17"/>
    <n v="11"/>
    <n v="-6"/>
    <s v="w14_04282011"/>
    <n v="14"/>
    <x v="607"/>
    <x v="13"/>
  </r>
  <r>
    <n v="17"/>
    <n v="8"/>
    <n v="-9"/>
    <s v="w14_05262011"/>
    <n v="14"/>
    <x v="608"/>
    <x v="13"/>
  </r>
  <r>
    <n v="17"/>
    <n v="8"/>
    <n v="-9"/>
    <s v="w14_06302011"/>
    <n v="14"/>
    <x v="609"/>
    <x v="13"/>
  </r>
  <r>
    <n v="16"/>
    <n v="9"/>
    <n v="-7"/>
    <s v="w14_07282011"/>
    <n v="14"/>
    <x v="610"/>
    <x v="13"/>
  </r>
  <r>
    <n v="16"/>
    <n v="9"/>
    <n v="-7"/>
    <s v="w14_08252011"/>
    <n v="14"/>
    <x v="611"/>
    <x v="13"/>
  </r>
  <r>
    <n v="15"/>
    <n v="7"/>
    <n v="-8"/>
    <s v="w14_09292011"/>
    <n v="14"/>
    <x v="612"/>
    <x v="13"/>
  </r>
  <r>
    <n v="14"/>
    <n v="8"/>
    <n v="-6"/>
    <s v="w14_10272011"/>
    <n v="14"/>
    <x v="613"/>
    <x v="13"/>
  </r>
  <r>
    <n v="15"/>
    <n v="8"/>
    <n v="-7"/>
    <s v="w14_11232011"/>
    <n v="14"/>
    <x v="614"/>
    <x v="13"/>
  </r>
  <r>
    <n v="16"/>
    <n v="8"/>
    <n v="-8"/>
    <s v="w14_12152011"/>
    <n v="14"/>
    <x v="615"/>
    <x v="13"/>
  </r>
  <r>
    <n v="16"/>
    <n v="8"/>
    <n v="-8"/>
    <s v="w14_01262012"/>
    <n v="14"/>
    <x v="616"/>
    <x v="13"/>
  </r>
  <r>
    <n v="16"/>
    <n v="8"/>
    <n v="-8"/>
    <s v="w14_02232012"/>
    <n v="14"/>
    <x v="617"/>
    <x v="13"/>
  </r>
  <r>
    <n v="16"/>
    <n v="8"/>
    <n v="-8"/>
    <s v="w14_03292012"/>
    <n v="14"/>
    <x v="618"/>
    <x v="13"/>
  </r>
  <r>
    <n v="16"/>
    <n v="6"/>
    <n v="-10"/>
    <s v="w14_04262012"/>
    <n v="14"/>
    <x v="619"/>
    <x v="13"/>
  </r>
  <r>
    <n v="16"/>
    <n v="7"/>
    <n v="-9"/>
    <s v="w14_05302012"/>
    <n v="14"/>
    <x v="620"/>
    <x v="13"/>
  </r>
  <r>
    <n v="15"/>
    <n v="5"/>
    <n v="-10"/>
    <s v="w14_06282012"/>
    <n v="14"/>
    <x v="621"/>
    <x v="13"/>
  </r>
  <r>
    <n v="14"/>
    <n v="4"/>
    <n v="-10"/>
    <s v="w14_07262012"/>
    <n v="14"/>
    <x v="622"/>
    <x v="13"/>
  </r>
  <r>
    <n v="13"/>
    <n v="1"/>
    <n v="-12"/>
    <s v="w14_08302012"/>
    <n v="14"/>
    <x v="623"/>
    <x v="13"/>
  </r>
  <r>
    <n v="12"/>
    <n v="-1"/>
    <n v="-13"/>
    <s v="w14_09272012"/>
    <n v="14"/>
    <x v="624"/>
    <x v="13"/>
  </r>
  <r>
    <n v="12"/>
    <n v="0"/>
    <n v="-12"/>
    <s v="w14_10252012"/>
    <n v="14"/>
    <x v="625"/>
    <x v="13"/>
  </r>
  <r>
    <n v="11"/>
    <n v="-1"/>
    <n v="-12"/>
    <s v="w14_11292012"/>
    <n v="14"/>
    <x v="626"/>
    <x v="13"/>
  </r>
  <r>
    <n v="13"/>
    <n v="8"/>
    <n v="-5"/>
    <s v="w14_12272012"/>
    <n v="14"/>
    <x v="627"/>
    <x v="13"/>
  </r>
  <r>
    <n v="12"/>
    <n v="6"/>
    <n v="-6"/>
    <s v="w14_01312013"/>
    <n v="14"/>
    <x v="628"/>
    <x v="13"/>
  </r>
  <r>
    <n v="14"/>
    <n v="6"/>
    <n v="-8"/>
    <s v="w14_02282013"/>
    <n v="14"/>
    <x v="629"/>
    <x v="13"/>
  </r>
  <r>
    <n v="15"/>
    <n v="4"/>
    <n v="-11"/>
    <s v="w14_03282013"/>
    <n v="14"/>
    <x v="630"/>
    <x v="13"/>
  </r>
  <r>
    <n v="15"/>
    <n v="3"/>
    <n v="-12"/>
    <s v="w14_04252013"/>
    <n v="14"/>
    <x v="276"/>
    <x v="13"/>
  </r>
  <r>
    <n v="15"/>
    <n v="2"/>
    <n v="-13"/>
    <s v="w14_05302013"/>
    <n v="14"/>
    <x v="631"/>
    <x v="13"/>
  </r>
  <r>
    <n v="14"/>
    <n v="3"/>
    <n v="-11"/>
    <s v="w14_06272013"/>
    <n v="14"/>
    <x v="632"/>
    <x v="13"/>
  </r>
  <r>
    <n v="13"/>
    <n v="0"/>
    <n v="-13"/>
    <s v="w14_07252013"/>
    <n v="14"/>
    <x v="633"/>
    <x v="13"/>
  </r>
  <r>
    <n v="12"/>
    <n v="0"/>
    <n v="-12"/>
    <s v="w14_08292013"/>
    <n v="14"/>
    <x v="634"/>
    <x v="13"/>
  </r>
  <r>
    <n v="12"/>
    <n v="3"/>
    <n v="-9"/>
    <s v="w14_09262013"/>
    <n v="14"/>
    <x v="635"/>
    <x v="13"/>
  </r>
  <r>
    <n v="11"/>
    <n v="-3"/>
    <n v="-14"/>
    <s v="w14_10312013"/>
    <n v="14"/>
    <x v="650"/>
    <x v="13"/>
  </r>
  <r>
    <n v="14"/>
    <n v="1"/>
    <n v="-13"/>
    <s v="w14_11272013"/>
    <n v="14"/>
    <x v="636"/>
    <x v="13"/>
  </r>
  <r>
    <n v="15"/>
    <n v="15"/>
    <n v="0"/>
    <s v="w14_12262013"/>
    <n v="14"/>
    <x v="637"/>
    <x v="13"/>
  </r>
  <r>
    <n v="15"/>
    <n v="15"/>
    <n v="0"/>
    <s v="w14_12312013"/>
    <n v="14"/>
    <x v="667"/>
    <x v="13"/>
  </r>
  <r>
    <n v="15"/>
    <n v="12"/>
    <n v="-3"/>
    <s v="w14_01302014"/>
    <n v="14"/>
    <x v="638"/>
    <x v="13"/>
  </r>
  <r>
    <n v="16"/>
    <n v="12"/>
    <n v="-4"/>
    <s v="w14_02272014"/>
    <n v="14"/>
    <x v="639"/>
    <x v="13"/>
  </r>
  <r>
    <n v="16"/>
    <n v="17"/>
    <n v="1"/>
    <s v="w14_03122014"/>
    <n v="14"/>
    <x v="668"/>
    <x v="13"/>
  </r>
  <r>
    <n v="16"/>
    <n v="17"/>
    <n v="1"/>
    <s v="w14_04242014"/>
    <n v="14"/>
    <x v="641"/>
    <x v="13"/>
  </r>
  <r>
    <n v="16"/>
    <n v="17"/>
    <n v="1"/>
    <s v="w14_05292014"/>
    <n v="14"/>
    <x v="642"/>
    <x v="13"/>
  </r>
  <r>
    <n v="15"/>
    <n v="9"/>
    <n v="-6"/>
    <s v="w14_06262014"/>
    <n v="14"/>
    <x v="643"/>
    <x v="13"/>
  </r>
  <r>
    <n v="14"/>
    <n v="8"/>
    <n v="-6"/>
    <s v="w14_07132014"/>
    <n v="14"/>
    <x v="669"/>
    <x v="13"/>
  </r>
  <r>
    <n v="14"/>
    <n v="6"/>
    <n v="-8"/>
    <s v="w14_08282014"/>
    <n v="14"/>
    <x v="645"/>
    <x v="13"/>
  </r>
  <r>
    <n v="14"/>
    <n v="7"/>
    <n v="-7"/>
    <s v="w14_09252014"/>
    <n v="14"/>
    <x v="646"/>
    <x v="13"/>
  </r>
  <r>
    <n v="4"/>
    <n v="7"/>
    <n v="3"/>
    <s v="w15_01272000"/>
    <n v="15"/>
    <x v="509"/>
    <x v="14"/>
  </r>
  <r>
    <n v="8"/>
    <n v="11"/>
    <n v="3"/>
    <s v="w15_02242000"/>
    <n v="15"/>
    <x v="510"/>
    <x v="14"/>
  </r>
  <r>
    <n v="7"/>
    <n v="11"/>
    <n v="4"/>
    <s v="w15_03302000"/>
    <n v="15"/>
    <x v="511"/>
    <x v="14"/>
  </r>
  <r>
    <n v="4"/>
    <n v="11"/>
    <n v="7"/>
    <s v="w15_04272000"/>
    <n v="15"/>
    <x v="512"/>
    <x v="14"/>
  </r>
  <r>
    <n v="2"/>
    <n v="3"/>
    <n v="1"/>
    <s v="w15_05252000"/>
    <n v="15"/>
    <x v="513"/>
    <x v="14"/>
  </r>
  <r>
    <n v="1"/>
    <n v="2"/>
    <n v="1"/>
    <s v="w15_06292000"/>
    <n v="15"/>
    <x v="514"/>
    <x v="14"/>
  </r>
  <r>
    <n v="-6"/>
    <n v="3"/>
    <n v="9"/>
    <s v="w15_07272000"/>
    <n v="15"/>
    <x v="515"/>
    <x v="14"/>
  </r>
  <r>
    <n v="-17"/>
    <n v="1"/>
    <n v="18"/>
    <s v="w15_08312000"/>
    <n v="15"/>
    <x v="516"/>
    <x v="14"/>
  </r>
  <r>
    <n v="-25"/>
    <n v="1"/>
    <n v="26"/>
    <s v="w15_09282000"/>
    <n v="15"/>
    <x v="655"/>
    <x v="14"/>
  </r>
  <r>
    <n v="-26"/>
    <n v="1"/>
    <n v="27"/>
    <s v="w15_10262000"/>
    <n v="15"/>
    <x v="651"/>
    <x v="14"/>
  </r>
  <r>
    <n v="-6"/>
    <n v="1"/>
    <n v="7"/>
    <s v="w15_11302000"/>
    <n v="15"/>
    <x v="125"/>
    <x v="14"/>
  </r>
  <r>
    <n v="-3"/>
    <n v="2"/>
    <n v="5"/>
    <s v="w15_12282000"/>
    <n v="15"/>
    <x v="652"/>
    <x v="14"/>
  </r>
  <r>
    <n v="-2"/>
    <n v="1"/>
    <n v="3"/>
    <s v="w15_01252001"/>
    <n v="15"/>
    <x v="656"/>
    <x v="14"/>
  </r>
  <r>
    <n v="-2"/>
    <n v="1"/>
    <n v="3"/>
    <s v="w15_02222001"/>
    <n v="15"/>
    <x v="657"/>
    <x v="14"/>
  </r>
  <r>
    <n v="-1"/>
    <n v="0"/>
    <n v="1"/>
    <s v="w15_03292001"/>
    <n v="15"/>
    <x v="658"/>
    <x v="14"/>
  </r>
  <r>
    <n v="-1"/>
    <n v="1"/>
    <n v="2"/>
    <s v="w15_04262001"/>
    <n v="15"/>
    <x v="659"/>
    <x v="14"/>
  </r>
  <r>
    <n v="0"/>
    <n v="1"/>
    <n v="1"/>
    <s v="w15_05312001"/>
    <n v="15"/>
    <x v="660"/>
    <x v="14"/>
  </r>
  <r>
    <n v="0"/>
    <n v="3"/>
    <n v="3"/>
    <s v="w15_06212001"/>
    <n v="15"/>
    <x v="661"/>
    <x v="14"/>
  </r>
  <r>
    <n v="-6"/>
    <n v="1"/>
    <n v="7"/>
    <s v="w15_07262001"/>
    <n v="15"/>
    <x v="664"/>
    <x v="14"/>
  </r>
  <r>
    <n v="-11"/>
    <n v="0"/>
    <n v="11"/>
    <s v="w15_08232001"/>
    <n v="15"/>
    <x v="665"/>
    <x v="14"/>
  </r>
  <r>
    <n v="-12"/>
    <n v="8"/>
    <n v="20"/>
    <s v="w15_09272001"/>
    <n v="15"/>
    <x v="135"/>
    <x v="14"/>
  </r>
  <r>
    <n v="-19"/>
    <n v="-1"/>
    <n v="18"/>
    <s v="w15_10252001"/>
    <n v="15"/>
    <x v="662"/>
    <x v="14"/>
  </r>
  <r>
    <n v="-2"/>
    <n v="-1"/>
    <n v="1"/>
    <s v="w15_11292001"/>
    <n v="15"/>
    <x v="663"/>
    <x v="14"/>
  </r>
  <r>
    <n v="0"/>
    <n v="0"/>
    <n v="0"/>
    <s v="w15_12272001"/>
    <n v="15"/>
    <x v="666"/>
    <x v="14"/>
  </r>
  <r>
    <n v="2"/>
    <n v="-1"/>
    <n v="-3"/>
    <s v="w15_01312002"/>
    <n v="15"/>
    <x v="653"/>
    <x v="14"/>
  </r>
  <r>
    <n v="3"/>
    <n v="0"/>
    <n v="-3"/>
    <s v="w15_02282002"/>
    <n v="15"/>
    <x v="654"/>
    <x v="14"/>
  </r>
  <r>
    <n v="6"/>
    <n v="2"/>
    <n v="-4"/>
    <s v="w15_03282002"/>
    <n v="15"/>
    <x v="517"/>
    <x v="14"/>
  </r>
  <r>
    <n v="4"/>
    <n v="11"/>
    <n v="7"/>
    <s v="w15_04252002"/>
    <n v="15"/>
    <x v="518"/>
    <x v="14"/>
  </r>
  <r>
    <n v="3"/>
    <n v="1"/>
    <n v="-2"/>
    <s v="w15_05302002"/>
    <n v="15"/>
    <x v="519"/>
    <x v="14"/>
  </r>
  <r>
    <n v="3"/>
    <n v="2"/>
    <n v="-1"/>
    <s v="w15_06272002"/>
    <n v="15"/>
    <x v="520"/>
    <x v="14"/>
  </r>
  <r>
    <n v="1"/>
    <n v="2"/>
    <n v="1"/>
    <s v="w15_07252002"/>
    <n v="15"/>
    <x v="521"/>
    <x v="14"/>
  </r>
  <r>
    <n v="-4"/>
    <n v="1"/>
    <n v="5"/>
    <s v="w15_08292002"/>
    <n v="15"/>
    <x v="522"/>
    <x v="14"/>
  </r>
  <r>
    <n v="-2"/>
    <n v="0"/>
    <n v="2"/>
    <s v="w15_09262002"/>
    <n v="15"/>
    <x v="523"/>
    <x v="14"/>
  </r>
  <r>
    <n v="0"/>
    <n v="1"/>
    <n v="1"/>
    <s v="w15_10312002"/>
    <n v="15"/>
    <x v="524"/>
    <x v="14"/>
  </r>
  <r>
    <n v="7"/>
    <n v="11"/>
    <n v="4"/>
    <s v="w15_11272002"/>
    <n v="15"/>
    <x v="525"/>
    <x v="14"/>
  </r>
  <r>
    <n v="10"/>
    <n v="11"/>
    <n v="1"/>
    <s v="w15_12262002"/>
    <n v="15"/>
    <x v="526"/>
    <x v="14"/>
  </r>
  <r>
    <n v="11"/>
    <n v="11"/>
    <n v="0"/>
    <s v="w15_01302003"/>
    <n v="15"/>
    <x v="151"/>
    <x v="14"/>
  </r>
  <r>
    <n v="12"/>
    <n v="11"/>
    <n v="-1"/>
    <s v="w15_02272003"/>
    <n v="15"/>
    <x v="527"/>
    <x v="14"/>
  </r>
  <r>
    <n v="13"/>
    <n v="11"/>
    <n v="-2"/>
    <s v="w15_03272003"/>
    <n v="15"/>
    <x v="528"/>
    <x v="14"/>
  </r>
  <r>
    <n v="13"/>
    <n v="11"/>
    <n v="-2"/>
    <s v="w15_04242003"/>
    <n v="15"/>
    <x v="529"/>
    <x v="14"/>
  </r>
  <r>
    <n v="14"/>
    <n v="11"/>
    <n v="-3"/>
    <s v="w15_05292003"/>
    <n v="15"/>
    <x v="530"/>
    <x v="14"/>
  </r>
  <r>
    <n v="14"/>
    <n v="11"/>
    <n v="-3"/>
    <s v="w15_06262003"/>
    <n v="15"/>
    <x v="156"/>
    <x v="14"/>
  </r>
  <r>
    <n v="13"/>
    <n v="11"/>
    <n v="-2"/>
    <s v="w15_07312003"/>
    <n v="15"/>
    <x v="531"/>
    <x v="14"/>
  </r>
  <r>
    <n v="12"/>
    <n v="10"/>
    <n v="-2"/>
    <s v="w15_08282003"/>
    <n v="15"/>
    <x v="158"/>
    <x v="14"/>
  </r>
  <r>
    <n v="12"/>
    <n v="10"/>
    <n v="-2"/>
    <s v="w15_09252003"/>
    <n v="15"/>
    <x v="532"/>
    <x v="14"/>
  </r>
  <r>
    <n v="13"/>
    <n v="9"/>
    <n v="-4"/>
    <s v="w15_10302003"/>
    <n v="15"/>
    <x v="533"/>
    <x v="14"/>
  </r>
  <r>
    <n v="14"/>
    <n v="9"/>
    <n v="-5"/>
    <s v="w15_11262003"/>
    <n v="15"/>
    <x v="161"/>
    <x v="14"/>
  </r>
  <r>
    <n v="14"/>
    <n v="8"/>
    <n v="-6"/>
    <s v="w15_12182003"/>
    <n v="15"/>
    <x v="534"/>
    <x v="14"/>
  </r>
  <r>
    <n v="15"/>
    <n v="11"/>
    <n v="-4"/>
    <s v="w15_01292004"/>
    <n v="15"/>
    <x v="535"/>
    <x v="14"/>
  </r>
  <r>
    <n v="15"/>
    <n v="2"/>
    <n v="-13"/>
    <s v="w15_02262004"/>
    <n v="15"/>
    <x v="536"/>
    <x v="14"/>
  </r>
  <r>
    <n v="15"/>
    <n v="11"/>
    <n v="-4"/>
    <s v="w15_03252004"/>
    <n v="15"/>
    <x v="537"/>
    <x v="14"/>
  </r>
  <r>
    <n v="15"/>
    <n v="11"/>
    <n v="-4"/>
    <s v="w15_04292004"/>
    <n v="15"/>
    <x v="538"/>
    <x v="14"/>
  </r>
  <r>
    <n v="15"/>
    <n v="11"/>
    <n v="-4"/>
    <s v="w15_05272004"/>
    <n v="15"/>
    <x v="167"/>
    <x v="14"/>
  </r>
  <r>
    <n v="15"/>
    <n v="11"/>
    <n v="-4"/>
    <s v="w15_06242004"/>
    <n v="15"/>
    <x v="539"/>
    <x v="14"/>
  </r>
  <r>
    <n v="15"/>
    <n v="10"/>
    <n v="-5"/>
    <s v="w15_07292004"/>
    <n v="15"/>
    <x v="540"/>
    <x v="14"/>
  </r>
  <r>
    <n v="15"/>
    <n v="10"/>
    <n v="-5"/>
    <s v="w15_08262004"/>
    <n v="15"/>
    <x v="541"/>
    <x v="14"/>
  </r>
  <r>
    <n v="15"/>
    <n v="11"/>
    <n v="-4"/>
    <s v="w15_09302004"/>
    <n v="15"/>
    <x v="542"/>
    <x v="14"/>
  </r>
  <r>
    <n v="15"/>
    <n v="11"/>
    <n v="-4"/>
    <s v="w15_10282004"/>
    <n v="15"/>
    <x v="543"/>
    <x v="14"/>
  </r>
  <r>
    <n v="15"/>
    <n v="11"/>
    <n v="-4"/>
    <s v="w15_11182004"/>
    <n v="15"/>
    <x v="544"/>
    <x v="14"/>
  </r>
  <r>
    <n v="15"/>
    <n v="10"/>
    <n v="-5"/>
    <s v="w15_12232004"/>
    <n v="15"/>
    <x v="545"/>
    <x v="14"/>
  </r>
  <r>
    <n v="15"/>
    <n v="12"/>
    <n v="-3"/>
    <s v="w15_01272005"/>
    <n v="15"/>
    <x v="546"/>
    <x v="14"/>
  </r>
  <r>
    <n v="15"/>
    <n v="11"/>
    <n v="-4"/>
    <s v="w15_02242005"/>
    <n v="15"/>
    <x v="547"/>
    <x v="14"/>
  </r>
  <r>
    <n v="16"/>
    <n v="11"/>
    <n v="-5"/>
    <s v="w15_03312005"/>
    <n v="15"/>
    <x v="548"/>
    <x v="14"/>
  </r>
  <r>
    <n v="16"/>
    <n v="11"/>
    <n v="-5"/>
    <s v="w15_04282005"/>
    <n v="15"/>
    <x v="549"/>
    <x v="14"/>
  </r>
  <r>
    <n v="16"/>
    <n v="11"/>
    <n v="-5"/>
    <s v="w15_05262005"/>
    <n v="15"/>
    <x v="179"/>
    <x v="14"/>
  </r>
  <r>
    <n v="15"/>
    <n v="11"/>
    <n v="-4"/>
    <s v="w15_06302005"/>
    <n v="15"/>
    <x v="180"/>
    <x v="14"/>
  </r>
  <r>
    <n v="15"/>
    <n v="11"/>
    <n v="-4"/>
    <s v="w15_07282005"/>
    <n v="15"/>
    <x v="181"/>
    <x v="14"/>
  </r>
  <r>
    <n v="15"/>
    <n v="11"/>
    <n v="-4"/>
    <s v="w15_08252005"/>
    <n v="15"/>
    <x v="550"/>
    <x v="14"/>
  </r>
  <r>
    <n v="15"/>
    <n v="10"/>
    <n v="-5"/>
    <s v="w15_09292005"/>
    <n v="15"/>
    <x v="551"/>
    <x v="14"/>
  </r>
  <r>
    <n v="15"/>
    <n v="10"/>
    <n v="-5"/>
    <s v="w15_10272005"/>
    <n v="15"/>
    <x v="552"/>
    <x v="14"/>
  </r>
  <r>
    <n v="15"/>
    <n v="10"/>
    <n v="-5"/>
    <s v="w15_11232005"/>
    <n v="15"/>
    <x v="553"/>
    <x v="14"/>
  </r>
  <r>
    <n v="15"/>
    <n v="11"/>
    <n v="-4"/>
    <s v="w15_12222005"/>
    <n v="15"/>
    <x v="554"/>
    <x v="14"/>
  </r>
  <r>
    <n v="15"/>
    <n v="11"/>
    <n v="-4"/>
    <s v="w15_01252006"/>
    <n v="15"/>
    <x v="555"/>
    <x v="14"/>
  </r>
  <r>
    <n v="15"/>
    <n v="11"/>
    <n v="-4"/>
    <s v="w15_02222006"/>
    <n v="15"/>
    <x v="556"/>
    <x v="14"/>
  </r>
  <r>
    <n v="15"/>
    <n v="12"/>
    <n v="-3"/>
    <s v="w15_03292006"/>
    <n v="15"/>
    <x v="189"/>
    <x v="14"/>
  </r>
  <r>
    <n v="15"/>
    <n v="11"/>
    <n v="-4"/>
    <s v="w15_04262006"/>
    <n v="15"/>
    <x v="190"/>
    <x v="14"/>
  </r>
  <r>
    <n v="15"/>
    <n v="11"/>
    <n v="-4"/>
    <s v="w15_05312006"/>
    <n v="15"/>
    <x v="557"/>
    <x v="14"/>
  </r>
  <r>
    <n v="15"/>
    <n v="11"/>
    <n v="-4"/>
    <s v="w15_06282006"/>
    <n v="15"/>
    <x v="558"/>
    <x v="14"/>
  </r>
  <r>
    <n v="14"/>
    <n v="11"/>
    <n v="-3"/>
    <s v="w15_07262006"/>
    <n v="15"/>
    <x v="559"/>
    <x v="14"/>
  </r>
  <r>
    <n v="14"/>
    <n v="11"/>
    <n v="-3"/>
    <s v="w15_08302006"/>
    <n v="15"/>
    <x v="560"/>
    <x v="14"/>
  </r>
  <r>
    <n v="13"/>
    <n v="10"/>
    <n v="-3"/>
    <s v="w15_09272006"/>
    <n v="15"/>
    <x v="561"/>
    <x v="14"/>
  </r>
  <r>
    <n v="14"/>
    <n v="10"/>
    <n v="-4"/>
    <s v="w15_10252006"/>
    <n v="15"/>
    <x v="562"/>
    <x v="14"/>
  </r>
  <r>
    <n v="15"/>
    <n v="10"/>
    <n v="-5"/>
    <s v="w15_11292006"/>
    <n v="15"/>
    <x v="197"/>
    <x v="14"/>
  </r>
  <r>
    <n v="15"/>
    <n v="12"/>
    <n v="-3"/>
    <s v="w15_12272006"/>
    <n v="15"/>
    <x v="563"/>
    <x v="14"/>
  </r>
  <r>
    <n v="15"/>
    <n v="11"/>
    <n v="-4"/>
    <s v="w15_01252007"/>
    <n v="15"/>
    <x v="564"/>
    <x v="14"/>
  </r>
  <r>
    <n v="16"/>
    <n v="11"/>
    <n v="-5"/>
    <s v="w15_02222007"/>
    <n v="15"/>
    <x v="565"/>
    <x v="14"/>
  </r>
  <r>
    <n v="16"/>
    <n v="11"/>
    <n v="-5"/>
    <s v="w15_03292007"/>
    <n v="15"/>
    <x v="566"/>
    <x v="14"/>
  </r>
  <r>
    <n v="15"/>
    <n v="11"/>
    <n v="-4"/>
    <s v="w15_04262007"/>
    <n v="15"/>
    <x v="567"/>
    <x v="14"/>
  </r>
  <r>
    <n v="11"/>
    <n v="10"/>
    <n v="-1"/>
    <s v="w15_05312007"/>
    <n v="15"/>
    <x v="203"/>
    <x v="14"/>
  </r>
  <r>
    <n v="8"/>
    <n v="10"/>
    <n v="2"/>
    <s v="w15_06282007"/>
    <n v="15"/>
    <x v="568"/>
    <x v="14"/>
  </r>
  <r>
    <n v="4"/>
    <n v="10"/>
    <n v="6"/>
    <s v="w15_07262007"/>
    <n v="15"/>
    <x v="569"/>
    <x v="14"/>
  </r>
  <r>
    <n v="2"/>
    <n v="1"/>
    <n v="-1"/>
    <s v="w15_08302007"/>
    <n v="15"/>
    <x v="570"/>
    <x v="14"/>
  </r>
  <r>
    <n v="4"/>
    <n v="3"/>
    <n v="-1"/>
    <s v="w15_10252007"/>
    <n v="15"/>
    <x v="572"/>
    <x v="14"/>
  </r>
  <r>
    <n v="10"/>
    <n v="1"/>
    <n v="-9"/>
    <s v="w15_11292007"/>
    <n v="15"/>
    <x v="209"/>
    <x v="14"/>
  </r>
  <r>
    <n v="12"/>
    <n v="8"/>
    <n v="-4"/>
    <s v="w15_12272007"/>
    <n v="15"/>
    <x v="573"/>
    <x v="14"/>
  </r>
  <r>
    <n v="13"/>
    <n v="11"/>
    <n v="-2"/>
    <s v="w15_01312008"/>
    <n v="15"/>
    <x v="574"/>
    <x v="14"/>
  </r>
  <r>
    <n v="13"/>
    <n v="11"/>
    <n v="-2"/>
    <s v="w15_02212008"/>
    <n v="15"/>
    <x v="575"/>
    <x v="14"/>
  </r>
  <r>
    <n v="14"/>
    <n v="10"/>
    <n v="-4"/>
    <s v="w15_03272008"/>
    <n v="15"/>
    <x v="576"/>
    <x v="14"/>
  </r>
  <r>
    <n v="14"/>
    <n v="11"/>
    <n v="-3"/>
    <s v="w15_04242008"/>
    <n v="15"/>
    <x v="577"/>
    <x v="14"/>
  </r>
  <r>
    <n v="14"/>
    <n v="11"/>
    <n v="-3"/>
    <s v="w15_05292008"/>
    <n v="15"/>
    <x v="578"/>
    <x v="14"/>
  </r>
  <r>
    <n v="12"/>
    <n v="10"/>
    <n v="-2"/>
    <s v="w15_06262008"/>
    <n v="15"/>
    <x v="647"/>
    <x v="14"/>
  </r>
  <r>
    <n v="9"/>
    <n v="10"/>
    <n v="1"/>
    <s v="w15_07312008"/>
    <n v="15"/>
    <x v="579"/>
    <x v="14"/>
  </r>
  <r>
    <n v="8"/>
    <n v="9"/>
    <n v="1"/>
    <s v="w15_08282008"/>
    <n v="15"/>
    <x v="580"/>
    <x v="14"/>
  </r>
  <r>
    <n v="9"/>
    <n v="8"/>
    <n v="-1"/>
    <s v="w15_10302008"/>
    <n v="15"/>
    <x v="582"/>
    <x v="14"/>
  </r>
  <r>
    <n v="9"/>
    <n v="8"/>
    <n v="-1"/>
    <s v="w15_11262008"/>
    <n v="15"/>
    <x v="583"/>
    <x v="14"/>
  </r>
  <r>
    <n v="10"/>
    <n v="8"/>
    <n v="-2"/>
    <s v="w15_12182008"/>
    <n v="15"/>
    <x v="584"/>
    <x v="14"/>
  </r>
  <r>
    <n v="10"/>
    <n v="8"/>
    <n v="-2"/>
    <s v="w15_01292009"/>
    <n v="15"/>
    <x v="585"/>
    <x v="14"/>
  </r>
  <r>
    <n v="11"/>
    <n v="8"/>
    <n v="-3"/>
    <s v="w15_02262009"/>
    <n v="15"/>
    <x v="586"/>
    <x v="14"/>
  </r>
  <r>
    <n v="11"/>
    <n v="9"/>
    <n v="-2"/>
    <s v="w15_03262009"/>
    <n v="15"/>
    <x v="587"/>
    <x v="14"/>
  </r>
  <r>
    <n v="11"/>
    <n v="11"/>
    <n v="0"/>
    <s v="w15_04302009"/>
    <n v="15"/>
    <x v="588"/>
    <x v="14"/>
  </r>
  <r>
    <n v="11"/>
    <n v="11"/>
    <n v="0"/>
    <s v="w15_05282009"/>
    <n v="15"/>
    <x v="589"/>
    <x v="14"/>
  </r>
  <r>
    <n v="11"/>
    <n v="11"/>
    <n v="0"/>
    <s v="w15_06252009"/>
    <n v="15"/>
    <x v="590"/>
    <x v="14"/>
  </r>
  <r>
    <n v="10"/>
    <n v="10"/>
    <n v="0"/>
    <s v="w15_07302009"/>
    <n v="15"/>
    <x v="591"/>
    <x v="14"/>
  </r>
  <r>
    <n v="8"/>
    <n v="10"/>
    <n v="2"/>
    <s v="w15_08272009"/>
    <n v="15"/>
    <x v="592"/>
    <x v="14"/>
  </r>
  <r>
    <n v="6"/>
    <n v="9"/>
    <n v="3"/>
    <s v="w15_09242009"/>
    <n v="15"/>
    <x v="593"/>
    <x v="14"/>
  </r>
  <r>
    <n v="5"/>
    <n v="11"/>
    <n v="6"/>
    <s v="w15_10292009"/>
    <n v="15"/>
    <x v="594"/>
    <x v="14"/>
  </r>
  <r>
    <n v="8"/>
    <n v="10"/>
    <n v="2"/>
    <s v="w15_11252009"/>
    <n v="15"/>
    <x v="595"/>
    <x v="14"/>
  </r>
  <r>
    <n v="10"/>
    <n v="10"/>
    <n v="0"/>
    <s v="w15_12312009"/>
    <n v="15"/>
    <x v="596"/>
    <x v="14"/>
  </r>
  <r>
    <n v="10"/>
    <n v="11"/>
    <n v="1"/>
    <s v="w15_01282010"/>
    <n v="15"/>
    <x v="648"/>
    <x v="14"/>
  </r>
  <r>
    <n v="10"/>
    <n v="11"/>
    <n v="1"/>
    <s v="w15_02252010"/>
    <n v="15"/>
    <x v="649"/>
    <x v="14"/>
  </r>
  <r>
    <n v="11"/>
    <n v="11"/>
    <n v="0"/>
    <s v="w15_03252010"/>
    <n v="15"/>
    <x v="597"/>
    <x v="14"/>
  </r>
  <r>
    <n v="11"/>
    <n v="11"/>
    <n v="0"/>
    <s v="w15_04292010"/>
    <n v="15"/>
    <x v="240"/>
    <x v="14"/>
  </r>
  <r>
    <n v="11"/>
    <n v="11"/>
    <n v="0"/>
    <s v="w15_05282010"/>
    <n v="15"/>
    <x v="598"/>
    <x v="14"/>
  </r>
  <r>
    <n v="11"/>
    <n v="11"/>
    <n v="0"/>
    <s v="w15_06242010"/>
    <n v="15"/>
    <x v="599"/>
    <x v="14"/>
  </r>
  <r>
    <n v="10"/>
    <n v="11"/>
    <n v="1"/>
    <s v="w15_07292010"/>
    <n v="15"/>
    <x v="600"/>
    <x v="14"/>
  </r>
  <r>
    <n v="10"/>
    <n v="11"/>
    <n v="1"/>
    <s v="w15_08262010"/>
    <n v="15"/>
    <x v="601"/>
    <x v="14"/>
  </r>
  <r>
    <n v="8"/>
    <n v="10"/>
    <n v="2"/>
    <s v="w15_09302010"/>
    <n v="15"/>
    <x v="602"/>
    <x v="14"/>
  </r>
  <r>
    <n v="10"/>
    <n v="11"/>
    <n v="1"/>
    <s v="w15_10282010"/>
    <n v="15"/>
    <x v="246"/>
    <x v="14"/>
  </r>
  <r>
    <n v="10"/>
    <n v="11"/>
    <n v="1"/>
    <s v="w15_11242010"/>
    <n v="15"/>
    <x v="603"/>
    <x v="14"/>
  </r>
  <r>
    <n v="10"/>
    <n v="11"/>
    <n v="1"/>
    <s v="w15_12302010"/>
    <n v="15"/>
    <x v="604"/>
    <x v="14"/>
  </r>
  <r>
    <n v="10"/>
    <n v="11"/>
    <n v="1"/>
    <s v="w15_01272011"/>
    <n v="15"/>
    <x v="249"/>
    <x v="14"/>
  </r>
  <r>
    <n v="10"/>
    <n v="11"/>
    <n v="1"/>
    <s v="w15_02242011"/>
    <n v="15"/>
    <x v="605"/>
    <x v="14"/>
  </r>
  <r>
    <n v="11"/>
    <n v="12"/>
    <n v="1"/>
    <s v="w15_03312011"/>
    <n v="15"/>
    <x v="606"/>
    <x v="14"/>
  </r>
  <r>
    <n v="11"/>
    <n v="11"/>
    <n v="0"/>
    <s v="w15_04282011"/>
    <n v="15"/>
    <x v="607"/>
    <x v="14"/>
  </r>
  <r>
    <n v="11"/>
    <n v="11"/>
    <n v="0"/>
    <s v="w15_05262011"/>
    <n v="15"/>
    <x v="608"/>
    <x v="14"/>
  </r>
  <r>
    <n v="10"/>
    <n v="11"/>
    <n v="1"/>
    <s v="w15_06302011"/>
    <n v="15"/>
    <x v="609"/>
    <x v="14"/>
  </r>
  <r>
    <n v="9"/>
    <n v="11"/>
    <n v="2"/>
    <s v="w15_07282011"/>
    <n v="15"/>
    <x v="610"/>
    <x v="14"/>
  </r>
  <r>
    <n v="7"/>
    <n v="11"/>
    <n v="4"/>
    <s v="w15_08252011"/>
    <n v="15"/>
    <x v="611"/>
    <x v="14"/>
  </r>
  <r>
    <n v="5"/>
    <n v="11"/>
    <n v="6"/>
    <s v="w15_09292011"/>
    <n v="15"/>
    <x v="612"/>
    <x v="14"/>
  </r>
  <r>
    <n v="3"/>
    <n v="10"/>
    <n v="7"/>
    <s v="w15_10272011"/>
    <n v="15"/>
    <x v="613"/>
    <x v="14"/>
  </r>
  <r>
    <n v="3"/>
    <n v="11"/>
    <n v="8"/>
    <s v="w15_11232011"/>
    <n v="15"/>
    <x v="614"/>
    <x v="14"/>
  </r>
  <r>
    <n v="8"/>
    <n v="10"/>
    <n v="2"/>
    <s v="w15_12152011"/>
    <n v="15"/>
    <x v="615"/>
    <x v="14"/>
  </r>
  <r>
    <n v="10"/>
    <n v="11"/>
    <n v="1"/>
    <s v="w15_01262012"/>
    <n v="15"/>
    <x v="616"/>
    <x v="14"/>
  </r>
  <r>
    <n v="10"/>
    <n v="11"/>
    <n v="1"/>
    <s v="w15_02232012"/>
    <n v="15"/>
    <x v="617"/>
    <x v="14"/>
  </r>
  <r>
    <n v="10"/>
    <n v="11"/>
    <n v="1"/>
    <s v="w15_03292012"/>
    <n v="15"/>
    <x v="618"/>
    <x v="14"/>
  </r>
  <r>
    <n v="10"/>
    <n v="11"/>
    <n v="1"/>
    <s v="w15_04262012"/>
    <n v="15"/>
    <x v="619"/>
    <x v="14"/>
  </r>
  <r>
    <n v="10"/>
    <n v="11"/>
    <n v="1"/>
    <s v="w15_05302012"/>
    <n v="15"/>
    <x v="620"/>
    <x v="14"/>
  </r>
  <r>
    <n v="7"/>
    <n v="11"/>
    <n v="4"/>
    <s v="w15_06282012"/>
    <n v="15"/>
    <x v="621"/>
    <x v="14"/>
  </r>
  <r>
    <n v="5"/>
    <n v="10"/>
    <n v="5"/>
    <s v="w15_07262012"/>
    <n v="15"/>
    <x v="622"/>
    <x v="14"/>
  </r>
  <r>
    <n v="4"/>
    <n v="10"/>
    <n v="6"/>
    <s v="w15_08302012"/>
    <n v="15"/>
    <x v="623"/>
    <x v="14"/>
  </r>
  <r>
    <n v="2"/>
    <n v="10"/>
    <n v="8"/>
    <s v="w15_09272012"/>
    <n v="15"/>
    <x v="624"/>
    <x v="14"/>
  </r>
  <r>
    <n v="1"/>
    <n v="10"/>
    <n v="9"/>
    <s v="w15_10252012"/>
    <n v="15"/>
    <x v="625"/>
    <x v="14"/>
  </r>
  <r>
    <n v="1"/>
    <n v="10"/>
    <n v="9"/>
    <s v="w15_11292012"/>
    <n v="15"/>
    <x v="626"/>
    <x v="14"/>
  </r>
  <r>
    <n v="0"/>
    <n v="11"/>
    <n v="11"/>
    <s v="w15_12272012"/>
    <n v="15"/>
    <x v="627"/>
    <x v="14"/>
  </r>
  <r>
    <n v="-1"/>
    <n v="11"/>
    <n v="12"/>
    <s v="w15_01312013"/>
    <n v="15"/>
    <x v="628"/>
    <x v="14"/>
  </r>
  <r>
    <n v="6"/>
    <n v="11"/>
    <n v="5"/>
    <s v="w15_02262013"/>
    <n v="15"/>
    <x v="670"/>
    <x v="14"/>
  </r>
  <r>
    <n v="8"/>
    <n v="11"/>
    <n v="3"/>
    <s v="w15_03282013"/>
    <n v="15"/>
    <x v="630"/>
    <x v="14"/>
  </r>
  <r>
    <n v="9"/>
    <n v="10"/>
    <n v="1"/>
    <s v="w15_04252013"/>
    <n v="15"/>
    <x v="276"/>
    <x v="14"/>
  </r>
  <r>
    <n v="8"/>
    <n v="10"/>
    <n v="2"/>
    <s v="w15_05302013"/>
    <n v="15"/>
    <x v="631"/>
    <x v="14"/>
  </r>
  <r>
    <n v="5"/>
    <n v="11"/>
    <n v="6"/>
    <s v="w15_06272013"/>
    <n v="15"/>
    <x v="632"/>
    <x v="14"/>
  </r>
  <r>
    <n v="4"/>
    <n v="9"/>
    <n v="5"/>
    <s v="w15_07252013"/>
    <n v="15"/>
    <x v="633"/>
    <x v="14"/>
  </r>
  <r>
    <n v="5"/>
    <n v="8"/>
    <n v="3"/>
    <s v="w15_08292013"/>
    <n v="15"/>
    <x v="634"/>
    <x v="14"/>
  </r>
  <r>
    <n v="4"/>
    <n v="8"/>
    <n v="4"/>
    <s v="w15_09262013"/>
    <n v="15"/>
    <x v="635"/>
    <x v="14"/>
  </r>
  <r>
    <n v="3"/>
    <n v="7"/>
    <n v="4"/>
    <s v="w15_10312013"/>
    <n v="15"/>
    <x v="650"/>
    <x v="14"/>
  </r>
  <r>
    <n v="6"/>
    <n v="7"/>
    <n v="1"/>
    <s v="w15_11272013"/>
    <n v="15"/>
    <x v="636"/>
    <x v="14"/>
  </r>
  <r>
    <n v="10"/>
    <n v="7"/>
    <n v="-3"/>
    <s v="w15_12262013"/>
    <n v="15"/>
    <x v="637"/>
    <x v="14"/>
  </r>
  <r>
    <n v="10"/>
    <n v="6"/>
    <n v="-4"/>
    <s v="w15_01302014"/>
    <n v="15"/>
    <x v="638"/>
    <x v="14"/>
  </r>
  <r>
    <n v="11"/>
    <n v="6"/>
    <n v="-5"/>
    <s v="w15_02272014"/>
    <n v="15"/>
    <x v="639"/>
    <x v="14"/>
  </r>
  <r>
    <n v="12"/>
    <n v="9"/>
    <n v="-3"/>
    <s v="w15_03272014"/>
    <n v="15"/>
    <x v="640"/>
    <x v="14"/>
  </r>
  <r>
    <n v="10"/>
    <n v="11"/>
    <n v="1"/>
    <s v="w15_04242014"/>
    <n v="15"/>
    <x v="641"/>
    <x v="14"/>
  </r>
  <r>
    <n v="11"/>
    <n v="10"/>
    <n v="-1"/>
    <s v="w15_05292014"/>
    <n v="15"/>
    <x v="642"/>
    <x v="14"/>
  </r>
  <r>
    <n v="11"/>
    <n v="10"/>
    <n v="-1"/>
    <s v="w15_06262014"/>
    <n v="15"/>
    <x v="643"/>
    <x v="14"/>
  </r>
  <r>
    <n v="10"/>
    <n v="4"/>
    <n v="-6"/>
    <s v="w15_07312014"/>
    <n v="15"/>
    <x v="644"/>
    <x v="14"/>
  </r>
  <r>
    <n v="9"/>
    <n v="3"/>
    <n v="-6"/>
    <s v="w15_08282014"/>
    <n v="15"/>
    <x v="645"/>
    <x v="14"/>
  </r>
  <r>
    <n v="10"/>
    <n v="8"/>
    <n v="-2"/>
    <s v="w15_09252014"/>
    <n v="15"/>
    <x v="646"/>
    <x v="14"/>
  </r>
  <r>
    <n v="-50"/>
    <n v="2"/>
    <n v="52"/>
    <s v="w16_11011990"/>
    <n v="16"/>
    <x v="368"/>
    <x v="15"/>
  </r>
  <r>
    <n v="-50"/>
    <n v="1"/>
    <n v="51"/>
    <s v="w16_11291990"/>
    <n v="16"/>
    <x v="369"/>
    <x v="15"/>
  </r>
  <r>
    <n v="-39"/>
    <n v="-1"/>
    <n v="38"/>
    <s v="w16_12271990"/>
    <n v="16"/>
    <x v="370"/>
    <x v="15"/>
  </r>
  <r>
    <n v="-24"/>
    <n v="-5"/>
    <n v="19"/>
    <s v="w16_01311991"/>
    <n v="16"/>
    <x v="371"/>
    <x v="15"/>
  </r>
  <r>
    <n v="-14"/>
    <n v="-1"/>
    <n v="13"/>
    <s v="w16_02281991"/>
    <n v="16"/>
    <x v="372"/>
    <x v="15"/>
  </r>
  <r>
    <n v="-7"/>
    <n v="9"/>
    <n v="16"/>
    <s v="w16_03281991"/>
    <n v="16"/>
    <x v="373"/>
    <x v="15"/>
  </r>
  <r>
    <n v="-2"/>
    <n v="9"/>
    <n v="11"/>
    <s v="w16_05021991"/>
    <n v="16"/>
    <x v="374"/>
    <x v="15"/>
  </r>
  <r>
    <n v="-1"/>
    <n v="9"/>
    <n v="10"/>
    <s v="w16_05301991"/>
    <n v="16"/>
    <x v="301"/>
    <x v="15"/>
  </r>
  <r>
    <n v="0"/>
    <n v="9"/>
    <n v="9"/>
    <s v="w16_06271991"/>
    <n v="16"/>
    <x v="375"/>
    <x v="15"/>
  </r>
  <r>
    <n v="-2"/>
    <n v="3"/>
    <n v="5"/>
    <s v="w16_08011991"/>
    <n v="16"/>
    <x v="376"/>
    <x v="15"/>
  </r>
  <r>
    <n v="-2"/>
    <n v="8"/>
    <n v="10"/>
    <s v="w16_08291991"/>
    <n v="16"/>
    <x v="377"/>
    <x v="15"/>
  </r>
  <r>
    <n v="-2"/>
    <n v="7"/>
    <n v="9"/>
    <s v="w16_09261991"/>
    <n v="16"/>
    <x v="378"/>
    <x v="15"/>
  </r>
  <r>
    <n v="-2"/>
    <n v="7"/>
    <n v="9"/>
    <s v="w16_10311991"/>
    <n v="16"/>
    <x v="379"/>
    <x v="15"/>
  </r>
  <r>
    <n v="-1"/>
    <n v="7"/>
    <n v="8"/>
    <s v="w16_11271991"/>
    <n v="16"/>
    <x v="380"/>
    <x v="15"/>
  </r>
  <r>
    <n v="2"/>
    <n v="6"/>
    <n v="4"/>
    <s v="w16_01021992"/>
    <n v="16"/>
    <x v="381"/>
    <x v="15"/>
  </r>
  <r>
    <n v="7"/>
    <n v="2"/>
    <n v="-5"/>
    <s v="w16_01301992"/>
    <n v="16"/>
    <x v="382"/>
    <x v="15"/>
  </r>
  <r>
    <n v="10"/>
    <n v="4"/>
    <n v="-6"/>
    <s v="w16_02271992"/>
    <n v="16"/>
    <x v="383"/>
    <x v="15"/>
  </r>
  <r>
    <n v="12"/>
    <n v="9"/>
    <n v="-3"/>
    <s v="w16_04021992"/>
    <n v="16"/>
    <x v="20"/>
    <x v="15"/>
  </r>
  <r>
    <n v="12"/>
    <n v="9"/>
    <n v="-3"/>
    <s v="w16_04301992"/>
    <n v="16"/>
    <x v="384"/>
    <x v="15"/>
  </r>
  <r>
    <n v="12"/>
    <n v="9"/>
    <n v="-3"/>
    <s v="w16_05281992"/>
    <n v="16"/>
    <x v="385"/>
    <x v="15"/>
  </r>
  <r>
    <n v="12"/>
    <n v="9"/>
    <n v="-3"/>
    <s v="w16_07021992"/>
    <n v="16"/>
    <x v="386"/>
    <x v="15"/>
  </r>
  <r>
    <n v="11"/>
    <n v="8"/>
    <n v="-3"/>
    <s v="w16_07301992"/>
    <n v="16"/>
    <x v="387"/>
    <x v="15"/>
  </r>
  <r>
    <n v="11"/>
    <n v="8"/>
    <n v="-3"/>
    <s v="w16_08271992"/>
    <n v="16"/>
    <x v="388"/>
    <x v="15"/>
  </r>
  <r>
    <n v="9"/>
    <n v="8"/>
    <n v="-1"/>
    <s v="w16_10011992"/>
    <n v="16"/>
    <x v="389"/>
    <x v="15"/>
  </r>
  <r>
    <n v="5"/>
    <n v="2"/>
    <n v="-3"/>
    <s v="w16_10291992"/>
    <n v="16"/>
    <x v="390"/>
    <x v="15"/>
  </r>
  <r>
    <n v="1"/>
    <n v="0"/>
    <n v="-1"/>
    <s v="w16_11251992"/>
    <n v="16"/>
    <x v="391"/>
    <x v="15"/>
  </r>
  <r>
    <n v="-2"/>
    <n v="-1"/>
    <n v="1"/>
    <s v="w16_12311992"/>
    <n v="16"/>
    <x v="29"/>
    <x v="15"/>
  </r>
  <r>
    <n v="-6"/>
    <n v="4"/>
    <n v="10"/>
    <s v="w16_01281993"/>
    <n v="16"/>
    <x v="392"/>
    <x v="15"/>
  </r>
  <r>
    <n v="-4"/>
    <n v="4"/>
    <n v="8"/>
    <s v="w16_02251993"/>
    <n v="16"/>
    <x v="393"/>
    <x v="15"/>
  </r>
  <r>
    <n v="-2"/>
    <n v="9"/>
    <n v="11"/>
    <s v="w16_04011993"/>
    <n v="16"/>
    <x v="394"/>
    <x v="15"/>
  </r>
  <r>
    <n v="-1"/>
    <n v="4"/>
    <n v="5"/>
    <s v="w16_04291993"/>
    <n v="16"/>
    <x v="395"/>
    <x v="15"/>
  </r>
  <r>
    <n v="-2"/>
    <n v="4"/>
    <n v="6"/>
    <s v="w16_05271993"/>
    <n v="16"/>
    <x v="396"/>
    <x v="15"/>
  </r>
  <r>
    <n v="-7"/>
    <n v="4"/>
    <n v="11"/>
    <s v="w16_07011993"/>
    <n v="16"/>
    <x v="397"/>
    <x v="15"/>
  </r>
  <r>
    <n v="-15"/>
    <n v="3"/>
    <n v="18"/>
    <s v="w16_07291993"/>
    <n v="16"/>
    <x v="398"/>
    <x v="15"/>
  </r>
  <r>
    <n v="-32"/>
    <n v="1"/>
    <n v="33"/>
    <s v="w16_08261993"/>
    <n v="16"/>
    <x v="399"/>
    <x v="15"/>
  </r>
  <r>
    <n v="-60"/>
    <n v="1"/>
    <n v="61"/>
    <s v="w16_09301993"/>
    <n v="16"/>
    <x v="400"/>
    <x v="15"/>
  </r>
  <r>
    <n v="-76"/>
    <n v="0"/>
    <n v="76"/>
    <s v="w16_10281993"/>
    <n v="16"/>
    <x v="401"/>
    <x v="15"/>
  </r>
  <r>
    <n v="-57"/>
    <n v="-1"/>
    <n v="56"/>
    <s v="w16_11241993"/>
    <n v="16"/>
    <x v="402"/>
    <x v="15"/>
  </r>
  <r>
    <n v="-26"/>
    <n v="4"/>
    <n v="30"/>
    <s v="w16_12301993"/>
    <n v="16"/>
    <x v="403"/>
    <x v="15"/>
  </r>
  <r>
    <n v="-3"/>
    <n v="5"/>
    <n v="8"/>
    <s v="w16_01271994"/>
    <n v="16"/>
    <x v="404"/>
    <x v="15"/>
  </r>
  <r>
    <n v="0"/>
    <n v="9"/>
    <n v="9"/>
    <s v="w16_02251994"/>
    <n v="16"/>
    <x v="454"/>
    <x v="15"/>
  </r>
  <r>
    <n v="6"/>
    <n v="3"/>
    <n v="-3"/>
    <s v="w16_03311994"/>
    <n v="16"/>
    <x v="455"/>
    <x v="15"/>
  </r>
  <r>
    <n v="2"/>
    <n v="3"/>
    <n v="1"/>
    <s v="w16_04281994"/>
    <n v="16"/>
    <x v="456"/>
    <x v="15"/>
  </r>
  <r>
    <n v="-2"/>
    <n v="3"/>
    <n v="5"/>
    <s v="w16_05311994"/>
    <n v="16"/>
    <x v="457"/>
    <x v="15"/>
  </r>
  <r>
    <n v="-9"/>
    <n v="1"/>
    <n v="10"/>
    <s v="w16_06301994"/>
    <n v="16"/>
    <x v="458"/>
    <x v="15"/>
  </r>
  <r>
    <n v="-18"/>
    <n v="-1"/>
    <n v="17"/>
    <s v="w16_07281994"/>
    <n v="16"/>
    <x v="337"/>
    <x v="15"/>
  </r>
  <r>
    <n v="-44"/>
    <n v="-3"/>
    <n v="41"/>
    <s v="w16_08251994"/>
    <n v="16"/>
    <x v="459"/>
    <x v="15"/>
  </r>
  <r>
    <n v="-95"/>
    <n v="-4"/>
    <n v="91"/>
    <s v="w16_09291994"/>
    <n v="16"/>
    <x v="339"/>
    <x v="15"/>
  </r>
  <r>
    <n v="-112"/>
    <n v="-4"/>
    <n v="108"/>
    <s v="w16_10271994"/>
    <n v="16"/>
    <x v="460"/>
    <x v="15"/>
  </r>
  <r>
    <n v="-118"/>
    <n v="-6"/>
    <n v="112"/>
    <s v="w16_11231994"/>
    <n v="16"/>
    <x v="461"/>
    <x v="15"/>
  </r>
  <r>
    <n v="-81"/>
    <n v="-7"/>
    <n v="74"/>
    <s v="w16_12291994"/>
    <n v="16"/>
    <x v="53"/>
    <x v="15"/>
  </r>
  <r>
    <n v="-44"/>
    <n v="8"/>
    <n v="52"/>
    <s v="w16_01261995"/>
    <n v="16"/>
    <x v="342"/>
    <x v="15"/>
  </r>
  <r>
    <n v="-18"/>
    <n v="9"/>
    <n v="27"/>
    <s v="w16_02231995"/>
    <n v="16"/>
    <x v="462"/>
    <x v="15"/>
  </r>
  <r>
    <n v="-3"/>
    <n v="10"/>
    <n v="13"/>
    <s v="w16_03301995"/>
    <n v="16"/>
    <x v="344"/>
    <x v="15"/>
  </r>
  <r>
    <n v="-1"/>
    <n v="9"/>
    <n v="10"/>
    <s v="w16_04271995"/>
    <n v="16"/>
    <x v="463"/>
    <x v="15"/>
  </r>
  <r>
    <n v="2"/>
    <n v="9"/>
    <n v="7"/>
    <s v="w16_05251995"/>
    <n v="16"/>
    <x v="464"/>
    <x v="15"/>
  </r>
  <r>
    <n v="4"/>
    <n v="9"/>
    <n v="5"/>
    <s v="w16_06291995"/>
    <n v="16"/>
    <x v="465"/>
    <x v="15"/>
  </r>
  <r>
    <n v="1"/>
    <n v="9"/>
    <n v="8"/>
    <s v="w16_07271995"/>
    <n v="16"/>
    <x v="466"/>
    <x v="15"/>
  </r>
  <r>
    <n v="-6"/>
    <n v="0"/>
    <n v="6"/>
    <s v="w16_08311995"/>
    <n v="16"/>
    <x v="467"/>
    <x v="15"/>
  </r>
  <r>
    <n v="-22"/>
    <n v="0"/>
    <n v="22"/>
    <s v="w16_09281995"/>
    <n v="16"/>
    <x v="468"/>
    <x v="15"/>
  </r>
  <r>
    <n v="-53"/>
    <n v="-1"/>
    <n v="52"/>
    <s v="w16_10261995"/>
    <n v="16"/>
    <x v="469"/>
    <x v="15"/>
  </r>
  <r>
    <n v="-51"/>
    <n v="1"/>
    <n v="52"/>
    <s v="w16_11301995"/>
    <n v="16"/>
    <x v="470"/>
    <x v="15"/>
  </r>
  <r>
    <n v="-30"/>
    <n v="0"/>
    <n v="30"/>
    <s v="w16_12281995"/>
    <n v="16"/>
    <x v="471"/>
    <x v="15"/>
  </r>
  <r>
    <n v="-28"/>
    <n v="1"/>
    <n v="29"/>
    <s v="w16_01251996"/>
    <n v="16"/>
    <x v="472"/>
    <x v="15"/>
  </r>
  <r>
    <n v="-20"/>
    <n v="1"/>
    <n v="21"/>
    <s v="w16_02291996"/>
    <n v="16"/>
    <x v="473"/>
    <x v="15"/>
  </r>
  <r>
    <n v="-35"/>
    <n v="2"/>
    <n v="37"/>
    <s v="w16_03281996"/>
    <n v="16"/>
    <x v="351"/>
    <x v="15"/>
  </r>
  <r>
    <n v="-47"/>
    <n v="2"/>
    <n v="49"/>
    <s v="w16_04251996"/>
    <n v="16"/>
    <x v="474"/>
    <x v="15"/>
  </r>
  <r>
    <n v="-89"/>
    <n v="1"/>
    <n v="90"/>
    <s v="w16_05301996"/>
    <n v="16"/>
    <x v="353"/>
    <x v="15"/>
  </r>
  <r>
    <n v="-112"/>
    <n v="1"/>
    <n v="113"/>
    <s v="w16_06271996"/>
    <n v="16"/>
    <x v="475"/>
    <x v="15"/>
  </r>
  <r>
    <n v="-121"/>
    <n v="1"/>
    <n v="122"/>
    <s v="w16_07251996"/>
    <n v="16"/>
    <x v="73"/>
    <x v="15"/>
  </r>
  <r>
    <n v="-123"/>
    <n v="-1"/>
    <n v="122"/>
    <s v="w16_08281996"/>
    <n v="16"/>
    <x v="476"/>
    <x v="15"/>
  </r>
  <r>
    <n v="-123"/>
    <n v="-2"/>
    <n v="121"/>
    <s v="w16_09261996"/>
    <n v="16"/>
    <x v="477"/>
    <x v="15"/>
  </r>
  <r>
    <n v="-123"/>
    <n v="-4"/>
    <n v="119"/>
    <s v="w16_10311996"/>
    <n v="16"/>
    <x v="478"/>
    <x v="15"/>
  </r>
  <r>
    <n v="-68"/>
    <n v="-2"/>
    <n v="66"/>
    <s v="w16_11271996"/>
    <n v="16"/>
    <x v="479"/>
    <x v="15"/>
  </r>
  <r>
    <n v="-61"/>
    <n v="-10"/>
    <n v="51"/>
    <s v="w16_12261996"/>
    <n v="16"/>
    <x v="480"/>
    <x v="15"/>
  </r>
  <r>
    <n v="-32"/>
    <n v="10"/>
    <n v="42"/>
    <s v="w16_01301997"/>
    <n v="16"/>
    <x v="481"/>
    <x v="15"/>
  </r>
  <r>
    <n v="-11"/>
    <n v="9"/>
    <n v="20"/>
    <s v="w16_02271997"/>
    <n v="16"/>
    <x v="80"/>
    <x v="15"/>
  </r>
  <r>
    <n v="-17"/>
    <n v="2"/>
    <n v="19"/>
    <s v="w16_03271997"/>
    <n v="16"/>
    <x v="482"/>
    <x v="15"/>
  </r>
  <r>
    <n v="-18"/>
    <n v="1"/>
    <n v="19"/>
    <s v="w16_04241997"/>
    <n v="16"/>
    <x v="483"/>
    <x v="15"/>
  </r>
  <r>
    <n v="-23"/>
    <n v="1"/>
    <n v="24"/>
    <s v="w16_05291997"/>
    <n v="16"/>
    <x v="83"/>
    <x v="15"/>
  </r>
  <r>
    <n v="-40"/>
    <n v="-1"/>
    <n v="39"/>
    <s v="w16_06261997"/>
    <n v="16"/>
    <x v="484"/>
    <x v="15"/>
  </r>
  <r>
    <n v="-63"/>
    <n v="-2"/>
    <n v="61"/>
    <s v="w16_07311997"/>
    <n v="16"/>
    <x v="485"/>
    <x v="15"/>
  </r>
  <r>
    <n v="-112"/>
    <n v="4"/>
    <n v="116"/>
    <s v="w16_08281997"/>
    <n v="16"/>
    <x v="329"/>
    <x v="15"/>
  </r>
  <r>
    <n v="-119"/>
    <n v="-2"/>
    <n v="117"/>
    <s v="w16_09251997"/>
    <n v="16"/>
    <x v="486"/>
    <x v="15"/>
  </r>
  <r>
    <n v="-115"/>
    <n v="-6"/>
    <n v="109"/>
    <s v="w16_10301997"/>
    <n v="16"/>
    <x v="88"/>
    <x v="15"/>
  </r>
  <r>
    <n v="-108"/>
    <n v="-7"/>
    <n v="101"/>
    <s v="w16_11261997"/>
    <n v="16"/>
    <x v="487"/>
    <x v="15"/>
  </r>
  <r>
    <n v="-80"/>
    <n v="1"/>
    <n v="81"/>
    <s v="w16_12311997"/>
    <n v="16"/>
    <x v="488"/>
    <x v="15"/>
  </r>
  <r>
    <n v="-32"/>
    <n v="8"/>
    <n v="40"/>
    <s v="w16_01291998"/>
    <n v="16"/>
    <x v="92"/>
    <x v="15"/>
  </r>
  <r>
    <n v="-18"/>
    <n v="9"/>
    <n v="27"/>
    <s v="w16_02261998"/>
    <n v="16"/>
    <x v="93"/>
    <x v="15"/>
  </r>
  <r>
    <n v="-10"/>
    <n v="10"/>
    <n v="20"/>
    <s v="w16_03261998"/>
    <n v="16"/>
    <x v="489"/>
    <x v="15"/>
  </r>
  <r>
    <n v="-3"/>
    <n v="10"/>
    <n v="13"/>
    <s v="w16_04301998"/>
    <n v="16"/>
    <x v="490"/>
    <x v="15"/>
  </r>
  <r>
    <n v="-3"/>
    <n v="10"/>
    <n v="13"/>
    <s v="w16_05281998"/>
    <n v="16"/>
    <x v="491"/>
    <x v="15"/>
  </r>
  <r>
    <n v="-10"/>
    <n v="2"/>
    <n v="12"/>
    <s v="w16_06251998"/>
    <n v="16"/>
    <x v="492"/>
    <x v="15"/>
  </r>
  <r>
    <n v="-28"/>
    <n v="3"/>
    <n v="31"/>
    <s v="w16_07301998"/>
    <n v="16"/>
    <x v="493"/>
    <x v="15"/>
  </r>
  <r>
    <n v="-57"/>
    <n v="2"/>
    <n v="59"/>
    <s v="w16_08271998"/>
    <n v="16"/>
    <x v="494"/>
    <x v="15"/>
  </r>
  <r>
    <n v="-100"/>
    <n v="8"/>
    <n v="108"/>
    <s v="w16_09241998"/>
    <n v="16"/>
    <x v="495"/>
    <x v="15"/>
  </r>
  <r>
    <n v="-98"/>
    <n v="1"/>
    <n v="99"/>
    <s v="w16_10291998"/>
    <n v="16"/>
    <x v="496"/>
    <x v="15"/>
  </r>
  <r>
    <n v="-57"/>
    <n v="-4"/>
    <n v="53"/>
    <s v="w16_11251998"/>
    <n v="16"/>
    <x v="497"/>
    <x v="15"/>
  </r>
  <r>
    <n v="-40"/>
    <n v="2"/>
    <n v="42"/>
    <s v="w16_12311998"/>
    <n v="16"/>
    <x v="498"/>
    <x v="15"/>
  </r>
  <r>
    <n v="-21"/>
    <n v="-3"/>
    <n v="18"/>
    <s v="w16_01281999"/>
    <n v="16"/>
    <x v="362"/>
    <x v="15"/>
  </r>
  <r>
    <n v="-9"/>
    <n v="-2"/>
    <n v="7"/>
    <s v="w16_02251999"/>
    <n v="16"/>
    <x v="499"/>
    <x v="15"/>
  </r>
  <r>
    <n v="-2"/>
    <n v="2"/>
    <n v="4"/>
    <s v="w16_03251999"/>
    <n v="16"/>
    <x v="500"/>
    <x v="15"/>
  </r>
  <r>
    <n v="-3"/>
    <n v="-2"/>
    <n v="1"/>
    <s v="w16_04291999"/>
    <n v="16"/>
    <x v="501"/>
    <x v="15"/>
  </r>
  <r>
    <n v="-4"/>
    <n v="-2"/>
    <n v="2"/>
    <s v="w16_05271999"/>
    <n v="16"/>
    <x v="502"/>
    <x v="15"/>
  </r>
  <r>
    <n v="-6"/>
    <n v="5"/>
    <n v="11"/>
    <s v="w16_06241999"/>
    <n v="16"/>
    <x v="503"/>
    <x v="15"/>
  </r>
  <r>
    <n v="-16"/>
    <n v="9"/>
    <n v="25"/>
    <s v="w16_07291999"/>
    <n v="16"/>
    <x v="504"/>
    <x v="15"/>
  </r>
  <r>
    <n v="-3"/>
    <n v="9"/>
    <n v="12"/>
    <s v="w16_05252000"/>
    <n v="16"/>
    <x v="513"/>
    <x v="15"/>
  </r>
  <r>
    <n v="-10"/>
    <n v="9"/>
    <n v="19"/>
    <s v="w16_06292000"/>
    <n v="16"/>
    <x v="514"/>
    <x v="15"/>
  </r>
  <r>
    <n v="-21"/>
    <n v="8"/>
    <n v="29"/>
    <s v="w16_01312002"/>
    <n v="16"/>
    <x v="653"/>
    <x v="15"/>
  </r>
  <r>
    <n v="-43"/>
    <n v="8"/>
    <n v="51"/>
    <s v="w16_03282002"/>
    <n v="16"/>
    <x v="517"/>
    <x v="15"/>
  </r>
  <r>
    <n v="-48"/>
    <n v="1"/>
    <n v="49"/>
    <s v="w16_04252002"/>
    <n v="16"/>
    <x v="518"/>
    <x v="15"/>
  </r>
  <r>
    <n v="-55"/>
    <n v="1"/>
    <n v="56"/>
    <s v="w16_05302002"/>
    <n v="16"/>
    <x v="519"/>
    <x v="15"/>
  </r>
  <r>
    <n v="-82"/>
    <n v="-1"/>
    <n v="81"/>
    <s v="w16_06272002"/>
    <n v="16"/>
    <x v="520"/>
    <x v="15"/>
  </r>
  <r>
    <n v="-122"/>
    <n v="-1"/>
    <n v="121"/>
    <s v="w16_07252002"/>
    <n v="16"/>
    <x v="521"/>
    <x v="15"/>
  </r>
  <r>
    <n v="-125"/>
    <n v="-2"/>
    <n v="123"/>
    <s v="w16_08292002"/>
    <n v="16"/>
    <x v="522"/>
    <x v="15"/>
  </r>
  <r>
    <n v="-125"/>
    <n v="-6"/>
    <n v="119"/>
    <s v="w16_09262002"/>
    <n v="16"/>
    <x v="523"/>
    <x v="15"/>
  </r>
  <r>
    <n v="-124"/>
    <n v="-7"/>
    <n v="117"/>
    <s v="w16_10312002"/>
    <n v="16"/>
    <x v="524"/>
    <x v="15"/>
  </r>
  <r>
    <n v="-114"/>
    <n v="-4"/>
    <n v="110"/>
    <s v="w16_11272002"/>
    <n v="16"/>
    <x v="525"/>
    <x v="15"/>
  </r>
  <r>
    <n v="-86"/>
    <n v="-1"/>
    <n v="85"/>
    <s v="w16_12262002"/>
    <n v="16"/>
    <x v="526"/>
    <x v="15"/>
  </r>
  <r>
    <n v="-23"/>
    <n v="-1"/>
    <n v="22"/>
    <s v="w16_01302003"/>
    <n v="16"/>
    <x v="151"/>
    <x v="15"/>
  </r>
  <r>
    <n v="-28"/>
    <n v="8"/>
    <n v="36"/>
    <s v="w16_02272003"/>
    <n v="16"/>
    <x v="527"/>
    <x v="15"/>
  </r>
  <r>
    <n v="-37"/>
    <n v="8"/>
    <n v="45"/>
    <s v="w16_03272003"/>
    <n v="16"/>
    <x v="528"/>
    <x v="15"/>
  </r>
  <r>
    <n v="-53"/>
    <n v="-7"/>
    <n v="46"/>
    <s v="w16_04242003"/>
    <n v="16"/>
    <x v="529"/>
    <x v="15"/>
  </r>
  <r>
    <n v="-88"/>
    <n v="-5"/>
    <n v="83"/>
    <s v="w16_05292003"/>
    <n v="16"/>
    <x v="530"/>
    <x v="15"/>
  </r>
  <r>
    <n v="-117"/>
    <n v="-5"/>
    <n v="112"/>
    <s v="w16_06262003"/>
    <n v="16"/>
    <x v="156"/>
    <x v="15"/>
  </r>
  <r>
    <n v="-124"/>
    <n v="-5"/>
    <n v="119"/>
    <s v="w16_07312003"/>
    <n v="16"/>
    <x v="531"/>
    <x v="15"/>
  </r>
  <r>
    <n v="-125"/>
    <n v="-6"/>
    <n v="119"/>
    <s v="w16_08282003"/>
    <n v="16"/>
    <x v="158"/>
    <x v="15"/>
  </r>
  <r>
    <n v="-125"/>
    <n v="-8"/>
    <n v="117"/>
    <s v="w16_09252003"/>
    <n v="16"/>
    <x v="532"/>
    <x v="15"/>
  </r>
  <r>
    <n v="-93"/>
    <n v="-8"/>
    <n v="85"/>
    <s v="w16_10302003"/>
    <n v="16"/>
    <x v="533"/>
    <x v="15"/>
  </r>
  <r>
    <n v="-103"/>
    <n v="-8"/>
    <n v="95"/>
    <s v="w16_11262003"/>
    <n v="16"/>
    <x v="161"/>
    <x v="15"/>
  </r>
  <r>
    <n v="-97"/>
    <n v="-9"/>
    <n v="88"/>
    <s v="w16_12182003"/>
    <n v="16"/>
    <x v="534"/>
    <x v="15"/>
  </r>
  <r>
    <n v="-39"/>
    <n v="-4"/>
    <n v="35"/>
    <s v="w16_01292004"/>
    <n v="16"/>
    <x v="535"/>
    <x v="15"/>
  </r>
  <r>
    <n v="-37"/>
    <n v="-2"/>
    <n v="35"/>
    <s v="w16_02262004"/>
    <n v="16"/>
    <x v="536"/>
    <x v="15"/>
  </r>
  <r>
    <n v="-32"/>
    <n v="-3"/>
    <n v="29"/>
    <s v="w16_03252004"/>
    <n v="16"/>
    <x v="537"/>
    <x v="15"/>
  </r>
  <r>
    <n v="-37"/>
    <n v="-5"/>
    <n v="32"/>
    <s v="w16_04292004"/>
    <n v="16"/>
    <x v="538"/>
    <x v="15"/>
  </r>
  <r>
    <n v="-46"/>
    <n v="-4"/>
    <n v="42"/>
    <s v="w16_05272004"/>
    <n v="16"/>
    <x v="167"/>
    <x v="15"/>
  </r>
  <r>
    <n v="-63"/>
    <n v="-5"/>
    <n v="58"/>
    <s v="w16_06242004"/>
    <n v="16"/>
    <x v="539"/>
    <x v="15"/>
  </r>
  <r>
    <n v="-111"/>
    <n v="-9"/>
    <n v="102"/>
    <s v="w16_07292004"/>
    <n v="16"/>
    <x v="540"/>
    <x v="15"/>
  </r>
  <r>
    <n v="-122"/>
    <n v="-10"/>
    <n v="112"/>
    <s v="w16_08262004"/>
    <n v="16"/>
    <x v="541"/>
    <x v="15"/>
  </r>
  <r>
    <n v="-124"/>
    <n v="-9"/>
    <n v="115"/>
    <s v="w16_09302004"/>
    <n v="16"/>
    <x v="542"/>
    <x v="15"/>
  </r>
  <r>
    <n v="-125"/>
    <n v="-9"/>
    <n v="116"/>
    <s v="w16_10282004"/>
    <n v="16"/>
    <x v="543"/>
    <x v="15"/>
  </r>
  <r>
    <n v="-121"/>
    <n v="-10"/>
    <n v="111"/>
    <s v="w16_11182004"/>
    <n v="16"/>
    <x v="544"/>
    <x v="15"/>
  </r>
  <r>
    <n v="-40"/>
    <n v="-11"/>
    <n v="29"/>
    <s v="w16_12232004"/>
    <n v="16"/>
    <x v="545"/>
    <x v="15"/>
  </r>
  <r>
    <n v="-28"/>
    <n v="-7"/>
    <n v="21"/>
    <s v="w16_01272005"/>
    <n v="16"/>
    <x v="546"/>
    <x v="15"/>
  </r>
  <r>
    <n v="-49"/>
    <n v="-6"/>
    <n v="43"/>
    <s v="w16_02242005"/>
    <n v="16"/>
    <x v="547"/>
    <x v="15"/>
  </r>
  <r>
    <n v="-35"/>
    <n v="9"/>
    <n v="44"/>
    <s v="w16_03312005"/>
    <n v="16"/>
    <x v="548"/>
    <x v="15"/>
  </r>
  <r>
    <n v="-27"/>
    <n v="-6"/>
    <n v="21"/>
    <s v="w16_04282005"/>
    <n v="16"/>
    <x v="549"/>
    <x v="15"/>
  </r>
  <r>
    <n v="-40"/>
    <n v="-6"/>
    <n v="34"/>
    <s v="w16_05262005"/>
    <n v="16"/>
    <x v="179"/>
    <x v="15"/>
  </r>
  <r>
    <n v="-59"/>
    <n v="-8"/>
    <n v="51"/>
    <s v="w16_06302005"/>
    <n v="16"/>
    <x v="180"/>
    <x v="15"/>
  </r>
  <r>
    <n v="-106"/>
    <n v="-8"/>
    <n v="98"/>
    <s v="w16_07282005"/>
    <n v="16"/>
    <x v="181"/>
    <x v="15"/>
  </r>
  <r>
    <n v="-120"/>
    <n v="-8"/>
    <n v="112"/>
    <s v="w16_08252005"/>
    <n v="16"/>
    <x v="550"/>
    <x v="15"/>
  </r>
  <r>
    <n v="-120"/>
    <n v="-10"/>
    <n v="110"/>
    <s v="w16_09292005"/>
    <n v="16"/>
    <x v="551"/>
    <x v="15"/>
  </r>
  <r>
    <n v="-119"/>
    <n v="-13"/>
    <n v="106"/>
    <s v="w16_10272005"/>
    <n v="16"/>
    <x v="552"/>
    <x v="15"/>
  </r>
  <r>
    <n v="-107"/>
    <n v="-10"/>
    <n v="97"/>
    <s v="w16_11232005"/>
    <n v="16"/>
    <x v="553"/>
    <x v="15"/>
  </r>
  <r>
    <n v="-75"/>
    <n v="-6"/>
    <n v="69"/>
    <s v="w16_12222005"/>
    <n v="16"/>
    <x v="554"/>
    <x v="15"/>
  </r>
  <r>
    <n v="-93"/>
    <n v="-5"/>
    <n v="88"/>
    <s v="w16_01252006"/>
    <n v="16"/>
    <x v="555"/>
    <x v="15"/>
  </r>
  <r>
    <n v="-83"/>
    <n v="-5"/>
    <n v="78"/>
    <s v="w16_02222006"/>
    <n v="16"/>
    <x v="556"/>
    <x v="15"/>
  </r>
  <r>
    <n v="-45"/>
    <n v="-7"/>
    <n v="38"/>
    <s v="w16_03292006"/>
    <n v="16"/>
    <x v="189"/>
    <x v="15"/>
  </r>
  <r>
    <n v="-54"/>
    <n v="-11"/>
    <n v="43"/>
    <s v="w16_04262006"/>
    <n v="16"/>
    <x v="190"/>
    <x v="15"/>
  </r>
  <r>
    <n v="-94"/>
    <n v="8"/>
    <n v="102"/>
    <s v="w16_05312006"/>
    <n v="16"/>
    <x v="557"/>
    <x v="15"/>
  </r>
  <r>
    <n v="-123"/>
    <n v="-4"/>
    <n v="119"/>
    <s v="w16_06282006"/>
    <n v="16"/>
    <x v="558"/>
    <x v="15"/>
  </r>
  <r>
    <n v="-125"/>
    <n v="-10"/>
    <n v="115"/>
    <s v="w16_07262006"/>
    <n v="16"/>
    <x v="559"/>
    <x v="15"/>
  </r>
  <r>
    <n v="-120"/>
    <n v="-9"/>
    <n v="111"/>
    <s v="w16_09272006"/>
    <n v="16"/>
    <x v="561"/>
    <x v="15"/>
  </r>
  <r>
    <n v="-119"/>
    <n v="-10"/>
    <n v="109"/>
    <s v="w16_10252006"/>
    <n v="16"/>
    <x v="562"/>
    <x v="15"/>
  </r>
  <r>
    <n v="-121"/>
    <n v="-14"/>
    <n v="107"/>
    <s v="w16_11292006"/>
    <n v="16"/>
    <x v="197"/>
    <x v="15"/>
  </r>
  <r>
    <n v="-106"/>
    <n v="-3"/>
    <n v="103"/>
    <s v="w16_12272006"/>
    <n v="16"/>
    <x v="563"/>
    <x v="15"/>
  </r>
  <r>
    <n v="-85"/>
    <n v="-10"/>
    <n v="75"/>
    <s v="w16_01252007"/>
    <n v="16"/>
    <x v="564"/>
    <x v="15"/>
  </r>
  <r>
    <n v="-45"/>
    <n v="-10"/>
    <n v="35"/>
    <s v="w16_02222007"/>
    <n v="16"/>
    <x v="565"/>
    <x v="15"/>
  </r>
  <r>
    <n v="-43"/>
    <n v="-11"/>
    <n v="32"/>
    <s v="w16_03292007"/>
    <n v="16"/>
    <x v="566"/>
    <x v="15"/>
  </r>
  <r>
    <n v="-56"/>
    <n v="-9"/>
    <n v="47"/>
    <s v="w16_04262007"/>
    <n v="16"/>
    <x v="567"/>
    <x v="15"/>
  </r>
  <r>
    <n v="-91"/>
    <n v="-12"/>
    <n v="79"/>
    <s v="w16_05312007"/>
    <n v="16"/>
    <x v="203"/>
    <x v="15"/>
  </r>
  <r>
    <n v="-109"/>
    <n v="-15"/>
    <n v="94"/>
    <s v="w16_06282007"/>
    <n v="16"/>
    <x v="568"/>
    <x v="15"/>
  </r>
  <r>
    <n v="-94"/>
    <n v="-13"/>
    <n v="81"/>
    <s v="w16_07262007"/>
    <n v="16"/>
    <x v="569"/>
    <x v="15"/>
  </r>
  <r>
    <n v="-85"/>
    <n v="-16"/>
    <n v="69"/>
    <s v="w16_08302007"/>
    <n v="16"/>
    <x v="570"/>
    <x v="15"/>
  </r>
  <r>
    <n v="-82"/>
    <n v="-10"/>
    <n v="72"/>
    <s v="w16_09272007"/>
    <n v="16"/>
    <x v="571"/>
    <x v="15"/>
  </r>
  <r>
    <n v="-105"/>
    <n v="2"/>
    <n v="107"/>
    <s v="w16_10252007"/>
    <n v="16"/>
    <x v="572"/>
    <x v="15"/>
  </r>
  <r>
    <n v="-88"/>
    <n v="-10"/>
    <n v="78"/>
    <s v="w16_01312008"/>
    <n v="16"/>
    <x v="574"/>
    <x v="15"/>
  </r>
  <r>
    <n v="-47"/>
    <n v="-11"/>
    <n v="36"/>
    <s v="w16_03272008"/>
    <n v="16"/>
    <x v="576"/>
    <x v="15"/>
  </r>
  <r>
    <n v="-53"/>
    <n v="-9"/>
    <n v="44"/>
    <s v="w16_04242008"/>
    <n v="16"/>
    <x v="577"/>
    <x v="15"/>
  </r>
  <r>
    <n v="-69"/>
    <n v="-9"/>
    <n v="60"/>
    <s v="w16_05292008"/>
    <n v="16"/>
    <x v="578"/>
    <x v="15"/>
  </r>
  <r>
    <n v="-103"/>
    <n v="-10"/>
    <n v="93"/>
    <s v="w16_06262008"/>
    <n v="16"/>
    <x v="647"/>
    <x v="15"/>
  </r>
  <r>
    <n v="-106"/>
    <n v="-12"/>
    <n v="94"/>
    <s v="w16_07312008"/>
    <n v="16"/>
    <x v="579"/>
    <x v="15"/>
  </r>
  <r>
    <n v="-103"/>
    <n v="-14"/>
    <n v="89"/>
    <s v="w16_08282008"/>
    <n v="16"/>
    <x v="580"/>
    <x v="15"/>
  </r>
  <r>
    <n v="-102"/>
    <n v="-13"/>
    <n v="89"/>
    <s v="w16_09252008"/>
    <n v="16"/>
    <x v="581"/>
    <x v="15"/>
  </r>
  <r>
    <n v="-77"/>
    <n v="-14"/>
    <n v="63"/>
    <s v="w16_10302008"/>
    <n v="16"/>
    <x v="582"/>
    <x v="15"/>
  </r>
  <r>
    <n v="-76"/>
    <n v="-13"/>
    <n v="63"/>
    <s v="w16_11262008"/>
    <n v="16"/>
    <x v="583"/>
    <x v="15"/>
  </r>
  <r>
    <n v="-58"/>
    <n v="-13"/>
    <n v="45"/>
    <s v="w16_12182008"/>
    <n v="16"/>
    <x v="584"/>
    <x v="15"/>
  </r>
  <r>
    <n v="-25"/>
    <n v="-13"/>
    <n v="12"/>
    <s v="w16_01292009"/>
    <n v="16"/>
    <x v="585"/>
    <x v="15"/>
  </r>
  <r>
    <n v="-25"/>
    <n v="-10"/>
    <n v="15"/>
    <s v="w16_02262009"/>
    <n v="16"/>
    <x v="586"/>
    <x v="15"/>
  </r>
  <r>
    <n v="-18"/>
    <n v="-9"/>
    <n v="9"/>
    <s v="w16_03262009"/>
    <n v="16"/>
    <x v="587"/>
    <x v="15"/>
  </r>
  <r>
    <n v="-21"/>
    <n v="-11"/>
    <n v="10"/>
    <s v="w16_04302009"/>
    <n v="16"/>
    <x v="588"/>
    <x v="15"/>
  </r>
  <r>
    <n v="-43"/>
    <n v="-11"/>
    <n v="32"/>
    <s v="w16_05282009"/>
    <n v="16"/>
    <x v="589"/>
    <x v="15"/>
  </r>
  <r>
    <n v="-68"/>
    <n v="-12"/>
    <n v="56"/>
    <s v="w16_06252009"/>
    <n v="16"/>
    <x v="590"/>
    <x v="15"/>
  </r>
  <r>
    <n v="-123"/>
    <n v="-3"/>
    <n v="120"/>
    <s v="w16_07302009"/>
    <n v="16"/>
    <x v="591"/>
    <x v="15"/>
  </r>
  <r>
    <n v="-124"/>
    <n v="-6"/>
    <n v="118"/>
    <s v="w16_08272009"/>
    <n v="16"/>
    <x v="592"/>
    <x v="15"/>
  </r>
  <r>
    <n v="-116"/>
    <n v="-10"/>
    <n v="106"/>
    <s v="w16_09242009"/>
    <n v="16"/>
    <x v="593"/>
    <x v="15"/>
  </r>
  <r>
    <n v="-76"/>
    <n v="-5"/>
    <n v="71"/>
    <s v="w16_10292009"/>
    <n v="16"/>
    <x v="594"/>
    <x v="15"/>
  </r>
  <r>
    <n v="-72"/>
    <n v="-5"/>
    <n v="67"/>
    <s v="w16_11252009"/>
    <n v="16"/>
    <x v="595"/>
    <x v="15"/>
  </r>
  <r>
    <n v="-74"/>
    <n v="-4"/>
    <n v="70"/>
    <s v="w16_12312009"/>
    <n v="16"/>
    <x v="596"/>
    <x v="15"/>
  </r>
  <r>
    <n v="-85"/>
    <n v="8"/>
    <n v="93"/>
    <s v="w16_01282010"/>
    <n v="16"/>
    <x v="648"/>
    <x v="15"/>
  </r>
  <r>
    <n v="-42"/>
    <n v="-3"/>
    <n v="39"/>
    <s v="w16_02252010"/>
    <n v="16"/>
    <x v="649"/>
    <x v="15"/>
  </r>
  <r>
    <n v="-31"/>
    <n v="-4"/>
    <n v="27"/>
    <s v="w16_03252010"/>
    <n v="16"/>
    <x v="597"/>
    <x v="15"/>
  </r>
  <r>
    <n v="-52"/>
    <n v="-5"/>
    <n v="47"/>
    <s v="w16_04292010"/>
    <n v="16"/>
    <x v="240"/>
    <x v="15"/>
  </r>
  <r>
    <n v="-71"/>
    <n v="-4"/>
    <n v="67"/>
    <s v="w16_05282010"/>
    <n v="16"/>
    <x v="598"/>
    <x v="15"/>
  </r>
  <r>
    <n v="-84"/>
    <n v="-5"/>
    <n v="79"/>
    <s v="w16_06242010"/>
    <n v="16"/>
    <x v="599"/>
    <x v="15"/>
  </r>
  <r>
    <n v="-120"/>
    <n v="-5"/>
    <n v="115"/>
    <s v="w16_07292010"/>
    <n v="16"/>
    <x v="600"/>
    <x v="15"/>
  </r>
  <r>
    <n v="-124"/>
    <n v="-6"/>
    <n v="118"/>
    <s v="w16_08262010"/>
    <n v="16"/>
    <x v="601"/>
    <x v="15"/>
  </r>
  <r>
    <n v="-125"/>
    <n v="-6"/>
    <n v="119"/>
    <s v="w16_09302010"/>
    <n v="16"/>
    <x v="602"/>
    <x v="15"/>
  </r>
  <r>
    <n v="-115"/>
    <n v="-7"/>
    <n v="108"/>
    <s v="w16_10282010"/>
    <n v="16"/>
    <x v="246"/>
    <x v="15"/>
  </r>
  <r>
    <n v="-97"/>
    <n v="-7"/>
    <n v="90"/>
    <s v="w16_11242010"/>
    <n v="16"/>
    <x v="603"/>
    <x v="15"/>
  </r>
  <r>
    <n v="-117"/>
    <n v="-3"/>
    <n v="114"/>
    <s v="w16_12302010"/>
    <n v="16"/>
    <x v="604"/>
    <x v="15"/>
  </r>
  <r>
    <n v="-95"/>
    <n v="-3"/>
    <n v="92"/>
    <s v="w16_01272011"/>
    <n v="16"/>
    <x v="249"/>
    <x v="15"/>
  </r>
  <r>
    <n v="-108"/>
    <n v="-3"/>
    <n v="105"/>
    <s v="w16_02242011"/>
    <n v="16"/>
    <x v="605"/>
    <x v="15"/>
  </r>
  <r>
    <n v="-74"/>
    <n v="-8"/>
    <n v="66"/>
    <s v="w16_03312011"/>
    <n v="16"/>
    <x v="606"/>
    <x v="15"/>
  </r>
  <r>
    <n v="-70"/>
    <n v="-9"/>
    <n v="61"/>
    <s v="w16_04282011"/>
    <n v="16"/>
    <x v="607"/>
    <x v="15"/>
  </r>
  <r>
    <n v="-87"/>
    <n v="-10"/>
    <n v="77"/>
    <s v="w16_05262011"/>
    <n v="16"/>
    <x v="608"/>
    <x v="15"/>
  </r>
  <r>
    <n v="-113"/>
    <n v="-10"/>
    <n v="103"/>
    <s v="w16_06302011"/>
    <n v="16"/>
    <x v="609"/>
    <x v="15"/>
  </r>
  <r>
    <n v="-124"/>
    <n v="-4"/>
    <n v="120"/>
    <s v="w16_07282011"/>
    <n v="16"/>
    <x v="610"/>
    <x v="15"/>
  </r>
  <r>
    <n v="-126"/>
    <n v="-5"/>
    <n v="121"/>
    <s v="w16_08252011"/>
    <n v="16"/>
    <x v="611"/>
    <x v="15"/>
  </r>
  <r>
    <n v="-126"/>
    <n v="-10"/>
    <n v="116"/>
    <s v="w16_09292011"/>
    <n v="16"/>
    <x v="612"/>
    <x v="15"/>
  </r>
  <r>
    <n v="-126"/>
    <n v="-4"/>
    <n v="122"/>
    <s v="w16_10272011"/>
    <n v="16"/>
    <x v="613"/>
    <x v="15"/>
  </r>
  <r>
    <n v="-118"/>
    <n v="-4"/>
    <n v="114"/>
    <s v="w16_11232011"/>
    <n v="16"/>
    <x v="614"/>
    <x v="15"/>
  </r>
  <r>
    <n v="-85"/>
    <n v="-4"/>
    <n v="81"/>
    <s v="w16_12152011"/>
    <n v="16"/>
    <x v="615"/>
    <x v="15"/>
  </r>
  <r>
    <n v="-75"/>
    <n v="-4"/>
    <n v="71"/>
    <s v="w16_01262012"/>
    <n v="16"/>
    <x v="616"/>
    <x v="15"/>
  </r>
  <r>
    <n v="-71"/>
    <n v="-10"/>
    <n v="61"/>
    <s v="w16_02232012"/>
    <n v="16"/>
    <x v="617"/>
    <x v="15"/>
  </r>
  <r>
    <n v="-51"/>
    <n v="-12"/>
    <n v="39"/>
    <s v="w16_03292012"/>
    <n v="16"/>
    <x v="618"/>
    <x v="15"/>
  </r>
  <r>
    <n v="-45"/>
    <n v="-7"/>
    <n v="38"/>
    <s v="w16_04262012"/>
    <n v="16"/>
    <x v="619"/>
    <x v="15"/>
  </r>
  <r>
    <n v="-58"/>
    <n v="7"/>
    <n v="65"/>
    <s v="w16_05302012"/>
    <n v="16"/>
    <x v="620"/>
    <x v="15"/>
  </r>
  <r>
    <n v="-67"/>
    <n v="7"/>
    <n v="74"/>
    <s v="w16_06282012"/>
    <n v="16"/>
    <x v="621"/>
    <x v="15"/>
  </r>
  <r>
    <n v="-66"/>
    <n v="7"/>
    <n v="73"/>
    <s v="w16_07262012"/>
    <n v="16"/>
    <x v="622"/>
    <x v="15"/>
  </r>
  <r>
    <n v="-65"/>
    <n v="7"/>
    <n v="72"/>
    <s v="w16_08302012"/>
    <n v="16"/>
    <x v="623"/>
    <x v="15"/>
  </r>
  <r>
    <n v="-62"/>
    <n v="7"/>
    <n v="69"/>
    <s v="w16_09272012"/>
    <n v="16"/>
    <x v="624"/>
    <x v="15"/>
  </r>
  <r>
    <n v="-122"/>
    <n v="6"/>
    <n v="128"/>
    <s v="w16_11292012"/>
    <n v="16"/>
    <x v="626"/>
    <x v="15"/>
  </r>
  <r>
    <n v="-124"/>
    <n v="8"/>
    <n v="132"/>
    <s v="w16_12272012"/>
    <n v="16"/>
    <x v="627"/>
    <x v="15"/>
  </r>
  <r>
    <n v="-126"/>
    <n v="-7"/>
    <n v="119"/>
    <s v="w16_01312013"/>
    <n v="16"/>
    <x v="628"/>
    <x v="15"/>
  </r>
  <r>
    <n v="-59"/>
    <n v="-9"/>
    <n v="50"/>
    <s v="w16_02282013"/>
    <n v="16"/>
    <x v="629"/>
    <x v="15"/>
  </r>
  <r>
    <n v="-92"/>
    <n v="-11"/>
    <n v="81"/>
    <s v="w16_03282013"/>
    <n v="16"/>
    <x v="630"/>
    <x v="15"/>
  </r>
  <r>
    <n v="-106"/>
    <n v="-12"/>
    <n v="94"/>
    <s v="w16_04252013"/>
    <n v="16"/>
    <x v="276"/>
    <x v="15"/>
  </r>
  <r>
    <n v="-124"/>
    <n v="-23"/>
    <n v="101"/>
    <s v="w16_05302013"/>
    <n v="16"/>
    <x v="631"/>
    <x v="15"/>
  </r>
  <r>
    <n v="-127"/>
    <n v="-15"/>
    <n v="112"/>
    <s v="w16_06272013"/>
    <n v="16"/>
    <x v="632"/>
    <x v="15"/>
  </r>
  <r>
    <n v="-128"/>
    <n v="-10"/>
    <n v="118"/>
    <s v="w16_07252013"/>
    <n v="16"/>
    <x v="633"/>
    <x v="15"/>
  </r>
  <r>
    <n v="-128"/>
    <n v="-14"/>
    <n v="114"/>
    <s v="w16_08292013"/>
    <n v="16"/>
    <x v="634"/>
    <x v="15"/>
  </r>
  <r>
    <n v="-128"/>
    <n v="-14"/>
    <n v="114"/>
    <s v="w16_09262013"/>
    <n v="16"/>
    <x v="635"/>
    <x v="15"/>
  </r>
  <r>
    <n v="-117"/>
    <n v="-14"/>
    <n v="103"/>
    <s v="w16_10312013"/>
    <n v="16"/>
    <x v="650"/>
    <x v="15"/>
  </r>
  <r>
    <n v="-125"/>
    <n v="-14"/>
    <n v="111"/>
    <s v="w16_11272013"/>
    <n v="16"/>
    <x v="636"/>
    <x v="15"/>
  </r>
  <r>
    <n v="-79"/>
    <n v="-14"/>
    <n v="65"/>
    <s v="w16_12262013"/>
    <n v="16"/>
    <x v="637"/>
    <x v="15"/>
  </r>
  <r>
    <n v="-95"/>
    <n v="-16"/>
    <n v="79"/>
    <s v="w16_01302014"/>
    <n v="16"/>
    <x v="638"/>
    <x v="15"/>
  </r>
  <r>
    <n v="-56"/>
    <n v="-13"/>
    <n v="43"/>
    <s v="w16_02272014"/>
    <n v="16"/>
    <x v="639"/>
    <x v="15"/>
  </r>
  <r>
    <n v="-60"/>
    <n v="-12"/>
    <n v="48"/>
    <s v="w16_03272014"/>
    <n v="16"/>
    <x v="640"/>
    <x v="15"/>
  </r>
  <r>
    <n v="-51"/>
    <n v="-6"/>
    <n v="45"/>
    <s v="w16_04242014"/>
    <n v="16"/>
    <x v="641"/>
    <x v="15"/>
  </r>
  <r>
    <n v="-53"/>
    <n v="-5"/>
    <n v="48"/>
    <s v="w16_05292014"/>
    <n v="16"/>
    <x v="642"/>
    <x v="15"/>
  </r>
  <r>
    <n v="-68"/>
    <n v="-4"/>
    <n v="64"/>
    <s v="w16_06262014"/>
    <n v="16"/>
    <x v="643"/>
    <x v="15"/>
  </r>
  <r>
    <n v="-58"/>
    <n v="-4"/>
    <n v="54"/>
    <s v="w16_07312014"/>
    <n v="16"/>
    <x v="644"/>
    <x v="15"/>
  </r>
  <r>
    <n v="-49"/>
    <n v="-5"/>
    <n v="44"/>
    <s v="w16_08282014"/>
    <n v="16"/>
    <x v="645"/>
    <x v="15"/>
  </r>
  <r>
    <n v="-105"/>
    <n v="2"/>
    <n v="107"/>
    <s v="w16_09252014"/>
    <n v="16"/>
    <x v="646"/>
    <x v="15"/>
  </r>
  <r>
    <n v="73"/>
    <n v="65"/>
    <n v="-8"/>
    <s v="w17_11011990"/>
    <n v="17"/>
    <x v="368"/>
    <x v="16"/>
  </r>
  <r>
    <n v="73"/>
    <n v="65"/>
    <n v="-8"/>
    <s v="w17_11291990"/>
    <n v="17"/>
    <x v="369"/>
    <x v="16"/>
  </r>
  <r>
    <n v="73"/>
    <n v="65"/>
    <n v="-8"/>
    <s v="w17_12271990"/>
    <n v="17"/>
    <x v="370"/>
    <x v="16"/>
  </r>
  <r>
    <n v="73"/>
    <n v="64"/>
    <n v="-9"/>
    <s v="w17_01311991"/>
    <n v="17"/>
    <x v="371"/>
    <x v="16"/>
  </r>
  <r>
    <n v="73"/>
    <n v="64"/>
    <n v="-9"/>
    <s v="w17_02281991"/>
    <n v="17"/>
    <x v="372"/>
    <x v="16"/>
  </r>
  <r>
    <n v="73"/>
    <n v="67"/>
    <n v="-6"/>
    <s v="w17_03281991"/>
    <n v="17"/>
    <x v="373"/>
    <x v="16"/>
  </r>
  <r>
    <n v="73"/>
    <n v="67"/>
    <n v="-6"/>
    <s v="w17_05021991"/>
    <n v="17"/>
    <x v="374"/>
    <x v="16"/>
  </r>
  <r>
    <n v="72"/>
    <n v="66"/>
    <n v="-6"/>
    <s v="w17_05301991"/>
    <n v="17"/>
    <x v="301"/>
    <x v="16"/>
  </r>
  <r>
    <n v="72"/>
    <n v="66"/>
    <n v="-6"/>
    <s v="w17_06271991"/>
    <n v="17"/>
    <x v="375"/>
    <x v="16"/>
  </r>
  <r>
    <n v="72"/>
    <n v="66"/>
    <n v="-6"/>
    <s v="w17_08011991"/>
    <n v="17"/>
    <x v="376"/>
    <x v="16"/>
  </r>
  <r>
    <n v="72"/>
    <n v="66"/>
    <n v="-6"/>
    <s v="w17_08291991"/>
    <n v="17"/>
    <x v="377"/>
    <x v="16"/>
  </r>
  <r>
    <n v="72"/>
    <n v="66"/>
    <n v="-6"/>
    <s v="w17_09261991"/>
    <n v="17"/>
    <x v="378"/>
    <x v="16"/>
  </r>
  <r>
    <n v="72"/>
    <n v="65"/>
    <n v="-7"/>
    <s v="w17_10311991"/>
    <n v="17"/>
    <x v="379"/>
    <x v="16"/>
  </r>
  <r>
    <n v="72"/>
    <n v="65"/>
    <n v="-7"/>
    <s v="w17_11271991"/>
    <n v="17"/>
    <x v="380"/>
    <x v="16"/>
  </r>
  <r>
    <n v="73"/>
    <n v="65"/>
    <n v="-8"/>
    <s v="w17_01021992"/>
    <n v="17"/>
    <x v="381"/>
    <x v="16"/>
  </r>
  <r>
    <n v="73"/>
    <n v="66"/>
    <n v="-7"/>
    <s v="w17_01301992"/>
    <n v="17"/>
    <x v="382"/>
    <x v="16"/>
  </r>
  <r>
    <n v="73"/>
    <n v="67"/>
    <n v="-6"/>
    <s v="w17_02271992"/>
    <n v="17"/>
    <x v="383"/>
    <x v="16"/>
  </r>
  <r>
    <n v="73"/>
    <n v="67"/>
    <n v="-6"/>
    <s v="w17_04021992"/>
    <n v="17"/>
    <x v="20"/>
    <x v="16"/>
  </r>
  <r>
    <n v="73"/>
    <n v="66"/>
    <n v="-7"/>
    <s v="w17_04301992"/>
    <n v="17"/>
    <x v="384"/>
    <x v="16"/>
  </r>
  <r>
    <n v="73"/>
    <n v="66"/>
    <n v="-7"/>
    <s v="w17_05281992"/>
    <n v="17"/>
    <x v="385"/>
    <x v="16"/>
  </r>
  <r>
    <n v="72"/>
    <n v="66"/>
    <n v="-6"/>
    <s v="w17_07021992"/>
    <n v="17"/>
    <x v="386"/>
    <x v="16"/>
  </r>
  <r>
    <n v="72"/>
    <n v="66"/>
    <n v="-6"/>
    <s v="w17_07301992"/>
    <n v="17"/>
    <x v="387"/>
    <x v="16"/>
  </r>
  <r>
    <n v="72"/>
    <n v="66"/>
    <n v="-6"/>
    <s v="w17_08271992"/>
    <n v="17"/>
    <x v="388"/>
    <x v="16"/>
  </r>
  <r>
    <n v="72"/>
    <n v="66"/>
    <n v="-6"/>
    <s v="w17_10011992"/>
    <n v="17"/>
    <x v="389"/>
    <x v="16"/>
  </r>
  <r>
    <n v="72"/>
    <n v="66"/>
    <n v="-6"/>
    <s v="w17_10291992"/>
    <n v="17"/>
    <x v="390"/>
    <x v="16"/>
  </r>
  <r>
    <n v="72"/>
    <n v="66"/>
    <n v="-6"/>
    <s v="w17_11251992"/>
    <n v="17"/>
    <x v="391"/>
    <x v="16"/>
  </r>
  <r>
    <n v="71"/>
    <n v="66"/>
    <n v="-5"/>
    <s v="w17_12311992"/>
    <n v="17"/>
    <x v="29"/>
    <x v="16"/>
  </r>
  <r>
    <n v="72"/>
    <n v="66"/>
    <n v="-6"/>
    <s v="w17_01281993"/>
    <n v="17"/>
    <x v="392"/>
    <x v="16"/>
  </r>
  <r>
    <n v="71"/>
    <n v="66"/>
    <n v="-5"/>
    <s v="w17_02251993"/>
    <n v="17"/>
    <x v="393"/>
    <x v="16"/>
  </r>
  <r>
    <n v="71"/>
    <n v="66"/>
    <n v="-5"/>
    <s v="w17_04011993"/>
    <n v="17"/>
    <x v="394"/>
    <x v="16"/>
  </r>
  <r>
    <n v="71"/>
    <n v="66"/>
    <n v="-5"/>
    <s v="w17_04291993"/>
    <n v="17"/>
    <x v="395"/>
    <x v="16"/>
  </r>
  <r>
    <n v="71"/>
    <n v="65"/>
    <n v="-6"/>
    <s v="w17_05271993"/>
    <n v="17"/>
    <x v="396"/>
    <x v="16"/>
  </r>
  <r>
    <n v="72"/>
    <n v="66"/>
    <n v="-6"/>
    <s v="w17_07011993"/>
    <n v="17"/>
    <x v="397"/>
    <x v="16"/>
  </r>
  <r>
    <n v="72"/>
    <n v="66"/>
    <n v="-6"/>
    <s v="w17_07291993"/>
    <n v="17"/>
    <x v="398"/>
    <x v="16"/>
  </r>
  <r>
    <n v="72"/>
    <n v="66"/>
    <n v="-6"/>
    <s v="w17_08261993"/>
    <n v="17"/>
    <x v="399"/>
    <x v="16"/>
  </r>
  <r>
    <n v="72"/>
    <n v="65"/>
    <n v="-7"/>
    <s v="w17_09301993"/>
    <n v="17"/>
    <x v="400"/>
    <x v="16"/>
  </r>
  <r>
    <n v="72"/>
    <n v="65"/>
    <n v="-7"/>
    <s v="w17_10281993"/>
    <n v="17"/>
    <x v="401"/>
    <x v="16"/>
  </r>
  <r>
    <n v="72"/>
    <n v="65"/>
    <n v="-7"/>
    <s v="w17_11241993"/>
    <n v="17"/>
    <x v="402"/>
    <x v="16"/>
  </r>
  <r>
    <n v="72"/>
    <n v="66"/>
    <n v="-6"/>
    <s v="w17_12301993"/>
    <n v="17"/>
    <x v="403"/>
    <x v="16"/>
  </r>
  <r>
    <n v="73"/>
    <n v="66"/>
    <n v="-7"/>
    <s v="w17_01271994"/>
    <n v="17"/>
    <x v="404"/>
    <x v="16"/>
  </r>
  <r>
    <n v="73"/>
    <n v="66"/>
    <n v="-7"/>
    <s v="w17_02251994"/>
    <n v="17"/>
    <x v="454"/>
    <x v="16"/>
  </r>
  <r>
    <n v="73"/>
    <n v="66"/>
    <n v="-7"/>
    <s v="w17_03311994"/>
    <n v="17"/>
    <x v="455"/>
    <x v="16"/>
  </r>
  <r>
    <n v="73"/>
    <n v="66"/>
    <n v="-7"/>
    <s v="w17_04281994"/>
    <n v="17"/>
    <x v="456"/>
    <x v="16"/>
  </r>
  <r>
    <n v="72"/>
    <n v="66"/>
    <n v="-6"/>
    <s v="w17_05311994"/>
    <n v="17"/>
    <x v="457"/>
    <x v="16"/>
  </r>
  <r>
    <n v="72"/>
    <n v="65"/>
    <n v="-7"/>
    <s v="w17_06301994"/>
    <n v="17"/>
    <x v="458"/>
    <x v="16"/>
  </r>
  <r>
    <n v="72"/>
    <n v="65"/>
    <n v="-7"/>
    <s v="w17_07281994"/>
    <n v="17"/>
    <x v="337"/>
    <x v="16"/>
  </r>
  <r>
    <n v="72"/>
    <n v="65"/>
    <n v="-7"/>
    <s v="w17_08251994"/>
    <n v="17"/>
    <x v="459"/>
    <x v="16"/>
  </r>
  <r>
    <n v="72"/>
    <n v="65"/>
    <n v="-7"/>
    <s v="w17_09291994"/>
    <n v="17"/>
    <x v="339"/>
    <x v="16"/>
  </r>
  <r>
    <n v="72"/>
    <n v="65"/>
    <n v="-7"/>
    <s v="w17_10271994"/>
    <n v="17"/>
    <x v="460"/>
    <x v="16"/>
  </r>
  <r>
    <n v="72"/>
    <n v="66"/>
    <n v="-6"/>
    <s v="w17_11231994"/>
    <n v="17"/>
    <x v="461"/>
    <x v="16"/>
  </r>
  <r>
    <n v="72"/>
    <n v="66"/>
    <n v="-6"/>
    <s v="w17_12291994"/>
    <n v="17"/>
    <x v="53"/>
    <x v="16"/>
  </r>
  <r>
    <n v="72"/>
    <n v="67"/>
    <n v="-5"/>
    <s v="w17_01261995"/>
    <n v="17"/>
    <x v="342"/>
    <x v="16"/>
  </r>
  <r>
    <n v="73"/>
    <n v="66"/>
    <n v="-7"/>
    <s v="w17_02231995"/>
    <n v="17"/>
    <x v="462"/>
    <x v="16"/>
  </r>
  <r>
    <n v="72"/>
    <n v="67"/>
    <n v="-5"/>
    <s v="w17_03301995"/>
    <n v="17"/>
    <x v="344"/>
    <x v="16"/>
  </r>
  <r>
    <n v="72"/>
    <n v="66"/>
    <n v="-6"/>
    <s v="w17_04271995"/>
    <n v="17"/>
    <x v="463"/>
    <x v="16"/>
  </r>
  <r>
    <n v="72"/>
    <n v="66"/>
    <n v="-6"/>
    <s v="w17_05251995"/>
    <n v="17"/>
    <x v="464"/>
    <x v="16"/>
  </r>
  <r>
    <n v="72"/>
    <n v="66"/>
    <n v="-6"/>
    <s v="w17_06291995"/>
    <n v="17"/>
    <x v="465"/>
    <x v="16"/>
  </r>
  <r>
    <n v="72"/>
    <n v="66"/>
    <n v="-6"/>
    <s v="w17_07271995"/>
    <n v="17"/>
    <x v="466"/>
    <x v="16"/>
  </r>
  <r>
    <n v="72"/>
    <n v="66"/>
    <n v="-6"/>
    <s v="w17_08311995"/>
    <n v="17"/>
    <x v="467"/>
    <x v="16"/>
  </r>
  <r>
    <n v="72"/>
    <n v="66"/>
    <n v="-6"/>
    <s v="w17_09281995"/>
    <n v="17"/>
    <x v="468"/>
    <x v="16"/>
  </r>
  <r>
    <n v="72"/>
    <n v="66"/>
    <n v="-6"/>
    <s v="w17_10261995"/>
    <n v="17"/>
    <x v="469"/>
    <x v="16"/>
  </r>
  <r>
    <n v="72"/>
    <n v="65"/>
    <n v="-7"/>
    <s v="w17_11301995"/>
    <n v="17"/>
    <x v="470"/>
    <x v="16"/>
  </r>
  <r>
    <n v="73"/>
    <n v="66"/>
    <n v="-7"/>
    <s v="w17_12281995"/>
    <n v="17"/>
    <x v="471"/>
    <x v="16"/>
  </r>
  <r>
    <n v="73"/>
    <n v="66"/>
    <n v="-7"/>
    <s v="w17_01251996"/>
    <n v="17"/>
    <x v="472"/>
    <x v="16"/>
  </r>
  <r>
    <n v="73"/>
    <n v="66"/>
    <n v="-7"/>
    <s v="w17_02291996"/>
    <n v="17"/>
    <x v="473"/>
    <x v="16"/>
  </r>
  <r>
    <n v="72"/>
    <n v="66"/>
    <n v="-6"/>
    <s v="w17_03281996"/>
    <n v="17"/>
    <x v="351"/>
    <x v="16"/>
  </r>
  <r>
    <n v="72"/>
    <n v="66"/>
    <n v="-6"/>
    <s v="w17_04251996"/>
    <n v="17"/>
    <x v="474"/>
    <x v="16"/>
  </r>
  <r>
    <n v="72"/>
    <n v="66"/>
    <n v="-6"/>
    <s v="w17_05301996"/>
    <n v="17"/>
    <x v="353"/>
    <x v="16"/>
  </r>
  <r>
    <n v="72"/>
    <n v="66"/>
    <n v="-6"/>
    <s v="w17_06271996"/>
    <n v="17"/>
    <x v="475"/>
    <x v="16"/>
  </r>
  <r>
    <n v="71"/>
    <n v="66"/>
    <n v="-5"/>
    <s v="w17_07251996"/>
    <n v="17"/>
    <x v="73"/>
    <x v="16"/>
  </r>
  <r>
    <n v="71"/>
    <n v="63"/>
    <n v="-8"/>
    <s v="w17_08281996"/>
    <n v="17"/>
    <x v="476"/>
    <x v="16"/>
  </r>
  <r>
    <n v="71"/>
    <n v="63"/>
    <n v="-8"/>
    <s v="w17_09261996"/>
    <n v="17"/>
    <x v="477"/>
    <x v="16"/>
  </r>
  <r>
    <n v="72"/>
    <n v="66"/>
    <n v="-6"/>
    <s v="w17_10311996"/>
    <n v="17"/>
    <x v="478"/>
    <x v="16"/>
  </r>
  <r>
    <n v="72"/>
    <n v="63"/>
    <n v="-9"/>
    <s v="w17_11271996"/>
    <n v="17"/>
    <x v="479"/>
    <x v="16"/>
  </r>
  <r>
    <n v="72"/>
    <n v="66"/>
    <n v="-6"/>
    <s v="w17_12261996"/>
    <n v="17"/>
    <x v="480"/>
    <x v="16"/>
  </r>
  <r>
    <n v="73"/>
    <n v="67"/>
    <n v="-6"/>
    <s v="w17_01301997"/>
    <n v="17"/>
    <x v="481"/>
    <x v="16"/>
  </r>
  <r>
    <n v="73"/>
    <n v="66"/>
    <n v="-7"/>
    <s v="w17_02271997"/>
    <n v="17"/>
    <x v="80"/>
    <x v="16"/>
  </r>
  <r>
    <n v="73"/>
    <n v="66"/>
    <n v="-7"/>
    <s v="w17_03271997"/>
    <n v="17"/>
    <x v="482"/>
    <x v="16"/>
  </r>
  <r>
    <n v="73"/>
    <n v="66"/>
    <n v="-7"/>
    <s v="w17_04241997"/>
    <n v="17"/>
    <x v="483"/>
    <x v="16"/>
  </r>
  <r>
    <n v="73"/>
    <n v="63"/>
    <n v="-10"/>
    <s v="w17_05291997"/>
    <n v="17"/>
    <x v="83"/>
    <x v="16"/>
  </r>
  <r>
    <n v="72"/>
    <n v="66"/>
    <n v="-6"/>
    <s v="w17_06261997"/>
    <n v="17"/>
    <x v="484"/>
    <x v="16"/>
  </r>
  <r>
    <n v="72"/>
    <n v="66"/>
    <n v="-6"/>
    <s v="w17_07311997"/>
    <n v="17"/>
    <x v="485"/>
    <x v="16"/>
  </r>
  <r>
    <n v="72"/>
    <n v="66"/>
    <n v="-6"/>
    <s v="w17_08281997"/>
    <n v="17"/>
    <x v="329"/>
    <x v="16"/>
  </r>
  <r>
    <n v="72"/>
    <n v="66"/>
    <n v="-6"/>
    <s v="w17_09251997"/>
    <n v="17"/>
    <x v="486"/>
    <x v="16"/>
  </r>
  <r>
    <n v="72"/>
    <n v="64"/>
    <n v="-8"/>
    <s v="w17_10301997"/>
    <n v="17"/>
    <x v="88"/>
    <x v="16"/>
  </r>
  <r>
    <n v="72"/>
    <n v="66"/>
    <n v="-6"/>
    <s v="w17_11261997"/>
    <n v="17"/>
    <x v="487"/>
    <x v="16"/>
  </r>
  <r>
    <n v="72"/>
    <n v="65"/>
    <n v="-7"/>
    <s v="w17_12311997"/>
    <n v="17"/>
    <x v="488"/>
    <x v="16"/>
  </r>
  <r>
    <n v="71"/>
    <n v="66"/>
    <n v="-5"/>
    <s v="w17_01291998"/>
    <n v="17"/>
    <x v="92"/>
    <x v="16"/>
  </r>
  <r>
    <n v="71"/>
    <n v="64"/>
    <n v="-7"/>
    <s v="w17_03261998"/>
    <n v="17"/>
    <x v="489"/>
    <x v="16"/>
  </r>
  <r>
    <n v="72"/>
    <n v="64"/>
    <n v="-8"/>
    <s v="w17_04301998"/>
    <n v="17"/>
    <x v="490"/>
    <x v="16"/>
  </r>
  <r>
    <n v="72"/>
    <n v="65"/>
    <n v="-7"/>
    <s v="w17_05281998"/>
    <n v="17"/>
    <x v="491"/>
    <x v="16"/>
  </r>
  <r>
    <n v="72"/>
    <n v="66"/>
    <n v="-6"/>
    <s v="w17_06251998"/>
    <n v="17"/>
    <x v="492"/>
    <x v="16"/>
  </r>
  <r>
    <n v="72"/>
    <n v="63"/>
    <n v="-9"/>
    <s v="w17_07301998"/>
    <n v="17"/>
    <x v="493"/>
    <x v="16"/>
  </r>
  <r>
    <n v="69"/>
    <n v="66"/>
    <n v="-3"/>
    <s v="w17_08271998"/>
    <n v="17"/>
    <x v="494"/>
    <x v="16"/>
  </r>
  <r>
    <n v="69"/>
    <n v="66"/>
    <n v="-3"/>
    <s v="w17_09241998"/>
    <n v="17"/>
    <x v="495"/>
    <x v="16"/>
  </r>
  <r>
    <n v="72"/>
    <n v="63"/>
    <n v="-9"/>
    <s v="w17_10291998"/>
    <n v="17"/>
    <x v="496"/>
    <x v="16"/>
  </r>
  <r>
    <n v="71"/>
    <n v="63"/>
    <n v="-8"/>
    <s v="w17_11251998"/>
    <n v="17"/>
    <x v="497"/>
    <x v="16"/>
  </r>
  <r>
    <n v="69"/>
    <n v="66"/>
    <n v="-3"/>
    <s v="w17_12311998"/>
    <n v="17"/>
    <x v="498"/>
    <x v="16"/>
  </r>
  <r>
    <n v="70"/>
    <n v="65"/>
    <n v="-5"/>
    <s v="w17_01281999"/>
    <n v="17"/>
    <x v="362"/>
    <x v="16"/>
  </r>
  <r>
    <n v="70"/>
    <n v="65"/>
    <n v="-5"/>
    <s v="w17_02251999"/>
    <n v="17"/>
    <x v="499"/>
    <x v="16"/>
  </r>
  <r>
    <n v="72"/>
    <n v="64"/>
    <n v="-8"/>
    <s v="w17_03251999"/>
    <n v="17"/>
    <x v="500"/>
    <x v="16"/>
  </r>
  <r>
    <n v="72"/>
    <n v="64"/>
    <n v="-8"/>
    <s v="w17_04291999"/>
    <n v="17"/>
    <x v="501"/>
    <x v="16"/>
  </r>
  <r>
    <n v="72"/>
    <n v="66"/>
    <n v="-6"/>
    <s v="w17_05271999"/>
    <n v="17"/>
    <x v="502"/>
    <x v="16"/>
  </r>
  <r>
    <n v="72"/>
    <n v="63"/>
    <n v="-9"/>
    <s v="w17_06241999"/>
    <n v="17"/>
    <x v="503"/>
    <x v="16"/>
  </r>
  <r>
    <n v="72"/>
    <n v="65"/>
    <n v="-7"/>
    <s v="w17_07291999"/>
    <n v="17"/>
    <x v="504"/>
    <x v="16"/>
  </r>
  <r>
    <n v="72"/>
    <n v="65"/>
    <n v="-7"/>
    <s v="w17_08261999"/>
    <n v="17"/>
    <x v="505"/>
    <x v="16"/>
  </r>
  <r>
    <n v="72"/>
    <n v="63"/>
    <n v="-9"/>
    <s v="w17_09301999"/>
    <n v="17"/>
    <x v="506"/>
    <x v="16"/>
  </r>
  <r>
    <n v="72"/>
    <n v="63"/>
    <n v="-9"/>
    <s v="w17_10281999"/>
    <n v="17"/>
    <x v="112"/>
    <x v="16"/>
  </r>
  <r>
    <n v="72"/>
    <n v="66"/>
    <n v="-6"/>
    <s v="w17_11241999"/>
    <n v="17"/>
    <x v="507"/>
    <x v="16"/>
  </r>
  <r>
    <n v="72"/>
    <n v="66"/>
    <n v="-6"/>
    <s v="w17_06292000"/>
    <n v="17"/>
    <x v="514"/>
    <x v="16"/>
  </r>
  <r>
    <n v="72"/>
    <n v="65"/>
    <n v="-7"/>
    <s v="w17_07272000"/>
    <n v="17"/>
    <x v="515"/>
    <x v="16"/>
  </r>
  <r>
    <n v="72"/>
    <n v="65"/>
    <n v="-7"/>
    <s v="w17_08312000"/>
    <n v="17"/>
    <x v="516"/>
    <x v="16"/>
  </r>
  <r>
    <n v="70"/>
    <n v="65"/>
    <n v="-5"/>
    <s v="w17_12272001"/>
    <n v="17"/>
    <x v="666"/>
    <x v="16"/>
  </r>
  <r>
    <n v="71"/>
    <n v="65"/>
    <n v="-6"/>
    <s v="w17_03282002"/>
    <n v="17"/>
    <x v="517"/>
    <x v="16"/>
  </r>
  <r>
    <n v="71"/>
    <n v="65"/>
    <n v="-6"/>
    <s v="w17_04252002"/>
    <n v="17"/>
    <x v="518"/>
    <x v="16"/>
  </r>
  <r>
    <n v="71"/>
    <n v="66"/>
    <n v="-5"/>
    <s v="w17_05302002"/>
    <n v="17"/>
    <x v="519"/>
    <x v="16"/>
  </r>
  <r>
    <n v="71"/>
    <n v="65"/>
    <n v="-6"/>
    <s v="w17_06272002"/>
    <n v="17"/>
    <x v="520"/>
    <x v="16"/>
  </r>
  <r>
    <n v="71"/>
    <n v="65"/>
    <n v="-6"/>
    <s v="w17_07252002"/>
    <n v="17"/>
    <x v="521"/>
    <x v="16"/>
  </r>
  <r>
    <n v="71"/>
    <n v="65"/>
    <n v="-6"/>
    <s v="w17_08292002"/>
    <n v="17"/>
    <x v="522"/>
    <x v="16"/>
  </r>
  <r>
    <n v="71"/>
    <n v="66"/>
    <n v="-5"/>
    <s v="w17_09262002"/>
    <n v="17"/>
    <x v="523"/>
    <x v="16"/>
  </r>
  <r>
    <n v="71"/>
    <n v="65"/>
    <n v="-6"/>
    <s v="w17_10312002"/>
    <n v="17"/>
    <x v="524"/>
    <x v="16"/>
  </r>
  <r>
    <n v="71"/>
    <n v="66"/>
    <n v="-5"/>
    <s v="w17_11272002"/>
    <n v="17"/>
    <x v="525"/>
    <x v="16"/>
  </r>
  <r>
    <n v="71"/>
    <n v="66"/>
    <n v="-5"/>
    <s v="w17_12262002"/>
    <n v="17"/>
    <x v="526"/>
    <x v="16"/>
  </r>
  <r>
    <n v="71"/>
    <n v="65"/>
    <n v="-6"/>
    <s v="w17_01302003"/>
    <n v="17"/>
    <x v="151"/>
    <x v="16"/>
  </r>
  <r>
    <n v="71"/>
    <n v="66"/>
    <n v="-5"/>
    <s v="w17_02272003"/>
    <n v="17"/>
    <x v="527"/>
    <x v="16"/>
  </r>
  <r>
    <n v="71"/>
    <n v="66"/>
    <n v="-5"/>
    <s v="w17_03272003"/>
    <n v="17"/>
    <x v="528"/>
    <x v="16"/>
  </r>
  <r>
    <n v="71"/>
    <n v="66"/>
    <n v="-5"/>
    <s v="w17_04242003"/>
    <n v="17"/>
    <x v="529"/>
    <x v="16"/>
  </r>
  <r>
    <n v="71"/>
    <n v="66"/>
    <n v="-5"/>
    <s v="w17_05292003"/>
    <n v="17"/>
    <x v="530"/>
    <x v="16"/>
  </r>
  <r>
    <n v="71"/>
    <n v="66"/>
    <n v="-5"/>
    <s v="w17_06262003"/>
    <n v="17"/>
    <x v="156"/>
    <x v="16"/>
  </r>
  <r>
    <n v="71"/>
    <n v="66"/>
    <n v="-5"/>
    <s v="w17_07312003"/>
    <n v="17"/>
    <x v="531"/>
    <x v="16"/>
  </r>
  <r>
    <n v="71"/>
    <n v="66"/>
    <n v="-5"/>
    <s v="w17_08282003"/>
    <n v="17"/>
    <x v="158"/>
    <x v="16"/>
  </r>
  <r>
    <n v="71"/>
    <n v="66"/>
    <n v="-5"/>
    <s v="w17_09252003"/>
    <n v="17"/>
    <x v="532"/>
    <x v="16"/>
  </r>
  <r>
    <n v="71"/>
    <n v="66"/>
    <n v="-5"/>
    <s v="w17_10302003"/>
    <n v="17"/>
    <x v="533"/>
    <x v="16"/>
  </r>
  <r>
    <n v="71"/>
    <n v="66"/>
    <n v="-5"/>
    <s v="w17_11262003"/>
    <n v="17"/>
    <x v="161"/>
    <x v="16"/>
  </r>
  <r>
    <n v="71"/>
    <n v="66"/>
    <n v="-5"/>
    <s v="w17_12182003"/>
    <n v="17"/>
    <x v="534"/>
    <x v="16"/>
  </r>
  <r>
    <n v="71"/>
    <n v="66"/>
    <n v="-5"/>
    <s v="w17_01292004"/>
    <n v="17"/>
    <x v="535"/>
    <x v="16"/>
  </r>
  <r>
    <n v="71"/>
    <n v="67"/>
    <n v="-4"/>
    <s v="w17_02262004"/>
    <n v="17"/>
    <x v="536"/>
    <x v="16"/>
  </r>
  <r>
    <n v="71"/>
    <n v="66"/>
    <n v="-5"/>
    <s v="w17_03252004"/>
    <n v="17"/>
    <x v="537"/>
    <x v="16"/>
  </r>
  <r>
    <n v="71"/>
    <n v="66"/>
    <n v="-5"/>
    <s v="w17_04292004"/>
    <n v="17"/>
    <x v="538"/>
    <x v="16"/>
  </r>
  <r>
    <n v="71"/>
    <n v="66"/>
    <n v="-5"/>
    <s v="w17_05272004"/>
    <n v="17"/>
    <x v="167"/>
    <x v="16"/>
  </r>
  <r>
    <n v="71"/>
    <n v="66"/>
    <n v="-5"/>
    <s v="w17_06242004"/>
    <n v="17"/>
    <x v="539"/>
    <x v="16"/>
  </r>
  <r>
    <n v="71"/>
    <n v="66"/>
    <n v="-5"/>
    <s v="w17_07292004"/>
    <n v="17"/>
    <x v="540"/>
    <x v="16"/>
  </r>
  <r>
    <n v="71"/>
    <n v="66"/>
    <n v="-5"/>
    <s v="w17_08262004"/>
    <n v="17"/>
    <x v="541"/>
    <x v="16"/>
  </r>
  <r>
    <n v="71"/>
    <n v="65"/>
    <n v="-6"/>
    <s v="w17_09302004"/>
    <n v="17"/>
    <x v="542"/>
    <x v="16"/>
  </r>
  <r>
    <n v="71"/>
    <n v="65"/>
    <n v="-6"/>
    <s v="w17_10282004"/>
    <n v="17"/>
    <x v="543"/>
    <x v="16"/>
  </r>
  <r>
    <n v="71"/>
    <n v="65"/>
    <n v="-6"/>
    <s v="w17_11182004"/>
    <n v="17"/>
    <x v="544"/>
    <x v="16"/>
  </r>
  <r>
    <n v="71"/>
    <n v="66"/>
    <n v="-5"/>
    <s v="w17_12232004"/>
    <n v="17"/>
    <x v="545"/>
    <x v="16"/>
  </r>
  <r>
    <n v="71"/>
    <n v="66"/>
    <n v="-5"/>
    <s v="w17_01272005"/>
    <n v="17"/>
    <x v="546"/>
    <x v="16"/>
  </r>
  <r>
    <n v="71"/>
    <n v="66"/>
    <n v="-5"/>
    <s v="w17_02242005"/>
    <n v="17"/>
    <x v="547"/>
    <x v="16"/>
  </r>
  <r>
    <n v="71"/>
    <n v="67"/>
    <n v="-4"/>
    <s v="w17_03312005"/>
    <n v="17"/>
    <x v="548"/>
    <x v="16"/>
  </r>
  <r>
    <n v="71"/>
    <n v="66"/>
    <n v="-5"/>
    <s v="w17_04282005"/>
    <n v="17"/>
    <x v="549"/>
    <x v="16"/>
  </r>
  <r>
    <n v="71"/>
    <n v="66"/>
    <n v="-5"/>
    <s v="w17_05262005"/>
    <n v="17"/>
    <x v="179"/>
    <x v="16"/>
  </r>
  <r>
    <n v="71"/>
    <n v="66"/>
    <n v="-5"/>
    <s v="w17_06302005"/>
    <n v="17"/>
    <x v="180"/>
    <x v="16"/>
  </r>
  <r>
    <n v="71"/>
    <n v="66"/>
    <n v="-5"/>
    <s v="w17_07282005"/>
    <n v="17"/>
    <x v="181"/>
    <x v="16"/>
  </r>
  <r>
    <n v="71"/>
    <n v="66"/>
    <n v="-5"/>
    <s v="w17_08252005"/>
    <n v="17"/>
    <x v="550"/>
    <x v="16"/>
  </r>
  <r>
    <n v="71"/>
    <n v="66"/>
    <n v="-5"/>
    <s v="w17_09292005"/>
    <n v="17"/>
    <x v="551"/>
    <x v="16"/>
  </r>
  <r>
    <n v="71"/>
    <n v="66"/>
    <n v="-5"/>
    <s v="w17_10272005"/>
    <n v="17"/>
    <x v="552"/>
    <x v="16"/>
  </r>
  <r>
    <n v="71"/>
    <n v="66"/>
    <n v="-5"/>
    <s v="w17_11232005"/>
    <n v="17"/>
    <x v="553"/>
    <x v="16"/>
  </r>
  <r>
    <n v="71"/>
    <n v="66"/>
    <n v="-5"/>
    <s v="w17_12222005"/>
    <n v="17"/>
    <x v="554"/>
    <x v="16"/>
  </r>
  <r>
    <n v="71"/>
    <n v="66"/>
    <n v="-5"/>
    <s v="w17_01262006"/>
    <n v="17"/>
    <x v="671"/>
    <x v="16"/>
  </r>
  <r>
    <n v="71"/>
    <n v="66"/>
    <n v="-5"/>
    <s v="w17_02232006"/>
    <n v="17"/>
    <x v="672"/>
    <x v="16"/>
  </r>
  <r>
    <n v="71"/>
    <n v="66"/>
    <n v="-5"/>
    <s v="w17_03232006"/>
    <n v="17"/>
    <x v="673"/>
    <x v="16"/>
  </r>
  <r>
    <n v="71"/>
    <n v="66"/>
    <n v="-5"/>
    <s v="w17_04272006"/>
    <n v="17"/>
    <x v="674"/>
    <x v="16"/>
  </r>
  <r>
    <n v="71"/>
    <n v="66"/>
    <n v="-5"/>
    <s v="w17_05252006"/>
    <n v="17"/>
    <x v="191"/>
    <x v="16"/>
  </r>
  <r>
    <n v="71"/>
    <n v="66"/>
    <n v="-5"/>
    <s v="w17_06292006"/>
    <n v="17"/>
    <x v="675"/>
    <x v="16"/>
  </r>
  <r>
    <n v="71"/>
    <n v="66"/>
    <n v="-5"/>
    <s v="w17_07272006"/>
    <n v="17"/>
    <x v="676"/>
    <x v="16"/>
  </r>
  <r>
    <n v="71"/>
    <n v="66"/>
    <n v="-5"/>
    <s v="w17_08312006"/>
    <n v="17"/>
    <x v="677"/>
    <x v="16"/>
  </r>
  <r>
    <n v="71"/>
    <n v="66"/>
    <n v="-5"/>
    <s v="w17_09282006"/>
    <n v="17"/>
    <x v="678"/>
    <x v="16"/>
  </r>
  <r>
    <n v="71"/>
    <n v="66"/>
    <n v="-5"/>
    <s v="w17_10262006"/>
    <n v="17"/>
    <x v="679"/>
    <x v="16"/>
  </r>
  <r>
    <n v="71"/>
    <n v="66"/>
    <n v="-5"/>
    <s v="w17_11302006"/>
    <n v="17"/>
    <x v="680"/>
    <x v="16"/>
  </r>
  <r>
    <n v="71"/>
    <n v="66"/>
    <n v="-5"/>
    <s v="w17_12282006"/>
    <n v="17"/>
    <x v="681"/>
    <x v="16"/>
  </r>
  <r>
    <n v="71"/>
    <n v="66"/>
    <n v="-5"/>
    <s v="w17_01252007"/>
    <n v="17"/>
    <x v="564"/>
    <x v="16"/>
  </r>
  <r>
    <n v="71"/>
    <n v="66"/>
    <n v="-5"/>
    <s v="w17_02222007"/>
    <n v="17"/>
    <x v="565"/>
    <x v="16"/>
  </r>
  <r>
    <n v="71"/>
    <n v="66"/>
    <n v="-5"/>
    <s v="w17_03292007"/>
    <n v="17"/>
    <x v="566"/>
    <x v="16"/>
  </r>
  <r>
    <n v="71"/>
    <n v="66"/>
    <n v="-5"/>
    <s v="w17_04262007"/>
    <n v="17"/>
    <x v="567"/>
    <x v="16"/>
  </r>
  <r>
    <n v="71"/>
    <n v="65"/>
    <n v="-6"/>
    <s v="w17_05312007"/>
    <n v="17"/>
    <x v="203"/>
    <x v="16"/>
  </r>
  <r>
    <n v="71"/>
    <n v="65"/>
    <n v="-6"/>
    <s v="w17_06282007"/>
    <n v="17"/>
    <x v="568"/>
    <x v="16"/>
  </r>
  <r>
    <n v="71"/>
    <n v="65"/>
    <n v="-6"/>
    <s v="w17_07262007"/>
    <n v="17"/>
    <x v="569"/>
    <x v="16"/>
  </r>
  <r>
    <n v="71"/>
    <n v="65"/>
    <n v="-6"/>
    <s v="w17_08302007"/>
    <n v="17"/>
    <x v="570"/>
    <x v="16"/>
  </r>
  <r>
    <n v="71"/>
    <n v="65"/>
    <n v="-6"/>
    <s v="w17_09272007"/>
    <n v="17"/>
    <x v="571"/>
    <x v="16"/>
  </r>
  <r>
    <n v="71"/>
    <n v="65"/>
    <n v="-6"/>
    <s v="w17_10252007"/>
    <n v="17"/>
    <x v="572"/>
    <x v="16"/>
  </r>
  <r>
    <n v="71"/>
    <n v="65"/>
    <n v="-6"/>
    <s v="w17_11292007"/>
    <n v="17"/>
    <x v="209"/>
    <x v="16"/>
  </r>
  <r>
    <n v="71"/>
    <n v="65"/>
    <n v="-6"/>
    <s v="w17_12272007"/>
    <n v="17"/>
    <x v="573"/>
    <x v="16"/>
  </r>
  <r>
    <n v="71"/>
    <n v="66"/>
    <n v="-5"/>
    <s v="w17_01312008"/>
    <n v="17"/>
    <x v="574"/>
    <x v="16"/>
  </r>
  <r>
    <n v="71"/>
    <n v="66"/>
    <n v="-5"/>
    <s v="w17_02212008"/>
    <n v="17"/>
    <x v="575"/>
    <x v="16"/>
  </r>
  <r>
    <n v="71"/>
    <n v="66"/>
    <n v="-5"/>
    <s v="w17_03272008"/>
    <n v="17"/>
    <x v="576"/>
    <x v="16"/>
  </r>
  <r>
    <n v="71"/>
    <n v="66"/>
    <n v="-5"/>
    <s v="w17_04242008"/>
    <n v="17"/>
    <x v="577"/>
    <x v="16"/>
  </r>
  <r>
    <n v="71"/>
    <n v="66"/>
    <n v="-5"/>
    <s v="w17_05292008"/>
    <n v="17"/>
    <x v="578"/>
    <x v="16"/>
  </r>
  <r>
    <n v="71"/>
    <n v="66"/>
    <n v="-5"/>
    <s v="w17_06262008"/>
    <n v="17"/>
    <x v="647"/>
    <x v="16"/>
  </r>
  <r>
    <n v="71"/>
    <n v="65"/>
    <n v="-6"/>
    <s v="w17_07312008"/>
    <n v="17"/>
    <x v="579"/>
    <x v="16"/>
  </r>
  <r>
    <n v="71"/>
    <n v="65"/>
    <n v="-6"/>
    <s v="w17_08282008"/>
    <n v="17"/>
    <x v="580"/>
    <x v="16"/>
  </r>
  <r>
    <n v="71"/>
    <n v="65"/>
    <n v="-6"/>
    <s v="w17_09252008"/>
    <n v="17"/>
    <x v="581"/>
    <x v="16"/>
  </r>
  <r>
    <n v="71"/>
    <n v="65"/>
    <n v="-6"/>
    <s v="w17_10302008"/>
    <n v="17"/>
    <x v="582"/>
    <x v="16"/>
  </r>
  <r>
    <n v="71"/>
    <n v="65"/>
    <n v="-6"/>
    <s v="w17_11262008"/>
    <n v="17"/>
    <x v="583"/>
    <x v="16"/>
  </r>
  <r>
    <n v="71"/>
    <n v="65"/>
    <n v="-6"/>
    <s v="w17_12182008"/>
    <n v="17"/>
    <x v="584"/>
    <x v="16"/>
  </r>
  <r>
    <n v="71"/>
    <n v="65"/>
    <n v="-6"/>
    <s v="w17_01292009"/>
    <n v="17"/>
    <x v="585"/>
    <x v="16"/>
  </r>
  <r>
    <n v="71"/>
    <n v="66"/>
    <n v="-5"/>
    <s v="w17_02262009"/>
    <n v="17"/>
    <x v="586"/>
    <x v="16"/>
  </r>
  <r>
    <n v="71"/>
    <n v="66"/>
    <n v="-5"/>
    <s v="w17_03262009"/>
    <n v="17"/>
    <x v="587"/>
    <x v="16"/>
  </r>
  <r>
    <n v="71"/>
    <n v="66"/>
    <n v="-5"/>
    <s v="w17_04302009"/>
    <n v="17"/>
    <x v="588"/>
    <x v="16"/>
  </r>
  <r>
    <n v="71"/>
    <n v="66"/>
    <n v="-5"/>
    <s v="w17_05282009"/>
    <n v="17"/>
    <x v="589"/>
    <x v="16"/>
  </r>
  <r>
    <n v="71"/>
    <n v="66"/>
    <n v="-5"/>
    <s v="w17_06252009"/>
    <n v="17"/>
    <x v="590"/>
    <x v="16"/>
  </r>
  <r>
    <n v="71"/>
    <n v="66"/>
    <n v="-5"/>
    <s v="w17_07302009"/>
    <n v="17"/>
    <x v="591"/>
    <x v="16"/>
  </r>
  <r>
    <n v="71"/>
    <n v="65"/>
    <n v="-6"/>
    <s v="w17_08272009"/>
    <n v="17"/>
    <x v="592"/>
    <x v="16"/>
  </r>
  <r>
    <n v="71"/>
    <n v="65"/>
    <n v="-6"/>
    <s v="w17_09242009"/>
    <n v="17"/>
    <x v="593"/>
    <x v="16"/>
  </r>
  <r>
    <n v="70"/>
    <n v="66"/>
    <n v="-4"/>
    <s v="w17_10292009"/>
    <n v="17"/>
    <x v="594"/>
    <x v="16"/>
  </r>
  <r>
    <n v="71"/>
    <n v="65"/>
    <n v="-6"/>
    <s v="w17_11252009"/>
    <n v="17"/>
    <x v="595"/>
    <x v="16"/>
  </r>
  <r>
    <n v="71"/>
    <n v="66"/>
    <n v="-5"/>
    <s v="w17_12312009"/>
    <n v="17"/>
    <x v="596"/>
    <x v="16"/>
  </r>
  <r>
    <n v="71"/>
    <n v="67"/>
    <n v="-4"/>
    <s v="w17_01282010"/>
    <n v="17"/>
    <x v="648"/>
    <x v="16"/>
  </r>
  <r>
    <n v="71"/>
    <n v="66"/>
    <n v="-5"/>
    <s v="w17_02252010"/>
    <n v="17"/>
    <x v="649"/>
    <x v="16"/>
  </r>
  <r>
    <n v="71"/>
    <n v="66"/>
    <n v="-5"/>
    <s v="w17_03252010"/>
    <n v="17"/>
    <x v="597"/>
    <x v="16"/>
  </r>
  <r>
    <n v="71"/>
    <n v="66"/>
    <n v="-5"/>
    <s v="w17_04292010"/>
    <n v="17"/>
    <x v="240"/>
    <x v="16"/>
  </r>
  <r>
    <n v="71"/>
    <n v="66"/>
    <n v="-5"/>
    <s v="w17_05282010"/>
    <n v="17"/>
    <x v="598"/>
    <x v="16"/>
  </r>
  <r>
    <n v="71"/>
    <n v="66"/>
    <n v="-5"/>
    <s v="w17_06242010"/>
    <n v="17"/>
    <x v="599"/>
    <x v="16"/>
  </r>
  <r>
    <n v="70"/>
    <n v="65"/>
    <n v="-5"/>
    <s v="w17_07292010"/>
    <n v="17"/>
    <x v="600"/>
    <x v="16"/>
  </r>
  <r>
    <n v="70"/>
    <n v="66"/>
    <n v="-4"/>
    <s v="w17_08262010"/>
    <n v="17"/>
    <x v="601"/>
    <x v="16"/>
  </r>
  <r>
    <n v="70"/>
    <n v="66"/>
    <n v="-4"/>
    <s v="w17_09302010"/>
    <n v="17"/>
    <x v="602"/>
    <x v="16"/>
  </r>
  <r>
    <n v="70"/>
    <n v="66"/>
    <n v="-4"/>
    <s v="w17_10282010"/>
    <n v="17"/>
    <x v="246"/>
    <x v="16"/>
  </r>
  <r>
    <n v="71"/>
    <n v="66"/>
    <n v="-5"/>
    <s v="w17_11242010"/>
    <n v="17"/>
    <x v="603"/>
    <x v="16"/>
  </r>
  <r>
    <n v="71"/>
    <n v="66"/>
    <n v="-5"/>
    <s v="w17_12302010"/>
    <n v="17"/>
    <x v="604"/>
    <x v="16"/>
  </r>
  <r>
    <n v="71"/>
    <n v="66"/>
    <n v="-5"/>
    <s v="w17_01272011"/>
    <n v="17"/>
    <x v="249"/>
    <x v="16"/>
  </r>
  <r>
    <n v="71"/>
    <n v="66"/>
    <n v="-5"/>
    <s v="w17_02242011"/>
    <n v="17"/>
    <x v="605"/>
    <x v="16"/>
  </r>
  <r>
    <n v="71"/>
    <n v="66"/>
    <n v="-5"/>
    <s v="w17_03312011"/>
    <n v="17"/>
    <x v="606"/>
    <x v="16"/>
  </r>
  <r>
    <n v="71"/>
    <n v="66"/>
    <n v="-5"/>
    <s v="w17_04282011"/>
    <n v="17"/>
    <x v="607"/>
    <x v="16"/>
  </r>
  <r>
    <n v="71"/>
    <n v="66"/>
    <n v="-5"/>
    <s v="w17_05262011"/>
    <n v="17"/>
    <x v="608"/>
    <x v="16"/>
  </r>
  <r>
    <n v="70"/>
    <n v="66"/>
    <n v="-4"/>
    <s v="w17_06302011"/>
    <n v="17"/>
    <x v="609"/>
    <x v="16"/>
  </r>
  <r>
    <n v="70"/>
    <n v="66"/>
    <n v="-4"/>
    <s v="w17_07282011"/>
    <n v="17"/>
    <x v="610"/>
    <x v="16"/>
  </r>
  <r>
    <n v="70"/>
    <n v="65"/>
    <n v="-5"/>
    <s v="w17_08252011"/>
    <n v="17"/>
    <x v="611"/>
    <x v="16"/>
  </r>
  <r>
    <n v="70"/>
    <n v="65"/>
    <n v="-5"/>
    <s v="w17_09292011"/>
    <n v="17"/>
    <x v="612"/>
    <x v="16"/>
  </r>
  <r>
    <n v="70"/>
    <n v="65"/>
    <n v="-5"/>
    <s v="w17_10272011"/>
    <n v="17"/>
    <x v="613"/>
    <x v="16"/>
  </r>
  <r>
    <n v="71"/>
    <n v="65"/>
    <n v="-6"/>
    <s v="w17_11232011"/>
    <n v="17"/>
    <x v="614"/>
    <x v="16"/>
  </r>
  <r>
    <n v="71"/>
    <n v="65"/>
    <n v="-6"/>
    <s v="w17_12152011"/>
    <n v="17"/>
    <x v="615"/>
    <x v="16"/>
  </r>
  <r>
    <n v="71"/>
    <n v="65"/>
    <n v="-6"/>
    <s v="w17_01262012"/>
    <n v="17"/>
    <x v="616"/>
    <x v="16"/>
  </r>
  <r>
    <n v="71"/>
    <n v="65"/>
    <n v="-6"/>
    <s v="w17_02232012"/>
    <n v="17"/>
    <x v="617"/>
    <x v="16"/>
  </r>
  <r>
    <n v="71"/>
    <n v="66"/>
    <n v="-5"/>
    <s v="w17_03292012"/>
    <n v="17"/>
    <x v="618"/>
    <x v="16"/>
  </r>
  <r>
    <n v="71"/>
    <n v="66"/>
    <n v="-5"/>
    <s v="w17_04262012"/>
    <n v="17"/>
    <x v="619"/>
    <x v="16"/>
  </r>
  <r>
    <n v="70"/>
    <n v="66"/>
    <n v="-4"/>
    <s v="w17_05302012"/>
    <n v="17"/>
    <x v="620"/>
    <x v="16"/>
  </r>
  <r>
    <n v="70"/>
    <n v="66"/>
    <n v="-4"/>
    <s v="w17_06282012"/>
    <n v="17"/>
    <x v="621"/>
    <x v="16"/>
  </r>
  <r>
    <n v="70"/>
    <n v="65"/>
    <n v="-5"/>
    <s v="w17_07262012"/>
    <n v="17"/>
    <x v="622"/>
    <x v="16"/>
  </r>
  <r>
    <n v="70"/>
    <n v="65"/>
    <n v="-5"/>
    <s v="w17_08302012"/>
    <n v="17"/>
    <x v="623"/>
    <x v="16"/>
  </r>
  <r>
    <n v="70"/>
    <n v="65"/>
    <n v="-5"/>
    <s v="w17_09272012"/>
    <n v="17"/>
    <x v="624"/>
    <x v="16"/>
  </r>
  <r>
    <n v="70"/>
    <n v="65"/>
    <n v="-5"/>
    <s v="w17_10252012"/>
    <n v="17"/>
    <x v="625"/>
    <x v="16"/>
  </r>
  <r>
    <n v="70"/>
    <n v="65"/>
    <n v="-5"/>
    <s v="w17_11292012"/>
    <n v="17"/>
    <x v="626"/>
    <x v="16"/>
  </r>
  <r>
    <n v="70"/>
    <n v="66"/>
    <n v="-4"/>
    <s v="w17_12272012"/>
    <n v="17"/>
    <x v="627"/>
    <x v="16"/>
  </r>
  <r>
    <n v="70"/>
    <n v="66"/>
    <n v="-4"/>
    <s v="w17_01312013"/>
    <n v="17"/>
    <x v="628"/>
    <x v="16"/>
  </r>
  <r>
    <n v="71"/>
    <n v="66"/>
    <n v="-5"/>
    <s v="w17_02282013"/>
    <n v="17"/>
    <x v="629"/>
    <x v="16"/>
  </r>
  <r>
    <n v="71"/>
    <n v="66"/>
    <n v="-5"/>
    <s v="w17_03282013"/>
    <n v="17"/>
    <x v="630"/>
    <x v="16"/>
  </r>
  <r>
    <n v="71"/>
    <n v="66"/>
    <n v="-5"/>
    <s v="w17_04252013"/>
    <n v="17"/>
    <x v="276"/>
    <x v="16"/>
  </r>
  <r>
    <n v="70"/>
    <n v="65"/>
    <n v="-5"/>
    <s v="w17_05292013"/>
    <n v="17"/>
    <x v="682"/>
    <x v="16"/>
  </r>
  <r>
    <n v="70"/>
    <n v="66"/>
    <n v="-4"/>
    <s v="w17_05302013"/>
    <n v="17"/>
    <x v="631"/>
    <x v="16"/>
  </r>
  <r>
    <n v="70"/>
    <n v="66"/>
    <n v="-4"/>
    <s v="w17_06272013"/>
    <n v="17"/>
    <x v="632"/>
    <x v="16"/>
  </r>
  <r>
    <n v="70"/>
    <n v="65"/>
    <n v="-5"/>
    <s v="w17_07252013"/>
    <n v="17"/>
    <x v="633"/>
    <x v="16"/>
  </r>
  <r>
    <n v="70"/>
    <n v="65"/>
    <n v="-5"/>
    <s v="w17_08292013"/>
    <n v="17"/>
    <x v="634"/>
    <x v="16"/>
  </r>
  <r>
    <n v="70"/>
    <n v="65"/>
    <n v="-5"/>
    <s v="w17_09262013"/>
    <n v="17"/>
    <x v="635"/>
    <x v="16"/>
  </r>
  <r>
    <n v="69"/>
    <n v="65"/>
    <n v="-4"/>
    <s v="w17_10312013"/>
    <n v="17"/>
    <x v="650"/>
    <x v="16"/>
  </r>
  <r>
    <n v="70"/>
    <n v="65"/>
    <n v="-5"/>
    <s v="w17_11272013"/>
    <n v="17"/>
    <x v="636"/>
    <x v="16"/>
  </r>
  <r>
    <n v="71"/>
    <n v="65"/>
    <n v="-6"/>
    <s v="w17_12262013"/>
    <n v="17"/>
    <x v="637"/>
    <x v="16"/>
  </r>
  <r>
    <n v="71"/>
    <n v="65"/>
    <n v="-6"/>
    <s v="w17_01302014"/>
    <n v="17"/>
    <x v="638"/>
    <x v="16"/>
  </r>
  <r>
    <n v="71"/>
    <n v="65"/>
    <n v="-6"/>
    <s v="w17_02272014"/>
    <n v="17"/>
    <x v="639"/>
    <x v="16"/>
  </r>
  <r>
    <n v="71"/>
    <n v="66"/>
    <n v="-5"/>
    <s v="w17_03272014"/>
    <n v="17"/>
    <x v="640"/>
    <x v="16"/>
  </r>
  <r>
    <n v="71"/>
    <n v="66"/>
    <n v="-5"/>
    <s v="w17_04242014"/>
    <n v="17"/>
    <x v="641"/>
    <x v="16"/>
  </r>
  <r>
    <n v="70"/>
    <n v="65"/>
    <n v="-5"/>
    <s v="w17_06262014"/>
    <n v="17"/>
    <x v="643"/>
    <x v="16"/>
  </r>
  <r>
    <n v="70"/>
    <n v="65"/>
    <n v="-5"/>
    <s v="w17_07312014"/>
    <n v="17"/>
    <x v="644"/>
    <x v="16"/>
  </r>
  <r>
    <n v="70"/>
    <n v="65"/>
    <n v="-5"/>
    <s v="w17_08282014"/>
    <n v="17"/>
    <x v="645"/>
    <x v="16"/>
  </r>
  <r>
    <n v="70"/>
    <n v="65"/>
    <n v="-5"/>
    <s v="w17_09252014"/>
    <n v="17"/>
    <x v="646"/>
    <x v="16"/>
  </r>
  <r>
    <n v="72"/>
    <n v="61"/>
    <n v="-11"/>
    <s v="w18_11011990"/>
    <n v="18"/>
    <x v="368"/>
    <x v="17"/>
  </r>
  <r>
    <n v="72"/>
    <n v="62"/>
    <n v="-10"/>
    <s v="w18_11291990"/>
    <n v="18"/>
    <x v="369"/>
    <x v="17"/>
  </r>
  <r>
    <n v="72"/>
    <n v="62"/>
    <n v="-10"/>
    <s v="w18_12271990"/>
    <n v="18"/>
    <x v="370"/>
    <x v="17"/>
  </r>
  <r>
    <n v="73"/>
    <n v="61"/>
    <n v="-12"/>
    <s v="w18_01311991"/>
    <n v="18"/>
    <x v="371"/>
    <x v="17"/>
  </r>
  <r>
    <n v="73"/>
    <n v="61"/>
    <n v="-12"/>
    <s v="w18_02281991"/>
    <n v="18"/>
    <x v="372"/>
    <x v="17"/>
  </r>
  <r>
    <n v="73"/>
    <n v="63"/>
    <n v="-10"/>
    <s v="w18_03281991"/>
    <n v="18"/>
    <x v="373"/>
    <x v="17"/>
  </r>
  <r>
    <n v="73"/>
    <n v="63"/>
    <n v="-10"/>
    <s v="w18_05021991"/>
    <n v="18"/>
    <x v="374"/>
    <x v="17"/>
  </r>
  <r>
    <n v="72"/>
    <n v="63"/>
    <n v="-9"/>
    <s v="w18_05301991"/>
    <n v="18"/>
    <x v="301"/>
    <x v="17"/>
  </r>
  <r>
    <n v="72"/>
    <n v="63"/>
    <n v="-9"/>
    <s v="w18_06271991"/>
    <n v="18"/>
    <x v="375"/>
    <x v="17"/>
  </r>
  <r>
    <n v="72"/>
    <n v="63"/>
    <n v="-9"/>
    <s v="w18_08011991"/>
    <n v="18"/>
    <x v="376"/>
    <x v="17"/>
  </r>
  <r>
    <n v="72"/>
    <n v="63"/>
    <n v="-9"/>
    <s v="w18_08291991"/>
    <n v="18"/>
    <x v="377"/>
    <x v="17"/>
  </r>
  <r>
    <n v="72"/>
    <n v="63"/>
    <n v="-9"/>
    <s v="w18_09261991"/>
    <n v="18"/>
    <x v="378"/>
    <x v="17"/>
  </r>
  <r>
    <n v="72"/>
    <n v="62"/>
    <n v="-10"/>
    <s v="w18_10311991"/>
    <n v="18"/>
    <x v="379"/>
    <x v="17"/>
  </r>
  <r>
    <n v="72"/>
    <n v="62"/>
    <n v="-10"/>
    <s v="w18_11271991"/>
    <n v="18"/>
    <x v="380"/>
    <x v="17"/>
  </r>
  <r>
    <n v="73"/>
    <n v="63"/>
    <n v="-10"/>
    <s v="w18_01021992"/>
    <n v="18"/>
    <x v="381"/>
    <x v="17"/>
  </r>
  <r>
    <n v="73"/>
    <n v="63"/>
    <n v="-10"/>
    <s v="w18_01301992"/>
    <n v="18"/>
    <x v="382"/>
    <x v="17"/>
  </r>
  <r>
    <n v="73"/>
    <n v="64"/>
    <n v="-9"/>
    <s v="w18_02271992"/>
    <n v="18"/>
    <x v="383"/>
    <x v="17"/>
  </r>
  <r>
    <n v="73"/>
    <n v="64"/>
    <n v="-9"/>
    <s v="w18_04021992"/>
    <n v="18"/>
    <x v="20"/>
    <x v="17"/>
  </r>
  <r>
    <n v="73"/>
    <n v="63"/>
    <n v="-10"/>
    <s v="w18_04301992"/>
    <n v="18"/>
    <x v="384"/>
    <x v="17"/>
  </r>
  <r>
    <n v="73"/>
    <n v="63"/>
    <n v="-10"/>
    <s v="w18_05281992"/>
    <n v="18"/>
    <x v="385"/>
    <x v="17"/>
  </r>
  <r>
    <n v="72"/>
    <n v="63"/>
    <n v="-9"/>
    <s v="w18_07021992"/>
    <n v="18"/>
    <x v="386"/>
    <x v="17"/>
  </r>
  <r>
    <n v="72"/>
    <n v="63"/>
    <n v="-9"/>
    <s v="w18_07301992"/>
    <n v="18"/>
    <x v="387"/>
    <x v="17"/>
  </r>
  <r>
    <n v="72"/>
    <n v="62"/>
    <n v="-10"/>
    <s v="w18_08271992"/>
    <n v="18"/>
    <x v="388"/>
    <x v="17"/>
  </r>
  <r>
    <n v="72"/>
    <n v="62"/>
    <n v="-10"/>
    <s v="w18_10011992"/>
    <n v="18"/>
    <x v="389"/>
    <x v="17"/>
  </r>
  <r>
    <n v="72"/>
    <n v="62"/>
    <n v="-10"/>
    <s v="w18_10291992"/>
    <n v="18"/>
    <x v="390"/>
    <x v="17"/>
  </r>
  <r>
    <n v="71"/>
    <n v="63"/>
    <n v="-8"/>
    <s v="w18_12311992"/>
    <n v="18"/>
    <x v="29"/>
    <x v="17"/>
  </r>
  <r>
    <n v="72"/>
    <n v="63"/>
    <n v="-9"/>
    <s v="w18_01281993"/>
    <n v="18"/>
    <x v="392"/>
    <x v="17"/>
  </r>
  <r>
    <n v="71"/>
    <n v="63"/>
    <n v="-8"/>
    <s v="w18_02251993"/>
    <n v="18"/>
    <x v="393"/>
    <x v="17"/>
  </r>
  <r>
    <n v="71"/>
    <n v="63"/>
    <n v="-8"/>
    <s v="w18_04011993"/>
    <n v="18"/>
    <x v="394"/>
    <x v="17"/>
  </r>
  <r>
    <n v="71"/>
    <n v="63"/>
    <n v="-8"/>
    <s v="w18_04291993"/>
    <n v="18"/>
    <x v="395"/>
    <x v="17"/>
  </r>
  <r>
    <n v="71"/>
    <n v="62"/>
    <n v="-9"/>
    <s v="w18_05271993"/>
    <n v="18"/>
    <x v="396"/>
    <x v="17"/>
  </r>
  <r>
    <n v="72"/>
    <n v="63"/>
    <n v="-9"/>
    <s v="w18_07011993"/>
    <n v="18"/>
    <x v="397"/>
    <x v="17"/>
  </r>
  <r>
    <n v="72"/>
    <n v="63"/>
    <n v="-9"/>
    <s v="w18_07291993"/>
    <n v="18"/>
    <x v="398"/>
    <x v="17"/>
  </r>
  <r>
    <n v="72"/>
    <n v="63"/>
    <n v="-9"/>
    <s v="w18_08261993"/>
    <n v="18"/>
    <x v="399"/>
    <x v="17"/>
  </r>
  <r>
    <n v="72"/>
    <n v="63"/>
    <n v="-9"/>
    <s v="w18_09301993"/>
    <n v="18"/>
    <x v="400"/>
    <x v="17"/>
  </r>
  <r>
    <n v="72"/>
    <n v="63"/>
    <n v="-9"/>
    <s v="w18_10281993"/>
    <n v="18"/>
    <x v="401"/>
    <x v="17"/>
  </r>
  <r>
    <n v="72"/>
    <n v="63"/>
    <n v="-9"/>
    <s v="w18_11241993"/>
    <n v="18"/>
    <x v="402"/>
    <x v="17"/>
  </r>
  <r>
    <n v="72"/>
    <n v="62"/>
    <n v="-10"/>
    <s v="w18_12301993"/>
    <n v="18"/>
    <x v="403"/>
    <x v="17"/>
  </r>
  <r>
    <n v="73"/>
    <n v="63"/>
    <n v="-10"/>
    <s v="w18_01271994"/>
    <n v="18"/>
    <x v="404"/>
    <x v="17"/>
  </r>
  <r>
    <n v="73"/>
    <n v="63"/>
    <n v="-10"/>
    <s v="w18_02251994"/>
    <n v="18"/>
    <x v="454"/>
    <x v="17"/>
  </r>
  <r>
    <n v="73"/>
    <n v="62"/>
    <n v="-11"/>
    <s v="w18_03311994"/>
    <n v="18"/>
    <x v="455"/>
    <x v="17"/>
  </r>
  <r>
    <n v="73"/>
    <n v="63"/>
    <n v="-10"/>
    <s v="w18_04281994"/>
    <n v="18"/>
    <x v="456"/>
    <x v="17"/>
  </r>
  <r>
    <n v="72"/>
    <n v="63"/>
    <n v="-9"/>
    <s v="w18_05311994"/>
    <n v="18"/>
    <x v="457"/>
    <x v="17"/>
  </r>
  <r>
    <n v="72"/>
    <n v="63"/>
    <n v="-9"/>
    <s v="w18_06301994"/>
    <n v="18"/>
    <x v="458"/>
    <x v="17"/>
  </r>
  <r>
    <n v="72"/>
    <n v="63"/>
    <n v="-9"/>
    <s v="w18_07281994"/>
    <n v="18"/>
    <x v="337"/>
    <x v="17"/>
  </r>
  <r>
    <n v="72"/>
    <n v="63"/>
    <n v="-9"/>
    <s v="w18_08251994"/>
    <n v="18"/>
    <x v="459"/>
    <x v="17"/>
  </r>
  <r>
    <n v="72"/>
    <n v="63"/>
    <n v="-9"/>
    <s v="w18_09291994"/>
    <n v="18"/>
    <x v="339"/>
    <x v="17"/>
  </r>
  <r>
    <n v="72"/>
    <n v="63"/>
    <n v="-9"/>
    <s v="w18_10271994"/>
    <n v="18"/>
    <x v="460"/>
    <x v="17"/>
  </r>
  <r>
    <n v="72"/>
    <n v="63"/>
    <n v="-9"/>
    <s v="w18_11231994"/>
    <n v="18"/>
    <x v="461"/>
    <x v="17"/>
  </r>
  <r>
    <n v="72"/>
    <n v="63"/>
    <n v="-9"/>
    <s v="w18_12291994"/>
    <n v="18"/>
    <x v="53"/>
    <x v="17"/>
  </r>
  <r>
    <n v="72"/>
    <n v="64"/>
    <n v="-8"/>
    <s v="w18_01261995"/>
    <n v="18"/>
    <x v="342"/>
    <x v="17"/>
  </r>
  <r>
    <n v="73"/>
    <n v="63"/>
    <n v="-10"/>
    <s v="w18_02231995"/>
    <n v="18"/>
    <x v="462"/>
    <x v="17"/>
  </r>
  <r>
    <n v="72"/>
    <n v="64"/>
    <n v="-8"/>
    <s v="w18_03301995"/>
    <n v="18"/>
    <x v="344"/>
    <x v="17"/>
  </r>
  <r>
    <n v="72"/>
    <n v="63"/>
    <n v="-9"/>
    <s v="w18_04271995"/>
    <n v="18"/>
    <x v="463"/>
    <x v="17"/>
  </r>
  <r>
    <n v="72"/>
    <n v="64"/>
    <n v="-8"/>
    <s v="w18_05251995"/>
    <n v="18"/>
    <x v="464"/>
    <x v="17"/>
  </r>
  <r>
    <n v="72"/>
    <n v="63"/>
    <n v="-9"/>
    <s v="w18_06291995"/>
    <n v="18"/>
    <x v="465"/>
    <x v="17"/>
  </r>
  <r>
    <n v="72"/>
    <n v="63"/>
    <n v="-9"/>
    <s v="w18_07271995"/>
    <n v="18"/>
    <x v="466"/>
    <x v="17"/>
  </r>
  <r>
    <n v="72"/>
    <n v="62"/>
    <n v="-10"/>
    <s v="w18_08311995"/>
    <n v="18"/>
    <x v="467"/>
    <x v="17"/>
  </r>
  <r>
    <n v="72"/>
    <n v="62"/>
    <n v="-10"/>
    <s v="w18_09281995"/>
    <n v="18"/>
    <x v="468"/>
    <x v="17"/>
  </r>
  <r>
    <n v="72"/>
    <n v="62"/>
    <n v="-10"/>
    <s v="w18_10261995"/>
    <n v="18"/>
    <x v="469"/>
    <x v="17"/>
  </r>
  <r>
    <n v="72"/>
    <n v="63"/>
    <n v="-9"/>
    <s v="w18_11301995"/>
    <n v="18"/>
    <x v="470"/>
    <x v="17"/>
  </r>
  <r>
    <n v="73"/>
    <n v="61"/>
    <n v="-12"/>
    <s v="w18_12281995"/>
    <n v="18"/>
    <x v="471"/>
    <x v="17"/>
  </r>
  <r>
    <n v="73"/>
    <n v="64"/>
    <n v="-9"/>
    <s v="w18_01251996"/>
    <n v="18"/>
    <x v="472"/>
    <x v="17"/>
  </r>
  <r>
    <n v="73"/>
    <n v="64"/>
    <n v="-9"/>
    <s v="w18_02291996"/>
    <n v="18"/>
    <x v="473"/>
    <x v="17"/>
  </r>
  <r>
    <n v="72"/>
    <n v="63"/>
    <n v="-9"/>
    <s v="w18_03281996"/>
    <n v="18"/>
    <x v="351"/>
    <x v="17"/>
  </r>
  <r>
    <n v="72"/>
    <n v="63"/>
    <n v="-9"/>
    <s v="w18_04251996"/>
    <n v="18"/>
    <x v="474"/>
    <x v="17"/>
  </r>
  <r>
    <n v="72"/>
    <n v="62"/>
    <n v="-10"/>
    <s v="w18_05301996"/>
    <n v="18"/>
    <x v="353"/>
    <x v="17"/>
  </r>
  <r>
    <n v="72"/>
    <n v="63"/>
    <n v="-9"/>
    <s v="w18_06271996"/>
    <n v="18"/>
    <x v="475"/>
    <x v="17"/>
  </r>
  <r>
    <n v="71"/>
    <n v="63"/>
    <n v="-8"/>
    <s v="w18_07251996"/>
    <n v="18"/>
    <x v="73"/>
    <x v="17"/>
  </r>
  <r>
    <n v="71"/>
    <n v="63"/>
    <n v="-8"/>
    <s v="w18_08281996"/>
    <n v="18"/>
    <x v="476"/>
    <x v="17"/>
  </r>
  <r>
    <n v="71"/>
    <n v="63"/>
    <n v="-8"/>
    <s v="w18_09261996"/>
    <n v="18"/>
    <x v="477"/>
    <x v="17"/>
  </r>
  <r>
    <n v="72"/>
    <n v="62"/>
    <n v="-10"/>
    <s v="w18_10311996"/>
    <n v="18"/>
    <x v="478"/>
    <x v="17"/>
  </r>
  <r>
    <n v="72"/>
    <n v="63"/>
    <n v="-9"/>
    <s v="w18_11271996"/>
    <n v="18"/>
    <x v="479"/>
    <x v="17"/>
  </r>
  <r>
    <n v="72"/>
    <n v="63"/>
    <n v="-9"/>
    <s v="w18_12261996"/>
    <n v="18"/>
    <x v="480"/>
    <x v="17"/>
  </r>
  <r>
    <n v="73"/>
    <n v="64"/>
    <n v="-9"/>
    <s v="w18_01301997"/>
    <n v="18"/>
    <x v="481"/>
    <x v="17"/>
  </r>
  <r>
    <n v="73"/>
    <n v="64"/>
    <n v="-9"/>
    <s v="w18_02271997"/>
    <n v="18"/>
    <x v="80"/>
    <x v="17"/>
  </r>
  <r>
    <n v="73"/>
    <n v="63"/>
    <n v="-10"/>
    <s v="w18_03271997"/>
    <n v="18"/>
    <x v="482"/>
    <x v="17"/>
  </r>
  <r>
    <n v="73"/>
    <n v="63"/>
    <n v="-10"/>
    <s v="w18_04241997"/>
    <n v="18"/>
    <x v="483"/>
    <x v="17"/>
  </r>
  <r>
    <n v="73"/>
    <n v="63"/>
    <n v="-10"/>
    <s v="w18_05291997"/>
    <n v="18"/>
    <x v="83"/>
    <x v="17"/>
  </r>
  <r>
    <n v="72"/>
    <n v="62"/>
    <n v="-10"/>
    <s v="w18_06261997"/>
    <n v="18"/>
    <x v="484"/>
    <x v="17"/>
  </r>
  <r>
    <n v="72"/>
    <n v="63"/>
    <n v="-9"/>
    <s v="w18_07311997"/>
    <n v="18"/>
    <x v="485"/>
    <x v="17"/>
  </r>
  <r>
    <n v="72"/>
    <n v="63"/>
    <n v="-9"/>
    <s v="w18_08281997"/>
    <n v="18"/>
    <x v="329"/>
    <x v="17"/>
  </r>
  <r>
    <n v="72"/>
    <n v="63"/>
    <n v="-9"/>
    <s v="w18_09251997"/>
    <n v="18"/>
    <x v="486"/>
    <x v="17"/>
  </r>
  <r>
    <n v="72"/>
    <n v="63"/>
    <n v="-9"/>
    <s v="w18_10301997"/>
    <n v="18"/>
    <x v="88"/>
    <x v="17"/>
  </r>
  <r>
    <n v="72"/>
    <n v="63"/>
    <n v="-9"/>
    <s v="w18_11261997"/>
    <n v="18"/>
    <x v="487"/>
    <x v="17"/>
  </r>
  <r>
    <n v="72"/>
    <n v="63"/>
    <n v="-9"/>
    <s v="w18_12311997"/>
    <n v="18"/>
    <x v="488"/>
    <x v="17"/>
  </r>
  <r>
    <n v="71"/>
    <n v="64"/>
    <n v="-7"/>
    <s v="w18_01291998"/>
    <n v="18"/>
    <x v="92"/>
    <x v="17"/>
  </r>
  <r>
    <n v="72"/>
    <n v="63"/>
    <n v="-9"/>
    <s v="w18_03261998"/>
    <n v="18"/>
    <x v="489"/>
    <x v="17"/>
  </r>
  <r>
    <n v="72"/>
    <n v="63"/>
    <n v="-9"/>
    <s v="w18_04301998"/>
    <n v="18"/>
    <x v="490"/>
    <x v="17"/>
  </r>
  <r>
    <n v="72"/>
    <n v="61"/>
    <n v="-11"/>
    <s v="w18_05281998"/>
    <n v="18"/>
    <x v="491"/>
    <x v="17"/>
  </r>
  <r>
    <n v="72"/>
    <n v="61"/>
    <n v="-11"/>
    <s v="w18_06251998"/>
    <n v="18"/>
    <x v="492"/>
    <x v="17"/>
  </r>
  <r>
    <n v="72"/>
    <n v="63"/>
    <n v="-9"/>
    <s v="w18_07301998"/>
    <n v="18"/>
    <x v="493"/>
    <x v="17"/>
  </r>
  <r>
    <n v="70"/>
    <n v="60"/>
    <n v="-10"/>
    <s v="w18_08271998"/>
    <n v="18"/>
    <x v="494"/>
    <x v="17"/>
  </r>
  <r>
    <n v="70"/>
    <n v="63"/>
    <n v="-7"/>
    <s v="w18_09241998"/>
    <n v="18"/>
    <x v="495"/>
    <x v="17"/>
  </r>
  <r>
    <n v="72"/>
    <n v="62"/>
    <n v="-10"/>
    <s v="w18_10291998"/>
    <n v="18"/>
    <x v="496"/>
    <x v="17"/>
  </r>
  <r>
    <n v="72"/>
    <n v="60"/>
    <n v="-12"/>
    <s v="w18_11251998"/>
    <n v="18"/>
    <x v="497"/>
    <x v="17"/>
  </r>
  <r>
    <n v="70"/>
    <n v="63"/>
    <n v="-7"/>
    <s v="w18_12311998"/>
    <n v="18"/>
    <x v="498"/>
    <x v="17"/>
  </r>
  <r>
    <n v="70"/>
    <n v="59"/>
    <n v="-11"/>
    <s v="w18_01281999"/>
    <n v="18"/>
    <x v="362"/>
    <x v="17"/>
  </r>
  <r>
    <n v="70"/>
    <n v="59"/>
    <n v="-11"/>
    <s v="w18_02251999"/>
    <n v="18"/>
    <x v="499"/>
    <x v="17"/>
  </r>
  <r>
    <n v="72"/>
    <n v="59"/>
    <n v="-13"/>
    <s v="w18_03251999"/>
    <n v="18"/>
    <x v="500"/>
    <x v="17"/>
  </r>
  <r>
    <n v="72"/>
    <n v="59"/>
    <n v="-13"/>
    <s v="w18_04291999"/>
    <n v="18"/>
    <x v="501"/>
    <x v="17"/>
  </r>
  <r>
    <n v="72"/>
    <n v="63"/>
    <n v="-9"/>
    <s v="w18_05271999"/>
    <n v="18"/>
    <x v="502"/>
    <x v="17"/>
  </r>
  <r>
    <n v="72"/>
    <n v="63"/>
    <n v="-9"/>
    <s v="w18_06241999"/>
    <n v="18"/>
    <x v="503"/>
    <x v="17"/>
  </r>
  <r>
    <n v="72"/>
    <n v="63"/>
    <n v="-9"/>
    <s v="w18_07291999"/>
    <n v="18"/>
    <x v="504"/>
    <x v="17"/>
  </r>
  <r>
    <n v="72"/>
    <n v="63"/>
    <n v="-9"/>
    <s v="w18_08261999"/>
    <n v="18"/>
    <x v="505"/>
    <x v="17"/>
  </r>
  <r>
    <n v="72"/>
    <n v="63"/>
    <n v="-9"/>
    <s v="w18_09301999"/>
    <n v="18"/>
    <x v="506"/>
    <x v="17"/>
  </r>
  <r>
    <n v="72"/>
    <n v="64"/>
    <n v="-8"/>
    <s v="w18_10281999"/>
    <n v="18"/>
    <x v="112"/>
    <x v="17"/>
  </r>
  <r>
    <n v="72"/>
    <n v="63"/>
    <n v="-9"/>
    <s v="w18_11241999"/>
    <n v="18"/>
    <x v="507"/>
    <x v="17"/>
  </r>
  <r>
    <n v="72"/>
    <n v="60"/>
    <n v="-12"/>
    <s v="w18_12301999"/>
    <n v="18"/>
    <x v="508"/>
    <x v="17"/>
  </r>
  <r>
    <n v="73"/>
    <n v="63"/>
    <n v="-10"/>
    <s v="w18_01272000"/>
    <n v="18"/>
    <x v="509"/>
    <x v="17"/>
  </r>
  <r>
    <n v="72"/>
    <n v="60"/>
    <n v="-12"/>
    <s v="w18_02242000"/>
    <n v="18"/>
    <x v="510"/>
    <x v="17"/>
  </r>
  <r>
    <n v="72"/>
    <n v="60"/>
    <n v="-12"/>
    <s v="w18_03302000"/>
    <n v="18"/>
    <x v="511"/>
    <x v="17"/>
  </r>
  <r>
    <n v="72"/>
    <n v="60"/>
    <n v="-12"/>
    <s v="w18_04272000"/>
    <n v="18"/>
    <x v="512"/>
    <x v="17"/>
  </r>
  <r>
    <n v="72"/>
    <n v="64"/>
    <n v="-8"/>
    <s v="w18_05252000"/>
    <n v="18"/>
    <x v="513"/>
    <x v="17"/>
  </r>
  <r>
    <n v="72"/>
    <n v="60"/>
    <n v="-12"/>
    <s v="w18_06292000"/>
    <n v="18"/>
    <x v="514"/>
    <x v="17"/>
  </r>
  <r>
    <n v="72"/>
    <n v="63"/>
    <n v="-9"/>
    <s v="w18_07272000"/>
    <n v="18"/>
    <x v="515"/>
    <x v="17"/>
  </r>
  <r>
    <n v="72"/>
    <n v="60"/>
    <n v="-12"/>
    <s v="w18_08312000"/>
    <n v="18"/>
    <x v="516"/>
    <x v="17"/>
  </r>
  <r>
    <n v="70"/>
    <n v="62"/>
    <n v="-8"/>
    <s v="w18_12272001"/>
    <n v="18"/>
    <x v="666"/>
    <x v="17"/>
  </r>
  <r>
    <n v="71"/>
    <n v="62"/>
    <n v="-9"/>
    <s v="w18_03282002"/>
    <n v="18"/>
    <x v="517"/>
    <x v="17"/>
  </r>
  <r>
    <n v="71"/>
    <n v="63"/>
    <n v="-8"/>
    <s v="w18_04252002"/>
    <n v="18"/>
    <x v="518"/>
    <x v="17"/>
  </r>
  <r>
    <n v="71"/>
    <n v="63"/>
    <n v="-8"/>
    <s v="w18_05302002"/>
    <n v="18"/>
    <x v="519"/>
    <x v="17"/>
  </r>
  <r>
    <n v="71"/>
    <n v="62"/>
    <n v="-9"/>
    <s v="w18_06272002"/>
    <n v="18"/>
    <x v="520"/>
    <x v="17"/>
  </r>
  <r>
    <n v="71"/>
    <n v="62"/>
    <n v="-9"/>
    <s v="w18_07252002"/>
    <n v="18"/>
    <x v="521"/>
    <x v="17"/>
  </r>
  <r>
    <n v="71"/>
    <n v="63"/>
    <n v="-8"/>
    <s v="w18_08292002"/>
    <n v="18"/>
    <x v="522"/>
    <x v="17"/>
  </r>
  <r>
    <n v="71"/>
    <n v="63"/>
    <n v="-8"/>
    <s v="w18_09262002"/>
    <n v="18"/>
    <x v="523"/>
    <x v="17"/>
  </r>
  <r>
    <n v="71"/>
    <n v="63"/>
    <n v="-8"/>
    <s v="w18_10312002"/>
    <n v="18"/>
    <x v="524"/>
    <x v="17"/>
  </r>
  <r>
    <n v="71"/>
    <n v="63"/>
    <n v="-8"/>
    <s v="w18_11272002"/>
    <n v="18"/>
    <x v="525"/>
    <x v="17"/>
  </r>
  <r>
    <n v="71"/>
    <n v="64"/>
    <n v="-7"/>
    <s v="w18_12262002"/>
    <n v="18"/>
    <x v="526"/>
    <x v="17"/>
  </r>
  <r>
    <n v="71"/>
    <n v="63"/>
    <n v="-8"/>
    <s v="w18_01302003"/>
    <n v="18"/>
    <x v="151"/>
    <x v="17"/>
  </r>
  <r>
    <n v="72"/>
    <n v="64"/>
    <n v="-8"/>
    <s v="w18_02272003"/>
    <n v="18"/>
    <x v="527"/>
    <x v="17"/>
  </r>
  <r>
    <n v="71"/>
    <n v="63"/>
    <n v="-8"/>
    <s v="w18_03272003"/>
    <n v="18"/>
    <x v="528"/>
    <x v="17"/>
  </r>
  <r>
    <n v="71"/>
    <n v="63"/>
    <n v="-8"/>
    <s v="w18_04242003"/>
    <n v="18"/>
    <x v="529"/>
    <x v="17"/>
  </r>
  <r>
    <n v="71"/>
    <n v="63"/>
    <n v="-8"/>
    <s v="w18_05292003"/>
    <n v="18"/>
    <x v="530"/>
    <x v="17"/>
  </r>
  <r>
    <n v="71"/>
    <n v="63"/>
    <n v="-8"/>
    <s v="w18_06262003"/>
    <n v="18"/>
    <x v="156"/>
    <x v="17"/>
  </r>
  <r>
    <n v="71"/>
    <n v="63"/>
    <n v="-8"/>
    <s v="w18_07312003"/>
    <n v="18"/>
    <x v="531"/>
    <x v="17"/>
  </r>
  <r>
    <n v="71"/>
    <n v="63"/>
    <n v="-8"/>
    <s v="w18_08282003"/>
    <n v="18"/>
    <x v="158"/>
    <x v="17"/>
  </r>
  <r>
    <n v="71"/>
    <n v="63"/>
    <n v="-8"/>
    <s v="w18_09252003"/>
    <n v="18"/>
    <x v="532"/>
    <x v="17"/>
  </r>
  <r>
    <n v="71"/>
    <n v="63"/>
    <n v="-8"/>
    <s v="w18_10302003"/>
    <n v="18"/>
    <x v="533"/>
    <x v="17"/>
  </r>
  <r>
    <n v="71"/>
    <n v="63"/>
    <n v="-8"/>
    <s v="w18_11262003"/>
    <n v="18"/>
    <x v="161"/>
    <x v="17"/>
  </r>
  <r>
    <n v="71"/>
    <n v="63"/>
    <n v="-8"/>
    <s v="w18_12182003"/>
    <n v="18"/>
    <x v="534"/>
    <x v="17"/>
  </r>
  <r>
    <n v="71"/>
    <n v="63"/>
    <n v="-8"/>
    <s v="w18_01292004"/>
    <n v="18"/>
    <x v="535"/>
    <x v="17"/>
  </r>
  <r>
    <n v="72"/>
    <n v="64"/>
    <n v="-8"/>
    <s v="w18_02262004"/>
    <n v="18"/>
    <x v="536"/>
    <x v="17"/>
  </r>
  <r>
    <n v="72"/>
    <n v="63"/>
    <n v="-9"/>
    <s v="w18_03252004"/>
    <n v="18"/>
    <x v="537"/>
    <x v="17"/>
  </r>
  <r>
    <n v="71"/>
    <n v="63"/>
    <n v="-8"/>
    <s v="w18_04292004"/>
    <n v="18"/>
    <x v="538"/>
    <x v="17"/>
  </r>
  <r>
    <n v="71"/>
    <n v="63"/>
    <n v="-8"/>
    <s v="w18_05272004"/>
    <n v="18"/>
    <x v="167"/>
    <x v="17"/>
  </r>
  <r>
    <n v="71"/>
    <n v="63"/>
    <n v="-8"/>
    <s v="w18_06242004"/>
    <n v="18"/>
    <x v="539"/>
    <x v="17"/>
  </r>
  <r>
    <n v="71"/>
    <n v="63"/>
    <n v="-8"/>
    <s v="w18_07292004"/>
    <n v="18"/>
    <x v="540"/>
    <x v="17"/>
  </r>
  <r>
    <n v="71"/>
    <n v="63"/>
    <n v="-8"/>
    <s v="w18_08262004"/>
    <n v="18"/>
    <x v="541"/>
    <x v="17"/>
  </r>
  <r>
    <n v="71"/>
    <n v="63"/>
    <n v="-8"/>
    <s v="w18_09302004"/>
    <n v="18"/>
    <x v="542"/>
    <x v="17"/>
  </r>
  <r>
    <n v="71"/>
    <n v="63"/>
    <n v="-8"/>
    <s v="w18_10282004"/>
    <n v="18"/>
    <x v="543"/>
    <x v="17"/>
  </r>
  <r>
    <n v="71"/>
    <n v="63"/>
    <n v="-8"/>
    <s v="w18_11182004"/>
    <n v="18"/>
    <x v="544"/>
    <x v="17"/>
  </r>
  <r>
    <n v="71"/>
    <n v="63"/>
    <n v="-8"/>
    <s v="w18_12232004"/>
    <n v="18"/>
    <x v="545"/>
    <x v="17"/>
  </r>
  <r>
    <n v="71"/>
    <n v="64"/>
    <n v="-7"/>
    <s v="w18_01272005"/>
    <n v="18"/>
    <x v="546"/>
    <x v="17"/>
  </r>
  <r>
    <n v="71"/>
    <n v="64"/>
    <n v="-7"/>
    <s v="w18_02242005"/>
    <n v="18"/>
    <x v="547"/>
    <x v="17"/>
  </r>
  <r>
    <n v="72"/>
    <n v="64"/>
    <n v="-8"/>
    <s v="w18_03312005"/>
    <n v="18"/>
    <x v="548"/>
    <x v="17"/>
  </r>
  <r>
    <n v="72"/>
    <n v="63"/>
    <n v="-9"/>
    <s v="w18_04282005"/>
    <n v="18"/>
    <x v="549"/>
    <x v="17"/>
  </r>
  <r>
    <n v="71"/>
    <n v="63"/>
    <n v="-8"/>
    <s v="w18_05262005"/>
    <n v="18"/>
    <x v="179"/>
    <x v="17"/>
  </r>
  <r>
    <n v="71"/>
    <n v="63"/>
    <n v="-8"/>
    <s v="w18_06302005"/>
    <n v="18"/>
    <x v="180"/>
    <x v="17"/>
  </r>
  <r>
    <n v="71"/>
    <n v="63"/>
    <n v="-8"/>
    <s v="w18_07282005"/>
    <n v="18"/>
    <x v="181"/>
    <x v="17"/>
  </r>
  <r>
    <n v="71"/>
    <n v="63"/>
    <n v="-8"/>
    <s v="w18_08252005"/>
    <n v="18"/>
    <x v="550"/>
    <x v="17"/>
  </r>
  <r>
    <n v="71"/>
    <n v="63"/>
    <n v="-8"/>
    <s v="w18_09292005"/>
    <n v="18"/>
    <x v="551"/>
    <x v="17"/>
  </r>
  <r>
    <n v="71"/>
    <n v="63"/>
    <n v="-8"/>
    <s v="w18_10272005"/>
    <n v="18"/>
    <x v="552"/>
    <x v="17"/>
  </r>
  <r>
    <n v="71"/>
    <n v="63"/>
    <n v="-8"/>
    <s v="w18_11232005"/>
    <n v="18"/>
    <x v="553"/>
    <x v="17"/>
  </r>
  <r>
    <n v="71"/>
    <n v="64"/>
    <n v="-7"/>
    <s v="w18_12222005"/>
    <n v="18"/>
    <x v="554"/>
    <x v="17"/>
  </r>
  <r>
    <n v="71"/>
    <n v="63"/>
    <n v="-8"/>
    <s v="w18_01262006"/>
    <n v="18"/>
    <x v="671"/>
    <x v="17"/>
  </r>
  <r>
    <n v="71"/>
    <n v="63"/>
    <n v="-8"/>
    <s v="w18_02232006"/>
    <n v="18"/>
    <x v="672"/>
    <x v="17"/>
  </r>
  <r>
    <n v="71"/>
    <n v="65"/>
    <n v="-6"/>
    <s v="w18_03232006"/>
    <n v="18"/>
    <x v="673"/>
    <x v="17"/>
  </r>
  <r>
    <n v="71"/>
    <n v="64"/>
    <n v="-7"/>
    <s v="w18_04272006"/>
    <n v="18"/>
    <x v="674"/>
    <x v="17"/>
  </r>
  <r>
    <n v="71"/>
    <n v="63"/>
    <n v="-8"/>
    <s v="w18_05252006"/>
    <n v="18"/>
    <x v="191"/>
    <x v="17"/>
  </r>
  <r>
    <n v="71"/>
    <n v="63"/>
    <n v="-8"/>
    <s v="w18_06292006"/>
    <n v="18"/>
    <x v="675"/>
    <x v="17"/>
  </r>
  <r>
    <n v="71"/>
    <n v="63"/>
    <n v="-8"/>
    <s v="w18_07272006"/>
    <n v="18"/>
    <x v="676"/>
    <x v="17"/>
  </r>
  <r>
    <n v="71"/>
    <n v="63"/>
    <n v="-8"/>
    <s v="w18_08312006"/>
    <n v="18"/>
    <x v="677"/>
    <x v="17"/>
  </r>
  <r>
    <n v="71"/>
    <n v="63"/>
    <n v="-8"/>
    <s v="w18_09282006"/>
    <n v="18"/>
    <x v="678"/>
    <x v="17"/>
  </r>
  <r>
    <n v="71"/>
    <n v="64"/>
    <n v="-7"/>
    <s v="w18_10262006"/>
    <n v="18"/>
    <x v="679"/>
    <x v="17"/>
  </r>
  <r>
    <n v="71"/>
    <n v="64"/>
    <n v="-7"/>
    <s v="w18_11302006"/>
    <n v="18"/>
    <x v="680"/>
    <x v="17"/>
  </r>
  <r>
    <n v="71"/>
    <n v="63"/>
    <n v="-8"/>
    <s v="w18_12282006"/>
    <n v="18"/>
    <x v="681"/>
    <x v="17"/>
  </r>
  <r>
    <n v="71"/>
    <n v="63"/>
    <n v="-8"/>
    <s v="w18_01252007"/>
    <n v="18"/>
    <x v="564"/>
    <x v="17"/>
  </r>
  <r>
    <n v="71"/>
    <n v="63"/>
    <n v="-8"/>
    <s v="w18_02222007"/>
    <n v="18"/>
    <x v="565"/>
    <x v="17"/>
  </r>
  <r>
    <n v="71"/>
    <n v="63"/>
    <n v="-8"/>
    <s v="w18_03292007"/>
    <n v="18"/>
    <x v="566"/>
    <x v="17"/>
  </r>
  <r>
    <n v="71"/>
    <n v="63"/>
    <n v="-8"/>
    <s v="w18_04262007"/>
    <n v="18"/>
    <x v="567"/>
    <x v="17"/>
  </r>
  <r>
    <n v="71"/>
    <n v="63"/>
    <n v="-8"/>
    <s v="w18_05312007"/>
    <n v="18"/>
    <x v="203"/>
    <x v="17"/>
  </r>
  <r>
    <n v="71"/>
    <n v="62"/>
    <n v="-9"/>
    <s v="w18_06282007"/>
    <n v="18"/>
    <x v="568"/>
    <x v="17"/>
  </r>
  <r>
    <n v="71"/>
    <n v="63"/>
    <n v="-8"/>
    <s v="w18_07262007"/>
    <n v="18"/>
    <x v="569"/>
    <x v="17"/>
  </r>
  <r>
    <n v="71"/>
    <n v="63"/>
    <n v="-8"/>
    <s v="w18_08302007"/>
    <n v="18"/>
    <x v="570"/>
    <x v="17"/>
  </r>
  <r>
    <n v="71"/>
    <n v="62"/>
    <n v="-9"/>
    <s v="w18_09272007"/>
    <n v="18"/>
    <x v="571"/>
    <x v="17"/>
  </r>
  <r>
    <n v="71"/>
    <n v="62"/>
    <n v="-9"/>
    <s v="w18_10252007"/>
    <n v="18"/>
    <x v="572"/>
    <x v="17"/>
  </r>
  <r>
    <n v="71"/>
    <n v="62"/>
    <n v="-9"/>
    <s v="w18_11292007"/>
    <n v="18"/>
    <x v="209"/>
    <x v="17"/>
  </r>
  <r>
    <n v="71"/>
    <n v="62"/>
    <n v="-9"/>
    <s v="w18_12272007"/>
    <n v="18"/>
    <x v="573"/>
    <x v="17"/>
  </r>
  <r>
    <n v="71"/>
    <n v="64"/>
    <n v="-7"/>
    <s v="w18_01312008"/>
    <n v="18"/>
    <x v="574"/>
    <x v="17"/>
  </r>
  <r>
    <n v="71"/>
    <n v="64"/>
    <n v="-7"/>
    <s v="w18_02212008"/>
    <n v="18"/>
    <x v="575"/>
    <x v="17"/>
  </r>
  <r>
    <n v="71"/>
    <n v="64"/>
    <n v="-7"/>
    <s v="w18_03272008"/>
    <n v="18"/>
    <x v="576"/>
    <x v="17"/>
  </r>
  <r>
    <n v="71"/>
    <n v="63"/>
    <n v="-8"/>
    <s v="w18_04242008"/>
    <n v="18"/>
    <x v="577"/>
    <x v="17"/>
  </r>
  <r>
    <n v="71"/>
    <n v="63"/>
    <n v="-8"/>
    <s v="w18_05292008"/>
    <n v="18"/>
    <x v="578"/>
    <x v="17"/>
  </r>
  <r>
    <n v="71"/>
    <n v="63"/>
    <n v="-8"/>
    <s v="w18_06262008"/>
    <n v="18"/>
    <x v="647"/>
    <x v="17"/>
  </r>
  <r>
    <n v="71"/>
    <n v="63"/>
    <n v="-8"/>
    <s v="w18_07312008"/>
    <n v="18"/>
    <x v="579"/>
    <x v="17"/>
  </r>
  <r>
    <n v="71"/>
    <n v="63"/>
    <n v="-8"/>
    <s v="w18_08282008"/>
    <n v="18"/>
    <x v="580"/>
    <x v="17"/>
  </r>
  <r>
    <n v="71"/>
    <n v="63"/>
    <n v="-8"/>
    <s v="w18_09252008"/>
    <n v="18"/>
    <x v="581"/>
    <x v="17"/>
  </r>
  <r>
    <n v="71"/>
    <n v="63"/>
    <n v="-8"/>
    <s v="w18_10302008"/>
    <n v="18"/>
    <x v="582"/>
    <x v="17"/>
  </r>
  <r>
    <n v="71"/>
    <n v="63"/>
    <n v="-8"/>
    <s v="w18_11262008"/>
    <n v="18"/>
    <x v="583"/>
    <x v="17"/>
  </r>
  <r>
    <n v="71"/>
    <n v="63"/>
    <n v="-8"/>
    <s v="w18_12182008"/>
    <n v="18"/>
    <x v="584"/>
    <x v="17"/>
  </r>
  <r>
    <n v="71"/>
    <n v="65"/>
    <n v="-6"/>
    <s v="w18_01292009"/>
    <n v="18"/>
    <x v="585"/>
    <x v="17"/>
  </r>
  <r>
    <n v="71"/>
    <n v="64"/>
    <n v="-7"/>
    <s v="w18_02262009"/>
    <n v="18"/>
    <x v="586"/>
    <x v="17"/>
  </r>
  <r>
    <n v="71"/>
    <n v="64"/>
    <n v="-7"/>
    <s v="w18_03262009"/>
    <n v="18"/>
    <x v="587"/>
    <x v="17"/>
  </r>
  <r>
    <n v="71"/>
    <n v="64"/>
    <n v="-7"/>
    <s v="w18_04302009"/>
    <n v="18"/>
    <x v="588"/>
    <x v="17"/>
  </r>
  <r>
    <n v="71"/>
    <n v="64"/>
    <n v="-7"/>
    <s v="w18_05282009"/>
    <n v="18"/>
    <x v="589"/>
    <x v="17"/>
  </r>
  <r>
    <n v="71"/>
    <n v="64"/>
    <n v="-7"/>
    <s v="w18_06252009"/>
    <n v="18"/>
    <x v="590"/>
    <x v="17"/>
  </r>
  <r>
    <n v="71"/>
    <n v="64"/>
    <n v="-7"/>
    <s v="w18_07302009"/>
    <n v="18"/>
    <x v="591"/>
    <x v="17"/>
  </r>
  <r>
    <n v="71"/>
    <n v="64"/>
    <n v="-7"/>
    <s v="w18_08272009"/>
    <n v="18"/>
    <x v="592"/>
    <x v="17"/>
  </r>
  <r>
    <n v="71"/>
    <n v="64"/>
    <n v="-7"/>
    <s v="w18_09242009"/>
    <n v="18"/>
    <x v="593"/>
    <x v="17"/>
  </r>
  <r>
    <n v="70"/>
    <n v="64"/>
    <n v="-6"/>
    <s v="w18_10292009"/>
    <n v="18"/>
    <x v="594"/>
    <x v="17"/>
  </r>
  <r>
    <n v="71"/>
    <n v="64"/>
    <n v="-7"/>
    <s v="w18_11252009"/>
    <n v="18"/>
    <x v="595"/>
    <x v="17"/>
  </r>
  <r>
    <n v="71"/>
    <n v="64"/>
    <n v="-7"/>
    <s v="w18_12312009"/>
    <n v="18"/>
    <x v="596"/>
    <x v="17"/>
  </r>
  <r>
    <n v="71"/>
    <n v="63"/>
    <n v="-8"/>
    <s v="w18_02252010"/>
    <n v="18"/>
    <x v="649"/>
    <x v="17"/>
  </r>
  <r>
    <n v="71"/>
    <n v="63"/>
    <n v="-8"/>
    <s v="w18_03252010"/>
    <n v="18"/>
    <x v="597"/>
    <x v="17"/>
  </r>
  <r>
    <n v="71"/>
    <n v="64"/>
    <n v="-7"/>
    <s v="w18_04292010"/>
    <n v="18"/>
    <x v="240"/>
    <x v="17"/>
  </r>
  <r>
    <n v="71"/>
    <n v="63"/>
    <n v="-8"/>
    <s v="w18_05282010"/>
    <n v="18"/>
    <x v="598"/>
    <x v="17"/>
  </r>
  <r>
    <n v="71"/>
    <n v="62"/>
    <n v="-9"/>
    <s v="w18_06242010"/>
    <n v="18"/>
    <x v="599"/>
    <x v="17"/>
  </r>
  <r>
    <n v="71"/>
    <n v="64"/>
    <n v="-7"/>
    <s v="w18_07292010"/>
    <n v="18"/>
    <x v="600"/>
    <x v="17"/>
  </r>
  <r>
    <n v="71"/>
    <n v="63"/>
    <n v="-8"/>
    <s v="w18_08262010"/>
    <n v="18"/>
    <x v="601"/>
    <x v="17"/>
  </r>
  <r>
    <n v="71"/>
    <n v="63"/>
    <n v="-8"/>
    <s v="w18_09302010"/>
    <n v="18"/>
    <x v="602"/>
    <x v="17"/>
  </r>
  <r>
    <n v="71"/>
    <n v="63"/>
    <n v="-8"/>
    <s v="w18_10282010"/>
    <n v="18"/>
    <x v="246"/>
    <x v="17"/>
  </r>
  <r>
    <n v="71"/>
    <n v="63"/>
    <n v="-8"/>
    <s v="w18_11242010"/>
    <n v="18"/>
    <x v="603"/>
    <x v="17"/>
  </r>
  <r>
    <n v="71"/>
    <n v="64"/>
    <n v="-7"/>
    <s v="w18_12302010"/>
    <n v="18"/>
    <x v="604"/>
    <x v="17"/>
  </r>
  <r>
    <n v="71"/>
    <n v="63"/>
    <n v="-8"/>
    <s v="w18_01272011"/>
    <n v="18"/>
    <x v="249"/>
    <x v="17"/>
  </r>
  <r>
    <n v="71"/>
    <n v="63"/>
    <n v="-8"/>
    <s v="w18_02242011"/>
    <n v="18"/>
    <x v="605"/>
    <x v="17"/>
  </r>
  <r>
    <n v="71"/>
    <n v="64"/>
    <n v="-7"/>
    <s v="w18_03312011"/>
    <n v="18"/>
    <x v="606"/>
    <x v="17"/>
  </r>
  <r>
    <n v="71"/>
    <n v="64"/>
    <n v="-7"/>
    <s v="w18_04282011"/>
    <n v="18"/>
    <x v="607"/>
    <x v="17"/>
  </r>
  <r>
    <n v="71"/>
    <n v="63"/>
    <n v="-8"/>
    <s v="w18_05262011"/>
    <n v="18"/>
    <x v="608"/>
    <x v="17"/>
  </r>
  <r>
    <n v="71"/>
    <n v="63"/>
    <n v="-8"/>
    <s v="w18_06302011"/>
    <n v="18"/>
    <x v="609"/>
    <x v="17"/>
  </r>
  <r>
    <n v="71"/>
    <n v="63"/>
    <n v="-8"/>
    <s v="w18_07282011"/>
    <n v="18"/>
    <x v="610"/>
    <x v="17"/>
  </r>
  <r>
    <n v="71"/>
    <n v="63"/>
    <n v="-8"/>
    <s v="w18_08252011"/>
    <n v="18"/>
    <x v="611"/>
    <x v="17"/>
  </r>
  <r>
    <n v="71"/>
    <n v="63"/>
    <n v="-8"/>
    <s v="w18_09292011"/>
    <n v="18"/>
    <x v="612"/>
    <x v="17"/>
  </r>
  <r>
    <n v="71"/>
    <n v="63"/>
    <n v="-8"/>
    <s v="w18_10272011"/>
    <n v="18"/>
    <x v="613"/>
    <x v="17"/>
  </r>
  <r>
    <n v="71"/>
    <n v="63"/>
    <n v="-8"/>
    <s v="w18_11232011"/>
    <n v="18"/>
    <x v="614"/>
    <x v="17"/>
  </r>
  <r>
    <n v="71"/>
    <n v="63"/>
    <n v="-8"/>
    <s v="w18_12152011"/>
    <n v="18"/>
    <x v="615"/>
    <x v="17"/>
  </r>
  <r>
    <n v="71"/>
    <n v="63"/>
    <n v="-8"/>
    <s v="w18_01262012"/>
    <n v="18"/>
    <x v="616"/>
    <x v="17"/>
  </r>
  <r>
    <n v="71"/>
    <n v="64"/>
    <n v="-7"/>
    <s v="w18_01312012"/>
    <n v="18"/>
    <x v="683"/>
    <x v="17"/>
  </r>
  <r>
    <n v="71"/>
    <n v="63"/>
    <n v="-8"/>
    <s v="w18_02232012"/>
    <n v="18"/>
    <x v="617"/>
    <x v="17"/>
  </r>
  <r>
    <n v="71"/>
    <n v="64"/>
    <n v="-7"/>
    <s v="w18_03292012"/>
    <n v="18"/>
    <x v="618"/>
    <x v="17"/>
  </r>
  <r>
    <n v="71"/>
    <n v="63"/>
    <n v="-8"/>
    <s v="w18_04262012"/>
    <n v="18"/>
    <x v="619"/>
    <x v="17"/>
  </r>
  <r>
    <n v="71"/>
    <n v="63"/>
    <n v="-8"/>
    <s v="w18_05302012"/>
    <n v="18"/>
    <x v="620"/>
    <x v="17"/>
  </r>
  <r>
    <n v="71"/>
    <n v="63"/>
    <n v="-8"/>
    <s v="w18_06282012"/>
    <n v="18"/>
    <x v="621"/>
    <x v="17"/>
  </r>
  <r>
    <n v="71"/>
    <n v="63"/>
    <n v="-8"/>
    <s v="w18_07262012"/>
    <n v="18"/>
    <x v="622"/>
    <x v="17"/>
  </r>
  <r>
    <n v="71"/>
    <n v="63"/>
    <n v="-8"/>
    <s v="w18_08302012"/>
    <n v="18"/>
    <x v="623"/>
    <x v="17"/>
  </r>
  <r>
    <n v="70"/>
    <n v="64"/>
    <n v="-6"/>
    <s v="w18_09272012"/>
    <n v="18"/>
    <x v="624"/>
    <x v="17"/>
  </r>
  <r>
    <n v="70"/>
    <n v="63"/>
    <n v="-7"/>
    <s v="w18_10252012"/>
    <n v="18"/>
    <x v="625"/>
    <x v="17"/>
  </r>
  <r>
    <n v="71"/>
    <n v="63"/>
    <n v="-8"/>
    <s v="w18_11292012"/>
    <n v="18"/>
    <x v="626"/>
    <x v="17"/>
  </r>
  <r>
    <n v="71"/>
    <n v="64"/>
    <n v="-7"/>
    <s v="w18_12272012"/>
    <n v="18"/>
    <x v="627"/>
    <x v="17"/>
  </r>
  <r>
    <n v="71"/>
    <n v="64"/>
    <n v="-7"/>
    <s v="w18_02282013"/>
    <n v="18"/>
    <x v="629"/>
    <x v="17"/>
  </r>
  <r>
    <n v="71"/>
    <n v="63"/>
    <n v="-8"/>
    <s v="w18_03282013"/>
    <n v="18"/>
    <x v="630"/>
    <x v="17"/>
  </r>
  <r>
    <n v="71"/>
    <n v="63"/>
    <n v="-8"/>
    <s v="w18_04252013"/>
    <n v="18"/>
    <x v="276"/>
    <x v="17"/>
  </r>
  <r>
    <n v="71"/>
    <n v="63"/>
    <n v="-8"/>
    <s v="w18_05302013"/>
    <n v="18"/>
    <x v="631"/>
    <x v="17"/>
  </r>
  <r>
    <n v="71"/>
    <n v="63"/>
    <n v="-8"/>
    <s v="w18_06272013"/>
    <n v="18"/>
    <x v="632"/>
    <x v="17"/>
  </r>
  <r>
    <n v="71"/>
    <n v="63"/>
    <n v="-8"/>
    <s v="w18_07252013"/>
    <n v="18"/>
    <x v="633"/>
    <x v="17"/>
  </r>
  <r>
    <n v="71"/>
    <n v="63"/>
    <n v="-8"/>
    <s v="w18_08292013"/>
    <n v="18"/>
    <x v="634"/>
    <x v="17"/>
  </r>
  <r>
    <n v="71"/>
    <n v="64"/>
    <n v="-7"/>
    <s v="w18_09262013"/>
    <n v="18"/>
    <x v="635"/>
    <x v="17"/>
  </r>
  <r>
    <n v="70"/>
    <n v="63"/>
    <n v="-7"/>
    <s v="w18_10312013"/>
    <n v="18"/>
    <x v="650"/>
    <x v="17"/>
  </r>
  <r>
    <n v="71"/>
    <n v="63"/>
    <n v="-8"/>
    <s v="w18_11272013"/>
    <n v="18"/>
    <x v="636"/>
    <x v="17"/>
  </r>
  <r>
    <n v="71"/>
    <n v="63"/>
    <n v="-8"/>
    <s v="w18_12262013"/>
    <n v="18"/>
    <x v="637"/>
    <x v="17"/>
  </r>
  <r>
    <n v="71"/>
    <n v="63"/>
    <n v="-8"/>
    <s v="w18_01302014"/>
    <n v="18"/>
    <x v="638"/>
    <x v="17"/>
  </r>
  <r>
    <n v="71"/>
    <n v="63"/>
    <n v="-8"/>
    <s v="w18_02272014"/>
    <n v="18"/>
    <x v="639"/>
    <x v="17"/>
  </r>
  <r>
    <n v="71"/>
    <n v="63"/>
    <n v="-8"/>
    <s v="w18_03272014"/>
    <n v="18"/>
    <x v="640"/>
    <x v="17"/>
  </r>
  <r>
    <n v="71"/>
    <n v="63"/>
    <n v="-8"/>
    <s v="w18_04242014"/>
    <n v="18"/>
    <x v="641"/>
    <x v="17"/>
  </r>
  <r>
    <n v="71"/>
    <n v="63"/>
    <n v="-8"/>
    <s v="w18_05292014"/>
    <n v="18"/>
    <x v="642"/>
    <x v="17"/>
  </r>
  <r>
    <n v="71"/>
    <n v="63"/>
    <n v="-8"/>
    <s v="w18_06262014"/>
    <n v="18"/>
    <x v="643"/>
    <x v="17"/>
  </r>
  <r>
    <n v="71"/>
    <n v="63"/>
    <n v="-8"/>
    <s v="w18_07312014"/>
    <n v="18"/>
    <x v="644"/>
    <x v="17"/>
  </r>
  <r>
    <n v="70"/>
    <n v="63"/>
    <n v="-7"/>
    <s v="w18_08282014"/>
    <n v="18"/>
    <x v="645"/>
    <x v="17"/>
  </r>
  <r>
    <n v="70"/>
    <n v="62"/>
    <n v="-8"/>
    <s v="w18_09252014"/>
    <n v="18"/>
    <x v="646"/>
    <x v="17"/>
  </r>
  <r>
    <n v="-24"/>
    <n v="65"/>
    <n v="89"/>
    <s v="w19_11011990"/>
    <n v="19"/>
    <x v="368"/>
    <x v="18"/>
  </r>
  <r>
    <n v="-23"/>
    <n v="63"/>
    <n v="86"/>
    <s v="w19_11291990"/>
    <n v="19"/>
    <x v="369"/>
    <x v="18"/>
  </r>
  <r>
    <n v="-23"/>
    <n v="63"/>
    <n v="86"/>
    <s v="w19_12271990"/>
    <n v="19"/>
    <x v="370"/>
    <x v="18"/>
  </r>
  <r>
    <n v="-23"/>
    <n v="63"/>
    <n v="86"/>
    <s v="w19_01311991"/>
    <n v="19"/>
    <x v="371"/>
    <x v="18"/>
  </r>
  <r>
    <n v="-23"/>
    <n v="62"/>
    <n v="85"/>
    <s v="w19_02281991"/>
    <n v="19"/>
    <x v="372"/>
    <x v="18"/>
  </r>
  <r>
    <n v="-22"/>
    <n v="65"/>
    <n v="87"/>
    <s v="w19_03281991"/>
    <n v="19"/>
    <x v="373"/>
    <x v="18"/>
  </r>
  <r>
    <n v="-22"/>
    <n v="64"/>
    <n v="86"/>
    <s v="w19_05021991"/>
    <n v="19"/>
    <x v="374"/>
    <x v="18"/>
  </r>
  <r>
    <n v="-21"/>
    <n v="64"/>
    <n v="85"/>
    <s v="w19_05301991"/>
    <n v="19"/>
    <x v="301"/>
    <x v="18"/>
  </r>
  <r>
    <n v="-20"/>
    <n v="63"/>
    <n v="83"/>
    <s v="w19_06271991"/>
    <n v="19"/>
    <x v="375"/>
    <x v="18"/>
  </r>
  <r>
    <n v="-20"/>
    <n v="63"/>
    <n v="83"/>
    <s v="w19_08011991"/>
    <n v="19"/>
    <x v="376"/>
    <x v="18"/>
  </r>
  <r>
    <n v="-19"/>
    <n v="63"/>
    <n v="82"/>
    <s v="w19_08291991"/>
    <n v="19"/>
    <x v="377"/>
    <x v="18"/>
  </r>
  <r>
    <n v="-19"/>
    <n v="63"/>
    <n v="82"/>
    <s v="w19_09261991"/>
    <n v="19"/>
    <x v="378"/>
    <x v="18"/>
  </r>
  <r>
    <n v="-19"/>
    <n v="63"/>
    <n v="82"/>
    <s v="w19_10311991"/>
    <n v="19"/>
    <x v="379"/>
    <x v="18"/>
  </r>
  <r>
    <n v="-19"/>
    <n v="63"/>
    <n v="82"/>
    <s v="w19_11271991"/>
    <n v="19"/>
    <x v="380"/>
    <x v="18"/>
  </r>
  <r>
    <n v="-19"/>
    <n v="64"/>
    <n v="83"/>
    <s v="w19_01021992"/>
    <n v="19"/>
    <x v="381"/>
    <x v="18"/>
  </r>
  <r>
    <n v="-19"/>
    <n v="64"/>
    <n v="83"/>
    <s v="w19_01301992"/>
    <n v="19"/>
    <x v="382"/>
    <x v="18"/>
  </r>
  <r>
    <n v="-18"/>
    <n v="64"/>
    <n v="82"/>
    <s v="w19_02271992"/>
    <n v="19"/>
    <x v="383"/>
    <x v="18"/>
  </r>
  <r>
    <n v="-18"/>
    <n v="64"/>
    <n v="82"/>
    <s v="w19_04021992"/>
    <n v="19"/>
    <x v="20"/>
    <x v="18"/>
  </r>
  <r>
    <n v="-17"/>
    <n v="64"/>
    <n v="81"/>
    <s v="w19_04301992"/>
    <n v="19"/>
    <x v="384"/>
    <x v="18"/>
  </r>
  <r>
    <n v="-16"/>
    <n v="64"/>
    <n v="80"/>
    <s v="w19_05281992"/>
    <n v="19"/>
    <x v="385"/>
    <x v="18"/>
  </r>
  <r>
    <n v="-15"/>
    <n v="63"/>
    <n v="78"/>
    <s v="w19_07021992"/>
    <n v="19"/>
    <x v="386"/>
    <x v="18"/>
  </r>
  <r>
    <n v="-15"/>
    <n v="63"/>
    <n v="78"/>
    <s v="w19_07301992"/>
    <n v="19"/>
    <x v="387"/>
    <x v="18"/>
  </r>
  <r>
    <n v="-15"/>
    <n v="63"/>
    <n v="78"/>
    <s v="w19_08271992"/>
    <n v="19"/>
    <x v="388"/>
    <x v="18"/>
  </r>
  <r>
    <n v="-15"/>
    <n v="63"/>
    <n v="78"/>
    <s v="w19_10011992"/>
    <n v="19"/>
    <x v="389"/>
    <x v="18"/>
  </r>
  <r>
    <n v="-17"/>
    <n v="63"/>
    <n v="80"/>
    <s v="w19_10291992"/>
    <n v="19"/>
    <x v="390"/>
    <x v="18"/>
  </r>
  <r>
    <n v="-20"/>
    <n v="63"/>
    <n v="83"/>
    <s v="w19_11251992"/>
    <n v="19"/>
    <x v="391"/>
    <x v="18"/>
  </r>
  <r>
    <n v="-24"/>
    <n v="63"/>
    <n v="87"/>
    <s v="w19_01281993"/>
    <n v="19"/>
    <x v="392"/>
    <x v="18"/>
  </r>
  <r>
    <n v="-24"/>
    <n v="63"/>
    <n v="87"/>
    <s v="w19_02251993"/>
    <n v="19"/>
    <x v="393"/>
    <x v="18"/>
  </r>
  <r>
    <n v="-24"/>
    <n v="62"/>
    <n v="86"/>
    <s v="w19_04011993"/>
    <n v="19"/>
    <x v="394"/>
    <x v="18"/>
  </r>
  <r>
    <n v="-23"/>
    <n v="61"/>
    <n v="84"/>
    <s v="w19_04291993"/>
    <n v="19"/>
    <x v="395"/>
    <x v="18"/>
  </r>
  <r>
    <n v="-23"/>
    <n v="61"/>
    <n v="84"/>
    <s v="w19_05271993"/>
    <n v="19"/>
    <x v="396"/>
    <x v="18"/>
  </r>
  <r>
    <n v="-23"/>
    <n v="64"/>
    <n v="87"/>
    <s v="w19_07011993"/>
    <n v="19"/>
    <x v="397"/>
    <x v="18"/>
  </r>
  <r>
    <n v="-23"/>
    <n v="61"/>
    <n v="84"/>
    <s v="w19_07291993"/>
    <n v="19"/>
    <x v="398"/>
    <x v="18"/>
  </r>
  <r>
    <n v="-23"/>
    <n v="60"/>
    <n v="83"/>
    <s v="w19_08261993"/>
    <n v="19"/>
    <x v="399"/>
    <x v="18"/>
  </r>
  <r>
    <n v="-23"/>
    <n v="63"/>
    <n v="86"/>
    <s v="w19_09301993"/>
    <n v="19"/>
    <x v="400"/>
    <x v="18"/>
  </r>
  <r>
    <n v="-24"/>
    <n v="63"/>
    <n v="87"/>
    <s v="w19_10281993"/>
    <n v="19"/>
    <x v="401"/>
    <x v="18"/>
  </r>
  <r>
    <n v="-24"/>
    <n v="63"/>
    <n v="87"/>
    <s v="w19_11241993"/>
    <n v="19"/>
    <x v="402"/>
    <x v="18"/>
  </r>
  <r>
    <n v="-24"/>
    <n v="64"/>
    <n v="88"/>
    <s v="w19_12301993"/>
    <n v="19"/>
    <x v="403"/>
    <x v="18"/>
  </r>
  <r>
    <n v="-24"/>
    <n v="62"/>
    <n v="86"/>
    <s v="w19_01271994"/>
    <n v="19"/>
    <x v="404"/>
    <x v="18"/>
  </r>
  <r>
    <n v="-24"/>
    <n v="64"/>
    <n v="88"/>
    <s v="w19_02251994"/>
    <n v="19"/>
    <x v="454"/>
    <x v="18"/>
  </r>
  <r>
    <n v="-23"/>
    <n v="64"/>
    <n v="87"/>
    <s v="w19_03311994"/>
    <n v="19"/>
    <x v="455"/>
    <x v="18"/>
  </r>
  <r>
    <n v="-23"/>
    <n v="61"/>
    <n v="84"/>
    <s v="w19_04281994"/>
    <n v="19"/>
    <x v="456"/>
    <x v="18"/>
  </r>
  <r>
    <n v="-22"/>
    <n v="64"/>
    <n v="86"/>
    <s v="w19_05311994"/>
    <n v="19"/>
    <x v="457"/>
    <x v="18"/>
  </r>
  <r>
    <n v="-22"/>
    <n v="64"/>
    <n v="86"/>
    <s v="w19_06301994"/>
    <n v="19"/>
    <x v="458"/>
    <x v="18"/>
  </r>
  <r>
    <n v="-22"/>
    <n v="63"/>
    <n v="85"/>
    <s v="w19_07281994"/>
    <n v="19"/>
    <x v="337"/>
    <x v="18"/>
  </r>
  <r>
    <n v="-22"/>
    <n v="64"/>
    <n v="86"/>
    <s v="w19_08251994"/>
    <n v="19"/>
    <x v="459"/>
    <x v="18"/>
  </r>
  <r>
    <n v="-23"/>
    <n v="63"/>
    <n v="86"/>
    <s v="w19_09291994"/>
    <n v="19"/>
    <x v="339"/>
    <x v="18"/>
  </r>
  <r>
    <n v="-23"/>
    <n v="63"/>
    <n v="86"/>
    <s v="w19_10271994"/>
    <n v="19"/>
    <x v="460"/>
    <x v="18"/>
  </r>
  <r>
    <n v="-24"/>
    <n v="64"/>
    <n v="88"/>
    <s v="w19_11231994"/>
    <n v="19"/>
    <x v="461"/>
    <x v="18"/>
  </r>
  <r>
    <n v="-24"/>
    <n v="61"/>
    <n v="85"/>
    <s v="w19_12291994"/>
    <n v="19"/>
    <x v="53"/>
    <x v="18"/>
  </r>
  <r>
    <n v="-24"/>
    <n v="65"/>
    <n v="89"/>
    <s v="w19_01261995"/>
    <n v="19"/>
    <x v="342"/>
    <x v="18"/>
  </r>
  <r>
    <n v="-24"/>
    <n v="64"/>
    <n v="88"/>
    <s v="w19_02231995"/>
    <n v="19"/>
    <x v="462"/>
    <x v="18"/>
  </r>
  <r>
    <n v="-24"/>
    <n v="64"/>
    <n v="88"/>
    <s v="w19_03301995"/>
    <n v="19"/>
    <x v="344"/>
    <x v="18"/>
  </r>
  <r>
    <n v="-23"/>
    <n v="64"/>
    <n v="87"/>
    <s v="w19_04271995"/>
    <n v="19"/>
    <x v="463"/>
    <x v="18"/>
  </r>
  <r>
    <n v="-23"/>
    <n v="61"/>
    <n v="84"/>
    <s v="w19_05251995"/>
    <n v="19"/>
    <x v="464"/>
    <x v="18"/>
  </r>
  <r>
    <n v="-22"/>
    <n v="64"/>
    <n v="86"/>
    <s v="w19_06291995"/>
    <n v="19"/>
    <x v="465"/>
    <x v="18"/>
  </r>
  <r>
    <n v="-22"/>
    <n v="61"/>
    <n v="83"/>
    <s v="w19_07271995"/>
    <n v="19"/>
    <x v="466"/>
    <x v="18"/>
  </r>
  <r>
    <n v="-23"/>
    <n v="63"/>
    <n v="86"/>
    <s v="w19_08311995"/>
    <n v="19"/>
    <x v="467"/>
    <x v="18"/>
  </r>
  <r>
    <n v="-23"/>
    <n v="63"/>
    <n v="86"/>
    <s v="w19_09281995"/>
    <n v="19"/>
    <x v="468"/>
    <x v="18"/>
  </r>
  <r>
    <n v="-24"/>
    <n v="63"/>
    <n v="87"/>
    <s v="w19_10261995"/>
    <n v="19"/>
    <x v="469"/>
    <x v="18"/>
  </r>
  <r>
    <n v="-24"/>
    <n v="60"/>
    <n v="84"/>
    <s v="w19_11301995"/>
    <n v="19"/>
    <x v="470"/>
    <x v="18"/>
  </r>
  <r>
    <n v="-24"/>
    <n v="63"/>
    <n v="87"/>
    <s v="w19_12281995"/>
    <n v="19"/>
    <x v="471"/>
    <x v="18"/>
  </r>
  <r>
    <n v="-24"/>
    <n v="62"/>
    <n v="86"/>
    <s v="w19_01251996"/>
    <n v="19"/>
    <x v="472"/>
    <x v="18"/>
  </r>
  <r>
    <n v="-24"/>
    <n v="64"/>
    <n v="88"/>
    <s v="w19_02291996"/>
    <n v="19"/>
    <x v="473"/>
    <x v="18"/>
  </r>
  <r>
    <n v="-24"/>
    <n v="64"/>
    <n v="88"/>
    <s v="w19_03281996"/>
    <n v="19"/>
    <x v="351"/>
    <x v="18"/>
  </r>
  <r>
    <n v="-23"/>
    <n v="64"/>
    <n v="87"/>
    <s v="w19_04251996"/>
    <n v="19"/>
    <x v="474"/>
    <x v="18"/>
  </r>
  <r>
    <n v="-23"/>
    <n v="64"/>
    <n v="87"/>
    <s v="w19_05301996"/>
    <n v="19"/>
    <x v="353"/>
    <x v="18"/>
  </r>
  <r>
    <n v="-22"/>
    <n v="64"/>
    <n v="86"/>
    <s v="w19_06271996"/>
    <n v="19"/>
    <x v="475"/>
    <x v="18"/>
  </r>
  <r>
    <n v="-22"/>
    <n v="63"/>
    <n v="85"/>
    <s v="w19_07251996"/>
    <n v="19"/>
    <x v="73"/>
    <x v="18"/>
  </r>
  <r>
    <n v="-23"/>
    <n v="63"/>
    <n v="86"/>
    <s v="w19_08281996"/>
    <n v="19"/>
    <x v="476"/>
    <x v="18"/>
  </r>
  <r>
    <n v="-23"/>
    <n v="63"/>
    <n v="86"/>
    <s v="w19_09261996"/>
    <n v="19"/>
    <x v="477"/>
    <x v="18"/>
  </r>
  <r>
    <n v="-24"/>
    <n v="63"/>
    <n v="87"/>
    <s v="w19_10311996"/>
    <n v="19"/>
    <x v="478"/>
    <x v="18"/>
  </r>
  <r>
    <n v="-24"/>
    <n v="64"/>
    <n v="88"/>
    <s v="w19_11271996"/>
    <n v="19"/>
    <x v="479"/>
    <x v="18"/>
  </r>
  <r>
    <n v="-24"/>
    <n v="64"/>
    <n v="88"/>
    <s v="w19_12261996"/>
    <n v="19"/>
    <x v="480"/>
    <x v="18"/>
  </r>
  <r>
    <n v="-24"/>
    <n v="62"/>
    <n v="86"/>
    <s v="w19_01301997"/>
    <n v="19"/>
    <x v="481"/>
    <x v="18"/>
  </r>
  <r>
    <n v="-24"/>
    <n v="63"/>
    <n v="87"/>
    <s v="w19_02271997"/>
    <n v="19"/>
    <x v="80"/>
    <x v="18"/>
  </r>
  <r>
    <n v="-23"/>
    <n v="62"/>
    <n v="85"/>
    <s v="w19_03271997"/>
    <n v="19"/>
    <x v="482"/>
    <x v="18"/>
  </r>
  <r>
    <n v="-23"/>
    <n v="61"/>
    <n v="84"/>
    <s v="w19_04241997"/>
    <n v="19"/>
    <x v="483"/>
    <x v="18"/>
  </r>
  <r>
    <n v="-22"/>
    <n v="64"/>
    <n v="86"/>
    <s v="w19_05291997"/>
    <n v="19"/>
    <x v="83"/>
    <x v="18"/>
  </r>
  <r>
    <n v="-22"/>
    <n v="63"/>
    <n v="85"/>
    <s v="w19_06261997"/>
    <n v="19"/>
    <x v="484"/>
    <x v="18"/>
  </r>
  <r>
    <n v="-22"/>
    <n v="63"/>
    <n v="85"/>
    <s v="w19_07311997"/>
    <n v="19"/>
    <x v="485"/>
    <x v="18"/>
  </r>
  <r>
    <n v="-22"/>
    <n v="63"/>
    <n v="85"/>
    <s v="w19_08281997"/>
    <n v="19"/>
    <x v="329"/>
    <x v="18"/>
  </r>
  <r>
    <n v="-23"/>
    <n v="63"/>
    <n v="86"/>
    <s v="w19_09251997"/>
    <n v="19"/>
    <x v="486"/>
    <x v="18"/>
  </r>
  <r>
    <n v="-23"/>
    <n v="63"/>
    <n v="86"/>
    <s v="w19_10301997"/>
    <n v="19"/>
    <x v="88"/>
    <x v="18"/>
  </r>
  <r>
    <n v="-24"/>
    <n v="64"/>
    <n v="88"/>
    <s v="w19_11261997"/>
    <n v="19"/>
    <x v="487"/>
    <x v="18"/>
  </r>
  <r>
    <n v="-24"/>
    <n v="62"/>
    <n v="86"/>
    <s v="w19_12311997"/>
    <n v="19"/>
    <x v="488"/>
    <x v="18"/>
  </r>
  <r>
    <n v="-24"/>
    <n v="62"/>
    <n v="86"/>
    <s v="w19_01291998"/>
    <n v="19"/>
    <x v="92"/>
    <x v="18"/>
  </r>
  <r>
    <n v="-24"/>
    <n v="63"/>
    <n v="87"/>
    <s v="w19_02261998"/>
    <n v="19"/>
    <x v="93"/>
    <x v="18"/>
  </r>
  <r>
    <n v="-23"/>
    <n v="63"/>
    <n v="86"/>
    <s v="w19_03261998"/>
    <n v="19"/>
    <x v="489"/>
    <x v="18"/>
  </r>
  <r>
    <n v="-23"/>
    <n v="62"/>
    <n v="85"/>
    <s v="w19_04301998"/>
    <n v="19"/>
    <x v="490"/>
    <x v="18"/>
  </r>
  <r>
    <n v="-23"/>
    <n v="64"/>
    <n v="87"/>
    <s v="w19_05281998"/>
    <n v="19"/>
    <x v="491"/>
    <x v="18"/>
  </r>
  <r>
    <n v="-22"/>
    <n v="64"/>
    <n v="86"/>
    <s v="w19_06251998"/>
    <n v="19"/>
    <x v="492"/>
    <x v="18"/>
  </r>
  <r>
    <n v="-23"/>
    <n v="64"/>
    <n v="87"/>
    <s v="w19_07301998"/>
    <n v="19"/>
    <x v="493"/>
    <x v="18"/>
  </r>
  <r>
    <n v="-23"/>
    <n v="63"/>
    <n v="86"/>
    <s v="w19_08271998"/>
    <n v="19"/>
    <x v="494"/>
    <x v="18"/>
  </r>
  <r>
    <n v="-23"/>
    <n v="63"/>
    <n v="86"/>
    <s v="w19_09241998"/>
    <n v="19"/>
    <x v="495"/>
    <x v="18"/>
  </r>
  <r>
    <n v="-24"/>
    <n v="63"/>
    <n v="87"/>
    <s v="w19_10291998"/>
    <n v="19"/>
    <x v="496"/>
    <x v="18"/>
  </r>
  <r>
    <n v="-24"/>
    <n v="63"/>
    <n v="87"/>
    <s v="w19_11251998"/>
    <n v="19"/>
    <x v="497"/>
    <x v="18"/>
  </r>
  <r>
    <n v="-24"/>
    <n v="64"/>
    <n v="88"/>
    <s v="w19_12311998"/>
    <n v="19"/>
    <x v="498"/>
    <x v="18"/>
  </r>
  <r>
    <n v="-24"/>
    <n v="62"/>
    <n v="86"/>
    <s v="w19_01281999"/>
    <n v="19"/>
    <x v="362"/>
    <x v="18"/>
  </r>
  <r>
    <n v="-24"/>
    <n v="62"/>
    <n v="86"/>
    <s v="w19_02251999"/>
    <n v="19"/>
    <x v="499"/>
    <x v="18"/>
  </r>
  <r>
    <n v="-24"/>
    <n v="62"/>
    <n v="86"/>
    <s v="w19_03251999"/>
    <n v="19"/>
    <x v="500"/>
    <x v="18"/>
  </r>
  <r>
    <n v="-23"/>
    <n v="62"/>
    <n v="85"/>
    <s v="w19_04291999"/>
    <n v="19"/>
    <x v="501"/>
    <x v="18"/>
  </r>
  <r>
    <n v="-23"/>
    <n v="63"/>
    <n v="86"/>
    <s v="w19_05271999"/>
    <n v="19"/>
    <x v="502"/>
    <x v="18"/>
  </r>
  <r>
    <n v="-23"/>
    <n v="64"/>
    <n v="87"/>
    <s v="w19_06241999"/>
    <n v="19"/>
    <x v="503"/>
    <x v="18"/>
  </r>
  <r>
    <n v="-23"/>
    <n v="62"/>
    <n v="85"/>
    <s v="w19_07291999"/>
    <n v="19"/>
    <x v="504"/>
    <x v="18"/>
  </r>
  <r>
    <n v="-23"/>
    <n v="63"/>
    <n v="86"/>
    <s v="w19_08261999"/>
    <n v="19"/>
    <x v="505"/>
    <x v="18"/>
  </r>
  <r>
    <n v="-24"/>
    <n v="63"/>
    <n v="87"/>
    <s v="w19_09301999"/>
    <n v="19"/>
    <x v="506"/>
    <x v="18"/>
  </r>
  <r>
    <n v="-24"/>
    <n v="63"/>
    <n v="87"/>
    <s v="w19_10281999"/>
    <n v="19"/>
    <x v="112"/>
    <x v="18"/>
  </r>
  <r>
    <n v="-24"/>
    <n v="63"/>
    <n v="87"/>
    <s v="w19_11241999"/>
    <n v="19"/>
    <x v="507"/>
    <x v="18"/>
  </r>
  <r>
    <n v="-24"/>
    <n v="63"/>
    <n v="87"/>
    <s v="w19_12301999"/>
    <n v="19"/>
    <x v="508"/>
    <x v="18"/>
  </r>
  <r>
    <n v="-24"/>
    <n v="64"/>
    <n v="88"/>
    <s v="w19_01272000"/>
    <n v="19"/>
    <x v="509"/>
    <x v="18"/>
  </r>
  <r>
    <n v="-24"/>
    <n v="62"/>
    <n v="86"/>
    <s v="w19_02242000"/>
    <n v="19"/>
    <x v="510"/>
    <x v="18"/>
  </r>
  <r>
    <n v="-23"/>
    <n v="62"/>
    <n v="85"/>
    <s v="w19_03302000"/>
    <n v="19"/>
    <x v="511"/>
    <x v="18"/>
  </r>
  <r>
    <n v="-23"/>
    <n v="62"/>
    <n v="85"/>
    <s v="w19_04272000"/>
    <n v="19"/>
    <x v="512"/>
    <x v="18"/>
  </r>
  <r>
    <n v="-23"/>
    <n v="63"/>
    <n v="86"/>
    <s v="w19_05252000"/>
    <n v="19"/>
    <x v="513"/>
    <x v="18"/>
  </r>
  <r>
    <n v="-23"/>
    <n v="63"/>
    <n v="86"/>
    <s v="w19_06292000"/>
    <n v="19"/>
    <x v="514"/>
    <x v="18"/>
  </r>
  <r>
    <n v="-23"/>
    <n v="63"/>
    <n v="86"/>
    <s v="w19_07272000"/>
    <n v="19"/>
    <x v="515"/>
    <x v="18"/>
  </r>
  <r>
    <n v="-23"/>
    <n v="63"/>
    <n v="86"/>
    <s v="w19_08312000"/>
    <n v="19"/>
    <x v="516"/>
    <x v="18"/>
  </r>
  <r>
    <n v="-24"/>
    <n v="62"/>
    <n v="86"/>
    <s v="w19_12272001"/>
    <n v="19"/>
    <x v="666"/>
    <x v="18"/>
  </r>
  <r>
    <n v="-23"/>
    <n v="63"/>
    <n v="86"/>
    <s v="w19_04252002"/>
    <n v="19"/>
    <x v="518"/>
    <x v="18"/>
  </r>
  <r>
    <n v="-23"/>
    <n v="63"/>
    <n v="86"/>
    <s v="w19_05302002"/>
    <n v="19"/>
    <x v="519"/>
    <x v="18"/>
  </r>
  <r>
    <n v="-23"/>
    <n v="63"/>
    <n v="86"/>
    <s v="w19_06272002"/>
    <n v="19"/>
    <x v="520"/>
    <x v="18"/>
  </r>
  <r>
    <n v="-23"/>
    <n v="63"/>
    <n v="86"/>
    <s v="w19_07252002"/>
    <n v="19"/>
    <x v="521"/>
    <x v="18"/>
  </r>
  <r>
    <n v="-23"/>
    <n v="63"/>
    <n v="86"/>
    <s v="w19_08292002"/>
    <n v="19"/>
    <x v="522"/>
    <x v="18"/>
  </r>
  <r>
    <n v="-24"/>
    <n v="62"/>
    <n v="86"/>
    <s v="w19_09262002"/>
    <n v="19"/>
    <x v="523"/>
    <x v="18"/>
  </r>
  <r>
    <n v="-24"/>
    <n v="63"/>
    <n v="87"/>
    <s v="w19_10312002"/>
    <n v="19"/>
    <x v="524"/>
    <x v="18"/>
  </r>
  <r>
    <n v="-24"/>
    <n v="63"/>
    <n v="87"/>
    <s v="w19_11272002"/>
    <n v="19"/>
    <x v="525"/>
    <x v="18"/>
  </r>
  <r>
    <n v="-24"/>
    <n v="64"/>
    <n v="88"/>
    <s v="w19_12262002"/>
    <n v="19"/>
    <x v="526"/>
    <x v="18"/>
  </r>
  <r>
    <n v="-24"/>
    <n v="61"/>
    <n v="85"/>
    <s v="w19_01302003"/>
    <n v="19"/>
    <x v="151"/>
    <x v="18"/>
  </r>
  <r>
    <n v="-24"/>
    <n v="64"/>
    <n v="88"/>
    <s v="w19_02272003"/>
    <n v="19"/>
    <x v="527"/>
    <x v="18"/>
  </r>
  <r>
    <n v="-23"/>
    <n v="64"/>
    <n v="87"/>
    <s v="w19_03272003"/>
    <n v="19"/>
    <x v="528"/>
    <x v="18"/>
  </r>
  <r>
    <n v="-23"/>
    <n v="64"/>
    <n v="87"/>
    <s v="w19_04242003"/>
    <n v="19"/>
    <x v="529"/>
    <x v="18"/>
  </r>
  <r>
    <n v="-23"/>
    <n v="64"/>
    <n v="87"/>
    <s v="w19_05292003"/>
    <n v="19"/>
    <x v="530"/>
    <x v="18"/>
  </r>
  <r>
    <n v="-23"/>
    <n v="63"/>
    <n v="86"/>
    <s v="w19_06262003"/>
    <n v="19"/>
    <x v="156"/>
    <x v="18"/>
  </r>
  <r>
    <n v="-23"/>
    <n v="63"/>
    <n v="86"/>
    <s v="w19_07312003"/>
    <n v="19"/>
    <x v="531"/>
    <x v="18"/>
  </r>
  <r>
    <n v="-23"/>
    <n v="63"/>
    <n v="86"/>
    <s v="w19_08282003"/>
    <n v="19"/>
    <x v="158"/>
    <x v="18"/>
  </r>
  <r>
    <n v="-24"/>
    <n v="63"/>
    <n v="87"/>
    <s v="w19_09252003"/>
    <n v="19"/>
    <x v="532"/>
    <x v="18"/>
  </r>
  <r>
    <n v="-24"/>
    <n v="63"/>
    <n v="87"/>
    <s v="w19_10302003"/>
    <n v="19"/>
    <x v="533"/>
    <x v="18"/>
  </r>
  <r>
    <n v="-24"/>
    <n v="63"/>
    <n v="87"/>
    <s v="w19_11262003"/>
    <n v="19"/>
    <x v="161"/>
    <x v="18"/>
  </r>
  <r>
    <n v="-24"/>
    <n v="63"/>
    <n v="87"/>
    <s v="w19_12182003"/>
    <n v="19"/>
    <x v="534"/>
    <x v="18"/>
  </r>
  <r>
    <n v="-24"/>
    <n v="64"/>
    <n v="88"/>
    <s v="w19_01292004"/>
    <n v="19"/>
    <x v="535"/>
    <x v="18"/>
  </r>
  <r>
    <n v="-23"/>
    <n v="64"/>
    <n v="87"/>
    <s v="w19_02262004"/>
    <n v="19"/>
    <x v="536"/>
    <x v="18"/>
  </r>
  <r>
    <n v="-23"/>
    <n v="61"/>
    <n v="84"/>
    <s v="w19_03252004"/>
    <n v="19"/>
    <x v="537"/>
    <x v="18"/>
  </r>
  <r>
    <n v="-23"/>
    <n v="63"/>
    <n v="86"/>
    <s v="w19_04292004"/>
    <n v="19"/>
    <x v="538"/>
    <x v="18"/>
  </r>
  <r>
    <n v="-22"/>
    <n v="63"/>
    <n v="85"/>
    <s v="w19_05272004"/>
    <n v="19"/>
    <x v="167"/>
    <x v="18"/>
  </r>
  <r>
    <n v="-23"/>
    <n v="63"/>
    <n v="86"/>
    <s v="w19_06242004"/>
    <n v="19"/>
    <x v="539"/>
    <x v="18"/>
  </r>
  <r>
    <n v="-23"/>
    <n v="63"/>
    <n v="86"/>
    <s v="w19_07292004"/>
    <n v="19"/>
    <x v="540"/>
    <x v="18"/>
  </r>
  <r>
    <n v="-23"/>
    <n v="63"/>
    <n v="86"/>
    <s v="w19_08262004"/>
    <n v="19"/>
    <x v="541"/>
    <x v="18"/>
  </r>
  <r>
    <n v="-24"/>
    <n v="63"/>
    <n v="87"/>
    <s v="w19_09302004"/>
    <n v="19"/>
    <x v="542"/>
    <x v="18"/>
  </r>
  <r>
    <n v="-24"/>
    <n v="63"/>
    <n v="87"/>
    <s v="w19_10282004"/>
    <n v="19"/>
    <x v="543"/>
    <x v="18"/>
  </r>
  <r>
    <n v="-24"/>
    <n v="63"/>
    <n v="87"/>
    <s v="w19_11182004"/>
    <n v="19"/>
    <x v="544"/>
    <x v="18"/>
  </r>
  <r>
    <n v="-24"/>
    <n v="63"/>
    <n v="87"/>
    <s v="w19_12232004"/>
    <n v="19"/>
    <x v="545"/>
    <x v="18"/>
  </r>
  <r>
    <n v="-24"/>
    <n v="64"/>
    <n v="88"/>
    <s v="w19_01272005"/>
    <n v="19"/>
    <x v="546"/>
    <x v="18"/>
  </r>
  <r>
    <n v="-24"/>
    <n v="64"/>
    <n v="88"/>
    <s v="w19_02242005"/>
    <n v="19"/>
    <x v="547"/>
    <x v="18"/>
  </r>
  <r>
    <n v="-23"/>
    <n v="64"/>
    <n v="87"/>
    <s v="w19_03312005"/>
    <n v="19"/>
    <x v="548"/>
    <x v="18"/>
  </r>
  <r>
    <n v="-23"/>
    <n v="64"/>
    <n v="87"/>
    <s v="w19_04282005"/>
    <n v="19"/>
    <x v="549"/>
    <x v="18"/>
  </r>
  <r>
    <n v="-23"/>
    <n v="64"/>
    <n v="87"/>
    <s v="w19_05262005"/>
    <n v="19"/>
    <x v="179"/>
    <x v="18"/>
  </r>
  <r>
    <n v="-23"/>
    <n v="63"/>
    <n v="86"/>
    <s v="w19_06302005"/>
    <n v="19"/>
    <x v="180"/>
    <x v="18"/>
  </r>
  <r>
    <n v="-23"/>
    <n v="63"/>
    <n v="86"/>
    <s v="w19_07282005"/>
    <n v="19"/>
    <x v="181"/>
    <x v="18"/>
  </r>
  <r>
    <n v="-24"/>
    <n v="63"/>
    <n v="87"/>
    <s v="w19_08252005"/>
    <n v="19"/>
    <x v="550"/>
    <x v="18"/>
  </r>
  <r>
    <n v="-24"/>
    <n v="63"/>
    <n v="87"/>
    <s v="w19_09292005"/>
    <n v="19"/>
    <x v="551"/>
    <x v="18"/>
  </r>
  <r>
    <n v="-25"/>
    <n v="63"/>
    <n v="88"/>
    <s v="w19_10272005"/>
    <n v="19"/>
    <x v="552"/>
    <x v="18"/>
  </r>
  <r>
    <n v="-25"/>
    <n v="63"/>
    <n v="88"/>
    <s v="w19_11232005"/>
    <n v="19"/>
    <x v="553"/>
    <x v="18"/>
  </r>
  <r>
    <n v="-25"/>
    <n v="63"/>
    <n v="88"/>
    <s v="w19_12222005"/>
    <n v="19"/>
    <x v="554"/>
    <x v="18"/>
  </r>
  <r>
    <n v="-24"/>
    <n v="64"/>
    <n v="88"/>
    <s v="w19_01262006"/>
    <n v="19"/>
    <x v="671"/>
    <x v="18"/>
  </r>
  <r>
    <n v="-24"/>
    <n v="63"/>
    <n v="87"/>
    <s v="w19_02232006"/>
    <n v="19"/>
    <x v="672"/>
    <x v="18"/>
  </r>
  <r>
    <n v="-24"/>
    <n v="64"/>
    <n v="88"/>
    <s v="w19_03232006"/>
    <n v="19"/>
    <x v="673"/>
    <x v="18"/>
  </r>
  <r>
    <n v="-23"/>
    <n v="64"/>
    <n v="87"/>
    <s v="w19_04272006"/>
    <n v="19"/>
    <x v="674"/>
    <x v="18"/>
  </r>
  <r>
    <n v="-23"/>
    <n v="64"/>
    <n v="87"/>
    <s v="w19_05252006"/>
    <n v="19"/>
    <x v="191"/>
    <x v="18"/>
  </r>
  <r>
    <n v="-23"/>
    <n v="63"/>
    <n v="86"/>
    <s v="w19_06292006"/>
    <n v="19"/>
    <x v="675"/>
    <x v="18"/>
  </r>
  <r>
    <n v="-24"/>
    <n v="63"/>
    <n v="87"/>
    <s v="w19_07272006"/>
    <n v="19"/>
    <x v="676"/>
    <x v="18"/>
  </r>
  <r>
    <n v="-24"/>
    <n v="63"/>
    <n v="87"/>
    <s v="w19_08312006"/>
    <n v="19"/>
    <x v="677"/>
    <x v="18"/>
  </r>
  <r>
    <n v="-24"/>
    <n v="63"/>
    <n v="87"/>
    <s v="w19_09282006"/>
    <n v="19"/>
    <x v="678"/>
    <x v="18"/>
  </r>
  <r>
    <n v="-25"/>
    <n v="64"/>
    <n v="89"/>
    <s v="w19_10262006"/>
    <n v="19"/>
    <x v="679"/>
    <x v="18"/>
  </r>
  <r>
    <n v="-25"/>
    <n v="64"/>
    <n v="89"/>
    <s v="w19_11302006"/>
    <n v="19"/>
    <x v="680"/>
    <x v="18"/>
  </r>
  <r>
    <n v="-24"/>
    <n v="63"/>
    <n v="87"/>
    <s v="w19_12282006"/>
    <n v="19"/>
    <x v="681"/>
    <x v="18"/>
  </r>
  <r>
    <n v="-24"/>
    <n v="63"/>
    <n v="87"/>
    <s v="w19_01252007"/>
    <n v="19"/>
    <x v="564"/>
    <x v="18"/>
  </r>
  <r>
    <n v="-24"/>
    <n v="64"/>
    <n v="88"/>
    <s v="w19_02222007"/>
    <n v="19"/>
    <x v="565"/>
    <x v="18"/>
  </r>
  <r>
    <n v="-23"/>
    <n v="63"/>
    <n v="86"/>
    <s v="w19_03292007"/>
    <n v="19"/>
    <x v="566"/>
    <x v="18"/>
  </r>
  <r>
    <n v="-23"/>
    <n v="63"/>
    <n v="86"/>
    <s v="w19_04262007"/>
    <n v="19"/>
    <x v="567"/>
    <x v="18"/>
  </r>
  <r>
    <n v="-23"/>
    <n v="63"/>
    <n v="86"/>
    <s v="w19_05312007"/>
    <n v="19"/>
    <x v="203"/>
    <x v="18"/>
  </r>
  <r>
    <n v="-23"/>
    <n v="63"/>
    <n v="86"/>
    <s v="w19_06282007"/>
    <n v="19"/>
    <x v="568"/>
    <x v="18"/>
  </r>
  <r>
    <n v="-23"/>
    <n v="63"/>
    <n v="86"/>
    <s v="w19_07262007"/>
    <n v="19"/>
    <x v="569"/>
    <x v="18"/>
  </r>
  <r>
    <n v="-24"/>
    <n v="63"/>
    <n v="87"/>
    <s v="w19_08302007"/>
    <n v="19"/>
    <x v="570"/>
    <x v="18"/>
  </r>
  <r>
    <n v="-24"/>
    <n v="63"/>
    <n v="87"/>
    <s v="w19_09272007"/>
    <n v="19"/>
    <x v="571"/>
    <x v="18"/>
  </r>
  <r>
    <n v="-25"/>
    <n v="63"/>
    <n v="88"/>
    <s v="w19_10252007"/>
    <n v="19"/>
    <x v="572"/>
    <x v="18"/>
  </r>
  <r>
    <n v="-25"/>
    <n v="62"/>
    <n v="87"/>
    <s v="w19_11292007"/>
    <n v="19"/>
    <x v="209"/>
    <x v="18"/>
  </r>
  <r>
    <n v="-24"/>
    <n v="62"/>
    <n v="86"/>
    <s v="w19_12272007"/>
    <n v="19"/>
    <x v="573"/>
    <x v="18"/>
  </r>
  <r>
    <n v="-24"/>
    <n v="64"/>
    <n v="88"/>
    <s v="w19_01312008"/>
    <n v="19"/>
    <x v="574"/>
    <x v="18"/>
  </r>
  <r>
    <n v="-24"/>
    <n v="64"/>
    <n v="88"/>
    <s v="w19_02212008"/>
    <n v="19"/>
    <x v="575"/>
    <x v="18"/>
  </r>
  <r>
    <n v="-23"/>
    <n v="64"/>
    <n v="87"/>
    <s v="w19_03272008"/>
    <n v="19"/>
    <x v="576"/>
    <x v="18"/>
  </r>
  <r>
    <n v="-23"/>
    <n v="63"/>
    <n v="86"/>
    <s v="w19_04242008"/>
    <n v="19"/>
    <x v="577"/>
    <x v="18"/>
  </r>
  <r>
    <n v="-23"/>
    <n v="63"/>
    <n v="86"/>
    <s v="w19_05292008"/>
    <n v="19"/>
    <x v="578"/>
    <x v="18"/>
  </r>
  <r>
    <n v="-23"/>
    <n v="63"/>
    <n v="86"/>
    <s v="w19_06262008"/>
    <n v="19"/>
    <x v="647"/>
    <x v="18"/>
  </r>
  <r>
    <n v="-24"/>
    <n v="63"/>
    <n v="87"/>
    <s v="w19_07312008"/>
    <n v="19"/>
    <x v="579"/>
    <x v="18"/>
  </r>
  <r>
    <n v="-24"/>
    <n v="63"/>
    <n v="87"/>
    <s v="w19_08282008"/>
    <n v="19"/>
    <x v="580"/>
    <x v="18"/>
  </r>
  <r>
    <n v="-25"/>
    <n v="63"/>
    <n v="88"/>
    <s v="w19_09252008"/>
    <n v="19"/>
    <x v="581"/>
    <x v="18"/>
  </r>
  <r>
    <n v="-25"/>
    <n v="63"/>
    <n v="88"/>
    <s v="w19_10302008"/>
    <n v="19"/>
    <x v="582"/>
    <x v="18"/>
  </r>
  <r>
    <n v="-25"/>
    <n v="63"/>
    <n v="88"/>
    <s v="w19_11262008"/>
    <n v="19"/>
    <x v="583"/>
    <x v="18"/>
  </r>
  <r>
    <n v="-25"/>
    <n v="63"/>
    <n v="88"/>
    <s v="w19_12182008"/>
    <n v="19"/>
    <x v="584"/>
    <x v="18"/>
  </r>
  <r>
    <n v="-24"/>
    <n v="63"/>
    <n v="87"/>
    <s v="w19_01292009"/>
    <n v="19"/>
    <x v="585"/>
    <x v="18"/>
  </r>
  <r>
    <n v="-24"/>
    <n v="64"/>
    <n v="88"/>
    <s v="w19_02262009"/>
    <n v="19"/>
    <x v="586"/>
    <x v="18"/>
  </r>
  <r>
    <n v="-24"/>
    <n v="56"/>
    <n v="80"/>
    <s v="w19_03262009"/>
    <n v="19"/>
    <x v="587"/>
    <x v="18"/>
  </r>
  <r>
    <n v="-23"/>
    <n v="63"/>
    <n v="86"/>
    <s v="w19_04302009"/>
    <n v="19"/>
    <x v="588"/>
    <x v="18"/>
  </r>
  <r>
    <n v="-23"/>
    <n v="64"/>
    <n v="87"/>
    <s v="w19_05282009"/>
    <n v="19"/>
    <x v="589"/>
    <x v="18"/>
  </r>
  <r>
    <n v="-24"/>
    <n v="63"/>
    <n v="87"/>
    <s v="w19_06252009"/>
    <n v="19"/>
    <x v="590"/>
    <x v="18"/>
  </r>
  <r>
    <n v="-24"/>
    <n v="63"/>
    <n v="87"/>
    <s v="w19_07302009"/>
    <n v="19"/>
    <x v="591"/>
    <x v="18"/>
  </r>
  <r>
    <n v="-24"/>
    <n v="63"/>
    <n v="87"/>
    <s v="w19_08272009"/>
    <n v="19"/>
    <x v="592"/>
    <x v="18"/>
  </r>
  <r>
    <n v="-25"/>
    <n v="63"/>
    <n v="88"/>
    <s v="w19_09242009"/>
    <n v="19"/>
    <x v="593"/>
    <x v="18"/>
  </r>
  <r>
    <n v="-25"/>
    <n v="64"/>
    <n v="89"/>
    <s v="w19_10292009"/>
    <n v="19"/>
    <x v="594"/>
    <x v="18"/>
  </r>
  <r>
    <n v="-25"/>
    <n v="63"/>
    <n v="88"/>
    <s v="w19_11252009"/>
    <n v="19"/>
    <x v="595"/>
    <x v="18"/>
  </r>
  <r>
    <n v="-25"/>
    <n v="64"/>
    <n v="89"/>
    <s v="w19_12312009"/>
    <n v="19"/>
    <x v="596"/>
    <x v="18"/>
  </r>
  <r>
    <n v="-24"/>
    <n v="64"/>
    <n v="88"/>
    <s v="w19_01282010"/>
    <n v="19"/>
    <x v="648"/>
    <x v="18"/>
  </r>
  <r>
    <n v="-24"/>
    <n v="59"/>
    <n v="83"/>
    <s v="w19_02252010"/>
    <n v="19"/>
    <x v="649"/>
    <x v="18"/>
  </r>
  <r>
    <n v="-24"/>
    <n v="58"/>
    <n v="82"/>
    <s v="w19_03252010"/>
    <n v="19"/>
    <x v="597"/>
    <x v="18"/>
  </r>
  <r>
    <n v="-24"/>
    <n v="57"/>
    <n v="81"/>
    <s v="w19_04292010"/>
    <n v="19"/>
    <x v="240"/>
    <x v="18"/>
  </r>
  <r>
    <n v="-24"/>
    <n v="64"/>
    <n v="88"/>
    <s v="w19_05282010"/>
    <n v="19"/>
    <x v="598"/>
    <x v="18"/>
  </r>
  <r>
    <n v="-24"/>
    <n v="63"/>
    <n v="87"/>
    <s v="w19_06242010"/>
    <n v="19"/>
    <x v="599"/>
    <x v="18"/>
  </r>
  <r>
    <n v="-24"/>
    <n v="63"/>
    <n v="87"/>
    <s v="w19_07292010"/>
    <n v="19"/>
    <x v="600"/>
    <x v="18"/>
  </r>
  <r>
    <n v="-25"/>
    <n v="63"/>
    <n v="88"/>
    <s v="w19_08262010"/>
    <n v="19"/>
    <x v="601"/>
    <x v="18"/>
  </r>
  <r>
    <n v="-25"/>
    <n v="63"/>
    <n v="88"/>
    <s v="w19_09302010"/>
    <n v="19"/>
    <x v="602"/>
    <x v="18"/>
  </r>
  <r>
    <n v="-25"/>
    <n v="63"/>
    <n v="88"/>
    <s v="w19_10282010"/>
    <n v="19"/>
    <x v="246"/>
    <x v="18"/>
  </r>
  <r>
    <n v="-25"/>
    <n v="63"/>
    <n v="88"/>
    <s v="w19_11242010"/>
    <n v="19"/>
    <x v="603"/>
    <x v="18"/>
  </r>
  <r>
    <n v="-25"/>
    <n v="64"/>
    <n v="89"/>
    <s v="w19_12302010"/>
    <n v="19"/>
    <x v="604"/>
    <x v="18"/>
  </r>
  <r>
    <n v="-24"/>
    <n v="64"/>
    <n v="88"/>
    <s v="w19_01272011"/>
    <n v="19"/>
    <x v="249"/>
    <x v="18"/>
  </r>
  <r>
    <n v="-24"/>
    <n v="64"/>
    <n v="88"/>
    <s v="w19_02242011"/>
    <n v="19"/>
    <x v="605"/>
    <x v="18"/>
  </r>
  <r>
    <n v="-24"/>
    <n v="64"/>
    <n v="88"/>
    <s v="w19_03312011"/>
    <n v="19"/>
    <x v="606"/>
    <x v="18"/>
  </r>
  <r>
    <n v="-24"/>
    <n v="64"/>
    <n v="88"/>
    <s v="w19_04282011"/>
    <n v="19"/>
    <x v="607"/>
    <x v="18"/>
  </r>
  <r>
    <n v="-24"/>
    <n v="64"/>
    <n v="88"/>
    <s v="w19_05262011"/>
    <n v="19"/>
    <x v="608"/>
    <x v="18"/>
  </r>
  <r>
    <n v="-24"/>
    <n v="63"/>
    <n v="87"/>
    <s v="w19_06302011"/>
    <n v="19"/>
    <x v="609"/>
    <x v="18"/>
  </r>
  <r>
    <n v="-25"/>
    <n v="63"/>
    <n v="88"/>
    <s v="w19_07282011"/>
    <n v="19"/>
    <x v="610"/>
    <x v="18"/>
  </r>
  <r>
    <n v="-25"/>
    <n v="63"/>
    <n v="88"/>
    <s v="w19_08252011"/>
    <n v="19"/>
    <x v="611"/>
    <x v="18"/>
  </r>
  <r>
    <n v="-25"/>
    <n v="63"/>
    <n v="88"/>
    <s v="w19_09292011"/>
    <n v="19"/>
    <x v="612"/>
    <x v="18"/>
  </r>
  <r>
    <n v="-25"/>
    <n v="63"/>
    <n v="88"/>
    <s v="w19_10272011"/>
    <n v="19"/>
    <x v="613"/>
    <x v="18"/>
  </r>
  <r>
    <n v="-25"/>
    <n v="63"/>
    <n v="88"/>
    <s v="w19_11232011"/>
    <n v="19"/>
    <x v="614"/>
    <x v="18"/>
  </r>
  <r>
    <n v="-25"/>
    <n v="64"/>
    <n v="89"/>
    <s v="w19_12152011"/>
    <n v="19"/>
    <x v="615"/>
    <x v="18"/>
  </r>
  <r>
    <n v="-24"/>
    <n v="63"/>
    <n v="87"/>
    <s v="w19_01262012"/>
    <n v="19"/>
    <x v="616"/>
    <x v="18"/>
  </r>
  <r>
    <n v="-24"/>
    <n v="61"/>
    <n v="85"/>
    <s v="w19_02232012"/>
    <n v="19"/>
    <x v="617"/>
    <x v="18"/>
  </r>
  <r>
    <n v="-24"/>
    <n v="64"/>
    <n v="88"/>
    <s v="w19_03292012"/>
    <n v="19"/>
    <x v="618"/>
    <x v="18"/>
  </r>
  <r>
    <n v="-24"/>
    <n v="64"/>
    <n v="88"/>
    <s v="w19_04262012"/>
    <n v="19"/>
    <x v="619"/>
    <x v="18"/>
  </r>
  <r>
    <n v="-24"/>
    <n v="63"/>
    <n v="87"/>
    <s v="w19_05302012"/>
    <n v="19"/>
    <x v="620"/>
    <x v="18"/>
  </r>
  <r>
    <n v="-24"/>
    <n v="63"/>
    <n v="87"/>
    <s v="w19_06282012"/>
    <n v="19"/>
    <x v="621"/>
    <x v="18"/>
  </r>
  <r>
    <n v="-25"/>
    <n v="63"/>
    <n v="88"/>
    <s v="w19_07262012"/>
    <n v="19"/>
    <x v="622"/>
    <x v="18"/>
  </r>
  <r>
    <n v="-25"/>
    <n v="63"/>
    <n v="88"/>
    <s v="w19_08302012"/>
    <n v="19"/>
    <x v="623"/>
    <x v="18"/>
  </r>
  <r>
    <n v="-25"/>
    <n v="62"/>
    <n v="87"/>
    <s v="w19_09272012"/>
    <n v="19"/>
    <x v="624"/>
    <x v="18"/>
  </r>
  <r>
    <n v="-25"/>
    <n v="63"/>
    <n v="88"/>
    <s v="w19_10252012"/>
    <n v="19"/>
    <x v="625"/>
    <x v="18"/>
  </r>
  <r>
    <n v="-25"/>
    <n v="63"/>
    <n v="88"/>
    <s v="w19_11292012"/>
    <n v="19"/>
    <x v="626"/>
    <x v="18"/>
  </r>
  <r>
    <n v="-25"/>
    <n v="64"/>
    <n v="89"/>
    <s v="w19_12272012"/>
    <n v="19"/>
    <x v="627"/>
    <x v="18"/>
  </r>
  <r>
    <n v="-25"/>
    <n v="64"/>
    <n v="89"/>
    <s v="w19_01312013"/>
    <n v="19"/>
    <x v="628"/>
    <x v="18"/>
  </r>
  <r>
    <n v="-24"/>
    <n v="63"/>
    <n v="87"/>
    <s v="w19_02282013"/>
    <n v="19"/>
    <x v="629"/>
    <x v="18"/>
  </r>
  <r>
    <n v="-24"/>
    <n v="63"/>
    <n v="87"/>
    <s v="w19_03282013"/>
    <n v="19"/>
    <x v="630"/>
    <x v="18"/>
  </r>
  <r>
    <n v="-24"/>
    <n v="63"/>
    <n v="87"/>
    <s v="w19_04252013"/>
    <n v="19"/>
    <x v="276"/>
    <x v="18"/>
  </r>
  <r>
    <n v="-24"/>
    <n v="63"/>
    <n v="87"/>
    <s v="w19_05302013"/>
    <n v="19"/>
    <x v="631"/>
    <x v="18"/>
  </r>
  <r>
    <n v="-24"/>
    <n v="63"/>
    <n v="87"/>
    <s v="w19_06272013"/>
    <n v="19"/>
    <x v="632"/>
    <x v="18"/>
  </r>
  <r>
    <n v="-25"/>
    <n v="63"/>
    <n v="88"/>
    <s v="w19_07252013"/>
    <n v="19"/>
    <x v="633"/>
    <x v="18"/>
  </r>
  <r>
    <n v="-25"/>
    <n v="63"/>
    <n v="88"/>
    <s v="w19_08292013"/>
    <n v="19"/>
    <x v="634"/>
    <x v="18"/>
  </r>
  <r>
    <n v="-25"/>
    <n v="63"/>
    <n v="88"/>
    <s v="w19_09262013"/>
    <n v="19"/>
    <x v="635"/>
    <x v="18"/>
  </r>
  <r>
    <n v="-25"/>
    <n v="63"/>
    <n v="88"/>
    <s v="w19_10312013"/>
    <n v="19"/>
    <x v="650"/>
    <x v="18"/>
  </r>
  <r>
    <n v="-25"/>
    <n v="63"/>
    <n v="88"/>
    <s v="w19_11272013"/>
    <n v="19"/>
    <x v="636"/>
    <x v="18"/>
  </r>
  <r>
    <n v="-25"/>
    <n v="63"/>
    <n v="88"/>
    <s v="w19_12262013"/>
    <n v="19"/>
    <x v="637"/>
    <x v="18"/>
  </r>
  <r>
    <n v="-25"/>
    <n v="63"/>
    <n v="88"/>
    <s v="w19_01302014"/>
    <n v="19"/>
    <x v="638"/>
    <x v="18"/>
  </r>
  <r>
    <n v="-24"/>
    <n v="63"/>
    <n v="87"/>
    <s v="w19_02272014"/>
    <n v="19"/>
    <x v="639"/>
    <x v="18"/>
  </r>
  <r>
    <n v="-24"/>
    <n v="63"/>
    <n v="87"/>
    <s v="w19_03272014"/>
    <n v="19"/>
    <x v="640"/>
    <x v="18"/>
  </r>
  <r>
    <n v="-24"/>
    <n v="63"/>
    <n v="87"/>
    <s v="w19_04242014"/>
    <n v="19"/>
    <x v="641"/>
    <x v="18"/>
  </r>
  <r>
    <n v="-24"/>
    <n v="63"/>
    <n v="87"/>
    <s v="w19_05292014"/>
    <n v="19"/>
    <x v="642"/>
    <x v="18"/>
  </r>
  <r>
    <n v="-25"/>
    <n v="63"/>
    <n v="88"/>
    <s v="w19_06262014"/>
    <n v="19"/>
    <x v="643"/>
    <x v="18"/>
  </r>
  <r>
    <n v="-25"/>
    <n v="63"/>
    <n v="88"/>
    <s v="w19_07312014"/>
    <n v="19"/>
    <x v="644"/>
    <x v="18"/>
  </r>
  <r>
    <n v="-25"/>
    <n v="63"/>
    <n v="88"/>
    <s v="w19_08282014"/>
    <n v="19"/>
    <x v="645"/>
    <x v="18"/>
  </r>
  <r>
    <n v="-25"/>
    <n v="63"/>
    <n v="88"/>
    <s v="w19_09252014"/>
    <n v="19"/>
    <x v="646"/>
    <x v="18"/>
  </r>
  <r>
    <n v="60"/>
    <n v="58"/>
    <n v="-2"/>
    <s v="w20_11011990"/>
    <n v="20"/>
    <x v="368"/>
    <x v="19"/>
  </r>
  <r>
    <n v="61"/>
    <n v="58"/>
    <n v="-3"/>
    <s v="w20_11291990"/>
    <n v="20"/>
    <x v="369"/>
    <x v="19"/>
  </r>
  <r>
    <n v="61"/>
    <n v="58"/>
    <n v="-3"/>
    <s v="w20_12271990"/>
    <n v="20"/>
    <x v="370"/>
    <x v="19"/>
  </r>
  <r>
    <n v="61"/>
    <n v="58"/>
    <n v="-3"/>
    <s v="w20_01311991"/>
    <n v="20"/>
    <x v="371"/>
    <x v="19"/>
  </r>
  <r>
    <n v="61"/>
    <n v="58"/>
    <n v="-3"/>
    <s v="w20_02281991"/>
    <n v="20"/>
    <x v="372"/>
    <x v="19"/>
  </r>
  <r>
    <n v="61"/>
    <n v="59"/>
    <n v="-2"/>
    <s v="w20_03281991"/>
    <n v="20"/>
    <x v="373"/>
    <x v="19"/>
  </r>
  <r>
    <n v="61"/>
    <n v="56"/>
    <n v="-5"/>
    <s v="w20_05021991"/>
    <n v="20"/>
    <x v="374"/>
    <x v="19"/>
  </r>
  <r>
    <n v="61"/>
    <n v="58"/>
    <n v="-3"/>
    <s v="w20_05301991"/>
    <n v="20"/>
    <x v="301"/>
    <x v="19"/>
  </r>
  <r>
    <n v="61"/>
    <n v="58"/>
    <n v="-3"/>
    <s v="w20_06271991"/>
    <n v="20"/>
    <x v="375"/>
    <x v="19"/>
  </r>
  <r>
    <n v="61"/>
    <n v="58"/>
    <n v="-3"/>
    <s v="w20_08011991"/>
    <n v="20"/>
    <x v="376"/>
    <x v="19"/>
  </r>
  <r>
    <n v="61"/>
    <n v="58"/>
    <n v="-3"/>
    <s v="w20_08291991"/>
    <n v="20"/>
    <x v="377"/>
    <x v="19"/>
  </r>
  <r>
    <n v="61"/>
    <n v="58"/>
    <n v="-3"/>
    <s v="w20_09261991"/>
    <n v="20"/>
    <x v="378"/>
    <x v="19"/>
  </r>
  <r>
    <n v="61"/>
    <n v="57"/>
    <n v="-4"/>
    <s v="w20_10311991"/>
    <n v="20"/>
    <x v="379"/>
    <x v="19"/>
  </r>
  <r>
    <n v="61"/>
    <n v="56"/>
    <n v="-5"/>
    <s v="w20_11271991"/>
    <n v="20"/>
    <x v="380"/>
    <x v="19"/>
  </r>
  <r>
    <n v="61"/>
    <n v="58"/>
    <n v="-3"/>
    <s v="w20_01021992"/>
    <n v="20"/>
    <x v="381"/>
    <x v="19"/>
  </r>
  <r>
    <n v="61"/>
    <n v="57"/>
    <n v="-4"/>
    <s v="w20_01301992"/>
    <n v="20"/>
    <x v="382"/>
    <x v="19"/>
  </r>
  <r>
    <n v="61"/>
    <n v="57"/>
    <n v="-4"/>
    <s v="w20_02271992"/>
    <n v="20"/>
    <x v="383"/>
    <x v="19"/>
  </r>
  <r>
    <n v="61"/>
    <n v="57"/>
    <n v="-4"/>
    <s v="w20_04021992"/>
    <n v="20"/>
    <x v="20"/>
    <x v="19"/>
  </r>
  <r>
    <n v="61"/>
    <n v="58"/>
    <n v="-3"/>
    <s v="w20_04301992"/>
    <n v="20"/>
    <x v="384"/>
    <x v="19"/>
  </r>
  <r>
    <n v="61"/>
    <n v="58"/>
    <n v="-3"/>
    <s v="w20_05281992"/>
    <n v="20"/>
    <x v="385"/>
    <x v="19"/>
  </r>
  <r>
    <n v="61"/>
    <n v="58"/>
    <n v="-3"/>
    <s v="w20_07021992"/>
    <n v="20"/>
    <x v="386"/>
    <x v="19"/>
  </r>
  <r>
    <n v="61"/>
    <n v="58"/>
    <n v="-3"/>
    <s v="w20_07301992"/>
    <n v="20"/>
    <x v="387"/>
    <x v="19"/>
  </r>
  <r>
    <n v="61"/>
    <n v="58"/>
    <n v="-3"/>
    <s v="w20_08271992"/>
    <n v="20"/>
    <x v="388"/>
    <x v="19"/>
  </r>
  <r>
    <n v="61"/>
    <n v="58"/>
    <n v="-3"/>
    <s v="w20_10011992"/>
    <n v="20"/>
    <x v="389"/>
    <x v="19"/>
  </r>
  <r>
    <n v="60"/>
    <n v="58"/>
    <n v="-2"/>
    <s v="w20_10291992"/>
    <n v="20"/>
    <x v="390"/>
    <x v="19"/>
  </r>
  <r>
    <n v="60"/>
    <n v="58"/>
    <n v="-2"/>
    <s v="w20_11251992"/>
    <n v="20"/>
    <x v="391"/>
    <x v="19"/>
  </r>
  <r>
    <n v="59"/>
    <n v="58"/>
    <n v="-1"/>
    <s v="w20_12311992"/>
    <n v="20"/>
    <x v="29"/>
    <x v="19"/>
  </r>
  <r>
    <n v="60"/>
    <n v="59"/>
    <n v="-1"/>
    <s v="w20_01281993"/>
    <n v="20"/>
    <x v="392"/>
    <x v="19"/>
  </r>
  <r>
    <n v="59"/>
    <n v="59"/>
    <n v="0"/>
    <s v="w20_02251993"/>
    <n v="20"/>
    <x v="393"/>
    <x v="19"/>
  </r>
  <r>
    <n v="59"/>
    <n v="58"/>
    <n v="-1"/>
    <s v="w20_04011993"/>
    <n v="20"/>
    <x v="394"/>
    <x v="19"/>
  </r>
  <r>
    <n v="59"/>
    <n v="58"/>
    <n v="-1"/>
    <s v="w20_04291993"/>
    <n v="20"/>
    <x v="395"/>
    <x v="19"/>
  </r>
  <r>
    <n v="59"/>
    <n v="58"/>
    <n v="-1"/>
    <s v="w20_05271993"/>
    <n v="20"/>
    <x v="396"/>
    <x v="19"/>
  </r>
  <r>
    <n v="60"/>
    <n v="58"/>
    <n v="-2"/>
    <s v="w20_07011993"/>
    <n v="20"/>
    <x v="397"/>
    <x v="19"/>
  </r>
  <r>
    <n v="60"/>
    <n v="58"/>
    <n v="-2"/>
    <s v="w20_07291993"/>
    <n v="20"/>
    <x v="398"/>
    <x v="19"/>
  </r>
  <r>
    <n v="60"/>
    <n v="58"/>
    <n v="-2"/>
    <s v="w20_08261993"/>
    <n v="20"/>
    <x v="399"/>
    <x v="19"/>
  </r>
  <r>
    <n v="60"/>
    <n v="58"/>
    <n v="-2"/>
    <s v="w20_09301993"/>
    <n v="20"/>
    <x v="400"/>
    <x v="19"/>
  </r>
  <r>
    <n v="60"/>
    <n v="58"/>
    <n v="-2"/>
    <s v="w20_10281993"/>
    <n v="20"/>
    <x v="401"/>
    <x v="19"/>
  </r>
  <r>
    <n v="60"/>
    <n v="58"/>
    <n v="-2"/>
    <s v="w20_11241993"/>
    <n v="20"/>
    <x v="402"/>
    <x v="19"/>
  </r>
  <r>
    <n v="60"/>
    <n v="58"/>
    <n v="-2"/>
    <s v="w20_12301993"/>
    <n v="20"/>
    <x v="403"/>
    <x v="19"/>
  </r>
  <r>
    <n v="61"/>
    <n v="58"/>
    <n v="-3"/>
    <s v="w20_01271994"/>
    <n v="20"/>
    <x v="404"/>
    <x v="19"/>
  </r>
  <r>
    <n v="61"/>
    <n v="57"/>
    <n v="-4"/>
    <s v="w20_02251994"/>
    <n v="20"/>
    <x v="454"/>
    <x v="19"/>
  </r>
  <r>
    <n v="61"/>
    <n v="58"/>
    <n v="-3"/>
    <s v="w20_03311994"/>
    <n v="20"/>
    <x v="455"/>
    <x v="19"/>
  </r>
  <r>
    <n v="61"/>
    <n v="58"/>
    <n v="-3"/>
    <s v="w20_04281994"/>
    <n v="20"/>
    <x v="456"/>
    <x v="19"/>
  </r>
  <r>
    <n v="61"/>
    <n v="56"/>
    <n v="-5"/>
    <s v="w20_05311994"/>
    <n v="20"/>
    <x v="457"/>
    <x v="19"/>
  </r>
  <r>
    <n v="61"/>
    <n v="56"/>
    <n v="-5"/>
    <s v="w20_06301994"/>
    <n v="20"/>
    <x v="458"/>
    <x v="19"/>
  </r>
  <r>
    <n v="61"/>
    <n v="56"/>
    <n v="-5"/>
    <s v="w20_07281994"/>
    <n v="20"/>
    <x v="337"/>
    <x v="19"/>
  </r>
  <r>
    <n v="60"/>
    <n v="56"/>
    <n v="-4"/>
    <s v="w20_08251994"/>
    <n v="20"/>
    <x v="459"/>
    <x v="19"/>
  </r>
  <r>
    <n v="60"/>
    <n v="58"/>
    <n v="-2"/>
    <s v="w20_09291994"/>
    <n v="20"/>
    <x v="339"/>
    <x v="19"/>
  </r>
  <r>
    <n v="60"/>
    <n v="58"/>
    <n v="-2"/>
    <s v="w20_10271994"/>
    <n v="20"/>
    <x v="460"/>
    <x v="19"/>
  </r>
  <r>
    <n v="60"/>
    <n v="58"/>
    <n v="-2"/>
    <s v="w20_11231994"/>
    <n v="20"/>
    <x v="461"/>
    <x v="19"/>
  </r>
  <r>
    <n v="60"/>
    <n v="58"/>
    <n v="-2"/>
    <s v="w20_12291994"/>
    <n v="20"/>
    <x v="53"/>
    <x v="19"/>
  </r>
  <r>
    <n v="61"/>
    <n v="59"/>
    <n v="-2"/>
    <s v="w20_01261995"/>
    <n v="20"/>
    <x v="342"/>
    <x v="19"/>
  </r>
  <r>
    <n v="61"/>
    <n v="58"/>
    <n v="-3"/>
    <s v="w20_02231995"/>
    <n v="20"/>
    <x v="462"/>
    <x v="19"/>
  </r>
  <r>
    <n v="61"/>
    <n v="59"/>
    <n v="-2"/>
    <s v="w20_03301995"/>
    <n v="20"/>
    <x v="344"/>
    <x v="19"/>
  </r>
  <r>
    <n v="61"/>
    <n v="59"/>
    <n v="-2"/>
    <s v="w20_04271995"/>
    <n v="20"/>
    <x v="463"/>
    <x v="19"/>
  </r>
  <r>
    <n v="61"/>
    <n v="59"/>
    <n v="-2"/>
    <s v="w20_05251995"/>
    <n v="20"/>
    <x v="464"/>
    <x v="19"/>
  </r>
  <r>
    <n v="61"/>
    <n v="58"/>
    <n v="-3"/>
    <s v="w20_06291995"/>
    <n v="20"/>
    <x v="465"/>
    <x v="19"/>
  </r>
  <r>
    <n v="60"/>
    <n v="58"/>
    <n v="-2"/>
    <s v="w20_07271995"/>
    <n v="20"/>
    <x v="466"/>
    <x v="19"/>
  </r>
  <r>
    <n v="60"/>
    <n v="58"/>
    <n v="-2"/>
    <s v="w20_08311995"/>
    <n v="20"/>
    <x v="467"/>
    <x v="19"/>
  </r>
  <r>
    <n v="60"/>
    <n v="58"/>
    <n v="-2"/>
    <s v="w20_09281995"/>
    <n v="20"/>
    <x v="468"/>
    <x v="19"/>
  </r>
  <r>
    <n v="60"/>
    <n v="58"/>
    <n v="-2"/>
    <s v="w20_10261995"/>
    <n v="20"/>
    <x v="469"/>
    <x v="19"/>
  </r>
  <r>
    <n v="60"/>
    <n v="58"/>
    <n v="-2"/>
    <s v="w20_11301995"/>
    <n v="20"/>
    <x v="470"/>
    <x v="19"/>
  </r>
  <r>
    <n v="61"/>
    <n v="58"/>
    <n v="-3"/>
    <s v="w20_12281995"/>
    <n v="20"/>
    <x v="471"/>
    <x v="19"/>
  </r>
  <r>
    <n v="61"/>
    <n v="58"/>
    <n v="-3"/>
    <s v="w20_01251996"/>
    <n v="20"/>
    <x v="472"/>
    <x v="19"/>
  </r>
  <r>
    <n v="61"/>
    <n v="56"/>
    <n v="-5"/>
    <s v="w20_02291996"/>
    <n v="20"/>
    <x v="473"/>
    <x v="19"/>
  </r>
  <r>
    <n v="61"/>
    <n v="55"/>
    <n v="-6"/>
    <s v="w20_03281996"/>
    <n v="20"/>
    <x v="351"/>
    <x v="19"/>
  </r>
  <r>
    <n v="61"/>
    <n v="55"/>
    <n v="-6"/>
    <s v="w20_04251996"/>
    <n v="20"/>
    <x v="474"/>
    <x v="19"/>
  </r>
  <r>
    <n v="60"/>
    <n v="58"/>
    <n v="-2"/>
    <s v="w20_05301996"/>
    <n v="20"/>
    <x v="353"/>
    <x v="19"/>
  </r>
  <r>
    <n v="60"/>
    <n v="55"/>
    <n v="-5"/>
    <s v="w20_06271996"/>
    <n v="20"/>
    <x v="475"/>
    <x v="19"/>
  </r>
  <r>
    <n v="60"/>
    <n v="55"/>
    <n v="-5"/>
    <s v="w20_07251996"/>
    <n v="20"/>
    <x v="73"/>
    <x v="19"/>
  </r>
  <r>
    <n v="60"/>
    <n v="58"/>
    <n v="-2"/>
    <s v="w20_08281996"/>
    <n v="20"/>
    <x v="476"/>
    <x v="19"/>
  </r>
  <r>
    <n v="60"/>
    <n v="58"/>
    <n v="-2"/>
    <s v="w20_09261996"/>
    <n v="20"/>
    <x v="477"/>
    <x v="19"/>
  </r>
  <r>
    <n v="60"/>
    <n v="58"/>
    <n v="-2"/>
    <s v="w20_10311996"/>
    <n v="20"/>
    <x v="478"/>
    <x v="19"/>
  </r>
  <r>
    <n v="60"/>
    <n v="58"/>
    <n v="-2"/>
    <s v="w20_11271996"/>
    <n v="20"/>
    <x v="479"/>
    <x v="19"/>
  </r>
  <r>
    <n v="61"/>
    <n v="58"/>
    <n v="-3"/>
    <s v="w20_12261996"/>
    <n v="20"/>
    <x v="480"/>
    <x v="19"/>
  </r>
  <r>
    <n v="61"/>
    <n v="59"/>
    <n v="-2"/>
    <s v="w20_01301997"/>
    <n v="20"/>
    <x v="481"/>
    <x v="19"/>
  </r>
  <r>
    <n v="61"/>
    <n v="58"/>
    <n v="-3"/>
    <s v="w20_02271997"/>
    <n v="20"/>
    <x v="80"/>
    <x v="19"/>
  </r>
  <r>
    <n v="61"/>
    <n v="58"/>
    <n v="-3"/>
    <s v="w20_03271997"/>
    <n v="20"/>
    <x v="482"/>
    <x v="19"/>
  </r>
  <r>
    <n v="61"/>
    <n v="58"/>
    <n v="-3"/>
    <s v="w20_04241997"/>
    <n v="20"/>
    <x v="483"/>
    <x v="19"/>
  </r>
  <r>
    <n v="61"/>
    <n v="58"/>
    <n v="-3"/>
    <s v="w20_05291997"/>
    <n v="20"/>
    <x v="83"/>
    <x v="19"/>
  </r>
  <r>
    <n v="61"/>
    <n v="58"/>
    <n v="-3"/>
    <s v="w20_06261997"/>
    <n v="20"/>
    <x v="484"/>
    <x v="19"/>
  </r>
  <r>
    <n v="61"/>
    <n v="55"/>
    <n v="-6"/>
    <s v="w20_07311997"/>
    <n v="20"/>
    <x v="485"/>
    <x v="19"/>
  </r>
  <r>
    <n v="61"/>
    <n v="55"/>
    <n v="-6"/>
    <s v="w20_08281997"/>
    <n v="20"/>
    <x v="329"/>
    <x v="19"/>
  </r>
  <r>
    <n v="60"/>
    <n v="55"/>
    <n v="-5"/>
    <s v="w20_09251997"/>
    <n v="20"/>
    <x v="486"/>
    <x v="19"/>
  </r>
  <r>
    <n v="61"/>
    <n v="58"/>
    <n v="-3"/>
    <s v="w20_10301997"/>
    <n v="20"/>
    <x v="88"/>
    <x v="19"/>
  </r>
  <r>
    <n v="60"/>
    <n v="58"/>
    <n v="-2"/>
    <s v="w20_11261997"/>
    <n v="20"/>
    <x v="487"/>
    <x v="19"/>
  </r>
  <r>
    <n v="60"/>
    <n v="58"/>
    <n v="-2"/>
    <s v="w20_12311997"/>
    <n v="20"/>
    <x v="488"/>
    <x v="19"/>
  </r>
  <r>
    <n v="60"/>
    <n v="59"/>
    <n v="-1"/>
    <s v="w20_01291998"/>
    <n v="20"/>
    <x v="92"/>
    <x v="19"/>
  </r>
  <r>
    <n v="58"/>
    <n v="59"/>
    <n v="1"/>
    <s v="w20_02261998"/>
    <n v="20"/>
    <x v="93"/>
    <x v="19"/>
  </r>
  <r>
    <n v="60"/>
    <n v="56"/>
    <n v="-4"/>
    <s v="w20_03261998"/>
    <n v="20"/>
    <x v="489"/>
    <x v="19"/>
  </r>
  <r>
    <n v="60"/>
    <n v="56"/>
    <n v="-4"/>
    <s v="w20_04301998"/>
    <n v="20"/>
    <x v="490"/>
    <x v="19"/>
  </r>
  <r>
    <n v="60"/>
    <n v="58"/>
    <n v="-2"/>
    <s v="w20_05281998"/>
    <n v="20"/>
    <x v="491"/>
    <x v="19"/>
  </r>
  <r>
    <n v="61"/>
    <n v="58"/>
    <n v="-3"/>
    <s v="w20_06251998"/>
    <n v="20"/>
    <x v="492"/>
    <x v="19"/>
  </r>
  <r>
    <n v="60"/>
    <n v="58"/>
    <n v="-2"/>
    <s v="w20_07301998"/>
    <n v="20"/>
    <x v="493"/>
    <x v="19"/>
  </r>
  <r>
    <n v="60"/>
    <n v="58"/>
    <n v="-2"/>
    <s v="w20_08271998"/>
    <n v="20"/>
    <x v="494"/>
    <x v="19"/>
  </r>
  <r>
    <n v="60"/>
    <n v="55"/>
    <n v="-5"/>
    <s v="w20_09241998"/>
    <n v="20"/>
    <x v="495"/>
    <x v="19"/>
  </r>
  <r>
    <n v="60"/>
    <n v="58"/>
    <n v="-2"/>
    <s v="w20_10291998"/>
    <n v="20"/>
    <x v="496"/>
    <x v="19"/>
  </r>
  <r>
    <n v="60"/>
    <n v="58"/>
    <n v="-2"/>
    <s v="w20_11251998"/>
    <n v="20"/>
    <x v="497"/>
    <x v="19"/>
  </r>
  <r>
    <n v="60"/>
    <n v="58"/>
    <n v="-2"/>
    <s v="w20_12311998"/>
    <n v="20"/>
    <x v="498"/>
    <x v="19"/>
  </r>
  <r>
    <n v="60"/>
    <n v="58"/>
    <n v="-2"/>
    <s v="w20_01281999"/>
    <n v="20"/>
    <x v="362"/>
    <x v="19"/>
  </r>
  <r>
    <n v="60"/>
    <n v="58"/>
    <n v="-2"/>
    <s v="w20_02251999"/>
    <n v="20"/>
    <x v="499"/>
    <x v="19"/>
  </r>
  <r>
    <n v="61"/>
    <n v="58"/>
    <n v="-3"/>
    <s v="w20_03251999"/>
    <n v="20"/>
    <x v="500"/>
    <x v="19"/>
  </r>
  <r>
    <n v="61"/>
    <n v="58"/>
    <n v="-3"/>
    <s v="w20_04291999"/>
    <n v="20"/>
    <x v="501"/>
    <x v="19"/>
  </r>
  <r>
    <n v="60"/>
    <n v="55"/>
    <n v="-5"/>
    <s v="w20_05271999"/>
    <n v="20"/>
    <x v="502"/>
    <x v="19"/>
  </r>
  <r>
    <n v="60"/>
    <n v="57"/>
    <n v="-3"/>
    <s v="w20_06241999"/>
    <n v="20"/>
    <x v="503"/>
    <x v="19"/>
  </r>
  <r>
    <n v="60"/>
    <n v="58"/>
    <n v="-2"/>
    <s v="w20_07291999"/>
    <n v="20"/>
    <x v="504"/>
    <x v="19"/>
  </r>
  <r>
    <n v="60"/>
    <n v="55"/>
    <n v="-5"/>
    <s v="w20_08261999"/>
    <n v="20"/>
    <x v="505"/>
    <x v="19"/>
  </r>
  <r>
    <n v="60"/>
    <n v="58"/>
    <n v="-2"/>
    <s v="w20_09301999"/>
    <n v="20"/>
    <x v="506"/>
    <x v="19"/>
  </r>
  <r>
    <n v="60"/>
    <n v="58"/>
    <n v="-2"/>
    <s v="w20_10281999"/>
    <n v="20"/>
    <x v="112"/>
    <x v="19"/>
  </r>
  <r>
    <n v="61"/>
    <n v="54"/>
    <n v="-7"/>
    <s v="w20_11241999"/>
    <n v="20"/>
    <x v="507"/>
    <x v="19"/>
  </r>
  <r>
    <n v="60"/>
    <n v="57"/>
    <n v="-3"/>
    <s v="w20_12301999"/>
    <n v="20"/>
    <x v="508"/>
    <x v="19"/>
  </r>
  <r>
    <n v="61"/>
    <n v="58"/>
    <n v="-3"/>
    <s v="w20_01272000"/>
    <n v="20"/>
    <x v="509"/>
    <x v="19"/>
  </r>
  <r>
    <n v="60"/>
    <n v="55"/>
    <n v="-5"/>
    <s v="w20_02242000"/>
    <n v="20"/>
    <x v="510"/>
    <x v="19"/>
  </r>
  <r>
    <n v="60"/>
    <n v="55"/>
    <n v="-5"/>
    <s v="w20_03302000"/>
    <n v="20"/>
    <x v="511"/>
    <x v="19"/>
  </r>
  <r>
    <n v="60"/>
    <n v="55"/>
    <n v="-5"/>
    <s v="w20_04272000"/>
    <n v="20"/>
    <x v="512"/>
    <x v="19"/>
  </r>
  <r>
    <n v="60"/>
    <n v="57"/>
    <n v="-3"/>
    <s v="w20_05252000"/>
    <n v="20"/>
    <x v="513"/>
    <x v="19"/>
  </r>
  <r>
    <n v="60"/>
    <n v="57"/>
    <n v="-3"/>
    <s v="w20_06292000"/>
    <n v="20"/>
    <x v="514"/>
    <x v="19"/>
  </r>
  <r>
    <n v="60"/>
    <n v="55"/>
    <n v="-5"/>
    <s v="w20_07272000"/>
    <n v="20"/>
    <x v="515"/>
    <x v="19"/>
  </r>
  <r>
    <n v="60"/>
    <n v="57"/>
    <n v="-3"/>
    <s v="w20_08312000"/>
    <n v="20"/>
    <x v="516"/>
    <x v="19"/>
  </r>
  <r>
    <n v="60"/>
    <n v="54"/>
    <n v="-6"/>
    <s v="w20_09282000"/>
    <n v="20"/>
    <x v="655"/>
    <x v="19"/>
  </r>
  <r>
    <n v="61"/>
    <n v="57"/>
    <n v="-4"/>
    <s v="w20_12272001"/>
    <n v="20"/>
    <x v="666"/>
    <x v="19"/>
  </r>
  <r>
    <n v="60"/>
    <n v="58"/>
    <n v="-2"/>
    <s v="w20_04252002"/>
    <n v="20"/>
    <x v="518"/>
    <x v="19"/>
  </r>
  <r>
    <n v="60"/>
    <n v="58"/>
    <n v="-2"/>
    <s v="w20_05302002"/>
    <n v="20"/>
    <x v="519"/>
    <x v="19"/>
  </r>
  <r>
    <n v="59"/>
    <n v="57"/>
    <n v="-2"/>
    <s v="w20_06272002"/>
    <n v="20"/>
    <x v="520"/>
    <x v="19"/>
  </r>
  <r>
    <n v="59"/>
    <n v="57"/>
    <n v="-2"/>
    <s v="w20_07252002"/>
    <n v="20"/>
    <x v="521"/>
    <x v="19"/>
  </r>
  <r>
    <n v="59"/>
    <n v="56"/>
    <n v="-3"/>
    <s v="w20_08292002"/>
    <n v="20"/>
    <x v="522"/>
    <x v="19"/>
  </r>
  <r>
    <n v="59"/>
    <n v="58"/>
    <n v="-1"/>
    <s v="w20_09262002"/>
    <n v="20"/>
    <x v="523"/>
    <x v="19"/>
  </r>
  <r>
    <n v="60"/>
    <n v="58"/>
    <n v="-2"/>
    <s v="w20_10312002"/>
    <n v="20"/>
    <x v="524"/>
    <x v="19"/>
  </r>
  <r>
    <n v="60"/>
    <n v="58"/>
    <n v="-2"/>
    <s v="w20_11272002"/>
    <n v="20"/>
    <x v="525"/>
    <x v="19"/>
  </r>
  <r>
    <n v="61"/>
    <n v="58"/>
    <n v="-3"/>
    <s v="w20_12262002"/>
    <n v="20"/>
    <x v="526"/>
    <x v="19"/>
  </r>
  <r>
    <n v="61"/>
    <n v="57"/>
    <n v="-4"/>
    <s v="w20_01302003"/>
    <n v="20"/>
    <x v="151"/>
    <x v="19"/>
  </r>
  <r>
    <n v="61"/>
    <n v="58"/>
    <n v="-3"/>
    <s v="w20_02272003"/>
    <n v="20"/>
    <x v="527"/>
    <x v="19"/>
  </r>
  <r>
    <n v="61"/>
    <n v="58"/>
    <n v="-3"/>
    <s v="w20_03272003"/>
    <n v="20"/>
    <x v="528"/>
    <x v="19"/>
  </r>
  <r>
    <n v="61"/>
    <n v="58"/>
    <n v="-3"/>
    <s v="w20_04242003"/>
    <n v="20"/>
    <x v="529"/>
    <x v="19"/>
  </r>
  <r>
    <n v="61"/>
    <n v="58"/>
    <n v="-3"/>
    <s v="w20_05292003"/>
    <n v="20"/>
    <x v="530"/>
    <x v="19"/>
  </r>
  <r>
    <n v="61"/>
    <n v="58"/>
    <n v="-3"/>
    <s v="w20_06262003"/>
    <n v="20"/>
    <x v="156"/>
    <x v="19"/>
  </r>
  <r>
    <n v="61"/>
    <n v="58"/>
    <n v="-3"/>
    <s v="w20_07312003"/>
    <n v="20"/>
    <x v="531"/>
    <x v="19"/>
  </r>
  <r>
    <n v="61"/>
    <n v="58"/>
    <n v="-3"/>
    <s v="w20_08282003"/>
    <n v="20"/>
    <x v="158"/>
    <x v="19"/>
  </r>
  <r>
    <n v="61"/>
    <n v="58"/>
    <n v="-3"/>
    <s v="w20_09252003"/>
    <n v="20"/>
    <x v="532"/>
    <x v="19"/>
  </r>
  <r>
    <n v="61"/>
    <n v="58"/>
    <n v="-3"/>
    <s v="w20_10302003"/>
    <n v="20"/>
    <x v="533"/>
    <x v="19"/>
  </r>
  <r>
    <n v="61"/>
    <n v="58"/>
    <n v="-3"/>
    <s v="w20_11262003"/>
    <n v="20"/>
    <x v="161"/>
    <x v="19"/>
  </r>
  <r>
    <n v="61"/>
    <n v="58"/>
    <n v="-3"/>
    <s v="w20_12182003"/>
    <n v="20"/>
    <x v="534"/>
    <x v="19"/>
  </r>
  <r>
    <n v="61"/>
    <n v="58"/>
    <n v="-3"/>
    <s v="w20_01292004"/>
    <n v="20"/>
    <x v="535"/>
    <x v="19"/>
  </r>
  <r>
    <n v="61"/>
    <n v="60"/>
    <n v="-1"/>
    <s v="w20_02262004"/>
    <n v="20"/>
    <x v="536"/>
    <x v="19"/>
  </r>
  <r>
    <n v="61"/>
    <n v="57"/>
    <n v="-4"/>
    <s v="w20_03252004"/>
    <n v="20"/>
    <x v="537"/>
    <x v="19"/>
  </r>
  <r>
    <n v="61"/>
    <n v="58"/>
    <n v="-3"/>
    <s v="w20_04292004"/>
    <n v="20"/>
    <x v="538"/>
    <x v="19"/>
  </r>
  <r>
    <n v="61"/>
    <n v="58"/>
    <n v="-3"/>
    <s v="w20_05272004"/>
    <n v="20"/>
    <x v="167"/>
    <x v="19"/>
  </r>
  <r>
    <n v="61"/>
    <n v="58"/>
    <n v="-3"/>
    <s v="w20_06242004"/>
    <n v="20"/>
    <x v="539"/>
    <x v="19"/>
  </r>
  <r>
    <n v="61"/>
    <n v="58"/>
    <n v="-3"/>
    <s v="w20_07292004"/>
    <n v="20"/>
    <x v="540"/>
    <x v="19"/>
  </r>
  <r>
    <n v="61"/>
    <n v="58"/>
    <n v="-3"/>
    <s v="w20_08262004"/>
    <n v="20"/>
    <x v="541"/>
    <x v="19"/>
  </r>
  <r>
    <n v="61"/>
    <n v="57"/>
    <n v="-4"/>
    <s v="w20_09302004"/>
    <n v="20"/>
    <x v="542"/>
    <x v="19"/>
  </r>
  <r>
    <n v="61"/>
    <n v="57"/>
    <n v="-4"/>
    <s v="w20_10282004"/>
    <n v="20"/>
    <x v="543"/>
    <x v="19"/>
  </r>
  <r>
    <n v="61"/>
    <n v="58"/>
    <n v="-3"/>
    <s v="w20_11182004"/>
    <n v="20"/>
    <x v="544"/>
    <x v="19"/>
  </r>
  <r>
    <n v="61"/>
    <n v="58"/>
    <n v="-3"/>
    <s v="w20_12232004"/>
    <n v="20"/>
    <x v="545"/>
    <x v="19"/>
  </r>
  <r>
    <n v="61"/>
    <n v="58"/>
    <n v="-3"/>
    <s v="w20_01272005"/>
    <n v="20"/>
    <x v="546"/>
    <x v="19"/>
  </r>
  <r>
    <n v="61"/>
    <n v="59"/>
    <n v="-2"/>
    <s v="w20_02242005"/>
    <n v="20"/>
    <x v="547"/>
    <x v="19"/>
  </r>
  <r>
    <n v="61"/>
    <n v="58"/>
    <n v="-3"/>
    <s v="w20_03312005"/>
    <n v="20"/>
    <x v="548"/>
    <x v="19"/>
  </r>
  <r>
    <n v="61"/>
    <n v="58"/>
    <n v="-3"/>
    <s v="w20_04282005"/>
    <n v="20"/>
    <x v="549"/>
    <x v="19"/>
  </r>
  <r>
    <n v="61"/>
    <n v="58"/>
    <n v="-3"/>
    <s v="w20_05262005"/>
    <n v="20"/>
    <x v="179"/>
    <x v="19"/>
  </r>
  <r>
    <n v="61"/>
    <n v="58"/>
    <n v="-3"/>
    <s v="w20_06302005"/>
    <n v="20"/>
    <x v="180"/>
    <x v="19"/>
  </r>
  <r>
    <n v="61"/>
    <n v="58"/>
    <n v="-3"/>
    <s v="w20_07282005"/>
    <n v="20"/>
    <x v="181"/>
    <x v="19"/>
  </r>
  <r>
    <n v="61"/>
    <n v="58"/>
    <n v="-3"/>
    <s v="w20_08252005"/>
    <n v="20"/>
    <x v="550"/>
    <x v="19"/>
  </r>
  <r>
    <n v="61"/>
    <n v="58"/>
    <n v="-3"/>
    <s v="w20_09292005"/>
    <n v="20"/>
    <x v="551"/>
    <x v="19"/>
  </r>
  <r>
    <n v="61"/>
    <n v="58"/>
    <n v="-3"/>
    <s v="w20_10272005"/>
    <n v="20"/>
    <x v="552"/>
    <x v="19"/>
  </r>
  <r>
    <n v="61"/>
    <n v="58"/>
    <n v="-3"/>
    <s v="w20_11232005"/>
    <n v="20"/>
    <x v="553"/>
    <x v="19"/>
  </r>
  <r>
    <n v="61"/>
    <n v="58"/>
    <n v="-3"/>
    <s v="w20_12222005"/>
    <n v="20"/>
    <x v="554"/>
    <x v="19"/>
  </r>
  <r>
    <n v="61"/>
    <n v="58"/>
    <n v="-3"/>
    <s v="w20_01262006"/>
    <n v="20"/>
    <x v="671"/>
    <x v="19"/>
  </r>
  <r>
    <n v="61"/>
    <n v="58"/>
    <n v="-3"/>
    <s v="w20_02232006"/>
    <n v="20"/>
    <x v="672"/>
    <x v="19"/>
  </r>
  <r>
    <n v="61"/>
    <n v="58"/>
    <n v="-3"/>
    <s v="w20_03232006"/>
    <n v="20"/>
    <x v="673"/>
    <x v="19"/>
  </r>
  <r>
    <n v="61"/>
    <n v="58"/>
    <n v="-3"/>
    <s v="w20_04272006"/>
    <n v="20"/>
    <x v="674"/>
    <x v="19"/>
  </r>
  <r>
    <n v="61"/>
    <n v="58"/>
    <n v="-3"/>
    <s v="w20_05252006"/>
    <n v="20"/>
    <x v="191"/>
    <x v="19"/>
  </r>
  <r>
    <n v="61"/>
    <n v="58"/>
    <n v="-3"/>
    <s v="w20_06292006"/>
    <n v="20"/>
    <x v="675"/>
    <x v="19"/>
  </r>
  <r>
    <n v="61"/>
    <n v="58"/>
    <n v="-3"/>
    <s v="w20_07272006"/>
    <n v="20"/>
    <x v="676"/>
    <x v="19"/>
  </r>
  <r>
    <n v="60"/>
    <n v="58"/>
    <n v="-2"/>
    <s v="w20_08312006"/>
    <n v="20"/>
    <x v="677"/>
    <x v="19"/>
  </r>
  <r>
    <n v="60"/>
    <n v="58"/>
    <n v="-2"/>
    <s v="w20_09282006"/>
    <n v="20"/>
    <x v="678"/>
    <x v="19"/>
  </r>
  <r>
    <n v="60"/>
    <n v="58"/>
    <n v="-2"/>
    <s v="w20_10262006"/>
    <n v="20"/>
    <x v="679"/>
    <x v="19"/>
  </r>
  <r>
    <n v="60"/>
    <n v="58"/>
    <n v="-2"/>
    <s v="w20_11302006"/>
    <n v="20"/>
    <x v="680"/>
    <x v="19"/>
  </r>
  <r>
    <n v="61"/>
    <n v="58"/>
    <n v="-3"/>
    <s v="w20_12282006"/>
    <n v="20"/>
    <x v="681"/>
    <x v="19"/>
  </r>
  <r>
    <n v="61"/>
    <n v="58"/>
    <n v="-3"/>
    <s v="w20_01252007"/>
    <n v="20"/>
    <x v="564"/>
    <x v="19"/>
  </r>
  <r>
    <n v="61"/>
    <n v="58"/>
    <n v="-3"/>
    <s v="w20_02222007"/>
    <n v="20"/>
    <x v="565"/>
    <x v="19"/>
  </r>
  <r>
    <n v="61"/>
    <n v="58"/>
    <n v="-3"/>
    <s v="w20_03292007"/>
    <n v="20"/>
    <x v="566"/>
    <x v="19"/>
  </r>
  <r>
    <n v="61"/>
    <n v="58"/>
    <n v="-3"/>
    <s v="w20_04262007"/>
    <n v="20"/>
    <x v="567"/>
    <x v="19"/>
  </r>
  <r>
    <n v="61"/>
    <n v="58"/>
    <n v="-3"/>
    <s v="w20_05312007"/>
    <n v="20"/>
    <x v="203"/>
    <x v="19"/>
  </r>
  <r>
    <n v="61"/>
    <n v="57"/>
    <n v="-4"/>
    <s v="w20_06282007"/>
    <n v="20"/>
    <x v="568"/>
    <x v="19"/>
  </r>
  <r>
    <n v="61"/>
    <n v="58"/>
    <n v="-3"/>
    <s v="w20_07262007"/>
    <n v="20"/>
    <x v="569"/>
    <x v="19"/>
  </r>
  <r>
    <n v="60"/>
    <n v="58"/>
    <n v="-2"/>
    <s v="w20_08302007"/>
    <n v="20"/>
    <x v="570"/>
    <x v="19"/>
  </r>
  <r>
    <n v="60"/>
    <n v="58"/>
    <n v="-2"/>
    <s v="w20_09272007"/>
    <n v="20"/>
    <x v="571"/>
    <x v="19"/>
  </r>
  <r>
    <n v="60"/>
    <n v="57"/>
    <n v="-3"/>
    <s v="w20_10252007"/>
    <n v="20"/>
    <x v="572"/>
    <x v="19"/>
  </r>
  <r>
    <n v="61"/>
    <n v="57"/>
    <n v="-4"/>
    <s v="w20_11292007"/>
    <n v="20"/>
    <x v="209"/>
    <x v="19"/>
  </r>
  <r>
    <n v="61"/>
    <n v="57"/>
    <n v="-4"/>
    <s v="w20_12272007"/>
    <n v="20"/>
    <x v="573"/>
    <x v="19"/>
  </r>
  <r>
    <n v="59"/>
    <n v="59"/>
    <n v="0"/>
    <s v="w20_01312008"/>
    <n v="20"/>
    <x v="574"/>
    <x v="19"/>
  </r>
  <r>
    <n v="59"/>
    <n v="58"/>
    <n v="-1"/>
    <s v="w20_02212008"/>
    <n v="20"/>
    <x v="575"/>
    <x v="19"/>
  </r>
  <r>
    <n v="59"/>
    <n v="58"/>
    <n v="-1"/>
    <s v="w20_03272008"/>
    <n v="20"/>
    <x v="576"/>
    <x v="19"/>
  </r>
  <r>
    <n v="59"/>
    <n v="57"/>
    <n v="-2"/>
    <s v="w20_04242008"/>
    <n v="20"/>
    <x v="577"/>
    <x v="19"/>
  </r>
  <r>
    <n v="59"/>
    <n v="58"/>
    <n v="-1"/>
    <s v="w20_05292008"/>
    <n v="20"/>
    <x v="578"/>
    <x v="19"/>
  </r>
  <r>
    <n v="58"/>
    <n v="58"/>
    <n v="0"/>
    <s v="w20_06262008"/>
    <n v="20"/>
    <x v="647"/>
    <x v="19"/>
  </r>
  <r>
    <n v="58"/>
    <n v="58"/>
    <n v="0"/>
    <s v="w20_07312008"/>
    <n v="20"/>
    <x v="579"/>
    <x v="19"/>
  </r>
  <r>
    <n v="58"/>
    <n v="58"/>
    <n v="0"/>
    <s v="w20_08282008"/>
    <n v="20"/>
    <x v="580"/>
    <x v="19"/>
  </r>
  <r>
    <n v="58"/>
    <n v="58"/>
    <n v="0"/>
    <s v="w20_09252008"/>
    <n v="20"/>
    <x v="581"/>
    <x v="19"/>
  </r>
  <r>
    <n v="58"/>
    <n v="58"/>
    <n v="0"/>
    <s v="w20_10302008"/>
    <n v="20"/>
    <x v="582"/>
    <x v="19"/>
  </r>
  <r>
    <n v="60"/>
    <n v="58"/>
    <n v="-2"/>
    <s v="w20_11262008"/>
    <n v="20"/>
    <x v="583"/>
    <x v="19"/>
  </r>
  <r>
    <n v="60"/>
    <n v="58"/>
    <n v="-2"/>
    <s v="w20_12182008"/>
    <n v="20"/>
    <x v="584"/>
    <x v="19"/>
  </r>
  <r>
    <n v="57"/>
    <n v="58"/>
    <n v="1"/>
    <s v="w20_01292009"/>
    <n v="20"/>
    <x v="585"/>
    <x v="19"/>
  </r>
  <r>
    <n v="58"/>
    <n v="58"/>
    <n v="0"/>
    <s v="w20_02262009"/>
    <n v="20"/>
    <x v="586"/>
    <x v="19"/>
  </r>
  <r>
    <n v="58"/>
    <n v="50"/>
    <n v="-8"/>
    <s v="w20_03262009"/>
    <n v="20"/>
    <x v="587"/>
    <x v="19"/>
  </r>
  <r>
    <n v="58"/>
    <n v="57"/>
    <n v="-1"/>
    <s v="w20_04302009"/>
    <n v="20"/>
    <x v="588"/>
    <x v="19"/>
  </r>
  <r>
    <n v="58"/>
    <n v="57"/>
    <n v="-1"/>
    <s v="w20_05282009"/>
    <n v="20"/>
    <x v="589"/>
    <x v="19"/>
  </r>
  <r>
    <n v="58"/>
    <n v="58"/>
    <n v="0"/>
    <s v="w20_06252009"/>
    <n v="20"/>
    <x v="590"/>
    <x v="19"/>
  </r>
  <r>
    <n v="58"/>
    <n v="58"/>
    <n v="0"/>
    <s v="w20_07302009"/>
    <n v="20"/>
    <x v="591"/>
    <x v="19"/>
  </r>
  <r>
    <n v="57"/>
    <n v="58"/>
    <n v="1"/>
    <s v="w20_08272009"/>
    <n v="20"/>
    <x v="592"/>
    <x v="19"/>
  </r>
  <r>
    <n v="59"/>
    <n v="58"/>
    <n v="-1"/>
    <s v="w20_09242009"/>
    <n v="20"/>
    <x v="593"/>
    <x v="19"/>
  </r>
  <r>
    <n v="58"/>
    <n v="58"/>
    <n v="0"/>
    <s v="w20_10292009"/>
    <n v="20"/>
    <x v="594"/>
    <x v="19"/>
  </r>
  <r>
    <n v="59"/>
    <n v="58"/>
    <n v="-1"/>
    <s v="w20_11252009"/>
    <n v="20"/>
    <x v="595"/>
    <x v="19"/>
  </r>
  <r>
    <n v="59"/>
    <n v="58"/>
    <n v="-1"/>
    <s v="w20_12312009"/>
    <n v="20"/>
    <x v="596"/>
    <x v="19"/>
  </r>
  <r>
    <n v="59"/>
    <n v="58"/>
    <n v="-1"/>
    <s v="w20_01282010"/>
    <n v="20"/>
    <x v="648"/>
    <x v="19"/>
  </r>
  <r>
    <n v="59"/>
    <n v="58"/>
    <n v="-1"/>
    <s v="w20_02252010"/>
    <n v="20"/>
    <x v="649"/>
    <x v="19"/>
  </r>
  <r>
    <n v="59"/>
    <n v="58"/>
    <n v="-1"/>
    <s v="w20_03252010"/>
    <n v="20"/>
    <x v="597"/>
    <x v="19"/>
  </r>
  <r>
    <n v="59"/>
    <n v="58"/>
    <n v="-1"/>
    <s v="w20_04292010"/>
    <n v="20"/>
    <x v="240"/>
    <x v="19"/>
  </r>
  <r>
    <n v="59"/>
    <n v="58"/>
    <n v="-1"/>
    <s v="w20_05282010"/>
    <n v="20"/>
    <x v="598"/>
    <x v="19"/>
  </r>
  <r>
    <n v="59"/>
    <n v="58"/>
    <n v="-1"/>
    <s v="w20_06242010"/>
    <n v="20"/>
    <x v="599"/>
    <x v="19"/>
  </r>
  <r>
    <n v="59"/>
    <n v="58"/>
    <n v="-1"/>
    <s v="w20_07292010"/>
    <n v="20"/>
    <x v="600"/>
    <x v="19"/>
  </r>
  <r>
    <n v="59"/>
    <n v="58"/>
    <n v="-1"/>
    <s v="w20_08262010"/>
    <n v="20"/>
    <x v="601"/>
    <x v="19"/>
  </r>
  <r>
    <n v="60"/>
    <n v="58"/>
    <n v="-2"/>
    <s v="w20_09302010"/>
    <n v="20"/>
    <x v="602"/>
    <x v="19"/>
  </r>
  <r>
    <n v="56"/>
    <n v="58"/>
    <n v="2"/>
    <s v="w20_10282010"/>
    <n v="20"/>
    <x v="246"/>
    <x v="19"/>
  </r>
  <r>
    <n v="56"/>
    <n v="58"/>
    <n v="2"/>
    <s v="w20_11242010"/>
    <n v="20"/>
    <x v="603"/>
    <x v="19"/>
  </r>
  <r>
    <n v="56"/>
    <n v="58"/>
    <n v="2"/>
    <s v="w20_12302010"/>
    <n v="20"/>
    <x v="604"/>
    <x v="19"/>
  </r>
  <r>
    <n v="56"/>
    <n v="57"/>
    <n v="1"/>
    <s v="w20_01272011"/>
    <n v="20"/>
    <x v="249"/>
    <x v="19"/>
  </r>
  <r>
    <n v="56"/>
    <n v="57"/>
    <n v="1"/>
    <s v="w20_02242011"/>
    <n v="20"/>
    <x v="605"/>
    <x v="19"/>
  </r>
  <r>
    <n v="56"/>
    <n v="59"/>
    <n v="3"/>
    <s v="w20_03312011"/>
    <n v="20"/>
    <x v="606"/>
    <x v="19"/>
  </r>
  <r>
    <n v="56"/>
    <n v="59"/>
    <n v="3"/>
    <s v="w20_04282011"/>
    <n v="20"/>
    <x v="607"/>
    <x v="19"/>
  </r>
  <r>
    <n v="56"/>
    <n v="58"/>
    <n v="2"/>
    <s v="w20_05262011"/>
    <n v="20"/>
    <x v="608"/>
    <x v="19"/>
  </r>
  <r>
    <n v="56"/>
    <n v="58"/>
    <n v="2"/>
    <s v="w20_06302011"/>
    <n v="20"/>
    <x v="609"/>
    <x v="19"/>
  </r>
  <r>
    <n v="56"/>
    <n v="58"/>
    <n v="2"/>
    <s v="w20_07282011"/>
    <n v="20"/>
    <x v="610"/>
    <x v="19"/>
  </r>
  <r>
    <n v="55"/>
    <n v="58"/>
    <n v="3"/>
    <s v="w20_08252011"/>
    <n v="20"/>
    <x v="611"/>
    <x v="19"/>
  </r>
  <r>
    <n v="59"/>
    <n v="58"/>
    <n v="-1"/>
    <s v="w20_09292011"/>
    <n v="20"/>
    <x v="612"/>
    <x v="19"/>
  </r>
  <r>
    <n v="56"/>
    <n v="58"/>
    <n v="2"/>
    <s v="w20_10272011"/>
    <n v="20"/>
    <x v="613"/>
    <x v="19"/>
  </r>
  <r>
    <n v="56"/>
    <n v="58"/>
    <n v="2"/>
    <s v="w20_11232011"/>
    <n v="20"/>
    <x v="614"/>
    <x v="19"/>
  </r>
  <r>
    <n v="56"/>
    <n v="57"/>
    <n v="1"/>
    <s v="w20_12152011"/>
    <n v="20"/>
    <x v="615"/>
    <x v="19"/>
  </r>
  <r>
    <n v="56"/>
    <n v="58"/>
    <n v="2"/>
    <s v="w20_01262012"/>
    <n v="20"/>
    <x v="616"/>
    <x v="19"/>
  </r>
  <r>
    <n v="56"/>
    <n v="56"/>
    <n v="0"/>
    <s v="w20_02232012"/>
    <n v="20"/>
    <x v="617"/>
    <x v="19"/>
  </r>
  <r>
    <n v="56"/>
    <n v="57"/>
    <n v="1"/>
    <s v="w20_03292012"/>
    <n v="20"/>
    <x v="618"/>
    <x v="19"/>
  </r>
  <r>
    <n v="56"/>
    <n v="56"/>
    <n v="0"/>
    <s v="w20_04262012"/>
    <n v="20"/>
    <x v="619"/>
    <x v="19"/>
  </r>
  <r>
    <n v="56"/>
    <n v="58"/>
    <n v="2"/>
    <s v="w20_05302012"/>
    <n v="20"/>
    <x v="620"/>
    <x v="19"/>
  </r>
  <r>
    <n v="56"/>
    <n v="58"/>
    <n v="2"/>
    <s v="w20_06282012"/>
    <n v="20"/>
    <x v="621"/>
    <x v="19"/>
  </r>
  <r>
    <n v="56"/>
    <n v="58"/>
    <n v="2"/>
    <s v="w20_07262012"/>
    <n v="20"/>
    <x v="622"/>
    <x v="19"/>
  </r>
  <r>
    <n v="56"/>
    <n v="58"/>
    <n v="2"/>
    <s v="w20_08302012"/>
    <n v="20"/>
    <x v="623"/>
    <x v="19"/>
  </r>
  <r>
    <n v="56"/>
    <n v="57"/>
    <n v="1"/>
    <s v="w20_09272012"/>
    <n v="20"/>
    <x v="624"/>
    <x v="19"/>
  </r>
  <r>
    <n v="56"/>
    <n v="58"/>
    <n v="2"/>
    <s v="w20_10252012"/>
    <n v="20"/>
    <x v="625"/>
    <x v="19"/>
  </r>
  <r>
    <n v="56"/>
    <n v="58"/>
    <n v="2"/>
    <s v="w20_11292012"/>
    <n v="20"/>
    <x v="626"/>
    <x v="19"/>
  </r>
  <r>
    <n v="56"/>
    <n v="57"/>
    <n v="1"/>
    <s v="w20_12272012"/>
    <n v="20"/>
    <x v="627"/>
    <x v="19"/>
  </r>
  <r>
    <n v="56"/>
    <n v="57"/>
    <n v="1"/>
    <s v="w20_01312013"/>
    <n v="20"/>
    <x v="628"/>
    <x v="19"/>
  </r>
  <r>
    <n v="56"/>
    <n v="58"/>
    <n v="2"/>
    <s v="w20_02282013"/>
    <n v="20"/>
    <x v="629"/>
    <x v="19"/>
  </r>
  <r>
    <n v="56"/>
    <n v="58"/>
    <n v="2"/>
    <s v="w20_03282013"/>
    <n v="20"/>
    <x v="630"/>
    <x v="19"/>
  </r>
  <r>
    <n v="56"/>
    <n v="58"/>
    <n v="2"/>
    <s v="w20_04252013"/>
    <n v="20"/>
    <x v="276"/>
    <x v="19"/>
  </r>
  <r>
    <n v="56"/>
    <n v="58"/>
    <n v="2"/>
    <s v="w20_05302013"/>
    <n v="20"/>
    <x v="631"/>
    <x v="19"/>
  </r>
  <r>
    <n v="56"/>
    <n v="58"/>
    <n v="2"/>
    <s v="w20_06272013"/>
    <n v="20"/>
    <x v="632"/>
    <x v="19"/>
  </r>
  <r>
    <n v="56"/>
    <n v="58"/>
    <n v="2"/>
    <s v="w20_07252013"/>
    <n v="20"/>
    <x v="633"/>
    <x v="19"/>
  </r>
  <r>
    <n v="56"/>
    <n v="57"/>
    <n v="1"/>
    <s v="w20_08292013"/>
    <n v="20"/>
    <x v="634"/>
    <x v="19"/>
  </r>
  <r>
    <n v="56"/>
    <n v="57"/>
    <n v="1"/>
    <s v="w20_09262013"/>
    <n v="20"/>
    <x v="635"/>
    <x v="19"/>
  </r>
  <r>
    <n v="56"/>
    <n v="58"/>
    <n v="2"/>
    <s v="w20_10312013"/>
    <n v="20"/>
    <x v="650"/>
    <x v="19"/>
  </r>
  <r>
    <n v="56"/>
    <n v="57"/>
    <n v="1"/>
    <s v="w20_11272013"/>
    <n v="20"/>
    <x v="636"/>
    <x v="19"/>
  </r>
  <r>
    <n v="56"/>
    <n v="57"/>
    <n v="1"/>
    <s v="w20_12262013"/>
    <n v="20"/>
    <x v="637"/>
    <x v="19"/>
  </r>
  <r>
    <n v="56"/>
    <n v="58"/>
    <n v="2"/>
    <s v="w20_01302014"/>
    <n v="20"/>
    <x v="638"/>
    <x v="19"/>
  </r>
  <r>
    <n v="56"/>
    <n v="58"/>
    <n v="2"/>
    <s v="w20_02272014"/>
    <n v="20"/>
    <x v="639"/>
    <x v="19"/>
  </r>
  <r>
    <n v="56"/>
    <n v="58"/>
    <n v="2"/>
    <s v="w20_03272014"/>
    <n v="20"/>
    <x v="640"/>
    <x v="19"/>
  </r>
  <r>
    <n v="56"/>
    <n v="58"/>
    <n v="2"/>
    <s v="w20_04242014"/>
    <n v="20"/>
    <x v="641"/>
    <x v="19"/>
  </r>
  <r>
    <n v="56"/>
    <n v="58"/>
    <n v="2"/>
    <s v="w20_05292014"/>
    <n v="20"/>
    <x v="642"/>
    <x v="19"/>
  </r>
  <r>
    <n v="56"/>
    <n v="58"/>
    <n v="2"/>
    <s v="w20_06262014"/>
    <n v="20"/>
    <x v="643"/>
    <x v="19"/>
  </r>
  <r>
    <n v="56"/>
    <n v="58"/>
    <n v="2"/>
    <s v="w20_07312014"/>
    <n v="20"/>
    <x v="644"/>
    <x v="19"/>
  </r>
  <r>
    <n v="56"/>
    <n v="57"/>
    <n v="1"/>
    <s v="w20_08282014"/>
    <n v="20"/>
    <x v="645"/>
    <x v="19"/>
  </r>
  <r>
    <n v="56"/>
    <n v="57"/>
    <n v="1"/>
    <s v="w20_09252014"/>
    <n v="20"/>
    <x v="646"/>
    <x v="19"/>
  </r>
  <r>
    <n v="16"/>
    <n v="17"/>
    <n v="1"/>
    <s v="w21_01311991"/>
    <n v="21"/>
    <x v="371"/>
    <x v="20"/>
  </r>
  <r>
    <n v="17"/>
    <n v="18"/>
    <n v="1"/>
    <s v="w21_02281991"/>
    <n v="21"/>
    <x v="372"/>
    <x v="20"/>
  </r>
  <r>
    <n v="21"/>
    <n v="25"/>
    <n v="4"/>
    <s v="w21_03281991"/>
    <n v="21"/>
    <x v="373"/>
    <x v="20"/>
  </r>
  <r>
    <n v="23"/>
    <n v="26"/>
    <n v="3"/>
    <s v="w21_05021991"/>
    <n v="21"/>
    <x v="374"/>
    <x v="20"/>
  </r>
  <r>
    <n v="23"/>
    <n v="26"/>
    <n v="3"/>
    <s v="w21_05301991"/>
    <n v="21"/>
    <x v="301"/>
    <x v="20"/>
  </r>
  <r>
    <n v="-1"/>
    <n v="18"/>
    <n v="19"/>
    <s v="w21_06271991"/>
    <n v="21"/>
    <x v="375"/>
    <x v="20"/>
  </r>
  <r>
    <n v="-29"/>
    <n v="15"/>
    <n v="44"/>
    <s v="w21_08011991"/>
    <n v="21"/>
    <x v="376"/>
    <x v="20"/>
  </r>
  <r>
    <n v="-37"/>
    <n v="13"/>
    <n v="50"/>
    <s v="w21_08291991"/>
    <n v="21"/>
    <x v="377"/>
    <x v="20"/>
  </r>
  <r>
    <n v="-20"/>
    <n v="14"/>
    <n v="34"/>
    <s v="w21_09261991"/>
    <n v="21"/>
    <x v="378"/>
    <x v="20"/>
  </r>
  <r>
    <n v="-6"/>
    <n v="18"/>
    <n v="24"/>
    <s v="w21_10311991"/>
    <n v="21"/>
    <x v="379"/>
    <x v="20"/>
  </r>
  <r>
    <n v="1"/>
    <n v="19"/>
    <n v="18"/>
    <s v="w21_11271991"/>
    <n v="21"/>
    <x v="380"/>
    <x v="20"/>
  </r>
  <r>
    <n v="15"/>
    <n v="20"/>
    <n v="5"/>
    <s v="w21_01021992"/>
    <n v="21"/>
    <x v="381"/>
    <x v="20"/>
  </r>
  <r>
    <n v="18"/>
    <n v="21"/>
    <n v="3"/>
    <s v="w21_01301992"/>
    <n v="21"/>
    <x v="382"/>
    <x v="20"/>
  </r>
  <r>
    <n v="21"/>
    <n v="26"/>
    <n v="5"/>
    <s v="w21_02271992"/>
    <n v="21"/>
    <x v="383"/>
    <x v="20"/>
  </r>
  <r>
    <n v="21"/>
    <n v="26"/>
    <n v="5"/>
    <s v="w21_04021992"/>
    <n v="21"/>
    <x v="20"/>
    <x v="20"/>
  </r>
  <r>
    <n v="16"/>
    <n v="21"/>
    <n v="5"/>
    <s v="w21_04301992"/>
    <n v="21"/>
    <x v="384"/>
    <x v="20"/>
  </r>
  <r>
    <n v="14"/>
    <n v="22"/>
    <n v="8"/>
    <s v="w21_05281992"/>
    <n v="21"/>
    <x v="385"/>
    <x v="20"/>
  </r>
  <r>
    <n v="16"/>
    <n v="22"/>
    <n v="6"/>
    <s v="w21_07021992"/>
    <n v="21"/>
    <x v="386"/>
    <x v="20"/>
  </r>
  <r>
    <n v="12"/>
    <n v="19"/>
    <n v="7"/>
    <s v="w21_07301992"/>
    <n v="21"/>
    <x v="387"/>
    <x v="20"/>
  </r>
  <r>
    <n v="7"/>
    <n v="18"/>
    <n v="11"/>
    <s v="w21_08271992"/>
    <n v="21"/>
    <x v="388"/>
    <x v="20"/>
  </r>
  <r>
    <n v="1"/>
    <n v="12"/>
    <n v="11"/>
    <s v="w21_10011992"/>
    <n v="21"/>
    <x v="389"/>
    <x v="20"/>
  </r>
  <r>
    <n v="5"/>
    <n v="18"/>
    <n v="13"/>
    <s v="w21_10291992"/>
    <n v="21"/>
    <x v="390"/>
    <x v="20"/>
  </r>
  <r>
    <n v="17"/>
    <n v="19"/>
    <n v="2"/>
    <s v="w21_11251992"/>
    <n v="21"/>
    <x v="391"/>
    <x v="20"/>
  </r>
  <r>
    <n v="19"/>
    <n v="22"/>
    <n v="3"/>
    <s v="w21_12311992"/>
    <n v="21"/>
    <x v="29"/>
    <x v="20"/>
  </r>
  <r>
    <n v="19"/>
    <n v="27"/>
    <n v="8"/>
    <s v="w21_01281993"/>
    <n v="21"/>
    <x v="392"/>
    <x v="20"/>
  </r>
  <r>
    <n v="20"/>
    <n v="27"/>
    <n v="7"/>
    <s v="w21_02251993"/>
    <n v="21"/>
    <x v="393"/>
    <x v="20"/>
  </r>
  <r>
    <n v="21"/>
    <n v="26"/>
    <n v="5"/>
    <s v="w21_04011993"/>
    <n v="21"/>
    <x v="394"/>
    <x v="20"/>
  </r>
  <r>
    <n v="22"/>
    <n v="26"/>
    <n v="4"/>
    <s v="w21_04291993"/>
    <n v="21"/>
    <x v="395"/>
    <x v="20"/>
  </r>
  <r>
    <n v="22"/>
    <n v="26"/>
    <n v="4"/>
    <s v="w21_05271993"/>
    <n v="21"/>
    <x v="396"/>
    <x v="20"/>
  </r>
  <r>
    <n v="13"/>
    <n v="19"/>
    <n v="6"/>
    <s v="w21_07011993"/>
    <n v="21"/>
    <x v="397"/>
    <x v="20"/>
  </r>
  <r>
    <n v="8"/>
    <n v="19"/>
    <n v="11"/>
    <s v="w21_07291993"/>
    <n v="21"/>
    <x v="398"/>
    <x v="20"/>
  </r>
  <r>
    <n v="6"/>
    <n v="20"/>
    <n v="14"/>
    <s v="w21_08261993"/>
    <n v="21"/>
    <x v="399"/>
    <x v="20"/>
  </r>
  <r>
    <n v="5"/>
    <n v="19"/>
    <n v="14"/>
    <s v="w21_09301993"/>
    <n v="21"/>
    <x v="400"/>
    <x v="20"/>
  </r>
  <r>
    <n v="9"/>
    <n v="20"/>
    <n v="11"/>
    <s v="w21_10281993"/>
    <n v="21"/>
    <x v="401"/>
    <x v="20"/>
  </r>
  <r>
    <n v="15"/>
    <n v="20"/>
    <n v="5"/>
    <s v="w21_11241993"/>
    <n v="21"/>
    <x v="402"/>
    <x v="20"/>
  </r>
  <r>
    <n v="18"/>
    <n v="25"/>
    <n v="7"/>
    <s v="w21_12301993"/>
    <n v="21"/>
    <x v="403"/>
    <x v="20"/>
  </r>
  <r>
    <n v="18"/>
    <n v="25"/>
    <n v="7"/>
    <s v="w21_01271994"/>
    <n v="21"/>
    <x v="404"/>
    <x v="20"/>
  </r>
  <r>
    <n v="17"/>
    <n v="20"/>
    <n v="3"/>
    <s v="w21_02251994"/>
    <n v="21"/>
    <x v="454"/>
    <x v="20"/>
  </r>
  <r>
    <n v="17"/>
    <n v="20"/>
    <n v="3"/>
    <s v="w21_03311994"/>
    <n v="21"/>
    <x v="455"/>
    <x v="20"/>
  </r>
  <r>
    <n v="18"/>
    <n v="20"/>
    <n v="2"/>
    <s v="w21_04281994"/>
    <n v="21"/>
    <x v="456"/>
    <x v="20"/>
  </r>
  <r>
    <n v="13"/>
    <n v="19"/>
    <n v="6"/>
    <s v="w21_05311994"/>
    <n v="21"/>
    <x v="457"/>
    <x v="20"/>
  </r>
  <r>
    <n v="-3"/>
    <n v="19"/>
    <n v="22"/>
    <s v="w21_06301994"/>
    <n v="21"/>
    <x v="458"/>
    <x v="20"/>
  </r>
  <r>
    <n v="-16"/>
    <n v="19"/>
    <n v="35"/>
    <s v="w21_07281994"/>
    <n v="21"/>
    <x v="337"/>
    <x v="20"/>
  </r>
  <r>
    <n v="-30"/>
    <n v="18"/>
    <n v="48"/>
    <s v="w21_08251994"/>
    <n v="21"/>
    <x v="459"/>
    <x v="20"/>
  </r>
  <r>
    <n v="-39"/>
    <n v="14"/>
    <n v="53"/>
    <s v="w21_09291994"/>
    <n v="21"/>
    <x v="339"/>
    <x v="20"/>
  </r>
  <r>
    <n v="-25"/>
    <n v="11"/>
    <n v="36"/>
    <s v="w21_10271994"/>
    <n v="21"/>
    <x v="460"/>
    <x v="20"/>
  </r>
  <r>
    <n v="-20"/>
    <n v="14"/>
    <n v="34"/>
    <s v="w21_11231994"/>
    <n v="21"/>
    <x v="461"/>
    <x v="20"/>
  </r>
  <r>
    <n v="-11"/>
    <n v="23"/>
    <n v="34"/>
    <s v="w21_12291994"/>
    <n v="21"/>
    <x v="53"/>
    <x v="20"/>
  </r>
  <r>
    <n v="0"/>
    <n v="26"/>
    <n v="26"/>
    <s v="w21_01261995"/>
    <n v="21"/>
    <x v="342"/>
    <x v="20"/>
  </r>
  <r>
    <n v="-1"/>
    <n v="26"/>
    <n v="27"/>
    <s v="w21_02231995"/>
    <n v="21"/>
    <x v="462"/>
    <x v="20"/>
  </r>
  <r>
    <n v="2"/>
    <n v="20"/>
    <n v="18"/>
    <s v="w21_03301995"/>
    <n v="21"/>
    <x v="344"/>
    <x v="20"/>
  </r>
  <r>
    <n v="14"/>
    <n v="26"/>
    <n v="12"/>
    <s v="w21_04271995"/>
    <n v="21"/>
    <x v="463"/>
    <x v="20"/>
  </r>
  <r>
    <n v="18"/>
    <n v="26"/>
    <n v="8"/>
    <s v="w21_05251995"/>
    <n v="21"/>
    <x v="464"/>
    <x v="20"/>
  </r>
  <r>
    <n v="19"/>
    <n v="26"/>
    <n v="7"/>
    <s v="w21_06291995"/>
    <n v="21"/>
    <x v="465"/>
    <x v="20"/>
  </r>
  <r>
    <n v="18"/>
    <n v="20"/>
    <n v="2"/>
    <s v="w21_07271995"/>
    <n v="21"/>
    <x v="466"/>
    <x v="20"/>
  </r>
  <r>
    <n v="19"/>
    <n v="26"/>
    <n v="7"/>
    <s v="w21_08311995"/>
    <n v="21"/>
    <x v="467"/>
    <x v="20"/>
  </r>
  <r>
    <n v="20"/>
    <n v="26"/>
    <n v="6"/>
    <s v="w21_09281995"/>
    <n v="21"/>
    <x v="468"/>
    <x v="20"/>
  </r>
  <r>
    <n v="20"/>
    <n v="26"/>
    <n v="6"/>
    <s v="w21_10261995"/>
    <n v="21"/>
    <x v="469"/>
    <x v="20"/>
  </r>
  <r>
    <n v="22"/>
    <n v="26"/>
    <n v="4"/>
    <s v="w21_11301995"/>
    <n v="21"/>
    <x v="470"/>
    <x v="20"/>
  </r>
  <r>
    <n v="23"/>
    <n v="26"/>
    <n v="3"/>
    <s v="w21_12281995"/>
    <n v="21"/>
    <x v="471"/>
    <x v="20"/>
  </r>
  <r>
    <n v="24"/>
    <n v="26"/>
    <n v="2"/>
    <s v="w21_01251996"/>
    <n v="21"/>
    <x v="472"/>
    <x v="20"/>
  </r>
  <r>
    <n v="24"/>
    <n v="26"/>
    <n v="2"/>
    <s v="w21_02291996"/>
    <n v="21"/>
    <x v="473"/>
    <x v="20"/>
  </r>
  <r>
    <n v="23"/>
    <n v="26"/>
    <n v="3"/>
    <s v="w21_03281996"/>
    <n v="21"/>
    <x v="351"/>
    <x v="20"/>
  </r>
  <r>
    <n v="21"/>
    <n v="26"/>
    <n v="5"/>
    <s v="w21_04251996"/>
    <n v="21"/>
    <x v="474"/>
    <x v="20"/>
  </r>
  <r>
    <n v="19"/>
    <n v="26"/>
    <n v="7"/>
    <s v="w21_05301996"/>
    <n v="21"/>
    <x v="353"/>
    <x v="20"/>
  </r>
  <r>
    <n v="21"/>
    <n v="19"/>
    <n v="-2"/>
    <s v="w21_06271996"/>
    <n v="21"/>
    <x v="475"/>
    <x v="20"/>
  </r>
  <r>
    <n v="18"/>
    <n v="25"/>
    <n v="7"/>
    <s v="w21_07251996"/>
    <n v="21"/>
    <x v="73"/>
    <x v="20"/>
  </r>
  <r>
    <n v="17"/>
    <n v="19"/>
    <n v="2"/>
    <s v="w21_08281996"/>
    <n v="21"/>
    <x v="476"/>
    <x v="20"/>
  </r>
  <r>
    <n v="21"/>
    <n v="26"/>
    <n v="5"/>
    <s v="w21_09261996"/>
    <n v="21"/>
    <x v="477"/>
    <x v="20"/>
  </r>
  <r>
    <n v="22"/>
    <n v="25"/>
    <n v="3"/>
    <s v="w21_10311996"/>
    <n v="21"/>
    <x v="478"/>
    <x v="20"/>
  </r>
  <r>
    <n v="24"/>
    <n v="26"/>
    <n v="2"/>
    <s v="w21_11271996"/>
    <n v="21"/>
    <x v="479"/>
    <x v="20"/>
  </r>
  <r>
    <n v="24"/>
    <n v="26"/>
    <n v="2"/>
    <s v="w21_12261996"/>
    <n v="21"/>
    <x v="480"/>
    <x v="20"/>
  </r>
  <r>
    <n v="25"/>
    <n v="20"/>
    <n v="-5"/>
    <s v="w21_01301997"/>
    <n v="21"/>
    <x v="481"/>
    <x v="20"/>
  </r>
  <r>
    <n v="26"/>
    <n v="26"/>
    <n v="0"/>
    <s v="w21_02271997"/>
    <n v="21"/>
    <x v="80"/>
    <x v="20"/>
  </r>
  <r>
    <n v="27"/>
    <n v="26"/>
    <n v="-1"/>
    <s v="w21_03271997"/>
    <n v="21"/>
    <x v="482"/>
    <x v="20"/>
  </r>
  <r>
    <n v="27"/>
    <n v="26"/>
    <n v="-1"/>
    <s v="w21_04241997"/>
    <n v="21"/>
    <x v="483"/>
    <x v="20"/>
  </r>
  <r>
    <n v="24"/>
    <n v="18"/>
    <n v="-6"/>
    <s v="w21_05291997"/>
    <n v="21"/>
    <x v="83"/>
    <x v="20"/>
  </r>
  <r>
    <n v="23"/>
    <n v="21"/>
    <n v="-2"/>
    <s v="w21_06261997"/>
    <n v="21"/>
    <x v="484"/>
    <x v="20"/>
  </r>
  <r>
    <n v="11"/>
    <n v="22"/>
    <n v="11"/>
    <s v="w21_07311997"/>
    <n v="21"/>
    <x v="485"/>
    <x v="20"/>
  </r>
  <r>
    <n v="5"/>
    <n v="21"/>
    <n v="16"/>
    <s v="w21_08281997"/>
    <n v="21"/>
    <x v="329"/>
    <x v="20"/>
  </r>
  <r>
    <n v="13"/>
    <n v="21"/>
    <n v="8"/>
    <s v="w21_09251997"/>
    <n v="21"/>
    <x v="486"/>
    <x v="20"/>
  </r>
  <r>
    <n v="19"/>
    <n v="21"/>
    <n v="2"/>
    <s v="w21_10301997"/>
    <n v="21"/>
    <x v="88"/>
    <x v="20"/>
  </r>
  <r>
    <n v="19"/>
    <n v="26"/>
    <n v="7"/>
    <s v="w21_11261997"/>
    <n v="21"/>
    <x v="487"/>
    <x v="20"/>
  </r>
  <r>
    <n v="17"/>
    <n v="21"/>
    <n v="4"/>
    <s v="w21_12311997"/>
    <n v="21"/>
    <x v="488"/>
    <x v="20"/>
  </r>
  <r>
    <n v="17"/>
    <n v="26"/>
    <n v="9"/>
    <s v="w21_01291998"/>
    <n v="21"/>
    <x v="92"/>
    <x v="20"/>
  </r>
  <r>
    <n v="20"/>
    <n v="22"/>
    <n v="2"/>
    <s v="w21_02261998"/>
    <n v="21"/>
    <x v="93"/>
    <x v="20"/>
  </r>
  <r>
    <n v="22"/>
    <n v="26"/>
    <n v="4"/>
    <s v="w21_03261998"/>
    <n v="21"/>
    <x v="489"/>
    <x v="20"/>
  </r>
  <r>
    <n v="24"/>
    <n v="26"/>
    <n v="2"/>
    <s v="w21_04301998"/>
    <n v="21"/>
    <x v="490"/>
    <x v="20"/>
  </r>
  <r>
    <n v="25"/>
    <n v="26"/>
    <n v="1"/>
    <s v="w21_05281998"/>
    <n v="21"/>
    <x v="491"/>
    <x v="20"/>
  </r>
  <r>
    <n v="26"/>
    <n v="26"/>
    <n v="0"/>
    <s v="w21_06251998"/>
    <n v="21"/>
    <x v="492"/>
    <x v="20"/>
  </r>
  <r>
    <n v="26"/>
    <n v="25"/>
    <n v="-1"/>
    <s v="w21_07301998"/>
    <n v="21"/>
    <x v="493"/>
    <x v="20"/>
  </r>
  <r>
    <n v="25"/>
    <n v="25"/>
    <n v="0"/>
    <s v="w21_08271998"/>
    <n v="21"/>
    <x v="494"/>
    <x v="20"/>
  </r>
  <r>
    <n v="26"/>
    <n v="17"/>
    <n v="-9"/>
    <s v="w21_09241998"/>
    <n v="21"/>
    <x v="495"/>
    <x v="20"/>
  </r>
  <r>
    <n v="26"/>
    <n v="25"/>
    <n v="-1"/>
    <s v="w21_10291998"/>
    <n v="21"/>
    <x v="496"/>
    <x v="20"/>
  </r>
  <r>
    <n v="24"/>
    <n v="25"/>
    <n v="1"/>
    <s v="w21_11251998"/>
    <n v="21"/>
    <x v="497"/>
    <x v="20"/>
  </r>
  <r>
    <n v="14"/>
    <n v="25"/>
    <n v="11"/>
    <s v="w21_12311998"/>
    <n v="21"/>
    <x v="498"/>
    <x v="20"/>
  </r>
  <r>
    <n v="17"/>
    <n v="19"/>
    <n v="2"/>
    <s v="w21_01281999"/>
    <n v="21"/>
    <x v="362"/>
    <x v="20"/>
  </r>
  <r>
    <n v="19"/>
    <n v="19"/>
    <n v="0"/>
    <s v="w21_02251999"/>
    <n v="21"/>
    <x v="499"/>
    <x v="20"/>
  </r>
  <r>
    <n v="20"/>
    <n v="20"/>
    <n v="0"/>
    <s v="w21_03251999"/>
    <n v="21"/>
    <x v="500"/>
    <x v="20"/>
  </r>
  <r>
    <n v="22"/>
    <n v="20"/>
    <n v="-2"/>
    <s v="w21_04291999"/>
    <n v="21"/>
    <x v="501"/>
    <x v="20"/>
  </r>
  <r>
    <n v="23"/>
    <n v="19"/>
    <n v="-4"/>
    <s v="w21_05271999"/>
    <n v="21"/>
    <x v="502"/>
    <x v="20"/>
  </r>
  <r>
    <n v="23"/>
    <n v="25"/>
    <n v="2"/>
    <s v="w21_06241999"/>
    <n v="21"/>
    <x v="503"/>
    <x v="20"/>
  </r>
  <r>
    <n v="23"/>
    <n v="20"/>
    <n v="-3"/>
    <s v="w21_07291999"/>
    <n v="21"/>
    <x v="504"/>
    <x v="20"/>
  </r>
  <r>
    <n v="24"/>
    <n v="25"/>
    <n v="1"/>
    <s v="w21_08261999"/>
    <n v="21"/>
    <x v="505"/>
    <x v="20"/>
  </r>
  <r>
    <n v="25"/>
    <n v="25"/>
    <n v="0"/>
    <s v="w21_09301999"/>
    <n v="21"/>
    <x v="506"/>
    <x v="20"/>
  </r>
  <r>
    <n v="26"/>
    <n v="25"/>
    <n v="-1"/>
    <s v="w21_10281999"/>
    <n v="21"/>
    <x v="112"/>
    <x v="20"/>
  </r>
  <r>
    <n v="26"/>
    <n v="25"/>
    <n v="-1"/>
    <s v="w21_11241999"/>
    <n v="21"/>
    <x v="507"/>
    <x v="20"/>
  </r>
  <r>
    <n v="23"/>
    <n v="25"/>
    <n v="2"/>
    <s v="w21_12301999"/>
    <n v="21"/>
    <x v="508"/>
    <x v="20"/>
  </r>
  <r>
    <n v="3"/>
    <n v="25"/>
    <n v="22"/>
    <s v="w21_01272000"/>
    <n v="21"/>
    <x v="509"/>
    <x v="20"/>
  </r>
  <r>
    <n v="-4"/>
    <n v="18"/>
    <n v="22"/>
    <s v="w21_02242000"/>
    <n v="21"/>
    <x v="510"/>
    <x v="20"/>
  </r>
  <r>
    <n v="3"/>
    <n v="16"/>
    <n v="13"/>
    <s v="w21_03302000"/>
    <n v="21"/>
    <x v="511"/>
    <x v="20"/>
  </r>
  <r>
    <n v="14"/>
    <n v="16"/>
    <n v="2"/>
    <s v="w21_04272000"/>
    <n v="21"/>
    <x v="512"/>
    <x v="20"/>
  </r>
  <r>
    <n v="20"/>
    <n v="25"/>
    <n v="5"/>
    <s v="w21_05252000"/>
    <n v="21"/>
    <x v="513"/>
    <x v="20"/>
  </r>
  <r>
    <n v="21"/>
    <n v="16"/>
    <n v="-5"/>
    <s v="w21_06292000"/>
    <n v="21"/>
    <x v="514"/>
    <x v="20"/>
  </r>
  <r>
    <n v="22"/>
    <n v="25"/>
    <n v="3"/>
    <s v="w21_07272000"/>
    <n v="21"/>
    <x v="515"/>
    <x v="20"/>
  </r>
  <r>
    <n v="23"/>
    <n v="25"/>
    <n v="2"/>
    <s v="w21_08312000"/>
    <n v="21"/>
    <x v="516"/>
    <x v="20"/>
  </r>
  <r>
    <n v="24"/>
    <n v="25"/>
    <n v="1"/>
    <s v="w21_09282000"/>
    <n v="21"/>
    <x v="655"/>
    <x v="20"/>
  </r>
  <r>
    <n v="25"/>
    <n v="25"/>
    <n v="0"/>
    <s v="w21_10262000"/>
    <n v="21"/>
    <x v="651"/>
    <x v="20"/>
  </r>
  <r>
    <n v="24"/>
    <n v="24"/>
    <n v="0"/>
    <s v="w21_11302000"/>
    <n v="21"/>
    <x v="125"/>
    <x v="20"/>
  </r>
  <r>
    <n v="23"/>
    <n v="25"/>
    <n v="2"/>
    <s v="w21_12282000"/>
    <n v="21"/>
    <x v="652"/>
    <x v="20"/>
  </r>
  <r>
    <n v="19"/>
    <n v="25"/>
    <n v="6"/>
    <s v="w21_01252001"/>
    <n v="21"/>
    <x v="656"/>
    <x v="20"/>
  </r>
  <r>
    <n v="10"/>
    <n v="26"/>
    <n v="16"/>
    <s v="w21_02222001"/>
    <n v="21"/>
    <x v="657"/>
    <x v="20"/>
  </r>
  <r>
    <n v="7"/>
    <n v="18"/>
    <n v="11"/>
    <s v="w21_03292001"/>
    <n v="21"/>
    <x v="658"/>
    <x v="20"/>
  </r>
  <r>
    <n v="9"/>
    <n v="18"/>
    <n v="9"/>
    <s v="w21_04262001"/>
    <n v="21"/>
    <x v="659"/>
    <x v="20"/>
  </r>
  <r>
    <n v="11"/>
    <n v="19"/>
    <n v="8"/>
    <s v="w21_05312001"/>
    <n v="21"/>
    <x v="660"/>
    <x v="20"/>
  </r>
  <r>
    <n v="14"/>
    <n v="18"/>
    <n v="4"/>
    <s v="w21_06212001"/>
    <n v="21"/>
    <x v="661"/>
    <x v="20"/>
  </r>
  <r>
    <n v="18"/>
    <n v="21"/>
    <n v="3"/>
    <s v="w21_07262001"/>
    <n v="21"/>
    <x v="664"/>
    <x v="20"/>
  </r>
  <r>
    <n v="19"/>
    <n v="21"/>
    <n v="2"/>
    <s v="w21_08232001"/>
    <n v="21"/>
    <x v="665"/>
    <x v="20"/>
  </r>
  <r>
    <n v="21"/>
    <n v="22"/>
    <n v="1"/>
    <s v="w21_09272001"/>
    <n v="21"/>
    <x v="135"/>
    <x v="20"/>
  </r>
  <r>
    <n v="22"/>
    <n v="25"/>
    <n v="3"/>
    <s v="w21_10252001"/>
    <n v="21"/>
    <x v="662"/>
    <x v="20"/>
  </r>
  <r>
    <n v="22"/>
    <n v="25"/>
    <n v="3"/>
    <s v="w21_11292001"/>
    <n v="21"/>
    <x v="663"/>
    <x v="20"/>
  </r>
  <r>
    <n v="23"/>
    <n v="25"/>
    <n v="2"/>
    <s v="w21_12272001"/>
    <n v="21"/>
    <x v="666"/>
    <x v="20"/>
  </r>
  <r>
    <n v="23"/>
    <n v="18"/>
    <n v="-5"/>
    <s v="w21_01312002"/>
    <n v="21"/>
    <x v="653"/>
    <x v="20"/>
  </r>
  <r>
    <n v="18"/>
    <n v="25"/>
    <n v="7"/>
    <s v="w21_02282002"/>
    <n v="21"/>
    <x v="654"/>
    <x v="20"/>
  </r>
  <r>
    <n v="14"/>
    <n v="19"/>
    <n v="5"/>
    <s v="w21_03282002"/>
    <n v="21"/>
    <x v="517"/>
    <x v="20"/>
  </r>
  <r>
    <n v="11"/>
    <n v="17"/>
    <n v="6"/>
    <s v="w21_04252002"/>
    <n v="21"/>
    <x v="518"/>
    <x v="20"/>
  </r>
  <r>
    <n v="10"/>
    <n v="18"/>
    <n v="8"/>
    <s v="w21_05302002"/>
    <n v="21"/>
    <x v="519"/>
    <x v="20"/>
  </r>
  <r>
    <n v="6"/>
    <n v="18"/>
    <n v="12"/>
    <s v="w21_06272002"/>
    <n v="21"/>
    <x v="520"/>
    <x v="20"/>
  </r>
  <r>
    <n v="1"/>
    <n v="18"/>
    <n v="17"/>
    <s v="w21_07252002"/>
    <n v="21"/>
    <x v="521"/>
    <x v="20"/>
  </r>
  <r>
    <n v="7"/>
    <n v="17"/>
    <n v="10"/>
    <s v="w21_08292002"/>
    <n v="21"/>
    <x v="522"/>
    <x v="20"/>
  </r>
  <r>
    <n v="11"/>
    <n v="18"/>
    <n v="7"/>
    <s v="w21_09262002"/>
    <n v="21"/>
    <x v="523"/>
    <x v="20"/>
  </r>
  <r>
    <n v="15"/>
    <n v="25"/>
    <n v="10"/>
    <s v="w21_10312002"/>
    <n v="21"/>
    <x v="524"/>
    <x v="20"/>
  </r>
  <r>
    <n v="19"/>
    <n v="15"/>
    <n v="-4"/>
    <s v="w21_02272003"/>
    <n v="21"/>
    <x v="527"/>
    <x v="20"/>
  </r>
  <r>
    <n v="18"/>
    <n v="18"/>
    <n v="0"/>
    <s v="w21_03272003"/>
    <n v="21"/>
    <x v="528"/>
    <x v="20"/>
  </r>
  <r>
    <n v="18"/>
    <n v="18"/>
    <n v="0"/>
    <s v="w21_04242003"/>
    <n v="21"/>
    <x v="529"/>
    <x v="20"/>
  </r>
  <r>
    <n v="6"/>
    <n v="25"/>
    <n v="19"/>
    <s v="w21_05292003"/>
    <n v="21"/>
    <x v="530"/>
    <x v="20"/>
  </r>
  <r>
    <n v="1"/>
    <n v="18"/>
    <n v="17"/>
    <s v="w21_06262003"/>
    <n v="21"/>
    <x v="156"/>
    <x v="20"/>
  </r>
  <r>
    <n v="7"/>
    <n v="25"/>
    <n v="18"/>
    <s v="w21_07312003"/>
    <n v="21"/>
    <x v="531"/>
    <x v="20"/>
  </r>
  <r>
    <n v="11"/>
    <n v="18"/>
    <n v="7"/>
    <s v="w21_08282003"/>
    <n v="21"/>
    <x v="158"/>
    <x v="20"/>
  </r>
  <r>
    <n v="15"/>
    <n v="25"/>
    <n v="10"/>
    <s v="w21_09252003"/>
    <n v="21"/>
    <x v="532"/>
    <x v="20"/>
  </r>
  <r>
    <n v="19"/>
    <n v="18"/>
    <n v="-1"/>
    <s v="w21_10302003"/>
    <n v="21"/>
    <x v="533"/>
    <x v="20"/>
  </r>
  <r>
    <n v="15"/>
    <n v="18"/>
    <n v="3"/>
    <s v="w21_04292004"/>
    <n v="21"/>
    <x v="538"/>
    <x v="20"/>
  </r>
  <r>
    <n v="5"/>
    <n v="17"/>
    <n v="12"/>
    <s v="w21_06242004"/>
    <n v="21"/>
    <x v="539"/>
    <x v="20"/>
  </r>
  <r>
    <n v="5"/>
    <n v="17"/>
    <n v="12"/>
    <s v="w21_07292004"/>
    <n v="21"/>
    <x v="540"/>
    <x v="20"/>
  </r>
  <r>
    <n v="10"/>
    <n v="17"/>
    <n v="7"/>
    <s v="w21_08262004"/>
    <n v="21"/>
    <x v="541"/>
    <x v="20"/>
  </r>
  <r>
    <n v="11"/>
    <n v="16"/>
    <n v="5"/>
    <s v="w21_09302004"/>
    <n v="21"/>
    <x v="542"/>
    <x v="20"/>
  </r>
  <r>
    <n v="6"/>
    <n v="25"/>
    <n v="19"/>
    <s v="w21_10282004"/>
    <n v="21"/>
    <x v="543"/>
    <x v="20"/>
  </r>
  <r>
    <n v="0"/>
    <n v="25"/>
    <n v="25"/>
    <s v="w21_11182004"/>
    <n v="21"/>
    <x v="544"/>
    <x v="20"/>
  </r>
  <r>
    <n v="9"/>
    <n v="25"/>
    <n v="16"/>
    <s v="w21_12232004"/>
    <n v="21"/>
    <x v="545"/>
    <x v="20"/>
  </r>
  <r>
    <n v="10"/>
    <n v="18"/>
    <n v="8"/>
    <s v="w21_01272005"/>
    <n v="21"/>
    <x v="546"/>
    <x v="20"/>
  </r>
  <r>
    <n v="17"/>
    <n v="26"/>
    <n v="9"/>
    <s v="w21_02242005"/>
    <n v="21"/>
    <x v="547"/>
    <x v="20"/>
  </r>
  <r>
    <n v="13"/>
    <n v="16"/>
    <n v="3"/>
    <s v="w21_03312005"/>
    <n v="21"/>
    <x v="548"/>
    <x v="20"/>
  </r>
  <r>
    <n v="10"/>
    <n v="18"/>
    <n v="8"/>
    <s v="w21_04282005"/>
    <n v="21"/>
    <x v="549"/>
    <x v="20"/>
  </r>
  <r>
    <n v="6"/>
    <n v="25"/>
    <n v="19"/>
    <s v="w21_06302005"/>
    <n v="21"/>
    <x v="180"/>
    <x v="20"/>
  </r>
  <r>
    <n v="8"/>
    <n v="17"/>
    <n v="9"/>
    <s v="w21_07282005"/>
    <n v="21"/>
    <x v="181"/>
    <x v="20"/>
  </r>
  <r>
    <n v="12"/>
    <n v="25"/>
    <n v="13"/>
    <s v="w21_08252005"/>
    <n v="21"/>
    <x v="550"/>
    <x v="20"/>
  </r>
  <r>
    <n v="17"/>
    <n v="17"/>
    <n v="0"/>
    <s v="w21_09292005"/>
    <n v="21"/>
    <x v="551"/>
    <x v="20"/>
  </r>
  <r>
    <n v="7"/>
    <n v="25"/>
    <n v="18"/>
    <s v="w21_10272005"/>
    <n v="21"/>
    <x v="552"/>
    <x v="20"/>
  </r>
  <r>
    <n v="-2"/>
    <n v="25"/>
    <n v="27"/>
    <s v="w21_11232005"/>
    <n v="21"/>
    <x v="553"/>
    <x v="20"/>
  </r>
  <r>
    <n v="1"/>
    <n v="25"/>
    <n v="24"/>
    <s v="w21_12222005"/>
    <n v="21"/>
    <x v="554"/>
    <x v="20"/>
  </r>
  <r>
    <n v="6"/>
    <n v="17"/>
    <n v="11"/>
    <s v="w21_01252006"/>
    <n v="21"/>
    <x v="555"/>
    <x v="20"/>
  </r>
  <r>
    <n v="6"/>
    <n v="18"/>
    <n v="12"/>
    <s v="w21_03292006"/>
    <n v="21"/>
    <x v="189"/>
    <x v="20"/>
  </r>
  <r>
    <n v="4"/>
    <n v="18"/>
    <n v="14"/>
    <s v="w21_04262006"/>
    <n v="21"/>
    <x v="190"/>
    <x v="20"/>
  </r>
  <r>
    <n v="-6"/>
    <n v="18"/>
    <n v="24"/>
    <s v="w21_06282006"/>
    <n v="21"/>
    <x v="558"/>
    <x v="20"/>
  </r>
  <r>
    <n v="4"/>
    <n v="17"/>
    <n v="13"/>
    <s v="w21_09272006"/>
    <n v="21"/>
    <x v="561"/>
    <x v="20"/>
  </r>
  <r>
    <n v="-8"/>
    <n v="18"/>
    <n v="26"/>
    <s v="w21_10252006"/>
    <n v="21"/>
    <x v="562"/>
    <x v="20"/>
  </r>
  <r>
    <n v="-13"/>
    <n v="25"/>
    <n v="38"/>
    <s v="w21_11292006"/>
    <n v="21"/>
    <x v="197"/>
    <x v="20"/>
  </r>
  <r>
    <n v="1"/>
    <n v="18"/>
    <n v="17"/>
    <s v="w21_12272006"/>
    <n v="21"/>
    <x v="563"/>
    <x v="20"/>
  </r>
  <r>
    <n v="15"/>
    <n v="17"/>
    <n v="2"/>
    <s v="w21_01252007"/>
    <n v="21"/>
    <x v="564"/>
    <x v="20"/>
  </r>
  <r>
    <n v="12"/>
    <n v="16"/>
    <n v="4"/>
    <s v="w21_02222007"/>
    <n v="21"/>
    <x v="565"/>
    <x v="20"/>
  </r>
  <r>
    <n v="3"/>
    <n v="25"/>
    <n v="22"/>
    <s v="w21_03292007"/>
    <n v="21"/>
    <x v="566"/>
    <x v="20"/>
  </r>
  <r>
    <n v="-3"/>
    <n v="24"/>
    <n v="27"/>
    <s v="w21_04262007"/>
    <n v="21"/>
    <x v="567"/>
    <x v="20"/>
  </r>
  <r>
    <n v="-13"/>
    <n v="17"/>
    <n v="30"/>
    <s v="w21_05312007"/>
    <n v="21"/>
    <x v="203"/>
    <x v="20"/>
  </r>
  <r>
    <n v="-25"/>
    <n v="17"/>
    <n v="42"/>
    <s v="w21_06282007"/>
    <n v="21"/>
    <x v="568"/>
    <x v="20"/>
  </r>
  <r>
    <n v="-9"/>
    <n v="13"/>
    <n v="22"/>
    <s v="w21_09272007"/>
    <n v="21"/>
    <x v="571"/>
    <x v="20"/>
  </r>
  <r>
    <n v="-12"/>
    <n v="13"/>
    <n v="25"/>
    <s v="w21_10252007"/>
    <n v="21"/>
    <x v="572"/>
    <x v="20"/>
  </r>
  <r>
    <n v="-11"/>
    <n v="12"/>
    <n v="23"/>
    <s v="w21_11292007"/>
    <n v="21"/>
    <x v="209"/>
    <x v="20"/>
  </r>
  <r>
    <n v="-9"/>
    <n v="21"/>
    <n v="30"/>
    <s v="w21_12272007"/>
    <n v="21"/>
    <x v="573"/>
    <x v="20"/>
  </r>
  <r>
    <n v="-2"/>
    <n v="25"/>
    <n v="27"/>
    <s v="w21_01312008"/>
    <n v="21"/>
    <x v="574"/>
    <x v="20"/>
  </r>
  <r>
    <n v="-3"/>
    <n v="25"/>
    <n v="28"/>
    <s v="w21_02212008"/>
    <n v="21"/>
    <x v="575"/>
    <x v="20"/>
  </r>
  <r>
    <n v="0"/>
    <n v="25"/>
    <n v="25"/>
    <s v="w21_03272008"/>
    <n v="21"/>
    <x v="576"/>
    <x v="20"/>
  </r>
  <r>
    <n v="-3"/>
    <n v="17"/>
    <n v="20"/>
    <s v="w21_04242008"/>
    <n v="21"/>
    <x v="577"/>
    <x v="20"/>
  </r>
  <r>
    <n v="-13"/>
    <n v="17"/>
    <n v="30"/>
    <s v="w21_05292008"/>
    <n v="21"/>
    <x v="578"/>
    <x v="20"/>
  </r>
  <r>
    <n v="-24"/>
    <n v="17"/>
    <n v="41"/>
    <s v="w21_06262008"/>
    <n v="21"/>
    <x v="647"/>
    <x v="20"/>
  </r>
  <r>
    <n v="-16"/>
    <n v="17"/>
    <n v="33"/>
    <s v="w21_07312008"/>
    <n v="21"/>
    <x v="579"/>
    <x v="20"/>
  </r>
  <r>
    <n v="-7"/>
    <n v="16"/>
    <n v="23"/>
    <s v="w21_08282008"/>
    <n v="21"/>
    <x v="580"/>
    <x v="20"/>
  </r>
  <r>
    <n v="0"/>
    <n v="14"/>
    <n v="14"/>
    <s v="w21_09252008"/>
    <n v="21"/>
    <x v="581"/>
    <x v="20"/>
  </r>
  <r>
    <n v="-14"/>
    <n v="15"/>
    <n v="29"/>
    <s v="w21_10302008"/>
    <n v="21"/>
    <x v="582"/>
    <x v="20"/>
  </r>
  <r>
    <n v="-17"/>
    <n v="25"/>
    <n v="42"/>
    <s v="w21_12182008"/>
    <n v="21"/>
    <x v="584"/>
    <x v="20"/>
  </r>
  <r>
    <n v="-2"/>
    <n v="16"/>
    <n v="18"/>
    <s v="w21_01292009"/>
    <n v="21"/>
    <x v="585"/>
    <x v="20"/>
  </r>
  <r>
    <n v="-1"/>
    <n v="16"/>
    <n v="17"/>
    <s v="w21_02262009"/>
    <n v="21"/>
    <x v="586"/>
    <x v="20"/>
  </r>
  <r>
    <n v="-4"/>
    <n v="16"/>
    <n v="20"/>
    <s v="w21_03262009"/>
    <n v="21"/>
    <x v="587"/>
    <x v="20"/>
  </r>
  <r>
    <n v="5"/>
    <n v="16"/>
    <n v="11"/>
    <s v="w21_04302009"/>
    <n v="21"/>
    <x v="588"/>
    <x v="20"/>
  </r>
  <r>
    <n v="8"/>
    <n v="16"/>
    <n v="8"/>
    <s v="w21_05282009"/>
    <n v="21"/>
    <x v="589"/>
    <x v="20"/>
  </r>
  <r>
    <n v="10"/>
    <n v="17"/>
    <n v="7"/>
    <s v="w21_06252009"/>
    <n v="21"/>
    <x v="590"/>
    <x v="20"/>
  </r>
  <r>
    <n v="5"/>
    <n v="16"/>
    <n v="11"/>
    <s v="w21_07302009"/>
    <n v="21"/>
    <x v="591"/>
    <x v="20"/>
  </r>
  <r>
    <n v="9"/>
    <n v="16"/>
    <n v="7"/>
    <s v="w21_08272009"/>
    <n v="21"/>
    <x v="592"/>
    <x v="20"/>
  </r>
  <r>
    <n v="6"/>
    <n v="16"/>
    <n v="10"/>
    <s v="w21_09242009"/>
    <n v="21"/>
    <x v="593"/>
    <x v="20"/>
  </r>
  <r>
    <n v="-9"/>
    <n v="14"/>
    <n v="23"/>
    <s v="w21_10292009"/>
    <n v="21"/>
    <x v="594"/>
    <x v="20"/>
  </r>
  <r>
    <n v="-8"/>
    <n v="16"/>
    <n v="24"/>
    <s v="w21_11252009"/>
    <n v="21"/>
    <x v="595"/>
    <x v="20"/>
  </r>
  <r>
    <n v="-3"/>
    <n v="25"/>
    <n v="28"/>
    <s v="w21_12312009"/>
    <n v="21"/>
    <x v="596"/>
    <x v="20"/>
  </r>
  <r>
    <n v="1"/>
    <n v="17"/>
    <n v="16"/>
    <s v="w21_01282010"/>
    <n v="21"/>
    <x v="648"/>
    <x v="20"/>
  </r>
  <r>
    <n v="11"/>
    <n v="16"/>
    <n v="5"/>
    <s v="w21_02252010"/>
    <n v="21"/>
    <x v="649"/>
    <x v="20"/>
  </r>
  <r>
    <n v="15"/>
    <n v="17"/>
    <n v="2"/>
    <s v="w21_03252010"/>
    <n v="21"/>
    <x v="597"/>
    <x v="20"/>
  </r>
  <r>
    <n v="14"/>
    <n v="25"/>
    <n v="11"/>
    <s v="w21_04292010"/>
    <n v="21"/>
    <x v="240"/>
    <x v="20"/>
  </r>
  <r>
    <n v="17"/>
    <n v="25"/>
    <n v="8"/>
    <s v="w21_05282010"/>
    <n v="21"/>
    <x v="598"/>
    <x v="20"/>
  </r>
  <r>
    <n v="19"/>
    <n v="25"/>
    <n v="6"/>
    <s v="w21_06242010"/>
    <n v="21"/>
    <x v="599"/>
    <x v="20"/>
  </r>
  <r>
    <n v="20"/>
    <n v="15"/>
    <n v="-5"/>
    <s v="w21_07292010"/>
    <n v="21"/>
    <x v="600"/>
    <x v="20"/>
  </r>
  <r>
    <n v="21"/>
    <n v="16"/>
    <n v="-5"/>
    <s v="w21_08262010"/>
    <n v="21"/>
    <x v="601"/>
    <x v="20"/>
  </r>
  <r>
    <n v="8"/>
    <n v="25"/>
    <n v="17"/>
    <s v="w21_09302010"/>
    <n v="21"/>
    <x v="602"/>
    <x v="20"/>
  </r>
  <r>
    <n v="2"/>
    <n v="25"/>
    <n v="23"/>
    <s v="w21_10282010"/>
    <n v="21"/>
    <x v="246"/>
    <x v="20"/>
  </r>
  <r>
    <n v="0"/>
    <n v="25"/>
    <n v="25"/>
    <s v="w21_11242010"/>
    <n v="21"/>
    <x v="603"/>
    <x v="20"/>
  </r>
  <r>
    <n v="-8"/>
    <n v="16"/>
    <n v="24"/>
    <s v="w21_12302010"/>
    <n v="21"/>
    <x v="604"/>
    <x v="20"/>
  </r>
  <r>
    <n v="-3"/>
    <n v="16"/>
    <n v="19"/>
    <s v="w21_01272011"/>
    <n v="21"/>
    <x v="249"/>
    <x v="20"/>
  </r>
  <r>
    <n v="8"/>
    <n v="15"/>
    <n v="7"/>
    <s v="w21_02242011"/>
    <n v="21"/>
    <x v="605"/>
    <x v="20"/>
  </r>
  <r>
    <n v="12"/>
    <n v="16"/>
    <n v="4"/>
    <s v="w21_03312011"/>
    <n v="21"/>
    <x v="606"/>
    <x v="20"/>
  </r>
  <r>
    <n v="13"/>
    <n v="15"/>
    <n v="2"/>
    <s v="w21_04282011"/>
    <n v="21"/>
    <x v="607"/>
    <x v="20"/>
  </r>
  <r>
    <n v="17"/>
    <n v="24"/>
    <n v="7"/>
    <s v="w21_05262011"/>
    <n v="21"/>
    <x v="608"/>
    <x v="20"/>
  </r>
  <r>
    <n v="20"/>
    <n v="15"/>
    <n v="-5"/>
    <s v="w21_06302011"/>
    <n v="21"/>
    <x v="609"/>
    <x v="20"/>
  </r>
  <r>
    <n v="21"/>
    <n v="15"/>
    <n v="-6"/>
    <s v="w21_07282011"/>
    <n v="21"/>
    <x v="610"/>
    <x v="20"/>
  </r>
  <r>
    <n v="22"/>
    <n v="16"/>
    <n v="-6"/>
    <s v="w21_08252011"/>
    <n v="21"/>
    <x v="611"/>
    <x v="20"/>
  </r>
  <r>
    <n v="19"/>
    <n v="25"/>
    <n v="6"/>
    <s v="w21_09292011"/>
    <n v="21"/>
    <x v="612"/>
    <x v="20"/>
  </r>
  <r>
    <n v="10"/>
    <n v="25"/>
    <n v="15"/>
    <s v="w21_10272011"/>
    <n v="21"/>
    <x v="613"/>
    <x v="20"/>
  </r>
  <r>
    <n v="8"/>
    <n v="25"/>
    <n v="17"/>
    <s v="w21_11232011"/>
    <n v="21"/>
    <x v="614"/>
    <x v="20"/>
  </r>
  <r>
    <n v="14"/>
    <n v="25"/>
    <n v="11"/>
    <s v="w21_12152011"/>
    <n v="21"/>
    <x v="615"/>
    <x v="20"/>
  </r>
  <r>
    <n v="16"/>
    <n v="15"/>
    <n v="-1"/>
    <s v="w21_01262012"/>
    <n v="21"/>
    <x v="616"/>
    <x v="20"/>
  </r>
  <r>
    <n v="12"/>
    <n v="15"/>
    <n v="3"/>
    <s v="w21_02232012"/>
    <n v="21"/>
    <x v="617"/>
    <x v="20"/>
  </r>
  <r>
    <n v="8"/>
    <n v="25"/>
    <n v="17"/>
    <s v="w21_03292012"/>
    <n v="21"/>
    <x v="618"/>
    <x v="20"/>
  </r>
  <r>
    <n v="7"/>
    <n v="16"/>
    <n v="9"/>
    <s v="w21_04262012"/>
    <n v="21"/>
    <x v="619"/>
    <x v="20"/>
  </r>
  <r>
    <n v="2"/>
    <n v="16"/>
    <n v="14"/>
    <s v="w21_05302012"/>
    <n v="21"/>
    <x v="620"/>
    <x v="20"/>
  </r>
  <r>
    <n v="2"/>
    <n v="16"/>
    <n v="14"/>
    <s v="w21_06282012"/>
    <n v="21"/>
    <x v="621"/>
    <x v="20"/>
  </r>
  <r>
    <n v="2"/>
    <n v="16"/>
    <n v="14"/>
    <s v="w21_07262012"/>
    <n v="21"/>
    <x v="622"/>
    <x v="20"/>
  </r>
  <r>
    <n v="1"/>
    <n v="16"/>
    <n v="15"/>
    <s v="w21_08302012"/>
    <n v="21"/>
    <x v="623"/>
    <x v="20"/>
  </r>
  <r>
    <n v="-2"/>
    <n v="17"/>
    <n v="19"/>
    <s v="w21_09272012"/>
    <n v="21"/>
    <x v="624"/>
    <x v="20"/>
  </r>
  <r>
    <n v="2"/>
    <n v="25"/>
    <n v="23"/>
    <s v="w21_10252012"/>
    <n v="21"/>
    <x v="625"/>
    <x v="20"/>
  </r>
  <r>
    <n v="-1"/>
    <n v="16"/>
    <n v="17"/>
    <s v="w21_11292012"/>
    <n v="21"/>
    <x v="626"/>
    <x v="20"/>
  </r>
  <r>
    <n v="3"/>
    <n v="16"/>
    <n v="13"/>
    <s v="w21_12272012"/>
    <n v="21"/>
    <x v="627"/>
    <x v="20"/>
  </r>
  <r>
    <n v="2"/>
    <n v="22"/>
    <n v="20"/>
    <s v="w21_01312013"/>
    <n v="21"/>
    <x v="628"/>
    <x v="20"/>
  </r>
  <r>
    <n v="10"/>
    <n v="22"/>
    <n v="12"/>
    <s v="w21_02282013"/>
    <n v="21"/>
    <x v="629"/>
    <x v="20"/>
  </r>
  <r>
    <n v="13"/>
    <n v="22"/>
    <n v="9"/>
    <s v="w21_03282013"/>
    <n v="21"/>
    <x v="630"/>
    <x v="20"/>
  </r>
  <r>
    <n v="15"/>
    <n v="22"/>
    <n v="7"/>
    <s v="w21_04252013"/>
    <n v="21"/>
    <x v="276"/>
    <x v="20"/>
  </r>
  <r>
    <n v="14"/>
    <n v="22"/>
    <n v="8"/>
    <s v="w21_05302013"/>
    <n v="21"/>
    <x v="631"/>
    <x v="20"/>
  </r>
  <r>
    <n v="16"/>
    <n v="22"/>
    <n v="6"/>
    <s v="w21_06272013"/>
    <n v="21"/>
    <x v="632"/>
    <x v="20"/>
  </r>
  <r>
    <n v="17"/>
    <n v="22"/>
    <n v="5"/>
    <s v="w21_07252013"/>
    <n v="21"/>
    <x v="633"/>
    <x v="20"/>
  </r>
  <r>
    <n v="17"/>
    <n v="21"/>
    <n v="4"/>
    <s v="w21_08292013"/>
    <n v="21"/>
    <x v="634"/>
    <x v="20"/>
  </r>
  <r>
    <n v="16"/>
    <n v="20"/>
    <n v="4"/>
    <s v="w21_09262013"/>
    <n v="21"/>
    <x v="635"/>
    <x v="20"/>
  </r>
  <r>
    <n v="-3"/>
    <n v="20"/>
    <n v="23"/>
    <s v="w21_10312013"/>
    <n v="21"/>
    <x v="650"/>
    <x v="20"/>
  </r>
  <r>
    <n v="-4"/>
    <n v="20"/>
    <n v="24"/>
    <s v="w21_11272013"/>
    <n v="21"/>
    <x v="636"/>
    <x v="20"/>
  </r>
  <r>
    <n v="3"/>
    <n v="20"/>
    <n v="17"/>
    <s v="w21_12262013"/>
    <n v="21"/>
    <x v="637"/>
    <x v="20"/>
  </r>
  <r>
    <n v="-1"/>
    <n v="19"/>
    <n v="20"/>
    <s v="w21_01302014"/>
    <n v="21"/>
    <x v="638"/>
    <x v="20"/>
  </r>
  <r>
    <n v="-2"/>
    <n v="18"/>
    <n v="20"/>
    <s v="w21_02272014"/>
    <n v="21"/>
    <x v="639"/>
    <x v="20"/>
  </r>
  <r>
    <n v="-5"/>
    <n v="21"/>
    <n v="26"/>
    <s v="w21_03272014"/>
    <n v="21"/>
    <x v="640"/>
    <x v="20"/>
  </r>
  <r>
    <n v="-2"/>
    <n v="21"/>
    <n v="23"/>
    <s v="w21_04242014"/>
    <n v="21"/>
    <x v="641"/>
    <x v="20"/>
  </r>
  <r>
    <n v="-5"/>
    <n v="21"/>
    <n v="26"/>
    <s v="w21_05292014"/>
    <n v="21"/>
    <x v="642"/>
    <x v="20"/>
  </r>
  <r>
    <n v="-12"/>
    <n v="21"/>
    <n v="33"/>
    <s v="w21_06262014"/>
    <n v="21"/>
    <x v="643"/>
    <x v="20"/>
  </r>
  <r>
    <n v="-14"/>
    <n v="20"/>
    <n v="34"/>
    <s v="w21_07312014"/>
    <n v="21"/>
    <x v="644"/>
    <x v="20"/>
  </r>
  <r>
    <n v="-15"/>
    <n v="19"/>
    <n v="34"/>
    <s v="w21_08282014"/>
    <n v="21"/>
    <x v="645"/>
    <x v="20"/>
  </r>
  <r>
    <n v="-9"/>
    <n v="18"/>
    <n v="27"/>
    <s v="w21_09252014"/>
    <n v="21"/>
    <x v="646"/>
    <x v="20"/>
  </r>
  <r>
    <n v="27"/>
    <n v="5"/>
    <n v="-22"/>
    <s v="w22_11011990"/>
    <n v="22"/>
    <x v="368"/>
    <x v="21"/>
  </r>
  <r>
    <n v="27"/>
    <n v="5"/>
    <n v="-22"/>
    <s v="w22_11291990"/>
    <n v="22"/>
    <x v="369"/>
    <x v="21"/>
  </r>
  <r>
    <n v="27"/>
    <n v="5"/>
    <n v="-22"/>
    <s v="w22_12271990"/>
    <n v="22"/>
    <x v="370"/>
    <x v="21"/>
  </r>
  <r>
    <n v="27"/>
    <n v="5"/>
    <n v="-22"/>
    <s v="w22_01311991"/>
    <n v="22"/>
    <x v="371"/>
    <x v="21"/>
  </r>
  <r>
    <n v="28"/>
    <n v="5"/>
    <n v="-23"/>
    <s v="w22_02281991"/>
    <n v="22"/>
    <x v="372"/>
    <x v="21"/>
  </r>
  <r>
    <n v="28"/>
    <n v="22"/>
    <n v="-6"/>
    <s v="w22_03281991"/>
    <n v="22"/>
    <x v="373"/>
    <x v="21"/>
  </r>
  <r>
    <n v="27"/>
    <n v="12"/>
    <n v="-15"/>
    <s v="w22_05021991"/>
    <n v="22"/>
    <x v="374"/>
    <x v="21"/>
  </r>
  <r>
    <n v="27"/>
    <n v="11"/>
    <n v="-16"/>
    <s v="w22_05301991"/>
    <n v="22"/>
    <x v="301"/>
    <x v="21"/>
  </r>
  <r>
    <n v="27"/>
    <n v="10"/>
    <n v="-17"/>
    <s v="w22_06271991"/>
    <n v="22"/>
    <x v="375"/>
    <x v="21"/>
  </r>
  <r>
    <n v="27"/>
    <n v="8"/>
    <n v="-19"/>
    <s v="w22_08011991"/>
    <n v="22"/>
    <x v="376"/>
    <x v="21"/>
  </r>
  <r>
    <n v="27"/>
    <n v="7"/>
    <n v="-20"/>
    <s v="w22_08291991"/>
    <n v="22"/>
    <x v="377"/>
    <x v="21"/>
  </r>
  <r>
    <n v="27"/>
    <n v="5"/>
    <n v="-22"/>
    <s v="w22_09261991"/>
    <n v="22"/>
    <x v="378"/>
    <x v="21"/>
  </r>
  <r>
    <n v="27"/>
    <n v="6"/>
    <n v="-21"/>
    <s v="w22_10311991"/>
    <n v="22"/>
    <x v="379"/>
    <x v="21"/>
  </r>
  <r>
    <n v="27"/>
    <n v="7"/>
    <n v="-20"/>
    <s v="w22_11271991"/>
    <n v="22"/>
    <x v="380"/>
    <x v="21"/>
  </r>
  <r>
    <n v="28"/>
    <n v="7"/>
    <n v="-21"/>
    <s v="w22_01021992"/>
    <n v="22"/>
    <x v="381"/>
    <x v="21"/>
  </r>
  <r>
    <n v="28"/>
    <n v="15"/>
    <n v="-13"/>
    <s v="w22_01301992"/>
    <n v="22"/>
    <x v="382"/>
    <x v="21"/>
  </r>
  <r>
    <n v="28"/>
    <n v="22"/>
    <n v="-6"/>
    <s v="w22_02271992"/>
    <n v="22"/>
    <x v="383"/>
    <x v="21"/>
  </r>
  <r>
    <n v="27"/>
    <n v="5"/>
    <n v="-22"/>
    <s v="w22_04021992"/>
    <n v="22"/>
    <x v="20"/>
    <x v="21"/>
  </r>
  <r>
    <n v="27"/>
    <n v="9"/>
    <n v="-18"/>
    <s v="w22_04301992"/>
    <n v="22"/>
    <x v="384"/>
    <x v="21"/>
  </r>
  <r>
    <n v="27"/>
    <n v="11"/>
    <n v="-16"/>
    <s v="w22_05281992"/>
    <n v="22"/>
    <x v="385"/>
    <x v="21"/>
  </r>
  <r>
    <n v="27"/>
    <n v="9"/>
    <n v="-18"/>
    <s v="w22_07021992"/>
    <n v="22"/>
    <x v="386"/>
    <x v="21"/>
  </r>
  <r>
    <n v="27"/>
    <n v="6"/>
    <n v="-21"/>
    <s v="w22_07301992"/>
    <n v="22"/>
    <x v="387"/>
    <x v="21"/>
  </r>
  <r>
    <n v="27"/>
    <n v="5"/>
    <n v="-22"/>
    <s v="w22_08271992"/>
    <n v="22"/>
    <x v="388"/>
    <x v="21"/>
  </r>
  <r>
    <n v="27"/>
    <n v="5"/>
    <n v="-22"/>
    <s v="w22_10011992"/>
    <n v="22"/>
    <x v="389"/>
    <x v="21"/>
  </r>
  <r>
    <n v="27"/>
    <n v="5"/>
    <n v="-22"/>
    <s v="w22_10291992"/>
    <n v="22"/>
    <x v="390"/>
    <x v="21"/>
  </r>
  <r>
    <n v="27"/>
    <n v="5"/>
    <n v="-22"/>
    <s v="w22_11251992"/>
    <n v="22"/>
    <x v="391"/>
    <x v="21"/>
  </r>
  <r>
    <n v="27"/>
    <n v="5"/>
    <n v="-22"/>
    <s v="w22_12311992"/>
    <n v="22"/>
    <x v="29"/>
    <x v="21"/>
  </r>
  <r>
    <n v="27"/>
    <n v="22"/>
    <n v="-5"/>
    <s v="w22_01281993"/>
    <n v="22"/>
    <x v="392"/>
    <x v="21"/>
  </r>
  <r>
    <n v="27"/>
    <n v="9"/>
    <n v="-18"/>
    <s v="w22_02251993"/>
    <n v="22"/>
    <x v="393"/>
    <x v="21"/>
  </r>
  <r>
    <n v="27"/>
    <n v="22"/>
    <n v="-5"/>
    <s v="w22_04011993"/>
    <n v="22"/>
    <x v="394"/>
    <x v="21"/>
  </r>
  <r>
    <n v="27"/>
    <n v="7"/>
    <n v="-20"/>
    <s v="w22_04291993"/>
    <n v="22"/>
    <x v="395"/>
    <x v="21"/>
  </r>
  <r>
    <n v="27"/>
    <n v="5"/>
    <n v="-22"/>
    <s v="w22_05271993"/>
    <n v="22"/>
    <x v="396"/>
    <x v="21"/>
  </r>
  <r>
    <n v="27"/>
    <n v="8"/>
    <n v="-19"/>
    <s v="w22_07011993"/>
    <n v="22"/>
    <x v="397"/>
    <x v="21"/>
  </r>
  <r>
    <n v="27"/>
    <n v="8"/>
    <n v="-19"/>
    <s v="w22_07291993"/>
    <n v="22"/>
    <x v="398"/>
    <x v="21"/>
  </r>
  <r>
    <n v="27"/>
    <n v="9"/>
    <n v="-18"/>
    <s v="w22_08261993"/>
    <n v="22"/>
    <x v="399"/>
    <x v="21"/>
  </r>
  <r>
    <n v="27"/>
    <n v="7"/>
    <n v="-20"/>
    <s v="w22_09301993"/>
    <n v="22"/>
    <x v="400"/>
    <x v="21"/>
  </r>
  <r>
    <n v="27"/>
    <n v="8"/>
    <n v="-19"/>
    <s v="w22_10281993"/>
    <n v="22"/>
    <x v="401"/>
    <x v="21"/>
  </r>
  <r>
    <n v="27"/>
    <n v="9"/>
    <n v="-18"/>
    <s v="w22_11241993"/>
    <n v="22"/>
    <x v="402"/>
    <x v="21"/>
  </r>
  <r>
    <n v="27"/>
    <n v="9"/>
    <n v="-18"/>
    <s v="w22_12301993"/>
    <n v="22"/>
    <x v="403"/>
    <x v="21"/>
  </r>
  <r>
    <n v="28"/>
    <n v="20"/>
    <n v="-8"/>
    <s v="w22_01271994"/>
    <n v="22"/>
    <x v="404"/>
    <x v="21"/>
  </r>
  <r>
    <n v="27"/>
    <n v="8"/>
    <n v="-19"/>
    <s v="w22_02251994"/>
    <n v="22"/>
    <x v="454"/>
    <x v="21"/>
  </r>
  <r>
    <n v="28"/>
    <n v="9"/>
    <n v="-19"/>
    <s v="w22_03311994"/>
    <n v="22"/>
    <x v="455"/>
    <x v="21"/>
  </r>
  <r>
    <n v="27"/>
    <n v="9"/>
    <n v="-18"/>
    <s v="w22_04281994"/>
    <n v="22"/>
    <x v="456"/>
    <x v="21"/>
  </r>
  <r>
    <n v="27"/>
    <n v="9"/>
    <n v="-18"/>
    <s v="w22_05311994"/>
    <n v="22"/>
    <x v="457"/>
    <x v="21"/>
  </r>
  <r>
    <n v="27"/>
    <n v="8"/>
    <n v="-19"/>
    <s v="w22_06301994"/>
    <n v="22"/>
    <x v="458"/>
    <x v="21"/>
  </r>
  <r>
    <n v="27"/>
    <n v="9"/>
    <n v="-18"/>
    <s v="w22_07281994"/>
    <n v="22"/>
    <x v="337"/>
    <x v="21"/>
  </r>
  <r>
    <n v="27"/>
    <n v="8"/>
    <n v="-19"/>
    <s v="w22_08251994"/>
    <n v="22"/>
    <x v="459"/>
    <x v="21"/>
  </r>
  <r>
    <n v="27"/>
    <n v="5"/>
    <n v="-22"/>
    <s v="w22_09291994"/>
    <n v="22"/>
    <x v="339"/>
    <x v="21"/>
  </r>
  <r>
    <n v="27"/>
    <n v="6"/>
    <n v="-21"/>
    <s v="w22_10271994"/>
    <n v="22"/>
    <x v="460"/>
    <x v="21"/>
  </r>
  <r>
    <n v="27"/>
    <n v="15"/>
    <n v="-12"/>
    <s v="w22_11231994"/>
    <n v="22"/>
    <x v="461"/>
    <x v="21"/>
  </r>
  <r>
    <n v="27"/>
    <n v="15"/>
    <n v="-12"/>
    <s v="w22_12291994"/>
    <n v="22"/>
    <x v="53"/>
    <x v="21"/>
  </r>
  <r>
    <n v="27"/>
    <n v="9"/>
    <n v="-18"/>
    <s v="w22_01261995"/>
    <n v="22"/>
    <x v="342"/>
    <x v="21"/>
  </r>
  <r>
    <n v="28"/>
    <n v="22"/>
    <n v="-6"/>
    <s v="w22_02231995"/>
    <n v="22"/>
    <x v="462"/>
    <x v="21"/>
  </r>
  <r>
    <n v="27"/>
    <n v="6"/>
    <n v="-21"/>
    <s v="w22_03301995"/>
    <n v="22"/>
    <x v="344"/>
    <x v="21"/>
  </r>
  <r>
    <n v="27"/>
    <n v="22"/>
    <n v="-5"/>
    <s v="w22_04271995"/>
    <n v="22"/>
    <x v="463"/>
    <x v="21"/>
  </r>
  <r>
    <n v="27"/>
    <n v="22"/>
    <n v="-5"/>
    <s v="w22_05251995"/>
    <n v="22"/>
    <x v="464"/>
    <x v="21"/>
  </r>
  <r>
    <n v="27"/>
    <n v="22"/>
    <n v="-5"/>
    <s v="w22_06291995"/>
    <n v="22"/>
    <x v="465"/>
    <x v="21"/>
  </r>
  <r>
    <n v="27"/>
    <n v="9"/>
    <n v="-18"/>
    <s v="w22_07271995"/>
    <n v="22"/>
    <x v="466"/>
    <x v="21"/>
  </r>
  <r>
    <n v="27"/>
    <n v="20"/>
    <n v="-7"/>
    <s v="w22_08311995"/>
    <n v="22"/>
    <x v="467"/>
    <x v="21"/>
  </r>
  <r>
    <n v="27"/>
    <n v="22"/>
    <n v="-5"/>
    <s v="w22_09281995"/>
    <n v="22"/>
    <x v="468"/>
    <x v="21"/>
  </r>
  <r>
    <n v="27"/>
    <n v="21"/>
    <n v="-6"/>
    <s v="w22_10261995"/>
    <n v="22"/>
    <x v="469"/>
    <x v="21"/>
  </r>
  <r>
    <n v="27"/>
    <n v="22"/>
    <n v="-5"/>
    <s v="w22_11301995"/>
    <n v="22"/>
    <x v="470"/>
    <x v="21"/>
  </r>
  <r>
    <n v="28"/>
    <n v="22"/>
    <n v="-6"/>
    <s v="w22_12281995"/>
    <n v="22"/>
    <x v="471"/>
    <x v="21"/>
  </r>
  <r>
    <n v="28"/>
    <n v="22"/>
    <n v="-6"/>
    <s v="w22_01251996"/>
    <n v="22"/>
    <x v="472"/>
    <x v="21"/>
  </r>
  <r>
    <n v="27"/>
    <n v="20"/>
    <n v="-7"/>
    <s v="w22_02291996"/>
    <n v="22"/>
    <x v="473"/>
    <x v="21"/>
  </r>
  <r>
    <n v="27"/>
    <n v="20"/>
    <n v="-7"/>
    <s v="w22_03281996"/>
    <n v="22"/>
    <x v="351"/>
    <x v="21"/>
  </r>
  <r>
    <n v="27"/>
    <n v="10"/>
    <n v="-17"/>
    <s v="w22_04251996"/>
    <n v="22"/>
    <x v="474"/>
    <x v="21"/>
  </r>
  <r>
    <n v="27"/>
    <n v="22"/>
    <n v="-5"/>
    <s v="w22_05301996"/>
    <n v="22"/>
    <x v="353"/>
    <x v="21"/>
  </r>
  <r>
    <n v="27"/>
    <n v="9"/>
    <n v="-18"/>
    <s v="w22_06271996"/>
    <n v="22"/>
    <x v="475"/>
    <x v="21"/>
  </r>
  <r>
    <n v="27"/>
    <n v="20"/>
    <n v="-7"/>
    <s v="w22_07251996"/>
    <n v="22"/>
    <x v="73"/>
    <x v="21"/>
  </r>
  <r>
    <n v="27"/>
    <n v="9"/>
    <n v="-18"/>
    <s v="w22_08281996"/>
    <n v="22"/>
    <x v="476"/>
    <x v="21"/>
  </r>
  <r>
    <n v="27"/>
    <n v="22"/>
    <n v="-5"/>
    <s v="w22_09261996"/>
    <n v="22"/>
    <x v="477"/>
    <x v="21"/>
  </r>
  <r>
    <n v="27"/>
    <n v="22"/>
    <n v="-5"/>
    <s v="w22_10311996"/>
    <n v="22"/>
    <x v="478"/>
    <x v="21"/>
  </r>
  <r>
    <n v="28"/>
    <n v="23"/>
    <n v="-5"/>
    <s v="w22_11271996"/>
    <n v="22"/>
    <x v="479"/>
    <x v="21"/>
  </r>
  <r>
    <n v="27"/>
    <n v="22"/>
    <n v="-5"/>
    <s v="w22_12261996"/>
    <n v="22"/>
    <x v="480"/>
    <x v="21"/>
  </r>
  <r>
    <n v="28"/>
    <n v="22"/>
    <n v="-6"/>
    <s v="w22_01301997"/>
    <n v="22"/>
    <x v="481"/>
    <x v="21"/>
  </r>
  <r>
    <n v="28"/>
    <n v="22"/>
    <n v="-6"/>
    <s v="w22_02271997"/>
    <n v="22"/>
    <x v="80"/>
    <x v="21"/>
  </r>
  <r>
    <n v="28"/>
    <n v="22"/>
    <n v="-6"/>
    <s v="w22_03271997"/>
    <n v="22"/>
    <x v="482"/>
    <x v="21"/>
  </r>
  <r>
    <n v="28"/>
    <n v="22"/>
    <n v="-6"/>
    <s v="w22_04241997"/>
    <n v="22"/>
    <x v="483"/>
    <x v="21"/>
  </r>
  <r>
    <n v="28"/>
    <n v="22"/>
    <n v="-6"/>
    <s v="w22_05291997"/>
    <n v="22"/>
    <x v="83"/>
    <x v="21"/>
  </r>
  <r>
    <n v="27"/>
    <n v="5"/>
    <n v="-22"/>
    <s v="w22_06261997"/>
    <n v="22"/>
    <x v="484"/>
    <x v="21"/>
  </r>
  <r>
    <n v="27"/>
    <n v="4"/>
    <n v="-23"/>
    <s v="w22_07311997"/>
    <n v="22"/>
    <x v="485"/>
    <x v="21"/>
  </r>
  <r>
    <n v="27"/>
    <n v="2"/>
    <n v="-25"/>
    <s v="w22_08281997"/>
    <n v="22"/>
    <x v="329"/>
    <x v="21"/>
  </r>
  <r>
    <n v="27"/>
    <n v="2"/>
    <n v="-25"/>
    <s v="w22_09251997"/>
    <n v="22"/>
    <x v="486"/>
    <x v="21"/>
  </r>
  <r>
    <n v="27"/>
    <n v="2"/>
    <n v="-25"/>
    <s v="w22_10301997"/>
    <n v="22"/>
    <x v="88"/>
    <x v="21"/>
  </r>
  <r>
    <n v="27"/>
    <n v="22"/>
    <n v="-5"/>
    <s v="w22_11261997"/>
    <n v="22"/>
    <x v="487"/>
    <x v="21"/>
  </r>
  <r>
    <n v="27"/>
    <n v="22"/>
    <n v="-5"/>
    <s v="w22_12311997"/>
    <n v="22"/>
    <x v="488"/>
    <x v="21"/>
  </r>
  <r>
    <n v="27"/>
    <n v="9"/>
    <n v="-18"/>
    <s v="w22_01291998"/>
    <n v="22"/>
    <x v="92"/>
    <x v="21"/>
  </r>
  <r>
    <n v="28"/>
    <n v="22"/>
    <n v="-6"/>
    <s v="w22_03261998"/>
    <n v="22"/>
    <x v="489"/>
    <x v="21"/>
  </r>
  <r>
    <n v="27"/>
    <n v="22"/>
    <n v="-5"/>
    <s v="w22_04301998"/>
    <n v="22"/>
    <x v="490"/>
    <x v="21"/>
  </r>
  <r>
    <n v="27"/>
    <n v="22"/>
    <n v="-5"/>
    <s v="w22_05281998"/>
    <n v="22"/>
    <x v="491"/>
    <x v="21"/>
  </r>
  <r>
    <n v="27"/>
    <n v="22"/>
    <n v="-5"/>
    <s v="w22_06251998"/>
    <n v="22"/>
    <x v="492"/>
    <x v="21"/>
  </r>
  <r>
    <n v="27"/>
    <n v="21"/>
    <n v="-6"/>
    <s v="w22_07301998"/>
    <n v="22"/>
    <x v="493"/>
    <x v="21"/>
  </r>
  <r>
    <n v="27"/>
    <n v="7"/>
    <n v="-20"/>
    <s v="w22_08271998"/>
    <n v="22"/>
    <x v="494"/>
    <x v="21"/>
  </r>
  <r>
    <n v="27"/>
    <n v="7"/>
    <n v="-20"/>
    <s v="w22_09241998"/>
    <n v="22"/>
    <x v="495"/>
    <x v="21"/>
  </r>
  <r>
    <n v="27"/>
    <n v="22"/>
    <n v="-5"/>
    <s v="w22_10291998"/>
    <n v="22"/>
    <x v="496"/>
    <x v="21"/>
  </r>
  <r>
    <n v="27"/>
    <n v="21"/>
    <n v="-6"/>
    <s v="w22_11251998"/>
    <n v="22"/>
    <x v="497"/>
    <x v="21"/>
  </r>
  <r>
    <n v="27"/>
    <n v="21"/>
    <n v="-6"/>
    <s v="w22_12311998"/>
    <n v="22"/>
    <x v="498"/>
    <x v="21"/>
  </r>
  <r>
    <n v="28"/>
    <n v="22"/>
    <n v="-6"/>
    <s v="w22_02251999"/>
    <n v="22"/>
    <x v="499"/>
    <x v="21"/>
  </r>
  <r>
    <n v="28"/>
    <n v="22"/>
    <n v="-6"/>
    <s v="w22_03251999"/>
    <n v="22"/>
    <x v="500"/>
    <x v="21"/>
  </r>
  <r>
    <n v="27"/>
    <n v="10"/>
    <n v="-17"/>
    <s v="w22_04291999"/>
    <n v="22"/>
    <x v="501"/>
    <x v="21"/>
  </r>
  <r>
    <n v="27"/>
    <n v="8"/>
    <n v="-19"/>
    <s v="w22_05271999"/>
    <n v="22"/>
    <x v="502"/>
    <x v="21"/>
  </r>
  <r>
    <n v="27"/>
    <n v="22"/>
    <n v="-5"/>
    <s v="w22_06241999"/>
    <n v="22"/>
    <x v="503"/>
    <x v="21"/>
  </r>
  <r>
    <n v="27"/>
    <n v="7"/>
    <n v="-20"/>
    <s v="w22_07291999"/>
    <n v="22"/>
    <x v="504"/>
    <x v="21"/>
  </r>
  <r>
    <n v="27"/>
    <n v="21"/>
    <n v="-6"/>
    <s v="w22_08261999"/>
    <n v="22"/>
    <x v="505"/>
    <x v="21"/>
  </r>
  <r>
    <n v="27"/>
    <n v="7"/>
    <n v="-20"/>
    <s v="w22_09301999"/>
    <n v="22"/>
    <x v="506"/>
    <x v="21"/>
  </r>
  <r>
    <n v="27"/>
    <n v="21"/>
    <n v="-6"/>
    <s v="w22_10281999"/>
    <n v="22"/>
    <x v="112"/>
    <x v="21"/>
  </r>
  <r>
    <n v="27"/>
    <n v="21"/>
    <n v="-6"/>
    <s v="w22_11241999"/>
    <n v="22"/>
    <x v="507"/>
    <x v="21"/>
  </r>
  <r>
    <n v="27"/>
    <n v="22"/>
    <n v="-5"/>
    <s v="w22_12301999"/>
    <n v="22"/>
    <x v="508"/>
    <x v="21"/>
  </r>
  <r>
    <n v="27"/>
    <n v="22"/>
    <n v="-5"/>
    <s v="w22_01272000"/>
    <n v="22"/>
    <x v="509"/>
    <x v="21"/>
  </r>
  <r>
    <n v="28"/>
    <n v="7"/>
    <n v="-21"/>
    <s v="w22_02242000"/>
    <n v="22"/>
    <x v="510"/>
    <x v="21"/>
  </r>
  <r>
    <n v="27"/>
    <n v="7"/>
    <n v="-20"/>
    <s v="w22_03302000"/>
    <n v="22"/>
    <x v="511"/>
    <x v="21"/>
  </r>
  <r>
    <n v="28"/>
    <n v="7"/>
    <n v="-21"/>
    <s v="w22_04272000"/>
    <n v="22"/>
    <x v="512"/>
    <x v="21"/>
  </r>
  <r>
    <n v="27"/>
    <n v="21"/>
    <n v="-6"/>
    <s v="w22_05252000"/>
    <n v="22"/>
    <x v="513"/>
    <x v="21"/>
  </r>
  <r>
    <n v="27"/>
    <n v="21"/>
    <n v="-6"/>
    <s v="w22_06292000"/>
    <n v="22"/>
    <x v="514"/>
    <x v="21"/>
  </r>
  <r>
    <n v="27"/>
    <n v="21"/>
    <n v="-6"/>
    <s v="w22_07272000"/>
    <n v="22"/>
    <x v="515"/>
    <x v="21"/>
  </r>
  <r>
    <n v="27"/>
    <n v="21"/>
    <n v="-6"/>
    <s v="w22_08312000"/>
    <n v="22"/>
    <x v="516"/>
    <x v="21"/>
  </r>
  <r>
    <n v="27"/>
    <n v="21"/>
    <n v="-6"/>
    <s v="w22_09282000"/>
    <n v="22"/>
    <x v="655"/>
    <x v="21"/>
  </r>
  <r>
    <n v="27"/>
    <n v="22"/>
    <n v="-5"/>
    <s v="w22_10262000"/>
    <n v="22"/>
    <x v="651"/>
    <x v="21"/>
  </r>
  <r>
    <n v="28"/>
    <n v="22"/>
    <n v="-6"/>
    <s v="w22_11302000"/>
    <n v="22"/>
    <x v="125"/>
    <x v="21"/>
  </r>
  <r>
    <n v="28"/>
    <n v="6"/>
    <n v="-22"/>
    <s v="w22_12282000"/>
    <n v="22"/>
    <x v="652"/>
    <x v="21"/>
  </r>
  <r>
    <n v="27"/>
    <n v="22"/>
    <n v="-5"/>
    <s v="w22_01252001"/>
    <n v="22"/>
    <x v="656"/>
    <x v="21"/>
  </r>
  <r>
    <n v="28"/>
    <n v="22"/>
    <n v="-6"/>
    <s v="w22_02222001"/>
    <n v="22"/>
    <x v="657"/>
    <x v="21"/>
  </r>
  <r>
    <n v="27"/>
    <n v="22"/>
    <n v="-5"/>
    <s v="w22_10252001"/>
    <n v="22"/>
    <x v="662"/>
    <x v="21"/>
  </r>
  <r>
    <n v="27"/>
    <n v="22"/>
    <n v="-5"/>
    <s v="w22_11292001"/>
    <n v="22"/>
    <x v="663"/>
    <x v="21"/>
  </r>
  <r>
    <n v="28"/>
    <n v="19"/>
    <n v="-9"/>
    <s v="w22_12272001"/>
    <n v="22"/>
    <x v="666"/>
    <x v="21"/>
  </r>
  <r>
    <n v="28"/>
    <n v="16"/>
    <n v="-12"/>
    <s v="w22_01312002"/>
    <n v="22"/>
    <x v="653"/>
    <x v="21"/>
  </r>
  <r>
    <n v="28"/>
    <n v="22"/>
    <n v="-6"/>
    <s v="w22_03282002"/>
    <n v="22"/>
    <x v="517"/>
    <x v="21"/>
  </r>
  <r>
    <n v="28"/>
    <n v="9"/>
    <n v="-19"/>
    <s v="w22_04252002"/>
    <n v="22"/>
    <x v="518"/>
    <x v="21"/>
  </r>
  <r>
    <n v="27"/>
    <n v="9"/>
    <n v="-18"/>
    <s v="w22_06272002"/>
    <n v="22"/>
    <x v="520"/>
    <x v="21"/>
  </r>
  <r>
    <n v="27"/>
    <n v="11"/>
    <n v="-16"/>
    <s v="w22_07252002"/>
    <n v="22"/>
    <x v="521"/>
    <x v="21"/>
  </r>
  <r>
    <n v="27"/>
    <n v="10"/>
    <n v="-17"/>
    <s v="w22_08292002"/>
    <n v="22"/>
    <x v="522"/>
    <x v="21"/>
  </r>
  <r>
    <n v="27"/>
    <n v="21"/>
    <n v="-6"/>
    <s v="w22_09262002"/>
    <n v="22"/>
    <x v="523"/>
    <x v="21"/>
  </r>
  <r>
    <n v="27"/>
    <n v="21"/>
    <n v="-6"/>
    <s v="w22_10312002"/>
    <n v="22"/>
    <x v="524"/>
    <x v="21"/>
  </r>
  <r>
    <n v="27"/>
    <n v="23"/>
    <n v="-4"/>
    <s v="w22_12262002"/>
    <n v="22"/>
    <x v="526"/>
    <x v="21"/>
  </r>
  <r>
    <n v="27"/>
    <n v="15"/>
    <n v="-12"/>
    <s v="w22_01302003"/>
    <n v="22"/>
    <x v="151"/>
    <x v="21"/>
  </r>
  <r>
    <n v="28"/>
    <n v="23"/>
    <n v="-5"/>
    <s v="w22_02272003"/>
    <n v="22"/>
    <x v="527"/>
    <x v="21"/>
  </r>
  <r>
    <n v="27"/>
    <n v="8"/>
    <n v="-19"/>
    <s v="w22_03272003"/>
    <n v="22"/>
    <x v="528"/>
    <x v="21"/>
  </r>
  <r>
    <n v="27"/>
    <n v="9"/>
    <n v="-18"/>
    <s v="w22_04242003"/>
    <n v="22"/>
    <x v="529"/>
    <x v="21"/>
  </r>
  <r>
    <n v="27"/>
    <n v="8"/>
    <n v="-19"/>
    <s v="w22_05292003"/>
    <n v="22"/>
    <x v="530"/>
    <x v="21"/>
  </r>
  <r>
    <n v="27"/>
    <n v="9"/>
    <n v="-18"/>
    <s v="w22_06262003"/>
    <n v="22"/>
    <x v="156"/>
    <x v="21"/>
  </r>
  <r>
    <n v="27"/>
    <n v="8"/>
    <n v="-19"/>
    <s v="w22_07312003"/>
    <n v="22"/>
    <x v="531"/>
    <x v="21"/>
  </r>
  <r>
    <n v="27"/>
    <n v="10"/>
    <n v="-17"/>
    <s v="w22_08282003"/>
    <n v="22"/>
    <x v="158"/>
    <x v="21"/>
  </r>
  <r>
    <n v="27"/>
    <n v="22"/>
    <n v="-5"/>
    <s v="w22_09252003"/>
    <n v="22"/>
    <x v="532"/>
    <x v="21"/>
  </r>
  <r>
    <n v="27"/>
    <n v="21"/>
    <n v="-6"/>
    <s v="w22_10302003"/>
    <n v="22"/>
    <x v="533"/>
    <x v="21"/>
  </r>
  <r>
    <n v="27"/>
    <n v="21"/>
    <n v="-6"/>
    <s v="w22_11262003"/>
    <n v="22"/>
    <x v="161"/>
    <x v="21"/>
  </r>
  <r>
    <n v="27"/>
    <n v="22"/>
    <n v="-5"/>
    <s v="w22_12182003"/>
    <n v="22"/>
    <x v="534"/>
    <x v="21"/>
  </r>
  <r>
    <n v="28"/>
    <n v="22"/>
    <n v="-6"/>
    <s v="w22_01292004"/>
    <n v="22"/>
    <x v="535"/>
    <x v="21"/>
  </r>
  <r>
    <n v="28"/>
    <n v="10"/>
    <n v="-18"/>
    <s v="w22_02262004"/>
    <n v="22"/>
    <x v="536"/>
    <x v="21"/>
  </r>
  <r>
    <n v="28"/>
    <n v="9"/>
    <n v="-19"/>
    <s v="w22_03252004"/>
    <n v="22"/>
    <x v="537"/>
    <x v="21"/>
  </r>
  <r>
    <n v="28"/>
    <n v="22"/>
    <n v="-6"/>
    <s v="w22_04292004"/>
    <n v="22"/>
    <x v="538"/>
    <x v="21"/>
  </r>
  <r>
    <n v="27"/>
    <n v="9"/>
    <n v="-18"/>
    <s v="w22_05272004"/>
    <n v="22"/>
    <x v="167"/>
    <x v="21"/>
  </r>
  <r>
    <n v="27"/>
    <n v="21"/>
    <n v="-6"/>
    <s v="w22_06242004"/>
    <n v="22"/>
    <x v="539"/>
    <x v="21"/>
  </r>
  <r>
    <n v="27"/>
    <n v="17"/>
    <n v="-10"/>
    <s v="w22_07292004"/>
    <n v="22"/>
    <x v="540"/>
    <x v="21"/>
  </r>
  <r>
    <n v="27"/>
    <n v="21"/>
    <n v="-6"/>
    <s v="w22_09302004"/>
    <n v="22"/>
    <x v="542"/>
    <x v="21"/>
  </r>
  <r>
    <n v="27"/>
    <n v="21"/>
    <n v="-6"/>
    <s v="w22_10282004"/>
    <n v="22"/>
    <x v="543"/>
    <x v="21"/>
  </r>
  <r>
    <n v="27"/>
    <n v="22"/>
    <n v="-5"/>
    <s v="w22_11182004"/>
    <n v="22"/>
    <x v="544"/>
    <x v="21"/>
  </r>
  <r>
    <n v="28"/>
    <n v="22"/>
    <n v="-6"/>
    <s v="w22_12232004"/>
    <n v="22"/>
    <x v="545"/>
    <x v="21"/>
  </r>
  <r>
    <n v="28"/>
    <n v="23"/>
    <n v="-5"/>
    <s v="w22_01272005"/>
    <n v="22"/>
    <x v="546"/>
    <x v="21"/>
  </r>
  <r>
    <n v="28"/>
    <n v="22"/>
    <n v="-6"/>
    <s v="w22_02242005"/>
    <n v="22"/>
    <x v="547"/>
    <x v="21"/>
  </r>
  <r>
    <n v="28"/>
    <n v="22"/>
    <n v="-6"/>
    <s v="w22_03312005"/>
    <n v="22"/>
    <x v="548"/>
    <x v="21"/>
  </r>
  <r>
    <n v="28"/>
    <n v="10"/>
    <n v="-18"/>
    <s v="w22_04282005"/>
    <n v="22"/>
    <x v="549"/>
    <x v="21"/>
  </r>
  <r>
    <n v="28"/>
    <n v="8"/>
    <n v="-20"/>
    <s v="w22_05262005"/>
    <n v="22"/>
    <x v="179"/>
    <x v="21"/>
  </r>
  <r>
    <n v="27"/>
    <n v="22"/>
    <n v="-5"/>
    <s v="w22_06302005"/>
    <n v="22"/>
    <x v="180"/>
    <x v="21"/>
  </r>
  <r>
    <n v="27"/>
    <n v="22"/>
    <n v="-5"/>
    <s v="w22_07282005"/>
    <n v="22"/>
    <x v="181"/>
    <x v="21"/>
  </r>
  <r>
    <n v="27"/>
    <n v="9"/>
    <n v="-18"/>
    <s v="w22_08252005"/>
    <n v="22"/>
    <x v="550"/>
    <x v="21"/>
  </r>
  <r>
    <n v="27"/>
    <n v="21"/>
    <n v="-6"/>
    <s v="w22_09292005"/>
    <n v="22"/>
    <x v="551"/>
    <x v="21"/>
  </r>
  <r>
    <n v="27"/>
    <n v="22"/>
    <n v="-5"/>
    <s v="w22_10272005"/>
    <n v="22"/>
    <x v="552"/>
    <x v="21"/>
  </r>
  <r>
    <n v="27"/>
    <n v="22"/>
    <n v="-5"/>
    <s v="w22_11232005"/>
    <n v="22"/>
    <x v="553"/>
    <x v="21"/>
  </r>
  <r>
    <n v="27"/>
    <n v="22"/>
    <n v="-5"/>
    <s v="w22_12222005"/>
    <n v="22"/>
    <x v="554"/>
    <x v="21"/>
  </r>
  <r>
    <n v="27"/>
    <n v="8"/>
    <n v="-19"/>
    <s v="w22_01252006"/>
    <n v="22"/>
    <x v="555"/>
    <x v="21"/>
  </r>
  <r>
    <n v="27"/>
    <n v="6"/>
    <n v="-21"/>
    <s v="w22_02222006"/>
    <n v="22"/>
    <x v="556"/>
    <x v="21"/>
  </r>
  <r>
    <n v="27"/>
    <n v="6"/>
    <n v="-21"/>
    <s v="w22_03292006"/>
    <n v="22"/>
    <x v="189"/>
    <x v="21"/>
  </r>
  <r>
    <n v="27"/>
    <n v="23"/>
    <n v="-4"/>
    <s v="w22_04262006"/>
    <n v="22"/>
    <x v="190"/>
    <x v="21"/>
  </r>
  <r>
    <n v="27"/>
    <n v="2"/>
    <n v="-25"/>
    <s v="w22_05312006"/>
    <n v="22"/>
    <x v="557"/>
    <x v="21"/>
  </r>
  <r>
    <n v="27"/>
    <n v="7"/>
    <n v="-20"/>
    <s v="w22_07262006"/>
    <n v="22"/>
    <x v="559"/>
    <x v="21"/>
  </r>
  <r>
    <n v="27"/>
    <n v="9"/>
    <n v="-18"/>
    <s v="w22_08302006"/>
    <n v="22"/>
    <x v="560"/>
    <x v="21"/>
  </r>
  <r>
    <n v="27"/>
    <n v="9"/>
    <n v="-18"/>
    <s v="w22_09272006"/>
    <n v="22"/>
    <x v="561"/>
    <x v="21"/>
  </r>
  <r>
    <n v="27"/>
    <n v="21"/>
    <n v="-6"/>
    <s v="w22_11292006"/>
    <n v="22"/>
    <x v="197"/>
    <x v="21"/>
  </r>
  <r>
    <n v="27"/>
    <n v="10"/>
    <n v="-17"/>
    <s v="w22_12272006"/>
    <n v="22"/>
    <x v="563"/>
    <x v="21"/>
  </r>
  <r>
    <n v="28"/>
    <n v="22"/>
    <n v="-6"/>
    <s v="w22_01252007"/>
    <n v="22"/>
    <x v="564"/>
    <x v="21"/>
  </r>
  <r>
    <n v="28"/>
    <n v="4"/>
    <n v="-24"/>
    <s v="w22_02222007"/>
    <n v="22"/>
    <x v="565"/>
    <x v="21"/>
  </r>
  <r>
    <n v="28"/>
    <n v="22"/>
    <n v="-6"/>
    <s v="w22_03292007"/>
    <n v="22"/>
    <x v="566"/>
    <x v="21"/>
  </r>
  <r>
    <n v="27"/>
    <n v="3"/>
    <n v="-24"/>
    <s v="w22_04262007"/>
    <n v="22"/>
    <x v="567"/>
    <x v="21"/>
  </r>
  <r>
    <n v="27"/>
    <n v="5"/>
    <n v="-22"/>
    <s v="w22_05312007"/>
    <n v="22"/>
    <x v="203"/>
    <x v="21"/>
  </r>
  <r>
    <n v="27"/>
    <n v="7"/>
    <n v="-20"/>
    <s v="w22_06282007"/>
    <n v="22"/>
    <x v="568"/>
    <x v="21"/>
  </r>
  <r>
    <n v="27"/>
    <n v="7"/>
    <n v="-20"/>
    <s v="w22_07262007"/>
    <n v="22"/>
    <x v="569"/>
    <x v="21"/>
  </r>
  <r>
    <n v="27"/>
    <n v="8"/>
    <n v="-19"/>
    <s v="w22_08302007"/>
    <n v="22"/>
    <x v="570"/>
    <x v="21"/>
  </r>
  <r>
    <n v="27"/>
    <n v="8"/>
    <n v="-19"/>
    <s v="w22_09272007"/>
    <n v="22"/>
    <x v="571"/>
    <x v="21"/>
  </r>
  <r>
    <n v="27"/>
    <n v="7"/>
    <n v="-20"/>
    <s v="w22_10252007"/>
    <n v="22"/>
    <x v="572"/>
    <x v="21"/>
  </r>
  <r>
    <n v="27"/>
    <n v="8"/>
    <n v="-19"/>
    <s v="w22_11292007"/>
    <n v="22"/>
    <x v="209"/>
    <x v="21"/>
  </r>
  <r>
    <n v="27"/>
    <n v="7"/>
    <n v="-20"/>
    <s v="w22_12272007"/>
    <n v="22"/>
    <x v="573"/>
    <x v="21"/>
  </r>
  <r>
    <n v="27"/>
    <n v="13"/>
    <n v="-14"/>
    <s v="w22_01312008"/>
    <n v="22"/>
    <x v="574"/>
    <x v="21"/>
  </r>
  <r>
    <n v="28"/>
    <n v="9"/>
    <n v="-19"/>
    <s v="w22_02212008"/>
    <n v="22"/>
    <x v="575"/>
    <x v="21"/>
  </r>
  <r>
    <n v="28"/>
    <n v="9"/>
    <n v="-19"/>
    <s v="w22_03272008"/>
    <n v="22"/>
    <x v="576"/>
    <x v="21"/>
  </r>
  <r>
    <n v="27"/>
    <n v="6"/>
    <n v="-21"/>
    <s v="w22_04242008"/>
    <n v="22"/>
    <x v="577"/>
    <x v="21"/>
  </r>
  <r>
    <n v="27"/>
    <n v="7"/>
    <n v="-20"/>
    <s v="w22_05292008"/>
    <n v="22"/>
    <x v="578"/>
    <x v="21"/>
  </r>
  <r>
    <n v="27"/>
    <n v="22"/>
    <n v="-5"/>
    <s v="w22_06262008"/>
    <n v="22"/>
    <x v="647"/>
    <x v="21"/>
  </r>
  <r>
    <n v="27"/>
    <n v="7"/>
    <n v="-20"/>
    <s v="w22_07312008"/>
    <n v="22"/>
    <x v="579"/>
    <x v="21"/>
  </r>
  <r>
    <n v="27"/>
    <n v="5"/>
    <n v="-22"/>
    <s v="w22_08282008"/>
    <n v="22"/>
    <x v="580"/>
    <x v="21"/>
  </r>
  <r>
    <n v="27"/>
    <n v="5"/>
    <n v="-22"/>
    <s v="w22_09252008"/>
    <n v="22"/>
    <x v="581"/>
    <x v="21"/>
  </r>
  <r>
    <n v="27"/>
    <n v="20"/>
    <n v="-7"/>
    <s v="w22_10302008"/>
    <n v="22"/>
    <x v="582"/>
    <x v="21"/>
  </r>
  <r>
    <n v="27"/>
    <n v="5"/>
    <n v="-22"/>
    <s v="w22_11262008"/>
    <n v="22"/>
    <x v="583"/>
    <x v="21"/>
  </r>
  <r>
    <n v="27"/>
    <n v="22"/>
    <n v="-5"/>
    <s v="w22_12182008"/>
    <n v="22"/>
    <x v="584"/>
    <x v="21"/>
  </r>
  <r>
    <n v="28"/>
    <n v="9"/>
    <n v="-19"/>
    <s v="w22_01292009"/>
    <n v="22"/>
    <x v="585"/>
    <x v="21"/>
  </r>
  <r>
    <n v="28"/>
    <n v="23"/>
    <n v="-5"/>
    <s v="w22_02262009"/>
    <n v="22"/>
    <x v="586"/>
    <x v="21"/>
  </r>
  <r>
    <n v="28"/>
    <n v="9"/>
    <n v="-19"/>
    <s v="w22_03262009"/>
    <n v="22"/>
    <x v="587"/>
    <x v="21"/>
  </r>
  <r>
    <n v="28"/>
    <n v="9"/>
    <n v="-19"/>
    <s v="w22_04302009"/>
    <n v="22"/>
    <x v="588"/>
    <x v="21"/>
  </r>
  <r>
    <n v="27"/>
    <n v="21"/>
    <n v="-6"/>
    <s v="w22_05282009"/>
    <n v="22"/>
    <x v="589"/>
    <x v="21"/>
  </r>
  <r>
    <n v="27"/>
    <n v="7"/>
    <n v="-20"/>
    <s v="w22_06252009"/>
    <n v="22"/>
    <x v="590"/>
    <x v="21"/>
  </r>
  <r>
    <n v="27"/>
    <n v="22"/>
    <n v="-5"/>
    <s v="w22_08272009"/>
    <n v="22"/>
    <x v="592"/>
    <x v="21"/>
  </r>
  <r>
    <n v="27"/>
    <n v="21"/>
    <n v="-6"/>
    <s v="w22_09242009"/>
    <n v="22"/>
    <x v="593"/>
    <x v="21"/>
  </r>
  <r>
    <n v="27"/>
    <n v="23"/>
    <n v="-4"/>
    <s v="w22_10292009"/>
    <n v="22"/>
    <x v="594"/>
    <x v="21"/>
  </r>
  <r>
    <n v="27"/>
    <n v="22"/>
    <n v="-5"/>
    <s v="w22_11252009"/>
    <n v="22"/>
    <x v="595"/>
    <x v="21"/>
  </r>
  <r>
    <n v="27"/>
    <n v="19"/>
    <n v="-8"/>
    <s v="w22_12312009"/>
    <n v="22"/>
    <x v="596"/>
    <x v="21"/>
  </r>
  <r>
    <n v="27"/>
    <n v="23"/>
    <n v="-4"/>
    <s v="w22_01282010"/>
    <n v="22"/>
    <x v="648"/>
    <x v="21"/>
  </r>
  <r>
    <n v="28"/>
    <n v="23"/>
    <n v="-5"/>
    <s v="w22_02252010"/>
    <n v="22"/>
    <x v="649"/>
    <x v="21"/>
  </r>
  <r>
    <n v="28"/>
    <n v="23"/>
    <n v="-5"/>
    <s v="w22_03252010"/>
    <n v="22"/>
    <x v="597"/>
    <x v="21"/>
  </r>
  <r>
    <n v="27"/>
    <n v="22"/>
    <n v="-5"/>
    <s v="w22_04292010"/>
    <n v="22"/>
    <x v="240"/>
    <x v="21"/>
  </r>
  <r>
    <n v="27"/>
    <n v="22"/>
    <n v="-5"/>
    <s v="w22_05282010"/>
    <n v="22"/>
    <x v="598"/>
    <x v="21"/>
  </r>
  <r>
    <n v="27"/>
    <n v="22"/>
    <n v="-5"/>
    <s v="w22_06242010"/>
    <n v="22"/>
    <x v="599"/>
    <x v="21"/>
  </r>
  <r>
    <n v="27"/>
    <n v="22"/>
    <n v="-5"/>
    <s v="w22_07292010"/>
    <n v="22"/>
    <x v="600"/>
    <x v="21"/>
  </r>
  <r>
    <n v="27"/>
    <n v="22"/>
    <n v="-5"/>
    <s v="w22_08262010"/>
    <n v="22"/>
    <x v="601"/>
    <x v="21"/>
  </r>
  <r>
    <n v="27"/>
    <n v="22"/>
    <n v="-5"/>
    <s v="w22_09302010"/>
    <n v="22"/>
    <x v="602"/>
    <x v="21"/>
  </r>
  <r>
    <n v="27"/>
    <n v="22"/>
    <n v="-5"/>
    <s v="w22_10282010"/>
    <n v="22"/>
    <x v="246"/>
    <x v="21"/>
  </r>
  <r>
    <n v="27"/>
    <n v="22"/>
    <n v="-5"/>
    <s v="w22_11242010"/>
    <n v="22"/>
    <x v="603"/>
    <x v="21"/>
  </r>
  <r>
    <n v="27"/>
    <n v="22"/>
    <n v="-5"/>
    <s v="w22_12302010"/>
    <n v="22"/>
    <x v="604"/>
    <x v="21"/>
  </r>
  <r>
    <n v="27"/>
    <n v="22"/>
    <n v="-5"/>
    <s v="w22_01272011"/>
    <n v="22"/>
    <x v="249"/>
    <x v="21"/>
  </r>
  <r>
    <n v="27"/>
    <n v="22"/>
    <n v="-5"/>
    <s v="w22_02242011"/>
    <n v="22"/>
    <x v="605"/>
    <x v="21"/>
  </r>
  <r>
    <n v="28"/>
    <n v="23"/>
    <n v="-5"/>
    <s v="w22_03312011"/>
    <n v="22"/>
    <x v="606"/>
    <x v="21"/>
  </r>
  <r>
    <n v="27"/>
    <n v="23"/>
    <n v="-4"/>
    <s v="w22_04282011"/>
    <n v="22"/>
    <x v="607"/>
    <x v="21"/>
  </r>
  <r>
    <n v="27"/>
    <n v="23"/>
    <n v="-4"/>
    <s v="w22_05262011"/>
    <n v="22"/>
    <x v="608"/>
    <x v="21"/>
  </r>
  <r>
    <n v="27"/>
    <n v="22"/>
    <n v="-5"/>
    <s v="w22_06302011"/>
    <n v="22"/>
    <x v="609"/>
    <x v="21"/>
  </r>
  <r>
    <n v="27"/>
    <n v="22"/>
    <n v="-5"/>
    <s v="w22_07282011"/>
    <n v="22"/>
    <x v="610"/>
    <x v="21"/>
  </r>
  <r>
    <n v="27"/>
    <n v="22"/>
    <n v="-5"/>
    <s v="w22_08252011"/>
    <n v="22"/>
    <x v="611"/>
    <x v="21"/>
  </r>
  <r>
    <n v="27"/>
    <n v="22"/>
    <n v="-5"/>
    <s v="w22_09292011"/>
    <n v="22"/>
    <x v="612"/>
    <x v="21"/>
  </r>
  <r>
    <n v="27"/>
    <n v="22"/>
    <n v="-5"/>
    <s v="w22_10272011"/>
    <n v="22"/>
    <x v="613"/>
    <x v="21"/>
  </r>
  <r>
    <n v="27"/>
    <n v="22"/>
    <n v="-5"/>
    <s v="w22_11232011"/>
    <n v="22"/>
    <x v="614"/>
    <x v="21"/>
  </r>
  <r>
    <n v="27"/>
    <n v="22"/>
    <n v="-5"/>
    <s v="w22_12152011"/>
    <n v="22"/>
    <x v="615"/>
    <x v="21"/>
  </r>
  <r>
    <n v="28"/>
    <n v="22"/>
    <n v="-6"/>
    <s v="w22_01262012"/>
    <n v="22"/>
    <x v="616"/>
    <x v="21"/>
  </r>
  <r>
    <n v="28"/>
    <n v="22"/>
    <n v="-6"/>
    <s v="w22_02232012"/>
    <n v="22"/>
    <x v="617"/>
    <x v="21"/>
  </r>
  <r>
    <n v="27"/>
    <n v="22"/>
    <n v="-5"/>
    <s v="w22_03292012"/>
    <n v="22"/>
    <x v="618"/>
    <x v="21"/>
  </r>
  <r>
    <n v="27"/>
    <n v="22"/>
    <n v="-5"/>
    <s v="w22_04262012"/>
    <n v="22"/>
    <x v="619"/>
    <x v="21"/>
  </r>
  <r>
    <n v="27"/>
    <n v="22"/>
    <n v="-5"/>
    <s v="w22_05302012"/>
    <n v="22"/>
    <x v="620"/>
    <x v="21"/>
  </r>
  <r>
    <n v="27"/>
    <n v="22"/>
    <n v="-5"/>
    <s v="w22_06282012"/>
    <n v="22"/>
    <x v="621"/>
    <x v="21"/>
  </r>
  <r>
    <n v="27"/>
    <n v="22"/>
    <n v="-5"/>
    <s v="w22_07262012"/>
    <n v="22"/>
    <x v="622"/>
    <x v="21"/>
  </r>
  <r>
    <n v="26"/>
    <n v="22"/>
    <n v="-4"/>
    <s v="w22_08302012"/>
    <n v="22"/>
    <x v="623"/>
    <x v="21"/>
  </r>
  <r>
    <n v="26"/>
    <n v="22"/>
    <n v="-4"/>
    <s v="w22_09272012"/>
    <n v="22"/>
    <x v="624"/>
    <x v="21"/>
  </r>
  <r>
    <n v="26"/>
    <n v="22"/>
    <n v="-4"/>
    <s v="w22_10252012"/>
    <n v="22"/>
    <x v="625"/>
    <x v="21"/>
  </r>
  <r>
    <n v="27"/>
    <n v="21"/>
    <n v="-6"/>
    <s v="w22_11292012"/>
    <n v="22"/>
    <x v="626"/>
    <x v="21"/>
  </r>
  <r>
    <n v="27"/>
    <n v="23"/>
    <n v="-4"/>
    <s v="w22_12272012"/>
    <n v="22"/>
    <x v="627"/>
    <x v="21"/>
  </r>
  <r>
    <n v="21"/>
    <n v="25"/>
    <n v="4"/>
    <s v="w23_10251990"/>
    <n v="23"/>
    <x v="405"/>
    <x v="22"/>
  </r>
  <r>
    <n v="21"/>
    <n v="25"/>
    <n v="4"/>
    <s v="w23_11161990"/>
    <n v="23"/>
    <x v="293"/>
    <x v="22"/>
  </r>
  <r>
    <n v="20"/>
    <n v="25"/>
    <n v="5"/>
    <s v="w23_12201990"/>
    <n v="23"/>
    <x v="406"/>
    <x v="22"/>
  </r>
  <r>
    <n v="20"/>
    <n v="25"/>
    <n v="5"/>
    <s v="w23_01041991"/>
    <n v="23"/>
    <x v="2"/>
    <x v="22"/>
  </r>
  <r>
    <n v="20"/>
    <n v="25"/>
    <n v="5"/>
    <s v="w23_02051991"/>
    <n v="23"/>
    <x v="3"/>
    <x v="22"/>
  </r>
  <r>
    <n v="20"/>
    <n v="24"/>
    <n v="4"/>
    <s v="w23_03051991"/>
    <n v="23"/>
    <x v="4"/>
    <x v="22"/>
  </r>
  <r>
    <n v="20"/>
    <n v="25"/>
    <n v="5"/>
    <s v="w23_03201991"/>
    <n v="23"/>
    <x v="295"/>
    <x v="22"/>
  </r>
  <r>
    <n v="20"/>
    <n v="25"/>
    <n v="5"/>
    <s v="w23_03221991"/>
    <n v="23"/>
    <x v="5"/>
    <x v="22"/>
  </r>
  <r>
    <n v="20"/>
    <n v="27"/>
    <n v="7"/>
    <s v="w23_04021991"/>
    <n v="23"/>
    <x v="6"/>
    <x v="22"/>
  </r>
  <r>
    <n v="20"/>
    <n v="28"/>
    <n v="8"/>
    <s v="w23_04091991"/>
    <n v="23"/>
    <x v="7"/>
    <x v="22"/>
  </r>
  <r>
    <n v="20"/>
    <n v="29"/>
    <n v="9"/>
    <s v="w23_04181991"/>
    <n v="23"/>
    <x v="8"/>
    <x v="22"/>
  </r>
  <r>
    <n v="20"/>
    <n v="29"/>
    <n v="9"/>
    <s v="w23_05061991"/>
    <n v="23"/>
    <x v="298"/>
    <x v="22"/>
  </r>
  <r>
    <n v="20"/>
    <n v="29"/>
    <n v="9"/>
    <s v="w23_05161991"/>
    <n v="23"/>
    <x v="299"/>
    <x v="22"/>
  </r>
  <r>
    <n v="20"/>
    <n v="29"/>
    <n v="9"/>
    <s v="w23_05231991"/>
    <n v="23"/>
    <x v="300"/>
    <x v="22"/>
  </r>
  <r>
    <n v="20"/>
    <n v="29"/>
    <n v="9"/>
    <s v="w23_05301991"/>
    <n v="23"/>
    <x v="301"/>
    <x v="22"/>
  </r>
  <r>
    <n v="20"/>
    <n v="29"/>
    <n v="9"/>
    <s v="w23_06061991"/>
    <n v="23"/>
    <x v="10"/>
    <x v="22"/>
  </r>
  <r>
    <n v="19"/>
    <n v="29"/>
    <n v="10"/>
    <s v="w23_06201991"/>
    <n v="23"/>
    <x v="302"/>
    <x v="22"/>
  </r>
  <r>
    <n v="19"/>
    <n v="29"/>
    <n v="10"/>
    <s v="w23_07051991"/>
    <n v="23"/>
    <x v="11"/>
    <x v="22"/>
  </r>
  <r>
    <n v="19"/>
    <n v="28"/>
    <n v="9"/>
    <s v="w23_08061991"/>
    <n v="23"/>
    <x v="303"/>
    <x v="22"/>
  </r>
  <r>
    <n v="18"/>
    <n v="27"/>
    <n v="9"/>
    <s v="w23_09041991"/>
    <n v="23"/>
    <x v="13"/>
    <x v="22"/>
  </r>
  <r>
    <n v="18"/>
    <n v="26"/>
    <n v="8"/>
    <s v="w23_10021991"/>
    <n v="23"/>
    <x v="304"/>
    <x v="22"/>
  </r>
  <r>
    <n v="17"/>
    <n v="25"/>
    <n v="8"/>
    <s v="w23_11151991"/>
    <n v="23"/>
    <x v="14"/>
    <x v="22"/>
  </r>
  <r>
    <n v="17"/>
    <n v="25"/>
    <n v="8"/>
    <s v="w23_12091991"/>
    <n v="23"/>
    <x v="15"/>
    <x v="22"/>
  </r>
  <r>
    <n v="17"/>
    <n v="25"/>
    <n v="8"/>
    <s v="w23_12311991"/>
    <n v="23"/>
    <x v="305"/>
    <x v="22"/>
  </r>
  <r>
    <n v="17"/>
    <n v="25"/>
    <n v="8"/>
    <s v="w23_01061992"/>
    <n v="23"/>
    <x v="16"/>
    <x v="22"/>
  </r>
  <r>
    <n v="17"/>
    <n v="27"/>
    <n v="10"/>
    <s v="w23_02051992"/>
    <n v="23"/>
    <x v="17"/>
    <x v="22"/>
  </r>
  <r>
    <n v="17"/>
    <n v="29"/>
    <n v="12"/>
    <s v="w23_03021992"/>
    <n v="23"/>
    <x v="18"/>
    <x v="22"/>
  </r>
  <r>
    <n v="17"/>
    <n v="29"/>
    <n v="12"/>
    <s v="w23_03121992"/>
    <n v="23"/>
    <x v="306"/>
    <x v="22"/>
  </r>
  <r>
    <n v="18"/>
    <n v="29"/>
    <n v="11"/>
    <s v="w23_04021992"/>
    <n v="23"/>
    <x v="20"/>
    <x v="22"/>
  </r>
  <r>
    <n v="17"/>
    <n v="29"/>
    <n v="12"/>
    <s v="w23_05081992"/>
    <n v="23"/>
    <x v="21"/>
    <x v="22"/>
  </r>
  <r>
    <n v="16"/>
    <n v="29"/>
    <n v="13"/>
    <s v="w23_06091992"/>
    <n v="23"/>
    <x v="22"/>
    <x v="22"/>
  </r>
  <r>
    <n v="15"/>
    <n v="29"/>
    <n v="14"/>
    <s v="w23_07071992"/>
    <n v="23"/>
    <x v="23"/>
    <x v="22"/>
  </r>
  <r>
    <n v="14"/>
    <n v="28"/>
    <n v="14"/>
    <s v="w23_08101992"/>
    <n v="23"/>
    <x v="24"/>
    <x v="22"/>
  </r>
  <r>
    <n v="14"/>
    <n v="27"/>
    <n v="13"/>
    <s v="w23_09101992"/>
    <n v="23"/>
    <x v="25"/>
    <x v="22"/>
  </r>
  <r>
    <n v="14"/>
    <n v="26"/>
    <n v="12"/>
    <s v="w23_10191992"/>
    <n v="23"/>
    <x v="26"/>
    <x v="22"/>
  </r>
  <r>
    <n v="14"/>
    <n v="26"/>
    <n v="12"/>
    <s v="w23_11111992"/>
    <n v="23"/>
    <x v="307"/>
    <x v="22"/>
  </r>
  <r>
    <n v="14"/>
    <n v="25"/>
    <n v="11"/>
    <s v="w23_12021992"/>
    <n v="23"/>
    <x v="28"/>
    <x v="22"/>
  </r>
  <r>
    <n v="14"/>
    <n v="25"/>
    <n v="11"/>
    <s v="w23_12311992"/>
    <n v="23"/>
    <x v="29"/>
    <x v="22"/>
  </r>
  <r>
    <n v="14"/>
    <n v="25"/>
    <n v="11"/>
    <s v="w23_01041993"/>
    <n v="23"/>
    <x v="309"/>
    <x v="22"/>
  </r>
  <r>
    <n v="14"/>
    <n v="26"/>
    <n v="12"/>
    <s v="w23_01141993"/>
    <n v="23"/>
    <x v="310"/>
    <x v="22"/>
  </r>
  <r>
    <n v="15"/>
    <n v="28"/>
    <n v="13"/>
    <s v="w23_01251993"/>
    <n v="23"/>
    <x v="30"/>
    <x v="22"/>
  </r>
  <r>
    <n v="15"/>
    <n v="30"/>
    <n v="15"/>
    <s v="w23_03031993"/>
    <n v="23"/>
    <x v="31"/>
    <x v="22"/>
  </r>
  <r>
    <n v="16"/>
    <n v="30"/>
    <n v="14"/>
    <s v="w23_04021993"/>
    <n v="23"/>
    <x v="32"/>
    <x v="22"/>
  </r>
  <r>
    <n v="16"/>
    <n v="30"/>
    <n v="14"/>
    <s v="w23_05041993"/>
    <n v="23"/>
    <x v="33"/>
    <x v="22"/>
  </r>
  <r>
    <n v="16"/>
    <n v="30"/>
    <n v="14"/>
    <s v="w23_06091993"/>
    <n v="23"/>
    <x v="34"/>
    <x v="22"/>
  </r>
  <r>
    <n v="16"/>
    <n v="29"/>
    <n v="13"/>
    <s v="w23_06291993"/>
    <n v="23"/>
    <x v="35"/>
    <x v="22"/>
  </r>
  <r>
    <n v="16"/>
    <n v="29"/>
    <n v="13"/>
    <s v="w23_07011993"/>
    <n v="23"/>
    <x v="397"/>
    <x v="22"/>
  </r>
  <r>
    <n v="15"/>
    <n v="29"/>
    <n v="14"/>
    <s v="w23_08301993"/>
    <n v="23"/>
    <x v="37"/>
    <x v="22"/>
  </r>
  <r>
    <n v="14"/>
    <n v="29"/>
    <n v="15"/>
    <s v="w23_09291993"/>
    <n v="23"/>
    <x v="38"/>
    <x v="22"/>
  </r>
  <r>
    <n v="14"/>
    <n v="29"/>
    <n v="15"/>
    <s v="w23_11021993"/>
    <n v="23"/>
    <x v="39"/>
    <x v="22"/>
  </r>
  <r>
    <n v="14"/>
    <n v="29"/>
    <n v="15"/>
    <s v="w23_11291993"/>
    <n v="23"/>
    <x v="40"/>
    <x v="22"/>
  </r>
  <r>
    <n v="14"/>
    <n v="29"/>
    <n v="15"/>
    <s v="w23_01061994"/>
    <n v="23"/>
    <x v="41"/>
    <x v="22"/>
  </r>
  <r>
    <n v="14"/>
    <n v="29"/>
    <n v="15"/>
    <s v="w23_01201994"/>
    <n v="23"/>
    <x v="42"/>
    <x v="22"/>
  </r>
  <r>
    <n v="14"/>
    <n v="29"/>
    <n v="15"/>
    <s v="w23_02231994"/>
    <n v="23"/>
    <x v="43"/>
    <x v="22"/>
  </r>
  <r>
    <n v="13"/>
    <n v="29"/>
    <n v="16"/>
    <s v="w23_03231994"/>
    <n v="23"/>
    <x v="44"/>
    <x v="22"/>
  </r>
  <r>
    <n v="13"/>
    <n v="29"/>
    <n v="16"/>
    <s v="w23_04271994"/>
    <n v="23"/>
    <x v="45"/>
    <x v="22"/>
  </r>
  <r>
    <n v="13"/>
    <n v="29"/>
    <n v="16"/>
    <s v="w23_05281994"/>
    <n v="23"/>
    <x v="46"/>
    <x v="22"/>
  </r>
  <r>
    <n v="13"/>
    <n v="29"/>
    <n v="16"/>
    <s v="w23_06291994"/>
    <n v="23"/>
    <x v="47"/>
    <x v="22"/>
  </r>
  <r>
    <n v="14"/>
    <n v="28"/>
    <n v="14"/>
    <s v="w23_07271994"/>
    <n v="23"/>
    <x v="48"/>
    <x v="22"/>
  </r>
  <r>
    <n v="13"/>
    <n v="28"/>
    <n v="15"/>
    <s v="w23_08301994"/>
    <n v="23"/>
    <x v="49"/>
    <x v="22"/>
  </r>
  <r>
    <n v="13"/>
    <n v="27"/>
    <n v="14"/>
    <s v="w23_09281994"/>
    <n v="23"/>
    <x v="50"/>
    <x v="22"/>
  </r>
  <r>
    <n v="14"/>
    <n v="26"/>
    <n v="12"/>
    <s v="w23_10241994"/>
    <n v="23"/>
    <x v="51"/>
    <x v="22"/>
  </r>
  <r>
    <n v="14"/>
    <n v="26"/>
    <n v="12"/>
    <s v="w23_11291994"/>
    <n v="23"/>
    <x v="52"/>
    <x v="22"/>
  </r>
  <r>
    <n v="14"/>
    <n v="25"/>
    <n v="11"/>
    <s v="w23_12291994"/>
    <n v="23"/>
    <x v="53"/>
    <x v="22"/>
  </r>
  <r>
    <n v="14"/>
    <n v="28"/>
    <n v="14"/>
    <s v="w23_01251995"/>
    <n v="23"/>
    <x v="54"/>
    <x v="22"/>
  </r>
  <r>
    <n v="14"/>
    <n v="29"/>
    <n v="15"/>
    <s v="w23_02271995"/>
    <n v="23"/>
    <x v="55"/>
    <x v="22"/>
  </r>
  <r>
    <n v="13"/>
    <n v="30"/>
    <n v="17"/>
    <s v="w23_03161995"/>
    <n v="23"/>
    <x v="56"/>
    <x v="22"/>
  </r>
  <r>
    <n v="13"/>
    <n v="30"/>
    <n v="17"/>
    <s v="w23_03291995"/>
    <n v="23"/>
    <x v="57"/>
    <x v="22"/>
  </r>
  <r>
    <n v="14"/>
    <n v="30"/>
    <n v="16"/>
    <s v="w23_04261995"/>
    <n v="23"/>
    <x v="58"/>
    <x v="22"/>
  </r>
  <r>
    <n v="15"/>
    <n v="30"/>
    <n v="15"/>
    <s v="w23_05301995"/>
    <n v="23"/>
    <x v="59"/>
    <x v="22"/>
  </r>
  <r>
    <n v="16"/>
    <n v="30"/>
    <n v="14"/>
    <s v="w23_06301995"/>
    <n v="23"/>
    <x v="60"/>
    <x v="22"/>
  </r>
  <r>
    <n v="16"/>
    <n v="30"/>
    <n v="14"/>
    <s v="w23_07281995"/>
    <n v="23"/>
    <x v="61"/>
    <x v="22"/>
  </r>
  <r>
    <n v="16"/>
    <n v="29"/>
    <n v="13"/>
    <s v="w23_09051995"/>
    <n v="23"/>
    <x v="62"/>
    <x v="22"/>
  </r>
  <r>
    <n v="17"/>
    <n v="29"/>
    <n v="12"/>
    <s v="w23_10051995"/>
    <n v="23"/>
    <x v="63"/>
    <x v="22"/>
  </r>
  <r>
    <n v="17"/>
    <n v="29"/>
    <n v="12"/>
    <s v="w23_10311995"/>
    <n v="23"/>
    <x v="64"/>
    <x v="22"/>
  </r>
  <r>
    <n v="18"/>
    <n v="29"/>
    <n v="11"/>
    <s v="w23_11271995"/>
    <n v="23"/>
    <x v="65"/>
    <x v="22"/>
  </r>
  <r>
    <n v="18"/>
    <n v="29"/>
    <n v="11"/>
    <s v="w23_12261995"/>
    <n v="23"/>
    <x v="66"/>
    <x v="22"/>
  </r>
  <r>
    <n v="18"/>
    <n v="29"/>
    <n v="11"/>
    <s v="w23_02071996"/>
    <n v="23"/>
    <x v="67"/>
    <x v="22"/>
  </r>
  <r>
    <n v="19"/>
    <n v="30"/>
    <n v="11"/>
    <s v="w23_02281996"/>
    <n v="23"/>
    <x v="68"/>
    <x v="22"/>
  </r>
  <r>
    <n v="19"/>
    <n v="30"/>
    <n v="11"/>
    <s v="w23_04021996"/>
    <n v="23"/>
    <x v="684"/>
    <x v="22"/>
  </r>
  <r>
    <n v="19"/>
    <n v="29"/>
    <n v="10"/>
    <s v="w23_04291996"/>
    <n v="23"/>
    <x v="70"/>
    <x v="22"/>
  </r>
  <r>
    <n v="18"/>
    <n v="29"/>
    <n v="11"/>
    <s v="w23_07011996"/>
    <n v="23"/>
    <x v="72"/>
    <x v="22"/>
  </r>
  <r>
    <n v="18"/>
    <n v="29"/>
    <n v="11"/>
    <s v="w23_07251996"/>
    <n v="23"/>
    <x v="73"/>
    <x v="22"/>
  </r>
  <r>
    <n v="18"/>
    <n v="29"/>
    <n v="11"/>
    <s v="w23_08291996"/>
    <n v="23"/>
    <x v="74"/>
    <x v="22"/>
  </r>
  <r>
    <n v="19"/>
    <n v="29"/>
    <n v="10"/>
    <s v="w23_09271996"/>
    <n v="23"/>
    <x v="75"/>
    <x v="22"/>
  </r>
  <r>
    <n v="19"/>
    <n v="29"/>
    <n v="10"/>
    <s v="w23_11011996"/>
    <n v="23"/>
    <x v="76"/>
    <x v="22"/>
  </r>
  <r>
    <n v="20"/>
    <n v="29"/>
    <n v="9"/>
    <s v="w23_12031996"/>
    <n v="23"/>
    <x v="77"/>
    <x v="22"/>
  </r>
  <r>
    <n v="20"/>
    <n v="29"/>
    <n v="9"/>
    <s v="w23_12271996"/>
    <n v="23"/>
    <x v="78"/>
    <x v="22"/>
  </r>
  <r>
    <n v="20"/>
    <n v="30"/>
    <n v="10"/>
    <s v="w23_01311997"/>
    <n v="23"/>
    <x v="79"/>
    <x v="22"/>
  </r>
  <r>
    <n v="21"/>
    <n v="30"/>
    <n v="9"/>
    <s v="w23_02271997"/>
    <n v="23"/>
    <x v="80"/>
    <x v="22"/>
  </r>
  <r>
    <n v="21"/>
    <n v="30"/>
    <n v="9"/>
    <s v="w23_03281997"/>
    <n v="23"/>
    <x v="81"/>
    <x v="22"/>
  </r>
  <r>
    <n v="21"/>
    <n v="29"/>
    <n v="8"/>
    <s v="w23_04281997"/>
    <n v="23"/>
    <x v="82"/>
    <x v="22"/>
  </r>
  <r>
    <n v="21"/>
    <n v="29"/>
    <n v="8"/>
    <s v="w23_05291997"/>
    <n v="23"/>
    <x v="83"/>
    <x v="22"/>
  </r>
  <r>
    <n v="20"/>
    <n v="29"/>
    <n v="9"/>
    <s v="w23_07091997"/>
    <n v="23"/>
    <x v="84"/>
    <x v="22"/>
  </r>
  <r>
    <n v="20"/>
    <n v="29"/>
    <n v="9"/>
    <s v="w23_08051997"/>
    <n v="23"/>
    <x v="85"/>
    <x v="22"/>
  </r>
  <r>
    <n v="20"/>
    <n v="29"/>
    <n v="9"/>
    <s v="w23_08281997"/>
    <n v="23"/>
    <x v="329"/>
    <x v="22"/>
  </r>
  <r>
    <n v="20"/>
    <n v="29"/>
    <n v="9"/>
    <s v="w23_09301997"/>
    <n v="23"/>
    <x v="87"/>
    <x v="22"/>
  </r>
  <r>
    <n v="20"/>
    <n v="29"/>
    <n v="9"/>
    <s v="w23_10301997"/>
    <n v="23"/>
    <x v="88"/>
    <x v="22"/>
  </r>
  <r>
    <n v="21"/>
    <n v="29"/>
    <n v="8"/>
    <s v="w23_11241997"/>
    <n v="23"/>
    <x v="89"/>
    <x v="22"/>
  </r>
  <r>
    <n v="20"/>
    <n v="30"/>
    <n v="10"/>
    <s v="w23_12301997"/>
    <n v="23"/>
    <x v="90"/>
    <x v="22"/>
  </r>
  <r>
    <n v="20"/>
    <n v="30"/>
    <n v="10"/>
    <s v="w23_01291998"/>
    <n v="23"/>
    <x v="92"/>
    <x v="22"/>
  </r>
  <r>
    <n v="20"/>
    <n v="32"/>
    <n v="12"/>
    <s v="w23_02251998"/>
    <n v="23"/>
    <x v="357"/>
    <x v="22"/>
  </r>
  <r>
    <n v="20"/>
    <n v="31"/>
    <n v="11"/>
    <s v="w23_03301998"/>
    <n v="23"/>
    <x v="358"/>
    <x v="22"/>
  </r>
  <r>
    <n v="21"/>
    <n v="30"/>
    <n v="9"/>
    <s v="w23_05121998"/>
    <n v="23"/>
    <x v="95"/>
    <x v="22"/>
  </r>
  <r>
    <n v="21"/>
    <n v="30"/>
    <n v="9"/>
    <s v="w23_06011998"/>
    <n v="23"/>
    <x v="96"/>
    <x v="22"/>
  </r>
  <r>
    <n v="21"/>
    <n v="30"/>
    <n v="9"/>
    <s v="w23_07011998"/>
    <n v="23"/>
    <x v="97"/>
    <x v="22"/>
  </r>
  <r>
    <n v="21"/>
    <n v="30"/>
    <n v="9"/>
    <s v="w23_08051998"/>
    <n v="23"/>
    <x v="359"/>
    <x v="22"/>
  </r>
  <r>
    <n v="21"/>
    <n v="29"/>
    <n v="8"/>
    <s v="w23_08281998"/>
    <n v="23"/>
    <x v="99"/>
    <x v="22"/>
  </r>
  <r>
    <n v="21"/>
    <n v="29"/>
    <n v="8"/>
    <s v="w23_09281998"/>
    <n v="23"/>
    <x v="685"/>
    <x v="22"/>
  </r>
  <r>
    <n v="21"/>
    <n v="29"/>
    <n v="8"/>
    <s v="w23_10281998"/>
    <n v="23"/>
    <x v="100"/>
    <x v="22"/>
  </r>
  <r>
    <n v="21"/>
    <n v="29"/>
    <n v="8"/>
    <s v="w23_12021998"/>
    <n v="23"/>
    <x v="101"/>
    <x v="22"/>
  </r>
  <r>
    <n v="22"/>
    <n v="29"/>
    <n v="7"/>
    <s v="w23_12281998"/>
    <n v="23"/>
    <x v="361"/>
    <x v="22"/>
  </r>
  <r>
    <n v="21"/>
    <n v="29"/>
    <n v="8"/>
    <s v="w23_01291999"/>
    <n v="23"/>
    <x v="103"/>
    <x v="22"/>
  </r>
  <r>
    <n v="20"/>
    <n v="29"/>
    <n v="9"/>
    <s v="w23_02241999"/>
    <n v="23"/>
    <x v="104"/>
    <x v="22"/>
  </r>
  <r>
    <n v="19"/>
    <n v="29"/>
    <n v="10"/>
    <s v="w23_04021999"/>
    <n v="23"/>
    <x v="105"/>
    <x v="22"/>
  </r>
  <r>
    <n v="19"/>
    <n v="29"/>
    <n v="10"/>
    <s v="w23_04281999"/>
    <n v="23"/>
    <x v="363"/>
    <x v="22"/>
  </r>
  <r>
    <n v="19"/>
    <n v="29"/>
    <n v="10"/>
    <s v="w23_06011999"/>
    <n v="23"/>
    <x v="364"/>
    <x v="22"/>
  </r>
  <r>
    <n v="20"/>
    <n v="29"/>
    <n v="9"/>
    <s v="w23_07011999"/>
    <n v="23"/>
    <x v="108"/>
    <x v="22"/>
  </r>
  <r>
    <n v="20"/>
    <n v="29"/>
    <n v="9"/>
    <s v="w23_07271999"/>
    <n v="23"/>
    <x v="109"/>
    <x v="22"/>
  </r>
  <r>
    <n v="20"/>
    <n v="29"/>
    <n v="9"/>
    <s v="w23_08311999"/>
    <n v="23"/>
    <x v="110"/>
    <x v="22"/>
  </r>
  <r>
    <n v="21"/>
    <n v="29"/>
    <n v="8"/>
    <s v="w23_10081999"/>
    <n v="23"/>
    <x v="111"/>
    <x v="22"/>
  </r>
  <r>
    <n v="21"/>
    <n v="29"/>
    <n v="8"/>
    <s v="w23_10281999"/>
    <n v="23"/>
    <x v="112"/>
    <x v="22"/>
  </r>
  <r>
    <n v="21"/>
    <n v="29"/>
    <n v="8"/>
    <s v="w23_11301999"/>
    <n v="23"/>
    <x v="113"/>
    <x v="22"/>
  </r>
  <r>
    <n v="21"/>
    <n v="29"/>
    <n v="8"/>
    <s v="w23_01052000"/>
    <n v="23"/>
    <x v="114"/>
    <x v="22"/>
  </r>
  <r>
    <n v="20"/>
    <n v="29"/>
    <n v="9"/>
    <s v="w23_01282000"/>
    <n v="23"/>
    <x v="366"/>
    <x v="22"/>
  </r>
  <r>
    <n v="20"/>
    <n v="30"/>
    <n v="10"/>
    <s v="w23_02252000"/>
    <n v="23"/>
    <x v="116"/>
    <x v="22"/>
  </r>
  <r>
    <n v="20"/>
    <n v="29"/>
    <n v="9"/>
    <s v="w23_05032000"/>
    <n v="23"/>
    <x v="686"/>
    <x v="22"/>
  </r>
  <r>
    <n v="20"/>
    <n v="29"/>
    <n v="9"/>
    <s v="w23_06012000"/>
    <n v="23"/>
    <x v="367"/>
    <x v="22"/>
  </r>
  <r>
    <n v="21"/>
    <n v="29"/>
    <n v="8"/>
    <s v="w23_06282000"/>
    <n v="23"/>
    <x v="120"/>
    <x v="22"/>
  </r>
  <r>
    <n v="21"/>
    <n v="29"/>
    <n v="8"/>
    <s v="w23_07312000"/>
    <n v="23"/>
    <x v="121"/>
    <x v="22"/>
  </r>
  <r>
    <n v="21"/>
    <n v="29"/>
    <n v="8"/>
    <s v="w23_08292000"/>
    <n v="23"/>
    <x v="122"/>
    <x v="22"/>
  </r>
  <r>
    <n v="21"/>
    <n v="29"/>
    <n v="8"/>
    <s v="w23_10032000"/>
    <n v="23"/>
    <x v="123"/>
    <x v="22"/>
  </r>
  <r>
    <n v="22"/>
    <n v="29"/>
    <n v="7"/>
    <s v="w23_10312000"/>
    <n v="23"/>
    <x v="124"/>
    <x v="22"/>
  </r>
  <r>
    <n v="22"/>
    <n v="29"/>
    <n v="7"/>
    <s v="w23_11302000"/>
    <n v="23"/>
    <x v="125"/>
    <x v="22"/>
  </r>
  <r>
    <n v="22"/>
    <n v="29"/>
    <n v="7"/>
    <s v="w23_12202000"/>
    <n v="23"/>
    <x v="126"/>
    <x v="22"/>
  </r>
  <r>
    <n v="22"/>
    <n v="29"/>
    <n v="7"/>
    <s v="w23_02022001"/>
    <n v="23"/>
    <x v="127"/>
    <x v="22"/>
  </r>
  <r>
    <n v="22"/>
    <n v="29"/>
    <n v="7"/>
    <s v="w23_03012001"/>
    <n v="23"/>
    <x v="687"/>
    <x v="22"/>
  </r>
  <r>
    <n v="22"/>
    <n v="29"/>
    <n v="7"/>
    <s v="w23_04052001"/>
    <n v="23"/>
    <x v="129"/>
    <x v="22"/>
  </r>
  <r>
    <n v="21"/>
    <n v="29"/>
    <n v="8"/>
    <s v="w23_05012001"/>
    <n v="23"/>
    <x v="130"/>
    <x v="22"/>
  </r>
  <r>
    <n v="21"/>
    <n v="29"/>
    <n v="8"/>
    <s v="w23_05242001"/>
    <n v="23"/>
    <x v="131"/>
    <x v="22"/>
  </r>
  <r>
    <n v="21"/>
    <n v="29"/>
    <n v="8"/>
    <s v="w23_07092001"/>
    <n v="23"/>
    <x v="132"/>
    <x v="22"/>
  </r>
  <r>
    <n v="21"/>
    <n v="29"/>
    <n v="8"/>
    <s v="w23_07232001"/>
    <n v="23"/>
    <x v="133"/>
    <x v="22"/>
  </r>
  <r>
    <n v="21"/>
    <n v="29"/>
    <n v="8"/>
    <s v="w23_08302001"/>
    <n v="23"/>
    <x v="134"/>
    <x v="22"/>
  </r>
  <r>
    <n v="22"/>
    <n v="29"/>
    <n v="7"/>
    <s v="w23_09272001"/>
    <n v="23"/>
    <x v="135"/>
    <x v="22"/>
  </r>
  <r>
    <n v="22"/>
    <n v="29"/>
    <n v="7"/>
    <s v="w23_11082001"/>
    <n v="23"/>
    <x v="136"/>
    <x v="22"/>
  </r>
  <r>
    <n v="22"/>
    <n v="29"/>
    <n v="7"/>
    <s v="w23_11302001"/>
    <n v="23"/>
    <x v="137"/>
    <x v="22"/>
  </r>
  <r>
    <n v="22"/>
    <n v="29"/>
    <n v="7"/>
    <s v="w23_12202001"/>
    <n v="23"/>
    <x v="138"/>
    <x v="22"/>
  </r>
  <r>
    <n v="22"/>
    <n v="29"/>
    <n v="7"/>
    <s v="w23_01302002"/>
    <n v="23"/>
    <x v="139"/>
    <x v="22"/>
  </r>
  <r>
    <n v="22"/>
    <n v="29"/>
    <n v="7"/>
    <s v="w23_03042002"/>
    <n v="23"/>
    <x v="140"/>
    <x v="22"/>
  </r>
  <r>
    <n v="22"/>
    <n v="29"/>
    <n v="7"/>
    <s v="w23_03262002"/>
    <n v="23"/>
    <x v="141"/>
    <x v="22"/>
  </r>
  <r>
    <n v="21"/>
    <n v="29"/>
    <n v="8"/>
    <s v="w23_04262002"/>
    <n v="23"/>
    <x v="142"/>
    <x v="22"/>
  </r>
  <r>
    <n v="22"/>
    <n v="29"/>
    <n v="7"/>
    <s v="w23_05282002"/>
    <n v="23"/>
    <x v="143"/>
    <x v="22"/>
  </r>
  <r>
    <n v="22"/>
    <n v="29"/>
    <n v="7"/>
    <s v="w23_06252002"/>
    <n v="23"/>
    <x v="144"/>
    <x v="22"/>
  </r>
  <r>
    <n v="22"/>
    <n v="29"/>
    <n v="7"/>
    <s v="w23_07292002"/>
    <n v="23"/>
    <x v="145"/>
    <x v="22"/>
  </r>
  <r>
    <n v="22"/>
    <n v="29"/>
    <n v="7"/>
    <s v="w23_08282002"/>
    <n v="23"/>
    <x v="146"/>
    <x v="22"/>
  </r>
  <r>
    <n v="22"/>
    <n v="29"/>
    <n v="7"/>
    <s v="w23_10022002"/>
    <n v="23"/>
    <x v="147"/>
    <x v="22"/>
  </r>
  <r>
    <n v="22"/>
    <n v="28"/>
    <n v="6"/>
    <s v="w23_10282002"/>
    <n v="23"/>
    <x v="688"/>
    <x v="22"/>
  </r>
  <r>
    <n v="21"/>
    <n v="29"/>
    <n v="8"/>
    <s v="w23_12022002"/>
    <n v="23"/>
    <x v="149"/>
    <x v="22"/>
  </r>
  <r>
    <n v="21"/>
    <n v="29"/>
    <n v="8"/>
    <s v="w23_12302002"/>
    <n v="23"/>
    <x v="150"/>
    <x v="22"/>
  </r>
  <r>
    <n v="21"/>
    <n v="29"/>
    <n v="8"/>
    <s v="w23_01302003"/>
    <n v="23"/>
    <x v="151"/>
    <x v="22"/>
  </r>
  <r>
    <n v="21"/>
    <n v="29"/>
    <n v="8"/>
    <s v="w23_02242003"/>
    <n v="23"/>
    <x v="152"/>
    <x v="22"/>
  </r>
  <r>
    <n v="21"/>
    <n v="29"/>
    <n v="8"/>
    <s v="w23_03262003"/>
    <n v="23"/>
    <x v="153"/>
    <x v="22"/>
  </r>
  <r>
    <n v="21"/>
    <n v="29"/>
    <n v="8"/>
    <s v="w23_04292003"/>
    <n v="23"/>
    <x v="154"/>
    <x v="22"/>
  </r>
  <r>
    <n v="21"/>
    <n v="29"/>
    <n v="8"/>
    <s v="w23_05272003"/>
    <n v="23"/>
    <x v="155"/>
    <x v="22"/>
  </r>
  <r>
    <n v="21"/>
    <n v="29"/>
    <n v="8"/>
    <s v="w23_06262003"/>
    <n v="23"/>
    <x v="156"/>
    <x v="22"/>
  </r>
  <r>
    <n v="21"/>
    <n v="29"/>
    <n v="8"/>
    <s v="w23_07292003"/>
    <n v="23"/>
    <x v="157"/>
    <x v="22"/>
  </r>
  <r>
    <n v="21"/>
    <n v="29"/>
    <n v="8"/>
    <s v="w23_08282003"/>
    <n v="23"/>
    <x v="158"/>
    <x v="22"/>
  </r>
  <r>
    <n v="21"/>
    <n v="29"/>
    <n v="8"/>
    <s v="w23_09262003"/>
    <n v="23"/>
    <x v="159"/>
    <x v="22"/>
  </r>
  <r>
    <n v="22"/>
    <n v="29"/>
    <n v="7"/>
    <s v="w23_10252003"/>
    <n v="23"/>
    <x v="160"/>
    <x v="22"/>
  </r>
  <r>
    <n v="22"/>
    <n v="29"/>
    <n v="7"/>
    <s v="w23_11262003"/>
    <n v="23"/>
    <x v="161"/>
    <x v="22"/>
  </r>
  <r>
    <n v="22"/>
    <n v="29"/>
    <n v="7"/>
    <s v="w23_12222003"/>
    <n v="23"/>
    <x v="162"/>
    <x v="22"/>
  </r>
  <r>
    <n v="22"/>
    <n v="29"/>
    <n v="7"/>
    <s v="w23_01262004"/>
    <n v="23"/>
    <x v="163"/>
    <x v="22"/>
  </r>
  <r>
    <n v="22"/>
    <n v="29"/>
    <n v="7"/>
    <s v="w23_02232004"/>
    <n v="23"/>
    <x v="164"/>
    <x v="22"/>
  </r>
  <r>
    <n v="22"/>
    <n v="29"/>
    <n v="7"/>
    <s v="w23_04012004"/>
    <n v="23"/>
    <x v="165"/>
    <x v="22"/>
  </r>
  <r>
    <n v="22"/>
    <n v="29"/>
    <n v="7"/>
    <s v="w23_04302004"/>
    <n v="23"/>
    <x v="166"/>
    <x v="22"/>
  </r>
  <r>
    <n v="22"/>
    <n v="29"/>
    <n v="7"/>
    <s v="w23_05272004"/>
    <n v="23"/>
    <x v="167"/>
    <x v="22"/>
  </r>
  <r>
    <n v="22"/>
    <n v="29"/>
    <n v="7"/>
    <s v="w23_06292004"/>
    <n v="23"/>
    <x v="168"/>
    <x v="22"/>
  </r>
  <r>
    <n v="22"/>
    <n v="29"/>
    <n v="7"/>
    <s v="w23_08032004"/>
    <n v="23"/>
    <x v="689"/>
    <x v="22"/>
  </r>
  <r>
    <n v="22"/>
    <n v="29"/>
    <n v="7"/>
    <s v="w23_08302004"/>
    <n v="23"/>
    <x v="170"/>
    <x v="22"/>
  </r>
  <r>
    <n v="22"/>
    <n v="29"/>
    <n v="7"/>
    <s v="w23_09292004"/>
    <n v="23"/>
    <x v="171"/>
    <x v="22"/>
  </r>
  <r>
    <n v="22"/>
    <n v="28"/>
    <n v="6"/>
    <s v="w23_10272004"/>
    <n v="23"/>
    <x v="172"/>
    <x v="22"/>
  </r>
  <r>
    <n v="22"/>
    <n v="28"/>
    <n v="6"/>
    <s v="w23_12012004"/>
    <n v="23"/>
    <x v="173"/>
    <x v="22"/>
  </r>
  <r>
    <n v="22"/>
    <n v="28"/>
    <n v="6"/>
    <s v="w23_12282004"/>
    <n v="23"/>
    <x v="174"/>
    <x v="22"/>
  </r>
  <r>
    <n v="22"/>
    <n v="29"/>
    <n v="7"/>
    <s v="w23_02092005"/>
    <n v="23"/>
    <x v="175"/>
    <x v="22"/>
  </r>
  <r>
    <n v="22"/>
    <n v="30"/>
    <n v="8"/>
    <s v="w23_02222005"/>
    <n v="23"/>
    <x v="690"/>
    <x v="22"/>
  </r>
  <r>
    <n v="22"/>
    <n v="30"/>
    <n v="8"/>
    <s v="w23_03302005"/>
    <n v="23"/>
    <x v="177"/>
    <x v="22"/>
  </r>
  <r>
    <n v="22"/>
    <n v="29"/>
    <n v="7"/>
    <s v="w23_05022005"/>
    <n v="23"/>
    <x v="178"/>
    <x v="22"/>
  </r>
  <r>
    <n v="22"/>
    <n v="29"/>
    <n v="7"/>
    <s v="w23_05262005"/>
    <n v="23"/>
    <x v="179"/>
    <x v="22"/>
  </r>
  <r>
    <n v="22"/>
    <n v="29"/>
    <n v="7"/>
    <s v="w23_06302005"/>
    <n v="23"/>
    <x v="180"/>
    <x v="22"/>
  </r>
  <r>
    <n v="22"/>
    <n v="29"/>
    <n v="7"/>
    <s v="w23_07282005"/>
    <n v="23"/>
    <x v="181"/>
    <x v="22"/>
  </r>
  <r>
    <n v="22"/>
    <n v="29"/>
    <n v="7"/>
    <s v="w23_08312005"/>
    <n v="23"/>
    <x v="182"/>
    <x v="22"/>
  </r>
  <r>
    <n v="22"/>
    <n v="29"/>
    <n v="7"/>
    <s v="w23_09282005"/>
    <n v="23"/>
    <x v="183"/>
    <x v="22"/>
  </r>
  <r>
    <n v="22"/>
    <n v="29"/>
    <n v="7"/>
    <s v="w23_10282005"/>
    <n v="23"/>
    <x v="184"/>
    <x v="22"/>
  </r>
  <r>
    <n v="22"/>
    <n v="29"/>
    <n v="7"/>
    <s v="w23_12062005"/>
    <n v="23"/>
    <x v="185"/>
    <x v="22"/>
  </r>
  <r>
    <n v="22"/>
    <n v="29"/>
    <n v="7"/>
    <s v="w23_01062006"/>
    <n v="23"/>
    <x v="186"/>
    <x v="22"/>
  </r>
  <r>
    <n v="22"/>
    <n v="29"/>
    <n v="7"/>
    <s v="w23_02012006"/>
    <n v="23"/>
    <x v="187"/>
    <x v="22"/>
  </r>
  <r>
    <n v="22"/>
    <n v="29"/>
    <n v="7"/>
    <s v="w23_03022006"/>
    <n v="23"/>
    <x v="188"/>
    <x v="22"/>
  </r>
  <r>
    <n v="22"/>
    <n v="23"/>
    <n v="1"/>
    <s v="w23_03272006"/>
    <n v="23"/>
    <x v="691"/>
    <x v="22"/>
  </r>
  <r>
    <n v="22"/>
    <n v="30"/>
    <n v="8"/>
    <s v="w23_04262006"/>
    <n v="23"/>
    <x v="190"/>
    <x v="22"/>
  </r>
  <r>
    <n v="22"/>
    <n v="28"/>
    <n v="6"/>
    <s v="w23_05252006"/>
    <n v="23"/>
    <x v="191"/>
    <x v="22"/>
  </r>
  <r>
    <n v="22"/>
    <n v="29"/>
    <n v="7"/>
    <s v="w23_07062006"/>
    <n v="23"/>
    <x v="192"/>
    <x v="22"/>
  </r>
  <r>
    <n v="22"/>
    <n v="28"/>
    <n v="6"/>
    <s v="w23_08102006"/>
    <n v="23"/>
    <x v="193"/>
    <x v="22"/>
  </r>
  <r>
    <n v="22"/>
    <n v="29"/>
    <n v="7"/>
    <s v="w23_10042006"/>
    <n v="23"/>
    <x v="195"/>
    <x v="22"/>
  </r>
  <r>
    <n v="22"/>
    <n v="29"/>
    <n v="7"/>
    <s v="w23_11012006"/>
    <n v="23"/>
    <x v="196"/>
    <x v="22"/>
  </r>
  <r>
    <n v="22"/>
    <n v="29"/>
    <n v="7"/>
    <s v="w23_11292006"/>
    <n v="23"/>
    <x v="197"/>
    <x v="22"/>
  </r>
  <r>
    <n v="21"/>
    <n v="29"/>
    <n v="8"/>
    <s v="w23_12212006"/>
    <n v="23"/>
    <x v="692"/>
    <x v="22"/>
  </r>
  <r>
    <n v="22"/>
    <n v="29"/>
    <n v="7"/>
    <s v="w23_02052007"/>
    <n v="23"/>
    <x v="199"/>
    <x v="22"/>
  </r>
  <r>
    <n v="22"/>
    <n v="29"/>
    <n v="7"/>
    <s v="w23_02272007"/>
    <n v="23"/>
    <x v="200"/>
    <x v="22"/>
  </r>
  <r>
    <n v="22"/>
    <n v="29"/>
    <n v="7"/>
    <s v="w23_03272007"/>
    <n v="23"/>
    <x v="201"/>
    <x v="22"/>
  </r>
  <r>
    <n v="21"/>
    <n v="27"/>
    <n v="6"/>
    <s v="w23_06292007"/>
    <n v="23"/>
    <x v="693"/>
    <x v="22"/>
  </r>
  <r>
    <n v="21"/>
    <n v="25"/>
    <n v="4"/>
    <s v="w23_11022007"/>
    <n v="23"/>
    <x v="208"/>
    <x v="22"/>
  </r>
  <r>
    <n v="21"/>
    <n v="26"/>
    <n v="5"/>
    <s v="w23_12202007"/>
    <n v="23"/>
    <x v="210"/>
    <x v="22"/>
  </r>
  <r>
    <n v="21"/>
    <n v="26"/>
    <n v="5"/>
    <s v="w23_01102008"/>
    <n v="23"/>
    <x v="211"/>
    <x v="22"/>
  </r>
  <r>
    <n v="21"/>
    <n v="29"/>
    <n v="8"/>
    <s v="w23_02012008"/>
    <n v="23"/>
    <x v="212"/>
    <x v="22"/>
  </r>
  <r>
    <n v="21"/>
    <n v="30"/>
    <n v="9"/>
    <s v="w23_02292008"/>
    <n v="23"/>
    <x v="213"/>
    <x v="22"/>
  </r>
  <r>
    <n v="21"/>
    <n v="29"/>
    <n v="8"/>
    <s v="w23_03212008"/>
    <n v="23"/>
    <x v="214"/>
    <x v="22"/>
  </r>
  <r>
    <n v="21"/>
    <n v="30"/>
    <n v="9"/>
    <s v="w23_05302008"/>
    <n v="23"/>
    <x v="216"/>
    <x v="22"/>
  </r>
  <r>
    <n v="20"/>
    <n v="30"/>
    <n v="10"/>
    <s v="w23_07022008"/>
    <n v="23"/>
    <x v="217"/>
    <x v="22"/>
  </r>
  <r>
    <n v="20"/>
    <n v="30"/>
    <n v="10"/>
    <s v="w23_07302008"/>
    <n v="23"/>
    <x v="218"/>
    <x v="22"/>
  </r>
  <r>
    <n v="20"/>
    <n v="29"/>
    <n v="9"/>
    <s v="w23_09042008"/>
    <n v="23"/>
    <x v="219"/>
    <x v="22"/>
  </r>
  <r>
    <n v="20"/>
    <n v="28"/>
    <n v="8"/>
    <s v="w23_10022008"/>
    <n v="23"/>
    <x v="220"/>
    <x v="22"/>
  </r>
  <r>
    <n v="20"/>
    <n v="27"/>
    <n v="7"/>
    <s v="w23_10292008"/>
    <n v="23"/>
    <x v="221"/>
    <x v="22"/>
  </r>
  <r>
    <n v="20"/>
    <n v="30"/>
    <n v="10"/>
    <s v="w23_12032008"/>
    <n v="23"/>
    <x v="222"/>
    <x v="22"/>
  </r>
  <r>
    <n v="20"/>
    <n v="31"/>
    <n v="11"/>
    <s v="w23_01082009"/>
    <n v="23"/>
    <x v="223"/>
    <x v="22"/>
  </r>
  <r>
    <n v="20"/>
    <n v="31"/>
    <n v="11"/>
    <s v="w23_01302009"/>
    <n v="23"/>
    <x v="224"/>
    <x v="22"/>
  </r>
  <r>
    <n v="20"/>
    <n v="31"/>
    <n v="11"/>
    <s v="w23_02252009"/>
    <n v="23"/>
    <x v="225"/>
    <x v="22"/>
  </r>
  <r>
    <n v="20"/>
    <n v="31"/>
    <n v="11"/>
    <s v="w23_03302009"/>
    <n v="23"/>
    <x v="226"/>
    <x v="22"/>
  </r>
  <r>
    <n v="20"/>
    <n v="31"/>
    <n v="11"/>
    <s v="w23_05012009"/>
    <n v="23"/>
    <x v="227"/>
    <x v="22"/>
  </r>
  <r>
    <n v="19"/>
    <n v="31"/>
    <n v="12"/>
    <s v="w23_06012009"/>
    <n v="23"/>
    <x v="228"/>
    <x v="22"/>
  </r>
  <r>
    <n v="19"/>
    <n v="30"/>
    <n v="11"/>
    <s v="w23_06242009"/>
    <n v="23"/>
    <x v="229"/>
    <x v="22"/>
  </r>
  <r>
    <n v="18"/>
    <n v="30"/>
    <n v="12"/>
    <s v="w23_08052009"/>
    <n v="23"/>
    <x v="230"/>
    <x v="22"/>
  </r>
  <r>
    <n v="18"/>
    <n v="30"/>
    <n v="12"/>
    <s v="w23_09012009"/>
    <n v="23"/>
    <x v="231"/>
    <x v="22"/>
  </r>
  <r>
    <n v="18"/>
    <n v="30"/>
    <n v="12"/>
    <s v="w23_09302009"/>
    <n v="23"/>
    <x v="232"/>
    <x v="22"/>
  </r>
  <r>
    <n v="18"/>
    <n v="31"/>
    <n v="13"/>
    <s v="w23_10162009"/>
    <n v="23"/>
    <x v="233"/>
    <x v="22"/>
  </r>
  <r>
    <n v="19"/>
    <n v="31"/>
    <n v="12"/>
    <s v="w23_11042009"/>
    <n v="23"/>
    <x v="234"/>
    <x v="22"/>
  </r>
  <r>
    <n v="19"/>
    <n v="31"/>
    <n v="12"/>
    <s v="w23_01052010"/>
    <n v="23"/>
    <x v="236"/>
    <x v="22"/>
  </r>
  <r>
    <n v="19"/>
    <n v="32"/>
    <n v="13"/>
    <s v="w23_01292010"/>
    <n v="23"/>
    <x v="237"/>
    <x v="22"/>
  </r>
  <r>
    <n v="19"/>
    <n v="32"/>
    <n v="13"/>
    <s v="w23_03042010"/>
    <n v="23"/>
    <x v="238"/>
    <x v="22"/>
  </r>
  <r>
    <n v="20"/>
    <n v="31"/>
    <n v="11"/>
    <s v="w23_03302010"/>
    <n v="23"/>
    <x v="239"/>
    <x v="22"/>
  </r>
  <r>
    <n v="20"/>
    <n v="31"/>
    <n v="11"/>
    <s v="w23_04292010"/>
    <n v="23"/>
    <x v="240"/>
    <x v="22"/>
  </r>
  <r>
    <n v="20"/>
    <n v="31"/>
    <n v="11"/>
    <s v="w23_06042010"/>
    <n v="23"/>
    <x v="241"/>
    <x v="22"/>
  </r>
  <r>
    <n v="20"/>
    <n v="31"/>
    <n v="11"/>
    <s v="w23_06302010"/>
    <n v="23"/>
    <x v="242"/>
    <x v="22"/>
  </r>
  <r>
    <n v="20"/>
    <n v="31"/>
    <n v="11"/>
    <s v="w23_07302010"/>
    <n v="23"/>
    <x v="243"/>
    <x v="22"/>
  </r>
  <r>
    <n v="21"/>
    <n v="30"/>
    <n v="9"/>
    <s v="w23_08312010"/>
    <n v="23"/>
    <x v="244"/>
    <x v="22"/>
  </r>
  <r>
    <n v="21"/>
    <n v="30"/>
    <n v="9"/>
    <s v="w23_10012010"/>
    <n v="23"/>
    <x v="245"/>
    <x v="22"/>
  </r>
  <r>
    <n v="21"/>
    <n v="30"/>
    <n v="9"/>
    <s v="w23_10282010"/>
    <n v="23"/>
    <x v="246"/>
    <x v="22"/>
  </r>
  <r>
    <n v="40"/>
    <n v="30"/>
    <n v="-10"/>
    <s v="w24_10251990"/>
    <n v="24"/>
    <x v="405"/>
    <x v="23"/>
  </r>
  <r>
    <n v="39"/>
    <n v="33"/>
    <n v="-6"/>
    <s v="w24_11261990"/>
    <n v="24"/>
    <x v="0"/>
    <x v="23"/>
  </r>
  <r>
    <n v="40"/>
    <n v="34"/>
    <n v="-6"/>
    <s v="w24_12191990"/>
    <n v="24"/>
    <x v="1"/>
    <x v="23"/>
  </r>
  <r>
    <n v="40"/>
    <n v="34"/>
    <n v="-6"/>
    <s v="w24_01041991"/>
    <n v="24"/>
    <x v="2"/>
    <x v="23"/>
  </r>
  <r>
    <n v="40"/>
    <n v="35"/>
    <n v="-5"/>
    <s v="w24_02081991"/>
    <n v="24"/>
    <x v="694"/>
    <x v="23"/>
  </r>
  <r>
    <n v="40"/>
    <n v="35"/>
    <n v="-5"/>
    <s v="w24_03051991"/>
    <n v="24"/>
    <x v="4"/>
    <x v="23"/>
  </r>
  <r>
    <n v="40"/>
    <n v="36"/>
    <n v="-4"/>
    <s v="w24_03201991"/>
    <n v="24"/>
    <x v="295"/>
    <x v="23"/>
  </r>
  <r>
    <n v="40"/>
    <n v="36"/>
    <n v="-4"/>
    <s v="w24_03221991"/>
    <n v="24"/>
    <x v="5"/>
    <x v="23"/>
  </r>
  <r>
    <n v="39"/>
    <n v="37"/>
    <n v="-2"/>
    <s v="w24_03251991"/>
    <n v="24"/>
    <x v="297"/>
    <x v="23"/>
  </r>
  <r>
    <n v="39"/>
    <n v="37"/>
    <n v="-2"/>
    <s v="w24_04021991"/>
    <n v="24"/>
    <x v="6"/>
    <x v="23"/>
  </r>
  <r>
    <n v="39"/>
    <n v="37"/>
    <n v="-2"/>
    <s v="w24_04091991"/>
    <n v="24"/>
    <x v="7"/>
    <x v="23"/>
  </r>
  <r>
    <n v="39"/>
    <n v="37"/>
    <n v="-2"/>
    <s v="w24_04181991"/>
    <n v="24"/>
    <x v="8"/>
    <x v="23"/>
  </r>
  <r>
    <n v="38"/>
    <n v="37"/>
    <n v="-1"/>
    <s v="w24_05061991"/>
    <n v="24"/>
    <x v="298"/>
    <x v="23"/>
  </r>
  <r>
    <n v="37"/>
    <n v="36"/>
    <n v="-1"/>
    <s v="w24_06061991"/>
    <n v="24"/>
    <x v="10"/>
    <x v="23"/>
  </r>
  <r>
    <n v="36"/>
    <n v="36"/>
    <n v="0"/>
    <s v="w24_07051991"/>
    <n v="24"/>
    <x v="11"/>
    <x v="23"/>
  </r>
  <r>
    <n v="34"/>
    <n v="35"/>
    <n v="1"/>
    <s v="w24_08081991"/>
    <n v="24"/>
    <x v="12"/>
    <x v="23"/>
  </r>
  <r>
    <n v="34"/>
    <n v="34"/>
    <n v="0"/>
    <s v="w24_09041991"/>
    <n v="24"/>
    <x v="13"/>
    <x v="23"/>
  </r>
  <r>
    <n v="32"/>
    <n v="33"/>
    <n v="1"/>
    <s v="w24_10311991"/>
    <n v="24"/>
    <x v="379"/>
    <x v="23"/>
  </r>
  <r>
    <n v="32"/>
    <n v="33"/>
    <n v="1"/>
    <s v="w24_11151991"/>
    <n v="24"/>
    <x v="14"/>
    <x v="23"/>
  </r>
  <r>
    <n v="32"/>
    <n v="33"/>
    <n v="1"/>
    <s v="w24_12091991"/>
    <n v="24"/>
    <x v="15"/>
    <x v="23"/>
  </r>
  <r>
    <n v="31"/>
    <n v="35"/>
    <n v="4"/>
    <s v="w24_01061992"/>
    <n v="24"/>
    <x v="16"/>
    <x v="23"/>
  </r>
  <r>
    <n v="31"/>
    <n v="36"/>
    <n v="5"/>
    <s v="w24_02051992"/>
    <n v="24"/>
    <x v="17"/>
    <x v="23"/>
  </r>
  <r>
    <n v="31"/>
    <n v="37"/>
    <n v="6"/>
    <s v="w24_03021992"/>
    <n v="24"/>
    <x v="18"/>
    <x v="23"/>
  </r>
  <r>
    <n v="31"/>
    <n v="37"/>
    <n v="6"/>
    <s v="w24_04021992"/>
    <n v="24"/>
    <x v="20"/>
    <x v="23"/>
  </r>
  <r>
    <n v="31"/>
    <n v="37"/>
    <n v="6"/>
    <s v="w24_05081992"/>
    <n v="24"/>
    <x v="21"/>
    <x v="23"/>
  </r>
  <r>
    <n v="31"/>
    <n v="36"/>
    <n v="5"/>
    <s v="w24_06091992"/>
    <n v="24"/>
    <x v="22"/>
    <x v="23"/>
  </r>
  <r>
    <n v="31"/>
    <n v="36"/>
    <n v="5"/>
    <s v="w24_07071992"/>
    <n v="24"/>
    <x v="23"/>
    <x v="23"/>
  </r>
  <r>
    <n v="30"/>
    <n v="35"/>
    <n v="5"/>
    <s v="w24_08101992"/>
    <n v="24"/>
    <x v="24"/>
    <x v="23"/>
  </r>
  <r>
    <n v="30"/>
    <n v="34"/>
    <n v="4"/>
    <s v="w24_09101992"/>
    <n v="24"/>
    <x v="25"/>
    <x v="23"/>
  </r>
  <r>
    <n v="31"/>
    <n v="35"/>
    <n v="4"/>
    <s v="w24_10191992"/>
    <n v="24"/>
    <x v="26"/>
    <x v="23"/>
  </r>
  <r>
    <n v="32"/>
    <n v="36"/>
    <n v="4"/>
    <s v="w24_11121992"/>
    <n v="24"/>
    <x v="27"/>
    <x v="23"/>
  </r>
  <r>
    <n v="32"/>
    <n v="36"/>
    <n v="4"/>
    <s v="w24_12021992"/>
    <n v="24"/>
    <x v="28"/>
    <x v="23"/>
  </r>
  <r>
    <n v="33"/>
    <n v="37"/>
    <n v="4"/>
    <s v="w24_12311992"/>
    <n v="24"/>
    <x v="29"/>
    <x v="23"/>
  </r>
  <r>
    <n v="33"/>
    <n v="38"/>
    <n v="5"/>
    <s v="w24_01251993"/>
    <n v="24"/>
    <x v="30"/>
    <x v="23"/>
  </r>
  <r>
    <n v="34"/>
    <n v="38"/>
    <n v="4"/>
    <s v="w24_03031993"/>
    <n v="24"/>
    <x v="31"/>
    <x v="23"/>
  </r>
  <r>
    <n v="35"/>
    <n v="37"/>
    <n v="2"/>
    <s v="w24_04021993"/>
    <n v="24"/>
    <x v="32"/>
    <x v="23"/>
  </r>
  <r>
    <n v="36"/>
    <n v="37"/>
    <n v="1"/>
    <s v="w24_05041993"/>
    <n v="24"/>
    <x v="33"/>
    <x v="23"/>
  </r>
  <r>
    <n v="37"/>
    <n v="37"/>
    <n v="0"/>
    <s v="w24_06091993"/>
    <n v="24"/>
    <x v="34"/>
    <x v="23"/>
  </r>
  <r>
    <n v="37"/>
    <n v="37"/>
    <n v="0"/>
    <s v="w24_06291993"/>
    <n v="24"/>
    <x v="35"/>
    <x v="23"/>
  </r>
  <r>
    <n v="38"/>
    <n v="37"/>
    <n v="-1"/>
    <s v="w24_08301993"/>
    <n v="24"/>
    <x v="37"/>
    <x v="23"/>
  </r>
  <r>
    <n v="39"/>
    <n v="37"/>
    <n v="-2"/>
    <s v="w24_09291993"/>
    <n v="24"/>
    <x v="38"/>
    <x v="23"/>
  </r>
  <r>
    <n v="39"/>
    <n v="37"/>
    <n v="-2"/>
    <s v="w24_11021993"/>
    <n v="24"/>
    <x v="39"/>
    <x v="23"/>
  </r>
  <r>
    <n v="40"/>
    <n v="37"/>
    <n v="-3"/>
    <s v="w24_11291993"/>
    <n v="24"/>
    <x v="40"/>
    <x v="23"/>
  </r>
  <r>
    <n v="40"/>
    <n v="37"/>
    <n v="-3"/>
    <s v="w24_01061994"/>
    <n v="24"/>
    <x v="41"/>
    <x v="23"/>
  </r>
  <r>
    <n v="40"/>
    <n v="37"/>
    <n v="-3"/>
    <s v="w24_01201994"/>
    <n v="24"/>
    <x v="42"/>
    <x v="23"/>
  </r>
  <r>
    <n v="41"/>
    <n v="37"/>
    <n v="-4"/>
    <s v="w24_02231994"/>
    <n v="24"/>
    <x v="43"/>
    <x v="23"/>
  </r>
  <r>
    <n v="41"/>
    <n v="37"/>
    <n v="-4"/>
    <s v="w24_03231994"/>
    <n v="24"/>
    <x v="44"/>
    <x v="23"/>
  </r>
  <r>
    <n v="41"/>
    <n v="37"/>
    <n v="-4"/>
    <s v="w24_04271994"/>
    <n v="24"/>
    <x v="45"/>
    <x v="23"/>
  </r>
  <r>
    <n v="41"/>
    <n v="37"/>
    <n v="-4"/>
    <s v="w24_05281994"/>
    <n v="24"/>
    <x v="46"/>
    <x v="23"/>
  </r>
  <r>
    <n v="42"/>
    <n v="36"/>
    <n v="-6"/>
    <s v="w24_06291994"/>
    <n v="24"/>
    <x v="47"/>
    <x v="23"/>
  </r>
  <r>
    <n v="41"/>
    <n v="36"/>
    <n v="-5"/>
    <s v="w24_07271994"/>
    <n v="24"/>
    <x v="48"/>
    <x v="23"/>
  </r>
  <r>
    <n v="41"/>
    <n v="36"/>
    <n v="-5"/>
    <s v="w24_08301994"/>
    <n v="24"/>
    <x v="49"/>
    <x v="23"/>
  </r>
  <r>
    <n v="41"/>
    <n v="36"/>
    <n v="-5"/>
    <s v="w24_09281994"/>
    <n v="24"/>
    <x v="50"/>
    <x v="23"/>
  </r>
  <r>
    <n v="41"/>
    <n v="36"/>
    <n v="-5"/>
    <s v="w24_10241994"/>
    <n v="24"/>
    <x v="51"/>
    <x v="23"/>
  </r>
  <r>
    <n v="42"/>
    <n v="37"/>
    <n v="-5"/>
    <s v="w24_11291994"/>
    <n v="24"/>
    <x v="52"/>
    <x v="23"/>
  </r>
  <r>
    <n v="41"/>
    <n v="37"/>
    <n v="-4"/>
    <s v="w24_12291994"/>
    <n v="24"/>
    <x v="53"/>
    <x v="23"/>
  </r>
  <r>
    <n v="39"/>
    <n v="36"/>
    <n v="-3"/>
    <s v="w24_02271995"/>
    <n v="24"/>
    <x v="55"/>
    <x v="23"/>
  </r>
  <r>
    <n v="39"/>
    <n v="37"/>
    <n v="-2"/>
    <s v="w24_03161995"/>
    <n v="24"/>
    <x v="56"/>
    <x v="23"/>
  </r>
  <r>
    <n v="39"/>
    <n v="38"/>
    <n v="-1"/>
    <s v="w24_03291995"/>
    <n v="24"/>
    <x v="57"/>
    <x v="23"/>
  </r>
  <r>
    <n v="39"/>
    <n v="37"/>
    <n v="-2"/>
    <s v="w24_04261995"/>
    <n v="24"/>
    <x v="58"/>
    <x v="23"/>
  </r>
  <r>
    <n v="39"/>
    <n v="37"/>
    <n v="-2"/>
    <s v="w24_05301995"/>
    <n v="24"/>
    <x v="59"/>
    <x v="23"/>
  </r>
  <r>
    <n v="38"/>
    <n v="37"/>
    <n v="-1"/>
    <s v="w24_06301995"/>
    <n v="24"/>
    <x v="60"/>
    <x v="23"/>
  </r>
  <r>
    <n v="38"/>
    <n v="37"/>
    <n v="-1"/>
    <s v="w24_07311995"/>
    <n v="24"/>
    <x v="346"/>
    <x v="23"/>
  </r>
  <r>
    <n v="39"/>
    <n v="37"/>
    <n v="-2"/>
    <s v="w24_09051995"/>
    <n v="24"/>
    <x v="62"/>
    <x v="23"/>
  </r>
  <r>
    <n v="39"/>
    <n v="37"/>
    <n v="-2"/>
    <s v="w24_10051995"/>
    <n v="24"/>
    <x v="63"/>
    <x v="23"/>
  </r>
  <r>
    <n v="40"/>
    <n v="37"/>
    <n v="-3"/>
    <s v="w24_10311995"/>
    <n v="24"/>
    <x v="64"/>
    <x v="23"/>
  </r>
  <r>
    <n v="40"/>
    <n v="37"/>
    <n v="-3"/>
    <s v="w24_11271995"/>
    <n v="24"/>
    <x v="65"/>
    <x v="23"/>
  </r>
  <r>
    <n v="41"/>
    <n v="37"/>
    <n v="-4"/>
    <s v="w24_12261995"/>
    <n v="24"/>
    <x v="66"/>
    <x v="23"/>
  </r>
  <r>
    <n v="41"/>
    <n v="37"/>
    <n v="-4"/>
    <s v="w24_02071996"/>
    <n v="24"/>
    <x v="67"/>
    <x v="23"/>
  </r>
  <r>
    <n v="41"/>
    <n v="37"/>
    <n v="-4"/>
    <s v="w24_02261996"/>
    <n v="24"/>
    <x v="695"/>
    <x v="23"/>
  </r>
  <r>
    <n v="41"/>
    <n v="37"/>
    <n v="-4"/>
    <s v="w24_03291996"/>
    <n v="24"/>
    <x v="69"/>
    <x v="23"/>
  </r>
  <r>
    <n v="41"/>
    <n v="37"/>
    <n v="-4"/>
    <s v="w24_04291996"/>
    <n v="24"/>
    <x v="70"/>
    <x v="23"/>
  </r>
  <r>
    <n v="41"/>
    <n v="37"/>
    <n v="-4"/>
    <s v="w24_05291996"/>
    <n v="24"/>
    <x v="71"/>
    <x v="23"/>
  </r>
  <r>
    <n v="41"/>
    <n v="37"/>
    <n v="-4"/>
    <s v="w24_07011996"/>
    <n v="24"/>
    <x v="72"/>
    <x v="23"/>
  </r>
  <r>
    <n v="41"/>
    <n v="37"/>
    <n v="-4"/>
    <s v="w24_07251996"/>
    <n v="24"/>
    <x v="73"/>
    <x v="23"/>
  </r>
  <r>
    <n v="41"/>
    <n v="36"/>
    <n v="-5"/>
    <s v="w24_08291996"/>
    <n v="24"/>
    <x v="74"/>
    <x v="23"/>
  </r>
  <r>
    <n v="41"/>
    <n v="36"/>
    <n v="-5"/>
    <s v="w24_09271996"/>
    <n v="24"/>
    <x v="75"/>
    <x v="23"/>
  </r>
  <r>
    <n v="41"/>
    <n v="36"/>
    <n v="-5"/>
    <s v="w24_11011996"/>
    <n v="24"/>
    <x v="76"/>
    <x v="23"/>
  </r>
  <r>
    <n v="42"/>
    <n v="36"/>
    <n v="-6"/>
    <s v="w24_12031996"/>
    <n v="24"/>
    <x v="77"/>
    <x v="23"/>
  </r>
  <r>
    <n v="42"/>
    <n v="37"/>
    <n v="-5"/>
    <s v="w24_12271996"/>
    <n v="24"/>
    <x v="78"/>
    <x v="23"/>
  </r>
  <r>
    <n v="40"/>
    <n v="38"/>
    <n v="-2"/>
    <s v="w24_01311997"/>
    <n v="24"/>
    <x v="79"/>
    <x v="23"/>
  </r>
  <r>
    <n v="39"/>
    <n v="36"/>
    <n v="-3"/>
    <s v="w24_02271997"/>
    <n v="24"/>
    <x v="80"/>
    <x v="23"/>
  </r>
  <r>
    <n v="39"/>
    <n v="36"/>
    <n v="-3"/>
    <s v="w24_03281997"/>
    <n v="24"/>
    <x v="81"/>
    <x v="23"/>
  </r>
  <r>
    <n v="40"/>
    <n v="37"/>
    <n v="-3"/>
    <s v="w24_04281997"/>
    <n v="24"/>
    <x v="82"/>
    <x v="23"/>
  </r>
  <r>
    <n v="41"/>
    <n v="36"/>
    <n v="-5"/>
    <s v="w24_05291997"/>
    <n v="24"/>
    <x v="83"/>
    <x v="23"/>
  </r>
  <r>
    <n v="41"/>
    <n v="36"/>
    <n v="-5"/>
    <s v="w24_07091997"/>
    <n v="24"/>
    <x v="84"/>
    <x v="23"/>
  </r>
  <r>
    <n v="41"/>
    <n v="36"/>
    <n v="-5"/>
    <s v="w24_08021997"/>
    <n v="24"/>
    <x v="696"/>
    <x v="23"/>
  </r>
  <r>
    <n v="41"/>
    <n v="36"/>
    <n v="-5"/>
    <s v="w24_08271997"/>
    <n v="24"/>
    <x v="86"/>
    <x v="23"/>
  </r>
  <r>
    <n v="42"/>
    <n v="36"/>
    <n v="-6"/>
    <s v="w24_09301997"/>
    <n v="24"/>
    <x v="87"/>
    <x v="23"/>
  </r>
  <r>
    <n v="42"/>
    <n v="36"/>
    <n v="-6"/>
    <s v="w24_10301997"/>
    <n v="24"/>
    <x v="88"/>
    <x v="23"/>
  </r>
  <r>
    <n v="42"/>
    <n v="36"/>
    <n v="-6"/>
    <s v="w24_11241997"/>
    <n v="24"/>
    <x v="89"/>
    <x v="23"/>
  </r>
  <r>
    <n v="42"/>
    <n v="37"/>
    <n v="-5"/>
    <s v="w24_12301997"/>
    <n v="24"/>
    <x v="90"/>
    <x v="23"/>
  </r>
  <r>
    <n v="42"/>
    <n v="38"/>
    <n v="-4"/>
    <s v="w24_01251998"/>
    <n v="24"/>
    <x v="697"/>
    <x v="23"/>
  </r>
  <r>
    <n v="42"/>
    <n v="37"/>
    <n v="-5"/>
    <s v="w24_01291998"/>
    <n v="24"/>
    <x v="92"/>
    <x v="23"/>
  </r>
  <r>
    <n v="41"/>
    <n v="38"/>
    <n v="-3"/>
    <s v="w24_02261998"/>
    <n v="24"/>
    <x v="93"/>
    <x v="23"/>
  </r>
  <r>
    <n v="40"/>
    <n v="37"/>
    <n v="-3"/>
    <s v="w24_03311998"/>
    <n v="24"/>
    <x v="94"/>
    <x v="23"/>
  </r>
  <r>
    <n v="39"/>
    <n v="36"/>
    <n v="-3"/>
    <s v="w24_05121998"/>
    <n v="24"/>
    <x v="95"/>
    <x v="23"/>
  </r>
  <r>
    <n v="39"/>
    <n v="36"/>
    <n v="-3"/>
    <s v="w24_06011998"/>
    <n v="24"/>
    <x v="96"/>
    <x v="23"/>
  </r>
  <r>
    <n v="39"/>
    <n v="36"/>
    <n v="-3"/>
    <s v="w24_07011998"/>
    <n v="24"/>
    <x v="97"/>
    <x v="23"/>
  </r>
  <r>
    <n v="38"/>
    <n v="36"/>
    <n v="-2"/>
    <s v="w24_08041998"/>
    <n v="24"/>
    <x v="98"/>
    <x v="23"/>
  </r>
  <r>
    <n v="39"/>
    <n v="36"/>
    <n v="-3"/>
    <s v="w24_08281998"/>
    <n v="24"/>
    <x v="99"/>
    <x v="23"/>
  </r>
  <r>
    <n v="39"/>
    <n v="36"/>
    <n v="-3"/>
    <s v="w24_09281998"/>
    <n v="24"/>
    <x v="685"/>
    <x v="23"/>
  </r>
  <r>
    <n v="40"/>
    <n v="36"/>
    <n v="-4"/>
    <s v="w24_10281998"/>
    <n v="24"/>
    <x v="100"/>
    <x v="23"/>
  </r>
  <r>
    <n v="40"/>
    <n v="36"/>
    <n v="-4"/>
    <s v="w24_12021998"/>
    <n v="24"/>
    <x v="101"/>
    <x v="23"/>
  </r>
  <r>
    <n v="39"/>
    <n v="36"/>
    <n v="-3"/>
    <s v="w24_12281998"/>
    <n v="24"/>
    <x v="361"/>
    <x v="23"/>
  </r>
  <r>
    <n v="38"/>
    <n v="36"/>
    <n v="-2"/>
    <s v="w24_01291999"/>
    <n v="24"/>
    <x v="103"/>
    <x v="23"/>
  </r>
  <r>
    <n v="37"/>
    <n v="36"/>
    <n v="-1"/>
    <s v="w24_02241999"/>
    <n v="24"/>
    <x v="104"/>
    <x v="23"/>
  </r>
  <r>
    <n v="37"/>
    <n v="36"/>
    <n v="-1"/>
    <s v="w24_04021999"/>
    <n v="24"/>
    <x v="105"/>
    <x v="23"/>
  </r>
  <r>
    <n v="38"/>
    <n v="36"/>
    <n v="-2"/>
    <s v="w24_04301999"/>
    <n v="24"/>
    <x v="106"/>
    <x v="23"/>
  </r>
  <r>
    <n v="38"/>
    <n v="36"/>
    <n v="-2"/>
    <s v="w24_06011999"/>
    <n v="24"/>
    <x v="364"/>
    <x v="23"/>
  </r>
  <r>
    <n v="39"/>
    <n v="36"/>
    <n v="-3"/>
    <s v="w24_07011999"/>
    <n v="24"/>
    <x v="108"/>
    <x v="23"/>
  </r>
  <r>
    <n v="39"/>
    <n v="36"/>
    <n v="-3"/>
    <s v="w24_07271999"/>
    <n v="24"/>
    <x v="109"/>
    <x v="23"/>
  </r>
  <r>
    <n v="39"/>
    <n v="36"/>
    <n v="-3"/>
    <s v="w24_08311999"/>
    <n v="24"/>
    <x v="110"/>
    <x v="23"/>
  </r>
  <r>
    <n v="40"/>
    <n v="36"/>
    <n v="-4"/>
    <s v="w24_10081999"/>
    <n v="24"/>
    <x v="111"/>
    <x v="23"/>
  </r>
  <r>
    <n v="40"/>
    <n v="36"/>
    <n v="-4"/>
    <s v="w24_10281999"/>
    <n v="24"/>
    <x v="112"/>
    <x v="23"/>
  </r>
  <r>
    <n v="40"/>
    <n v="36"/>
    <n v="-4"/>
    <s v="w24_11301999"/>
    <n v="24"/>
    <x v="113"/>
    <x v="23"/>
  </r>
  <r>
    <n v="40"/>
    <n v="36"/>
    <n v="-4"/>
    <s v="w24_01052000"/>
    <n v="24"/>
    <x v="114"/>
    <x v="23"/>
  </r>
  <r>
    <n v="41"/>
    <n v="37"/>
    <n v="-4"/>
    <s v="w24_01312000"/>
    <n v="24"/>
    <x v="115"/>
    <x v="23"/>
  </r>
  <r>
    <n v="41"/>
    <n v="37"/>
    <n v="-4"/>
    <s v="w24_02252000"/>
    <n v="24"/>
    <x v="116"/>
    <x v="23"/>
  </r>
  <r>
    <n v="41"/>
    <n v="36"/>
    <n v="-5"/>
    <s v="w24_04032000"/>
    <n v="24"/>
    <x v="117"/>
    <x v="23"/>
  </r>
  <r>
    <n v="41"/>
    <n v="36"/>
    <n v="-5"/>
    <s v="w24_04252000"/>
    <n v="24"/>
    <x v="118"/>
    <x v="23"/>
  </r>
  <r>
    <n v="41"/>
    <n v="36"/>
    <n v="-5"/>
    <s v="w24_05312000"/>
    <n v="24"/>
    <x v="119"/>
    <x v="23"/>
  </r>
  <r>
    <n v="41"/>
    <n v="36"/>
    <n v="-5"/>
    <s v="w24_06282000"/>
    <n v="24"/>
    <x v="120"/>
    <x v="23"/>
  </r>
  <r>
    <n v="41"/>
    <n v="36"/>
    <n v="-5"/>
    <s v="w24_07312000"/>
    <n v="24"/>
    <x v="121"/>
    <x v="23"/>
  </r>
  <r>
    <n v="41"/>
    <n v="36"/>
    <n v="-5"/>
    <s v="w24_08292000"/>
    <n v="24"/>
    <x v="122"/>
    <x v="23"/>
  </r>
  <r>
    <n v="41"/>
    <n v="36"/>
    <n v="-5"/>
    <s v="w24_10032000"/>
    <n v="24"/>
    <x v="123"/>
    <x v="23"/>
  </r>
  <r>
    <n v="41"/>
    <n v="36"/>
    <n v="-5"/>
    <s v="w24_10312000"/>
    <n v="24"/>
    <x v="124"/>
    <x v="23"/>
  </r>
  <r>
    <n v="41"/>
    <n v="36"/>
    <n v="-5"/>
    <s v="w24_11302000"/>
    <n v="24"/>
    <x v="125"/>
    <x v="23"/>
  </r>
  <r>
    <n v="41"/>
    <n v="36"/>
    <n v="-5"/>
    <s v="w24_12202000"/>
    <n v="24"/>
    <x v="126"/>
    <x v="23"/>
  </r>
  <r>
    <n v="42"/>
    <n v="36"/>
    <n v="-6"/>
    <s v="w24_02022001"/>
    <n v="24"/>
    <x v="127"/>
    <x v="23"/>
  </r>
  <r>
    <n v="42"/>
    <n v="37"/>
    <n v="-5"/>
    <s v="w24_02282001"/>
    <n v="24"/>
    <x v="128"/>
    <x v="23"/>
  </r>
  <r>
    <n v="42"/>
    <n v="36"/>
    <n v="-6"/>
    <s v="w24_04052001"/>
    <n v="24"/>
    <x v="129"/>
    <x v="23"/>
  </r>
  <r>
    <n v="42"/>
    <n v="36"/>
    <n v="-6"/>
    <s v="w24_05012001"/>
    <n v="24"/>
    <x v="130"/>
    <x v="23"/>
  </r>
  <r>
    <n v="42"/>
    <n v="36"/>
    <n v="-6"/>
    <s v="w24_05242001"/>
    <n v="24"/>
    <x v="131"/>
    <x v="23"/>
  </r>
  <r>
    <n v="42"/>
    <n v="36"/>
    <n v="-6"/>
    <s v="w24_07092001"/>
    <n v="24"/>
    <x v="132"/>
    <x v="23"/>
  </r>
  <r>
    <n v="42"/>
    <n v="36"/>
    <n v="-6"/>
    <s v="w24_07232001"/>
    <n v="24"/>
    <x v="133"/>
    <x v="23"/>
  </r>
  <r>
    <n v="42"/>
    <n v="36"/>
    <n v="-6"/>
    <s v="w24_08302001"/>
    <n v="24"/>
    <x v="134"/>
    <x v="23"/>
  </r>
  <r>
    <n v="42"/>
    <n v="36"/>
    <n v="-6"/>
    <s v="w24_09272001"/>
    <n v="24"/>
    <x v="135"/>
    <x v="23"/>
  </r>
  <r>
    <n v="42"/>
    <n v="36"/>
    <n v="-6"/>
    <s v="w24_11082001"/>
    <n v="24"/>
    <x v="136"/>
    <x v="23"/>
  </r>
  <r>
    <n v="42"/>
    <n v="36"/>
    <n v="-6"/>
    <s v="w24_11302001"/>
    <n v="24"/>
    <x v="137"/>
    <x v="23"/>
  </r>
  <r>
    <n v="42"/>
    <n v="36"/>
    <n v="-6"/>
    <s v="w24_12202001"/>
    <n v="24"/>
    <x v="138"/>
    <x v="23"/>
  </r>
  <r>
    <n v="42"/>
    <n v="36"/>
    <n v="-6"/>
    <s v="w24_01302002"/>
    <n v="24"/>
    <x v="139"/>
    <x v="23"/>
  </r>
  <r>
    <n v="42"/>
    <n v="36"/>
    <n v="-6"/>
    <s v="w24_03042002"/>
    <n v="24"/>
    <x v="140"/>
    <x v="23"/>
  </r>
  <r>
    <n v="42"/>
    <n v="36"/>
    <n v="-6"/>
    <s v="w24_03262002"/>
    <n v="24"/>
    <x v="141"/>
    <x v="23"/>
  </r>
  <r>
    <n v="42"/>
    <n v="36"/>
    <n v="-6"/>
    <s v="w24_04262002"/>
    <n v="24"/>
    <x v="142"/>
    <x v="23"/>
  </r>
  <r>
    <n v="42"/>
    <n v="36"/>
    <n v="-6"/>
    <s v="w24_05282002"/>
    <n v="24"/>
    <x v="143"/>
    <x v="23"/>
  </r>
  <r>
    <n v="42"/>
    <n v="36"/>
    <n v="-6"/>
    <s v="w24_06252002"/>
    <n v="24"/>
    <x v="144"/>
    <x v="23"/>
  </r>
  <r>
    <n v="42"/>
    <n v="36"/>
    <n v="-6"/>
    <s v="w24_07292002"/>
    <n v="24"/>
    <x v="145"/>
    <x v="23"/>
  </r>
  <r>
    <n v="42"/>
    <n v="36"/>
    <n v="-6"/>
    <s v="w24_08282002"/>
    <n v="24"/>
    <x v="146"/>
    <x v="23"/>
  </r>
  <r>
    <n v="42"/>
    <n v="36"/>
    <n v="-6"/>
    <s v="w24_10022002"/>
    <n v="24"/>
    <x v="147"/>
    <x v="23"/>
  </r>
  <r>
    <n v="42"/>
    <n v="36"/>
    <n v="-6"/>
    <s v="w24_11072002"/>
    <n v="24"/>
    <x v="148"/>
    <x v="23"/>
  </r>
  <r>
    <n v="42"/>
    <n v="36"/>
    <n v="-6"/>
    <s v="w24_12022002"/>
    <n v="24"/>
    <x v="149"/>
    <x v="23"/>
  </r>
  <r>
    <n v="42"/>
    <n v="37"/>
    <n v="-5"/>
    <s v="w24_12302002"/>
    <n v="24"/>
    <x v="150"/>
    <x v="23"/>
  </r>
  <r>
    <n v="42"/>
    <n v="36"/>
    <n v="-6"/>
    <s v="w24_01302003"/>
    <n v="24"/>
    <x v="151"/>
    <x v="23"/>
  </r>
  <r>
    <n v="42"/>
    <n v="36"/>
    <n v="-6"/>
    <s v="w24_02242003"/>
    <n v="24"/>
    <x v="152"/>
    <x v="23"/>
  </r>
  <r>
    <n v="42"/>
    <n v="36"/>
    <n v="-6"/>
    <s v="w24_03262003"/>
    <n v="24"/>
    <x v="153"/>
    <x v="23"/>
  </r>
  <r>
    <n v="42"/>
    <n v="36"/>
    <n v="-6"/>
    <s v="w24_04292003"/>
    <n v="24"/>
    <x v="154"/>
    <x v="23"/>
  </r>
  <r>
    <n v="42"/>
    <n v="36"/>
    <n v="-6"/>
    <s v="w24_05272003"/>
    <n v="24"/>
    <x v="155"/>
    <x v="23"/>
  </r>
  <r>
    <n v="42"/>
    <n v="36"/>
    <n v="-6"/>
    <s v="w24_06262003"/>
    <n v="24"/>
    <x v="156"/>
    <x v="23"/>
  </r>
  <r>
    <n v="42"/>
    <n v="36"/>
    <n v="-6"/>
    <s v="w24_07292003"/>
    <n v="24"/>
    <x v="157"/>
    <x v="23"/>
  </r>
  <r>
    <n v="42"/>
    <n v="36"/>
    <n v="-6"/>
    <s v="w24_08282003"/>
    <n v="24"/>
    <x v="158"/>
    <x v="23"/>
  </r>
  <r>
    <n v="42"/>
    <n v="36"/>
    <n v="-6"/>
    <s v="w24_09262003"/>
    <n v="24"/>
    <x v="159"/>
    <x v="23"/>
  </r>
  <r>
    <n v="42"/>
    <n v="36"/>
    <n v="-6"/>
    <s v="w24_10252003"/>
    <n v="24"/>
    <x v="160"/>
    <x v="23"/>
  </r>
  <r>
    <n v="42"/>
    <n v="36"/>
    <n v="-6"/>
    <s v="w24_11262003"/>
    <n v="24"/>
    <x v="161"/>
    <x v="23"/>
  </r>
  <r>
    <n v="42"/>
    <n v="36"/>
    <n v="-6"/>
    <s v="w24_12222003"/>
    <n v="24"/>
    <x v="162"/>
    <x v="23"/>
  </r>
  <r>
    <n v="42"/>
    <n v="36"/>
    <n v="-6"/>
    <s v="w24_01262004"/>
    <n v="24"/>
    <x v="163"/>
    <x v="23"/>
  </r>
  <r>
    <n v="42"/>
    <n v="37"/>
    <n v="-5"/>
    <s v="w24_02232004"/>
    <n v="24"/>
    <x v="164"/>
    <x v="23"/>
  </r>
  <r>
    <n v="42"/>
    <n v="36"/>
    <n v="-6"/>
    <s v="w24_04012004"/>
    <n v="24"/>
    <x v="165"/>
    <x v="23"/>
  </r>
  <r>
    <n v="42"/>
    <n v="36"/>
    <n v="-6"/>
    <s v="w24_04302004"/>
    <n v="24"/>
    <x v="166"/>
    <x v="23"/>
  </r>
  <r>
    <n v="42"/>
    <n v="36"/>
    <n v="-6"/>
    <s v="w24_05272004"/>
    <n v="24"/>
    <x v="167"/>
    <x v="23"/>
  </r>
  <r>
    <n v="42"/>
    <n v="36"/>
    <n v="-6"/>
    <s v="w24_06292004"/>
    <n v="24"/>
    <x v="168"/>
    <x v="23"/>
  </r>
  <r>
    <n v="42"/>
    <n v="36"/>
    <n v="-6"/>
    <s v="w24_08032004"/>
    <n v="24"/>
    <x v="689"/>
    <x v="23"/>
  </r>
  <r>
    <n v="42"/>
    <n v="36"/>
    <n v="-6"/>
    <s v="w24_08302004"/>
    <n v="24"/>
    <x v="170"/>
    <x v="23"/>
  </r>
  <r>
    <n v="42"/>
    <n v="36"/>
    <n v="-6"/>
    <s v="w24_09292004"/>
    <n v="24"/>
    <x v="171"/>
    <x v="23"/>
  </r>
  <r>
    <n v="42"/>
    <n v="36"/>
    <n v="-6"/>
    <s v="w24_10272004"/>
    <n v="24"/>
    <x v="172"/>
    <x v="23"/>
  </r>
  <r>
    <n v="42"/>
    <n v="36"/>
    <n v="-6"/>
    <s v="w24_12012004"/>
    <n v="24"/>
    <x v="173"/>
    <x v="23"/>
  </r>
  <r>
    <n v="42"/>
    <n v="36"/>
    <n v="-6"/>
    <s v="w24_12282004"/>
    <n v="24"/>
    <x v="174"/>
    <x v="23"/>
  </r>
  <r>
    <n v="42"/>
    <n v="36"/>
    <n v="-6"/>
    <s v="w24_02092005"/>
    <n v="24"/>
    <x v="175"/>
    <x v="23"/>
  </r>
  <r>
    <n v="42"/>
    <n v="37"/>
    <n v="-5"/>
    <s v="w24_02222005"/>
    <n v="24"/>
    <x v="690"/>
    <x v="23"/>
  </r>
  <r>
    <n v="42"/>
    <n v="37"/>
    <n v="-5"/>
    <s v="w24_03302005"/>
    <n v="24"/>
    <x v="177"/>
    <x v="23"/>
  </r>
  <r>
    <n v="42"/>
    <n v="36"/>
    <n v="-6"/>
    <s v="w24_05022005"/>
    <n v="24"/>
    <x v="178"/>
    <x v="23"/>
  </r>
  <r>
    <n v="42"/>
    <n v="36"/>
    <n v="-6"/>
    <s v="w24_05262005"/>
    <n v="24"/>
    <x v="179"/>
    <x v="23"/>
  </r>
  <r>
    <n v="42"/>
    <n v="36"/>
    <n v="-6"/>
    <s v="w24_06302005"/>
    <n v="24"/>
    <x v="180"/>
    <x v="23"/>
  </r>
  <r>
    <n v="42"/>
    <n v="36"/>
    <n v="-6"/>
    <s v="w24_07282005"/>
    <n v="24"/>
    <x v="181"/>
    <x v="23"/>
  </r>
  <r>
    <n v="42"/>
    <n v="36"/>
    <n v="-6"/>
    <s v="w24_08262005"/>
    <n v="24"/>
    <x v="698"/>
    <x v="23"/>
  </r>
  <r>
    <n v="42"/>
    <n v="36"/>
    <n v="-6"/>
    <s v="w24_09282005"/>
    <n v="24"/>
    <x v="183"/>
    <x v="23"/>
  </r>
  <r>
    <n v="42"/>
    <n v="36"/>
    <n v="-6"/>
    <s v="w24_10282005"/>
    <n v="24"/>
    <x v="184"/>
    <x v="23"/>
  </r>
  <r>
    <n v="42"/>
    <n v="36"/>
    <n v="-6"/>
    <s v="w24_12062005"/>
    <n v="24"/>
    <x v="185"/>
    <x v="23"/>
  </r>
  <r>
    <n v="42"/>
    <n v="37"/>
    <n v="-5"/>
    <s v="w24_01062006"/>
    <n v="24"/>
    <x v="186"/>
    <x v="23"/>
  </r>
  <r>
    <n v="42"/>
    <n v="36"/>
    <n v="-6"/>
    <s v="w24_02012006"/>
    <n v="24"/>
    <x v="187"/>
    <x v="23"/>
  </r>
  <r>
    <n v="42"/>
    <n v="37"/>
    <n v="-5"/>
    <s v="w24_03022006"/>
    <n v="24"/>
    <x v="188"/>
    <x v="23"/>
  </r>
  <r>
    <n v="42"/>
    <n v="36"/>
    <n v="-6"/>
    <s v="w24_03292006"/>
    <n v="24"/>
    <x v="189"/>
    <x v="23"/>
  </r>
  <r>
    <n v="42"/>
    <n v="36"/>
    <n v="-6"/>
    <s v="w24_04262006"/>
    <n v="24"/>
    <x v="190"/>
    <x v="23"/>
  </r>
  <r>
    <n v="42"/>
    <n v="36"/>
    <n v="-6"/>
    <s v="w24_05252006"/>
    <n v="24"/>
    <x v="191"/>
    <x v="23"/>
  </r>
  <r>
    <n v="42"/>
    <n v="36"/>
    <n v="-6"/>
    <s v="w24_07062006"/>
    <n v="24"/>
    <x v="192"/>
    <x v="23"/>
  </r>
  <r>
    <n v="42"/>
    <n v="36"/>
    <n v="-6"/>
    <s v="w24_08102006"/>
    <n v="24"/>
    <x v="193"/>
    <x v="23"/>
  </r>
  <r>
    <n v="42"/>
    <n v="36"/>
    <n v="-6"/>
    <s v="w24_09012006"/>
    <n v="24"/>
    <x v="194"/>
    <x v="23"/>
  </r>
  <r>
    <n v="42"/>
    <n v="36"/>
    <n v="-6"/>
    <s v="w24_10042006"/>
    <n v="24"/>
    <x v="195"/>
    <x v="23"/>
  </r>
  <r>
    <n v="42"/>
    <n v="36"/>
    <n v="-6"/>
    <s v="w24_11012006"/>
    <n v="24"/>
    <x v="196"/>
    <x v="23"/>
  </r>
  <r>
    <n v="42"/>
    <n v="36"/>
    <n v="-6"/>
    <s v="w24_11292006"/>
    <n v="24"/>
    <x v="197"/>
    <x v="23"/>
  </r>
  <r>
    <n v="42"/>
    <n v="36"/>
    <n v="-6"/>
    <s v="w24_12222006"/>
    <n v="24"/>
    <x v="198"/>
    <x v="23"/>
  </r>
  <r>
    <n v="42"/>
    <n v="36"/>
    <n v="-6"/>
    <s v="w24_02052007"/>
    <n v="24"/>
    <x v="199"/>
    <x v="23"/>
  </r>
  <r>
    <n v="42"/>
    <n v="37"/>
    <n v="-5"/>
    <s v="w24_02272007"/>
    <n v="24"/>
    <x v="200"/>
    <x v="23"/>
  </r>
  <r>
    <n v="42"/>
    <n v="35"/>
    <n v="-7"/>
    <s v="w24_03272007"/>
    <n v="24"/>
    <x v="201"/>
    <x v="23"/>
  </r>
  <r>
    <n v="42"/>
    <n v="36"/>
    <n v="-6"/>
    <s v="w24_05012007"/>
    <n v="24"/>
    <x v="202"/>
    <x v="23"/>
  </r>
  <r>
    <n v="42"/>
    <n v="36"/>
    <n v="-6"/>
    <s v="w24_05312007"/>
    <n v="24"/>
    <x v="203"/>
    <x v="23"/>
  </r>
  <r>
    <n v="42"/>
    <n v="36"/>
    <n v="-6"/>
    <s v="w24_06272007"/>
    <n v="24"/>
    <x v="204"/>
    <x v="23"/>
  </r>
  <r>
    <n v="42"/>
    <n v="36"/>
    <n v="-6"/>
    <s v="w24_08022007"/>
    <n v="24"/>
    <x v="205"/>
    <x v="23"/>
  </r>
  <r>
    <n v="42"/>
    <n v="36"/>
    <n v="-6"/>
    <s v="w24_08312007"/>
    <n v="24"/>
    <x v="206"/>
    <x v="23"/>
  </r>
  <r>
    <n v="42"/>
    <n v="36"/>
    <n v="-6"/>
    <s v="w24_10022007"/>
    <n v="24"/>
    <x v="207"/>
    <x v="23"/>
  </r>
  <r>
    <n v="42"/>
    <n v="36"/>
    <n v="-6"/>
    <s v="w24_11022007"/>
    <n v="24"/>
    <x v="208"/>
    <x v="23"/>
  </r>
  <r>
    <n v="42"/>
    <n v="36"/>
    <n v="-6"/>
    <s v="w24_11292007"/>
    <n v="24"/>
    <x v="209"/>
    <x v="23"/>
  </r>
  <r>
    <n v="41"/>
    <n v="36"/>
    <n v="-5"/>
    <s v="w24_12202007"/>
    <n v="24"/>
    <x v="210"/>
    <x v="23"/>
  </r>
  <r>
    <n v="40"/>
    <n v="36"/>
    <n v="-4"/>
    <s v="w24_01082008"/>
    <n v="24"/>
    <x v="699"/>
    <x v="23"/>
  </r>
  <r>
    <n v="40"/>
    <n v="37"/>
    <n v="-3"/>
    <s v="w24_01102008"/>
    <n v="24"/>
    <x v="211"/>
    <x v="23"/>
  </r>
  <r>
    <n v="39"/>
    <n v="37"/>
    <n v="-2"/>
    <s v="w24_02012008"/>
    <n v="24"/>
    <x v="212"/>
    <x v="23"/>
  </r>
  <r>
    <n v="39"/>
    <n v="37"/>
    <n v="-2"/>
    <s v="w24_02292008"/>
    <n v="24"/>
    <x v="213"/>
    <x v="23"/>
  </r>
  <r>
    <n v="39"/>
    <n v="36"/>
    <n v="-3"/>
    <s v="w24_03212008"/>
    <n v="24"/>
    <x v="214"/>
    <x v="23"/>
  </r>
  <r>
    <n v="39"/>
    <n v="36"/>
    <n v="-3"/>
    <s v="w24_04282008"/>
    <n v="24"/>
    <x v="215"/>
    <x v="23"/>
  </r>
  <r>
    <n v="38"/>
    <n v="36"/>
    <n v="-2"/>
    <s v="w24_05302008"/>
    <n v="24"/>
    <x v="216"/>
    <x v="23"/>
  </r>
  <r>
    <n v="38"/>
    <n v="36"/>
    <n v="-2"/>
    <s v="w24_07022008"/>
    <n v="24"/>
    <x v="217"/>
    <x v="23"/>
  </r>
  <r>
    <n v="38"/>
    <n v="36"/>
    <n v="-2"/>
    <s v="w24_07302008"/>
    <n v="24"/>
    <x v="218"/>
    <x v="23"/>
  </r>
  <r>
    <n v="38"/>
    <n v="36"/>
    <n v="-2"/>
    <s v="w24_09042008"/>
    <n v="24"/>
    <x v="219"/>
    <x v="23"/>
  </r>
  <r>
    <n v="37"/>
    <n v="36"/>
    <n v="-1"/>
    <s v="w24_10022008"/>
    <n v="24"/>
    <x v="220"/>
    <x v="23"/>
  </r>
  <r>
    <n v="37"/>
    <n v="36"/>
    <n v="-1"/>
    <s v="w24_10292008"/>
    <n v="24"/>
    <x v="221"/>
    <x v="23"/>
  </r>
  <r>
    <n v="37"/>
    <n v="36"/>
    <n v="-1"/>
    <s v="w24_12032008"/>
    <n v="24"/>
    <x v="222"/>
    <x v="23"/>
  </r>
  <r>
    <n v="39"/>
    <n v="36"/>
    <n v="-3"/>
    <s v="w24_01302009"/>
    <n v="24"/>
    <x v="224"/>
    <x v="23"/>
  </r>
  <r>
    <n v="39"/>
    <n v="37"/>
    <n v="-2"/>
    <s v="w24_02252009"/>
    <n v="24"/>
    <x v="225"/>
    <x v="23"/>
  </r>
  <r>
    <n v="40"/>
    <n v="37"/>
    <n v="-3"/>
    <s v="w24_03302009"/>
    <n v="24"/>
    <x v="226"/>
    <x v="23"/>
  </r>
  <r>
    <n v="40"/>
    <n v="36"/>
    <n v="-4"/>
    <s v="w24_05012009"/>
    <n v="24"/>
    <x v="227"/>
    <x v="23"/>
  </r>
  <r>
    <n v="40"/>
    <n v="36"/>
    <n v="-4"/>
    <s v="w24_06012009"/>
    <n v="24"/>
    <x v="228"/>
    <x v="23"/>
  </r>
  <r>
    <n v="40"/>
    <n v="36"/>
    <n v="-4"/>
    <s v="w24_06242009"/>
    <n v="24"/>
    <x v="229"/>
    <x v="23"/>
  </r>
  <r>
    <n v="41"/>
    <n v="36"/>
    <n v="-5"/>
    <s v="w24_08052009"/>
    <n v="24"/>
    <x v="230"/>
    <x v="23"/>
  </r>
  <r>
    <n v="41"/>
    <n v="36"/>
    <n v="-5"/>
    <s v="w24_09012009"/>
    <n v="24"/>
    <x v="231"/>
    <x v="23"/>
  </r>
  <r>
    <n v="41"/>
    <n v="36"/>
    <n v="-5"/>
    <s v="w24_09302009"/>
    <n v="24"/>
    <x v="232"/>
    <x v="23"/>
  </r>
  <r>
    <n v="41"/>
    <n v="37"/>
    <n v="-4"/>
    <s v="w24_10162009"/>
    <n v="24"/>
    <x v="233"/>
    <x v="23"/>
  </r>
  <r>
    <n v="41"/>
    <n v="36"/>
    <n v="-5"/>
    <s v="w24_11042009"/>
    <n v="24"/>
    <x v="234"/>
    <x v="23"/>
  </r>
  <r>
    <n v="41"/>
    <n v="36"/>
    <n v="-5"/>
    <s v="w24_12032009"/>
    <n v="24"/>
    <x v="235"/>
    <x v="23"/>
  </r>
  <r>
    <n v="41"/>
    <n v="36"/>
    <n v="-5"/>
    <s v="w24_01052010"/>
    <n v="24"/>
    <x v="236"/>
    <x v="23"/>
  </r>
  <r>
    <n v="41"/>
    <n v="37"/>
    <n v="-4"/>
    <s v="w24_01292010"/>
    <n v="24"/>
    <x v="237"/>
    <x v="23"/>
  </r>
  <r>
    <n v="41"/>
    <n v="37"/>
    <n v="-4"/>
    <s v="w24_03042010"/>
    <n v="24"/>
    <x v="238"/>
    <x v="23"/>
  </r>
  <r>
    <n v="41"/>
    <n v="37"/>
    <n v="-4"/>
    <s v="w24_03302010"/>
    <n v="24"/>
    <x v="239"/>
    <x v="23"/>
  </r>
  <r>
    <n v="41"/>
    <n v="37"/>
    <n v="-4"/>
    <s v="w24_04292010"/>
    <n v="24"/>
    <x v="240"/>
    <x v="23"/>
  </r>
  <r>
    <n v="41"/>
    <n v="37"/>
    <n v="-4"/>
    <s v="w24_06042010"/>
    <n v="24"/>
    <x v="241"/>
    <x v="23"/>
  </r>
  <r>
    <n v="41"/>
    <n v="36"/>
    <n v="-5"/>
    <s v="w24_06302010"/>
    <n v="24"/>
    <x v="242"/>
    <x v="23"/>
  </r>
  <r>
    <n v="41"/>
    <n v="36"/>
    <n v="-5"/>
    <s v="w24_07302010"/>
    <n v="24"/>
    <x v="243"/>
    <x v="23"/>
  </r>
  <r>
    <n v="41"/>
    <n v="36"/>
    <n v="-5"/>
    <s v="w24_08312010"/>
    <n v="24"/>
    <x v="244"/>
    <x v="23"/>
  </r>
  <r>
    <n v="41"/>
    <n v="36"/>
    <n v="-5"/>
    <s v="w24_10012010"/>
    <n v="24"/>
    <x v="245"/>
    <x v="23"/>
  </r>
  <r>
    <n v="41"/>
    <n v="36"/>
    <n v="-5"/>
    <s v="w24_10282010"/>
    <n v="24"/>
    <x v="246"/>
    <x v="23"/>
  </r>
  <r>
    <n v="41"/>
    <n v="36"/>
    <n v="-5"/>
    <s v="w24_12012010"/>
    <n v="24"/>
    <x v="247"/>
    <x v="23"/>
  </r>
  <r>
    <n v="41"/>
    <n v="37"/>
    <n v="-4"/>
    <s v="w24_01052011"/>
    <n v="24"/>
    <x v="248"/>
    <x v="23"/>
  </r>
  <r>
    <n v="41"/>
    <n v="36"/>
    <n v="-5"/>
    <s v="w24_01272011"/>
    <n v="24"/>
    <x v="249"/>
    <x v="23"/>
  </r>
  <r>
    <n v="41"/>
    <n v="37"/>
    <n v="-4"/>
    <s v="w24_02282011"/>
    <n v="24"/>
    <x v="250"/>
    <x v="23"/>
  </r>
  <r>
    <n v="41"/>
    <n v="37"/>
    <n v="-4"/>
    <s v="w24_04012011"/>
    <n v="24"/>
    <x v="251"/>
    <x v="23"/>
  </r>
  <r>
    <n v="41"/>
    <n v="37"/>
    <n v="-4"/>
    <s v="w24_05022011"/>
    <n v="24"/>
    <x v="252"/>
    <x v="23"/>
  </r>
  <r>
    <n v="41"/>
    <n v="37"/>
    <n v="-4"/>
    <s v="w24_06032011"/>
    <n v="24"/>
    <x v="253"/>
    <x v="23"/>
  </r>
  <r>
    <n v="41"/>
    <n v="36"/>
    <n v="-5"/>
    <s v="w24_06282011"/>
    <n v="24"/>
    <x v="254"/>
    <x v="23"/>
  </r>
  <r>
    <n v="41"/>
    <n v="36"/>
    <n v="-5"/>
    <s v="w24_08012011"/>
    <n v="24"/>
    <x v="255"/>
    <x v="23"/>
  </r>
  <r>
    <n v="40"/>
    <n v="33"/>
    <n v="-7"/>
    <s v="w25_10261990"/>
    <n v="25"/>
    <x v="700"/>
    <x v="24"/>
  </r>
  <r>
    <n v="39"/>
    <n v="36"/>
    <n v="-3"/>
    <s v="w25_12071990"/>
    <n v="25"/>
    <x v="701"/>
    <x v="24"/>
  </r>
  <r>
    <n v="40"/>
    <n v="36"/>
    <n v="-4"/>
    <s v="w25_12311990"/>
    <n v="25"/>
    <x v="702"/>
    <x v="24"/>
  </r>
  <r>
    <n v="40"/>
    <n v="38"/>
    <n v="-2"/>
    <s v="w25_02081991"/>
    <n v="25"/>
    <x v="694"/>
    <x v="24"/>
  </r>
  <r>
    <n v="40"/>
    <n v="38"/>
    <n v="-2"/>
    <s v="w25_03051991"/>
    <n v="25"/>
    <x v="4"/>
    <x v="24"/>
  </r>
  <r>
    <n v="39"/>
    <n v="39"/>
    <n v="0"/>
    <s v="w25_03281991"/>
    <n v="25"/>
    <x v="373"/>
    <x v="24"/>
  </r>
  <r>
    <n v="38"/>
    <n v="40"/>
    <n v="2"/>
    <s v="w25_04251991"/>
    <n v="25"/>
    <x v="703"/>
    <x v="24"/>
  </r>
  <r>
    <n v="36"/>
    <n v="38"/>
    <n v="2"/>
    <s v="w25_05301991"/>
    <n v="25"/>
    <x v="301"/>
    <x v="24"/>
  </r>
  <r>
    <n v="35"/>
    <n v="38"/>
    <n v="3"/>
    <s v="w25_06271991"/>
    <n v="25"/>
    <x v="375"/>
    <x v="24"/>
  </r>
  <r>
    <n v="34"/>
    <n v="38"/>
    <n v="4"/>
    <s v="w25_07261991"/>
    <n v="25"/>
    <x v="704"/>
    <x v="24"/>
  </r>
  <r>
    <n v="32"/>
    <n v="36"/>
    <n v="4"/>
    <s v="w25_08291991"/>
    <n v="25"/>
    <x v="377"/>
    <x v="24"/>
  </r>
  <r>
    <n v="32"/>
    <n v="36"/>
    <n v="4"/>
    <s v="w25_10021991"/>
    <n v="25"/>
    <x v="304"/>
    <x v="24"/>
  </r>
  <r>
    <n v="31"/>
    <n v="35"/>
    <n v="4"/>
    <s v="w25_10311991"/>
    <n v="25"/>
    <x v="379"/>
    <x v="24"/>
  </r>
  <r>
    <n v="31"/>
    <n v="35"/>
    <n v="4"/>
    <s v="w25_12101991"/>
    <n v="25"/>
    <x v="705"/>
    <x v="24"/>
  </r>
  <r>
    <n v="30"/>
    <n v="35"/>
    <n v="5"/>
    <s v="w25_12261991"/>
    <n v="25"/>
    <x v="706"/>
    <x v="24"/>
  </r>
  <r>
    <n v="30"/>
    <n v="38"/>
    <n v="8"/>
    <s v="w25_01301992"/>
    <n v="25"/>
    <x v="382"/>
    <x v="24"/>
  </r>
  <r>
    <n v="30"/>
    <n v="38"/>
    <n v="8"/>
    <s v="w25_02271992"/>
    <n v="25"/>
    <x v="383"/>
    <x v="24"/>
  </r>
  <r>
    <n v="30"/>
    <n v="38"/>
    <n v="8"/>
    <s v="w25_03131992"/>
    <n v="25"/>
    <x v="19"/>
    <x v="24"/>
  </r>
  <r>
    <n v="30"/>
    <n v="38"/>
    <n v="8"/>
    <s v="w25_03251992"/>
    <n v="25"/>
    <x v="707"/>
    <x v="24"/>
  </r>
  <r>
    <n v="30"/>
    <n v="38"/>
    <n v="8"/>
    <s v="w25_04291992"/>
    <n v="25"/>
    <x v="708"/>
    <x v="24"/>
  </r>
  <r>
    <n v="31"/>
    <n v="38"/>
    <n v="7"/>
    <s v="w25_05291992"/>
    <n v="25"/>
    <x v="709"/>
    <x v="24"/>
  </r>
  <r>
    <n v="29"/>
    <n v="38"/>
    <n v="9"/>
    <s v="w25_06261992"/>
    <n v="25"/>
    <x v="710"/>
    <x v="24"/>
  </r>
  <r>
    <n v="29"/>
    <n v="37"/>
    <n v="8"/>
    <s v="w25_07301992"/>
    <n v="25"/>
    <x v="387"/>
    <x v="24"/>
  </r>
  <r>
    <n v="29"/>
    <n v="37"/>
    <n v="8"/>
    <s v="w25_08311992"/>
    <n v="25"/>
    <x v="711"/>
    <x v="24"/>
  </r>
  <r>
    <n v="30"/>
    <n v="38"/>
    <n v="8"/>
    <s v="w25_09291992"/>
    <n v="25"/>
    <x v="712"/>
    <x v="24"/>
  </r>
  <r>
    <n v="32"/>
    <n v="38"/>
    <n v="6"/>
    <s v="w25_12021992"/>
    <n v="25"/>
    <x v="28"/>
    <x v="24"/>
  </r>
  <r>
    <n v="37"/>
    <n v="38"/>
    <n v="1"/>
    <s v="w25_06291993"/>
    <n v="25"/>
    <x v="35"/>
    <x v="24"/>
  </r>
  <r>
    <n v="38"/>
    <n v="38"/>
    <n v="0"/>
    <s v="w25_07281993"/>
    <n v="25"/>
    <x v="36"/>
    <x v="24"/>
  </r>
  <r>
    <n v="38"/>
    <n v="38"/>
    <n v="0"/>
    <s v="w25_08301993"/>
    <n v="25"/>
    <x v="37"/>
    <x v="24"/>
  </r>
  <r>
    <n v="39"/>
    <n v="38"/>
    <n v="-1"/>
    <s v="w25_09291993"/>
    <n v="25"/>
    <x v="38"/>
    <x v="24"/>
  </r>
  <r>
    <n v="39"/>
    <n v="38"/>
    <n v="-1"/>
    <s v="w25_11021993"/>
    <n v="25"/>
    <x v="39"/>
    <x v="24"/>
  </r>
  <r>
    <n v="39"/>
    <n v="38"/>
    <n v="-1"/>
    <s v="w25_11291993"/>
    <n v="25"/>
    <x v="40"/>
    <x v="24"/>
  </r>
  <r>
    <n v="40"/>
    <n v="38"/>
    <n v="-2"/>
    <s v="w25_01071994"/>
    <n v="25"/>
    <x v="335"/>
    <x v="24"/>
  </r>
  <r>
    <n v="40"/>
    <n v="38"/>
    <n v="-2"/>
    <s v="w25_01201994"/>
    <n v="25"/>
    <x v="42"/>
    <x v="24"/>
  </r>
  <r>
    <n v="40"/>
    <n v="38"/>
    <n v="-2"/>
    <s v="w25_02231994"/>
    <n v="25"/>
    <x v="43"/>
    <x v="24"/>
  </r>
  <r>
    <n v="41"/>
    <n v="38"/>
    <n v="-3"/>
    <s v="w25_03231994"/>
    <n v="25"/>
    <x v="44"/>
    <x v="24"/>
  </r>
  <r>
    <n v="41"/>
    <n v="38"/>
    <n v="-3"/>
    <s v="w25_04271994"/>
    <n v="25"/>
    <x v="45"/>
    <x v="24"/>
  </r>
  <r>
    <n v="41"/>
    <n v="38"/>
    <n v="-3"/>
    <s v="w25_05281994"/>
    <n v="25"/>
    <x v="46"/>
    <x v="24"/>
  </r>
  <r>
    <n v="41"/>
    <n v="38"/>
    <n v="-3"/>
    <s v="w25_06291994"/>
    <n v="25"/>
    <x v="47"/>
    <x v="24"/>
  </r>
  <r>
    <n v="41"/>
    <n v="38"/>
    <n v="-3"/>
    <s v="w25_07281994"/>
    <n v="25"/>
    <x v="337"/>
    <x v="24"/>
  </r>
  <r>
    <n v="41"/>
    <n v="38"/>
    <n v="-3"/>
    <s v="w25_08311994"/>
    <n v="25"/>
    <x v="713"/>
    <x v="24"/>
  </r>
  <r>
    <n v="41"/>
    <n v="38"/>
    <n v="-3"/>
    <s v="w25_09281994"/>
    <n v="25"/>
    <x v="50"/>
    <x v="24"/>
  </r>
  <r>
    <n v="41"/>
    <n v="38"/>
    <n v="-3"/>
    <s v="w25_10241994"/>
    <n v="25"/>
    <x v="51"/>
    <x v="24"/>
  </r>
  <r>
    <n v="41"/>
    <n v="38"/>
    <n v="-3"/>
    <s v="w25_11291994"/>
    <n v="25"/>
    <x v="52"/>
    <x v="24"/>
  </r>
  <r>
    <n v="41"/>
    <n v="38"/>
    <n v="-3"/>
    <s v="w25_12301994"/>
    <n v="25"/>
    <x v="714"/>
    <x v="24"/>
  </r>
  <r>
    <n v="39"/>
    <n v="39"/>
    <n v="0"/>
    <s v="w25_01251995"/>
    <n v="25"/>
    <x v="54"/>
    <x v="24"/>
  </r>
  <r>
    <n v="39"/>
    <n v="38"/>
    <n v="-1"/>
    <s v="w25_02281995"/>
    <n v="25"/>
    <x v="343"/>
    <x v="24"/>
  </r>
  <r>
    <n v="39"/>
    <n v="39"/>
    <n v="0"/>
    <s v="w25_03161995"/>
    <n v="25"/>
    <x v="56"/>
    <x v="24"/>
  </r>
  <r>
    <n v="39"/>
    <n v="39"/>
    <n v="0"/>
    <s v="w25_03301995"/>
    <n v="25"/>
    <x v="344"/>
    <x v="24"/>
  </r>
  <r>
    <n v="39"/>
    <n v="38"/>
    <n v="-1"/>
    <s v="w25_04271995"/>
    <n v="25"/>
    <x v="463"/>
    <x v="24"/>
  </r>
  <r>
    <n v="38"/>
    <n v="38"/>
    <n v="0"/>
    <s v="w25_05301995"/>
    <n v="25"/>
    <x v="59"/>
    <x v="24"/>
  </r>
  <r>
    <n v="38"/>
    <n v="38"/>
    <n v="0"/>
    <s v="w25_06301995"/>
    <n v="25"/>
    <x v="60"/>
    <x v="24"/>
  </r>
  <r>
    <n v="38"/>
    <n v="38"/>
    <n v="0"/>
    <s v="w25_07311995"/>
    <n v="25"/>
    <x v="346"/>
    <x v="24"/>
  </r>
  <r>
    <n v="39"/>
    <n v="38"/>
    <n v="-1"/>
    <s v="w25_09051995"/>
    <n v="25"/>
    <x v="62"/>
    <x v="24"/>
  </r>
  <r>
    <n v="40"/>
    <n v="38"/>
    <n v="-2"/>
    <s v="w25_10311995"/>
    <n v="25"/>
    <x v="64"/>
    <x v="24"/>
  </r>
  <r>
    <n v="40"/>
    <n v="38"/>
    <n v="-2"/>
    <s v="w25_11271995"/>
    <n v="25"/>
    <x v="65"/>
    <x v="24"/>
  </r>
  <r>
    <n v="40"/>
    <n v="38"/>
    <n v="-2"/>
    <s v="w25_12281995"/>
    <n v="25"/>
    <x v="471"/>
    <x v="24"/>
  </r>
  <r>
    <n v="41"/>
    <n v="39"/>
    <n v="-2"/>
    <s v="w25_02061996"/>
    <n v="25"/>
    <x v="312"/>
    <x v="24"/>
  </r>
  <r>
    <n v="41"/>
    <n v="39"/>
    <n v="-2"/>
    <s v="w25_02261996"/>
    <n v="25"/>
    <x v="695"/>
    <x v="24"/>
  </r>
  <r>
    <n v="41"/>
    <n v="38"/>
    <n v="-3"/>
    <s v="w25_03291996"/>
    <n v="25"/>
    <x v="69"/>
    <x v="24"/>
  </r>
  <r>
    <n v="41"/>
    <n v="38"/>
    <n v="-3"/>
    <s v="w25_04301996"/>
    <n v="25"/>
    <x v="352"/>
    <x v="24"/>
  </r>
  <r>
    <n v="41"/>
    <n v="38"/>
    <n v="-3"/>
    <s v="w25_05301996"/>
    <n v="25"/>
    <x v="353"/>
    <x v="24"/>
  </r>
  <r>
    <n v="41"/>
    <n v="38"/>
    <n v="-3"/>
    <s v="w25_07011996"/>
    <n v="25"/>
    <x v="72"/>
    <x v="24"/>
  </r>
  <r>
    <n v="41"/>
    <n v="38"/>
    <n v="-3"/>
    <s v="w25_07261996"/>
    <n v="25"/>
    <x v="715"/>
    <x v="24"/>
  </r>
  <r>
    <n v="41"/>
    <n v="38"/>
    <n v="-3"/>
    <s v="w25_08301996"/>
    <n v="25"/>
    <x v="354"/>
    <x v="24"/>
  </r>
  <r>
    <n v="41"/>
    <n v="38"/>
    <n v="-3"/>
    <s v="w25_09271996"/>
    <n v="25"/>
    <x v="75"/>
    <x v="24"/>
  </r>
  <r>
    <n v="41"/>
    <n v="38"/>
    <n v="-3"/>
    <s v="w25_11011996"/>
    <n v="25"/>
    <x v="76"/>
    <x v="24"/>
  </r>
  <r>
    <n v="41"/>
    <n v="38"/>
    <n v="-3"/>
    <s v="w25_12041996"/>
    <n v="25"/>
    <x v="716"/>
    <x v="24"/>
  </r>
  <r>
    <n v="41"/>
    <n v="38"/>
    <n v="-3"/>
    <s v="w25_12261996"/>
    <n v="25"/>
    <x v="480"/>
    <x v="24"/>
  </r>
  <r>
    <n v="40"/>
    <n v="39"/>
    <n v="-1"/>
    <s v="w25_01311997"/>
    <n v="25"/>
    <x v="79"/>
    <x v="24"/>
  </r>
  <r>
    <n v="39"/>
    <n v="38"/>
    <n v="-1"/>
    <s v="w25_02271997"/>
    <n v="25"/>
    <x v="80"/>
    <x v="24"/>
  </r>
  <r>
    <n v="39"/>
    <n v="38"/>
    <n v="-1"/>
    <s v="w25_03281997"/>
    <n v="25"/>
    <x v="81"/>
    <x v="24"/>
  </r>
  <r>
    <n v="40"/>
    <n v="38"/>
    <n v="-2"/>
    <s v="w25_04281997"/>
    <n v="25"/>
    <x v="82"/>
    <x v="24"/>
  </r>
  <r>
    <n v="41"/>
    <n v="38"/>
    <n v="-3"/>
    <s v="w25_05291997"/>
    <n v="25"/>
    <x v="83"/>
    <x v="24"/>
  </r>
  <r>
    <n v="41"/>
    <n v="38"/>
    <n v="-3"/>
    <s v="w25_07091997"/>
    <n v="25"/>
    <x v="84"/>
    <x v="24"/>
  </r>
  <r>
    <n v="41"/>
    <n v="38"/>
    <n v="-3"/>
    <s v="w25_08051997"/>
    <n v="25"/>
    <x v="85"/>
    <x v="24"/>
  </r>
  <r>
    <n v="41"/>
    <n v="38"/>
    <n v="-3"/>
    <s v="w25_08281997"/>
    <n v="25"/>
    <x v="329"/>
    <x v="24"/>
  </r>
  <r>
    <n v="41"/>
    <n v="38"/>
    <n v="-3"/>
    <s v="w25_09301997"/>
    <n v="25"/>
    <x v="87"/>
    <x v="24"/>
  </r>
  <r>
    <n v="41"/>
    <n v="38"/>
    <n v="-3"/>
    <s v="w25_10301997"/>
    <n v="25"/>
    <x v="88"/>
    <x v="24"/>
  </r>
  <r>
    <n v="41"/>
    <n v="38"/>
    <n v="-3"/>
    <s v="w25_11241997"/>
    <n v="25"/>
    <x v="89"/>
    <x v="24"/>
  </r>
  <r>
    <n v="42"/>
    <n v="38"/>
    <n v="-4"/>
    <s v="w25_12301997"/>
    <n v="25"/>
    <x v="90"/>
    <x v="24"/>
  </r>
  <r>
    <n v="42"/>
    <n v="39"/>
    <n v="-3"/>
    <s v="w25_01291998"/>
    <n v="25"/>
    <x v="92"/>
    <x v="24"/>
  </r>
  <r>
    <n v="41"/>
    <n v="39"/>
    <n v="-2"/>
    <s v="w25_02261998"/>
    <n v="25"/>
    <x v="93"/>
    <x v="24"/>
  </r>
  <r>
    <n v="39"/>
    <n v="38"/>
    <n v="-1"/>
    <s v="w25_03301998"/>
    <n v="25"/>
    <x v="358"/>
    <x v="24"/>
  </r>
  <r>
    <n v="39"/>
    <n v="38"/>
    <n v="-1"/>
    <s v="w25_05121998"/>
    <n v="25"/>
    <x v="95"/>
    <x v="24"/>
  </r>
  <r>
    <n v="39"/>
    <n v="38"/>
    <n v="-1"/>
    <s v="w25_06011998"/>
    <n v="25"/>
    <x v="96"/>
    <x v="24"/>
  </r>
  <r>
    <n v="38"/>
    <n v="38"/>
    <n v="0"/>
    <s v="w25_07011998"/>
    <n v="25"/>
    <x v="97"/>
    <x v="24"/>
  </r>
  <r>
    <n v="38"/>
    <n v="38"/>
    <n v="0"/>
    <s v="w25_08041998"/>
    <n v="25"/>
    <x v="98"/>
    <x v="24"/>
  </r>
  <r>
    <n v="38"/>
    <n v="38"/>
    <n v="0"/>
    <s v="w25_08311998"/>
    <n v="25"/>
    <x v="717"/>
    <x v="24"/>
  </r>
  <r>
    <n v="39"/>
    <n v="38"/>
    <n v="-1"/>
    <s v="w25_09291998"/>
    <n v="25"/>
    <x v="360"/>
    <x v="24"/>
  </r>
  <r>
    <n v="39"/>
    <n v="38"/>
    <n v="-1"/>
    <s v="w25_10281998"/>
    <n v="25"/>
    <x v="100"/>
    <x v="24"/>
  </r>
  <r>
    <n v="39"/>
    <n v="38"/>
    <n v="-1"/>
    <s v="w25_12021998"/>
    <n v="25"/>
    <x v="101"/>
    <x v="24"/>
  </r>
  <r>
    <n v="39"/>
    <n v="38"/>
    <n v="-1"/>
    <s v="w25_12281998"/>
    <n v="25"/>
    <x v="361"/>
    <x v="24"/>
  </r>
  <r>
    <n v="37"/>
    <n v="37"/>
    <n v="0"/>
    <s v="w25_01291999"/>
    <n v="25"/>
    <x v="103"/>
    <x v="24"/>
  </r>
  <r>
    <n v="36"/>
    <n v="38"/>
    <n v="2"/>
    <s v="w25_02241999"/>
    <n v="25"/>
    <x v="104"/>
    <x v="24"/>
  </r>
  <r>
    <n v="37"/>
    <n v="38"/>
    <n v="1"/>
    <s v="w25_04021999"/>
    <n v="25"/>
    <x v="105"/>
    <x v="24"/>
  </r>
  <r>
    <n v="38"/>
    <n v="38"/>
    <n v="0"/>
    <s v="w25_04301999"/>
    <n v="25"/>
    <x v="106"/>
    <x v="24"/>
  </r>
  <r>
    <n v="38"/>
    <n v="38"/>
    <n v="0"/>
    <s v="w25_06011999"/>
    <n v="25"/>
    <x v="364"/>
    <x v="24"/>
  </r>
  <r>
    <n v="39"/>
    <n v="38"/>
    <n v="-1"/>
    <s v="w25_07011999"/>
    <n v="25"/>
    <x v="108"/>
    <x v="24"/>
  </r>
  <r>
    <n v="39"/>
    <n v="38"/>
    <n v="-1"/>
    <s v="w25_07271999"/>
    <n v="25"/>
    <x v="109"/>
    <x v="24"/>
  </r>
  <r>
    <n v="39"/>
    <n v="38"/>
    <n v="-1"/>
    <s v="w25_08311999"/>
    <n v="25"/>
    <x v="110"/>
    <x v="24"/>
  </r>
  <r>
    <n v="39"/>
    <n v="38"/>
    <n v="-1"/>
    <s v="w25_10081999"/>
    <n v="25"/>
    <x v="111"/>
    <x v="24"/>
  </r>
  <r>
    <n v="40"/>
    <n v="38"/>
    <n v="-2"/>
    <s v="w25_10281999"/>
    <n v="25"/>
    <x v="112"/>
    <x v="24"/>
  </r>
  <r>
    <n v="40"/>
    <n v="38"/>
    <n v="-2"/>
    <s v="w25_11301999"/>
    <n v="25"/>
    <x v="113"/>
    <x v="24"/>
  </r>
  <r>
    <n v="40"/>
    <n v="38"/>
    <n v="-2"/>
    <s v="w25_01052000"/>
    <n v="25"/>
    <x v="114"/>
    <x v="24"/>
  </r>
  <r>
    <n v="40"/>
    <n v="38"/>
    <n v="-2"/>
    <s v="w25_01312000"/>
    <n v="25"/>
    <x v="115"/>
    <x v="24"/>
  </r>
  <r>
    <n v="40"/>
    <n v="38"/>
    <n v="-2"/>
    <s v="w25_02252000"/>
    <n v="25"/>
    <x v="116"/>
    <x v="24"/>
  </r>
  <r>
    <n v="41"/>
    <n v="38"/>
    <n v="-3"/>
    <s v="w25_04032000"/>
    <n v="25"/>
    <x v="117"/>
    <x v="24"/>
  </r>
  <r>
    <n v="41"/>
    <n v="38"/>
    <n v="-3"/>
    <s v="w25_04252000"/>
    <n v="25"/>
    <x v="118"/>
    <x v="24"/>
  </r>
  <r>
    <n v="41"/>
    <n v="38"/>
    <n v="-3"/>
    <s v="w25_05312000"/>
    <n v="25"/>
    <x v="119"/>
    <x v="24"/>
  </r>
  <r>
    <n v="41"/>
    <n v="38"/>
    <n v="-3"/>
    <s v="w25_06282000"/>
    <n v="25"/>
    <x v="120"/>
    <x v="24"/>
  </r>
  <r>
    <n v="41"/>
    <n v="38"/>
    <n v="-3"/>
    <s v="w25_07312000"/>
    <n v="25"/>
    <x v="121"/>
    <x v="24"/>
  </r>
  <r>
    <n v="41"/>
    <n v="38"/>
    <n v="-3"/>
    <s v="w25_08292000"/>
    <n v="25"/>
    <x v="122"/>
    <x v="24"/>
  </r>
  <r>
    <n v="41"/>
    <n v="38"/>
    <n v="-3"/>
    <s v="w25_10032000"/>
    <n v="25"/>
    <x v="123"/>
    <x v="24"/>
  </r>
  <r>
    <n v="41"/>
    <n v="38"/>
    <n v="-3"/>
    <s v="w25_10312000"/>
    <n v="25"/>
    <x v="124"/>
    <x v="24"/>
  </r>
  <r>
    <n v="41"/>
    <n v="38"/>
    <n v="-3"/>
    <s v="w25_11292000"/>
    <n v="25"/>
    <x v="718"/>
    <x v="24"/>
  </r>
  <r>
    <n v="41"/>
    <n v="38"/>
    <n v="-3"/>
    <s v="w25_12202000"/>
    <n v="25"/>
    <x v="126"/>
    <x v="24"/>
  </r>
  <r>
    <n v="41"/>
    <n v="38"/>
    <n v="-3"/>
    <s v="w25_02012001"/>
    <n v="25"/>
    <x v="719"/>
    <x v="24"/>
  </r>
  <r>
    <n v="42"/>
    <n v="38"/>
    <n v="-4"/>
    <s v="w25_03012001"/>
    <n v="25"/>
    <x v="687"/>
    <x v="24"/>
  </r>
  <r>
    <n v="42"/>
    <n v="38"/>
    <n v="-4"/>
    <s v="w25_04052001"/>
    <n v="25"/>
    <x v="129"/>
    <x v="24"/>
  </r>
  <r>
    <n v="42"/>
    <n v="38"/>
    <n v="-4"/>
    <s v="w25_05012001"/>
    <n v="25"/>
    <x v="130"/>
    <x v="24"/>
  </r>
  <r>
    <n v="42"/>
    <n v="38"/>
    <n v="-4"/>
    <s v="w25_05242001"/>
    <n v="25"/>
    <x v="131"/>
    <x v="24"/>
  </r>
  <r>
    <n v="42"/>
    <n v="38"/>
    <n v="-4"/>
    <s v="w25_07092001"/>
    <n v="25"/>
    <x v="132"/>
    <x v="24"/>
  </r>
  <r>
    <n v="42"/>
    <n v="38"/>
    <n v="-4"/>
    <s v="w25_07232001"/>
    <n v="25"/>
    <x v="133"/>
    <x v="24"/>
  </r>
  <r>
    <n v="41"/>
    <n v="38"/>
    <n v="-3"/>
    <s v="w25_08302001"/>
    <n v="25"/>
    <x v="134"/>
    <x v="24"/>
  </r>
  <r>
    <n v="41"/>
    <n v="38"/>
    <n v="-3"/>
    <s v="w25_11082001"/>
    <n v="25"/>
    <x v="136"/>
    <x v="24"/>
  </r>
  <r>
    <n v="42"/>
    <n v="38"/>
    <n v="-4"/>
    <s v="w25_11302001"/>
    <n v="25"/>
    <x v="137"/>
    <x v="24"/>
  </r>
  <r>
    <n v="42"/>
    <n v="38"/>
    <n v="-4"/>
    <s v="w25_12202001"/>
    <n v="25"/>
    <x v="138"/>
    <x v="24"/>
  </r>
  <r>
    <n v="42"/>
    <n v="38"/>
    <n v="-4"/>
    <s v="w25_01302002"/>
    <n v="25"/>
    <x v="139"/>
    <x v="24"/>
  </r>
  <r>
    <n v="42"/>
    <n v="38"/>
    <n v="-4"/>
    <s v="w25_03042002"/>
    <n v="25"/>
    <x v="140"/>
    <x v="24"/>
  </r>
  <r>
    <n v="42"/>
    <n v="38"/>
    <n v="-4"/>
    <s v="w25_03262002"/>
    <n v="25"/>
    <x v="141"/>
    <x v="24"/>
  </r>
  <r>
    <n v="42"/>
    <n v="38"/>
    <n v="-4"/>
    <s v="w25_04262002"/>
    <n v="25"/>
    <x v="142"/>
    <x v="24"/>
  </r>
  <r>
    <n v="42"/>
    <n v="37"/>
    <n v="-5"/>
    <s v="w25_05282002"/>
    <n v="25"/>
    <x v="143"/>
    <x v="24"/>
  </r>
  <r>
    <n v="42"/>
    <n v="37"/>
    <n v="-5"/>
    <s v="w25_06252002"/>
    <n v="25"/>
    <x v="144"/>
    <x v="24"/>
  </r>
  <r>
    <n v="42"/>
    <n v="37"/>
    <n v="-5"/>
    <s v="w25_07292002"/>
    <n v="25"/>
    <x v="145"/>
    <x v="24"/>
  </r>
  <r>
    <n v="42"/>
    <n v="37"/>
    <n v="-5"/>
    <s v="w25_08282002"/>
    <n v="25"/>
    <x v="146"/>
    <x v="24"/>
  </r>
  <r>
    <n v="42"/>
    <n v="37"/>
    <n v="-5"/>
    <s v="w25_10022002"/>
    <n v="25"/>
    <x v="147"/>
    <x v="24"/>
  </r>
  <r>
    <n v="42"/>
    <n v="37"/>
    <n v="-5"/>
    <s v="w25_11072002"/>
    <n v="25"/>
    <x v="148"/>
    <x v="24"/>
  </r>
  <r>
    <n v="42"/>
    <n v="38"/>
    <n v="-4"/>
    <s v="w25_12022002"/>
    <n v="25"/>
    <x v="149"/>
    <x v="24"/>
  </r>
  <r>
    <n v="42"/>
    <n v="38"/>
    <n v="-4"/>
    <s v="w25_12302002"/>
    <n v="25"/>
    <x v="150"/>
    <x v="24"/>
  </r>
  <r>
    <n v="42"/>
    <n v="38"/>
    <n v="-4"/>
    <s v="w25_01302003"/>
    <n v="25"/>
    <x v="151"/>
    <x v="24"/>
  </r>
  <r>
    <n v="42"/>
    <n v="38"/>
    <n v="-4"/>
    <s v="w25_02242003"/>
    <n v="25"/>
    <x v="152"/>
    <x v="24"/>
  </r>
  <r>
    <n v="42"/>
    <n v="38"/>
    <n v="-4"/>
    <s v="w25_03262003"/>
    <n v="25"/>
    <x v="153"/>
    <x v="24"/>
  </r>
  <r>
    <n v="42"/>
    <n v="38"/>
    <n v="-4"/>
    <s v="w25_04292003"/>
    <n v="25"/>
    <x v="154"/>
    <x v="24"/>
  </r>
  <r>
    <n v="42"/>
    <n v="38"/>
    <n v="-4"/>
    <s v="w25_05272003"/>
    <n v="25"/>
    <x v="155"/>
    <x v="24"/>
  </r>
  <r>
    <n v="42"/>
    <n v="37"/>
    <n v="-5"/>
    <s v="w25_06262003"/>
    <n v="25"/>
    <x v="156"/>
    <x v="24"/>
  </r>
  <r>
    <n v="42"/>
    <n v="38"/>
    <n v="-4"/>
    <s v="w25_07292003"/>
    <n v="25"/>
    <x v="157"/>
    <x v="24"/>
  </r>
  <r>
    <n v="42"/>
    <n v="38"/>
    <n v="-4"/>
    <s v="w25_08282003"/>
    <n v="25"/>
    <x v="158"/>
    <x v="24"/>
  </r>
  <r>
    <n v="42"/>
    <n v="38"/>
    <n v="-4"/>
    <s v="w25_09262003"/>
    <n v="25"/>
    <x v="159"/>
    <x v="24"/>
  </r>
  <r>
    <n v="42"/>
    <n v="38"/>
    <n v="-4"/>
    <s v="w25_10252003"/>
    <n v="25"/>
    <x v="160"/>
    <x v="24"/>
  </r>
  <r>
    <n v="42"/>
    <n v="37"/>
    <n v="-5"/>
    <s v="w25_08302004"/>
    <n v="25"/>
    <x v="170"/>
    <x v="24"/>
  </r>
  <r>
    <n v="42"/>
    <n v="37"/>
    <n v="-5"/>
    <s v="w25_09292004"/>
    <n v="25"/>
    <x v="171"/>
    <x v="24"/>
  </r>
  <r>
    <n v="42"/>
    <n v="38"/>
    <n v="-4"/>
    <s v="w25_10272004"/>
    <n v="25"/>
    <x v="172"/>
    <x v="24"/>
  </r>
  <r>
    <n v="42"/>
    <n v="37"/>
    <n v="-5"/>
    <s v="w25_12012004"/>
    <n v="25"/>
    <x v="173"/>
    <x v="24"/>
  </r>
  <r>
    <n v="42"/>
    <n v="37"/>
    <n v="-5"/>
    <s v="w25_12282004"/>
    <n v="25"/>
    <x v="174"/>
    <x v="24"/>
  </r>
  <r>
    <n v="42"/>
    <n v="38"/>
    <n v="-4"/>
    <s v="w25_02092005"/>
    <n v="25"/>
    <x v="175"/>
    <x v="24"/>
  </r>
  <r>
    <n v="42"/>
    <n v="39"/>
    <n v="-3"/>
    <s v="w25_02222005"/>
    <n v="25"/>
    <x v="690"/>
    <x v="24"/>
  </r>
  <r>
    <n v="42"/>
    <n v="38"/>
    <n v="-4"/>
    <s v="w25_03302005"/>
    <n v="25"/>
    <x v="177"/>
    <x v="24"/>
  </r>
  <r>
    <n v="42"/>
    <n v="38"/>
    <n v="-4"/>
    <s v="w25_05022005"/>
    <n v="25"/>
    <x v="178"/>
    <x v="24"/>
  </r>
  <r>
    <n v="42"/>
    <n v="38"/>
    <n v="-4"/>
    <s v="w25_05262005"/>
    <n v="25"/>
    <x v="179"/>
    <x v="24"/>
  </r>
  <r>
    <n v="42"/>
    <n v="38"/>
    <n v="-4"/>
    <s v="w25_06302005"/>
    <n v="25"/>
    <x v="180"/>
    <x v="24"/>
  </r>
  <r>
    <n v="42"/>
    <n v="38"/>
    <n v="-4"/>
    <s v="w25_07282005"/>
    <n v="25"/>
    <x v="181"/>
    <x v="24"/>
  </r>
  <r>
    <n v="42"/>
    <n v="38"/>
    <n v="-4"/>
    <s v="w25_08312005"/>
    <n v="25"/>
    <x v="182"/>
    <x v="24"/>
  </r>
  <r>
    <n v="42"/>
    <n v="38"/>
    <n v="-4"/>
    <s v="w25_09282005"/>
    <n v="25"/>
    <x v="183"/>
    <x v="24"/>
  </r>
  <r>
    <n v="42"/>
    <n v="38"/>
    <n v="-4"/>
    <s v="w25_10282005"/>
    <n v="25"/>
    <x v="184"/>
    <x v="24"/>
  </r>
  <r>
    <n v="42"/>
    <n v="38"/>
    <n v="-4"/>
    <s v="w25_12062005"/>
    <n v="25"/>
    <x v="185"/>
    <x v="24"/>
  </r>
  <r>
    <n v="42"/>
    <n v="38"/>
    <n v="-4"/>
    <s v="w25_01062006"/>
    <n v="25"/>
    <x v="186"/>
    <x v="24"/>
  </r>
  <r>
    <n v="42"/>
    <n v="38"/>
    <n v="-4"/>
    <s v="w25_02012006"/>
    <n v="25"/>
    <x v="187"/>
    <x v="24"/>
  </r>
  <r>
    <n v="42"/>
    <n v="38"/>
    <n v="-4"/>
    <s v="w25_03022006"/>
    <n v="25"/>
    <x v="188"/>
    <x v="24"/>
  </r>
  <r>
    <n v="42"/>
    <n v="38"/>
    <n v="-4"/>
    <s v="w25_03292006"/>
    <n v="25"/>
    <x v="189"/>
    <x v="24"/>
  </r>
  <r>
    <n v="42"/>
    <n v="38"/>
    <n v="-4"/>
    <s v="w25_04262006"/>
    <n v="25"/>
    <x v="190"/>
    <x v="24"/>
  </r>
  <r>
    <n v="42"/>
    <n v="38"/>
    <n v="-4"/>
    <s v="w25_05252006"/>
    <n v="25"/>
    <x v="191"/>
    <x v="24"/>
  </r>
  <r>
    <n v="42"/>
    <n v="38"/>
    <n v="-4"/>
    <s v="w25_07062006"/>
    <n v="25"/>
    <x v="192"/>
    <x v="24"/>
  </r>
  <r>
    <n v="42"/>
    <n v="38"/>
    <n v="-4"/>
    <s v="w25_08102006"/>
    <n v="25"/>
    <x v="193"/>
    <x v="24"/>
  </r>
  <r>
    <n v="42"/>
    <n v="38"/>
    <n v="-4"/>
    <s v="w25_09012006"/>
    <n v="25"/>
    <x v="194"/>
    <x v="24"/>
  </r>
  <r>
    <n v="42"/>
    <n v="38"/>
    <n v="-4"/>
    <s v="w25_10042006"/>
    <n v="25"/>
    <x v="195"/>
    <x v="24"/>
  </r>
  <r>
    <n v="42"/>
    <n v="38"/>
    <n v="-4"/>
    <s v="w25_11012006"/>
    <n v="25"/>
    <x v="196"/>
    <x v="24"/>
  </r>
  <r>
    <n v="42"/>
    <n v="38"/>
    <n v="-4"/>
    <s v="w25_11292006"/>
    <n v="25"/>
    <x v="197"/>
    <x v="24"/>
  </r>
  <r>
    <n v="42"/>
    <n v="38"/>
    <n v="-4"/>
    <s v="w25_12222006"/>
    <n v="25"/>
    <x v="198"/>
    <x v="24"/>
  </r>
  <r>
    <n v="42"/>
    <n v="37"/>
    <n v="-5"/>
    <s v="w25_02052007"/>
    <n v="25"/>
    <x v="199"/>
    <x v="24"/>
  </r>
  <r>
    <n v="42"/>
    <n v="38"/>
    <n v="-4"/>
    <s v="w25_02272007"/>
    <n v="25"/>
    <x v="200"/>
    <x v="24"/>
  </r>
  <r>
    <n v="42"/>
    <n v="37"/>
    <n v="-5"/>
    <s v="w25_03272007"/>
    <n v="25"/>
    <x v="201"/>
    <x v="24"/>
  </r>
  <r>
    <n v="42"/>
    <n v="38"/>
    <n v="-4"/>
    <s v="w25_05012007"/>
    <n v="25"/>
    <x v="202"/>
    <x v="24"/>
  </r>
  <r>
    <n v="42"/>
    <n v="38"/>
    <n v="-4"/>
    <s v="w25_05312007"/>
    <n v="25"/>
    <x v="203"/>
    <x v="24"/>
  </r>
  <r>
    <n v="42"/>
    <n v="38"/>
    <n v="-4"/>
    <s v="w25_06272007"/>
    <n v="25"/>
    <x v="204"/>
    <x v="24"/>
  </r>
  <r>
    <n v="42"/>
    <n v="38"/>
    <n v="-4"/>
    <s v="w25_08022007"/>
    <n v="25"/>
    <x v="205"/>
    <x v="24"/>
  </r>
  <r>
    <n v="41"/>
    <n v="37"/>
    <n v="-4"/>
    <s v="w25_08312007"/>
    <n v="25"/>
    <x v="206"/>
    <x v="24"/>
  </r>
  <r>
    <n v="41"/>
    <n v="37"/>
    <n v="-4"/>
    <s v="w25_10022007"/>
    <n v="25"/>
    <x v="207"/>
    <x v="24"/>
  </r>
  <r>
    <n v="41"/>
    <n v="38"/>
    <n v="-3"/>
    <s v="w25_11022007"/>
    <n v="25"/>
    <x v="208"/>
    <x v="24"/>
  </r>
  <r>
    <n v="41"/>
    <n v="38"/>
    <n v="-3"/>
    <s v="w25_11292007"/>
    <n v="25"/>
    <x v="209"/>
    <x v="24"/>
  </r>
  <r>
    <n v="40"/>
    <n v="38"/>
    <n v="-2"/>
    <s v="w25_12202007"/>
    <n v="25"/>
    <x v="210"/>
    <x v="24"/>
  </r>
  <r>
    <n v="39"/>
    <n v="38"/>
    <n v="-1"/>
    <s v="w25_01102008"/>
    <n v="25"/>
    <x v="211"/>
    <x v="24"/>
  </r>
  <r>
    <n v="39"/>
    <n v="38"/>
    <n v="-1"/>
    <s v="w25_02012008"/>
    <n v="25"/>
    <x v="212"/>
    <x v="24"/>
  </r>
  <r>
    <n v="39"/>
    <n v="38"/>
    <n v="-1"/>
    <s v="w25_02292008"/>
    <n v="25"/>
    <x v="213"/>
    <x v="24"/>
  </r>
  <r>
    <n v="38"/>
    <n v="38"/>
    <n v="0"/>
    <s v="w25_03212008"/>
    <n v="25"/>
    <x v="214"/>
    <x v="24"/>
  </r>
  <r>
    <n v="38"/>
    <n v="38"/>
    <n v="0"/>
    <s v="w25_04282008"/>
    <n v="25"/>
    <x v="215"/>
    <x v="24"/>
  </r>
  <r>
    <n v="38"/>
    <n v="38"/>
    <n v="0"/>
    <s v="w25_05302008"/>
    <n v="25"/>
    <x v="216"/>
    <x v="24"/>
  </r>
  <r>
    <n v="37"/>
    <n v="38"/>
    <n v="1"/>
    <s v="w25_07302008"/>
    <n v="25"/>
    <x v="218"/>
    <x v="24"/>
  </r>
  <r>
    <n v="37"/>
    <n v="38"/>
    <n v="1"/>
    <s v="w25_09042008"/>
    <n v="25"/>
    <x v="219"/>
    <x v="24"/>
  </r>
  <r>
    <n v="37"/>
    <n v="38"/>
    <n v="1"/>
    <s v="w25_10022008"/>
    <n v="25"/>
    <x v="220"/>
    <x v="24"/>
  </r>
  <r>
    <n v="37"/>
    <n v="38"/>
    <n v="1"/>
    <s v="w25_10292008"/>
    <n v="25"/>
    <x v="221"/>
    <x v="24"/>
  </r>
  <r>
    <n v="37"/>
    <n v="38"/>
    <n v="1"/>
    <s v="w25_12032008"/>
    <n v="25"/>
    <x v="222"/>
    <x v="24"/>
  </r>
  <r>
    <n v="38"/>
    <n v="38"/>
    <n v="0"/>
    <s v="w25_01082009"/>
    <n v="25"/>
    <x v="223"/>
    <x v="24"/>
  </r>
  <r>
    <n v="38"/>
    <n v="38"/>
    <n v="0"/>
    <s v="w25_01302009"/>
    <n v="25"/>
    <x v="224"/>
    <x v="24"/>
  </r>
  <r>
    <n v="39"/>
    <n v="38"/>
    <n v="-1"/>
    <s v="w25_02252009"/>
    <n v="25"/>
    <x v="225"/>
    <x v="24"/>
  </r>
  <r>
    <n v="39"/>
    <n v="38"/>
    <n v="-1"/>
    <s v="w25_03302009"/>
    <n v="25"/>
    <x v="226"/>
    <x v="24"/>
  </r>
  <r>
    <n v="40"/>
    <n v="38"/>
    <n v="-2"/>
    <s v="w25_05012009"/>
    <n v="25"/>
    <x v="227"/>
    <x v="24"/>
  </r>
  <r>
    <n v="40"/>
    <n v="38"/>
    <n v="-2"/>
    <s v="w25_06012009"/>
    <n v="25"/>
    <x v="228"/>
    <x v="24"/>
  </r>
  <r>
    <n v="40"/>
    <n v="38"/>
    <n v="-2"/>
    <s v="w25_06242009"/>
    <n v="25"/>
    <x v="229"/>
    <x v="24"/>
  </r>
  <r>
    <n v="40"/>
    <n v="38"/>
    <n v="-2"/>
    <s v="w25_08052009"/>
    <n v="25"/>
    <x v="230"/>
    <x v="24"/>
  </r>
  <r>
    <n v="40"/>
    <n v="38"/>
    <n v="-2"/>
    <s v="w25_09012009"/>
    <n v="25"/>
    <x v="231"/>
    <x v="24"/>
  </r>
  <r>
    <n v="40"/>
    <n v="38"/>
    <n v="-2"/>
    <s v="w25_09302009"/>
    <n v="25"/>
    <x v="232"/>
    <x v="24"/>
  </r>
  <r>
    <n v="40"/>
    <n v="38"/>
    <n v="-2"/>
    <s v="w25_10162009"/>
    <n v="25"/>
    <x v="233"/>
    <x v="24"/>
  </r>
  <r>
    <n v="41"/>
    <n v="38"/>
    <n v="-3"/>
    <s v="w25_11042009"/>
    <n v="25"/>
    <x v="234"/>
    <x v="24"/>
  </r>
  <r>
    <n v="41"/>
    <n v="38"/>
    <n v="-3"/>
    <s v="w25_12032009"/>
    <n v="25"/>
    <x v="235"/>
    <x v="24"/>
  </r>
  <r>
    <n v="41"/>
    <n v="38"/>
    <n v="-3"/>
    <s v="w25_01052010"/>
    <n v="25"/>
    <x v="236"/>
    <x v="24"/>
  </r>
  <r>
    <n v="41"/>
    <n v="38"/>
    <n v="-3"/>
    <s v="w25_01292010"/>
    <n v="25"/>
    <x v="237"/>
    <x v="24"/>
  </r>
  <r>
    <n v="41"/>
    <n v="39"/>
    <n v="-2"/>
    <s v="w25_03042010"/>
    <n v="25"/>
    <x v="238"/>
    <x v="24"/>
  </r>
  <r>
    <n v="41"/>
    <n v="38"/>
    <n v="-3"/>
    <s v="w25_03302010"/>
    <n v="25"/>
    <x v="239"/>
    <x v="24"/>
  </r>
  <r>
    <n v="41"/>
    <n v="38"/>
    <n v="-3"/>
    <s v="w25_04292010"/>
    <n v="25"/>
    <x v="240"/>
    <x v="24"/>
  </r>
  <r>
    <n v="41"/>
    <n v="38"/>
    <n v="-3"/>
    <s v="w25_06042010"/>
    <n v="25"/>
    <x v="241"/>
    <x v="24"/>
  </r>
  <r>
    <n v="41"/>
    <n v="38"/>
    <n v="-3"/>
    <s v="w25_06302010"/>
    <n v="25"/>
    <x v="242"/>
    <x v="24"/>
  </r>
  <r>
    <n v="41"/>
    <n v="38"/>
    <n v="-3"/>
    <s v="w25_07302010"/>
    <n v="25"/>
    <x v="243"/>
    <x v="24"/>
  </r>
  <r>
    <n v="41"/>
    <n v="38"/>
    <n v="-3"/>
    <s v="w25_08312010"/>
    <n v="25"/>
    <x v="244"/>
    <x v="24"/>
  </r>
  <r>
    <n v="41"/>
    <n v="38"/>
    <n v="-3"/>
    <s v="w25_10012010"/>
    <n v="25"/>
    <x v="245"/>
    <x v="24"/>
  </r>
  <r>
    <n v="41"/>
    <n v="38"/>
    <n v="-3"/>
    <s v="w25_10282010"/>
    <n v="25"/>
    <x v="246"/>
    <x v="24"/>
  </r>
  <r>
    <n v="41"/>
    <n v="38"/>
    <n v="-3"/>
    <s v="w25_12012010"/>
    <n v="25"/>
    <x v="247"/>
    <x v="24"/>
  </r>
  <r>
    <n v="41"/>
    <n v="38"/>
    <n v="-3"/>
    <s v="w25_01052011"/>
    <n v="25"/>
    <x v="248"/>
    <x v="24"/>
  </r>
  <r>
    <n v="41"/>
    <n v="38"/>
    <n v="-3"/>
    <s v="w25_01272011"/>
    <n v="25"/>
    <x v="249"/>
    <x v="24"/>
  </r>
  <r>
    <n v="41"/>
    <n v="39"/>
    <n v="-2"/>
    <s v="w25_02282011"/>
    <n v="25"/>
    <x v="250"/>
    <x v="24"/>
  </r>
  <r>
    <n v="41"/>
    <n v="39"/>
    <n v="-2"/>
    <s v="w25_04012011"/>
    <n v="25"/>
    <x v="251"/>
    <x v="24"/>
  </r>
  <r>
    <n v="41"/>
    <n v="38"/>
    <n v="-3"/>
    <s v="w25_05022011"/>
    <n v="25"/>
    <x v="252"/>
    <x v="24"/>
  </r>
  <r>
    <n v="41"/>
    <n v="38"/>
    <n v="-3"/>
    <s v="w25_06032011"/>
    <n v="25"/>
    <x v="253"/>
    <x v="24"/>
  </r>
  <r>
    <n v="41"/>
    <n v="38"/>
    <n v="-3"/>
    <s v="w25_06282011"/>
    <n v="25"/>
    <x v="254"/>
    <x v="24"/>
  </r>
  <r>
    <n v="41"/>
    <n v="38"/>
    <n v="-3"/>
    <s v="w25_08012011"/>
    <n v="25"/>
    <x v="255"/>
    <x v="24"/>
  </r>
  <r>
    <n v="41"/>
    <n v="38"/>
    <n v="-3"/>
    <s v="w25_08292011"/>
    <n v="25"/>
    <x v="256"/>
    <x v="24"/>
  </r>
  <r>
    <n v="41"/>
    <n v="38"/>
    <n v="-3"/>
    <s v="w25_10032011"/>
    <n v="25"/>
    <x v="257"/>
    <x v="24"/>
  </r>
  <r>
    <n v="41"/>
    <n v="38"/>
    <n v="-3"/>
    <s v="w25_11022011"/>
    <n v="25"/>
    <x v="258"/>
    <x v="24"/>
  </r>
  <r>
    <n v="41"/>
    <n v="38"/>
    <n v="-3"/>
    <s v="w25_11302011"/>
    <n v="25"/>
    <x v="259"/>
    <x v="24"/>
  </r>
  <r>
    <n v="41"/>
    <n v="38"/>
    <n v="-3"/>
    <s v="w25_01062012"/>
    <n v="25"/>
    <x v="260"/>
    <x v="24"/>
  </r>
  <r>
    <n v="41"/>
    <n v="38"/>
    <n v="-3"/>
    <s v="w25_01302012"/>
    <n v="25"/>
    <x v="261"/>
    <x v="24"/>
  </r>
  <r>
    <n v="41"/>
    <n v="38"/>
    <n v="-3"/>
    <s v="w25_03052012"/>
    <n v="25"/>
    <x v="262"/>
    <x v="24"/>
  </r>
  <r>
    <n v="41"/>
    <n v="38"/>
    <n v="-3"/>
    <s v="w25_04022012"/>
    <n v="25"/>
    <x v="263"/>
    <x v="24"/>
  </r>
  <r>
    <n v="41"/>
    <n v="38"/>
    <n v="-3"/>
    <s v="w25_04302012"/>
    <n v="25"/>
    <x v="264"/>
    <x v="24"/>
  </r>
  <r>
    <n v="41"/>
    <n v="38"/>
    <n v="-3"/>
    <s v="w25_06012012"/>
    <n v="25"/>
    <x v="265"/>
    <x v="24"/>
  </r>
  <r>
    <n v="41"/>
    <n v="38"/>
    <n v="-3"/>
    <s v="w25_06292012"/>
    <n v="25"/>
    <x v="266"/>
    <x v="24"/>
  </r>
  <r>
    <n v="41"/>
    <n v="38"/>
    <n v="-3"/>
    <s v="w25_08012012"/>
    <n v="25"/>
    <x v="267"/>
    <x v="24"/>
  </r>
  <r>
    <n v="41"/>
    <n v="38"/>
    <n v="-3"/>
    <s v="w25_08272012"/>
    <n v="25"/>
    <x v="268"/>
    <x v="24"/>
  </r>
  <r>
    <n v="41"/>
    <n v="38"/>
    <n v="-3"/>
    <s v="w25_09272012"/>
    <n v="25"/>
    <x v="624"/>
    <x v="24"/>
  </r>
  <r>
    <n v="41"/>
    <n v="38"/>
    <n v="-3"/>
    <s v="w25_10292012"/>
    <n v="25"/>
    <x v="270"/>
    <x v="24"/>
  </r>
  <r>
    <n v="41"/>
    <n v="38"/>
    <n v="-3"/>
    <s v="w25_12062012"/>
    <n v="25"/>
    <x v="271"/>
    <x v="24"/>
  </r>
  <r>
    <n v="41"/>
    <n v="38"/>
    <n v="-3"/>
    <s v="w25_01022013"/>
    <n v="25"/>
    <x v="272"/>
    <x v="24"/>
  </r>
  <r>
    <n v="41"/>
    <n v="38"/>
    <n v="-3"/>
    <s v="w25_02272013"/>
    <n v="25"/>
    <x v="274"/>
    <x v="24"/>
  </r>
  <r>
    <n v="41"/>
    <n v="38"/>
    <n v="-3"/>
    <s v="w25_04032013"/>
    <n v="25"/>
    <x v="275"/>
    <x v="24"/>
  </r>
  <r>
    <n v="41"/>
    <n v="38"/>
    <n v="-3"/>
    <s v="w25_04252013"/>
    <n v="25"/>
    <x v="276"/>
    <x v="24"/>
  </r>
  <r>
    <n v="41"/>
    <n v="38"/>
    <n v="-3"/>
    <s v="w25_05312013"/>
    <n v="25"/>
    <x v="277"/>
    <x v="24"/>
  </r>
  <r>
    <n v="41"/>
    <n v="37"/>
    <n v="-4"/>
    <s v="w25_06242013"/>
    <n v="25"/>
    <x v="720"/>
    <x v="24"/>
  </r>
  <r>
    <n v="41"/>
    <n v="37"/>
    <n v="-4"/>
    <s v="w25_08012013"/>
    <n v="25"/>
    <x v="279"/>
    <x v="24"/>
  </r>
  <r>
    <n v="41"/>
    <n v="37"/>
    <n v="-4"/>
    <s v="w25_09062013"/>
    <n v="25"/>
    <x v="280"/>
    <x v="24"/>
  </r>
  <r>
    <n v="41"/>
    <n v="37"/>
    <n v="-4"/>
    <s v="w25_10082013"/>
    <n v="25"/>
    <x v="281"/>
    <x v="24"/>
  </r>
  <r>
    <n v="41"/>
    <n v="37"/>
    <n v="-4"/>
    <s v="w25_11042013"/>
    <n v="25"/>
    <x v="282"/>
    <x v="24"/>
  </r>
  <r>
    <n v="41"/>
    <n v="38"/>
    <n v="-3"/>
    <s v="w25_12022013"/>
    <n v="25"/>
    <x v="283"/>
    <x v="24"/>
  </r>
  <r>
    <n v="41"/>
    <n v="38"/>
    <n v="-3"/>
    <s v="w25_01082014"/>
    <n v="25"/>
    <x v="284"/>
    <x v="24"/>
  </r>
  <r>
    <n v="41"/>
    <n v="38"/>
    <n v="-3"/>
    <s v="w25_02032014"/>
    <n v="25"/>
    <x v="285"/>
    <x v="24"/>
  </r>
  <r>
    <n v="41"/>
    <n v="38"/>
    <n v="-3"/>
    <s v="w25_03032014"/>
    <n v="25"/>
    <x v="286"/>
    <x v="24"/>
  </r>
  <r>
    <n v="41"/>
    <n v="38"/>
    <n v="-3"/>
    <s v="w25_03282014"/>
    <n v="25"/>
    <x v="721"/>
    <x v="24"/>
  </r>
  <r>
    <n v="41"/>
    <n v="38"/>
    <n v="-3"/>
    <s v="w25_04302014"/>
    <n v="25"/>
    <x v="287"/>
    <x v="24"/>
  </r>
  <r>
    <n v="41"/>
    <n v="38"/>
    <n v="-3"/>
    <s v="w25_06052014"/>
    <n v="25"/>
    <x v="288"/>
    <x v="24"/>
  </r>
  <r>
    <n v="41"/>
    <n v="37"/>
    <n v="-4"/>
    <s v="w25_07032014"/>
    <n v="25"/>
    <x v="289"/>
    <x v="24"/>
  </r>
  <r>
    <n v="41"/>
    <n v="37"/>
    <n v="-4"/>
    <s v="w25_07302014"/>
    <n v="25"/>
    <x v="290"/>
    <x v="24"/>
  </r>
  <r>
    <n v="41"/>
    <n v="37"/>
    <n v="-4"/>
    <s v="w25_08272014"/>
    <n v="25"/>
    <x v="291"/>
    <x v="24"/>
  </r>
  <r>
    <n v="41"/>
    <n v="40"/>
    <n v="-1"/>
    <s v="w26_10032011"/>
    <n v="26"/>
    <x v="257"/>
    <x v="25"/>
  </r>
  <r>
    <n v="41"/>
    <n v="40"/>
    <n v="-1"/>
    <s v="w26_11022011"/>
    <n v="26"/>
    <x v="258"/>
    <x v="25"/>
  </r>
  <r>
    <n v="41"/>
    <n v="40"/>
    <n v="-1"/>
    <s v="w26_11302011"/>
    <n v="26"/>
    <x v="259"/>
    <x v="25"/>
  </r>
  <r>
    <n v="41"/>
    <n v="40"/>
    <n v="-1"/>
    <s v="w26_01062012"/>
    <n v="26"/>
    <x v="260"/>
    <x v="25"/>
  </r>
  <r>
    <n v="42"/>
    <n v="40"/>
    <n v="-2"/>
    <s v="w26_01302012"/>
    <n v="26"/>
    <x v="261"/>
    <x v="25"/>
  </r>
  <r>
    <n v="42"/>
    <n v="40"/>
    <n v="-2"/>
    <s v="w26_03052012"/>
    <n v="26"/>
    <x v="262"/>
    <x v="25"/>
  </r>
  <r>
    <n v="42"/>
    <n v="40"/>
    <n v="-2"/>
    <s v="w26_04122012"/>
    <n v="26"/>
    <x v="722"/>
    <x v="25"/>
  </r>
  <r>
    <n v="42"/>
    <n v="40"/>
    <n v="-2"/>
    <s v="w26_04302012"/>
    <n v="26"/>
    <x v="264"/>
    <x v="25"/>
  </r>
  <r>
    <n v="41"/>
    <n v="40"/>
    <n v="-1"/>
    <s v="w26_06012012"/>
    <n v="26"/>
    <x v="265"/>
    <x v="25"/>
  </r>
  <r>
    <n v="41"/>
    <n v="40"/>
    <n v="-1"/>
    <s v="w26_06292012"/>
    <n v="26"/>
    <x v="266"/>
    <x v="25"/>
  </r>
  <r>
    <n v="41"/>
    <n v="40"/>
    <n v="-1"/>
    <s v="w26_08012012"/>
    <n v="26"/>
    <x v="267"/>
    <x v="25"/>
  </r>
  <r>
    <n v="41"/>
    <n v="40"/>
    <n v="-1"/>
    <s v="w26_08272012"/>
    <n v="26"/>
    <x v="268"/>
    <x v="25"/>
  </r>
  <r>
    <n v="41"/>
    <n v="40"/>
    <n v="-1"/>
    <s v="w26_09272012"/>
    <n v="26"/>
    <x v="624"/>
    <x v="25"/>
  </r>
  <r>
    <n v="41"/>
    <n v="40"/>
    <n v="-1"/>
    <s v="w26_10292012"/>
    <n v="26"/>
    <x v="270"/>
    <x v="25"/>
  </r>
  <r>
    <n v="41"/>
    <n v="40"/>
    <n v="-1"/>
    <s v="w26_01262013"/>
    <n v="26"/>
    <x v="723"/>
    <x v="25"/>
  </r>
  <r>
    <n v="41"/>
    <n v="40"/>
    <n v="-1"/>
    <s v="w26_01302013"/>
    <n v="26"/>
    <x v="273"/>
    <x v="25"/>
  </r>
  <r>
    <n v="41"/>
    <n v="40"/>
    <n v="-1"/>
    <s v="w26_04032013"/>
    <n v="26"/>
    <x v="275"/>
    <x v="25"/>
  </r>
  <r>
    <n v="41"/>
    <n v="40"/>
    <n v="-1"/>
    <s v="w26_04252013"/>
    <n v="26"/>
    <x v="276"/>
    <x v="25"/>
  </r>
  <r>
    <n v="41"/>
    <n v="41"/>
    <n v="0"/>
    <s v="w26_05312013"/>
    <n v="26"/>
    <x v="277"/>
    <x v="25"/>
  </r>
  <r>
    <n v="41"/>
    <n v="40"/>
    <n v="-1"/>
    <s v="w26_06242013"/>
    <n v="26"/>
    <x v="720"/>
    <x v="25"/>
  </r>
  <r>
    <n v="41"/>
    <n v="40"/>
    <n v="-1"/>
    <s v="w26_08012013"/>
    <n v="26"/>
    <x v="279"/>
    <x v="25"/>
  </r>
  <r>
    <n v="41"/>
    <n v="40"/>
    <n v="-1"/>
    <s v="w26_09062013"/>
    <n v="26"/>
    <x v="280"/>
    <x v="25"/>
  </r>
  <r>
    <n v="41"/>
    <n v="40"/>
    <n v="-1"/>
    <s v="w26_10082013"/>
    <n v="26"/>
    <x v="281"/>
    <x v="25"/>
  </r>
  <r>
    <n v="41"/>
    <n v="40"/>
    <n v="-1"/>
    <s v="w26_11042013"/>
    <n v="26"/>
    <x v="282"/>
    <x v="25"/>
  </r>
  <r>
    <n v="41"/>
    <n v="40"/>
    <n v="-1"/>
    <s v="w26_12022013"/>
    <n v="26"/>
    <x v="283"/>
    <x v="25"/>
  </r>
  <r>
    <n v="41"/>
    <n v="40"/>
    <n v="-1"/>
    <s v="w26_12062013"/>
    <n v="26"/>
    <x v="724"/>
    <x v="25"/>
  </r>
  <r>
    <n v="41"/>
    <n v="40"/>
    <n v="-1"/>
    <s v="w26_01082014"/>
    <n v="26"/>
    <x v="284"/>
    <x v="25"/>
  </r>
  <r>
    <n v="41"/>
    <n v="40"/>
    <n v="-1"/>
    <s v="w26_02032014"/>
    <n v="26"/>
    <x v="285"/>
    <x v="25"/>
  </r>
  <r>
    <n v="41"/>
    <n v="40"/>
    <n v="-1"/>
    <s v="w26_03032014"/>
    <n v="26"/>
    <x v="286"/>
    <x v="25"/>
  </r>
  <r>
    <n v="41"/>
    <n v="40"/>
    <n v="-1"/>
    <s v="w26_03282014"/>
    <n v="26"/>
    <x v="721"/>
    <x v="25"/>
  </r>
  <r>
    <n v="41"/>
    <n v="40"/>
    <n v="-1"/>
    <s v="w26_04302014"/>
    <n v="26"/>
    <x v="287"/>
    <x v="25"/>
  </r>
  <r>
    <n v="41"/>
    <n v="40"/>
    <n v="-1"/>
    <s v="w26_06052014"/>
    <n v="26"/>
    <x v="288"/>
    <x v="25"/>
  </r>
  <r>
    <n v="41"/>
    <n v="40"/>
    <n v="-1"/>
    <s v="w26_07032014"/>
    <n v="26"/>
    <x v="289"/>
    <x v="25"/>
  </r>
  <r>
    <n v="41"/>
    <n v="40"/>
    <n v="-1"/>
    <s v="w26_07302014"/>
    <n v="26"/>
    <x v="290"/>
    <x v="25"/>
  </r>
  <r>
    <n v="41"/>
    <n v="40"/>
    <n v="-1"/>
    <s v="w26_08272014"/>
    <n v="26"/>
    <x v="291"/>
    <x v="25"/>
  </r>
  <r>
    <n v="17"/>
    <n v="24"/>
    <n v="7"/>
    <s v="w27_10251990"/>
    <n v="27"/>
    <x v="405"/>
    <x v="26"/>
  </r>
  <r>
    <n v="18"/>
    <n v="24"/>
    <n v="6"/>
    <s v="w27_11161990"/>
    <n v="27"/>
    <x v="293"/>
    <x v="26"/>
  </r>
  <r>
    <n v="17"/>
    <n v="24"/>
    <n v="7"/>
    <s v="w27_12201990"/>
    <n v="27"/>
    <x v="406"/>
    <x v="26"/>
  </r>
  <r>
    <n v="17"/>
    <n v="24"/>
    <n v="7"/>
    <s v="w27_01041991"/>
    <n v="27"/>
    <x v="2"/>
    <x v="26"/>
  </r>
  <r>
    <n v="17"/>
    <n v="24"/>
    <n v="7"/>
    <s v="w27_02051991"/>
    <n v="27"/>
    <x v="3"/>
    <x v="26"/>
  </r>
  <r>
    <n v="17"/>
    <n v="24"/>
    <n v="7"/>
    <s v="w27_03051991"/>
    <n v="27"/>
    <x v="4"/>
    <x v="26"/>
  </r>
  <r>
    <n v="17"/>
    <n v="25"/>
    <n v="8"/>
    <s v="w27_03141991"/>
    <n v="27"/>
    <x v="407"/>
    <x v="26"/>
  </r>
  <r>
    <n v="17"/>
    <n v="27"/>
    <n v="10"/>
    <s v="w27_03201991"/>
    <n v="27"/>
    <x v="295"/>
    <x v="26"/>
  </r>
  <r>
    <n v="17"/>
    <n v="28"/>
    <n v="11"/>
    <s v="w27_03221991"/>
    <n v="27"/>
    <x v="5"/>
    <x v="26"/>
  </r>
  <r>
    <n v="17"/>
    <n v="28"/>
    <n v="11"/>
    <s v="w27_03251991"/>
    <n v="27"/>
    <x v="297"/>
    <x v="26"/>
  </r>
  <r>
    <n v="17"/>
    <n v="30"/>
    <n v="13"/>
    <s v="w27_04021991"/>
    <n v="27"/>
    <x v="6"/>
    <x v="26"/>
  </r>
  <r>
    <n v="17"/>
    <n v="30"/>
    <n v="13"/>
    <s v="w27_04091991"/>
    <n v="27"/>
    <x v="7"/>
    <x v="26"/>
  </r>
  <r>
    <n v="18"/>
    <n v="30"/>
    <n v="12"/>
    <s v="w27_04121991"/>
    <n v="27"/>
    <x v="408"/>
    <x v="26"/>
  </r>
  <r>
    <n v="18"/>
    <n v="30"/>
    <n v="12"/>
    <s v="w27_04181991"/>
    <n v="27"/>
    <x v="8"/>
    <x v="26"/>
  </r>
  <r>
    <n v="18"/>
    <n v="30"/>
    <n v="12"/>
    <s v="w27_05061991"/>
    <n v="27"/>
    <x v="298"/>
    <x v="26"/>
  </r>
  <r>
    <n v="18"/>
    <n v="30"/>
    <n v="12"/>
    <s v="w27_05161991"/>
    <n v="27"/>
    <x v="299"/>
    <x v="26"/>
  </r>
  <r>
    <n v="19"/>
    <n v="30"/>
    <n v="11"/>
    <s v="w27_05231991"/>
    <n v="27"/>
    <x v="300"/>
    <x v="26"/>
  </r>
  <r>
    <n v="19"/>
    <n v="30"/>
    <n v="11"/>
    <s v="w27_05301991"/>
    <n v="27"/>
    <x v="301"/>
    <x v="26"/>
  </r>
  <r>
    <n v="19"/>
    <n v="30"/>
    <n v="11"/>
    <s v="w27_06061991"/>
    <n v="27"/>
    <x v="10"/>
    <x v="26"/>
  </r>
  <r>
    <n v="19"/>
    <n v="29"/>
    <n v="10"/>
    <s v="w27_06201991"/>
    <n v="27"/>
    <x v="302"/>
    <x v="26"/>
  </r>
  <r>
    <n v="20"/>
    <n v="29"/>
    <n v="9"/>
    <s v="w27_07051991"/>
    <n v="27"/>
    <x v="11"/>
    <x v="26"/>
  </r>
  <r>
    <n v="20"/>
    <n v="27"/>
    <n v="7"/>
    <s v="w27_08081991"/>
    <n v="27"/>
    <x v="12"/>
    <x v="26"/>
  </r>
  <r>
    <n v="19"/>
    <n v="25"/>
    <n v="6"/>
    <s v="w27_09041991"/>
    <n v="27"/>
    <x v="13"/>
    <x v="26"/>
  </r>
  <r>
    <n v="19"/>
    <n v="24"/>
    <n v="5"/>
    <s v="w27_10021991"/>
    <n v="27"/>
    <x v="304"/>
    <x v="26"/>
  </r>
  <r>
    <n v="18"/>
    <n v="24"/>
    <n v="6"/>
    <s v="w27_11151991"/>
    <n v="27"/>
    <x v="14"/>
    <x v="26"/>
  </r>
  <r>
    <n v="17"/>
    <n v="24"/>
    <n v="7"/>
    <s v="w27_12091991"/>
    <n v="27"/>
    <x v="15"/>
    <x v="26"/>
  </r>
  <r>
    <n v="17"/>
    <n v="24"/>
    <n v="7"/>
    <s v="w27_12311991"/>
    <n v="27"/>
    <x v="305"/>
    <x v="26"/>
  </r>
  <r>
    <n v="17"/>
    <n v="24"/>
    <n v="7"/>
    <s v="w27_01061992"/>
    <n v="27"/>
    <x v="16"/>
    <x v="26"/>
  </r>
  <r>
    <n v="16"/>
    <n v="29"/>
    <n v="13"/>
    <s v="w27_02051992"/>
    <n v="27"/>
    <x v="17"/>
    <x v="26"/>
  </r>
  <r>
    <n v="16"/>
    <n v="30"/>
    <n v="14"/>
    <s v="w27_03021992"/>
    <n v="27"/>
    <x v="18"/>
    <x v="26"/>
  </r>
  <r>
    <n v="16"/>
    <n v="30"/>
    <n v="14"/>
    <s v="w27_03121992"/>
    <n v="27"/>
    <x v="306"/>
    <x v="26"/>
  </r>
  <r>
    <n v="16"/>
    <n v="30"/>
    <n v="14"/>
    <s v="w27_04021992"/>
    <n v="27"/>
    <x v="20"/>
    <x v="26"/>
  </r>
  <r>
    <n v="17"/>
    <n v="30"/>
    <n v="13"/>
    <s v="w27_05081992"/>
    <n v="27"/>
    <x v="21"/>
    <x v="26"/>
  </r>
  <r>
    <n v="17"/>
    <n v="29"/>
    <n v="12"/>
    <s v="w27_06091992"/>
    <n v="27"/>
    <x v="22"/>
    <x v="26"/>
  </r>
  <r>
    <n v="17"/>
    <n v="29"/>
    <n v="12"/>
    <s v="w27_07071992"/>
    <n v="27"/>
    <x v="23"/>
    <x v="26"/>
  </r>
  <r>
    <n v="17"/>
    <n v="26"/>
    <n v="9"/>
    <s v="w27_08101992"/>
    <n v="27"/>
    <x v="24"/>
    <x v="26"/>
  </r>
  <r>
    <n v="15"/>
    <n v="25"/>
    <n v="10"/>
    <s v="w27_09101992"/>
    <n v="27"/>
    <x v="25"/>
    <x v="26"/>
  </r>
  <r>
    <n v="14"/>
    <n v="24"/>
    <n v="10"/>
    <s v="w27_10191992"/>
    <n v="27"/>
    <x v="26"/>
    <x v="26"/>
  </r>
  <r>
    <n v="11"/>
    <n v="26"/>
    <n v="15"/>
    <s v="w27_12311992"/>
    <n v="27"/>
    <x v="29"/>
    <x v="26"/>
  </r>
  <r>
    <n v="11"/>
    <n v="27"/>
    <n v="16"/>
    <s v="w27_01041993"/>
    <n v="27"/>
    <x v="309"/>
    <x v="26"/>
  </r>
  <r>
    <n v="11"/>
    <n v="29"/>
    <n v="18"/>
    <s v="w27_01141993"/>
    <n v="27"/>
    <x v="310"/>
    <x v="26"/>
  </r>
  <r>
    <n v="10"/>
    <n v="31"/>
    <n v="21"/>
    <s v="w27_01251993"/>
    <n v="27"/>
    <x v="30"/>
    <x v="26"/>
  </r>
  <r>
    <n v="10"/>
    <n v="31"/>
    <n v="21"/>
    <s v="w27_03031993"/>
    <n v="27"/>
    <x v="31"/>
    <x v="26"/>
  </r>
  <r>
    <n v="10"/>
    <n v="31"/>
    <n v="21"/>
    <s v="w27_04021993"/>
    <n v="27"/>
    <x v="32"/>
    <x v="26"/>
  </r>
  <r>
    <n v="11"/>
    <n v="30"/>
    <n v="19"/>
    <s v="w27_05041993"/>
    <n v="27"/>
    <x v="33"/>
    <x v="26"/>
  </r>
  <r>
    <n v="12"/>
    <n v="30"/>
    <n v="18"/>
    <s v="w27_06091993"/>
    <n v="27"/>
    <x v="34"/>
    <x v="26"/>
  </r>
  <r>
    <n v="13"/>
    <n v="30"/>
    <n v="17"/>
    <s v="w27_06291993"/>
    <n v="27"/>
    <x v="35"/>
    <x v="26"/>
  </r>
  <r>
    <n v="13"/>
    <n v="30"/>
    <n v="17"/>
    <s v="w27_07281993"/>
    <n v="27"/>
    <x v="36"/>
    <x v="26"/>
  </r>
  <r>
    <n v="14"/>
    <n v="30"/>
    <n v="16"/>
    <s v="w27_08301993"/>
    <n v="27"/>
    <x v="37"/>
    <x v="26"/>
  </r>
  <r>
    <n v="14"/>
    <n v="29"/>
    <n v="15"/>
    <s v="w27_09291993"/>
    <n v="27"/>
    <x v="38"/>
    <x v="26"/>
  </r>
  <r>
    <n v="14"/>
    <n v="30"/>
    <n v="16"/>
    <s v="w27_11021993"/>
    <n v="27"/>
    <x v="39"/>
    <x v="26"/>
  </r>
  <r>
    <n v="14"/>
    <n v="30"/>
    <n v="16"/>
    <s v="w27_11291993"/>
    <n v="27"/>
    <x v="40"/>
    <x v="26"/>
  </r>
  <r>
    <n v="14"/>
    <n v="30"/>
    <n v="16"/>
    <s v="w27_01061994"/>
    <n v="27"/>
    <x v="41"/>
    <x v="26"/>
  </r>
  <r>
    <n v="15"/>
    <n v="30"/>
    <n v="15"/>
    <s v="w27_01201994"/>
    <n v="27"/>
    <x v="42"/>
    <x v="26"/>
  </r>
  <r>
    <n v="15"/>
    <n v="30"/>
    <n v="15"/>
    <s v="w27_02231994"/>
    <n v="27"/>
    <x v="43"/>
    <x v="26"/>
  </r>
  <r>
    <n v="16"/>
    <n v="30"/>
    <n v="14"/>
    <s v="w27_03231994"/>
    <n v="27"/>
    <x v="44"/>
    <x v="26"/>
  </r>
  <r>
    <n v="16"/>
    <n v="30"/>
    <n v="14"/>
    <s v="w27_04271994"/>
    <n v="27"/>
    <x v="45"/>
    <x v="26"/>
  </r>
  <r>
    <n v="17"/>
    <n v="30"/>
    <n v="13"/>
    <s v="w27_05281994"/>
    <n v="27"/>
    <x v="46"/>
    <x v="26"/>
  </r>
  <r>
    <n v="18"/>
    <n v="30"/>
    <n v="12"/>
    <s v="w27_06291994"/>
    <n v="27"/>
    <x v="47"/>
    <x v="26"/>
  </r>
  <r>
    <n v="18"/>
    <n v="30"/>
    <n v="12"/>
    <s v="w27_07271994"/>
    <n v="27"/>
    <x v="48"/>
    <x v="26"/>
  </r>
  <r>
    <n v="18"/>
    <n v="27"/>
    <n v="9"/>
    <s v="w27_08301994"/>
    <n v="27"/>
    <x v="49"/>
    <x v="26"/>
  </r>
  <r>
    <n v="17"/>
    <n v="26"/>
    <n v="9"/>
    <s v="w27_09281994"/>
    <n v="27"/>
    <x v="50"/>
    <x v="26"/>
  </r>
  <r>
    <n v="17"/>
    <n v="26"/>
    <n v="9"/>
    <s v="w27_10241994"/>
    <n v="27"/>
    <x v="51"/>
    <x v="26"/>
  </r>
  <r>
    <n v="16"/>
    <n v="25"/>
    <n v="9"/>
    <s v="w27_11291994"/>
    <n v="27"/>
    <x v="52"/>
    <x v="26"/>
  </r>
  <r>
    <n v="16"/>
    <n v="28"/>
    <n v="12"/>
    <s v="w27_12291994"/>
    <n v="27"/>
    <x v="53"/>
    <x v="26"/>
  </r>
  <r>
    <n v="16"/>
    <n v="30"/>
    <n v="14"/>
    <s v="w27_01251995"/>
    <n v="27"/>
    <x v="54"/>
    <x v="26"/>
  </r>
  <r>
    <n v="16"/>
    <n v="30"/>
    <n v="14"/>
    <s v="w27_02271995"/>
    <n v="27"/>
    <x v="55"/>
    <x v="26"/>
  </r>
  <r>
    <n v="16"/>
    <n v="31"/>
    <n v="15"/>
    <s v="w27_03161995"/>
    <n v="27"/>
    <x v="56"/>
    <x v="26"/>
  </r>
  <r>
    <n v="16"/>
    <n v="30"/>
    <n v="14"/>
    <s v="w27_03291995"/>
    <n v="27"/>
    <x v="57"/>
    <x v="26"/>
  </r>
  <r>
    <n v="16"/>
    <n v="30"/>
    <n v="14"/>
    <s v="w27_04261995"/>
    <n v="27"/>
    <x v="58"/>
    <x v="26"/>
  </r>
  <r>
    <n v="16"/>
    <n v="30"/>
    <n v="14"/>
    <s v="w27_05301995"/>
    <n v="27"/>
    <x v="59"/>
    <x v="26"/>
  </r>
  <r>
    <n v="16"/>
    <n v="30"/>
    <n v="14"/>
    <s v="w27_06301995"/>
    <n v="27"/>
    <x v="60"/>
    <x v="26"/>
  </r>
  <r>
    <n v="17"/>
    <n v="30"/>
    <n v="13"/>
    <s v="w27_07281995"/>
    <n v="27"/>
    <x v="61"/>
    <x v="26"/>
  </r>
  <r>
    <n v="18"/>
    <n v="30"/>
    <n v="12"/>
    <s v="w27_09051995"/>
    <n v="27"/>
    <x v="62"/>
    <x v="26"/>
  </r>
  <r>
    <n v="19"/>
    <n v="30"/>
    <n v="11"/>
    <s v="w27_10051995"/>
    <n v="27"/>
    <x v="63"/>
    <x v="26"/>
  </r>
  <r>
    <n v="21"/>
    <n v="30"/>
    <n v="9"/>
    <s v="w27_10311995"/>
    <n v="27"/>
    <x v="64"/>
    <x v="26"/>
  </r>
  <r>
    <n v="21"/>
    <n v="30"/>
    <n v="9"/>
    <s v="w27_11271995"/>
    <n v="27"/>
    <x v="65"/>
    <x v="26"/>
  </r>
  <r>
    <n v="22"/>
    <n v="30"/>
    <n v="8"/>
    <s v="w27_12261995"/>
    <n v="27"/>
    <x v="66"/>
    <x v="26"/>
  </r>
  <r>
    <n v="23"/>
    <n v="30"/>
    <n v="7"/>
    <s v="w27_02071996"/>
    <n v="27"/>
    <x v="67"/>
    <x v="26"/>
  </r>
  <r>
    <n v="24"/>
    <n v="31"/>
    <n v="7"/>
    <s v="w27_02261996"/>
    <n v="27"/>
    <x v="695"/>
    <x v="26"/>
  </r>
  <r>
    <n v="25"/>
    <n v="30"/>
    <n v="5"/>
    <s v="w27_03291996"/>
    <n v="27"/>
    <x v="69"/>
    <x v="26"/>
  </r>
  <r>
    <n v="25"/>
    <n v="30"/>
    <n v="5"/>
    <s v="w27_04301996"/>
    <n v="27"/>
    <x v="352"/>
    <x v="26"/>
  </r>
  <r>
    <n v="25"/>
    <n v="30"/>
    <n v="5"/>
    <s v="w27_05301996"/>
    <n v="27"/>
    <x v="353"/>
    <x v="26"/>
  </r>
  <r>
    <n v="25"/>
    <n v="30"/>
    <n v="5"/>
    <s v="w27_07011996"/>
    <n v="27"/>
    <x v="72"/>
    <x v="26"/>
  </r>
  <r>
    <n v="25"/>
    <n v="30"/>
    <n v="5"/>
    <s v="w27_07251996"/>
    <n v="27"/>
    <x v="73"/>
    <x v="26"/>
  </r>
  <r>
    <n v="25"/>
    <n v="30"/>
    <n v="5"/>
    <s v="w27_08291996"/>
    <n v="27"/>
    <x v="74"/>
    <x v="26"/>
  </r>
  <r>
    <n v="25"/>
    <n v="30"/>
    <n v="5"/>
    <s v="w27_09271996"/>
    <n v="27"/>
    <x v="75"/>
    <x v="26"/>
  </r>
  <r>
    <n v="25"/>
    <n v="30"/>
    <n v="5"/>
    <s v="w27_11011996"/>
    <n v="27"/>
    <x v="76"/>
    <x v="26"/>
  </r>
  <r>
    <n v="25"/>
    <n v="30"/>
    <n v="5"/>
    <s v="w27_11071996"/>
    <n v="27"/>
    <x v="725"/>
    <x v="26"/>
  </r>
  <r>
    <n v="26"/>
    <n v="30"/>
    <n v="4"/>
    <s v="w27_12031996"/>
    <n v="27"/>
    <x v="77"/>
    <x v="26"/>
  </r>
  <r>
    <n v="26"/>
    <n v="30"/>
    <n v="4"/>
    <s v="w27_12271996"/>
    <n v="27"/>
    <x v="78"/>
    <x v="26"/>
  </r>
  <r>
    <n v="26"/>
    <n v="31"/>
    <n v="5"/>
    <s v="w27_01311997"/>
    <n v="27"/>
    <x v="79"/>
    <x v="26"/>
  </r>
  <r>
    <n v="27"/>
    <n v="30"/>
    <n v="3"/>
    <s v="w27_02271997"/>
    <n v="27"/>
    <x v="80"/>
    <x v="26"/>
  </r>
  <r>
    <n v="28"/>
    <n v="30"/>
    <n v="2"/>
    <s v="w27_03281997"/>
    <n v="27"/>
    <x v="81"/>
    <x v="26"/>
  </r>
  <r>
    <n v="28"/>
    <n v="30"/>
    <n v="2"/>
    <s v="w27_04281997"/>
    <n v="27"/>
    <x v="82"/>
    <x v="26"/>
  </r>
  <r>
    <n v="28"/>
    <n v="30"/>
    <n v="2"/>
    <s v="w27_05291997"/>
    <n v="27"/>
    <x v="83"/>
    <x v="26"/>
  </r>
  <r>
    <n v="28"/>
    <n v="30"/>
    <n v="2"/>
    <s v="w27_07091997"/>
    <n v="27"/>
    <x v="84"/>
    <x v="26"/>
  </r>
  <r>
    <n v="27"/>
    <n v="30"/>
    <n v="3"/>
    <s v="w27_08051997"/>
    <n v="27"/>
    <x v="85"/>
    <x v="26"/>
  </r>
  <r>
    <n v="27"/>
    <n v="30"/>
    <n v="3"/>
    <s v="w27_08281997"/>
    <n v="27"/>
    <x v="329"/>
    <x v="26"/>
  </r>
  <r>
    <n v="26"/>
    <n v="29"/>
    <n v="3"/>
    <s v="w27_09301997"/>
    <n v="27"/>
    <x v="87"/>
    <x v="26"/>
  </r>
  <r>
    <n v="26"/>
    <n v="30"/>
    <n v="4"/>
    <s v="w27_10301997"/>
    <n v="27"/>
    <x v="88"/>
    <x v="26"/>
  </r>
  <r>
    <n v="26"/>
    <n v="30"/>
    <n v="4"/>
    <s v="w27_11141997"/>
    <n v="27"/>
    <x v="726"/>
    <x v="26"/>
  </r>
  <r>
    <n v="26"/>
    <n v="30"/>
    <n v="4"/>
    <s v="w27_12301997"/>
    <n v="27"/>
    <x v="90"/>
    <x v="26"/>
  </r>
  <r>
    <n v="26"/>
    <n v="30"/>
    <n v="4"/>
    <s v="w27_01291998"/>
    <n v="27"/>
    <x v="92"/>
    <x v="26"/>
  </r>
  <r>
    <n v="25"/>
    <n v="31"/>
    <n v="6"/>
    <s v="w27_02261998"/>
    <n v="27"/>
    <x v="93"/>
    <x v="26"/>
  </r>
  <r>
    <n v="26"/>
    <n v="30"/>
    <n v="4"/>
    <s v="w27_03301998"/>
    <n v="27"/>
    <x v="358"/>
    <x v="26"/>
  </r>
  <r>
    <n v="26"/>
    <n v="30"/>
    <n v="4"/>
    <s v="w27_05121998"/>
    <n v="27"/>
    <x v="95"/>
    <x v="26"/>
  </r>
  <r>
    <n v="27"/>
    <n v="30"/>
    <n v="3"/>
    <s v="w27_06011998"/>
    <n v="27"/>
    <x v="96"/>
    <x v="26"/>
  </r>
  <r>
    <n v="27"/>
    <n v="30"/>
    <n v="3"/>
    <s v="w27_07011998"/>
    <n v="27"/>
    <x v="97"/>
    <x v="26"/>
  </r>
  <r>
    <n v="28"/>
    <n v="30"/>
    <n v="2"/>
    <s v="w27_08051998"/>
    <n v="27"/>
    <x v="359"/>
    <x v="26"/>
  </r>
  <r>
    <n v="27"/>
    <n v="30"/>
    <n v="3"/>
    <s v="w27_08281998"/>
    <n v="27"/>
    <x v="99"/>
    <x v="26"/>
  </r>
  <r>
    <n v="28"/>
    <n v="30"/>
    <n v="2"/>
    <s v="w27_09281998"/>
    <n v="27"/>
    <x v="685"/>
    <x v="26"/>
  </r>
  <r>
    <n v="28"/>
    <n v="30"/>
    <n v="2"/>
    <s v="w27_10261998"/>
    <n v="27"/>
    <x v="727"/>
    <x v="26"/>
  </r>
  <r>
    <n v="28"/>
    <n v="30"/>
    <n v="2"/>
    <s v="w27_12021998"/>
    <n v="27"/>
    <x v="101"/>
    <x v="26"/>
  </r>
  <r>
    <n v="27"/>
    <n v="30"/>
    <n v="3"/>
    <s v="w27_12281998"/>
    <n v="27"/>
    <x v="361"/>
    <x v="26"/>
  </r>
  <r>
    <n v="26"/>
    <n v="29"/>
    <n v="3"/>
    <s v="w27_01291999"/>
    <n v="27"/>
    <x v="103"/>
    <x v="26"/>
  </r>
  <r>
    <n v="25"/>
    <n v="29"/>
    <n v="4"/>
    <s v="w27_02241999"/>
    <n v="27"/>
    <x v="104"/>
    <x v="26"/>
  </r>
  <r>
    <n v="24"/>
    <n v="29"/>
    <n v="5"/>
    <s v="w27_04021999"/>
    <n v="27"/>
    <x v="105"/>
    <x v="26"/>
  </r>
  <r>
    <n v="24"/>
    <n v="29"/>
    <n v="5"/>
    <s v="w27_04281999"/>
    <n v="27"/>
    <x v="363"/>
    <x v="26"/>
  </r>
  <r>
    <n v="24"/>
    <n v="29"/>
    <n v="5"/>
    <s v="w27_06011999"/>
    <n v="27"/>
    <x v="364"/>
    <x v="26"/>
  </r>
  <r>
    <n v="25"/>
    <n v="29"/>
    <n v="4"/>
    <s v="w27_07011999"/>
    <n v="27"/>
    <x v="108"/>
    <x v="26"/>
  </r>
  <r>
    <n v="25"/>
    <n v="29"/>
    <n v="4"/>
    <s v="w27_07271999"/>
    <n v="27"/>
    <x v="109"/>
    <x v="26"/>
  </r>
  <r>
    <n v="26"/>
    <n v="29"/>
    <n v="3"/>
    <s v="w27_08311999"/>
    <n v="27"/>
    <x v="110"/>
    <x v="26"/>
  </r>
  <r>
    <n v="27"/>
    <n v="29"/>
    <n v="2"/>
    <s v="w27_10081999"/>
    <n v="27"/>
    <x v="111"/>
    <x v="26"/>
  </r>
  <r>
    <n v="27"/>
    <n v="29"/>
    <n v="2"/>
    <s v="w27_10271999"/>
    <n v="27"/>
    <x v="728"/>
    <x v="26"/>
  </r>
  <r>
    <n v="27"/>
    <n v="29"/>
    <n v="2"/>
    <s v="w27_11301999"/>
    <n v="27"/>
    <x v="113"/>
    <x v="26"/>
  </r>
  <r>
    <n v="27"/>
    <n v="29"/>
    <n v="2"/>
    <s v="w27_01052000"/>
    <n v="27"/>
    <x v="114"/>
    <x v="26"/>
  </r>
  <r>
    <n v="27"/>
    <n v="29"/>
    <n v="2"/>
    <s v="w27_01282000"/>
    <n v="27"/>
    <x v="366"/>
    <x v="26"/>
  </r>
  <r>
    <n v="26"/>
    <n v="30"/>
    <n v="4"/>
    <s v="w27_02252000"/>
    <n v="27"/>
    <x v="116"/>
    <x v="26"/>
  </r>
  <r>
    <n v="25"/>
    <n v="30"/>
    <n v="5"/>
    <s v="w27_04032000"/>
    <n v="27"/>
    <x v="117"/>
    <x v="26"/>
  </r>
  <r>
    <n v="24"/>
    <n v="29"/>
    <n v="5"/>
    <s v="w27_04252000"/>
    <n v="27"/>
    <x v="118"/>
    <x v="26"/>
  </r>
  <r>
    <n v="23"/>
    <n v="29"/>
    <n v="6"/>
    <s v="w27_06012000"/>
    <n v="27"/>
    <x v="367"/>
    <x v="26"/>
  </r>
  <r>
    <n v="23"/>
    <n v="29"/>
    <n v="6"/>
    <s v="w27_06282000"/>
    <n v="27"/>
    <x v="120"/>
    <x v="26"/>
  </r>
  <r>
    <n v="24"/>
    <n v="29"/>
    <n v="5"/>
    <s v="w27_07312000"/>
    <n v="27"/>
    <x v="121"/>
    <x v="26"/>
  </r>
  <r>
    <n v="25"/>
    <n v="29"/>
    <n v="4"/>
    <s v="w27_08292000"/>
    <n v="27"/>
    <x v="122"/>
    <x v="26"/>
  </r>
  <r>
    <n v="25"/>
    <n v="29"/>
    <n v="4"/>
    <s v="w27_10032000"/>
    <n v="27"/>
    <x v="123"/>
    <x v="26"/>
  </r>
  <r>
    <n v="26"/>
    <n v="29"/>
    <n v="3"/>
    <s v="w27_10242000"/>
    <n v="27"/>
    <x v="729"/>
    <x v="26"/>
  </r>
  <r>
    <n v="26"/>
    <n v="30"/>
    <n v="4"/>
    <s v="w27_10312000"/>
    <n v="27"/>
    <x v="124"/>
    <x v="26"/>
  </r>
  <r>
    <n v="27"/>
    <n v="30"/>
    <n v="3"/>
    <s v="w27_11302000"/>
    <n v="27"/>
    <x v="125"/>
    <x v="26"/>
  </r>
  <r>
    <n v="27"/>
    <n v="30"/>
    <n v="3"/>
    <s v="w27_02022001"/>
    <n v="27"/>
    <x v="127"/>
    <x v="26"/>
  </r>
  <r>
    <n v="27"/>
    <n v="30"/>
    <n v="3"/>
    <s v="w27_03012001"/>
    <n v="27"/>
    <x v="687"/>
    <x v="26"/>
  </r>
  <r>
    <n v="26"/>
    <n v="30"/>
    <n v="4"/>
    <s v="w27_04052001"/>
    <n v="27"/>
    <x v="129"/>
    <x v="26"/>
  </r>
  <r>
    <n v="26"/>
    <n v="30"/>
    <n v="4"/>
    <s v="w27_05012001"/>
    <n v="27"/>
    <x v="130"/>
    <x v="26"/>
  </r>
  <r>
    <n v="25"/>
    <n v="30"/>
    <n v="5"/>
    <s v="w27_05242001"/>
    <n v="27"/>
    <x v="131"/>
    <x v="26"/>
  </r>
  <r>
    <n v="25"/>
    <n v="29"/>
    <n v="4"/>
    <s v="w27_07092001"/>
    <n v="27"/>
    <x v="132"/>
    <x v="26"/>
  </r>
  <r>
    <n v="26"/>
    <n v="29"/>
    <n v="3"/>
    <s v="w27_07232001"/>
    <n v="27"/>
    <x v="133"/>
    <x v="26"/>
  </r>
  <r>
    <n v="26"/>
    <n v="29"/>
    <n v="3"/>
    <s v="w27_08302001"/>
    <n v="27"/>
    <x v="134"/>
    <x v="26"/>
  </r>
  <r>
    <n v="26"/>
    <n v="29"/>
    <n v="3"/>
    <s v="w27_09272001"/>
    <n v="27"/>
    <x v="135"/>
    <x v="26"/>
  </r>
  <r>
    <n v="27"/>
    <n v="29"/>
    <n v="2"/>
    <s v="w27_10242001"/>
    <n v="27"/>
    <x v="730"/>
    <x v="26"/>
  </r>
  <r>
    <n v="27"/>
    <n v="25"/>
    <n v="-2"/>
    <s v="w27_11072001"/>
    <n v="27"/>
    <x v="731"/>
    <x v="26"/>
  </r>
  <r>
    <n v="27"/>
    <n v="29"/>
    <n v="2"/>
    <s v="w27_11302001"/>
    <n v="27"/>
    <x v="137"/>
    <x v="26"/>
  </r>
  <r>
    <n v="27"/>
    <n v="30"/>
    <n v="3"/>
    <s v="w27_12202001"/>
    <n v="27"/>
    <x v="138"/>
    <x v="26"/>
  </r>
  <r>
    <n v="28"/>
    <n v="30"/>
    <n v="2"/>
    <s v="w27_01302002"/>
    <n v="27"/>
    <x v="139"/>
    <x v="26"/>
  </r>
  <r>
    <n v="28"/>
    <n v="30"/>
    <n v="2"/>
    <s v="w27_03042002"/>
    <n v="27"/>
    <x v="140"/>
    <x v="26"/>
  </r>
  <r>
    <n v="28"/>
    <n v="30"/>
    <n v="2"/>
    <s v="w27_03262002"/>
    <n v="27"/>
    <x v="141"/>
    <x v="26"/>
  </r>
  <r>
    <n v="27"/>
    <n v="30"/>
    <n v="3"/>
    <s v="w27_04262002"/>
    <n v="27"/>
    <x v="142"/>
    <x v="26"/>
  </r>
  <r>
    <n v="27"/>
    <n v="30"/>
    <n v="3"/>
    <s v="w27_05282002"/>
    <n v="27"/>
    <x v="143"/>
    <x v="26"/>
  </r>
  <r>
    <n v="27"/>
    <n v="30"/>
    <n v="3"/>
    <s v="w27_06252002"/>
    <n v="27"/>
    <x v="144"/>
    <x v="26"/>
  </r>
  <r>
    <n v="26"/>
    <n v="29"/>
    <n v="3"/>
    <s v="w27_07292002"/>
    <n v="27"/>
    <x v="145"/>
    <x v="26"/>
  </r>
  <r>
    <n v="26"/>
    <n v="29"/>
    <n v="3"/>
    <s v="w27_08282002"/>
    <n v="27"/>
    <x v="146"/>
    <x v="26"/>
  </r>
  <r>
    <n v="26"/>
    <n v="29"/>
    <n v="3"/>
    <s v="w27_10022002"/>
    <n v="27"/>
    <x v="147"/>
    <x v="26"/>
  </r>
  <r>
    <n v="26"/>
    <n v="29"/>
    <n v="3"/>
    <s v="w27_11072002"/>
    <n v="27"/>
    <x v="148"/>
    <x v="26"/>
  </r>
  <r>
    <n v="26"/>
    <n v="29"/>
    <n v="3"/>
    <s v="w27_12022002"/>
    <n v="27"/>
    <x v="149"/>
    <x v="26"/>
  </r>
  <r>
    <n v="25"/>
    <n v="30"/>
    <n v="5"/>
    <s v="w27_12302002"/>
    <n v="27"/>
    <x v="150"/>
    <x v="26"/>
  </r>
  <r>
    <n v="25"/>
    <n v="29"/>
    <n v="4"/>
    <s v="w27_01302003"/>
    <n v="27"/>
    <x v="151"/>
    <x v="26"/>
  </r>
  <r>
    <n v="25"/>
    <n v="29"/>
    <n v="4"/>
    <s v="w27_02242003"/>
    <n v="27"/>
    <x v="152"/>
    <x v="26"/>
  </r>
  <r>
    <n v="26"/>
    <n v="30"/>
    <n v="4"/>
    <s v="w27_03262003"/>
    <n v="27"/>
    <x v="153"/>
    <x v="26"/>
  </r>
  <r>
    <n v="26"/>
    <n v="30"/>
    <n v="4"/>
    <s v="w27_04292003"/>
    <n v="27"/>
    <x v="154"/>
    <x v="26"/>
  </r>
  <r>
    <n v="26"/>
    <n v="30"/>
    <n v="4"/>
    <s v="w27_05272003"/>
    <n v="27"/>
    <x v="155"/>
    <x v="26"/>
  </r>
  <r>
    <n v="25"/>
    <n v="29"/>
    <n v="4"/>
    <s v="w27_06262003"/>
    <n v="27"/>
    <x v="156"/>
    <x v="26"/>
  </r>
  <r>
    <n v="25"/>
    <n v="29"/>
    <n v="4"/>
    <s v="w27_07292003"/>
    <n v="27"/>
    <x v="157"/>
    <x v="26"/>
  </r>
  <r>
    <n v="25"/>
    <n v="28"/>
    <n v="3"/>
    <s v="w27_08282003"/>
    <n v="27"/>
    <x v="158"/>
    <x v="26"/>
  </r>
  <r>
    <n v="25"/>
    <n v="29"/>
    <n v="4"/>
    <s v="w27_09262003"/>
    <n v="27"/>
    <x v="159"/>
    <x v="26"/>
  </r>
  <r>
    <n v="25"/>
    <n v="29"/>
    <n v="4"/>
    <s v="w27_10252003"/>
    <n v="27"/>
    <x v="160"/>
    <x v="26"/>
  </r>
  <r>
    <n v="25"/>
    <n v="28"/>
    <n v="3"/>
    <s v="w27_11262003"/>
    <n v="27"/>
    <x v="161"/>
    <x v="26"/>
  </r>
  <r>
    <n v="25"/>
    <n v="30"/>
    <n v="5"/>
    <s v="w27_12222003"/>
    <n v="27"/>
    <x v="162"/>
    <x v="26"/>
  </r>
  <r>
    <n v="25"/>
    <n v="30"/>
    <n v="5"/>
    <s v="w27_12262003"/>
    <n v="27"/>
    <x v="732"/>
    <x v="26"/>
  </r>
  <r>
    <n v="25"/>
    <n v="29"/>
    <n v="4"/>
    <s v="w27_08302004"/>
    <n v="27"/>
    <x v="170"/>
    <x v="26"/>
  </r>
  <r>
    <n v="25"/>
    <n v="29"/>
    <n v="4"/>
    <s v="w27_09292004"/>
    <n v="27"/>
    <x v="171"/>
    <x v="26"/>
  </r>
  <r>
    <n v="25"/>
    <n v="29"/>
    <n v="4"/>
    <s v="w27_10272004"/>
    <n v="27"/>
    <x v="172"/>
    <x v="26"/>
  </r>
  <r>
    <n v="25"/>
    <n v="29"/>
    <n v="4"/>
    <s v="w27_12012004"/>
    <n v="27"/>
    <x v="173"/>
    <x v="26"/>
  </r>
  <r>
    <n v="25"/>
    <n v="30"/>
    <n v="5"/>
    <s v="w27_12282004"/>
    <n v="27"/>
    <x v="174"/>
    <x v="26"/>
  </r>
  <r>
    <n v="25"/>
    <n v="30"/>
    <n v="5"/>
    <s v="w27_02092005"/>
    <n v="27"/>
    <x v="175"/>
    <x v="26"/>
  </r>
  <r>
    <n v="25"/>
    <n v="30"/>
    <n v="5"/>
    <s v="w27_02222005"/>
    <n v="27"/>
    <x v="690"/>
    <x v="26"/>
  </r>
  <r>
    <n v="25"/>
    <n v="30"/>
    <n v="5"/>
    <s v="w27_03302005"/>
    <n v="27"/>
    <x v="177"/>
    <x v="26"/>
  </r>
  <r>
    <n v="25"/>
    <n v="30"/>
    <n v="5"/>
    <s v="w27_05022005"/>
    <n v="27"/>
    <x v="178"/>
    <x v="26"/>
  </r>
  <r>
    <n v="25"/>
    <n v="30"/>
    <n v="5"/>
    <s v="w27_05262005"/>
    <n v="27"/>
    <x v="179"/>
    <x v="26"/>
  </r>
  <r>
    <n v="25"/>
    <n v="29"/>
    <n v="4"/>
    <s v="w27_06302005"/>
    <n v="27"/>
    <x v="180"/>
    <x v="26"/>
  </r>
  <r>
    <n v="26"/>
    <n v="29"/>
    <n v="3"/>
    <s v="w27_07282005"/>
    <n v="27"/>
    <x v="181"/>
    <x v="26"/>
  </r>
  <r>
    <n v="26"/>
    <n v="29"/>
    <n v="3"/>
    <s v="w27_08312005"/>
    <n v="27"/>
    <x v="182"/>
    <x v="26"/>
  </r>
  <r>
    <n v="26"/>
    <n v="29"/>
    <n v="3"/>
    <s v="w27_09282005"/>
    <n v="27"/>
    <x v="183"/>
    <x v="26"/>
  </r>
  <r>
    <n v="26"/>
    <n v="30"/>
    <n v="4"/>
    <s v="w27_11172005"/>
    <n v="27"/>
    <x v="733"/>
    <x v="26"/>
  </r>
  <r>
    <n v="26"/>
    <n v="30"/>
    <n v="4"/>
    <s v="w27_12062005"/>
    <n v="27"/>
    <x v="185"/>
    <x v="26"/>
  </r>
  <r>
    <n v="26"/>
    <n v="30"/>
    <n v="4"/>
    <s v="w27_01062006"/>
    <n v="27"/>
    <x v="186"/>
    <x v="26"/>
  </r>
  <r>
    <n v="25"/>
    <n v="29"/>
    <n v="4"/>
    <s v="w27_02012006"/>
    <n v="27"/>
    <x v="187"/>
    <x v="26"/>
  </r>
  <r>
    <n v="25"/>
    <n v="30"/>
    <n v="5"/>
    <s v="w27_03292006"/>
    <n v="27"/>
    <x v="189"/>
    <x v="26"/>
  </r>
  <r>
    <n v="24"/>
    <n v="30"/>
    <n v="6"/>
    <s v="w27_04262006"/>
    <n v="27"/>
    <x v="190"/>
    <x v="26"/>
  </r>
  <r>
    <n v="24"/>
    <n v="30"/>
    <n v="6"/>
    <s v="w27_05252006"/>
    <n v="27"/>
    <x v="191"/>
    <x v="26"/>
  </r>
  <r>
    <n v="23"/>
    <n v="30"/>
    <n v="7"/>
    <s v="w27_07062006"/>
    <n v="27"/>
    <x v="192"/>
    <x v="26"/>
  </r>
  <r>
    <n v="23"/>
    <n v="29"/>
    <n v="6"/>
    <s v="w27_08102006"/>
    <n v="27"/>
    <x v="193"/>
    <x v="26"/>
  </r>
  <r>
    <n v="23"/>
    <n v="29"/>
    <n v="6"/>
    <s v="w27_09012006"/>
    <n v="27"/>
    <x v="194"/>
    <x v="26"/>
  </r>
  <r>
    <n v="23"/>
    <n v="29"/>
    <n v="6"/>
    <s v="w27_10042006"/>
    <n v="27"/>
    <x v="195"/>
    <x v="26"/>
  </r>
  <r>
    <n v="23"/>
    <n v="29"/>
    <n v="6"/>
    <s v="w27_11012006"/>
    <n v="27"/>
    <x v="196"/>
    <x v="26"/>
  </r>
  <r>
    <n v="23"/>
    <n v="29"/>
    <n v="6"/>
    <s v="w27_11162006"/>
    <n v="27"/>
    <x v="734"/>
    <x v="26"/>
  </r>
  <r>
    <n v="22"/>
    <n v="29"/>
    <n v="7"/>
    <s v="w27_11292006"/>
    <n v="27"/>
    <x v="197"/>
    <x v="26"/>
  </r>
  <r>
    <n v="22"/>
    <n v="29"/>
    <n v="7"/>
    <s v="w27_12212006"/>
    <n v="27"/>
    <x v="692"/>
    <x v="26"/>
  </r>
  <r>
    <n v="22"/>
    <n v="30"/>
    <n v="8"/>
    <s v="w27_02052007"/>
    <n v="27"/>
    <x v="199"/>
    <x v="26"/>
  </r>
  <r>
    <n v="23"/>
    <n v="30"/>
    <n v="7"/>
    <s v="w27_02272007"/>
    <n v="27"/>
    <x v="200"/>
    <x v="26"/>
  </r>
  <r>
    <n v="23"/>
    <n v="30"/>
    <n v="7"/>
    <s v="w27_03272007"/>
    <n v="27"/>
    <x v="201"/>
    <x v="26"/>
  </r>
  <r>
    <n v="23"/>
    <n v="30"/>
    <n v="7"/>
    <s v="w27_05012007"/>
    <n v="27"/>
    <x v="202"/>
    <x v="26"/>
  </r>
  <r>
    <n v="22"/>
    <n v="29"/>
    <n v="7"/>
    <s v="w27_05312007"/>
    <n v="27"/>
    <x v="203"/>
    <x v="26"/>
  </r>
  <r>
    <n v="21"/>
    <n v="29"/>
    <n v="8"/>
    <s v="w27_06272007"/>
    <n v="27"/>
    <x v="204"/>
    <x v="26"/>
  </r>
  <r>
    <n v="19"/>
    <n v="28"/>
    <n v="9"/>
    <s v="w27_08022007"/>
    <n v="27"/>
    <x v="205"/>
    <x v="26"/>
  </r>
  <r>
    <n v="18"/>
    <n v="27"/>
    <n v="9"/>
    <s v="w27_08312007"/>
    <n v="27"/>
    <x v="206"/>
    <x v="26"/>
  </r>
  <r>
    <n v="18"/>
    <n v="25"/>
    <n v="7"/>
    <s v="w27_10022007"/>
    <n v="27"/>
    <x v="207"/>
    <x v="26"/>
  </r>
  <r>
    <n v="18"/>
    <n v="26"/>
    <n v="8"/>
    <s v="w27_10262007"/>
    <n v="27"/>
    <x v="735"/>
    <x v="26"/>
  </r>
  <r>
    <n v="18"/>
    <n v="26"/>
    <n v="8"/>
    <s v="w27_11292007"/>
    <n v="27"/>
    <x v="209"/>
    <x v="26"/>
  </r>
  <r>
    <n v="17"/>
    <n v="26"/>
    <n v="9"/>
    <s v="w27_12202007"/>
    <n v="27"/>
    <x v="210"/>
    <x v="26"/>
  </r>
  <r>
    <n v="17"/>
    <n v="28"/>
    <n v="11"/>
    <s v="w27_01102008"/>
    <n v="27"/>
    <x v="211"/>
    <x v="26"/>
  </r>
  <r>
    <n v="17"/>
    <n v="30"/>
    <n v="13"/>
    <s v="w27_02012008"/>
    <n v="27"/>
    <x v="212"/>
    <x v="26"/>
  </r>
  <r>
    <n v="17"/>
    <n v="30"/>
    <n v="13"/>
    <s v="w27_02292008"/>
    <n v="27"/>
    <x v="213"/>
    <x v="26"/>
  </r>
  <r>
    <n v="16"/>
    <n v="29"/>
    <n v="13"/>
    <s v="w27_03212008"/>
    <n v="27"/>
    <x v="214"/>
    <x v="26"/>
  </r>
  <r>
    <n v="16"/>
    <n v="29"/>
    <n v="13"/>
    <s v="w27_04282008"/>
    <n v="27"/>
    <x v="215"/>
    <x v="26"/>
  </r>
  <r>
    <n v="16"/>
    <n v="29"/>
    <n v="13"/>
    <s v="w27_05302008"/>
    <n v="27"/>
    <x v="216"/>
    <x v="26"/>
  </r>
  <r>
    <n v="15"/>
    <n v="29"/>
    <n v="14"/>
    <s v="w27_07022008"/>
    <n v="27"/>
    <x v="217"/>
    <x v="26"/>
  </r>
  <r>
    <n v="15"/>
    <n v="29"/>
    <n v="14"/>
    <s v="w27_07302008"/>
    <n v="27"/>
    <x v="218"/>
    <x v="26"/>
  </r>
  <r>
    <n v="14"/>
    <n v="28"/>
    <n v="14"/>
    <s v="w27_09042008"/>
    <n v="27"/>
    <x v="219"/>
    <x v="26"/>
  </r>
  <r>
    <n v="15"/>
    <n v="28"/>
    <n v="13"/>
    <s v="w27_10022008"/>
    <n v="27"/>
    <x v="220"/>
    <x v="26"/>
  </r>
  <r>
    <n v="15"/>
    <n v="28"/>
    <n v="13"/>
    <s v="w27_10292008"/>
    <n v="27"/>
    <x v="221"/>
    <x v="26"/>
  </r>
  <r>
    <n v="15"/>
    <n v="29"/>
    <n v="14"/>
    <s v="w27_11202008"/>
    <n v="27"/>
    <x v="736"/>
    <x v="26"/>
  </r>
  <r>
    <n v="15"/>
    <n v="29"/>
    <n v="14"/>
    <s v="w27_12032008"/>
    <n v="27"/>
    <x v="222"/>
    <x v="26"/>
  </r>
  <r>
    <n v="14"/>
    <n v="29"/>
    <n v="15"/>
    <s v="w27_01082009"/>
    <n v="27"/>
    <x v="223"/>
    <x v="26"/>
  </r>
  <r>
    <n v="14"/>
    <n v="28"/>
    <n v="14"/>
    <s v="w27_01302009"/>
    <n v="27"/>
    <x v="224"/>
    <x v="26"/>
  </r>
  <r>
    <n v="14"/>
    <n v="30"/>
    <n v="16"/>
    <s v="w27_02252009"/>
    <n v="27"/>
    <x v="225"/>
    <x v="26"/>
  </r>
  <r>
    <n v="13"/>
    <n v="29"/>
    <n v="16"/>
    <s v="w27_03302009"/>
    <n v="27"/>
    <x v="226"/>
    <x v="26"/>
  </r>
  <r>
    <n v="13"/>
    <n v="30"/>
    <n v="17"/>
    <s v="w27_05012009"/>
    <n v="27"/>
    <x v="227"/>
    <x v="26"/>
  </r>
  <r>
    <n v="14"/>
    <n v="29"/>
    <n v="15"/>
    <s v="w27_06012009"/>
    <n v="27"/>
    <x v="228"/>
    <x v="26"/>
  </r>
  <r>
    <n v="14"/>
    <n v="29"/>
    <n v="15"/>
    <s v="w27_06242009"/>
    <n v="27"/>
    <x v="229"/>
    <x v="26"/>
  </r>
  <r>
    <n v="14"/>
    <n v="29"/>
    <n v="15"/>
    <s v="w27_08052009"/>
    <n v="27"/>
    <x v="230"/>
    <x v="26"/>
  </r>
  <r>
    <n v="15"/>
    <n v="29"/>
    <n v="14"/>
    <s v="w27_09012009"/>
    <n v="27"/>
    <x v="231"/>
    <x v="26"/>
  </r>
  <r>
    <n v="15"/>
    <n v="29"/>
    <n v="14"/>
    <s v="w27_09302009"/>
    <n v="27"/>
    <x v="232"/>
    <x v="26"/>
  </r>
  <r>
    <n v="16"/>
    <n v="30"/>
    <n v="14"/>
    <s v="w27_10162009"/>
    <n v="27"/>
    <x v="233"/>
    <x v="26"/>
  </r>
  <r>
    <n v="16"/>
    <n v="29"/>
    <n v="13"/>
    <s v="w27_11042009"/>
    <n v="27"/>
    <x v="234"/>
    <x v="26"/>
  </r>
  <r>
    <n v="15"/>
    <n v="30"/>
    <n v="15"/>
    <s v="w27_01052010"/>
    <n v="27"/>
    <x v="236"/>
    <x v="26"/>
  </r>
  <r>
    <n v="15"/>
    <n v="30"/>
    <n v="15"/>
    <s v="w27_01292010"/>
    <n v="27"/>
    <x v="237"/>
    <x v="26"/>
  </r>
  <r>
    <n v="14"/>
    <n v="30"/>
    <n v="16"/>
    <s v="w27_03042010"/>
    <n v="27"/>
    <x v="238"/>
    <x v="26"/>
  </r>
  <r>
    <n v="14"/>
    <n v="30"/>
    <n v="16"/>
    <s v="w27_03302010"/>
    <n v="27"/>
    <x v="239"/>
    <x v="26"/>
  </r>
  <r>
    <n v="14"/>
    <n v="30"/>
    <n v="16"/>
    <s v="w27_04292010"/>
    <n v="27"/>
    <x v="240"/>
    <x v="26"/>
  </r>
  <r>
    <n v="15"/>
    <n v="30"/>
    <n v="15"/>
    <s v="w27_06042010"/>
    <n v="27"/>
    <x v="241"/>
    <x v="26"/>
  </r>
  <r>
    <n v="15"/>
    <n v="30"/>
    <n v="15"/>
    <s v="w27_06302010"/>
    <n v="27"/>
    <x v="242"/>
    <x v="26"/>
  </r>
  <r>
    <n v="16"/>
    <n v="29"/>
    <n v="13"/>
    <s v="w27_07302010"/>
    <n v="27"/>
    <x v="243"/>
    <x v="26"/>
  </r>
  <r>
    <n v="17"/>
    <n v="29"/>
    <n v="12"/>
    <s v="w27_08312010"/>
    <n v="27"/>
    <x v="244"/>
    <x v="26"/>
  </r>
  <r>
    <n v="18"/>
    <n v="29"/>
    <n v="11"/>
    <s v="w27_10012010"/>
    <n v="27"/>
    <x v="245"/>
    <x v="26"/>
  </r>
  <r>
    <n v="19"/>
    <n v="30"/>
    <n v="11"/>
    <s v="w27_10282010"/>
    <n v="27"/>
    <x v="246"/>
    <x v="26"/>
  </r>
  <r>
    <n v="19"/>
    <n v="30"/>
    <n v="11"/>
    <s v="w27_12012010"/>
    <n v="27"/>
    <x v="247"/>
    <x v="26"/>
  </r>
  <r>
    <n v="18"/>
    <n v="30"/>
    <n v="12"/>
    <s v="w27_01052011"/>
    <n v="27"/>
    <x v="248"/>
    <x v="26"/>
  </r>
  <r>
    <n v="18"/>
    <n v="29"/>
    <n v="11"/>
    <s v="w27_01272011"/>
    <n v="27"/>
    <x v="249"/>
    <x v="26"/>
  </r>
  <r>
    <n v="17"/>
    <n v="30"/>
    <n v="13"/>
    <s v="w27_02282011"/>
    <n v="27"/>
    <x v="250"/>
    <x v="26"/>
  </r>
  <r>
    <n v="17"/>
    <n v="31"/>
    <n v="14"/>
    <s v="w27_04012011"/>
    <n v="27"/>
    <x v="251"/>
    <x v="26"/>
  </r>
  <r>
    <n v="18"/>
    <n v="30"/>
    <n v="12"/>
    <s v="w27_05022011"/>
    <n v="27"/>
    <x v="252"/>
    <x v="26"/>
  </r>
  <r>
    <n v="18"/>
    <n v="30"/>
    <n v="12"/>
    <s v="w27_06032011"/>
    <n v="27"/>
    <x v="253"/>
    <x v="26"/>
  </r>
  <r>
    <n v="19"/>
    <n v="30"/>
    <n v="11"/>
    <s v="w27_06282011"/>
    <n v="27"/>
    <x v="254"/>
    <x v="26"/>
  </r>
  <r>
    <n v="19"/>
    <n v="29"/>
    <n v="10"/>
    <s v="w27_08012011"/>
    <n v="27"/>
    <x v="255"/>
    <x v="26"/>
  </r>
  <r>
    <n v="20"/>
    <n v="29"/>
    <n v="9"/>
    <s v="w27_08292011"/>
    <n v="27"/>
    <x v="256"/>
    <x v="26"/>
  </r>
  <r>
    <n v="22"/>
    <n v="30"/>
    <n v="8"/>
    <s v="w27_10032011"/>
    <n v="27"/>
    <x v="257"/>
    <x v="26"/>
  </r>
  <r>
    <n v="22"/>
    <n v="30"/>
    <n v="8"/>
    <s v="w27_11022011"/>
    <n v="27"/>
    <x v="258"/>
    <x v="26"/>
  </r>
  <r>
    <n v="22"/>
    <n v="30"/>
    <n v="8"/>
    <s v="w27_11302011"/>
    <n v="27"/>
    <x v="259"/>
    <x v="26"/>
  </r>
  <r>
    <n v="22"/>
    <n v="30"/>
    <n v="8"/>
    <s v="w27_01062012"/>
    <n v="27"/>
    <x v="260"/>
    <x v="26"/>
  </r>
  <r>
    <n v="22"/>
    <n v="29"/>
    <n v="7"/>
    <s v="w27_01302012"/>
    <n v="27"/>
    <x v="261"/>
    <x v="26"/>
  </r>
  <r>
    <n v="22"/>
    <n v="29"/>
    <n v="7"/>
    <s v="w27_03052012"/>
    <n v="27"/>
    <x v="262"/>
    <x v="26"/>
  </r>
  <r>
    <n v="22"/>
    <n v="30"/>
    <n v="8"/>
    <s v="w27_04022012"/>
    <n v="27"/>
    <x v="263"/>
    <x v="26"/>
  </r>
  <r>
    <n v="22"/>
    <n v="30"/>
    <n v="8"/>
    <s v="w27_04302012"/>
    <n v="27"/>
    <x v="264"/>
    <x v="26"/>
  </r>
  <r>
    <n v="21"/>
    <n v="29"/>
    <n v="8"/>
    <s v="w27_06012012"/>
    <n v="27"/>
    <x v="265"/>
    <x v="26"/>
  </r>
  <r>
    <n v="21"/>
    <n v="29"/>
    <n v="8"/>
    <s v="w27_06292012"/>
    <n v="27"/>
    <x v="266"/>
    <x v="26"/>
  </r>
  <r>
    <n v="20"/>
    <n v="29"/>
    <n v="9"/>
    <s v="w27_08012012"/>
    <n v="27"/>
    <x v="267"/>
    <x v="26"/>
  </r>
  <r>
    <n v="20"/>
    <n v="29"/>
    <n v="9"/>
    <s v="w27_08272012"/>
    <n v="27"/>
    <x v="268"/>
    <x v="26"/>
  </r>
  <r>
    <n v="20"/>
    <n v="29"/>
    <n v="9"/>
    <s v="w27_09272012"/>
    <n v="27"/>
    <x v="624"/>
    <x v="26"/>
  </r>
  <r>
    <n v="19"/>
    <n v="29"/>
    <n v="10"/>
    <s v="w27_10292012"/>
    <n v="27"/>
    <x v="270"/>
    <x v="26"/>
  </r>
  <r>
    <n v="19"/>
    <n v="30"/>
    <n v="11"/>
    <s v="w27_12062012"/>
    <n v="27"/>
    <x v="271"/>
    <x v="26"/>
  </r>
  <r>
    <n v="19"/>
    <n v="30"/>
    <n v="11"/>
    <s v="w27_12302012"/>
    <n v="27"/>
    <x v="737"/>
    <x v="26"/>
  </r>
  <r>
    <n v="18"/>
    <n v="29"/>
    <n v="11"/>
    <s v="w27_02272013"/>
    <n v="27"/>
    <x v="274"/>
    <x v="26"/>
  </r>
  <r>
    <n v="17"/>
    <n v="29"/>
    <n v="12"/>
    <s v="w27_04032013"/>
    <n v="27"/>
    <x v="275"/>
    <x v="26"/>
  </r>
  <r>
    <n v="16"/>
    <n v="29"/>
    <n v="13"/>
    <s v="w27_04252013"/>
    <n v="27"/>
    <x v="276"/>
    <x v="26"/>
  </r>
  <r>
    <n v="16"/>
    <n v="29"/>
    <n v="13"/>
    <s v="w27_05312013"/>
    <n v="27"/>
    <x v="277"/>
    <x v="26"/>
  </r>
  <r>
    <n v="15"/>
    <n v="29"/>
    <n v="14"/>
    <s v="w27_06242013"/>
    <n v="27"/>
    <x v="720"/>
    <x v="26"/>
  </r>
  <r>
    <n v="15"/>
    <n v="29"/>
    <n v="14"/>
    <s v="w27_08012013"/>
    <n v="27"/>
    <x v="279"/>
    <x v="26"/>
  </r>
  <r>
    <n v="15"/>
    <n v="28"/>
    <n v="13"/>
    <s v="w27_09062013"/>
    <n v="27"/>
    <x v="280"/>
    <x v="26"/>
  </r>
  <r>
    <n v="14"/>
    <n v="28"/>
    <n v="14"/>
    <s v="w27_10082013"/>
    <n v="27"/>
    <x v="281"/>
    <x v="26"/>
  </r>
  <r>
    <n v="14"/>
    <n v="28"/>
    <n v="14"/>
    <s v="w27_11042013"/>
    <n v="27"/>
    <x v="282"/>
    <x v="26"/>
  </r>
  <r>
    <n v="14"/>
    <n v="29"/>
    <n v="15"/>
    <s v="w27_11252013"/>
    <n v="27"/>
    <x v="738"/>
    <x v="26"/>
  </r>
  <r>
    <n v="13"/>
    <n v="28"/>
    <n v="15"/>
    <s v="w27_01082014"/>
    <n v="27"/>
    <x v="284"/>
    <x v="26"/>
  </r>
  <r>
    <n v="13"/>
    <n v="28"/>
    <n v="15"/>
    <s v="w27_02032014"/>
    <n v="27"/>
    <x v="285"/>
    <x v="26"/>
  </r>
  <r>
    <n v="13"/>
    <n v="28"/>
    <n v="15"/>
    <s v="w27_03032014"/>
    <n v="27"/>
    <x v="286"/>
    <x v="26"/>
  </r>
  <r>
    <n v="12"/>
    <n v="29"/>
    <n v="17"/>
    <s v="w27_03282014"/>
    <n v="27"/>
    <x v="721"/>
    <x v="26"/>
  </r>
  <r>
    <n v="12"/>
    <n v="29"/>
    <n v="17"/>
    <s v="w27_04302014"/>
    <n v="27"/>
    <x v="287"/>
    <x v="26"/>
  </r>
  <r>
    <n v="12"/>
    <n v="29"/>
    <n v="17"/>
    <s v="w27_06052014"/>
    <n v="27"/>
    <x v="288"/>
    <x v="26"/>
  </r>
  <r>
    <n v="11"/>
    <n v="28"/>
    <n v="17"/>
    <s v="w27_07022014"/>
    <n v="27"/>
    <x v="739"/>
    <x v="26"/>
  </r>
  <r>
    <n v="11"/>
    <n v="28"/>
    <n v="17"/>
    <s v="w27_07302014"/>
    <n v="27"/>
    <x v="290"/>
    <x v="26"/>
  </r>
  <r>
    <n v="11"/>
    <n v="27"/>
    <n v="16"/>
    <s v="w27_08272014"/>
    <n v="27"/>
    <x v="291"/>
    <x v="26"/>
  </r>
  <r>
    <n v="31"/>
    <n v="27"/>
    <n v="-4"/>
    <s v="w28_10261990"/>
    <n v="28"/>
    <x v="700"/>
    <x v="27"/>
  </r>
  <r>
    <n v="31"/>
    <n v="27"/>
    <n v="-4"/>
    <s v="w28_12071990"/>
    <n v="28"/>
    <x v="701"/>
    <x v="27"/>
  </r>
  <r>
    <n v="31"/>
    <n v="28"/>
    <n v="-3"/>
    <s v="w28_12311990"/>
    <n v="28"/>
    <x v="702"/>
    <x v="27"/>
  </r>
  <r>
    <n v="31"/>
    <n v="29"/>
    <n v="-2"/>
    <s v="w28_02081991"/>
    <n v="28"/>
    <x v="694"/>
    <x v="27"/>
  </r>
  <r>
    <n v="31"/>
    <n v="29"/>
    <n v="-2"/>
    <s v="w28_03051991"/>
    <n v="28"/>
    <x v="4"/>
    <x v="27"/>
  </r>
  <r>
    <n v="31"/>
    <n v="33"/>
    <n v="2"/>
    <s v="w28_03281991"/>
    <n v="28"/>
    <x v="373"/>
    <x v="27"/>
  </r>
  <r>
    <n v="31"/>
    <n v="34"/>
    <n v="3"/>
    <s v="w28_04251991"/>
    <n v="28"/>
    <x v="703"/>
    <x v="27"/>
  </r>
  <r>
    <n v="31"/>
    <n v="34"/>
    <n v="3"/>
    <s v="w28_05161991"/>
    <n v="28"/>
    <x v="299"/>
    <x v="27"/>
  </r>
  <r>
    <n v="31"/>
    <n v="33"/>
    <n v="2"/>
    <s v="w28_05301991"/>
    <n v="28"/>
    <x v="301"/>
    <x v="27"/>
  </r>
  <r>
    <n v="31"/>
    <n v="33"/>
    <n v="2"/>
    <s v="w28_06201991"/>
    <n v="28"/>
    <x v="302"/>
    <x v="27"/>
  </r>
  <r>
    <n v="31"/>
    <n v="33"/>
    <n v="2"/>
    <s v="w28_06271991"/>
    <n v="28"/>
    <x v="375"/>
    <x v="27"/>
  </r>
  <r>
    <n v="31"/>
    <n v="33"/>
    <n v="2"/>
    <s v="w28_07261991"/>
    <n v="28"/>
    <x v="704"/>
    <x v="27"/>
  </r>
  <r>
    <n v="31"/>
    <n v="32"/>
    <n v="1"/>
    <s v="w28_08291991"/>
    <n v="28"/>
    <x v="377"/>
    <x v="27"/>
  </r>
  <r>
    <n v="30"/>
    <n v="30"/>
    <n v="0"/>
    <s v="w28_10021991"/>
    <n v="28"/>
    <x v="304"/>
    <x v="27"/>
  </r>
  <r>
    <n v="30"/>
    <n v="29"/>
    <n v="-1"/>
    <s v="w28_12091991"/>
    <n v="28"/>
    <x v="15"/>
    <x v="27"/>
  </r>
  <r>
    <n v="30"/>
    <n v="29"/>
    <n v="-1"/>
    <s v="w28_12101991"/>
    <n v="28"/>
    <x v="705"/>
    <x v="27"/>
  </r>
  <r>
    <n v="30"/>
    <n v="29"/>
    <n v="-1"/>
    <s v="w28_12261991"/>
    <n v="28"/>
    <x v="706"/>
    <x v="27"/>
  </r>
  <r>
    <n v="30"/>
    <n v="29"/>
    <n v="-1"/>
    <s v="w28_12311991"/>
    <n v="28"/>
    <x v="305"/>
    <x v="27"/>
  </r>
  <r>
    <n v="30"/>
    <n v="33"/>
    <n v="3"/>
    <s v="w28_01301992"/>
    <n v="28"/>
    <x v="382"/>
    <x v="27"/>
  </r>
  <r>
    <n v="30"/>
    <n v="34"/>
    <n v="4"/>
    <s v="w28_02271992"/>
    <n v="28"/>
    <x v="383"/>
    <x v="27"/>
  </r>
  <r>
    <n v="30"/>
    <n v="34"/>
    <n v="4"/>
    <s v="w28_03131992"/>
    <n v="28"/>
    <x v="19"/>
    <x v="27"/>
  </r>
  <r>
    <n v="30"/>
    <n v="34"/>
    <n v="4"/>
    <s v="w28_03251992"/>
    <n v="28"/>
    <x v="707"/>
    <x v="27"/>
  </r>
  <r>
    <n v="30"/>
    <n v="34"/>
    <n v="4"/>
    <s v="w28_04291992"/>
    <n v="28"/>
    <x v="708"/>
    <x v="27"/>
  </r>
  <r>
    <n v="29"/>
    <n v="33"/>
    <n v="4"/>
    <s v="w28_05291992"/>
    <n v="28"/>
    <x v="709"/>
    <x v="27"/>
  </r>
  <r>
    <n v="29"/>
    <n v="33"/>
    <n v="4"/>
    <s v="w28_06261992"/>
    <n v="28"/>
    <x v="710"/>
    <x v="27"/>
  </r>
  <r>
    <n v="29"/>
    <n v="32"/>
    <n v="3"/>
    <s v="w28_07301992"/>
    <n v="28"/>
    <x v="387"/>
    <x v="27"/>
  </r>
  <r>
    <n v="29"/>
    <n v="31"/>
    <n v="2"/>
    <s v="w28_08311992"/>
    <n v="28"/>
    <x v="711"/>
    <x v="27"/>
  </r>
  <r>
    <n v="28"/>
    <n v="30"/>
    <n v="2"/>
    <s v="w28_09291992"/>
    <n v="28"/>
    <x v="712"/>
    <x v="27"/>
  </r>
  <r>
    <n v="27"/>
    <n v="30"/>
    <n v="3"/>
    <s v="w28_11111992"/>
    <n v="28"/>
    <x v="307"/>
    <x v="27"/>
  </r>
  <r>
    <n v="27"/>
    <n v="31"/>
    <n v="4"/>
    <s v="w28_12021992"/>
    <n v="28"/>
    <x v="28"/>
    <x v="27"/>
  </r>
  <r>
    <n v="27"/>
    <n v="33"/>
    <n v="6"/>
    <s v="w28_01041993"/>
    <n v="28"/>
    <x v="309"/>
    <x v="27"/>
  </r>
  <r>
    <n v="26"/>
    <n v="34"/>
    <n v="8"/>
    <s v="w28_01141993"/>
    <n v="28"/>
    <x v="310"/>
    <x v="27"/>
  </r>
  <r>
    <n v="26"/>
    <n v="35"/>
    <n v="9"/>
    <s v="w28_01251993"/>
    <n v="28"/>
    <x v="30"/>
    <x v="27"/>
  </r>
  <r>
    <n v="26"/>
    <n v="35"/>
    <n v="9"/>
    <s v="w28_03031993"/>
    <n v="28"/>
    <x v="31"/>
    <x v="27"/>
  </r>
  <r>
    <n v="26"/>
    <n v="34"/>
    <n v="8"/>
    <s v="w28_04021993"/>
    <n v="28"/>
    <x v="32"/>
    <x v="27"/>
  </r>
  <r>
    <n v="25"/>
    <n v="34"/>
    <n v="9"/>
    <s v="w28_06091993"/>
    <n v="28"/>
    <x v="34"/>
    <x v="27"/>
  </r>
  <r>
    <n v="26"/>
    <n v="34"/>
    <n v="8"/>
    <s v="w28_06291993"/>
    <n v="28"/>
    <x v="35"/>
    <x v="27"/>
  </r>
  <r>
    <n v="26"/>
    <n v="33"/>
    <n v="7"/>
    <s v="w28_07281993"/>
    <n v="28"/>
    <x v="36"/>
    <x v="27"/>
  </r>
  <r>
    <n v="26"/>
    <n v="33"/>
    <n v="7"/>
    <s v="w28_08301993"/>
    <n v="28"/>
    <x v="37"/>
    <x v="27"/>
  </r>
  <r>
    <n v="26"/>
    <n v="33"/>
    <n v="7"/>
    <s v="w28_09291993"/>
    <n v="28"/>
    <x v="38"/>
    <x v="27"/>
  </r>
  <r>
    <n v="26"/>
    <n v="33"/>
    <n v="7"/>
    <s v="w28_11021993"/>
    <n v="28"/>
    <x v="39"/>
    <x v="27"/>
  </r>
  <r>
    <n v="26"/>
    <n v="34"/>
    <n v="8"/>
    <s v="w28_11291993"/>
    <n v="28"/>
    <x v="40"/>
    <x v="27"/>
  </r>
  <r>
    <n v="26"/>
    <n v="34"/>
    <n v="8"/>
    <s v="w28_01071994"/>
    <n v="28"/>
    <x v="335"/>
    <x v="27"/>
  </r>
  <r>
    <n v="26"/>
    <n v="34"/>
    <n v="8"/>
    <s v="w28_01201994"/>
    <n v="28"/>
    <x v="42"/>
    <x v="27"/>
  </r>
  <r>
    <n v="27"/>
    <n v="34"/>
    <n v="7"/>
    <s v="w28_02231994"/>
    <n v="28"/>
    <x v="43"/>
    <x v="27"/>
  </r>
  <r>
    <n v="27"/>
    <n v="34"/>
    <n v="7"/>
    <s v="w28_03231994"/>
    <n v="28"/>
    <x v="44"/>
    <x v="27"/>
  </r>
  <r>
    <n v="28"/>
    <n v="34"/>
    <n v="6"/>
    <s v="w28_04271994"/>
    <n v="28"/>
    <x v="45"/>
    <x v="27"/>
  </r>
  <r>
    <n v="28"/>
    <n v="33"/>
    <n v="5"/>
    <s v="w28_05281994"/>
    <n v="28"/>
    <x v="46"/>
    <x v="27"/>
  </r>
  <r>
    <n v="28"/>
    <n v="33"/>
    <n v="5"/>
    <s v="w28_06291994"/>
    <n v="28"/>
    <x v="47"/>
    <x v="27"/>
  </r>
  <r>
    <n v="29"/>
    <n v="33"/>
    <n v="4"/>
    <s v="w28_07281994"/>
    <n v="28"/>
    <x v="337"/>
    <x v="27"/>
  </r>
  <r>
    <n v="29"/>
    <n v="33"/>
    <n v="4"/>
    <s v="w28_08311994"/>
    <n v="28"/>
    <x v="713"/>
    <x v="27"/>
  </r>
  <r>
    <n v="29"/>
    <n v="32"/>
    <n v="3"/>
    <s v="w28_09281994"/>
    <n v="28"/>
    <x v="50"/>
    <x v="27"/>
  </r>
  <r>
    <n v="29"/>
    <n v="32"/>
    <n v="3"/>
    <s v="w28_10241994"/>
    <n v="28"/>
    <x v="51"/>
    <x v="27"/>
  </r>
  <r>
    <n v="29"/>
    <n v="32"/>
    <n v="3"/>
    <s v="w28_11291994"/>
    <n v="28"/>
    <x v="52"/>
    <x v="27"/>
  </r>
  <r>
    <n v="30"/>
    <n v="33"/>
    <n v="3"/>
    <s v="w28_12301994"/>
    <n v="28"/>
    <x v="714"/>
    <x v="27"/>
  </r>
  <r>
    <n v="30"/>
    <n v="34"/>
    <n v="4"/>
    <s v="w28_01251995"/>
    <n v="28"/>
    <x v="54"/>
    <x v="27"/>
  </r>
  <r>
    <n v="30"/>
    <n v="34"/>
    <n v="4"/>
    <s v="w28_02281995"/>
    <n v="28"/>
    <x v="343"/>
    <x v="27"/>
  </r>
  <r>
    <n v="30"/>
    <n v="35"/>
    <n v="5"/>
    <s v="w28_03161995"/>
    <n v="28"/>
    <x v="56"/>
    <x v="27"/>
  </r>
  <r>
    <n v="30"/>
    <n v="34"/>
    <n v="4"/>
    <s v="w28_03301995"/>
    <n v="28"/>
    <x v="344"/>
    <x v="27"/>
  </r>
  <r>
    <n v="30"/>
    <n v="34"/>
    <n v="4"/>
    <s v="w28_04271995"/>
    <n v="28"/>
    <x v="463"/>
    <x v="27"/>
  </r>
  <r>
    <n v="30"/>
    <n v="34"/>
    <n v="4"/>
    <s v="w28_05301995"/>
    <n v="28"/>
    <x v="59"/>
    <x v="27"/>
  </r>
  <r>
    <n v="30"/>
    <n v="33"/>
    <n v="3"/>
    <s v="w28_06301995"/>
    <n v="28"/>
    <x v="60"/>
    <x v="27"/>
  </r>
  <r>
    <n v="30"/>
    <n v="33"/>
    <n v="3"/>
    <s v="w28_07311995"/>
    <n v="28"/>
    <x v="346"/>
    <x v="27"/>
  </r>
  <r>
    <n v="30"/>
    <n v="33"/>
    <n v="3"/>
    <s v="w28_09051995"/>
    <n v="28"/>
    <x v="62"/>
    <x v="27"/>
  </r>
  <r>
    <n v="31"/>
    <n v="33"/>
    <n v="2"/>
    <s v="w28_10311995"/>
    <n v="28"/>
    <x v="64"/>
    <x v="27"/>
  </r>
  <r>
    <n v="31"/>
    <n v="33"/>
    <n v="2"/>
    <s v="w28_11271995"/>
    <n v="28"/>
    <x v="65"/>
    <x v="27"/>
  </r>
  <r>
    <n v="31"/>
    <n v="33"/>
    <n v="2"/>
    <s v="w28_12281995"/>
    <n v="28"/>
    <x v="471"/>
    <x v="27"/>
  </r>
  <r>
    <n v="31"/>
    <n v="34"/>
    <n v="3"/>
    <s v="w28_02061996"/>
    <n v="28"/>
    <x v="312"/>
    <x v="27"/>
  </r>
  <r>
    <n v="31"/>
    <n v="34"/>
    <n v="3"/>
    <s v="w28_02261996"/>
    <n v="28"/>
    <x v="695"/>
    <x v="27"/>
  </r>
  <r>
    <n v="32"/>
    <n v="34"/>
    <n v="2"/>
    <s v="w28_03291996"/>
    <n v="28"/>
    <x v="69"/>
    <x v="27"/>
  </r>
  <r>
    <n v="32"/>
    <n v="34"/>
    <n v="2"/>
    <s v="w28_04301996"/>
    <n v="28"/>
    <x v="352"/>
    <x v="27"/>
  </r>
  <r>
    <n v="32"/>
    <n v="33"/>
    <n v="1"/>
    <s v="w28_05301996"/>
    <n v="28"/>
    <x v="353"/>
    <x v="27"/>
  </r>
  <r>
    <n v="32"/>
    <n v="33"/>
    <n v="1"/>
    <s v="w28_07011996"/>
    <n v="28"/>
    <x v="72"/>
    <x v="27"/>
  </r>
  <r>
    <n v="32"/>
    <n v="33"/>
    <n v="1"/>
    <s v="w28_07261996"/>
    <n v="28"/>
    <x v="715"/>
    <x v="27"/>
  </r>
  <r>
    <n v="32"/>
    <n v="33"/>
    <n v="1"/>
    <s v="w28_08301996"/>
    <n v="28"/>
    <x v="354"/>
    <x v="27"/>
  </r>
  <r>
    <n v="32"/>
    <n v="33"/>
    <n v="1"/>
    <s v="w28_09271996"/>
    <n v="28"/>
    <x v="75"/>
    <x v="27"/>
  </r>
  <r>
    <n v="32"/>
    <n v="33"/>
    <n v="1"/>
    <s v="w28_11011996"/>
    <n v="28"/>
    <x v="76"/>
    <x v="27"/>
  </r>
  <r>
    <n v="32"/>
    <n v="33"/>
    <n v="1"/>
    <s v="w28_12041996"/>
    <n v="28"/>
    <x v="716"/>
    <x v="27"/>
  </r>
  <r>
    <n v="32"/>
    <n v="33"/>
    <n v="1"/>
    <s v="w28_12271996"/>
    <n v="28"/>
    <x v="78"/>
    <x v="27"/>
  </r>
  <r>
    <n v="32"/>
    <n v="34"/>
    <n v="2"/>
    <s v="w28_01311997"/>
    <n v="28"/>
    <x v="79"/>
    <x v="27"/>
  </r>
  <r>
    <n v="33"/>
    <n v="34"/>
    <n v="1"/>
    <s v="w28_02271997"/>
    <n v="28"/>
    <x v="80"/>
    <x v="27"/>
  </r>
  <r>
    <n v="34"/>
    <n v="33"/>
    <n v="-1"/>
    <s v="w28_03281997"/>
    <n v="28"/>
    <x v="81"/>
    <x v="27"/>
  </r>
  <r>
    <n v="34"/>
    <n v="33"/>
    <n v="-1"/>
    <s v="w28_04281997"/>
    <n v="28"/>
    <x v="82"/>
    <x v="27"/>
  </r>
  <r>
    <n v="34"/>
    <n v="33"/>
    <n v="-1"/>
    <s v="w28_05291997"/>
    <n v="28"/>
    <x v="83"/>
    <x v="27"/>
  </r>
  <r>
    <n v="34"/>
    <n v="33"/>
    <n v="-1"/>
    <s v="w28_07091997"/>
    <n v="28"/>
    <x v="84"/>
    <x v="27"/>
  </r>
  <r>
    <n v="34"/>
    <n v="33"/>
    <n v="-1"/>
    <s v="w28_08051997"/>
    <n v="28"/>
    <x v="85"/>
    <x v="27"/>
  </r>
  <r>
    <n v="34"/>
    <n v="33"/>
    <n v="-1"/>
    <s v="w28_08281997"/>
    <n v="28"/>
    <x v="329"/>
    <x v="27"/>
  </r>
  <r>
    <n v="33"/>
    <n v="33"/>
    <n v="0"/>
    <s v="w28_09301997"/>
    <n v="28"/>
    <x v="87"/>
    <x v="27"/>
  </r>
  <r>
    <n v="33"/>
    <n v="33"/>
    <n v="0"/>
    <s v="w28_10301997"/>
    <n v="28"/>
    <x v="88"/>
    <x v="27"/>
  </r>
  <r>
    <n v="33"/>
    <n v="33"/>
    <n v="0"/>
    <s v="w28_11241997"/>
    <n v="28"/>
    <x v="89"/>
    <x v="27"/>
  </r>
  <r>
    <n v="33"/>
    <n v="34"/>
    <n v="1"/>
    <s v="w28_12301997"/>
    <n v="28"/>
    <x v="90"/>
    <x v="27"/>
  </r>
  <r>
    <n v="33"/>
    <n v="34"/>
    <n v="1"/>
    <s v="w28_01291998"/>
    <n v="28"/>
    <x v="92"/>
    <x v="27"/>
  </r>
  <r>
    <n v="33"/>
    <n v="35"/>
    <n v="2"/>
    <s v="w28_02261998"/>
    <n v="28"/>
    <x v="93"/>
    <x v="27"/>
  </r>
  <r>
    <n v="33"/>
    <n v="34"/>
    <n v="1"/>
    <s v="w28_03301998"/>
    <n v="28"/>
    <x v="358"/>
    <x v="27"/>
  </r>
  <r>
    <n v="33"/>
    <n v="34"/>
    <n v="1"/>
    <s v="w28_05121998"/>
    <n v="28"/>
    <x v="95"/>
    <x v="27"/>
  </r>
  <r>
    <n v="33"/>
    <n v="34"/>
    <n v="1"/>
    <s v="w28_06011998"/>
    <n v="28"/>
    <x v="96"/>
    <x v="27"/>
  </r>
  <r>
    <n v="33"/>
    <n v="34"/>
    <n v="1"/>
    <s v="w28_07011998"/>
    <n v="28"/>
    <x v="97"/>
    <x v="27"/>
  </r>
  <r>
    <n v="33"/>
    <n v="33"/>
    <n v="0"/>
    <s v="w28_08041998"/>
    <n v="28"/>
    <x v="98"/>
    <x v="27"/>
  </r>
  <r>
    <n v="33"/>
    <n v="33"/>
    <n v="0"/>
    <s v="w28_08311998"/>
    <n v="28"/>
    <x v="717"/>
    <x v="27"/>
  </r>
  <r>
    <n v="33"/>
    <n v="33"/>
    <n v="0"/>
    <s v="w28_09291998"/>
    <n v="28"/>
    <x v="360"/>
    <x v="27"/>
  </r>
  <r>
    <n v="33"/>
    <n v="33"/>
    <n v="0"/>
    <s v="w28_10281998"/>
    <n v="28"/>
    <x v="100"/>
    <x v="27"/>
  </r>
  <r>
    <n v="33"/>
    <n v="33"/>
    <n v="0"/>
    <s v="w28_12021998"/>
    <n v="28"/>
    <x v="101"/>
    <x v="27"/>
  </r>
  <r>
    <n v="33"/>
    <n v="33"/>
    <n v="0"/>
    <s v="w28_12281998"/>
    <n v="28"/>
    <x v="361"/>
    <x v="27"/>
  </r>
  <r>
    <n v="33"/>
    <n v="33"/>
    <n v="0"/>
    <s v="w28_01291999"/>
    <n v="28"/>
    <x v="103"/>
    <x v="27"/>
  </r>
  <r>
    <n v="33"/>
    <n v="34"/>
    <n v="1"/>
    <s v="w28_02241999"/>
    <n v="28"/>
    <x v="104"/>
    <x v="27"/>
  </r>
  <r>
    <n v="33"/>
    <n v="34"/>
    <n v="1"/>
    <s v="w28_04021999"/>
    <n v="28"/>
    <x v="105"/>
    <x v="27"/>
  </r>
  <r>
    <n v="32"/>
    <n v="33"/>
    <n v="1"/>
    <s v="w28_04301999"/>
    <n v="28"/>
    <x v="106"/>
    <x v="27"/>
  </r>
  <r>
    <n v="32"/>
    <n v="33"/>
    <n v="1"/>
    <s v="w28_06011999"/>
    <n v="28"/>
    <x v="364"/>
    <x v="27"/>
  </r>
  <r>
    <n v="32"/>
    <n v="33"/>
    <n v="1"/>
    <s v="w28_07011999"/>
    <n v="28"/>
    <x v="108"/>
    <x v="27"/>
  </r>
  <r>
    <n v="32"/>
    <n v="33"/>
    <n v="1"/>
    <s v="w28_07271999"/>
    <n v="28"/>
    <x v="109"/>
    <x v="27"/>
  </r>
  <r>
    <n v="32"/>
    <n v="33"/>
    <n v="1"/>
    <s v="w28_08311999"/>
    <n v="28"/>
    <x v="110"/>
    <x v="27"/>
  </r>
  <r>
    <n v="32"/>
    <n v="33"/>
    <n v="1"/>
    <s v="w28_10081999"/>
    <n v="28"/>
    <x v="111"/>
    <x v="27"/>
  </r>
  <r>
    <n v="32"/>
    <n v="33"/>
    <n v="1"/>
    <s v="w28_10281999"/>
    <n v="28"/>
    <x v="112"/>
    <x v="27"/>
  </r>
  <r>
    <n v="32"/>
    <n v="33"/>
    <n v="1"/>
    <s v="w28_11301999"/>
    <n v="28"/>
    <x v="113"/>
    <x v="27"/>
  </r>
  <r>
    <n v="32"/>
    <n v="33"/>
    <n v="1"/>
    <s v="w28_01052000"/>
    <n v="28"/>
    <x v="114"/>
    <x v="27"/>
  </r>
  <r>
    <n v="33"/>
    <n v="34"/>
    <n v="1"/>
    <s v="w28_01312000"/>
    <n v="28"/>
    <x v="115"/>
    <x v="27"/>
  </r>
  <r>
    <n v="33"/>
    <n v="34"/>
    <n v="1"/>
    <s v="w28_02252000"/>
    <n v="28"/>
    <x v="116"/>
    <x v="27"/>
  </r>
  <r>
    <n v="33"/>
    <n v="34"/>
    <n v="1"/>
    <s v="w28_04032000"/>
    <n v="28"/>
    <x v="117"/>
    <x v="27"/>
  </r>
  <r>
    <n v="33"/>
    <n v="33"/>
    <n v="0"/>
    <s v="w28_04252000"/>
    <n v="28"/>
    <x v="118"/>
    <x v="27"/>
  </r>
  <r>
    <n v="32"/>
    <n v="33"/>
    <n v="1"/>
    <s v="w28_05312000"/>
    <n v="28"/>
    <x v="119"/>
    <x v="27"/>
  </r>
  <r>
    <n v="32"/>
    <n v="33"/>
    <n v="1"/>
    <s v="w28_06282000"/>
    <n v="28"/>
    <x v="120"/>
    <x v="27"/>
  </r>
  <r>
    <n v="32"/>
    <n v="33"/>
    <n v="1"/>
    <s v="w28_07312000"/>
    <n v="28"/>
    <x v="121"/>
    <x v="27"/>
  </r>
  <r>
    <n v="32"/>
    <n v="33"/>
    <n v="1"/>
    <s v="w28_08292000"/>
    <n v="28"/>
    <x v="122"/>
    <x v="27"/>
  </r>
  <r>
    <n v="33"/>
    <n v="33"/>
    <n v="0"/>
    <s v="w28_10032000"/>
    <n v="28"/>
    <x v="123"/>
    <x v="27"/>
  </r>
  <r>
    <n v="33"/>
    <n v="33"/>
    <n v="0"/>
    <s v="w28_10312000"/>
    <n v="28"/>
    <x v="124"/>
    <x v="27"/>
  </r>
  <r>
    <n v="33"/>
    <n v="32"/>
    <n v="-1"/>
    <s v="w28_11292000"/>
    <n v="28"/>
    <x v="718"/>
    <x v="27"/>
  </r>
  <r>
    <n v="33"/>
    <n v="33"/>
    <n v="0"/>
    <s v="w28_12202000"/>
    <n v="28"/>
    <x v="126"/>
    <x v="27"/>
  </r>
  <r>
    <n v="33"/>
    <n v="33"/>
    <n v="0"/>
    <s v="w28_02012001"/>
    <n v="28"/>
    <x v="719"/>
    <x v="27"/>
  </r>
  <r>
    <n v="33"/>
    <n v="33"/>
    <n v="0"/>
    <s v="w28_03012001"/>
    <n v="28"/>
    <x v="687"/>
    <x v="27"/>
  </r>
  <r>
    <n v="33"/>
    <n v="34"/>
    <n v="1"/>
    <s v="w28_04052001"/>
    <n v="28"/>
    <x v="129"/>
    <x v="27"/>
  </r>
  <r>
    <n v="33"/>
    <n v="33"/>
    <n v="0"/>
    <s v="w28_05012001"/>
    <n v="28"/>
    <x v="130"/>
    <x v="27"/>
  </r>
  <r>
    <n v="33"/>
    <n v="33"/>
    <n v="0"/>
    <s v="w28_05242001"/>
    <n v="28"/>
    <x v="131"/>
    <x v="27"/>
  </r>
  <r>
    <n v="33"/>
    <n v="33"/>
    <n v="0"/>
    <s v="w28_07092001"/>
    <n v="28"/>
    <x v="132"/>
    <x v="27"/>
  </r>
  <r>
    <n v="33"/>
    <n v="33"/>
    <n v="0"/>
    <s v="w28_07232001"/>
    <n v="28"/>
    <x v="133"/>
    <x v="27"/>
  </r>
  <r>
    <n v="33"/>
    <n v="33"/>
    <n v="0"/>
    <s v="w28_08302001"/>
    <n v="28"/>
    <x v="134"/>
    <x v="27"/>
  </r>
  <r>
    <n v="33"/>
    <n v="33"/>
    <n v="0"/>
    <s v="w28_11082001"/>
    <n v="28"/>
    <x v="136"/>
    <x v="27"/>
  </r>
  <r>
    <n v="33"/>
    <n v="33"/>
    <n v="0"/>
    <s v="w28_11202001"/>
    <n v="28"/>
    <x v="740"/>
    <x v="27"/>
  </r>
  <r>
    <n v="33"/>
    <n v="33"/>
    <n v="0"/>
    <s v="w28_12202001"/>
    <n v="28"/>
    <x v="138"/>
    <x v="27"/>
  </r>
  <r>
    <n v="34"/>
    <n v="33"/>
    <n v="-1"/>
    <s v="w28_01302002"/>
    <n v="28"/>
    <x v="139"/>
    <x v="27"/>
  </r>
  <r>
    <n v="34"/>
    <n v="34"/>
    <n v="0"/>
    <s v="w28_03042002"/>
    <n v="28"/>
    <x v="140"/>
    <x v="27"/>
  </r>
  <r>
    <n v="34"/>
    <n v="34"/>
    <n v="0"/>
    <s v="w28_03262002"/>
    <n v="28"/>
    <x v="141"/>
    <x v="27"/>
  </r>
  <r>
    <n v="34"/>
    <n v="34"/>
    <n v="0"/>
    <s v="w28_04262002"/>
    <n v="28"/>
    <x v="142"/>
    <x v="27"/>
  </r>
  <r>
    <n v="34"/>
    <n v="33"/>
    <n v="-1"/>
    <s v="w28_05282002"/>
    <n v="28"/>
    <x v="143"/>
    <x v="27"/>
  </r>
  <r>
    <n v="34"/>
    <n v="33"/>
    <n v="-1"/>
    <s v="w28_06252002"/>
    <n v="28"/>
    <x v="144"/>
    <x v="27"/>
  </r>
  <r>
    <n v="34"/>
    <n v="33"/>
    <n v="-1"/>
    <s v="w28_07292002"/>
    <n v="28"/>
    <x v="145"/>
    <x v="27"/>
  </r>
  <r>
    <n v="34"/>
    <n v="33"/>
    <n v="-1"/>
    <s v="w28_08282002"/>
    <n v="28"/>
    <x v="146"/>
    <x v="27"/>
  </r>
  <r>
    <n v="34"/>
    <n v="33"/>
    <n v="-1"/>
    <s v="w28_10022002"/>
    <n v="28"/>
    <x v="147"/>
    <x v="27"/>
  </r>
  <r>
    <n v="34"/>
    <n v="33"/>
    <n v="-1"/>
    <s v="w28_11072002"/>
    <n v="28"/>
    <x v="148"/>
    <x v="27"/>
  </r>
  <r>
    <n v="34"/>
    <n v="33"/>
    <n v="-1"/>
    <s v="w28_12022002"/>
    <n v="28"/>
    <x v="149"/>
    <x v="27"/>
  </r>
  <r>
    <n v="34"/>
    <n v="33"/>
    <n v="-1"/>
    <s v="w28_12302002"/>
    <n v="28"/>
    <x v="150"/>
    <x v="27"/>
  </r>
  <r>
    <n v="34"/>
    <n v="33"/>
    <n v="-1"/>
    <s v="w28_01302003"/>
    <n v="28"/>
    <x v="151"/>
    <x v="27"/>
  </r>
  <r>
    <n v="34"/>
    <n v="33"/>
    <n v="-1"/>
    <s v="w28_02242003"/>
    <n v="28"/>
    <x v="152"/>
    <x v="27"/>
  </r>
  <r>
    <n v="34"/>
    <n v="33"/>
    <n v="-1"/>
    <s v="w28_03262003"/>
    <n v="28"/>
    <x v="153"/>
    <x v="27"/>
  </r>
  <r>
    <n v="34"/>
    <n v="33"/>
    <n v="-1"/>
    <s v="w28_04292003"/>
    <n v="28"/>
    <x v="154"/>
    <x v="27"/>
  </r>
  <r>
    <n v="34"/>
    <n v="33"/>
    <n v="-1"/>
    <s v="w28_05272003"/>
    <n v="28"/>
    <x v="155"/>
    <x v="27"/>
  </r>
  <r>
    <n v="34"/>
    <n v="33"/>
    <n v="-1"/>
    <s v="w28_06262003"/>
    <n v="28"/>
    <x v="156"/>
    <x v="27"/>
  </r>
  <r>
    <n v="34"/>
    <n v="33"/>
    <n v="-1"/>
    <s v="w28_07272003"/>
    <n v="28"/>
    <x v="741"/>
    <x v="27"/>
  </r>
  <r>
    <n v="34"/>
    <n v="33"/>
    <n v="-1"/>
    <s v="w28_08282003"/>
    <n v="28"/>
    <x v="158"/>
    <x v="27"/>
  </r>
  <r>
    <n v="33"/>
    <n v="33"/>
    <n v="0"/>
    <s v="w28_09262003"/>
    <n v="28"/>
    <x v="159"/>
    <x v="27"/>
  </r>
  <r>
    <n v="34"/>
    <n v="33"/>
    <n v="-1"/>
    <s v="w28_10252003"/>
    <n v="28"/>
    <x v="160"/>
    <x v="27"/>
  </r>
  <r>
    <n v="34"/>
    <n v="33"/>
    <n v="-1"/>
    <s v="w28_11262003"/>
    <n v="28"/>
    <x v="161"/>
    <x v="27"/>
  </r>
  <r>
    <n v="34"/>
    <n v="33"/>
    <n v="-1"/>
    <s v="w28_12222003"/>
    <n v="28"/>
    <x v="162"/>
    <x v="27"/>
  </r>
  <r>
    <n v="34"/>
    <n v="33"/>
    <n v="-1"/>
    <s v="w28_12262003"/>
    <n v="28"/>
    <x v="732"/>
    <x v="27"/>
  </r>
  <r>
    <n v="34"/>
    <n v="34"/>
    <n v="0"/>
    <s v="w28_02232004"/>
    <n v="28"/>
    <x v="164"/>
    <x v="27"/>
  </r>
  <r>
    <n v="34"/>
    <n v="33"/>
    <n v="-1"/>
    <s v="w28_04012004"/>
    <n v="28"/>
    <x v="165"/>
    <x v="27"/>
  </r>
  <r>
    <n v="34"/>
    <n v="33"/>
    <n v="-1"/>
    <s v="w28_04302004"/>
    <n v="28"/>
    <x v="166"/>
    <x v="27"/>
  </r>
  <r>
    <n v="34"/>
    <n v="33"/>
    <n v="-1"/>
    <s v="w28_05272004"/>
    <n v="28"/>
    <x v="167"/>
    <x v="27"/>
  </r>
  <r>
    <n v="34"/>
    <n v="33"/>
    <n v="-1"/>
    <s v="w28_06292004"/>
    <n v="28"/>
    <x v="168"/>
    <x v="27"/>
  </r>
  <r>
    <n v="34"/>
    <n v="33"/>
    <n v="-1"/>
    <s v="w28_08032004"/>
    <n v="28"/>
    <x v="689"/>
    <x v="27"/>
  </r>
  <r>
    <n v="34"/>
    <n v="33"/>
    <n v="-1"/>
    <s v="w28_08302004"/>
    <n v="28"/>
    <x v="170"/>
    <x v="27"/>
  </r>
  <r>
    <n v="34"/>
    <n v="33"/>
    <n v="-1"/>
    <s v="w28_09292004"/>
    <n v="28"/>
    <x v="171"/>
    <x v="27"/>
  </r>
  <r>
    <n v="34"/>
    <n v="33"/>
    <n v="-1"/>
    <s v="w28_10272004"/>
    <n v="28"/>
    <x v="172"/>
    <x v="27"/>
  </r>
  <r>
    <n v="34"/>
    <n v="33"/>
    <n v="-1"/>
    <s v="w28_12012004"/>
    <n v="28"/>
    <x v="173"/>
    <x v="27"/>
  </r>
  <r>
    <n v="34"/>
    <n v="33"/>
    <n v="-1"/>
    <s v="w28_12282004"/>
    <n v="28"/>
    <x v="174"/>
    <x v="27"/>
  </r>
  <r>
    <n v="34"/>
    <n v="34"/>
    <n v="0"/>
    <s v="w28_02092005"/>
    <n v="28"/>
    <x v="175"/>
    <x v="27"/>
  </r>
  <r>
    <n v="34"/>
    <n v="34"/>
    <n v="0"/>
    <s v="w28_02222005"/>
    <n v="28"/>
    <x v="690"/>
    <x v="27"/>
  </r>
  <r>
    <n v="34"/>
    <n v="34"/>
    <n v="0"/>
    <s v="w28_03302005"/>
    <n v="28"/>
    <x v="177"/>
    <x v="27"/>
  </r>
  <r>
    <n v="34"/>
    <n v="34"/>
    <n v="0"/>
    <s v="w28_05022005"/>
    <n v="28"/>
    <x v="178"/>
    <x v="27"/>
  </r>
  <r>
    <n v="34"/>
    <n v="33"/>
    <n v="-1"/>
    <s v="w28_05262005"/>
    <n v="28"/>
    <x v="179"/>
    <x v="27"/>
  </r>
  <r>
    <n v="34"/>
    <n v="33"/>
    <n v="-1"/>
    <s v="w28_06302005"/>
    <n v="28"/>
    <x v="180"/>
    <x v="27"/>
  </r>
  <r>
    <n v="34"/>
    <n v="33"/>
    <n v="-1"/>
    <s v="w28_07282005"/>
    <n v="28"/>
    <x v="181"/>
    <x v="27"/>
  </r>
  <r>
    <n v="34"/>
    <n v="33"/>
    <n v="-1"/>
    <s v="w28_08312005"/>
    <n v="28"/>
    <x v="182"/>
    <x v="27"/>
  </r>
  <r>
    <n v="34"/>
    <n v="33"/>
    <n v="-1"/>
    <s v="w28_09282005"/>
    <n v="28"/>
    <x v="183"/>
    <x v="27"/>
  </r>
  <r>
    <n v="34"/>
    <n v="33"/>
    <n v="-1"/>
    <s v="w28_10282005"/>
    <n v="28"/>
    <x v="184"/>
    <x v="27"/>
  </r>
  <r>
    <n v="34"/>
    <n v="33"/>
    <n v="-1"/>
    <s v="w28_12062005"/>
    <n v="28"/>
    <x v="185"/>
    <x v="27"/>
  </r>
  <r>
    <n v="34"/>
    <n v="34"/>
    <n v="0"/>
    <s v="w28_01062006"/>
    <n v="28"/>
    <x v="186"/>
    <x v="27"/>
  </r>
  <r>
    <n v="34"/>
    <n v="34"/>
    <n v="0"/>
    <s v="w28_02012006"/>
    <n v="28"/>
    <x v="187"/>
    <x v="27"/>
  </r>
  <r>
    <n v="34"/>
    <n v="34"/>
    <n v="0"/>
    <s v="w28_03022006"/>
    <n v="28"/>
    <x v="188"/>
    <x v="27"/>
  </r>
  <r>
    <n v="34"/>
    <n v="34"/>
    <n v="0"/>
    <s v="w28_03292006"/>
    <n v="28"/>
    <x v="189"/>
    <x v="27"/>
  </r>
  <r>
    <n v="34"/>
    <n v="34"/>
    <n v="0"/>
    <s v="w28_04262006"/>
    <n v="28"/>
    <x v="190"/>
    <x v="27"/>
  </r>
  <r>
    <n v="34"/>
    <n v="33"/>
    <n v="-1"/>
    <s v="w28_05252006"/>
    <n v="28"/>
    <x v="191"/>
    <x v="27"/>
  </r>
  <r>
    <n v="34"/>
    <n v="33"/>
    <n v="-1"/>
    <s v="w28_07062006"/>
    <n v="28"/>
    <x v="192"/>
    <x v="27"/>
  </r>
  <r>
    <n v="34"/>
    <n v="33"/>
    <n v="-1"/>
    <s v="w28_08102006"/>
    <n v="28"/>
    <x v="193"/>
    <x v="27"/>
  </r>
  <r>
    <n v="34"/>
    <n v="33"/>
    <n v="-1"/>
    <s v="w28_09012006"/>
    <n v="28"/>
    <x v="194"/>
    <x v="27"/>
  </r>
  <r>
    <n v="34"/>
    <n v="33"/>
    <n v="-1"/>
    <s v="w28_10042006"/>
    <n v="28"/>
    <x v="195"/>
    <x v="27"/>
  </r>
  <r>
    <n v="34"/>
    <n v="32"/>
    <n v="-2"/>
    <s v="w28_11012006"/>
    <n v="28"/>
    <x v="196"/>
    <x v="27"/>
  </r>
  <r>
    <n v="34"/>
    <n v="33"/>
    <n v="-1"/>
    <s v="w28_11292006"/>
    <n v="28"/>
    <x v="197"/>
    <x v="27"/>
  </r>
  <r>
    <n v="34"/>
    <n v="33"/>
    <n v="-1"/>
    <s v="w28_12222006"/>
    <n v="28"/>
    <x v="198"/>
    <x v="27"/>
  </r>
  <r>
    <n v="34"/>
    <n v="33"/>
    <n v="-1"/>
    <s v="w28_02052007"/>
    <n v="28"/>
    <x v="199"/>
    <x v="27"/>
  </r>
  <r>
    <n v="34"/>
    <n v="33"/>
    <n v="-1"/>
    <s v="w28_03272007"/>
    <n v="28"/>
    <x v="201"/>
    <x v="27"/>
  </r>
  <r>
    <n v="34"/>
    <n v="33"/>
    <n v="-1"/>
    <s v="w28_05012007"/>
    <n v="28"/>
    <x v="202"/>
    <x v="27"/>
  </r>
  <r>
    <n v="33"/>
    <n v="33"/>
    <n v="0"/>
    <s v="w28_05312007"/>
    <n v="28"/>
    <x v="203"/>
    <x v="27"/>
  </r>
  <r>
    <n v="33"/>
    <n v="33"/>
    <n v="0"/>
    <s v="w28_06272007"/>
    <n v="28"/>
    <x v="204"/>
    <x v="27"/>
  </r>
  <r>
    <n v="33"/>
    <n v="33"/>
    <n v="0"/>
    <s v="w28_08022007"/>
    <n v="28"/>
    <x v="205"/>
    <x v="27"/>
  </r>
  <r>
    <n v="33"/>
    <n v="32"/>
    <n v="-1"/>
    <s v="w28_08312007"/>
    <n v="28"/>
    <x v="206"/>
    <x v="27"/>
  </r>
  <r>
    <n v="32"/>
    <n v="32"/>
    <n v="0"/>
    <s v="w28_10022007"/>
    <n v="28"/>
    <x v="207"/>
    <x v="27"/>
  </r>
  <r>
    <n v="32"/>
    <n v="32"/>
    <n v="0"/>
    <s v="w28_11022007"/>
    <n v="28"/>
    <x v="208"/>
    <x v="27"/>
  </r>
  <r>
    <n v="32"/>
    <n v="32"/>
    <n v="0"/>
    <s v="w28_11292007"/>
    <n v="28"/>
    <x v="209"/>
    <x v="27"/>
  </r>
  <r>
    <n v="32"/>
    <n v="33"/>
    <n v="1"/>
    <s v="w28_12202007"/>
    <n v="28"/>
    <x v="210"/>
    <x v="27"/>
  </r>
  <r>
    <n v="32"/>
    <n v="33"/>
    <n v="1"/>
    <s v="w28_01102008"/>
    <n v="28"/>
    <x v="211"/>
    <x v="27"/>
  </r>
  <r>
    <n v="32"/>
    <n v="34"/>
    <n v="2"/>
    <s v="w28_02012008"/>
    <n v="28"/>
    <x v="212"/>
    <x v="27"/>
  </r>
  <r>
    <n v="32"/>
    <n v="34"/>
    <n v="2"/>
    <s v="w28_02292008"/>
    <n v="28"/>
    <x v="213"/>
    <x v="27"/>
  </r>
  <r>
    <n v="32"/>
    <n v="34"/>
    <n v="2"/>
    <s v="w28_03212008"/>
    <n v="28"/>
    <x v="214"/>
    <x v="27"/>
  </r>
  <r>
    <n v="32"/>
    <n v="33"/>
    <n v="1"/>
    <s v="w28_04282008"/>
    <n v="28"/>
    <x v="215"/>
    <x v="27"/>
  </r>
  <r>
    <n v="32"/>
    <n v="33"/>
    <n v="1"/>
    <s v="w28_05302008"/>
    <n v="28"/>
    <x v="216"/>
    <x v="27"/>
  </r>
  <r>
    <n v="31"/>
    <n v="33"/>
    <n v="2"/>
    <s v="w28_07022008"/>
    <n v="28"/>
    <x v="217"/>
    <x v="27"/>
  </r>
  <r>
    <n v="31"/>
    <n v="33"/>
    <n v="2"/>
    <s v="w28_07302008"/>
    <n v="28"/>
    <x v="218"/>
    <x v="27"/>
  </r>
  <r>
    <n v="31"/>
    <n v="33"/>
    <n v="2"/>
    <s v="w28_09042008"/>
    <n v="28"/>
    <x v="219"/>
    <x v="27"/>
  </r>
  <r>
    <n v="31"/>
    <n v="33"/>
    <n v="2"/>
    <s v="w28_10022008"/>
    <n v="28"/>
    <x v="220"/>
    <x v="27"/>
  </r>
  <r>
    <n v="31"/>
    <n v="33"/>
    <n v="2"/>
    <s v="w28_10292008"/>
    <n v="28"/>
    <x v="221"/>
    <x v="27"/>
  </r>
  <r>
    <n v="30"/>
    <n v="33"/>
    <n v="3"/>
    <s v="w28_12032008"/>
    <n v="28"/>
    <x v="222"/>
    <x v="27"/>
  </r>
  <r>
    <n v="30"/>
    <n v="33"/>
    <n v="3"/>
    <s v="w28_01082009"/>
    <n v="28"/>
    <x v="223"/>
    <x v="27"/>
  </r>
  <r>
    <n v="30"/>
    <n v="33"/>
    <n v="3"/>
    <s v="w28_01302009"/>
    <n v="28"/>
    <x v="224"/>
    <x v="27"/>
  </r>
  <r>
    <n v="30"/>
    <n v="34"/>
    <n v="4"/>
    <s v="w28_02252009"/>
    <n v="28"/>
    <x v="225"/>
    <x v="27"/>
  </r>
  <r>
    <n v="30"/>
    <n v="34"/>
    <n v="4"/>
    <s v="w28_03302009"/>
    <n v="28"/>
    <x v="226"/>
    <x v="27"/>
  </r>
  <r>
    <n v="30"/>
    <n v="33"/>
    <n v="3"/>
    <s v="w28_05012009"/>
    <n v="28"/>
    <x v="227"/>
    <x v="27"/>
  </r>
  <r>
    <n v="30"/>
    <n v="33"/>
    <n v="3"/>
    <s v="w28_06012009"/>
    <n v="28"/>
    <x v="228"/>
    <x v="27"/>
  </r>
  <r>
    <n v="30"/>
    <n v="33"/>
    <n v="3"/>
    <s v="w28_06242009"/>
    <n v="28"/>
    <x v="229"/>
    <x v="27"/>
  </r>
  <r>
    <n v="30"/>
    <n v="33"/>
    <n v="3"/>
    <s v="w28_08052009"/>
    <n v="28"/>
    <x v="230"/>
    <x v="27"/>
  </r>
  <r>
    <n v="30"/>
    <n v="33"/>
    <n v="3"/>
    <s v="w28_09012009"/>
    <n v="28"/>
    <x v="231"/>
    <x v="27"/>
  </r>
  <r>
    <n v="30"/>
    <n v="33"/>
    <n v="3"/>
    <s v="w28_09302009"/>
    <n v="28"/>
    <x v="232"/>
    <x v="27"/>
  </r>
  <r>
    <n v="30"/>
    <n v="33"/>
    <n v="3"/>
    <s v="w28_10162009"/>
    <n v="28"/>
    <x v="233"/>
    <x v="27"/>
  </r>
  <r>
    <n v="30"/>
    <n v="33"/>
    <n v="3"/>
    <s v="w28_11042009"/>
    <n v="28"/>
    <x v="234"/>
    <x v="27"/>
  </r>
  <r>
    <n v="30"/>
    <n v="33"/>
    <n v="3"/>
    <s v="w28_01052010"/>
    <n v="28"/>
    <x v="236"/>
    <x v="27"/>
  </r>
  <r>
    <n v="30"/>
    <n v="34"/>
    <n v="4"/>
    <s v="w28_01292010"/>
    <n v="28"/>
    <x v="237"/>
    <x v="27"/>
  </r>
  <r>
    <n v="30"/>
    <n v="34"/>
    <n v="4"/>
    <s v="w28_03042010"/>
    <n v="28"/>
    <x v="238"/>
    <x v="27"/>
  </r>
  <r>
    <n v="30"/>
    <n v="34"/>
    <n v="4"/>
    <s v="w28_03302010"/>
    <n v="28"/>
    <x v="239"/>
    <x v="27"/>
  </r>
  <r>
    <n v="30"/>
    <n v="34"/>
    <n v="4"/>
    <s v="w28_04292010"/>
    <n v="28"/>
    <x v="240"/>
    <x v="27"/>
  </r>
  <r>
    <n v="31"/>
    <n v="33"/>
    <n v="2"/>
    <s v="w28_06042010"/>
    <n v="28"/>
    <x v="241"/>
    <x v="27"/>
  </r>
  <r>
    <n v="31"/>
    <n v="33"/>
    <n v="2"/>
    <s v="w28_06302010"/>
    <n v="28"/>
    <x v="242"/>
    <x v="27"/>
  </r>
  <r>
    <n v="31"/>
    <n v="33"/>
    <n v="2"/>
    <s v="w28_07302010"/>
    <n v="28"/>
    <x v="243"/>
    <x v="27"/>
  </r>
  <r>
    <n v="31"/>
    <n v="33"/>
    <n v="2"/>
    <s v="w28_08312010"/>
    <n v="28"/>
    <x v="244"/>
    <x v="27"/>
  </r>
  <r>
    <n v="31"/>
    <n v="33"/>
    <n v="2"/>
    <s v="w28_10012010"/>
    <n v="28"/>
    <x v="245"/>
    <x v="27"/>
  </r>
  <r>
    <n v="31"/>
    <n v="33"/>
    <n v="2"/>
    <s v="w28_10282010"/>
    <n v="28"/>
    <x v="246"/>
    <x v="27"/>
  </r>
  <r>
    <n v="31"/>
    <n v="33"/>
    <n v="2"/>
    <s v="w28_12012010"/>
    <n v="28"/>
    <x v="247"/>
    <x v="27"/>
  </r>
  <r>
    <n v="31"/>
    <n v="34"/>
    <n v="3"/>
    <s v="w28_01052011"/>
    <n v="28"/>
    <x v="248"/>
    <x v="27"/>
  </r>
  <r>
    <n v="31"/>
    <n v="34"/>
    <n v="3"/>
    <s v="w28_01272011"/>
    <n v="28"/>
    <x v="249"/>
    <x v="27"/>
  </r>
  <r>
    <n v="31"/>
    <n v="34"/>
    <n v="3"/>
    <s v="w28_02282011"/>
    <n v="28"/>
    <x v="250"/>
    <x v="27"/>
  </r>
  <r>
    <n v="31"/>
    <n v="34"/>
    <n v="3"/>
    <s v="w28_04012011"/>
    <n v="28"/>
    <x v="251"/>
    <x v="27"/>
  </r>
  <r>
    <n v="31"/>
    <n v="34"/>
    <n v="3"/>
    <s v="w28_05022011"/>
    <n v="28"/>
    <x v="252"/>
    <x v="27"/>
  </r>
  <r>
    <n v="31"/>
    <n v="33"/>
    <n v="2"/>
    <s v="w28_06032011"/>
    <n v="28"/>
    <x v="253"/>
    <x v="27"/>
  </r>
  <r>
    <n v="31"/>
    <n v="33"/>
    <n v="2"/>
    <s v="w28_06282011"/>
    <n v="28"/>
    <x v="254"/>
    <x v="27"/>
  </r>
  <r>
    <n v="31"/>
    <n v="33"/>
    <n v="2"/>
    <s v="w28_08012011"/>
    <n v="28"/>
    <x v="255"/>
    <x v="27"/>
  </r>
  <r>
    <n v="31"/>
    <n v="33"/>
    <n v="2"/>
    <s v="w28_08292011"/>
    <n v="28"/>
    <x v="256"/>
    <x v="27"/>
  </r>
  <r>
    <n v="31"/>
    <n v="33"/>
    <n v="2"/>
    <s v="w28_10032011"/>
    <n v="28"/>
    <x v="257"/>
    <x v="27"/>
  </r>
  <r>
    <n v="31"/>
    <n v="33"/>
    <n v="2"/>
    <s v="w28_11022011"/>
    <n v="28"/>
    <x v="258"/>
    <x v="27"/>
  </r>
  <r>
    <n v="31"/>
    <n v="33"/>
    <n v="2"/>
    <s v="w28_11302011"/>
    <n v="28"/>
    <x v="259"/>
    <x v="27"/>
  </r>
  <r>
    <n v="32"/>
    <n v="33"/>
    <n v="1"/>
    <s v="w28_01062012"/>
    <n v="28"/>
    <x v="260"/>
    <x v="27"/>
  </r>
  <r>
    <n v="32"/>
    <n v="33"/>
    <n v="1"/>
    <s v="w28_01302012"/>
    <n v="28"/>
    <x v="261"/>
    <x v="27"/>
  </r>
  <r>
    <n v="32"/>
    <n v="33"/>
    <n v="1"/>
    <s v="w28_03052012"/>
    <n v="28"/>
    <x v="262"/>
    <x v="27"/>
  </r>
  <r>
    <n v="32"/>
    <n v="34"/>
    <n v="2"/>
    <s v="w28_04022012"/>
    <n v="28"/>
    <x v="263"/>
    <x v="27"/>
  </r>
  <r>
    <n v="32"/>
    <n v="33"/>
    <n v="1"/>
    <s v="w28_04302012"/>
    <n v="28"/>
    <x v="264"/>
    <x v="27"/>
  </r>
  <r>
    <n v="32"/>
    <n v="33"/>
    <n v="1"/>
    <s v="w28_06012012"/>
    <n v="28"/>
    <x v="265"/>
    <x v="27"/>
  </r>
  <r>
    <n v="32"/>
    <n v="33"/>
    <n v="1"/>
    <s v="w28_06292012"/>
    <n v="28"/>
    <x v="266"/>
    <x v="27"/>
  </r>
  <r>
    <n v="32"/>
    <n v="33"/>
    <n v="1"/>
    <s v="w28_08012012"/>
    <n v="28"/>
    <x v="267"/>
    <x v="27"/>
  </r>
  <r>
    <n v="32"/>
    <n v="33"/>
    <n v="1"/>
    <s v="w28_08272012"/>
    <n v="28"/>
    <x v="268"/>
    <x v="27"/>
  </r>
  <r>
    <n v="31"/>
    <n v="33"/>
    <n v="2"/>
    <s v="w28_09272012"/>
    <n v="28"/>
    <x v="624"/>
    <x v="27"/>
  </r>
  <r>
    <n v="31"/>
    <n v="33"/>
    <n v="2"/>
    <s v="w28_10292012"/>
    <n v="28"/>
    <x v="270"/>
    <x v="27"/>
  </r>
  <r>
    <n v="31"/>
    <n v="34"/>
    <n v="3"/>
    <s v="w28_12062012"/>
    <n v="28"/>
    <x v="271"/>
    <x v="27"/>
  </r>
  <r>
    <n v="31"/>
    <n v="34"/>
    <n v="3"/>
    <s v="w28_01022013"/>
    <n v="28"/>
    <x v="272"/>
    <x v="27"/>
  </r>
  <r>
    <n v="31"/>
    <n v="34"/>
    <n v="3"/>
    <s v="w28_01302013"/>
    <n v="28"/>
    <x v="273"/>
    <x v="27"/>
  </r>
  <r>
    <n v="31"/>
    <n v="33"/>
    <n v="2"/>
    <s v="w28_02272013"/>
    <n v="28"/>
    <x v="274"/>
    <x v="27"/>
  </r>
  <r>
    <n v="31"/>
    <n v="33"/>
    <n v="2"/>
    <s v="w28_04032013"/>
    <n v="28"/>
    <x v="275"/>
    <x v="27"/>
  </r>
  <r>
    <n v="30"/>
    <n v="33"/>
    <n v="3"/>
    <s v="w28_05312013"/>
    <n v="28"/>
    <x v="277"/>
    <x v="27"/>
  </r>
  <r>
    <n v="30"/>
    <n v="33"/>
    <n v="3"/>
    <s v="w28_06242013"/>
    <n v="28"/>
    <x v="720"/>
    <x v="27"/>
  </r>
  <r>
    <n v="30"/>
    <n v="33"/>
    <n v="3"/>
    <s v="w28_08012013"/>
    <n v="28"/>
    <x v="279"/>
    <x v="27"/>
  </r>
  <r>
    <n v="30"/>
    <n v="33"/>
    <n v="3"/>
    <s v="w28_09062013"/>
    <n v="28"/>
    <x v="280"/>
    <x v="27"/>
  </r>
  <r>
    <n v="29"/>
    <n v="32"/>
    <n v="3"/>
    <s v="w28_10082013"/>
    <n v="28"/>
    <x v="281"/>
    <x v="27"/>
  </r>
  <r>
    <n v="29"/>
    <n v="33"/>
    <n v="4"/>
    <s v="w28_11042013"/>
    <n v="28"/>
    <x v="282"/>
    <x v="27"/>
  </r>
  <r>
    <n v="29"/>
    <n v="33"/>
    <n v="4"/>
    <s v="w28_12022013"/>
    <n v="28"/>
    <x v="283"/>
    <x v="27"/>
  </r>
  <r>
    <n v="29"/>
    <n v="33"/>
    <n v="4"/>
    <s v="w28_01082014"/>
    <n v="28"/>
    <x v="284"/>
    <x v="27"/>
  </r>
  <r>
    <n v="28"/>
    <n v="33"/>
    <n v="5"/>
    <s v="w28_02032014"/>
    <n v="28"/>
    <x v="285"/>
    <x v="27"/>
  </r>
  <r>
    <n v="28"/>
    <n v="33"/>
    <n v="5"/>
    <s v="w28_03032014"/>
    <n v="28"/>
    <x v="286"/>
    <x v="27"/>
  </r>
  <r>
    <n v="28"/>
    <n v="33"/>
    <n v="5"/>
    <s v="w28_03282014"/>
    <n v="28"/>
    <x v="721"/>
    <x v="27"/>
  </r>
  <r>
    <n v="28"/>
    <n v="33"/>
    <n v="5"/>
    <s v="w28_04302014"/>
    <n v="28"/>
    <x v="287"/>
    <x v="27"/>
  </r>
  <r>
    <n v="28"/>
    <n v="33"/>
    <n v="5"/>
    <s v="w28_06052014"/>
    <n v="28"/>
    <x v="288"/>
    <x v="27"/>
  </r>
  <r>
    <n v="28"/>
    <n v="33"/>
    <n v="5"/>
    <s v="w28_07032014"/>
    <n v="28"/>
    <x v="289"/>
    <x v="27"/>
  </r>
  <r>
    <n v="28"/>
    <n v="32"/>
    <n v="4"/>
    <s v="w28_07302014"/>
    <n v="28"/>
    <x v="290"/>
    <x v="27"/>
  </r>
  <r>
    <n v="28"/>
    <n v="32"/>
    <n v="4"/>
    <s v="w28_08272014"/>
    <n v="28"/>
    <x v="291"/>
    <x v="27"/>
  </r>
  <r>
    <n v="37"/>
    <n v="32"/>
    <n v="-5"/>
    <s v="w29_10261990"/>
    <n v="29"/>
    <x v="700"/>
    <x v="28"/>
  </r>
  <r>
    <n v="37"/>
    <n v="32"/>
    <n v="-5"/>
    <s v="w29_12071990"/>
    <n v="29"/>
    <x v="701"/>
    <x v="28"/>
  </r>
  <r>
    <n v="37"/>
    <n v="32"/>
    <n v="-5"/>
    <s v="w29_12311990"/>
    <n v="29"/>
    <x v="702"/>
    <x v="28"/>
  </r>
  <r>
    <n v="37"/>
    <n v="33"/>
    <n v="-4"/>
    <s v="w29_02081991"/>
    <n v="29"/>
    <x v="694"/>
    <x v="28"/>
  </r>
  <r>
    <n v="37"/>
    <n v="34"/>
    <n v="-3"/>
    <s v="w29_03051991"/>
    <n v="29"/>
    <x v="4"/>
    <x v="28"/>
  </r>
  <r>
    <n v="37"/>
    <n v="37"/>
    <n v="0"/>
    <s v="w29_03281991"/>
    <n v="29"/>
    <x v="373"/>
    <x v="28"/>
  </r>
  <r>
    <n v="37"/>
    <n v="38"/>
    <n v="1"/>
    <s v="w29_04191991"/>
    <n v="29"/>
    <x v="742"/>
    <x v="28"/>
  </r>
  <r>
    <n v="37"/>
    <n v="38"/>
    <n v="1"/>
    <s v="w29_04251991"/>
    <n v="29"/>
    <x v="703"/>
    <x v="28"/>
  </r>
  <r>
    <n v="37"/>
    <n v="37"/>
    <n v="0"/>
    <s v="w29_05161991"/>
    <n v="29"/>
    <x v="299"/>
    <x v="28"/>
  </r>
  <r>
    <n v="37"/>
    <n v="37"/>
    <n v="0"/>
    <s v="w29_05301991"/>
    <n v="29"/>
    <x v="301"/>
    <x v="28"/>
  </r>
  <r>
    <n v="36"/>
    <n v="37"/>
    <n v="1"/>
    <s v="w29_06201991"/>
    <n v="29"/>
    <x v="302"/>
    <x v="28"/>
  </r>
  <r>
    <n v="36"/>
    <n v="37"/>
    <n v="1"/>
    <s v="w29_06271991"/>
    <n v="29"/>
    <x v="375"/>
    <x v="28"/>
  </r>
  <r>
    <n v="36"/>
    <n v="37"/>
    <n v="1"/>
    <s v="w29_07261991"/>
    <n v="29"/>
    <x v="704"/>
    <x v="28"/>
  </r>
  <r>
    <n v="35"/>
    <n v="36"/>
    <n v="1"/>
    <s v="w29_08291991"/>
    <n v="29"/>
    <x v="377"/>
    <x v="28"/>
  </r>
  <r>
    <n v="35"/>
    <n v="34"/>
    <n v="-1"/>
    <s v="w29_10021991"/>
    <n v="29"/>
    <x v="304"/>
    <x v="28"/>
  </r>
  <r>
    <n v="34"/>
    <n v="34"/>
    <n v="0"/>
    <s v="w29_10311991"/>
    <n v="29"/>
    <x v="379"/>
    <x v="28"/>
  </r>
  <r>
    <n v="34"/>
    <n v="33"/>
    <n v="-1"/>
    <s v="w29_12101991"/>
    <n v="29"/>
    <x v="705"/>
    <x v="28"/>
  </r>
  <r>
    <n v="34"/>
    <n v="33"/>
    <n v="-1"/>
    <s v="w29_12261991"/>
    <n v="29"/>
    <x v="706"/>
    <x v="28"/>
  </r>
  <r>
    <n v="34"/>
    <n v="33"/>
    <n v="-1"/>
    <s v="w29_12311991"/>
    <n v="29"/>
    <x v="305"/>
    <x v="28"/>
  </r>
  <r>
    <n v="34"/>
    <n v="36"/>
    <n v="2"/>
    <s v="w29_01301992"/>
    <n v="29"/>
    <x v="382"/>
    <x v="28"/>
  </r>
  <r>
    <n v="34"/>
    <n v="38"/>
    <n v="4"/>
    <s v="w29_02271992"/>
    <n v="29"/>
    <x v="383"/>
    <x v="28"/>
  </r>
  <r>
    <n v="33"/>
    <n v="38"/>
    <n v="5"/>
    <s v="w29_03131992"/>
    <n v="29"/>
    <x v="19"/>
    <x v="28"/>
  </r>
  <r>
    <n v="33"/>
    <n v="38"/>
    <n v="5"/>
    <s v="w29_03251992"/>
    <n v="29"/>
    <x v="707"/>
    <x v="28"/>
  </r>
  <r>
    <n v="33"/>
    <n v="38"/>
    <n v="5"/>
    <s v="w29_04291992"/>
    <n v="29"/>
    <x v="708"/>
    <x v="28"/>
  </r>
  <r>
    <n v="33"/>
    <n v="37"/>
    <n v="4"/>
    <s v="w29_05291992"/>
    <n v="29"/>
    <x v="709"/>
    <x v="28"/>
  </r>
  <r>
    <n v="33"/>
    <n v="37"/>
    <n v="4"/>
    <s v="w29_06261992"/>
    <n v="29"/>
    <x v="710"/>
    <x v="28"/>
  </r>
  <r>
    <n v="32"/>
    <n v="36"/>
    <n v="4"/>
    <s v="w29_07301992"/>
    <n v="29"/>
    <x v="387"/>
    <x v="28"/>
  </r>
  <r>
    <n v="32"/>
    <n v="35"/>
    <n v="3"/>
    <s v="w29_08311992"/>
    <n v="29"/>
    <x v="711"/>
    <x v="28"/>
  </r>
  <r>
    <n v="32"/>
    <n v="34"/>
    <n v="2"/>
    <s v="w29_09291992"/>
    <n v="29"/>
    <x v="712"/>
    <x v="28"/>
  </r>
  <r>
    <n v="31"/>
    <n v="35"/>
    <n v="4"/>
    <s v="w29_11111992"/>
    <n v="29"/>
    <x v="307"/>
    <x v="28"/>
  </r>
  <r>
    <n v="31"/>
    <n v="35"/>
    <n v="4"/>
    <s v="w29_12021992"/>
    <n v="29"/>
    <x v="28"/>
    <x v="28"/>
  </r>
  <r>
    <n v="31"/>
    <n v="37"/>
    <n v="6"/>
    <s v="w29_01041993"/>
    <n v="29"/>
    <x v="309"/>
    <x v="28"/>
  </r>
  <r>
    <n v="31"/>
    <n v="38"/>
    <n v="7"/>
    <s v="w29_01141993"/>
    <n v="29"/>
    <x v="310"/>
    <x v="28"/>
  </r>
  <r>
    <n v="31"/>
    <n v="38"/>
    <n v="7"/>
    <s v="w29_01251993"/>
    <n v="29"/>
    <x v="30"/>
    <x v="28"/>
  </r>
  <r>
    <n v="31"/>
    <n v="39"/>
    <n v="8"/>
    <s v="w29_03031993"/>
    <n v="29"/>
    <x v="31"/>
    <x v="28"/>
  </r>
  <r>
    <n v="31"/>
    <n v="38"/>
    <n v="7"/>
    <s v="w29_04021993"/>
    <n v="29"/>
    <x v="32"/>
    <x v="28"/>
  </r>
  <r>
    <n v="32"/>
    <n v="38"/>
    <n v="6"/>
    <s v="w29_06091993"/>
    <n v="29"/>
    <x v="34"/>
    <x v="28"/>
  </r>
  <r>
    <n v="32"/>
    <n v="37"/>
    <n v="5"/>
    <s v="w29_06291993"/>
    <n v="29"/>
    <x v="35"/>
    <x v="28"/>
  </r>
  <r>
    <n v="32"/>
    <n v="37"/>
    <n v="5"/>
    <s v="w29_07281993"/>
    <n v="29"/>
    <x v="36"/>
    <x v="28"/>
  </r>
  <r>
    <n v="32"/>
    <n v="37"/>
    <n v="5"/>
    <s v="w29_08301993"/>
    <n v="29"/>
    <x v="37"/>
    <x v="28"/>
  </r>
  <r>
    <n v="32"/>
    <n v="37"/>
    <n v="5"/>
    <s v="w29_09291993"/>
    <n v="29"/>
    <x v="38"/>
    <x v="28"/>
  </r>
  <r>
    <n v="33"/>
    <n v="37"/>
    <n v="4"/>
    <s v="w29_11021993"/>
    <n v="29"/>
    <x v="39"/>
    <x v="28"/>
  </r>
  <r>
    <n v="33"/>
    <n v="38"/>
    <n v="5"/>
    <s v="w29_11291993"/>
    <n v="29"/>
    <x v="40"/>
    <x v="28"/>
  </r>
  <r>
    <n v="34"/>
    <n v="37"/>
    <n v="3"/>
    <s v="w29_01071994"/>
    <n v="29"/>
    <x v="335"/>
    <x v="28"/>
  </r>
  <r>
    <n v="34"/>
    <n v="38"/>
    <n v="4"/>
    <s v="w29_01201994"/>
    <n v="29"/>
    <x v="42"/>
    <x v="28"/>
  </r>
  <r>
    <n v="34"/>
    <n v="38"/>
    <n v="4"/>
    <s v="w29_02231994"/>
    <n v="29"/>
    <x v="43"/>
    <x v="28"/>
  </r>
  <r>
    <n v="35"/>
    <n v="38"/>
    <n v="3"/>
    <s v="w29_03231994"/>
    <n v="29"/>
    <x v="44"/>
    <x v="28"/>
  </r>
  <r>
    <n v="35"/>
    <n v="38"/>
    <n v="3"/>
    <s v="w29_04271994"/>
    <n v="29"/>
    <x v="45"/>
    <x v="28"/>
  </r>
  <r>
    <n v="36"/>
    <n v="37"/>
    <n v="1"/>
    <s v="w29_05281994"/>
    <n v="29"/>
    <x v="46"/>
    <x v="28"/>
  </r>
  <r>
    <n v="36"/>
    <n v="37"/>
    <n v="1"/>
    <s v="w29_06291994"/>
    <n v="29"/>
    <x v="47"/>
    <x v="28"/>
  </r>
  <r>
    <n v="36"/>
    <n v="37"/>
    <n v="1"/>
    <s v="w29_07281994"/>
    <n v="29"/>
    <x v="337"/>
    <x v="28"/>
  </r>
  <r>
    <n v="36"/>
    <n v="37"/>
    <n v="1"/>
    <s v="w29_08311994"/>
    <n v="29"/>
    <x v="713"/>
    <x v="28"/>
  </r>
  <r>
    <n v="36"/>
    <n v="36"/>
    <n v="0"/>
    <s v="w29_09281994"/>
    <n v="29"/>
    <x v="50"/>
    <x v="28"/>
  </r>
  <r>
    <n v="36"/>
    <n v="36"/>
    <n v="0"/>
    <s v="w29_10241994"/>
    <n v="29"/>
    <x v="51"/>
    <x v="28"/>
  </r>
  <r>
    <n v="36"/>
    <n v="36"/>
    <n v="0"/>
    <s v="w29_11291994"/>
    <n v="29"/>
    <x v="52"/>
    <x v="28"/>
  </r>
  <r>
    <n v="37"/>
    <n v="37"/>
    <n v="0"/>
    <s v="w29_12301994"/>
    <n v="29"/>
    <x v="714"/>
    <x v="28"/>
  </r>
  <r>
    <n v="37"/>
    <n v="38"/>
    <n v="1"/>
    <s v="w29_01251995"/>
    <n v="29"/>
    <x v="54"/>
    <x v="28"/>
  </r>
  <r>
    <n v="37"/>
    <n v="38"/>
    <n v="1"/>
    <s v="w29_02281995"/>
    <n v="29"/>
    <x v="343"/>
    <x v="28"/>
  </r>
  <r>
    <n v="37"/>
    <n v="38"/>
    <n v="1"/>
    <s v="w29_03161995"/>
    <n v="29"/>
    <x v="56"/>
    <x v="28"/>
  </r>
  <r>
    <n v="37"/>
    <n v="38"/>
    <n v="1"/>
    <s v="w29_03301995"/>
    <n v="29"/>
    <x v="344"/>
    <x v="28"/>
  </r>
  <r>
    <n v="37"/>
    <n v="38"/>
    <n v="1"/>
    <s v="w29_04271995"/>
    <n v="29"/>
    <x v="463"/>
    <x v="28"/>
  </r>
  <r>
    <n v="36"/>
    <n v="37"/>
    <n v="1"/>
    <s v="w29_05301995"/>
    <n v="29"/>
    <x v="59"/>
    <x v="28"/>
  </r>
  <r>
    <n v="36"/>
    <n v="37"/>
    <n v="1"/>
    <s v="w29_06301995"/>
    <n v="29"/>
    <x v="60"/>
    <x v="28"/>
  </r>
  <r>
    <n v="36"/>
    <n v="37"/>
    <n v="1"/>
    <s v="w29_07311995"/>
    <n v="29"/>
    <x v="346"/>
    <x v="28"/>
  </r>
  <r>
    <n v="36"/>
    <n v="37"/>
    <n v="1"/>
    <s v="w29_09051995"/>
    <n v="29"/>
    <x v="62"/>
    <x v="28"/>
  </r>
  <r>
    <n v="36"/>
    <n v="37"/>
    <n v="1"/>
    <s v="w29_10311995"/>
    <n v="29"/>
    <x v="64"/>
    <x v="28"/>
  </r>
  <r>
    <n v="36"/>
    <n v="37"/>
    <n v="1"/>
    <s v="w29_11271995"/>
    <n v="29"/>
    <x v="65"/>
    <x v="28"/>
  </r>
  <r>
    <n v="36"/>
    <n v="37"/>
    <n v="1"/>
    <s v="w29_12281995"/>
    <n v="29"/>
    <x v="471"/>
    <x v="28"/>
  </r>
  <r>
    <n v="37"/>
    <n v="38"/>
    <n v="1"/>
    <s v="w29_02061996"/>
    <n v="29"/>
    <x v="312"/>
    <x v="28"/>
  </r>
  <r>
    <n v="37"/>
    <n v="38"/>
    <n v="1"/>
    <s v="w29_02261996"/>
    <n v="29"/>
    <x v="695"/>
    <x v="28"/>
  </r>
  <r>
    <n v="37"/>
    <n v="38"/>
    <n v="1"/>
    <s v="w29_03291996"/>
    <n v="29"/>
    <x v="69"/>
    <x v="28"/>
  </r>
  <r>
    <n v="37"/>
    <n v="37"/>
    <n v="0"/>
    <s v="w29_04301996"/>
    <n v="29"/>
    <x v="352"/>
    <x v="28"/>
  </r>
  <r>
    <n v="37"/>
    <n v="37"/>
    <n v="0"/>
    <s v="w29_05301996"/>
    <n v="29"/>
    <x v="353"/>
    <x v="28"/>
  </r>
  <r>
    <n v="37"/>
    <n v="37"/>
    <n v="0"/>
    <s v="w29_07011996"/>
    <n v="29"/>
    <x v="72"/>
    <x v="28"/>
  </r>
  <r>
    <n v="37"/>
    <n v="37"/>
    <n v="0"/>
    <s v="w29_07261996"/>
    <n v="29"/>
    <x v="715"/>
    <x v="28"/>
  </r>
  <r>
    <n v="37"/>
    <n v="37"/>
    <n v="0"/>
    <s v="w29_08301996"/>
    <n v="29"/>
    <x v="354"/>
    <x v="28"/>
  </r>
  <r>
    <n v="37"/>
    <n v="37"/>
    <n v="0"/>
    <s v="w29_09271996"/>
    <n v="29"/>
    <x v="75"/>
    <x v="28"/>
  </r>
  <r>
    <n v="37"/>
    <n v="37"/>
    <n v="0"/>
    <s v="w29_11011996"/>
    <n v="29"/>
    <x v="76"/>
    <x v="28"/>
  </r>
  <r>
    <n v="37"/>
    <n v="37"/>
    <n v="0"/>
    <s v="w29_12041996"/>
    <n v="29"/>
    <x v="716"/>
    <x v="28"/>
  </r>
  <r>
    <n v="38"/>
    <n v="38"/>
    <n v="0"/>
    <s v="w29_12271996"/>
    <n v="29"/>
    <x v="78"/>
    <x v="28"/>
  </r>
  <r>
    <n v="38"/>
    <n v="38"/>
    <n v="0"/>
    <s v="w29_01311997"/>
    <n v="29"/>
    <x v="79"/>
    <x v="28"/>
  </r>
  <r>
    <n v="38"/>
    <n v="38"/>
    <n v="0"/>
    <s v="w29_02271997"/>
    <n v="29"/>
    <x v="80"/>
    <x v="28"/>
  </r>
  <r>
    <n v="38"/>
    <n v="37"/>
    <n v="-1"/>
    <s v="w29_03281997"/>
    <n v="29"/>
    <x v="81"/>
    <x v="28"/>
  </r>
  <r>
    <n v="38"/>
    <n v="37"/>
    <n v="-1"/>
    <s v="w29_04281997"/>
    <n v="29"/>
    <x v="82"/>
    <x v="28"/>
  </r>
  <r>
    <n v="39"/>
    <n v="37"/>
    <n v="-2"/>
    <s v="w29_05291997"/>
    <n v="29"/>
    <x v="83"/>
    <x v="28"/>
  </r>
  <r>
    <n v="39"/>
    <n v="37"/>
    <n v="-2"/>
    <s v="w29_07091997"/>
    <n v="29"/>
    <x v="84"/>
    <x v="28"/>
  </r>
  <r>
    <n v="38"/>
    <n v="37"/>
    <n v="-1"/>
    <s v="w29_08051997"/>
    <n v="29"/>
    <x v="85"/>
    <x v="28"/>
  </r>
  <r>
    <n v="38"/>
    <n v="37"/>
    <n v="-1"/>
    <s v="w29_08281997"/>
    <n v="29"/>
    <x v="329"/>
    <x v="28"/>
  </r>
  <r>
    <n v="38"/>
    <n v="37"/>
    <n v="-1"/>
    <s v="w29_09301997"/>
    <n v="29"/>
    <x v="87"/>
    <x v="28"/>
  </r>
  <r>
    <n v="38"/>
    <n v="37"/>
    <n v="-1"/>
    <s v="w29_10301997"/>
    <n v="29"/>
    <x v="88"/>
    <x v="28"/>
  </r>
  <r>
    <n v="38"/>
    <n v="37"/>
    <n v="-1"/>
    <s v="w29_11241997"/>
    <n v="29"/>
    <x v="89"/>
    <x v="28"/>
  </r>
  <r>
    <n v="38"/>
    <n v="37"/>
    <n v="-1"/>
    <s v="w29_12301997"/>
    <n v="29"/>
    <x v="90"/>
    <x v="28"/>
  </r>
  <r>
    <n v="38"/>
    <n v="38"/>
    <n v="0"/>
    <s v="w29_01291998"/>
    <n v="29"/>
    <x v="92"/>
    <x v="28"/>
  </r>
  <r>
    <n v="39"/>
    <n v="39"/>
    <n v="0"/>
    <s v="w29_02261998"/>
    <n v="29"/>
    <x v="93"/>
    <x v="28"/>
  </r>
  <r>
    <n v="38"/>
    <n v="38"/>
    <n v="0"/>
    <s v="w29_03301998"/>
    <n v="29"/>
    <x v="358"/>
    <x v="28"/>
  </r>
  <r>
    <n v="38"/>
    <n v="38"/>
    <n v="0"/>
    <s v="w29_05121998"/>
    <n v="29"/>
    <x v="95"/>
    <x v="28"/>
  </r>
  <r>
    <n v="38"/>
    <n v="38"/>
    <n v="0"/>
    <s v="w29_06011998"/>
    <n v="29"/>
    <x v="96"/>
    <x v="28"/>
  </r>
  <r>
    <n v="38"/>
    <n v="37"/>
    <n v="-1"/>
    <s v="w29_07011998"/>
    <n v="29"/>
    <x v="97"/>
    <x v="28"/>
  </r>
  <r>
    <n v="37"/>
    <n v="37"/>
    <n v="0"/>
    <s v="w29_08041998"/>
    <n v="29"/>
    <x v="98"/>
    <x v="28"/>
  </r>
  <r>
    <n v="37"/>
    <n v="37"/>
    <n v="0"/>
    <s v="w29_08311998"/>
    <n v="29"/>
    <x v="717"/>
    <x v="28"/>
  </r>
  <r>
    <n v="37"/>
    <n v="37"/>
    <n v="0"/>
    <s v="w29_09291998"/>
    <n v="29"/>
    <x v="360"/>
    <x v="28"/>
  </r>
  <r>
    <n v="37"/>
    <n v="37"/>
    <n v="0"/>
    <s v="w29_10281998"/>
    <n v="29"/>
    <x v="100"/>
    <x v="28"/>
  </r>
  <r>
    <n v="37"/>
    <n v="37"/>
    <n v="0"/>
    <s v="w29_12021998"/>
    <n v="29"/>
    <x v="101"/>
    <x v="28"/>
  </r>
  <r>
    <n v="37"/>
    <n v="37"/>
    <n v="0"/>
    <s v="w29_12281998"/>
    <n v="29"/>
    <x v="361"/>
    <x v="28"/>
  </r>
  <r>
    <n v="37"/>
    <n v="37"/>
    <n v="0"/>
    <s v="w29_01291999"/>
    <n v="29"/>
    <x v="103"/>
    <x v="28"/>
  </r>
  <r>
    <n v="37"/>
    <n v="37"/>
    <n v="0"/>
    <s v="w29_02241999"/>
    <n v="29"/>
    <x v="104"/>
    <x v="28"/>
  </r>
  <r>
    <n v="37"/>
    <n v="37"/>
    <n v="0"/>
    <s v="w29_04021999"/>
    <n v="29"/>
    <x v="105"/>
    <x v="28"/>
  </r>
  <r>
    <n v="37"/>
    <n v="37"/>
    <n v="0"/>
    <s v="w29_04301999"/>
    <n v="29"/>
    <x v="106"/>
    <x v="28"/>
  </r>
  <r>
    <n v="37"/>
    <n v="37"/>
    <n v="0"/>
    <s v="w29_06011999"/>
    <n v="29"/>
    <x v="364"/>
    <x v="28"/>
  </r>
  <r>
    <n v="36"/>
    <n v="37"/>
    <n v="1"/>
    <s v="w29_07011999"/>
    <n v="29"/>
    <x v="108"/>
    <x v="28"/>
  </r>
  <r>
    <n v="36"/>
    <n v="37"/>
    <n v="1"/>
    <s v="w29_07271999"/>
    <n v="29"/>
    <x v="109"/>
    <x v="28"/>
  </r>
  <r>
    <n v="36"/>
    <n v="37"/>
    <n v="1"/>
    <s v="w29_08311999"/>
    <n v="29"/>
    <x v="110"/>
    <x v="28"/>
  </r>
  <r>
    <n v="36"/>
    <n v="37"/>
    <n v="1"/>
    <s v="w29_10081999"/>
    <n v="29"/>
    <x v="111"/>
    <x v="28"/>
  </r>
  <r>
    <n v="36"/>
    <n v="37"/>
    <n v="1"/>
    <s v="w29_10281999"/>
    <n v="29"/>
    <x v="112"/>
    <x v="28"/>
  </r>
  <r>
    <n v="37"/>
    <n v="37"/>
    <n v="0"/>
    <s v="w29_11301999"/>
    <n v="29"/>
    <x v="113"/>
    <x v="28"/>
  </r>
  <r>
    <n v="37"/>
    <n v="37"/>
    <n v="0"/>
    <s v="w29_01052000"/>
    <n v="29"/>
    <x v="114"/>
    <x v="28"/>
  </r>
  <r>
    <n v="37"/>
    <n v="37"/>
    <n v="0"/>
    <s v="w29_01312000"/>
    <n v="29"/>
    <x v="115"/>
    <x v="28"/>
  </r>
  <r>
    <n v="37"/>
    <n v="38"/>
    <n v="1"/>
    <s v="w29_02252000"/>
    <n v="29"/>
    <x v="116"/>
    <x v="28"/>
  </r>
  <r>
    <n v="37"/>
    <n v="37"/>
    <n v="0"/>
    <s v="w29_04032000"/>
    <n v="29"/>
    <x v="117"/>
    <x v="28"/>
  </r>
  <r>
    <n v="38"/>
    <n v="37"/>
    <n v="-1"/>
    <s v="w29_04252000"/>
    <n v="29"/>
    <x v="118"/>
    <x v="28"/>
  </r>
  <r>
    <n v="38"/>
    <n v="37"/>
    <n v="-1"/>
    <s v="w29_05312000"/>
    <n v="29"/>
    <x v="119"/>
    <x v="28"/>
  </r>
  <r>
    <n v="38"/>
    <n v="37"/>
    <n v="-1"/>
    <s v="w29_06282000"/>
    <n v="29"/>
    <x v="120"/>
    <x v="28"/>
  </r>
  <r>
    <n v="37"/>
    <n v="37"/>
    <n v="0"/>
    <s v="w29_07312000"/>
    <n v="29"/>
    <x v="121"/>
    <x v="28"/>
  </r>
  <r>
    <n v="37"/>
    <n v="37"/>
    <n v="0"/>
    <s v="w29_08292000"/>
    <n v="29"/>
    <x v="122"/>
    <x v="28"/>
  </r>
  <r>
    <n v="37"/>
    <n v="37"/>
    <n v="0"/>
    <s v="w29_10032000"/>
    <n v="29"/>
    <x v="123"/>
    <x v="28"/>
  </r>
  <r>
    <n v="37"/>
    <n v="37"/>
    <n v="0"/>
    <s v="w29_10312000"/>
    <n v="29"/>
    <x v="124"/>
    <x v="28"/>
  </r>
  <r>
    <n v="38"/>
    <n v="37"/>
    <n v="-1"/>
    <s v="w29_11292000"/>
    <n v="29"/>
    <x v="718"/>
    <x v="28"/>
  </r>
  <r>
    <n v="38"/>
    <n v="37"/>
    <n v="-1"/>
    <s v="w29_12202000"/>
    <n v="29"/>
    <x v="126"/>
    <x v="28"/>
  </r>
  <r>
    <n v="38"/>
    <n v="37"/>
    <n v="-1"/>
    <s v="w29_02012001"/>
    <n v="29"/>
    <x v="719"/>
    <x v="28"/>
  </r>
  <r>
    <n v="38"/>
    <n v="37"/>
    <n v="-1"/>
    <s v="w29_03012001"/>
    <n v="29"/>
    <x v="687"/>
    <x v="28"/>
  </r>
  <r>
    <n v="38"/>
    <n v="37"/>
    <n v="-1"/>
    <s v="w29_04052001"/>
    <n v="29"/>
    <x v="129"/>
    <x v="28"/>
  </r>
  <r>
    <n v="38"/>
    <n v="37"/>
    <n v="-1"/>
    <s v="w29_05012001"/>
    <n v="29"/>
    <x v="130"/>
    <x v="28"/>
  </r>
  <r>
    <n v="38"/>
    <n v="37"/>
    <n v="-1"/>
    <s v="w29_05242001"/>
    <n v="29"/>
    <x v="131"/>
    <x v="28"/>
  </r>
  <r>
    <n v="38"/>
    <n v="37"/>
    <n v="-1"/>
    <s v="w29_07092001"/>
    <n v="29"/>
    <x v="132"/>
    <x v="28"/>
  </r>
  <r>
    <n v="38"/>
    <n v="37"/>
    <n v="-1"/>
    <s v="w29_07232001"/>
    <n v="29"/>
    <x v="133"/>
    <x v="28"/>
  </r>
  <r>
    <n v="38"/>
    <n v="37"/>
    <n v="-1"/>
    <s v="w29_08302001"/>
    <n v="29"/>
    <x v="134"/>
    <x v="28"/>
  </r>
  <r>
    <n v="38"/>
    <n v="37"/>
    <n v="-1"/>
    <s v="w29_11082001"/>
    <n v="29"/>
    <x v="136"/>
    <x v="28"/>
  </r>
  <r>
    <n v="38"/>
    <n v="37"/>
    <n v="-1"/>
    <s v="w29_11302001"/>
    <n v="29"/>
    <x v="137"/>
    <x v="28"/>
  </r>
  <r>
    <n v="39"/>
    <n v="37"/>
    <n v="-2"/>
    <s v="w29_12202001"/>
    <n v="29"/>
    <x v="138"/>
    <x v="28"/>
  </r>
  <r>
    <n v="39"/>
    <n v="37"/>
    <n v="-2"/>
    <s v="w29_01302002"/>
    <n v="29"/>
    <x v="139"/>
    <x v="28"/>
  </r>
  <r>
    <n v="39"/>
    <n v="37"/>
    <n v="-2"/>
    <s v="w29_03042002"/>
    <n v="29"/>
    <x v="140"/>
    <x v="28"/>
  </r>
  <r>
    <n v="39"/>
    <n v="37"/>
    <n v="-2"/>
    <s v="w29_03262002"/>
    <n v="29"/>
    <x v="141"/>
    <x v="28"/>
  </r>
  <r>
    <n v="39"/>
    <n v="37"/>
    <n v="-2"/>
    <s v="w29_04262002"/>
    <n v="29"/>
    <x v="142"/>
    <x v="28"/>
  </r>
  <r>
    <n v="39"/>
    <n v="37"/>
    <n v="-2"/>
    <s v="w29_05282002"/>
    <n v="29"/>
    <x v="143"/>
    <x v="28"/>
  </r>
  <r>
    <n v="39"/>
    <n v="37"/>
    <n v="-2"/>
    <s v="w29_06252002"/>
    <n v="29"/>
    <x v="144"/>
    <x v="28"/>
  </r>
  <r>
    <n v="39"/>
    <n v="36"/>
    <n v="-3"/>
    <s v="w29_07292002"/>
    <n v="29"/>
    <x v="145"/>
    <x v="28"/>
  </r>
  <r>
    <n v="39"/>
    <n v="36"/>
    <n v="-3"/>
    <s v="w29_08282002"/>
    <n v="29"/>
    <x v="146"/>
    <x v="28"/>
  </r>
  <r>
    <n v="39"/>
    <n v="36"/>
    <n v="-3"/>
    <s v="w29_10022002"/>
    <n v="29"/>
    <x v="147"/>
    <x v="28"/>
  </r>
  <r>
    <n v="39"/>
    <n v="36"/>
    <n v="-3"/>
    <s v="w29_11072002"/>
    <n v="29"/>
    <x v="148"/>
    <x v="28"/>
  </r>
  <r>
    <n v="39"/>
    <n v="37"/>
    <n v="-2"/>
    <s v="w29_12022002"/>
    <n v="29"/>
    <x v="149"/>
    <x v="28"/>
  </r>
  <r>
    <n v="39"/>
    <n v="37"/>
    <n v="-2"/>
    <s v="w29_12302002"/>
    <n v="29"/>
    <x v="150"/>
    <x v="28"/>
  </r>
  <r>
    <n v="39"/>
    <n v="37"/>
    <n v="-2"/>
    <s v="w29_01302003"/>
    <n v="29"/>
    <x v="151"/>
    <x v="28"/>
  </r>
  <r>
    <n v="39"/>
    <n v="37"/>
    <n v="-2"/>
    <s v="w29_02242003"/>
    <n v="29"/>
    <x v="152"/>
    <x v="28"/>
  </r>
  <r>
    <n v="39"/>
    <n v="37"/>
    <n v="-2"/>
    <s v="w29_03262003"/>
    <n v="29"/>
    <x v="153"/>
    <x v="28"/>
  </r>
  <r>
    <n v="39"/>
    <n v="37"/>
    <n v="-2"/>
    <s v="w29_04292003"/>
    <n v="29"/>
    <x v="154"/>
    <x v="28"/>
  </r>
  <r>
    <n v="39"/>
    <n v="37"/>
    <n v="-2"/>
    <s v="w29_05272003"/>
    <n v="29"/>
    <x v="155"/>
    <x v="28"/>
  </r>
  <r>
    <n v="39"/>
    <n v="37"/>
    <n v="-2"/>
    <s v="w29_06262003"/>
    <n v="29"/>
    <x v="156"/>
    <x v="28"/>
  </r>
  <r>
    <n v="39"/>
    <n v="37"/>
    <n v="-2"/>
    <s v="w29_07292003"/>
    <n v="29"/>
    <x v="157"/>
    <x v="28"/>
  </r>
  <r>
    <n v="39"/>
    <n v="37"/>
    <n v="-2"/>
    <s v="w29_08282003"/>
    <n v="29"/>
    <x v="158"/>
    <x v="28"/>
  </r>
  <r>
    <n v="39"/>
    <n v="37"/>
    <n v="-2"/>
    <s v="w29_09262003"/>
    <n v="29"/>
    <x v="159"/>
    <x v="28"/>
  </r>
  <r>
    <n v="39"/>
    <n v="37"/>
    <n v="-2"/>
    <s v="w29_10252003"/>
    <n v="29"/>
    <x v="160"/>
    <x v="28"/>
  </r>
  <r>
    <n v="39"/>
    <n v="37"/>
    <n v="-2"/>
    <s v="w29_11262003"/>
    <n v="29"/>
    <x v="161"/>
    <x v="28"/>
  </r>
  <r>
    <n v="39"/>
    <n v="37"/>
    <n v="-2"/>
    <s v="w29_12222003"/>
    <n v="29"/>
    <x v="162"/>
    <x v="28"/>
  </r>
  <r>
    <n v="39"/>
    <n v="37"/>
    <n v="-2"/>
    <s v="w29_01262004"/>
    <n v="29"/>
    <x v="163"/>
    <x v="28"/>
  </r>
  <r>
    <n v="39"/>
    <n v="38"/>
    <n v="-1"/>
    <s v="w29_02232004"/>
    <n v="29"/>
    <x v="164"/>
    <x v="28"/>
  </r>
  <r>
    <n v="39"/>
    <n v="37"/>
    <n v="-2"/>
    <s v="w29_04012004"/>
    <n v="29"/>
    <x v="165"/>
    <x v="28"/>
  </r>
  <r>
    <n v="39"/>
    <n v="37"/>
    <n v="-2"/>
    <s v="w29_04302004"/>
    <n v="29"/>
    <x v="166"/>
    <x v="28"/>
  </r>
  <r>
    <n v="39"/>
    <n v="37"/>
    <n v="-2"/>
    <s v="w29_05272004"/>
    <n v="29"/>
    <x v="167"/>
    <x v="28"/>
  </r>
  <r>
    <n v="39"/>
    <n v="37"/>
    <n v="-2"/>
    <s v="w29_06292004"/>
    <n v="29"/>
    <x v="168"/>
    <x v="28"/>
  </r>
  <r>
    <n v="39"/>
    <n v="37"/>
    <n v="-2"/>
    <s v="w29_08032004"/>
    <n v="29"/>
    <x v="689"/>
    <x v="28"/>
  </r>
  <r>
    <n v="39"/>
    <n v="37"/>
    <n v="-2"/>
    <s v="w29_08302004"/>
    <n v="29"/>
    <x v="170"/>
    <x v="28"/>
  </r>
  <r>
    <n v="39"/>
    <n v="37"/>
    <n v="-2"/>
    <s v="w29_09292004"/>
    <n v="29"/>
    <x v="171"/>
    <x v="28"/>
  </r>
  <r>
    <n v="39"/>
    <n v="37"/>
    <n v="-2"/>
    <s v="w29_10272004"/>
    <n v="29"/>
    <x v="172"/>
    <x v="28"/>
  </r>
  <r>
    <n v="39"/>
    <n v="37"/>
    <n v="-2"/>
    <s v="w29_12012004"/>
    <n v="29"/>
    <x v="173"/>
    <x v="28"/>
  </r>
  <r>
    <n v="39"/>
    <n v="37"/>
    <n v="-2"/>
    <s v="w29_12282004"/>
    <n v="29"/>
    <x v="174"/>
    <x v="28"/>
  </r>
  <r>
    <n v="39"/>
    <n v="38"/>
    <n v="-1"/>
    <s v="w29_02092005"/>
    <n v="29"/>
    <x v="175"/>
    <x v="28"/>
  </r>
  <r>
    <n v="39"/>
    <n v="38"/>
    <n v="-1"/>
    <s v="w29_02222005"/>
    <n v="29"/>
    <x v="690"/>
    <x v="28"/>
  </r>
  <r>
    <n v="39"/>
    <n v="38"/>
    <n v="-1"/>
    <s v="w29_03302005"/>
    <n v="29"/>
    <x v="177"/>
    <x v="28"/>
  </r>
  <r>
    <n v="39"/>
    <n v="38"/>
    <n v="-1"/>
    <s v="w29_05022005"/>
    <n v="29"/>
    <x v="178"/>
    <x v="28"/>
  </r>
  <r>
    <n v="39"/>
    <n v="37"/>
    <n v="-2"/>
    <s v="w29_05262005"/>
    <n v="29"/>
    <x v="179"/>
    <x v="28"/>
  </r>
  <r>
    <n v="39"/>
    <n v="37"/>
    <n v="-2"/>
    <s v="w29_06302005"/>
    <n v="29"/>
    <x v="180"/>
    <x v="28"/>
  </r>
  <r>
    <n v="39"/>
    <n v="37"/>
    <n v="-2"/>
    <s v="w29_07282005"/>
    <n v="29"/>
    <x v="181"/>
    <x v="28"/>
  </r>
  <r>
    <n v="39"/>
    <n v="37"/>
    <n v="-2"/>
    <s v="w29_08312005"/>
    <n v="29"/>
    <x v="182"/>
    <x v="28"/>
  </r>
  <r>
    <n v="39"/>
    <n v="37"/>
    <n v="-2"/>
    <s v="w29_09282005"/>
    <n v="29"/>
    <x v="183"/>
    <x v="28"/>
  </r>
  <r>
    <n v="39"/>
    <n v="37"/>
    <n v="-2"/>
    <s v="w29_10282005"/>
    <n v="29"/>
    <x v="184"/>
    <x v="28"/>
  </r>
  <r>
    <n v="39"/>
    <n v="37"/>
    <n v="-2"/>
    <s v="w29_12062005"/>
    <n v="29"/>
    <x v="185"/>
    <x v="28"/>
  </r>
  <r>
    <n v="39"/>
    <n v="38"/>
    <n v="-1"/>
    <s v="w29_01062006"/>
    <n v="29"/>
    <x v="186"/>
    <x v="28"/>
  </r>
  <r>
    <n v="39"/>
    <n v="38"/>
    <n v="-1"/>
    <s v="w29_02012006"/>
    <n v="29"/>
    <x v="187"/>
    <x v="28"/>
  </r>
  <r>
    <n v="39"/>
    <n v="38"/>
    <n v="-1"/>
    <s v="w29_03022006"/>
    <n v="29"/>
    <x v="188"/>
    <x v="28"/>
  </r>
  <r>
    <n v="39"/>
    <n v="38"/>
    <n v="-1"/>
    <s v="w29_03292006"/>
    <n v="29"/>
    <x v="189"/>
    <x v="28"/>
  </r>
  <r>
    <n v="39"/>
    <n v="38"/>
    <n v="-1"/>
    <s v="w29_04262006"/>
    <n v="29"/>
    <x v="190"/>
    <x v="28"/>
  </r>
  <r>
    <n v="39"/>
    <n v="37"/>
    <n v="-2"/>
    <s v="w29_05252006"/>
    <n v="29"/>
    <x v="191"/>
    <x v="28"/>
  </r>
  <r>
    <n v="39"/>
    <n v="37"/>
    <n v="-2"/>
    <s v="w29_07062006"/>
    <n v="29"/>
    <x v="192"/>
    <x v="28"/>
  </r>
  <r>
    <n v="39"/>
    <n v="37"/>
    <n v="-2"/>
    <s v="w29_08102006"/>
    <n v="29"/>
    <x v="193"/>
    <x v="28"/>
  </r>
  <r>
    <n v="39"/>
    <n v="37"/>
    <n v="-2"/>
    <s v="w29_02052007"/>
    <n v="29"/>
    <x v="199"/>
    <x v="28"/>
  </r>
  <r>
    <n v="39"/>
    <n v="37"/>
    <n v="-2"/>
    <s v="w29_02272007"/>
    <n v="29"/>
    <x v="200"/>
    <x v="28"/>
  </r>
  <r>
    <n v="39"/>
    <n v="37"/>
    <n v="-2"/>
    <s v="w29_03272007"/>
    <n v="29"/>
    <x v="201"/>
    <x v="28"/>
  </r>
  <r>
    <n v="39"/>
    <n v="37"/>
    <n v="-2"/>
    <s v="w29_05012007"/>
    <n v="29"/>
    <x v="202"/>
    <x v="28"/>
  </r>
  <r>
    <n v="39"/>
    <n v="37"/>
    <n v="-2"/>
    <s v="w29_05312007"/>
    <n v="29"/>
    <x v="203"/>
    <x v="28"/>
  </r>
  <r>
    <n v="39"/>
    <n v="37"/>
    <n v="-2"/>
    <s v="w29_06272007"/>
    <n v="29"/>
    <x v="204"/>
    <x v="28"/>
  </r>
  <r>
    <n v="39"/>
    <n v="37"/>
    <n v="-2"/>
    <s v="w29_08022007"/>
    <n v="29"/>
    <x v="205"/>
    <x v="28"/>
  </r>
  <r>
    <n v="39"/>
    <n v="36"/>
    <n v="-3"/>
    <s v="w29_08312007"/>
    <n v="29"/>
    <x v="206"/>
    <x v="28"/>
  </r>
  <r>
    <n v="39"/>
    <n v="36"/>
    <n v="-3"/>
    <s v="w29_10022007"/>
    <n v="29"/>
    <x v="207"/>
    <x v="28"/>
  </r>
  <r>
    <n v="38"/>
    <n v="36"/>
    <n v="-2"/>
    <s v="w29_11022007"/>
    <n v="29"/>
    <x v="208"/>
    <x v="28"/>
  </r>
  <r>
    <n v="39"/>
    <n v="36"/>
    <n v="-3"/>
    <s v="w29_11292007"/>
    <n v="29"/>
    <x v="209"/>
    <x v="28"/>
  </r>
  <r>
    <n v="39"/>
    <n v="37"/>
    <n v="-2"/>
    <s v="w29_12202007"/>
    <n v="29"/>
    <x v="210"/>
    <x v="28"/>
  </r>
  <r>
    <n v="39"/>
    <n v="37"/>
    <n v="-2"/>
    <s v="w29_01102008"/>
    <n v="29"/>
    <x v="211"/>
    <x v="28"/>
  </r>
  <r>
    <n v="38"/>
    <n v="38"/>
    <n v="0"/>
    <s v="w29_02012008"/>
    <n v="29"/>
    <x v="212"/>
    <x v="28"/>
  </r>
  <r>
    <n v="38"/>
    <n v="38"/>
    <n v="0"/>
    <s v="w29_02292008"/>
    <n v="29"/>
    <x v="213"/>
    <x v="28"/>
  </r>
  <r>
    <n v="38"/>
    <n v="38"/>
    <n v="0"/>
    <s v="w29_03212008"/>
    <n v="29"/>
    <x v="214"/>
    <x v="28"/>
  </r>
  <r>
    <n v="38"/>
    <n v="37"/>
    <n v="-1"/>
    <s v="w29_04282008"/>
    <n v="29"/>
    <x v="215"/>
    <x v="28"/>
  </r>
  <r>
    <n v="37"/>
    <n v="37"/>
    <n v="0"/>
    <s v="w29_05302008"/>
    <n v="29"/>
    <x v="216"/>
    <x v="28"/>
  </r>
  <r>
    <n v="37"/>
    <n v="37"/>
    <n v="0"/>
    <s v="w29_07022008"/>
    <n v="29"/>
    <x v="217"/>
    <x v="28"/>
  </r>
  <r>
    <n v="37"/>
    <n v="37"/>
    <n v="0"/>
    <s v="w29_07302008"/>
    <n v="29"/>
    <x v="218"/>
    <x v="28"/>
  </r>
  <r>
    <n v="36"/>
    <n v="37"/>
    <n v="1"/>
    <s v="w29_09042008"/>
    <n v="29"/>
    <x v="219"/>
    <x v="28"/>
  </r>
  <r>
    <n v="36"/>
    <n v="37"/>
    <n v="1"/>
    <s v="w29_10022008"/>
    <n v="29"/>
    <x v="220"/>
    <x v="28"/>
  </r>
  <r>
    <n v="36"/>
    <n v="37"/>
    <n v="1"/>
    <s v="w29_10292008"/>
    <n v="29"/>
    <x v="221"/>
    <x v="28"/>
  </r>
  <r>
    <n v="36"/>
    <n v="37"/>
    <n v="1"/>
    <s v="w29_12032008"/>
    <n v="29"/>
    <x v="222"/>
    <x v="28"/>
  </r>
  <r>
    <n v="36"/>
    <n v="37"/>
    <n v="1"/>
    <s v="w29_01082009"/>
    <n v="29"/>
    <x v="223"/>
    <x v="28"/>
  </r>
  <r>
    <n v="36"/>
    <n v="37"/>
    <n v="1"/>
    <s v="w29_01302009"/>
    <n v="29"/>
    <x v="224"/>
    <x v="28"/>
  </r>
  <r>
    <n v="36"/>
    <n v="38"/>
    <n v="2"/>
    <s v="w29_02252009"/>
    <n v="29"/>
    <x v="225"/>
    <x v="28"/>
  </r>
  <r>
    <n v="36"/>
    <n v="38"/>
    <n v="2"/>
    <s v="w29_03302009"/>
    <n v="29"/>
    <x v="226"/>
    <x v="28"/>
  </r>
  <r>
    <n v="36"/>
    <n v="37"/>
    <n v="1"/>
    <s v="w29_05012009"/>
    <n v="29"/>
    <x v="227"/>
    <x v="28"/>
  </r>
  <r>
    <n v="36"/>
    <n v="37"/>
    <n v="1"/>
    <s v="w29_06012009"/>
    <n v="29"/>
    <x v="228"/>
    <x v="28"/>
  </r>
  <r>
    <n v="36"/>
    <n v="37"/>
    <n v="1"/>
    <s v="w29_06242009"/>
    <n v="29"/>
    <x v="229"/>
    <x v="28"/>
  </r>
  <r>
    <n v="36"/>
    <n v="37"/>
    <n v="1"/>
    <s v="w29_08052009"/>
    <n v="29"/>
    <x v="230"/>
    <x v="28"/>
  </r>
  <r>
    <n v="36"/>
    <n v="37"/>
    <n v="1"/>
    <s v="w29_09012009"/>
    <n v="29"/>
    <x v="231"/>
    <x v="28"/>
  </r>
  <r>
    <n v="36"/>
    <n v="37"/>
    <n v="1"/>
    <s v="w29_09302009"/>
    <n v="29"/>
    <x v="232"/>
    <x v="28"/>
  </r>
  <r>
    <n v="36"/>
    <n v="37"/>
    <n v="1"/>
    <s v="w29_10162009"/>
    <n v="29"/>
    <x v="233"/>
    <x v="28"/>
  </r>
  <r>
    <n v="36"/>
    <n v="37"/>
    <n v="1"/>
    <s v="w29_11042009"/>
    <n v="29"/>
    <x v="234"/>
    <x v="28"/>
  </r>
  <r>
    <n v="37"/>
    <n v="38"/>
    <n v="1"/>
    <s v="w29_01052010"/>
    <n v="29"/>
    <x v="236"/>
    <x v="28"/>
  </r>
  <r>
    <n v="37"/>
    <n v="38"/>
    <n v="1"/>
    <s v="w29_01292010"/>
    <n v="29"/>
    <x v="237"/>
    <x v="28"/>
  </r>
  <r>
    <n v="37"/>
    <n v="38"/>
    <n v="1"/>
    <s v="w29_03042010"/>
    <n v="29"/>
    <x v="238"/>
    <x v="28"/>
  </r>
  <r>
    <n v="37"/>
    <n v="38"/>
    <n v="1"/>
    <s v="w29_03302010"/>
    <n v="29"/>
    <x v="239"/>
    <x v="28"/>
  </r>
  <r>
    <n v="37"/>
    <n v="38"/>
    <n v="1"/>
    <s v="w29_04292010"/>
    <n v="29"/>
    <x v="240"/>
    <x v="28"/>
  </r>
  <r>
    <n v="37"/>
    <n v="38"/>
    <n v="1"/>
    <s v="w29_06042010"/>
    <n v="29"/>
    <x v="241"/>
    <x v="28"/>
  </r>
  <r>
    <n v="37"/>
    <n v="37"/>
    <n v="0"/>
    <s v="w29_06302010"/>
    <n v="29"/>
    <x v="242"/>
    <x v="28"/>
  </r>
  <r>
    <n v="37"/>
    <n v="37"/>
    <n v="0"/>
    <s v="w29_07302010"/>
    <n v="29"/>
    <x v="243"/>
    <x v="28"/>
  </r>
  <r>
    <n v="37"/>
    <n v="37"/>
    <n v="0"/>
    <s v="w29_08312010"/>
    <n v="29"/>
    <x v="244"/>
    <x v="28"/>
  </r>
  <r>
    <n v="37"/>
    <n v="37"/>
    <n v="0"/>
    <s v="w29_10012010"/>
    <n v="29"/>
    <x v="245"/>
    <x v="28"/>
  </r>
  <r>
    <n v="37"/>
    <n v="37"/>
    <n v="0"/>
    <s v="w29_10282010"/>
    <n v="29"/>
    <x v="246"/>
    <x v="28"/>
  </r>
  <r>
    <n v="37"/>
    <n v="37"/>
    <n v="0"/>
    <s v="w29_12012010"/>
    <n v="29"/>
    <x v="247"/>
    <x v="28"/>
  </r>
  <r>
    <n v="37"/>
    <n v="38"/>
    <n v="1"/>
    <s v="w29_01052011"/>
    <n v="29"/>
    <x v="248"/>
    <x v="28"/>
  </r>
  <r>
    <n v="37"/>
    <n v="38"/>
    <n v="1"/>
    <s v="w29_01272011"/>
    <n v="29"/>
    <x v="249"/>
    <x v="28"/>
  </r>
  <r>
    <n v="37"/>
    <n v="38"/>
    <n v="1"/>
    <s v="w29_02282011"/>
    <n v="29"/>
    <x v="250"/>
    <x v="28"/>
  </r>
  <r>
    <n v="37"/>
    <n v="38"/>
    <n v="1"/>
    <s v="w29_04012011"/>
    <n v="29"/>
    <x v="251"/>
    <x v="28"/>
  </r>
  <r>
    <n v="38"/>
    <n v="38"/>
    <n v="0"/>
    <s v="w29_05022011"/>
    <n v="29"/>
    <x v="252"/>
    <x v="28"/>
  </r>
  <r>
    <n v="37"/>
    <n v="37"/>
    <n v="0"/>
    <s v="w29_06032011"/>
    <n v="29"/>
    <x v="253"/>
    <x v="28"/>
  </r>
  <r>
    <n v="37"/>
    <n v="37"/>
    <n v="0"/>
    <s v="w29_06282011"/>
    <n v="29"/>
    <x v="254"/>
    <x v="28"/>
  </r>
  <r>
    <n v="37"/>
    <n v="37"/>
    <n v="0"/>
    <s v="w29_08012011"/>
    <n v="29"/>
    <x v="255"/>
    <x v="28"/>
  </r>
  <r>
    <n v="37"/>
    <n v="37"/>
    <n v="0"/>
    <s v="w29_08292011"/>
    <n v="29"/>
    <x v="256"/>
    <x v="28"/>
  </r>
  <r>
    <n v="37"/>
    <n v="37"/>
    <n v="0"/>
    <s v="w29_10032011"/>
    <n v="29"/>
    <x v="257"/>
    <x v="28"/>
  </r>
  <r>
    <n v="37"/>
    <n v="37"/>
    <n v="0"/>
    <s v="w29_11022011"/>
    <n v="29"/>
    <x v="258"/>
    <x v="28"/>
  </r>
  <r>
    <n v="37"/>
    <n v="37"/>
    <n v="0"/>
    <s v="w29_11302011"/>
    <n v="29"/>
    <x v="259"/>
    <x v="28"/>
  </r>
  <r>
    <n v="37"/>
    <n v="37"/>
    <n v="0"/>
    <s v="w29_01062012"/>
    <n v="29"/>
    <x v="260"/>
    <x v="28"/>
  </r>
  <r>
    <n v="38"/>
    <n v="37"/>
    <n v="-1"/>
    <s v="w29_01302012"/>
    <n v="29"/>
    <x v="261"/>
    <x v="28"/>
  </r>
  <r>
    <n v="38"/>
    <n v="37"/>
    <n v="-1"/>
    <s v="w29_03052012"/>
    <n v="29"/>
    <x v="262"/>
    <x v="28"/>
  </r>
  <r>
    <n v="38"/>
    <n v="38"/>
    <n v="0"/>
    <s v="w29_04022012"/>
    <n v="29"/>
    <x v="263"/>
    <x v="28"/>
  </r>
  <r>
    <n v="38"/>
    <n v="37"/>
    <n v="-1"/>
    <s v="w29_04302012"/>
    <n v="29"/>
    <x v="264"/>
    <x v="28"/>
  </r>
  <r>
    <n v="37"/>
    <n v="37"/>
    <n v="0"/>
    <s v="w29_06012012"/>
    <n v="29"/>
    <x v="265"/>
    <x v="28"/>
  </r>
  <r>
    <n v="37"/>
    <n v="37"/>
    <n v="0"/>
    <s v="w29_06292012"/>
    <n v="29"/>
    <x v="266"/>
    <x v="28"/>
  </r>
  <r>
    <n v="37"/>
    <n v="37"/>
    <n v="0"/>
    <s v="w29_08012012"/>
    <n v="29"/>
    <x v="267"/>
    <x v="28"/>
  </r>
  <r>
    <n v="37"/>
    <n v="37"/>
    <n v="0"/>
    <s v="w29_08272012"/>
    <n v="29"/>
    <x v="268"/>
    <x v="28"/>
  </r>
  <r>
    <n v="37"/>
    <n v="37"/>
    <n v="0"/>
    <s v="w29_09272012"/>
    <n v="29"/>
    <x v="624"/>
    <x v="28"/>
  </r>
  <r>
    <n v="37"/>
    <n v="37"/>
    <n v="0"/>
    <s v="w29_10292012"/>
    <n v="29"/>
    <x v="270"/>
    <x v="28"/>
  </r>
  <r>
    <n v="37"/>
    <n v="37"/>
    <n v="0"/>
    <s v="w29_12062012"/>
    <n v="29"/>
    <x v="271"/>
    <x v="28"/>
  </r>
  <r>
    <n v="37"/>
    <n v="37"/>
    <n v="0"/>
    <s v="w29_01022013"/>
    <n v="29"/>
    <x v="272"/>
    <x v="28"/>
  </r>
  <r>
    <n v="37"/>
    <n v="37"/>
    <n v="0"/>
    <s v="w29_01302013"/>
    <n v="29"/>
    <x v="273"/>
    <x v="28"/>
  </r>
  <r>
    <n v="37"/>
    <n v="37"/>
    <n v="0"/>
    <s v="w29_02272013"/>
    <n v="29"/>
    <x v="274"/>
    <x v="28"/>
  </r>
  <r>
    <n v="37"/>
    <n v="37"/>
    <n v="0"/>
    <s v="w29_04032013"/>
    <n v="29"/>
    <x v="275"/>
    <x v="28"/>
  </r>
  <r>
    <n v="37"/>
    <n v="37"/>
    <n v="0"/>
    <s v="w29_04252013"/>
    <n v="29"/>
    <x v="276"/>
    <x v="28"/>
  </r>
  <r>
    <n v="37"/>
    <n v="37"/>
    <n v="0"/>
    <s v="w29_05312013"/>
    <n v="29"/>
    <x v="277"/>
    <x v="28"/>
  </r>
  <r>
    <n v="37"/>
    <n v="37"/>
    <n v="0"/>
    <s v="w29_06242013"/>
    <n v="29"/>
    <x v="720"/>
    <x v="28"/>
  </r>
  <r>
    <n v="37"/>
    <n v="37"/>
    <n v="0"/>
    <s v="w29_08012013"/>
    <n v="29"/>
    <x v="279"/>
    <x v="28"/>
  </r>
  <r>
    <n v="37"/>
    <n v="37"/>
    <n v="0"/>
    <s v="w29_09062013"/>
    <n v="29"/>
    <x v="280"/>
    <x v="28"/>
  </r>
  <r>
    <n v="37"/>
    <n v="36"/>
    <n v="-1"/>
    <s v="w29_10082013"/>
    <n v="29"/>
    <x v="281"/>
    <x v="28"/>
  </r>
  <r>
    <n v="36"/>
    <n v="37"/>
    <n v="1"/>
    <s v="w29_11042013"/>
    <n v="29"/>
    <x v="282"/>
    <x v="28"/>
  </r>
  <r>
    <n v="37"/>
    <n v="37"/>
    <n v="0"/>
    <s v="w29_12022013"/>
    <n v="29"/>
    <x v="283"/>
    <x v="28"/>
  </r>
  <r>
    <n v="37"/>
    <n v="37"/>
    <n v="0"/>
    <s v="w29_01082014"/>
    <n v="29"/>
    <x v="284"/>
    <x v="28"/>
  </r>
  <r>
    <n v="37"/>
    <n v="37"/>
    <n v="0"/>
    <s v="w29_02032014"/>
    <n v="29"/>
    <x v="285"/>
    <x v="28"/>
  </r>
  <r>
    <n v="37"/>
    <n v="37"/>
    <n v="0"/>
    <s v="w29_03032014"/>
    <n v="29"/>
    <x v="286"/>
    <x v="28"/>
  </r>
  <r>
    <n v="37"/>
    <n v="37"/>
    <n v="0"/>
    <s v="w29_03282014"/>
    <n v="29"/>
    <x v="721"/>
    <x v="28"/>
  </r>
  <r>
    <n v="36"/>
    <n v="37"/>
    <n v="1"/>
    <s v="w29_04302014"/>
    <n v="29"/>
    <x v="287"/>
    <x v="28"/>
  </r>
  <r>
    <n v="36"/>
    <n v="37"/>
    <n v="1"/>
    <s v="w29_06052014"/>
    <n v="29"/>
    <x v="288"/>
    <x v="28"/>
  </r>
  <r>
    <n v="36"/>
    <n v="37"/>
    <n v="1"/>
    <s v="w29_07032014"/>
    <n v="29"/>
    <x v="289"/>
    <x v="28"/>
  </r>
  <r>
    <n v="36"/>
    <n v="36"/>
    <n v="0"/>
    <s v="w29_07302014"/>
    <n v="29"/>
    <x v="290"/>
    <x v="28"/>
  </r>
  <r>
    <n v="36"/>
    <n v="36"/>
    <n v="0"/>
    <s v="w29_08272014"/>
    <n v="29"/>
    <x v="291"/>
    <x v="28"/>
  </r>
  <r>
    <n v="20"/>
    <n v="15"/>
    <n v="-5"/>
    <s v="w30_10251990"/>
    <n v="30"/>
    <x v="405"/>
    <x v="29"/>
  </r>
  <r>
    <n v="20"/>
    <n v="15"/>
    <n v="-5"/>
    <s v="w30_11161990"/>
    <n v="30"/>
    <x v="293"/>
    <x v="29"/>
  </r>
  <r>
    <n v="20"/>
    <n v="13"/>
    <n v="-7"/>
    <s v="w30_12201990"/>
    <n v="30"/>
    <x v="406"/>
    <x v="29"/>
  </r>
  <r>
    <n v="19"/>
    <n v="12"/>
    <n v="-7"/>
    <s v="w30_01041991"/>
    <n v="30"/>
    <x v="2"/>
    <x v="29"/>
  </r>
  <r>
    <n v="19"/>
    <n v="12"/>
    <n v="-7"/>
    <s v="w30_02051991"/>
    <n v="30"/>
    <x v="3"/>
    <x v="29"/>
  </r>
  <r>
    <n v="19"/>
    <n v="11"/>
    <n v="-8"/>
    <s v="w30_03051991"/>
    <n v="30"/>
    <x v="4"/>
    <x v="29"/>
  </r>
  <r>
    <n v="19"/>
    <n v="13"/>
    <n v="-6"/>
    <s v="w30_03061991"/>
    <n v="30"/>
    <x v="330"/>
    <x v="29"/>
  </r>
  <r>
    <n v="19"/>
    <n v="20"/>
    <n v="1"/>
    <s v="w30_03141991"/>
    <n v="30"/>
    <x v="407"/>
    <x v="29"/>
  </r>
  <r>
    <n v="19"/>
    <n v="22"/>
    <n v="3"/>
    <s v="w30_03201991"/>
    <n v="30"/>
    <x v="295"/>
    <x v="29"/>
  </r>
  <r>
    <n v="19"/>
    <n v="22"/>
    <n v="3"/>
    <s v="w30_03221991"/>
    <n v="30"/>
    <x v="5"/>
    <x v="29"/>
  </r>
  <r>
    <n v="19"/>
    <n v="23"/>
    <n v="4"/>
    <s v="w30_03251991"/>
    <n v="30"/>
    <x v="297"/>
    <x v="29"/>
  </r>
  <r>
    <n v="19"/>
    <n v="23"/>
    <n v="4"/>
    <s v="w30_03281991"/>
    <n v="30"/>
    <x v="373"/>
    <x v="29"/>
  </r>
  <r>
    <n v="19"/>
    <n v="23"/>
    <n v="4"/>
    <s v="w30_04021991"/>
    <n v="30"/>
    <x v="6"/>
    <x v="29"/>
  </r>
  <r>
    <n v="19"/>
    <n v="23"/>
    <n v="4"/>
    <s v="w30_04091991"/>
    <n v="30"/>
    <x v="7"/>
    <x v="29"/>
  </r>
  <r>
    <n v="20"/>
    <n v="23"/>
    <n v="3"/>
    <s v="w30_04121991"/>
    <n v="30"/>
    <x v="408"/>
    <x v="29"/>
  </r>
  <r>
    <n v="20"/>
    <n v="23"/>
    <n v="3"/>
    <s v="w30_04181991"/>
    <n v="30"/>
    <x v="8"/>
    <x v="29"/>
  </r>
  <r>
    <n v="20"/>
    <n v="23"/>
    <n v="3"/>
    <s v="w30_05031991"/>
    <n v="30"/>
    <x v="9"/>
    <x v="29"/>
  </r>
  <r>
    <n v="20"/>
    <n v="22"/>
    <n v="2"/>
    <s v="w30_05161991"/>
    <n v="30"/>
    <x v="299"/>
    <x v="29"/>
  </r>
  <r>
    <n v="19"/>
    <n v="22"/>
    <n v="3"/>
    <s v="w30_05231991"/>
    <n v="30"/>
    <x v="300"/>
    <x v="29"/>
  </r>
  <r>
    <n v="19"/>
    <n v="22"/>
    <n v="3"/>
    <s v="w30_05301991"/>
    <n v="30"/>
    <x v="301"/>
    <x v="29"/>
  </r>
  <r>
    <n v="19"/>
    <n v="22"/>
    <n v="3"/>
    <s v="w30_06061991"/>
    <n v="30"/>
    <x v="10"/>
    <x v="29"/>
  </r>
  <r>
    <n v="19"/>
    <n v="22"/>
    <n v="3"/>
    <s v="w30_06201991"/>
    <n v="30"/>
    <x v="302"/>
    <x v="29"/>
  </r>
  <r>
    <n v="18"/>
    <n v="21"/>
    <n v="3"/>
    <s v="w30_07051991"/>
    <n v="30"/>
    <x v="11"/>
    <x v="29"/>
  </r>
  <r>
    <n v="18"/>
    <n v="19"/>
    <n v="1"/>
    <s v="w30_08061991"/>
    <n v="30"/>
    <x v="303"/>
    <x v="29"/>
  </r>
  <r>
    <n v="17"/>
    <n v="18"/>
    <n v="1"/>
    <s v="w30_09041991"/>
    <n v="30"/>
    <x v="13"/>
    <x v="29"/>
  </r>
  <r>
    <n v="17"/>
    <n v="16"/>
    <n v="-1"/>
    <s v="w30_10021991"/>
    <n v="30"/>
    <x v="304"/>
    <x v="29"/>
  </r>
  <r>
    <n v="17"/>
    <n v="14"/>
    <n v="-3"/>
    <s v="w30_11151991"/>
    <n v="30"/>
    <x v="14"/>
    <x v="29"/>
  </r>
  <r>
    <n v="17"/>
    <n v="14"/>
    <n v="-3"/>
    <s v="w30_12091991"/>
    <n v="30"/>
    <x v="15"/>
    <x v="29"/>
  </r>
  <r>
    <n v="17"/>
    <n v="13"/>
    <n v="-4"/>
    <s v="w30_01061992"/>
    <n v="30"/>
    <x v="16"/>
    <x v="29"/>
  </r>
  <r>
    <n v="17"/>
    <n v="23"/>
    <n v="6"/>
    <s v="w30_01131992"/>
    <n v="30"/>
    <x v="743"/>
    <x v="29"/>
  </r>
  <r>
    <n v="17"/>
    <n v="22"/>
    <n v="5"/>
    <s v="w30_02051992"/>
    <n v="30"/>
    <x v="17"/>
    <x v="29"/>
  </r>
  <r>
    <n v="17"/>
    <n v="23"/>
    <n v="6"/>
    <s v="w30_02111992"/>
    <n v="30"/>
    <x v="409"/>
    <x v="29"/>
  </r>
  <r>
    <n v="17"/>
    <n v="23"/>
    <n v="6"/>
    <s v="w30_02121992"/>
    <n v="30"/>
    <x v="410"/>
    <x v="29"/>
  </r>
  <r>
    <n v="17"/>
    <n v="23"/>
    <n v="6"/>
    <s v="w30_02141992"/>
    <n v="30"/>
    <x v="412"/>
    <x v="29"/>
  </r>
  <r>
    <n v="18"/>
    <n v="24"/>
    <n v="6"/>
    <s v="w30_02151992"/>
    <n v="30"/>
    <x v="413"/>
    <x v="29"/>
  </r>
  <r>
    <n v="18"/>
    <n v="23"/>
    <n v="5"/>
    <s v="w30_02181992"/>
    <n v="30"/>
    <x v="414"/>
    <x v="29"/>
  </r>
  <r>
    <n v="18"/>
    <n v="23"/>
    <n v="5"/>
    <s v="w30_02191992"/>
    <n v="30"/>
    <x v="415"/>
    <x v="29"/>
  </r>
  <r>
    <n v="18"/>
    <n v="23"/>
    <n v="5"/>
    <s v="w30_02211992"/>
    <n v="30"/>
    <x v="416"/>
    <x v="29"/>
  </r>
  <r>
    <n v="18"/>
    <n v="23"/>
    <n v="5"/>
    <s v="w30_02241992"/>
    <n v="30"/>
    <x v="417"/>
    <x v="29"/>
  </r>
  <r>
    <n v="18"/>
    <n v="23"/>
    <n v="5"/>
    <s v="w30_02261992"/>
    <n v="30"/>
    <x v="418"/>
    <x v="29"/>
  </r>
  <r>
    <n v="18"/>
    <n v="23"/>
    <n v="5"/>
    <s v="w30_02281992"/>
    <n v="30"/>
    <x v="419"/>
    <x v="29"/>
  </r>
  <r>
    <n v="18"/>
    <n v="23"/>
    <n v="5"/>
    <s v="w30_03021992"/>
    <n v="30"/>
    <x v="18"/>
    <x v="29"/>
  </r>
  <r>
    <n v="18"/>
    <n v="23"/>
    <n v="5"/>
    <s v="w30_03061992"/>
    <n v="30"/>
    <x v="420"/>
    <x v="29"/>
  </r>
  <r>
    <n v="18"/>
    <n v="23"/>
    <n v="5"/>
    <s v="w30_03121992"/>
    <n v="30"/>
    <x v="306"/>
    <x v="29"/>
  </r>
  <r>
    <n v="18"/>
    <n v="23"/>
    <n v="5"/>
    <s v="w30_04021992"/>
    <n v="30"/>
    <x v="20"/>
    <x v="29"/>
  </r>
  <r>
    <n v="17"/>
    <n v="23"/>
    <n v="6"/>
    <s v="w30_05081992"/>
    <n v="30"/>
    <x v="21"/>
    <x v="29"/>
  </r>
  <r>
    <n v="15"/>
    <n v="22"/>
    <n v="7"/>
    <s v="w30_06091992"/>
    <n v="30"/>
    <x v="22"/>
    <x v="29"/>
  </r>
  <r>
    <n v="14"/>
    <n v="21"/>
    <n v="7"/>
    <s v="w30_07071992"/>
    <n v="30"/>
    <x v="23"/>
    <x v="29"/>
  </r>
  <r>
    <n v="13"/>
    <n v="18"/>
    <n v="5"/>
    <s v="w30_08101992"/>
    <n v="30"/>
    <x v="24"/>
    <x v="29"/>
  </r>
  <r>
    <n v="13"/>
    <n v="16"/>
    <n v="3"/>
    <s v="w30_09101992"/>
    <n v="30"/>
    <x v="25"/>
    <x v="29"/>
  </r>
  <r>
    <n v="13"/>
    <n v="14"/>
    <n v="1"/>
    <s v="w30_10191992"/>
    <n v="30"/>
    <x v="26"/>
    <x v="29"/>
  </r>
  <r>
    <n v="14"/>
    <n v="13"/>
    <n v="-1"/>
    <s v="w30_11111992"/>
    <n v="30"/>
    <x v="307"/>
    <x v="29"/>
  </r>
  <r>
    <n v="14"/>
    <n v="12"/>
    <n v="-2"/>
    <s v="w30_12021992"/>
    <n v="30"/>
    <x v="28"/>
    <x v="29"/>
  </r>
  <r>
    <n v="15"/>
    <n v="12"/>
    <n v="-3"/>
    <s v="w30_12291992"/>
    <n v="30"/>
    <x v="308"/>
    <x v="29"/>
  </r>
  <r>
    <n v="15"/>
    <n v="15"/>
    <n v="0"/>
    <s v="w30_12311992"/>
    <n v="30"/>
    <x v="29"/>
    <x v="29"/>
  </r>
  <r>
    <n v="15"/>
    <n v="18"/>
    <n v="3"/>
    <s v="w30_01041993"/>
    <n v="30"/>
    <x v="309"/>
    <x v="29"/>
  </r>
  <r>
    <n v="16"/>
    <n v="24"/>
    <n v="8"/>
    <s v="w30_01141993"/>
    <n v="30"/>
    <x v="310"/>
    <x v="29"/>
  </r>
  <r>
    <n v="16"/>
    <n v="23"/>
    <n v="7"/>
    <s v="w30_01251993"/>
    <n v="30"/>
    <x v="30"/>
    <x v="29"/>
  </r>
  <r>
    <n v="16"/>
    <n v="24"/>
    <n v="8"/>
    <s v="w30_02191993"/>
    <n v="30"/>
    <x v="421"/>
    <x v="29"/>
  </r>
  <r>
    <n v="17"/>
    <n v="23"/>
    <n v="6"/>
    <s v="w30_03031993"/>
    <n v="30"/>
    <x v="31"/>
    <x v="29"/>
  </r>
  <r>
    <n v="17"/>
    <n v="23"/>
    <n v="6"/>
    <s v="w30_04021993"/>
    <n v="30"/>
    <x v="32"/>
    <x v="29"/>
  </r>
  <r>
    <n v="18"/>
    <n v="23"/>
    <n v="5"/>
    <s v="w30_05041993"/>
    <n v="30"/>
    <x v="33"/>
    <x v="29"/>
  </r>
  <r>
    <n v="17"/>
    <n v="23"/>
    <n v="6"/>
    <s v="w30_06091993"/>
    <n v="30"/>
    <x v="34"/>
    <x v="29"/>
  </r>
  <r>
    <n v="17"/>
    <n v="22"/>
    <n v="5"/>
    <s v="w30_06291993"/>
    <n v="30"/>
    <x v="35"/>
    <x v="29"/>
  </r>
  <r>
    <n v="15"/>
    <n v="22"/>
    <n v="7"/>
    <s v="w30_07281993"/>
    <n v="30"/>
    <x v="36"/>
    <x v="29"/>
  </r>
  <r>
    <n v="14"/>
    <n v="22"/>
    <n v="8"/>
    <s v="w30_08301993"/>
    <n v="30"/>
    <x v="37"/>
    <x v="29"/>
  </r>
  <r>
    <n v="14"/>
    <n v="22"/>
    <n v="8"/>
    <s v="w30_09291993"/>
    <n v="30"/>
    <x v="38"/>
    <x v="29"/>
  </r>
  <r>
    <n v="15"/>
    <n v="21"/>
    <n v="6"/>
    <s v="w30_11021993"/>
    <n v="30"/>
    <x v="39"/>
    <x v="29"/>
  </r>
  <r>
    <n v="15"/>
    <n v="22"/>
    <n v="7"/>
    <s v="w30_11291993"/>
    <n v="30"/>
    <x v="40"/>
    <x v="29"/>
  </r>
  <r>
    <n v="15"/>
    <n v="22"/>
    <n v="7"/>
    <s v="w30_01071994"/>
    <n v="30"/>
    <x v="335"/>
    <x v="29"/>
  </r>
  <r>
    <n v="15"/>
    <n v="22"/>
    <n v="7"/>
    <s v="w30_01201994"/>
    <n v="30"/>
    <x v="42"/>
    <x v="29"/>
  </r>
  <r>
    <n v="14"/>
    <n v="23"/>
    <n v="9"/>
    <s v="w30_02231994"/>
    <n v="30"/>
    <x v="43"/>
    <x v="29"/>
  </r>
  <r>
    <n v="14"/>
    <n v="22"/>
    <n v="8"/>
    <s v="w30_03231994"/>
    <n v="30"/>
    <x v="44"/>
    <x v="29"/>
  </r>
  <r>
    <n v="14"/>
    <n v="22"/>
    <n v="8"/>
    <s v="w30_04271994"/>
    <n v="30"/>
    <x v="45"/>
    <x v="29"/>
  </r>
  <r>
    <n v="14"/>
    <n v="22"/>
    <n v="8"/>
    <s v="w30_05281994"/>
    <n v="30"/>
    <x v="46"/>
    <x v="29"/>
  </r>
  <r>
    <n v="14"/>
    <n v="22"/>
    <n v="8"/>
    <s v="w30_06291994"/>
    <n v="30"/>
    <x v="47"/>
    <x v="29"/>
  </r>
  <r>
    <n v="15"/>
    <n v="21"/>
    <n v="6"/>
    <s v="w30_07271994"/>
    <n v="30"/>
    <x v="48"/>
    <x v="29"/>
  </r>
  <r>
    <n v="14"/>
    <n v="19"/>
    <n v="5"/>
    <s v="w30_08301994"/>
    <n v="30"/>
    <x v="49"/>
    <x v="29"/>
  </r>
  <r>
    <n v="15"/>
    <n v="18"/>
    <n v="3"/>
    <s v="w30_09281994"/>
    <n v="30"/>
    <x v="50"/>
    <x v="29"/>
  </r>
  <r>
    <n v="16"/>
    <n v="17"/>
    <n v="1"/>
    <s v="w30_10241994"/>
    <n v="30"/>
    <x v="51"/>
    <x v="29"/>
  </r>
  <r>
    <n v="17"/>
    <n v="17"/>
    <n v="0"/>
    <s v="w30_11291994"/>
    <n v="30"/>
    <x v="52"/>
    <x v="29"/>
  </r>
  <r>
    <n v="17"/>
    <n v="17"/>
    <n v="0"/>
    <s v="w30_12291994"/>
    <n v="30"/>
    <x v="53"/>
    <x v="29"/>
  </r>
  <r>
    <n v="17"/>
    <n v="18"/>
    <n v="1"/>
    <s v="w30_01051995"/>
    <n v="30"/>
    <x v="422"/>
    <x v="29"/>
  </r>
  <r>
    <n v="17"/>
    <n v="22"/>
    <n v="5"/>
    <s v="w30_01091995"/>
    <n v="30"/>
    <x v="423"/>
    <x v="29"/>
  </r>
  <r>
    <n v="17"/>
    <n v="24"/>
    <n v="7"/>
    <s v="w30_01101995"/>
    <n v="30"/>
    <x v="424"/>
    <x v="29"/>
  </r>
  <r>
    <n v="17"/>
    <n v="24"/>
    <n v="7"/>
    <s v="w30_01111995"/>
    <n v="30"/>
    <x v="425"/>
    <x v="29"/>
  </r>
  <r>
    <n v="17"/>
    <n v="23"/>
    <n v="6"/>
    <s v="w30_01121995"/>
    <n v="30"/>
    <x v="426"/>
    <x v="29"/>
  </r>
  <r>
    <n v="17"/>
    <n v="23"/>
    <n v="6"/>
    <s v="w30_01131995"/>
    <n v="30"/>
    <x v="427"/>
    <x v="29"/>
  </r>
  <r>
    <n v="17"/>
    <n v="23"/>
    <n v="6"/>
    <s v="w30_01161995"/>
    <n v="30"/>
    <x v="428"/>
    <x v="29"/>
  </r>
  <r>
    <n v="17"/>
    <n v="23"/>
    <n v="6"/>
    <s v="w30_01201995"/>
    <n v="30"/>
    <x v="429"/>
    <x v="29"/>
  </r>
  <r>
    <n v="17"/>
    <n v="24"/>
    <n v="7"/>
    <s v="w30_01251995"/>
    <n v="30"/>
    <x v="54"/>
    <x v="29"/>
  </r>
  <r>
    <n v="16"/>
    <n v="24"/>
    <n v="8"/>
    <s v="w30_02271995"/>
    <n v="30"/>
    <x v="55"/>
    <x v="29"/>
  </r>
  <r>
    <n v="15"/>
    <n v="23"/>
    <n v="8"/>
    <s v="w30_03151995"/>
    <n v="30"/>
    <x v="311"/>
    <x v="29"/>
  </r>
  <r>
    <n v="16"/>
    <n v="23"/>
    <n v="7"/>
    <s v="w30_03291995"/>
    <n v="30"/>
    <x v="57"/>
    <x v="29"/>
  </r>
  <r>
    <n v="17"/>
    <n v="23"/>
    <n v="6"/>
    <s v="w30_04261995"/>
    <n v="30"/>
    <x v="58"/>
    <x v="29"/>
  </r>
  <r>
    <n v="18"/>
    <n v="23"/>
    <n v="5"/>
    <s v="w30_05301995"/>
    <n v="30"/>
    <x v="59"/>
    <x v="29"/>
  </r>
  <r>
    <n v="18"/>
    <n v="23"/>
    <n v="5"/>
    <s v="w30_06301995"/>
    <n v="30"/>
    <x v="60"/>
    <x v="29"/>
  </r>
  <r>
    <n v="18"/>
    <n v="23"/>
    <n v="5"/>
    <s v="w30_07281995"/>
    <n v="30"/>
    <x v="61"/>
    <x v="29"/>
  </r>
  <r>
    <n v="19"/>
    <n v="22"/>
    <n v="3"/>
    <s v="w30_09051995"/>
    <n v="30"/>
    <x v="62"/>
    <x v="29"/>
  </r>
  <r>
    <n v="19"/>
    <n v="22"/>
    <n v="3"/>
    <s v="w30_10051995"/>
    <n v="30"/>
    <x v="63"/>
    <x v="29"/>
  </r>
  <r>
    <n v="19"/>
    <n v="22"/>
    <n v="3"/>
    <s v="w30_10161995"/>
    <n v="30"/>
    <x v="744"/>
    <x v="29"/>
  </r>
  <r>
    <n v="20"/>
    <n v="23"/>
    <n v="3"/>
    <s v="w30_10311995"/>
    <n v="30"/>
    <x v="64"/>
    <x v="29"/>
  </r>
  <r>
    <n v="20"/>
    <n v="22"/>
    <n v="2"/>
    <s v="w30_11271995"/>
    <n v="30"/>
    <x v="65"/>
    <x v="29"/>
  </r>
  <r>
    <n v="21"/>
    <n v="23"/>
    <n v="2"/>
    <s v="w30_12261995"/>
    <n v="30"/>
    <x v="66"/>
    <x v="29"/>
  </r>
  <r>
    <n v="21"/>
    <n v="23"/>
    <n v="2"/>
    <s v="w30_02061996"/>
    <n v="30"/>
    <x v="312"/>
    <x v="29"/>
  </r>
  <r>
    <n v="21"/>
    <n v="22"/>
    <n v="1"/>
    <s v="w30_02251996"/>
    <n v="30"/>
    <x v="745"/>
    <x v="29"/>
  </r>
  <r>
    <n v="21"/>
    <n v="23"/>
    <n v="2"/>
    <s v="w30_02281996"/>
    <n v="30"/>
    <x v="68"/>
    <x v="29"/>
  </r>
  <r>
    <n v="20"/>
    <n v="23"/>
    <n v="3"/>
    <s v="w30_04021996"/>
    <n v="30"/>
    <x v="684"/>
    <x v="29"/>
  </r>
  <r>
    <n v="21"/>
    <n v="23"/>
    <n v="2"/>
    <s v="w30_04241996"/>
    <n v="30"/>
    <x v="746"/>
    <x v="29"/>
  </r>
  <r>
    <n v="20"/>
    <n v="23"/>
    <n v="3"/>
    <s v="w30_05301996"/>
    <n v="30"/>
    <x v="353"/>
    <x v="29"/>
  </r>
  <r>
    <n v="19"/>
    <n v="22"/>
    <n v="3"/>
    <s v="w30_07011996"/>
    <n v="30"/>
    <x v="72"/>
    <x v="29"/>
  </r>
  <r>
    <n v="19"/>
    <n v="22"/>
    <n v="3"/>
    <s v="w30_08291996"/>
    <n v="30"/>
    <x v="74"/>
    <x v="29"/>
  </r>
  <r>
    <n v="20"/>
    <n v="22"/>
    <n v="2"/>
    <s v="w30_09271996"/>
    <n v="30"/>
    <x v="75"/>
    <x v="29"/>
  </r>
  <r>
    <n v="20"/>
    <n v="22"/>
    <n v="2"/>
    <s v="w30_11011996"/>
    <n v="30"/>
    <x v="76"/>
    <x v="29"/>
  </r>
  <r>
    <n v="21"/>
    <n v="22"/>
    <n v="1"/>
    <s v="w30_11071996"/>
    <n v="30"/>
    <x v="725"/>
    <x v="29"/>
  </r>
  <r>
    <n v="21"/>
    <n v="22"/>
    <n v="1"/>
    <s v="w30_12031996"/>
    <n v="30"/>
    <x v="77"/>
    <x v="29"/>
  </r>
  <r>
    <n v="21"/>
    <n v="23"/>
    <n v="2"/>
    <s v="w30_12271996"/>
    <n v="30"/>
    <x v="78"/>
    <x v="29"/>
  </r>
  <r>
    <n v="22"/>
    <n v="23"/>
    <n v="1"/>
    <s v="w30_01311997"/>
    <n v="30"/>
    <x v="79"/>
    <x v="29"/>
  </r>
  <r>
    <n v="23"/>
    <n v="23"/>
    <n v="0"/>
    <s v="w30_02271997"/>
    <n v="30"/>
    <x v="80"/>
    <x v="29"/>
  </r>
  <r>
    <n v="23"/>
    <n v="22"/>
    <n v="-1"/>
    <s v="w30_03281997"/>
    <n v="30"/>
    <x v="81"/>
    <x v="29"/>
  </r>
  <r>
    <n v="22"/>
    <n v="22"/>
    <n v="0"/>
    <s v="w30_05291997"/>
    <n v="30"/>
    <x v="83"/>
    <x v="29"/>
  </r>
  <r>
    <n v="20"/>
    <n v="22"/>
    <n v="2"/>
    <s v="w30_07091997"/>
    <n v="30"/>
    <x v="84"/>
    <x v="29"/>
  </r>
  <r>
    <n v="20"/>
    <n v="22"/>
    <n v="2"/>
    <s v="w30_08051997"/>
    <n v="30"/>
    <x v="85"/>
    <x v="29"/>
  </r>
  <r>
    <n v="20"/>
    <n v="22"/>
    <n v="2"/>
    <s v="w30_08281997"/>
    <n v="30"/>
    <x v="329"/>
    <x v="29"/>
  </r>
  <r>
    <n v="20"/>
    <n v="21"/>
    <n v="1"/>
    <s v="w30_09301997"/>
    <n v="30"/>
    <x v="87"/>
    <x v="29"/>
  </r>
  <r>
    <n v="21"/>
    <n v="22"/>
    <n v="1"/>
    <s v="w30_10301997"/>
    <n v="30"/>
    <x v="88"/>
    <x v="29"/>
  </r>
  <r>
    <n v="21"/>
    <n v="22"/>
    <n v="1"/>
    <s v="w30_11141997"/>
    <n v="30"/>
    <x v="726"/>
    <x v="29"/>
  </r>
  <r>
    <n v="21"/>
    <n v="22"/>
    <n v="1"/>
    <s v="w30_12301997"/>
    <n v="30"/>
    <x v="90"/>
    <x v="29"/>
  </r>
  <r>
    <n v="21"/>
    <n v="23"/>
    <n v="2"/>
    <s v="w30_01291998"/>
    <n v="30"/>
    <x v="92"/>
    <x v="29"/>
  </r>
  <r>
    <n v="20"/>
    <n v="24"/>
    <n v="4"/>
    <s v="w30_02041998"/>
    <n v="30"/>
    <x v="747"/>
    <x v="29"/>
  </r>
  <r>
    <n v="20"/>
    <n v="24"/>
    <n v="4"/>
    <s v="w30_02261998"/>
    <n v="30"/>
    <x v="93"/>
    <x v="29"/>
  </r>
  <r>
    <n v="21"/>
    <n v="23"/>
    <n v="2"/>
    <s v="w30_03301998"/>
    <n v="30"/>
    <x v="358"/>
    <x v="29"/>
  </r>
  <r>
    <n v="22"/>
    <n v="22"/>
    <n v="0"/>
    <s v="w30_04281998"/>
    <n v="30"/>
    <x v="748"/>
    <x v="29"/>
  </r>
  <r>
    <n v="22"/>
    <n v="22"/>
    <n v="0"/>
    <s v="w30_05121998"/>
    <n v="30"/>
    <x v="95"/>
    <x v="29"/>
  </r>
  <r>
    <n v="22"/>
    <n v="22"/>
    <n v="0"/>
    <s v="w30_06011998"/>
    <n v="30"/>
    <x v="96"/>
    <x v="29"/>
  </r>
  <r>
    <n v="22"/>
    <n v="22"/>
    <n v="0"/>
    <s v="w30_07011998"/>
    <n v="30"/>
    <x v="97"/>
    <x v="29"/>
  </r>
  <r>
    <n v="21"/>
    <n v="22"/>
    <n v="1"/>
    <s v="w30_08051998"/>
    <n v="30"/>
    <x v="359"/>
    <x v="29"/>
  </r>
  <r>
    <n v="21"/>
    <n v="22"/>
    <n v="1"/>
    <s v="w30_08281998"/>
    <n v="30"/>
    <x v="99"/>
    <x v="29"/>
  </r>
  <r>
    <n v="21"/>
    <n v="22"/>
    <n v="1"/>
    <s v="w30_09281998"/>
    <n v="30"/>
    <x v="685"/>
    <x v="29"/>
  </r>
  <r>
    <n v="22"/>
    <n v="22"/>
    <n v="0"/>
    <s v="w30_10261998"/>
    <n v="30"/>
    <x v="727"/>
    <x v="29"/>
  </r>
  <r>
    <n v="22"/>
    <n v="23"/>
    <n v="1"/>
    <s v="w30_12021998"/>
    <n v="30"/>
    <x v="101"/>
    <x v="29"/>
  </r>
  <r>
    <n v="22"/>
    <n v="22"/>
    <n v="0"/>
    <s v="w30_12281998"/>
    <n v="30"/>
    <x v="361"/>
    <x v="29"/>
  </r>
  <r>
    <n v="21"/>
    <n v="23"/>
    <n v="2"/>
    <s v="w30_01291999"/>
    <n v="30"/>
    <x v="103"/>
    <x v="29"/>
  </r>
  <r>
    <n v="20"/>
    <n v="23"/>
    <n v="3"/>
    <s v="w30_02241999"/>
    <n v="30"/>
    <x v="104"/>
    <x v="29"/>
  </r>
  <r>
    <n v="18"/>
    <n v="23"/>
    <n v="5"/>
    <s v="w30_04021999"/>
    <n v="30"/>
    <x v="105"/>
    <x v="29"/>
  </r>
  <r>
    <n v="18"/>
    <n v="23"/>
    <n v="5"/>
    <s v="w30_04281999"/>
    <n v="30"/>
    <x v="363"/>
    <x v="29"/>
  </r>
  <r>
    <n v="19"/>
    <n v="22"/>
    <n v="3"/>
    <s v="w30_06011999"/>
    <n v="30"/>
    <x v="364"/>
    <x v="29"/>
  </r>
  <r>
    <n v="19"/>
    <n v="22"/>
    <n v="3"/>
    <s v="w30_07011999"/>
    <n v="30"/>
    <x v="108"/>
    <x v="29"/>
  </r>
  <r>
    <n v="20"/>
    <n v="22"/>
    <n v="2"/>
    <s v="w30_07271999"/>
    <n v="30"/>
    <x v="109"/>
    <x v="29"/>
  </r>
  <r>
    <n v="20"/>
    <n v="22"/>
    <n v="2"/>
    <s v="w30_08311999"/>
    <n v="30"/>
    <x v="110"/>
    <x v="29"/>
  </r>
  <r>
    <n v="21"/>
    <n v="22"/>
    <n v="1"/>
    <s v="w30_10081999"/>
    <n v="30"/>
    <x v="111"/>
    <x v="29"/>
  </r>
  <r>
    <n v="21"/>
    <n v="22"/>
    <n v="1"/>
    <s v="w30_10281999"/>
    <n v="30"/>
    <x v="112"/>
    <x v="29"/>
  </r>
  <r>
    <n v="22"/>
    <n v="22"/>
    <n v="0"/>
    <s v="w30_11301999"/>
    <n v="30"/>
    <x v="113"/>
    <x v="29"/>
  </r>
  <r>
    <n v="21"/>
    <n v="23"/>
    <n v="2"/>
    <s v="w30_01052000"/>
    <n v="30"/>
    <x v="114"/>
    <x v="29"/>
  </r>
  <r>
    <n v="21"/>
    <n v="23"/>
    <n v="2"/>
    <s v="w30_01282000"/>
    <n v="30"/>
    <x v="366"/>
    <x v="29"/>
  </r>
  <r>
    <n v="21"/>
    <n v="23"/>
    <n v="2"/>
    <s v="w30_02252000"/>
    <n v="30"/>
    <x v="116"/>
    <x v="29"/>
  </r>
  <r>
    <n v="21"/>
    <n v="22"/>
    <n v="1"/>
    <s v="w30_04032000"/>
    <n v="30"/>
    <x v="117"/>
    <x v="29"/>
  </r>
  <r>
    <n v="21"/>
    <n v="22"/>
    <n v="1"/>
    <s v="w30_04252000"/>
    <n v="30"/>
    <x v="118"/>
    <x v="29"/>
  </r>
  <r>
    <n v="21"/>
    <n v="22"/>
    <n v="1"/>
    <s v="w30_06012000"/>
    <n v="30"/>
    <x v="367"/>
    <x v="29"/>
  </r>
  <r>
    <n v="21"/>
    <n v="22"/>
    <n v="1"/>
    <s v="w30_06282000"/>
    <n v="30"/>
    <x v="120"/>
    <x v="29"/>
  </r>
  <r>
    <n v="21"/>
    <n v="22"/>
    <n v="1"/>
    <s v="w30_07312000"/>
    <n v="30"/>
    <x v="121"/>
    <x v="29"/>
  </r>
  <r>
    <n v="22"/>
    <n v="22"/>
    <n v="0"/>
    <s v="w30_08292000"/>
    <n v="30"/>
    <x v="122"/>
    <x v="29"/>
  </r>
  <r>
    <n v="22"/>
    <n v="22"/>
    <n v="0"/>
    <s v="w30_10032000"/>
    <n v="30"/>
    <x v="123"/>
    <x v="29"/>
  </r>
  <r>
    <n v="22"/>
    <n v="22"/>
    <n v="0"/>
    <s v="w30_10242000"/>
    <n v="30"/>
    <x v="729"/>
    <x v="29"/>
  </r>
  <r>
    <n v="22"/>
    <n v="22"/>
    <n v="0"/>
    <s v="w30_10312000"/>
    <n v="30"/>
    <x v="124"/>
    <x v="29"/>
  </r>
  <r>
    <n v="23"/>
    <n v="22"/>
    <n v="-1"/>
    <s v="w30_11302000"/>
    <n v="30"/>
    <x v="125"/>
    <x v="29"/>
  </r>
  <r>
    <n v="23"/>
    <n v="22"/>
    <n v="-1"/>
    <s v="w30_12202000"/>
    <n v="30"/>
    <x v="126"/>
    <x v="29"/>
  </r>
  <r>
    <n v="23"/>
    <n v="22"/>
    <n v="-1"/>
    <s v="w30_02012001"/>
    <n v="30"/>
    <x v="719"/>
    <x v="29"/>
  </r>
  <r>
    <n v="23"/>
    <n v="23"/>
    <n v="0"/>
    <s v="w30_02282001"/>
    <n v="30"/>
    <x v="128"/>
    <x v="29"/>
  </r>
  <r>
    <n v="23"/>
    <n v="22"/>
    <n v="-1"/>
    <s v="w30_04052001"/>
    <n v="30"/>
    <x v="129"/>
    <x v="29"/>
  </r>
  <r>
    <n v="22"/>
    <n v="22"/>
    <n v="0"/>
    <s v="w30_05012001"/>
    <n v="30"/>
    <x v="130"/>
    <x v="29"/>
  </r>
  <r>
    <n v="21"/>
    <n v="22"/>
    <n v="1"/>
    <s v="w30_05242001"/>
    <n v="30"/>
    <x v="131"/>
    <x v="29"/>
  </r>
  <r>
    <n v="21"/>
    <n v="22"/>
    <n v="1"/>
    <s v="w30_07092001"/>
    <n v="30"/>
    <x v="132"/>
    <x v="29"/>
  </r>
  <r>
    <n v="21"/>
    <n v="22"/>
    <n v="1"/>
    <s v="w30_07232001"/>
    <n v="30"/>
    <x v="133"/>
    <x v="29"/>
  </r>
  <r>
    <n v="22"/>
    <n v="22"/>
    <n v="0"/>
    <s v="w30_08312001"/>
    <n v="30"/>
    <x v="749"/>
    <x v="29"/>
  </r>
  <r>
    <n v="22"/>
    <n v="22"/>
    <n v="0"/>
    <s v="w30_09272001"/>
    <n v="30"/>
    <x v="135"/>
    <x v="29"/>
  </r>
  <r>
    <n v="22"/>
    <n v="22"/>
    <n v="0"/>
    <s v="w30_10242001"/>
    <n v="30"/>
    <x v="730"/>
    <x v="29"/>
  </r>
  <r>
    <n v="22"/>
    <n v="22"/>
    <n v="0"/>
    <s v="w30_11302001"/>
    <n v="30"/>
    <x v="137"/>
    <x v="29"/>
  </r>
  <r>
    <n v="23"/>
    <n v="22"/>
    <n v="-1"/>
    <s v="w30_12202001"/>
    <n v="30"/>
    <x v="138"/>
    <x v="29"/>
  </r>
  <r>
    <n v="23"/>
    <n v="22"/>
    <n v="-1"/>
    <s v="w30_01302002"/>
    <n v="30"/>
    <x v="139"/>
    <x v="29"/>
  </r>
  <r>
    <n v="22"/>
    <n v="22"/>
    <n v="0"/>
    <s v="w30_03042002"/>
    <n v="30"/>
    <x v="140"/>
    <x v="29"/>
  </r>
  <r>
    <n v="22"/>
    <n v="22"/>
    <n v="0"/>
    <s v="w30_03262002"/>
    <n v="30"/>
    <x v="141"/>
    <x v="29"/>
  </r>
  <r>
    <n v="22"/>
    <n v="22"/>
    <n v="0"/>
    <s v="w30_04262002"/>
    <n v="30"/>
    <x v="142"/>
    <x v="29"/>
  </r>
  <r>
    <n v="22"/>
    <n v="22"/>
    <n v="0"/>
    <s v="w30_05282002"/>
    <n v="30"/>
    <x v="143"/>
    <x v="29"/>
  </r>
  <r>
    <n v="22"/>
    <n v="22"/>
    <n v="0"/>
    <s v="w30_06252002"/>
    <n v="30"/>
    <x v="144"/>
    <x v="29"/>
  </r>
  <r>
    <n v="22"/>
    <n v="22"/>
    <n v="0"/>
    <s v="w30_07292002"/>
    <n v="30"/>
    <x v="145"/>
    <x v="29"/>
  </r>
  <r>
    <n v="22"/>
    <n v="22"/>
    <n v="0"/>
    <s v="w30_08282002"/>
    <n v="30"/>
    <x v="146"/>
    <x v="29"/>
  </r>
  <r>
    <n v="22"/>
    <n v="21"/>
    <n v="-1"/>
    <s v="w30_10022002"/>
    <n v="30"/>
    <x v="147"/>
    <x v="29"/>
  </r>
  <r>
    <n v="22"/>
    <n v="22"/>
    <n v="0"/>
    <s v="w30_11072002"/>
    <n v="30"/>
    <x v="148"/>
    <x v="29"/>
  </r>
  <r>
    <n v="21"/>
    <n v="22"/>
    <n v="1"/>
    <s v="w30_12022002"/>
    <n v="30"/>
    <x v="149"/>
    <x v="29"/>
  </r>
  <r>
    <n v="21"/>
    <n v="23"/>
    <n v="2"/>
    <s v="w30_12302002"/>
    <n v="30"/>
    <x v="150"/>
    <x v="29"/>
  </r>
  <r>
    <n v="21"/>
    <n v="22"/>
    <n v="1"/>
    <s v="w30_01302003"/>
    <n v="30"/>
    <x v="151"/>
    <x v="29"/>
  </r>
  <r>
    <n v="21"/>
    <n v="22"/>
    <n v="1"/>
    <s v="w30_02242003"/>
    <n v="30"/>
    <x v="152"/>
    <x v="29"/>
  </r>
  <r>
    <n v="21"/>
    <n v="22"/>
    <n v="1"/>
    <s v="w30_03262003"/>
    <n v="30"/>
    <x v="153"/>
    <x v="29"/>
  </r>
  <r>
    <n v="22"/>
    <n v="23"/>
    <n v="1"/>
    <s v="w30_04292003"/>
    <n v="30"/>
    <x v="154"/>
    <x v="29"/>
  </r>
  <r>
    <n v="22"/>
    <n v="22"/>
    <n v="0"/>
    <s v="w30_05272003"/>
    <n v="30"/>
    <x v="155"/>
    <x v="29"/>
  </r>
  <r>
    <n v="22"/>
    <n v="22"/>
    <n v="0"/>
    <s v="w30_06262003"/>
    <n v="30"/>
    <x v="156"/>
    <x v="29"/>
  </r>
  <r>
    <n v="22"/>
    <n v="22"/>
    <n v="0"/>
    <s v="w30_07292003"/>
    <n v="30"/>
    <x v="157"/>
    <x v="29"/>
  </r>
  <r>
    <n v="22"/>
    <n v="22"/>
    <n v="0"/>
    <s v="w30_08282003"/>
    <n v="30"/>
    <x v="158"/>
    <x v="29"/>
  </r>
  <r>
    <n v="22"/>
    <n v="22"/>
    <n v="0"/>
    <s v="w30_09262003"/>
    <n v="30"/>
    <x v="159"/>
    <x v="29"/>
  </r>
  <r>
    <n v="22"/>
    <n v="21"/>
    <n v="-1"/>
    <s v="w30_10252003"/>
    <n v="30"/>
    <x v="160"/>
    <x v="29"/>
  </r>
  <r>
    <n v="23"/>
    <n v="21"/>
    <n v="-2"/>
    <s v="w30_11262003"/>
    <n v="30"/>
    <x v="161"/>
    <x v="29"/>
  </r>
  <r>
    <n v="23"/>
    <n v="22"/>
    <n v="-1"/>
    <s v="w30_12222003"/>
    <n v="30"/>
    <x v="162"/>
    <x v="29"/>
  </r>
  <r>
    <n v="23"/>
    <n v="22"/>
    <n v="-1"/>
    <s v="w30_12262003"/>
    <n v="30"/>
    <x v="732"/>
    <x v="29"/>
  </r>
  <r>
    <n v="23"/>
    <n v="23"/>
    <n v="0"/>
    <s v="w30_02232004"/>
    <n v="30"/>
    <x v="164"/>
    <x v="29"/>
  </r>
  <r>
    <n v="23"/>
    <n v="22"/>
    <n v="-1"/>
    <s v="w30_04012004"/>
    <n v="30"/>
    <x v="165"/>
    <x v="29"/>
  </r>
  <r>
    <n v="23"/>
    <n v="22"/>
    <n v="-1"/>
    <s v="w30_04302004"/>
    <n v="30"/>
    <x v="166"/>
    <x v="29"/>
  </r>
  <r>
    <n v="23"/>
    <n v="22"/>
    <n v="-1"/>
    <s v="w30_05272004"/>
    <n v="30"/>
    <x v="167"/>
    <x v="29"/>
  </r>
  <r>
    <n v="23"/>
    <n v="22"/>
    <n v="-1"/>
    <s v="w30_06292004"/>
    <n v="30"/>
    <x v="168"/>
    <x v="29"/>
  </r>
  <r>
    <n v="23"/>
    <n v="22"/>
    <n v="-1"/>
    <s v="w30_08032004"/>
    <n v="30"/>
    <x v="689"/>
    <x v="29"/>
  </r>
  <r>
    <n v="23"/>
    <n v="22"/>
    <n v="-1"/>
    <s v="w30_08302004"/>
    <n v="30"/>
    <x v="170"/>
    <x v="29"/>
  </r>
  <r>
    <n v="23"/>
    <n v="21"/>
    <n v="-2"/>
    <s v="w30_09292004"/>
    <n v="30"/>
    <x v="171"/>
    <x v="29"/>
  </r>
  <r>
    <n v="23"/>
    <n v="22"/>
    <n v="-1"/>
    <s v="w30_10272004"/>
    <n v="30"/>
    <x v="172"/>
    <x v="29"/>
  </r>
  <r>
    <n v="23"/>
    <n v="22"/>
    <n v="-1"/>
    <s v="w30_12012004"/>
    <n v="30"/>
    <x v="173"/>
    <x v="29"/>
  </r>
  <r>
    <n v="23"/>
    <n v="23"/>
    <n v="0"/>
    <s v="w30_12282004"/>
    <n v="30"/>
    <x v="174"/>
    <x v="29"/>
  </r>
  <r>
    <n v="23"/>
    <n v="23"/>
    <n v="0"/>
    <s v="w30_02092005"/>
    <n v="30"/>
    <x v="175"/>
    <x v="29"/>
  </r>
  <r>
    <n v="23"/>
    <n v="23"/>
    <n v="0"/>
    <s v="w30_02222005"/>
    <n v="30"/>
    <x v="690"/>
    <x v="29"/>
  </r>
  <r>
    <n v="22"/>
    <n v="23"/>
    <n v="1"/>
    <s v="w30_03302005"/>
    <n v="30"/>
    <x v="177"/>
    <x v="29"/>
  </r>
  <r>
    <n v="23"/>
    <n v="22"/>
    <n v="-1"/>
    <s v="w30_05022005"/>
    <n v="30"/>
    <x v="178"/>
    <x v="29"/>
  </r>
  <r>
    <n v="23"/>
    <n v="22"/>
    <n v="-1"/>
    <s v="w30_05262005"/>
    <n v="30"/>
    <x v="179"/>
    <x v="29"/>
  </r>
  <r>
    <n v="23"/>
    <n v="22"/>
    <n v="-1"/>
    <s v="w30_06302005"/>
    <n v="30"/>
    <x v="180"/>
    <x v="29"/>
  </r>
  <r>
    <n v="23"/>
    <n v="22"/>
    <n v="-1"/>
    <s v="w30_07282005"/>
    <n v="30"/>
    <x v="181"/>
    <x v="29"/>
  </r>
  <r>
    <n v="23"/>
    <n v="22"/>
    <n v="-1"/>
    <s v="w30_08312005"/>
    <n v="30"/>
    <x v="182"/>
    <x v="29"/>
  </r>
  <r>
    <n v="23"/>
    <n v="22"/>
    <n v="-1"/>
    <s v="w30_09282005"/>
    <n v="30"/>
    <x v="183"/>
    <x v="29"/>
  </r>
  <r>
    <n v="23"/>
    <n v="22"/>
    <n v="-1"/>
    <s v="w30_11172005"/>
    <n v="30"/>
    <x v="733"/>
    <x v="29"/>
  </r>
  <r>
    <n v="23"/>
    <n v="22"/>
    <n v="-1"/>
    <s v="w30_12062005"/>
    <n v="30"/>
    <x v="185"/>
    <x v="29"/>
  </r>
  <r>
    <n v="22"/>
    <n v="23"/>
    <n v="1"/>
    <s v="w30_01062006"/>
    <n v="30"/>
    <x v="186"/>
    <x v="29"/>
  </r>
  <r>
    <n v="22"/>
    <n v="22"/>
    <n v="0"/>
    <s v="w30_02012006"/>
    <n v="30"/>
    <x v="187"/>
    <x v="29"/>
  </r>
  <r>
    <n v="22"/>
    <n v="23"/>
    <n v="1"/>
    <s v="w30_03022006"/>
    <n v="30"/>
    <x v="188"/>
    <x v="29"/>
  </r>
  <r>
    <n v="22"/>
    <n v="23"/>
    <n v="1"/>
    <s v="w30_03292006"/>
    <n v="30"/>
    <x v="189"/>
    <x v="29"/>
  </r>
  <r>
    <n v="22"/>
    <n v="23"/>
    <n v="1"/>
    <s v="w30_04262006"/>
    <n v="30"/>
    <x v="190"/>
    <x v="29"/>
  </r>
  <r>
    <n v="22"/>
    <n v="22"/>
    <n v="0"/>
    <s v="w30_05252006"/>
    <n v="30"/>
    <x v="191"/>
    <x v="29"/>
  </r>
  <r>
    <n v="22"/>
    <n v="22"/>
    <n v="0"/>
    <s v="w30_07062006"/>
    <n v="30"/>
    <x v="192"/>
    <x v="29"/>
  </r>
  <r>
    <n v="22"/>
    <n v="22"/>
    <n v="0"/>
    <s v="w30_08102006"/>
    <n v="30"/>
    <x v="193"/>
    <x v="29"/>
  </r>
  <r>
    <n v="22"/>
    <n v="22"/>
    <n v="0"/>
    <s v="w30_09012006"/>
    <n v="30"/>
    <x v="194"/>
    <x v="29"/>
  </r>
  <r>
    <n v="23"/>
    <n v="22"/>
    <n v="-1"/>
    <s v="w30_10032006"/>
    <n v="30"/>
    <x v="750"/>
    <x v="29"/>
  </r>
  <r>
    <n v="23"/>
    <n v="22"/>
    <n v="-1"/>
    <s v="w30_11012006"/>
    <n v="30"/>
    <x v="196"/>
    <x v="29"/>
  </r>
  <r>
    <n v="22"/>
    <n v="22"/>
    <n v="0"/>
    <s v="w30_11152006"/>
    <n v="30"/>
    <x v="751"/>
    <x v="29"/>
  </r>
  <r>
    <n v="22"/>
    <n v="22"/>
    <n v="0"/>
    <s v="w30_11292006"/>
    <n v="30"/>
    <x v="197"/>
    <x v="29"/>
  </r>
  <r>
    <n v="22"/>
    <n v="22"/>
    <n v="0"/>
    <s v="w30_12212006"/>
    <n v="30"/>
    <x v="692"/>
    <x v="29"/>
  </r>
  <r>
    <n v="23"/>
    <n v="23"/>
    <n v="0"/>
    <s v="w30_02052007"/>
    <n v="30"/>
    <x v="199"/>
    <x v="29"/>
  </r>
  <r>
    <n v="23"/>
    <n v="22"/>
    <n v="-1"/>
    <s v="w30_02272007"/>
    <n v="30"/>
    <x v="200"/>
    <x v="29"/>
  </r>
  <r>
    <n v="23"/>
    <n v="22"/>
    <n v="-1"/>
    <s v="w30_03272007"/>
    <n v="30"/>
    <x v="201"/>
    <x v="29"/>
  </r>
  <r>
    <n v="23"/>
    <n v="22"/>
    <n v="-1"/>
    <s v="w30_05012007"/>
    <n v="30"/>
    <x v="202"/>
    <x v="29"/>
  </r>
  <r>
    <n v="23"/>
    <n v="22"/>
    <n v="-1"/>
    <s v="w30_05312007"/>
    <n v="30"/>
    <x v="203"/>
    <x v="29"/>
  </r>
  <r>
    <n v="22"/>
    <n v="22"/>
    <n v="0"/>
    <s v="w30_06272007"/>
    <n v="30"/>
    <x v="204"/>
    <x v="29"/>
  </r>
  <r>
    <n v="22"/>
    <n v="21"/>
    <n v="-1"/>
    <s v="w30_08022007"/>
    <n v="30"/>
    <x v="205"/>
    <x v="29"/>
  </r>
  <r>
    <n v="22"/>
    <n v="20"/>
    <n v="-2"/>
    <s v="w30_08302007"/>
    <n v="30"/>
    <x v="570"/>
    <x v="29"/>
  </r>
  <r>
    <n v="22"/>
    <n v="19"/>
    <n v="-3"/>
    <s v="w30_09282007"/>
    <n v="30"/>
    <x v="752"/>
    <x v="29"/>
  </r>
  <r>
    <n v="22"/>
    <n v="19"/>
    <n v="-3"/>
    <s v="w30_10262007"/>
    <n v="30"/>
    <x v="735"/>
    <x v="29"/>
  </r>
  <r>
    <n v="22"/>
    <n v="18"/>
    <n v="-4"/>
    <s v="w30_11272007"/>
    <n v="30"/>
    <x v="753"/>
    <x v="29"/>
  </r>
  <r>
    <n v="22"/>
    <n v="18"/>
    <n v="-4"/>
    <s v="w30_12202007"/>
    <n v="30"/>
    <x v="210"/>
    <x v="29"/>
  </r>
  <r>
    <n v="22"/>
    <n v="22"/>
    <n v="0"/>
    <s v="w30_01102008"/>
    <n v="30"/>
    <x v="211"/>
    <x v="29"/>
  </r>
  <r>
    <n v="22"/>
    <n v="23"/>
    <n v="1"/>
    <s v="w30_02012008"/>
    <n v="30"/>
    <x v="212"/>
    <x v="29"/>
  </r>
  <r>
    <n v="22"/>
    <n v="23"/>
    <n v="1"/>
    <s v="w30_02292008"/>
    <n v="30"/>
    <x v="213"/>
    <x v="29"/>
  </r>
  <r>
    <n v="22"/>
    <n v="22"/>
    <n v="0"/>
    <s v="w30_03212008"/>
    <n v="30"/>
    <x v="214"/>
    <x v="29"/>
  </r>
  <r>
    <n v="22"/>
    <n v="22"/>
    <n v="0"/>
    <s v="w30_04282008"/>
    <n v="30"/>
    <x v="215"/>
    <x v="29"/>
  </r>
  <r>
    <n v="22"/>
    <n v="22"/>
    <n v="0"/>
    <s v="w30_05302008"/>
    <n v="30"/>
    <x v="216"/>
    <x v="29"/>
  </r>
  <r>
    <n v="22"/>
    <n v="22"/>
    <n v="0"/>
    <s v="w30_07022008"/>
    <n v="30"/>
    <x v="217"/>
    <x v="29"/>
  </r>
  <r>
    <n v="22"/>
    <n v="22"/>
    <n v="0"/>
    <s v="w30_07302008"/>
    <n v="30"/>
    <x v="218"/>
    <x v="29"/>
  </r>
  <r>
    <n v="22"/>
    <n v="21"/>
    <n v="-1"/>
    <s v="w30_09042008"/>
    <n v="30"/>
    <x v="219"/>
    <x v="29"/>
  </r>
  <r>
    <n v="22"/>
    <n v="20"/>
    <n v="-2"/>
    <s v="w30_10022008"/>
    <n v="30"/>
    <x v="220"/>
    <x v="29"/>
  </r>
  <r>
    <n v="22"/>
    <n v="20"/>
    <n v="-2"/>
    <s v="w30_10292008"/>
    <n v="30"/>
    <x v="221"/>
    <x v="29"/>
  </r>
  <r>
    <n v="22"/>
    <n v="19"/>
    <n v="-3"/>
    <s v="w30_11182008"/>
    <n v="30"/>
    <x v="754"/>
    <x v="29"/>
  </r>
  <r>
    <n v="22"/>
    <n v="20"/>
    <n v="-2"/>
    <s v="w30_12062008"/>
    <n v="30"/>
    <x v="755"/>
    <x v="29"/>
  </r>
  <r>
    <n v="22"/>
    <n v="22"/>
    <n v="0"/>
    <s v="w30_01082009"/>
    <n v="30"/>
    <x v="223"/>
    <x v="29"/>
  </r>
  <r>
    <n v="22"/>
    <n v="23"/>
    <n v="1"/>
    <s v="w30_01252009"/>
    <n v="30"/>
    <x v="756"/>
    <x v="29"/>
  </r>
  <r>
    <n v="22"/>
    <n v="22"/>
    <n v="0"/>
    <s v="w30_01302009"/>
    <n v="30"/>
    <x v="224"/>
    <x v="29"/>
  </r>
  <r>
    <n v="22"/>
    <n v="22"/>
    <n v="0"/>
    <s v="w30_03302009"/>
    <n v="30"/>
    <x v="226"/>
    <x v="29"/>
  </r>
  <r>
    <n v="22"/>
    <n v="22"/>
    <n v="0"/>
    <s v="w30_05012009"/>
    <n v="30"/>
    <x v="227"/>
    <x v="29"/>
  </r>
  <r>
    <n v="20"/>
    <n v="22"/>
    <n v="2"/>
    <s v="w30_06012009"/>
    <n v="30"/>
    <x v="228"/>
    <x v="29"/>
  </r>
  <r>
    <n v="20"/>
    <n v="22"/>
    <n v="2"/>
    <s v="w30_06232009"/>
    <n v="30"/>
    <x v="757"/>
    <x v="29"/>
  </r>
  <r>
    <n v="19"/>
    <n v="22"/>
    <n v="3"/>
    <s v="w30_08052009"/>
    <n v="30"/>
    <x v="230"/>
    <x v="29"/>
  </r>
  <r>
    <n v="19"/>
    <n v="22"/>
    <n v="3"/>
    <s v="w30_09012009"/>
    <n v="30"/>
    <x v="231"/>
    <x v="29"/>
  </r>
  <r>
    <n v="19"/>
    <n v="22"/>
    <n v="3"/>
    <s v="w30_09302009"/>
    <n v="30"/>
    <x v="232"/>
    <x v="29"/>
  </r>
  <r>
    <n v="19"/>
    <n v="22"/>
    <n v="3"/>
    <s v="w30_10162009"/>
    <n v="30"/>
    <x v="233"/>
    <x v="29"/>
  </r>
  <r>
    <n v="20"/>
    <n v="22"/>
    <n v="2"/>
    <s v="w30_11042009"/>
    <n v="30"/>
    <x v="234"/>
    <x v="29"/>
  </r>
  <r>
    <n v="20"/>
    <n v="22"/>
    <n v="2"/>
    <s v="w30_11252009"/>
    <n v="30"/>
    <x v="595"/>
    <x v="29"/>
  </r>
  <r>
    <n v="21"/>
    <n v="22"/>
    <n v="1"/>
    <s v="w30_01052010"/>
    <n v="30"/>
    <x v="236"/>
    <x v="29"/>
  </r>
  <r>
    <n v="21"/>
    <n v="23"/>
    <n v="2"/>
    <s v="w30_01292010"/>
    <n v="30"/>
    <x v="237"/>
    <x v="29"/>
  </r>
  <r>
    <n v="21"/>
    <n v="23"/>
    <n v="2"/>
    <s v="w30_03042010"/>
    <n v="30"/>
    <x v="238"/>
    <x v="29"/>
  </r>
  <r>
    <n v="22"/>
    <n v="22"/>
    <n v="0"/>
    <s v="w30_03302010"/>
    <n v="30"/>
    <x v="239"/>
    <x v="29"/>
  </r>
  <r>
    <n v="22"/>
    <n v="23"/>
    <n v="1"/>
    <s v="w30_04292010"/>
    <n v="30"/>
    <x v="240"/>
    <x v="29"/>
  </r>
  <r>
    <n v="22"/>
    <n v="22"/>
    <n v="0"/>
    <s v="w30_06042010"/>
    <n v="30"/>
    <x v="241"/>
    <x v="29"/>
  </r>
  <r>
    <n v="22"/>
    <n v="22"/>
    <n v="0"/>
    <s v="w30_06302010"/>
    <n v="30"/>
    <x v="242"/>
    <x v="29"/>
  </r>
  <r>
    <n v="22"/>
    <n v="22"/>
    <n v="0"/>
    <s v="w30_07302010"/>
    <n v="30"/>
    <x v="243"/>
    <x v="29"/>
  </r>
  <r>
    <n v="22"/>
    <n v="22"/>
    <n v="0"/>
    <s v="w30_08312010"/>
    <n v="30"/>
    <x v="244"/>
    <x v="29"/>
  </r>
  <r>
    <n v="23"/>
    <n v="22"/>
    <n v="-1"/>
    <s v="w30_10012010"/>
    <n v="30"/>
    <x v="245"/>
    <x v="29"/>
  </r>
  <r>
    <n v="23"/>
    <n v="22"/>
    <n v="-1"/>
    <s v="w30_10282010"/>
    <n v="30"/>
    <x v="246"/>
    <x v="29"/>
  </r>
  <r>
    <n v="22"/>
    <n v="22"/>
    <n v="0"/>
    <s v="w30_12012010"/>
    <n v="30"/>
    <x v="247"/>
    <x v="29"/>
  </r>
  <r>
    <n v="23"/>
    <n v="23"/>
    <n v="0"/>
    <s v="w30_01052011"/>
    <n v="30"/>
    <x v="248"/>
    <x v="29"/>
  </r>
  <r>
    <n v="23"/>
    <n v="22"/>
    <n v="-1"/>
    <s v="w30_01272011"/>
    <n v="30"/>
    <x v="249"/>
    <x v="29"/>
  </r>
  <r>
    <n v="23"/>
    <n v="23"/>
    <n v="0"/>
    <s v="w30_02282011"/>
    <n v="30"/>
    <x v="250"/>
    <x v="29"/>
  </r>
  <r>
    <n v="23"/>
    <n v="23"/>
    <n v="0"/>
    <s v="w30_04012011"/>
    <n v="30"/>
    <x v="251"/>
    <x v="29"/>
  </r>
  <r>
    <n v="23"/>
    <n v="22"/>
    <n v="-1"/>
    <s v="w30_05022011"/>
    <n v="30"/>
    <x v="252"/>
    <x v="29"/>
  </r>
  <r>
    <n v="23"/>
    <n v="22"/>
    <n v="-1"/>
    <s v="w30_06032011"/>
    <n v="30"/>
    <x v="253"/>
    <x v="29"/>
  </r>
  <r>
    <n v="23"/>
    <n v="22"/>
    <n v="-1"/>
    <s v="w30_06282011"/>
    <n v="30"/>
    <x v="254"/>
    <x v="29"/>
  </r>
  <r>
    <n v="23"/>
    <n v="22"/>
    <n v="-1"/>
    <s v="w30_08012011"/>
    <n v="30"/>
    <x v="255"/>
    <x v="29"/>
  </r>
  <r>
    <n v="23"/>
    <n v="22"/>
    <n v="-1"/>
    <s v="w30_08292011"/>
    <n v="30"/>
    <x v="256"/>
    <x v="29"/>
  </r>
  <r>
    <n v="23"/>
    <n v="22"/>
    <n v="-1"/>
    <s v="w30_10032011"/>
    <n v="30"/>
    <x v="257"/>
    <x v="29"/>
  </r>
  <r>
    <n v="23"/>
    <n v="22"/>
    <n v="-1"/>
    <s v="w30_11022011"/>
    <n v="30"/>
    <x v="258"/>
    <x v="29"/>
  </r>
  <r>
    <n v="23"/>
    <n v="22"/>
    <n v="-1"/>
    <s v="w30_11302011"/>
    <n v="30"/>
    <x v="259"/>
    <x v="29"/>
  </r>
  <r>
    <n v="24"/>
    <n v="22"/>
    <n v="-2"/>
    <s v="w30_01062012"/>
    <n v="30"/>
    <x v="260"/>
    <x v="29"/>
  </r>
  <r>
    <n v="24"/>
    <n v="22"/>
    <n v="-2"/>
    <s v="w30_01302012"/>
    <n v="30"/>
    <x v="261"/>
    <x v="29"/>
  </r>
  <r>
    <n v="24"/>
    <n v="22"/>
    <n v="-2"/>
    <s v="w30_03052012"/>
    <n v="30"/>
    <x v="262"/>
    <x v="29"/>
  </r>
  <r>
    <n v="24"/>
    <n v="22"/>
    <n v="-2"/>
    <s v="w30_04022012"/>
    <n v="30"/>
    <x v="263"/>
    <x v="29"/>
  </r>
  <r>
    <n v="24"/>
    <n v="22"/>
    <n v="-2"/>
    <s v="w30_04302012"/>
    <n v="30"/>
    <x v="264"/>
    <x v="29"/>
  </r>
  <r>
    <n v="24"/>
    <n v="22"/>
    <n v="-2"/>
    <s v="w30_06012012"/>
    <n v="30"/>
    <x v="265"/>
    <x v="29"/>
  </r>
  <r>
    <n v="24"/>
    <n v="22"/>
    <n v="-2"/>
    <s v="w30_06292012"/>
    <n v="30"/>
    <x v="266"/>
    <x v="29"/>
  </r>
  <r>
    <n v="24"/>
    <n v="22"/>
    <n v="-2"/>
    <s v="w30_08012012"/>
    <n v="30"/>
    <x v="267"/>
    <x v="29"/>
  </r>
  <r>
    <n v="23"/>
    <n v="22"/>
    <n v="-1"/>
    <s v="w30_08272012"/>
    <n v="30"/>
    <x v="268"/>
    <x v="29"/>
  </r>
  <r>
    <n v="23"/>
    <n v="22"/>
    <n v="-1"/>
    <s v="w30_09272012"/>
    <n v="30"/>
    <x v="624"/>
    <x v="29"/>
  </r>
  <r>
    <n v="23"/>
    <n v="22"/>
    <n v="-1"/>
    <s v="w30_10292012"/>
    <n v="30"/>
    <x v="270"/>
    <x v="29"/>
  </r>
  <r>
    <n v="23"/>
    <n v="22"/>
    <n v="-1"/>
    <s v="w30_12062012"/>
    <n v="30"/>
    <x v="271"/>
    <x v="29"/>
  </r>
  <r>
    <n v="23"/>
    <n v="23"/>
    <n v="0"/>
    <s v="w30_01022013"/>
    <n v="30"/>
    <x v="272"/>
    <x v="29"/>
  </r>
  <r>
    <n v="23"/>
    <n v="23"/>
    <n v="0"/>
    <s v="w30_01302013"/>
    <n v="30"/>
    <x v="273"/>
    <x v="29"/>
  </r>
  <r>
    <n v="23"/>
    <n v="23"/>
    <n v="0"/>
    <s v="w30_02272013"/>
    <n v="30"/>
    <x v="274"/>
    <x v="29"/>
  </r>
  <r>
    <n v="23"/>
    <n v="22"/>
    <n v="-1"/>
    <s v="w30_04032013"/>
    <n v="30"/>
    <x v="275"/>
    <x v="29"/>
  </r>
  <r>
    <n v="23"/>
    <n v="22"/>
    <n v="-1"/>
    <s v="w30_04252013"/>
    <n v="30"/>
    <x v="276"/>
    <x v="29"/>
  </r>
  <r>
    <n v="23"/>
    <n v="22"/>
    <n v="-1"/>
    <s v="w30_05312013"/>
    <n v="30"/>
    <x v="277"/>
    <x v="29"/>
  </r>
  <r>
    <n v="23"/>
    <n v="22"/>
    <n v="-1"/>
    <s v="w30_06242013"/>
    <n v="30"/>
    <x v="720"/>
    <x v="29"/>
  </r>
  <r>
    <n v="23"/>
    <n v="22"/>
    <n v="-1"/>
    <s v="w30_08022013"/>
    <n v="30"/>
    <x v="758"/>
    <x v="29"/>
  </r>
  <r>
    <n v="23"/>
    <n v="21"/>
    <n v="-2"/>
    <s v="w30_09062013"/>
    <n v="30"/>
    <x v="280"/>
    <x v="29"/>
  </r>
  <r>
    <n v="23"/>
    <n v="20"/>
    <n v="-3"/>
    <s v="w30_10082013"/>
    <n v="30"/>
    <x v="281"/>
    <x v="29"/>
  </r>
  <r>
    <n v="22"/>
    <n v="20"/>
    <n v="-2"/>
    <s v="w30_11042013"/>
    <n v="30"/>
    <x v="282"/>
    <x v="29"/>
  </r>
  <r>
    <n v="22"/>
    <n v="19"/>
    <n v="-3"/>
    <s v="w30_11252013"/>
    <n v="30"/>
    <x v="738"/>
    <x v="29"/>
  </r>
  <r>
    <n v="22"/>
    <n v="19"/>
    <n v="-3"/>
    <s v="w30_01082014"/>
    <n v="30"/>
    <x v="284"/>
    <x v="29"/>
  </r>
  <r>
    <n v="22"/>
    <n v="19"/>
    <n v="-3"/>
    <s v="w30_02032014"/>
    <n v="30"/>
    <x v="285"/>
    <x v="29"/>
  </r>
  <r>
    <n v="23"/>
    <n v="22"/>
    <n v="-1"/>
    <s v="w30_03032014"/>
    <n v="30"/>
    <x v="286"/>
    <x v="29"/>
  </r>
  <r>
    <n v="23"/>
    <n v="22"/>
    <n v="-1"/>
    <s v="w30_03282014"/>
    <n v="30"/>
    <x v="721"/>
    <x v="29"/>
  </r>
  <r>
    <n v="23"/>
    <n v="22"/>
    <n v="-1"/>
    <s v="w30_04302014"/>
    <n v="30"/>
    <x v="287"/>
    <x v="29"/>
  </r>
  <r>
    <n v="23"/>
    <n v="22"/>
    <n v="-1"/>
    <s v="w30_06052014"/>
    <n v="30"/>
    <x v="288"/>
    <x v="29"/>
  </r>
  <r>
    <n v="23"/>
    <n v="21"/>
    <n v="-2"/>
    <s v="w30_07032014"/>
    <n v="30"/>
    <x v="289"/>
    <x v="29"/>
  </r>
  <r>
    <n v="23"/>
    <n v="21"/>
    <n v="-2"/>
    <s v="w30_07302014"/>
    <n v="30"/>
    <x v="290"/>
    <x v="29"/>
  </r>
  <r>
    <n v="22"/>
    <n v="20"/>
    <n v="-2"/>
    <s v="w30_08272014"/>
    <n v="30"/>
    <x v="291"/>
    <x v="29"/>
  </r>
  <r>
    <n v="21"/>
    <n v="20"/>
    <n v="-1"/>
    <s v="w31_10251990"/>
    <n v="31"/>
    <x v="405"/>
    <x v="30"/>
  </r>
  <r>
    <n v="21"/>
    <n v="20"/>
    <n v="-1"/>
    <s v="w31_11161990"/>
    <n v="31"/>
    <x v="293"/>
    <x v="30"/>
  </r>
  <r>
    <n v="20"/>
    <n v="20"/>
    <n v="0"/>
    <s v="w31_12201990"/>
    <n v="31"/>
    <x v="406"/>
    <x v="30"/>
  </r>
  <r>
    <n v="20"/>
    <n v="20"/>
    <n v="0"/>
    <s v="w31_01041991"/>
    <n v="31"/>
    <x v="2"/>
    <x v="30"/>
  </r>
  <r>
    <n v="20"/>
    <n v="19"/>
    <n v="-1"/>
    <s v="w31_02051991"/>
    <n v="31"/>
    <x v="3"/>
    <x v="30"/>
  </r>
  <r>
    <n v="20"/>
    <n v="19"/>
    <n v="-1"/>
    <s v="w31_03051991"/>
    <n v="31"/>
    <x v="4"/>
    <x v="30"/>
  </r>
  <r>
    <n v="20"/>
    <n v="19"/>
    <n v="-1"/>
    <s v="w31_03061991"/>
    <n v="31"/>
    <x v="330"/>
    <x v="30"/>
  </r>
  <r>
    <n v="20"/>
    <n v="20"/>
    <n v="0"/>
    <s v="w31_03141991"/>
    <n v="31"/>
    <x v="407"/>
    <x v="30"/>
  </r>
  <r>
    <n v="20"/>
    <n v="20"/>
    <n v="0"/>
    <s v="w31_03201991"/>
    <n v="31"/>
    <x v="295"/>
    <x v="30"/>
  </r>
  <r>
    <n v="20"/>
    <n v="20"/>
    <n v="0"/>
    <s v="w31_03221991"/>
    <n v="31"/>
    <x v="5"/>
    <x v="30"/>
  </r>
  <r>
    <n v="20"/>
    <n v="20"/>
    <n v="0"/>
    <s v="w31_03251991"/>
    <n v="31"/>
    <x v="297"/>
    <x v="30"/>
  </r>
  <r>
    <n v="20"/>
    <n v="20"/>
    <n v="0"/>
    <s v="w31_03281991"/>
    <n v="31"/>
    <x v="373"/>
    <x v="30"/>
  </r>
  <r>
    <n v="20"/>
    <n v="21"/>
    <n v="1"/>
    <s v="w31_04021991"/>
    <n v="31"/>
    <x v="6"/>
    <x v="30"/>
  </r>
  <r>
    <n v="20"/>
    <n v="22"/>
    <n v="2"/>
    <s v="w31_04091991"/>
    <n v="31"/>
    <x v="7"/>
    <x v="30"/>
  </r>
  <r>
    <n v="20"/>
    <n v="23"/>
    <n v="3"/>
    <s v="w31_04121991"/>
    <n v="31"/>
    <x v="408"/>
    <x v="30"/>
  </r>
  <r>
    <n v="20"/>
    <n v="23"/>
    <n v="3"/>
    <s v="w31_04181991"/>
    <n v="31"/>
    <x v="8"/>
    <x v="30"/>
  </r>
  <r>
    <n v="20"/>
    <n v="24"/>
    <n v="4"/>
    <s v="w31_05031991"/>
    <n v="31"/>
    <x v="9"/>
    <x v="30"/>
  </r>
  <r>
    <n v="20"/>
    <n v="25"/>
    <n v="5"/>
    <s v="w31_05161991"/>
    <n v="31"/>
    <x v="299"/>
    <x v="30"/>
  </r>
  <r>
    <n v="20"/>
    <n v="25"/>
    <n v="5"/>
    <s v="w31_05231991"/>
    <n v="31"/>
    <x v="300"/>
    <x v="30"/>
  </r>
  <r>
    <n v="20"/>
    <n v="25"/>
    <n v="5"/>
    <s v="w31_05301991"/>
    <n v="31"/>
    <x v="301"/>
    <x v="30"/>
  </r>
  <r>
    <n v="20"/>
    <n v="25"/>
    <n v="5"/>
    <s v="w31_06061991"/>
    <n v="31"/>
    <x v="10"/>
    <x v="30"/>
  </r>
  <r>
    <n v="20"/>
    <n v="25"/>
    <n v="5"/>
    <s v="w31_06201991"/>
    <n v="31"/>
    <x v="302"/>
    <x v="30"/>
  </r>
  <r>
    <n v="19"/>
    <n v="25"/>
    <n v="6"/>
    <s v="w31_07051991"/>
    <n v="31"/>
    <x v="11"/>
    <x v="30"/>
  </r>
  <r>
    <n v="19"/>
    <n v="24"/>
    <n v="5"/>
    <s v="w31_08061991"/>
    <n v="31"/>
    <x v="303"/>
    <x v="30"/>
  </r>
  <r>
    <n v="18"/>
    <n v="22"/>
    <n v="4"/>
    <s v="w31_09041991"/>
    <n v="31"/>
    <x v="13"/>
    <x v="30"/>
  </r>
  <r>
    <n v="17"/>
    <n v="21"/>
    <n v="4"/>
    <s v="w31_10021991"/>
    <n v="31"/>
    <x v="304"/>
    <x v="30"/>
  </r>
  <r>
    <n v="16"/>
    <n v="20"/>
    <n v="4"/>
    <s v="w31_11151991"/>
    <n v="31"/>
    <x v="14"/>
    <x v="30"/>
  </r>
  <r>
    <n v="16"/>
    <n v="20"/>
    <n v="4"/>
    <s v="w31_12091991"/>
    <n v="31"/>
    <x v="15"/>
    <x v="30"/>
  </r>
  <r>
    <n v="16"/>
    <n v="20"/>
    <n v="4"/>
    <s v="w31_12311991"/>
    <n v="31"/>
    <x v="305"/>
    <x v="30"/>
  </r>
  <r>
    <n v="16"/>
    <n v="20"/>
    <n v="4"/>
    <s v="w31_01061992"/>
    <n v="31"/>
    <x v="16"/>
    <x v="30"/>
  </r>
  <r>
    <n v="16"/>
    <n v="20"/>
    <n v="4"/>
    <s v="w31_02051992"/>
    <n v="31"/>
    <x v="17"/>
    <x v="30"/>
  </r>
  <r>
    <n v="16"/>
    <n v="21"/>
    <n v="5"/>
    <s v="w31_02111992"/>
    <n v="31"/>
    <x v="409"/>
    <x v="30"/>
  </r>
  <r>
    <n v="16"/>
    <n v="21"/>
    <n v="5"/>
    <s v="w31_02121992"/>
    <n v="31"/>
    <x v="410"/>
    <x v="30"/>
  </r>
  <r>
    <n v="16"/>
    <n v="21"/>
    <n v="5"/>
    <s v="w31_02131992"/>
    <n v="31"/>
    <x v="411"/>
    <x v="30"/>
  </r>
  <r>
    <n v="16"/>
    <n v="21"/>
    <n v="5"/>
    <s v="w31_02141992"/>
    <n v="31"/>
    <x v="412"/>
    <x v="30"/>
  </r>
  <r>
    <n v="16"/>
    <n v="21"/>
    <n v="5"/>
    <s v="w31_02151992"/>
    <n v="31"/>
    <x v="413"/>
    <x v="30"/>
  </r>
  <r>
    <n v="16"/>
    <n v="22"/>
    <n v="6"/>
    <s v="w31_02181992"/>
    <n v="31"/>
    <x v="414"/>
    <x v="30"/>
  </r>
  <r>
    <n v="16"/>
    <n v="22"/>
    <n v="6"/>
    <s v="w31_02191992"/>
    <n v="31"/>
    <x v="415"/>
    <x v="30"/>
  </r>
  <r>
    <n v="16"/>
    <n v="22"/>
    <n v="6"/>
    <s v="w31_02211992"/>
    <n v="31"/>
    <x v="416"/>
    <x v="30"/>
  </r>
  <r>
    <n v="16"/>
    <n v="22"/>
    <n v="6"/>
    <s v="w31_02241992"/>
    <n v="31"/>
    <x v="417"/>
    <x v="30"/>
  </r>
  <r>
    <n v="17"/>
    <n v="23"/>
    <n v="6"/>
    <s v="w31_02261992"/>
    <n v="31"/>
    <x v="418"/>
    <x v="30"/>
  </r>
  <r>
    <n v="17"/>
    <n v="23"/>
    <n v="6"/>
    <s v="w31_02281992"/>
    <n v="31"/>
    <x v="419"/>
    <x v="30"/>
  </r>
  <r>
    <n v="17"/>
    <n v="23"/>
    <n v="6"/>
    <s v="w31_03021992"/>
    <n v="31"/>
    <x v="18"/>
    <x v="30"/>
  </r>
  <r>
    <n v="17"/>
    <n v="24"/>
    <n v="7"/>
    <s v="w31_03061992"/>
    <n v="31"/>
    <x v="420"/>
    <x v="30"/>
  </r>
  <r>
    <n v="17"/>
    <n v="24"/>
    <n v="7"/>
    <s v="w31_03131992"/>
    <n v="31"/>
    <x v="19"/>
    <x v="30"/>
  </r>
  <r>
    <n v="18"/>
    <n v="25"/>
    <n v="7"/>
    <s v="w31_04021992"/>
    <n v="31"/>
    <x v="20"/>
    <x v="30"/>
  </r>
  <r>
    <n v="18"/>
    <n v="25"/>
    <n v="7"/>
    <s v="w31_05081992"/>
    <n v="31"/>
    <x v="21"/>
    <x v="30"/>
  </r>
  <r>
    <n v="17"/>
    <n v="25"/>
    <n v="8"/>
    <s v="w31_06091992"/>
    <n v="31"/>
    <x v="22"/>
    <x v="30"/>
  </r>
  <r>
    <n v="17"/>
    <n v="25"/>
    <n v="8"/>
    <s v="w31_07071992"/>
    <n v="31"/>
    <x v="23"/>
    <x v="30"/>
  </r>
  <r>
    <n v="16"/>
    <n v="23"/>
    <n v="7"/>
    <s v="w31_08101992"/>
    <n v="31"/>
    <x v="24"/>
    <x v="30"/>
  </r>
  <r>
    <n v="15"/>
    <n v="22"/>
    <n v="7"/>
    <s v="w31_09101992"/>
    <n v="31"/>
    <x v="25"/>
    <x v="30"/>
  </r>
  <r>
    <n v="15"/>
    <n v="21"/>
    <n v="6"/>
    <s v="w31_10191992"/>
    <n v="31"/>
    <x v="26"/>
    <x v="30"/>
  </r>
  <r>
    <n v="15"/>
    <n v="21"/>
    <n v="6"/>
    <s v="w31_11111992"/>
    <n v="31"/>
    <x v="307"/>
    <x v="30"/>
  </r>
  <r>
    <n v="15"/>
    <n v="20"/>
    <n v="5"/>
    <s v="w31_12021992"/>
    <n v="31"/>
    <x v="28"/>
    <x v="30"/>
  </r>
  <r>
    <n v="15"/>
    <n v="20"/>
    <n v="5"/>
    <s v="w31_12291992"/>
    <n v="31"/>
    <x v="308"/>
    <x v="30"/>
  </r>
  <r>
    <n v="15"/>
    <n v="20"/>
    <n v="5"/>
    <s v="w31_12311992"/>
    <n v="31"/>
    <x v="29"/>
    <x v="30"/>
  </r>
  <r>
    <n v="15"/>
    <n v="20"/>
    <n v="5"/>
    <s v="w31_01041993"/>
    <n v="31"/>
    <x v="309"/>
    <x v="30"/>
  </r>
  <r>
    <n v="15"/>
    <n v="20"/>
    <n v="5"/>
    <s v="w31_01141993"/>
    <n v="31"/>
    <x v="310"/>
    <x v="30"/>
  </r>
  <r>
    <n v="16"/>
    <n v="22"/>
    <n v="6"/>
    <s v="w31_01251993"/>
    <n v="31"/>
    <x v="30"/>
    <x v="30"/>
  </r>
  <r>
    <n v="16"/>
    <n v="25"/>
    <n v="9"/>
    <s v="w31_02191993"/>
    <n v="31"/>
    <x v="421"/>
    <x v="30"/>
  </r>
  <r>
    <n v="16"/>
    <n v="25"/>
    <n v="9"/>
    <s v="w31_03031993"/>
    <n v="31"/>
    <x v="31"/>
    <x v="30"/>
  </r>
  <r>
    <n v="17"/>
    <n v="26"/>
    <n v="9"/>
    <s v="w31_04021993"/>
    <n v="31"/>
    <x v="32"/>
    <x v="30"/>
  </r>
  <r>
    <n v="17"/>
    <n v="26"/>
    <n v="9"/>
    <s v="w31_05041993"/>
    <n v="31"/>
    <x v="33"/>
    <x v="30"/>
  </r>
  <r>
    <n v="18"/>
    <n v="26"/>
    <n v="8"/>
    <s v="w31_06091993"/>
    <n v="31"/>
    <x v="34"/>
    <x v="30"/>
  </r>
  <r>
    <n v="17"/>
    <n v="25"/>
    <n v="8"/>
    <s v="w31_06291993"/>
    <n v="31"/>
    <x v="35"/>
    <x v="30"/>
  </r>
  <r>
    <n v="17"/>
    <n v="25"/>
    <n v="8"/>
    <s v="w31_07281993"/>
    <n v="31"/>
    <x v="36"/>
    <x v="30"/>
  </r>
  <r>
    <n v="16"/>
    <n v="25"/>
    <n v="9"/>
    <s v="w31_08301993"/>
    <n v="31"/>
    <x v="37"/>
    <x v="30"/>
  </r>
  <r>
    <n v="15"/>
    <n v="24"/>
    <n v="9"/>
    <s v="w31_09291993"/>
    <n v="31"/>
    <x v="38"/>
    <x v="30"/>
  </r>
  <r>
    <n v="15"/>
    <n v="24"/>
    <n v="9"/>
    <s v="w31_11021993"/>
    <n v="31"/>
    <x v="39"/>
    <x v="30"/>
  </r>
  <r>
    <n v="15"/>
    <n v="24"/>
    <n v="9"/>
    <s v="w31_11291993"/>
    <n v="31"/>
    <x v="40"/>
    <x v="30"/>
  </r>
  <r>
    <n v="15"/>
    <n v="25"/>
    <n v="10"/>
    <s v="w31_01061994"/>
    <n v="31"/>
    <x v="41"/>
    <x v="30"/>
  </r>
  <r>
    <n v="15"/>
    <n v="25"/>
    <n v="10"/>
    <s v="w31_01201994"/>
    <n v="31"/>
    <x v="42"/>
    <x v="30"/>
  </r>
  <r>
    <n v="15"/>
    <n v="25"/>
    <n v="10"/>
    <s v="w31_02231994"/>
    <n v="31"/>
    <x v="43"/>
    <x v="30"/>
  </r>
  <r>
    <n v="15"/>
    <n v="25"/>
    <n v="10"/>
    <s v="w31_03231994"/>
    <n v="31"/>
    <x v="44"/>
    <x v="30"/>
  </r>
  <r>
    <n v="15"/>
    <n v="25"/>
    <n v="10"/>
    <s v="w31_04271994"/>
    <n v="31"/>
    <x v="45"/>
    <x v="30"/>
  </r>
  <r>
    <n v="15"/>
    <n v="25"/>
    <n v="10"/>
    <s v="w31_05281994"/>
    <n v="31"/>
    <x v="46"/>
    <x v="30"/>
  </r>
  <r>
    <n v="15"/>
    <n v="25"/>
    <n v="10"/>
    <s v="w31_06291994"/>
    <n v="31"/>
    <x v="47"/>
    <x v="30"/>
  </r>
  <r>
    <n v="16"/>
    <n v="24"/>
    <n v="8"/>
    <s v="w31_07271994"/>
    <n v="31"/>
    <x v="48"/>
    <x v="30"/>
  </r>
  <r>
    <n v="15"/>
    <n v="23"/>
    <n v="8"/>
    <s v="w31_08301994"/>
    <n v="31"/>
    <x v="49"/>
    <x v="30"/>
  </r>
  <r>
    <n v="15"/>
    <n v="22"/>
    <n v="7"/>
    <s v="w31_09281994"/>
    <n v="31"/>
    <x v="50"/>
    <x v="30"/>
  </r>
  <r>
    <n v="15"/>
    <n v="21"/>
    <n v="6"/>
    <s v="w31_10241994"/>
    <n v="31"/>
    <x v="51"/>
    <x v="30"/>
  </r>
  <r>
    <n v="16"/>
    <n v="21"/>
    <n v="5"/>
    <s v="w31_11291994"/>
    <n v="31"/>
    <x v="52"/>
    <x v="30"/>
  </r>
  <r>
    <n v="17"/>
    <n v="21"/>
    <n v="4"/>
    <s v="w31_12191994"/>
    <n v="31"/>
    <x v="759"/>
    <x v="30"/>
  </r>
  <r>
    <n v="17"/>
    <n v="21"/>
    <n v="4"/>
    <s v="w31_01051995"/>
    <n v="31"/>
    <x v="422"/>
    <x v="30"/>
  </r>
  <r>
    <n v="17"/>
    <n v="21"/>
    <n v="4"/>
    <s v="w31_01091995"/>
    <n v="31"/>
    <x v="423"/>
    <x v="30"/>
  </r>
  <r>
    <n v="17"/>
    <n v="21"/>
    <n v="4"/>
    <s v="w31_01101995"/>
    <n v="31"/>
    <x v="424"/>
    <x v="30"/>
  </r>
  <r>
    <n v="17"/>
    <n v="21"/>
    <n v="4"/>
    <s v="w31_01111995"/>
    <n v="31"/>
    <x v="425"/>
    <x v="30"/>
  </r>
  <r>
    <n v="17"/>
    <n v="21"/>
    <n v="4"/>
    <s v="w31_01121995"/>
    <n v="31"/>
    <x v="426"/>
    <x v="30"/>
  </r>
  <r>
    <n v="17"/>
    <n v="21"/>
    <n v="4"/>
    <s v="w31_01131995"/>
    <n v="31"/>
    <x v="427"/>
    <x v="30"/>
  </r>
  <r>
    <n v="17"/>
    <n v="21"/>
    <n v="4"/>
    <s v="w31_01161995"/>
    <n v="31"/>
    <x v="428"/>
    <x v="30"/>
  </r>
  <r>
    <n v="17"/>
    <n v="22"/>
    <n v="5"/>
    <s v="w31_01201995"/>
    <n v="31"/>
    <x v="429"/>
    <x v="30"/>
  </r>
  <r>
    <n v="17"/>
    <n v="23"/>
    <n v="6"/>
    <s v="w31_01251995"/>
    <n v="31"/>
    <x v="54"/>
    <x v="30"/>
  </r>
  <r>
    <n v="17"/>
    <n v="25"/>
    <n v="8"/>
    <s v="w31_02271995"/>
    <n v="31"/>
    <x v="55"/>
    <x v="30"/>
  </r>
  <r>
    <n v="17"/>
    <n v="25"/>
    <n v="8"/>
    <s v="w31_03151995"/>
    <n v="31"/>
    <x v="311"/>
    <x v="30"/>
  </r>
  <r>
    <n v="17"/>
    <n v="26"/>
    <n v="9"/>
    <s v="w31_03291995"/>
    <n v="31"/>
    <x v="57"/>
    <x v="30"/>
  </r>
  <r>
    <n v="17"/>
    <n v="25"/>
    <n v="8"/>
    <s v="w31_04261995"/>
    <n v="31"/>
    <x v="58"/>
    <x v="30"/>
  </r>
  <r>
    <n v="18"/>
    <n v="26"/>
    <n v="8"/>
    <s v="w31_05301995"/>
    <n v="31"/>
    <x v="59"/>
    <x v="30"/>
  </r>
  <r>
    <n v="18"/>
    <n v="25"/>
    <n v="7"/>
    <s v="w31_06301995"/>
    <n v="31"/>
    <x v="60"/>
    <x v="30"/>
  </r>
  <r>
    <n v="18"/>
    <n v="25"/>
    <n v="7"/>
    <s v="w31_07281995"/>
    <n v="31"/>
    <x v="61"/>
    <x v="30"/>
  </r>
  <r>
    <n v="19"/>
    <n v="25"/>
    <n v="6"/>
    <s v="w31_09051995"/>
    <n v="31"/>
    <x v="62"/>
    <x v="30"/>
  </r>
  <r>
    <n v="19"/>
    <n v="25"/>
    <n v="6"/>
    <s v="w31_10051995"/>
    <n v="31"/>
    <x v="63"/>
    <x v="30"/>
  </r>
  <r>
    <n v="19"/>
    <n v="25"/>
    <n v="6"/>
    <s v="w31_10311995"/>
    <n v="31"/>
    <x v="64"/>
    <x v="30"/>
  </r>
  <r>
    <n v="19"/>
    <n v="25"/>
    <n v="6"/>
    <s v="w31_11271995"/>
    <n v="31"/>
    <x v="65"/>
    <x v="30"/>
  </r>
  <r>
    <n v="20"/>
    <n v="25"/>
    <n v="5"/>
    <s v="w31_12261995"/>
    <n v="31"/>
    <x v="66"/>
    <x v="30"/>
  </r>
  <r>
    <n v="20"/>
    <n v="25"/>
    <n v="5"/>
    <s v="w31_02061996"/>
    <n v="31"/>
    <x v="312"/>
    <x v="30"/>
  </r>
  <r>
    <n v="20"/>
    <n v="26"/>
    <n v="6"/>
    <s v="w31_02281996"/>
    <n v="31"/>
    <x v="68"/>
    <x v="30"/>
  </r>
  <r>
    <n v="20"/>
    <n v="26"/>
    <n v="6"/>
    <s v="w31_04021996"/>
    <n v="31"/>
    <x v="684"/>
    <x v="30"/>
  </r>
  <r>
    <n v="21"/>
    <n v="25"/>
    <n v="4"/>
    <s v="w31_04291996"/>
    <n v="31"/>
    <x v="70"/>
    <x v="30"/>
  </r>
  <r>
    <n v="20"/>
    <n v="25"/>
    <n v="5"/>
    <s v="w31_05301996"/>
    <n v="31"/>
    <x v="353"/>
    <x v="30"/>
  </r>
  <r>
    <n v="20"/>
    <n v="25"/>
    <n v="5"/>
    <s v="w31_07011996"/>
    <n v="31"/>
    <x v="72"/>
    <x v="30"/>
  </r>
  <r>
    <n v="20"/>
    <n v="25"/>
    <n v="5"/>
    <s v="w31_07251996"/>
    <n v="31"/>
    <x v="73"/>
    <x v="30"/>
  </r>
  <r>
    <n v="20"/>
    <n v="25"/>
    <n v="5"/>
    <s v="w31_08291996"/>
    <n v="31"/>
    <x v="74"/>
    <x v="30"/>
  </r>
  <r>
    <n v="19"/>
    <n v="25"/>
    <n v="6"/>
    <s v="w31_09271996"/>
    <n v="31"/>
    <x v="75"/>
    <x v="30"/>
  </r>
  <r>
    <n v="19"/>
    <n v="25"/>
    <n v="6"/>
    <s v="w31_11011996"/>
    <n v="31"/>
    <x v="76"/>
    <x v="30"/>
  </r>
  <r>
    <n v="19"/>
    <n v="25"/>
    <n v="6"/>
    <s v="w31_11071996"/>
    <n v="31"/>
    <x v="725"/>
    <x v="30"/>
  </r>
  <r>
    <n v="20"/>
    <n v="25"/>
    <n v="5"/>
    <s v="w31_12031996"/>
    <n v="31"/>
    <x v="77"/>
    <x v="30"/>
  </r>
  <r>
    <n v="20"/>
    <n v="25"/>
    <n v="5"/>
    <s v="w31_12271996"/>
    <n v="31"/>
    <x v="78"/>
    <x v="30"/>
  </r>
  <r>
    <n v="20"/>
    <n v="26"/>
    <n v="6"/>
    <s v="w31_01311997"/>
    <n v="31"/>
    <x v="79"/>
    <x v="30"/>
  </r>
  <r>
    <n v="21"/>
    <n v="26"/>
    <n v="5"/>
    <s v="w31_02271997"/>
    <n v="31"/>
    <x v="80"/>
    <x v="30"/>
  </r>
  <r>
    <n v="22"/>
    <n v="25"/>
    <n v="3"/>
    <s v="w31_03281997"/>
    <n v="31"/>
    <x v="81"/>
    <x v="30"/>
  </r>
  <r>
    <n v="22"/>
    <n v="25"/>
    <n v="3"/>
    <s v="w31_04281997"/>
    <n v="31"/>
    <x v="82"/>
    <x v="30"/>
  </r>
  <r>
    <n v="21"/>
    <n v="25"/>
    <n v="4"/>
    <s v="w31_05291997"/>
    <n v="31"/>
    <x v="83"/>
    <x v="30"/>
  </r>
  <r>
    <n v="20"/>
    <n v="25"/>
    <n v="5"/>
    <s v="w31_07091997"/>
    <n v="31"/>
    <x v="84"/>
    <x v="30"/>
  </r>
  <r>
    <n v="20"/>
    <n v="25"/>
    <n v="5"/>
    <s v="w31_08051997"/>
    <n v="31"/>
    <x v="85"/>
    <x v="30"/>
  </r>
  <r>
    <n v="19"/>
    <n v="24"/>
    <n v="5"/>
    <s v="w31_08281997"/>
    <n v="31"/>
    <x v="329"/>
    <x v="30"/>
  </r>
  <r>
    <n v="19"/>
    <n v="24"/>
    <n v="5"/>
    <s v="w31_09301997"/>
    <n v="31"/>
    <x v="87"/>
    <x v="30"/>
  </r>
  <r>
    <n v="20"/>
    <n v="23"/>
    <n v="3"/>
    <s v="w31_10301997"/>
    <n v="31"/>
    <x v="88"/>
    <x v="30"/>
  </r>
  <r>
    <n v="20"/>
    <n v="24"/>
    <n v="4"/>
    <s v="w31_11171997"/>
    <n v="31"/>
    <x v="760"/>
    <x v="30"/>
  </r>
  <r>
    <n v="20"/>
    <n v="25"/>
    <n v="5"/>
    <s v="w31_12301997"/>
    <n v="31"/>
    <x v="90"/>
    <x v="30"/>
  </r>
  <r>
    <n v="20"/>
    <n v="25"/>
    <n v="5"/>
    <s v="w31_01291998"/>
    <n v="31"/>
    <x v="92"/>
    <x v="30"/>
  </r>
  <r>
    <n v="20"/>
    <n v="26"/>
    <n v="6"/>
    <s v="w31_02041998"/>
    <n v="31"/>
    <x v="747"/>
    <x v="30"/>
  </r>
  <r>
    <n v="20"/>
    <n v="27"/>
    <n v="7"/>
    <s v="w31_02261998"/>
    <n v="31"/>
    <x v="93"/>
    <x v="30"/>
  </r>
  <r>
    <n v="20"/>
    <n v="26"/>
    <n v="6"/>
    <s v="w31_03301998"/>
    <n v="31"/>
    <x v="358"/>
    <x v="30"/>
  </r>
  <r>
    <n v="21"/>
    <n v="26"/>
    <n v="5"/>
    <s v="w31_05121998"/>
    <n v="31"/>
    <x v="95"/>
    <x v="30"/>
  </r>
  <r>
    <n v="21"/>
    <n v="26"/>
    <n v="5"/>
    <s v="w31_06011998"/>
    <n v="31"/>
    <x v="96"/>
    <x v="30"/>
  </r>
  <r>
    <n v="21"/>
    <n v="26"/>
    <n v="5"/>
    <s v="w31_07011998"/>
    <n v="31"/>
    <x v="97"/>
    <x v="30"/>
  </r>
  <r>
    <n v="21"/>
    <n v="25"/>
    <n v="4"/>
    <s v="w31_08051998"/>
    <n v="31"/>
    <x v="359"/>
    <x v="30"/>
  </r>
  <r>
    <n v="21"/>
    <n v="25"/>
    <n v="4"/>
    <s v="w31_08281998"/>
    <n v="31"/>
    <x v="99"/>
    <x v="30"/>
  </r>
  <r>
    <n v="21"/>
    <n v="25"/>
    <n v="4"/>
    <s v="w31_09281998"/>
    <n v="31"/>
    <x v="685"/>
    <x v="30"/>
  </r>
  <r>
    <n v="21"/>
    <n v="25"/>
    <n v="4"/>
    <s v="w31_10281998"/>
    <n v="31"/>
    <x v="100"/>
    <x v="30"/>
  </r>
  <r>
    <n v="20"/>
    <n v="25"/>
    <n v="5"/>
    <s v="w31_12021998"/>
    <n v="31"/>
    <x v="101"/>
    <x v="30"/>
  </r>
  <r>
    <n v="20"/>
    <n v="25"/>
    <n v="5"/>
    <s v="w31_12281998"/>
    <n v="31"/>
    <x v="361"/>
    <x v="30"/>
  </r>
  <r>
    <n v="20"/>
    <n v="25"/>
    <n v="5"/>
    <s v="w31_01291999"/>
    <n v="31"/>
    <x v="103"/>
    <x v="30"/>
  </r>
  <r>
    <n v="20"/>
    <n v="25"/>
    <n v="5"/>
    <s v="w31_02241999"/>
    <n v="31"/>
    <x v="104"/>
    <x v="30"/>
  </r>
  <r>
    <n v="19"/>
    <n v="25"/>
    <n v="6"/>
    <s v="w31_04021999"/>
    <n v="31"/>
    <x v="105"/>
    <x v="30"/>
  </r>
  <r>
    <n v="18"/>
    <n v="25"/>
    <n v="7"/>
    <s v="w31_04281999"/>
    <n v="31"/>
    <x v="363"/>
    <x v="30"/>
  </r>
  <r>
    <n v="18"/>
    <n v="25"/>
    <n v="7"/>
    <s v="w31_06011999"/>
    <n v="31"/>
    <x v="364"/>
    <x v="30"/>
  </r>
  <r>
    <n v="18"/>
    <n v="25"/>
    <n v="7"/>
    <s v="w31_07011999"/>
    <n v="31"/>
    <x v="108"/>
    <x v="30"/>
  </r>
  <r>
    <n v="19"/>
    <n v="25"/>
    <n v="6"/>
    <s v="w31_07271999"/>
    <n v="31"/>
    <x v="109"/>
    <x v="30"/>
  </r>
  <r>
    <n v="19"/>
    <n v="25"/>
    <n v="6"/>
    <s v="w31_08311999"/>
    <n v="31"/>
    <x v="110"/>
    <x v="30"/>
  </r>
  <r>
    <n v="20"/>
    <n v="25"/>
    <n v="5"/>
    <s v="w31_10081999"/>
    <n v="31"/>
    <x v="111"/>
    <x v="30"/>
  </r>
  <r>
    <n v="20"/>
    <n v="25"/>
    <n v="5"/>
    <s v="w31_10281999"/>
    <n v="31"/>
    <x v="112"/>
    <x v="30"/>
  </r>
  <r>
    <n v="20"/>
    <n v="25"/>
    <n v="5"/>
    <s v="w31_11301999"/>
    <n v="31"/>
    <x v="113"/>
    <x v="30"/>
  </r>
  <r>
    <n v="20"/>
    <n v="25"/>
    <n v="5"/>
    <s v="w31_01052000"/>
    <n v="31"/>
    <x v="114"/>
    <x v="30"/>
  </r>
  <r>
    <n v="20"/>
    <n v="25"/>
    <n v="5"/>
    <s v="w31_01282000"/>
    <n v="31"/>
    <x v="366"/>
    <x v="30"/>
  </r>
  <r>
    <n v="20"/>
    <n v="25"/>
    <n v="5"/>
    <s v="w31_02252000"/>
    <n v="31"/>
    <x v="116"/>
    <x v="30"/>
  </r>
  <r>
    <n v="20"/>
    <n v="25"/>
    <n v="5"/>
    <s v="w31_04032000"/>
    <n v="31"/>
    <x v="117"/>
    <x v="30"/>
  </r>
  <r>
    <n v="20"/>
    <n v="25"/>
    <n v="5"/>
    <s v="w31_04252000"/>
    <n v="31"/>
    <x v="118"/>
    <x v="30"/>
  </r>
  <r>
    <n v="20"/>
    <n v="25"/>
    <n v="5"/>
    <s v="w31_06012000"/>
    <n v="31"/>
    <x v="367"/>
    <x v="30"/>
  </r>
  <r>
    <n v="20"/>
    <n v="25"/>
    <n v="5"/>
    <s v="w31_06282000"/>
    <n v="31"/>
    <x v="120"/>
    <x v="30"/>
  </r>
  <r>
    <n v="20"/>
    <n v="25"/>
    <n v="5"/>
    <s v="w31_07312000"/>
    <n v="31"/>
    <x v="121"/>
    <x v="30"/>
  </r>
  <r>
    <n v="20"/>
    <n v="25"/>
    <n v="5"/>
    <s v="w31_08292000"/>
    <n v="31"/>
    <x v="122"/>
    <x v="30"/>
  </r>
  <r>
    <n v="21"/>
    <n v="25"/>
    <n v="4"/>
    <s v="w31_10032000"/>
    <n v="31"/>
    <x v="123"/>
    <x v="30"/>
  </r>
  <r>
    <n v="21"/>
    <n v="25"/>
    <n v="4"/>
    <s v="w31_10312000"/>
    <n v="31"/>
    <x v="124"/>
    <x v="30"/>
  </r>
  <r>
    <n v="21"/>
    <n v="25"/>
    <n v="4"/>
    <s v="w31_11302000"/>
    <n v="31"/>
    <x v="125"/>
    <x v="30"/>
  </r>
  <r>
    <n v="22"/>
    <n v="25"/>
    <n v="3"/>
    <s v="w31_12202000"/>
    <n v="31"/>
    <x v="126"/>
    <x v="30"/>
  </r>
  <r>
    <n v="22"/>
    <n v="25"/>
    <n v="3"/>
    <s v="w31_02012001"/>
    <n v="31"/>
    <x v="719"/>
    <x v="30"/>
  </r>
  <r>
    <n v="22"/>
    <n v="25"/>
    <n v="3"/>
    <s v="w31_02202001"/>
    <n v="31"/>
    <x v="761"/>
    <x v="30"/>
  </r>
  <r>
    <n v="21"/>
    <n v="25"/>
    <n v="4"/>
    <s v="w31_04052001"/>
    <n v="31"/>
    <x v="129"/>
    <x v="30"/>
  </r>
  <r>
    <n v="21"/>
    <n v="25"/>
    <n v="4"/>
    <s v="w31_05012001"/>
    <n v="31"/>
    <x v="130"/>
    <x v="30"/>
  </r>
  <r>
    <n v="21"/>
    <n v="25"/>
    <n v="4"/>
    <s v="w31_05242001"/>
    <n v="31"/>
    <x v="131"/>
    <x v="30"/>
  </r>
  <r>
    <n v="20"/>
    <n v="25"/>
    <n v="5"/>
    <s v="w31_07092001"/>
    <n v="31"/>
    <x v="132"/>
    <x v="30"/>
  </r>
  <r>
    <n v="20"/>
    <n v="24"/>
    <n v="4"/>
    <s v="w31_07232001"/>
    <n v="31"/>
    <x v="133"/>
    <x v="30"/>
  </r>
  <r>
    <n v="21"/>
    <n v="24"/>
    <n v="3"/>
    <s v="w31_08312001"/>
    <n v="31"/>
    <x v="749"/>
    <x v="30"/>
  </r>
  <r>
    <n v="21"/>
    <n v="25"/>
    <n v="4"/>
    <s v="w31_09272001"/>
    <n v="31"/>
    <x v="135"/>
    <x v="30"/>
  </r>
  <r>
    <n v="21"/>
    <n v="25"/>
    <n v="4"/>
    <s v="w31_11082001"/>
    <n v="31"/>
    <x v="136"/>
    <x v="30"/>
  </r>
  <r>
    <n v="21"/>
    <n v="25"/>
    <n v="4"/>
    <s v="w31_11302001"/>
    <n v="31"/>
    <x v="137"/>
    <x v="30"/>
  </r>
  <r>
    <n v="21"/>
    <n v="25"/>
    <n v="4"/>
    <s v="w31_12202001"/>
    <n v="31"/>
    <x v="138"/>
    <x v="30"/>
  </r>
  <r>
    <n v="22"/>
    <n v="25"/>
    <n v="3"/>
    <s v="w31_01302002"/>
    <n v="31"/>
    <x v="139"/>
    <x v="30"/>
  </r>
  <r>
    <n v="22"/>
    <n v="25"/>
    <n v="3"/>
    <s v="w31_03042002"/>
    <n v="31"/>
    <x v="140"/>
    <x v="30"/>
  </r>
  <r>
    <n v="22"/>
    <n v="25"/>
    <n v="3"/>
    <s v="w31_03262002"/>
    <n v="31"/>
    <x v="141"/>
    <x v="30"/>
  </r>
  <r>
    <n v="21"/>
    <n v="25"/>
    <n v="4"/>
    <s v="w31_04262002"/>
    <n v="31"/>
    <x v="142"/>
    <x v="30"/>
  </r>
  <r>
    <n v="21"/>
    <n v="25"/>
    <n v="4"/>
    <s v="w31_05282002"/>
    <n v="31"/>
    <x v="143"/>
    <x v="30"/>
  </r>
  <r>
    <n v="21"/>
    <n v="25"/>
    <n v="4"/>
    <s v="w31_06252002"/>
    <n v="31"/>
    <x v="144"/>
    <x v="30"/>
  </r>
  <r>
    <n v="21"/>
    <n v="25"/>
    <n v="4"/>
    <s v="w31_07292002"/>
    <n v="31"/>
    <x v="145"/>
    <x v="30"/>
  </r>
  <r>
    <n v="21"/>
    <n v="24"/>
    <n v="3"/>
    <s v="w31_08282002"/>
    <n v="31"/>
    <x v="146"/>
    <x v="30"/>
  </r>
  <r>
    <n v="21"/>
    <n v="24"/>
    <n v="3"/>
    <s v="w31_10022002"/>
    <n v="31"/>
    <x v="147"/>
    <x v="30"/>
  </r>
  <r>
    <n v="21"/>
    <n v="24"/>
    <n v="3"/>
    <s v="w31_11072002"/>
    <n v="31"/>
    <x v="148"/>
    <x v="30"/>
  </r>
  <r>
    <n v="20"/>
    <n v="24"/>
    <n v="4"/>
    <s v="w31_12022002"/>
    <n v="31"/>
    <x v="149"/>
    <x v="30"/>
  </r>
  <r>
    <n v="20"/>
    <n v="25"/>
    <n v="5"/>
    <s v="w31_12302002"/>
    <n v="31"/>
    <x v="150"/>
    <x v="30"/>
  </r>
  <r>
    <n v="19"/>
    <n v="25"/>
    <n v="6"/>
    <s v="w31_01302003"/>
    <n v="31"/>
    <x v="151"/>
    <x v="30"/>
  </r>
  <r>
    <n v="20"/>
    <n v="25"/>
    <n v="5"/>
    <s v="w31_02242003"/>
    <n v="31"/>
    <x v="152"/>
    <x v="30"/>
  </r>
  <r>
    <n v="20"/>
    <n v="25"/>
    <n v="5"/>
    <s v="w31_03262003"/>
    <n v="31"/>
    <x v="153"/>
    <x v="30"/>
  </r>
  <r>
    <n v="20"/>
    <n v="25"/>
    <n v="5"/>
    <s v="w31_04292003"/>
    <n v="31"/>
    <x v="154"/>
    <x v="30"/>
  </r>
  <r>
    <n v="20"/>
    <n v="25"/>
    <n v="5"/>
    <s v="w31_05272003"/>
    <n v="31"/>
    <x v="155"/>
    <x v="30"/>
  </r>
  <r>
    <n v="20"/>
    <n v="25"/>
    <n v="5"/>
    <s v="w31_06262003"/>
    <n v="31"/>
    <x v="156"/>
    <x v="30"/>
  </r>
  <r>
    <n v="20"/>
    <n v="25"/>
    <n v="5"/>
    <s v="w31_07292003"/>
    <n v="31"/>
    <x v="157"/>
    <x v="30"/>
  </r>
  <r>
    <n v="20"/>
    <n v="25"/>
    <n v="5"/>
    <s v="w31_08282003"/>
    <n v="31"/>
    <x v="158"/>
    <x v="30"/>
  </r>
  <r>
    <n v="20"/>
    <n v="25"/>
    <n v="5"/>
    <s v="w31_09262003"/>
    <n v="31"/>
    <x v="159"/>
    <x v="30"/>
  </r>
  <r>
    <n v="20"/>
    <n v="25"/>
    <n v="5"/>
    <s v="w31_10252003"/>
    <n v="31"/>
    <x v="160"/>
    <x v="30"/>
  </r>
  <r>
    <n v="20"/>
    <n v="25"/>
    <n v="5"/>
    <s v="w31_11262003"/>
    <n v="31"/>
    <x v="161"/>
    <x v="30"/>
  </r>
  <r>
    <n v="20"/>
    <n v="25"/>
    <n v="5"/>
    <s v="w31_12222003"/>
    <n v="31"/>
    <x v="162"/>
    <x v="30"/>
  </r>
  <r>
    <n v="20"/>
    <n v="25"/>
    <n v="5"/>
    <s v="w31_01262004"/>
    <n v="31"/>
    <x v="163"/>
    <x v="30"/>
  </r>
  <r>
    <n v="21"/>
    <n v="25"/>
    <n v="4"/>
    <s v="w31_02232004"/>
    <n v="31"/>
    <x v="164"/>
    <x v="30"/>
  </r>
  <r>
    <n v="21"/>
    <n v="25"/>
    <n v="4"/>
    <s v="w31_04012004"/>
    <n v="31"/>
    <x v="165"/>
    <x v="30"/>
  </r>
  <r>
    <n v="21"/>
    <n v="25"/>
    <n v="4"/>
    <s v="w31_04302004"/>
    <n v="31"/>
    <x v="166"/>
    <x v="30"/>
  </r>
  <r>
    <n v="21"/>
    <n v="25"/>
    <n v="4"/>
    <s v="w31_05272004"/>
    <n v="31"/>
    <x v="167"/>
    <x v="30"/>
  </r>
  <r>
    <n v="21"/>
    <n v="25"/>
    <n v="4"/>
    <s v="w31_06292004"/>
    <n v="31"/>
    <x v="168"/>
    <x v="30"/>
  </r>
  <r>
    <n v="21"/>
    <n v="25"/>
    <n v="4"/>
    <s v="w31_08032004"/>
    <n v="31"/>
    <x v="689"/>
    <x v="30"/>
  </r>
  <r>
    <n v="21"/>
    <n v="24"/>
    <n v="3"/>
    <s v="w31_08302004"/>
    <n v="31"/>
    <x v="170"/>
    <x v="30"/>
  </r>
  <r>
    <n v="21"/>
    <n v="24"/>
    <n v="3"/>
    <s v="w31_09292004"/>
    <n v="31"/>
    <x v="171"/>
    <x v="30"/>
  </r>
  <r>
    <n v="21"/>
    <n v="24"/>
    <n v="3"/>
    <s v="w31_10272004"/>
    <n v="31"/>
    <x v="172"/>
    <x v="30"/>
  </r>
  <r>
    <n v="21"/>
    <n v="24"/>
    <n v="3"/>
    <s v="w31_12012004"/>
    <n v="31"/>
    <x v="173"/>
    <x v="30"/>
  </r>
  <r>
    <n v="21"/>
    <n v="25"/>
    <n v="4"/>
    <s v="w31_12282004"/>
    <n v="31"/>
    <x v="174"/>
    <x v="30"/>
  </r>
  <r>
    <n v="21"/>
    <n v="25"/>
    <n v="4"/>
    <s v="w31_02092005"/>
    <n v="31"/>
    <x v="175"/>
    <x v="30"/>
  </r>
  <r>
    <n v="21"/>
    <n v="25"/>
    <n v="4"/>
    <s v="w31_02222005"/>
    <n v="31"/>
    <x v="690"/>
    <x v="30"/>
  </r>
  <r>
    <n v="21"/>
    <n v="26"/>
    <n v="5"/>
    <s v="w31_03302005"/>
    <n v="31"/>
    <x v="177"/>
    <x v="30"/>
  </r>
  <r>
    <n v="21"/>
    <n v="25"/>
    <n v="4"/>
    <s v="w31_05022005"/>
    <n v="31"/>
    <x v="178"/>
    <x v="30"/>
  </r>
  <r>
    <n v="21"/>
    <n v="25"/>
    <n v="4"/>
    <s v="w31_05262005"/>
    <n v="31"/>
    <x v="179"/>
    <x v="30"/>
  </r>
  <r>
    <n v="22"/>
    <n v="25"/>
    <n v="3"/>
    <s v="w31_07282005"/>
    <n v="31"/>
    <x v="181"/>
    <x v="30"/>
  </r>
  <r>
    <n v="22"/>
    <n v="25"/>
    <n v="3"/>
    <s v="w31_08312005"/>
    <n v="31"/>
    <x v="182"/>
    <x v="30"/>
  </r>
  <r>
    <n v="22"/>
    <n v="25"/>
    <n v="3"/>
    <s v="w31_09282005"/>
    <n v="31"/>
    <x v="183"/>
    <x v="30"/>
  </r>
  <r>
    <n v="22"/>
    <n v="25"/>
    <n v="3"/>
    <s v="w31_10282005"/>
    <n v="31"/>
    <x v="184"/>
    <x v="30"/>
  </r>
  <r>
    <n v="22"/>
    <n v="25"/>
    <n v="3"/>
    <s v="w31_01062006"/>
    <n v="31"/>
    <x v="186"/>
    <x v="30"/>
  </r>
  <r>
    <n v="22"/>
    <n v="25"/>
    <n v="3"/>
    <s v="w31_02012006"/>
    <n v="31"/>
    <x v="187"/>
    <x v="30"/>
  </r>
  <r>
    <n v="22"/>
    <n v="25"/>
    <n v="3"/>
    <s v="w31_03022006"/>
    <n v="31"/>
    <x v="188"/>
    <x v="30"/>
  </r>
  <r>
    <n v="22"/>
    <n v="25"/>
    <n v="3"/>
    <s v="w31_03292006"/>
    <n v="31"/>
    <x v="189"/>
    <x v="30"/>
  </r>
  <r>
    <n v="22"/>
    <n v="26"/>
    <n v="4"/>
    <s v="w31_04262006"/>
    <n v="31"/>
    <x v="190"/>
    <x v="30"/>
  </r>
  <r>
    <n v="21"/>
    <n v="25"/>
    <n v="4"/>
    <s v="w31_05252006"/>
    <n v="31"/>
    <x v="191"/>
    <x v="30"/>
  </r>
  <r>
    <n v="21"/>
    <n v="25"/>
    <n v="4"/>
    <s v="w31_07062006"/>
    <n v="31"/>
    <x v="192"/>
    <x v="30"/>
  </r>
  <r>
    <n v="21"/>
    <n v="25"/>
    <n v="4"/>
    <s v="w31_08102006"/>
    <n v="31"/>
    <x v="193"/>
    <x v="30"/>
  </r>
  <r>
    <n v="21"/>
    <n v="25"/>
    <n v="4"/>
    <s v="w31_10032006"/>
    <n v="31"/>
    <x v="750"/>
    <x v="30"/>
  </r>
  <r>
    <n v="21"/>
    <n v="25"/>
    <n v="4"/>
    <s v="w31_11012006"/>
    <n v="31"/>
    <x v="196"/>
    <x v="30"/>
  </r>
  <r>
    <n v="21"/>
    <n v="25"/>
    <n v="4"/>
    <s v="w31_11292006"/>
    <n v="31"/>
    <x v="197"/>
    <x v="30"/>
  </r>
  <r>
    <n v="21"/>
    <n v="25"/>
    <n v="4"/>
    <s v="w31_12212006"/>
    <n v="31"/>
    <x v="692"/>
    <x v="30"/>
  </r>
  <r>
    <n v="21"/>
    <n v="25"/>
    <n v="4"/>
    <s v="w31_02052007"/>
    <n v="31"/>
    <x v="199"/>
    <x v="30"/>
  </r>
  <r>
    <n v="21"/>
    <n v="25"/>
    <n v="4"/>
    <s v="w31_02272007"/>
    <n v="31"/>
    <x v="200"/>
    <x v="30"/>
  </r>
  <r>
    <n v="21"/>
    <n v="25"/>
    <n v="4"/>
    <s v="w31_03272007"/>
    <n v="31"/>
    <x v="201"/>
    <x v="30"/>
  </r>
  <r>
    <n v="21"/>
    <n v="25"/>
    <n v="4"/>
    <s v="w31_05012007"/>
    <n v="31"/>
    <x v="202"/>
    <x v="30"/>
  </r>
  <r>
    <n v="21"/>
    <n v="25"/>
    <n v="4"/>
    <s v="w31_05312007"/>
    <n v="31"/>
    <x v="203"/>
    <x v="30"/>
  </r>
  <r>
    <n v="21"/>
    <n v="25"/>
    <n v="4"/>
    <s v="w31_06272007"/>
    <n v="31"/>
    <x v="204"/>
    <x v="30"/>
  </r>
  <r>
    <n v="21"/>
    <n v="24"/>
    <n v="3"/>
    <s v="w31_08022007"/>
    <n v="31"/>
    <x v="205"/>
    <x v="30"/>
  </r>
  <r>
    <n v="21"/>
    <n v="23"/>
    <n v="2"/>
    <s v="w31_08312007"/>
    <n v="31"/>
    <x v="206"/>
    <x v="30"/>
  </r>
  <r>
    <n v="21"/>
    <n v="22"/>
    <n v="1"/>
    <s v="w31_10022007"/>
    <n v="31"/>
    <x v="207"/>
    <x v="30"/>
  </r>
  <r>
    <n v="21"/>
    <n v="21"/>
    <n v="0"/>
    <s v="w31_11022007"/>
    <n v="31"/>
    <x v="208"/>
    <x v="30"/>
  </r>
  <r>
    <n v="20"/>
    <n v="21"/>
    <n v="1"/>
    <s v="w31_11292007"/>
    <n v="31"/>
    <x v="209"/>
    <x v="30"/>
  </r>
  <r>
    <n v="20"/>
    <n v="21"/>
    <n v="1"/>
    <s v="w31_12202007"/>
    <n v="31"/>
    <x v="210"/>
    <x v="30"/>
  </r>
  <r>
    <n v="20"/>
    <n v="21"/>
    <n v="1"/>
    <s v="w31_01102008"/>
    <n v="31"/>
    <x v="211"/>
    <x v="30"/>
  </r>
  <r>
    <n v="20"/>
    <n v="23"/>
    <n v="3"/>
    <s v="w31_02012008"/>
    <n v="31"/>
    <x v="212"/>
    <x v="30"/>
  </r>
  <r>
    <n v="20"/>
    <n v="25"/>
    <n v="5"/>
    <s v="w31_02292008"/>
    <n v="31"/>
    <x v="213"/>
    <x v="30"/>
  </r>
  <r>
    <n v="20"/>
    <n v="25"/>
    <n v="5"/>
    <s v="w31_03212008"/>
    <n v="31"/>
    <x v="214"/>
    <x v="30"/>
  </r>
  <r>
    <n v="20"/>
    <n v="25"/>
    <n v="5"/>
    <s v="w31_04282008"/>
    <n v="31"/>
    <x v="215"/>
    <x v="30"/>
  </r>
  <r>
    <n v="20"/>
    <n v="25"/>
    <n v="5"/>
    <s v="w31_05302008"/>
    <n v="31"/>
    <x v="216"/>
    <x v="30"/>
  </r>
  <r>
    <n v="20"/>
    <n v="25"/>
    <n v="5"/>
    <s v="w31_07022008"/>
    <n v="31"/>
    <x v="217"/>
    <x v="30"/>
  </r>
  <r>
    <n v="20"/>
    <n v="25"/>
    <n v="5"/>
    <s v="w31_07302008"/>
    <n v="31"/>
    <x v="218"/>
    <x v="30"/>
  </r>
  <r>
    <n v="20"/>
    <n v="24"/>
    <n v="4"/>
    <s v="w31_09042008"/>
    <n v="31"/>
    <x v="219"/>
    <x v="30"/>
  </r>
  <r>
    <n v="20"/>
    <n v="23"/>
    <n v="3"/>
    <s v="w31_10022008"/>
    <n v="31"/>
    <x v="220"/>
    <x v="30"/>
  </r>
  <r>
    <n v="20"/>
    <n v="23"/>
    <n v="3"/>
    <s v="w31_10292008"/>
    <n v="31"/>
    <x v="221"/>
    <x v="30"/>
  </r>
  <r>
    <n v="20"/>
    <n v="22"/>
    <n v="2"/>
    <s v="w31_12032008"/>
    <n v="31"/>
    <x v="222"/>
    <x v="30"/>
  </r>
  <r>
    <n v="20"/>
    <n v="23"/>
    <n v="3"/>
    <s v="w31_01082009"/>
    <n v="31"/>
    <x v="223"/>
    <x v="30"/>
  </r>
  <r>
    <n v="20"/>
    <n v="24"/>
    <n v="4"/>
    <s v="w31_01302009"/>
    <n v="31"/>
    <x v="224"/>
    <x v="30"/>
  </r>
  <r>
    <n v="20"/>
    <n v="25"/>
    <n v="5"/>
    <s v="w31_02252009"/>
    <n v="31"/>
    <x v="225"/>
    <x v="30"/>
  </r>
  <r>
    <n v="20"/>
    <n v="25"/>
    <n v="5"/>
    <s v="w31_03302009"/>
    <n v="31"/>
    <x v="226"/>
    <x v="30"/>
  </r>
  <r>
    <n v="20"/>
    <n v="25"/>
    <n v="5"/>
    <s v="w31_05012009"/>
    <n v="31"/>
    <x v="227"/>
    <x v="30"/>
  </r>
  <r>
    <n v="20"/>
    <n v="25"/>
    <n v="5"/>
    <s v="w31_06012009"/>
    <n v="31"/>
    <x v="228"/>
    <x v="30"/>
  </r>
  <r>
    <n v="20"/>
    <n v="25"/>
    <n v="5"/>
    <s v="w31_06242009"/>
    <n v="31"/>
    <x v="229"/>
    <x v="30"/>
  </r>
  <r>
    <n v="20"/>
    <n v="25"/>
    <n v="5"/>
    <s v="w31_08052009"/>
    <n v="31"/>
    <x v="230"/>
    <x v="30"/>
  </r>
  <r>
    <n v="19"/>
    <n v="25"/>
    <n v="6"/>
    <s v="w31_09012009"/>
    <n v="31"/>
    <x v="231"/>
    <x v="30"/>
  </r>
  <r>
    <n v="19"/>
    <n v="24"/>
    <n v="5"/>
    <s v="w31_09302009"/>
    <n v="31"/>
    <x v="232"/>
    <x v="30"/>
  </r>
  <r>
    <n v="19"/>
    <n v="24"/>
    <n v="5"/>
    <s v="w31_10162009"/>
    <n v="31"/>
    <x v="233"/>
    <x v="30"/>
  </r>
  <r>
    <n v="19"/>
    <n v="25"/>
    <n v="6"/>
    <s v="w31_11042009"/>
    <n v="31"/>
    <x v="234"/>
    <x v="30"/>
  </r>
  <r>
    <n v="19"/>
    <n v="25"/>
    <n v="6"/>
    <s v="w31_12032009"/>
    <n v="31"/>
    <x v="235"/>
    <x v="30"/>
  </r>
  <r>
    <n v="20"/>
    <n v="25"/>
    <n v="5"/>
    <s v="w31_01052010"/>
    <n v="31"/>
    <x v="236"/>
    <x v="30"/>
  </r>
  <r>
    <n v="20"/>
    <n v="25"/>
    <n v="5"/>
    <s v="w31_01292010"/>
    <n v="31"/>
    <x v="237"/>
    <x v="30"/>
  </r>
  <r>
    <n v="20"/>
    <n v="25"/>
    <n v="5"/>
    <s v="w31_03042010"/>
    <n v="31"/>
    <x v="238"/>
    <x v="30"/>
  </r>
  <r>
    <n v="20"/>
    <n v="25"/>
    <n v="5"/>
    <s v="w31_03302010"/>
    <n v="31"/>
    <x v="239"/>
    <x v="30"/>
  </r>
  <r>
    <n v="21"/>
    <n v="25"/>
    <n v="4"/>
    <s v="w31_04292010"/>
    <n v="31"/>
    <x v="240"/>
    <x v="30"/>
  </r>
  <r>
    <n v="21"/>
    <n v="25"/>
    <n v="4"/>
    <s v="w31_06042010"/>
    <n v="31"/>
    <x v="241"/>
    <x v="30"/>
  </r>
  <r>
    <n v="21"/>
    <n v="25"/>
    <n v="4"/>
    <s v="w31_06302010"/>
    <n v="31"/>
    <x v="242"/>
    <x v="30"/>
  </r>
  <r>
    <n v="21"/>
    <n v="25"/>
    <n v="4"/>
    <s v="w31_07302010"/>
    <n v="31"/>
    <x v="243"/>
    <x v="30"/>
  </r>
  <r>
    <n v="22"/>
    <n v="25"/>
    <n v="3"/>
    <s v="w31_08312010"/>
    <n v="31"/>
    <x v="244"/>
    <x v="30"/>
  </r>
  <r>
    <n v="22"/>
    <n v="25"/>
    <n v="3"/>
    <s v="w31_10012010"/>
    <n v="31"/>
    <x v="245"/>
    <x v="30"/>
  </r>
  <r>
    <n v="22"/>
    <n v="25"/>
    <n v="3"/>
    <s v="w31_10282010"/>
    <n v="31"/>
    <x v="246"/>
    <x v="30"/>
  </r>
  <r>
    <n v="22"/>
    <n v="25"/>
    <n v="3"/>
    <s v="w31_12012010"/>
    <n v="31"/>
    <x v="247"/>
    <x v="30"/>
  </r>
  <r>
    <n v="22"/>
    <n v="25"/>
    <n v="3"/>
    <s v="w31_01052011"/>
    <n v="31"/>
    <x v="248"/>
    <x v="30"/>
  </r>
  <r>
    <n v="22"/>
    <n v="25"/>
    <n v="3"/>
    <s v="w31_01272011"/>
    <n v="31"/>
    <x v="249"/>
    <x v="30"/>
  </r>
  <r>
    <n v="22"/>
    <n v="25"/>
    <n v="3"/>
    <s v="w31_02282011"/>
    <n v="31"/>
    <x v="250"/>
    <x v="30"/>
  </r>
  <r>
    <n v="22"/>
    <n v="26"/>
    <n v="4"/>
    <s v="w31_04012011"/>
    <n v="31"/>
    <x v="251"/>
    <x v="30"/>
  </r>
  <r>
    <n v="23"/>
    <n v="25"/>
    <n v="2"/>
    <s v="w31_05022011"/>
    <n v="31"/>
    <x v="252"/>
    <x v="30"/>
  </r>
  <r>
    <n v="23"/>
    <n v="25"/>
    <n v="2"/>
    <s v="w31_06032011"/>
    <n v="31"/>
    <x v="253"/>
    <x v="30"/>
  </r>
  <r>
    <n v="23"/>
    <n v="25"/>
    <n v="2"/>
    <s v="w31_06282011"/>
    <n v="31"/>
    <x v="254"/>
    <x v="30"/>
  </r>
  <r>
    <n v="22"/>
    <n v="25"/>
    <n v="3"/>
    <s v="w31_08012011"/>
    <n v="31"/>
    <x v="255"/>
    <x v="30"/>
  </r>
  <r>
    <n v="22"/>
    <n v="25"/>
    <n v="3"/>
    <s v="w31_08292011"/>
    <n v="31"/>
    <x v="256"/>
    <x v="30"/>
  </r>
  <r>
    <n v="22"/>
    <n v="25"/>
    <n v="3"/>
    <s v="w31_10032011"/>
    <n v="31"/>
    <x v="257"/>
    <x v="30"/>
  </r>
  <r>
    <n v="23"/>
    <n v="25"/>
    <n v="2"/>
    <s v="w31_11022011"/>
    <n v="31"/>
    <x v="258"/>
    <x v="30"/>
  </r>
  <r>
    <n v="23"/>
    <n v="25"/>
    <n v="2"/>
    <s v="w31_11302011"/>
    <n v="31"/>
    <x v="259"/>
    <x v="30"/>
  </r>
  <r>
    <n v="23"/>
    <n v="25"/>
    <n v="2"/>
    <s v="w31_01062012"/>
    <n v="31"/>
    <x v="260"/>
    <x v="30"/>
  </r>
  <r>
    <n v="23"/>
    <n v="25"/>
    <n v="2"/>
    <s v="w31_01302012"/>
    <n v="31"/>
    <x v="261"/>
    <x v="30"/>
  </r>
  <r>
    <n v="23"/>
    <n v="25"/>
    <n v="2"/>
    <s v="w31_03052012"/>
    <n v="31"/>
    <x v="262"/>
    <x v="30"/>
  </r>
  <r>
    <n v="23"/>
    <n v="25"/>
    <n v="2"/>
    <s v="w31_04022012"/>
    <n v="31"/>
    <x v="263"/>
    <x v="30"/>
  </r>
  <r>
    <n v="23"/>
    <n v="25"/>
    <n v="2"/>
    <s v="w31_04302012"/>
    <n v="31"/>
    <x v="264"/>
    <x v="30"/>
  </r>
  <r>
    <n v="23"/>
    <n v="25"/>
    <n v="2"/>
    <s v="w31_06012012"/>
    <n v="31"/>
    <x v="265"/>
    <x v="30"/>
  </r>
  <r>
    <n v="23"/>
    <n v="25"/>
    <n v="2"/>
    <s v="w31_06292012"/>
    <n v="31"/>
    <x v="266"/>
    <x v="30"/>
  </r>
  <r>
    <n v="23"/>
    <n v="25"/>
    <n v="2"/>
    <s v="w31_08012012"/>
    <n v="31"/>
    <x v="267"/>
    <x v="30"/>
  </r>
  <r>
    <n v="23"/>
    <n v="25"/>
    <n v="2"/>
    <s v="w31_08272012"/>
    <n v="31"/>
    <x v="268"/>
    <x v="30"/>
  </r>
  <r>
    <n v="22"/>
    <n v="25"/>
    <n v="3"/>
    <s v="w31_09272012"/>
    <n v="31"/>
    <x v="624"/>
    <x v="30"/>
  </r>
  <r>
    <n v="22"/>
    <n v="24"/>
    <n v="2"/>
    <s v="w31_10292012"/>
    <n v="31"/>
    <x v="270"/>
    <x v="30"/>
  </r>
  <r>
    <n v="21"/>
    <n v="25"/>
    <n v="4"/>
    <s v="w31_12062012"/>
    <n v="31"/>
    <x v="271"/>
    <x v="30"/>
  </r>
  <r>
    <n v="21"/>
    <n v="25"/>
    <n v="4"/>
    <s v="w31_01022013"/>
    <n v="31"/>
    <x v="272"/>
    <x v="30"/>
  </r>
  <r>
    <n v="21"/>
    <n v="25"/>
    <n v="4"/>
    <s v="w31_01302013"/>
    <n v="31"/>
    <x v="273"/>
    <x v="30"/>
  </r>
  <r>
    <n v="21"/>
    <n v="25"/>
    <n v="4"/>
    <s v="w31_02272013"/>
    <n v="31"/>
    <x v="274"/>
    <x v="30"/>
  </r>
  <r>
    <n v="21"/>
    <n v="24"/>
    <n v="3"/>
    <s v="w31_04032013"/>
    <n v="31"/>
    <x v="275"/>
    <x v="30"/>
  </r>
  <r>
    <n v="21"/>
    <n v="25"/>
    <n v="4"/>
    <s v="w31_04252013"/>
    <n v="31"/>
    <x v="276"/>
    <x v="30"/>
  </r>
  <r>
    <n v="21"/>
    <n v="25"/>
    <n v="4"/>
    <s v="w31_05312013"/>
    <n v="31"/>
    <x v="277"/>
    <x v="30"/>
  </r>
  <r>
    <n v="21"/>
    <n v="25"/>
    <n v="4"/>
    <s v="w31_06242013"/>
    <n v="31"/>
    <x v="720"/>
    <x v="30"/>
  </r>
  <r>
    <n v="20"/>
    <n v="25"/>
    <n v="5"/>
    <s v="w31_08022013"/>
    <n v="31"/>
    <x v="758"/>
    <x v="30"/>
  </r>
  <r>
    <n v="20"/>
    <n v="24"/>
    <n v="4"/>
    <s v="w31_09062013"/>
    <n v="31"/>
    <x v="280"/>
    <x v="30"/>
  </r>
  <r>
    <n v="19"/>
    <n v="24"/>
    <n v="5"/>
    <s v="w31_10082013"/>
    <n v="31"/>
    <x v="281"/>
    <x v="30"/>
  </r>
  <r>
    <n v="19"/>
    <n v="23"/>
    <n v="4"/>
    <s v="w31_11042013"/>
    <n v="31"/>
    <x v="282"/>
    <x v="30"/>
  </r>
  <r>
    <n v="18"/>
    <n v="22"/>
    <n v="4"/>
    <s v="w31_12022013"/>
    <n v="31"/>
    <x v="283"/>
    <x v="30"/>
  </r>
  <r>
    <n v="18"/>
    <n v="21"/>
    <n v="3"/>
    <s v="w31_01082014"/>
    <n v="31"/>
    <x v="284"/>
    <x v="30"/>
  </r>
  <r>
    <n v="19"/>
    <n v="21"/>
    <n v="2"/>
    <s v="w31_02032014"/>
    <n v="31"/>
    <x v="285"/>
    <x v="30"/>
  </r>
  <r>
    <n v="19"/>
    <n v="21"/>
    <n v="2"/>
    <s v="w31_03032014"/>
    <n v="31"/>
    <x v="286"/>
    <x v="30"/>
  </r>
  <r>
    <n v="19"/>
    <n v="21"/>
    <n v="2"/>
    <s v="w31_03282014"/>
    <n v="31"/>
    <x v="721"/>
    <x v="30"/>
  </r>
  <r>
    <n v="20"/>
    <n v="21"/>
    <n v="1"/>
    <s v="w31_04302014"/>
    <n v="31"/>
    <x v="287"/>
    <x v="30"/>
  </r>
  <r>
    <n v="20"/>
    <n v="22"/>
    <n v="2"/>
    <s v="w31_06052014"/>
    <n v="31"/>
    <x v="288"/>
    <x v="30"/>
  </r>
  <r>
    <n v="20"/>
    <n v="24"/>
    <n v="4"/>
    <s v="w31_07022014"/>
    <n v="31"/>
    <x v="739"/>
    <x v="30"/>
  </r>
  <r>
    <n v="20"/>
    <n v="23"/>
    <n v="3"/>
    <s v="w31_07302014"/>
    <n v="31"/>
    <x v="290"/>
    <x v="30"/>
  </r>
  <r>
    <n v="20"/>
    <n v="23"/>
    <n v="3"/>
    <s v="w31_08272014"/>
    <n v="31"/>
    <x v="291"/>
    <x v="30"/>
  </r>
  <r>
    <n v="13"/>
    <n v="12"/>
    <n v="-1"/>
    <s v="w32_10231990"/>
    <n v="32"/>
    <x v="292"/>
    <x v="31"/>
  </r>
  <r>
    <n v="14"/>
    <n v="10"/>
    <n v="-4"/>
    <s v="w32_11161990"/>
    <n v="32"/>
    <x v="293"/>
    <x v="31"/>
  </r>
  <r>
    <n v="15"/>
    <n v="10"/>
    <n v="-5"/>
    <s v="w32_12191990"/>
    <n v="32"/>
    <x v="1"/>
    <x v="31"/>
  </r>
  <r>
    <n v="16"/>
    <n v="10"/>
    <n v="-6"/>
    <s v="w32_01041991"/>
    <n v="32"/>
    <x v="2"/>
    <x v="31"/>
  </r>
  <r>
    <n v="17"/>
    <n v="10"/>
    <n v="-7"/>
    <s v="w32_02051991"/>
    <n v="32"/>
    <x v="3"/>
    <x v="31"/>
  </r>
  <r>
    <n v="18"/>
    <n v="10"/>
    <n v="-8"/>
    <s v="w32_03051991"/>
    <n v="32"/>
    <x v="4"/>
    <x v="31"/>
  </r>
  <r>
    <n v="18"/>
    <n v="15"/>
    <n v="-3"/>
    <s v="w32_03181991"/>
    <n v="32"/>
    <x v="294"/>
    <x v="31"/>
  </r>
  <r>
    <n v="19"/>
    <n v="16"/>
    <n v="-3"/>
    <s v="w32_03201991"/>
    <n v="32"/>
    <x v="295"/>
    <x v="31"/>
  </r>
  <r>
    <n v="19"/>
    <n v="16"/>
    <n v="-3"/>
    <s v="w32_03221991"/>
    <n v="32"/>
    <x v="5"/>
    <x v="31"/>
  </r>
  <r>
    <n v="19"/>
    <n v="17"/>
    <n v="-2"/>
    <s v="w32_03251991"/>
    <n v="32"/>
    <x v="297"/>
    <x v="31"/>
  </r>
  <r>
    <n v="19"/>
    <n v="17"/>
    <n v="-2"/>
    <s v="w32_04021991"/>
    <n v="32"/>
    <x v="6"/>
    <x v="31"/>
  </r>
  <r>
    <n v="19"/>
    <n v="17"/>
    <n v="-2"/>
    <s v="w32_04091991"/>
    <n v="32"/>
    <x v="7"/>
    <x v="31"/>
  </r>
  <r>
    <n v="19"/>
    <n v="16"/>
    <n v="-3"/>
    <s v="w32_04181991"/>
    <n v="32"/>
    <x v="8"/>
    <x v="31"/>
  </r>
  <r>
    <n v="19"/>
    <n v="16"/>
    <n v="-3"/>
    <s v="w32_05061991"/>
    <n v="32"/>
    <x v="298"/>
    <x v="31"/>
  </r>
  <r>
    <n v="19"/>
    <n v="16"/>
    <n v="-3"/>
    <s v="w32_05161991"/>
    <n v="32"/>
    <x v="299"/>
    <x v="31"/>
  </r>
  <r>
    <n v="19"/>
    <n v="16"/>
    <n v="-3"/>
    <s v="w32_05231991"/>
    <n v="32"/>
    <x v="300"/>
    <x v="31"/>
  </r>
  <r>
    <n v="20"/>
    <n v="16"/>
    <n v="-4"/>
    <s v="w32_05301991"/>
    <n v="32"/>
    <x v="301"/>
    <x v="31"/>
  </r>
  <r>
    <n v="20"/>
    <n v="16"/>
    <n v="-4"/>
    <s v="w32_06061991"/>
    <n v="32"/>
    <x v="10"/>
    <x v="31"/>
  </r>
  <r>
    <n v="19"/>
    <n v="16"/>
    <n v="-3"/>
    <s v="w32_06201991"/>
    <n v="32"/>
    <x v="302"/>
    <x v="31"/>
  </r>
  <r>
    <n v="19"/>
    <n v="16"/>
    <n v="-3"/>
    <s v="w32_07051991"/>
    <n v="32"/>
    <x v="11"/>
    <x v="31"/>
  </r>
  <r>
    <n v="19"/>
    <n v="16"/>
    <n v="-3"/>
    <s v="w32_08061991"/>
    <n v="32"/>
    <x v="303"/>
    <x v="31"/>
  </r>
  <r>
    <n v="18"/>
    <n v="15"/>
    <n v="-3"/>
    <s v="w32_09041991"/>
    <n v="32"/>
    <x v="13"/>
    <x v="31"/>
  </r>
  <r>
    <n v="17"/>
    <n v="14"/>
    <n v="-3"/>
    <s v="w32_10021991"/>
    <n v="32"/>
    <x v="304"/>
    <x v="31"/>
  </r>
  <r>
    <n v="17"/>
    <n v="14"/>
    <n v="-3"/>
    <s v="w32_11151991"/>
    <n v="32"/>
    <x v="14"/>
    <x v="31"/>
  </r>
  <r>
    <n v="18"/>
    <n v="14"/>
    <n v="-4"/>
    <s v="w32_12091991"/>
    <n v="32"/>
    <x v="15"/>
    <x v="31"/>
  </r>
  <r>
    <n v="19"/>
    <n v="13"/>
    <n v="-6"/>
    <s v="w32_12311991"/>
    <n v="32"/>
    <x v="305"/>
    <x v="31"/>
  </r>
  <r>
    <n v="19"/>
    <n v="13"/>
    <n v="-6"/>
    <s v="w32_01061992"/>
    <n v="32"/>
    <x v="16"/>
    <x v="31"/>
  </r>
  <r>
    <n v="19"/>
    <n v="13"/>
    <n v="-6"/>
    <s v="w32_02051992"/>
    <n v="32"/>
    <x v="17"/>
    <x v="31"/>
  </r>
  <r>
    <n v="20"/>
    <n v="17"/>
    <n v="-3"/>
    <s v="w32_03021992"/>
    <n v="32"/>
    <x v="18"/>
    <x v="31"/>
  </r>
  <r>
    <n v="20"/>
    <n v="17"/>
    <n v="-3"/>
    <s v="w32_03121992"/>
    <n v="32"/>
    <x v="306"/>
    <x v="31"/>
  </r>
  <r>
    <n v="20"/>
    <n v="17"/>
    <n v="-3"/>
    <s v="w32_04021992"/>
    <n v="32"/>
    <x v="20"/>
    <x v="31"/>
  </r>
  <r>
    <n v="20"/>
    <n v="17"/>
    <n v="-3"/>
    <s v="w32_05081992"/>
    <n v="32"/>
    <x v="21"/>
    <x v="31"/>
  </r>
  <r>
    <n v="19"/>
    <n v="15"/>
    <n v="-4"/>
    <s v="w32_06091992"/>
    <n v="32"/>
    <x v="22"/>
    <x v="31"/>
  </r>
  <r>
    <n v="18"/>
    <n v="13"/>
    <n v="-5"/>
    <s v="w32_07071992"/>
    <n v="32"/>
    <x v="23"/>
    <x v="31"/>
  </r>
  <r>
    <n v="14"/>
    <n v="11"/>
    <n v="-3"/>
    <s v="w32_08101992"/>
    <n v="32"/>
    <x v="24"/>
    <x v="31"/>
  </r>
  <r>
    <n v="10"/>
    <n v="9"/>
    <n v="-1"/>
    <s v="w32_09101992"/>
    <n v="32"/>
    <x v="25"/>
    <x v="31"/>
  </r>
  <r>
    <n v="7"/>
    <n v="6"/>
    <n v="-1"/>
    <s v="w32_10191992"/>
    <n v="32"/>
    <x v="26"/>
    <x v="31"/>
  </r>
  <r>
    <n v="5"/>
    <n v="8"/>
    <n v="3"/>
    <s v="w32_11111992"/>
    <n v="32"/>
    <x v="307"/>
    <x v="31"/>
  </r>
  <r>
    <n v="10"/>
    <n v="8"/>
    <n v="-2"/>
    <s v="w32_12021992"/>
    <n v="32"/>
    <x v="28"/>
    <x v="31"/>
  </r>
  <r>
    <n v="11"/>
    <n v="11"/>
    <n v="0"/>
    <s v="w32_12311992"/>
    <n v="32"/>
    <x v="29"/>
    <x v="31"/>
  </r>
  <r>
    <n v="11"/>
    <n v="14"/>
    <n v="3"/>
    <s v="w32_01041993"/>
    <n v="32"/>
    <x v="309"/>
    <x v="31"/>
  </r>
  <r>
    <n v="11"/>
    <n v="17"/>
    <n v="6"/>
    <s v="w32_01141993"/>
    <n v="32"/>
    <x v="310"/>
    <x v="31"/>
  </r>
  <r>
    <n v="11"/>
    <n v="17"/>
    <n v="6"/>
    <s v="w32_01251993"/>
    <n v="32"/>
    <x v="30"/>
    <x v="31"/>
  </r>
  <r>
    <n v="12"/>
    <n v="17"/>
    <n v="5"/>
    <s v="w32_03031993"/>
    <n v="32"/>
    <x v="31"/>
    <x v="31"/>
  </r>
  <r>
    <n v="13"/>
    <n v="17"/>
    <n v="4"/>
    <s v="w32_04021993"/>
    <n v="32"/>
    <x v="32"/>
    <x v="31"/>
  </r>
  <r>
    <n v="15"/>
    <n v="16"/>
    <n v="1"/>
    <s v="w32_05041993"/>
    <n v="32"/>
    <x v="33"/>
    <x v="31"/>
  </r>
  <r>
    <n v="16"/>
    <n v="16"/>
    <n v="0"/>
    <s v="w32_06091993"/>
    <n v="32"/>
    <x v="34"/>
    <x v="31"/>
  </r>
  <r>
    <n v="16"/>
    <n v="16"/>
    <n v="0"/>
    <s v="w32_06291993"/>
    <n v="32"/>
    <x v="35"/>
    <x v="31"/>
  </r>
  <r>
    <n v="15"/>
    <n v="16"/>
    <n v="1"/>
    <s v="w32_07281993"/>
    <n v="32"/>
    <x v="36"/>
    <x v="31"/>
  </r>
  <r>
    <n v="13"/>
    <n v="14"/>
    <n v="1"/>
    <s v="w32_08301993"/>
    <n v="32"/>
    <x v="37"/>
    <x v="31"/>
  </r>
  <r>
    <n v="11"/>
    <n v="12"/>
    <n v="1"/>
    <s v="w32_09291993"/>
    <n v="32"/>
    <x v="38"/>
    <x v="31"/>
  </r>
  <r>
    <n v="11"/>
    <n v="11"/>
    <n v="0"/>
    <s v="w32_11021993"/>
    <n v="32"/>
    <x v="39"/>
    <x v="31"/>
  </r>
  <r>
    <n v="12"/>
    <n v="10"/>
    <n v="-2"/>
    <s v="w32_11291993"/>
    <n v="32"/>
    <x v="40"/>
    <x v="31"/>
  </r>
  <r>
    <n v="12"/>
    <n v="8"/>
    <n v="-4"/>
    <s v="w32_01061994"/>
    <n v="32"/>
    <x v="41"/>
    <x v="31"/>
  </r>
  <r>
    <n v="12"/>
    <n v="8"/>
    <n v="-4"/>
    <s v="w32_01201994"/>
    <n v="32"/>
    <x v="42"/>
    <x v="31"/>
  </r>
  <r>
    <n v="13"/>
    <n v="16"/>
    <n v="3"/>
    <s v="w32_02231994"/>
    <n v="32"/>
    <x v="43"/>
    <x v="31"/>
  </r>
  <r>
    <n v="13"/>
    <n v="16"/>
    <n v="3"/>
    <s v="w32_03231994"/>
    <n v="32"/>
    <x v="44"/>
    <x v="31"/>
  </r>
  <r>
    <n v="13"/>
    <n v="16"/>
    <n v="3"/>
    <s v="w32_04271994"/>
    <n v="32"/>
    <x v="45"/>
    <x v="31"/>
  </r>
  <r>
    <n v="13"/>
    <n v="16"/>
    <n v="3"/>
    <s v="w32_05281994"/>
    <n v="32"/>
    <x v="46"/>
    <x v="31"/>
  </r>
  <r>
    <n v="13"/>
    <n v="14"/>
    <n v="1"/>
    <s v="w32_06291994"/>
    <n v="32"/>
    <x v="47"/>
    <x v="31"/>
  </r>
  <r>
    <n v="13"/>
    <n v="12"/>
    <n v="-1"/>
    <s v="w32_07271994"/>
    <n v="32"/>
    <x v="48"/>
    <x v="31"/>
  </r>
  <r>
    <n v="11"/>
    <n v="10"/>
    <n v="-1"/>
    <s v="w32_08301994"/>
    <n v="32"/>
    <x v="49"/>
    <x v="31"/>
  </r>
  <r>
    <n v="9"/>
    <n v="9"/>
    <n v="0"/>
    <s v="w32_09281994"/>
    <n v="32"/>
    <x v="50"/>
    <x v="31"/>
  </r>
  <r>
    <n v="7"/>
    <n v="9"/>
    <n v="2"/>
    <s v="w32_10241994"/>
    <n v="32"/>
    <x v="51"/>
    <x v="31"/>
  </r>
  <r>
    <n v="9"/>
    <n v="10"/>
    <n v="1"/>
    <s v="w32_11291994"/>
    <n v="32"/>
    <x v="52"/>
    <x v="31"/>
  </r>
  <r>
    <n v="12"/>
    <n v="10"/>
    <n v="-2"/>
    <s v="w32_12291994"/>
    <n v="32"/>
    <x v="53"/>
    <x v="31"/>
  </r>
  <r>
    <n v="14"/>
    <n v="17"/>
    <n v="3"/>
    <s v="w32_01251995"/>
    <n v="32"/>
    <x v="54"/>
    <x v="31"/>
  </r>
  <r>
    <n v="15"/>
    <n v="16"/>
    <n v="1"/>
    <s v="w32_02271995"/>
    <n v="32"/>
    <x v="55"/>
    <x v="31"/>
  </r>
  <r>
    <n v="16"/>
    <n v="17"/>
    <n v="1"/>
    <s v="w32_03151995"/>
    <n v="32"/>
    <x v="311"/>
    <x v="31"/>
  </r>
  <r>
    <n v="16"/>
    <n v="17"/>
    <n v="1"/>
    <s v="w32_03291995"/>
    <n v="32"/>
    <x v="57"/>
    <x v="31"/>
  </r>
  <r>
    <n v="16"/>
    <n v="17"/>
    <n v="1"/>
    <s v="w32_04271995"/>
    <n v="32"/>
    <x v="463"/>
    <x v="31"/>
  </r>
  <r>
    <n v="17"/>
    <n v="16"/>
    <n v="-1"/>
    <s v="w32_05311995"/>
    <n v="32"/>
    <x v="345"/>
    <x v="31"/>
  </r>
  <r>
    <n v="17"/>
    <n v="16"/>
    <n v="-1"/>
    <s v="w32_06301995"/>
    <n v="32"/>
    <x v="60"/>
    <x v="31"/>
  </r>
  <r>
    <n v="17"/>
    <n v="16"/>
    <n v="-1"/>
    <s v="w32_07281995"/>
    <n v="32"/>
    <x v="61"/>
    <x v="31"/>
  </r>
  <r>
    <n v="14"/>
    <n v="16"/>
    <n v="2"/>
    <s v="w32_09051995"/>
    <n v="32"/>
    <x v="62"/>
    <x v="31"/>
  </r>
  <r>
    <n v="13"/>
    <n v="16"/>
    <n v="3"/>
    <s v="w32_10051995"/>
    <n v="32"/>
    <x v="63"/>
    <x v="31"/>
  </r>
  <r>
    <n v="12"/>
    <n v="16"/>
    <n v="4"/>
    <s v="w32_10311995"/>
    <n v="32"/>
    <x v="64"/>
    <x v="31"/>
  </r>
  <r>
    <n v="15"/>
    <n v="16"/>
    <n v="1"/>
    <s v="w32_11271995"/>
    <n v="32"/>
    <x v="65"/>
    <x v="31"/>
  </r>
  <r>
    <n v="17"/>
    <n v="16"/>
    <n v="-1"/>
    <s v="w32_12261995"/>
    <n v="32"/>
    <x v="66"/>
    <x v="31"/>
  </r>
  <r>
    <n v="18"/>
    <n v="17"/>
    <n v="-1"/>
    <s v="w32_02061996"/>
    <n v="32"/>
    <x v="312"/>
    <x v="31"/>
  </r>
  <r>
    <n v="18"/>
    <n v="17"/>
    <n v="-1"/>
    <s v="w32_02281996"/>
    <n v="32"/>
    <x v="68"/>
    <x v="31"/>
  </r>
  <r>
    <n v="18"/>
    <n v="16"/>
    <n v="-2"/>
    <s v="w32_04021996"/>
    <n v="32"/>
    <x v="684"/>
    <x v="31"/>
  </r>
  <r>
    <n v="18"/>
    <n v="16"/>
    <n v="-2"/>
    <s v="w32_04291996"/>
    <n v="32"/>
    <x v="70"/>
    <x v="31"/>
  </r>
  <r>
    <n v="17"/>
    <n v="16"/>
    <n v="-1"/>
    <s v="w32_05301996"/>
    <n v="32"/>
    <x v="353"/>
    <x v="31"/>
  </r>
  <r>
    <n v="14"/>
    <n v="16"/>
    <n v="2"/>
    <s v="w32_07011996"/>
    <n v="32"/>
    <x v="72"/>
    <x v="31"/>
  </r>
  <r>
    <n v="8"/>
    <n v="15"/>
    <n v="7"/>
    <s v="w32_08291996"/>
    <n v="32"/>
    <x v="74"/>
    <x v="31"/>
  </r>
  <r>
    <n v="6"/>
    <n v="15"/>
    <n v="9"/>
    <s v="w32_09271996"/>
    <n v="32"/>
    <x v="75"/>
    <x v="31"/>
  </r>
  <r>
    <n v="7"/>
    <n v="16"/>
    <n v="9"/>
    <s v="w32_11011996"/>
    <n v="32"/>
    <x v="76"/>
    <x v="31"/>
  </r>
  <r>
    <n v="12"/>
    <n v="16"/>
    <n v="4"/>
    <s v="w32_12031996"/>
    <n v="32"/>
    <x v="77"/>
    <x v="31"/>
  </r>
  <r>
    <n v="13"/>
    <n v="16"/>
    <n v="3"/>
    <s v="w32_12271996"/>
    <n v="32"/>
    <x v="78"/>
    <x v="31"/>
  </r>
  <r>
    <n v="14"/>
    <n v="17"/>
    <n v="3"/>
    <s v="w32_01311997"/>
    <n v="32"/>
    <x v="79"/>
    <x v="31"/>
  </r>
  <r>
    <n v="15"/>
    <n v="16"/>
    <n v="1"/>
    <s v="w32_02271997"/>
    <n v="32"/>
    <x v="80"/>
    <x v="31"/>
  </r>
  <r>
    <n v="16"/>
    <n v="16"/>
    <n v="0"/>
    <s v="w32_03281997"/>
    <n v="32"/>
    <x v="81"/>
    <x v="31"/>
  </r>
  <r>
    <n v="16"/>
    <n v="16"/>
    <n v="0"/>
    <s v="w32_04281997"/>
    <n v="32"/>
    <x v="82"/>
    <x v="31"/>
  </r>
  <r>
    <n v="16"/>
    <n v="16"/>
    <n v="0"/>
    <s v="w32_05291997"/>
    <n v="32"/>
    <x v="83"/>
    <x v="31"/>
  </r>
  <r>
    <n v="16"/>
    <n v="15"/>
    <n v="-1"/>
    <s v="w32_07091997"/>
    <n v="32"/>
    <x v="84"/>
    <x v="31"/>
  </r>
  <r>
    <n v="16"/>
    <n v="14"/>
    <n v="-2"/>
    <s v="w32_08051997"/>
    <n v="32"/>
    <x v="85"/>
    <x v="31"/>
  </r>
  <r>
    <n v="14"/>
    <n v="12"/>
    <n v="-2"/>
    <s v="w32_08281997"/>
    <n v="32"/>
    <x v="329"/>
    <x v="31"/>
  </r>
  <r>
    <n v="12"/>
    <n v="9"/>
    <n v="-3"/>
    <s v="w32_09301997"/>
    <n v="32"/>
    <x v="87"/>
    <x v="31"/>
  </r>
  <r>
    <n v="12"/>
    <n v="7"/>
    <n v="-5"/>
    <s v="w32_10301997"/>
    <n v="32"/>
    <x v="88"/>
    <x v="31"/>
  </r>
  <r>
    <n v="12"/>
    <n v="7"/>
    <n v="-5"/>
    <s v="w32_11241997"/>
    <n v="32"/>
    <x v="89"/>
    <x v="31"/>
  </r>
  <r>
    <n v="12"/>
    <n v="15"/>
    <n v="3"/>
    <s v="w32_12301997"/>
    <n v="32"/>
    <x v="90"/>
    <x v="31"/>
  </r>
  <r>
    <n v="12"/>
    <n v="16"/>
    <n v="4"/>
    <s v="w32_01291998"/>
    <n v="32"/>
    <x v="92"/>
    <x v="31"/>
  </r>
  <r>
    <n v="12"/>
    <n v="17"/>
    <n v="5"/>
    <s v="w32_02251998"/>
    <n v="32"/>
    <x v="357"/>
    <x v="31"/>
  </r>
  <r>
    <n v="12"/>
    <n v="17"/>
    <n v="5"/>
    <s v="w32_03301998"/>
    <n v="32"/>
    <x v="358"/>
    <x v="31"/>
  </r>
  <r>
    <n v="13"/>
    <n v="17"/>
    <n v="4"/>
    <s v="w32_05121998"/>
    <n v="32"/>
    <x v="95"/>
    <x v="31"/>
  </r>
  <r>
    <n v="13"/>
    <n v="16"/>
    <n v="3"/>
    <s v="w32_06011998"/>
    <n v="32"/>
    <x v="96"/>
    <x v="31"/>
  </r>
  <r>
    <n v="13"/>
    <n v="16"/>
    <n v="3"/>
    <s v="w32_07011998"/>
    <n v="32"/>
    <x v="97"/>
    <x v="31"/>
  </r>
  <r>
    <n v="12"/>
    <n v="16"/>
    <n v="4"/>
    <s v="w32_08041998"/>
    <n v="32"/>
    <x v="98"/>
    <x v="31"/>
  </r>
  <r>
    <n v="10"/>
    <n v="16"/>
    <n v="6"/>
    <s v="w32_08281998"/>
    <n v="32"/>
    <x v="99"/>
    <x v="31"/>
  </r>
  <r>
    <n v="7"/>
    <n v="16"/>
    <n v="9"/>
    <s v="w32_09281998"/>
    <n v="32"/>
    <x v="685"/>
    <x v="31"/>
  </r>
  <r>
    <n v="5"/>
    <n v="16"/>
    <n v="11"/>
    <s v="w32_10281998"/>
    <n v="32"/>
    <x v="100"/>
    <x v="31"/>
  </r>
  <r>
    <n v="12"/>
    <n v="16"/>
    <n v="4"/>
    <s v="w32_12281998"/>
    <n v="32"/>
    <x v="361"/>
    <x v="31"/>
  </r>
  <r>
    <n v="14"/>
    <n v="16"/>
    <n v="2"/>
    <s v="w32_01291999"/>
    <n v="32"/>
    <x v="103"/>
    <x v="31"/>
  </r>
  <r>
    <n v="15"/>
    <n v="17"/>
    <n v="2"/>
    <s v="w32_02241999"/>
    <n v="32"/>
    <x v="104"/>
    <x v="31"/>
  </r>
  <r>
    <n v="16"/>
    <n v="17"/>
    <n v="1"/>
    <s v="w32_04021999"/>
    <n v="32"/>
    <x v="105"/>
    <x v="31"/>
  </r>
  <r>
    <n v="16"/>
    <n v="17"/>
    <n v="1"/>
    <s v="w32_04281999"/>
    <n v="32"/>
    <x v="363"/>
    <x v="31"/>
  </r>
  <r>
    <n v="15"/>
    <n v="16"/>
    <n v="1"/>
    <s v="w32_06011999"/>
    <n v="32"/>
    <x v="364"/>
    <x v="31"/>
  </r>
  <r>
    <n v="14"/>
    <n v="16"/>
    <n v="2"/>
    <s v="w32_07011999"/>
    <n v="32"/>
    <x v="108"/>
    <x v="31"/>
  </r>
  <r>
    <n v="13"/>
    <n v="16"/>
    <n v="3"/>
    <s v="w32_07271999"/>
    <n v="32"/>
    <x v="109"/>
    <x v="31"/>
  </r>
  <r>
    <n v="13"/>
    <n v="15"/>
    <n v="2"/>
    <s v="w32_08311999"/>
    <n v="32"/>
    <x v="110"/>
    <x v="31"/>
  </r>
  <r>
    <n v="13"/>
    <n v="15"/>
    <n v="2"/>
    <s v="w32_10081999"/>
    <n v="32"/>
    <x v="111"/>
    <x v="31"/>
  </r>
  <r>
    <n v="13"/>
    <n v="16"/>
    <n v="3"/>
    <s v="w32_10281999"/>
    <n v="32"/>
    <x v="112"/>
    <x v="31"/>
  </r>
  <r>
    <n v="14"/>
    <n v="16"/>
    <n v="2"/>
    <s v="w32_11291999"/>
    <n v="32"/>
    <x v="365"/>
    <x v="31"/>
  </r>
  <r>
    <n v="14"/>
    <n v="16"/>
    <n v="2"/>
    <s v="w32_01052000"/>
    <n v="32"/>
    <x v="114"/>
    <x v="31"/>
  </r>
  <r>
    <n v="14"/>
    <n v="16"/>
    <n v="2"/>
    <s v="w32_01282000"/>
    <n v="32"/>
    <x v="366"/>
    <x v="31"/>
  </r>
  <r>
    <n v="14"/>
    <n v="17"/>
    <n v="3"/>
    <s v="w32_02252000"/>
    <n v="32"/>
    <x v="116"/>
    <x v="31"/>
  </r>
  <r>
    <n v="13"/>
    <n v="16"/>
    <n v="3"/>
    <s v="w32_04032000"/>
    <n v="32"/>
    <x v="117"/>
    <x v="31"/>
  </r>
  <r>
    <n v="13"/>
    <n v="16"/>
    <n v="3"/>
    <s v="w32_04252000"/>
    <n v="32"/>
    <x v="118"/>
    <x v="31"/>
  </r>
  <r>
    <n v="12"/>
    <n v="16"/>
    <n v="4"/>
    <s v="w32_05312000"/>
    <n v="32"/>
    <x v="119"/>
    <x v="31"/>
  </r>
  <r>
    <n v="12"/>
    <n v="16"/>
    <n v="4"/>
    <s v="w32_06282000"/>
    <n v="32"/>
    <x v="120"/>
    <x v="31"/>
  </r>
  <r>
    <n v="11"/>
    <n v="16"/>
    <n v="5"/>
    <s v="w32_07312000"/>
    <n v="32"/>
    <x v="121"/>
    <x v="31"/>
  </r>
  <r>
    <n v="11"/>
    <n v="16"/>
    <n v="5"/>
    <s v="w32_08292000"/>
    <n v="32"/>
    <x v="122"/>
    <x v="31"/>
  </r>
  <r>
    <n v="11"/>
    <n v="15"/>
    <n v="4"/>
    <s v="w32_10032000"/>
    <n v="32"/>
    <x v="123"/>
    <x v="31"/>
  </r>
  <r>
    <n v="12"/>
    <n v="16"/>
    <n v="4"/>
    <s v="w32_10312000"/>
    <n v="32"/>
    <x v="124"/>
    <x v="31"/>
  </r>
  <r>
    <n v="12"/>
    <n v="16"/>
    <n v="4"/>
    <s v="w32_11302000"/>
    <n v="32"/>
    <x v="125"/>
    <x v="31"/>
  </r>
  <r>
    <n v="13"/>
    <n v="16"/>
    <n v="3"/>
    <s v="w32_12202000"/>
    <n v="32"/>
    <x v="126"/>
    <x v="31"/>
  </r>
  <r>
    <n v="13"/>
    <n v="16"/>
    <n v="3"/>
    <s v="w32_02012001"/>
    <n v="32"/>
    <x v="719"/>
    <x v="31"/>
  </r>
  <r>
    <n v="12"/>
    <n v="16"/>
    <n v="4"/>
    <s v="w32_03012001"/>
    <n v="32"/>
    <x v="687"/>
    <x v="31"/>
  </r>
  <r>
    <n v="12"/>
    <n v="16"/>
    <n v="4"/>
    <s v="w32_04052001"/>
    <n v="32"/>
    <x v="129"/>
    <x v="31"/>
  </r>
  <r>
    <n v="12"/>
    <n v="16"/>
    <n v="4"/>
    <s v="w32_05032001"/>
    <n v="32"/>
    <x v="762"/>
    <x v="31"/>
  </r>
  <r>
    <n v="12"/>
    <n v="16"/>
    <n v="4"/>
    <s v="w32_05242001"/>
    <n v="32"/>
    <x v="131"/>
    <x v="31"/>
  </r>
  <r>
    <n v="11"/>
    <n v="16"/>
    <n v="5"/>
    <s v="w32_07092001"/>
    <n v="32"/>
    <x v="132"/>
    <x v="31"/>
  </r>
  <r>
    <n v="11"/>
    <n v="16"/>
    <n v="5"/>
    <s v="w32_07232001"/>
    <n v="32"/>
    <x v="133"/>
    <x v="31"/>
  </r>
  <r>
    <n v="10"/>
    <n v="12"/>
    <n v="2"/>
    <s v="w32_08312001"/>
    <n v="32"/>
    <x v="749"/>
    <x v="31"/>
  </r>
  <r>
    <n v="10"/>
    <n v="12"/>
    <n v="2"/>
    <s v="w32_09272001"/>
    <n v="32"/>
    <x v="135"/>
    <x v="31"/>
  </r>
  <r>
    <n v="10"/>
    <n v="12"/>
    <n v="2"/>
    <s v="w32_11082001"/>
    <n v="32"/>
    <x v="136"/>
    <x v="31"/>
  </r>
  <r>
    <n v="11"/>
    <n v="16"/>
    <n v="5"/>
    <s v="w32_11302001"/>
    <n v="32"/>
    <x v="137"/>
    <x v="31"/>
  </r>
  <r>
    <n v="12"/>
    <n v="16"/>
    <n v="4"/>
    <s v="w32_12202001"/>
    <n v="32"/>
    <x v="138"/>
    <x v="31"/>
  </r>
  <r>
    <n v="13"/>
    <n v="16"/>
    <n v="3"/>
    <s v="w32_01302002"/>
    <n v="32"/>
    <x v="139"/>
    <x v="31"/>
  </r>
  <r>
    <n v="13"/>
    <n v="16"/>
    <n v="3"/>
    <s v="w32_03042002"/>
    <n v="32"/>
    <x v="140"/>
    <x v="31"/>
  </r>
  <r>
    <n v="13"/>
    <n v="16"/>
    <n v="3"/>
    <s v="w32_03262002"/>
    <n v="32"/>
    <x v="141"/>
    <x v="31"/>
  </r>
  <r>
    <n v="13"/>
    <n v="16"/>
    <n v="3"/>
    <s v="w32_04262002"/>
    <n v="32"/>
    <x v="142"/>
    <x v="31"/>
  </r>
  <r>
    <n v="12"/>
    <n v="16"/>
    <n v="4"/>
    <s v="w32_05282002"/>
    <n v="32"/>
    <x v="143"/>
    <x v="31"/>
  </r>
  <r>
    <n v="12"/>
    <n v="16"/>
    <n v="4"/>
    <s v="w32_06252002"/>
    <n v="32"/>
    <x v="144"/>
    <x v="31"/>
  </r>
  <r>
    <n v="10"/>
    <n v="15"/>
    <n v="5"/>
    <s v="w32_07292002"/>
    <n v="32"/>
    <x v="145"/>
    <x v="31"/>
  </r>
  <r>
    <n v="10"/>
    <n v="11"/>
    <n v="1"/>
    <s v="w32_08282002"/>
    <n v="32"/>
    <x v="146"/>
    <x v="31"/>
  </r>
  <r>
    <n v="10"/>
    <n v="11"/>
    <n v="1"/>
    <s v="w32_10022002"/>
    <n v="32"/>
    <x v="147"/>
    <x v="31"/>
  </r>
  <r>
    <n v="10"/>
    <n v="8"/>
    <n v="-2"/>
    <s v="w32_10282002"/>
    <n v="32"/>
    <x v="688"/>
    <x v="31"/>
  </r>
  <r>
    <n v="11"/>
    <n v="10"/>
    <n v="-1"/>
    <s v="w32_12022002"/>
    <n v="32"/>
    <x v="149"/>
    <x v="31"/>
  </r>
  <r>
    <n v="12"/>
    <n v="16"/>
    <n v="4"/>
    <s v="w32_12302002"/>
    <n v="32"/>
    <x v="150"/>
    <x v="31"/>
  </r>
  <r>
    <n v="12"/>
    <n v="16"/>
    <n v="4"/>
    <s v="w32_01302003"/>
    <n v="32"/>
    <x v="151"/>
    <x v="31"/>
  </r>
  <r>
    <n v="12"/>
    <n v="16"/>
    <n v="4"/>
    <s v="w32_02242003"/>
    <n v="32"/>
    <x v="152"/>
    <x v="31"/>
  </r>
  <r>
    <n v="12"/>
    <n v="16"/>
    <n v="4"/>
    <s v="w32_03262003"/>
    <n v="32"/>
    <x v="153"/>
    <x v="31"/>
  </r>
  <r>
    <n v="12"/>
    <n v="16"/>
    <n v="4"/>
    <s v="w32_04292003"/>
    <n v="32"/>
    <x v="154"/>
    <x v="31"/>
  </r>
  <r>
    <n v="11"/>
    <n v="16"/>
    <n v="5"/>
    <s v="w32_05272003"/>
    <n v="32"/>
    <x v="155"/>
    <x v="31"/>
  </r>
  <r>
    <n v="10"/>
    <n v="16"/>
    <n v="6"/>
    <s v="w32_06262003"/>
    <n v="32"/>
    <x v="156"/>
    <x v="31"/>
  </r>
  <r>
    <n v="10"/>
    <n v="10"/>
    <n v="0"/>
    <s v="w32_08302004"/>
    <n v="32"/>
    <x v="170"/>
    <x v="31"/>
  </r>
  <r>
    <n v="10"/>
    <n v="11"/>
    <n v="1"/>
    <s v="w32_09292004"/>
    <n v="32"/>
    <x v="171"/>
    <x v="31"/>
  </r>
  <r>
    <n v="10"/>
    <n v="11"/>
    <n v="1"/>
    <s v="w32_10272004"/>
    <n v="32"/>
    <x v="172"/>
    <x v="31"/>
  </r>
  <r>
    <n v="10"/>
    <n v="15"/>
    <n v="5"/>
    <s v="w32_12012004"/>
    <n v="32"/>
    <x v="173"/>
    <x v="31"/>
  </r>
  <r>
    <n v="12"/>
    <n v="16"/>
    <n v="4"/>
    <s v="w32_02092005"/>
    <n v="32"/>
    <x v="175"/>
    <x v="31"/>
  </r>
  <r>
    <n v="12"/>
    <n v="17"/>
    <n v="5"/>
    <s v="w32_02222005"/>
    <n v="32"/>
    <x v="690"/>
    <x v="31"/>
  </r>
  <r>
    <n v="12"/>
    <n v="16"/>
    <n v="4"/>
    <s v="w32_03312005"/>
    <n v="32"/>
    <x v="548"/>
    <x v="31"/>
  </r>
  <r>
    <n v="12"/>
    <n v="16"/>
    <n v="4"/>
    <s v="w32_05022005"/>
    <n v="32"/>
    <x v="178"/>
    <x v="31"/>
  </r>
  <r>
    <n v="12"/>
    <n v="16"/>
    <n v="4"/>
    <s v="w32_05262005"/>
    <n v="32"/>
    <x v="179"/>
    <x v="31"/>
  </r>
  <r>
    <n v="11"/>
    <n v="16"/>
    <n v="5"/>
    <s v="w32_06302005"/>
    <n v="32"/>
    <x v="180"/>
    <x v="31"/>
  </r>
  <r>
    <n v="10"/>
    <n v="15"/>
    <n v="5"/>
    <s v="w32_07282005"/>
    <n v="32"/>
    <x v="181"/>
    <x v="31"/>
  </r>
  <r>
    <n v="10"/>
    <n v="15"/>
    <n v="5"/>
    <s v="w32_08312005"/>
    <n v="32"/>
    <x v="182"/>
    <x v="31"/>
  </r>
  <r>
    <n v="10"/>
    <n v="14"/>
    <n v="4"/>
    <s v="w32_09282005"/>
    <n v="32"/>
    <x v="183"/>
    <x v="31"/>
  </r>
  <r>
    <n v="10"/>
    <n v="15"/>
    <n v="5"/>
    <s v="w32_10282005"/>
    <n v="32"/>
    <x v="184"/>
    <x v="31"/>
  </r>
  <r>
    <n v="11"/>
    <n v="15"/>
    <n v="4"/>
    <s v="w32_12062005"/>
    <n v="32"/>
    <x v="185"/>
    <x v="31"/>
  </r>
  <r>
    <n v="12"/>
    <n v="16"/>
    <n v="4"/>
    <s v="w32_01062006"/>
    <n v="32"/>
    <x v="186"/>
    <x v="31"/>
  </r>
  <r>
    <n v="12"/>
    <n v="16"/>
    <n v="4"/>
    <s v="w32_02012006"/>
    <n v="32"/>
    <x v="187"/>
    <x v="31"/>
  </r>
  <r>
    <n v="12"/>
    <n v="16"/>
    <n v="4"/>
    <s v="w32_03022006"/>
    <n v="32"/>
    <x v="188"/>
    <x v="31"/>
  </r>
  <r>
    <n v="12"/>
    <n v="16"/>
    <n v="4"/>
    <s v="w32_03292006"/>
    <n v="32"/>
    <x v="189"/>
    <x v="31"/>
  </r>
  <r>
    <n v="11"/>
    <n v="16"/>
    <n v="5"/>
    <s v="w32_04262006"/>
    <n v="32"/>
    <x v="190"/>
    <x v="31"/>
  </r>
  <r>
    <n v="11"/>
    <n v="16"/>
    <n v="5"/>
    <s v="w32_05252006"/>
    <n v="32"/>
    <x v="191"/>
    <x v="31"/>
  </r>
  <r>
    <n v="10"/>
    <n v="16"/>
    <n v="6"/>
    <s v="w32_07062006"/>
    <n v="32"/>
    <x v="192"/>
    <x v="31"/>
  </r>
  <r>
    <n v="9"/>
    <n v="15"/>
    <n v="6"/>
    <s v="w32_08102006"/>
    <n v="32"/>
    <x v="193"/>
    <x v="31"/>
  </r>
  <r>
    <n v="9"/>
    <n v="15"/>
    <n v="6"/>
    <s v="w32_09012006"/>
    <n v="32"/>
    <x v="194"/>
    <x v="31"/>
  </r>
  <r>
    <n v="10"/>
    <n v="14"/>
    <n v="4"/>
    <s v="w32_10032006"/>
    <n v="32"/>
    <x v="750"/>
    <x v="31"/>
  </r>
  <r>
    <n v="10"/>
    <n v="13"/>
    <n v="3"/>
    <s v="w32_11012006"/>
    <n v="32"/>
    <x v="196"/>
    <x v="31"/>
  </r>
  <r>
    <n v="10"/>
    <n v="15"/>
    <n v="5"/>
    <s v="w32_11292006"/>
    <n v="32"/>
    <x v="197"/>
    <x v="31"/>
  </r>
  <r>
    <n v="10"/>
    <n v="13"/>
    <n v="3"/>
    <s v="w32_12212006"/>
    <n v="32"/>
    <x v="692"/>
    <x v="31"/>
  </r>
  <r>
    <n v="11"/>
    <n v="13"/>
    <n v="2"/>
    <s v="w32_02052007"/>
    <n v="32"/>
    <x v="199"/>
    <x v="31"/>
  </r>
  <r>
    <n v="11"/>
    <n v="16"/>
    <n v="5"/>
    <s v="w32_03272007"/>
    <n v="32"/>
    <x v="201"/>
    <x v="31"/>
  </r>
  <r>
    <n v="11"/>
    <n v="16"/>
    <n v="5"/>
    <s v="w32_05012007"/>
    <n v="32"/>
    <x v="202"/>
    <x v="31"/>
  </r>
  <r>
    <n v="11"/>
    <n v="15"/>
    <n v="4"/>
    <s v="w32_05312007"/>
    <n v="32"/>
    <x v="203"/>
    <x v="31"/>
  </r>
  <r>
    <n v="10"/>
    <n v="13"/>
    <n v="3"/>
    <s v="w32_06272007"/>
    <n v="32"/>
    <x v="204"/>
    <x v="31"/>
  </r>
  <r>
    <n v="10"/>
    <n v="11"/>
    <n v="1"/>
    <s v="w32_08022007"/>
    <n v="32"/>
    <x v="205"/>
    <x v="31"/>
  </r>
  <r>
    <n v="9"/>
    <n v="9"/>
    <n v="0"/>
    <s v="w32_08302007"/>
    <n v="32"/>
    <x v="570"/>
    <x v="31"/>
  </r>
  <r>
    <n v="7"/>
    <n v="7"/>
    <n v="0"/>
    <s v="w32_09282007"/>
    <n v="32"/>
    <x v="752"/>
    <x v="31"/>
  </r>
  <r>
    <n v="6"/>
    <n v="5"/>
    <n v="-1"/>
    <s v="w32_10252007"/>
    <n v="32"/>
    <x v="572"/>
    <x v="31"/>
  </r>
  <r>
    <n v="10"/>
    <n v="4"/>
    <n v="-6"/>
    <s v="w32_11272007"/>
    <n v="32"/>
    <x v="753"/>
    <x v="31"/>
  </r>
  <r>
    <n v="10"/>
    <n v="3"/>
    <n v="-7"/>
    <s v="w32_12202007"/>
    <n v="32"/>
    <x v="210"/>
    <x v="31"/>
  </r>
  <r>
    <n v="11"/>
    <n v="9"/>
    <n v="-2"/>
    <s v="w32_01102008"/>
    <n v="32"/>
    <x v="211"/>
    <x v="31"/>
  </r>
  <r>
    <n v="11"/>
    <n v="16"/>
    <n v="5"/>
    <s v="w32_02012008"/>
    <n v="32"/>
    <x v="212"/>
    <x v="31"/>
  </r>
  <r>
    <n v="11"/>
    <n v="16"/>
    <n v="5"/>
    <s v="w32_02292008"/>
    <n v="32"/>
    <x v="213"/>
    <x v="31"/>
  </r>
  <r>
    <n v="11"/>
    <n v="16"/>
    <n v="5"/>
    <s v="w32_03212008"/>
    <n v="32"/>
    <x v="214"/>
    <x v="31"/>
  </r>
  <r>
    <n v="11"/>
    <n v="16"/>
    <n v="5"/>
    <s v="w32_04282008"/>
    <n v="32"/>
    <x v="215"/>
    <x v="31"/>
  </r>
  <r>
    <n v="11"/>
    <n v="22"/>
    <n v="11"/>
    <s v="w32_05302008"/>
    <n v="32"/>
    <x v="216"/>
    <x v="31"/>
  </r>
  <r>
    <n v="10"/>
    <n v="22"/>
    <n v="12"/>
    <s v="w32_07022008"/>
    <n v="32"/>
    <x v="217"/>
    <x v="31"/>
  </r>
  <r>
    <n v="8"/>
    <n v="22"/>
    <n v="14"/>
    <s v="w32_07302008"/>
    <n v="32"/>
    <x v="218"/>
    <x v="31"/>
  </r>
  <r>
    <n v="1"/>
    <n v="11"/>
    <n v="10"/>
    <s v="w32_09072008"/>
    <n v="32"/>
    <x v="763"/>
    <x v="31"/>
  </r>
  <r>
    <n v="-2"/>
    <n v="8"/>
    <n v="10"/>
    <s v="w32_10022008"/>
    <n v="32"/>
    <x v="220"/>
    <x v="31"/>
  </r>
  <r>
    <n v="9"/>
    <n v="6"/>
    <n v="-3"/>
    <s v="w32_10292008"/>
    <n v="32"/>
    <x v="221"/>
    <x v="31"/>
  </r>
  <r>
    <n v="10"/>
    <n v="5"/>
    <n v="-5"/>
    <s v="w32_12032008"/>
    <n v="32"/>
    <x v="222"/>
    <x v="31"/>
  </r>
  <r>
    <n v="10"/>
    <n v="3"/>
    <n v="-7"/>
    <s v="w32_01082009"/>
    <n v="32"/>
    <x v="223"/>
    <x v="31"/>
  </r>
  <r>
    <n v="10"/>
    <n v="4"/>
    <n v="-6"/>
    <s v="w32_01302009"/>
    <n v="32"/>
    <x v="224"/>
    <x v="31"/>
  </r>
  <r>
    <n v="10"/>
    <n v="16"/>
    <n v="6"/>
    <s v="w32_02252009"/>
    <n v="32"/>
    <x v="225"/>
    <x v="31"/>
  </r>
  <r>
    <n v="11"/>
    <n v="16"/>
    <n v="5"/>
    <s v="w32_03302009"/>
    <n v="32"/>
    <x v="226"/>
    <x v="31"/>
  </r>
  <r>
    <n v="11"/>
    <n v="16"/>
    <n v="5"/>
    <s v="w32_05012009"/>
    <n v="32"/>
    <x v="227"/>
    <x v="31"/>
  </r>
  <r>
    <n v="12"/>
    <n v="16"/>
    <n v="4"/>
    <s v="w32_06012009"/>
    <n v="32"/>
    <x v="228"/>
    <x v="31"/>
  </r>
  <r>
    <n v="12"/>
    <n v="16"/>
    <n v="4"/>
    <s v="w32_06252009"/>
    <n v="32"/>
    <x v="590"/>
    <x v="31"/>
  </r>
  <r>
    <n v="12"/>
    <n v="14"/>
    <n v="2"/>
    <s v="w32_08052009"/>
    <n v="32"/>
    <x v="230"/>
    <x v="31"/>
  </r>
  <r>
    <n v="10"/>
    <n v="16"/>
    <n v="6"/>
    <s v="w32_11302011"/>
    <n v="32"/>
    <x v="259"/>
    <x v="31"/>
  </r>
  <r>
    <n v="12"/>
    <n v="15"/>
    <n v="3"/>
    <s v="w32_01062012"/>
    <n v="32"/>
    <x v="260"/>
    <x v="31"/>
  </r>
  <r>
    <n v="12"/>
    <n v="15"/>
    <n v="3"/>
    <s v="w32_01302012"/>
    <n v="32"/>
    <x v="261"/>
    <x v="31"/>
  </r>
  <r>
    <n v="12"/>
    <n v="15"/>
    <n v="3"/>
    <s v="w32_03052012"/>
    <n v="32"/>
    <x v="262"/>
    <x v="31"/>
  </r>
  <r>
    <n v="12"/>
    <n v="16"/>
    <n v="4"/>
    <s v="w32_04022012"/>
    <n v="32"/>
    <x v="263"/>
    <x v="31"/>
  </r>
  <r>
    <n v="11"/>
    <n v="16"/>
    <n v="5"/>
    <s v="w32_04302012"/>
    <n v="32"/>
    <x v="264"/>
    <x v="31"/>
  </r>
  <r>
    <n v="10"/>
    <n v="15"/>
    <n v="5"/>
    <s v="w32_06012012"/>
    <n v="32"/>
    <x v="265"/>
    <x v="31"/>
  </r>
  <r>
    <n v="8"/>
    <n v="15"/>
    <n v="7"/>
    <s v="w32_06292012"/>
    <n v="32"/>
    <x v="266"/>
    <x v="31"/>
  </r>
  <r>
    <n v="4"/>
    <n v="13"/>
    <n v="9"/>
    <s v="w32_08012012"/>
    <n v="32"/>
    <x v="267"/>
    <x v="31"/>
  </r>
  <r>
    <n v="1"/>
    <n v="11"/>
    <n v="10"/>
    <s v="w32_08272012"/>
    <n v="32"/>
    <x v="268"/>
    <x v="31"/>
  </r>
  <r>
    <n v="-1"/>
    <n v="10"/>
    <n v="11"/>
    <s v="w32_09272012"/>
    <n v="32"/>
    <x v="624"/>
    <x v="31"/>
  </r>
  <r>
    <n v="-6"/>
    <n v="9"/>
    <n v="15"/>
    <s v="w32_10292012"/>
    <n v="32"/>
    <x v="270"/>
    <x v="31"/>
  </r>
  <r>
    <n v="1"/>
    <n v="10"/>
    <n v="9"/>
    <s v="w32_01022013"/>
    <n v="32"/>
    <x v="272"/>
    <x v="31"/>
  </r>
  <r>
    <n v="-1"/>
    <n v="16"/>
    <n v="17"/>
    <s v="w32_01302013"/>
    <n v="32"/>
    <x v="273"/>
    <x v="31"/>
  </r>
  <r>
    <n v="9"/>
    <n v="16"/>
    <n v="7"/>
    <s v="w32_02272013"/>
    <n v="32"/>
    <x v="274"/>
    <x v="31"/>
  </r>
  <r>
    <n v="10"/>
    <n v="16"/>
    <n v="6"/>
    <s v="w32_04032013"/>
    <n v="32"/>
    <x v="275"/>
    <x v="31"/>
  </r>
  <r>
    <n v="10"/>
    <n v="16"/>
    <n v="6"/>
    <s v="w32_04252013"/>
    <n v="32"/>
    <x v="276"/>
    <x v="31"/>
  </r>
  <r>
    <n v="10"/>
    <n v="16"/>
    <n v="6"/>
    <s v="w32_05312013"/>
    <n v="32"/>
    <x v="277"/>
    <x v="31"/>
  </r>
  <r>
    <n v="8"/>
    <n v="15"/>
    <n v="7"/>
    <s v="w32_06242013"/>
    <n v="32"/>
    <x v="720"/>
    <x v="31"/>
  </r>
  <r>
    <n v="3"/>
    <n v="15"/>
    <n v="12"/>
    <s v="w32_08022013"/>
    <n v="32"/>
    <x v="758"/>
    <x v="31"/>
  </r>
  <r>
    <n v="0"/>
    <n v="13"/>
    <n v="13"/>
    <s v="w32_09062013"/>
    <n v="32"/>
    <x v="280"/>
    <x v="31"/>
  </r>
  <r>
    <n v="-3"/>
    <n v="12"/>
    <n v="15"/>
    <s v="w32_10082013"/>
    <n v="32"/>
    <x v="281"/>
    <x v="31"/>
  </r>
  <r>
    <n v="3"/>
    <n v="11"/>
    <n v="8"/>
    <s v="w32_11042013"/>
    <n v="32"/>
    <x v="282"/>
    <x v="31"/>
  </r>
  <r>
    <n v="9"/>
    <n v="10"/>
    <n v="1"/>
    <s v="w32_12022013"/>
    <n v="32"/>
    <x v="283"/>
    <x v="31"/>
  </r>
  <r>
    <n v="11"/>
    <n v="10"/>
    <n v="-1"/>
    <s v="w32_01082014"/>
    <n v="32"/>
    <x v="284"/>
    <x v="31"/>
  </r>
  <r>
    <n v="11"/>
    <n v="9"/>
    <n v="-2"/>
    <s v="w32_02032014"/>
    <n v="32"/>
    <x v="285"/>
    <x v="31"/>
  </r>
  <r>
    <n v="11"/>
    <n v="13"/>
    <n v="2"/>
    <s v="w32_03032014"/>
    <n v="32"/>
    <x v="286"/>
    <x v="31"/>
  </r>
  <r>
    <n v="11"/>
    <n v="15"/>
    <n v="4"/>
    <s v="w32_03282014"/>
    <n v="32"/>
    <x v="721"/>
    <x v="31"/>
  </r>
  <r>
    <n v="11"/>
    <n v="16"/>
    <n v="5"/>
    <s v="w32_04302014"/>
    <n v="32"/>
    <x v="287"/>
    <x v="31"/>
  </r>
  <r>
    <n v="11"/>
    <n v="16"/>
    <n v="5"/>
    <s v="w32_06052014"/>
    <n v="32"/>
    <x v="288"/>
    <x v="31"/>
  </r>
  <r>
    <n v="9"/>
    <n v="15"/>
    <n v="6"/>
    <s v="w32_07032014"/>
    <n v="32"/>
    <x v="289"/>
    <x v="31"/>
  </r>
  <r>
    <n v="6"/>
    <n v="15"/>
    <n v="9"/>
    <s v="w32_07302014"/>
    <n v="32"/>
    <x v="290"/>
    <x v="31"/>
  </r>
  <r>
    <n v="3"/>
    <n v="9"/>
    <n v="6"/>
    <s v="w32_08272014"/>
    <n v="32"/>
    <x v="291"/>
    <x v="31"/>
  </r>
  <r>
    <n v="17"/>
    <n v="20"/>
    <n v="3"/>
    <s v="w33_09291993"/>
    <n v="33"/>
    <x v="38"/>
    <x v="32"/>
  </r>
  <r>
    <n v="17"/>
    <n v="19"/>
    <n v="2"/>
    <s v="w33_11031993"/>
    <n v="33"/>
    <x v="764"/>
    <x v="32"/>
  </r>
  <r>
    <n v="17"/>
    <n v="18"/>
    <n v="1"/>
    <s v="w33_01061994"/>
    <n v="33"/>
    <x v="41"/>
    <x v="32"/>
  </r>
  <r>
    <n v="17"/>
    <n v="18"/>
    <n v="1"/>
    <s v="w33_01201994"/>
    <n v="33"/>
    <x v="42"/>
    <x v="32"/>
  </r>
  <r>
    <n v="17"/>
    <n v="17"/>
    <n v="0"/>
    <s v="w33_02231994"/>
    <n v="33"/>
    <x v="43"/>
    <x v="32"/>
  </r>
  <r>
    <n v="17"/>
    <n v="18"/>
    <n v="1"/>
    <s v="w33_03231994"/>
    <n v="33"/>
    <x v="44"/>
    <x v="32"/>
  </r>
  <r>
    <n v="17"/>
    <n v="18"/>
    <n v="1"/>
    <s v="w33_04271994"/>
    <n v="33"/>
    <x v="45"/>
    <x v="32"/>
  </r>
  <r>
    <n v="17"/>
    <n v="19"/>
    <n v="2"/>
    <s v="w33_05281994"/>
    <n v="33"/>
    <x v="46"/>
    <x v="32"/>
  </r>
  <r>
    <n v="17"/>
    <n v="19"/>
    <n v="2"/>
    <s v="w33_06291994"/>
    <n v="33"/>
    <x v="47"/>
    <x v="32"/>
  </r>
  <r>
    <n v="17"/>
    <n v="19"/>
    <n v="2"/>
    <s v="w33_07271994"/>
    <n v="33"/>
    <x v="48"/>
    <x v="32"/>
  </r>
  <r>
    <n v="17"/>
    <n v="18"/>
    <n v="1"/>
    <s v="w33_08301994"/>
    <n v="33"/>
    <x v="49"/>
    <x v="32"/>
  </r>
  <r>
    <n v="17"/>
    <n v="18"/>
    <n v="1"/>
    <s v="w33_09281994"/>
    <n v="33"/>
    <x v="50"/>
    <x v="32"/>
  </r>
  <r>
    <n v="17"/>
    <n v="17"/>
    <n v="0"/>
    <s v="w33_10241994"/>
    <n v="33"/>
    <x v="51"/>
    <x v="32"/>
  </r>
  <r>
    <n v="17"/>
    <n v="17"/>
    <n v="0"/>
    <s v="w33_11291994"/>
    <n v="33"/>
    <x v="52"/>
    <x v="32"/>
  </r>
  <r>
    <n v="17"/>
    <n v="17"/>
    <n v="0"/>
    <s v="w33_12291994"/>
    <n v="33"/>
    <x v="53"/>
    <x v="32"/>
  </r>
  <r>
    <n v="17"/>
    <n v="17"/>
    <n v="0"/>
    <s v="w33_01251995"/>
    <n v="33"/>
    <x v="54"/>
    <x v="32"/>
  </r>
  <r>
    <n v="17"/>
    <n v="18"/>
    <n v="1"/>
    <s v="w33_02281995"/>
    <n v="33"/>
    <x v="343"/>
    <x v="32"/>
  </r>
  <r>
    <n v="17"/>
    <n v="19"/>
    <n v="2"/>
    <s v="w33_03151995"/>
    <n v="33"/>
    <x v="311"/>
    <x v="32"/>
  </r>
  <r>
    <n v="17"/>
    <n v="20"/>
    <n v="3"/>
    <s v="w33_03291995"/>
    <n v="33"/>
    <x v="57"/>
    <x v="32"/>
  </r>
  <r>
    <n v="17"/>
    <n v="21"/>
    <n v="4"/>
    <s v="w33_04271995"/>
    <n v="33"/>
    <x v="463"/>
    <x v="32"/>
  </r>
  <r>
    <n v="17"/>
    <n v="21"/>
    <n v="4"/>
    <s v="w33_05311995"/>
    <n v="33"/>
    <x v="345"/>
    <x v="32"/>
  </r>
  <r>
    <n v="17"/>
    <n v="21"/>
    <n v="4"/>
    <s v="w33_06301995"/>
    <n v="33"/>
    <x v="60"/>
    <x v="32"/>
  </r>
  <r>
    <n v="17"/>
    <n v="21"/>
    <n v="4"/>
    <s v="w33_07281995"/>
    <n v="33"/>
    <x v="61"/>
    <x v="32"/>
  </r>
  <r>
    <n v="17"/>
    <n v="21"/>
    <n v="4"/>
    <s v="w33_09051995"/>
    <n v="33"/>
    <x v="62"/>
    <x v="32"/>
  </r>
  <r>
    <n v="17"/>
    <n v="20"/>
    <n v="3"/>
    <s v="w33_10051995"/>
    <n v="33"/>
    <x v="63"/>
    <x v="32"/>
  </r>
  <r>
    <n v="17"/>
    <n v="20"/>
    <n v="3"/>
    <s v="w33_10311995"/>
    <n v="33"/>
    <x v="64"/>
    <x v="32"/>
  </r>
  <r>
    <n v="17"/>
    <n v="20"/>
    <n v="3"/>
    <s v="w33_11271995"/>
    <n v="33"/>
    <x v="65"/>
    <x v="32"/>
  </r>
  <r>
    <n v="17"/>
    <n v="20"/>
    <n v="3"/>
    <s v="w33_12261995"/>
    <n v="33"/>
    <x v="66"/>
    <x v="32"/>
  </r>
  <r>
    <n v="17"/>
    <n v="20"/>
    <n v="3"/>
    <s v="w33_02061996"/>
    <n v="33"/>
    <x v="312"/>
    <x v="32"/>
  </r>
  <r>
    <n v="17"/>
    <n v="20"/>
    <n v="3"/>
    <s v="w33_02281996"/>
    <n v="33"/>
    <x v="68"/>
    <x v="32"/>
  </r>
  <r>
    <n v="17"/>
    <n v="20"/>
    <n v="3"/>
    <s v="w33_04021996"/>
    <n v="33"/>
    <x v="684"/>
    <x v="32"/>
  </r>
  <r>
    <n v="17"/>
    <n v="20"/>
    <n v="3"/>
    <s v="w33_04291996"/>
    <n v="33"/>
    <x v="70"/>
    <x v="32"/>
  </r>
  <r>
    <n v="17"/>
    <n v="20"/>
    <n v="3"/>
    <s v="w33_05301996"/>
    <n v="33"/>
    <x v="353"/>
    <x v="32"/>
  </r>
  <r>
    <n v="17"/>
    <n v="20"/>
    <n v="3"/>
    <s v="w33_07011996"/>
    <n v="33"/>
    <x v="72"/>
    <x v="32"/>
  </r>
  <r>
    <n v="17"/>
    <n v="20"/>
    <n v="3"/>
    <s v="w33_07251996"/>
    <n v="33"/>
    <x v="73"/>
    <x v="32"/>
  </r>
  <r>
    <n v="17"/>
    <n v="20"/>
    <n v="3"/>
    <s v="w33_08291996"/>
    <n v="33"/>
    <x v="74"/>
    <x v="32"/>
  </r>
  <r>
    <n v="17"/>
    <n v="19"/>
    <n v="2"/>
    <s v="w33_09271996"/>
    <n v="33"/>
    <x v="75"/>
    <x v="32"/>
  </r>
  <r>
    <n v="17"/>
    <n v="20"/>
    <n v="3"/>
    <s v="w33_11011996"/>
    <n v="33"/>
    <x v="76"/>
    <x v="32"/>
  </r>
  <r>
    <n v="17"/>
    <n v="19"/>
    <n v="2"/>
    <s v="w33_12031996"/>
    <n v="33"/>
    <x v="77"/>
    <x v="32"/>
  </r>
  <r>
    <n v="17"/>
    <n v="19"/>
    <n v="2"/>
    <s v="w33_12271996"/>
    <n v="33"/>
    <x v="78"/>
    <x v="32"/>
  </r>
  <r>
    <n v="17"/>
    <n v="20"/>
    <n v="3"/>
    <s v="w33_01311997"/>
    <n v="33"/>
    <x v="79"/>
    <x v="32"/>
  </r>
  <r>
    <n v="17"/>
    <n v="20"/>
    <n v="3"/>
    <s v="w33_02271997"/>
    <n v="33"/>
    <x v="80"/>
    <x v="32"/>
  </r>
  <r>
    <n v="18"/>
    <n v="21"/>
    <n v="3"/>
    <s v="w33_03281997"/>
    <n v="33"/>
    <x v="81"/>
    <x v="32"/>
  </r>
  <r>
    <n v="18"/>
    <n v="20"/>
    <n v="2"/>
    <s v="w33_04281997"/>
    <n v="33"/>
    <x v="82"/>
    <x v="32"/>
  </r>
  <r>
    <n v="18"/>
    <n v="20"/>
    <n v="2"/>
    <s v="w33_05291997"/>
    <n v="33"/>
    <x v="83"/>
    <x v="32"/>
  </r>
  <r>
    <n v="18"/>
    <n v="20"/>
    <n v="2"/>
    <s v="w33_07091997"/>
    <n v="33"/>
    <x v="84"/>
    <x v="32"/>
  </r>
  <r>
    <n v="18"/>
    <n v="20"/>
    <n v="2"/>
    <s v="w33_08051997"/>
    <n v="33"/>
    <x v="85"/>
    <x v="32"/>
  </r>
  <r>
    <n v="18"/>
    <n v="19"/>
    <n v="1"/>
    <s v="w33_08281997"/>
    <n v="33"/>
    <x v="329"/>
    <x v="32"/>
  </r>
  <r>
    <n v="18"/>
    <n v="19"/>
    <n v="1"/>
    <s v="w33_09301997"/>
    <n v="33"/>
    <x v="87"/>
    <x v="32"/>
  </r>
  <r>
    <n v="18"/>
    <n v="18"/>
    <n v="0"/>
    <s v="w33_10301997"/>
    <n v="33"/>
    <x v="88"/>
    <x v="32"/>
  </r>
  <r>
    <n v="18"/>
    <n v="18"/>
    <n v="0"/>
    <s v="w33_11241997"/>
    <n v="33"/>
    <x v="89"/>
    <x v="32"/>
  </r>
  <r>
    <n v="18"/>
    <n v="18"/>
    <n v="0"/>
    <s v="w33_12301997"/>
    <n v="33"/>
    <x v="90"/>
    <x v="32"/>
  </r>
  <r>
    <n v="18"/>
    <n v="19"/>
    <n v="1"/>
    <s v="w33_01291998"/>
    <n v="33"/>
    <x v="92"/>
    <x v="32"/>
  </r>
  <r>
    <n v="18"/>
    <n v="21"/>
    <n v="3"/>
    <s v="w33_02251998"/>
    <n v="33"/>
    <x v="357"/>
    <x v="32"/>
  </r>
  <r>
    <n v="18"/>
    <n v="21"/>
    <n v="3"/>
    <s v="w33_03311998"/>
    <n v="33"/>
    <x v="94"/>
    <x v="32"/>
  </r>
  <r>
    <n v="18"/>
    <n v="22"/>
    <n v="4"/>
    <s v="w33_05121998"/>
    <n v="33"/>
    <x v="95"/>
    <x v="32"/>
  </r>
  <r>
    <n v="18"/>
    <n v="22"/>
    <n v="4"/>
    <s v="w33_06011998"/>
    <n v="33"/>
    <x v="96"/>
    <x v="32"/>
  </r>
  <r>
    <n v="18"/>
    <n v="22"/>
    <n v="4"/>
    <s v="w33_07011998"/>
    <n v="33"/>
    <x v="97"/>
    <x v="32"/>
  </r>
  <r>
    <n v="18"/>
    <n v="22"/>
    <n v="4"/>
    <s v="w33_08041998"/>
    <n v="33"/>
    <x v="98"/>
    <x v="32"/>
  </r>
  <r>
    <n v="17"/>
    <n v="21"/>
    <n v="4"/>
    <s v="w33_08281998"/>
    <n v="33"/>
    <x v="99"/>
    <x v="32"/>
  </r>
  <r>
    <n v="17"/>
    <n v="20"/>
    <n v="3"/>
    <s v="w33_09281998"/>
    <n v="33"/>
    <x v="685"/>
    <x v="32"/>
  </r>
  <r>
    <n v="17"/>
    <n v="21"/>
    <n v="4"/>
    <s v="w33_10281998"/>
    <n v="33"/>
    <x v="100"/>
    <x v="32"/>
  </r>
  <r>
    <n v="17"/>
    <n v="19"/>
    <n v="2"/>
    <s v="w33_02181999"/>
    <n v="33"/>
    <x v="765"/>
    <x v="32"/>
  </r>
  <r>
    <n v="17"/>
    <n v="19"/>
    <n v="2"/>
    <s v="w33_02241999"/>
    <n v="33"/>
    <x v="104"/>
    <x v="32"/>
  </r>
  <r>
    <n v="17"/>
    <n v="19"/>
    <n v="2"/>
    <s v="w33_04021999"/>
    <n v="33"/>
    <x v="105"/>
    <x v="32"/>
  </r>
  <r>
    <n v="17"/>
    <n v="19"/>
    <n v="2"/>
    <s v="w33_04281999"/>
    <n v="33"/>
    <x v="363"/>
    <x v="32"/>
  </r>
  <r>
    <n v="17"/>
    <n v="19"/>
    <n v="2"/>
    <s v="w33_06011999"/>
    <n v="33"/>
    <x v="364"/>
    <x v="32"/>
  </r>
  <r>
    <n v="17"/>
    <n v="19"/>
    <n v="2"/>
    <s v="w33_07011999"/>
    <n v="33"/>
    <x v="108"/>
    <x v="32"/>
  </r>
  <r>
    <n v="17"/>
    <n v="19"/>
    <n v="2"/>
    <s v="w33_07271999"/>
    <n v="33"/>
    <x v="109"/>
    <x v="32"/>
  </r>
  <r>
    <n v="17"/>
    <n v="18"/>
    <n v="1"/>
    <s v="w33_08311999"/>
    <n v="33"/>
    <x v="110"/>
    <x v="32"/>
  </r>
  <r>
    <n v="17"/>
    <n v="18"/>
    <n v="1"/>
    <s v="w33_10081999"/>
    <n v="33"/>
    <x v="111"/>
    <x v="32"/>
  </r>
  <r>
    <n v="17"/>
    <n v="18"/>
    <n v="1"/>
    <s v="w33_10281999"/>
    <n v="33"/>
    <x v="112"/>
    <x v="32"/>
  </r>
  <r>
    <n v="17"/>
    <n v="18"/>
    <n v="1"/>
    <s v="w33_11291999"/>
    <n v="33"/>
    <x v="365"/>
    <x v="32"/>
  </r>
  <r>
    <n v="17"/>
    <n v="18"/>
    <n v="1"/>
    <s v="w33_01052000"/>
    <n v="33"/>
    <x v="114"/>
    <x v="32"/>
  </r>
  <r>
    <n v="17"/>
    <n v="18"/>
    <n v="1"/>
    <s v="w33_01282000"/>
    <n v="33"/>
    <x v="366"/>
    <x v="32"/>
  </r>
  <r>
    <n v="17"/>
    <n v="18"/>
    <n v="1"/>
    <s v="w33_02252000"/>
    <n v="33"/>
    <x v="116"/>
    <x v="32"/>
  </r>
  <r>
    <n v="17"/>
    <n v="19"/>
    <n v="2"/>
    <s v="w33_04032000"/>
    <n v="33"/>
    <x v="117"/>
    <x v="32"/>
  </r>
  <r>
    <n v="17"/>
    <n v="19"/>
    <n v="2"/>
    <s v="w33_04252000"/>
    <n v="33"/>
    <x v="118"/>
    <x v="32"/>
  </r>
  <r>
    <n v="17"/>
    <n v="19"/>
    <n v="2"/>
    <s v="w33_05312000"/>
    <n v="33"/>
    <x v="119"/>
    <x v="32"/>
  </r>
  <r>
    <n v="17"/>
    <n v="19"/>
    <n v="2"/>
    <s v="w33_06282000"/>
    <n v="33"/>
    <x v="120"/>
    <x v="32"/>
  </r>
  <r>
    <n v="17"/>
    <n v="19"/>
    <n v="2"/>
    <s v="w33_07312000"/>
    <n v="33"/>
    <x v="121"/>
    <x v="32"/>
  </r>
  <r>
    <n v="17"/>
    <n v="18"/>
    <n v="1"/>
    <s v="w33_08292000"/>
    <n v="33"/>
    <x v="122"/>
    <x v="32"/>
  </r>
  <r>
    <n v="17"/>
    <n v="18"/>
    <n v="1"/>
    <s v="w33_10032000"/>
    <n v="33"/>
    <x v="123"/>
    <x v="32"/>
  </r>
  <r>
    <n v="17"/>
    <n v="18"/>
    <n v="1"/>
    <s v="w33_10312000"/>
    <n v="33"/>
    <x v="124"/>
    <x v="32"/>
  </r>
  <r>
    <n v="17"/>
    <n v="18"/>
    <n v="1"/>
    <s v="w33_11302000"/>
    <n v="33"/>
    <x v="125"/>
    <x v="32"/>
  </r>
  <r>
    <n v="17"/>
    <n v="18"/>
    <n v="1"/>
    <s v="w33_12202000"/>
    <n v="33"/>
    <x v="126"/>
    <x v="32"/>
  </r>
  <r>
    <n v="17"/>
    <n v="18"/>
    <n v="1"/>
    <s v="w33_02012001"/>
    <n v="33"/>
    <x v="719"/>
    <x v="32"/>
  </r>
  <r>
    <n v="17"/>
    <n v="18"/>
    <n v="1"/>
    <s v="w33_03012001"/>
    <n v="33"/>
    <x v="687"/>
    <x v="32"/>
  </r>
  <r>
    <n v="17"/>
    <n v="18"/>
    <n v="1"/>
    <s v="w33_04052001"/>
    <n v="33"/>
    <x v="129"/>
    <x v="32"/>
  </r>
  <r>
    <n v="17"/>
    <n v="18"/>
    <n v="1"/>
    <s v="w33_05032001"/>
    <n v="33"/>
    <x v="762"/>
    <x v="32"/>
  </r>
  <r>
    <n v="17"/>
    <n v="18"/>
    <n v="1"/>
    <s v="w33_05242001"/>
    <n v="33"/>
    <x v="131"/>
    <x v="32"/>
  </r>
  <r>
    <n v="17"/>
    <n v="18"/>
    <n v="1"/>
    <s v="w33_07092001"/>
    <n v="33"/>
    <x v="132"/>
    <x v="32"/>
  </r>
  <r>
    <n v="17"/>
    <n v="18"/>
    <n v="1"/>
    <s v="w33_07232001"/>
    <n v="33"/>
    <x v="133"/>
    <x v="32"/>
  </r>
  <r>
    <n v="17"/>
    <n v="18"/>
    <n v="1"/>
    <s v="w33_08312001"/>
    <n v="33"/>
    <x v="749"/>
    <x v="32"/>
  </r>
  <r>
    <n v="17"/>
    <n v="17"/>
    <n v="0"/>
    <s v="w33_09272001"/>
    <n v="33"/>
    <x v="135"/>
    <x v="32"/>
  </r>
  <r>
    <n v="17"/>
    <n v="17"/>
    <n v="0"/>
    <s v="w33_11082001"/>
    <n v="33"/>
    <x v="136"/>
    <x v="32"/>
  </r>
  <r>
    <n v="16"/>
    <n v="16"/>
    <n v="0"/>
    <s v="w33_11302001"/>
    <n v="33"/>
    <x v="137"/>
    <x v="32"/>
  </r>
  <r>
    <n v="16"/>
    <n v="16"/>
    <n v="0"/>
    <s v="w33_12202001"/>
    <n v="33"/>
    <x v="138"/>
    <x v="32"/>
  </r>
  <r>
    <n v="16"/>
    <n v="17"/>
    <n v="1"/>
    <s v="w33_01302002"/>
    <n v="33"/>
    <x v="139"/>
    <x v="32"/>
  </r>
  <r>
    <n v="16"/>
    <n v="17"/>
    <n v="1"/>
    <s v="w33_03042002"/>
    <n v="33"/>
    <x v="140"/>
    <x v="32"/>
  </r>
  <r>
    <n v="16"/>
    <n v="17"/>
    <n v="1"/>
    <s v="w33_03262002"/>
    <n v="33"/>
    <x v="141"/>
    <x v="32"/>
  </r>
  <r>
    <n v="16"/>
    <n v="17"/>
    <n v="1"/>
    <s v="w33_04262002"/>
    <n v="33"/>
    <x v="142"/>
    <x v="32"/>
  </r>
  <r>
    <n v="16"/>
    <n v="17"/>
    <n v="1"/>
    <s v="w33_05282002"/>
    <n v="33"/>
    <x v="143"/>
    <x v="32"/>
  </r>
  <r>
    <n v="16"/>
    <n v="18"/>
    <n v="2"/>
    <s v="w33_06252002"/>
    <n v="33"/>
    <x v="144"/>
    <x v="32"/>
  </r>
  <r>
    <n v="16"/>
    <n v="18"/>
    <n v="2"/>
    <s v="w33_07292002"/>
    <n v="33"/>
    <x v="145"/>
    <x v="32"/>
  </r>
  <r>
    <n v="16"/>
    <n v="17"/>
    <n v="1"/>
    <s v="w33_08282002"/>
    <n v="33"/>
    <x v="146"/>
    <x v="32"/>
  </r>
  <r>
    <n v="16"/>
    <n v="17"/>
    <n v="1"/>
    <s v="w33_10022002"/>
    <n v="33"/>
    <x v="147"/>
    <x v="32"/>
  </r>
  <r>
    <n v="16"/>
    <n v="16"/>
    <n v="0"/>
    <s v="w33_10282002"/>
    <n v="33"/>
    <x v="688"/>
    <x v="32"/>
  </r>
  <r>
    <n v="16"/>
    <n v="17"/>
    <n v="1"/>
    <s v="w33_12022002"/>
    <n v="33"/>
    <x v="149"/>
    <x v="32"/>
  </r>
  <r>
    <n v="16"/>
    <n v="16"/>
    <n v="0"/>
    <s v="w33_12302002"/>
    <n v="33"/>
    <x v="150"/>
    <x v="32"/>
  </r>
  <r>
    <n v="16"/>
    <n v="16"/>
    <n v="0"/>
    <s v="w33_01302003"/>
    <n v="33"/>
    <x v="151"/>
    <x v="32"/>
  </r>
  <r>
    <n v="16"/>
    <n v="17"/>
    <n v="1"/>
    <s v="w33_02242003"/>
    <n v="33"/>
    <x v="152"/>
    <x v="32"/>
  </r>
  <r>
    <n v="16"/>
    <n v="18"/>
    <n v="2"/>
    <s v="w33_03262003"/>
    <n v="33"/>
    <x v="153"/>
    <x v="32"/>
  </r>
  <r>
    <n v="16"/>
    <n v="18"/>
    <n v="2"/>
    <s v="w33_04292003"/>
    <n v="33"/>
    <x v="154"/>
    <x v="32"/>
  </r>
  <r>
    <n v="16"/>
    <n v="18"/>
    <n v="2"/>
    <s v="w33_05272003"/>
    <n v="33"/>
    <x v="155"/>
    <x v="32"/>
  </r>
  <r>
    <n v="16"/>
    <n v="18"/>
    <n v="2"/>
    <s v="w33_06262003"/>
    <n v="33"/>
    <x v="156"/>
    <x v="32"/>
  </r>
  <r>
    <n v="16"/>
    <n v="18"/>
    <n v="2"/>
    <s v="w33_07292003"/>
    <n v="33"/>
    <x v="157"/>
    <x v="32"/>
  </r>
  <r>
    <n v="16"/>
    <n v="18"/>
    <n v="2"/>
    <s v="w33_08282003"/>
    <n v="33"/>
    <x v="158"/>
    <x v="32"/>
  </r>
  <r>
    <n v="15"/>
    <n v="18"/>
    <n v="3"/>
    <s v="w33_09262003"/>
    <n v="33"/>
    <x v="159"/>
    <x v="32"/>
  </r>
  <r>
    <n v="15"/>
    <n v="17"/>
    <n v="2"/>
    <s v="w33_10252003"/>
    <n v="33"/>
    <x v="160"/>
    <x v="32"/>
  </r>
  <r>
    <n v="15"/>
    <n v="16"/>
    <n v="1"/>
    <s v="w33_11262003"/>
    <n v="33"/>
    <x v="161"/>
    <x v="32"/>
  </r>
  <r>
    <n v="15"/>
    <n v="16"/>
    <n v="1"/>
    <s v="w33_12222003"/>
    <n v="33"/>
    <x v="162"/>
    <x v="32"/>
  </r>
  <r>
    <n v="15"/>
    <n v="16"/>
    <n v="1"/>
    <s v="w33_12262003"/>
    <n v="33"/>
    <x v="732"/>
    <x v="32"/>
  </r>
  <r>
    <n v="15"/>
    <n v="17"/>
    <n v="2"/>
    <s v="w33_02232004"/>
    <n v="33"/>
    <x v="164"/>
    <x v="32"/>
  </r>
  <r>
    <n v="15"/>
    <n v="18"/>
    <n v="3"/>
    <s v="w33_04012004"/>
    <n v="33"/>
    <x v="165"/>
    <x v="32"/>
  </r>
  <r>
    <n v="15"/>
    <n v="17"/>
    <n v="2"/>
    <s v="w33_04302004"/>
    <n v="33"/>
    <x v="166"/>
    <x v="32"/>
  </r>
  <r>
    <n v="15"/>
    <n v="17"/>
    <n v="2"/>
    <s v="w33_05272004"/>
    <n v="33"/>
    <x v="167"/>
    <x v="32"/>
  </r>
  <r>
    <n v="15"/>
    <n v="18"/>
    <n v="3"/>
    <s v="w33_06292004"/>
    <n v="33"/>
    <x v="168"/>
    <x v="32"/>
  </r>
  <r>
    <n v="15"/>
    <n v="17"/>
    <n v="2"/>
    <s v="w33_08032004"/>
    <n v="33"/>
    <x v="689"/>
    <x v="32"/>
  </r>
  <r>
    <n v="15"/>
    <n v="17"/>
    <n v="2"/>
    <s v="w33_08302004"/>
    <n v="33"/>
    <x v="170"/>
    <x v="32"/>
  </r>
  <r>
    <n v="15"/>
    <n v="18"/>
    <n v="3"/>
    <s v="w33_09292004"/>
    <n v="33"/>
    <x v="171"/>
    <x v="32"/>
  </r>
  <r>
    <n v="15"/>
    <n v="16"/>
    <n v="1"/>
    <s v="w33_10272004"/>
    <n v="33"/>
    <x v="172"/>
    <x v="32"/>
  </r>
  <r>
    <n v="15"/>
    <n v="16"/>
    <n v="1"/>
    <s v="w33_12012004"/>
    <n v="33"/>
    <x v="173"/>
    <x v="32"/>
  </r>
  <r>
    <n v="14"/>
    <n v="16"/>
    <n v="2"/>
    <s v="w33_12282004"/>
    <n v="33"/>
    <x v="174"/>
    <x v="32"/>
  </r>
  <r>
    <n v="14"/>
    <n v="17"/>
    <n v="3"/>
    <s v="w33_02092005"/>
    <n v="33"/>
    <x v="175"/>
    <x v="32"/>
  </r>
  <r>
    <n v="14"/>
    <n v="17"/>
    <n v="3"/>
    <s v="w33_02222005"/>
    <n v="33"/>
    <x v="690"/>
    <x v="32"/>
  </r>
  <r>
    <n v="14"/>
    <n v="18"/>
    <n v="4"/>
    <s v="w33_03312005"/>
    <n v="33"/>
    <x v="548"/>
    <x v="32"/>
  </r>
  <r>
    <n v="14"/>
    <n v="19"/>
    <n v="5"/>
    <s v="w33_05022005"/>
    <n v="33"/>
    <x v="178"/>
    <x v="32"/>
  </r>
  <r>
    <n v="14"/>
    <n v="19"/>
    <n v="5"/>
    <s v="w33_05262005"/>
    <n v="33"/>
    <x v="179"/>
    <x v="32"/>
  </r>
  <r>
    <n v="14"/>
    <n v="19"/>
    <n v="5"/>
    <s v="w33_06302005"/>
    <n v="33"/>
    <x v="180"/>
    <x v="32"/>
  </r>
  <r>
    <n v="14"/>
    <n v="19"/>
    <n v="5"/>
    <s v="w33_07282005"/>
    <n v="33"/>
    <x v="181"/>
    <x v="32"/>
  </r>
  <r>
    <n v="14"/>
    <n v="18"/>
    <n v="4"/>
    <s v="w33_08312005"/>
    <n v="33"/>
    <x v="182"/>
    <x v="32"/>
  </r>
  <r>
    <n v="14"/>
    <n v="18"/>
    <n v="4"/>
    <s v="w33_09282005"/>
    <n v="33"/>
    <x v="183"/>
    <x v="32"/>
  </r>
  <r>
    <n v="14"/>
    <n v="18"/>
    <n v="4"/>
    <s v="w33_10282005"/>
    <n v="33"/>
    <x v="184"/>
    <x v="32"/>
  </r>
  <r>
    <n v="14"/>
    <n v="17"/>
    <n v="3"/>
    <s v="w33_12062005"/>
    <n v="33"/>
    <x v="185"/>
    <x v="32"/>
  </r>
  <r>
    <n v="14"/>
    <n v="17"/>
    <n v="3"/>
    <s v="w33_01062006"/>
    <n v="33"/>
    <x v="186"/>
    <x v="32"/>
  </r>
  <r>
    <n v="14"/>
    <n v="18"/>
    <n v="4"/>
    <s v="w33_02012006"/>
    <n v="33"/>
    <x v="187"/>
    <x v="32"/>
  </r>
  <r>
    <n v="14"/>
    <n v="18"/>
    <n v="4"/>
    <s v="w33_03022006"/>
    <n v="33"/>
    <x v="188"/>
    <x v="32"/>
  </r>
  <r>
    <n v="14"/>
    <n v="18"/>
    <n v="4"/>
    <s v="w33_03292006"/>
    <n v="33"/>
    <x v="189"/>
    <x v="32"/>
  </r>
  <r>
    <n v="14"/>
    <n v="19"/>
    <n v="5"/>
    <s v="w33_04262006"/>
    <n v="33"/>
    <x v="190"/>
    <x v="32"/>
  </r>
  <r>
    <n v="14"/>
    <n v="19"/>
    <n v="5"/>
    <s v="w33_05252006"/>
    <n v="33"/>
    <x v="191"/>
    <x v="32"/>
  </r>
  <r>
    <n v="14"/>
    <n v="19"/>
    <n v="5"/>
    <s v="w33_07062006"/>
    <n v="33"/>
    <x v="192"/>
    <x v="32"/>
  </r>
  <r>
    <n v="14"/>
    <n v="18"/>
    <n v="4"/>
    <s v="w33_08102006"/>
    <n v="33"/>
    <x v="193"/>
    <x v="32"/>
  </r>
  <r>
    <n v="14"/>
    <n v="18"/>
    <n v="4"/>
    <s v="w33_09012006"/>
    <n v="33"/>
    <x v="194"/>
    <x v="32"/>
  </r>
  <r>
    <n v="14"/>
    <n v="18"/>
    <n v="4"/>
    <s v="w33_10032006"/>
    <n v="33"/>
    <x v="750"/>
    <x v="32"/>
  </r>
  <r>
    <n v="13"/>
    <n v="17"/>
    <n v="4"/>
    <s v="w33_11012006"/>
    <n v="33"/>
    <x v="196"/>
    <x v="32"/>
  </r>
  <r>
    <n v="13"/>
    <n v="17"/>
    <n v="4"/>
    <s v="w33_11292006"/>
    <n v="33"/>
    <x v="197"/>
    <x v="32"/>
  </r>
  <r>
    <n v="13"/>
    <n v="17"/>
    <n v="4"/>
    <s v="w33_12212006"/>
    <n v="33"/>
    <x v="692"/>
    <x v="32"/>
  </r>
  <r>
    <n v="13"/>
    <n v="18"/>
    <n v="5"/>
    <s v="w33_02052007"/>
    <n v="33"/>
    <x v="199"/>
    <x v="32"/>
  </r>
  <r>
    <n v="13"/>
    <n v="18"/>
    <n v="5"/>
    <s v="w33_02272007"/>
    <n v="33"/>
    <x v="200"/>
    <x v="32"/>
  </r>
  <r>
    <n v="13"/>
    <n v="18"/>
    <n v="5"/>
    <s v="w33_03272007"/>
    <n v="33"/>
    <x v="201"/>
    <x v="32"/>
  </r>
  <r>
    <n v="13"/>
    <n v="18"/>
    <n v="5"/>
    <s v="w33_05012007"/>
    <n v="33"/>
    <x v="202"/>
    <x v="32"/>
  </r>
  <r>
    <n v="13"/>
    <n v="18"/>
    <n v="5"/>
    <s v="w33_05312007"/>
    <n v="33"/>
    <x v="203"/>
    <x v="32"/>
  </r>
  <r>
    <n v="13"/>
    <n v="17"/>
    <n v="4"/>
    <s v="w33_06272007"/>
    <n v="33"/>
    <x v="204"/>
    <x v="32"/>
  </r>
  <r>
    <n v="13"/>
    <n v="17"/>
    <n v="4"/>
    <s v="w33_08022007"/>
    <n v="33"/>
    <x v="205"/>
    <x v="32"/>
  </r>
  <r>
    <n v="13"/>
    <n v="16"/>
    <n v="3"/>
    <s v="w33_08312007"/>
    <n v="33"/>
    <x v="206"/>
    <x v="32"/>
  </r>
  <r>
    <n v="13"/>
    <n v="16"/>
    <n v="3"/>
    <s v="w33_10022007"/>
    <n v="33"/>
    <x v="207"/>
    <x v="32"/>
  </r>
  <r>
    <n v="13"/>
    <n v="16"/>
    <n v="3"/>
    <s v="w33_11022007"/>
    <n v="33"/>
    <x v="208"/>
    <x v="32"/>
  </r>
  <r>
    <n v="13"/>
    <n v="15"/>
    <n v="2"/>
    <s v="w33_11292007"/>
    <n v="33"/>
    <x v="209"/>
    <x v="32"/>
  </r>
  <r>
    <n v="13"/>
    <n v="15"/>
    <n v="2"/>
    <s v="w33_12202007"/>
    <n v="33"/>
    <x v="210"/>
    <x v="32"/>
  </r>
  <r>
    <n v="13"/>
    <n v="15"/>
    <n v="2"/>
    <s v="w33_01102008"/>
    <n v="33"/>
    <x v="211"/>
    <x v="32"/>
  </r>
  <r>
    <n v="13"/>
    <n v="15"/>
    <n v="2"/>
    <s v="w33_02012008"/>
    <n v="33"/>
    <x v="212"/>
    <x v="32"/>
  </r>
  <r>
    <n v="13"/>
    <n v="15"/>
    <n v="2"/>
    <s v="w33_02292008"/>
    <n v="33"/>
    <x v="213"/>
    <x v="32"/>
  </r>
  <r>
    <n v="13"/>
    <n v="16"/>
    <n v="3"/>
    <s v="w33_03212008"/>
    <n v="33"/>
    <x v="214"/>
    <x v="32"/>
  </r>
  <r>
    <n v="13"/>
    <n v="16"/>
    <n v="3"/>
    <s v="w33_04282008"/>
    <n v="33"/>
    <x v="215"/>
    <x v="32"/>
  </r>
  <r>
    <n v="13"/>
    <n v="17"/>
    <n v="4"/>
    <s v="w33_05302008"/>
    <n v="33"/>
    <x v="216"/>
    <x v="32"/>
  </r>
  <r>
    <n v="13"/>
    <n v="17"/>
    <n v="4"/>
    <s v="w33_07022008"/>
    <n v="33"/>
    <x v="217"/>
    <x v="32"/>
  </r>
  <r>
    <n v="13"/>
    <n v="17"/>
    <n v="4"/>
    <s v="w33_07302008"/>
    <n v="33"/>
    <x v="218"/>
    <x v="32"/>
  </r>
  <r>
    <n v="13"/>
    <n v="17"/>
    <n v="4"/>
    <s v="w33_09042008"/>
    <n v="33"/>
    <x v="219"/>
    <x v="32"/>
  </r>
  <r>
    <n v="13"/>
    <n v="16"/>
    <n v="3"/>
    <s v="w33_10022008"/>
    <n v="33"/>
    <x v="220"/>
    <x v="32"/>
  </r>
  <r>
    <n v="12"/>
    <n v="16"/>
    <n v="4"/>
    <s v="w33_10292008"/>
    <n v="33"/>
    <x v="221"/>
    <x v="32"/>
  </r>
  <r>
    <n v="12"/>
    <n v="16"/>
    <n v="4"/>
    <s v="w33_12032008"/>
    <n v="33"/>
    <x v="222"/>
    <x v="32"/>
  </r>
  <r>
    <n v="12"/>
    <n v="16"/>
    <n v="4"/>
    <s v="w33_01082009"/>
    <n v="33"/>
    <x v="223"/>
    <x v="32"/>
  </r>
  <r>
    <n v="12"/>
    <n v="15"/>
    <n v="3"/>
    <s v="w33_01302009"/>
    <n v="33"/>
    <x v="224"/>
    <x v="32"/>
  </r>
  <r>
    <n v="12"/>
    <n v="15"/>
    <n v="3"/>
    <s v="w33_02252009"/>
    <n v="33"/>
    <x v="225"/>
    <x v="32"/>
  </r>
  <r>
    <n v="12"/>
    <n v="16"/>
    <n v="4"/>
    <s v="w33_03302009"/>
    <n v="33"/>
    <x v="226"/>
    <x v="32"/>
  </r>
  <r>
    <n v="12"/>
    <n v="16"/>
    <n v="4"/>
    <s v="w33_05012009"/>
    <n v="33"/>
    <x v="227"/>
    <x v="32"/>
  </r>
  <r>
    <n v="12"/>
    <n v="17"/>
    <n v="5"/>
    <s v="w33_06012009"/>
    <n v="33"/>
    <x v="228"/>
    <x v="32"/>
  </r>
  <r>
    <n v="12"/>
    <n v="17"/>
    <n v="5"/>
    <s v="w33_06242009"/>
    <n v="33"/>
    <x v="229"/>
    <x v="32"/>
  </r>
  <r>
    <n v="12"/>
    <n v="17"/>
    <n v="5"/>
    <s v="w33_08052009"/>
    <n v="33"/>
    <x v="230"/>
    <x v="32"/>
  </r>
  <r>
    <n v="12"/>
    <n v="17"/>
    <n v="5"/>
    <s v="w33_09012009"/>
    <n v="33"/>
    <x v="231"/>
    <x v="32"/>
  </r>
  <r>
    <n v="12"/>
    <n v="16"/>
    <n v="4"/>
    <s v="w33_09302009"/>
    <n v="33"/>
    <x v="232"/>
    <x v="32"/>
  </r>
  <r>
    <n v="12"/>
    <n v="17"/>
    <n v="5"/>
    <s v="w33_10162009"/>
    <n v="33"/>
    <x v="233"/>
    <x v="32"/>
  </r>
  <r>
    <n v="12"/>
    <n v="16"/>
    <n v="4"/>
    <s v="w33_11042009"/>
    <n v="33"/>
    <x v="234"/>
    <x v="32"/>
  </r>
  <r>
    <n v="12"/>
    <n v="16"/>
    <n v="4"/>
    <s v="w33_12032009"/>
    <n v="33"/>
    <x v="235"/>
    <x v="32"/>
  </r>
  <r>
    <n v="12"/>
    <n v="17"/>
    <n v="5"/>
    <s v="w33_01052010"/>
    <n v="33"/>
    <x v="236"/>
    <x v="32"/>
  </r>
  <r>
    <n v="12"/>
    <n v="17"/>
    <n v="5"/>
    <s v="w33_01292010"/>
    <n v="33"/>
    <x v="237"/>
    <x v="32"/>
  </r>
  <r>
    <n v="12"/>
    <n v="18"/>
    <n v="6"/>
    <s v="w33_03042010"/>
    <n v="33"/>
    <x v="238"/>
    <x v="32"/>
  </r>
  <r>
    <n v="12"/>
    <n v="18"/>
    <n v="6"/>
    <s v="w33_03302010"/>
    <n v="33"/>
    <x v="239"/>
    <x v="32"/>
  </r>
  <r>
    <n v="12"/>
    <n v="19"/>
    <n v="7"/>
    <s v="w33_04292010"/>
    <n v="33"/>
    <x v="240"/>
    <x v="32"/>
  </r>
  <r>
    <n v="12"/>
    <n v="19"/>
    <n v="7"/>
    <s v="w33_06042010"/>
    <n v="33"/>
    <x v="241"/>
    <x v="32"/>
  </r>
  <r>
    <n v="12"/>
    <n v="18"/>
    <n v="6"/>
    <s v="w33_06302010"/>
    <n v="33"/>
    <x v="242"/>
    <x v="32"/>
  </r>
  <r>
    <n v="12"/>
    <n v="18"/>
    <n v="6"/>
    <s v="w33_07302010"/>
    <n v="33"/>
    <x v="243"/>
    <x v="32"/>
  </r>
  <r>
    <n v="12"/>
    <n v="18"/>
    <n v="6"/>
    <s v="w33_08312010"/>
    <n v="33"/>
    <x v="244"/>
    <x v="32"/>
  </r>
  <r>
    <n v="12"/>
    <n v="18"/>
    <n v="6"/>
    <s v="w33_10012010"/>
    <n v="33"/>
    <x v="245"/>
    <x v="32"/>
  </r>
  <r>
    <n v="12"/>
    <n v="18"/>
    <n v="6"/>
    <s v="w33_10282010"/>
    <n v="33"/>
    <x v="246"/>
    <x v="32"/>
  </r>
  <r>
    <n v="12"/>
    <n v="18"/>
    <n v="6"/>
    <s v="w33_12012010"/>
    <n v="33"/>
    <x v="247"/>
    <x v="32"/>
  </r>
  <r>
    <n v="12"/>
    <n v="18"/>
    <n v="6"/>
    <s v="w33_01052011"/>
    <n v="33"/>
    <x v="248"/>
    <x v="32"/>
  </r>
  <r>
    <n v="12"/>
    <n v="18"/>
    <n v="6"/>
    <s v="w33_01272011"/>
    <n v="33"/>
    <x v="249"/>
    <x v="32"/>
  </r>
  <r>
    <n v="12"/>
    <n v="18"/>
    <n v="6"/>
    <s v="w33_02282011"/>
    <n v="33"/>
    <x v="250"/>
    <x v="32"/>
  </r>
  <r>
    <n v="12"/>
    <n v="19"/>
    <n v="7"/>
    <s v="w33_04012011"/>
    <n v="33"/>
    <x v="251"/>
    <x v="32"/>
  </r>
  <r>
    <n v="12"/>
    <n v="19"/>
    <n v="7"/>
    <s v="w33_05022011"/>
    <n v="33"/>
    <x v="252"/>
    <x v="32"/>
  </r>
  <r>
    <n v="12"/>
    <n v="19"/>
    <n v="7"/>
    <s v="w33_06032011"/>
    <n v="33"/>
    <x v="253"/>
    <x v="32"/>
  </r>
  <r>
    <n v="12"/>
    <n v="19"/>
    <n v="7"/>
    <s v="w33_06282011"/>
    <n v="33"/>
    <x v="254"/>
    <x v="32"/>
  </r>
  <r>
    <n v="13"/>
    <n v="18"/>
    <n v="5"/>
    <s v="w33_08012011"/>
    <n v="33"/>
    <x v="255"/>
    <x v="32"/>
  </r>
  <r>
    <n v="13"/>
    <n v="18"/>
    <n v="5"/>
    <s v="w33_08292011"/>
    <n v="33"/>
    <x v="256"/>
    <x v="32"/>
  </r>
  <r>
    <n v="13"/>
    <n v="18"/>
    <n v="5"/>
    <s v="w33_10032011"/>
    <n v="33"/>
    <x v="257"/>
    <x v="32"/>
  </r>
  <r>
    <n v="13"/>
    <n v="18"/>
    <n v="5"/>
    <s v="w33_11022011"/>
    <n v="33"/>
    <x v="258"/>
    <x v="32"/>
  </r>
  <r>
    <n v="13"/>
    <n v="18"/>
    <n v="5"/>
    <s v="w33_11302011"/>
    <n v="33"/>
    <x v="259"/>
    <x v="32"/>
  </r>
  <r>
    <n v="13"/>
    <n v="18"/>
    <n v="5"/>
    <s v="w33_01062012"/>
    <n v="33"/>
    <x v="260"/>
    <x v="32"/>
  </r>
  <r>
    <n v="13"/>
    <n v="18"/>
    <n v="5"/>
    <s v="w33_01302012"/>
    <n v="33"/>
    <x v="261"/>
    <x v="32"/>
  </r>
  <r>
    <n v="13"/>
    <n v="18"/>
    <n v="5"/>
    <s v="w33_03052012"/>
    <n v="33"/>
    <x v="262"/>
    <x v="32"/>
  </r>
  <r>
    <n v="13"/>
    <n v="18"/>
    <n v="5"/>
    <s v="w33_04022012"/>
    <n v="33"/>
    <x v="263"/>
    <x v="32"/>
  </r>
  <r>
    <n v="13"/>
    <n v="18"/>
    <n v="5"/>
    <s v="w33_06012012"/>
    <n v="33"/>
    <x v="265"/>
    <x v="32"/>
  </r>
  <r>
    <n v="13"/>
    <n v="18"/>
    <n v="5"/>
    <s v="w33_06292012"/>
    <n v="33"/>
    <x v="266"/>
    <x v="32"/>
  </r>
  <r>
    <n v="13"/>
    <n v="17"/>
    <n v="4"/>
    <s v="w33_08012012"/>
    <n v="33"/>
    <x v="267"/>
    <x v="32"/>
  </r>
  <r>
    <n v="13"/>
    <n v="17"/>
    <n v="4"/>
    <s v="w33_08272012"/>
    <n v="33"/>
    <x v="268"/>
    <x v="32"/>
  </r>
  <r>
    <n v="13"/>
    <n v="17"/>
    <n v="4"/>
    <s v="w33_09272012"/>
    <n v="33"/>
    <x v="624"/>
    <x v="32"/>
  </r>
  <r>
    <n v="13"/>
    <n v="16"/>
    <n v="3"/>
    <s v="w33_12062012"/>
    <n v="33"/>
    <x v="271"/>
    <x v="32"/>
  </r>
  <r>
    <n v="13"/>
    <n v="16"/>
    <n v="3"/>
    <s v="w33_01022013"/>
    <n v="33"/>
    <x v="272"/>
    <x v="32"/>
  </r>
  <r>
    <n v="13"/>
    <n v="16"/>
    <n v="3"/>
    <s v="w33_01302013"/>
    <n v="33"/>
    <x v="273"/>
    <x v="32"/>
  </r>
  <r>
    <n v="13"/>
    <n v="16"/>
    <n v="3"/>
    <s v="w33_02272013"/>
    <n v="33"/>
    <x v="274"/>
    <x v="32"/>
  </r>
  <r>
    <n v="13"/>
    <n v="17"/>
    <n v="4"/>
    <s v="w33_04032013"/>
    <n v="33"/>
    <x v="275"/>
    <x v="32"/>
  </r>
  <r>
    <n v="13"/>
    <n v="17"/>
    <n v="4"/>
    <s v="w33_04252013"/>
    <n v="33"/>
    <x v="276"/>
    <x v="32"/>
  </r>
  <r>
    <n v="13"/>
    <n v="17"/>
    <n v="4"/>
    <s v="w33_05312013"/>
    <n v="33"/>
    <x v="277"/>
    <x v="32"/>
  </r>
  <r>
    <n v="13"/>
    <n v="17"/>
    <n v="4"/>
    <s v="w33_06242013"/>
    <n v="33"/>
    <x v="720"/>
    <x v="32"/>
  </r>
  <r>
    <n v="13"/>
    <n v="17"/>
    <n v="4"/>
    <s v="w33_08022013"/>
    <n v="33"/>
    <x v="758"/>
    <x v="32"/>
  </r>
  <r>
    <n v="12"/>
    <n v="17"/>
    <n v="5"/>
    <s v="w33_09062013"/>
    <n v="33"/>
    <x v="280"/>
    <x v="32"/>
  </r>
  <r>
    <n v="12"/>
    <n v="16"/>
    <n v="4"/>
    <s v="w33_10082013"/>
    <n v="33"/>
    <x v="281"/>
    <x v="32"/>
  </r>
  <r>
    <n v="12"/>
    <n v="16"/>
    <n v="4"/>
    <s v="w33_11042013"/>
    <n v="33"/>
    <x v="282"/>
    <x v="32"/>
  </r>
  <r>
    <n v="12"/>
    <n v="16"/>
    <n v="4"/>
    <s v="w33_12022013"/>
    <n v="33"/>
    <x v="283"/>
    <x v="32"/>
  </r>
  <r>
    <n v="12"/>
    <n v="16"/>
    <n v="4"/>
    <s v="w33_01082014"/>
    <n v="33"/>
    <x v="284"/>
    <x v="32"/>
  </r>
  <r>
    <n v="12"/>
    <n v="15"/>
    <n v="3"/>
    <s v="w33_02032014"/>
    <n v="33"/>
    <x v="285"/>
    <x v="32"/>
  </r>
  <r>
    <n v="12"/>
    <n v="15"/>
    <n v="3"/>
    <s v="w33_03032014"/>
    <n v="33"/>
    <x v="286"/>
    <x v="32"/>
  </r>
  <r>
    <n v="12"/>
    <n v="15"/>
    <n v="3"/>
    <s v="w33_04302014"/>
    <n v="33"/>
    <x v="287"/>
    <x v="32"/>
  </r>
  <r>
    <n v="12"/>
    <n v="16"/>
    <n v="4"/>
    <s v="w33_06052014"/>
    <n v="33"/>
    <x v="288"/>
    <x v="32"/>
  </r>
  <r>
    <n v="12"/>
    <n v="16"/>
    <n v="4"/>
    <s v="w33_07032014"/>
    <n v="33"/>
    <x v="289"/>
    <x v="32"/>
  </r>
  <r>
    <n v="12"/>
    <n v="16"/>
    <n v="4"/>
    <s v="w33_07302014"/>
    <n v="33"/>
    <x v="290"/>
    <x v="32"/>
  </r>
  <r>
    <n v="11"/>
    <n v="16"/>
    <n v="5"/>
    <s v="w33_08272014"/>
    <n v="33"/>
    <x v="291"/>
    <x v="32"/>
  </r>
  <r>
    <n v="0"/>
    <n v="16"/>
    <n v="16"/>
    <s v="w33_10022014"/>
    <n v="33"/>
    <x v="766"/>
    <x v="32"/>
  </r>
  <r>
    <n v="12"/>
    <n v="10"/>
    <n v="-2"/>
    <s v="w34_10301997"/>
    <n v="34"/>
    <x v="88"/>
    <x v="33"/>
  </r>
  <r>
    <n v="12"/>
    <n v="9"/>
    <n v="-3"/>
    <s v="w34_11241997"/>
    <n v="34"/>
    <x v="89"/>
    <x v="33"/>
  </r>
  <r>
    <n v="12"/>
    <n v="12"/>
    <n v="0"/>
    <s v="w34_12301997"/>
    <n v="34"/>
    <x v="90"/>
    <x v="33"/>
  </r>
  <r>
    <n v="12"/>
    <n v="15"/>
    <n v="3"/>
    <s v="w34_01291998"/>
    <n v="34"/>
    <x v="92"/>
    <x v="33"/>
  </r>
  <r>
    <n v="12"/>
    <n v="14"/>
    <n v="2"/>
    <s v="w34_03301998"/>
    <n v="34"/>
    <x v="358"/>
    <x v="33"/>
  </r>
  <r>
    <n v="13"/>
    <n v="14"/>
    <n v="1"/>
    <s v="w34_05121998"/>
    <n v="34"/>
    <x v="95"/>
    <x v="33"/>
  </r>
  <r>
    <n v="13"/>
    <n v="14"/>
    <n v="1"/>
    <s v="w34_06011998"/>
    <n v="34"/>
    <x v="96"/>
    <x v="33"/>
  </r>
  <r>
    <n v="13"/>
    <n v="13"/>
    <n v="0"/>
    <s v="w34_07011998"/>
    <n v="34"/>
    <x v="97"/>
    <x v="33"/>
  </r>
  <r>
    <n v="13"/>
    <n v="13"/>
    <n v="0"/>
    <s v="w34_08051998"/>
    <n v="34"/>
    <x v="359"/>
    <x v="33"/>
  </r>
  <r>
    <n v="12"/>
    <n v="13"/>
    <n v="1"/>
    <s v="w34_08281998"/>
    <n v="34"/>
    <x v="99"/>
    <x v="33"/>
  </r>
  <r>
    <n v="12"/>
    <n v="12"/>
    <n v="0"/>
    <s v="w34_09281998"/>
    <n v="34"/>
    <x v="685"/>
    <x v="33"/>
  </r>
  <r>
    <n v="12"/>
    <n v="12"/>
    <n v="0"/>
    <s v="w34_10281998"/>
    <n v="34"/>
    <x v="100"/>
    <x v="33"/>
  </r>
  <r>
    <n v="12"/>
    <n v="13"/>
    <n v="1"/>
    <s v="w34_12021998"/>
    <n v="34"/>
    <x v="101"/>
    <x v="33"/>
  </r>
  <r>
    <n v="12"/>
    <n v="13"/>
    <n v="1"/>
    <s v="w34_12281998"/>
    <n v="34"/>
    <x v="361"/>
    <x v="33"/>
  </r>
  <r>
    <n v="12"/>
    <n v="13"/>
    <n v="1"/>
    <s v="w34_01291999"/>
    <n v="34"/>
    <x v="103"/>
    <x v="33"/>
  </r>
  <r>
    <n v="13"/>
    <n v="13"/>
    <n v="0"/>
    <s v="w34_02241999"/>
    <n v="34"/>
    <x v="104"/>
    <x v="33"/>
  </r>
  <r>
    <n v="13"/>
    <n v="13"/>
    <n v="0"/>
    <s v="w34_04021999"/>
    <n v="34"/>
    <x v="105"/>
    <x v="33"/>
  </r>
  <r>
    <n v="13"/>
    <n v="13"/>
    <n v="0"/>
    <s v="w34_04281999"/>
    <n v="34"/>
    <x v="363"/>
    <x v="33"/>
  </r>
  <r>
    <n v="13"/>
    <n v="12"/>
    <n v="-1"/>
    <s v="w34_06011999"/>
    <n v="34"/>
    <x v="364"/>
    <x v="33"/>
  </r>
  <r>
    <n v="13"/>
    <n v="12"/>
    <n v="-1"/>
    <s v="w34_07011999"/>
    <n v="34"/>
    <x v="108"/>
    <x v="33"/>
  </r>
  <r>
    <n v="12"/>
    <n v="12"/>
    <n v="0"/>
    <s v="w34_07271999"/>
    <n v="34"/>
    <x v="109"/>
    <x v="33"/>
  </r>
  <r>
    <n v="12"/>
    <n v="12"/>
    <n v="0"/>
    <s v="w34_08311999"/>
    <n v="34"/>
    <x v="110"/>
    <x v="33"/>
  </r>
  <r>
    <n v="10"/>
    <n v="11"/>
    <n v="1"/>
    <s v="w34_10081999"/>
    <n v="34"/>
    <x v="111"/>
    <x v="33"/>
  </r>
  <r>
    <n v="10"/>
    <n v="11"/>
    <n v="1"/>
    <s v="w34_10281999"/>
    <n v="34"/>
    <x v="112"/>
    <x v="33"/>
  </r>
  <r>
    <n v="10"/>
    <n v="12"/>
    <n v="2"/>
    <s v="w34_11291999"/>
    <n v="34"/>
    <x v="365"/>
    <x v="33"/>
  </r>
  <r>
    <n v="10"/>
    <n v="12"/>
    <n v="2"/>
    <s v="w34_01052000"/>
    <n v="34"/>
    <x v="114"/>
    <x v="33"/>
  </r>
  <r>
    <n v="11"/>
    <n v="12"/>
    <n v="1"/>
    <s v="w34_01282000"/>
    <n v="34"/>
    <x v="366"/>
    <x v="33"/>
  </r>
  <r>
    <n v="11"/>
    <n v="13"/>
    <n v="2"/>
    <s v="w34_02252000"/>
    <n v="34"/>
    <x v="116"/>
    <x v="33"/>
  </r>
  <r>
    <n v="11"/>
    <n v="13"/>
    <n v="2"/>
    <s v="w34_04032000"/>
    <n v="34"/>
    <x v="117"/>
    <x v="33"/>
  </r>
  <r>
    <n v="11"/>
    <n v="13"/>
    <n v="2"/>
    <s v="w34_04252000"/>
    <n v="34"/>
    <x v="118"/>
    <x v="33"/>
  </r>
  <r>
    <n v="11"/>
    <n v="12"/>
    <n v="1"/>
    <s v="w34_06012000"/>
    <n v="34"/>
    <x v="367"/>
    <x v="33"/>
  </r>
  <r>
    <n v="11"/>
    <n v="12"/>
    <n v="1"/>
    <s v="w34_06282000"/>
    <n v="34"/>
    <x v="120"/>
    <x v="33"/>
  </r>
  <r>
    <n v="10"/>
    <n v="12"/>
    <n v="2"/>
    <s v="w34_07312000"/>
    <n v="34"/>
    <x v="121"/>
    <x v="33"/>
  </r>
  <r>
    <n v="9"/>
    <n v="12"/>
    <n v="3"/>
    <s v="w34_08292000"/>
    <n v="34"/>
    <x v="122"/>
    <x v="33"/>
  </r>
  <r>
    <n v="8"/>
    <n v="11"/>
    <n v="3"/>
    <s v="w34_10032000"/>
    <n v="34"/>
    <x v="123"/>
    <x v="33"/>
  </r>
  <r>
    <n v="8"/>
    <n v="12"/>
    <n v="4"/>
    <s v="w34_10312000"/>
    <n v="34"/>
    <x v="124"/>
    <x v="33"/>
  </r>
  <r>
    <n v="8"/>
    <n v="12"/>
    <n v="4"/>
    <s v="w34_11302000"/>
    <n v="34"/>
    <x v="125"/>
    <x v="33"/>
  </r>
  <r>
    <n v="8"/>
    <n v="12"/>
    <n v="4"/>
    <s v="w34_12202000"/>
    <n v="34"/>
    <x v="126"/>
    <x v="33"/>
  </r>
  <r>
    <n v="8"/>
    <n v="12"/>
    <n v="4"/>
    <s v="w34_02022001"/>
    <n v="34"/>
    <x v="127"/>
    <x v="33"/>
  </r>
  <r>
    <n v="8"/>
    <n v="12"/>
    <n v="4"/>
    <s v="w34_02282001"/>
    <n v="34"/>
    <x v="128"/>
    <x v="33"/>
  </r>
  <r>
    <n v="8"/>
    <n v="12"/>
    <n v="4"/>
    <s v="w34_04052001"/>
    <n v="34"/>
    <x v="129"/>
    <x v="33"/>
  </r>
  <r>
    <n v="8"/>
    <n v="12"/>
    <n v="4"/>
    <s v="w34_05032001"/>
    <n v="34"/>
    <x v="762"/>
    <x v="33"/>
  </r>
  <r>
    <n v="8"/>
    <n v="12"/>
    <n v="4"/>
    <s v="w34_05242001"/>
    <n v="34"/>
    <x v="131"/>
    <x v="33"/>
  </r>
  <r>
    <n v="9"/>
    <n v="12"/>
    <n v="3"/>
    <s v="w34_07092001"/>
    <n v="34"/>
    <x v="132"/>
    <x v="33"/>
  </r>
  <r>
    <n v="8"/>
    <n v="12"/>
    <n v="4"/>
    <s v="w34_07232001"/>
    <n v="34"/>
    <x v="133"/>
    <x v="33"/>
  </r>
  <r>
    <n v="8"/>
    <n v="11"/>
    <n v="3"/>
    <s v="w34_08312001"/>
    <n v="34"/>
    <x v="749"/>
    <x v="33"/>
  </r>
  <r>
    <n v="7"/>
    <n v="10"/>
    <n v="3"/>
    <s v="w34_09272001"/>
    <n v="34"/>
    <x v="135"/>
    <x v="33"/>
  </r>
  <r>
    <n v="6"/>
    <n v="10"/>
    <n v="4"/>
    <s v="w34_11082001"/>
    <n v="34"/>
    <x v="136"/>
    <x v="33"/>
  </r>
  <r>
    <n v="7"/>
    <n v="10"/>
    <n v="3"/>
    <s v="w34_11302001"/>
    <n v="34"/>
    <x v="137"/>
    <x v="33"/>
  </r>
  <r>
    <n v="7"/>
    <n v="12"/>
    <n v="5"/>
    <s v="w34_12202001"/>
    <n v="34"/>
    <x v="138"/>
    <x v="33"/>
  </r>
  <r>
    <n v="8"/>
    <n v="12"/>
    <n v="4"/>
    <s v="w34_01302002"/>
    <n v="34"/>
    <x v="139"/>
    <x v="33"/>
  </r>
  <r>
    <n v="9"/>
    <n v="12"/>
    <n v="3"/>
    <s v="w34_03042002"/>
    <n v="34"/>
    <x v="140"/>
    <x v="33"/>
  </r>
  <r>
    <n v="9"/>
    <n v="12"/>
    <n v="3"/>
    <s v="w34_03262002"/>
    <n v="34"/>
    <x v="141"/>
    <x v="33"/>
  </r>
  <r>
    <n v="10"/>
    <n v="12"/>
    <n v="2"/>
    <s v="w34_04262002"/>
    <n v="34"/>
    <x v="142"/>
    <x v="33"/>
  </r>
  <r>
    <n v="10"/>
    <n v="12"/>
    <n v="2"/>
    <s v="w34_05282002"/>
    <n v="34"/>
    <x v="143"/>
    <x v="33"/>
  </r>
  <r>
    <n v="10"/>
    <n v="12"/>
    <n v="2"/>
    <s v="w34_06252002"/>
    <n v="34"/>
    <x v="144"/>
    <x v="33"/>
  </r>
  <r>
    <n v="9"/>
    <n v="12"/>
    <n v="3"/>
    <s v="w34_07292002"/>
    <n v="34"/>
    <x v="145"/>
    <x v="33"/>
  </r>
  <r>
    <n v="9"/>
    <n v="11"/>
    <n v="2"/>
    <s v="w34_08282002"/>
    <n v="34"/>
    <x v="146"/>
    <x v="33"/>
  </r>
  <r>
    <n v="8"/>
    <n v="10"/>
    <n v="2"/>
    <s v="w34_10022002"/>
    <n v="34"/>
    <x v="147"/>
    <x v="33"/>
  </r>
  <r>
    <n v="8"/>
    <n v="9"/>
    <n v="1"/>
    <s v="w34_10302002"/>
    <n v="34"/>
    <x v="767"/>
    <x v="33"/>
  </r>
  <r>
    <n v="9"/>
    <n v="11"/>
    <n v="2"/>
    <s v="w34_12022002"/>
    <n v="34"/>
    <x v="149"/>
    <x v="33"/>
  </r>
  <r>
    <n v="10"/>
    <n v="12"/>
    <n v="2"/>
    <s v="w34_12302002"/>
    <n v="34"/>
    <x v="150"/>
    <x v="33"/>
  </r>
  <r>
    <n v="11"/>
    <n v="12"/>
    <n v="1"/>
    <s v="w34_01302003"/>
    <n v="34"/>
    <x v="151"/>
    <x v="33"/>
  </r>
  <r>
    <n v="12"/>
    <n v="12"/>
    <n v="0"/>
    <s v="w34_02242003"/>
    <n v="34"/>
    <x v="152"/>
    <x v="33"/>
  </r>
  <r>
    <n v="13"/>
    <n v="12"/>
    <n v="-1"/>
    <s v="w34_03262003"/>
    <n v="34"/>
    <x v="153"/>
    <x v="33"/>
  </r>
  <r>
    <n v="13"/>
    <n v="12"/>
    <n v="-1"/>
    <s v="w34_04292003"/>
    <n v="34"/>
    <x v="154"/>
    <x v="33"/>
  </r>
  <r>
    <n v="14"/>
    <n v="12"/>
    <n v="-2"/>
    <s v="w34_05272003"/>
    <n v="34"/>
    <x v="155"/>
    <x v="33"/>
  </r>
  <r>
    <n v="14"/>
    <n v="12"/>
    <n v="-2"/>
    <s v="w34_06262003"/>
    <n v="34"/>
    <x v="156"/>
    <x v="33"/>
  </r>
  <r>
    <n v="14"/>
    <n v="12"/>
    <n v="-2"/>
    <s v="w34_07292003"/>
    <n v="34"/>
    <x v="157"/>
    <x v="33"/>
  </r>
  <r>
    <n v="14"/>
    <n v="12"/>
    <n v="-2"/>
    <s v="w34_08282003"/>
    <n v="34"/>
    <x v="158"/>
    <x v="33"/>
  </r>
  <r>
    <n v="14"/>
    <n v="11"/>
    <n v="-3"/>
    <s v="w34_09262003"/>
    <n v="34"/>
    <x v="159"/>
    <x v="33"/>
  </r>
  <r>
    <n v="14"/>
    <n v="11"/>
    <n v="-3"/>
    <s v="w34_10252003"/>
    <n v="34"/>
    <x v="160"/>
    <x v="33"/>
  </r>
  <r>
    <n v="14"/>
    <n v="10"/>
    <n v="-4"/>
    <s v="w34_11262003"/>
    <n v="34"/>
    <x v="161"/>
    <x v="33"/>
  </r>
  <r>
    <n v="14"/>
    <n v="10"/>
    <n v="-4"/>
    <s v="w34_12222003"/>
    <n v="34"/>
    <x v="162"/>
    <x v="33"/>
  </r>
  <r>
    <n v="15"/>
    <n v="12"/>
    <n v="-3"/>
    <s v="w34_01262004"/>
    <n v="34"/>
    <x v="163"/>
    <x v="33"/>
  </r>
  <r>
    <n v="15"/>
    <n v="12"/>
    <n v="-3"/>
    <s v="w34_02232004"/>
    <n v="34"/>
    <x v="164"/>
    <x v="33"/>
  </r>
  <r>
    <n v="15"/>
    <n v="12"/>
    <n v="-3"/>
    <s v="w34_04012004"/>
    <n v="34"/>
    <x v="165"/>
    <x v="33"/>
  </r>
  <r>
    <n v="16"/>
    <n v="12"/>
    <n v="-4"/>
    <s v="w34_04302004"/>
    <n v="34"/>
    <x v="166"/>
    <x v="33"/>
  </r>
  <r>
    <n v="16"/>
    <n v="12"/>
    <n v="-4"/>
    <s v="w34_05272004"/>
    <n v="34"/>
    <x v="167"/>
    <x v="33"/>
  </r>
  <r>
    <n v="15"/>
    <n v="12"/>
    <n v="-3"/>
    <s v="w34_06292004"/>
    <n v="34"/>
    <x v="168"/>
    <x v="33"/>
  </r>
  <r>
    <n v="15"/>
    <n v="11"/>
    <n v="-4"/>
    <s v="w34_08032004"/>
    <n v="34"/>
    <x v="689"/>
    <x v="33"/>
  </r>
  <r>
    <n v="15"/>
    <n v="11"/>
    <n v="-4"/>
    <s v="w34_08302004"/>
    <n v="34"/>
    <x v="170"/>
    <x v="33"/>
  </r>
  <r>
    <n v="15"/>
    <n v="10"/>
    <n v="-5"/>
    <s v="w34_09292004"/>
    <n v="34"/>
    <x v="171"/>
    <x v="33"/>
  </r>
  <r>
    <n v="15"/>
    <n v="10"/>
    <n v="-5"/>
    <s v="w34_10272004"/>
    <n v="34"/>
    <x v="172"/>
    <x v="33"/>
  </r>
  <r>
    <n v="15"/>
    <n v="10"/>
    <n v="-5"/>
    <s v="w34_12012004"/>
    <n v="34"/>
    <x v="173"/>
    <x v="33"/>
  </r>
  <r>
    <n v="16"/>
    <n v="11"/>
    <n v="-5"/>
    <s v="w34_12282004"/>
    <n v="34"/>
    <x v="174"/>
    <x v="33"/>
  </r>
  <r>
    <n v="16"/>
    <n v="12"/>
    <n v="-4"/>
    <s v="w34_02092005"/>
    <n v="34"/>
    <x v="175"/>
    <x v="33"/>
  </r>
  <r>
    <n v="16"/>
    <n v="12"/>
    <n v="-4"/>
    <s v="w34_02222005"/>
    <n v="34"/>
    <x v="690"/>
    <x v="33"/>
  </r>
  <r>
    <n v="16"/>
    <n v="13"/>
    <n v="-3"/>
    <s v="w34_03312005"/>
    <n v="34"/>
    <x v="548"/>
    <x v="33"/>
  </r>
  <r>
    <n v="16"/>
    <n v="12"/>
    <n v="-4"/>
    <s v="w34_05022005"/>
    <n v="34"/>
    <x v="178"/>
    <x v="33"/>
  </r>
  <r>
    <n v="16"/>
    <n v="12"/>
    <n v="-4"/>
    <s v="w34_05262005"/>
    <n v="34"/>
    <x v="179"/>
    <x v="33"/>
  </r>
  <r>
    <n v="16"/>
    <n v="12"/>
    <n v="-4"/>
    <s v="w34_06302005"/>
    <n v="34"/>
    <x v="180"/>
    <x v="33"/>
  </r>
  <r>
    <n v="15"/>
    <n v="12"/>
    <n v="-3"/>
    <s v="w34_07282005"/>
    <n v="34"/>
    <x v="181"/>
    <x v="33"/>
  </r>
  <r>
    <n v="15"/>
    <n v="12"/>
    <n v="-3"/>
    <s v="w34_08312005"/>
    <n v="34"/>
    <x v="182"/>
    <x v="33"/>
  </r>
  <r>
    <n v="15"/>
    <n v="11"/>
    <n v="-4"/>
    <s v="w34_09282005"/>
    <n v="34"/>
    <x v="183"/>
    <x v="33"/>
  </r>
  <r>
    <n v="15"/>
    <n v="11"/>
    <n v="-4"/>
    <s v="w34_10282005"/>
    <n v="34"/>
    <x v="184"/>
    <x v="33"/>
  </r>
  <r>
    <n v="16"/>
    <n v="12"/>
    <n v="-4"/>
    <s v="w34_12062005"/>
    <n v="34"/>
    <x v="185"/>
    <x v="33"/>
  </r>
  <r>
    <n v="16"/>
    <n v="12"/>
    <n v="-4"/>
    <s v="w34_01062006"/>
    <n v="34"/>
    <x v="186"/>
    <x v="33"/>
  </r>
  <r>
    <n v="16"/>
    <n v="12"/>
    <n v="-4"/>
    <s v="w34_02012006"/>
    <n v="34"/>
    <x v="187"/>
    <x v="33"/>
  </r>
  <r>
    <n v="16"/>
    <n v="12"/>
    <n v="-4"/>
    <s v="w34_03022006"/>
    <n v="34"/>
    <x v="188"/>
    <x v="33"/>
  </r>
  <r>
    <n v="16"/>
    <n v="12"/>
    <n v="-4"/>
    <s v="w34_03292006"/>
    <n v="34"/>
    <x v="189"/>
    <x v="33"/>
  </r>
  <r>
    <n v="16"/>
    <n v="12"/>
    <n v="-4"/>
    <s v="w34_04262006"/>
    <n v="34"/>
    <x v="190"/>
    <x v="33"/>
  </r>
  <r>
    <n v="15"/>
    <n v="12"/>
    <n v="-3"/>
    <s v="w34_05252006"/>
    <n v="34"/>
    <x v="191"/>
    <x v="33"/>
  </r>
  <r>
    <n v="15"/>
    <n v="12"/>
    <n v="-3"/>
    <s v="w34_07062006"/>
    <n v="34"/>
    <x v="192"/>
    <x v="33"/>
  </r>
  <r>
    <n v="15"/>
    <n v="11"/>
    <n v="-4"/>
    <s v="w34_08102006"/>
    <n v="34"/>
    <x v="193"/>
    <x v="33"/>
  </r>
  <r>
    <n v="15"/>
    <n v="11"/>
    <n v="-4"/>
    <s v="w34_09012006"/>
    <n v="34"/>
    <x v="194"/>
    <x v="33"/>
  </r>
  <r>
    <n v="15"/>
    <n v="11"/>
    <n v="-4"/>
    <s v="w34_10032006"/>
    <n v="34"/>
    <x v="750"/>
    <x v="33"/>
  </r>
  <r>
    <n v="15"/>
    <n v="11"/>
    <n v="-4"/>
    <s v="w34_11012006"/>
    <n v="34"/>
    <x v="196"/>
    <x v="33"/>
  </r>
  <r>
    <n v="15"/>
    <n v="11"/>
    <n v="-4"/>
    <s v="w34_11292006"/>
    <n v="34"/>
    <x v="197"/>
    <x v="33"/>
  </r>
  <r>
    <n v="15"/>
    <n v="11"/>
    <n v="-4"/>
    <s v="w34_12212006"/>
    <n v="34"/>
    <x v="692"/>
    <x v="33"/>
  </r>
  <r>
    <n v="16"/>
    <n v="11"/>
    <n v="-5"/>
    <s v="w34_02052007"/>
    <n v="34"/>
    <x v="199"/>
    <x v="33"/>
  </r>
  <r>
    <n v="16"/>
    <n v="12"/>
    <n v="-4"/>
    <s v="w34_02272007"/>
    <n v="34"/>
    <x v="200"/>
    <x v="33"/>
  </r>
  <r>
    <n v="16"/>
    <n v="12"/>
    <n v="-4"/>
    <s v="w34_03272007"/>
    <n v="34"/>
    <x v="201"/>
    <x v="33"/>
  </r>
  <r>
    <n v="16"/>
    <n v="14"/>
    <n v="-2"/>
    <s v="w34_05012007"/>
    <n v="34"/>
    <x v="202"/>
    <x v="33"/>
  </r>
  <r>
    <n v="15"/>
    <n v="11"/>
    <n v="-4"/>
    <s v="w34_05312007"/>
    <n v="34"/>
    <x v="203"/>
    <x v="33"/>
  </r>
  <r>
    <n v="15"/>
    <n v="11"/>
    <n v="-4"/>
    <s v="w34_06272007"/>
    <n v="34"/>
    <x v="204"/>
    <x v="33"/>
  </r>
  <r>
    <n v="14"/>
    <n v="11"/>
    <n v="-3"/>
    <s v="w34_08022007"/>
    <n v="34"/>
    <x v="205"/>
    <x v="33"/>
  </r>
  <r>
    <n v="13"/>
    <n v="10"/>
    <n v="-3"/>
    <s v="w34_08312007"/>
    <n v="34"/>
    <x v="206"/>
    <x v="33"/>
  </r>
  <r>
    <n v="12"/>
    <n v="9"/>
    <n v="-3"/>
    <s v="w34_10022007"/>
    <n v="34"/>
    <x v="207"/>
    <x v="33"/>
  </r>
  <r>
    <n v="12"/>
    <n v="9"/>
    <n v="-3"/>
    <s v="w34_11022007"/>
    <n v="34"/>
    <x v="208"/>
    <x v="33"/>
  </r>
  <r>
    <n v="12"/>
    <n v="9"/>
    <n v="-3"/>
    <s v="w34_11292007"/>
    <n v="34"/>
    <x v="209"/>
    <x v="33"/>
  </r>
  <r>
    <n v="13"/>
    <n v="8"/>
    <n v="-5"/>
    <s v="w34_12202007"/>
    <n v="34"/>
    <x v="210"/>
    <x v="33"/>
  </r>
  <r>
    <n v="13"/>
    <n v="9"/>
    <n v="-4"/>
    <s v="w34_01102008"/>
    <n v="34"/>
    <x v="211"/>
    <x v="33"/>
  </r>
  <r>
    <n v="14"/>
    <n v="12"/>
    <n v="-2"/>
    <s v="w34_02012008"/>
    <n v="34"/>
    <x v="212"/>
    <x v="33"/>
  </r>
  <r>
    <n v="14"/>
    <n v="12"/>
    <n v="-2"/>
    <s v="w34_02292008"/>
    <n v="34"/>
    <x v="213"/>
    <x v="33"/>
  </r>
  <r>
    <n v="14"/>
    <n v="12"/>
    <n v="-2"/>
    <s v="w34_03212008"/>
    <n v="34"/>
    <x v="214"/>
    <x v="33"/>
  </r>
  <r>
    <n v="15"/>
    <n v="12"/>
    <n v="-3"/>
    <s v="w34_04282008"/>
    <n v="34"/>
    <x v="215"/>
    <x v="33"/>
  </r>
  <r>
    <n v="15"/>
    <n v="11"/>
    <n v="-4"/>
    <s v="w34_05292008"/>
    <n v="34"/>
    <x v="578"/>
    <x v="33"/>
  </r>
  <r>
    <n v="15"/>
    <n v="11"/>
    <n v="-4"/>
    <s v="w34_07022008"/>
    <n v="34"/>
    <x v="217"/>
    <x v="33"/>
  </r>
  <r>
    <n v="14"/>
    <n v="11"/>
    <n v="-3"/>
    <s v="w34_07302008"/>
    <n v="34"/>
    <x v="218"/>
    <x v="33"/>
  </r>
  <r>
    <n v="14"/>
    <n v="11"/>
    <n v="-3"/>
    <s v="w34_09042008"/>
    <n v="34"/>
    <x v="219"/>
    <x v="33"/>
  </r>
  <r>
    <n v="13"/>
    <n v="10"/>
    <n v="-3"/>
    <s v="w34_10022008"/>
    <n v="34"/>
    <x v="220"/>
    <x v="33"/>
  </r>
  <r>
    <n v="13"/>
    <n v="10"/>
    <n v="-3"/>
    <s v="w34_10292008"/>
    <n v="34"/>
    <x v="221"/>
    <x v="33"/>
  </r>
  <r>
    <n v="13"/>
    <n v="10"/>
    <n v="-3"/>
    <s v="w34_12032008"/>
    <n v="34"/>
    <x v="222"/>
    <x v="33"/>
  </r>
  <r>
    <n v="13"/>
    <n v="9"/>
    <n v="-4"/>
    <s v="w34_01082009"/>
    <n v="34"/>
    <x v="223"/>
    <x v="33"/>
  </r>
  <r>
    <n v="13"/>
    <n v="9"/>
    <n v="-4"/>
    <s v="w34_01302009"/>
    <n v="34"/>
    <x v="224"/>
    <x v="33"/>
  </r>
  <r>
    <n v="13"/>
    <n v="11"/>
    <n v="-2"/>
    <s v="w34_02252009"/>
    <n v="34"/>
    <x v="225"/>
    <x v="33"/>
  </r>
  <r>
    <n v="14"/>
    <n v="12"/>
    <n v="-2"/>
    <s v="w34_03302009"/>
    <n v="34"/>
    <x v="226"/>
    <x v="33"/>
  </r>
  <r>
    <n v="14"/>
    <n v="12"/>
    <n v="-2"/>
    <s v="w34_05012009"/>
    <n v="34"/>
    <x v="227"/>
    <x v="33"/>
  </r>
  <r>
    <n v="14"/>
    <n v="11"/>
    <n v="-3"/>
    <s v="w34_06012009"/>
    <n v="34"/>
    <x v="228"/>
    <x v="33"/>
  </r>
  <r>
    <n v="14"/>
    <n v="11"/>
    <n v="-3"/>
    <s v="w34_06242009"/>
    <n v="34"/>
    <x v="229"/>
    <x v="33"/>
  </r>
  <r>
    <n v="14"/>
    <n v="11"/>
    <n v="-3"/>
    <s v="w34_08052009"/>
    <n v="34"/>
    <x v="230"/>
    <x v="33"/>
  </r>
  <r>
    <n v="13"/>
    <n v="11"/>
    <n v="-2"/>
    <s v="w34_09012009"/>
    <n v="34"/>
    <x v="231"/>
    <x v="33"/>
  </r>
  <r>
    <n v="13"/>
    <n v="11"/>
    <n v="-2"/>
    <s v="w34_09302009"/>
    <n v="34"/>
    <x v="232"/>
    <x v="33"/>
  </r>
  <r>
    <n v="13"/>
    <n v="11"/>
    <n v="-2"/>
    <s v="w34_10162009"/>
    <n v="34"/>
    <x v="233"/>
    <x v="33"/>
  </r>
  <r>
    <n v="12"/>
    <n v="11"/>
    <n v="-1"/>
    <s v="w34_11042009"/>
    <n v="34"/>
    <x v="234"/>
    <x v="33"/>
  </r>
  <r>
    <n v="13"/>
    <n v="11"/>
    <n v="-2"/>
    <s v="w34_12032009"/>
    <n v="34"/>
    <x v="235"/>
    <x v="33"/>
  </r>
  <r>
    <n v="13"/>
    <n v="12"/>
    <n v="-1"/>
    <s v="w34_01052010"/>
    <n v="34"/>
    <x v="236"/>
    <x v="33"/>
  </r>
  <r>
    <n v="13"/>
    <n v="12"/>
    <n v="-1"/>
    <s v="w34_01292010"/>
    <n v="34"/>
    <x v="237"/>
    <x v="33"/>
  </r>
  <r>
    <n v="13"/>
    <n v="12"/>
    <n v="-1"/>
    <s v="w34_03042010"/>
    <n v="34"/>
    <x v="238"/>
    <x v="33"/>
  </r>
  <r>
    <n v="13"/>
    <n v="12"/>
    <n v="-1"/>
    <s v="w34_03302010"/>
    <n v="34"/>
    <x v="239"/>
    <x v="33"/>
  </r>
  <r>
    <n v="14"/>
    <n v="12"/>
    <n v="-2"/>
    <s v="w34_04292010"/>
    <n v="34"/>
    <x v="240"/>
    <x v="33"/>
  </r>
  <r>
    <n v="14"/>
    <n v="12"/>
    <n v="-2"/>
    <s v="w34_06042010"/>
    <n v="34"/>
    <x v="241"/>
    <x v="33"/>
  </r>
  <r>
    <n v="14"/>
    <n v="12"/>
    <n v="-2"/>
    <s v="w34_06302010"/>
    <n v="34"/>
    <x v="242"/>
    <x v="33"/>
  </r>
  <r>
    <n v="13"/>
    <n v="11"/>
    <n v="-2"/>
    <s v="w34_07302010"/>
    <n v="34"/>
    <x v="243"/>
    <x v="33"/>
  </r>
  <r>
    <n v="13"/>
    <n v="11"/>
    <n v="-2"/>
    <s v="w34_08312010"/>
    <n v="34"/>
    <x v="244"/>
    <x v="33"/>
  </r>
  <r>
    <n v="13"/>
    <n v="11"/>
    <n v="-2"/>
    <s v="w34_10012010"/>
    <n v="34"/>
    <x v="245"/>
    <x v="33"/>
  </r>
  <r>
    <n v="13"/>
    <n v="11"/>
    <n v="-2"/>
    <s v="w34_10282010"/>
    <n v="34"/>
    <x v="246"/>
    <x v="33"/>
  </r>
  <r>
    <n v="13"/>
    <n v="11"/>
    <n v="-2"/>
    <s v="w34_12012010"/>
    <n v="34"/>
    <x v="247"/>
    <x v="33"/>
  </r>
  <r>
    <n v="13"/>
    <n v="12"/>
    <n v="-1"/>
    <s v="w34_01052011"/>
    <n v="34"/>
    <x v="248"/>
    <x v="33"/>
  </r>
  <r>
    <n v="13"/>
    <n v="12"/>
    <n v="-1"/>
    <s v="w34_01272011"/>
    <n v="34"/>
    <x v="249"/>
    <x v="33"/>
  </r>
  <r>
    <n v="13"/>
    <n v="12"/>
    <n v="-1"/>
    <s v="w34_02282011"/>
    <n v="34"/>
    <x v="250"/>
    <x v="33"/>
  </r>
  <r>
    <n v="13"/>
    <n v="13"/>
    <n v="0"/>
    <s v="w34_04012011"/>
    <n v="34"/>
    <x v="251"/>
    <x v="33"/>
  </r>
  <r>
    <n v="13"/>
    <n v="12"/>
    <n v="-1"/>
    <s v="w34_05022011"/>
    <n v="34"/>
    <x v="252"/>
    <x v="33"/>
  </r>
  <r>
    <n v="13"/>
    <n v="12"/>
    <n v="-1"/>
    <s v="w34_06032011"/>
    <n v="34"/>
    <x v="253"/>
    <x v="33"/>
  </r>
  <r>
    <n v="13"/>
    <n v="12"/>
    <n v="-1"/>
    <s v="w34_06282011"/>
    <n v="34"/>
    <x v="254"/>
    <x v="33"/>
  </r>
  <r>
    <n v="13"/>
    <n v="11"/>
    <n v="-2"/>
    <s v="w34_08012011"/>
    <n v="34"/>
    <x v="255"/>
    <x v="33"/>
  </r>
  <r>
    <n v="13"/>
    <n v="11"/>
    <n v="-2"/>
    <s v="w34_08292011"/>
    <n v="34"/>
    <x v="256"/>
    <x v="33"/>
  </r>
  <r>
    <n v="12"/>
    <n v="11"/>
    <n v="-1"/>
    <s v="w34_10032011"/>
    <n v="34"/>
    <x v="257"/>
    <x v="33"/>
  </r>
  <r>
    <n v="12"/>
    <n v="11"/>
    <n v="-1"/>
    <s v="w34_11022011"/>
    <n v="34"/>
    <x v="258"/>
    <x v="33"/>
  </r>
  <r>
    <n v="12"/>
    <n v="11"/>
    <n v="-1"/>
    <s v="w34_11302011"/>
    <n v="34"/>
    <x v="259"/>
    <x v="33"/>
  </r>
  <r>
    <n v="12"/>
    <n v="11"/>
    <n v="-1"/>
    <s v="w34_01062012"/>
    <n v="34"/>
    <x v="260"/>
    <x v="33"/>
  </r>
  <r>
    <n v="12"/>
    <n v="11"/>
    <n v="-1"/>
    <s v="w34_01302012"/>
    <n v="34"/>
    <x v="261"/>
    <x v="33"/>
  </r>
  <r>
    <n v="13"/>
    <n v="11"/>
    <n v="-2"/>
    <s v="w34_03052012"/>
    <n v="34"/>
    <x v="262"/>
    <x v="33"/>
  </r>
  <r>
    <n v="13"/>
    <n v="11"/>
    <n v="-2"/>
    <s v="w34_04022012"/>
    <n v="34"/>
    <x v="263"/>
    <x v="33"/>
  </r>
  <r>
    <n v="13"/>
    <n v="11"/>
    <n v="-2"/>
    <s v="w34_04302012"/>
    <n v="34"/>
    <x v="264"/>
    <x v="33"/>
  </r>
  <r>
    <n v="13"/>
    <n v="11"/>
    <n v="-2"/>
    <s v="w34_06012012"/>
    <n v="34"/>
    <x v="265"/>
    <x v="33"/>
  </r>
  <r>
    <n v="13"/>
    <n v="11"/>
    <n v="-2"/>
    <s v="w34_06292012"/>
    <n v="34"/>
    <x v="266"/>
    <x v="33"/>
  </r>
  <r>
    <n v="12"/>
    <n v="11"/>
    <n v="-1"/>
    <s v="w34_08012012"/>
    <n v="34"/>
    <x v="267"/>
    <x v="33"/>
  </r>
  <r>
    <n v="12"/>
    <n v="11"/>
    <n v="-1"/>
    <s v="w34_08272012"/>
    <n v="34"/>
    <x v="268"/>
    <x v="33"/>
  </r>
  <r>
    <n v="11"/>
    <n v="11"/>
    <n v="0"/>
    <s v="w34_09212012"/>
    <n v="34"/>
    <x v="768"/>
    <x v="33"/>
  </r>
  <r>
    <n v="11"/>
    <n v="10"/>
    <n v="-1"/>
    <s v="w34_10292012"/>
    <n v="34"/>
    <x v="270"/>
    <x v="33"/>
  </r>
  <r>
    <n v="10"/>
    <n v="11"/>
    <n v="1"/>
    <s v="w34_12062012"/>
    <n v="34"/>
    <x v="271"/>
    <x v="33"/>
  </r>
  <r>
    <n v="10"/>
    <n v="12"/>
    <n v="2"/>
    <s v="w34_01022013"/>
    <n v="34"/>
    <x v="272"/>
    <x v="33"/>
  </r>
  <r>
    <n v="10"/>
    <n v="12"/>
    <n v="2"/>
    <s v="w34_01302013"/>
    <n v="34"/>
    <x v="273"/>
    <x v="33"/>
  </r>
  <r>
    <n v="10"/>
    <n v="11"/>
    <n v="1"/>
    <s v="w34_02272013"/>
    <n v="34"/>
    <x v="274"/>
    <x v="33"/>
  </r>
  <r>
    <n v="11"/>
    <n v="11"/>
    <n v="0"/>
    <s v="w34_04032013"/>
    <n v="34"/>
    <x v="275"/>
    <x v="33"/>
  </r>
  <r>
    <n v="11"/>
    <n v="11"/>
    <n v="0"/>
    <s v="w34_04252013"/>
    <n v="34"/>
    <x v="276"/>
    <x v="33"/>
  </r>
  <r>
    <n v="12"/>
    <n v="11"/>
    <n v="-1"/>
    <s v="w34_05312013"/>
    <n v="34"/>
    <x v="277"/>
    <x v="33"/>
  </r>
  <r>
    <n v="12"/>
    <n v="11"/>
    <n v="-1"/>
    <s v="w34_06242013"/>
    <n v="34"/>
    <x v="720"/>
    <x v="33"/>
  </r>
  <r>
    <n v="11"/>
    <n v="11"/>
    <n v="0"/>
    <s v="w34_08012013"/>
    <n v="34"/>
    <x v="279"/>
    <x v="33"/>
  </r>
  <r>
    <n v="11"/>
    <n v="10"/>
    <n v="-1"/>
    <s v="w34_09062013"/>
    <n v="34"/>
    <x v="280"/>
    <x v="33"/>
  </r>
  <r>
    <n v="10"/>
    <n v="10"/>
    <n v="0"/>
    <s v="w34_10082013"/>
    <n v="34"/>
    <x v="281"/>
    <x v="33"/>
  </r>
  <r>
    <n v="10"/>
    <n v="9"/>
    <n v="-1"/>
    <s v="w34_11042013"/>
    <n v="34"/>
    <x v="282"/>
    <x v="33"/>
  </r>
  <r>
    <n v="11"/>
    <n v="9"/>
    <n v="-2"/>
    <s v="w34_12022013"/>
    <n v="34"/>
    <x v="283"/>
    <x v="33"/>
  </r>
  <r>
    <n v="12"/>
    <n v="9"/>
    <n v="-3"/>
    <s v="w34_01082014"/>
    <n v="34"/>
    <x v="284"/>
    <x v="33"/>
  </r>
  <r>
    <n v="12"/>
    <n v="9"/>
    <n v="-3"/>
    <s v="w34_02032014"/>
    <n v="34"/>
    <x v="285"/>
    <x v="33"/>
  </r>
  <r>
    <n v="12"/>
    <n v="9"/>
    <n v="-3"/>
    <s v="w34_03032014"/>
    <n v="34"/>
    <x v="286"/>
    <x v="33"/>
  </r>
  <r>
    <n v="13"/>
    <n v="10"/>
    <n v="-3"/>
    <s v="w34_03282014"/>
    <n v="34"/>
    <x v="721"/>
    <x v="33"/>
  </r>
  <r>
    <n v="13"/>
    <n v="11"/>
    <n v="-2"/>
    <s v="w34_06052014"/>
    <n v="34"/>
    <x v="288"/>
    <x v="33"/>
  </r>
  <r>
    <n v="13"/>
    <n v="11"/>
    <n v="-2"/>
    <s v="w34_07032014"/>
    <n v="34"/>
    <x v="289"/>
    <x v="33"/>
  </r>
  <r>
    <n v="13"/>
    <n v="10"/>
    <n v="-3"/>
    <s v="w34_07302014"/>
    <n v="34"/>
    <x v="290"/>
    <x v="33"/>
  </r>
  <r>
    <n v="13"/>
    <n v="10"/>
    <n v="-3"/>
    <s v="w34_08272014"/>
    <n v="34"/>
    <x v="291"/>
    <x v="33"/>
  </r>
  <r>
    <n v="14"/>
    <n v="11"/>
    <n v="-3"/>
    <s v="w35_10231990"/>
    <n v="35"/>
    <x v="292"/>
    <x v="34"/>
  </r>
  <r>
    <n v="14"/>
    <n v="11"/>
    <n v="-3"/>
    <s v="w35_11161990"/>
    <n v="35"/>
    <x v="293"/>
    <x v="34"/>
  </r>
  <r>
    <n v="14"/>
    <n v="11"/>
    <n v="-3"/>
    <s v="w35_12191990"/>
    <n v="35"/>
    <x v="1"/>
    <x v="34"/>
  </r>
  <r>
    <n v="14"/>
    <n v="11"/>
    <n v="-3"/>
    <s v="w35_01041991"/>
    <n v="35"/>
    <x v="2"/>
    <x v="34"/>
  </r>
  <r>
    <n v="15"/>
    <n v="11"/>
    <n v="-4"/>
    <s v="w35_02051991"/>
    <n v="35"/>
    <x v="3"/>
    <x v="34"/>
  </r>
  <r>
    <n v="15"/>
    <n v="11"/>
    <n v="-4"/>
    <s v="w35_03061991"/>
    <n v="35"/>
    <x v="330"/>
    <x v="34"/>
  </r>
  <r>
    <n v="15"/>
    <n v="11"/>
    <n v="-4"/>
    <s v="w35_03141991"/>
    <n v="35"/>
    <x v="407"/>
    <x v="34"/>
  </r>
  <r>
    <n v="15"/>
    <n v="11"/>
    <n v="-4"/>
    <s v="w35_03181991"/>
    <n v="35"/>
    <x v="294"/>
    <x v="34"/>
  </r>
  <r>
    <n v="15"/>
    <n v="11"/>
    <n v="-4"/>
    <s v="w35_03201991"/>
    <n v="35"/>
    <x v="295"/>
    <x v="34"/>
  </r>
  <r>
    <n v="15"/>
    <n v="12"/>
    <n v="-3"/>
    <s v="w35_03221991"/>
    <n v="35"/>
    <x v="5"/>
    <x v="34"/>
  </r>
  <r>
    <n v="15"/>
    <n v="13"/>
    <n v="-2"/>
    <s v="w35_03251991"/>
    <n v="35"/>
    <x v="297"/>
    <x v="34"/>
  </r>
  <r>
    <n v="15"/>
    <n v="14"/>
    <n v="-1"/>
    <s v="w35_03281991"/>
    <n v="35"/>
    <x v="373"/>
    <x v="34"/>
  </r>
  <r>
    <n v="15"/>
    <n v="15"/>
    <n v="0"/>
    <s v="w35_04021991"/>
    <n v="35"/>
    <x v="6"/>
    <x v="34"/>
  </r>
  <r>
    <n v="15"/>
    <n v="15"/>
    <n v="0"/>
    <s v="w35_04091991"/>
    <n v="35"/>
    <x v="7"/>
    <x v="34"/>
  </r>
  <r>
    <n v="15"/>
    <n v="15"/>
    <n v="0"/>
    <s v="w35_04121991"/>
    <n v="35"/>
    <x v="408"/>
    <x v="34"/>
  </r>
  <r>
    <n v="15"/>
    <n v="15"/>
    <n v="0"/>
    <s v="w35_04181991"/>
    <n v="35"/>
    <x v="8"/>
    <x v="34"/>
  </r>
  <r>
    <n v="15"/>
    <n v="15"/>
    <n v="0"/>
    <s v="w35_05031991"/>
    <n v="35"/>
    <x v="9"/>
    <x v="34"/>
  </r>
  <r>
    <n v="15"/>
    <n v="15"/>
    <n v="0"/>
    <s v="w35_05161991"/>
    <n v="35"/>
    <x v="299"/>
    <x v="34"/>
  </r>
  <r>
    <n v="15"/>
    <n v="15"/>
    <n v="0"/>
    <s v="w35_05231991"/>
    <n v="35"/>
    <x v="300"/>
    <x v="34"/>
  </r>
  <r>
    <n v="15"/>
    <n v="15"/>
    <n v="0"/>
    <s v="w35_05301991"/>
    <n v="35"/>
    <x v="301"/>
    <x v="34"/>
  </r>
  <r>
    <n v="15"/>
    <n v="15"/>
    <n v="0"/>
    <s v="w35_06061991"/>
    <n v="35"/>
    <x v="10"/>
    <x v="34"/>
  </r>
  <r>
    <n v="15"/>
    <n v="15"/>
    <n v="0"/>
    <s v="w35_06201991"/>
    <n v="35"/>
    <x v="302"/>
    <x v="34"/>
  </r>
  <r>
    <n v="15"/>
    <n v="15"/>
    <n v="0"/>
    <s v="w35_07051991"/>
    <n v="35"/>
    <x v="11"/>
    <x v="34"/>
  </r>
  <r>
    <n v="15"/>
    <n v="14"/>
    <n v="-1"/>
    <s v="w35_08061991"/>
    <n v="35"/>
    <x v="303"/>
    <x v="34"/>
  </r>
  <r>
    <n v="15"/>
    <n v="14"/>
    <n v="-1"/>
    <s v="w35_09041991"/>
    <n v="35"/>
    <x v="13"/>
    <x v="34"/>
  </r>
  <r>
    <n v="15"/>
    <n v="14"/>
    <n v="-1"/>
    <s v="w35_10021991"/>
    <n v="35"/>
    <x v="304"/>
    <x v="34"/>
  </r>
  <r>
    <n v="15"/>
    <n v="14"/>
    <n v="-1"/>
    <s v="w35_11151991"/>
    <n v="35"/>
    <x v="14"/>
    <x v="34"/>
  </r>
  <r>
    <n v="15"/>
    <n v="14"/>
    <n v="-1"/>
    <s v="w35_12091991"/>
    <n v="35"/>
    <x v="15"/>
    <x v="34"/>
  </r>
  <r>
    <n v="15"/>
    <n v="14"/>
    <n v="-1"/>
    <s v="w35_12311991"/>
    <n v="35"/>
    <x v="305"/>
    <x v="34"/>
  </r>
  <r>
    <n v="15"/>
    <n v="14"/>
    <n v="-1"/>
    <s v="w35_01061992"/>
    <n v="35"/>
    <x v="16"/>
    <x v="34"/>
  </r>
  <r>
    <n v="16"/>
    <n v="14"/>
    <n v="-2"/>
    <s v="w35_02051992"/>
    <n v="35"/>
    <x v="17"/>
    <x v="34"/>
  </r>
  <r>
    <n v="16"/>
    <n v="14"/>
    <n v="-2"/>
    <s v="w35_02111992"/>
    <n v="35"/>
    <x v="409"/>
    <x v="34"/>
  </r>
  <r>
    <n v="16"/>
    <n v="14"/>
    <n v="-2"/>
    <s v="w35_02121992"/>
    <n v="35"/>
    <x v="410"/>
    <x v="34"/>
  </r>
  <r>
    <n v="16"/>
    <n v="14"/>
    <n v="-2"/>
    <s v="w35_02131992"/>
    <n v="35"/>
    <x v="411"/>
    <x v="34"/>
  </r>
  <r>
    <n v="16"/>
    <n v="14"/>
    <n v="-2"/>
    <s v="w35_02141992"/>
    <n v="35"/>
    <x v="412"/>
    <x v="34"/>
  </r>
  <r>
    <n v="15"/>
    <n v="15"/>
    <n v="0"/>
    <s v="w35_02151992"/>
    <n v="35"/>
    <x v="413"/>
    <x v="34"/>
  </r>
  <r>
    <n v="15"/>
    <n v="15"/>
    <n v="0"/>
    <s v="w35_02181992"/>
    <n v="35"/>
    <x v="414"/>
    <x v="34"/>
  </r>
  <r>
    <n v="15"/>
    <n v="15"/>
    <n v="0"/>
    <s v="w35_02191992"/>
    <n v="35"/>
    <x v="415"/>
    <x v="34"/>
  </r>
  <r>
    <n v="15"/>
    <n v="16"/>
    <n v="1"/>
    <s v="w35_02211992"/>
    <n v="35"/>
    <x v="416"/>
    <x v="34"/>
  </r>
  <r>
    <n v="16"/>
    <n v="16"/>
    <n v="0"/>
    <s v="w35_02241992"/>
    <n v="35"/>
    <x v="417"/>
    <x v="34"/>
  </r>
  <r>
    <n v="16"/>
    <n v="16"/>
    <n v="0"/>
    <s v="w35_02261992"/>
    <n v="35"/>
    <x v="418"/>
    <x v="34"/>
  </r>
  <r>
    <n v="16"/>
    <n v="16"/>
    <n v="0"/>
    <s v="w35_02281992"/>
    <n v="35"/>
    <x v="419"/>
    <x v="34"/>
  </r>
  <r>
    <n v="16"/>
    <n v="16"/>
    <n v="0"/>
    <s v="w35_03021992"/>
    <n v="35"/>
    <x v="18"/>
    <x v="34"/>
  </r>
  <r>
    <n v="16"/>
    <n v="16"/>
    <n v="0"/>
    <s v="w35_03061992"/>
    <n v="35"/>
    <x v="420"/>
    <x v="34"/>
  </r>
  <r>
    <n v="16"/>
    <n v="16"/>
    <n v="0"/>
    <s v="w35_03121992"/>
    <n v="35"/>
    <x v="306"/>
    <x v="34"/>
  </r>
  <r>
    <n v="16"/>
    <n v="16"/>
    <n v="0"/>
    <s v="w35_04021992"/>
    <n v="35"/>
    <x v="20"/>
    <x v="34"/>
  </r>
  <r>
    <n v="16"/>
    <n v="15"/>
    <n v="-1"/>
    <s v="w35_05081992"/>
    <n v="35"/>
    <x v="21"/>
    <x v="34"/>
  </r>
  <r>
    <n v="15"/>
    <n v="15"/>
    <n v="0"/>
    <s v="w35_07071992"/>
    <n v="35"/>
    <x v="23"/>
    <x v="34"/>
  </r>
  <r>
    <n v="15"/>
    <n v="15"/>
    <n v="0"/>
    <s v="w35_08101992"/>
    <n v="35"/>
    <x v="24"/>
    <x v="34"/>
  </r>
  <r>
    <n v="15"/>
    <n v="14"/>
    <n v="-1"/>
    <s v="w35_09101992"/>
    <n v="35"/>
    <x v="25"/>
    <x v="34"/>
  </r>
  <r>
    <n v="15"/>
    <n v="14"/>
    <n v="-1"/>
    <s v="w35_10191992"/>
    <n v="35"/>
    <x v="26"/>
    <x v="34"/>
  </r>
  <r>
    <n v="14"/>
    <n v="14"/>
    <n v="0"/>
    <s v="w35_11111992"/>
    <n v="35"/>
    <x v="307"/>
    <x v="34"/>
  </r>
  <r>
    <n v="14"/>
    <n v="13"/>
    <n v="-1"/>
    <s v="w35_12021992"/>
    <n v="35"/>
    <x v="28"/>
    <x v="34"/>
  </r>
  <r>
    <n v="15"/>
    <n v="13"/>
    <n v="-2"/>
    <s v="w35_12291992"/>
    <n v="35"/>
    <x v="308"/>
    <x v="34"/>
  </r>
  <r>
    <n v="15"/>
    <n v="13"/>
    <n v="-2"/>
    <s v="w35_01041993"/>
    <n v="35"/>
    <x v="309"/>
    <x v="34"/>
  </r>
  <r>
    <n v="15"/>
    <n v="15"/>
    <n v="0"/>
    <s v="w35_01141993"/>
    <n v="35"/>
    <x v="310"/>
    <x v="34"/>
  </r>
  <r>
    <n v="15"/>
    <n v="16"/>
    <n v="1"/>
    <s v="w35_01251993"/>
    <n v="35"/>
    <x v="30"/>
    <x v="34"/>
  </r>
  <r>
    <n v="15"/>
    <n v="17"/>
    <n v="2"/>
    <s v="w35_03031993"/>
    <n v="35"/>
    <x v="31"/>
    <x v="34"/>
  </r>
  <r>
    <n v="15"/>
    <n v="16"/>
    <n v="1"/>
    <s v="w35_04021993"/>
    <n v="35"/>
    <x v="32"/>
    <x v="34"/>
  </r>
  <r>
    <n v="15"/>
    <n v="15"/>
    <n v="0"/>
    <s v="w35_05041993"/>
    <n v="35"/>
    <x v="33"/>
    <x v="34"/>
  </r>
  <r>
    <n v="15"/>
    <n v="15"/>
    <n v="0"/>
    <s v="w35_06091993"/>
    <n v="35"/>
    <x v="34"/>
    <x v="34"/>
  </r>
  <r>
    <n v="15"/>
    <n v="15"/>
    <n v="0"/>
    <s v="w35_06291993"/>
    <n v="35"/>
    <x v="35"/>
    <x v="34"/>
  </r>
  <r>
    <n v="15"/>
    <n v="15"/>
    <n v="0"/>
    <s v="w35_07281993"/>
    <n v="35"/>
    <x v="36"/>
    <x v="34"/>
  </r>
  <r>
    <n v="15"/>
    <n v="14"/>
    <n v="-1"/>
    <s v="w35_08301993"/>
    <n v="35"/>
    <x v="37"/>
    <x v="34"/>
  </r>
  <r>
    <n v="14"/>
    <n v="14"/>
    <n v="0"/>
    <s v="w35_09291993"/>
    <n v="35"/>
    <x v="38"/>
    <x v="34"/>
  </r>
  <r>
    <n v="14"/>
    <n v="13"/>
    <n v="-1"/>
    <s v="w35_11021993"/>
    <n v="35"/>
    <x v="39"/>
    <x v="34"/>
  </r>
  <r>
    <n v="14"/>
    <n v="13"/>
    <n v="-1"/>
    <s v="w35_11291993"/>
    <n v="35"/>
    <x v="40"/>
    <x v="34"/>
  </r>
  <r>
    <n v="14"/>
    <n v="13"/>
    <n v="-1"/>
    <s v="w35_01061994"/>
    <n v="35"/>
    <x v="41"/>
    <x v="34"/>
  </r>
  <r>
    <n v="15"/>
    <n v="13"/>
    <n v="-2"/>
    <s v="w35_01201994"/>
    <n v="35"/>
    <x v="42"/>
    <x v="34"/>
  </r>
  <r>
    <n v="15"/>
    <n v="13"/>
    <n v="-2"/>
    <s v="w35_02101994"/>
    <n v="35"/>
    <x v="769"/>
    <x v="34"/>
  </r>
  <r>
    <n v="15"/>
    <n v="15"/>
    <n v="0"/>
    <s v="w35_02231994"/>
    <n v="35"/>
    <x v="43"/>
    <x v="34"/>
  </r>
  <r>
    <n v="15"/>
    <n v="15"/>
    <n v="0"/>
    <s v="w35_03231994"/>
    <n v="35"/>
    <x v="44"/>
    <x v="34"/>
  </r>
  <r>
    <n v="15"/>
    <n v="15"/>
    <n v="0"/>
    <s v="w35_04271994"/>
    <n v="35"/>
    <x v="45"/>
    <x v="34"/>
  </r>
  <r>
    <n v="15"/>
    <n v="15"/>
    <n v="0"/>
    <s v="w35_05281994"/>
    <n v="35"/>
    <x v="46"/>
    <x v="34"/>
  </r>
  <r>
    <n v="15"/>
    <n v="14"/>
    <n v="-1"/>
    <s v="w35_06291994"/>
    <n v="35"/>
    <x v="47"/>
    <x v="34"/>
  </r>
  <r>
    <n v="15"/>
    <n v="14"/>
    <n v="-1"/>
    <s v="w35_07271994"/>
    <n v="35"/>
    <x v="48"/>
    <x v="34"/>
  </r>
  <r>
    <n v="15"/>
    <n v="13"/>
    <n v="-2"/>
    <s v="w35_08301994"/>
    <n v="35"/>
    <x v="49"/>
    <x v="34"/>
  </r>
  <r>
    <n v="14"/>
    <n v="12"/>
    <n v="-2"/>
    <s v="w35_09281994"/>
    <n v="35"/>
    <x v="50"/>
    <x v="34"/>
  </r>
  <r>
    <n v="14"/>
    <n v="12"/>
    <n v="-2"/>
    <s v="w35_10241994"/>
    <n v="35"/>
    <x v="51"/>
    <x v="34"/>
  </r>
  <r>
    <n v="13"/>
    <n v="11"/>
    <n v="-2"/>
    <s v="w35_11291994"/>
    <n v="35"/>
    <x v="52"/>
    <x v="34"/>
  </r>
  <r>
    <n v="13"/>
    <n v="11"/>
    <n v="-2"/>
    <s v="w35_12291994"/>
    <n v="35"/>
    <x v="53"/>
    <x v="34"/>
  </r>
  <r>
    <n v="13"/>
    <n v="11"/>
    <n v="-2"/>
    <s v="w35_01051995"/>
    <n v="35"/>
    <x v="422"/>
    <x v="34"/>
  </r>
  <r>
    <n v="13"/>
    <n v="11"/>
    <n v="-2"/>
    <s v="w35_01091995"/>
    <n v="35"/>
    <x v="423"/>
    <x v="34"/>
  </r>
  <r>
    <n v="13"/>
    <n v="11"/>
    <n v="-2"/>
    <s v="w35_01101995"/>
    <n v="35"/>
    <x v="424"/>
    <x v="34"/>
  </r>
  <r>
    <n v="13"/>
    <n v="12"/>
    <n v="-1"/>
    <s v="w35_01111995"/>
    <n v="35"/>
    <x v="425"/>
    <x v="34"/>
  </r>
  <r>
    <n v="13"/>
    <n v="12"/>
    <n v="-1"/>
    <s v="w35_01121995"/>
    <n v="35"/>
    <x v="426"/>
    <x v="34"/>
  </r>
  <r>
    <n v="13"/>
    <n v="13"/>
    <n v="0"/>
    <s v="w35_01131995"/>
    <n v="35"/>
    <x v="427"/>
    <x v="34"/>
  </r>
  <r>
    <n v="13"/>
    <n v="14"/>
    <n v="1"/>
    <s v="w35_01161995"/>
    <n v="35"/>
    <x v="428"/>
    <x v="34"/>
  </r>
  <r>
    <n v="13"/>
    <n v="15"/>
    <n v="2"/>
    <s v="w35_01201995"/>
    <n v="35"/>
    <x v="429"/>
    <x v="34"/>
  </r>
  <r>
    <n v="14"/>
    <n v="15"/>
    <n v="1"/>
    <s v="w35_01251995"/>
    <n v="35"/>
    <x v="54"/>
    <x v="34"/>
  </r>
  <r>
    <n v="14"/>
    <n v="16"/>
    <n v="2"/>
    <s v="w35_02271995"/>
    <n v="35"/>
    <x v="55"/>
    <x v="34"/>
  </r>
  <r>
    <n v="14"/>
    <n v="17"/>
    <n v="3"/>
    <s v="w35_03151995"/>
    <n v="35"/>
    <x v="311"/>
    <x v="34"/>
  </r>
  <r>
    <n v="15"/>
    <n v="17"/>
    <n v="2"/>
    <s v="w35_03291995"/>
    <n v="35"/>
    <x v="57"/>
    <x v="34"/>
  </r>
  <r>
    <n v="15"/>
    <n v="16"/>
    <n v="1"/>
    <s v="w35_04261995"/>
    <n v="35"/>
    <x v="58"/>
    <x v="34"/>
  </r>
  <r>
    <n v="15"/>
    <n v="16"/>
    <n v="1"/>
    <s v="w35_05301995"/>
    <n v="35"/>
    <x v="59"/>
    <x v="34"/>
  </r>
  <r>
    <n v="15"/>
    <n v="15"/>
    <n v="0"/>
    <s v="w35_06291995"/>
    <n v="35"/>
    <x v="465"/>
    <x v="34"/>
  </r>
  <r>
    <n v="15"/>
    <n v="15"/>
    <n v="0"/>
    <s v="w35_07281995"/>
    <n v="35"/>
    <x v="61"/>
    <x v="34"/>
  </r>
  <r>
    <n v="15"/>
    <n v="15"/>
    <n v="0"/>
    <s v="w35_09051995"/>
    <n v="35"/>
    <x v="62"/>
    <x v="34"/>
  </r>
  <r>
    <n v="14"/>
    <n v="15"/>
    <n v="1"/>
    <s v="w35_10051995"/>
    <n v="35"/>
    <x v="63"/>
    <x v="34"/>
  </r>
  <r>
    <n v="14"/>
    <n v="15"/>
    <n v="1"/>
    <s v="w35_10311995"/>
    <n v="35"/>
    <x v="64"/>
    <x v="34"/>
  </r>
  <r>
    <n v="14"/>
    <n v="15"/>
    <n v="1"/>
    <s v="w35_11271995"/>
    <n v="35"/>
    <x v="65"/>
    <x v="34"/>
  </r>
  <r>
    <n v="15"/>
    <n v="15"/>
    <n v="0"/>
    <s v="w35_12261995"/>
    <n v="35"/>
    <x v="66"/>
    <x v="34"/>
  </r>
  <r>
    <n v="15"/>
    <n v="15"/>
    <n v="0"/>
    <s v="w35_02061996"/>
    <n v="35"/>
    <x v="312"/>
    <x v="34"/>
  </r>
  <r>
    <n v="15"/>
    <n v="16"/>
    <n v="1"/>
    <s v="w35_02281996"/>
    <n v="35"/>
    <x v="68"/>
    <x v="34"/>
  </r>
  <r>
    <n v="15"/>
    <n v="16"/>
    <n v="1"/>
    <s v="w35_03291996"/>
    <n v="35"/>
    <x v="69"/>
    <x v="34"/>
  </r>
  <r>
    <n v="15"/>
    <n v="16"/>
    <n v="1"/>
    <s v="w35_04291996"/>
    <n v="35"/>
    <x v="70"/>
    <x v="34"/>
  </r>
  <r>
    <n v="15"/>
    <n v="16"/>
    <n v="1"/>
    <s v="w35_05301996"/>
    <n v="35"/>
    <x v="353"/>
    <x v="34"/>
  </r>
  <r>
    <n v="14"/>
    <n v="15"/>
    <n v="1"/>
    <s v="w35_07011996"/>
    <n v="35"/>
    <x v="72"/>
    <x v="34"/>
  </r>
  <r>
    <n v="14"/>
    <n v="15"/>
    <n v="1"/>
    <s v="w35_07251996"/>
    <n v="35"/>
    <x v="73"/>
    <x v="34"/>
  </r>
  <r>
    <n v="13"/>
    <n v="15"/>
    <n v="2"/>
    <s v="w35_08291996"/>
    <n v="35"/>
    <x v="74"/>
    <x v="34"/>
  </r>
  <r>
    <n v="13"/>
    <n v="14"/>
    <n v="1"/>
    <s v="w35_09271996"/>
    <n v="35"/>
    <x v="75"/>
    <x v="34"/>
  </r>
  <r>
    <n v="12"/>
    <n v="14"/>
    <n v="2"/>
    <s v="w35_11011996"/>
    <n v="35"/>
    <x v="76"/>
    <x v="34"/>
  </r>
  <r>
    <n v="12"/>
    <n v="14"/>
    <n v="2"/>
    <s v="w35_11071996"/>
    <n v="35"/>
    <x v="725"/>
    <x v="34"/>
  </r>
  <r>
    <n v="12"/>
    <n v="14"/>
    <n v="2"/>
    <s v="w35_11181996"/>
    <n v="35"/>
    <x v="313"/>
    <x v="34"/>
  </r>
  <r>
    <n v="12"/>
    <n v="15"/>
    <n v="3"/>
    <s v="w35_11211996"/>
    <n v="35"/>
    <x v="314"/>
    <x v="34"/>
  </r>
  <r>
    <n v="12"/>
    <n v="15"/>
    <n v="3"/>
    <s v="w35_11221996"/>
    <n v="35"/>
    <x v="315"/>
    <x v="34"/>
  </r>
  <r>
    <n v="12"/>
    <n v="15"/>
    <n v="3"/>
    <s v="w35_11251996"/>
    <n v="35"/>
    <x v="316"/>
    <x v="34"/>
  </r>
  <r>
    <n v="12"/>
    <n v="15"/>
    <n v="3"/>
    <s v="w35_11261996"/>
    <n v="35"/>
    <x v="317"/>
    <x v="34"/>
  </r>
  <r>
    <n v="12"/>
    <n v="15"/>
    <n v="3"/>
    <s v="w35_11281996"/>
    <n v="35"/>
    <x v="318"/>
    <x v="34"/>
  </r>
  <r>
    <n v="12"/>
    <n v="15"/>
    <n v="3"/>
    <s v="w35_11301996"/>
    <n v="35"/>
    <x v="319"/>
    <x v="34"/>
  </r>
  <r>
    <n v="12"/>
    <n v="15"/>
    <n v="3"/>
    <s v="w35_12011996"/>
    <n v="35"/>
    <x v="320"/>
    <x v="34"/>
  </r>
  <r>
    <n v="12"/>
    <n v="15"/>
    <n v="3"/>
    <s v="w35_12031996"/>
    <n v="35"/>
    <x v="77"/>
    <x v="34"/>
  </r>
  <r>
    <n v="12"/>
    <n v="15"/>
    <n v="3"/>
    <s v="w35_12051996"/>
    <n v="35"/>
    <x v="321"/>
    <x v="34"/>
  </r>
  <r>
    <n v="12"/>
    <n v="15"/>
    <n v="3"/>
    <s v="w35_12081996"/>
    <n v="35"/>
    <x v="322"/>
    <x v="34"/>
  </r>
  <r>
    <n v="12"/>
    <n v="15"/>
    <n v="3"/>
    <s v="w35_12101996"/>
    <n v="35"/>
    <x v="323"/>
    <x v="34"/>
  </r>
  <r>
    <n v="12"/>
    <n v="15"/>
    <n v="3"/>
    <s v="w35_12111996"/>
    <n v="35"/>
    <x v="324"/>
    <x v="34"/>
  </r>
  <r>
    <n v="12"/>
    <n v="15"/>
    <n v="3"/>
    <s v="w35_12131996"/>
    <n v="35"/>
    <x v="325"/>
    <x v="34"/>
  </r>
  <r>
    <n v="12"/>
    <n v="15"/>
    <n v="3"/>
    <s v="w35_12161996"/>
    <n v="35"/>
    <x v="326"/>
    <x v="34"/>
  </r>
  <r>
    <n v="12"/>
    <n v="15"/>
    <n v="3"/>
    <s v="w35_12181996"/>
    <n v="35"/>
    <x v="327"/>
    <x v="34"/>
  </r>
  <r>
    <n v="13"/>
    <n v="16"/>
    <n v="3"/>
    <s v="w35_12271996"/>
    <n v="35"/>
    <x v="78"/>
    <x v="34"/>
  </r>
  <r>
    <n v="13"/>
    <n v="16"/>
    <n v="3"/>
    <s v="w35_01071997"/>
    <n v="35"/>
    <x v="328"/>
    <x v="34"/>
  </r>
  <r>
    <n v="13"/>
    <n v="17"/>
    <n v="4"/>
    <s v="w35_01311997"/>
    <n v="35"/>
    <x v="79"/>
    <x v="34"/>
  </r>
  <r>
    <n v="14"/>
    <n v="16"/>
    <n v="2"/>
    <s v="w35_02271997"/>
    <n v="35"/>
    <x v="80"/>
    <x v="34"/>
  </r>
  <r>
    <n v="14"/>
    <n v="16"/>
    <n v="2"/>
    <s v="w35_03281997"/>
    <n v="35"/>
    <x v="81"/>
    <x v="34"/>
  </r>
  <r>
    <n v="15"/>
    <n v="16"/>
    <n v="1"/>
    <s v="w35_04281997"/>
    <n v="35"/>
    <x v="82"/>
    <x v="34"/>
  </r>
  <r>
    <n v="15"/>
    <n v="15"/>
    <n v="0"/>
    <s v="w35_05291997"/>
    <n v="35"/>
    <x v="83"/>
    <x v="34"/>
  </r>
  <r>
    <n v="14"/>
    <n v="14"/>
    <n v="0"/>
    <s v="w35_07091997"/>
    <n v="35"/>
    <x v="84"/>
    <x v="34"/>
  </r>
  <r>
    <n v="14"/>
    <n v="14"/>
    <n v="0"/>
    <s v="w35_08051997"/>
    <n v="35"/>
    <x v="85"/>
    <x v="34"/>
  </r>
  <r>
    <n v="14"/>
    <n v="14"/>
    <n v="0"/>
    <s v="w35_08281997"/>
    <n v="35"/>
    <x v="329"/>
    <x v="34"/>
  </r>
  <r>
    <n v="14"/>
    <n v="13"/>
    <n v="-1"/>
    <s v="w35_09301997"/>
    <n v="35"/>
    <x v="87"/>
    <x v="34"/>
  </r>
  <r>
    <n v="14"/>
    <n v="12"/>
    <n v="-2"/>
    <s v="w35_10301997"/>
    <n v="35"/>
    <x v="88"/>
    <x v="34"/>
  </r>
  <r>
    <n v="14"/>
    <n v="12"/>
    <n v="-2"/>
    <s v="w35_11141997"/>
    <n v="35"/>
    <x v="726"/>
    <x v="34"/>
  </r>
  <r>
    <n v="14"/>
    <n v="14"/>
    <n v="0"/>
    <s v="w35_12301997"/>
    <n v="35"/>
    <x v="90"/>
    <x v="34"/>
  </r>
  <r>
    <n v="14"/>
    <n v="15"/>
    <n v="1"/>
    <s v="w35_01291998"/>
    <n v="35"/>
    <x v="92"/>
    <x v="34"/>
  </r>
  <r>
    <n v="14"/>
    <n v="17"/>
    <n v="3"/>
    <s v="w35_02041998"/>
    <n v="35"/>
    <x v="747"/>
    <x v="34"/>
  </r>
  <r>
    <n v="14"/>
    <n v="18"/>
    <n v="4"/>
    <s v="w35_02251998"/>
    <n v="35"/>
    <x v="357"/>
    <x v="34"/>
  </r>
  <r>
    <n v="14"/>
    <n v="17"/>
    <n v="3"/>
    <s v="w35_03301998"/>
    <n v="35"/>
    <x v="358"/>
    <x v="34"/>
  </r>
  <r>
    <n v="14"/>
    <n v="17"/>
    <n v="3"/>
    <s v="w35_05121998"/>
    <n v="35"/>
    <x v="95"/>
    <x v="34"/>
  </r>
  <r>
    <n v="14"/>
    <n v="17"/>
    <n v="3"/>
    <s v="w35_06011998"/>
    <n v="35"/>
    <x v="96"/>
    <x v="34"/>
  </r>
  <r>
    <n v="14"/>
    <n v="17"/>
    <n v="3"/>
    <s v="w35_07011998"/>
    <n v="35"/>
    <x v="97"/>
    <x v="34"/>
  </r>
  <r>
    <n v="14"/>
    <n v="16"/>
    <n v="2"/>
    <s v="w35_08051998"/>
    <n v="35"/>
    <x v="359"/>
    <x v="34"/>
  </r>
  <r>
    <n v="14"/>
    <n v="16"/>
    <n v="2"/>
    <s v="w35_08281998"/>
    <n v="35"/>
    <x v="99"/>
    <x v="34"/>
  </r>
  <r>
    <n v="14"/>
    <n v="16"/>
    <n v="2"/>
    <s v="w35_09281998"/>
    <n v="35"/>
    <x v="685"/>
    <x v="34"/>
  </r>
  <r>
    <n v="13"/>
    <n v="16"/>
    <n v="3"/>
    <s v="w35_10261998"/>
    <n v="35"/>
    <x v="727"/>
    <x v="34"/>
  </r>
  <r>
    <n v="13"/>
    <n v="16"/>
    <n v="3"/>
    <s v="w35_12021998"/>
    <n v="35"/>
    <x v="101"/>
    <x v="34"/>
  </r>
  <r>
    <n v="13"/>
    <n v="16"/>
    <n v="3"/>
    <s v="w35_12291998"/>
    <n v="35"/>
    <x v="770"/>
    <x v="34"/>
  </r>
  <r>
    <n v="14"/>
    <n v="16"/>
    <n v="2"/>
    <s v="w35_01291999"/>
    <n v="35"/>
    <x v="103"/>
    <x v="34"/>
  </r>
  <r>
    <n v="14"/>
    <n v="16"/>
    <n v="2"/>
    <s v="w35_04021999"/>
    <n v="35"/>
    <x v="105"/>
    <x v="34"/>
  </r>
  <r>
    <n v="14"/>
    <n v="16"/>
    <n v="2"/>
    <s v="w35_04281999"/>
    <n v="35"/>
    <x v="363"/>
    <x v="34"/>
  </r>
  <r>
    <n v="14"/>
    <n v="16"/>
    <n v="2"/>
    <s v="w35_06011999"/>
    <n v="35"/>
    <x v="364"/>
    <x v="34"/>
  </r>
  <r>
    <n v="14"/>
    <n v="16"/>
    <n v="2"/>
    <s v="w35_07011999"/>
    <n v="35"/>
    <x v="108"/>
    <x v="34"/>
  </r>
  <r>
    <n v="14"/>
    <n v="15"/>
    <n v="1"/>
    <s v="w35_07271999"/>
    <n v="35"/>
    <x v="109"/>
    <x v="34"/>
  </r>
  <r>
    <n v="14"/>
    <n v="15"/>
    <n v="1"/>
    <s v="w35_08311999"/>
    <n v="35"/>
    <x v="110"/>
    <x v="34"/>
  </r>
  <r>
    <n v="13"/>
    <n v="14"/>
    <n v="1"/>
    <s v="w35_10081999"/>
    <n v="35"/>
    <x v="111"/>
    <x v="34"/>
  </r>
  <r>
    <n v="13"/>
    <n v="13"/>
    <n v="0"/>
    <s v="w35_10271999"/>
    <n v="35"/>
    <x v="728"/>
    <x v="34"/>
  </r>
  <r>
    <n v="13"/>
    <n v="15"/>
    <n v="2"/>
    <s v="w35_11291999"/>
    <n v="35"/>
    <x v="365"/>
    <x v="34"/>
  </r>
  <r>
    <n v="13"/>
    <n v="15"/>
    <n v="2"/>
    <s v="w35_01052000"/>
    <n v="35"/>
    <x v="114"/>
    <x v="34"/>
  </r>
  <r>
    <n v="13"/>
    <n v="16"/>
    <n v="3"/>
    <s v="w35_01282000"/>
    <n v="35"/>
    <x v="366"/>
    <x v="34"/>
  </r>
  <r>
    <n v="13"/>
    <n v="16"/>
    <n v="3"/>
    <s v="w35_02252000"/>
    <n v="35"/>
    <x v="116"/>
    <x v="34"/>
  </r>
  <r>
    <n v="14"/>
    <n v="16"/>
    <n v="2"/>
    <s v="w35_04032000"/>
    <n v="35"/>
    <x v="117"/>
    <x v="34"/>
  </r>
  <r>
    <n v="14"/>
    <n v="16"/>
    <n v="2"/>
    <s v="w35_04252000"/>
    <n v="35"/>
    <x v="118"/>
    <x v="34"/>
  </r>
  <r>
    <n v="14"/>
    <n v="16"/>
    <n v="2"/>
    <s v="w35_06012000"/>
    <n v="35"/>
    <x v="367"/>
    <x v="34"/>
  </r>
  <r>
    <n v="13"/>
    <n v="16"/>
    <n v="3"/>
    <s v="w35_06282000"/>
    <n v="35"/>
    <x v="120"/>
    <x v="34"/>
  </r>
  <r>
    <n v="13"/>
    <n v="15"/>
    <n v="2"/>
    <s v="w35_07312000"/>
    <n v="35"/>
    <x v="121"/>
    <x v="34"/>
  </r>
  <r>
    <n v="13"/>
    <n v="15"/>
    <n v="2"/>
    <s v="w35_08292000"/>
    <n v="35"/>
    <x v="122"/>
    <x v="34"/>
  </r>
  <r>
    <n v="12"/>
    <n v="14"/>
    <n v="2"/>
    <s v="w35_10032000"/>
    <n v="35"/>
    <x v="123"/>
    <x v="34"/>
  </r>
  <r>
    <n v="12"/>
    <n v="15"/>
    <n v="3"/>
    <s v="w35_10242000"/>
    <n v="35"/>
    <x v="729"/>
    <x v="34"/>
  </r>
  <r>
    <n v="12"/>
    <n v="15"/>
    <n v="3"/>
    <s v="w35_10312000"/>
    <n v="35"/>
    <x v="124"/>
    <x v="34"/>
  </r>
  <r>
    <n v="12"/>
    <n v="15"/>
    <n v="3"/>
    <s v="w35_11302000"/>
    <n v="35"/>
    <x v="125"/>
    <x v="34"/>
  </r>
  <r>
    <n v="12"/>
    <n v="15"/>
    <n v="3"/>
    <s v="w35_12202000"/>
    <n v="35"/>
    <x v="126"/>
    <x v="34"/>
  </r>
  <r>
    <n v="12"/>
    <n v="15"/>
    <n v="3"/>
    <s v="w35_02022001"/>
    <n v="35"/>
    <x v="127"/>
    <x v="34"/>
  </r>
  <r>
    <n v="12"/>
    <n v="16"/>
    <n v="4"/>
    <s v="w35_02282001"/>
    <n v="35"/>
    <x v="128"/>
    <x v="34"/>
  </r>
  <r>
    <n v="12"/>
    <n v="15"/>
    <n v="3"/>
    <s v="w35_04052001"/>
    <n v="35"/>
    <x v="129"/>
    <x v="34"/>
  </r>
  <r>
    <n v="12"/>
    <n v="15"/>
    <n v="3"/>
    <s v="w35_05032001"/>
    <n v="35"/>
    <x v="762"/>
    <x v="34"/>
  </r>
  <r>
    <n v="12"/>
    <n v="15"/>
    <n v="3"/>
    <s v="w35_05242001"/>
    <n v="35"/>
    <x v="131"/>
    <x v="34"/>
  </r>
  <r>
    <n v="12"/>
    <n v="15"/>
    <n v="3"/>
    <s v="w35_07092001"/>
    <n v="35"/>
    <x v="132"/>
    <x v="34"/>
  </r>
  <r>
    <n v="12"/>
    <n v="14"/>
    <n v="2"/>
    <s v="w35_07272001"/>
    <n v="35"/>
    <x v="771"/>
    <x v="34"/>
  </r>
  <r>
    <n v="12"/>
    <n v="14"/>
    <n v="2"/>
    <s v="w35_08312001"/>
    <n v="35"/>
    <x v="749"/>
    <x v="34"/>
  </r>
  <r>
    <n v="11"/>
    <n v="14"/>
    <n v="3"/>
    <s v="w35_09272001"/>
    <n v="35"/>
    <x v="135"/>
    <x v="34"/>
  </r>
  <r>
    <n v="11"/>
    <n v="13"/>
    <n v="2"/>
    <s v="w35_10242001"/>
    <n v="35"/>
    <x v="730"/>
    <x v="34"/>
  </r>
  <r>
    <n v="11"/>
    <n v="12"/>
    <n v="1"/>
    <s v="w35_11302001"/>
    <n v="35"/>
    <x v="137"/>
    <x v="34"/>
  </r>
  <r>
    <n v="11"/>
    <n v="15"/>
    <n v="4"/>
    <s v="w35_12202001"/>
    <n v="35"/>
    <x v="138"/>
    <x v="34"/>
  </r>
  <r>
    <n v="12"/>
    <n v="16"/>
    <n v="4"/>
    <s v="w35_01302002"/>
    <n v="35"/>
    <x v="139"/>
    <x v="34"/>
  </r>
  <r>
    <n v="12"/>
    <n v="15"/>
    <n v="3"/>
    <s v="w35_03042002"/>
    <n v="35"/>
    <x v="140"/>
    <x v="34"/>
  </r>
  <r>
    <n v="12"/>
    <n v="16"/>
    <n v="4"/>
    <s v="w35_03262002"/>
    <n v="35"/>
    <x v="141"/>
    <x v="34"/>
  </r>
  <r>
    <n v="12"/>
    <n v="15"/>
    <n v="3"/>
    <s v="w35_04262002"/>
    <n v="35"/>
    <x v="142"/>
    <x v="34"/>
  </r>
  <r>
    <n v="12"/>
    <n v="15"/>
    <n v="3"/>
    <s v="w35_05282002"/>
    <n v="35"/>
    <x v="143"/>
    <x v="34"/>
  </r>
  <r>
    <n v="12"/>
    <n v="15"/>
    <n v="3"/>
    <s v="w35_06252002"/>
    <n v="35"/>
    <x v="144"/>
    <x v="34"/>
  </r>
  <r>
    <n v="12"/>
    <n v="15"/>
    <n v="3"/>
    <s v="w35_07292002"/>
    <n v="35"/>
    <x v="145"/>
    <x v="34"/>
  </r>
  <r>
    <n v="12"/>
    <n v="14"/>
    <n v="2"/>
    <s v="w35_08282002"/>
    <n v="35"/>
    <x v="146"/>
    <x v="34"/>
  </r>
  <r>
    <n v="12"/>
    <n v="13"/>
    <n v="1"/>
    <s v="w35_10022002"/>
    <n v="35"/>
    <x v="147"/>
    <x v="34"/>
  </r>
  <r>
    <n v="11"/>
    <n v="12"/>
    <n v="1"/>
    <s v="w35_10302002"/>
    <n v="35"/>
    <x v="767"/>
    <x v="34"/>
  </r>
  <r>
    <n v="12"/>
    <n v="14"/>
    <n v="2"/>
    <s v="w35_12022002"/>
    <n v="35"/>
    <x v="149"/>
    <x v="34"/>
  </r>
  <r>
    <n v="12"/>
    <n v="14"/>
    <n v="2"/>
    <s v="w35_12302002"/>
    <n v="35"/>
    <x v="150"/>
    <x v="34"/>
  </r>
  <r>
    <n v="13"/>
    <n v="14"/>
    <n v="1"/>
    <s v="w35_01302003"/>
    <n v="35"/>
    <x v="151"/>
    <x v="34"/>
  </r>
  <r>
    <n v="13"/>
    <n v="14"/>
    <n v="1"/>
    <s v="w35_02242003"/>
    <n v="35"/>
    <x v="152"/>
    <x v="34"/>
  </r>
  <r>
    <n v="13"/>
    <n v="15"/>
    <n v="2"/>
    <s v="w35_03262003"/>
    <n v="35"/>
    <x v="153"/>
    <x v="34"/>
  </r>
  <r>
    <n v="14"/>
    <n v="16"/>
    <n v="2"/>
    <s v="w35_04292003"/>
    <n v="35"/>
    <x v="154"/>
    <x v="34"/>
  </r>
  <r>
    <n v="14"/>
    <n v="15"/>
    <n v="1"/>
    <s v="w35_05272003"/>
    <n v="35"/>
    <x v="155"/>
    <x v="34"/>
  </r>
  <r>
    <n v="14"/>
    <n v="15"/>
    <n v="1"/>
    <s v="w35_06262003"/>
    <n v="35"/>
    <x v="156"/>
    <x v="34"/>
  </r>
  <r>
    <n v="14"/>
    <n v="15"/>
    <n v="1"/>
    <s v="w35_07292003"/>
    <n v="35"/>
    <x v="157"/>
    <x v="34"/>
  </r>
  <r>
    <n v="14"/>
    <n v="14"/>
    <n v="0"/>
    <s v="w35_08282003"/>
    <n v="35"/>
    <x v="158"/>
    <x v="34"/>
  </r>
  <r>
    <n v="13"/>
    <n v="14"/>
    <n v="1"/>
    <s v="w35_09262003"/>
    <n v="35"/>
    <x v="159"/>
    <x v="34"/>
  </r>
  <r>
    <n v="13"/>
    <n v="14"/>
    <n v="1"/>
    <s v="w35_10252003"/>
    <n v="35"/>
    <x v="160"/>
    <x v="34"/>
  </r>
  <r>
    <n v="14"/>
    <n v="13"/>
    <n v="-1"/>
    <s v="w35_11262003"/>
    <n v="35"/>
    <x v="161"/>
    <x v="34"/>
  </r>
  <r>
    <n v="14"/>
    <n v="13"/>
    <n v="-1"/>
    <s v="w35_12222003"/>
    <n v="35"/>
    <x v="162"/>
    <x v="34"/>
  </r>
  <r>
    <n v="14"/>
    <n v="15"/>
    <n v="1"/>
    <s v="w35_12262003"/>
    <n v="35"/>
    <x v="732"/>
    <x v="34"/>
  </r>
  <r>
    <n v="14"/>
    <n v="16"/>
    <n v="2"/>
    <s v="w35_02232004"/>
    <n v="35"/>
    <x v="164"/>
    <x v="34"/>
  </r>
  <r>
    <n v="15"/>
    <n v="15"/>
    <n v="0"/>
    <s v="w35_04012004"/>
    <n v="35"/>
    <x v="165"/>
    <x v="34"/>
  </r>
  <r>
    <n v="15"/>
    <n v="15"/>
    <n v="0"/>
    <s v="w35_04302004"/>
    <n v="35"/>
    <x v="166"/>
    <x v="34"/>
  </r>
  <r>
    <n v="15"/>
    <n v="16"/>
    <n v="1"/>
    <s v="w35_05272004"/>
    <n v="35"/>
    <x v="167"/>
    <x v="34"/>
  </r>
  <r>
    <n v="15"/>
    <n v="15"/>
    <n v="0"/>
    <s v="w35_06292004"/>
    <n v="35"/>
    <x v="168"/>
    <x v="34"/>
  </r>
  <r>
    <n v="15"/>
    <n v="14"/>
    <n v="-1"/>
    <s v="w35_08032004"/>
    <n v="35"/>
    <x v="689"/>
    <x v="34"/>
  </r>
  <r>
    <n v="15"/>
    <n v="14"/>
    <n v="-1"/>
    <s v="w35_08302004"/>
    <n v="35"/>
    <x v="170"/>
    <x v="34"/>
  </r>
  <r>
    <n v="15"/>
    <n v="13"/>
    <n v="-2"/>
    <s v="w35_09292004"/>
    <n v="35"/>
    <x v="171"/>
    <x v="34"/>
  </r>
  <r>
    <n v="15"/>
    <n v="13"/>
    <n v="-2"/>
    <s v="w35_10272004"/>
    <n v="35"/>
    <x v="172"/>
    <x v="34"/>
  </r>
  <r>
    <n v="15"/>
    <n v="13"/>
    <n v="-2"/>
    <s v="w35_12012004"/>
    <n v="35"/>
    <x v="173"/>
    <x v="34"/>
  </r>
  <r>
    <n v="15"/>
    <n v="14"/>
    <n v="-1"/>
    <s v="w35_12282004"/>
    <n v="35"/>
    <x v="174"/>
    <x v="34"/>
  </r>
  <r>
    <n v="15"/>
    <n v="16"/>
    <n v="1"/>
    <s v="w35_02092005"/>
    <n v="35"/>
    <x v="175"/>
    <x v="34"/>
  </r>
  <r>
    <n v="15"/>
    <n v="16"/>
    <n v="1"/>
    <s v="w35_02222005"/>
    <n v="35"/>
    <x v="690"/>
    <x v="34"/>
  </r>
  <r>
    <n v="15"/>
    <n v="16"/>
    <n v="1"/>
    <s v="w35_03312005"/>
    <n v="35"/>
    <x v="548"/>
    <x v="34"/>
  </r>
  <r>
    <n v="15"/>
    <n v="16"/>
    <n v="1"/>
    <s v="w35_05022005"/>
    <n v="35"/>
    <x v="178"/>
    <x v="34"/>
  </r>
  <r>
    <n v="15"/>
    <n v="15"/>
    <n v="0"/>
    <s v="w35_05262005"/>
    <n v="35"/>
    <x v="179"/>
    <x v="34"/>
  </r>
  <r>
    <n v="15"/>
    <n v="15"/>
    <n v="0"/>
    <s v="w35_06302005"/>
    <n v="35"/>
    <x v="180"/>
    <x v="34"/>
  </r>
  <r>
    <n v="15"/>
    <n v="15"/>
    <n v="0"/>
    <s v="w35_07282005"/>
    <n v="35"/>
    <x v="181"/>
    <x v="34"/>
  </r>
  <r>
    <n v="15"/>
    <n v="15"/>
    <n v="0"/>
    <s v="w35_08312005"/>
    <n v="35"/>
    <x v="182"/>
    <x v="34"/>
  </r>
  <r>
    <n v="15"/>
    <n v="14"/>
    <n v="-1"/>
    <s v="w35_09282005"/>
    <n v="35"/>
    <x v="183"/>
    <x v="34"/>
  </r>
  <r>
    <n v="15"/>
    <n v="14"/>
    <n v="-1"/>
    <s v="w35_11172005"/>
    <n v="35"/>
    <x v="733"/>
    <x v="34"/>
  </r>
  <r>
    <n v="15"/>
    <n v="14"/>
    <n v="-1"/>
    <s v="w35_12062005"/>
    <n v="35"/>
    <x v="185"/>
    <x v="34"/>
  </r>
  <r>
    <n v="15"/>
    <n v="15"/>
    <n v="0"/>
    <s v="w35_01062006"/>
    <n v="35"/>
    <x v="186"/>
    <x v="34"/>
  </r>
  <r>
    <n v="15"/>
    <n v="16"/>
    <n v="1"/>
    <s v="w35_02012006"/>
    <n v="35"/>
    <x v="187"/>
    <x v="34"/>
  </r>
  <r>
    <n v="15"/>
    <n v="15"/>
    <n v="0"/>
    <s v="w35_03022006"/>
    <n v="35"/>
    <x v="188"/>
    <x v="34"/>
  </r>
  <r>
    <n v="15"/>
    <n v="16"/>
    <n v="1"/>
    <s v="w35_03292006"/>
    <n v="35"/>
    <x v="189"/>
    <x v="34"/>
  </r>
  <r>
    <n v="15"/>
    <n v="16"/>
    <n v="1"/>
    <s v="w35_04262006"/>
    <n v="35"/>
    <x v="190"/>
    <x v="34"/>
  </r>
  <r>
    <n v="15"/>
    <n v="15"/>
    <n v="0"/>
    <s v="w35_05252006"/>
    <n v="35"/>
    <x v="191"/>
    <x v="34"/>
  </r>
  <r>
    <n v="15"/>
    <n v="15"/>
    <n v="0"/>
    <s v="w35_07062006"/>
    <n v="35"/>
    <x v="192"/>
    <x v="34"/>
  </r>
  <r>
    <n v="15"/>
    <n v="14"/>
    <n v="-1"/>
    <s v="w35_08102006"/>
    <n v="35"/>
    <x v="193"/>
    <x v="34"/>
  </r>
  <r>
    <n v="14"/>
    <n v="14"/>
    <n v="0"/>
    <s v="w35_09012006"/>
    <n v="35"/>
    <x v="194"/>
    <x v="34"/>
  </r>
  <r>
    <n v="14"/>
    <n v="14"/>
    <n v="0"/>
    <s v="w35_10032006"/>
    <n v="35"/>
    <x v="750"/>
    <x v="34"/>
  </r>
  <r>
    <n v="14"/>
    <n v="14"/>
    <n v="0"/>
    <s v="w35_11012006"/>
    <n v="35"/>
    <x v="196"/>
    <x v="34"/>
  </r>
  <r>
    <n v="14"/>
    <n v="14"/>
    <n v="0"/>
    <s v="w35_11152006"/>
    <n v="35"/>
    <x v="751"/>
    <x v="34"/>
  </r>
  <r>
    <n v="14"/>
    <n v="14"/>
    <n v="0"/>
    <s v="w35_11292006"/>
    <n v="35"/>
    <x v="197"/>
    <x v="34"/>
  </r>
  <r>
    <n v="14"/>
    <n v="14"/>
    <n v="0"/>
    <s v="w35_12212006"/>
    <n v="35"/>
    <x v="692"/>
    <x v="34"/>
  </r>
  <r>
    <n v="15"/>
    <n v="15"/>
    <n v="0"/>
    <s v="w35_02272007"/>
    <n v="35"/>
    <x v="200"/>
    <x v="34"/>
  </r>
  <r>
    <n v="15"/>
    <n v="15"/>
    <n v="0"/>
    <s v="w35_03272007"/>
    <n v="35"/>
    <x v="201"/>
    <x v="34"/>
  </r>
  <r>
    <n v="15"/>
    <n v="15"/>
    <n v="0"/>
    <s v="w35_05022007"/>
    <n v="35"/>
    <x v="772"/>
    <x v="34"/>
  </r>
  <r>
    <n v="15"/>
    <n v="15"/>
    <n v="0"/>
    <s v="w35_05312007"/>
    <n v="35"/>
    <x v="203"/>
    <x v="34"/>
  </r>
  <r>
    <n v="14"/>
    <n v="14"/>
    <n v="0"/>
    <s v="w35_06272007"/>
    <n v="35"/>
    <x v="204"/>
    <x v="34"/>
  </r>
  <r>
    <n v="14"/>
    <n v="14"/>
    <n v="0"/>
    <s v="w35_08022007"/>
    <n v="35"/>
    <x v="205"/>
    <x v="34"/>
  </r>
  <r>
    <n v="13"/>
    <n v="13"/>
    <n v="0"/>
    <s v="w35_08312007"/>
    <n v="35"/>
    <x v="206"/>
    <x v="34"/>
  </r>
  <r>
    <n v="13"/>
    <n v="12"/>
    <n v="-1"/>
    <s v="w35_10022007"/>
    <n v="35"/>
    <x v="207"/>
    <x v="34"/>
  </r>
  <r>
    <n v="13"/>
    <n v="12"/>
    <n v="-1"/>
    <s v="w35_10252007"/>
    <n v="35"/>
    <x v="572"/>
    <x v="34"/>
  </r>
  <r>
    <n v="13"/>
    <n v="11"/>
    <n v="-2"/>
    <s v="w35_11292007"/>
    <n v="35"/>
    <x v="209"/>
    <x v="34"/>
  </r>
  <r>
    <n v="13"/>
    <n v="11"/>
    <n v="-2"/>
    <s v="w35_12202007"/>
    <n v="35"/>
    <x v="210"/>
    <x v="34"/>
  </r>
  <r>
    <n v="13"/>
    <n v="12"/>
    <n v="-1"/>
    <s v="w35_01102008"/>
    <n v="35"/>
    <x v="211"/>
    <x v="34"/>
  </r>
  <r>
    <n v="13"/>
    <n v="15"/>
    <n v="2"/>
    <s v="w35_02012008"/>
    <n v="35"/>
    <x v="212"/>
    <x v="34"/>
  </r>
  <r>
    <n v="14"/>
    <n v="16"/>
    <n v="2"/>
    <s v="w35_02292008"/>
    <n v="35"/>
    <x v="213"/>
    <x v="34"/>
  </r>
  <r>
    <n v="14"/>
    <n v="15"/>
    <n v="1"/>
    <s v="w35_03212008"/>
    <n v="35"/>
    <x v="214"/>
    <x v="34"/>
  </r>
  <r>
    <n v="14"/>
    <n v="15"/>
    <n v="1"/>
    <s v="w35_04282008"/>
    <n v="35"/>
    <x v="215"/>
    <x v="34"/>
  </r>
  <r>
    <n v="14"/>
    <n v="15"/>
    <n v="1"/>
    <s v="w35_05292008"/>
    <n v="35"/>
    <x v="578"/>
    <x v="34"/>
  </r>
  <r>
    <n v="14"/>
    <n v="14"/>
    <n v="0"/>
    <s v="w35_07022008"/>
    <n v="35"/>
    <x v="217"/>
    <x v="34"/>
  </r>
  <r>
    <n v="14"/>
    <n v="14"/>
    <n v="0"/>
    <s v="w35_07302008"/>
    <n v="35"/>
    <x v="218"/>
    <x v="34"/>
  </r>
  <r>
    <n v="13"/>
    <n v="13"/>
    <n v="0"/>
    <s v="w35_09042008"/>
    <n v="35"/>
    <x v="219"/>
    <x v="34"/>
  </r>
  <r>
    <n v="13"/>
    <n v="13"/>
    <n v="0"/>
    <s v="w35_10022008"/>
    <n v="35"/>
    <x v="220"/>
    <x v="34"/>
  </r>
  <r>
    <n v="13"/>
    <n v="13"/>
    <n v="0"/>
    <s v="w35_10292008"/>
    <n v="35"/>
    <x v="221"/>
    <x v="34"/>
  </r>
  <r>
    <n v="13"/>
    <n v="13"/>
    <n v="0"/>
    <s v="w35_11122008"/>
    <n v="35"/>
    <x v="773"/>
    <x v="34"/>
  </r>
  <r>
    <n v="13"/>
    <n v="13"/>
    <n v="0"/>
    <s v="w35_12032008"/>
    <n v="35"/>
    <x v="222"/>
    <x v="34"/>
  </r>
  <r>
    <n v="13"/>
    <n v="13"/>
    <n v="0"/>
    <s v="w35_01082009"/>
    <n v="35"/>
    <x v="223"/>
    <x v="34"/>
  </r>
  <r>
    <n v="14"/>
    <n v="12"/>
    <n v="-2"/>
    <s v="w35_01302009"/>
    <n v="35"/>
    <x v="224"/>
    <x v="34"/>
  </r>
  <r>
    <n v="14"/>
    <n v="15"/>
    <n v="1"/>
    <s v="w35_02252009"/>
    <n v="35"/>
    <x v="225"/>
    <x v="34"/>
  </r>
  <r>
    <n v="14"/>
    <n v="15"/>
    <n v="1"/>
    <s v="w35_03302009"/>
    <n v="35"/>
    <x v="226"/>
    <x v="34"/>
  </r>
  <r>
    <n v="14"/>
    <n v="15"/>
    <n v="1"/>
    <s v="w35_05012009"/>
    <n v="35"/>
    <x v="227"/>
    <x v="34"/>
  </r>
  <r>
    <n v="14"/>
    <n v="15"/>
    <n v="1"/>
    <s v="w35_06012009"/>
    <n v="35"/>
    <x v="228"/>
    <x v="34"/>
  </r>
  <r>
    <n v="14"/>
    <n v="15"/>
    <n v="1"/>
    <s v="w35_06242009"/>
    <n v="35"/>
    <x v="229"/>
    <x v="34"/>
  </r>
  <r>
    <n v="14"/>
    <n v="14"/>
    <n v="0"/>
    <s v="w35_08052009"/>
    <n v="35"/>
    <x v="230"/>
    <x v="34"/>
  </r>
  <r>
    <n v="14"/>
    <n v="14"/>
    <n v="0"/>
    <s v="w35_09012009"/>
    <n v="35"/>
    <x v="231"/>
    <x v="34"/>
  </r>
  <r>
    <n v="13"/>
    <n v="13"/>
    <n v="0"/>
    <s v="w35_09302009"/>
    <n v="35"/>
    <x v="232"/>
    <x v="34"/>
  </r>
  <r>
    <n v="13"/>
    <n v="14"/>
    <n v="1"/>
    <s v="w35_10162009"/>
    <n v="35"/>
    <x v="233"/>
    <x v="34"/>
  </r>
  <r>
    <n v="13"/>
    <n v="15"/>
    <n v="2"/>
    <s v="w35_11042009"/>
    <n v="35"/>
    <x v="234"/>
    <x v="34"/>
  </r>
  <r>
    <n v="13"/>
    <n v="15"/>
    <n v="2"/>
    <s v="w35_11242009"/>
    <n v="35"/>
    <x v="774"/>
    <x v="34"/>
  </r>
  <r>
    <n v="13"/>
    <n v="15"/>
    <n v="2"/>
    <s v="w35_01052010"/>
    <n v="35"/>
    <x v="236"/>
    <x v="34"/>
  </r>
  <r>
    <n v="14"/>
    <n v="16"/>
    <n v="2"/>
    <s v="w35_01292010"/>
    <n v="35"/>
    <x v="237"/>
    <x v="34"/>
  </r>
  <r>
    <n v="14"/>
    <n v="16"/>
    <n v="2"/>
    <s v="w35_03042010"/>
    <n v="35"/>
    <x v="238"/>
    <x v="34"/>
  </r>
  <r>
    <n v="14"/>
    <n v="16"/>
    <n v="2"/>
    <s v="w35_03302010"/>
    <n v="35"/>
    <x v="239"/>
    <x v="34"/>
  </r>
  <r>
    <n v="14"/>
    <n v="16"/>
    <n v="2"/>
    <s v="w35_04292010"/>
    <n v="35"/>
    <x v="240"/>
    <x v="34"/>
  </r>
  <r>
    <n v="14"/>
    <n v="15"/>
    <n v="1"/>
    <s v="w35_06042010"/>
    <n v="35"/>
    <x v="241"/>
    <x v="34"/>
  </r>
  <r>
    <n v="14"/>
    <n v="15"/>
    <n v="1"/>
    <s v="w35_06302010"/>
    <n v="35"/>
    <x v="242"/>
    <x v="34"/>
  </r>
  <r>
    <n v="14"/>
    <n v="15"/>
    <n v="1"/>
    <s v="w35_07302010"/>
    <n v="35"/>
    <x v="243"/>
    <x v="34"/>
  </r>
  <r>
    <n v="14"/>
    <n v="14"/>
    <n v="0"/>
    <s v="w35_08312010"/>
    <n v="35"/>
    <x v="244"/>
    <x v="34"/>
  </r>
  <r>
    <n v="14"/>
    <n v="14"/>
    <n v="0"/>
    <s v="w35_10012010"/>
    <n v="35"/>
    <x v="245"/>
    <x v="34"/>
  </r>
  <r>
    <n v="14"/>
    <n v="15"/>
    <n v="1"/>
    <s v="w35_10282010"/>
    <n v="35"/>
    <x v="246"/>
    <x v="34"/>
  </r>
  <r>
    <n v="14"/>
    <n v="15"/>
    <n v="1"/>
    <s v="w35_12012010"/>
    <n v="35"/>
    <x v="247"/>
    <x v="34"/>
  </r>
  <r>
    <n v="14"/>
    <n v="15"/>
    <n v="1"/>
    <s v="w35_01052011"/>
    <n v="35"/>
    <x v="248"/>
    <x v="34"/>
  </r>
  <r>
    <n v="14"/>
    <n v="15"/>
    <n v="1"/>
    <s v="w35_01272011"/>
    <n v="35"/>
    <x v="249"/>
    <x v="34"/>
  </r>
  <r>
    <n v="14"/>
    <n v="16"/>
    <n v="2"/>
    <s v="w35_02282011"/>
    <n v="35"/>
    <x v="250"/>
    <x v="34"/>
  </r>
  <r>
    <n v="14"/>
    <n v="17"/>
    <n v="3"/>
    <s v="w35_04012011"/>
    <n v="35"/>
    <x v="251"/>
    <x v="34"/>
  </r>
  <r>
    <n v="14"/>
    <n v="15"/>
    <n v="1"/>
    <s v="w35_05022011"/>
    <n v="35"/>
    <x v="252"/>
    <x v="34"/>
  </r>
  <r>
    <n v="14"/>
    <n v="15"/>
    <n v="1"/>
    <s v="w35_06032011"/>
    <n v="35"/>
    <x v="253"/>
    <x v="34"/>
  </r>
  <r>
    <n v="14"/>
    <n v="15"/>
    <n v="1"/>
    <s v="w35_06282011"/>
    <n v="35"/>
    <x v="254"/>
    <x v="34"/>
  </r>
  <r>
    <n v="14"/>
    <n v="15"/>
    <n v="1"/>
    <s v="w35_08012011"/>
    <n v="35"/>
    <x v="255"/>
    <x v="34"/>
  </r>
  <r>
    <n v="13"/>
    <n v="14"/>
    <n v="1"/>
    <s v="w35_08292011"/>
    <n v="35"/>
    <x v="256"/>
    <x v="34"/>
  </r>
  <r>
    <n v="13"/>
    <n v="14"/>
    <n v="1"/>
    <s v="w35_10032011"/>
    <n v="35"/>
    <x v="257"/>
    <x v="34"/>
  </r>
  <r>
    <n v="13"/>
    <n v="14"/>
    <n v="1"/>
    <s v="w35_11022011"/>
    <n v="35"/>
    <x v="258"/>
    <x v="34"/>
  </r>
  <r>
    <n v="12"/>
    <n v="15"/>
    <n v="3"/>
    <s v="w35_11302011"/>
    <n v="35"/>
    <x v="259"/>
    <x v="34"/>
  </r>
  <r>
    <n v="13"/>
    <n v="15"/>
    <n v="2"/>
    <s v="w35_01062012"/>
    <n v="35"/>
    <x v="260"/>
    <x v="34"/>
  </r>
  <r>
    <n v="13"/>
    <n v="15"/>
    <n v="2"/>
    <s v="w35_01302012"/>
    <n v="35"/>
    <x v="261"/>
    <x v="34"/>
  </r>
  <r>
    <n v="13"/>
    <n v="15"/>
    <n v="2"/>
    <s v="w35_03052012"/>
    <n v="35"/>
    <x v="262"/>
    <x v="34"/>
  </r>
  <r>
    <n v="13"/>
    <n v="15"/>
    <n v="2"/>
    <s v="w35_04022012"/>
    <n v="35"/>
    <x v="263"/>
    <x v="34"/>
  </r>
  <r>
    <n v="13"/>
    <n v="15"/>
    <n v="2"/>
    <s v="w35_04302012"/>
    <n v="35"/>
    <x v="264"/>
    <x v="34"/>
  </r>
  <r>
    <n v="13"/>
    <n v="15"/>
    <n v="2"/>
    <s v="w35_06012012"/>
    <n v="35"/>
    <x v="265"/>
    <x v="34"/>
  </r>
  <r>
    <n v="13"/>
    <n v="14"/>
    <n v="1"/>
    <s v="w35_06292012"/>
    <n v="35"/>
    <x v="266"/>
    <x v="34"/>
  </r>
  <r>
    <n v="13"/>
    <n v="14"/>
    <n v="1"/>
    <s v="w35_08012012"/>
    <n v="35"/>
    <x v="267"/>
    <x v="34"/>
  </r>
  <r>
    <n v="13"/>
    <n v="14"/>
    <n v="1"/>
    <s v="w35_08272012"/>
    <n v="35"/>
    <x v="268"/>
    <x v="34"/>
  </r>
  <r>
    <n v="12"/>
    <n v="14"/>
    <n v="2"/>
    <s v="w35_09222012"/>
    <n v="35"/>
    <x v="269"/>
    <x v="34"/>
  </r>
  <r>
    <n v="12"/>
    <n v="14"/>
    <n v="2"/>
    <s v="w35_10292012"/>
    <n v="35"/>
    <x v="270"/>
    <x v="34"/>
  </r>
  <r>
    <n v="12"/>
    <n v="14"/>
    <n v="2"/>
    <s v="w35_12062012"/>
    <n v="35"/>
    <x v="271"/>
    <x v="34"/>
  </r>
  <r>
    <n v="11"/>
    <n v="15"/>
    <n v="4"/>
    <s v="w35_01022013"/>
    <n v="35"/>
    <x v="272"/>
    <x v="34"/>
  </r>
  <r>
    <n v="11"/>
    <n v="15"/>
    <n v="4"/>
    <s v="w35_01302013"/>
    <n v="35"/>
    <x v="273"/>
    <x v="34"/>
  </r>
  <r>
    <n v="11"/>
    <n v="15"/>
    <n v="4"/>
    <s v="w35_02272013"/>
    <n v="35"/>
    <x v="274"/>
    <x v="34"/>
  </r>
  <r>
    <n v="12"/>
    <n v="14"/>
    <n v="2"/>
    <s v="w35_04032013"/>
    <n v="35"/>
    <x v="275"/>
    <x v="34"/>
  </r>
  <r>
    <n v="12"/>
    <n v="14"/>
    <n v="2"/>
    <s v="w35_04252013"/>
    <n v="35"/>
    <x v="276"/>
    <x v="34"/>
  </r>
  <r>
    <n v="12"/>
    <n v="14"/>
    <n v="2"/>
    <s v="w35_05312013"/>
    <n v="35"/>
    <x v="277"/>
    <x v="34"/>
  </r>
  <r>
    <n v="12"/>
    <n v="14"/>
    <n v="2"/>
    <s v="w35_06242013"/>
    <n v="35"/>
    <x v="720"/>
    <x v="34"/>
  </r>
  <r>
    <n v="12"/>
    <n v="13"/>
    <n v="1"/>
    <s v="w35_08012013"/>
    <n v="35"/>
    <x v="279"/>
    <x v="34"/>
  </r>
  <r>
    <n v="12"/>
    <n v="13"/>
    <n v="1"/>
    <s v="w35_09062013"/>
    <n v="35"/>
    <x v="280"/>
    <x v="34"/>
  </r>
  <r>
    <n v="11"/>
    <n v="12"/>
    <n v="1"/>
    <s v="w35_10082013"/>
    <n v="35"/>
    <x v="281"/>
    <x v="34"/>
  </r>
  <r>
    <n v="11"/>
    <n v="12"/>
    <n v="1"/>
    <s v="w35_11042013"/>
    <n v="35"/>
    <x v="282"/>
    <x v="34"/>
  </r>
  <r>
    <n v="11"/>
    <n v="12"/>
    <n v="1"/>
    <s v="w35_11252013"/>
    <n v="35"/>
    <x v="738"/>
    <x v="34"/>
  </r>
  <r>
    <n v="12"/>
    <n v="12"/>
    <n v="0"/>
    <s v="w35_01082014"/>
    <n v="35"/>
    <x v="284"/>
    <x v="34"/>
  </r>
  <r>
    <n v="12"/>
    <n v="11"/>
    <n v="-1"/>
    <s v="w35_02032014"/>
    <n v="35"/>
    <x v="285"/>
    <x v="34"/>
  </r>
  <r>
    <n v="12"/>
    <n v="12"/>
    <n v="0"/>
    <s v="w35_03032014"/>
    <n v="35"/>
    <x v="286"/>
    <x v="34"/>
  </r>
  <r>
    <n v="13"/>
    <n v="14"/>
    <n v="1"/>
    <s v="w35_03282014"/>
    <n v="35"/>
    <x v="721"/>
    <x v="34"/>
  </r>
  <r>
    <n v="13"/>
    <n v="14"/>
    <n v="1"/>
    <s v="w35_04302014"/>
    <n v="35"/>
    <x v="287"/>
    <x v="34"/>
  </r>
  <r>
    <n v="13"/>
    <n v="14"/>
    <n v="1"/>
    <s v="w35_06052014"/>
    <n v="35"/>
    <x v="288"/>
    <x v="34"/>
  </r>
  <r>
    <n v="13"/>
    <n v="14"/>
    <n v="1"/>
    <s v="w35_07032014"/>
    <n v="35"/>
    <x v="289"/>
    <x v="34"/>
  </r>
  <r>
    <n v="13"/>
    <n v="13"/>
    <n v="0"/>
    <s v="w35_07302014"/>
    <n v="35"/>
    <x v="290"/>
    <x v="34"/>
  </r>
  <r>
    <n v="13"/>
    <n v="12"/>
    <n v="-1"/>
    <s v="w35_08272014"/>
    <n v="35"/>
    <x v="291"/>
    <x v="34"/>
  </r>
  <r>
    <n v="15"/>
    <n v="8"/>
    <n v="-7"/>
    <s v="w36_10231990"/>
    <n v="36"/>
    <x v="292"/>
    <x v="35"/>
  </r>
  <r>
    <n v="15"/>
    <n v="8"/>
    <n v="-7"/>
    <s v="w36_11161990"/>
    <n v="36"/>
    <x v="293"/>
    <x v="35"/>
  </r>
  <r>
    <n v="16"/>
    <n v="8"/>
    <n v="-8"/>
    <s v="w36_12191990"/>
    <n v="36"/>
    <x v="1"/>
    <x v="35"/>
  </r>
  <r>
    <n v="17"/>
    <n v="8"/>
    <n v="-9"/>
    <s v="w36_01041991"/>
    <n v="36"/>
    <x v="2"/>
    <x v="35"/>
  </r>
  <r>
    <n v="16"/>
    <n v="8"/>
    <n v="-8"/>
    <s v="w36_02051991"/>
    <n v="36"/>
    <x v="3"/>
    <x v="35"/>
  </r>
  <r>
    <n v="17"/>
    <n v="7"/>
    <n v="-10"/>
    <s v="w36_03051991"/>
    <n v="36"/>
    <x v="4"/>
    <x v="35"/>
  </r>
  <r>
    <n v="17"/>
    <n v="12"/>
    <n v="-5"/>
    <s v="w36_03181991"/>
    <n v="36"/>
    <x v="294"/>
    <x v="35"/>
  </r>
  <r>
    <n v="17"/>
    <n v="13"/>
    <n v="-4"/>
    <s v="w36_03201991"/>
    <n v="36"/>
    <x v="295"/>
    <x v="35"/>
  </r>
  <r>
    <n v="17"/>
    <n v="14"/>
    <n v="-3"/>
    <s v="w36_03251991"/>
    <n v="36"/>
    <x v="297"/>
    <x v="35"/>
  </r>
  <r>
    <n v="17"/>
    <n v="14"/>
    <n v="-3"/>
    <s v="w36_04021991"/>
    <n v="36"/>
    <x v="6"/>
    <x v="35"/>
  </r>
  <r>
    <n v="17"/>
    <n v="14"/>
    <n v="-3"/>
    <s v="w36_04091991"/>
    <n v="36"/>
    <x v="7"/>
    <x v="35"/>
  </r>
  <r>
    <n v="17"/>
    <n v="14"/>
    <n v="-3"/>
    <s v="w36_04181991"/>
    <n v="36"/>
    <x v="8"/>
    <x v="35"/>
  </r>
  <r>
    <n v="16"/>
    <n v="14"/>
    <n v="-2"/>
    <s v="w36_05031991"/>
    <n v="36"/>
    <x v="9"/>
    <x v="35"/>
  </r>
  <r>
    <n v="16"/>
    <n v="13"/>
    <n v="-3"/>
    <s v="w36_06061991"/>
    <n v="36"/>
    <x v="10"/>
    <x v="35"/>
  </r>
  <r>
    <n v="14"/>
    <n v="13"/>
    <n v="-1"/>
    <s v="w36_07051991"/>
    <n v="36"/>
    <x v="11"/>
    <x v="35"/>
  </r>
  <r>
    <n v="12"/>
    <n v="13"/>
    <n v="1"/>
    <s v="w36_08061991"/>
    <n v="36"/>
    <x v="303"/>
    <x v="35"/>
  </r>
  <r>
    <n v="11"/>
    <n v="13"/>
    <n v="2"/>
    <s v="w36_09041991"/>
    <n v="36"/>
    <x v="13"/>
    <x v="35"/>
  </r>
  <r>
    <n v="11"/>
    <n v="12"/>
    <n v="1"/>
    <s v="w36_10021991"/>
    <n v="36"/>
    <x v="304"/>
    <x v="35"/>
  </r>
  <r>
    <n v="14"/>
    <n v="12"/>
    <n v="-2"/>
    <s v="w36_11151991"/>
    <n v="36"/>
    <x v="14"/>
    <x v="35"/>
  </r>
  <r>
    <n v="16"/>
    <n v="12"/>
    <n v="-4"/>
    <s v="w36_12091991"/>
    <n v="36"/>
    <x v="15"/>
    <x v="35"/>
  </r>
  <r>
    <n v="17"/>
    <n v="12"/>
    <n v="-5"/>
    <s v="w36_01061992"/>
    <n v="36"/>
    <x v="16"/>
    <x v="35"/>
  </r>
  <r>
    <n v="17"/>
    <n v="12"/>
    <n v="-5"/>
    <s v="w36_02051992"/>
    <n v="36"/>
    <x v="17"/>
    <x v="35"/>
  </r>
  <r>
    <n v="18"/>
    <n v="14"/>
    <n v="-4"/>
    <s v="w36_03021992"/>
    <n v="36"/>
    <x v="18"/>
    <x v="35"/>
  </r>
  <r>
    <n v="17"/>
    <n v="14"/>
    <n v="-3"/>
    <s v="w36_04021992"/>
    <n v="36"/>
    <x v="20"/>
    <x v="35"/>
  </r>
  <r>
    <n v="16"/>
    <n v="13"/>
    <n v="-3"/>
    <s v="w36_05081992"/>
    <n v="36"/>
    <x v="21"/>
    <x v="35"/>
  </r>
  <r>
    <n v="16"/>
    <n v="12"/>
    <n v="-4"/>
    <s v="w36_06091992"/>
    <n v="36"/>
    <x v="22"/>
    <x v="35"/>
  </r>
  <r>
    <n v="16"/>
    <n v="13"/>
    <n v="-3"/>
    <s v="w36_07071992"/>
    <n v="36"/>
    <x v="23"/>
    <x v="35"/>
  </r>
  <r>
    <n v="13"/>
    <n v="13"/>
    <n v="0"/>
    <s v="w36_08101992"/>
    <n v="36"/>
    <x v="24"/>
    <x v="35"/>
  </r>
  <r>
    <n v="11"/>
    <n v="12"/>
    <n v="1"/>
    <s v="w36_09101992"/>
    <n v="36"/>
    <x v="25"/>
    <x v="35"/>
  </r>
  <r>
    <n v="9"/>
    <n v="12"/>
    <n v="3"/>
    <s v="w36_10191992"/>
    <n v="36"/>
    <x v="26"/>
    <x v="35"/>
  </r>
  <r>
    <n v="10"/>
    <n v="11"/>
    <n v="1"/>
    <s v="w36_11111992"/>
    <n v="36"/>
    <x v="307"/>
    <x v="35"/>
  </r>
  <r>
    <n v="15"/>
    <n v="11"/>
    <n v="-4"/>
    <s v="w36_12021992"/>
    <n v="36"/>
    <x v="28"/>
    <x v="35"/>
  </r>
  <r>
    <n v="15"/>
    <n v="11"/>
    <n v="-4"/>
    <s v="w36_12311992"/>
    <n v="36"/>
    <x v="29"/>
    <x v="35"/>
  </r>
  <r>
    <n v="16"/>
    <n v="14"/>
    <n v="-2"/>
    <s v="w36_01251993"/>
    <n v="36"/>
    <x v="30"/>
    <x v="35"/>
  </r>
  <r>
    <n v="16"/>
    <n v="14"/>
    <n v="-2"/>
    <s v="w36_03031993"/>
    <n v="36"/>
    <x v="31"/>
    <x v="35"/>
  </r>
  <r>
    <n v="16"/>
    <n v="14"/>
    <n v="-2"/>
    <s v="w36_04021993"/>
    <n v="36"/>
    <x v="32"/>
    <x v="35"/>
  </r>
  <r>
    <n v="17"/>
    <n v="14"/>
    <n v="-3"/>
    <s v="w36_05041993"/>
    <n v="36"/>
    <x v="33"/>
    <x v="35"/>
  </r>
  <r>
    <n v="16"/>
    <n v="13"/>
    <n v="-3"/>
    <s v="w36_06091993"/>
    <n v="36"/>
    <x v="34"/>
    <x v="35"/>
  </r>
  <r>
    <n v="16"/>
    <n v="13"/>
    <n v="-3"/>
    <s v="w36_06291993"/>
    <n v="36"/>
    <x v="35"/>
    <x v="35"/>
  </r>
  <r>
    <n v="12"/>
    <n v="13"/>
    <n v="1"/>
    <s v="w36_07281993"/>
    <n v="36"/>
    <x v="36"/>
    <x v="35"/>
  </r>
  <r>
    <n v="8"/>
    <n v="12"/>
    <n v="4"/>
    <s v="w36_08301993"/>
    <n v="36"/>
    <x v="37"/>
    <x v="35"/>
  </r>
  <r>
    <n v="6"/>
    <n v="11"/>
    <n v="5"/>
    <s v="w36_09291993"/>
    <n v="36"/>
    <x v="38"/>
    <x v="35"/>
  </r>
  <r>
    <n v="11"/>
    <n v="10"/>
    <n v="-1"/>
    <s v="w36_11021993"/>
    <n v="36"/>
    <x v="39"/>
    <x v="35"/>
  </r>
  <r>
    <n v="17"/>
    <n v="10"/>
    <n v="-7"/>
    <s v="w36_01201994"/>
    <n v="36"/>
    <x v="42"/>
    <x v="35"/>
  </r>
  <r>
    <n v="17"/>
    <n v="14"/>
    <n v="-3"/>
    <s v="w36_02231994"/>
    <n v="36"/>
    <x v="43"/>
    <x v="35"/>
  </r>
  <r>
    <n v="17"/>
    <n v="13"/>
    <n v="-4"/>
    <s v="w36_03231994"/>
    <n v="36"/>
    <x v="44"/>
    <x v="35"/>
  </r>
  <r>
    <n v="17"/>
    <n v="13"/>
    <n v="-4"/>
    <s v="w36_04271994"/>
    <n v="36"/>
    <x v="45"/>
    <x v="35"/>
  </r>
  <r>
    <n v="16"/>
    <n v="13"/>
    <n v="-3"/>
    <s v="w36_05281994"/>
    <n v="36"/>
    <x v="46"/>
    <x v="35"/>
  </r>
  <r>
    <n v="16"/>
    <n v="12"/>
    <n v="-4"/>
    <s v="w36_06291994"/>
    <n v="36"/>
    <x v="47"/>
    <x v="35"/>
  </r>
  <r>
    <n v="15"/>
    <n v="11"/>
    <n v="-4"/>
    <s v="w36_07271994"/>
    <n v="36"/>
    <x v="48"/>
    <x v="35"/>
  </r>
  <r>
    <n v="11"/>
    <n v="10"/>
    <n v="-1"/>
    <s v="w36_08301994"/>
    <n v="36"/>
    <x v="49"/>
    <x v="35"/>
  </r>
  <r>
    <n v="7"/>
    <n v="9"/>
    <n v="2"/>
    <s v="w36_09281994"/>
    <n v="36"/>
    <x v="50"/>
    <x v="35"/>
  </r>
  <r>
    <n v="5"/>
    <n v="8"/>
    <n v="3"/>
    <s v="w36_10241994"/>
    <n v="36"/>
    <x v="51"/>
    <x v="35"/>
  </r>
  <r>
    <n v="3"/>
    <n v="7"/>
    <n v="4"/>
    <s v="w36_11291994"/>
    <n v="36"/>
    <x v="52"/>
    <x v="35"/>
  </r>
  <r>
    <n v="15"/>
    <n v="7"/>
    <n v="-8"/>
    <s v="w36_12291994"/>
    <n v="36"/>
    <x v="53"/>
    <x v="35"/>
  </r>
  <r>
    <n v="16"/>
    <n v="11"/>
    <n v="-5"/>
    <s v="w36_01251995"/>
    <n v="36"/>
    <x v="54"/>
    <x v="35"/>
  </r>
  <r>
    <n v="17"/>
    <n v="14"/>
    <n v="-3"/>
    <s v="w36_02281995"/>
    <n v="36"/>
    <x v="343"/>
    <x v="35"/>
  </r>
  <r>
    <n v="17"/>
    <n v="15"/>
    <n v="-2"/>
    <s v="w36_03141995"/>
    <n v="36"/>
    <x v="775"/>
    <x v="35"/>
  </r>
  <r>
    <n v="16"/>
    <n v="15"/>
    <n v="-1"/>
    <s v="w36_03291995"/>
    <n v="36"/>
    <x v="57"/>
    <x v="35"/>
  </r>
  <r>
    <n v="16"/>
    <n v="14"/>
    <n v="-2"/>
    <s v="w36_04261995"/>
    <n v="36"/>
    <x v="58"/>
    <x v="35"/>
  </r>
  <r>
    <n v="16"/>
    <n v="14"/>
    <n v="-2"/>
    <s v="w36_05301995"/>
    <n v="36"/>
    <x v="59"/>
    <x v="35"/>
  </r>
  <r>
    <n v="16"/>
    <n v="14"/>
    <n v="-2"/>
    <s v="w36_06291995"/>
    <n v="36"/>
    <x v="465"/>
    <x v="35"/>
  </r>
  <r>
    <n v="13"/>
    <n v="14"/>
    <n v="1"/>
    <s v="w36_07271995"/>
    <n v="36"/>
    <x v="466"/>
    <x v="35"/>
  </r>
  <r>
    <n v="11"/>
    <n v="13"/>
    <n v="2"/>
    <s v="w36_09051995"/>
    <n v="36"/>
    <x v="62"/>
    <x v="35"/>
  </r>
  <r>
    <n v="9"/>
    <n v="13"/>
    <n v="4"/>
    <s v="w36_10051995"/>
    <n v="36"/>
    <x v="63"/>
    <x v="35"/>
  </r>
  <r>
    <n v="11"/>
    <n v="14"/>
    <n v="3"/>
    <s v="w36_10311995"/>
    <n v="36"/>
    <x v="64"/>
    <x v="35"/>
  </r>
  <r>
    <n v="16"/>
    <n v="14"/>
    <n v="-2"/>
    <s v="w36_11271995"/>
    <n v="36"/>
    <x v="65"/>
    <x v="35"/>
  </r>
  <r>
    <n v="17"/>
    <n v="14"/>
    <n v="-3"/>
    <s v="w36_12261995"/>
    <n v="36"/>
    <x v="66"/>
    <x v="35"/>
  </r>
  <r>
    <n v="17"/>
    <n v="14"/>
    <n v="-3"/>
    <s v="w36_02061996"/>
    <n v="36"/>
    <x v="312"/>
    <x v="35"/>
  </r>
  <r>
    <n v="16"/>
    <n v="14"/>
    <n v="-2"/>
    <s v="w36_02261996"/>
    <n v="36"/>
    <x v="695"/>
    <x v="35"/>
  </r>
  <r>
    <n v="16"/>
    <n v="14"/>
    <n v="-2"/>
    <s v="w36_03291996"/>
    <n v="36"/>
    <x v="69"/>
    <x v="35"/>
  </r>
  <r>
    <n v="16"/>
    <n v="14"/>
    <n v="-2"/>
    <s v="w36_04291996"/>
    <n v="36"/>
    <x v="70"/>
    <x v="35"/>
  </r>
  <r>
    <n v="13"/>
    <n v="14"/>
    <n v="1"/>
    <s v="w36_05291996"/>
    <n v="36"/>
    <x v="71"/>
    <x v="35"/>
  </r>
  <r>
    <n v="8"/>
    <n v="13"/>
    <n v="5"/>
    <s v="w36_07011996"/>
    <n v="36"/>
    <x v="72"/>
    <x v="35"/>
  </r>
  <r>
    <n v="6"/>
    <n v="13"/>
    <n v="7"/>
    <s v="w36_07251996"/>
    <n v="36"/>
    <x v="73"/>
    <x v="35"/>
  </r>
  <r>
    <n v="3"/>
    <n v="12"/>
    <n v="9"/>
    <s v="w36_08291996"/>
    <n v="36"/>
    <x v="74"/>
    <x v="35"/>
  </r>
  <r>
    <n v="1"/>
    <n v="11"/>
    <n v="10"/>
    <s v="w36_09271996"/>
    <n v="36"/>
    <x v="75"/>
    <x v="35"/>
  </r>
  <r>
    <n v="-1"/>
    <n v="10"/>
    <n v="11"/>
    <s v="w36_11011996"/>
    <n v="36"/>
    <x v="76"/>
    <x v="35"/>
  </r>
  <r>
    <n v="15"/>
    <n v="13"/>
    <n v="-2"/>
    <s v="w36_12031996"/>
    <n v="36"/>
    <x v="77"/>
    <x v="35"/>
  </r>
  <r>
    <n v="16"/>
    <n v="14"/>
    <n v="-2"/>
    <s v="w36_12271996"/>
    <n v="36"/>
    <x v="78"/>
    <x v="35"/>
  </r>
  <r>
    <n v="16"/>
    <n v="14"/>
    <n v="-2"/>
    <s v="w36_01311997"/>
    <n v="36"/>
    <x v="79"/>
    <x v="35"/>
  </r>
  <r>
    <n v="17"/>
    <n v="13"/>
    <n v="-4"/>
    <s v="w36_02271997"/>
    <n v="36"/>
    <x v="80"/>
    <x v="35"/>
  </r>
  <r>
    <n v="16"/>
    <n v="13"/>
    <n v="-3"/>
    <s v="w36_03281997"/>
    <n v="36"/>
    <x v="81"/>
    <x v="35"/>
  </r>
  <r>
    <n v="17"/>
    <n v="13"/>
    <n v="-4"/>
    <s v="w36_04281997"/>
    <n v="36"/>
    <x v="82"/>
    <x v="35"/>
  </r>
  <r>
    <n v="16"/>
    <n v="13"/>
    <n v="-3"/>
    <s v="w36_05291997"/>
    <n v="36"/>
    <x v="83"/>
    <x v="35"/>
  </r>
  <r>
    <n v="16"/>
    <n v="12"/>
    <n v="-4"/>
    <s v="w36_07091997"/>
    <n v="36"/>
    <x v="84"/>
    <x v="35"/>
  </r>
  <r>
    <n v="14"/>
    <n v="11"/>
    <n v="-3"/>
    <s v="w36_08051997"/>
    <n v="36"/>
    <x v="85"/>
    <x v="35"/>
  </r>
  <r>
    <n v="10"/>
    <n v="10"/>
    <n v="0"/>
    <s v="w36_08291997"/>
    <n v="36"/>
    <x v="356"/>
    <x v="35"/>
  </r>
  <r>
    <n v="7"/>
    <n v="10"/>
    <n v="3"/>
    <s v="w36_09301997"/>
    <n v="36"/>
    <x v="87"/>
    <x v="35"/>
  </r>
  <r>
    <n v="14"/>
    <n v="9"/>
    <n v="-5"/>
    <s v="w36_10301997"/>
    <n v="36"/>
    <x v="88"/>
    <x v="35"/>
  </r>
  <r>
    <n v="15"/>
    <n v="8"/>
    <n v="-7"/>
    <s v="w36_11241997"/>
    <n v="36"/>
    <x v="89"/>
    <x v="35"/>
  </r>
  <r>
    <n v="15"/>
    <n v="11"/>
    <n v="-4"/>
    <s v="w36_12301997"/>
    <n v="36"/>
    <x v="90"/>
    <x v="35"/>
  </r>
  <r>
    <n v="16"/>
    <n v="14"/>
    <n v="-2"/>
    <s v="w36_01291998"/>
    <n v="36"/>
    <x v="92"/>
    <x v="35"/>
  </r>
  <r>
    <n v="16"/>
    <n v="15"/>
    <n v="-1"/>
    <s v="w36_02251998"/>
    <n v="36"/>
    <x v="357"/>
    <x v="35"/>
  </r>
  <r>
    <n v="16"/>
    <n v="15"/>
    <n v="-1"/>
    <s v="w36_03301998"/>
    <n v="36"/>
    <x v="358"/>
    <x v="35"/>
  </r>
  <r>
    <n v="16"/>
    <n v="15"/>
    <n v="-1"/>
    <s v="w36_05121998"/>
    <n v="36"/>
    <x v="95"/>
    <x v="35"/>
  </r>
  <r>
    <n v="16"/>
    <n v="14"/>
    <n v="-2"/>
    <s v="w36_06011998"/>
    <n v="36"/>
    <x v="96"/>
    <x v="35"/>
  </r>
  <r>
    <n v="15"/>
    <n v="14"/>
    <n v="-1"/>
    <s v="w36_07011998"/>
    <n v="36"/>
    <x v="97"/>
    <x v="35"/>
  </r>
  <r>
    <n v="11"/>
    <n v="14"/>
    <n v="3"/>
    <s v="w36_08051998"/>
    <n v="36"/>
    <x v="359"/>
    <x v="35"/>
  </r>
  <r>
    <n v="9"/>
    <n v="14"/>
    <n v="5"/>
    <s v="w36_08281998"/>
    <n v="36"/>
    <x v="99"/>
    <x v="35"/>
  </r>
  <r>
    <n v="7"/>
    <n v="14"/>
    <n v="7"/>
    <s v="w36_09291998"/>
    <n v="36"/>
    <x v="360"/>
    <x v="35"/>
  </r>
  <r>
    <n v="6"/>
    <n v="14"/>
    <n v="8"/>
    <s v="w36_10281998"/>
    <n v="36"/>
    <x v="100"/>
    <x v="35"/>
  </r>
  <r>
    <n v="15"/>
    <n v="14"/>
    <n v="-1"/>
    <s v="w36_12021998"/>
    <n v="36"/>
    <x v="101"/>
    <x v="35"/>
  </r>
  <r>
    <n v="15"/>
    <n v="14"/>
    <n v="-1"/>
    <s v="w36_12281998"/>
    <n v="36"/>
    <x v="361"/>
    <x v="35"/>
  </r>
  <r>
    <n v="16"/>
    <n v="14"/>
    <n v="-2"/>
    <s v="w36_01291999"/>
    <n v="36"/>
    <x v="103"/>
    <x v="35"/>
  </r>
  <r>
    <n v="17"/>
    <n v="14"/>
    <n v="-3"/>
    <s v="w36_02241999"/>
    <n v="36"/>
    <x v="104"/>
    <x v="35"/>
  </r>
  <r>
    <n v="16"/>
    <n v="14"/>
    <n v="-2"/>
    <s v="w36_04021999"/>
    <n v="36"/>
    <x v="105"/>
    <x v="35"/>
  </r>
  <r>
    <n v="17"/>
    <n v="14"/>
    <n v="-3"/>
    <s v="w36_04281999"/>
    <n v="36"/>
    <x v="363"/>
    <x v="35"/>
  </r>
  <r>
    <n v="16"/>
    <n v="14"/>
    <n v="-2"/>
    <s v="w36_06011999"/>
    <n v="36"/>
    <x v="364"/>
    <x v="35"/>
  </r>
  <r>
    <n v="15"/>
    <n v="14"/>
    <n v="-1"/>
    <s v="w36_07011999"/>
    <n v="36"/>
    <x v="108"/>
    <x v="35"/>
  </r>
  <r>
    <n v="13"/>
    <n v="14"/>
    <n v="1"/>
    <s v="w36_07271999"/>
    <n v="36"/>
    <x v="109"/>
    <x v="35"/>
  </r>
  <r>
    <n v="7"/>
    <n v="12"/>
    <n v="5"/>
    <s v="w36_08311999"/>
    <n v="36"/>
    <x v="110"/>
    <x v="35"/>
  </r>
  <r>
    <n v="3"/>
    <n v="11"/>
    <n v="8"/>
    <s v="w36_10081999"/>
    <n v="36"/>
    <x v="111"/>
    <x v="35"/>
  </r>
  <r>
    <n v="15"/>
    <n v="10"/>
    <n v="-5"/>
    <s v="w36_10281999"/>
    <n v="36"/>
    <x v="112"/>
    <x v="35"/>
  </r>
  <r>
    <n v="15"/>
    <n v="11"/>
    <n v="-4"/>
    <s v="w36_11291999"/>
    <n v="36"/>
    <x v="365"/>
    <x v="35"/>
  </r>
  <r>
    <n v="15"/>
    <n v="14"/>
    <n v="-1"/>
    <s v="w36_01052000"/>
    <n v="36"/>
    <x v="114"/>
    <x v="35"/>
  </r>
  <r>
    <n v="16"/>
    <n v="14"/>
    <n v="-2"/>
    <s v="w36_01282000"/>
    <n v="36"/>
    <x v="366"/>
    <x v="35"/>
  </r>
  <r>
    <n v="16"/>
    <n v="15"/>
    <n v="-1"/>
    <s v="w36_02252000"/>
    <n v="36"/>
    <x v="116"/>
    <x v="35"/>
  </r>
  <r>
    <n v="16"/>
    <n v="14"/>
    <n v="-2"/>
    <s v="w36_04032000"/>
    <n v="36"/>
    <x v="117"/>
    <x v="35"/>
  </r>
  <r>
    <n v="16"/>
    <n v="14"/>
    <n v="-2"/>
    <s v="w36_04252000"/>
    <n v="36"/>
    <x v="118"/>
    <x v="35"/>
  </r>
  <r>
    <n v="15"/>
    <n v="14"/>
    <n v="-1"/>
    <s v="w36_06012000"/>
    <n v="36"/>
    <x v="367"/>
    <x v="35"/>
  </r>
  <r>
    <n v="15"/>
    <n v="14"/>
    <n v="-1"/>
    <s v="w36_06282000"/>
    <n v="36"/>
    <x v="120"/>
    <x v="35"/>
  </r>
  <r>
    <n v="7"/>
    <n v="14"/>
    <n v="7"/>
    <s v="w36_07312000"/>
    <n v="36"/>
    <x v="121"/>
    <x v="35"/>
  </r>
  <r>
    <n v="2"/>
    <n v="12"/>
    <n v="10"/>
    <s v="w36_08292000"/>
    <n v="36"/>
    <x v="122"/>
    <x v="35"/>
  </r>
  <r>
    <n v="-2"/>
    <n v="11"/>
    <n v="13"/>
    <s v="w36_10032000"/>
    <n v="36"/>
    <x v="123"/>
    <x v="35"/>
  </r>
  <r>
    <n v="0"/>
    <n v="14"/>
    <n v="14"/>
    <s v="w36_10312000"/>
    <n v="36"/>
    <x v="124"/>
    <x v="35"/>
  </r>
  <r>
    <n v="15"/>
    <n v="14"/>
    <n v="-1"/>
    <s v="w36_11302000"/>
    <n v="36"/>
    <x v="125"/>
    <x v="35"/>
  </r>
  <r>
    <n v="15"/>
    <n v="14"/>
    <n v="-1"/>
    <s v="w36_12202000"/>
    <n v="36"/>
    <x v="126"/>
    <x v="35"/>
  </r>
  <r>
    <n v="15"/>
    <n v="14"/>
    <n v="-1"/>
    <s v="w36_02022001"/>
    <n v="36"/>
    <x v="127"/>
    <x v="35"/>
  </r>
  <r>
    <n v="15"/>
    <n v="14"/>
    <n v="-1"/>
    <s v="w36_02282001"/>
    <n v="36"/>
    <x v="128"/>
    <x v="35"/>
  </r>
  <r>
    <n v="15"/>
    <n v="14"/>
    <n v="-1"/>
    <s v="w36_04052001"/>
    <n v="36"/>
    <x v="129"/>
    <x v="35"/>
  </r>
  <r>
    <n v="15"/>
    <n v="14"/>
    <n v="-1"/>
    <s v="w36_05032001"/>
    <n v="36"/>
    <x v="762"/>
    <x v="35"/>
  </r>
  <r>
    <n v="15"/>
    <n v="14"/>
    <n v="-1"/>
    <s v="w36_05242001"/>
    <n v="36"/>
    <x v="131"/>
    <x v="35"/>
  </r>
  <r>
    <n v="8"/>
    <n v="13"/>
    <n v="5"/>
    <s v="w36_07092001"/>
    <n v="36"/>
    <x v="132"/>
    <x v="35"/>
  </r>
  <r>
    <n v="5"/>
    <n v="13"/>
    <n v="8"/>
    <s v="w36_07272001"/>
    <n v="36"/>
    <x v="771"/>
    <x v="35"/>
  </r>
  <r>
    <n v="1"/>
    <n v="11"/>
    <n v="10"/>
    <s v="w36_08312001"/>
    <n v="36"/>
    <x v="749"/>
    <x v="35"/>
  </r>
  <r>
    <n v="-2"/>
    <n v="10"/>
    <n v="12"/>
    <s v="w36_09272001"/>
    <n v="36"/>
    <x v="135"/>
    <x v="35"/>
  </r>
  <r>
    <n v="13"/>
    <n v="9"/>
    <n v="-4"/>
    <s v="w36_11082001"/>
    <n v="36"/>
    <x v="136"/>
    <x v="35"/>
  </r>
  <r>
    <n v="15"/>
    <n v="8"/>
    <n v="-7"/>
    <s v="w36_11302001"/>
    <n v="36"/>
    <x v="137"/>
    <x v="35"/>
  </r>
  <r>
    <n v="16"/>
    <n v="14"/>
    <n v="-2"/>
    <s v="w36_12202001"/>
    <n v="36"/>
    <x v="138"/>
    <x v="35"/>
  </r>
  <r>
    <n v="16"/>
    <n v="14"/>
    <n v="-2"/>
    <s v="w36_01302002"/>
    <n v="36"/>
    <x v="139"/>
    <x v="35"/>
  </r>
  <r>
    <n v="16"/>
    <n v="14"/>
    <n v="-2"/>
    <s v="w36_03042002"/>
    <n v="36"/>
    <x v="140"/>
    <x v="35"/>
  </r>
  <r>
    <n v="16"/>
    <n v="14"/>
    <n v="-2"/>
    <s v="w36_03262002"/>
    <n v="36"/>
    <x v="141"/>
    <x v="35"/>
  </r>
  <r>
    <n v="16"/>
    <n v="14"/>
    <n v="-2"/>
    <s v="w36_04262002"/>
    <n v="36"/>
    <x v="142"/>
    <x v="35"/>
  </r>
  <r>
    <n v="16"/>
    <n v="14"/>
    <n v="-2"/>
    <s v="w36_05282002"/>
    <n v="36"/>
    <x v="143"/>
    <x v="35"/>
  </r>
  <r>
    <n v="15"/>
    <n v="13"/>
    <n v="-2"/>
    <s v="w36_06252002"/>
    <n v="36"/>
    <x v="144"/>
    <x v="35"/>
  </r>
  <r>
    <n v="9"/>
    <n v="12"/>
    <n v="3"/>
    <s v="w36_07292002"/>
    <n v="36"/>
    <x v="145"/>
    <x v="35"/>
  </r>
  <r>
    <n v="5"/>
    <n v="11"/>
    <n v="6"/>
    <s v="w36_08282002"/>
    <n v="36"/>
    <x v="146"/>
    <x v="35"/>
  </r>
  <r>
    <n v="3"/>
    <n v="10"/>
    <n v="7"/>
    <s v="w36_10022002"/>
    <n v="36"/>
    <x v="147"/>
    <x v="35"/>
  </r>
  <r>
    <n v="2"/>
    <n v="9"/>
    <n v="7"/>
    <s v="w36_10282002"/>
    <n v="36"/>
    <x v="688"/>
    <x v="35"/>
  </r>
  <r>
    <n v="15"/>
    <n v="13"/>
    <n v="-2"/>
    <s v="w36_12022002"/>
    <n v="36"/>
    <x v="149"/>
    <x v="35"/>
  </r>
  <r>
    <n v="17"/>
    <n v="14"/>
    <n v="-3"/>
    <s v="w36_12302002"/>
    <n v="36"/>
    <x v="150"/>
    <x v="35"/>
  </r>
  <r>
    <n v="16"/>
    <n v="14"/>
    <n v="-2"/>
    <s v="w36_01302003"/>
    <n v="36"/>
    <x v="151"/>
    <x v="35"/>
  </r>
  <r>
    <n v="17"/>
    <n v="13"/>
    <n v="-4"/>
    <s v="w36_02242003"/>
    <n v="36"/>
    <x v="152"/>
    <x v="35"/>
  </r>
  <r>
    <n v="16"/>
    <n v="14"/>
    <n v="-2"/>
    <s v="w36_03262003"/>
    <n v="36"/>
    <x v="153"/>
    <x v="35"/>
  </r>
  <r>
    <n v="16"/>
    <n v="14"/>
    <n v="-2"/>
    <s v="w36_04292003"/>
    <n v="36"/>
    <x v="154"/>
    <x v="35"/>
  </r>
  <r>
    <n v="16"/>
    <n v="13"/>
    <n v="-3"/>
    <s v="w36_05272003"/>
    <n v="36"/>
    <x v="155"/>
    <x v="35"/>
  </r>
  <r>
    <n v="15"/>
    <n v="13"/>
    <n v="-2"/>
    <s v="w36_06232003"/>
    <n v="36"/>
    <x v="776"/>
    <x v="35"/>
  </r>
  <r>
    <n v="12"/>
    <n v="13"/>
    <n v="1"/>
    <s v="w36_07292003"/>
    <n v="36"/>
    <x v="157"/>
    <x v="35"/>
  </r>
  <r>
    <n v="11"/>
    <n v="12"/>
    <n v="1"/>
    <s v="w36_08282003"/>
    <n v="36"/>
    <x v="158"/>
    <x v="35"/>
  </r>
  <r>
    <n v="10"/>
    <n v="12"/>
    <n v="2"/>
    <s v="w36_09262003"/>
    <n v="36"/>
    <x v="159"/>
    <x v="35"/>
  </r>
  <r>
    <n v="10"/>
    <n v="11"/>
    <n v="1"/>
    <s v="w36_10012003"/>
    <n v="36"/>
    <x v="777"/>
    <x v="35"/>
  </r>
  <r>
    <n v="16"/>
    <n v="11"/>
    <n v="-5"/>
    <s v="w36_10252003"/>
    <n v="36"/>
    <x v="160"/>
    <x v="35"/>
  </r>
  <r>
    <n v="16"/>
    <n v="10"/>
    <n v="-6"/>
    <s v="w36_11262003"/>
    <n v="36"/>
    <x v="161"/>
    <x v="35"/>
  </r>
  <r>
    <n v="16"/>
    <n v="9"/>
    <n v="-7"/>
    <s v="w36_12222003"/>
    <n v="36"/>
    <x v="162"/>
    <x v="35"/>
  </r>
  <r>
    <n v="16"/>
    <n v="13"/>
    <n v="-3"/>
    <s v="w36_12262003"/>
    <n v="36"/>
    <x v="732"/>
    <x v="35"/>
  </r>
  <r>
    <n v="17"/>
    <n v="14"/>
    <n v="-3"/>
    <s v="w36_02232004"/>
    <n v="36"/>
    <x v="164"/>
    <x v="35"/>
  </r>
  <r>
    <n v="17"/>
    <n v="14"/>
    <n v="-3"/>
    <s v="w36_04012004"/>
    <n v="36"/>
    <x v="165"/>
    <x v="35"/>
  </r>
  <r>
    <n v="17"/>
    <n v="13"/>
    <n v="-4"/>
    <s v="w36_04302004"/>
    <n v="36"/>
    <x v="166"/>
    <x v="35"/>
  </r>
  <r>
    <n v="17"/>
    <n v="13"/>
    <n v="-4"/>
    <s v="w36_05272004"/>
    <n v="36"/>
    <x v="167"/>
    <x v="35"/>
  </r>
  <r>
    <n v="16"/>
    <n v="13"/>
    <n v="-3"/>
    <s v="w36_06292004"/>
    <n v="36"/>
    <x v="168"/>
    <x v="35"/>
  </r>
  <r>
    <n v="16"/>
    <n v="12"/>
    <n v="-4"/>
    <s v="w36_08032004"/>
    <n v="36"/>
    <x v="689"/>
    <x v="35"/>
  </r>
  <r>
    <n v="15"/>
    <n v="11"/>
    <n v="-4"/>
    <s v="w36_08302004"/>
    <n v="36"/>
    <x v="170"/>
    <x v="35"/>
  </r>
  <r>
    <n v="15"/>
    <n v="10"/>
    <n v="-5"/>
    <s v="w36_09292004"/>
    <n v="36"/>
    <x v="171"/>
    <x v="35"/>
  </r>
  <r>
    <n v="15"/>
    <n v="10"/>
    <n v="-5"/>
    <s v="w36_10272004"/>
    <n v="36"/>
    <x v="172"/>
    <x v="35"/>
  </r>
  <r>
    <n v="16"/>
    <n v="9"/>
    <n v="-7"/>
    <s v="w36_12012004"/>
    <n v="36"/>
    <x v="173"/>
    <x v="35"/>
  </r>
  <r>
    <n v="16"/>
    <n v="13"/>
    <n v="-3"/>
    <s v="w36_12282004"/>
    <n v="36"/>
    <x v="174"/>
    <x v="35"/>
  </r>
  <r>
    <n v="17"/>
    <n v="14"/>
    <n v="-3"/>
    <s v="w36_02092005"/>
    <n v="36"/>
    <x v="175"/>
    <x v="35"/>
  </r>
  <r>
    <n v="17"/>
    <n v="14"/>
    <n v="-3"/>
    <s v="w36_02222005"/>
    <n v="36"/>
    <x v="690"/>
    <x v="35"/>
  </r>
  <r>
    <n v="17"/>
    <n v="14"/>
    <n v="-3"/>
    <s v="w36_03312005"/>
    <n v="36"/>
    <x v="548"/>
    <x v="35"/>
  </r>
  <r>
    <n v="17"/>
    <n v="14"/>
    <n v="-3"/>
    <s v="w36_05022005"/>
    <n v="36"/>
    <x v="178"/>
    <x v="35"/>
  </r>
  <r>
    <n v="17"/>
    <n v="13"/>
    <n v="-4"/>
    <s v="w36_05262005"/>
    <n v="36"/>
    <x v="179"/>
    <x v="35"/>
  </r>
  <r>
    <n v="16"/>
    <n v="13"/>
    <n v="-3"/>
    <s v="w36_06302005"/>
    <n v="36"/>
    <x v="180"/>
    <x v="35"/>
  </r>
  <r>
    <n v="15"/>
    <n v="13"/>
    <n v="-2"/>
    <s v="w36_07282005"/>
    <n v="36"/>
    <x v="181"/>
    <x v="35"/>
  </r>
  <r>
    <n v="16"/>
    <n v="13"/>
    <n v="-3"/>
    <s v="w36_08312005"/>
    <n v="36"/>
    <x v="182"/>
    <x v="35"/>
  </r>
  <r>
    <n v="16"/>
    <n v="12"/>
    <n v="-4"/>
    <s v="w36_09282005"/>
    <n v="36"/>
    <x v="183"/>
    <x v="35"/>
  </r>
  <r>
    <n v="16"/>
    <n v="11"/>
    <n v="-5"/>
    <s v="w36_10282005"/>
    <n v="36"/>
    <x v="184"/>
    <x v="35"/>
  </r>
  <r>
    <n v="16"/>
    <n v="13"/>
    <n v="-3"/>
    <s v="w36_12062005"/>
    <n v="36"/>
    <x v="185"/>
    <x v="35"/>
  </r>
  <r>
    <n v="16"/>
    <n v="14"/>
    <n v="-2"/>
    <s v="w36_01062006"/>
    <n v="36"/>
    <x v="186"/>
    <x v="35"/>
  </r>
  <r>
    <n v="16"/>
    <n v="13"/>
    <n v="-3"/>
    <s v="w36_02012006"/>
    <n v="36"/>
    <x v="187"/>
    <x v="35"/>
  </r>
  <r>
    <n v="17"/>
    <n v="14"/>
    <n v="-3"/>
    <s v="w36_03022006"/>
    <n v="36"/>
    <x v="188"/>
    <x v="35"/>
  </r>
  <r>
    <n v="17"/>
    <n v="14"/>
    <n v="-3"/>
    <s v="w36_03292006"/>
    <n v="36"/>
    <x v="189"/>
    <x v="35"/>
  </r>
  <r>
    <n v="16"/>
    <n v="14"/>
    <n v="-2"/>
    <s v="w36_04262006"/>
    <n v="36"/>
    <x v="190"/>
    <x v="35"/>
  </r>
  <r>
    <n v="16"/>
    <n v="13"/>
    <n v="-3"/>
    <s v="w36_05252006"/>
    <n v="36"/>
    <x v="191"/>
    <x v="35"/>
  </r>
  <r>
    <n v="14"/>
    <n v="13"/>
    <n v="-1"/>
    <s v="w36_07062006"/>
    <n v="36"/>
    <x v="192"/>
    <x v="35"/>
  </r>
  <r>
    <n v="12"/>
    <n v="13"/>
    <n v="1"/>
    <s v="w36_08102006"/>
    <n v="36"/>
    <x v="193"/>
    <x v="35"/>
  </r>
  <r>
    <n v="11"/>
    <n v="13"/>
    <n v="2"/>
    <s v="w36_09012006"/>
    <n v="36"/>
    <x v="194"/>
    <x v="35"/>
  </r>
  <r>
    <n v="14"/>
    <n v="12"/>
    <n v="-2"/>
    <s v="w36_10032006"/>
    <n v="36"/>
    <x v="750"/>
    <x v="35"/>
  </r>
  <r>
    <n v="15"/>
    <n v="12"/>
    <n v="-3"/>
    <s v="w36_11012006"/>
    <n v="36"/>
    <x v="196"/>
    <x v="35"/>
  </r>
  <r>
    <n v="15"/>
    <n v="11"/>
    <n v="-4"/>
    <s v="w36_11292006"/>
    <n v="36"/>
    <x v="197"/>
    <x v="35"/>
  </r>
  <r>
    <n v="16"/>
    <n v="13"/>
    <n v="-3"/>
    <s v="w36_12212006"/>
    <n v="36"/>
    <x v="692"/>
    <x v="35"/>
  </r>
  <r>
    <n v="17"/>
    <n v="13"/>
    <n v="-4"/>
    <s v="w36_02052007"/>
    <n v="36"/>
    <x v="199"/>
    <x v="35"/>
  </r>
  <r>
    <n v="18"/>
    <n v="13"/>
    <n v="-5"/>
    <s v="w36_02272007"/>
    <n v="36"/>
    <x v="200"/>
    <x v="35"/>
  </r>
  <r>
    <n v="17"/>
    <n v="13"/>
    <n v="-4"/>
    <s v="w36_03272007"/>
    <n v="36"/>
    <x v="201"/>
    <x v="35"/>
  </r>
  <r>
    <n v="16"/>
    <n v="13"/>
    <n v="-3"/>
    <s v="w36_05022007"/>
    <n v="36"/>
    <x v="772"/>
    <x v="35"/>
  </r>
  <r>
    <n v="16"/>
    <n v="13"/>
    <n v="-3"/>
    <s v="w36_05312007"/>
    <n v="36"/>
    <x v="203"/>
    <x v="35"/>
  </r>
  <r>
    <n v="13"/>
    <n v="12"/>
    <n v="-1"/>
    <s v="w36_06272007"/>
    <n v="36"/>
    <x v="204"/>
    <x v="35"/>
  </r>
  <r>
    <n v="8"/>
    <n v="11"/>
    <n v="3"/>
    <s v="w36_08022007"/>
    <n v="36"/>
    <x v="205"/>
    <x v="35"/>
  </r>
  <r>
    <n v="6"/>
    <n v="10"/>
    <n v="4"/>
    <s v="w36_08312007"/>
    <n v="36"/>
    <x v="206"/>
    <x v="35"/>
  </r>
  <r>
    <n v="4"/>
    <n v="9"/>
    <n v="5"/>
    <s v="w36_10022007"/>
    <n v="36"/>
    <x v="207"/>
    <x v="35"/>
  </r>
  <r>
    <n v="4"/>
    <n v="8"/>
    <n v="4"/>
    <s v="w36_11022007"/>
    <n v="36"/>
    <x v="208"/>
    <x v="35"/>
  </r>
  <r>
    <n v="15"/>
    <n v="8"/>
    <n v="-7"/>
    <s v="w36_11292007"/>
    <n v="36"/>
    <x v="209"/>
    <x v="35"/>
  </r>
  <r>
    <n v="16"/>
    <n v="8"/>
    <n v="-8"/>
    <s v="w36_12202007"/>
    <n v="36"/>
    <x v="210"/>
    <x v="35"/>
  </r>
  <r>
    <n v="16"/>
    <n v="13"/>
    <n v="-3"/>
    <s v="w36_01102008"/>
    <n v="36"/>
    <x v="211"/>
    <x v="35"/>
  </r>
  <r>
    <n v="16"/>
    <n v="14"/>
    <n v="-2"/>
    <s v="w36_02012008"/>
    <n v="36"/>
    <x v="212"/>
    <x v="35"/>
  </r>
  <r>
    <n v="16"/>
    <n v="14"/>
    <n v="-2"/>
    <s v="w36_02292008"/>
    <n v="36"/>
    <x v="213"/>
    <x v="35"/>
  </r>
  <r>
    <n v="16"/>
    <n v="13"/>
    <n v="-3"/>
    <s v="w36_03212008"/>
    <n v="36"/>
    <x v="214"/>
    <x v="35"/>
  </r>
  <r>
    <n v="16"/>
    <n v="13"/>
    <n v="-3"/>
    <s v="w36_04282008"/>
    <n v="36"/>
    <x v="215"/>
    <x v="35"/>
  </r>
  <r>
    <n v="16"/>
    <n v="13"/>
    <n v="-3"/>
    <s v="w36_05292008"/>
    <n v="36"/>
    <x v="578"/>
    <x v="35"/>
  </r>
  <r>
    <n v="14"/>
    <n v="13"/>
    <n v="-1"/>
    <s v="w36_07022008"/>
    <n v="36"/>
    <x v="217"/>
    <x v="35"/>
  </r>
  <r>
    <n v="11"/>
    <n v="12"/>
    <n v="1"/>
    <s v="w36_07302008"/>
    <n v="36"/>
    <x v="218"/>
    <x v="35"/>
  </r>
  <r>
    <n v="8"/>
    <n v="11"/>
    <n v="3"/>
    <s v="w36_09042008"/>
    <n v="36"/>
    <x v="219"/>
    <x v="35"/>
  </r>
  <r>
    <n v="7"/>
    <n v="10"/>
    <n v="3"/>
    <s v="w36_10022008"/>
    <n v="36"/>
    <x v="220"/>
    <x v="35"/>
  </r>
  <r>
    <n v="15"/>
    <n v="10"/>
    <n v="-5"/>
    <s v="w36_10292008"/>
    <n v="36"/>
    <x v="221"/>
    <x v="35"/>
  </r>
  <r>
    <n v="15"/>
    <n v="10"/>
    <n v="-5"/>
    <s v="w36_12032008"/>
    <n v="36"/>
    <x v="222"/>
    <x v="35"/>
  </r>
  <r>
    <n v="15"/>
    <n v="9"/>
    <n v="-6"/>
    <s v="w36_01082009"/>
    <n v="36"/>
    <x v="223"/>
    <x v="35"/>
  </r>
  <r>
    <n v="17"/>
    <n v="9"/>
    <n v="-8"/>
    <s v="w36_01302009"/>
    <n v="36"/>
    <x v="224"/>
    <x v="35"/>
  </r>
  <r>
    <n v="16"/>
    <n v="14"/>
    <n v="-2"/>
    <s v="w36_02252009"/>
    <n v="36"/>
    <x v="225"/>
    <x v="35"/>
  </r>
  <r>
    <n v="16"/>
    <n v="13"/>
    <n v="-3"/>
    <s v="w36_03302009"/>
    <n v="36"/>
    <x v="226"/>
    <x v="35"/>
  </r>
  <r>
    <n v="16"/>
    <n v="13"/>
    <n v="-3"/>
    <s v="w36_05012009"/>
    <n v="36"/>
    <x v="227"/>
    <x v="35"/>
  </r>
  <r>
    <n v="16"/>
    <n v="13"/>
    <n v="-3"/>
    <s v="w36_06012009"/>
    <n v="36"/>
    <x v="228"/>
    <x v="35"/>
  </r>
  <r>
    <n v="16"/>
    <n v="13"/>
    <n v="-3"/>
    <s v="w36_06242009"/>
    <n v="36"/>
    <x v="229"/>
    <x v="35"/>
  </r>
  <r>
    <n v="13"/>
    <n v="12"/>
    <n v="-1"/>
    <s v="w36_08052009"/>
    <n v="36"/>
    <x v="230"/>
    <x v="35"/>
  </r>
  <r>
    <n v="10"/>
    <n v="11"/>
    <n v="1"/>
    <s v="w36_09012009"/>
    <n v="36"/>
    <x v="231"/>
    <x v="35"/>
  </r>
  <r>
    <n v="8"/>
    <n v="10"/>
    <n v="2"/>
    <s v="w36_09302009"/>
    <n v="36"/>
    <x v="232"/>
    <x v="35"/>
  </r>
  <r>
    <n v="7"/>
    <n v="13"/>
    <n v="6"/>
    <s v="w36_10162009"/>
    <n v="36"/>
    <x v="233"/>
    <x v="35"/>
  </r>
  <r>
    <n v="11"/>
    <n v="13"/>
    <n v="2"/>
    <s v="w36_11042009"/>
    <n v="36"/>
    <x v="234"/>
    <x v="35"/>
  </r>
  <r>
    <n v="15"/>
    <n v="13"/>
    <n v="-2"/>
    <s v="w36_12032009"/>
    <n v="36"/>
    <x v="235"/>
    <x v="35"/>
  </r>
  <r>
    <n v="16"/>
    <n v="13"/>
    <n v="-3"/>
    <s v="w36_01052010"/>
    <n v="36"/>
    <x v="236"/>
    <x v="35"/>
  </r>
  <r>
    <n v="16"/>
    <n v="14"/>
    <n v="-2"/>
    <s v="w36_01292010"/>
    <n v="36"/>
    <x v="237"/>
    <x v="35"/>
  </r>
  <r>
    <n v="17"/>
    <n v="14"/>
    <n v="-3"/>
    <s v="w36_03042010"/>
    <n v="36"/>
    <x v="238"/>
    <x v="35"/>
  </r>
  <r>
    <n v="17"/>
    <n v="13"/>
    <n v="-4"/>
    <s v="w36_03302010"/>
    <n v="36"/>
    <x v="239"/>
    <x v="35"/>
  </r>
  <r>
    <n v="16"/>
    <n v="13"/>
    <n v="-3"/>
    <s v="w36_04292010"/>
    <n v="36"/>
    <x v="240"/>
    <x v="35"/>
  </r>
  <r>
    <n v="16"/>
    <n v="13"/>
    <n v="-3"/>
    <s v="w36_06042010"/>
    <n v="36"/>
    <x v="241"/>
    <x v="35"/>
  </r>
  <r>
    <n v="16"/>
    <n v="13"/>
    <n v="-3"/>
    <s v="w36_06302010"/>
    <n v="36"/>
    <x v="242"/>
    <x v="35"/>
  </r>
  <r>
    <n v="15"/>
    <n v="13"/>
    <n v="-2"/>
    <s v="w36_07302010"/>
    <n v="36"/>
    <x v="243"/>
    <x v="35"/>
  </r>
  <r>
    <n v="13"/>
    <n v="13"/>
    <n v="0"/>
    <s v="w36_08312010"/>
    <n v="36"/>
    <x v="244"/>
    <x v="35"/>
  </r>
  <r>
    <n v="10"/>
    <n v="13"/>
    <n v="3"/>
    <s v="w36_10012010"/>
    <n v="36"/>
    <x v="245"/>
    <x v="35"/>
  </r>
  <r>
    <n v="15"/>
    <n v="13"/>
    <n v="-2"/>
    <s v="w36_10282010"/>
    <n v="36"/>
    <x v="246"/>
    <x v="35"/>
  </r>
  <r>
    <n v="15"/>
    <n v="13"/>
    <n v="-2"/>
    <s v="w36_12012010"/>
    <n v="36"/>
    <x v="247"/>
    <x v="35"/>
  </r>
  <r>
    <n v="15"/>
    <n v="14"/>
    <n v="-1"/>
    <s v="w36_01052011"/>
    <n v="36"/>
    <x v="248"/>
    <x v="35"/>
  </r>
  <r>
    <n v="16"/>
    <n v="13"/>
    <n v="-3"/>
    <s v="w36_01272011"/>
    <n v="36"/>
    <x v="249"/>
    <x v="35"/>
  </r>
  <r>
    <n v="16"/>
    <n v="14"/>
    <n v="-2"/>
    <s v="w36_02282011"/>
    <n v="36"/>
    <x v="250"/>
    <x v="35"/>
  </r>
  <r>
    <n v="16"/>
    <n v="14"/>
    <n v="-2"/>
    <s v="w36_04012011"/>
    <n v="36"/>
    <x v="251"/>
    <x v="35"/>
  </r>
  <r>
    <n v="16"/>
    <n v="13"/>
    <n v="-3"/>
    <s v="w36_05022011"/>
    <n v="36"/>
    <x v="252"/>
    <x v="35"/>
  </r>
  <r>
    <n v="16"/>
    <n v="13"/>
    <n v="-3"/>
    <s v="w36_06032011"/>
    <n v="36"/>
    <x v="253"/>
    <x v="35"/>
  </r>
  <r>
    <n v="15"/>
    <n v="13"/>
    <n v="-2"/>
    <s v="w36_06282011"/>
    <n v="36"/>
    <x v="254"/>
    <x v="35"/>
  </r>
  <r>
    <n v="11"/>
    <n v="13"/>
    <n v="2"/>
    <s v="w36_08012011"/>
    <n v="36"/>
    <x v="255"/>
    <x v="35"/>
  </r>
  <r>
    <n v="8"/>
    <n v="13"/>
    <n v="5"/>
    <s v="w36_08292011"/>
    <n v="36"/>
    <x v="256"/>
    <x v="35"/>
  </r>
  <r>
    <n v="6"/>
    <n v="13"/>
    <n v="7"/>
    <s v="w36_10032011"/>
    <n v="36"/>
    <x v="257"/>
    <x v="35"/>
  </r>
  <r>
    <n v="5"/>
    <n v="13"/>
    <n v="8"/>
    <s v="w36_11022011"/>
    <n v="36"/>
    <x v="258"/>
    <x v="35"/>
  </r>
  <r>
    <n v="13"/>
    <n v="13"/>
    <n v="0"/>
    <s v="w36_11302011"/>
    <n v="36"/>
    <x v="259"/>
    <x v="35"/>
  </r>
  <r>
    <n v="16"/>
    <n v="13"/>
    <n v="-3"/>
    <s v="w36_01062012"/>
    <n v="36"/>
    <x v="260"/>
    <x v="35"/>
  </r>
  <r>
    <n v="16"/>
    <n v="13"/>
    <n v="-3"/>
    <s v="w36_01302012"/>
    <n v="36"/>
    <x v="261"/>
    <x v="35"/>
  </r>
  <r>
    <n v="16"/>
    <n v="13"/>
    <n v="-3"/>
    <s v="w36_03052012"/>
    <n v="36"/>
    <x v="262"/>
    <x v="35"/>
  </r>
  <r>
    <n v="16"/>
    <n v="13"/>
    <n v="-3"/>
    <s v="w36_04022012"/>
    <n v="36"/>
    <x v="263"/>
    <x v="35"/>
  </r>
  <r>
    <n v="16"/>
    <n v="13"/>
    <n v="-3"/>
    <s v="w36_04302012"/>
    <n v="36"/>
    <x v="264"/>
    <x v="35"/>
  </r>
  <r>
    <n v="13"/>
    <n v="13"/>
    <n v="0"/>
    <s v="w36_06012012"/>
    <n v="36"/>
    <x v="265"/>
    <x v="35"/>
  </r>
  <r>
    <n v="10"/>
    <n v="13"/>
    <n v="3"/>
    <s v="w36_06292012"/>
    <n v="36"/>
    <x v="266"/>
    <x v="35"/>
  </r>
  <r>
    <n v="7"/>
    <n v="13"/>
    <n v="6"/>
    <s v="w36_08012012"/>
    <n v="36"/>
    <x v="267"/>
    <x v="35"/>
  </r>
  <r>
    <n v="6"/>
    <n v="12"/>
    <n v="6"/>
    <s v="w36_08272012"/>
    <n v="36"/>
    <x v="268"/>
    <x v="35"/>
  </r>
  <r>
    <n v="4"/>
    <n v="12"/>
    <n v="8"/>
    <s v="w36_09272012"/>
    <n v="36"/>
    <x v="624"/>
    <x v="35"/>
  </r>
  <r>
    <n v="3"/>
    <n v="12"/>
    <n v="9"/>
    <s v="w36_10292012"/>
    <n v="36"/>
    <x v="270"/>
    <x v="35"/>
  </r>
  <r>
    <n v="2"/>
    <n v="13"/>
    <n v="11"/>
    <s v="w36_12062012"/>
    <n v="36"/>
    <x v="271"/>
    <x v="35"/>
  </r>
  <r>
    <n v="2"/>
    <n v="14"/>
    <n v="12"/>
    <s v="w36_01022013"/>
    <n v="36"/>
    <x v="272"/>
    <x v="35"/>
  </r>
  <r>
    <n v="0"/>
    <n v="13"/>
    <n v="13"/>
    <s v="w36_01302013"/>
    <n v="36"/>
    <x v="273"/>
    <x v="35"/>
  </r>
  <r>
    <n v="15"/>
    <n v="13"/>
    <n v="-2"/>
    <s v="w36_02272013"/>
    <n v="36"/>
    <x v="274"/>
    <x v="35"/>
  </r>
  <r>
    <n v="15"/>
    <n v="13"/>
    <n v="-2"/>
    <s v="w36_04032013"/>
    <n v="36"/>
    <x v="275"/>
    <x v="35"/>
  </r>
  <r>
    <n v="15"/>
    <n v="13"/>
    <n v="-2"/>
    <s v="w36_04252013"/>
    <n v="36"/>
    <x v="276"/>
    <x v="35"/>
  </r>
  <r>
    <n v="11"/>
    <n v="13"/>
    <n v="2"/>
    <s v="w36_05312013"/>
    <n v="36"/>
    <x v="277"/>
    <x v="35"/>
  </r>
  <r>
    <n v="8"/>
    <n v="12"/>
    <n v="4"/>
    <s v="w36_06242013"/>
    <n v="36"/>
    <x v="720"/>
    <x v="35"/>
  </r>
  <r>
    <n v="5"/>
    <n v="12"/>
    <n v="7"/>
    <s v="w36_08012013"/>
    <n v="36"/>
    <x v="279"/>
    <x v="35"/>
  </r>
  <r>
    <n v="4"/>
    <n v="10"/>
    <n v="6"/>
    <s v="w36_09062013"/>
    <n v="36"/>
    <x v="280"/>
    <x v="35"/>
  </r>
  <r>
    <n v="3"/>
    <n v="9"/>
    <n v="6"/>
    <s v="w36_10082013"/>
    <n v="36"/>
    <x v="281"/>
    <x v="35"/>
  </r>
  <r>
    <n v="6"/>
    <n v="9"/>
    <n v="3"/>
    <s v="w36_11042013"/>
    <n v="36"/>
    <x v="282"/>
    <x v="35"/>
  </r>
  <r>
    <n v="13"/>
    <n v="8"/>
    <n v="-5"/>
    <s v="w36_12022013"/>
    <n v="36"/>
    <x v="283"/>
    <x v="35"/>
  </r>
  <r>
    <n v="16"/>
    <n v="8"/>
    <n v="-8"/>
    <s v="w36_01082014"/>
    <n v="36"/>
    <x v="284"/>
    <x v="35"/>
  </r>
  <r>
    <n v="15"/>
    <n v="8"/>
    <n v="-7"/>
    <s v="w36_02032014"/>
    <n v="36"/>
    <x v="285"/>
    <x v="35"/>
  </r>
  <r>
    <n v="16"/>
    <n v="11"/>
    <n v="-5"/>
    <s v="w36_03032014"/>
    <n v="36"/>
    <x v="286"/>
    <x v="35"/>
  </r>
  <r>
    <n v="16"/>
    <n v="10"/>
    <n v="-6"/>
    <s v="w36_03282014"/>
    <n v="36"/>
    <x v="721"/>
    <x v="35"/>
  </r>
  <r>
    <n v="16"/>
    <n v="13"/>
    <n v="-3"/>
    <s v="w36_04302014"/>
    <n v="36"/>
    <x v="287"/>
    <x v="35"/>
  </r>
  <r>
    <n v="15"/>
    <n v="12"/>
    <n v="-3"/>
    <s v="w36_06052014"/>
    <n v="36"/>
    <x v="288"/>
    <x v="35"/>
  </r>
  <r>
    <n v="12"/>
    <n v="11"/>
    <n v="-1"/>
    <s v="w36_07302014"/>
    <n v="36"/>
    <x v="290"/>
    <x v="35"/>
  </r>
  <r>
    <n v="9"/>
    <n v="10"/>
    <n v="1"/>
    <s v="w36_08272014"/>
    <n v="36"/>
    <x v="291"/>
    <x v="35"/>
  </r>
  <r>
    <n v="-6"/>
    <n v="5"/>
    <n v="11"/>
    <s v="w37_10231990"/>
    <n v="37"/>
    <x v="292"/>
    <x v="36"/>
  </r>
  <r>
    <n v="-6"/>
    <n v="5"/>
    <n v="11"/>
    <s v="w37_11161990"/>
    <n v="37"/>
    <x v="293"/>
    <x v="36"/>
  </r>
  <r>
    <n v="-5"/>
    <n v="5"/>
    <n v="10"/>
    <s v="w37_12191990"/>
    <n v="37"/>
    <x v="1"/>
    <x v="36"/>
  </r>
  <r>
    <n v="-5"/>
    <n v="5"/>
    <n v="10"/>
    <s v="w37_01041991"/>
    <n v="37"/>
    <x v="2"/>
    <x v="36"/>
  </r>
  <r>
    <n v="-2"/>
    <n v="4"/>
    <n v="6"/>
    <s v="w37_02051991"/>
    <n v="37"/>
    <x v="3"/>
    <x v="36"/>
  </r>
  <r>
    <n v="1"/>
    <n v="4"/>
    <n v="3"/>
    <s v="w37_03051991"/>
    <n v="37"/>
    <x v="4"/>
    <x v="36"/>
  </r>
  <r>
    <n v="1"/>
    <n v="6"/>
    <n v="5"/>
    <s v="w37_03181991"/>
    <n v="37"/>
    <x v="294"/>
    <x v="36"/>
  </r>
  <r>
    <n v="2"/>
    <n v="7"/>
    <n v="5"/>
    <s v="w37_03201991"/>
    <n v="37"/>
    <x v="295"/>
    <x v="36"/>
  </r>
  <r>
    <n v="2"/>
    <n v="11"/>
    <n v="9"/>
    <s v="w37_03251991"/>
    <n v="37"/>
    <x v="297"/>
    <x v="36"/>
  </r>
  <r>
    <n v="2"/>
    <n v="12"/>
    <n v="10"/>
    <s v="w37_04021991"/>
    <n v="37"/>
    <x v="6"/>
    <x v="36"/>
  </r>
  <r>
    <n v="2"/>
    <n v="12"/>
    <n v="10"/>
    <s v="w37_04091991"/>
    <n v="37"/>
    <x v="7"/>
    <x v="36"/>
  </r>
  <r>
    <n v="3"/>
    <n v="12"/>
    <n v="9"/>
    <s v="w37_04181991"/>
    <n v="37"/>
    <x v="8"/>
    <x v="36"/>
  </r>
  <r>
    <n v="3"/>
    <n v="12"/>
    <n v="9"/>
    <s v="w37_05031991"/>
    <n v="37"/>
    <x v="9"/>
    <x v="36"/>
  </r>
  <r>
    <n v="4"/>
    <n v="12"/>
    <n v="8"/>
    <s v="w37_05161991"/>
    <n v="37"/>
    <x v="299"/>
    <x v="36"/>
  </r>
  <r>
    <n v="4"/>
    <n v="12"/>
    <n v="8"/>
    <s v="w37_05231991"/>
    <n v="37"/>
    <x v="300"/>
    <x v="36"/>
  </r>
  <r>
    <n v="4"/>
    <n v="12"/>
    <n v="8"/>
    <s v="w37_05301991"/>
    <n v="37"/>
    <x v="301"/>
    <x v="36"/>
  </r>
  <r>
    <n v="4"/>
    <n v="12"/>
    <n v="8"/>
    <s v="w37_06061991"/>
    <n v="37"/>
    <x v="10"/>
    <x v="36"/>
  </r>
  <r>
    <n v="4"/>
    <n v="12"/>
    <n v="8"/>
    <s v="w37_06201991"/>
    <n v="37"/>
    <x v="302"/>
    <x v="36"/>
  </r>
  <r>
    <n v="4"/>
    <n v="11"/>
    <n v="7"/>
    <s v="w37_07051991"/>
    <n v="37"/>
    <x v="11"/>
    <x v="36"/>
  </r>
  <r>
    <n v="4"/>
    <n v="11"/>
    <n v="7"/>
    <s v="w37_08061991"/>
    <n v="37"/>
    <x v="303"/>
    <x v="36"/>
  </r>
  <r>
    <n v="3"/>
    <n v="11"/>
    <n v="8"/>
    <s v="w37_09041991"/>
    <n v="37"/>
    <x v="13"/>
    <x v="36"/>
  </r>
  <r>
    <n v="3"/>
    <n v="10"/>
    <n v="7"/>
    <s v="w37_10021991"/>
    <n v="37"/>
    <x v="304"/>
    <x v="36"/>
  </r>
  <r>
    <n v="2"/>
    <n v="10"/>
    <n v="8"/>
    <s v="w37_11151991"/>
    <n v="37"/>
    <x v="14"/>
    <x v="36"/>
  </r>
  <r>
    <n v="3"/>
    <n v="10"/>
    <n v="7"/>
    <s v="w37_12091991"/>
    <n v="37"/>
    <x v="15"/>
    <x v="36"/>
  </r>
  <r>
    <n v="4"/>
    <n v="10"/>
    <n v="6"/>
    <s v="w37_12311991"/>
    <n v="37"/>
    <x v="305"/>
    <x v="36"/>
  </r>
  <r>
    <n v="5"/>
    <n v="10"/>
    <n v="5"/>
    <s v="w37_01061992"/>
    <n v="37"/>
    <x v="16"/>
    <x v="36"/>
  </r>
  <r>
    <n v="8"/>
    <n v="9"/>
    <n v="1"/>
    <s v="w37_02051992"/>
    <n v="37"/>
    <x v="17"/>
    <x v="36"/>
  </r>
  <r>
    <n v="9"/>
    <n v="12"/>
    <n v="3"/>
    <s v="w37_03021992"/>
    <n v="37"/>
    <x v="18"/>
    <x v="36"/>
  </r>
  <r>
    <n v="10"/>
    <n v="12"/>
    <n v="2"/>
    <s v="w37_03121992"/>
    <n v="37"/>
    <x v="306"/>
    <x v="36"/>
  </r>
  <r>
    <n v="10"/>
    <n v="12"/>
    <n v="2"/>
    <s v="w37_04021992"/>
    <n v="37"/>
    <x v="20"/>
    <x v="36"/>
  </r>
  <r>
    <n v="11"/>
    <n v="12"/>
    <n v="1"/>
    <s v="w37_05081992"/>
    <n v="37"/>
    <x v="21"/>
    <x v="36"/>
  </r>
  <r>
    <n v="12"/>
    <n v="12"/>
    <n v="0"/>
    <s v="w37_06091992"/>
    <n v="37"/>
    <x v="22"/>
    <x v="36"/>
  </r>
  <r>
    <n v="12"/>
    <n v="12"/>
    <n v="0"/>
    <s v="w37_07071992"/>
    <n v="37"/>
    <x v="23"/>
    <x v="36"/>
  </r>
  <r>
    <n v="12"/>
    <n v="11"/>
    <n v="-1"/>
    <s v="w37_08101992"/>
    <n v="37"/>
    <x v="24"/>
    <x v="36"/>
  </r>
  <r>
    <n v="11"/>
    <n v="11"/>
    <n v="0"/>
    <s v="w37_09101992"/>
    <n v="37"/>
    <x v="25"/>
    <x v="36"/>
  </r>
  <r>
    <n v="10"/>
    <n v="10"/>
    <n v="0"/>
    <s v="w37_10191992"/>
    <n v="37"/>
    <x v="26"/>
    <x v="36"/>
  </r>
  <r>
    <n v="9"/>
    <n v="9"/>
    <n v="0"/>
    <s v="w37_11111992"/>
    <n v="37"/>
    <x v="307"/>
    <x v="36"/>
  </r>
  <r>
    <n v="8"/>
    <n v="8"/>
    <n v="0"/>
    <s v="w37_12021992"/>
    <n v="37"/>
    <x v="28"/>
    <x v="36"/>
  </r>
  <r>
    <n v="8"/>
    <n v="8"/>
    <n v="0"/>
    <s v="w37_12291992"/>
    <n v="37"/>
    <x v="308"/>
    <x v="36"/>
  </r>
  <r>
    <n v="8"/>
    <n v="9"/>
    <n v="1"/>
    <s v="w37_01041993"/>
    <n v="37"/>
    <x v="309"/>
    <x v="36"/>
  </r>
  <r>
    <n v="8"/>
    <n v="12"/>
    <n v="4"/>
    <s v="w37_01141993"/>
    <n v="37"/>
    <x v="310"/>
    <x v="36"/>
  </r>
  <r>
    <n v="7"/>
    <n v="13"/>
    <n v="6"/>
    <s v="w37_01251993"/>
    <n v="37"/>
    <x v="30"/>
    <x v="36"/>
  </r>
  <r>
    <n v="7"/>
    <n v="13"/>
    <n v="6"/>
    <s v="w37_03031993"/>
    <n v="37"/>
    <x v="31"/>
    <x v="36"/>
  </r>
  <r>
    <n v="7"/>
    <n v="12"/>
    <n v="5"/>
    <s v="w37_04021993"/>
    <n v="37"/>
    <x v="32"/>
    <x v="36"/>
  </r>
  <r>
    <n v="7"/>
    <n v="12"/>
    <n v="5"/>
    <s v="w37_05041993"/>
    <n v="37"/>
    <x v="33"/>
    <x v="36"/>
  </r>
  <r>
    <n v="7"/>
    <n v="12"/>
    <n v="5"/>
    <s v="w37_06091993"/>
    <n v="37"/>
    <x v="34"/>
    <x v="36"/>
  </r>
  <r>
    <n v="6"/>
    <n v="12"/>
    <n v="6"/>
    <s v="w37_06291993"/>
    <n v="37"/>
    <x v="35"/>
    <x v="36"/>
  </r>
  <r>
    <n v="5"/>
    <n v="10"/>
    <n v="5"/>
    <s v="w37_07281993"/>
    <n v="37"/>
    <x v="36"/>
    <x v="36"/>
  </r>
  <r>
    <n v="3"/>
    <n v="9"/>
    <n v="6"/>
    <s v="w37_08301993"/>
    <n v="37"/>
    <x v="37"/>
    <x v="36"/>
  </r>
  <r>
    <n v="1"/>
    <n v="8"/>
    <n v="7"/>
    <s v="w37_09291993"/>
    <n v="37"/>
    <x v="38"/>
    <x v="36"/>
  </r>
  <r>
    <n v="-1"/>
    <n v="7"/>
    <n v="8"/>
    <s v="w37_11021993"/>
    <n v="37"/>
    <x v="39"/>
    <x v="36"/>
  </r>
  <r>
    <n v="-2"/>
    <n v="6"/>
    <n v="8"/>
    <s v="w37_11291993"/>
    <n v="37"/>
    <x v="40"/>
    <x v="36"/>
  </r>
  <r>
    <n v="-1"/>
    <n v="7"/>
    <n v="8"/>
    <s v="w37_01061994"/>
    <n v="37"/>
    <x v="41"/>
    <x v="36"/>
  </r>
  <r>
    <n v="1"/>
    <n v="8"/>
    <n v="7"/>
    <s v="w37_01201994"/>
    <n v="37"/>
    <x v="42"/>
    <x v="36"/>
  </r>
  <r>
    <n v="4"/>
    <n v="12"/>
    <n v="8"/>
    <s v="w37_02231994"/>
    <n v="37"/>
    <x v="43"/>
    <x v="36"/>
  </r>
  <r>
    <n v="6"/>
    <n v="12"/>
    <n v="6"/>
    <s v="w37_03231994"/>
    <n v="37"/>
    <x v="44"/>
    <x v="36"/>
  </r>
  <r>
    <n v="8"/>
    <n v="11"/>
    <n v="3"/>
    <s v="w37_04271994"/>
    <n v="37"/>
    <x v="45"/>
    <x v="36"/>
  </r>
  <r>
    <n v="7"/>
    <n v="11"/>
    <n v="4"/>
    <s v="w37_05281994"/>
    <n v="37"/>
    <x v="46"/>
    <x v="36"/>
  </r>
  <r>
    <n v="6"/>
    <n v="9"/>
    <n v="3"/>
    <s v="w37_06291994"/>
    <n v="37"/>
    <x v="47"/>
    <x v="36"/>
  </r>
  <r>
    <n v="5"/>
    <n v="8"/>
    <n v="3"/>
    <s v="w37_07271994"/>
    <n v="37"/>
    <x v="48"/>
    <x v="36"/>
  </r>
  <r>
    <n v="2"/>
    <n v="6"/>
    <n v="4"/>
    <s v="w37_08301994"/>
    <n v="37"/>
    <x v="49"/>
    <x v="36"/>
  </r>
  <r>
    <n v="0"/>
    <n v="5"/>
    <n v="5"/>
    <s v="w37_09281994"/>
    <n v="37"/>
    <x v="50"/>
    <x v="36"/>
  </r>
  <r>
    <n v="-1"/>
    <n v="5"/>
    <n v="6"/>
    <s v="w37_10241994"/>
    <n v="37"/>
    <x v="51"/>
    <x v="36"/>
  </r>
  <r>
    <n v="-3"/>
    <n v="3"/>
    <n v="6"/>
    <s v="w37_11291994"/>
    <n v="37"/>
    <x v="52"/>
    <x v="36"/>
  </r>
  <r>
    <n v="-4"/>
    <n v="2"/>
    <n v="6"/>
    <s v="w37_12291994"/>
    <n v="37"/>
    <x v="53"/>
    <x v="36"/>
  </r>
  <r>
    <n v="-3"/>
    <n v="12"/>
    <n v="15"/>
    <s v="w37_01251995"/>
    <n v="37"/>
    <x v="54"/>
    <x v="36"/>
  </r>
  <r>
    <n v="-1"/>
    <n v="12"/>
    <n v="13"/>
    <s v="w37_02281995"/>
    <n v="37"/>
    <x v="343"/>
    <x v="36"/>
  </r>
  <r>
    <n v="1"/>
    <n v="14"/>
    <n v="13"/>
    <s v="w37_03141995"/>
    <n v="37"/>
    <x v="775"/>
    <x v="36"/>
  </r>
  <r>
    <n v="2"/>
    <n v="13"/>
    <n v="11"/>
    <s v="w37_03291995"/>
    <n v="37"/>
    <x v="57"/>
    <x v="36"/>
  </r>
  <r>
    <n v="3"/>
    <n v="12"/>
    <n v="9"/>
    <s v="w37_04261995"/>
    <n v="37"/>
    <x v="58"/>
    <x v="36"/>
  </r>
  <r>
    <n v="5"/>
    <n v="12"/>
    <n v="7"/>
    <s v="w37_05301995"/>
    <n v="37"/>
    <x v="59"/>
    <x v="36"/>
  </r>
  <r>
    <n v="6"/>
    <n v="12"/>
    <n v="6"/>
    <s v="w37_06291995"/>
    <n v="37"/>
    <x v="465"/>
    <x v="36"/>
  </r>
  <r>
    <n v="6"/>
    <n v="12"/>
    <n v="6"/>
    <s v="w37_07271995"/>
    <n v="37"/>
    <x v="466"/>
    <x v="36"/>
  </r>
  <r>
    <n v="4"/>
    <n v="11"/>
    <n v="7"/>
    <s v="w37_09051995"/>
    <n v="37"/>
    <x v="62"/>
    <x v="36"/>
  </r>
  <r>
    <n v="2"/>
    <n v="11"/>
    <n v="9"/>
    <s v="w37_10051995"/>
    <n v="37"/>
    <x v="63"/>
    <x v="36"/>
  </r>
  <r>
    <n v="1"/>
    <n v="11"/>
    <n v="10"/>
    <s v="w37_10311995"/>
    <n v="37"/>
    <x v="64"/>
    <x v="36"/>
  </r>
  <r>
    <n v="0"/>
    <n v="11"/>
    <n v="11"/>
    <s v="w37_11271995"/>
    <n v="37"/>
    <x v="65"/>
    <x v="36"/>
  </r>
  <r>
    <n v="1"/>
    <n v="12"/>
    <n v="11"/>
    <s v="w37_12261995"/>
    <n v="37"/>
    <x v="66"/>
    <x v="36"/>
  </r>
  <r>
    <n v="3"/>
    <n v="12"/>
    <n v="9"/>
    <s v="w37_02061996"/>
    <n v="37"/>
    <x v="312"/>
    <x v="36"/>
  </r>
  <r>
    <n v="3"/>
    <n v="13"/>
    <n v="10"/>
    <s v="w37_02261996"/>
    <n v="37"/>
    <x v="695"/>
    <x v="36"/>
  </r>
  <r>
    <n v="3"/>
    <n v="12"/>
    <n v="9"/>
    <s v="w37_03291996"/>
    <n v="37"/>
    <x v="69"/>
    <x v="36"/>
  </r>
  <r>
    <n v="2"/>
    <n v="12"/>
    <n v="10"/>
    <s v="w37_04291996"/>
    <n v="37"/>
    <x v="70"/>
    <x v="36"/>
  </r>
  <r>
    <n v="1"/>
    <n v="12"/>
    <n v="11"/>
    <s v="w37_05191996"/>
    <n v="37"/>
    <x v="778"/>
    <x v="36"/>
  </r>
  <r>
    <n v="-2"/>
    <n v="12"/>
    <n v="14"/>
    <s v="w37_07011996"/>
    <n v="37"/>
    <x v="72"/>
    <x v="36"/>
  </r>
  <r>
    <n v="-3"/>
    <n v="12"/>
    <n v="15"/>
    <s v="w37_07251996"/>
    <n v="37"/>
    <x v="73"/>
    <x v="36"/>
  </r>
  <r>
    <n v="-6"/>
    <n v="10"/>
    <n v="16"/>
    <s v="w37_08291996"/>
    <n v="37"/>
    <x v="74"/>
    <x v="36"/>
  </r>
  <r>
    <n v="-10"/>
    <n v="8"/>
    <n v="18"/>
    <s v="w37_09271996"/>
    <n v="37"/>
    <x v="75"/>
    <x v="36"/>
  </r>
  <r>
    <n v="-13"/>
    <n v="7"/>
    <n v="20"/>
    <s v="w37_11011996"/>
    <n v="37"/>
    <x v="76"/>
    <x v="36"/>
  </r>
  <r>
    <n v="-12"/>
    <n v="11"/>
    <n v="23"/>
    <s v="w37_12031996"/>
    <n v="37"/>
    <x v="77"/>
    <x v="36"/>
  </r>
  <r>
    <n v="-7"/>
    <n v="12"/>
    <n v="19"/>
    <s v="w37_12271996"/>
    <n v="37"/>
    <x v="78"/>
    <x v="36"/>
  </r>
  <r>
    <n v="-4"/>
    <n v="13"/>
    <n v="17"/>
    <s v="w37_01311997"/>
    <n v="37"/>
    <x v="79"/>
    <x v="36"/>
  </r>
  <r>
    <n v="0"/>
    <n v="12"/>
    <n v="12"/>
    <s v="w37_02271997"/>
    <n v="37"/>
    <x v="80"/>
    <x v="36"/>
  </r>
  <r>
    <n v="1"/>
    <n v="12"/>
    <n v="11"/>
    <s v="w37_03281997"/>
    <n v="37"/>
    <x v="81"/>
    <x v="36"/>
  </r>
  <r>
    <n v="2"/>
    <n v="11"/>
    <n v="9"/>
    <s v="w37_04281997"/>
    <n v="37"/>
    <x v="82"/>
    <x v="36"/>
  </r>
  <r>
    <n v="2"/>
    <n v="11"/>
    <n v="9"/>
    <s v="w37_05291997"/>
    <n v="37"/>
    <x v="83"/>
    <x v="36"/>
  </r>
  <r>
    <n v="1"/>
    <n v="10"/>
    <n v="9"/>
    <s v="w37_07091997"/>
    <n v="37"/>
    <x v="84"/>
    <x v="36"/>
  </r>
  <r>
    <n v="-1"/>
    <n v="8"/>
    <n v="9"/>
    <s v="w37_08051997"/>
    <n v="37"/>
    <x v="85"/>
    <x v="36"/>
  </r>
  <r>
    <n v="-2"/>
    <n v="7"/>
    <n v="9"/>
    <s v="w37_08291997"/>
    <n v="37"/>
    <x v="356"/>
    <x v="36"/>
  </r>
  <r>
    <n v="-4"/>
    <n v="6"/>
    <n v="10"/>
    <s v="w37_09301997"/>
    <n v="37"/>
    <x v="87"/>
    <x v="36"/>
  </r>
  <r>
    <n v="-8"/>
    <n v="5"/>
    <n v="13"/>
    <s v="w37_10301997"/>
    <n v="37"/>
    <x v="88"/>
    <x v="36"/>
  </r>
  <r>
    <n v="-9"/>
    <n v="4"/>
    <n v="13"/>
    <s v="w37_11241997"/>
    <n v="37"/>
    <x v="89"/>
    <x v="36"/>
  </r>
  <r>
    <n v="-6"/>
    <n v="11"/>
    <n v="17"/>
    <s v="w37_12301997"/>
    <n v="37"/>
    <x v="90"/>
    <x v="36"/>
  </r>
  <r>
    <n v="-6"/>
    <n v="12"/>
    <n v="18"/>
    <s v="w37_01291998"/>
    <n v="37"/>
    <x v="92"/>
    <x v="36"/>
  </r>
  <r>
    <n v="-4"/>
    <n v="14"/>
    <n v="18"/>
    <s v="w37_02251998"/>
    <n v="37"/>
    <x v="357"/>
    <x v="36"/>
  </r>
  <r>
    <n v="0"/>
    <n v="13"/>
    <n v="13"/>
    <s v="w37_03301998"/>
    <n v="37"/>
    <x v="358"/>
    <x v="36"/>
  </r>
  <r>
    <n v="3"/>
    <n v="13"/>
    <n v="10"/>
    <s v="w37_05121998"/>
    <n v="37"/>
    <x v="95"/>
    <x v="36"/>
  </r>
  <r>
    <n v="3"/>
    <n v="13"/>
    <n v="10"/>
    <s v="w37_06011998"/>
    <n v="37"/>
    <x v="96"/>
    <x v="36"/>
  </r>
  <r>
    <n v="3"/>
    <n v="12"/>
    <n v="9"/>
    <s v="w37_07011998"/>
    <n v="37"/>
    <x v="97"/>
    <x v="36"/>
  </r>
  <r>
    <n v="1"/>
    <n v="12"/>
    <n v="11"/>
    <s v="w37_08051998"/>
    <n v="37"/>
    <x v="359"/>
    <x v="36"/>
  </r>
  <r>
    <n v="0"/>
    <n v="12"/>
    <n v="12"/>
    <s v="w37_08281998"/>
    <n v="37"/>
    <x v="99"/>
    <x v="36"/>
  </r>
  <r>
    <n v="-2"/>
    <n v="12"/>
    <n v="14"/>
    <s v="w37_09291998"/>
    <n v="37"/>
    <x v="360"/>
    <x v="36"/>
  </r>
  <r>
    <n v="-4"/>
    <n v="12"/>
    <n v="16"/>
    <s v="w37_10281998"/>
    <n v="37"/>
    <x v="100"/>
    <x v="36"/>
  </r>
  <r>
    <n v="-6"/>
    <n v="12"/>
    <n v="18"/>
    <s v="w37_12021998"/>
    <n v="37"/>
    <x v="101"/>
    <x v="36"/>
  </r>
  <r>
    <n v="-6"/>
    <n v="12"/>
    <n v="18"/>
    <s v="w37_12281998"/>
    <n v="37"/>
    <x v="361"/>
    <x v="36"/>
  </r>
  <r>
    <n v="-5"/>
    <n v="12"/>
    <n v="17"/>
    <s v="w37_01291999"/>
    <n v="37"/>
    <x v="103"/>
    <x v="36"/>
  </r>
  <r>
    <n v="-2"/>
    <n v="13"/>
    <n v="15"/>
    <s v="w37_02241999"/>
    <n v="37"/>
    <x v="104"/>
    <x v="36"/>
  </r>
  <r>
    <n v="2"/>
    <n v="13"/>
    <n v="11"/>
    <s v="w37_04021999"/>
    <n v="37"/>
    <x v="105"/>
    <x v="36"/>
  </r>
  <r>
    <n v="3"/>
    <n v="13"/>
    <n v="10"/>
    <s v="w37_04281999"/>
    <n v="37"/>
    <x v="363"/>
    <x v="36"/>
  </r>
  <r>
    <n v="4"/>
    <n v="12"/>
    <n v="8"/>
    <s v="w37_06011999"/>
    <n v="37"/>
    <x v="364"/>
    <x v="36"/>
  </r>
  <r>
    <n v="4"/>
    <n v="12"/>
    <n v="8"/>
    <s v="w37_07011999"/>
    <n v="37"/>
    <x v="108"/>
    <x v="36"/>
  </r>
  <r>
    <n v="3"/>
    <n v="12"/>
    <n v="9"/>
    <s v="w37_07271999"/>
    <n v="37"/>
    <x v="109"/>
    <x v="36"/>
  </r>
  <r>
    <n v="1"/>
    <n v="10"/>
    <n v="9"/>
    <s v="w37_08311999"/>
    <n v="37"/>
    <x v="110"/>
    <x v="36"/>
  </r>
  <r>
    <n v="-2"/>
    <n v="9"/>
    <n v="11"/>
    <s v="w37_10081999"/>
    <n v="37"/>
    <x v="111"/>
    <x v="36"/>
  </r>
  <r>
    <n v="-3"/>
    <n v="7"/>
    <n v="10"/>
    <s v="w37_10281999"/>
    <n v="37"/>
    <x v="112"/>
    <x v="36"/>
  </r>
  <r>
    <n v="-3"/>
    <n v="6"/>
    <n v="9"/>
    <s v="w37_11291999"/>
    <n v="37"/>
    <x v="365"/>
    <x v="36"/>
  </r>
  <r>
    <n v="-3"/>
    <n v="8"/>
    <n v="11"/>
    <s v="w37_01052000"/>
    <n v="37"/>
    <x v="114"/>
    <x v="36"/>
  </r>
  <r>
    <n v="-3"/>
    <n v="12"/>
    <n v="15"/>
    <s v="w37_01282000"/>
    <n v="37"/>
    <x v="366"/>
    <x v="36"/>
  </r>
  <r>
    <n v="-1"/>
    <n v="13"/>
    <n v="14"/>
    <s v="w37_02252000"/>
    <n v="37"/>
    <x v="116"/>
    <x v="36"/>
  </r>
  <r>
    <n v="3"/>
    <n v="12"/>
    <n v="9"/>
    <s v="w37_04032000"/>
    <n v="37"/>
    <x v="117"/>
    <x v="36"/>
  </r>
  <r>
    <n v="4"/>
    <n v="12"/>
    <n v="8"/>
    <s v="w37_04252000"/>
    <n v="37"/>
    <x v="118"/>
    <x v="36"/>
  </r>
  <r>
    <n v="4"/>
    <n v="12"/>
    <n v="8"/>
    <s v="w37_06012000"/>
    <n v="37"/>
    <x v="367"/>
    <x v="36"/>
  </r>
  <r>
    <n v="4"/>
    <n v="12"/>
    <n v="8"/>
    <s v="w37_06282000"/>
    <n v="37"/>
    <x v="120"/>
    <x v="36"/>
  </r>
  <r>
    <n v="2"/>
    <n v="12"/>
    <n v="10"/>
    <s v="w37_07312000"/>
    <n v="37"/>
    <x v="121"/>
    <x v="36"/>
  </r>
  <r>
    <n v="0"/>
    <n v="10"/>
    <n v="10"/>
    <s v="w37_08292000"/>
    <n v="37"/>
    <x v="122"/>
    <x v="36"/>
  </r>
  <r>
    <n v="-2"/>
    <n v="9"/>
    <n v="11"/>
    <s v="w37_10032000"/>
    <n v="37"/>
    <x v="123"/>
    <x v="36"/>
  </r>
  <r>
    <n v="-5"/>
    <n v="9"/>
    <n v="14"/>
    <s v="w37_10312000"/>
    <n v="37"/>
    <x v="124"/>
    <x v="36"/>
  </r>
  <r>
    <n v="-6"/>
    <n v="9"/>
    <n v="15"/>
    <s v="w37_11302000"/>
    <n v="37"/>
    <x v="125"/>
    <x v="36"/>
  </r>
  <r>
    <n v="-4"/>
    <n v="12"/>
    <n v="16"/>
    <s v="w37_12202000"/>
    <n v="37"/>
    <x v="126"/>
    <x v="36"/>
  </r>
  <r>
    <n v="-3"/>
    <n v="12"/>
    <n v="15"/>
    <s v="w37_02022001"/>
    <n v="37"/>
    <x v="127"/>
    <x v="36"/>
  </r>
  <r>
    <n v="-2"/>
    <n v="12"/>
    <n v="14"/>
    <s v="w37_02282001"/>
    <n v="37"/>
    <x v="128"/>
    <x v="36"/>
  </r>
  <r>
    <n v="-1"/>
    <n v="12"/>
    <n v="13"/>
    <s v="w37_04052001"/>
    <n v="37"/>
    <x v="129"/>
    <x v="36"/>
  </r>
  <r>
    <n v="-1"/>
    <n v="12"/>
    <n v="13"/>
    <s v="w37_05032001"/>
    <n v="37"/>
    <x v="762"/>
    <x v="36"/>
  </r>
  <r>
    <n v="-1"/>
    <n v="12"/>
    <n v="13"/>
    <s v="w37_05242001"/>
    <n v="37"/>
    <x v="131"/>
    <x v="36"/>
  </r>
  <r>
    <n v="-3"/>
    <n v="11"/>
    <n v="14"/>
    <s v="w37_07092001"/>
    <n v="37"/>
    <x v="132"/>
    <x v="36"/>
  </r>
  <r>
    <n v="-3"/>
    <n v="10"/>
    <n v="13"/>
    <s v="w37_07232001"/>
    <n v="37"/>
    <x v="133"/>
    <x v="36"/>
  </r>
  <r>
    <n v="-8"/>
    <n v="8"/>
    <n v="16"/>
    <s v="w37_08312001"/>
    <n v="37"/>
    <x v="749"/>
    <x v="36"/>
  </r>
  <r>
    <n v="-10"/>
    <n v="7"/>
    <n v="17"/>
    <s v="w37_09272001"/>
    <n v="37"/>
    <x v="135"/>
    <x v="36"/>
  </r>
  <r>
    <n v="-15"/>
    <n v="5"/>
    <n v="20"/>
    <s v="w37_11082001"/>
    <n v="37"/>
    <x v="136"/>
    <x v="36"/>
  </r>
  <r>
    <n v="-12"/>
    <n v="5"/>
    <n v="17"/>
    <s v="w37_11302001"/>
    <n v="37"/>
    <x v="137"/>
    <x v="36"/>
  </r>
  <r>
    <n v="-10"/>
    <n v="11"/>
    <n v="21"/>
    <s v="w37_12202001"/>
    <n v="37"/>
    <x v="138"/>
    <x v="36"/>
  </r>
  <r>
    <n v="-3"/>
    <n v="12"/>
    <n v="15"/>
    <s v="w37_01302002"/>
    <n v="37"/>
    <x v="139"/>
    <x v="36"/>
  </r>
  <r>
    <n v="-2"/>
    <n v="12"/>
    <n v="14"/>
    <s v="w37_03042002"/>
    <n v="37"/>
    <x v="140"/>
    <x v="36"/>
  </r>
  <r>
    <n v="-1"/>
    <n v="12"/>
    <n v="13"/>
    <s v="w37_03262002"/>
    <n v="37"/>
    <x v="141"/>
    <x v="36"/>
  </r>
  <r>
    <n v="-1"/>
    <n v="12"/>
    <n v="13"/>
    <s v="w37_04262002"/>
    <n v="37"/>
    <x v="142"/>
    <x v="36"/>
  </r>
  <r>
    <n v="-1"/>
    <n v="12"/>
    <n v="13"/>
    <s v="w37_05282002"/>
    <n v="37"/>
    <x v="143"/>
    <x v="36"/>
  </r>
  <r>
    <n v="-2"/>
    <n v="11"/>
    <n v="13"/>
    <s v="w37_06252002"/>
    <n v="37"/>
    <x v="144"/>
    <x v="36"/>
  </r>
  <r>
    <n v="-4"/>
    <n v="9"/>
    <n v="13"/>
    <s v="w37_07292002"/>
    <n v="37"/>
    <x v="145"/>
    <x v="36"/>
  </r>
  <r>
    <n v="-7"/>
    <n v="8"/>
    <n v="15"/>
    <s v="w37_08282002"/>
    <n v="37"/>
    <x v="146"/>
    <x v="36"/>
  </r>
  <r>
    <n v="-10"/>
    <n v="7"/>
    <n v="17"/>
    <s v="w37_10022002"/>
    <n v="37"/>
    <x v="147"/>
    <x v="36"/>
  </r>
  <r>
    <n v="-13"/>
    <n v="5"/>
    <n v="18"/>
    <s v="w37_10282002"/>
    <n v="37"/>
    <x v="688"/>
    <x v="36"/>
  </r>
  <r>
    <n v="-17"/>
    <n v="7"/>
    <n v="24"/>
    <s v="w37_12022002"/>
    <n v="37"/>
    <x v="149"/>
    <x v="36"/>
  </r>
  <r>
    <n v="-13"/>
    <n v="12"/>
    <n v="25"/>
    <s v="w37_12302002"/>
    <n v="37"/>
    <x v="150"/>
    <x v="36"/>
  </r>
  <r>
    <n v="-7"/>
    <n v="12"/>
    <n v="19"/>
    <s v="w37_01302003"/>
    <n v="37"/>
    <x v="151"/>
    <x v="36"/>
  </r>
  <r>
    <n v="-4"/>
    <n v="12"/>
    <n v="16"/>
    <s v="w37_02242003"/>
    <n v="37"/>
    <x v="152"/>
    <x v="36"/>
  </r>
  <r>
    <n v="-1"/>
    <n v="12"/>
    <n v="13"/>
    <s v="w37_03262003"/>
    <n v="37"/>
    <x v="153"/>
    <x v="36"/>
  </r>
  <r>
    <n v="-1"/>
    <n v="11"/>
    <n v="12"/>
    <s v="w37_04292003"/>
    <n v="37"/>
    <x v="154"/>
    <x v="36"/>
  </r>
  <r>
    <n v="-2"/>
    <n v="12"/>
    <n v="14"/>
    <s v="w37_05272003"/>
    <n v="37"/>
    <x v="155"/>
    <x v="36"/>
  </r>
  <r>
    <n v="-4"/>
    <n v="11"/>
    <n v="15"/>
    <s v="w37_06262003"/>
    <n v="37"/>
    <x v="156"/>
    <x v="36"/>
  </r>
  <r>
    <n v="-7"/>
    <n v="11"/>
    <n v="18"/>
    <s v="w37_07292003"/>
    <n v="37"/>
    <x v="157"/>
    <x v="36"/>
  </r>
  <r>
    <n v="-10"/>
    <n v="9"/>
    <n v="19"/>
    <s v="w37_08282003"/>
    <n v="37"/>
    <x v="158"/>
    <x v="36"/>
  </r>
  <r>
    <n v="-13"/>
    <n v="7"/>
    <n v="20"/>
    <s v="w37_09262003"/>
    <n v="37"/>
    <x v="159"/>
    <x v="36"/>
  </r>
  <r>
    <n v="-15"/>
    <n v="6"/>
    <n v="21"/>
    <s v="w37_10252003"/>
    <n v="37"/>
    <x v="160"/>
    <x v="36"/>
  </r>
  <r>
    <n v="-12"/>
    <n v="6"/>
    <n v="18"/>
    <s v="w37_11262003"/>
    <n v="37"/>
    <x v="161"/>
    <x v="36"/>
  </r>
  <r>
    <n v="-10"/>
    <n v="5"/>
    <n v="15"/>
    <s v="w37_12222003"/>
    <n v="37"/>
    <x v="162"/>
    <x v="36"/>
  </r>
  <r>
    <n v="-10"/>
    <n v="11"/>
    <n v="21"/>
    <s v="w37_12262003"/>
    <n v="37"/>
    <x v="732"/>
    <x v="36"/>
  </r>
  <r>
    <n v="-2"/>
    <n v="12"/>
    <n v="14"/>
    <s v="w37_02232004"/>
    <n v="37"/>
    <x v="164"/>
    <x v="36"/>
  </r>
  <r>
    <n v="0"/>
    <n v="11"/>
    <n v="11"/>
    <s v="w37_04012004"/>
    <n v="37"/>
    <x v="165"/>
    <x v="36"/>
  </r>
  <r>
    <n v="1"/>
    <n v="11"/>
    <n v="10"/>
    <s v="w37_04302004"/>
    <n v="37"/>
    <x v="166"/>
    <x v="36"/>
  </r>
  <r>
    <n v="0"/>
    <n v="11"/>
    <n v="11"/>
    <s v="w37_05272004"/>
    <n v="37"/>
    <x v="167"/>
    <x v="36"/>
  </r>
  <r>
    <n v="-1"/>
    <n v="10"/>
    <n v="11"/>
    <s v="w37_06292004"/>
    <n v="37"/>
    <x v="168"/>
    <x v="36"/>
  </r>
  <r>
    <n v="-3"/>
    <n v="8"/>
    <n v="11"/>
    <s v="w37_08032004"/>
    <n v="37"/>
    <x v="689"/>
    <x v="36"/>
  </r>
  <r>
    <n v="-4"/>
    <n v="7"/>
    <n v="11"/>
    <s v="w37_08302004"/>
    <n v="37"/>
    <x v="170"/>
    <x v="36"/>
  </r>
  <r>
    <n v="-7"/>
    <n v="6"/>
    <n v="13"/>
    <s v="w37_09292004"/>
    <n v="37"/>
    <x v="171"/>
    <x v="36"/>
  </r>
  <r>
    <n v="-9"/>
    <n v="5"/>
    <n v="14"/>
    <s v="w37_10272004"/>
    <n v="37"/>
    <x v="172"/>
    <x v="36"/>
  </r>
  <r>
    <n v="-13"/>
    <n v="4"/>
    <n v="17"/>
    <s v="w37_12012004"/>
    <n v="37"/>
    <x v="173"/>
    <x v="36"/>
  </r>
  <r>
    <n v="-8"/>
    <n v="8"/>
    <n v="16"/>
    <s v="w37_12282004"/>
    <n v="37"/>
    <x v="174"/>
    <x v="36"/>
  </r>
  <r>
    <n v="-4"/>
    <n v="12"/>
    <n v="16"/>
    <s v="w37_02072005"/>
    <n v="37"/>
    <x v="779"/>
    <x v="36"/>
  </r>
  <r>
    <n v="-3"/>
    <n v="12"/>
    <n v="15"/>
    <s v="w37_02222005"/>
    <n v="37"/>
    <x v="690"/>
    <x v="36"/>
  </r>
  <r>
    <n v="0"/>
    <n v="12"/>
    <n v="12"/>
    <s v="w37_03312005"/>
    <n v="37"/>
    <x v="548"/>
    <x v="36"/>
  </r>
  <r>
    <n v="1"/>
    <n v="12"/>
    <n v="11"/>
    <s v="w37_05022005"/>
    <n v="37"/>
    <x v="178"/>
    <x v="36"/>
  </r>
  <r>
    <n v="1"/>
    <n v="11"/>
    <n v="10"/>
    <s v="w37_05262005"/>
    <n v="37"/>
    <x v="179"/>
    <x v="36"/>
  </r>
  <r>
    <n v="0"/>
    <n v="11"/>
    <n v="11"/>
    <s v="w37_06302005"/>
    <n v="37"/>
    <x v="180"/>
    <x v="36"/>
  </r>
  <r>
    <n v="-1"/>
    <n v="11"/>
    <n v="12"/>
    <s v="w37_07282005"/>
    <n v="37"/>
    <x v="181"/>
    <x v="36"/>
  </r>
  <r>
    <n v="-3"/>
    <n v="10"/>
    <n v="13"/>
    <s v="w37_08312005"/>
    <n v="37"/>
    <x v="182"/>
    <x v="36"/>
  </r>
  <r>
    <n v="-5"/>
    <n v="8"/>
    <n v="13"/>
    <s v="w37_09282005"/>
    <n v="37"/>
    <x v="183"/>
    <x v="36"/>
  </r>
  <r>
    <n v="-8"/>
    <n v="7"/>
    <n v="15"/>
    <s v="w37_10282005"/>
    <n v="37"/>
    <x v="184"/>
    <x v="36"/>
  </r>
  <r>
    <n v="-9"/>
    <n v="6"/>
    <n v="15"/>
    <s v="w37_12062005"/>
    <n v="37"/>
    <x v="185"/>
    <x v="36"/>
  </r>
  <r>
    <n v="-6"/>
    <n v="12"/>
    <n v="18"/>
    <s v="w37_01062006"/>
    <n v="37"/>
    <x v="186"/>
    <x v="36"/>
  </r>
  <r>
    <n v="-6"/>
    <n v="11"/>
    <n v="17"/>
    <s v="w37_02012006"/>
    <n v="37"/>
    <x v="187"/>
    <x v="36"/>
  </r>
  <r>
    <n v="-5"/>
    <n v="12"/>
    <n v="17"/>
    <s v="w37_03022006"/>
    <n v="37"/>
    <x v="188"/>
    <x v="36"/>
  </r>
  <r>
    <n v="-4"/>
    <n v="12"/>
    <n v="16"/>
    <s v="w37_03292006"/>
    <n v="37"/>
    <x v="189"/>
    <x v="36"/>
  </r>
  <r>
    <n v="-3"/>
    <n v="12"/>
    <n v="15"/>
    <s v="w37_04262006"/>
    <n v="37"/>
    <x v="190"/>
    <x v="36"/>
  </r>
  <r>
    <n v="-3"/>
    <n v="12"/>
    <n v="15"/>
    <s v="w37_05252006"/>
    <n v="37"/>
    <x v="191"/>
    <x v="36"/>
  </r>
  <r>
    <n v="-5"/>
    <n v="11"/>
    <n v="16"/>
    <s v="w37_07062006"/>
    <n v="37"/>
    <x v="192"/>
    <x v="36"/>
  </r>
  <r>
    <n v="-8"/>
    <n v="11"/>
    <n v="19"/>
    <s v="w37_08102006"/>
    <n v="37"/>
    <x v="193"/>
    <x v="36"/>
  </r>
  <r>
    <n v="-10"/>
    <n v="10"/>
    <n v="20"/>
    <s v="w37_09012006"/>
    <n v="37"/>
    <x v="194"/>
    <x v="36"/>
  </r>
  <r>
    <n v="-13"/>
    <n v="9"/>
    <n v="22"/>
    <s v="w37_10032006"/>
    <n v="37"/>
    <x v="750"/>
    <x v="36"/>
  </r>
  <r>
    <n v="-15"/>
    <n v="8"/>
    <n v="23"/>
    <s v="w37_11012006"/>
    <n v="37"/>
    <x v="196"/>
    <x v="36"/>
  </r>
  <r>
    <n v="-17"/>
    <n v="8"/>
    <n v="25"/>
    <s v="w37_11292006"/>
    <n v="37"/>
    <x v="197"/>
    <x v="36"/>
  </r>
  <r>
    <n v="-17"/>
    <n v="8"/>
    <n v="25"/>
    <s v="w37_12212006"/>
    <n v="37"/>
    <x v="692"/>
    <x v="36"/>
  </r>
  <r>
    <n v="-8"/>
    <n v="9"/>
    <n v="17"/>
    <s v="w37_02052007"/>
    <n v="37"/>
    <x v="199"/>
    <x v="36"/>
  </r>
  <r>
    <n v="-4"/>
    <n v="11"/>
    <n v="15"/>
    <s v="w37_02272007"/>
    <n v="37"/>
    <x v="200"/>
    <x v="36"/>
  </r>
  <r>
    <n v="-2"/>
    <n v="11"/>
    <n v="13"/>
    <s v="w37_03272007"/>
    <n v="37"/>
    <x v="201"/>
    <x v="36"/>
  </r>
  <r>
    <n v="-2"/>
    <n v="11"/>
    <n v="13"/>
    <s v="w37_05022007"/>
    <n v="37"/>
    <x v="772"/>
    <x v="36"/>
  </r>
  <r>
    <n v="-3"/>
    <n v="10"/>
    <n v="13"/>
    <s v="w37_05312007"/>
    <n v="37"/>
    <x v="203"/>
    <x v="36"/>
  </r>
  <r>
    <n v="-4"/>
    <n v="9"/>
    <n v="13"/>
    <s v="w37_06272007"/>
    <n v="37"/>
    <x v="204"/>
    <x v="36"/>
  </r>
  <r>
    <n v="-8"/>
    <n v="8"/>
    <n v="16"/>
    <s v="w37_08022007"/>
    <n v="37"/>
    <x v="205"/>
    <x v="36"/>
  </r>
  <r>
    <n v="-11"/>
    <n v="7"/>
    <n v="18"/>
    <s v="w37_08312007"/>
    <n v="37"/>
    <x v="206"/>
    <x v="36"/>
  </r>
  <r>
    <n v="-13"/>
    <n v="6"/>
    <n v="19"/>
    <s v="w37_10022007"/>
    <n v="37"/>
    <x v="207"/>
    <x v="36"/>
  </r>
  <r>
    <n v="-16"/>
    <n v="6"/>
    <n v="22"/>
    <s v="w37_11022007"/>
    <n v="37"/>
    <x v="208"/>
    <x v="36"/>
  </r>
  <r>
    <n v="-15"/>
    <n v="6"/>
    <n v="21"/>
    <s v="w37_11292007"/>
    <n v="37"/>
    <x v="209"/>
    <x v="36"/>
  </r>
  <r>
    <n v="-14"/>
    <n v="7"/>
    <n v="21"/>
    <s v="w37_12202007"/>
    <n v="37"/>
    <x v="210"/>
    <x v="36"/>
  </r>
  <r>
    <n v="-12"/>
    <n v="10"/>
    <n v="22"/>
    <s v="w37_01102008"/>
    <n v="37"/>
    <x v="211"/>
    <x v="36"/>
  </r>
  <r>
    <n v="-11"/>
    <n v="12"/>
    <n v="23"/>
    <s v="w37_02012008"/>
    <n v="37"/>
    <x v="212"/>
    <x v="36"/>
  </r>
  <r>
    <n v="-7"/>
    <n v="12"/>
    <n v="19"/>
    <s v="w37_02292008"/>
    <n v="37"/>
    <x v="213"/>
    <x v="36"/>
  </r>
  <r>
    <n v="-5"/>
    <n v="11"/>
    <n v="16"/>
    <s v="w37_03212008"/>
    <n v="37"/>
    <x v="214"/>
    <x v="36"/>
  </r>
  <r>
    <n v="-3"/>
    <n v="11"/>
    <n v="14"/>
    <s v="w37_04282008"/>
    <n v="37"/>
    <x v="215"/>
    <x v="36"/>
  </r>
  <r>
    <n v="-3"/>
    <n v="11"/>
    <n v="14"/>
    <s v="w37_05292008"/>
    <n v="37"/>
    <x v="578"/>
    <x v="36"/>
  </r>
  <r>
    <n v="-5"/>
    <n v="10"/>
    <n v="15"/>
    <s v="w37_07022008"/>
    <n v="37"/>
    <x v="217"/>
    <x v="36"/>
  </r>
  <r>
    <n v="-8"/>
    <n v="9"/>
    <n v="17"/>
    <s v="w37_07302008"/>
    <n v="37"/>
    <x v="218"/>
    <x v="36"/>
  </r>
  <r>
    <n v="-11"/>
    <n v="8"/>
    <n v="19"/>
    <s v="w37_09042008"/>
    <n v="37"/>
    <x v="219"/>
    <x v="36"/>
  </r>
  <r>
    <n v="-13"/>
    <n v="7"/>
    <n v="20"/>
    <s v="w37_10022008"/>
    <n v="37"/>
    <x v="220"/>
    <x v="36"/>
  </r>
  <r>
    <n v="-13"/>
    <n v="7"/>
    <n v="20"/>
    <s v="w37_10292008"/>
    <n v="37"/>
    <x v="221"/>
    <x v="36"/>
  </r>
  <r>
    <n v="-12"/>
    <n v="6"/>
    <n v="18"/>
    <s v="w37_12032008"/>
    <n v="37"/>
    <x v="222"/>
    <x v="36"/>
  </r>
  <r>
    <n v="-9"/>
    <n v="6"/>
    <n v="15"/>
    <s v="w37_01082009"/>
    <n v="37"/>
    <x v="223"/>
    <x v="36"/>
  </r>
  <r>
    <n v="-7"/>
    <n v="6"/>
    <n v="13"/>
    <s v="w37_01302009"/>
    <n v="37"/>
    <x v="224"/>
    <x v="36"/>
  </r>
  <r>
    <n v="-3"/>
    <n v="11"/>
    <n v="14"/>
    <s v="w37_02252009"/>
    <n v="37"/>
    <x v="225"/>
    <x v="36"/>
  </r>
  <r>
    <n v="0"/>
    <n v="11"/>
    <n v="11"/>
    <s v="w37_03302009"/>
    <n v="37"/>
    <x v="226"/>
    <x v="36"/>
  </r>
  <r>
    <n v="1"/>
    <n v="11"/>
    <n v="10"/>
    <s v="w37_05012009"/>
    <n v="37"/>
    <x v="227"/>
    <x v="36"/>
  </r>
  <r>
    <n v="1"/>
    <n v="11"/>
    <n v="10"/>
    <s v="w37_06012009"/>
    <n v="37"/>
    <x v="228"/>
    <x v="36"/>
  </r>
  <r>
    <n v="0"/>
    <n v="11"/>
    <n v="11"/>
    <s v="w37_06242009"/>
    <n v="37"/>
    <x v="229"/>
    <x v="36"/>
  </r>
  <r>
    <n v="-2"/>
    <n v="9"/>
    <n v="11"/>
    <s v="w37_08052009"/>
    <n v="37"/>
    <x v="230"/>
    <x v="36"/>
  </r>
  <r>
    <n v="-5"/>
    <n v="7"/>
    <n v="12"/>
    <s v="w37_09012009"/>
    <n v="37"/>
    <x v="231"/>
    <x v="36"/>
  </r>
  <r>
    <n v="-9"/>
    <n v="6"/>
    <n v="15"/>
    <s v="w37_09302009"/>
    <n v="37"/>
    <x v="232"/>
    <x v="36"/>
  </r>
  <r>
    <n v="-10"/>
    <n v="8"/>
    <n v="18"/>
    <s v="w37_10162009"/>
    <n v="37"/>
    <x v="233"/>
    <x v="36"/>
  </r>
  <r>
    <n v="-12"/>
    <n v="11"/>
    <n v="23"/>
    <s v="w37_11042009"/>
    <n v="37"/>
    <x v="234"/>
    <x v="36"/>
  </r>
  <r>
    <n v="-12"/>
    <n v="11"/>
    <n v="23"/>
    <s v="w37_12032009"/>
    <n v="37"/>
    <x v="235"/>
    <x v="36"/>
  </r>
  <r>
    <n v="-8"/>
    <n v="11"/>
    <n v="19"/>
    <s v="w37_01052010"/>
    <n v="37"/>
    <x v="236"/>
    <x v="36"/>
  </r>
  <r>
    <n v="-7"/>
    <n v="12"/>
    <n v="19"/>
    <s v="w37_01292010"/>
    <n v="37"/>
    <x v="237"/>
    <x v="36"/>
  </r>
  <r>
    <n v="-4"/>
    <n v="12"/>
    <n v="16"/>
    <s v="w37_03042010"/>
    <n v="37"/>
    <x v="238"/>
    <x v="36"/>
  </r>
  <r>
    <n v="-2"/>
    <n v="11"/>
    <n v="13"/>
    <s v="w37_03302010"/>
    <n v="37"/>
    <x v="239"/>
    <x v="36"/>
  </r>
  <r>
    <n v="-1"/>
    <n v="11"/>
    <n v="12"/>
    <s v="w37_04292010"/>
    <n v="37"/>
    <x v="240"/>
    <x v="36"/>
  </r>
  <r>
    <n v="-2"/>
    <n v="11"/>
    <n v="13"/>
    <s v="w37_06042010"/>
    <n v="37"/>
    <x v="241"/>
    <x v="36"/>
  </r>
  <r>
    <n v="-2"/>
    <n v="11"/>
    <n v="13"/>
    <s v="w37_06302010"/>
    <n v="37"/>
    <x v="242"/>
    <x v="36"/>
  </r>
  <r>
    <n v="-4"/>
    <n v="11"/>
    <n v="15"/>
    <s v="w37_07302010"/>
    <n v="37"/>
    <x v="243"/>
    <x v="36"/>
  </r>
  <r>
    <n v="-7"/>
    <n v="11"/>
    <n v="18"/>
    <s v="w37_08312010"/>
    <n v="37"/>
    <x v="244"/>
    <x v="36"/>
  </r>
  <r>
    <n v="-10"/>
    <n v="10"/>
    <n v="20"/>
    <s v="w37_10012010"/>
    <n v="37"/>
    <x v="245"/>
    <x v="36"/>
  </r>
  <r>
    <n v="-11"/>
    <n v="11"/>
    <n v="22"/>
    <s v="w37_10282010"/>
    <n v="37"/>
    <x v="246"/>
    <x v="36"/>
  </r>
  <r>
    <n v="-11"/>
    <n v="11"/>
    <n v="22"/>
    <s v="w37_12012010"/>
    <n v="37"/>
    <x v="247"/>
    <x v="36"/>
  </r>
  <r>
    <n v="-12"/>
    <n v="12"/>
    <n v="24"/>
    <s v="w37_01052011"/>
    <n v="37"/>
    <x v="248"/>
    <x v="36"/>
  </r>
  <r>
    <n v="-12"/>
    <n v="11"/>
    <n v="23"/>
    <s v="w37_01272011"/>
    <n v="37"/>
    <x v="249"/>
    <x v="36"/>
  </r>
  <r>
    <n v="-10"/>
    <n v="12"/>
    <n v="22"/>
    <s v="w37_02282011"/>
    <n v="37"/>
    <x v="250"/>
    <x v="36"/>
  </r>
  <r>
    <n v="-8"/>
    <n v="12"/>
    <n v="20"/>
    <s v="w37_04012011"/>
    <n v="37"/>
    <x v="251"/>
    <x v="36"/>
  </r>
  <r>
    <n v="-6"/>
    <n v="11"/>
    <n v="17"/>
    <s v="w37_05022011"/>
    <n v="37"/>
    <x v="252"/>
    <x v="36"/>
  </r>
  <r>
    <n v="-5"/>
    <n v="11"/>
    <n v="16"/>
    <s v="w37_06032011"/>
    <n v="37"/>
    <x v="253"/>
    <x v="36"/>
  </r>
  <r>
    <n v="-6"/>
    <n v="11"/>
    <n v="17"/>
    <s v="w37_06282011"/>
    <n v="37"/>
    <x v="254"/>
    <x v="36"/>
  </r>
  <r>
    <n v="-9"/>
    <n v="11"/>
    <n v="20"/>
    <s v="w37_08012011"/>
    <n v="37"/>
    <x v="255"/>
    <x v="36"/>
  </r>
  <r>
    <n v="-12"/>
    <n v="11"/>
    <n v="23"/>
    <s v="w37_08292011"/>
    <n v="37"/>
    <x v="256"/>
    <x v="36"/>
  </r>
  <r>
    <n v="-17"/>
    <n v="11"/>
    <n v="28"/>
    <s v="w37_10032011"/>
    <n v="37"/>
    <x v="257"/>
    <x v="36"/>
  </r>
  <r>
    <n v="-19"/>
    <n v="11"/>
    <n v="30"/>
    <s v="w37_11022011"/>
    <n v="37"/>
    <x v="258"/>
    <x v="36"/>
  </r>
  <r>
    <n v="-21"/>
    <n v="11"/>
    <n v="32"/>
    <s v="w37_11302011"/>
    <n v="37"/>
    <x v="259"/>
    <x v="36"/>
  </r>
  <r>
    <n v="-11"/>
    <n v="11"/>
    <n v="22"/>
    <s v="w37_01062012"/>
    <n v="37"/>
    <x v="260"/>
    <x v="36"/>
  </r>
  <r>
    <n v="-9"/>
    <n v="11"/>
    <n v="20"/>
    <s v="w37_01302012"/>
    <n v="37"/>
    <x v="261"/>
    <x v="36"/>
  </r>
  <r>
    <n v="-8"/>
    <n v="4"/>
    <n v="12"/>
    <s v="w37_03032012"/>
    <n v="37"/>
    <x v="780"/>
    <x v="36"/>
  </r>
  <r>
    <n v="-8"/>
    <n v="11"/>
    <n v="19"/>
    <s v="w37_03052012"/>
    <n v="37"/>
    <x v="262"/>
    <x v="36"/>
  </r>
  <r>
    <n v="-6"/>
    <n v="11"/>
    <n v="17"/>
    <s v="w37_04022012"/>
    <n v="37"/>
    <x v="263"/>
    <x v="36"/>
  </r>
  <r>
    <n v="-6"/>
    <n v="11"/>
    <n v="17"/>
    <s v="w37_04302012"/>
    <n v="37"/>
    <x v="264"/>
    <x v="36"/>
  </r>
  <r>
    <n v="-6"/>
    <n v="11"/>
    <n v="17"/>
    <s v="w37_06012012"/>
    <n v="37"/>
    <x v="265"/>
    <x v="36"/>
  </r>
  <r>
    <n v="-8"/>
    <n v="11"/>
    <n v="19"/>
    <s v="w37_06292012"/>
    <n v="37"/>
    <x v="266"/>
    <x v="36"/>
  </r>
  <r>
    <n v="-10"/>
    <n v="11"/>
    <n v="21"/>
    <s v="w37_08012012"/>
    <n v="37"/>
    <x v="267"/>
    <x v="36"/>
  </r>
  <r>
    <n v="-11"/>
    <n v="10"/>
    <n v="21"/>
    <s v="w37_08272012"/>
    <n v="37"/>
    <x v="268"/>
    <x v="36"/>
  </r>
  <r>
    <n v="-12"/>
    <n v="13"/>
    <n v="25"/>
    <s v="w37_09292012"/>
    <n v="37"/>
    <x v="781"/>
    <x v="36"/>
  </r>
  <r>
    <n v="-14"/>
    <n v="10"/>
    <n v="24"/>
    <s v="w37_10292012"/>
    <n v="37"/>
    <x v="270"/>
    <x v="36"/>
  </r>
  <r>
    <n v="-16"/>
    <n v="11"/>
    <n v="27"/>
    <s v="w37_12062012"/>
    <n v="37"/>
    <x v="271"/>
    <x v="36"/>
  </r>
  <r>
    <n v="-18"/>
    <n v="12"/>
    <n v="30"/>
    <s v="w37_01022013"/>
    <n v="37"/>
    <x v="272"/>
    <x v="36"/>
  </r>
  <r>
    <n v="-20"/>
    <n v="11"/>
    <n v="31"/>
    <s v="w37_01302013"/>
    <n v="37"/>
    <x v="273"/>
    <x v="36"/>
  </r>
  <r>
    <n v="-20"/>
    <n v="11"/>
    <n v="31"/>
    <s v="w37_02272013"/>
    <n v="37"/>
    <x v="274"/>
    <x v="36"/>
  </r>
  <r>
    <n v="-14"/>
    <n v="11"/>
    <n v="25"/>
    <s v="w37_04032013"/>
    <n v="37"/>
    <x v="275"/>
    <x v="36"/>
  </r>
  <r>
    <n v="-13"/>
    <n v="11"/>
    <n v="24"/>
    <s v="w37_04252013"/>
    <n v="37"/>
    <x v="276"/>
    <x v="36"/>
  </r>
  <r>
    <n v="-14"/>
    <n v="9"/>
    <n v="23"/>
    <s v="w37_05312013"/>
    <n v="37"/>
    <x v="277"/>
    <x v="36"/>
  </r>
  <r>
    <n v="-17"/>
    <n v="8"/>
    <n v="25"/>
    <s v="w37_06242013"/>
    <n v="37"/>
    <x v="720"/>
    <x v="36"/>
  </r>
  <r>
    <n v="-21"/>
    <n v="8"/>
    <n v="29"/>
    <s v="w37_08012013"/>
    <n v="37"/>
    <x v="279"/>
    <x v="36"/>
  </r>
  <r>
    <n v="-23"/>
    <n v="7"/>
    <n v="30"/>
    <s v="w37_09062013"/>
    <n v="37"/>
    <x v="280"/>
    <x v="36"/>
  </r>
  <r>
    <n v="-25"/>
    <n v="5"/>
    <n v="30"/>
    <s v="w37_10082013"/>
    <n v="37"/>
    <x v="281"/>
    <x v="36"/>
  </r>
  <r>
    <n v="-26"/>
    <n v="7"/>
    <n v="33"/>
    <s v="w37_11042013"/>
    <n v="37"/>
    <x v="282"/>
    <x v="36"/>
  </r>
  <r>
    <n v="-26"/>
    <n v="4"/>
    <n v="30"/>
    <s v="w37_12022013"/>
    <n v="37"/>
    <x v="283"/>
    <x v="36"/>
  </r>
  <r>
    <n v="-14"/>
    <n v="3"/>
    <n v="17"/>
    <s v="w37_01082014"/>
    <n v="37"/>
    <x v="284"/>
    <x v="36"/>
  </r>
  <r>
    <n v="-13"/>
    <n v="3"/>
    <n v="16"/>
    <s v="w37_02032014"/>
    <n v="37"/>
    <x v="285"/>
    <x v="36"/>
  </r>
  <r>
    <n v="-10"/>
    <n v="5"/>
    <n v="15"/>
    <s v="w37_03282014"/>
    <n v="37"/>
    <x v="721"/>
    <x v="36"/>
  </r>
  <r>
    <n v="-8"/>
    <n v="10"/>
    <n v="18"/>
    <s v="w37_04302014"/>
    <n v="37"/>
    <x v="287"/>
    <x v="36"/>
  </r>
  <r>
    <n v="-8"/>
    <n v="9"/>
    <n v="17"/>
    <s v="w37_06052014"/>
    <n v="37"/>
    <x v="288"/>
    <x v="36"/>
  </r>
  <r>
    <n v="-10"/>
    <n v="9"/>
    <n v="19"/>
    <s v="w37_07032014"/>
    <n v="37"/>
    <x v="289"/>
    <x v="36"/>
  </r>
  <r>
    <n v="-12"/>
    <n v="8"/>
    <n v="20"/>
    <s v="w37_07302014"/>
    <n v="37"/>
    <x v="290"/>
    <x v="36"/>
  </r>
  <r>
    <n v="-13"/>
    <n v="7"/>
    <n v="20"/>
    <s v="w37_08272014"/>
    <n v="37"/>
    <x v="291"/>
    <x v="36"/>
  </r>
  <r>
    <n v="7"/>
    <n v="8"/>
    <n v="1"/>
    <s v="w38_09291993"/>
    <n v="38"/>
    <x v="38"/>
    <x v="37"/>
  </r>
  <r>
    <n v="7"/>
    <n v="7"/>
    <n v="0"/>
    <s v="w38_11031993"/>
    <n v="38"/>
    <x v="764"/>
    <x v="37"/>
  </r>
  <r>
    <n v="7"/>
    <n v="7"/>
    <n v="0"/>
    <s v="w38_11291993"/>
    <n v="38"/>
    <x v="40"/>
    <x v="37"/>
  </r>
  <r>
    <n v="7"/>
    <n v="7"/>
    <n v="0"/>
    <s v="w38_01061994"/>
    <n v="38"/>
    <x v="41"/>
    <x v="37"/>
  </r>
  <r>
    <n v="7"/>
    <n v="7"/>
    <n v="0"/>
    <s v="w38_01201994"/>
    <n v="38"/>
    <x v="42"/>
    <x v="37"/>
  </r>
  <r>
    <n v="8"/>
    <n v="7"/>
    <n v="-1"/>
    <s v="w38_02101994"/>
    <n v="38"/>
    <x v="769"/>
    <x v="37"/>
  </r>
  <r>
    <n v="8"/>
    <n v="9"/>
    <n v="1"/>
    <s v="w38_02231994"/>
    <n v="38"/>
    <x v="43"/>
    <x v="37"/>
  </r>
  <r>
    <n v="8"/>
    <n v="9"/>
    <n v="1"/>
    <s v="w38_03231994"/>
    <n v="38"/>
    <x v="44"/>
    <x v="37"/>
  </r>
  <r>
    <n v="8"/>
    <n v="9"/>
    <n v="1"/>
    <s v="w38_04271994"/>
    <n v="38"/>
    <x v="45"/>
    <x v="37"/>
  </r>
  <r>
    <n v="8"/>
    <n v="8"/>
    <n v="0"/>
    <s v="w38_06291994"/>
    <n v="38"/>
    <x v="47"/>
    <x v="37"/>
  </r>
  <r>
    <n v="8"/>
    <n v="8"/>
    <n v="0"/>
    <s v="w38_07271994"/>
    <n v="38"/>
    <x v="48"/>
    <x v="37"/>
  </r>
  <r>
    <n v="8"/>
    <n v="7"/>
    <n v="-1"/>
    <s v="w38_08301994"/>
    <n v="38"/>
    <x v="49"/>
    <x v="37"/>
  </r>
  <r>
    <n v="8"/>
    <n v="7"/>
    <n v="-1"/>
    <s v="w38_09281994"/>
    <n v="38"/>
    <x v="50"/>
    <x v="37"/>
  </r>
  <r>
    <n v="7"/>
    <n v="6"/>
    <n v="-1"/>
    <s v="w38_10251994"/>
    <n v="38"/>
    <x v="340"/>
    <x v="37"/>
  </r>
  <r>
    <n v="7"/>
    <n v="6"/>
    <n v="-1"/>
    <s v="w38_11291994"/>
    <n v="38"/>
    <x v="52"/>
    <x v="37"/>
  </r>
  <r>
    <n v="7"/>
    <n v="6"/>
    <n v="-1"/>
    <s v="w38_12291994"/>
    <n v="38"/>
    <x v="53"/>
    <x v="37"/>
  </r>
  <r>
    <n v="7"/>
    <n v="9"/>
    <n v="2"/>
    <s v="w38_01251995"/>
    <n v="38"/>
    <x v="54"/>
    <x v="37"/>
  </r>
  <r>
    <n v="8"/>
    <n v="9"/>
    <n v="1"/>
    <s v="w38_02281995"/>
    <n v="38"/>
    <x v="343"/>
    <x v="37"/>
  </r>
  <r>
    <n v="8"/>
    <n v="11"/>
    <n v="3"/>
    <s v="w38_03151995"/>
    <n v="38"/>
    <x v="311"/>
    <x v="37"/>
  </r>
  <r>
    <n v="8"/>
    <n v="11"/>
    <n v="3"/>
    <s v="w38_03291995"/>
    <n v="38"/>
    <x v="57"/>
    <x v="37"/>
  </r>
  <r>
    <n v="8"/>
    <n v="10"/>
    <n v="2"/>
    <s v="w38_04261995"/>
    <n v="38"/>
    <x v="58"/>
    <x v="37"/>
  </r>
  <r>
    <n v="8"/>
    <n v="10"/>
    <n v="2"/>
    <s v="w38_05301995"/>
    <n v="38"/>
    <x v="59"/>
    <x v="37"/>
  </r>
  <r>
    <n v="8"/>
    <n v="9"/>
    <n v="1"/>
    <s v="w38_06291995"/>
    <n v="38"/>
    <x v="465"/>
    <x v="37"/>
  </r>
  <r>
    <n v="8"/>
    <n v="9"/>
    <n v="1"/>
    <s v="w38_07271995"/>
    <n v="38"/>
    <x v="466"/>
    <x v="37"/>
  </r>
  <r>
    <n v="7"/>
    <n v="9"/>
    <n v="2"/>
    <s v="w38_09051995"/>
    <n v="38"/>
    <x v="62"/>
    <x v="37"/>
  </r>
  <r>
    <n v="7"/>
    <n v="8"/>
    <n v="1"/>
    <s v="w38_10051995"/>
    <n v="38"/>
    <x v="63"/>
    <x v="37"/>
  </r>
  <r>
    <n v="7"/>
    <n v="8"/>
    <n v="1"/>
    <s v="w38_10311995"/>
    <n v="38"/>
    <x v="64"/>
    <x v="37"/>
  </r>
  <r>
    <n v="7"/>
    <n v="8"/>
    <n v="1"/>
    <s v="w38_11271995"/>
    <n v="38"/>
    <x v="65"/>
    <x v="37"/>
  </r>
  <r>
    <n v="7"/>
    <n v="9"/>
    <n v="2"/>
    <s v="w38_12261995"/>
    <n v="38"/>
    <x v="66"/>
    <x v="37"/>
  </r>
  <r>
    <n v="8"/>
    <n v="9"/>
    <n v="1"/>
    <s v="w38_02061996"/>
    <n v="38"/>
    <x v="312"/>
    <x v="37"/>
  </r>
  <r>
    <n v="8"/>
    <n v="10"/>
    <n v="2"/>
    <s v="w38_02261996"/>
    <n v="38"/>
    <x v="695"/>
    <x v="37"/>
  </r>
  <r>
    <n v="8"/>
    <n v="10"/>
    <n v="2"/>
    <s v="w38_03291996"/>
    <n v="38"/>
    <x v="69"/>
    <x v="37"/>
  </r>
  <r>
    <n v="8"/>
    <n v="9"/>
    <n v="1"/>
    <s v="w38_04291996"/>
    <n v="38"/>
    <x v="70"/>
    <x v="37"/>
  </r>
  <r>
    <n v="8"/>
    <n v="9"/>
    <n v="1"/>
    <s v="w38_05291996"/>
    <n v="38"/>
    <x v="71"/>
    <x v="37"/>
  </r>
  <r>
    <n v="8"/>
    <n v="9"/>
    <n v="1"/>
    <s v="w38_07011996"/>
    <n v="38"/>
    <x v="72"/>
    <x v="37"/>
  </r>
  <r>
    <n v="7"/>
    <n v="9"/>
    <n v="2"/>
    <s v="w38_07251996"/>
    <n v="38"/>
    <x v="73"/>
    <x v="37"/>
  </r>
  <r>
    <n v="7"/>
    <n v="9"/>
    <n v="2"/>
    <s v="w38_08291996"/>
    <n v="38"/>
    <x v="74"/>
    <x v="37"/>
  </r>
  <r>
    <n v="7"/>
    <n v="8"/>
    <n v="1"/>
    <s v="w38_09271996"/>
    <n v="38"/>
    <x v="75"/>
    <x v="37"/>
  </r>
  <r>
    <n v="7"/>
    <n v="8"/>
    <n v="1"/>
    <s v="w38_11011996"/>
    <n v="38"/>
    <x v="76"/>
    <x v="37"/>
  </r>
  <r>
    <n v="7"/>
    <n v="8"/>
    <n v="1"/>
    <s v="w38_12031996"/>
    <n v="38"/>
    <x v="77"/>
    <x v="37"/>
  </r>
  <r>
    <n v="7"/>
    <n v="9"/>
    <n v="2"/>
    <s v="w38_12271996"/>
    <n v="38"/>
    <x v="78"/>
    <x v="37"/>
  </r>
  <r>
    <n v="7"/>
    <n v="11"/>
    <n v="4"/>
    <s v="w38_01311997"/>
    <n v="38"/>
    <x v="79"/>
    <x v="37"/>
  </r>
  <r>
    <n v="8"/>
    <n v="11"/>
    <n v="3"/>
    <s v="w38_02271997"/>
    <n v="38"/>
    <x v="80"/>
    <x v="37"/>
  </r>
  <r>
    <n v="8"/>
    <n v="9"/>
    <n v="1"/>
    <s v="w38_03281997"/>
    <n v="38"/>
    <x v="81"/>
    <x v="37"/>
  </r>
  <r>
    <n v="8"/>
    <n v="9"/>
    <n v="1"/>
    <s v="w38_04281997"/>
    <n v="38"/>
    <x v="82"/>
    <x v="37"/>
  </r>
  <r>
    <n v="8"/>
    <n v="9"/>
    <n v="1"/>
    <s v="w38_05291997"/>
    <n v="38"/>
    <x v="83"/>
    <x v="37"/>
  </r>
  <r>
    <n v="8"/>
    <n v="8"/>
    <n v="0"/>
    <s v="w38_07091997"/>
    <n v="38"/>
    <x v="84"/>
    <x v="37"/>
  </r>
  <r>
    <n v="8"/>
    <n v="8"/>
    <n v="0"/>
    <s v="w38_08051997"/>
    <n v="38"/>
    <x v="85"/>
    <x v="37"/>
  </r>
  <r>
    <n v="8"/>
    <n v="8"/>
    <n v="0"/>
    <s v="w38_08291997"/>
    <n v="38"/>
    <x v="356"/>
    <x v="37"/>
  </r>
  <r>
    <n v="8"/>
    <n v="7"/>
    <n v="-1"/>
    <s v="w38_09301997"/>
    <n v="38"/>
    <x v="87"/>
    <x v="37"/>
  </r>
  <r>
    <n v="7"/>
    <n v="7"/>
    <n v="0"/>
    <s v="w38_10301997"/>
    <n v="38"/>
    <x v="88"/>
    <x v="37"/>
  </r>
  <r>
    <n v="7"/>
    <n v="6"/>
    <n v="-1"/>
    <s v="w38_11241997"/>
    <n v="38"/>
    <x v="89"/>
    <x v="37"/>
  </r>
  <r>
    <n v="8"/>
    <n v="9"/>
    <n v="1"/>
    <s v="w38_12301997"/>
    <n v="38"/>
    <x v="90"/>
    <x v="37"/>
  </r>
  <r>
    <n v="8"/>
    <n v="9"/>
    <n v="1"/>
    <s v="w38_01291998"/>
    <n v="38"/>
    <x v="92"/>
    <x v="37"/>
  </r>
  <r>
    <n v="8"/>
    <n v="12"/>
    <n v="4"/>
    <s v="w38_02251998"/>
    <n v="38"/>
    <x v="357"/>
    <x v="37"/>
  </r>
  <r>
    <n v="8"/>
    <n v="11"/>
    <n v="3"/>
    <s v="w38_03301998"/>
    <n v="38"/>
    <x v="358"/>
    <x v="37"/>
  </r>
  <r>
    <n v="8"/>
    <n v="10"/>
    <n v="2"/>
    <s v="w38_05121998"/>
    <n v="38"/>
    <x v="95"/>
    <x v="37"/>
  </r>
  <r>
    <n v="8"/>
    <n v="10"/>
    <n v="2"/>
    <s v="w38_06011998"/>
    <n v="38"/>
    <x v="96"/>
    <x v="37"/>
  </r>
  <r>
    <n v="8"/>
    <n v="10"/>
    <n v="2"/>
    <s v="w38_07011998"/>
    <n v="38"/>
    <x v="97"/>
    <x v="37"/>
  </r>
  <r>
    <n v="7"/>
    <n v="9"/>
    <n v="2"/>
    <s v="w38_08051998"/>
    <n v="38"/>
    <x v="359"/>
    <x v="37"/>
  </r>
  <r>
    <n v="7"/>
    <n v="9"/>
    <n v="2"/>
    <s v="w38_08281998"/>
    <n v="38"/>
    <x v="99"/>
    <x v="37"/>
  </r>
  <r>
    <n v="7"/>
    <n v="9"/>
    <n v="2"/>
    <s v="w38_09291998"/>
    <n v="38"/>
    <x v="360"/>
    <x v="37"/>
  </r>
  <r>
    <n v="7"/>
    <n v="9"/>
    <n v="2"/>
    <s v="w38_10281998"/>
    <n v="38"/>
    <x v="100"/>
    <x v="37"/>
  </r>
  <r>
    <n v="7"/>
    <n v="9"/>
    <n v="2"/>
    <s v="w38_12021998"/>
    <n v="38"/>
    <x v="101"/>
    <x v="37"/>
  </r>
  <r>
    <n v="7"/>
    <n v="9"/>
    <n v="2"/>
    <s v="w38_12281998"/>
    <n v="38"/>
    <x v="361"/>
    <x v="37"/>
  </r>
  <r>
    <n v="7"/>
    <n v="9"/>
    <n v="2"/>
    <s v="w38_01281999"/>
    <n v="38"/>
    <x v="362"/>
    <x v="37"/>
  </r>
  <r>
    <n v="7"/>
    <n v="10"/>
    <n v="3"/>
    <s v="w38_02241999"/>
    <n v="38"/>
    <x v="104"/>
    <x v="37"/>
  </r>
  <r>
    <n v="8"/>
    <n v="10"/>
    <n v="2"/>
    <s v="w38_04021999"/>
    <n v="38"/>
    <x v="105"/>
    <x v="37"/>
  </r>
  <r>
    <n v="8"/>
    <n v="10"/>
    <n v="2"/>
    <s v="w38_04281999"/>
    <n v="38"/>
    <x v="363"/>
    <x v="37"/>
  </r>
  <r>
    <n v="8"/>
    <n v="9"/>
    <n v="1"/>
    <s v="w38_06011999"/>
    <n v="38"/>
    <x v="364"/>
    <x v="37"/>
  </r>
  <r>
    <n v="8"/>
    <n v="9"/>
    <n v="1"/>
    <s v="w38_07011999"/>
    <n v="38"/>
    <x v="108"/>
    <x v="37"/>
  </r>
  <r>
    <n v="7"/>
    <n v="9"/>
    <n v="2"/>
    <s v="w38_08311999"/>
    <n v="38"/>
    <x v="110"/>
    <x v="37"/>
  </r>
  <r>
    <n v="7"/>
    <n v="9"/>
    <n v="2"/>
    <s v="w38_10081999"/>
    <n v="38"/>
    <x v="111"/>
    <x v="37"/>
  </r>
  <r>
    <n v="7"/>
    <n v="8"/>
    <n v="1"/>
    <s v="w38_10281999"/>
    <n v="38"/>
    <x v="112"/>
    <x v="37"/>
  </r>
  <r>
    <n v="7"/>
    <n v="8"/>
    <n v="1"/>
    <s v="w38_11291999"/>
    <n v="38"/>
    <x v="365"/>
    <x v="37"/>
  </r>
  <r>
    <n v="7"/>
    <n v="8"/>
    <n v="1"/>
    <s v="w38_01052000"/>
    <n v="38"/>
    <x v="114"/>
    <x v="37"/>
  </r>
  <r>
    <n v="7"/>
    <n v="8"/>
    <n v="1"/>
    <s v="w38_01282000"/>
    <n v="38"/>
    <x v="366"/>
    <x v="37"/>
  </r>
  <r>
    <n v="7"/>
    <n v="10"/>
    <n v="3"/>
    <s v="w38_02252000"/>
    <n v="38"/>
    <x v="116"/>
    <x v="37"/>
  </r>
  <r>
    <n v="8"/>
    <n v="11"/>
    <n v="3"/>
    <s v="w38_04032000"/>
    <n v="38"/>
    <x v="117"/>
    <x v="37"/>
  </r>
  <r>
    <n v="8"/>
    <n v="10"/>
    <n v="2"/>
    <s v="w38_04252000"/>
    <n v="38"/>
    <x v="118"/>
    <x v="37"/>
  </r>
  <r>
    <n v="8"/>
    <n v="9"/>
    <n v="1"/>
    <s v="w38_06012000"/>
    <n v="38"/>
    <x v="367"/>
    <x v="37"/>
  </r>
  <r>
    <n v="8"/>
    <n v="9"/>
    <n v="1"/>
    <s v="w38_06282000"/>
    <n v="38"/>
    <x v="120"/>
    <x v="37"/>
  </r>
  <r>
    <n v="7"/>
    <n v="9"/>
    <n v="2"/>
    <s v="w38_07312000"/>
    <n v="38"/>
    <x v="121"/>
    <x v="37"/>
  </r>
  <r>
    <n v="7"/>
    <n v="9"/>
    <n v="2"/>
    <s v="w38_08292000"/>
    <n v="38"/>
    <x v="122"/>
    <x v="37"/>
  </r>
  <r>
    <n v="7"/>
    <n v="9"/>
    <n v="2"/>
    <s v="w38_10032000"/>
    <n v="38"/>
    <x v="123"/>
    <x v="37"/>
  </r>
  <r>
    <n v="7"/>
    <n v="8"/>
    <n v="1"/>
    <s v="w38_10312000"/>
    <n v="38"/>
    <x v="124"/>
    <x v="37"/>
  </r>
  <r>
    <n v="7"/>
    <n v="8"/>
    <n v="1"/>
    <s v="w38_11302000"/>
    <n v="38"/>
    <x v="125"/>
    <x v="37"/>
  </r>
  <r>
    <n v="7"/>
    <n v="9"/>
    <n v="2"/>
    <s v="w38_12202000"/>
    <n v="38"/>
    <x v="126"/>
    <x v="37"/>
  </r>
  <r>
    <n v="7"/>
    <n v="9"/>
    <n v="2"/>
    <s v="w38_02022001"/>
    <n v="38"/>
    <x v="127"/>
    <x v="37"/>
  </r>
  <r>
    <n v="7"/>
    <n v="10"/>
    <n v="3"/>
    <s v="w38_02282001"/>
    <n v="38"/>
    <x v="128"/>
    <x v="37"/>
  </r>
  <r>
    <n v="7"/>
    <n v="10"/>
    <n v="3"/>
    <s v="w38_04052001"/>
    <n v="38"/>
    <x v="129"/>
    <x v="37"/>
  </r>
  <r>
    <n v="7"/>
    <n v="10"/>
    <n v="3"/>
    <s v="w38_05032001"/>
    <n v="38"/>
    <x v="762"/>
    <x v="37"/>
  </r>
  <r>
    <n v="7"/>
    <n v="9"/>
    <n v="2"/>
    <s v="w38_05242001"/>
    <n v="38"/>
    <x v="131"/>
    <x v="37"/>
  </r>
  <r>
    <n v="7"/>
    <n v="9"/>
    <n v="2"/>
    <s v="w38_07092001"/>
    <n v="38"/>
    <x v="132"/>
    <x v="37"/>
  </r>
  <r>
    <n v="7"/>
    <n v="9"/>
    <n v="2"/>
    <s v="w38_07232001"/>
    <n v="38"/>
    <x v="133"/>
    <x v="37"/>
  </r>
  <r>
    <n v="7"/>
    <n v="9"/>
    <n v="2"/>
    <s v="w38_08312001"/>
    <n v="38"/>
    <x v="749"/>
    <x v="37"/>
  </r>
  <r>
    <n v="7"/>
    <n v="8"/>
    <n v="1"/>
    <s v="w38_09272001"/>
    <n v="38"/>
    <x v="135"/>
    <x v="37"/>
  </r>
  <r>
    <n v="7"/>
    <n v="7"/>
    <n v="0"/>
    <s v="w38_11082001"/>
    <n v="38"/>
    <x v="136"/>
    <x v="37"/>
  </r>
  <r>
    <n v="7"/>
    <n v="7"/>
    <n v="0"/>
    <s v="w38_11302001"/>
    <n v="38"/>
    <x v="137"/>
    <x v="37"/>
  </r>
  <r>
    <n v="7"/>
    <n v="9"/>
    <n v="2"/>
    <s v="w38_12202001"/>
    <n v="38"/>
    <x v="138"/>
    <x v="37"/>
  </r>
  <r>
    <n v="7"/>
    <n v="9"/>
    <n v="2"/>
    <s v="w38_01302002"/>
    <n v="38"/>
    <x v="139"/>
    <x v="37"/>
  </r>
  <r>
    <n v="7"/>
    <n v="9"/>
    <n v="2"/>
    <s v="w38_03042002"/>
    <n v="38"/>
    <x v="140"/>
    <x v="37"/>
  </r>
  <r>
    <n v="7"/>
    <n v="9"/>
    <n v="2"/>
    <s v="w38_03262002"/>
    <n v="38"/>
    <x v="141"/>
    <x v="37"/>
  </r>
  <r>
    <n v="7"/>
    <n v="9"/>
    <n v="2"/>
    <s v="w38_04262002"/>
    <n v="38"/>
    <x v="142"/>
    <x v="37"/>
  </r>
  <r>
    <n v="8"/>
    <n v="9"/>
    <n v="1"/>
    <s v="w38_05282002"/>
    <n v="38"/>
    <x v="143"/>
    <x v="37"/>
  </r>
  <r>
    <n v="7"/>
    <n v="9"/>
    <n v="2"/>
    <s v="w38_06252002"/>
    <n v="38"/>
    <x v="144"/>
    <x v="37"/>
  </r>
  <r>
    <n v="7"/>
    <n v="9"/>
    <n v="2"/>
    <s v="w38_07292002"/>
    <n v="38"/>
    <x v="145"/>
    <x v="37"/>
  </r>
  <r>
    <n v="7"/>
    <n v="8"/>
    <n v="1"/>
    <s v="w38_08282002"/>
    <n v="38"/>
    <x v="146"/>
    <x v="37"/>
  </r>
  <r>
    <n v="7"/>
    <n v="8"/>
    <n v="1"/>
    <s v="w38_10022002"/>
    <n v="38"/>
    <x v="147"/>
    <x v="37"/>
  </r>
  <r>
    <n v="7"/>
    <n v="7"/>
    <n v="0"/>
    <s v="w38_10282002"/>
    <n v="38"/>
    <x v="688"/>
    <x v="37"/>
  </r>
  <r>
    <n v="7"/>
    <n v="7"/>
    <n v="0"/>
    <s v="w38_12022002"/>
    <n v="38"/>
    <x v="149"/>
    <x v="37"/>
  </r>
  <r>
    <n v="7"/>
    <n v="6"/>
    <n v="-1"/>
    <s v="w38_12302002"/>
    <n v="38"/>
    <x v="150"/>
    <x v="37"/>
  </r>
  <r>
    <n v="7"/>
    <n v="9"/>
    <n v="2"/>
    <s v="w38_01292003"/>
    <n v="38"/>
    <x v="782"/>
    <x v="37"/>
  </r>
  <r>
    <n v="7"/>
    <n v="9"/>
    <n v="2"/>
    <s v="w38_02242003"/>
    <n v="38"/>
    <x v="152"/>
    <x v="37"/>
  </r>
  <r>
    <n v="7"/>
    <n v="9"/>
    <n v="2"/>
    <s v="w38_03262003"/>
    <n v="38"/>
    <x v="153"/>
    <x v="37"/>
  </r>
  <r>
    <n v="7"/>
    <n v="10"/>
    <n v="3"/>
    <s v="w38_04292003"/>
    <n v="38"/>
    <x v="154"/>
    <x v="37"/>
  </r>
  <r>
    <n v="7"/>
    <n v="9"/>
    <n v="2"/>
    <s v="w38_05262003"/>
    <n v="38"/>
    <x v="783"/>
    <x v="37"/>
  </r>
  <r>
    <n v="7"/>
    <n v="11"/>
    <n v="4"/>
    <s v="w38_06262003"/>
    <n v="38"/>
    <x v="156"/>
    <x v="37"/>
  </r>
  <r>
    <n v="7"/>
    <n v="9"/>
    <n v="2"/>
    <s v="w38_07292003"/>
    <n v="38"/>
    <x v="157"/>
    <x v="37"/>
  </r>
  <r>
    <n v="7"/>
    <n v="9"/>
    <n v="2"/>
    <s v="w38_08282003"/>
    <n v="38"/>
    <x v="158"/>
    <x v="37"/>
  </r>
  <r>
    <n v="7"/>
    <n v="8"/>
    <n v="1"/>
    <s v="w38_09262003"/>
    <n v="38"/>
    <x v="159"/>
    <x v="37"/>
  </r>
  <r>
    <n v="7"/>
    <n v="8"/>
    <n v="1"/>
    <s v="w38_10012003"/>
    <n v="38"/>
    <x v="777"/>
    <x v="37"/>
  </r>
  <r>
    <n v="7"/>
    <n v="8"/>
    <n v="1"/>
    <s v="w38_10252003"/>
    <n v="38"/>
    <x v="160"/>
    <x v="37"/>
  </r>
  <r>
    <n v="7"/>
    <n v="7"/>
    <n v="0"/>
    <s v="w38_11262003"/>
    <n v="38"/>
    <x v="161"/>
    <x v="37"/>
  </r>
  <r>
    <n v="7"/>
    <n v="7"/>
    <n v="0"/>
    <s v="w38_12222003"/>
    <n v="38"/>
    <x v="162"/>
    <x v="37"/>
  </r>
  <r>
    <n v="7"/>
    <n v="9"/>
    <n v="2"/>
    <s v="w38_01262004"/>
    <n v="38"/>
    <x v="163"/>
    <x v="37"/>
  </r>
  <r>
    <n v="7"/>
    <n v="9"/>
    <n v="2"/>
    <s v="w38_02232004"/>
    <n v="38"/>
    <x v="164"/>
    <x v="37"/>
  </r>
  <r>
    <n v="7"/>
    <n v="9"/>
    <n v="2"/>
    <s v="w38_04012004"/>
    <n v="38"/>
    <x v="165"/>
    <x v="37"/>
  </r>
  <r>
    <n v="8"/>
    <n v="9"/>
    <n v="1"/>
    <s v="w38_04302004"/>
    <n v="38"/>
    <x v="166"/>
    <x v="37"/>
  </r>
  <r>
    <n v="8"/>
    <n v="9"/>
    <n v="1"/>
    <s v="w38_05272004"/>
    <n v="38"/>
    <x v="167"/>
    <x v="37"/>
  </r>
  <r>
    <n v="8"/>
    <n v="9"/>
    <n v="1"/>
    <s v="w38_06292004"/>
    <n v="38"/>
    <x v="168"/>
    <x v="37"/>
  </r>
  <r>
    <n v="7"/>
    <n v="8"/>
    <n v="1"/>
    <s v="w38_08032004"/>
    <n v="38"/>
    <x v="689"/>
    <x v="37"/>
  </r>
  <r>
    <n v="7"/>
    <n v="8"/>
    <n v="1"/>
    <s v="w38_08302004"/>
    <n v="38"/>
    <x v="170"/>
    <x v="37"/>
  </r>
  <r>
    <n v="7"/>
    <n v="7"/>
    <n v="0"/>
    <s v="w38_09292004"/>
    <n v="38"/>
    <x v="171"/>
    <x v="37"/>
  </r>
  <r>
    <n v="7"/>
    <n v="7"/>
    <n v="0"/>
    <s v="w38_10272004"/>
    <n v="38"/>
    <x v="172"/>
    <x v="37"/>
  </r>
  <r>
    <n v="7"/>
    <n v="7"/>
    <n v="0"/>
    <s v="w38_12012004"/>
    <n v="38"/>
    <x v="173"/>
    <x v="37"/>
  </r>
  <r>
    <n v="7"/>
    <n v="6"/>
    <n v="-1"/>
    <s v="w38_12282004"/>
    <n v="38"/>
    <x v="174"/>
    <x v="37"/>
  </r>
  <r>
    <n v="7"/>
    <n v="10"/>
    <n v="3"/>
    <s v="w38_02092005"/>
    <n v="38"/>
    <x v="175"/>
    <x v="37"/>
  </r>
  <r>
    <n v="7"/>
    <n v="10"/>
    <n v="3"/>
    <s v="w38_02222005"/>
    <n v="38"/>
    <x v="690"/>
    <x v="37"/>
  </r>
  <r>
    <n v="7"/>
    <n v="10"/>
    <n v="3"/>
    <s v="w38_03032005"/>
    <n v="38"/>
    <x v="784"/>
    <x v="37"/>
  </r>
  <r>
    <n v="8"/>
    <n v="10"/>
    <n v="2"/>
    <s v="w38_05022005"/>
    <n v="38"/>
    <x v="178"/>
    <x v="37"/>
  </r>
  <r>
    <n v="8"/>
    <n v="9"/>
    <n v="1"/>
    <s v="w38_05262005"/>
    <n v="38"/>
    <x v="179"/>
    <x v="37"/>
  </r>
  <r>
    <n v="8"/>
    <n v="9"/>
    <n v="1"/>
    <s v="w38_06302005"/>
    <n v="38"/>
    <x v="180"/>
    <x v="37"/>
  </r>
  <r>
    <n v="7"/>
    <n v="9"/>
    <n v="2"/>
    <s v="w38_08312005"/>
    <n v="38"/>
    <x v="182"/>
    <x v="37"/>
  </r>
  <r>
    <n v="7"/>
    <n v="8"/>
    <n v="1"/>
    <s v="w38_09282005"/>
    <n v="38"/>
    <x v="183"/>
    <x v="37"/>
  </r>
  <r>
    <n v="7"/>
    <n v="8"/>
    <n v="1"/>
    <s v="w38_10282005"/>
    <n v="38"/>
    <x v="184"/>
    <x v="37"/>
  </r>
  <r>
    <n v="7"/>
    <n v="7"/>
    <n v="0"/>
    <s v="w38_12062005"/>
    <n v="38"/>
    <x v="185"/>
    <x v="37"/>
  </r>
  <r>
    <n v="7"/>
    <n v="9"/>
    <n v="2"/>
    <s v="w38_01062006"/>
    <n v="38"/>
    <x v="186"/>
    <x v="37"/>
  </r>
  <r>
    <n v="7"/>
    <n v="9"/>
    <n v="2"/>
    <s v="w38_02012006"/>
    <n v="38"/>
    <x v="187"/>
    <x v="37"/>
  </r>
  <r>
    <n v="7"/>
    <n v="9"/>
    <n v="2"/>
    <s v="w38_03022006"/>
    <n v="38"/>
    <x v="188"/>
    <x v="37"/>
  </r>
  <r>
    <n v="7"/>
    <n v="10"/>
    <n v="3"/>
    <s v="w38_03292006"/>
    <n v="38"/>
    <x v="189"/>
    <x v="37"/>
  </r>
  <r>
    <n v="7"/>
    <n v="10"/>
    <n v="3"/>
    <s v="w38_04262006"/>
    <n v="38"/>
    <x v="190"/>
    <x v="37"/>
  </r>
  <r>
    <n v="7"/>
    <n v="9"/>
    <n v="2"/>
    <s v="w38_05252006"/>
    <n v="38"/>
    <x v="191"/>
    <x v="37"/>
  </r>
  <r>
    <n v="7"/>
    <n v="9"/>
    <n v="2"/>
    <s v="w38_07062006"/>
    <n v="38"/>
    <x v="192"/>
    <x v="37"/>
  </r>
  <r>
    <n v="7"/>
    <n v="9"/>
    <n v="2"/>
    <s v="w38_07282006"/>
    <n v="38"/>
    <x v="785"/>
    <x v="37"/>
  </r>
  <r>
    <n v="7"/>
    <n v="8"/>
    <n v="1"/>
    <s v="w38_08102006"/>
    <n v="38"/>
    <x v="193"/>
    <x v="37"/>
  </r>
  <r>
    <n v="7"/>
    <n v="8"/>
    <n v="1"/>
    <s v="w38_09012006"/>
    <n v="38"/>
    <x v="194"/>
    <x v="37"/>
  </r>
  <r>
    <n v="6"/>
    <n v="8"/>
    <n v="2"/>
    <s v="w38_10032006"/>
    <n v="38"/>
    <x v="750"/>
    <x v="37"/>
  </r>
  <r>
    <n v="6"/>
    <n v="8"/>
    <n v="2"/>
    <s v="w38_11012006"/>
    <n v="38"/>
    <x v="196"/>
    <x v="37"/>
  </r>
  <r>
    <n v="6"/>
    <n v="8"/>
    <n v="2"/>
    <s v="w38_11292006"/>
    <n v="38"/>
    <x v="197"/>
    <x v="37"/>
  </r>
  <r>
    <n v="6"/>
    <n v="8"/>
    <n v="2"/>
    <s v="w38_12212006"/>
    <n v="38"/>
    <x v="692"/>
    <x v="37"/>
  </r>
  <r>
    <n v="6"/>
    <n v="8"/>
    <n v="2"/>
    <s v="w38_02052007"/>
    <n v="38"/>
    <x v="199"/>
    <x v="37"/>
  </r>
  <r>
    <n v="7"/>
    <n v="8"/>
    <n v="1"/>
    <s v="w38_02272007"/>
    <n v="38"/>
    <x v="200"/>
    <x v="37"/>
  </r>
  <r>
    <n v="7"/>
    <n v="8"/>
    <n v="1"/>
    <s v="w38_05022007"/>
    <n v="38"/>
    <x v="772"/>
    <x v="37"/>
  </r>
  <r>
    <n v="7"/>
    <n v="8"/>
    <n v="1"/>
    <s v="w38_05312007"/>
    <n v="38"/>
    <x v="203"/>
    <x v="37"/>
  </r>
  <r>
    <n v="7"/>
    <n v="8"/>
    <n v="1"/>
    <s v="w38_06272007"/>
    <n v="38"/>
    <x v="204"/>
    <x v="37"/>
  </r>
  <r>
    <n v="7"/>
    <n v="8"/>
    <n v="1"/>
    <s v="w38_08022007"/>
    <n v="38"/>
    <x v="205"/>
    <x v="37"/>
  </r>
  <r>
    <n v="7"/>
    <n v="7"/>
    <n v="0"/>
    <s v="w38_08312007"/>
    <n v="38"/>
    <x v="206"/>
    <x v="37"/>
  </r>
  <r>
    <n v="6"/>
    <n v="7"/>
    <n v="1"/>
    <s v="w38_10022007"/>
    <n v="38"/>
    <x v="207"/>
    <x v="37"/>
  </r>
  <r>
    <n v="6"/>
    <n v="7"/>
    <n v="1"/>
    <s v="w38_11022007"/>
    <n v="38"/>
    <x v="208"/>
    <x v="37"/>
  </r>
  <r>
    <n v="6"/>
    <n v="6"/>
    <n v="0"/>
    <s v="w38_11292007"/>
    <n v="38"/>
    <x v="209"/>
    <x v="37"/>
  </r>
  <r>
    <n v="6"/>
    <n v="6"/>
    <n v="0"/>
    <s v="w38_12202007"/>
    <n v="38"/>
    <x v="210"/>
    <x v="37"/>
  </r>
  <r>
    <n v="6"/>
    <n v="7"/>
    <n v="1"/>
    <s v="w38_01102008"/>
    <n v="38"/>
    <x v="211"/>
    <x v="37"/>
  </r>
  <r>
    <n v="6"/>
    <n v="9"/>
    <n v="3"/>
    <s v="w38_02012008"/>
    <n v="38"/>
    <x v="212"/>
    <x v="37"/>
  </r>
  <r>
    <n v="6"/>
    <n v="9"/>
    <n v="3"/>
    <s v="w38_02292008"/>
    <n v="38"/>
    <x v="213"/>
    <x v="37"/>
  </r>
  <r>
    <n v="7"/>
    <n v="9"/>
    <n v="2"/>
    <s v="w38_03212008"/>
    <n v="38"/>
    <x v="214"/>
    <x v="37"/>
  </r>
  <r>
    <n v="7"/>
    <n v="8"/>
    <n v="1"/>
    <s v="w38_04282008"/>
    <n v="38"/>
    <x v="215"/>
    <x v="37"/>
  </r>
  <r>
    <n v="7"/>
    <n v="8"/>
    <n v="1"/>
    <s v="w38_05292008"/>
    <n v="38"/>
    <x v="578"/>
    <x v="37"/>
  </r>
  <r>
    <n v="7"/>
    <n v="8"/>
    <n v="1"/>
    <s v="w38_07022008"/>
    <n v="38"/>
    <x v="217"/>
    <x v="37"/>
  </r>
  <r>
    <n v="7"/>
    <n v="8"/>
    <n v="1"/>
    <s v="w38_07302008"/>
    <n v="38"/>
    <x v="218"/>
    <x v="37"/>
  </r>
  <r>
    <n v="6"/>
    <n v="7"/>
    <n v="1"/>
    <s v="w38_09042008"/>
    <n v="38"/>
    <x v="219"/>
    <x v="37"/>
  </r>
  <r>
    <n v="6"/>
    <n v="7"/>
    <n v="1"/>
    <s v="w38_10022008"/>
    <n v="38"/>
    <x v="220"/>
    <x v="37"/>
  </r>
  <r>
    <n v="6"/>
    <n v="7"/>
    <n v="1"/>
    <s v="w38_10292008"/>
    <n v="38"/>
    <x v="221"/>
    <x v="37"/>
  </r>
  <r>
    <n v="6"/>
    <n v="7"/>
    <n v="1"/>
    <s v="w38_12032008"/>
    <n v="38"/>
    <x v="222"/>
    <x v="37"/>
  </r>
  <r>
    <n v="6"/>
    <n v="7"/>
    <n v="1"/>
    <s v="w38_01082009"/>
    <n v="38"/>
    <x v="223"/>
    <x v="37"/>
  </r>
  <r>
    <n v="6"/>
    <n v="6"/>
    <n v="0"/>
    <s v="w38_01302009"/>
    <n v="38"/>
    <x v="224"/>
    <x v="37"/>
  </r>
  <r>
    <n v="7"/>
    <n v="8"/>
    <n v="1"/>
    <s v="w38_02252009"/>
    <n v="38"/>
    <x v="225"/>
    <x v="37"/>
  </r>
  <r>
    <n v="7"/>
    <n v="9"/>
    <n v="2"/>
    <s v="w38_03302009"/>
    <n v="38"/>
    <x v="226"/>
    <x v="37"/>
  </r>
  <r>
    <n v="7"/>
    <n v="9"/>
    <n v="2"/>
    <s v="w38_05012009"/>
    <n v="38"/>
    <x v="227"/>
    <x v="37"/>
  </r>
  <r>
    <n v="7"/>
    <n v="8"/>
    <n v="1"/>
    <s v="w38_06012009"/>
    <n v="38"/>
    <x v="228"/>
    <x v="37"/>
  </r>
  <r>
    <n v="7"/>
    <n v="8"/>
    <n v="1"/>
    <s v="w38_06242009"/>
    <n v="38"/>
    <x v="229"/>
    <x v="37"/>
  </r>
  <r>
    <n v="7"/>
    <n v="8"/>
    <n v="1"/>
    <s v="w38_08052009"/>
    <n v="38"/>
    <x v="230"/>
    <x v="37"/>
  </r>
  <r>
    <n v="7"/>
    <n v="8"/>
    <n v="1"/>
    <s v="w38_09012009"/>
    <n v="38"/>
    <x v="231"/>
    <x v="37"/>
  </r>
  <r>
    <n v="7"/>
    <n v="7"/>
    <n v="0"/>
    <s v="w38_09302009"/>
    <n v="38"/>
    <x v="232"/>
    <x v="37"/>
  </r>
  <r>
    <n v="7"/>
    <n v="7"/>
    <n v="0"/>
    <s v="w38_10162009"/>
    <n v="38"/>
    <x v="233"/>
    <x v="37"/>
  </r>
  <r>
    <n v="7"/>
    <n v="8"/>
    <n v="1"/>
    <s v="w38_11042009"/>
    <n v="38"/>
    <x v="234"/>
    <x v="37"/>
  </r>
  <r>
    <n v="6"/>
    <n v="8"/>
    <n v="2"/>
    <s v="w38_12032009"/>
    <n v="38"/>
    <x v="235"/>
    <x v="37"/>
  </r>
  <r>
    <n v="7"/>
    <n v="9"/>
    <n v="2"/>
    <s v="w38_01052010"/>
    <n v="38"/>
    <x v="236"/>
    <x v="37"/>
  </r>
  <r>
    <n v="7"/>
    <n v="9"/>
    <n v="2"/>
    <s v="w38_01292010"/>
    <n v="38"/>
    <x v="237"/>
    <x v="37"/>
  </r>
  <r>
    <n v="7"/>
    <n v="9"/>
    <n v="2"/>
    <s v="w38_03042010"/>
    <n v="38"/>
    <x v="238"/>
    <x v="37"/>
  </r>
  <r>
    <n v="7"/>
    <n v="9"/>
    <n v="2"/>
    <s v="w38_03302010"/>
    <n v="38"/>
    <x v="239"/>
    <x v="37"/>
  </r>
  <r>
    <n v="7"/>
    <n v="9"/>
    <n v="2"/>
    <s v="w38_04292010"/>
    <n v="38"/>
    <x v="240"/>
    <x v="37"/>
  </r>
  <r>
    <n v="7"/>
    <n v="9"/>
    <n v="2"/>
    <s v="w38_06042010"/>
    <n v="38"/>
    <x v="241"/>
    <x v="37"/>
  </r>
  <r>
    <n v="7"/>
    <n v="9"/>
    <n v="2"/>
    <s v="w38_06302010"/>
    <n v="38"/>
    <x v="242"/>
    <x v="37"/>
  </r>
  <r>
    <n v="7"/>
    <n v="8"/>
    <n v="1"/>
    <s v="w38_07302010"/>
    <n v="38"/>
    <x v="243"/>
    <x v="37"/>
  </r>
  <r>
    <n v="7"/>
    <n v="8"/>
    <n v="1"/>
    <s v="w38_08312010"/>
    <n v="38"/>
    <x v="244"/>
    <x v="37"/>
  </r>
  <r>
    <n v="7"/>
    <n v="8"/>
    <n v="1"/>
    <s v="w38_10012010"/>
    <n v="38"/>
    <x v="245"/>
    <x v="37"/>
  </r>
  <r>
    <n v="7"/>
    <n v="8"/>
    <n v="1"/>
    <s v="w38_10282010"/>
    <n v="38"/>
    <x v="246"/>
    <x v="37"/>
  </r>
  <r>
    <n v="7"/>
    <n v="8"/>
    <n v="1"/>
    <s v="w38_12012010"/>
    <n v="38"/>
    <x v="247"/>
    <x v="37"/>
  </r>
  <r>
    <n v="7"/>
    <n v="9"/>
    <n v="2"/>
    <s v="w38_01052011"/>
    <n v="38"/>
    <x v="248"/>
    <x v="37"/>
  </r>
  <r>
    <n v="7"/>
    <n v="9"/>
    <n v="2"/>
    <s v="w38_01272011"/>
    <n v="38"/>
    <x v="249"/>
    <x v="37"/>
  </r>
  <r>
    <n v="7"/>
    <n v="9"/>
    <n v="2"/>
    <s v="w38_02282011"/>
    <n v="38"/>
    <x v="250"/>
    <x v="37"/>
  </r>
  <r>
    <n v="7"/>
    <n v="10"/>
    <n v="3"/>
    <s v="w38_04012011"/>
    <n v="38"/>
    <x v="251"/>
    <x v="37"/>
  </r>
  <r>
    <n v="7"/>
    <n v="9"/>
    <n v="2"/>
    <s v="w38_05022011"/>
    <n v="38"/>
    <x v="252"/>
    <x v="37"/>
  </r>
  <r>
    <n v="7"/>
    <n v="9"/>
    <n v="2"/>
    <s v="w38_06032011"/>
    <n v="38"/>
    <x v="253"/>
    <x v="37"/>
  </r>
  <r>
    <n v="7"/>
    <n v="8"/>
    <n v="1"/>
    <s v="w38_06282011"/>
    <n v="38"/>
    <x v="254"/>
    <x v="37"/>
  </r>
  <r>
    <n v="7"/>
    <n v="8"/>
    <n v="1"/>
    <s v="w38_08012011"/>
    <n v="38"/>
    <x v="255"/>
    <x v="37"/>
  </r>
  <r>
    <n v="7"/>
    <n v="8"/>
    <n v="1"/>
    <s v="w38_08292011"/>
    <n v="38"/>
    <x v="256"/>
    <x v="37"/>
  </r>
  <r>
    <n v="6"/>
    <n v="8"/>
    <n v="2"/>
    <s v="w38_10032011"/>
    <n v="38"/>
    <x v="257"/>
    <x v="37"/>
  </r>
  <r>
    <n v="6"/>
    <n v="8"/>
    <n v="2"/>
    <s v="w38_11022011"/>
    <n v="38"/>
    <x v="258"/>
    <x v="37"/>
  </r>
  <r>
    <n v="6"/>
    <n v="8"/>
    <n v="2"/>
    <s v="w38_11302011"/>
    <n v="38"/>
    <x v="259"/>
    <x v="37"/>
  </r>
  <r>
    <n v="6"/>
    <n v="8"/>
    <n v="2"/>
    <s v="w38_01062012"/>
    <n v="38"/>
    <x v="260"/>
    <x v="37"/>
  </r>
  <r>
    <n v="7"/>
    <n v="8"/>
    <n v="1"/>
    <s v="w38_01302012"/>
    <n v="38"/>
    <x v="261"/>
    <x v="37"/>
  </r>
  <r>
    <n v="7"/>
    <n v="8"/>
    <n v="1"/>
    <s v="w38_03052012"/>
    <n v="38"/>
    <x v="262"/>
    <x v="37"/>
  </r>
  <r>
    <n v="7"/>
    <n v="8"/>
    <n v="1"/>
    <s v="w38_04022012"/>
    <n v="38"/>
    <x v="263"/>
    <x v="37"/>
  </r>
  <r>
    <n v="7"/>
    <n v="9"/>
    <n v="2"/>
    <s v="w38_04302012"/>
    <n v="38"/>
    <x v="264"/>
    <x v="37"/>
  </r>
  <r>
    <n v="7"/>
    <n v="8"/>
    <n v="1"/>
    <s v="w38_06012012"/>
    <n v="38"/>
    <x v="265"/>
    <x v="37"/>
  </r>
  <r>
    <n v="7"/>
    <n v="8"/>
    <n v="1"/>
    <s v="w38_06292012"/>
    <n v="38"/>
    <x v="266"/>
    <x v="37"/>
  </r>
  <r>
    <n v="6"/>
    <n v="8"/>
    <n v="2"/>
    <s v="w38_08012012"/>
    <n v="38"/>
    <x v="267"/>
    <x v="37"/>
  </r>
  <r>
    <n v="6"/>
    <n v="8"/>
    <n v="2"/>
    <s v="w38_08272012"/>
    <n v="38"/>
    <x v="268"/>
    <x v="37"/>
  </r>
  <r>
    <n v="6"/>
    <n v="8"/>
    <n v="2"/>
    <s v="w38_09272012"/>
    <n v="38"/>
    <x v="624"/>
    <x v="37"/>
  </r>
  <r>
    <n v="6"/>
    <n v="8"/>
    <n v="2"/>
    <s v="w38_10292012"/>
    <n v="38"/>
    <x v="270"/>
    <x v="37"/>
  </r>
  <r>
    <n v="6"/>
    <n v="8"/>
    <n v="2"/>
    <s v="w38_12062012"/>
    <n v="38"/>
    <x v="271"/>
    <x v="37"/>
  </r>
  <r>
    <n v="5"/>
    <n v="9"/>
    <n v="4"/>
    <s v="w38_01022013"/>
    <n v="38"/>
    <x v="272"/>
    <x v="37"/>
  </r>
  <r>
    <n v="5"/>
    <n v="8"/>
    <n v="3"/>
    <s v="w38_01302013"/>
    <n v="38"/>
    <x v="273"/>
    <x v="37"/>
  </r>
  <r>
    <n v="5"/>
    <n v="8"/>
    <n v="3"/>
    <s v="w38_02272013"/>
    <n v="38"/>
    <x v="274"/>
    <x v="37"/>
  </r>
  <r>
    <n v="5"/>
    <n v="8"/>
    <n v="3"/>
    <s v="w38_04032013"/>
    <n v="38"/>
    <x v="275"/>
    <x v="37"/>
  </r>
  <r>
    <n v="6"/>
    <n v="8"/>
    <n v="2"/>
    <s v="w38_04252013"/>
    <n v="38"/>
    <x v="276"/>
    <x v="37"/>
  </r>
  <r>
    <n v="6"/>
    <n v="8"/>
    <n v="2"/>
    <s v="w38_05312013"/>
    <n v="38"/>
    <x v="277"/>
    <x v="37"/>
  </r>
  <r>
    <n v="6"/>
    <n v="8"/>
    <n v="2"/>
    <s v="w38_06242013"/>
    <n v="38"/>
    <x v="720"/>
    <x v="37"/>
  </r>
  <r>
    <n v="5"/>
    <n v="7"/>
    <n v="2"/>
    <s v="w38_08012013"/>
    <n v="38"/>
    <x v="279"/>
    <x v="37"/>
  </r>
  <r>
    <n v="5"/>
    <n v="7"/>
    <n v="2"/>
    <s v="w38_09062013"/>
    <n v="38"/>
    <x v="280"/>
    <x v="37"/>
  </r>
  <r>
    <n v="5"/>
    <n v="6"/>
    <n v="1"/>
    <s v="w38_10082013"/>
    <n v="38"/>
    <x v="281"/>
    <x v="37"/>
  </r>
  <r>
    <n v="5"/>
    <n v="6"/>
    <n v="1"/>
    <s v="w38_11042013"/>
    <n v="38"/>
    <x v="282"/>
    <x v="37"/>
  </r>
  <r>
    <n v="5"/>
    <n v="5"/>
    <n v="0"/>
    <s v="w38_12022013"/>
    <n v="38"/>
    <x v="283"/>
    <x v="37"/>
  </r>
  <r>
    <n v="5"/>
    <n v="5"/>
    <n v="0"/>
    <s v="w38_01082014"/>
    <n v="38"/>
    <x v="284"/>
    <x v="37"/>
  </r>
  <r>
    <n v="5"/>
    <n v="5"/>
    <n v="0"/>
    <s v="w38_02032014"/>
    <n v="38"/>
    <x v="285"/>
    <x v="37"/>
  </r>
  <r>
    <n v="6"/>
    <n v="5"/>
    <n v="-1"/>
    <s v="w38_03032014"/>
    <n v="38"/>
    <x v="286"/>
    <x v="37"/>
  </r>
  <r>
    <n v="6"/>
    <n v="5"/>
    <n v="-1"/>
    <s v="w38_03282014"/>
    <n v="38"/>
    <x v="721"/>
    <x v="37"/>
  </r>
  <r>
    <n v="6"/>
    <n v="5"/>
    <n v="-1"/>
    <s v="w38_04302014"/>
    <n v="38"/>
    <x v="287"/>
    <x v="37"/>
  </r>
  <r>
    <n v="6"/>
    <n v="5"/>
    <n v="-1"/>
    <s v="w38_06052014"/>
    <n v="38"/>
    <x v="288"/>
    <x v="37"/>
  </r>
  <r>
    <n v="6"/>
    <n v="5"/>
    <n v="-1"/>
    <s v="w38_07032014"/>
    <n v="38"/>
    <x v="289"/>
    <x v="37"/>
  </r>
  <r>
    <n v="6"/>
    <n v="5"/>
    <n v="-1"/>
    <s v="w38_07302014"/>
    <n v="38"/>
    <x v="290"/>
    <x v="37"/>
  </r>
  <r>
    <n v="6"/>
    <n v="5"/>
    <n v="-1"/>
    <s v="w38_08272014"/>
    <n v="38"/>
    <x v="291"/>
    <x v="37"/>
  </r>
  <r>
    <n v="7"/>
    <n v="8"/>
    <n v="1"/>
    <s v="w39_01311997"/>
    <n v="39"/>
    <x v="79"/>
    <x v="38"/>
  </r>
  <r>
    <n v="7"/>
    <n v="8"/>
    <n v="1"/>
    <s v="w39_02271997"/>
    <n v="39"/>
    <x v="80"/>
    <x v="38"/>
  </r>
  <r>
    <n v="7"/>
    <n v="7"/>
    <n v="0"/>
    <s v="w39_03281997"/>
    <n v="39"/>
    <x v="81"/>
    <x v="38"/>
  </r>
  <r>
    <n v="7"/>
    <n v="7"/>
    <n v="0"/>
    <s v="w39_04281997"/>
    <n v="39"/>
    <x v="82"/>
    <x v="38"/>
  </r>
  <r>
    <n v="7"/>
    <n v="7"/>
    <n v="0"/>
    <s v="w39_05291997"/>
    <n v="39"/>
    <x v="83"/>
    <x v="38"/>
  </r>
  <r>
    <n v="6"/>
    <n v="6"/>
    <n v="0"/>
    <s v="w39_07091997"/>
    <n v="39"/>
    <x v="84"/>
    <x v="38"/>
  </r>
  <r>
    <n v="6"/>
    <n v="6"/>
    <n v="0"/>
    <s v="w39_08031997"/>
    <n v="39"/>
    <x v="786"/>
    <x v="38"/>
  </r>
  <r>
    <n v="6"/>
    <n v="6"/>
    <n v="0"/>
    <s v="w39_08291997"/>
    <n v="39"/>
    <x v="356"/>
    <x v="38"/>
  </r>
  <r>
    <n v="6"/>
    <n v="6"/>
    <n v="0"/>
    <s v="w39_09301997"/>
    <n v="39"/>
    <x v="87"/>
    <x v="38"/>
  </r>
  <r>
    <n v="6"/>
    <n v="6"/>
    <n v="0"/>
    <s v="w39_10301997"/>
    <n v="39"/>
    <x v="88"/>
    <x v="38"/>
  </r>
  <r>
    <n v="6"/>
    <n v="5"/>
    <n v="-1"/>
    <s v="w39_11241997"/>
    <n v="39"/>
    <x v="89"/>
    <x v="38"/>
  </r>
  <r>
    <n v="6"/>
    <n v="7"/>
    <n v="1"/>
    <s v="w39_12301997"/>
    <n v="39"/>
    <x v="90"/>
    <x v="38"/>
  </r>
  <r>
    <n v="6"/>
    <n v="8"/>
    <n v="2"/>
    <s v="w39_01291998"/>
    <n v="39"/>
    <x v="92"/>
    <x v="38"/>
  </r>
  <r>
    <n v="6"/>
    <n v="9"/>
    <n v="3"/>
    <s v="w39_02251998"/>
    <n v="39"/>
    <x v="357"/>
    <x v="38"/>
  </r>
  <r>
    <n v="6"/>
    <n v="8"/>
    <n v="2"/>
    <s v="w39_03311998"/>
    <n v="39"/>
    <x v="94"/>
    <x v="38"/>
  </r>
  <r>
    <n v="6"/>
    <n v="8"/>
    <n v="2"/>
    <s v="w39_05121998"/>
    <n v="39"/>
    <x v="95"/>
    <x v="38"/>
  </r>
  <r>
    <n v="6"/>
    <n v="8"/>
    <n v="2"/>
    <s v="w39_06011998"/>
    <n v="39"/>
    <x v="96"/>
    <x v="38"/>
  </r>
  <r>
    <n v="6"/>
    <n v="7"/>
    <n v="1"/>
    <s v="w39_07011998"/>
    <n v="39"/>
    <x v="97"/>
    <x v="38"/>
  </r>
  <r>
    <n v="6"/>
    <n v="7"/>
    <n v="1"/>
    <s v="w39_08051998"/>
    <n v="39"/>
    <x v="359"/>
    <x v="38"/>
  </r>
  <r>
    <n v="6"/>
    <n v="7"/>
    <n v="1"/>
    <s v="w39_08281998"/>
    <n v="39"/>
    <x v="99"/>
    <x v="38"/>
  </r>
  <r>
    <n v="6"/>
    <n v="7"/>
    <n v="1"/>
    <s v="w39_09291998"/>
    <n v="39"/>
    <x v="360"/>
    <x v="38"/>
  </r>
  <r>
    <n v="6"/>
    <n v="7"/>
    <n v="1"/>
    <s v="w39_10281998"/>
    <n v="39"/>
    <x v="100"/>
    <x v="38"/>
  </r>
  <r>
    <n v="6"/>
    <n v="7"/>
    <n v="1"/>
    <s v="w39_12021998"/>
    <n v="39"/>
    <x v="101"/>
    <x v="38"/>
  </r>
  <r>
    <n v="6"/>
    <n v="7"/>
    <n v="1"/>
    <s v="w39_12281998"/>
    <n v="39"/>
    <x v="361"/>
    <x v="38"/>
  </r>
  <r>
    <n v="6"/>
    <n v="7"/>
    <n v="1"/>
    <s v="w39_01281999"/>
    <n v="39"/>
    <x v="362"/>
    <x v="38"/>
  </r>
  <r>
    <n v="6"/>
    <n v="7"/>
    <n v="1"/>
    <s v="w39_02241999"/>
    <n v="39"/>
    <x v="104"/>
    <x v="38"/>
  </r>
  <r>
    <n v="6"/>
    <n v="8"/>
    <n v="2"/>
    <s v="w39_04021999"/>
    <n v="39"/>
    <x v="105"/>
    <x v="38"/>
  </r>
  <r>
    <n v="6"/>
    <n v="7"/>
    <n v="1"/>
    <s v="w39_04161999"/>
    <n v="39"/>
    <x v="787"/>
    <x v="38"/>
  </r>
  <r>
    <n v="6"/>
    <n v="7"/>
    <n v="1"/>
    <s v="w39_06011999"/>
    <n v="39"/>
    <x v="364"/>
    <x v="38"/>
  </r>
  <r>
    <n v="6"/>
    <n v="7"/>
    <n v="1"/>
    <s v="w39_07011999"/>
    <n v="39"/>
    <x v="108"/>
    <x v="38"/>
  </r>
  <r>
    <n v="6"/>
    <n v="7"/>
    <n v="1"/>
    <s v="w39_07271999"/>
    <n v="39"/>
    <x v="109"/>
    <x v="38"/>
  </r>
  <r>
    <n v="6"/>
    <n v="7"/>
    <n v="1"/>
    <s v="w39_08311999"/>
    <n v="39"/>
    <x v="110"/>
    <x v="38"/>
  </r>
  <r>
    <n v="6"/>
    <n v="7"/>
    <n v="1"/>
    <s v="w39_10081999"/>
    <n v="39"/>
    <x v="111"/>
    <x v="38"/>
  </r>
  <r>
    <n v="6"/>
    <n v="6"/>
    <n v="0"/>
    <s v="w39_11291999"/>
    <n v="39"/>
    <x v="365"/>
    <x v="38"/>
  </r>
  <r>
    <n v="6"/>
    <n v="6"/>
    <n v="0"/>
    <s v="w39_01052000"/>
    <n v="39"/>
    <x v="114"/>
    <x v="38"/>
  </r>
  <r>
    <n v="6"/>
    <n v="6"/>
    <n v="0"/>
    <s v="w39_01282000"/>
    <n v="39"/>
    <x v="366"/>
    <x v="38"/>
  </r>
  <r>
    <n v="6"/>
    <n v="7"/>
    <n v="1"/>
    <s v="w39_02252000"/>
    <n v="39"/>
    <x v="116"/>
    <x v="38"/>
  </r>
  <r>
    <n v="6"/>
    <n v="7"/>
    <n v="1"/>
    <s v="w39_04032000"/>
    <n v="39"/>
    <x v="117"/>
    <x v="38"/>
  </r>
  <r>
    <n v="6"/>
    <n v="7"/>
    <n v="1"/>
    <s v="w39_06012000"/>
    <n v="39"/>
    <x v="367"/>
    <x v="38"/>
  </r>
  <r>
    <n v="6"/>
    <n v="7"/>
    <n v="1"/>
    <s v="w39_06282000"/>
    <n v="39"/>
    <x v="120"/>
    <x v="38"/>
  </r>
  <r>
    <n v="6"/>
    <n v="7"/>
    <n v="1"/>
    <s v="w39_07312000"/>
    <n v="39"/>
    <x v="121"/>
    <x v="38"/>
  </r>
  <r>
    <n v="6"/>
    <n v="7"/>
    <n v="1"/>
    <s v="w39_08292000"/>
    <n v="39"/>
    <x v="122"/>
    <x v="38"/>
  </r>
  <r>
    <n v="6"/>
    <n v="7"/>
    <n v="1"/>
    <s v="w39_10032000"/>
    <n v="39"/>
    <x v="123"/>
    <x v="38"/>
  </r>
  <r>
    <n v="6"/>
    <n v="7"/>
    <n v="1"/>
    <s v="w39_10302000"/>
    <n v="39"/>
    <x v="788"/>
    <x v="38"/>
  </r>
  <r>
    <n v="6"/>
    <n v="7"/>
    <n v="1"/>
    <s v="w39_11302000"/>
    <n v="39"/>
    <x v="125"/>
    <x v="38"/>
  </r>
  <r>
    <n v="6"/>
    <n v="7"/>
    <n v="1"/>
    <s v="w39_12202000"/>
    <n v="39"/>
    <x v="126"/>
    <x v="38"/>
  </r>
  <r>
    <n v="6"/>
    <n v="7"/>
    <n v="1"/>
    <s v="w39_02022001"/>
    <n v="39"/>
    <x v="127"/>
    <x v="38"/>
  </r>
  <r>
    <n v="6"/>
    <n v="7"/>
    <n v="1"/>
    <s v="w39_03012001"/>
    <n v="39"/>
    <x v="687"/>
    <x v="38"/>
  </r>
  <r>
    <n v="6"/>
    <n v="7"/>
    <n v="1"/>
    <s v="w39_04052001"/>
    <n v="39"/>
    <x v="129"/>
    <x v="38"/>
  </r>
  <r>
    <n v="6"/>
    <n v="7"/>
    <n v="1"/>
    <s v="w39_05032001"/>
    <n v="39"/>
    <x v="762"/>
    <x v="38"/>
  </r>
  <r>
    <n v="6"/>
    <n v="7"/>
    <n v="1"/>
    <s v="w39_05242001"/>
    <n v="39"/>
    <x v="131"/>
    <x v="38"/>
  </r>
  <r>
    <n v="6"/>
    <n v="7"/>
    <n v="1"/>
    <s v="w39_07092001"/>
    <n v="39"/>
    <x v="132"/>
    <x v="38"/>
  </r>
  <r>
    <n v="6"/>
    <n v="7"/>
    <n v="1"/>
    <s v="w39_07232001"/>
    <n v="39"/>
    <x v="133"/>
    <x v="38"/>
  </r>
  <r>
    <n v="6"/>
    <n v="7"/>
    <n v="1"/>
    <s v="w39_08312001"/>
    <n v="39"/>
    <x v="749"/>
    <x v="38"/>
  </r>
  <r>
    <n v="6"/>
    <n v="6"/>
    <n v="0"/>
    <s v="w39_09272001"/>
    <n v="39"/>
    <x v="135"/>
    <x v="38"/>
  </r>
  <r>
    <n v="6"/>
    <n v="6"/>
    <n v="0"/>
    <s v="w39_11082001"/>
    <n v="39"/>
    <x v="136"/>
    <x v="38"/>
  </r>
  <r>
    <n v="6"/>
    <n v="6"/>
    <n v="0"/>
    <s v="w39_11302001"/>
    <n v="39"/>
    <x v="137"/>
    <x v="38"/>
  </r>
  <r>
    <n v="6"/>
    <n v="7"/>
    <n v="1"/>
    <s v="w39_12202001"/>
    <n v="39"/>
    <x v="138"/>
    <x v="38"/>
  </r>
  <r>
    <n v="6"/>
    <n v="7"/>
    <n v="1"/>
    <s v="w39_01302002"/>
    <n v="39"/>
    <x v="139"/>
    <x v="38"/>
  </r>
  <r>
    <n v="6"/>
    <n v="7"/>
    <n v="1"/>
    <s v="w39_03022002"/>
    <n v="39"/>
    <x v="789"/>
    <x v="38"/>
  </r>
  <r>
    <n v="6"/>
    <n v="7"/>
    <n v="1"/>
    <s v="w39_03262002"/>
    <n v="39"/>
    <x v="141"/>
    <x v="38"/>
  </r>
  <r>
    <n v="6"/>
    <n v="7"/>
    <n v="1"/>
    <s v="w39_04262002"/>
    <n v="39"/>
    <x v="142"/>
    <x v="38"/>
  </r>
  <r>
    <n v="6"/>
    <n v="7"/>
    <n v="1"/>
    <s v="w39_05282002"/>
    <n v="39"/>
    <x v="143"/>
    <x v="38"/>
  </r>
  <r>
    <n v="6"/>
    <n v="7"/>
    <n v="1"/>
    <s v="w39_06252002"/>
    <n v="39"/>
    <x v="144"/>
    <x v="38"/>
  </r>
  <r>
    <n v="6"/>
    <n v="7"/>
    <n v="1"/>
    <s v="w39_08122002"/>
    <n v="39"/>
    <x v="790"/>
    <x v="38"/>
  </r>
  <r>
    <n v="6"/>
    <n v="6"/>
    <n v="0"/>
    <s v="w39_08282002"/>
    <n v="39"/>
    <x v="146"/>
    <x v="38"/>
  </r>
  <r>
    <n v="6"/>
    <n v="6"/>
    <n v="0"/>
    <s v="w39_10022002"/>
    <n v="39"/>
    <x v="147"/>
    <x v="38"/>
  </r>
  <r>
    <n v="6"/>
    <n v="6"/>
    <n v="0"/>
    <s v="w39_10282002"/>
    <n v="39"/>
    <x v="688"/>
    <x v="38"/>
  </r>
  <r>
    <n v="6"/>
    <n v="6"/>
    <n v="0"/>
    <s v="w39_12022002"/>
    <n v="39"/>
    <x v="149"/>
    <x v="38"/>
  </r>
  <r>
    <n v="6"/>
    <n v="6"/>
    <n v="0"/>
    <s v="w39_12222002"/>
    <n v="39"/>
    <x v="791"/>
    <x v="38"/>
  </r>
  <r>
    <n v="6"/>
    <n v="7"/>
    <n v="1"/>
    <s v="w39_12302002"/>
    <n v="39"/>
    <x v="150"/>
    <x v="38"/>
  </r>
  <r>
    <n v="6"/>
    <n v="7"/>
    <n v="1"/>
    <s v="w39_01302003"/>
    <n v="39"/>
    <x v="151"/>
    <x v="38"/>
  </r>
  <r>
    <n v="6"/>
    <n v="7"/>
    <n v="1"/>
    <s v="w39_02242003"/>
    <n v="39"/>
    <x v="152"/>
    <x v="38"/>
  </r>
  <r>
    <n v="6"/>
    <n v="7"/>
    <n v="1"/>
    <s v="w39_03262003"/>
    <n v="39"/>
    <x v="153"/>
    <x v="38"/>
  </r>
  <r>
    <n v="6"/>
    <n v="7"/>
    <n v="1"/>
    <s v="w39_04292003"/>
    <n v="39"/>
    <x v="154"/>
    <x v="38"/>
  </r>
  <r>
    <n v="6"/>
    <n v="6"/>
    <n v="0"/>
    <s v="w39_05262003"/>
    <n v="39"/>
    <x v="783"/>
    <x v="38"/>
  </r>
  <r>
    <n v="6"/>
    <n v="7"/>
    <n v="1"/>
    <s v="w39_06232003"/>
    <n v="39"/>
    <x v="776"/>
    <x v="38"/>
  </r>
  <r>
    <n v="6"/>
    <n v="7"/>
    <n v="1"/>
    <s v="w39_07292003"/>
    <n v="39"/>
    <x v="157"/>
    <x v="38"/>
  </r>
  <r>
    <n v="6"/>
    <n v="7"/>
    <n v="1"/>
    <s v="w39_08282003"/>
    <n v="39"/>
    <x v="158"/>
    <x v="38"/>
  </r>
  <r>
    <n v="6"/>
    <n v="7"/>
    <n v="1"/>
    <s v="w39_09262003"/>
    <n v="39"/>
    <x v="159"/>
    <x v="38"/>
  </r>
  <r>
    <n v="6"/>
    <n v="6"/>
    <n v="0"/>
    <s v="w39_10252003"/>
    <n v="39"/>
    <x v="160"/>
    <x v="38"/>
  </r>
  <r>
    <n v="6"/>
    <n v="6"/>
    <n v="0"/>
    <s v="w39_11262003"/>
    <n v="39"/>
    <x v="161"/>
    <x v="38"/>
  </r>
  <r>
    <n v="6"/>
    <n v="6"/>
    <n v="0"/>
    <s v="w39_12222003"/>
    <n v="39"/>
    <x v="162"/>
    <x v="38"/>
  </r>
  <r>
    <n v="6"/>
    <n v="7"/>
    <n v="1"/>
    <s v="w39_01262004"/>
    <n v="39"/>
    <x v="163"/>
    <x v="38"/>
  </r>
  <r>
    <n v="6"/>
    <n v="7"/>
    <n v="1"/>
    <s v="w39_02232004"/>
    <n v="39"/>
    <x v="164"/>
    <x v="38"/>
  </r>
  <r>
    <n v="7"/>
    <n v="7"/>
    <n v="0"/>
    <s v="w39_04012004"/>
    <n v="39"/>
    <x v="165"/>
    <x v="38"/>
  </r>
  <r>
    <n v="6"/>
    <n v="7"/>
    <n v="1"/>
    <s v="w39_04302004"/>
    <n v="39"/>
    <x v="166"/>
    <x v="38"/>
  </r>
  <r>
    <n v="6"/>
    <n v="7"/>
    <n v="1"/>
    <s v="w39_05272004"/>
    <n v="39"/>
    <x v="167"/>
    <x v="38"/>
  </r>
  <r>
    <n v="6"/>
    <n v="7"/>
    <n v="1"/>
    <s v="w39_06292004"/>
    <n v="39"/>
    <x v="168"/>
    <x v="38"/>
  </r>
  <r>
    <n v="6"/>
    <n v="7"/>
    <n v="1"/>
    <s v="w39_08032004"/>
    <n v="39"/>
    <x v="689"/>
    <x v="38"/>
  </r>
  <r>
    <n v="6"/>
    <n v="6"/>
    <n v="0"/>
    <s v="w39_08302004"/>
    <n v="39"/>
    <x v="170"/>
    <x v="38"/>
  </r>
  <r>
    <n v="6"/>
    <n v="6"/>
    <n v="0"/>
    <s v="w39_09292004"/>
    <n v="39"/>
    <x v="171"/>
    <x v="38"/>
  </r>
  <r>
    <n v="6"/>
    <n v="6"/>
    <n v="0"/>
    <s v="w39_10272004"/>
    <n v="39"/>
    <x v="172"/>
    <x v="38"/>
  </r>
  <r>
    <n v="6"/>
    <n v="6"/>
    <n v="0"/>
    <s v="w39_12012004"/>
    <n v="39"/>
    <x v="173"/>
    <x v="38"/>
  </r>
  <r>
    <n v="6"/>
    <n v="5"/>
    <n v="-1"/>
    <s v="w39_12282004"/>
    <n v="39"/>
    <x v="174"/>
    <x v="38"/>
  </r>
  <r>
    <n v="6"/>
    <n v="7"/>
    <n v="1"/>
    <s v="w39_02092005"/>
    <n v="39"/>
    <x v="175"/>
    <x v="38"/>
  </r>
  <r>
    <n v="6"/>
    <n v="8"/>
    <n v="2"/>
    <s v="w39_02222005"/>
    <n v="39"/>
    <x v="690"/>
    <x v="38"/>
  </r>
  <r>
    <n v="6"/>
    <n v="8"/>
    <n v="2"/>
    <s v="w39_03312005"/>
    <n v="39"/>
    <x v="548"/>
    <x v="38"/>
  </r>
  <r>
    <n v="7"/>
    <n v="8"/>
    <n v="1"/>
    <s v="w39_05022005"/>
    <n v="39"/>
    <x v="178"/>
    <x v="38"/>
  </r>
  <r>
    <n v="6"/>
    <n v="7"/>
    <n v="1"/>
    <s v="w39_05262005"/>
    <n v="39"/>
    <x v="179"/>
    <x v="38"/>
  </r>
  <r>
    <n v="6"/>
    <n v="7"/>
    <n v="1"/>
    <s v="w39_06302005"/>
    <n v="39"/>
    <x v="180"/>
    <x v="38"/>
  </r>
  <r>
    <n v="6"/>
    <n v="7"/>
    <n v="1"/>
    <s v="w39_07282005"/>
    <n v="39"/>
    <x v="181"/>
    <x v="38"/>
  </r>
  <r>
    <n v="6"/>
    <n v="7"/>
    <n v="1"/>
    <s v="w39_08312005"/>
    <n v="39"/>
    <x v="182"/>
    <x v="38"/>
  </r>
  <r>
    <n v="6"/>
    <n v="6"/>
    <n v="0"/>
    <s v="w39_09282005"/>
    <n v="39"/>
    <x v="183"/>
    <x v="38"/>
  </r>
  <r>
    <n v="6"/>
    <n v="6"/>
    <n v="0"/>
    <s v="w39_10282005"/>
    <n v="39"/>
    <x v="184"/>
    <x v="38"/>
  </r>
  <r>
    <n v="6"/>
    <n v="6"/>
    <n v="0"/>
    <s v="w39_12062005"/>
    <n v="39"/>
    <x v="185"/>
    <x v="38"/>
  </r>
  <r>
    <n v="6"/>
    <n v="7"/>
    <n v="1"/>
    <s v="w39_01062006"/>
    <n v="39"/>
    <x v="186"/>
    <x v="38"/>
  </r>
  <r>
    <n v="6"/>
    <n v="7"/>
    <n v="1"/>
    <s v="w39_02012006"/>
    <n v="39"/>
    <x v="187"/>
    <x v="38"/>
  </r>
  <r>
    <n v="6"/>
    <n v="7"/>
    <n v="1"/>
    <s v="w39_03022006"/>
    <n v="39"/>
    <x v="188"/>
    <x v="38"/>
  </r>
  <r>
    <n v="6"/>
    <n v="7"/>
    <n v="1"/>
    <s v="w39_03292006"/>
    <n v="39"/>
    <x v="189"/>
    <x v="38"/>
  </r>
  <r>
    <n v="6"/>
    <n v="8"/>
    <n v="2"/>
    <s v="w39_04262006"/>
    <n v="39"/>
    <x v="190"/>
    <x v="38"/>
  </r>
  <r>
    <n v="6"/>
    <n v="7"/>
    <n v="1"/>
    <s v="w39_05252006"/>
    <n v="39"/>
    <x v="191"/>
    <x v="38"/>
  </r>
  <r>
    <n v="6"/>
    <n v="7"/>
    <n v="1"/>
    <s v="w39_07062006"/>
    <n v="39"/>
    <x v="192"/>
    <x v="38"/>
  </r>
  <r>
    <n v="6"/>
    <n v="6"/>
    <n v="0"/>
    <s v="w39_08102006"/>
    <n v="39"/>
    <x v="193"/>
    <x v="38"/>
  </r>
  <r>
    <n v="6"/>
    <n v="6"/>
    <n v="0"/>
    <s v="w39_09012006"/>
    <n v="39"/>
    <x v="194"/>
    <x v="38"/>
  </r>
  <r>
    <n v="6"/>
    <n v="6"/>
    <n v="0"/>
    <s v="w39_10032006"/>
    <n v="39"/>
    <x v="750"/>
    <x v="38"/>
  </r>
  <r>
    <n v="6"/>
    <n v="6"/>
    <n v="0"/>
    <s v="w39_11012006"/>
    <n v="39"/>
    <x v="196"/>
    <x v="38"/>
  </r>
  <r>
    <n v="6"/>
    <n v="6"/>
    <n v="0"/>
    <s v="w39_11292006"/>
    <n v="39"/>
    <x v="197"/>
    <x v="38"/>
  </r>
  <r>
    <n v="6"/>
    <n v="6"/>
    <n v="0"/>
    <s v="w39_12212006"/>
    <n v="39"/>
    <x v="692"/>
    <x v="38"/>
  </r>
  <r>
    <n v="6"/>
    <n v="6"/>
    <n v="0"/>
    <s v="w39_02052007"/>
    <n v="39"/>
    <x v="199"/>
    <x v="38"/>
  </r>
  <r>
    <n v="6"/>
    <n v="6"/>
    <n v="0"/>
    <s v="w39_02272007"/>
    <n v="39"/>
    <x v="200"/>
    <x v="38"/>
  </r>
  <r>
    <n v="6"/>
    <n v="7"/>
    <n v="1"/>
    <s v="w39_03272007"/>
    <n v="39"/>
    <x v="201"/>
    <x v="38"/>
  </r>
  <r>
    <n v="6"/>
    <n v="6"/>
    <n v="0"/>
    <s v="w39_05022007"/>
    <n v="39"/>
    <x v="772"/>
    <x v="38"/>
  </r>
  <r>
    <n v="6"/>
    <n v="6"/>
    <n v="0"/>
    <s v="w39_05312007"/>
    <n v="39"/>
    <x v="203"/>
    <x v="38"/>
  </r>
  <r>
    <n v="6"/>
    <n v="6"/>
    <n v="0"/>
    <s v="w39_06272007"/>
    <n v="39"/>
    <x v="204"/>
    <x v="38"/>
  </r>
  <r>
    <n v="6"/>
    <n v="6"/>
    <n v="0"/>
    <s v="w39_08022007"/>
    <n v="39"/>
    <x v="205"/>
    <x v="38"/>
  </r>
  <r>
    <n v="6"/>
    <n v="6"/>
    <n v="0"/>
    <s v="w39_08312007"/>
    <n v="39"/>
    <x v="206"/>
    <x v="38"/>
  </r>
  <r>
    <n v="6"/>
    <n v="5"/>
    <n v="-1"/>
    <s v="w39_10022007"/>
    <n v="39"/>
    <x v="207"/>
    <x v="38"/>
  </r>
  <r>
    <n v="6"/>
    <n v="5"/>
    <n v="-1"/>
    <s v="w39_11022007"/>
    <n v="39"/>
    <x v="208"/>
    <x v="38"/>
  </r>
  <r>
    <n v="6"/>
    <n v="5"/>
    <n v="-1"/>
    <s v="w39_11292007"/>
    <n v="39"/>
    <x v="209"/>
    <x v="38"/>
  </r>
  <r>
    <n v="6"/>
    <n v="5"/>
    <n v="-1"/>
    <s v="w39_12202007"/>
    <n v="39"/>
    <x v="210"/>
    <x v="38"/>
  </r>
  <r>
    <n v="6"/>
    <n v="6"/>
    <n v="0"/>
    <s v="w39_01102008"/>
    <n v="39"/>
    <x v="211"/>
    <x v="38"/>
  </r>
  <r>
    <n v="6"/>
    <n v="6"/>
    <n v="0"/>
    <s v="w39_02012008"/>
    <n v="39"/>
    <x v="212"/>
    <x v="38"/>
  </r>
  <r>
    <n v="6"/>
    <n v="7"/>
    <n v="1"/>
    <s v="w39_02282008"/>
    <n v="39"/>
    <x v="792"/>
    <x v="38"/>
  </r>
  <r>
    <n v="6"/>
    <n v="7"/>
    <n v="1"/>
    <s v="w39_03212008"/>
    <n v="39"/>
    <x v="214"/>
    <x v="38"/>
  </r>
  <r>
    <n v="6"/>
    <n v="6"/>
    <n v="0"/>
    <s v="w39_04282008"/>
    <n v="39"/>
    <x v="215"/>
    <x v="38"/>
  </r>
  <r>
    <n v="6"/>
    <n v="6"/>
    <n v="0"/>
    <s v="w39_05292008"/>
    <n v="39"/>
    <x v="578"/>
    <x v="38"/>
  </r>
  <r>
    <n v="6"/>
    <n v="6"/>
    <n v="0"/>
    <s v="w39_07022008"/>
    <n v="39"/>
    <x v="217"/>
    <x v="38"/>
  </r>
  <r>
    <n v="6"/>
    <n v="6"/>
    <n v="0"/>
    <s v="w39_07302008"/>
    <n v="39"/>
    <x v="218"/>
    <x v="38"/>
  </r>
  <r>
    <n v="6"/>
    <n v="6"/>
    <n v="0"/>
    <s v="w39_09042008"/>
    <n v="39"/>
    <x v="219"/>
    <x v="38"/>
  </r>
  <r>
    <n v="6"/>
    <n v="6"/>
    <n v="0"/>
    <s v="w39_10022008"/>
    <n v="39"/>
    <x v="220"/>
    <x v="38"/>
  </r>
  <r>
    <n v="6"/>
    <n v="5"/>
    <n v="-1"/>
    <s v="w39_10292008"/>
    <n v="39"/>
    <x v="221"/>
    <x v="38"/>
  </r>
  <r>
    <n v="6"/>
    <n v="5"/>
    <n v="-1"/>
    <s v="w39_12032008"/>
    <n v="39"/>
    <x v="222"/>
    <x v="38"/>
  </r>
  <r>
    <n v="6"/>
    <n v="5"/>
    <n v="-1"/>
    <s v="w39_01082009"/>
    <n v="39"/>
    <x v="223"/>
    <x v="38"/>
  </r>
  <r>
    <n v="6"/>
    <n v="5"/>
    <n v="-1"/>
    <s v="w39_01302009"/>
    <n v="39"/>
    <x v="224"/>
    <x v="38"/>
  </r>
  <r>
    <n v="6"/>
    <n v="6"/>
    <n v="0"/>
    <s v="w39_02252009"/>
    <n v="39"/>
    <x v="225"/>
    <x v="38"/>
  </r>
  <r>
    <n v="6"/>
    <n v="7"/>
    <n v="1"/>
    <s v="w39_03302009"/>
    <n v="39"/>
    <x v="226"/>
    <x v="38"/>
  </r>
  <r>
    <n v="6"/>
    <n v="7"/>
    <n v="1"/>
    <s v="w39_05012009"/>
    <n v="39"/>
    <x v="227"/>
    <x v="38"/>
  </r>
  <r>
    <n v="6"/>
    <n v="6"/>
    <n v="0"/>
    <s v="w39_06012009"/>
    <n v="39"/>
    <x v="228"/>
    <x v="38"/>
  </r>
  <r>
    <n v="6"/>
    <n v="6"/>
    <n v="0"/>
    <s v="w39_06242009"/>
    <n v="39"/>
    <x v="229"/>
    <x v="38"/>
  </r>
  <r>
    <n v="6"/>
    <n v="6"/>
    <n v="0"/>
    <s v="w39_08052009"/>
    <n v="39"/>
    <x v="230"/>
    <x v="38"/>
  </r>
  <r>
    <n v="6"/>
    <n v="6"/>
    <n v="0"/>
    <s v="w39_09012009"/>
    <n v="39"/>
    <x v="231"/>
    <x v="38"/>
  </r>
  <r>
    <n v="6"/>
    <n v="6"/>
    <n v="0"/>
    <s v="w39_09302009"/>
    <n v="39"/>
    <x v="232"/>
    <x v="38"/>
  </r>
  <r>
    <n v="6"/>
    <n v="6"/>
    <n v="0"/>
    <s v="w39_10162009"/>
    <n v="39"/>
    <x v="233"/>
    <x v="38"/>
  </r>
  <r>
    <n v="6"/>
    <n v="6"/>
    <n v="0"/>
    <s v="w39_11042009"/>
    <n v="39"/>
    <x v="234"/>
    <x v="38"/>
  </r>
  <r>
    <n v="6"/>
    <n v="6"/>
    <n v="0"/>
    <s v="w39_12032009"/>
    <n v="39"/>
    <x v="235"/>
    <x v="38"/>
  </r>
  <r>
    <n v="6"/>
    <n v="6"/>
    <n v="0"/>
    <s v="w39_01052010"/>
    <n v="39"/>
    <x v="236"/>
    <x v="38"/>
  </r>
  <r>
    <n v="6"/>
    <n v="7"/>
    <n v="1"/>
    <s v="w39_01292010"/>
    <n v="39"/>
    <x v="237"/>
    <x v="38"/>
  </r>
  <r>
    <n v="6"/>
    <n v="7"/>
    <n v="1"/>
    <s v="w39_03042010"/>
    <n v="39"/>
    <x v="238"/>
    <x v="38"/>
  </r>
  <r>
    <n v="6"/>
    <n v="7"/>
    <n v="1"/>
    <s v="w39_03302010"/>
    <n v="39"/>
    <x v="239"/>
    <x v="38"/>
  </r>
  <r>
    <n v="6"/>
    <n v="7"/>
    <n v="1"/>
    <s v="w39_04292010"/>
    <n v="39"/>
    <x v="240"/>
    <x v="38"/>
  </r>
  <r>
    <n v="6"/>
    <n v="7"/>
    <n v="1"/>
    <s v="w39_06042010"/>
    <n v="39"/>
    <x v="241"/>
    <x v="38"/>
  </r>
  <r>
    <n v="6"/>
    <n v="6"/>
    <n v="0"/>
    <s v="w39_06302010"/>
    <n v="39"/>
    <x v="242"/>
    <x v="38"/>
  </r>
  <r>
    <n v="6"/>
    <n v="6"/>
    <n v="0"/>
    <s v="w39_07302010"/>
    <n v="39"/>
    <x v="243"/>
    <x v="38"/>
  </r>
  <r>
    <n v="6"/>
    <n v="6"/>
    <n v="0"/>
    <s v="w39_08312010"/>
    <n v="39"/>
    <x v="244"/>
    <x v="38"/>
  </r>
  <r>
    <n v="6"/>
    <n v="6"/>
    <n v="0"/>
    <s v="w39_10012010"/>
    <n v="39"/>
    <x v="245"/>
    <x v="38"/>
  </r>
  <r>
    <n v="6"/>
    <n v="6"/>
    <n v="0"/>
    <s v="w39_10282010"/>
    <n v="39"/>
    <x v="246"/>
    <x v="38"/>
  </r>
  <r>
    <n v="6"/>
    <n v="6"/>
    <n v="0"/>
    <s v="w39_12012010"/>
    <n v="39"/>
    <x v="247"/>
    <x v="38"/>
  </r>
  <r>
    <n v="6"/>
    <n v="7"/>
    <n v="1"/>
    <s v="w39_01052011"/>
    <n v="39"/>
    <x v="248"/>
    <x v="38"/>
  </r>
  <r>
    <n v="6"/>
    <n v="7"/>
    <n v="1"/>
    <s v="w39_01272011"/>
    <n v="39"/>
    <x v="249"/>
    <x v="38"/>
  </r>
  <r>
    <n v="6"/>
    <n v="7"/>
    <n v="1"/>
    <s v="w39_02282011"/>
    <n v="39"/>
    <x v="250"/>
    <x v="38"/>
  </r>
  <r>
    <n v="6"/>
    <n v="7"/>
    <n v="1"/>
    <s v="w39_04012011"/>
    <n v="39"/>
    <x v="251"/>
    <x v="38"/>
  </r>
  <r>
    <n v="6"/>
    <n v="7"/>
    <n v="1"/>
    <s v="w39_05022011"/>
    <n v="39"/>
    <x v="252"/>
    <x v="38"/>
  </r>
  <r>
    <n v="6"/>
    <n v="6"/>
    <n v="0"/>
    <s v="w39_06032011"/>
    <n v="39"/>
    <x v="253"/>
    <x v="38"/>
  </r>
  <r>
    <n v="6"/>
    <n v="6"/>
    <n v="0"/>
    <s v="w39_06282011"/>
    <n v="39"/>
    <x v="254"/>
    <x v="38"/>
  </r>
  <r>
    <n v="6"/>
    <n v="6"/>
    <n v="0"/>
    <s v="w39_08012011"/>
    <n v="39"/>
    <x v="255"/>
    <x v="38"/>
  </r>
  <r>
    <n v="6"/>
    <n v="6"/>
    <n v="0"/>
    <s v="w39_08292011"/>
    <n v="39"/>
    <x v="256"/>
    <x v="38"/>
  </r>
  <r>
    <n v="6"/>
    <n v="6"/>
    <n v="0"/>
    <s v="w39_10032011"/>
    <n v="39"/>
    <x v="257"/>
    <x v="38"/>
  </r>
  <r>
    <n v="6"/>
    <n v="6"/>
    <n v="0"/>
    <s v="w39_11022011"/>
    <n v="39"/>
    <x v="258"/>
    <x v="38"/>
  </r>
  <r>
    <n v="6"/>
    <n v="6"/>
    <n v="0"/>
    <s v="w39_11302011"/>
    <n v="39"/>
    <x v="259"/>
    <x v="38"/>
  </r>
  <r>
    <n v="6"/>
    <n v="6"/>
    <n v="0"/>
    <s v="w39_01062012"/>
    <n v="39"/>
    <x v="260"/>
    <x v="38"/>
  </r>
  <r>
    <n v="6"/>
    <n v="6"/>
    <n v="0"/>
    <s v="w39_01302012"/>
    <n v="39"/>
    <x v="261"/>
    <x v="38"/>
  </r>
  <r>
    <n v="6"/>
    <n v="6"/>
    <n v="0"/>
    <s v="w39_03052012"/>
    <n v="39"/>
    <x v="262"/>
    <x v="38"/>
  </r>
  <r>
    <n v="6"/>
    <n v="6"/>
    <n v="0"/>
    <s v="w39_04122012"/>
    <n v="39"/>
    <x v="722"/>
    <x v="38"/>
  </r>
  <r>
    <n v="6"/>
    <n v="6"/>
    <n v="0"/>
    <s v="w39_04302012"/>
    <n v="39"/>
    <x v="264"/>
    <x v="38"/>
  </r>
  <r>
    <n v="6"/>
    <n v="6"/>
    <n v="0"/>
    <s v="w39_06012012"/>
    <n v="39"/>
    <x v="265"/>
    <x v="38"/>
  </r>
  <r>
    <n v="6"/>
    <n v="6"/>
    <n v="0"/>
    <s v="w39_06292012"/>
    <n v="39"/>
    <x v="266"/>
    <x v="38"/>
  </r>
  <r>
    <n v="6"/>
    <n v="6"/>
    <n v="0"/>
    <s v="w39_08012012"/>
    <n v="39"/>
    <x v="267"/>
    <x v="38"/>
  </r>
  <r>
    <n v="6"/>
    <n v="6"/>
    <n v="0"/>
    <s v="w39_08272012"/>
    <n v="39"/>
    <x v="268"/>
    <x v="38"/>
  </r>
  <r>
    <n v="5"/>
    <n v="6"/>
    <n v="1"/>
    <s v="w39_09272012"/>
    <n v="39"/>
    <x v="624"/>
    <x v="38"/>
  </r>
  <r>
    <n v="5"/>
    <n v="6"/>
    <n v="1"/>
    <s v="w39_10292012"/>
    <n v="39"/>
    <x v="270"/>
    <x v="38"/>
  </r>
  <r>
    <n v="5"/>
    <n v="6"/>
    <n v="1"/>
    <s v="w39_12062012"/>
    <n v="39"/>
    <x v="271"/>
    <x v="38"/>
  </r>
  <r>
    <n v="5"/>
    <n v="6"/>
    <n v="1"/>
    <s v="w39_01022013"/>
    <n v="39"/>
    <x v="272"/>
    <x v="38"/>
  </r>
  <r>
    <n v="5"/>
    <n v="6"/>
    <n v="1"/>
    <s v="w39_01302013"/>
    <n v="39"/>
    <x v="273"/>
    <x v="38"/>
  </r>
  <r>
    <n v="5"/>
    <n v="6"/>
    <n v="1"/>
    <s v="w39_02272013"/>
    <n v="39"/>
    <x v="274"/>
    <x v="38"/>
  </r>
  <r>
    <n v="6"/>
    <n v="6"/>
    <n v="0"/>
    <s v="w39_04032013"/>
    <n v="39"/>
    <x v="275"/>
    <x v="38"/>
  </r>
  <r>
    <n v="6"/>
    <n v="6"/>
    <n v="0"/>
    <s v="w39_04252013"/>
    <n v="39"/>
    <x v="276"/>
    <x v="38"/>
  </r>
  <r>
    <n v="6"/>
    <n v="6"/>
    <n v="0"/>
    <s v="w39_05312013"/>
    <n v="39"/>
    <x v="277"/>
    <x v="38"/>
  </r>
  <r>
    <n v="5"/>
    <n v="6"/>
    <n v="1"/>
    <s v="w39_06242013"/>
    <n v="39"/>
    <x v="720"/>
    <x v="38"/>
  </r>
  <r>
    <n v="5"/>
    <n v="6"/>
    <n v="1"/>
    <s v="w39_08012013"/>
    <n v="39"/>
    <x v="279"/>
    <x v="38"/>
  </r>
  <r>
    <n v="5"/>
    <n v="5"/>
    <n v="0"/>
    <s v="w39_09032013"/>
    <n v="39"/>
    <x v="793"/>
    <x v="38"/>
  </r>
  <r>
    <n v="5"/>
    <n v="5"/>
    <n v="0"/>
    <s v="w39_10082013"/>
    <n v="39"/>
    <x v="281"/>
    <x v="38"/>
  </r>
  <r>
    <n v="5"/>
    <n v="5"/>
    <n v="0"/>
    <s v="w39_11042013"/>
    <n v="39"/>
    <x v="282"/>
    <x v="38"/>
  </r>
  <r>
    <n v="5"/>
    <n v="4"/>
    <n v="-1"/>
    <s v="w39_12022013"/>
    <n v="39"/>
    <x v="283"/>
    <x v="38"/>
  </r>
  <r>
    <n v="6"/>
    <n v="4"/>
    <n v="-2"/>
    <s v="w39_01082014"/>
    <n v="39"/>
    <x v="284"/>
    <x v="38"/>
  </r>
  <r>
    <n v="6"/>
    <n v="4"/>
    <n v="-2"/>
    <s v="w39_02032014"/>
    <n v="39"/>
    <x v="285"/>
    <x v="38"/>
  </r>
  <r>
    <n v="6"/>
    <n v="4"/>
    <n v="-2"/>
    <s v="w39_03032014"/>
    <n v="39"/>
    <x v="286"/>
    <x v="38"/>
  </r>
  <r>
    <n v="6"/>
    <n v="4"/>
    <n v="-2"/>
    <s v="w39_03282014"/>
    <n v="39"/>
    <x v="721"/>
    <x v="38"/>
  </r>
  <r>
    <n v="6"/>
    <n v="4"/>
    <n v="-2"/>
    <s v="w39_04302014"/>
    <n v="39"/>
    <x v="287"/>
    <x v="38"/>
  </r>
  <r>
    <n v="6"/>
    <n v="4"/>
    <n v="-2"/>
    <s v="w39_06052014"/>
    <n v="39"/>
    <x v="288"/>
    <x v="38"/>
  </r>
  <r>
    <n v="6"/>
    <n v="4"/>
    <n v="-2"/>
    <s v="w39_07032014"/>
    <n v="39"/>
    <x v="289"/>
    <x v="38"/>
  </r>
  <r>
    <n v="5"/>
    <n v="4"/>
    <n v="-1"/>
    <s v="w39_07302014"/>
    <n v="39"/>
    <x v="290"/>
    <x v="38"/>
  </r>
  <r>
    <n v="5"/>
    <n v="4"/>
    <n v="-1"/>
    <s v="w39_08272014"/>
    <n v="39"/>
    <x v="291"/>
    <x v="38"/>
  </r>
  <r>
    <n v="3"/>
    <n v="2"/>
    <n v="-1"/>
    <s v="w40_02262003"/>
    <n v="40"/>
    <x v="794"/>
    <x v="39"/>
  </r>
  <r>
    <n v="3"/>
    <n v="1"/>
    <n v="-2"/>
    <s v="w40_03262003"/>
    <n v="40"/>
    <x v="153"/>
    <x v="39"/>
  </r>
  <r>
    <n v="3"/>
    <n v="1"/>
    <n v="-2"/>
    <s v="w40_04292003"/>
    <n v="40"/>
    <x v="154"/>
    <x v="39"/>
  </r>
  <r>
    <n v="3"/>
    <n v="1"/>
    <n v="-2"/>
    <s v="w40_05272003"/>
    <n v="40"/>
    <x v="155"/>
    <x v="39"/>
  </r>
  <r>
    <n v="2"/>
    <n v="1"/>
    <n v="-1"/>
    <s v="w40_06262003"/>
    <n v="40"/>
    <x v="156"/>
    <x v="39"/>
  </r>
  <r>
    <n v="2"/>
    <n v="1"/>
    <n v="-1"/>
    <s v="w40_07292003"/>
    <n v="40"/>
    <x v="157"/>
    <x v="39"/>
  </r>
  <r>
    <n v="2"/>
    <n v="1"/>
    <n v="-1"/>
    <s v="w40_08282003"/>
    <n v="40"/>
    <x v="158"/>
    <x v="39"/>
  </r>
  <r>
    <n v="2"/>
    <n v="1"/>
    <n v="-1"/>
    <s v="w40_09262003"/>
    <n v="40"/>
    <x v="159"/>
    <x v="39"/>
  </r>
  <r>
    <n v="3"/>
    <n v="1"/>
    <n v="-2"/>
    <s v="w40_10252003"/>
    <n v="40"/>
    <x v="160"/>
    <x v="39"/>
  </r>
  <r>
    <n v="3"/>
    <n v="1"/>
    <n v="-2"/>
    <s v="w40_11262003"/>
    <n v="40"/>
    <x v="161"/>
    <x v="39"/>
  </r>
  <r>
    <n v="3"/>
    <n v="1"/>
    <n v="-2"/>
    <s v="w40_12222003"/>
    <n v="40"/>
    <x v="162"/>
    <x v="39"/>
  </r>
  <r>
    <n v="3"/>
    <n v="2"/>
    <n v="-1"/>
    <s v="w40_01262004"/>
    <n v="40"/>
    <x v="163"/>
    <x v="39"/>
  </r>
  <r>
    <n v="3"/>
    <n v="1"/>
    <n v="-2"/>
    <s v="w40_02232004"/>
    <n v="40"/>
    <x v="164"/>
    <x v="39"/>
  </r>
  <r>
    <n v="3"/>
    <n v="1"/>
    <n v="-2"/>
    <s v="w40_04012004"/>
    <n v="40"/>
    <x v="165"/>
    <x v="39"/>
  </r>
  <r>
    <n v="3"/>
    <n v="1"/>
    <n v="-2"/>
    <s v="w40_04302004"/>
    <n v="40"/>
    <x v="166"/>
    <x v="39"/>
  </r>
  <r>
    <n v="3"/>
    <n v="1"/>
    <n v="-2"/>
    <s v="w40_05272004"/>
    <n v="40"/>
    <x v="167"/>
    <x v="39"/>
  </r>
  <r>
    <n v="3"/>
    <n v="1"/>
    <n v="-2"/>
    <s v="w40_06292004"/>
    <n v="40"/>
    <x v="168"/>
    <x v="39"/>
  </r>
  <r>
    <n v="2"/>
    <n v="1"/>
    <n v="-1"/>
    <s v="w40_08032004"/>
    <n v="40"/>
    <x v="689"/>
    <x v="39"/>
  </r>
  <r>
    <n v="2"/>
    <n v="1"/>
    <n v="-1"/>
    <s v="w40_08302004"/>
    <n v="40"/>
    <x v="170"/>
    <x v="39"/>
  </r>
  <r>
    <n v="2"/>
    <n v="1"/>
    <n v="-1"/>
    <s v="w40_09292004"/>
    <n v="40"/>
    <x v="171"/>
    <x v="39"/>
  </r>
  <r>
    <n v="3"/>
    <n v="1"/>
    <n v="-2"/>
    <s v="w40_12012004"/>
    <n v="40"/>
    <x v="173"/>
    <x v="39"/>
  </r>
  <r>
    <n v="3"/>
    <n v="1"/>
    <n v="-2"/>
    <s v="w40_12282004"/>
    <n v="40"/>
    <x v="174"/>
    <x v="39"/>
  </r>
  <r>
    <n v="3"/>
    <n v="1"/>
    <n v="-2"/>
    <s v="w40_02092005"/>
    <n v="40"/>
    <x v="175"/>
    <x v="39"/>
  </r>
  <r>
    <n v="3"/>
    <n v="2"/>
    <n v="-1"/>
    <s v="w40_02222005"/>
    <n v="40"/>
    <x v="690"/>
    <x v="39"/>
  </r>
  <r>
    <n v="3"/>
    <n v="2"/>
    <n v="-1"/>
    <s v="w40_03312005"/>
    <n v="40"/>
    <x v="548"/>
    <x v="39"/>
  </r>
  <r>
    <n v="3"/>
    <n v="1"/>
    <n v="-2"/>
    <s v="w40_05022005"/>
    <n v="40"/>
    <x v="178"/>
    <x v="39"/>
  </r>
  <r>
    <n v="3"/>
    <n v="1"/>
    <n v="-2"/>
    <s v="w40_06302005"/>
    <n v="40"/>
    <x v="180"/>
    <x v="39"/>
  </r>
  <r>
    <n v="2"/>
    <n v="1"/>
    <n v="-1"/>
    <s v="w40_07282005"/>
    <n v="40"/>
    <x v="181"/>
    <x v="39"/>
  </r>
  <r>
    <n v="2"/>
    <n v="1"/>
    <n v="-1"/>
    <s v="w40_09282005"/>
    <n v="40"/>
    <x v="183"/>
    <x v="39"/>
  </r>
  <r>
    <n v="2"/>
    <n v="1"/>
    <n v="-1"/>
    <s v="w40_10282005"/>
    <n v="40"/>
    <x v="184"/>
    <x v="39"/>
  </r>
  <r>
    <n v="3"/>
    <n v="1"/>
    <n v="-2"/>
    <s v="w40_12062005"/>
    <n v="40"/>
    <x v="185"/>
    <x v="39"/>
  </r>
  <r>
    <n v="3"/>
    <n v="2"/>
    <n v="-1"/>
    <s v="w40_01062006"/>
    <n v="40"/>
    <x v="186"/>
    <x v="39"/>
  </r>
  <r>
    <n v="3"/>
    <n v="2"/>
    <n v="-1"/>
    <s v="w40_02012006"/>
    <n v="40"/>
    <x v="187"/>
    <x v="39"/>
  </r>
  <r>
    <n v="3"/>
    <n v="2"/>
    <n v="-1"/>
    <s v="w40_03022006"/>
    <n v="40"/>
    <x v="188"/>
    <x v="39"/>
  </r>
  <r>
    <n v="3"/>
    <n v="2"/>
    <n v="-1"/>
    <s v="w40_03292006"/>
    <n v="40"/>
    <x v="189"/>
    <x v="39"/>
  </r>
  <r>
    <n v="3"/>
    <n v="1"/>
    <n v="-2"/>
    <s v="w40_04262006"/>
    <n v="40"/>
    <x v="190"/>
    <x v="39"/>
  </r>
  <r>
    <n v="2"/>
    <n v="1"/>
    <n v="-1"/>
    <s v="w40_05252006"/>
    <n v="40"/>
    <x v="191"/>
    <x v="39"/>
  </r>
  <r>
    <n v="2"/>
    <n v="1"/>
    <n v="-1"/>
    <s v="w40_07062006"/>
    <n v="40"/>
    <x v="192"/>
    <x v="39"/>
  </r>
  <r>
    <n v="2"/>
    <n v="1"/>
    <n v="-1"/>
    <s v="w40_08102006"/>
    <n v="40"/>
    <x v="193"/>
    <x v="39"/>
  </r>
  <r>
    <n v="2"/>
    <n v="1"/>
    <n v="-1"/>
    <s v="w40_08312006"/>
    <n v="40"/>
    <x v="677"/>
    <x v="39"/>
  </r>
  <r>
    <n v="2"/>
    <n v="0"/>
    <n v="-2"/>
    <s v="w40_09012006"/>
    <n v="40"/>
    <x v="194"/>
    <x v="39"/>
  </r>
  <r>
    <n v="2"/>
    <n v="0"/>
    <n v="-2"/>
    <s v="w40_10032006"/>
    <n v="40"/>
    <x v="750"/>
    <x v="39"/>
  </r>
  <r>
    <n v="2"/>
    <n v="0"/>
    <n v="-2"/>
    <s v="w40_11012006"/>
    <n v="40"/>
    <x v="196"/>
    <x v="39"/>
  </r>
  <r>
    <n v="2"/>
    <n v="1"/>
    <n v="-1"/>
    <s v="w40_11292006"/>
    <n v="40"/>
    <x v="197"/>
    <x v="39"/>
  </r>
  <r>
    <n v="3"/>
    <n v="1"/>
    <n v="-2"/>
    <s v="w40_12212006"/>
    <n v="40"/>
    <x v="692"/>
    <x v="39"/>
  </r>
  <r>
    <n v="3"/>
    <n v="1"/>
    <n v="-2"/>
    <s v="w40_02052007"/>
    <n v="40"/>
    <x v="199"/>
    <x v="39"/>
  </r>
  <r>
    <n v="3"/>
    <n v="2"/>
    <n v="-1"/>
    <s v="w40_03272007"/>
    <n v="40"/>
    <x v="201"/>
    <x v="39"/>
  </r>
  <r>
    <n v="3"/>
    <n v="2"/>
    <n v="-1"/>
    <s v="w40_05022007"/>
    <n v="40"/>
    <x v="772"/>
    <x v="39"/>
  </r>
  <r>
    <n v="3"/>
    <n v="1"/>
    <n v="-2"/>
    <s v="w40_05312007"/>
    <n v="40"/>
    <x v="203"/>
    <x v="39"/>
  </r>
  <r>
    <n v="2"/>
    <n v="0"/>
    <n v="-2"/>
    <s v="w40_06272007"/>
    <n v="40"/>
    <x v="204"/>
    <x v="39"/>
  </r>
  <r>
    <n v="2"/>
    <n v="0"/>
    <n v="-2"/>
    <s v="w40_08312007"/>
    <n v="40"/>
    <x v="206"/>
    <x v="39"/>
  </r>
  <r>
    <n v="2"/>
    <n v="0"/>
    <n v="-2"/>
    <s v="w40_10022007"/>
    <n v="40"/>
    <x v="207"/>
    <x v="39"/>
  </r>
  <r>
    <n v="2"/>
    <n v="0"/>
    <n v="-2"/>
    <s v="w40_11022007"/>
    <n v="40"/>
    <x v="208"/>
    <x v="39"/>
  </r>
  <r>
    <n v="3"/>
    <n v="1"/>
    <n v="-2"/>
    <s v="w40_11292007"/>
    <n v="40"/>
    <x v="209"/>
    <x v="39"/>
  </r>
  <r>
    <n v="3"/>
    <n v="1"/>
    <n v="-2"/>
    <s v="w40_12202007"/>
    <n v="40"/>
    <x v="210"/>
    <x v="39"/>
  </r>
  <r>
    <n v="3"/>
    <n v="1"/>
    <n v="-2"/>
    <s v="w40_01102008"/>
    <n v="40"/>
    <x v="211"/>
    <x v="39"/>
  </r>
  <r>
    <n v="3"/>
    <n v="1"/>
    <n v="-2"/>
    <s v="w40_02012008"/>
    <n v="40"/>
    <x v="212"/>
    <x v="39"/>
  </r>
  <r>
    <n v="3"/>
    <n v="1"/>
    <n v="-2"/>
    <s v="w40_02292008"/>
    <n v="40"/>
    <x v="213"/>
    <x v="39"/>
  </r>
  <r>
    <n v="3"/>
    <n v="1"/>
    <n v="-2"/>
    <s v="w40_03212008"/>
    <n v="40"/>
    <x v="214"/>
    <x v="39"/>
  </r>
  <r>
    <n v="3"/>
    <n v="1"/>
    <n v="-2"/>
    <s v="w40_05292008"/>
    <n v="40"/>
    <x v="578"/>
    <x v="39"/>
  </r>
  <r>
    <n v="2"/>
    <n v="0"/>
    <n v="-2"/>
    <s v="w40_07022008"/>
    <n v="40"/>
    <x v="217"/>
    <x v="39"/>
  </r>
  <r>
    <n v="2"/>
    <n v="0"/>
    <n v="-2"/>
    <s v="w40_07302008"/>
    <n v="40"/>
    <x v="218"/>
    <x v="39"/>
  </r>
  <r>
    <n v="2"/>
    <n v="0"/>
    <n v="-2"/>
    <s v="w40_09042008"/>
    <n v="40"/>
    <x v="219"/>
    <x v="39"/>
  </r>
  <r>
    <n v="2"/>
    <n v="0"/>
    <n v="-2"/>
    <s v="w40_10022008"/>
    <n v="40"/>
    <x v="220"/>
    <x v="39"/>
  </r>
  <r>
    <n v="3"/>
    <n v="0"/>
    <n v="-3"/>
    <s v="w40_10292008"/>
    <n v="40"/>
    <x v="221"/>
    <x v="39"/>
  </r>
  <r>
    <n v="2"/>
    <n v="1"/>
    <n v="-1"/>
    <s v="w40_12032008"/>
    <n v="40"/>
    <x v="222"/>
    <x v="39"/>
  </r>
  <r>
    <n v="3"/>
    <n v="1"/>
    <n v="-2"/>
    <s v="w40_01082009"/>
    <n v="40"/>
    <x v="223"/>
    <x v="39"/>
  </r>
  <r>
    <n v="3"/>
    <n v="1"/>
    <n v="-2"/>
    <s v="w40_01302009"/>
    <n v="40"/>
    <x v="224"/>
    <x v="39"/>
  </r>
  <r>
    <n v="3"/>
    <n v="1"/>
    <n v="-2"/>
    <s v="w40_02252009"/>
    <n v="40"/>
    <x v="225"/>
    <x v="39"/>
  </r>
  <r>
    <n v="3"/>
    <n v="1"/>
    <n v="-2"/>
    <s v="w40_03302009"/>
    <n v="40"/>
    <x v="226"/>
    <x v="39"/>
  </r>
  <r>
    <n v="3"/>
    <n v="0"/>
    <n v="-3"/>
    <s v="w40_05012009"/>
    <n v="40"/>
    <x v="227"/>
    <x v="39"/>
  </r>
  <r>
    <n v="3"/>
    <n v="1"/>
    <n v="-2"/>
    <s v="w40_06012009"/>
    <n v="40"/>
    <x v="228"/>
    <x v="39"/>
  </r>
  <r>
    <n v="3"/>
    <n v="2"/>
    <n v="-1"/>
    <s v="w40_06242009"/>
    <n v="40"/>
    <x v="229"/>
    <x v="39"/>
  </r>
  <r>
    <n v="2"/>
    <n v="0"/>
    <n v="-2"/>
    <s v="w40_08052009"/>
    <n v="40"/>
    <x v="230"/>
    <x v="39"/>
  </r>
  <r>
    <n v="2"/>
    <n v="0"/>
    <n v="-2"/>
    <s v="w40_09012009"/>
    <n v="40"/>
    <x v="231"/>
    <x v="39"/>
  </r>
  <r>
    <n v="2"/>
    <n v="0"/>
    <n v="-2"/>
    <s v="w40_09302009"/>
    <n v="40"/>
    <x v="232"/>
    <x v="39"/>
  </r>
  <r>
    <n v="2"/>
    <n v="1"/>
    <n v="-1"/>
    <s v="w40_10162009"/>
    <n v="40"/>
    <x v="233"/>
    <x v="39"/>
  </r>
  <r>
    <n v="2"/>
    <n v="2"/>
    <n v="0"/>
    <s v="w40_11042009"/>
    <n v="40"/>
    <x v="234"/>
    <x v="39"/>
  </r>
  <r>
    <n v="3"/>
    <n v="2"/>
    <n v="-1"/>
    <s v="w40_12032009"/>
    <n v="40"/>
    <x v="235"/>
    <x v="39"/>
  </r>
  <r>
    <n v="3"/>
    <n v="1"/>
    <n v="-2"/>
    <s v="w40_01052010"/>
    <n v="40"/>
    <x v="236"/>
    <x v="39"/>
  </r>
  <r>
    <n v="3"/>
    <n v="1"/>
    <n v="-2"/>
    <s v="w40_01292010"/>
    <n v="40"/>
    <x v="237"/>
    <x v="39"/>
  </r>
  <r>
    <n v="3"/>
    <n v="1"/>
    <n v="-2"/>
    <s v="w40_03042010"/>
    <n v="40"/>
    <x v="238"/>
    <x v="39"/>
  </r>
  <r>
    <n v="3"/>
    <n v="1"/>
    <n v="-2"/>
    <s v="w40_03302010"/>
    <n v="40"/>
    <x v="239"/>
    <x v="39"/>
  </r>
  <r>
    <n v="3"/>
    <n v="1"/>
    <n v="-2"/>
    <s v="w40_04292010"/>
    <n v="40"/>
    <x v="240"/>
    <x v="39"/>
  </r>
  <r>
    <n v="3"/>
    <n v="0"/>
    <n v="-3"/>
    <s v="w40_06042010"/>
    <n v="40"/>
    <x v="241"/>
    <x v="39"/>
  </r>
  <r>
    <n v="3"/>
    <n v="0"/>
    <n v="-3"/>
    <s v="w40_06302010"/>
    <n v="40"/>
    <x v="242"/>
    <x v="39"/>
  </r>
  <r>
    <n v="2"/>
    <n v="1"/>
    <n v="-1"/>
    <s v="w40_07302010"/>
    <n v="40"/>
    <x v="243"/>
    <x v="39"/>
  </r>
  <r>
    <n v="2"/>
    <n v="1"/>
    <n v="-1"/>
    <s v="w40_08312010"/>
    <n v="40"/>
    <x v="244"/>
    <x v="39"/>
  </r>
  <r>
    <n v="2"/>
    <n v="1"/>
    <n v="-1"/>
    <s v="w40_10012010"/>
    <n v="40"/>
    <x v="245"/>
    <x v="39"/>
  </r>
  <r>
    <n v="2"/>
    <n v="1"/>
    <n v="-1"/>
    <s v="w40_10282010"/>
    <n v="40"/>
    <x v="246"/>
    <x v="39"/>
  </r>
  <r>
    <n v="3"/>
    <n v="1"/>
    <n v="-2"/>
    <s v="w40_12012010"/>
    <n v="40"/>
    <x v="247"/>
    <x v="39"/>
  </r>
  <r>
    <n v="2"/>
    <n v="1"/>
    <n v="-1"/>
    <s v="w40_01052011"/>
    <n v="40"/>
    <x v="248"/>
    <x v="39"/>
  </r>
  <r>
    <n v="3"/>
    <n v="1"/>
    <n v="-2"/>
    <s v="w40_01272011"/>
    <n v="40"/>
    <x v="249"/>
    <x v="39"/>
  </r>
  <r>
    <n v="3"/>
    <n v="1"/>
    <n v="-2"/>
    <s v="w40_02282011"/>
    <n v="40"/>
    <x v="250"/>
    <x v="39"/>
  </r>
  <r>
    <n v="3"/>
    <n v="1"/>
    <n v="-2"/>
    <s v="w40_04012011"/>
    <n v="40"/>
    <x v="251"/>
    <x v="39"/>
  </r>
  <r>
    <n v="3"/>
    <n v="0"/>
    <n v="-3"/>
    <s v="w40_05022011"/>
    <n v="40"/>
    <x v="252"/>
    <x v="39"/>
  </r>
  <r>
    <n v="3"/>
    <n v="0"/>
    <n v="-3"/>
    <s v="w40_06032011"/>
    <n v="40"/>
    <x v="253"/>
    <x v="39"/>
  </r>
  <r>
    <n v="2"/>
    <n v="0"/>
    <n v="-2"/>
    <s v="w40_06282011"/>
    <n v="40"/>
    <x v="254"/>
    <x v="39"/>
  </r>
  <r>
    <n v="2"/>
    <n v="1"/>
    <n v="-1"/>
    <s v="w40_08012011"/>
    <n v="40"/>
    <x v="255"/>
    <x v="39"/>
  </r>
  <r>
    <n v="2"/>
    <n v="1"/>
    <n v="-1"/>
    <s v="w40_08292011"/>
    <n v="40"/>
    <x v="256"/>
    <x v="39"/>
  </r>
  <r>
    <n v="2"/>
    <n v="1"/>
    <n v="-1"/>
    <s v="w40_10032011"/>
    <n v="40"/>
    <x v="257"/>
    <x v="39"/>
  </r>
  <r>
    <n v="2"/>
    <n v="2"/>
    <n v="0"/>
    <s v="w40_11022011"/>
    <n v="40"/>
    <x v="258"/>
    <x v="39"/>
  </r>
  <r>
    <n v="2"/>
    <n v="1"/>
    <n v="-1"/>
    <s v="w40_11302011"/>
    <n v="40"/>
    <x v="259"/>
    <x v="39"/>
  </r>
  <r>
    <n v="3"/>
    <n v="2"/>
    <n v="-1"/>
    <s v="w40_01062012"/>
    <n v="40"/>
    <x v="260"/>
    <x v="39"/>
  </r>
  <r>
    <n v="3"/>
    <n v="0"/>
    <n v="-3"/>
    <s v="w40_01302012"/>
    <n v="40"/>
    <x v="261"/>
    <x v="39"/>
  </r>
  <r>
    <n v="3"/>
    <n v="1"/>
    <n v="-2"/>
    <s v="w40_03052012"/>
    <n v="40"/>
    <x v="262"/>
    <x v="39"/>
  </r>
  <r>
    <n v="3"/>
    <n v="1"/>
    <n v="-2"/>
    <s v="w40_04022012"/>
    <n v="40"/>
    <x v="263"/>
    <x v="39"/>
  </r>
  <r>
    <n v="3"/>
    <n v="0"/>
    <n v="-3"/>
    <s v="w40_04302012"/>
    <n v="40"/>
    <x v="264"/>
    <x v="39"/>
  </r>
  <r>
    <n v="2"/>
    <n v="1"/>
    <n v="-1"/>
    <s v="w40_06012012"/>
    <n v="40"/>
    <x v="265"/>
    <x v="39"/>
  </r>
  <r>
    <n v="2"/>
    <n v="1"/>
    <n v="-1"/>
    <s v="w40_06292012"/>
    <n v="40"/>
    <x v="266"/>
    <x v="39"/>
  </r>
  <r>
    <n v="2"/>
    <n v="0"/>
    <n v="-2"/>
    <s v="w40_08012012"/>
    <n v="40"/>
    <x v="267"/>
    <x v="39"/>
  </r>
  <r>
    <n v="2"/>
    <n v="0"/>
    <n v="-2"/>
    <s v="w40_09272012"/>
    <n v="40"/>
    <x v="624"/>
    <x v="39"/>
  </r>
  <r>
    <n v="2"/>
    <n v="0"/>
    <n v="-2"/>
    <s v="w40_10292012"/>
    <n v="40"/>
    <x v="270"/>
    <x v="39"/>
  </r>
  <r>
    <n v="2"/>
    <n v="1"/>
    <n v="-1"/>
    <s v="w40_12062012"/>
    <n v="40"/>
    <x v="271"/>
    <x v="39"/>
  </r>
  <r>
    <n v="2"/>
    <n v="0"/>
    <n v="-2"/>
    <s v="w40_01122013"/>
    <n v="40"/>
    <x v="795"/>
    <x v="39"/>
  </r>
  <r>
    <n v="2"/>
    <n v="0"/>
    <n v="-2"/>
    <s v="w40_01302013"/>
    <n v="40"/>
    <x v="273"/>
    <x v="39"/>
  </r>
  <r>
    <n v="3"/>
    <n v="0"/>
    <n v="-3"/>
    <s v="w40_02272013"/>
    <n v="40"/>
    <x v="274"/>
    <x v="39"/>
  </r>
  <r>
    <n v="3"/>
    <n v="2"/>
    <n v="-1"/>
    <s v="w40_04032013"/>
    <n v="40"/>
    <x v="275"/>
    <x v="39"/>
  </r>
  <r>
    <n v="3"/>
    <n v="1"/>
    <n v="-2"/>
    <s v="w40_04252013"/>
    <n v="40"/>
    <x v="276"/>
    <x v="39"/>
  </r>
  <r>
    <n v="2"/>
    <n v="1"/>
    <n v="-1"/>
    <s v="w40_05312013"/>
    <n v="40"/>
    <x v="277"/>
    <x v="39"/>
  </r>
  <r>
    <n v="2"/>
    <n v="0"/>
    <n v="-2"/>
    <s v="w40_06242013"/>
    <n v="40"/>
    <x v="720"/>
    <x v="39"/>
  </r>
  <r>
    <n v="2"/>
    <n v="0"/>
    <n v="-2"/>
    <s v="w40_08012013"/>
    <n v="40"/>
    <x v="279"/>
    <x v="39"/>
  </r>
  <r>
    <n v="2"/>
    <n v="0"/>
    <n v="-2"/>
    <s v="w40_09062013"/>
    <n v="40"/>
    <x v="280"/>
    <x v="39"/>
  </r>
  <r>
    <n v="2"/>
    <n v="0"/>
    <n v="-2"/>
    <s v="w40_10082013"/>
    <n v="40"/>
    <x v="281"/>
    <x v="39"/>
  </r>
  <r>
    <n v="2"/>
    <n v="0"/>
    <n v="-2"/>
    <s v="w40_11042013"/>
    <n v="40"/>
    <x v="282"/>
    <x v="39"/>
  </r>
  <r>
    <n v="3"/>
    <n v="0"/>
    <n v="-3"/>
    <s v="w40_12022013"/>
    <n v="40"/>
    <x v="283"/>
    <x v="39"/>
  </r>
  <r>
    <n v="3"/>
    <n v="1"/>
    <n v="-2"/>
    <s v="w40_01082014"/>
    <n v="40"/>
    <x v="284"/>
    <x v="39"/>
  </r>
  <r>
    <n v="3"/>
    <n v="1"/>
    <n v="-2"/>
    <s v="w40_03032014"/>
    <n v="40"/>
    <x v="286"/>
    <x v="39"/>
  </r>
  <r>
    <n v="3"/>
    <n v="1"/>
    <n v="-2"/>
    <s v="w40_03282014"/>
    <n v="40"/>
    <x v="721"/>
    <x v="39"/>
  </r>
  <r>
    <n v="3"/>
    <n v="1"/>
    <n v="-2"/>
    <s v="w40_04302014"/>
    <n v="40"/>
    <x v="287"/>
    <x v="39"/>
  </r>
  <r>
    <n v="2"/>
    <n v="0"/>
    <n v="-2"/>
    <s v="w40_06052014"/>
    <n v="40"/>
    <x v="288"/>
    <x v="39"/>
  </r>
  <r>
    <n v="2"/>
    <n v="0"/>
    <n v="-2"/>
    <s v="w40_07032014"/>
    <n v="40"/>
    <x v="289"/>
    <x v="39"/>
  </r>
  <r>
    <n v="2"/>
    <n v="0"/>
    <n v="-2"/>
    <s v="w40_07302014"/>
    <n v="40"/>
    <x v="290"/>
    <x v="39"/>
  </r>
  <r>
    <n v="2"/>
    <n v="0"/>
    <n v="-2"/>
    <s v="w40_08272014"/>
    <n v="40"/>
    <x v="291"/>
    <x v="39"/>
  </r>
  <r>
    <n v="3"/>
    <n v="0"/>
    <n v="-3"/>
    <s v="w41_10121990"/>
    <n v="41"/>
    <x v="796"/>
    <x v="40"/>
  </r>
  <r>
    <n v="3"/>
    <n v="1"/>
    <n v="-2"/>
    <s v="w41_12181990"/>
    <n v="41"/>
    <x v="797"/>
    <x v="40"/>
  </r>
  <r>
    <n v="3"/>
    <n v="1"/>
    <n v="-2"/>
    <s v="w41_01101991"/>
    <n v="41"/>
    <x v="798"/>
    <x v="40"/>
  </r>
  <r>
    <n v="3"/>
    <n v="1"/>
    <n v="-2"/>
    <s v="w41_02081991"/>
    <n v="41"/>
    <x v="694"/>
    <x v="40"/>
  </r>
  <r>
    <n v="3"/>
    <n v="1"/>
    <n v="-2"/>
    <s v="w41_03151991"/>
    <n v="41"/>
    <x v="799"/>
    <x v="40"/>
  </r>
  <r>
    <n v="4"/>
    <n v="1"/>
    <n v="-3"/>
    <s v="w41_03181991"/>
    <n v="41"/>
    <x v="294"/>
    <x v="40"/>
  </r>
  <r>
    <n v="3"/>
    <n v="2"/>
    <n v="-1"/>
    <s v="w41_04041991"/>
    <n v="41"/>
    <x v="800"/>
    <x v="40"/>
  </r>
  <r>
    <n v="3"/>
    <n v="2"/>
    <n v="-1"/>
    <s v="w41_05141991"/>
    <n v="41"/>
    <x v="801"/>
    <x v="40"/>
  </r>
  <r>
    <n v="3"/>
    <n v="1"/>
    <n v="-2"/>
    <s v="w41_07181991"/>
    <n v="41"/>
    <x v="802"/>
    <x v="40"/>
  </r>
  <r>
    <n v="3"/>
    <n v="0"/>
    <n v="-3"/>
    <s v="w41_10031991"/>
    <n v="41"/>
    <x v="803"/>
    <x v="40"/>
  </r>
  <r>
    <n v="3"/>
    <n v="2"/>
    <n v="-1"/>
    <s v="w41_01081992"/>
    <n v="41"/>
    <x v="804"/>
    <x v="40"/>
  </r>
  <r>
    <n v="4"/>
    <n v="2"/>
    <n v="-2"/>
    <s v="w41_04081992"/>
    <n v="41"/>
    <x v="805"/>
    <x v="40"/>
  </r>
  <r>
    <n v="3"/>
    <n v="2"/>
    <n v="-1"/>
    <s v="w41_07141992"/>
    <n v="41"/>
    <x v="806"/>
    <x v="40"/>
  </r>
  <r>
    <n v="3"/>
    <n v="1"/>
    <n v="-2"/>
    <s v="w41_10201992"/>
    <n v="41"/>
    <x v="807"/>
    <x v="40"/>
  </r>
  <r>
    <n v="3"/>
    <n v="1"/>
    <n v="-2"/>
    <s v="w41_11111992"/>
    <n v="41"/>
    <x v="307"/>
    <x v="40"/>
  </r>
  <r>
    <n v="3"/>
    <n v="2"/>
    <n v="-1"/>
    <s v="w41_12311992"/>
    <n v="41"/>
    <x v="29"/>
    <x v="40"/>
  </r>
  <r>
    <n v="3"/>
    <n v="2"/>
    <n v="-1"/>
    <s v="w41_01041993"/>
    <n v="41"/>
    <x v="309"/>
    <x v="40"/>
  </r>
  <r>
    <n v="3"/>
    <n v="3"/>
    <n v="0"/>
    <s v="w41_01141993"/>
    <n v="41"/>
    <x v="310"/>
    <x v="40"/>
  </r>
  <r>
    <n v="3"/>
    <n v="2"/>
    <n v="-1"/>
    <s v="w41_01201993"/>
    <n v="41"/>
    <x v="808"/>
    <x v="40"/>
  </r>
  <r>
    <n v="3"/>
    <n v="2"/>
    <n v="-1"/>
    <s v="w41_01251993"/>
    <n v="41"/>
    <x v="30"/>
    <x v="40"/>
  </r>
  <r>
    <n v="3"/>
    <n v="3"/>
    <n v="0"/>
    <s v="w41_03031993"/>
    <n v="41"/>
    <x v="31"/>
    <x v="40"/>
  </r>
  <r>
    <n v="3"/>
    <n v="2"/>
    <n v="-1"/>
    <s v="w41_04021993"/>
    <n v="41"/>
    <x v="32"/>
    <x v="40"/>
  </r>
  <r>
    <n v="3"/>
    <n v="2"/>
    <n v="-1"/>
    <s v="w41_04081993"/>
    <n v="41"/>
    <x v="809"/>
    <x v="40"/>
  </r>
  <r>
    <n v="3"/>
    <n v="2"/>
    <n v="-1"/>
    <s v="w41_05041993"/>
    <n v="41"/>
    <x v="33"/>
    <x v="40"/>
  </r>
  <r>
    <n v="3"/>
    <n v="2"/>
    <n v="-1"/>
    <s v="w41_06091993"/>
    <n v="41"/>
    <x v="34"/>
    <x v="40"/>
  </r>
  <r>
    <n v="3"/>
    <n v="1"/>
    <n v="-2"/>
    <s v="w41_06291993"/>
    <n v="41"/>
    <x v="35"/>
    <x v="40"/>
  </r>
  <r>
    <n v="3"/>
    <n v="1"/>
    <n v="-2"/>
    <s v="w41_07281993"/>
    <n v="41"/>
    <x v="36"/>
    <x v="40"/>
  </r>
  <r>
    <n v="3"/>
    <n v="1"/>
    <n v="-2"/>
    <s v="w41_08301993"/>
    <n v="41"/>
    <x v="37"/>
    <x v="40"/>
  </r>
  <r>
    <n v="3"/>
    <n v="0"/>
    <n v="-3"/>
    <s v="w41_09291993"/>
    <n v="41"/>
    <x v="38"/>
    <x v="40"/>
  </r>
  <r>
    <n v="3"/>
    <n v="1"/>
    <n v="-2"/>
    <s v="w41_10061993"/>
    <n v="41"/>
    <x v="810"/>
    <x v="40"/>
  </r>
  <r>
    <n v="3"/>
    <n v="0"/>
    <n v="-3"/>
    <s v="w41_11021993"/>
    <n v="41"/>
    <x v="39"/>
    <x v="40"/>
  </r>
  <r>
    <n v="3"/>
    <n v="1"/>
    <n v="-2"/>
    <s v="w41_11291993"/>
    <n v="41"/>
    <x v="40"/>
    <x v="40"/>
  </r>
  <r>
    <n v="4"/>
    <n v="1"/>
    <n v="-3"/>
    <s v="w41_01211994"/>
    <n v="41"/>
    <x v="811"/>
    <x v="40"/>
  </r>
  <r>
    <n v="4"/>
    <n v="2"/>
    <n v="-2"/>
    <s v="w41_02241994"/>
    <n v="41"/>
    <x v="812"/>
    <x v="40"/>
  </r>
  <r>
    <n v="4"/>
    <n v="2"/>
    <n v="-2"/>
    <s v="w41_03231994"/>
    <n v="41"/>
    <x v="44"/>
    <x v="40"/>
  </r>
  <r>
    <n v="4"/>
    <n v="1"/>
    <n v="-3"/>
    <s v="w41_04191994"/>
    <n v="41"/>
    <x v="813"/>
    <x v="40"/>
  </r>
  <r>
    <n v="4"/>
    <n v="2"/>
    <n v="-2"/>
    <s v="w41_05281994"/>
    <n v="41"/>
    <x v="46"/>
    <x v="40"/>
  </r>
  <r>
    <n v="3"/>
    <n v="1"/>
    <n v="-2"/>
    <s v="w41_06291994"/>
    <n v="41"/>
    <x v="47"/>
    <x v="40"/>
  </r>
  <r>
    <n v="3"/>
    <n v="0"/>
    <n v="-3"/>
    <s v="w41_07271994"/>
    <n v="41"/>
    <x v="48"/>
    <x v="40"/>
  </r>
  <r>
    <n v="3"/>
    <n v="0"/>
    <n v="-3"/>
    <s v="w41_08301994"/>
    <n v="41"/>
    <x v="49"/>
    <x v="40"/>
  </r>
  <r>
    <n v="3"/>
    <n v="0"/>
    <n v="-3"/>
    <s v="w41_09291994"/>
    <n v="41"/>
    <x v="339"/>
    <x v="40"/>
  </r>
  <r>
    <n v="3"/>
    <n v="1"/>
    <n v="-2"/>
    <s v="w41_10121994"/>
    <n v="41"/>
    <x v="814"/>
    <x v="40"/>
  </r>
  <r>
    <n v="3"/>
    <n v="1"/>
    <n v="-2"/>
    <s v="w41_11291994"/>
    <n v="41"/>
    <x v="52"/>
    <x v="40"/>
  </r>
  <r>
    <n v="3"/>
    <n v="1"/>
    <n v="-2"/>
    <s v="w41_12091994"/>
    <n v="41"/>
    <x v="815"/>
    <x v="40"/>
  </r>
  <r>
    <n v="3"/>
    <n v="2"/>
    <n v="-1"/>
    <s v="w41_12291994"/>
    <n v="41"/>
    <x v="53"/>
    <x v="40"/>
  </r>
  <r>
    <n v="3"/>
    <n v="2"/>
    <n v="-1"/>
    <s v="w41_01251995"/>
    <n v="41"/>
    <x v="54"/>
    <x v="40"/>
  </r>
  <r>
    <n v="4"/>
    <n v="2"/>
    <n v="-2"/>
    <s v="w41_02281995"/>
    <n v="41"/>
    <x v="343"/>
    <x v="40"/>
  </r>
  <r>
    <n v="4"/>
    <n v="2"/>
    <n v="-2"/>
    <s v="w41_03271995"/>
    <n v="41"/>
    <x v="816"/>
    <x v="40"/>
  </r>
  <r>
    <n v="3"/>
    <n v="2"/>
    <n v="-1"/>
    <s v="w41_04191995"/>
    <n v="41"/>
    <x v="817"/>
    <x v="40"/>
  </r>
  <r>
    <n v="3"/>
    <n v="2"/>
    <n v="-1"/>
    <s v="w41_05301995"/>
    <n v="41"/>
    <x v="59"/>
    <x v="40"/>
  </r>
  <r>
    <n v="3"/>
    <n v="2"/>
    <n v="-1"/>
    <s v="w41_06291995"/>
    <n v="41"/>
    <x v="465"/>
    <x v="40"/>
  </r>
  <r>
    <n v="3"/>
    <n v="2"/>
    <n v="-1"/>
    <s v="w41_07271995"/>
    <n v="41"/>
    <x v="466"/>
    <x v="40"/>
  </r>
  <r>
    <n v="3"/>
    <n v="2"/>
    <n v="-1"/>
    <s v="w41_09051995"/>
    <n v="41"/>
    <x v="62"/>
    <x v="40"/>
  </r>
  <r>
    <n v="3"/>
    <n v="2"/>
    <n v="-1"/>
    <s v="w41_10051995"/>
    <n v="41"/>
    <x v="63"/>
    <x v="40"/>
  </r>
  <r>
    <n v="3"/>
    <n v="2"/>
    <n v="-1"/>
    <s v="w41_10311995"/>
    <n v="41"/>
    <x v="64"/>
    <x v="40"/>
  </r>
  <r>
    <n v="3"/>
    <n v="2"/>
    <n v="-1"/>
    <s v="w41_11011995"/>
    <n v="41"/>
    <x v="818"/>
    <x v="40"/>
  </r>
  <r>
    <n v="3"/>
    <n v="2"/>
    <n v="-1"/>
    <s v="w41_11271995"/>
    <n v="41"/>
    <x v="65"/>
    <x v="40"/>
  </r>
  <r>
    <n v="3"/>
    <n v="2"/>
    <n v="-1"/>
    <s v="w41_12261995"/>
    <n v="41"/>
    <x v="66"/>
    <x v="40"/>
  </r>
  <r>
    <n v="4"/>
    <n v="2"/>
    <n v="-2"/>
    <s v="w41_02061996"/>
    <n v="41"/>
    <x v="312"/>
    <x v="40"/>
  </r>
  <r>
    <n v="4"/>
    <n v="2"/>
    <n v="-2"/>
    <s v="w41_02261996"/>
    <n v="41"/>
    <x v="695"/>
    <x v="40"/>
  </r>
  <r>
    <n v="3"/>
    <n v="2"/>
    <n v="-1"/>
    <s v="w41_03291996"/>
    <n v="41"/>
    <x v="69"/>
    <x v="40"/>
  </r>
  <r>
    <n v="3"/>
    <n v="2"/>
    <n v="-1"/>
    <s v="w41_04231996"/>
    <n v="41"/>
    <x v="819"/>
    <x v="40"/>
  </r>
  <r>
    <n v="3"/>
    <n v="2"/>
    <n v="-1"/>
    <s v="w41_05291996"/>
    <n v="41"/>
    <x v="71"/>
    <x v="40"/>
  </r>
  <r>
    <n v="3"/>
    <n v="2"/>
    <n v="-1"/>
    <s v="w41_07011996"/>
    <n v="41"/>
    <x v="72"/>
    <x v="40"/>
  </r>
  <r>
    <n v="3"/>
    <n v="2"/>
    <n v="-1"/>
    <s v="w41_07251996"/>
    <n v="41"/>
    <x v="73"/>
    <x v="40"/>
  </r>
  <r>
    <n v="3"/>
    <n v="2"/>
    <n v="-1"/>
    <s v="w41_08071996"/>
    <n v="41"/>
    <x v="820"/>
    <x v="40"/>
  </r>
  <r>
    <n v="3"/>
    <n v="1"/>
    <n v="-2"/>
    <s v="w41_08291996"/>
    <n v="41"/>
    <x v="74"/>
    <x v="40"/>
  </r>
  <r>
    <n v="3"/>
    <n v="2"/>
    <n v="-1"/>
    <s v="w41_09271996"/>
    <n v="41"/>
    <x v="75"/>
    <x v="40"/>
  </r>
  <r>
    <n v="3"/>
    <n v="2"/>
    <n v="-1"/>
    <s v="w41_11011996"/>
    <n v="41"/>
    <x v="76"/>
    <x v="40"/>
  </r>
  <r>
    <n v="3"/>
    <n v="2"/>
    <n v="-1"/>
    <s v="w41_11081996"/>
    <n v="41"/>
    <x v="821"/>
    <x v="40"/>
  </r>
  <r>
    <n v="3"/>
    <n v="2"/>
    <n v="-1"/>
    <s v="w41_12031996"/>
    <n v="41"/>
    <x v="77"/>
    <x v="40"/>
  </r>
  <r>
    <n v="3"/>
    <n v="2"/>
    <n v="-1"/>
    <s v="w41_12271996"/>
    <n v="41"/>
    <x v="78"/>
    <x v="40"/>
  </r>
  <r>
    <n v="4"/>
    <n v="2"/>
    <n v="-2"/>
    <s v="w41_01311997"/>
    <n v="41"/>
    <x v="79"/>
    <x v="40"/>
  </r>
  <r>
    <n v="5"/>
    <n v="2"/>
    <n v="-3"/>
    <s v="w41_02271997"/>
    <n v="41"/>
    <x v="80"/>
    <x v="40"/>
  </r>
  <r>
    <n v="4"/>
    <n v="2"/>
    <n v="-2"/>
    <s v="w41_03281997"/>
    <n v="41"/>
    <x v="81"/>
    <x v="40"/>
  </r>
  <r>
    <n v="4"/>
    <n v="2"/>
    <n v="-2"/>
    <s v="w41_04281997"/>
    <n v="41"/>
    <x v="82"/>
    <x v="40"/>
  </r>
  <r>
    <n v="4"/>
    <n v="2"/>
    <n v="-2"/>
    <s v="w41_04301997"/>
    <n v="41"/>
    <x v="822"/>
    <x v="40"/>
  </r>
  <r>
    <n v="4"/>
    <n v="2"/>
    <n v="-2"/>
    <s v="w41_05291997"/>
    <n v="41"/>
    <x v="83"/>
    <x v="40"/>
  </r>
  <r>
    <n v="3"/>
    <n v="2"/>
    <n v="-1"/>
    <s v="w41_07091997"/>
    <n v="41"/>
    <x v="84"/>
    <x v="40"/>
  </r>
  <r>
    <n v="3"/>
    <n v="1"/>
    <n v="-2"/>
    <s v="w41_08051997"/>
    <n v="41"/>
    <x v="85"/>
    <x v="40"/>
  </r>
  <r>
    <n v="3"/>
    <n v="1"/>
    <n v="-2"/>
    <s v="w41_08291997"/>
    <n v="41"/>
    <x v="356"/>
    <x v="40"/>
  </r>
  <r>
    <n v="3"/>
    <n v="2"/>
    <n v="-1"/>
    <s v="w41_09301997"/>
    <n v="41"/>
    <x v="87"/>
    <x v="40"/>
  </r>
  <r>
    <n v="3"/>
    <n v="2"/>
    <n v="-1"/>
    <s v="w41_10301997"/>
    <n v="41"/>
    <x v="88"/>
    <x v="40"/>
  </r>
  <r>
    <n v="3"/>
    <n v="2"/>
    <n v="-1"/>
    <s v="w41_11121997"/>
    <n v="41"/>
    <x v="823"/>
    <x v="40"/>
  </r>
  <r>
    <n v="3"/>
    <n v="2"/>
    <n v="-1"/>
    <s v="w41_12301997"/>
    <n v="41"/>
    <x v="90"/>
    <x v="40"/>
  </r>
  <r>
    <n v="3"/>
    <n v="2"/>
    <n v="-1"/>
    <s v="w41_01291998"/>
    <n v="41"/>
    <x v="92"/>
    <x v="40"/>
  </r>
  <r>
    <n v="3"/>
    <n v="3"/>
    <n v="0"/>
    <s v="w41_02251998"/>
    <n v="41"/>
    <x v="357"/>
    <x v="40"/>
  </r>
  <r>
    <n v="3"/>
    <n v="2"/>
    <n v="-1"/>
    <s v="w41_03301998"/>
    <n v="41"/>
    <x v="358"/>
    <x v="40"/>
  </r>
  <r>
    <n v="3"/>
    <n v="2"/>
    <n v="-1"/>
    <s v="w41_05121998"/>
    <n v="41"/>
    <x v="95"/>
    <x v="40"/>
  </r>
  <r>
    <n v="3"/>
    <n v="2"/>
    <n v="-1"/>
    <s v="w41_05141998"/>
    <n v="41"/>
    <x v="824"/>
    <x v="40"/>
  </r>
  <r>
    <n v="3"/>
    <n v="2"/>
    <n v="-1"/>
    <s v="w41_06011998"/>
    <n v="41"/>
    <x v="96"/>
    <x v="40"/>
  </r>
  <r>
    <n v="3"/>
    <n v="2"/>
    <n v="-1"/>
    <s v="w41_07011998"/>
    <n v="41"/>
    <x v="97"/>
    <x v="40"/>
  </r>
  <r>
    <n v="3"/>
    <n v="1"/>
    <n v="-2"/>
    <s v="w41_08051998"/>
    <n v="41"/>
    <x v="359"/>
    <x v="40"/>
  </r>
  <r>
    <n v="3"/>
    <n v="2"/>
    <n v="-1"/>
    <s v="w41_08281998"/>
    <n v="41"/>
    <x v="99"/>
    <x v="40"/>
  </r>
  <r>
    <n v="3"/>
    <n v="2"/>
    <n v="-1"/>
    <s v="w41_09291998"/>
    <n v="41"/>
    <x v="360"/>
    <x v="40"/>
  </r>
  <r>
    <n v="3"/>
    <n v="2"/>
    <n v="-1"/>
    <s v="w41_10231998"/>
    <n v="41"/>
    <x v="825"/>
    <x v="40"/>
  </r>
  <r>
    <n v="3"/>
    <n v="2"/>
    <n v="-1"/>
    <s v="w41_12021998"/>
    <n v="41"/>
    <x v="101"/>
    <x v="40"/>
  </r>
  <r>
    <n v="3"/>
    <n v="2"/>
    <n v="-1"/>
    <s v="w41_12281998"/>
    <n v="41"/>
    <x v="361"/>
    <x v="40"/>
  </r>
  <r>
    <n v="3"/>
    <n v="2"/>
    <n v="-1"/>
    <s v="w41_01281999"/>
    <n v="41"/>
    <x v="362"/>
    <x v="40"/>
  </r>
  <r>
    <n v="3"/>
    <n v="2"/>
    <n v="-1"/>
    <s v="w41_02241999"/>
    <n v="41"/>
    <x v="104"/>
    <x v="40"/>
  </r>
  <r>
    <n v="3"/>
    <n v="2"/>
    <n v="-1"/>
    <s v="w41_04021999"/>
    <n v="41"/>
    <x v="105"/>
    <x v="40"/>
  </r>
  <r>
    <n v="3"/>
    <n v="2"/>
    <n v="-1"/>
    <s v="w41_04161999"/>
    <n v="41"/>
    <x v="787"/>
    <x v="40"/>
  </r>
  <r>
    <n v="3"/>
    <n v="2"/>
    <n v="-1"/>
    <s v="w41_06011999"/>
    <n v="41"/>
    <x v="364"/>
    <x v="40"/>
  </r>
  <r>
    <n v="3"/>
    <n v="2"/>
    <n v="-1"/>
    <s v="w41_07011999"/>
    <n v="41"/>
    <x v="108"/>
    <x v="40"/>
  </r>
  <r>
    <n v="3"/>
    <n v="2"/>
    <n v="-1"/>
    <s v="w41_07271999"/>
    <n v="41"/>
    <x v="109"/>
    <x v="40"/>
  </r>
  <r>
    <n v="3"/>
    <n v="1"/>
    <n v="-2"/>
    <s v="w41_08311999"/>
    <n v="41"/>
    <x v="110"/>
    <x v="40"/>
  </r>
  <r>
    <n v="3"/>
    <n v="2"/>
    <n v="-1"/>
    <s v="w41_10081999"/>
    <n v="41"/>
    <x v="111"/>
    <x v="40"/>
  </r>
  <r>
    <n v="3"/>
    <n v="1"/>
    <n v="-2"/>
    <s v="w41_10271999"/>
    <n v="41"/>
    <x v="728"/>
    <x v="40"/>
  </r>
  <r>
    <n v="3"/>
    <n v="2"/>
    <n v="-1"/>
    <s v="w41_11291999"/>
    <n v="41"/>
    <x v="365"/>
    <x v="40"/>
  </r>
  <r>
    <n v="3"/>
    <n v="2"/>
    <n v="-1"/>
    <s v="w41_01052000"/>
    <n v="41"/>
    <x v="114"/>
    <x v="40"/>
  </r>
  <r>
    <n v="3"/>
    <n v="2"/>
    <n v="-1"/>
    <s v="w41_01282000"/>
    <n v="41"/>
    <x v="366"/>
    <x v="40"/>
  </r>
  <r>
    <n v="3"/>
    <n v="2"/>
    <n v="-1"/>
    <s v="w41_02252000"/>
    <n v="41"/>
    <x v="116"/>
    <x v="40"/>
  </r>
  <r>
    <n v="3"/>
    <n v="2"/>
    <n v="-1"/>
    <s v="w41_04032000"/>
    <n v="41"/>
    <x v="117"/>
    <x v="40"/>
  </r>
  <r>
    <n v="3"/>
    <n v="2"/>
    <n v="-1"/>
    <s v="w41_04252000"/>
    <n v="41"/>
    <x v="118"/>
    <x v="40"/>
  </r>
  <r>
    <n v="3"/>
    <n v="2"/>
    <n v="-1"/>
    <s v="w41_05082000"/>
    <n v="41"/>
    <x v="826"/>
    <x v="40"/>
  </r>
  <r>
    <n v="3"/>
    <n v="2"/>
    <n v="-1"/>
    <s v="w41_06012000"/>
    <n v="41"/>
    <x v="367"/>
    <x v="40"/>
  </r>
  <r>
    <n v="3"/>
    <n v="2"/>
    <n v="-1"/>
    <s v="w41_06282000"/>
    <n v="41"/>
    <x v="120"/>
    <x v="40"/>
  </r>
  <r>
    <n v="3"/>
    <n v="2"/>
    <n v="-1"/>
    <s v="w41_07312000"/>
    <n v="41"/>
    <x v="121"/>
    <x v="40"/>
  </r>
  <r>
    <n v="3"/>
    <n v="2"/>
    <n v="-1"/>
    <s v="w41_08292000"/>
    <n v="41"/>
    <x v="122"/>
    <x v="40"/>
  </r>
  <r>
    <n v="3"/>
    <n v="2"/>
    <n v="-1"/>
    <s v="w41_10032000"/>
    <n v="41"/>
    <x v="123"/>
    <x v="40"/>
  </r>
  <r>
    <n v="3"/>
    <n v="2"/>
    <n v="-1"/>
    <s v="w41_10272000"/>
    <n v="41"/>
    <x v="827"/>
    <x v="40"/>
  </r>
  <r>
    <n v="3"/>
    <n v="2"/>
    <n v="-1"/>
    <s v="w41_11302000"/>
    <n v="41"/>
    <x v="125"/>
    <x v="40"/>
  </r>
  <r>
    <n v="3"/>
    <n v="2"/>
    <n v="-1"/>
    <s v="w41_12202000"/>
    <n v="41"/>
    <x v="126"/>
    <x v="40"/>
  </r>
  <r>
    <n v="3"/>
    <n v="2"/>
    <n v="-1"/>
    <s v="w41_02012001"/>
    <n v="41"/>
    <x v="719"/>
    <x v="40"/>
  </r>
  <r>
    <n v="3"/>
    <n v="2"/>
    <n v="-1"/>
    <s v="w41_03012001"/>
    <n v="41"/>
    <x v="687"/>
    <x v="40"/>
  </r>
  <r>
    <n v="3"/>
    <n v="2"/>
    <n v="-1"/>
    <s v="w41_04052001"/>
    <n v="41"/>
    <x v="129"/>
    <x v="40"/>
  </r>
  <r>
    <n v="3"/>
    <n v="2"/>
    <n v="-1"/>
    <s v="w41_05032001"/>
    <n v="41"/>
    <x v="762"/>
    <x v="40"/>
  </r>
  <r>
    <n v="3"/>
    <n v="2"/>
    <n v="-1"/>
    <s v="w41_05082001"/>
    <n v="41"/>
    <x v="828"/>
    <x v="40"/>
  </r>
  <r>
    <n v="3"/>
    <n v="2"/>
    <n v="-1"/>
    <s v="w41_05242001"/>
    <n v="41"/>
    <x v="131"/>
    <x v="40"/>
  </r>
  <r>
    <n v="3"/>
    <n v="2"/>
    <n v="-1"/>
    <s v="w41_07092001"/>
    <n v="41"/>
    <x v="132"/>
    <x v="40"/>
  </r>
  <r>
    <n v="3"/>
    <n v="2"/>
    <n v="-1"/>
    <s v="w41_07232001"/>
    <n v="41"/>
    <x v="133"/>
    <x v="40"/>
  </r>
  <r>
    <n v="3"/>
    <n v="2"/>
    <n v="-1"/>
    <s v="w41_08242001"/>
    <n v="41"/>
    <x v="829"/>
    <x v="40"/>
  </r>
  <r>
    <n v="3"/>
    <n v="1"/>
    <n v="-2"/>
    <s v="w41_09272001"/>
    <n v="41"/>
    <x v="135"/>
    <x v="40"/>
  </r>
  <r>
    <n v="3"/>
    <n v="2"/>
    <n v="-1"/>
    <s v="w41_10242001"/>
    <n v="41"/>
    <x v="730"/>
    <x v="40"/>
  </r>
  <r>
    <n v="3"/>
    <n v="2"/>
    <n v="-1"/>
    <s v="w41_11302001"/>
    <n v="41"/>
    <x v="137"/>
    <x v="40"/>
  </r>
  <r>
    <n v="3"/>
    <n v="2"/>
    <n v="-1"/>
    <s v="w41_12202001"/>
    <n v="41"/>
    <x v="138"/>
    <x v="40"/>
  </r>
  <r>
    <n v="3"/>
    <n v="2"/>
    <n v="-1"/>
    <s v="w41_01302002"/>
    <n v="41"/>
    <x v="139"/>
    <x v="40"/>
  </r>
  <r>
    <n v="3"/>
    <n v="2"/>
    <n v="-1"/>
    <s v="w41_03042002"/>
    <n v="41"/>
    <x v="140"/>
    <x v="40"/>
  </r>
  <r>
    <n v="3"/>
    <n v="2"/>
    <n v="-1"/>
    <s v="w41_04112002"/>
    <n v="41"/>
    <x v="830"/>
    <x v="40"/>
  </r>
  <r>
    <n v="3"/>
    <n v="2"/>
    <n v="-1"/>
    <s v="w41_05282002"/>
    <n v="41"/>
    <x v="143"/>
    <x v="40"/>
  </r>
  <r>
    <n v="3"/>
    <n v="2"/>
    <n v="-1"/>
    <s v="w41_06252002"/>
    <n v="41"/>
    <x v="144"/>
    <x v="40"/>
  </r>
  <r>
    <n v="3"/>
    <n v="2"/>
    <n v="-1"/>
    <s v="w41_07192002"/>
    <n v="41"/>
    <x v="831"/>
    <x v="40"/>
  </r>
  <r>
    <n v="3"/>
    <n v="1"/>
    <n v="-2"/>
    <s v="w41_08282002"/>
    <n v="41"/>
    <x v="146"/>
    <x v="40"/>
  </r>
  <r>
    <n v="3"/>
    <n v="2"/>
    <n v="-1"/>
    <s v="w41_08312002"/>
    <n v="41"/>
    <x v="832"/>
    <x v="40"/>
  </r>
  <r>
    <n v="3"/>
    <n v="1"/>
    <n v="-2"/>
    <s v="w41_10022002"/>
    <n v="41"/>
    <x v="147"/>
    <x v="40"/>
  </r>
  <r>
    <n v="3"/>
    <n v="2"/>
    <n v="-1"/>
    <s v="w41_10292002"/>
    <n v="41"/>
    <x v="833"/>
    <x v="40"/>
  </r>
  <r>
    <n v="3"/>
    <n v="2"/>
    <n v="-1"/>
    <s v="w41_12022002"/>
    <n v="41"/>
    <x v="149"/>
    <x v="40"/>
  </r>
  <r>
    <n v="3"/>
    <n v="2"/>
    <n v="-1"/>
    <s v="w41_12302002"/>
    <n v="41"/>
    <x v="150"/>
    <x v="40"/>
  </r>
  <r>
    <n v="3"/>
    <n v="2"/>
    <n v="-1"/>
    <s v="w41_01302003"/>
    <n v="41"/>
    <x v="151"/>
    <x v="40"/>
  </r>
  <r>
    <n v="4"/>
    <n v="3"/>
    <n v="-1"/>
    <s v="w41_02242003"/>
    <n v="41"/>
    <x v="152"/>
    <x v="40"/>
  </r>
  <r>
    <n v="3"/>
    <n v="2"/>
    <n v="-1"/>
    <s v="w41_03262003"/>
    <n v="41"/>
    <x v="153"/>
    <x v="40"/>
  </r>
  <r>
    <n v="3"/>
    <n v="2"/>
    <n v="-1"/>
    <s v="w41_04292003"/>
    <n v="41"/>
    <x v="154"/>
    <x v="40"/>
  </r>
  <r>
    <n v="3"/>
    <n v="1"/>
    <n v="-2"/>
    <s v="w41_05272003"/>
    <n v="41"/>
    <x v="155"/>
    <x v="40"/>
  </r>
  <r>
    <n v="3"/>
    <n v="1"/>
    <n v="-2"/>
    <s v="w41_06262003"/>
    <n v="41"/>
    <x v="156"/>
    <x v="40"/>
  </r>
  <r>
    <n v="3"/>
    <n v="2"/>
    <n v="-1"/>
    <s v="w41_07092003"/>
    <n v="41"/>
    <x v="834"/>
    <x v="40"/>
  </r>
  <r>
    <n v="3"/>
    <n v="2"/>
    <n v="-1"/>
    <s v="w41_07292003"/>
    <n v="41"/>
    <x v="157"/>
    <x v="40"/>
  </r>
  <r>
    <n v="3"/>
    <n v="2"/>
    <n v="-1"/>
    <s v="w41_08282003"/>
    <n v="41"/>
    <x v="158"/>
    <x v="40"/>
  </r>
  <r>
    <n v="3"/>
    <n v="2"/>
    <n v="-1"/>
    <s v="w41_09262003"/>
    <n v="41"/>
    <x v="159"/>
    <x v="40"/>
  </r>
  <r>
    <n v="3"/>
    <n v="2"/>
    <n v="-1"/>
    <s v="w41_10012003"/>
    <n v="41"/>
    <x v="777"/>
    <x v="40"/>
  </r>
  <r>
    <n v="3"/>
    <n v="2"/>
    <n v="-1"/>
    <s v="w41_10252003"/>
    <n v="41"/>
    <x v="160"/>
    <x v="40"/>
  </r>
  <r>
    <n v="3"/>
    <n v="2"/>
    <n v="-1"/>
    <s v="w41_11262003"/>
    <n v="41"/>
    <x v="161"/>
    <x v="40"/>
  </r>
  <r>
    <n v="3"/>
    <n v="2"/>
    <n v="-1"/>
    <s v="w41_12222003"/>
    <n v="41"/>
    <x v="162"/>
    <x v="40"/>
  </r>
  <r>
    <n v="4"/>
    <n v="2"/>
    <n v="-2"/>
    <s v="w41_01072004"/>
    <n v="41"/>
    <x v="835"/>
    <x v="40"/>
  </r>
  <r>
    <n v="4"/>
    <n v="2"/>
    <n v="-2"/>
    <s v="w41_01262004"/>
    <n v="41"/>
    <x v="163"/>
    <x v="40"/>
  </r>
  <r>
    <n v="4"/>
    <n v="2"/>
    <n v="-2"/>
    <s v="w41_02232004"/>
    <n v="41"/>
    <x v="164"/>
    <x v="40"/>
  </r>
  <r>
    <n v="4"/>
    <n v="2"/>
    <n v="-2"/>
    <s v="w41_04012004"/>
    <n v="41"/>
    <x v="165"/>
    <x v="40"/>
  </r>
  <r>
    <n v="4"/>
    <n v="2"/>
    <n v="-2"/>
    <s v="w41_04302004"/>
    <n v="41"/>
    <x v="166"/>
    <x v="40"/>
  </r>
  <r>
    <n v="3"/>
    <n v="2"/>
    <n v="-1"/>
    <s v="w41_05272004"/>
    <n v="41"/>
    <x v="167"/>
    <x v="40"/>
  </r>
  <r>
    <n v="3"/>
    <n v="2"/>
    <n v="-1"/>
    <s v="w41_06292004"/>
    <n v="41"/>
    <x v="168"/>
    <x v="40"/>
  </r>
  <r>
    <n v="3"/>
    <n v="1"/>
    <n v="-2"/>
    <s v="w41_08032004"/>
    <n v="41"/>
    <x v="689"/>
    <x v="40"/>
  </r>
  <r>
    <n v="3"/>
    <n v="2"/>
    <n v="-1"/>
    <s v="w41_08302004"/>
    <n v="41"/>
    <x v="170"/>
    <x v="40"/>
  </r>
  <r>
    <n v="3"/>
    <n v="1"/>
    <n v="-2"/>
    <s v="w41_09292004"/>
    <n v="41"/>
    <x v="171"/>
    <x v="40"/>
  </r>
  <r>
    <n v="3"/>
    <n v="2"/>
    <n v="-1"/>
    <s v="w41_10272004"/>
    <n v="41"/>
    <x v="172"/>
    <x v="40"/>
  </r>
  <r>
    <n v="3"/>
    <n v="2"/>
    <n v="-1"/>
    <s v="w41_12012004"/>
    <n v="41"/>
    <x v="173"/>
    <x v="40"/>
  </r>
  <r>
    <n v="3"/>
    <n v="2"/>
    <n v="-1"/>
    <s v="w41_12282004"/>
    <n v="41"/>
    <x v="174"/>
    <x v="40"/>
  </r>
  <r>
    <n v="3"/>
    <n v="2"/>
    <n v="-1"/>
    <s v="w41_02092005"/>
    <n v="41"/>
    <x v="175"/>
    <x v="40"/>
  </r>
  <r>
    <n v="3"/>
    <n v="3"/>
    <n v="0"/>
    <s v="w41_02222005"/>
    <n v="41"/>
    <x v="690"/>
    <x v="40"/>
  </r>
  <r>
    <n v="4"/>
    <n v="2"/>
    <n v="-2"/>
    <s v="w41_03312005"/>
    <n v="41"/>
    <x v="548"/>
    <x v="40"/>
  </r>
  <r>
    <n v="4"/>
    <n v="2"/>
    <n v="-2"/>
    <s v="w41_04282005"/>
    <n v="41"/>
    <x v="549"/>
    <x v="40"/>
  </r>
  <r>
    <n v="4"/>
    <n v="2"/>
    <n v="-2"/>
    <s v="w41_05262005"/>
    <n v="41"/>
    <x v="179"/>
    <x v="40"/>
  </r>
  <r>
    <n v="3"/>
    <n v="2"/>
    <n v="-1"/>
    <s v="w41_06302005"/>
    <n v="41"/>
    <x v="180"/>
    <x v="40"/>
  </r>
  <r>
    <n v="3"/>
    <n v="2"/>
    <n v="-1"/>
    <s v="w41_07282005"/>
    <n v="41"/>
    <x v="181"/>
    <x v="40"/>
  </r>
  <r>
    <n v="3"/>
    <n v="1"/>
    <n v="-2"/>
    <s v="w41_08312005"/>
    <n v="41"/>
    <x v="182"/>
    <x v="40"/>
  </r>
  <r>
    <n v="3"/>
    <n v="1"/>
    <n v="-2"/>
    <s v="w41_09282005"/>
    <n v="41"/>
    <x v="183"/>
    <x v="40"/>
  </r>
  <r>
    <n v="3"/>
    <n v="1"/>
    <n v="-2"/>
    <s v="w41_10282005"/>
    <n v="41"/>
    <x v="184"/>
    <x v="40"/>
  </r>
  <r>
    <n v="3"/>
    <n v="1"/>
    <n v="-2"/>
    <s v="w41_12062005"/>
    <n v="41"/>
    <x v="185"/>
    <x v="40"/>
  </r>
  <r>
    <n v="3"/>
    <n v="2"/>
    <n v="-1"/>
    <s v="w41_01062006"/>
    <n v="41"/>
    <x v="186"/>
    <x v="40"/>
  </r>
  <r>
    <n v="3"/>
    <n v="2"/>
    <n v="-1"/>
    <s v="w41_02012006"/>
    <n v="41"/>
    <x v="187"/>
    <x v="40"/>
  </r>
  <r>
    <n v="3"/>
    <n v="2"/>
    <n v="-1"/>
    <s v="w41_03022006"/>
    <n v="41"/>
    <x v="188"/>
    <x v="40"/>
  </r>
  <r>
    <n v="3"/>
    <n v="2"/>
    <n v="-1"/>
    <s v="w41_03292006"/>
    <n v="41"/>
    <x v="189"/>
    <x v="40"/>
  </r>
  <r>
    <n v="3"/>
    <n v="2"/>
    <n v="-1"/>
    <s v="w41_04262006"/>
    <n v="41"/>
    <x v="190"/>
    <x v="40"/>
  </r>
  <r>
    <n v="3"/>
    <n v="2"/>
    <n v="-1"/>
    <s v="w41_05252006"/>
    <n v="41"/>
    <x v="191"/>
    <x v="40"/>
  </r>
  <r>
    <n v="3"/>
    <n v="2"/>
    <n v="-1"/>
    <s v="w41_07062006"/>
    <n v="41"/>
    <x v="192"/>
    <x v="40"/>
  </r>
  <r>
    <n v="3"/>
    <n v="2"/>
    <n v="-1"/>
    <s v="w41_08102006"/>
    <n v="41"/>
    <x v="193"/>
    <x v="40"/>
  </r>
  <r>
    <n v="3"/>
    <n v="1"/>
    <n v="-2"/>
    <s v="w41_09012006"/>
    <n v="41"/>
    <x v="194"/>
    <x v="40"/>
  </r>
  <r>
    <n v="3"/>
    <n v="1"/>
    <n v="-2"/>
    <s v="w41_10032006"/>
    <n v="41"/>
    <x v="750"/>
    <x v="40"/>
  </r>
  <r>
    <n v="3"/>
    <n v="1"/>
    <n v="-2"/>
    <s v="w41_11012006"/>
    <n v="41"/>
    <x v="196"/>
    <x v="40"/>
  </r>
  <r>
    <n v="3"/>
    <n v="1"/>
    <n v="-2"/>
    <s v="w41_11292006"/>
    <n v="41"/>
    <x v="197"/>
    <x v="40"/>
  </r>
  <r>
    <n v="3"/>
    <n v="1"/>
    <n v="-2"/>
    <s v="w41_12212006"/>
    <n v="41"/>
    <x v="692"/>
    <x v="40"/>
  </r>
  <r>
    <n v="4"/>
    <n v="1"/>
    <n v="-3"/>
    <s v="w41_02052007"/>
    <n v="41"/>
    <x v="199"/>
    <x v="40"/>
  </r>
  <r>
    <n v="4"/>
    <n v="2"/>
    <n v="-2"/>
    <s v="w41_02272007"/>
    <n v="41"/>
    <x v="200"/>
    <x v="40"/>
  </r>
  <r>
    <n v="3"/>
    <n v="2"/>
    <n v="-1"/>
    <s v="w41_03272007"/>
    <n v="41"/>
    <x v="201"/>
    <x v="40"/>
  </r>
  <r>
    <n v="3"/>
    <n v="2"/>
    <n v="-1"/>
    <s v="w41_05012007"/>
    <n v="41"/>
    <x v="202"/>
    <x v="40"/>
  </r>
  <r>
    <n v="3"/>
    <n v="2"/>
    <n v="-1"/>
    <s v="w41_05312007"/>
    <n v="41"/>
    <x v="203"/>
    <x v="40"/>
  </r>
  <r>
    <n v="3"/>
    <n v="1"/>
    <n v="-2"/>
    <s v="w41_06272007"/>
    <n v="41"/>
    <x v="204"/>
    <x v="40"/>
  </r>
  <r>
    <n v="3"/>
    <n v="1"/>
    <n v="-2"/>
    <s v="w41_08022007"/>
    <n v="41"/>
    <x v="205"/>
    <x v="40"/>
  </r>
  <r>
    <n v="3"/>
    <n v="1"/>
    <n v="-2"/>
    <s v="w41_08312007"/>
    <n v="41"/>
    <x v="206"/>
    <x v="40"/>
  </r>
  <r>
    <n v="3"/>
    <n v="1"/>
    <n v="-2"/>
    <s v="w41_10022007"/>
    <n v="41"/>
    <x v="207"/>
    <x v="40"/>
  </r>
  <r>
    <n v="3"/>
    <n v="1"/>
    <n v="-2"/>
    <s v="w41_11292007"/>
    <n v="41"/>
    <x v="209"/>
    <x v="40"/>
  </r>
  <r>
    <n v="3"/>
    <n v="1"/>
    <n v="-2"/>
    <s v="w41_12202007"/>
    <n v="41"/>
    <x v="210"/>
    <x v="40"/>
  </r>
  <r>
    <n v="3"/>
    <n v="1"/>
    <n v="-2"/>
    <s v="w41_01102008"/>
    <n v="41"/>
    <x v="211"/>
    <x v="40"/>
  </r>
  <r>
    <n v="3"/>
    <n v="2"/>
    <n v="-1"/>
    <s v="w41_02012008"/>
    <n v="41"/>
    <x v="212"/>
    <x v="40"/>
  </r>
  <r>
    <n v="3"/>
    <n v="2"/>
    <n v="-1"/>
    <s v="w41_02292008"/>
    <n v="41"/>
    <x v="213"/>
    <x v="40"/>
  </r>
  <r>
    <n v="3"/>
    <n v="1"/>
    <n v="-2"/>
    <s v="w41_03212008"/>
    <n v="41"/>
    <x v="214"/>
    <x v="40"/>
  </r>
  <r>
    <n v="3"/>
    <n v="1"/>
    <n v="-2"/>
    <s v="w41_04302008"/>
    <n v="41"/>
    <x v="836"/>
    <x v="40"/>
  </r>
  <r>
    <n v="3"/>
    <n v="1"/>
    <n v="-2"/>
    <s v="w41_05292008"/>
    <n v="41"/>
    <x v="578"/>
    <x v="40"/>
  </r>
  <r>
    <n v="3"/>
    <n v="1"/>
    <n v="-2"/>
    <s v="w41_07022008"/>
    <n v="41"/>
    <x v="217"/>
    <x v="40"/>
  </r>
  <r>
    <n v="3"/>
    <n v="1"/>
    <n v="-2"/>
    <s v="w41_07302008"/>
    <n v="41"/>
    <x v="218"/>
    <x v="40"/>
  </r>
  <r>
    <n v="3"/>
    <n v="1"/>
    <n v="-2"/>
    <s v="w41_09042008"/>
    <n v="41"/>
    <x v="219"/>
    <x v="40"/>
  </r>
  <r>
    <n v="3"/>
    <n v="1"/>
    <n v="-2"/>
    <s v="w41_10022008"/>
    <n v="41"/>
    <x v="220"/>
    <x v="40"/>
  </r>
  <r>
    <n v="3"/>
    <n v="1"/>
    <n v="-2"/>
    <s v="w41_10292008"/>
    <n v="41"/>
    <x v="221"/>
    <x v="40"/>
  </r>
  <r>
    <n v="3"/>
    <n v="1"/>
    <n v="-2"/>
    <s v="w41_12032008"/>
    <n v="41"/>
    <x v="222"/>
    <x v="40"/>
  </r>
  <r>
    <n v="3"/>
    <n v="1"/>
    <n v="-2"/>
    <s v="w41_01082009"/>
    <n v="41"/>
    <x v="223"/>
    <x v="40"/>
  </r>
  <r>
    <n v="3"/>
    <n v="1"/>
    <n v="-2"/>
    <s v="w41_01302009"/>
    <n v="41"/>
    <x v="224"/>
    <x v="40"/>
  </r>
  <r>
    <n v="3"/>
    <n v="2"/>
    <n v="-1"/>
    <s v="w41_02252009"/>
    <n v="41"/>
    <x v="225"/>
    <x v="40"/>
  </r>
  <r>
    <n v="3"/>
    <n v="2"/>
    <n v="-1"/>
    <s v="w41_03302009"/>
    <n v="41"/>
    <x v="226"/>
    <x v="40"/>
  </r>
  <r>
    <n v="3"/>
    <n v="1"/>
    <n v="-2"/>
    <s v="w41_05012009"/>
    <n v="41"/>
    <x v="227"/>
    <x v="40"/>
  </r>
  <r>
    <n v="3"/>
    <n v="2"/>
    <n v="-1"/>
    <s v="w41_06012009"/>
    <n v="41"/>
    <x v="228"/>
    <x v="40"/>
  </r>
  <r>
    <n v="3"/>
    <n v="2"/>
    <n v="-1"/>
    <s v="w41_06242009"/>
    <n v="41"/>
    <x v="229"/>
    <x v="40"/>
  </r>
  <r>
    <n v="3"/>
    <n v="1"/>
    <n v="-2"/>
    <s v="w41_08052009"/>
    <n v="41"/>
    <x v="230"/>
    <x v="40"/>
  </r>
  <r>
    <n v="3"/>
    <n v="1"/>
    <n v="-2"/>
    <s v="w41_09012009"/>
    <n v="41"/>
    <x v="231"/>
    <x v="40"/>
  </r>
  <r>
    <n v="3"/>
    <n v="1"/>
    <n v="-2"/>
    <s v="w41_09302009"/>
    <n v="41"/>
    <x v="232"/>
    <x v="40"/>
  </r>
  <r>
    <n v="3"/>
    <n v="1"/>
    <n v="-2"/>
    <s v="w41_10162009"/>
    <n v="41"/>
    <x v="233"/>
    <x v="40"/>
  </r>
  <r>
    <n v="3"/>
    <n v="2"/>
    <n v="-1"/>
    <s v="w41_11042009"/>
    <n v="41"/>
    <x v="234"/>
    <x v="40"/>
  </r>
  <r>
    <n v="3"/>
    <n v="2"/>
    <n v="-1"/>
    <s v="w41_12032009"/>
    <n v="41"/>
    <x v="235"/>
    <x v="40"/>
  </r>
  <r>
    <n v="3"/>
    <n v="2"/>
    <n v="-1"/>
    <s v="w41_01052010"/>
    <n v="41"/>
    <x v="236"/>
    <x v="40"/>
  </r>
  <r>
    <n v="3"/>
    <n v="2"/>
    <n v="-1"/>
    <s v="w41_01292010"/>
    <n v="41"/>
    <x v="237"/>
    <x v="40"/>
  </r>
  <r>
    <n v="3"/>
    <n v="2"/>
    <n v="-1"/>
    <s v="w41_03042010"/>
    <n v="41"/>
    <x v="238"/>
    <x v="40"/>
  </r>
  <r>
    <n v="4"/>
    <n v="2"/>
    <n v="-2"/>
    <s v="w41_03302010"/>
    <n v="41"/>
    <x v="239"/>
    <x v="40"/>
  </r>
  <r>
    <n v="3"/>
    <n v="2"/>
    <n v="-1"/>
    <s v="w41_04292010"/>
    <n v="41"/>
    <x v="240"/>
    <x v="40"/>
  </r>
  <r>
    <n v="3"/>
    <n v="1"/>
    <n v="-2"/>
    <s v="w41_06042010"/>
    <n v="41"/>
    <x v="241"/>
    <x v="40"/>
  </r>
  <r>
    <n v="3"/>
    <n v="1"/>
    <n v="-2"/>
    <s v="w41_06302010"/>
    <n v="41"/>
    <x v="242"/>
    <x v="40"/>
  </r>
  <r>
    <n v="3"/>
    <n v="2"/>
    <n v="-1"/>
    <s v="w41_07302010"/>
    <n v="41"/>
    <x v="243"/>
    <x v="40"/>
  </r>
  <r>
    <n v="3"/>
    <n v="1"/>
    <n v="-2"/>
    <s v="w41_08312010"/>
    <n v="41"/>
    <x v="244"/>
    <x v="40"/>
  </r>
  <r>
    <n v="3"/>
    <n v="1"/>
    <n v="-2"/>
    <s v="w41_10012010"/>
    <n v="41"/>
    <x v="245"/>
    <x v="40"/>
  </r>
  <r>
    <n v="3"/>
    <n v="2"/>
    <n v="-1"/>
    <s v="w41_10282010"/>
    <n v="41"/>
    <x v="246"/>
    <x v="40"/>
  </r>
  <r>
    <n v="3"/>
    <n v="2"/>
    <n v="-1"/>
    <s v="w41_12012010"/>
    <n v="41"/>
    <x v="247"/>
    <x v="40"/>
  </r>
  <r>
    <n v="3"/>
    <n v="2"/>
    <n v="-1"/>
    <s v="w41_01052011"/>
    <n v="41"/>
    <x v="248"/>
    <x v="40"/>
  </r>
  <r>
    <n v="3"/>
    <n v="2"/>
    <n v="-1"/>
    <s v="w41_01272011"/>
    <n v="41"/>
    <x v="249"/>
    <x v="40"/>
  </r>
  <r>
    <n v="3"/>
    <n v="2"/>
    <n v="-1"/>
    <s v="w41_02282011"/>
    <n v="41"/>
    <x v="250"/>
    <x v="40"/>
  </r>
  <r>
    <n v="3"/>
    <n v="2"/>
    <n v="-1"/>
    <s v="w41_04012011"/>
    <n v="41"/>
    <x v="251"/>
    <x v="40"/>
  </r>
  <r>
    <n v="3"/>
    <n v="1"/>
    <n v="-2"/>
    <s v="w41_05022011"/>
    <n v="41"/>
    <x v="252"/>
    <x v="40"/>
  </r>
  <r>
    <n v="3"/>
    <n v="1"/>
    <n v="-2"/>
    <s v="w41_06282011"/>
    <n v="41"/>
    <x v="254"/>
    <x v="40"/>
  </r>
  <r>
    <n v="3"/>
    <n v="2"/>
    <n v="-1"/>
    <s v="w41_08012011"/>
    <n v="41"/>
    <x v="255"/>
    <x v="40"/>
  </r>
  <r>
    <n v="3"/>
    <n v="2"/>
    <n v="-1"/>
    <s v="w41_08292011"/>
    <n v="41"/>
    <x v="256"/>
    <x v="40"/>
  </r>
  <r>
    <n v="3"/>
    <n v="2"/>
    <n v="-1"/>
    <s v="w41_10032011"/>
    <n v="41"/>
    <x v="257"/>
    <x v="40"/>
  </r>
  <r>
    <n v="3"/>
    <n v="2"/>
    <n v="-1"/>
    <s v="w41_11022011"/>
    <n v="41"/>
    <x v="258"/>
    <x v="40"/>
  </r>
  <r>
    <n v="3"/>
    <n v="2"/>
    <n v="-1"/>
    <s v="w41_11302011"/>
    <n v="41"/>
    <x v="259"/>
    <x v="40"/>
  </r>
  <r>
    <n v="3"/>
    <n v="3"/>
    <n v="0"/>
    <s v="w41_01062012"/>
    <n v="41"/>
    <x v="260"/>
    <x v="40"/>
  </r>
  <r>
    <n v="3"/>
    <n v="1"/>
    <n v="-2"/>
    <s v="w41_01302012"/>
    <n v="41"/>
    <x v="261"/>
    <x v="40"/>
  </r>
  <r>
    <n v="3"/>
    <n v="1"/>
    <n v="-2"/>
    <s v="w41_03052012"/>
    <n v="41"/>
    <x v="262"/>
    <x v="40"/>
  </r>
  <r>
    <n v="3"/>
    <n v="1"/>
    <n v="-2"/>
    <s v="w41_04022012"/>
    <n v="41"/>
    <x v="263"/>
    <x v="40"/>
  </r>
  <r>
    <n v="3"/>
    <n v="1"/>
    <n v="-2"/>
    <s v="w41_04302012"/>
    <n v="41"/>
    <x v="264"/>
    <x v="40"/>
  </r>
  <r>
    <n v="3"/>
    <n v="2"/>
    <n v="-1"/>
    <s v="w41_06012012"/>
    <n v="41"/>
    <x v="265"/>
    <x v="40"/>
  </r>
  <r>
    <n v="3"/>
    <n v="2"/>
    <n v="-1"/>
    <s v="w41_06292012"/>
    <n v="41"/>
    <x v="266"/>
    <x v="40"/>
  </r>
  <r>
    <n v="3"/>
    <n v="1"/>
    <n v="-2"/>
    <s v="w41_08012012"/>
    <n v="41"/>
    <x v="267"/>
    <x v="40"/>
  </r>
  <r>
    <n v="3"/>
    <n v="1"/>
    <n v="-2"/>
    <s v="w41_08292012"/>
    <n v="41"/>
    <x v="837"/>
    <x v="40"/>
  </r>
  <r>
    <n v="3"/>
    <n v="1"/>
    <n v="-2"/>
    <s v="w41_09272012"/>
    <n v="41"/>
    <x v="624"/>
    <x v="40"/>
  </r>
  <r>
    <n v="3"/>
    <n v="1"/>
    <n v="-2"/>
    <s v="w41_10292012"/>
    <n v="41"/>
    <x v="270"/>
    <x v="40"/>
  </r>
  <r>
    <n v="3"/>
    <n v="2"/>
    <n v="-1"/>
    <s v="w41_12062012"/>
    <n v="41"/>
    <x v="271"/>
    <x v="40"/>
  </r>
  <r>
    <n v="3"/>
    <n v="1"/>
    <n v="-2"/>
    <s v="w41_01302013"/>
    <n v="41"/>
    <x v="273"/>
    <x v="40"/>
  </r>
  <r>
    <n v="3"/>
    <n v="1"/>
    <n v="-2"/>
    <s v="w41_02272013"/>
    <n v="41"/>
    <x v="274"/>
    <x v="40"/>
  </r>
  <r>
    <n v="3"/>
    <n v="2"/>
    <n v="-1"/>
    <s v="w41_04022013"/>
    <n v="41"/>
    <x v="838"/>
    <x v="40"/>
  </r>
  <r>
    <n v="3"/>
    <n v="2"/>
    <n v="-1"/>
    <s v="w41_04252013"/>
    <n v="41"/>
    <x v="276"/>
    <x v="40"/>
  </r>
  <r>
    <n v="3"/>
    <n v="2"/>
    <n v="-1"/>
    <s v="w41_05312013"/>
    <n v="41"/>
    <x v="277"/>
    <x v="40"/>
  </r>
  <r>
    <n v="3"/>
    <n v="1"/>
    <n v="-2"/>
    <s v="w41_06242013"/>
    <n v="41"/>
    <x v="720"/>
    <x v="40"/>
  </r>
  <r>
    <n v="3"/>
    <n v="1"/>
    <n v="-2"/>
    <s v="w41_08012013"/>
    <n v="41"/>
    <x v="279"/>
    <x v="40"/>
  </r>
  <r>
    <n v="3"/>
    <n v="1"/>
    <n v="-2"/>
    <s v="w41_09062013"/>
    <n v="41"/>
    <x v="280"/>
    <x v="40"/>
  </r>
  <r>
    <n v="3"/>
    <n v="1"/>
    <n v="-2"/>
    <s v="w41_10082013"/>
    <n v="41"/>
    <x v="281"/>
    <x v="40"/>
  </r>
  <r>
    <n v="3"/>
    <n v="1"/>
    <n v="-2"/>
    <s v="w41_11042013"/>
    <n v="41"/>
    <x v="282"/>
    <x v="40"/>
  </r>
  <r>
    <n v="3"/>
    <n v="1"/>
    <n v="-2"/>
    <s v="w41_11252013"/>
    <n v="41"/>
    <x v="738"/>
    <x v="40"/>
  </r>
  <r>
    <n v="3"/>
    <n v="1"/>
    <n v="-2"/>
    <s v="w41_01082014"/>
    <n v="41"/>
    <x v="284"/>
    <x v="40"/>
  </r>
  <r>
    <n v="3"/>
    <n v="1"/>
    <n v="-2"/>
    <s v="w41_02032014"/>
    <n v="41"/>
    <x v="285"/>
    <x v="40"/>
  </r>
  <r>
    <n v="3"/>
    <n v="1"/>
    <n v="-2"/>
    <s v="w41_03032014"/>
    <n v="41"/>
    <x v="286"/>
    <x v="40"/>
  </r>
  <r>
    <n v="3"/>
    <n v="1"/>
    <n v="-2"/>
    <s v="w41_03282014"/>
    <n v="41"/>
    <x v="721"/>
    <x v="40"/>
  </r>
  <r>
    <n v="3"/>
    <n v="1"/>
    <n v="-2"/>
    <s v="w41_04302014"/>
    <n v="41"/>
    <x v="287"/>
    <x v="40"/>
  </r>
  <r>
    <n v="3"/>
    <n v="1"/>
    <n v="-2"/>
    <s v="w41_07032014"/>
    <n v="41"/>
    <x v="289"/>
    <x v="40"/>
  </r>
  <r>
    <n v="3"/>
    <n v="1"/>
    <n v="-2"/>
    <s v="w41_07302014"/>
    <n v="41"/>
    <x v="290"/>
    <x v="40"/>
  </r>
  <r>
    <n v="3"/>
    <n v="1"/>
    <n v="-2"/>
    <s v="w41_08272014"/>
    <n v="41"/>
    <x v="291"/>
    <x v="40"/>
  </r>
  <r>
    <n v="3"/>
    <n v="1"/>
    <n v="-2"/>
    <s v="w41_10012014"/>
    <n v="41"/>
    <x v="839"/>
    <x v="40"/>
  </r>
  <r>
    <n v="3"/>
    <n v="2"/>
    <n v="-1"/>
    <s v="w42_12011990"/>
    <n v="42"/>
    <x v="445"/>
    <x v="41"/>
  </r>
  <r>
    <n v="3"/>
    <n v="2"/>
    <n v="-1"/>
    <s v="w42_12171990"/>
    <n v="42"/>
    <x v="430"/>
    <x v="41"/>
  </r>
  <r>
    <n v="3"/>
    <n v="1"/>
    <n v="-2"/>
    <s v="w42_01011991"/>
    <n v="42"/>
    <x v="446"/>
    <x v="41"/>
  </r>
  <r>
    <n v="3"/>
    <n v="1"/>
    <n v="-2"/>
    <s v="w42_01091991"/>
    <n v="42"/>
    <x v="447"/>
    <x v="41"/>
  </r>
  <r>
    <n v="3"/>
    <n v="2"/>
    <n v="-1"/>
    <s v="w42_02011991"/>
    <n v="42"/>
    <x v="448"/>
    <x v="41"/>
  </r>
  <r>
    <n v="3"/>
    <n v="2"/>
    <n v="-1"/>
    <s v="w42_02051991"/>
    <n v="42"/>
    <x v="3"/>
    <x v="41"/>
  </r>
  <r>
    <n v="4"/>
    <n v="1"/>
    <n v="-3"/>
    <s v="w42_03011991"/>
    <n v="42"/>
    <x v="431"/>
    <x v="41"/>
  </r>
  <r>
    <n v="3"/>
    <n v="2"/>
    <n v="-1"/>
    <s v="w42_04011991"/>
    <n v="42"/>
    <x v="432"/>
    <x v="41"/>
  </r>
  <r>
    <n v="3"/>
    <n v="3"/>
    <n v="0"/>
    <s v="w43_10121990"/>
    <n v="43"/>
    <x v="796"/>
    <x v="42"/>
  </r>
  <r>
    <n v="3"/>
    <n v="4"/>
    <n v="1"/>
    <s v="w43_12181990"/>
    <n v="43"/>
    <x v="797"/>
    <x v="42"/>
  </r>
  <r>
    <n v="4"/>
    <n v="4"/>
    <n v="0"/>
    <s v="w43_01101991"/>
    <n v="43"/>
    <x v="798"/>
    <x v="42"/>
  </r>
  <r>
    <n v="4"/>
    <n v="4"/>
    <n v="0"/>
    <s v="w43_02081991"/>
    <n v="43"/>
    <x v="694"/>
    <x v="42"/>
  </r>
  <r>
    <n v="4"/>
    <n v="4"/>
    <n v="0"/>
    <s v="w43_03151991"/>
    <n v="43"/>
    <x v="799"/>
    <x v="42"/>
  </r>
  <r>
    <n v="4"/>
    <n v="4"/>
    <n v="0"/>
    <s v="w43_04041991"/>
    <n v="43"/>
    <x v="800"/>
    <x v="42"/>
  </r>
  <r>
    <n v="4"/>
    <n v="5"/>
    <n v="1"/>
    <s v="w43_05141991"/>
    <n v="43"/>
    <x v="801"/>
    <x v="42"/>
  </r>
  <r>
    <n v="3"/>
    <n v="4"/>
    <n v="1"/>
    <s v="w43_07181991"/>
    <n v="43"/>
    <x v="802"/>
    <x v="42"/>
  </r>
  <r>
    <n v="3"/>
    <n v="4"/>
    <n v="1"/>
    <s v="w43_10031991"/>
    <n v="43"/>
    <x v="803"/>
    <x v="42"/>
  </r>
  <r>
    <n v="4"/>
    <n v="5"/>
    <n v="1"/>
    <s v="w43_01081992"/>
    <n v="43"/>
    <x v="804"/>
    <x v="42"/>
  </r>
  <r>
    <n v="5"/>
    <n v="4"/>
    <n v="-1"/>
    <s v="w43_04081992"/>
    <n v="43"/>
    <x v="805"/>
    <x v="42"/>
  </r>
  <r>
    <n v="4"/>
    <n v="4"/>
    <n v="0"/>
    <s v="w43_07141992"/>
    <n v="43"/>
    <x v="806"/>
    <x v="42"/>
  </r>
  <r>
    <n v="3"/>
    <n v="4"/>
    <n v="1"/>
    <s v="w43_10201992"/>
    <n v="43"/>
    <x v="807"/>
    <x v="42"/>
  </r>
  <r>
    <n v="3"/>
    <n v="4"/>
    <n v="1"/>
    <s v="w43_01201993"/>
    <n v="43"/>
    <x v="808"/>
    <x v="42"/>
  </r>
  <r>
    <n v="4"/>
    <n v="4"/>
    <n v="0"/>
    <s v="w43_04081993"/>
    <n v="43"/>
    <x v="809"/>
    <x v="42"/>
  </r>
  <r>
    <n v="3"/>
    <n v="3"/>
    <n v="0"/>
    <s v="w43_10061993"/>
    <n v="43"/>
    <x v="810"/>
    <x v="42"/>
  </r>
  <r>
    <n v="4"/>
    <n v="4"/>
    <n v="0"/>
    <s v="w43_01211994"/>
    <n v="43"/>
    <x v="811"/>
    <x v="42"/>
  </r>
  <r>
    <n v="5"/>
    <n v="4"/>
    <n v="-1"/>
    <s v="w43_04191994"/>
    <n v="43"/>
    <x v="813"/>
    <x v="42"/>
  </r>
  <r>
    <n v="3"/>
    <n v="4"/>
    <n v="1"/>
    <s v="w43_10121994"/>
    <n v="43"/>
    <x v="814"/>
    <x v="42"/>
  </r>
  <r>
    <n v="3"/>
    <n v="4"/>
    <n v="1"/>
    <s v="w43_12091994"/>
    <n v="43"/>
    <x v="815"/>
    <x v="42"/>
  </r>
  <r>
    <n v="4"/>
    <n v="4"/>
    <n v="0"/>
    <s v="w43_02281995"/>
    <n v="43"/>
    <x v="343"/>
    <x v="42"/>
  </r>
  <r>
    <n v="4"/>
    <n v="4"/>
    <n v="0"/>
    <s v="w43_04191995"/>
    <n v="43"/>
    <x v="817"/>
    <x v="42"/>
  </r>
  <r>
    <n v="4"/>
    <n v="4"/>
    <n v="0"/>
    <s v="w43_07271995"/>
    <n v="43"/>
    <x v="466"/>
    <x v="42"/>
  </r>
  <r>
    <n v="3"/>
    <n v="4"/>
    <n v="1"/>
    <s v="w43_11011995"/>
    <n v="43"/>
    <x v="818"/>
    <x v="42"/>
  </r>
  <r>
    <n v="5"/>
    <n v="4"/>
    <n v="-1"/>
    <s v="w43_02071996"/>
    <n v="43"/>
    <x v="67"/>
    <x v="42"/>
  </r>
  <r>
    <n v="4"/>
    <n v="4"/>
    <n v="0"/>
    <s v="w43_04231996"/>
    <n v="43"/>
    <x v="819"/>
    <x v="42"/>
  </r>
  <r>
    <n v="4"/>
    <n v="5"/>
    <n v="1"/>
    <s v="w43_05291996"/>
    <n v="43"/>
    <x v="71"/>
    <x v="42"/>
  </r>
  <r>
    <n v="4"/>
    <n v="5"/>
    <n v="1"/>
    <s v="w43_06051996"/>
    <n v="43"/>
    <x v="840"/>
    <x v="42"/>
  </r>
  <r>
    <n v="3"/>
    <n v="5"/>
    <n v="2"/>
    <s v="w43_08061996"/>
    <n v="43"/>
    <x v="841"/>
    <x v="42"/>
  </r>
  <r>
    <n v="3"/>
    <n v="4"/>
    <n v="1"/>
    <s v="w43_08071996"/>
    <n v="43"/>
    <x v="820"/>
    <x v="42"/>
  </r>
  <r>
    <n v="3"/>
    <n v="5"/>
    <n v="2"/>
    <s v="w43_11061996"/>
    <n v="43"/>
    <x v="842"/>
    <x v="42"/>
  </r>
  <r>
    <n v="3"/>
    <n v="4"/>
    <n v="1"/>
    <s v="w43_11071996"/>
    <n v="43"/>
    <x v="725"/>
    <x v="42"/>
  </r>
  <r>
    <n v="5"/>
    <n v="5"/>
    <n v="0"/>
    <s v="w43_02071997"/>
    <n v="43"/>
    <x v="843"/>
    <x v="42"/>
  </r>
  <r>
    <n v="5"/>
    <n v="5"/>
    <n v="0"/>
    <s v="w43_05021997"/>
    <n v="43"/>
    <x v="844"/>
    <x v="42"/>
  </r>
  <r>
    <n v="4"/>
    <n v="5"/>
    <n v="1"/>
    <s v="w43_07081997"/>
    <n v="43"/>
    <x v="845"/>
    <x v="42"/>
  </r>
  <r>
    <n v="4"/>
    <n v="4"/>
    <n v="0"/>
    <s v="w43_08111997"/>
    <n v="43"/>
    <x v="846"/>
    <x v="42"/>
  </r>
  <r>
    <n v="4"/>
    <n v="5"/>
    <n v="1"/>
    <s v="w43_11171997"/>
    <n v="43"/>
    <x v="760"/>
    <x v="42"/>
  </r>
  <r>
    <n v="4"/>
    <n v="5"/>
    <n v="1"/>
    <s v="w43_04201998"/>
    <n v="43"/>
    <x v="847"/>
    <x v="42"/>
  </r>
  <r>
    <n v="4"/>
    <n v="5"/>
    <n v="1"/>
    <s v="w43_05141998"/>
    <n v="43"/>
    <x v="824"/>
    <x v="42"/>
  </r>
  <r>
    <n v="4"/>
    <n v="5"/>
    <n v="1"/>
    <s v="w43_07241998"/>
    <n v="43"/>
    <x v="848"/>
    <x v="42"/>
  </r>
  <r>
    <n v="4"/>
    <n v="4"/>
    <n v="0"/>
    <s v="w43_08131998"/>
    <n v="43"/>
    <x v="849"/>
    <x v="42"/>
  </r>
  <r>
    <n v="3"/>
    <n v="5"/>
    <n v="2"/>
    <s v="w43_10231998"/>
    <n v="43"/>
    <x v="825"/>
    <x v="42"/>
  </r>
  <r>
    <n v="4"/>
    <n v="5"/>
    <n v="1"/>
    <s v="w43_02121999"/>
    <n v="43"/>
    <x v="850"/>
    <x v="42"/>
  </r>
  <r>
    <n v="4"/>
    <n v="4"/>
    <n v="0"/>
    <s v="w43_04161999"/>
    <n v="43"/>
    <x v="787"/>
    <x v="42"/>
  </r>
  <r>
    <n v="3"/>
    <n v="4"/>
    <n v="1"/>
    <s v="w43_09011999"/>
    <n v="43"/>
    <x v="851"/>
    <x v="42"/>
  </r>
  <r>
    <n v="3"/>
    <n v="4"/>
    <n v="1"/>
    <s v="w43_10271999"/>
    <n v="43"/>
    <x v="728"/>
    <x v="42"/>
  </r>
  <r>
    <n v="4"/>
    <n v="5"/>
    <n v="1"/>
    <s v="w43_08092000"/>
    <n v="43"/>
    <x v="852"/>
    <x v="42"/>
  </r>
  <r>
    <n v="3"/>
    <n v="4"/>
    <n v="1"/>
    <s v="w43_10252000"/>
    <n v="43"/>
    <x v="853"/>
    <x v="42"/>
  </r>
  <r>
    <n v="4"/>
    <n v="4"/>
    <n v="0"/>
    <s v="w43_05082001"/>
    <n v="43"/>
    <x v="828"/>
    <x v="42"/>
  </r>
  <r>
    <n v="3"/>
    <n v="5"/>
    <n v="2"/>
    <s v="w43_07262001"/>
    <n v="43"/>
    <x v="664"/>
    <x v="42"/>
  </r>
  <r>
    <n v="3"/>
    <n v="5"/>
    <n v="2"/>
    <s v="w43_08072001"/>
    <n v="43"/>
    <x v="854"/>
    <x v="42"/>
  </r>
  <r>
    <n v="3"/>
    <n v="4"/>
    <n v="1"/>
    <s v="w43_08242001"/>
    <n v="43"/>
    <x v="829"/>
    <x v="42"/>
  </r>
  <r>
    <n v="3"/>
    <n v="4"/>
    <n v="1"/>
    <s v="w43_10242001"/>
    <n v="43"/>
    <x v="730"/>
    <x v="42"/>
  </r>
  <r>
    <n v="4"/>
    <n v="4"/>
    <n v="0"/>
    <s v="w43_04112002"/>
    <n v="43"/>
    <x v="830"/>
    <x v="42"/>
  </r>
  <r>
    <n v="3"/>
    <n v="4"/>
    <n v="1"/>
    <s v="w43_07152002"/>
    <n v="43"/>
    <x v="855"/>
    <x v="42"/>
  </r>
  <r>
    <n v="3"/>
    <n v="5"/>
    <n v="2"/>
    <s v="w43_07162002"/>
    <n v="43"/>
    <x v="856"/>
    <x v="42"/>
  </r>
  <r>
    <n v="3"/>
    <n v="4"/>
    <n v="1"/>
    <s v="w43_07192002"/>
    <n v="43"/>
    <x v="831"/>
    <x v="42"/>
  </r>
  <r>
    <n v="4"/>
    <n v="5"/>
    <n v="1"/>
    <s v="w43_01312003"/>
    <n v="43"/>
    <x v="857"/>
    <x v="42"/>
  </r>
  <r>
    <n v="3"/>
    <n v="4"/>
    <n v="1"/>
    <s v="w43_07092003"/>
    <n v="43"/>
    <x v="834"/>
    <x v="42"/>
  </r>
  <r>
    <n v="3"/>
    <n v="4"/>
    <n v="1"/>
    <s v="w43_10012003"/>
    <n v="43"/>
    <x v="777"/>
    <x v="42"/>
  </r>
  <r>
    <n v="3"/>
    <n v="4"/>
    <n v="1"/>
    <s v="w43_10302003"/>
    <n v="43"/>
    <x v="533"/>
    <x v="42"/>
  </r>
  <r>
    <n v="4"/>
    <n v="4"/>
    <n v="0"/>
    <s v="w43_01072004"/>
    <n v="43"/>
    <x v="835"/>
    <x v="42"/>
  </r>
  <r>
    <n v="4"/>
    <n v="5"/>
    <n v="1"/>
    <s v="w43_04212004"/>
    <n v="43"/>
    <x v="858"/>
    <x v="42"/>
  </r>
  <r>
    <n v="4"/>
    <n v="4"/>
    <n v="0"/>
    <s v="w43_06292004"/>
    <n v="43"/>
    <x v="168"/>
    <x v="42"/>
  </r>
  <r>
    <n v="66"/>
    <n v="65"/>
    <n v="-1"/>
    <s v="w44_10241990"/>
    <n v="44"/>
    <x v="859"/>
    <x v="43"/>
  </r>
  <r>
    <n v="66"/>
    <n v="65"/>
    <n v="-1"/>
    <s v="w44_11261990"/>
    <n v="44"/>
    <x v="0"/>
    <x v="43"/>
  </r>
  <r>
    <n v="66"/>
    <n v="65"/>
    <n v="-1"/>
    <s v="w44_12191990"/>
    <n v="44"/>
    <x v="1"/>
    <x v="43"/>
  </r>
  <r>
    <n v="66"/>
    <n v="65"/>
    <n v="-1"/>
    <s v="w44_01041991"/>
    <n v="44"/>
    <x v="2"/>
    <x v="43"/>
  </r>
  <r>
    <n v="66"/>
    <n v="65"/>
    <n v="-1"/>
    <s v="w44_01151991"/>
    <n v="44"/>
    <x v="860"/>
    <x v="43"/>
  </r>
  <r>
    <n v="66"/>
    <n v="65"/>
    <n v="-1"/>
    <s v="w44_02051991"/>
    <n v="44"/>
    <x v="3"/>
    <x v="43"/>
  </r>
  <r>
    <n v="66"/>
    <n v="66"/>
    <n v="0"/>
    <s v="w44_03051991"/>
    <n v="44"/>
    <x v="4"/>
    <x v="43"/>
  </r>
  <r>
    <n v="66"/>
    <n v="66"/>
    <n v="0"/>
    <s v="w44_03201991"/>
    <n v="44"/>
    <x v="295"/>
    <x v="43"/>
  </r>
  <r>
    <n v="66"/>
    <n v="66"/>
    <n v="0"/>
    <s v="w44_03221991"/>
    <n v="44"/>
    <x v="5"/>
    <x v="43"/>
  </r>
  <r>
    <n v="66"/>
    <n v="66"/>
    <n v="0"/>
    <s v="w44_03291991"/>
    <n v="44"/>
    <x v="861"/>
    <x v="43"/>
  </r>
  <r>
    <n v="66"/>
    <n v="66"/>
    <n v="0"/>
    <s v="w44_04021991"/>
    <n v="44"/>
    <x v="6"/>
    <x v="43"/>
  </r>
  <r>
    <n v="66"/>
    <n v="66"/>
    <n v="0"/>
    <s v="w44_04091991"/>
    <n v="44"/>
    <x v="7"/>
    <x v="43"/>
  </r>
  <r>
    <n v="66"/>
    <n v="66"/>
    <n v="0"/>
    <s v="w44_04181991"/>
    <n v="44"/>
    <x v="8"/>
    <x v="43"/>
  </r>
  <r>
    <n v="66"/>
    <n v="65"/>
    <n v="-1"/>
    <s v="w44_05061991"/>
    <n v="44"/>
    <x v="298"/>
    <x v="43"/>
  </r>
  <r>
    <n v="66"/>
    <n v="66"/>
    <n v="0"/>
    <s v="w44_06061991"/>
    <n v="44"/>
    <x v="10"/>
    <x v="43"/>
  </r>
  <r>
    <n v="66"/>
    <n v="65"/>
    <n v="-1"/>
    <s v="w44_07051991"/>
    <n v="44"/>
    <x v="11"/>
    <x v="43"/>
  </r>
  <r>
    <n v="66"/>
    <n v="65"/>
    <n v="-1"/>
    <s v="w44_08081991"/>
    <n v="44"/>
    <x v="12"/>
    <x v="43"/>
  </r>
  <r>
    <n v="66"/>
    <n v="65"/>
    <n v="-1"/>
    <s v="w44_09041991"/>
    <n v="44"/>
    <x v="13"/>
    <x v="43"/>
  </r>
  <r>
    <n v="66"/>
    <n v="65"/>
    <n v="-1"/>
    <s v="w44_10021991"/>
    <n v="44"/>
    <x v="304"/>
    <x v="43"/>
  </r>
  <r>
    <n v="66"/>
    <n v="65"/>
    <n v="-1"/>
    <s v="w44_11151991"/>
    <n v="44"/>
    <x v="14"/>
    <x v="43"/>
  </r>
  <r>
    <n v="66"/>
    <n v="65"/>
    <n v="-1"/>
    <s v="w44_12091991"/>
    <n v="44"/>
    <x v="15"/>
    <x v="43"/>
  </r>
  <r>
    <n v="66"/>
    <n v="65"/>
    <n v="-1"/>
    <s v="w44_12131991"/>
    <n v="44"/>
    <x v="862"/>
    <x v="43"/>
  </r>
  <r>
    <n v="66"/>
    <n v="66"/>
    <n v="0"/>
    <s v="w44_12311991"/>
    <n v="44"/>
    <x v="305"/>
    <x v="43"/>
  </r>
  <r>
    <n v="66"/>
    <n v="66"/>
    <n v="0"/>
    <s v="w44_01061992"/>
    <n v="44"/>
    <x v="16"/>
    <x v="43"/>
  </r>
  <r>
    <n v="66"/>
    <n v="66"/>
    <n v="0"/>
    <s v="w44_02051992"/>
    <n v="44"/>
    <x v="17"/>
    <x v="43"/>
  </r>
  <r>
    <n v="66"/>
    <n v="66"/>
    <n v="0"/>
    <s v="w44_03021992"/>
    <n v="44"/>
    <x v="18"/>
    <x v="43"/>
  </r>
  <r>
    <n v="66"/>
    <n v="66"/>
    <n v="0"/>
    <s v="w44_03131992"/>
    <n v="44"/>
    <x v="19"/>
    <x v="43"/>
  </r>
  <r>
    <n v="66"/>
    <n v="66"/>
    <n v="0"/>
    <s v="w44_04021992"/>
    <n v="44"/>
    <x v="20"/>
    <x v="43"/>
  </r>
  <r>
    <n v="66"/>
    <n v="66"/>
    <n v="0"/>
    <s v="w44_05081992"/>
    <n v="44"/>
    <x v="21"/>
    <x v="43"/>
  </r>
  <r>
    <n v="66"/>
    <n v="65"/>
    <n v="-1"/>
    <s v="w44_06091992"/>
    <n v="44"/>
    <x v="22"/>
    <x v="43"/>
  </r>
  <r>
    <n v="66"/>
    <n v="65"/>
    <n v="-1"/>
    <s v="w44_07071992"/>
    <n v="44"/>
    <x v="23"/>
    <x v="43"/>
  </r>
  <r>
    <n v="66"/>
    <n v="65"/>
    <n v="-1"/>
    <s v="w44_08101992"/>
    <n v="44"/>
    <x v="24"/>
    <x v="43"/>
  </r>
  <r>
    <n v="66"/>
    <n v="65"/>
    <n v="-1"/>
    <s v="w44_09101992"/>
    <n v="44"/>
    <x v="25"/>
    <x v="43"/>
  </r>
  <r>
    <n v="66"/>
    <n v="65"/>
    <n v="-1"/>
    <s v="w44_10191992"/>
    <n v="44"/>
    <x v="26"/>
    <x v="43"/>
  </r>
  <r>
    <n v="66"/>
    <n v="65"/>
    <n v="-1"/>
    <s v="w44_11121992"/>
    <n v="44"/>
    <x v="27"/>
    <x v="43"/>
  </r>
  <r>
    <n v="66"/>
    <n v="65"/>
    <n v="-1"/>
    <s v="w44_12021992"/>
    <n v="44"/>
    <x v="28"/>
    <x v="43"/>
  </r>
  <r>
    <n v="66"/>
    <n v="66"/>
    <n v="0"/>
    <s v="w44_12311992"/>
    <n v="44"/>
    <x v="29"/>
    <x v="43"/>
  </r>
  <r>
    <n v="66"/>
    <n v="66"/>
    <n v="0"/>
    <s v="w44_01041993"/>
    <n v="44"/>
    <x v="309"/>
    <x v="43"/>
  </r>
  <r>
    <n v="66"/>
    <n v="68"/>
    <n v="2"/>
    <s v="w44_01141993"/>
    <n v="44"/>
    <x v="310"/>
    <x v="43"/>
  </r>
  <r>
    <n v="66"/>
    <n v="66"/>
    <n v="0"/>
    <s v="w44_01251993"/>
    <n v="44"/>
    <x v="30"/>
    <x v="43"/>
  </r>
  <r>
    <n v="66"/>
    <n v="66"/>
    <n v="0"/>
    <s v="w44_03031993"/>
    <n v="44"/>
    <x v="31"/>
    <x v="43"/>
  </r>
  <r>
    <n v="66"/>
    <n v="66"/>
    <n v="0"/>
    <s v="w44_04021993"/>
    <n v="44"/>
    <x v="32"/>
    <x v="43"/>
  </r>
  <r>
    <n v="66"/>
    <n v="66"/>
    <n v="0"/>
    <s v="w44_05041993"/>
    <n v="44"/>
    <x v="33"/>
    <x v="43"/>
  </r>
  <r>
    <n v="66"/>
    <n v="66"/>
    <n v="0"/>
    <s v="w44_06091993"/>
    <n v="44"/>
    <x v="34"/>
    <x v="43"/>
  </r>
  <r>
    <n v="66"/>
    <n v="66"/>
    <n v="0"/>
    <s v="w44_06291993"/>
    <n v="44"/>
    <x v="35"/>
    <x v="43"/>
  </r>
  <r>
    <n v="66"/>
    <n v="66"/>
    <n v="0"/>
    <s v="w44_07281993"/>
    <n v="44"/>
    <x v="36"/>
    <x v="43"/>
  </r>
  <r>
    <n v="66"/>
    <n v="65"/>
    <n v="-1"/>
    <s v="w44_08301993"/>
    <n v="44"/>
    <x v="37"/>
    <x v="43"/>
  </r>
  <r>
    <n v="66"/>
    <n v="65"/>
    <n v="-1"/>
    <s v="w44_09291993"/>
    <n v="44"/>
    <x v="38"/>
    <x v="43"/>
  </r>
  <r>
    <n v="66"/>
    <n v="65"/>
    <n v="-1"/>
    <s v="w44_11021993"/>
    <n v="44"/>
    <x v="39"/>
    <x v="43"/>
  </r>
  <r>
    <n v="66"/>
    <n v="65"/>
    <n v="-1"/>
    <s v="w44_11291993"/>
    <n v="44"/>
    <x v="40"/>
    <x v="43"/>
  </r>
  <r>
    <n v="66"/>
    <n v="66"/>
    <n v="0"/>
    <s v="w44_01071994"/>
    <n v="44"/>
    <x v="335"/>
    <x v="43"/>
  </r>
  <r>
    <n v="66"/>
    <n v="66"/>
    <n v="0"/>
    <s v="w44_01201994"/>
    <n v="44"/>
    <x v="42"/>
    <x v="43"/>
  </r>
  <r>
    <n v="66"/>
    <n v="66"/>
    <n v="0"/>
    <s v="w44_02231994"/>
    <n v="44"/>
    <x v="43"/>
    <x v="43"/>
  </r>
  <r>
    <n v="66"/>
    <n v="66"/>
    <n v="0"/>
    <s v="w44_03231994"/>
    <n v="44"/>
    <x v="44"/>
    <x v="43"/>
  </r>
  <r>
    <n v="66"/>
    <n v="66"/>
    <n v="0"/>
    <s v="w44_04271994"/>
    <n v="44"/>
    <x v="45"/>
    <x v="43"/>
  </r>
  <r>
    <n v="66"/>
    <n v="66"/>
    <n v="0"/>
    <s v="w44_05281994"/>
    <n v="44"/>
    <x v="46"/>
    <x v="43"/>
  </r>
  <r>
    <n v="66"/>
    <n v="66"/>
    <n v="0"/>
    <s v="w44_06291994"/>
    <n v="44"/>
    <x v="47"/>
    <x v="43"/>
  </r>
  <r>
    <n v="66"/>
    <n v="65"/>
    <n v="-1"/>
    <s v="w44_07271994"/>
    <n v="44"/>
    <x v="48"/>
    <x v="43"/>
  </r>
  <r>
    <n v="66"/>
    <n v="65"/>
    <n v="-1"/>
    <s v="w44_08301994"/>
    <n v="44"/>
    <x v="49"/>
    <x v="43"/>
  </r>
  <r>
    <n v="66"/>
    <n v="65"/>
    <n v="-1"/>
    <s v="w44_09281994"/>
    <n v="44"/>
    <x v="50"/>
    <x v="43"/>
  </r>
  <r>
    <n v="66"/>
    <n v="65"/>
    <n v="-1"/>
    <s v="w44_10241994"/>
    <n v="44"/>
    <x v="51"/>
    <x v="43"/>
  </r>
  <r>
    <n v="66"/>
    <n v="65"/>
    <n v="-1"/>
    <s v="w44_11291994"/>
    <n v="44"/>
    <x v="52"/>
    <x v="43"/>
  </r>
  <r>
    <n v="66"/>
    <n v="65"/>
    <n v="-1"/>
    <s v="w44_12291994"/>
    <n v="44"/>
    <x v="53"/>
    <x v="43"/>
  </r>
  <r>
    <n v="66"/>
    <n v="67"/>
    <n v="1"/>
    <s v="w44_01251995"/>
    <n v="44"/>
    <x v="54"/>
    <x v="43"/>
  </r>
  <r>
    <n v="66"/>
    <n v="66"/>
    <n v="0"/>
    <s v="w44_02271995"/>
    <n v="44"/>
    <x v="55"/>
    <x v="43"/>
  </r>
  <r>
    <n v="66"/>
    <n v="67"/>
    <n v="1"/>
    <s v="w44_03141995"/>
    <n v="44"/>
    <x v="775"/>
    <x v="43"/>
  </r>
  <r>
    <n v="66"/>
    <n v="66"/>
    <n v="0"/>
    <s v="w44_03291995"/>
    <n v="44"/>
    <x v="57"/>
    <x v="43"/>
  </r>
  <r>
    <n v="66"/>
    <n v="66"/>
    <n v="0"/>
    <s v="w44_04261995"/>
    <n v="44"/>
    <x v="58"/>
    <x v="43"/>
  </r>
  <r>
    <n v="66"/>
    <n v="65"/>
    <n v="-1"/>
    <s v="w44_05301995"/>
    <n v="44"/>
    <x v="59"/>
    <x v="43"/>
  </r>
  <r>
    <n v="66"/>
    <n v="65"/>
    <n v="-1"/>
    <s v="w44_06301995"/>
    <n v="44"/>
    <x v="60"/>
    <x v="43"/>
  </r>
  <r>
    <n v="66"/>
    <n v="65"/>
    <n v="-1"/>
    <s v="w44_07281995"/>
    <n v="44"/>
    <x v="61"/>
    <x v="43"/>
  </r>
  <r>
    <n v="66"/>
    <n v="65"/>
    <n v="-1"/>
    <s v="w44_09051995"/>
    <n v="44"/>
    <x v="62"/>
    <x v="43"/>
  </r>
  <r>
    <n v="66"/>
    <n v="65"/>
    <n v="-1"/>
    <s v="w44_10051995"/>
    <n v="44"/>
    <x v="63"/>
    <x v="43"/>
  </r>
  <r>
    <n v="66"/>
    <n v="65"/>
    <n v="-1"/>
    <s v="w44_10311995"/>
    <n v="44"/>
    <x v="64"/>
    <x v="43"/>
  </r>
  <r>
    <n v="66"/>
    <n v="65"/>
    <n v="-1"/>
    <s v="w44_11271995"/>
    <n v="44"/>
    <x v="65"/>
    <x v="43"/>
  </r>
  <r>
    <n v="66"/>
    <n v="65"/>
    <n v="-1"/>
    <s v="w44_12261995"/>
    <n v="44"/>
    <x v="66"/>
    <x v="43"/>
  </r>
  <r>
    <n v="66"/>
    <n v="66"/>
    <n v="0"/>
    <s v="w44_02071996"/>
    <n v="44"/>
    <x v="67"/>
    <x v="43"/>
  </r>
  <r>
    <n v="66"/>
    <n v="66"/>
    <n v="0"/>
    <s v="w44_02281996"/>
    <n v="44"/>
    <x v="68"/>
    <x v="43"/>
  </r>
  <r>
    <n v="66"/>
    <n v="66"/>
    <n v="0"/>
    <s v="w44_03291996"/>
    <n v="44"/>
    <x v="69"/>
    <x v="43"/>
  </r>
  <r>
    <n v="66"/>
    <n v="65"/>
    <n v="-1"/>
    <s v="w44_04241996"/>
    <n v="44"/>
    <x v="746"/>
    <x v="43"/>
  </r>
  <r>
    <n v="66"/>
    <n v="65"/>
    <n v="-1"/>
    <s v="w44_05291996"/>
    <n v="44"/>
    <x v="71"/>
    <x v="43"/>
  </r>
  <r>
    <n v="66"/>
    <n v="65"/>
    <n v="-1"/>
    <s v="w44_07011996"/>
    <n v="44"/>
    <x v="72"/>
    <x v="43"/>
  </r>
  <r>
    <n v="66"/>
    <n v="65"/>
    <n v="-1"/>
    <s v="w44_07251996"/>
    <n v="44"/>
    <x v="73"/>
    <x v="43"/>
  </r>
  <r>
    <n v="66"/>
    <n v="65"/>
    <n v="-1"/>
    <s v="w44_08301996"/>
    <n v="44"/>
    <x v="354"/>
    <x v="43"/>
  </r>
  <r>
    <n v="66"/>
    <n v="65"/>
    <n v="-1"/>
    <s v="w44_09271996"/>
    <n v="44"/>
    <x v="75"/>
    <x v="43"/>
  </r>
  <r>
    <n v="66"/>
    <n v="65"/>
    <n v="-1"/>
    <s v="w44_11011996"/>
    <n v="44"/>
    <x v="76"/>
    <x v="43"/>
  </r>
  <r>
    <n v="66"/>
    <n v="65"/>
    <n v="-1"/>
    <s v="w44_11071996"/>
    <n v="44"/>
    <x v="725"/>
    <x v="43"/>
  </r>
  <r>
    <n v="66"/>
    <n v="65"/>
    <n v="-1"/>
    <s v="w44_12031996"/>
    <n v="44"/>
    <x v="77"/>
    <x v="43"/>
  </r>
  <r>
    <n v="66"/>
    <n v="66"/>
    <n v="0"/>
    <s v="w44_12271996"/>
    <n v="44"/>
    <x v="78"/>
    <x v="43"/>
  </r>
  <r>
    <n v="66"/>
    <n v="66"/>
    <n v="0"/>
    <s v="w44_01311997"/>
    <n v="44"/>
    <x v="79"/>
    <x v="43"/>
  </r>
  <r>
    <n v="67"/>
    <n v="66"/>
    <n v="-1"/>
    <s v="w44_02271997"/>
    <n v="44"/>
    <x v="80"/>
    <x v="43"/>
  </r>
  <r>
    <n v="66"/>
    <n v="65"/>
    <n v="-1"/>
    <s v="w44_03311997"/>
    <n v="44"/>
    <x v="863"/>
    <x v="43"/>
  </r>
  <r>
    <n v="66"/>
    <n v="65"/>
    <n v="-1"/>
    <s v="w44_04211997"/>
    <n v="44"/>
    <x v="864"/>
    <x v="43"/>
  </r>
  <r>
    <n v="66"/>
    <n v="65"/>
    <n v="-1"/>
    <s v="w44_05291997"/>
    <n v="44"/>
    <x v="83"/>
    <x v="43"/>
  </r>
  <r>
    <n v="66"/>
    <n v="65"/>
    <n v="-1"/>
    <s v="w44_07091997"/>
    <n v="44"/>
    <x v="84"/>
    <x v="43"/>
  </r>
  <r>
    <n v="66"/>
    <n v="65"/>
    <n v="-1"/>
    <s v="w44_08051997"/>
    <n v="44"/>
    <x v="85"/>
    <x v="43"/>
  </r>
  <r>
    <n v="66"/>
    <n v="65"/>
    <n v="-1"/>
    <s v="w44_08281997"/>
    <n v="44"/>
    <x v="329"/>
    <x v="43"/>
  </r>
  <r>
    <n v="66"/>
    <n v="65"/>
    <n v="-1"/>
    <s v="w44_10011997"/>
    <n v="44"/>
    <x v="865"/>
    <x v="43"/>
  </r>
  <r>
    <n v="66"/>
    <n v="65"/>
    <n v="-1"/>
    <s v="w44_10301997"/>
    <n v="44"/>
    <x v="88"/>
    <x v="43"/>
  </r>
  <r>
    <n v="66"/>
    <n v="65"/>
    <n v="-1"/>
    <s v="w44_11241997"/>
    <n v="44"/>
    <x v="89"/>
    <x v="43"/>
  </r>
  <r>
    <n v="66"/>
    <n v="65"/>
    <n v="-1"/>
    <s v="w44_12301997"/>
    <n v="44"/>
    <x v="90"/>
    <x v="43"/>
  </r>
  <r>
    <n v="66"/>
    <n v="66"/>
    <n v="0"/>
    <s v="w44_01291998"/>
    <n v="44"/>
    <x v="92"/>
    <x v="43"/>
  </r>
  <r>
    <n v="66"/>
    <n v="66"/>
    <n v="0"/>
    <s v="w44_03031998"/>
    <n v="44"/>
    <x v="866"/>
    <x v="43"/>
  </r>
  <r>
    <n v="66"/>
    <n v="66"/>
    <n v="0"/>
    <s v="w44_03311998"/>
    <n v="44"/>
    <x v="94"/>
    <x v="43"/>
  </r>
  <r>
    <n v="66"/>
    <n v="65"/>
    <n v="-1"/>
    <s v="w44_05121998"/>
    <n v="44"/>
    <x v="95"/>
    <x v="43"/>
  </r>
  <r>
    <n v="66"/>
    <n v="65"/>
    <n v="-1"/>
    <s v="w44_05291998"/>
    <n v="44"/>
    <x v="867"/>
    <x v="43"/>
  </r>
  <r>
    <n v="66"/>
    <n v="65"/>
    <n v="-1"/>
    <s v="w44_07011998"/>
    <n v="44"/>
    <x v="97"/>
    <x v="43"/>
  </r>
  <r>
    <n v="66"/>
    <n v="65"/>
    <n v="-1"/>
    <s v="w44_08041998"/>
    <n v="44"/>
    <x v="98"/>
    <x v="43"/>
  </r>
  <r>
    <n v="66"/>
    <n v="65"/>
    <n v="-1"/>
    <s v="w44_08281998"/>
    <n v="44"/>
    <x v="99"/>
    <x v="43"/>
  </r>
  <r>
    <n v="66"/>
    <n v="65"/>
    <n v="-1"/>
    <s v="w44_09281998"/>
    <n v="44"/>
    <x v="685"/>
    <x v="43"/>
  </r>
  <r>
    <n v="66"/>
    <n v="65"/>
    <n v="-1"/>
    <s v="w44_10261998"/>
    <n v="44"/>
    <x v="727"/>
    <x v="43"/>
  </r>
  <r>
    <n v="66"/>
    <n v="65"/>
    <n v="-1"/>
    <s v="w44_12021998"/>
    <n v="44"/>
    <x v="101"/>
    <x v="43"/>
  </r>
  <r>
    <n v="66"/>
    <n v="65"/>
    <n v="-1"/>
    <s v="w44_01041999"/>
    <n v="44"/>
    <x v="102"/>
    <x v="43"/>
  </r>
  <r>
    <n v="66"/>
    <n v="65"/>
    <n v="-1"/>
    <s v="w44_01291999"/>
    <n v="44"/>
    <x v="103"/>
    <x v="43"/>
  </r>
  <r>
    <n v="66"/>
    <n v="65"/>
    <n v="-1"/>
    <s v="w44_02241999"/>
    <n v="44"/>
    <x v="104"/>
    <x v="43"/>
  </r>
  <r>
    <n v="66"/>
    <n v="65"/>
    <n v="-1"/>
    <s v="w44_04021999"/>
    <n v="44"/>
    <x v="105"/>
    <x v="43"/>
  </r>
  <r>
    <n v="66"/>
    <n v="65"/>
    <n v="-1"/>
    <s v="w44_04221999"/>
    <n v="44"/>
    <x v="868"/>
    <x v="43"/>
  </r>
  <r>
    <n v="66"/>
    <n v="65"/>
    <n v="-1"/>
    <s v="w44_06021999"/>
    <n v="44"/>
    <x v="107"/>
    <x v="43"/>
  </r>
  <r>
    <n v="66"/>
    <n v="65"/>
    <n v="-1"/>
    <s v="w44_07011999"/>
    <n v="44"/>
    <x v="108"/>
    <x v="43"/>
  </r>
  <r>
    <n v="66"/>
    <n v="65"/>
    <n v="-1"/>
    <s v="w44_07271999"/>
    <n v="44"/>
    <x v="109"/>
    <x v="43"/>
  </r>
  <r>
    <n v="66"/>
    <n v="65"/>
    <n v="-1"/>
    <s v="w44_08311999"/>
    <n v="44"/>
    <x v="110"/>
    <x v="43"/>
  </r>
  <r>
    <n v="66"/>
    <n v="65"/>
    <n v="-1"/>
    <s v="w44_10081999"/>
    <n v="44"/>
    <x v="111"/>
    <x v="43"/>
  </r>
  <r>
    <n v="66"/>
    <n v="65"/>
    <n v="-1"/>
    <s v="w44_10281999"/>
    <n v="44"/>
    <x v="112"/>
    <x v="43"/>
  </r>
  <r>
    <n v="66"/>
    <n v="65"/>
    <n v="-1"/>
    <s v="w44_11301999"/>
    <n v="44"/>
    <x v="113"/>
    <x v="43"/>
  </r>
  <r>
    <n v="66"/>
    <n v="65"/>
    <n v="-1"/>
    <s v="w44_01052000"/>
    <n v="44"/>
    <x v="114"/>
    <x v="43"/>
  </r>
  <r>
    <n v="66"/>
    <n v="65"/>
    <n v="-1"/>
    <s v="w44_01312000"/>
    <n v="44"/>
    <x v="115"/>
    <x v="43"/>
  </r>
  <r>
    <n v="66"/>
    <n v="66"/>
    <n v="0"/>
    <s v="w44_02252000"/>
    <n v="44"/>
    <x v="116"/>
    <x v="43"/>
  </r>
  <r>
    <n v="66"/>
    <n v="65"/>
    <n v="-1"/>
    <s v="w44_04042000"/>
    <n v="44"/>
    <x v="869"/>
    <x v="43"/>
  </r>
  <r>
    <n v="66"/>
    <n v="65"/>
    <n v="-1"/>
    <s v="w44_04242000"/>
    <n v="44"/>
    <x v="870"/>
    <x v="43"/>
  </r>
  <r>
    <n v="66"/>
    <n v="65"/>
    <n v="-1"/>
    <s v="w44_05312000"/>
    <n v="44"/>
    <x v="119"/>
    <x v="43"/>
  </r>
  <r>
    <n v="66"/>
    <n v="65"/>
    <n v="-1"/>
    <s v="w44_06282000"/>
    <n v="44"/>
    <x v="120"/>
    <x v="43"/>
  </r>
  <r>
    <n v="66"/>
    <n v="65"/>
    <n v="-1"/>
    <s v="w44_07312000"/>
    <n v="44"/>
    <x v="121"/>
    <x v="43"/>
  </r>
  <r>
    <n v="66"/>
    <n v="65"/>
    <n v="-1"/>
    <s v="w44_08292000"/>
    <n v="44"/>
    <x v="122"/>
    <x v="43"/>
  </r>
  <r>
    <n v="66"/>
    <n v="65"/>
    <n v="-1"/>
    <s v="w44_10032000"/>
    <n v="44"/>
    <x v="123"/>
    <x v="43"/>
  </r>
  <r>
    <n v="66"/>
    <n v="65"/>
    <n v="-1"/>
    <s v="w44_10312000"/>
    <n v="44"/>
    <x v="124"/>
    <x v="43"/>
  </r>
  <r>
    <n v="66"/>
    <n v="65"/>
    <n v="-1"/>
    <s v="w44_11302000"/>
    <n v="44"/>
    <x v="125"/>
    <x v="43"/>
  </r>
  <r>
    <n v="66"/>
    <n v="65"/>
    <n v="-1"/>
    <s v="w44_12202000"/>
    <n v="44"/>
    <x v="126"/>
    <x v="43"/>
  </r>
  <r>
    <n v="66"/>
    <n v="65"/>
    <n v="-1"/>
    <s v="w44_02022001"/>
    <n v="44"/>
    <x v="127"/>
    <x v="43"/>
  </r>
  <r>
    <n v="66"/>
    <n v="65"/>
    <n v="-1"/>
    <s v="w44_02282001"/>
    <n v="44"/>
    <x v="128"/>
    <x v="43"/>
  </r>
  <r>
    <n v="66"/>
    <n v="65"/>
    <n v="-1"/>
    <s v="w44_04052001"/>
    <n v="44"/>
    <x v="129"/>
    <x v="43"/>
  </r>
  <r>
    <n v="66"/>
    <n v="65"/>
    <n v="-1"/>
    <s v="w44_04252001"/>
    <n v="44"/>
    <x v="871"/>
    <x v="43"/>
  </r>
  <r>
    <n v="66"/>
    <n v="65"/>
    <n v="-1"/>
    <s v="w44_05242001"/>
    <n v="44"/>
    <x v="131"/>
    <x v="43"/>
  </r>
  <r>
    <n v="66"/>
    <n v="65"/>
    <n v="-1"/>
    <s v="w44_07092001"/>
    <n v="44"/>
    <x v="132"/>
    <x v="43"/>
  </r>
  <r>
    <n v="66"/>
    <n v="65"/>
    <n v="-1"/>
    <s v="w44_07232001"/>
    <n v="44"/>
    <x v="133"/>
    <x v="43"/>
  </r>
  <r>
    <n v="66"/>
    <n v="65"/>
    <n v="-1"/>
    <s v="w44_08302001"/>
    <n v="44"/>
    <x v="134"/>
    <x v="43"/>
  </r>
  <r>
    <n v="66"/>
    <n v="65"/>
    <n v="-1"/>
    <s v="w44_09272001"/>
    <n v="44"/>
    <x v="135"/>
    <x v="43"/>
  </r>
  <r>
    <n v="66"/>
    <n v="65"/>
    <n v="-1"/>
    <s v="w44_11082001"/>
    <n v="44"/>
    <x v="136"/>
    <x v="43"/>
  </r>
  <r>
    <n v="66"/>
    <n v="65"/>
    <n v="-1"/>
    <s v="w44_11302001"/>
    <n v="44"/>
    <x v="137"/>
    <x v="43"/>
  </r>
  <r>
    <n v="66"/>
    <n v="65"/>
    <n v="-1"/>
    <s v="w44_12202001"/>
    <n v="44"/>
    <x v="138"/>
    <x v="43"/>
  </r>
  <r>
    <n v="66"/>
    <n v="65"/>
    <n v="-1"/>
    <s v="w44_01302002"/>
    <n v="44"/>
    <x v="139"/>
    <x v="43"/>
  </r>
  <r>
    <n v="66"/>
    <n v="65"/>
    <n v="-1"/>
    <s v="w44_03042002"/>
    <n v="44"/>
    <x v="140"/>
    <x v="43"/>
  </r>
  <r>
    <n v="66"/>
    <n v="65"/>
    <n v="-1"/>
    <s v="w44_04162002"/>
    <n v="44"/>
    <x v="872"/>
    <x v="43"/>
  </r>
  <r>
    <n v="66"/>
    <n v="65"/>
    <n v="-1"/>
    <s v="w44_04262002"/>
    <n v="44"/>
    <x v="142"/>
    <x v="43"/>
  </r>
  <r>
    <n v="66"/>
    <n v="65"/>
    <n v="-1"/>
    <s v="w44_05282002"/>
    <n v="44"/>
    <x v="143"/>
    <x v="43"/>
  </r>
  <r>
    <n v="66"/>
    <n v="65"/>
    <n v="-1"/>
    <s v="w44_06252002"/>
    <n v="44"/>
    <x v="144"/>
    <x v="43"/>
  </r>
  <r>
    <n v="66"/>
    <n v="65"/>
    <n v="-1"/>
    <s v="w44_07292002"/>
    <n v="44"/>
    <x v="145"/>
    <x v="43"/>
  </r>
  <r>
    <n v="66"/>
    <n v="65"/>
    <n v="-1"/>
    <s v="w44_08282002"/>
    <n v="44"/>
    <x v="146"/>
    <x v="43"/>
  </r>
  <r>
    <n v="66"/>
    <n v="65"/>
    <n v="-1"/>
    <s v="w44_10022002"/>
    <n v="44"/>
    <x v="147"/>
    <x v="43"/>
  </r>
  <r>
    <n v="66"/>
    <n v="65"/>
    <n v="-1"/>
    <s v="w44_11072002"/>
    <n v="44"/>
    <x v="148"/>
    <x v="43"/>
  </r>
  <r>
    <n v="66"/>
    <n v="65"/>
    <n v="-1"/>
    <s v="w44_12022002"/>
    <n v="44"/>
    <x v="149"/>
    <x v="43"/>
  </r>
  <r>
    <n v="66"/>
    <n v="66"/>
    <n v="0"/>
    <s v="w44_12302002"/>
    <n v="44"/>
    <x v="150"/>
    <x v="43"/>
  </r>
  <r>
    <n v="66"/>
    <n v="65"/>
    <n v="-1"/>
    <s v="w44_01302003"/>
    <n v="44"/>
    <x v="151"/>
    <x v="43"/>
  </r>
  <r>
    <n v="66"/>
    <n v="65"/>
    <n v="-1"/>
    <s v="w44_02242003"/>
    <n v="44"/>
    <x v="152"/>
    <x v="43"/>
  </r>
  <r>
    <n v="66"/>
    <n v="65"/>
    <n v="-1"/>
    <s v="w44_03262003"/>
    <n v="44"/>
    <x v="153"/>
    <x v="43"/>
  </r>
  <r>
    <n v="66"/>
    <n v="65"/>
    <n v="-1"/>
    <s v="w44_04232003"/>
    <n v="44"/>
    <x v="873"/>
    <x v="43"/>
  </r>
  <r>
    <n v="66"/>
    <n v="65"/>
    <n v="-1"/>
    <s v="w44_04292003"/>
    <n v="44"/>
    <x v="154"/>
    <x v="43"/>
  </r>
  <r>
    <n v="66"/>
    <n v="65"/>
    <n v="-1"/>
    <s v="w44_05272003"/>
    <n v="44"/>
    <x v="155"/>
    <x v="43"/>
  </r>
  <r>
    <n v="66"/>
    <n v="65"/>
    <n v="-1"/>
    <s v="w44_06262003"/>
    <n v="44"/>
    <x v="156"/>
    <x v="43"/>
  </r>
  <r>
    <n v="66"/>
    <n v="65"/>
    <n v="-1"/>
    <s v="w44_07292003"/>
    <n v="44"/>
    <x v="157"/>
    <x v="43"/>
  </r>
  <r>
    <n v="66"/>
    <n v="65"/>
    <n v="-1"/>
    <s v="w44_08282003"/>
    <n v="44"/>
    <x v="158"/>
    <x v="43"/>
  </r>
  <r>
    <n v="66"/>
    <n v="65"/>
    <n v="-1"/>
    <s v="w44_09262003"/>
    <n v="44"/>
    <x v="159"/>
    <x v="43"/>
  </r>
  <r>
    <n v="66"/>
    <n v="65"/>
    <n v="-1"/>
    <s v="w44_10252003"/>
    <n v="44"/>
    <x v="160"/>
    <x v="43"/>
  </r>
  <r>
    <n v="66"/>
    <n v="65"/>
    <n v="-1"/>
    <s v="w44_11262003"/>
    <n v="44"/>
    <x v="161"/>
    <x v="43"/>
  </r>
  <r>
    <n v="66"/>
    <n v="65"/>
    <n v="-1"/>
    <s v="w44_12222003"/>
    <n v="44"/>
    <x v="162"/>
    <x v="43"/>
  </r>
  <r>
    <n v="66"/>
    <n v="65"/>
    <n v="-1"/>
    <s v="w44_01262004"/>
    <n v="44"/>
    <x v="163"/>
    <x v="43"/>
  </r>
  <r>
    <n v="66"/>
    <n v="65"/>
    <n v="-1"/>
    <s v="w44_02232004"/>
    <n v="44"/>
    <x v="164"/>
    <x v="43"/>
  </r>
  <r>
    <n v="66"/>
    <n v="65"/>
    <n v="-1"/>
    <s v="w44_04012004"/>
    <n v="44"/>
    <x v="165"/>
    <x v="43"/>
  </r>
  <r>
    <n v="66"/>
    <n v="65"/>
    <n v="-1"/>
    <s v="w44_04302004"/>
    <n v="44"/>
    <x v="166"/>
    <x v="43"/>
  </r>
  <r>
    <n v="66"/>
    <n v="65"/>
    <n v="-1"/>
    <s v="w44_05272004"/>
    <n v="44"/>
    <x v="167"/>
    <x v="43"/>
  </r>
  <r>
    <n v="66"/>
    <n v="65"/>
    <n v="-1"/>
    <s v="w44_06292004"/>
    <n v="44"/>
    <x v="168"/>
    <x v="43"/>
  </r>
  <r>
    <n v="66"/>
    <n v="65"/>
    <n v="-1"/>
    <s v="w44_08302004"/>
    <n v="44"/>
    <x v="170"/>
    <x v="43"/>
  </r>
  <r>
    <n v="66"/>
    <n v="65"/>
    <n v="-1"/>
    <s v="w44_09292004"/>
    <n v="44"/>
    <x v="171"/>
    <x v="43"/>
  </r>
  <r>
    <n v="66"/>
    <n v="65"/>
    <n v="-1"/>
    <s v="w44_10272004"/>
    <n v="44"/>
    <x v="172"/>
    <x v="43"/>
  </r>
  <r>
    <n v="66"/>
    <n v="65"/>
    <n v="-1"/>
    <s v="w44_12012004"/>
    <n v="44"/>
    <x v="173"/>
    <x v="43"/>
  </r>
  <r>
    <n v="66"/>
    <n v="65"/>
    <n v="-1"/>
    <s v="w44_12282004"/>
    <n v="44"/>
    <x v="174"/>
    <x v="43"/>
  </r>
  <r>
    <n v="66"/>
    <n v="65"/>
    <n v="-1"/>
    <s v="w44_02092005"/>
    <n v="44"/>
    <x v="175"/>
    <x v="43"/>
  </r>
  <r>
    <n v="66"/>
    <n v="66"/>
    <n v="0"/>
    <s v="w44_02222005"/>
    <n v="44"/>
    <x v="690"/>
    <x v="43"/>
  </r>
  <r>
    <n v="66"/>
    <n v="66"/>
    <n v="0"/>
    <s v="w44_03302005"/>
    <n v="44"/>
    <x v="177"/>
    <x v="43"/>
  </r>
  <r>
    <n v="66"/>
    <n v="65"/>
    <n v="-1"/>
    <s v="w44_04262005"/>
    <n v="44"/>
    <x v="874"/>
    <x v="43"/>
  </r>
  <r>
    <n v="66"/>
    <n v="65"/>
    <n v="-1"/>
    <s v="w44_05262005"/>
    <n v="44"/>
    <x v="179"/>
    <x v="43"/>
  </r>
  <r>
    <n v="66"/>
    <n v="65"/>
    <n v="-1"/>
    <s v="w44_06302005"/>
    <n v="44"/>
    <x v="180"/>
    <x v="43"/>
  </r>
  <r>
    <n v="66"/>
    <n v="65"/>
    <n v="-1"/>
    <s v="w44_07282005"/>
    <n v="44"/>
    <x v="181"/>
    <x v="43"/>
  </r>
  <r>
    <n v="66"/>
    <n v="65"/>
    <n v="-1"/>
    <s v="w44_08312005"/>
    <n v="44"/>
    <x v="182"/>
    <x v="43"/>
  </r>
  <r>
    <n v="66"/>
    <n v="65"/>
    <n v="-1"/>
    <s v="w44_09282005"/>
    <n v="44"/>
    <x v="183"/>
    <x v="43"/>
  </r>
  <r>
    <n v="66"/>
    <n v="65"/>
    <n v="-1"/>
    <s v="w44_10282005"/>
    <n v="44"/>
    <x v="184"/>
    <x v="43"/>
  </r>
  <r>
    <n v="66"/>
    <n v="65"/>
    <n v="-1"/>
    <s v="w44_12062005"/>
    <n v="44"/>
    <x v="185"/>
    <x v="43"/>
  </r>
  <r>
    <n v="66"/>
    <n v="65"/>
    <n v="-1"/>
    <s v="w44_01062006"/>
    <n v="44"/>
    <x v="186"/>
    <x v="43"/>
  </r>
  <r>
    <n v="66"/>
    <n v="65"/>
    <n v="-1"/>
    <s v="w44_02012006"/>
    <n v="44"/>
    <x v="187"/>
    <x v="43"/>
  </r>
  <r>
    <n v="66"/>
    <n v="66"/>
    <n v="0"/>
    <s v="w44_03022006"/>
    <n v="44"/>
    <x v="188"/>
    <x v="43"/>
  </r>
  <r>
    <n v="66"/>
    <n v="66"/>
    <n v="0"/>
    <s v="w44_03292006"/>
    <n v="44"/>
    <x v="189"/>
    <x v="43"/>
  </r>
  <r>
    <n v="66"/>
    <n v="66"/>
    <n v="0"/>
    <s v="w44_04252006"/>
    <n v="44"/>
    <x v="875"/>
    <x v="43"/>
  </r>
  <r>
    <n v="66"/>
    <n v="65"/>
    <n v="-1"/>
    <s v="w44_05252006"/>
    <n v="44"/>
    <x v="191"/>
    <x v="43"/>
  </r>
  <r>
    <n v="66"/>
    <n v="65"/>
    <n v="-1"/>
    <s v="w44_07062006"/>
    <n v="44"/>
    <x v="192"/>
    <x v="43"/>
  </r>
  <r>
    <n v="66"/>
    <n v="65"/>
    <n v="-1"/>
    <s v="w44_08102006"/>
    <n v="44"/>
    <x v="193"/>
    <x v="43"/>
  </r>
  <r>
    <n v="66"/>
    <n v="65"/>
    <n v="-1"/>
    <s v="w44_09012006"/>
    <n v="44"/>
    <x v="194"/>
    <x v="43"/>
  </r>
  <r>
    <n v="66"/>
    <n v="65"/>
    <n v="-1"/>
    <s v="w44_10042006"/>
    <n v="44"/>
    <x v="195"/>
    <x v="43"/>
  </r>
  <r>
    <n v="66"/>
    <n v="65"/>
    <n v="-1"/>
    <s v="w44_11012006"/>
    <n v="44"/>
    <x v="196"/>
    <x v="43"/>
  </r>
  <r>
    <n v="66"/>
    <n v="65"/>
    <n v="-1"/>
    <s v="w44_11292006"/>
    <n v="44"/>
    <x v="197"/>
    <x v="43"/>
  </r>
  <r>
    <n v="66"/>
    <n v="65"/>
    <n v="-1"/>
    <s v="w44_12222006"/>
    <n v="44"/>
    <x v="198"/>
    <x v="43"/>
  </r>
  <r>
    <n v="66"/>
    <n v="65"/>
    <n v="-1"/>
    <s v="w44_02052007"/>
    <n v="44"/>
    <x v="199"/>
    <x v="43"/>
  </r>
  <r>
    <n v="66"/>
    <n v="65"/>
    <n v="-1"/>
    <s v="w44_02272007"/>
    <n v="44"/>
    <x v="200"/>
    <x v="43"/>
  </r>
  <r>
    <n v="66"/>
    <n v="65"/>
    <n v="-1"/>
    <s v="w44_03272007"/>
    <n v="44"/>
    <x v="201"/>
    <x v="43"/>
  </r>
  <r>
    <n v="66"/>
    <n v="65"/>
    <n v="-1"/>
    <s v="w44_04252007"/>
    <n v="44"/>
    <x v="876"/>
    <x v="43"/>
  </r>
  <r>
    <n v="66"/>
    <n v="65"/>
    <n v="-1"/>
    <s v="w44_05012007"/>
    <n v="44"/>
    <x v="202"/>
    <x v="43"/>
  </r>
  <r>
    <n v="66"/>
    <n v="65"/>
    <n v="-1"/>
    <s v="w44_05312007"/>
    <n v="44"/>
    <x v="203"/>
    <x v="43"/>
  </r>
  <r>
    <n v="66"/>
    <n v="65"/>
    <n v="-1"/>
    <s v="w44_06272007"/>
    <n v="44"/>
    <x v="204"/>
    <x v="43"/>
  </r>
  <r>
    <n v="66"/>
    <n v="65"/>
    <n v="-1"/>
    <s v="w44_08022007"/>
    <n v="44"/>
    <x v="205"/>
    <x v="43"/>
  </r>
  <r>
    <n v="66"/>
    <n v="65"/>
    <n v="-1"/>
    <s v="w44_08302007"/>
    <n v="44"/>
    <x v="570"/>
    <x v="43"/>
  </r>
  <r>
    <n v="66"/>
    <n v="65"/>
    <n v="-1"/>
    <s v="w44_10022007"/>
    <n v="44"/>
    <x v="207"/>
    <x v="43"/>
  </r>
  <r>
    <n v="66"/>
    <n v="65"/>
    <n v="-1"/>
    <s v="w44_11022007"/>
    <n v="44"/>
    <x v="208"/>
    <x v="43"/>
  </r>
  <r>
    <n v="66"/>
    <n v="65"/>
    <n v="-1"/>
    <s v="w44_11292007"/>
    <n v="44"/>
    <x v="209"/>
    <x v="43"/>
  </r>
  <r>
    <n v="66"/>
    <n v="65"/>
    <n v="-1"/>
    <s v="w44_12202007"/>
    <n v="44"/>
    <x v="210"/>
    <x v="43"/>
  </r>
  <r>
    <n v="66"/>
    <n v="65"/>
    <n v="-1"/>
    <s v="w44_01102008"/>
    <n v="44"/>
    <x v="211"/>
    <x v="43"/>
  </r>
  <r>
    <n v="66"/>
    <n v="66"/>
    <n v="0"/>
    <s v="w44_02012008"/>
    <n v="44"/>
    <x v="212"/>
    <x v="43"/>
  </r>
  <r>
    <n v="66"/>
    <n v="66"/>
    <n v="0"/>
    <s v="w44_02292008"/>
    <n v="44"/>
    <x v="213"/>
    <x v="43"/>
  </r>
  <r>
    <n v="66"/>
    <n v="65"/>
    <n v="-1"/>
    <s v="w44_03212008"/>
    <n v="44"/>
    <x v="214"/>
    <x v="43"/>
  </r>
  <r>
    <n v="66"/>
    <n v="65"/>
    <n v="-1"/>
    <s v="w44_04242008"/>
    <n v="44"/>
    <x v="577"/>
    <x v="43"/>
  </r>
  <r>
    <n v="66"/>
    <n v="65"/>
    <n v="-1"/>
    <s v="w44_05302008"/>
    <n v="44"/>
    <x v="216"/>
    <x v="43"/>
  </r>
  <r>
    <n v="66"/>
    <n v="65"/>
    <n v="-1"/>
    <s v="w44_07022008"/>
    <n v="44"/>
    <x v="217"/>
    <x v="43"/>
  </r>
  <r>
    <n v="66"/>
    <n v="65"/>
    <n v="-1"/>
    <s v="w44_07302008"/>
    <n v="44"/>
    <x v="218"/>
    <x v="43"/>
  </r>
  <r>
    <n v="66"/>
    <n v="65"/>
    <n v="-1"/>
    <s v="w44_09042008"/>
    <n v="44"/>
    <x v="219"/>
    <x v="43"/>
  </r>
  <r>
    <n v="65"/>
    <n v="65"/>
    <n v="0"/>
    <s v="w44_10022008"/>
    <n v="44"/>
    <x v="220"/>
    <x v="43"/>
  </r>
  <r>
    <n v="66"/>
    <n v="65"/>
    <n v="-1"/>
    <s v="w44_10292008"/>
    <n v="44"/>
    <x v="221"/>
    <x v="43"/>
  </r>
  <r>
    <n v="66"/>
    <n v="65"/>
    <n v="-1"/>
    <s v="w44_12032008"/>
    <n v="44"/>
    <x v="222"/>
    <x v="43"/>
  </r>
  <r>
    <n v="66"/>
    <n v="65"/>
    <n v="-1"/>
    <s v="w44_01082009"/>
    <n v="44"/>
    <x v="223"/>
    <x v="43"/>
  </r>
  <r>
    <n v="66"/>
    <n v="65"/>
    <n v="-1"/>
    <s v="w44_01302009"/>
    <n v="44"/>
    <x v="224"/>
    <x v="43"/>
  </r>
  <r>
    <n v="66"/>
    <n v="66"/>
    <n v="0"/>
    <s v="w44_02272009"/>
    <n v="44"/>
    <x v="877"/>
    <x v="43"/>
  </r>
  <r>
    <n v="66"/>
    <n v="65"/>
    <n v="-1"/>
    <s v="w44_03302009"/>
    <n v="44"/>
    <x v="226"/>
    <x v="43"/>
  </r>
  <r>
    <n v="66"/>
    <n v="65"/>
    <n v="-1"/>
    <s v="w44_04282009"/>
    <n v="44"/>
    <x v="878"/>
    <x v="43"/>
  </r>
  <r>
    <n v="66"/>
    <n v="65"/>
    <n v="-1"/>
    <s v="w44_06012009"/>
    <n v="44"/>
    <x v="228"/>
    <x v="43"/>
  </r>
  <r>
    <n v="66"/>
    <n v="65"/>
    <n v="-1"/>
    <s v="w44_06242009"/>
    <n v="44"/>
    <x v="229"/>
    <x v="43"/>
  </r>
  <r>
    <n v="66"/>
    <n v="65"/>
    <n v="-1"/>
    <s v="w44_08052009"/>
    <n v="44"/>
    <x v="230"/>
    <x v="43"/>
  </r>
  <r>
    <n v="66"/>
    <n v="65"/>
    <n v="-1"/>
    <s v="w44_09012009"/>
    <n v="44"/>
    <x v="231"/>
    <x v="43"/>
  </r>
  <r>
    <n v="66"/>
    <n v="65"/>
    <n v="-1"/>
    <s v="w44_09302009"/>
    <n v="44"/>
    <x v="232"/>
    <x v="43"/>
  </r>
  <r>
    <n v="66"/>
    <n v="65"/>
    <n v="-1"/>
    <s v="w44_10162009"/>
    <n v="44"/>
    <x v="233"/>
    <x v="43"/>
  </r>
  <r>
    <n v="66"/>
    <n v="65"/>
    <n v="-1"/>
    <s v="w44_11042009"/>
    <n v="44"/>
    <x v="234"/>
    <x v="43"/>
  </r>
  <r>
    <n v="66"/>
    <n v="65"/>
    <n v="-1"/>
    <s v="w44_12032009"/>
    <n v="44"/>
    <x v="235"/>
    <x v="43"/>
  </r>
  <r>
    <n v="66"/>
    <n v="65"/>
    <n v="-1"/>
    <s v="w44_01052010"/>
    <n v="44"/>
    <x v="236"/>
    <x v="43"/>
  </r>
  <r>
    <n v="66"/>
    <n v="66"/>
    <n v="0"/>
    <s v="w44_01292010"/>
    <n v="44"/>
    <x v="237"/>
    <x v="43"/>
  </r>
  <r>
    <n v="66"/>
    <n v="66"/>
    <n v="0"/>
    <s v="w44_03042010"/>
    <n v="44"/>
    <x v="238"/>
    <x v="43"/>
  </r>
  <r>
    <n v="66"/>
    <n v="65"/>
    <n v="-1"/>
    <s v="w44_03302010"/>
    <n v="44"/>
    <x v="239"/>
    <x v="43"/>
  </r>
  <r>
    <n v="66"/>
    <n v="65"/>
    <n v="-1"/>
    <s v="w44_04292010"/>
    <n v="44"/>
    <x v="240"/>
    <x v="43"/>
  </r>
  <r>
    <n v="66"/>
    <n v="65"/>
    <n v="-1"/>
    <s v="w44_06042010"/>
    <n v="44"/>
    <x v="241"/>
    <x v="43"/>
  </r>
  <r>
    <n v="66"/>
    <n v="65"/>
    <n v="-1"/>
    <s v="w44_06302010"/>
    <n v="44"/>
    <x v="242"/>
    <x v="43"/>
  </r>
  <r>
    <n v="66"/>
    <n v="65"/>
    <n v="-1"/>
    <s v="w44_07302010"/>
    <n v="44"/>
    <x v="243"/>
    <x v="43"/>
  </r>
  <r>
    <n v="66"/>
    <n v="65"/>
    <n v="-1"/>
    <s v="w44_08312010"/>
    <n v="44"/>
    <x v="244"/>
    <x v="43"/>
  </r>
  <r>
    <n v="66"/>
    <n v="65"/>
    <n v="-1"/>
    <s v="w44_10012010"/>
    <n v="44"/>
    <x v="245"/>
    <x v="43"/>
  </r>
  <r>
    <n v="66"/>
    <n v="65"/>
    <n v="-1"/>
    <s v="w44_10282010"/>
    <n v="44"/>
    <x v="246"/>
    <x v="43"/>
  </r>
  <r>
    <n v="66"/>
    <n v="65"/>
    <n v="-1"/>
    <s v="w44_12012010"/>
    <n v="44"/>
    <x v="247"/>
    <x v="43"/>
  </r>
  <r>
    <n v="66"/>
    <n v="66"/>
    <n v="0"/>
    <s v="w44_01052011"/>
    <n v="44"/>
    <x v="248"/>
    <x v="43"/>
  </r>
  <r>
    <n v="66"/>
    <n v="65"/>
    <n v="-1"/>
    <s v="w44_01272011"/>
    <n v="44"/>
    <x v="249"/>
    <x v="43"/>
  </r>
  <r>
    <n v="66"/>
    <n v="66"/>
    <n v="0"/>
    <s v="w44_02282011"/>
    <n v="44"/>
    <x v="250"/>
    <x v="43"/>
  </r>
  <r>
    <n v="66"/>
    <n v="66"/>
    <n v="0"/>
    <s v="w44_04012011"/>
    <n v="44"/>
    <x v="251"/>
    <x v="43"/>
  </r>
  <r>
    <n v="66"/>
    <n v="65"/>
    <n v="-1"/>
    <s v="w44_05022011"/>
    <n v="44"/>
    <x v="252"/>
    <x v="43"/>
  </r>
  <r>
    <n v="66"/>
    <n v="65"/>
    <n v="-1"/>
    <s v="w44_06032011"/>
    <n v="44"/>
    <x v="253"/>
    <x v="43"/>
  </r>
  <r>
    <n v="66"/>
    <n v="65"/>
    <n v="-1"/>
    <s v="w44_06282011"/>
    <n v="44"/>
    <x v="254"/>
    <x v="43"/>
  </r>
  <r>
    <n v="66"/>
    <n v="65"/>
    <n v="-1"/>
    <s v="w44_08012011"/>
    <n v="44"/>
    <x v="255"/>
    <x v="43"/>
  </r>
  <r>
    <n v="65"/>
    <n v="65"/>
    <n v="0"/>
    <s v="w44_08292011"/>
    <n v="44"/>
    <x v="256"/>
    <x v="43"/>
  </r>
  <r>
    <n v="65"/>
    <n v="65"/>
    <n v="0"/>
    <s v="w44_10032011"/>
    <n v="44"/>
    <x v="257"/>
    <x v="43"/>
  </r>
  <r>
    <n v="65"/>
    <n v="65"/>
    <n v="0"/>
    <s v="w44_11022011"/>
    <n v="44"/>
    <x v="258"/>
    <x v="43"/>
  </r>
  <r>
    <n v="66"/>
    <n v="65"/>
    <n v="-1"/>
    <s v="w44_11302011"/>
    <n v="44"/>
    <x v="259"/>
    <x v="43"/>
  </r>
  <r>
    <n v="66"/>
    <n v="65"/>
    <n v="-1"/>
    <s v="w44_01062012"/>
    <n v="44"/>
    <x v="260"/>
    <x v="43"/>
  </r>
  <r>
    <n v="66"/>
    <n v="65"/>
    <n v="-1"/>
    <s v="w44_01302012"/>
    <n v="44"/>
    <x v="261"/>
    <x v="43"/>
  </r>
  <r>
    <n v="66"/>
    <n v="65"/>
    <n v="-1"/>
    <s v="w44_04022012"/>
    <n v="44"/>
    <x v="263"/>
    <x v="43"/>
  </r>
  <r>
    <n v="66"/>
    <n v="65"/>
    <n v="-1"/>
    <s v="w44_04302012"/>
    <n v="44"/>
    <x v="264"/>
    <x v="43"/>
  </r>
  <r>
    <n v="66"/>
    <n v="64"/>
    <n v="-2"/>
    <s v="w44_06012012"/>
    <n v="44"/>
    <x v="265"/>
    <x v="43"/>
  </r>
  <r>
    <n v="65"/>
    <n v="65"/>
    <n v="0"/>
    <s v="w44_06292012"/>
    <n v="44"/>
    <x v="266"/>
    <x v="43"/>
  </r>
  <r>
    <n v="65"/>
    <n v="65"/>
    <n v="0"/>
    <s v="w44_08012012"/>
    <n v="44"/>
    <x v="267"/>
    <x v="43"/>
  </r>
  <r>
    <n v="65"/>
    <n v="65"/>
    <n v="0"/>
    <s v="w44_08272012"/>
    <n v="44"/>
    <x v="268"/>
    <x v="43"/>
  </r>
  <r>
    <n v="65"/>
    <n v="65"/>
    <n v="0"/>
    <s v="w44_09272012"/>
    <n v="44"/>
    <x v="624"/>
    <x v="43"/>
  </r>
  <r>
    <n v="65"/>
    <n v="65"/>
    <n v="0"/>
    <s v="w44_10292012"/>
    <n v="44"/>
    <x v="270"/>
    <x v="43"/>
  </r>
  <r>
    <n v="65"/>
    <n v="65"/>
    <n v="0"/>
    <s v="w44_01022013"/>
    <n v="44"/>
    <x v="272"/>
    <x v="43"/>
  </r>
  <r>
    <n v="65"/>
    <n v="65"/>
    <n v="0"/>
    <s v="w44_01302013"/>
    <n v="44"/>
    <x v="273"/>
    <x v="43"/>
  </r>
  <r>
    <n v="66"/>
    <n v="65"/>
    <n v="-1"/>
    <s v="w44_02272013"/>
    <n v="44"/>
    <x v="274"/>
    <x v="43"/>
  </r>
  <r>
    <n v="66"/>
    <n v="65"/>
    <n v="-1"/>
    <s v="w44_03202013"/>
    <n v="44"/>
    <x v="879"/>
    <x v="43"/>
  </r>
  <r>
    <n v="66"/>
    <n v="65"/>
    <n v="-1"/>
    <s v="w44_04252013"/>
    <n v="44"/>
    <x v="276"/>
    <x v="43"/>
  </r>
  <r>
    <n v="66"/>
    <n v="65"/>
    <n v="-1"/>
    <s v="w44_05312013"/>
    <n v="44"/>
    <x v="277"/>
    <x v="43"/>
  </r>
  <r>
    <n v="65"/>
    <n v="65"/>
    <n v="0"/>
    <s v="w44_06242013"/>
    <n v="44"/>
    <x v="720"/>
    <x v="43"/>
  </r>
  <r>
    <n v="65"/>
    <n v="65"/>
    <n v="0"/>
    <s v="w44_08012013"/>
    <n v="44"/>
    <x v="279"/>
    <x v="43"/>
  </r>
  <r>
    <n v="65"/>
    <n v="65"/>
    <n v="0"/>
    <s v="w44_09062013"/>
    <n v="44"/>
    <x v="280"/>
    <x v="43"/>
  </r>
  <r>
    <n v="65"/>
    <n v="65"/>
    <n v="0"/>
    <s v="w44_10082013"/>
    <n v="44"/>
    <x v="281"/>
    <x v="43"/>
  </r>
  <r>
    <n v="65"/>
    <n v="65"/>
    <n v="0"/>
    <s v="w44_11062013"/>
    <n v="44"/>
    <x v="880"/>
    <x v="43"/>
  </r>
  <r>
    <n v="65"/>
    <n v="65"/>
    <n v="0"/>
    <s v="w44_12022013"/>
    <n v="44"/>
    <x v="283"/>
    <x v="43"/>
  </r>
  <r>
    <n v="65"/>
    <n v="65"/>
    <n v="0"/>
    <s v="w44_12062013"/>
    <n v="44"/>
    <x v="724"/>
    <x v="43"/>
  </r>
  <r>
    <n v="66"/>
    <n v="65"/>
    <n v="-1"/>
    <s v="w44_01082014"/>
    <n v="44"/>
    <x v="284"/>
    <x v="43"/>
  </r>
  <r>
    <n v="66"/>
    <n v="65"/>
    <n v="-1"/>
    <s v="w44_02032014"/>
    <n v="44"/>
    <x v="285"/>
    <x v="43"/>
  </r>
  <r>
    <n v="66"/>
    <n v="65"/>
    <n v="-1"/>
    <s v="w44_03032014"/>
    <n v="44"/>
    <x v="286"/>
    <x v="43"/>
  </r>
  <r>
    <n v="66"/>
    <n v="65"/>
    <n v="-1"/>
    <s v="w44_03282014"/>
    <n v="44"/>
    <x v="721"/>
    <x v="43"/>
  </r>
  <r>
    <n v="66"/>
    <n v="65"/>
    <n v="-1"/>
    <s v="w44_04302014"/>
    <n v="44"/>
    <x v="287"/>
    <x v="43"/>
  </r>
  <r>
    <n v="66"/>
    <n v="65"/>
    <n v="-1"/>
    <s v="w44_06052014"/>
    <n v="44"/>
    <x v="288"/>
    <x v="43"/>
  </r>
  <r>
    <n v="65"/>
    <n v="65"/>
    <n v="0"/>
    <s v="w44_07022014"/>
    <n v="44"/>
    <x v="739"/>
    <x v="43"/>
  </r>
  <r>
    <n v="65"/>
    <n v="65"/>
    <n v="0"/>
    <s v="w44_08272014"/>
    <n v="44"/>
    <x v="291"/>
    <x v="43"/>
  </r>
  <r>
    <n v="80"/>
    <n v="81"/>
    <n v="1"/>
    <s v="w45_10241990"/>
    <n v="45"/>
    <x v="859"/>
    <x v="44"/>
  </r>
  <r>
    <n v="80"/>
    <n v="80"/>
    <n v="0"/>
    <s v="w45_11261990"/>
    <n v="45"/>
    <x v="0"/>
    <x v="44"/>
  </r>
  <r>
    <n v="80"/>
    <n v="80"/>
    <n v="0"/>
    <s v="w45_12191990"/>
    <n v="45"/>
    <x v="1"/>
    <x v="44"/>
  </r>
  <r>
    <n v="81"/>
    <n v="79"/>
    <n v="-2"/>
    <s v="w45_01041991"/>
    <n v="45"/>
    <x v="2"/>
    <x v="44"/>
  </r>
  <r>
    <n v="81"/>
    <n v="79"/>
    <n v="-2"/>
    <s v="w45_01151991"/>
    <n v="45"/>
    <x v="860"/>
    <x v="44"/>
  </r>
  <r>
    <n v="81"/>
    <n v="78"/>
    <n v="-3"/>
    <s v="w45_02051991"/>
    <n v="45"/>
    <x v="3"/>
    <x v="44"/>
  </r>
  <r>
    <n v="81"/>
    <n v="80"/>
    <n v="-1"/>
    <s v="w45_03051991"/>
    <n v="45"/>
    <x v="4"/>
    <x v="44"/>
  </r>
  <r>
    <n v="81"/>
    <n v="81"/>
    <n v="0"/>
    <s v="w45_03061991"/>
    <n v="45"/>
    <x v="330"/>
    <x v="44"/>
  </r>
  <r>
    <n v="81"/>
    <n v="83"/>
    <n v="2"/>
    <s v="w45_03141991"/>
    <n v="45"/>
    <x v="407"/>
    <x v="44"/>
  </r>
  <r>
    <n v="81"/>
    <n v="83"/>
    <n v="2"/>
    <s v="w45_03201991"/>
    <n v="45"/>
    <x v="295"/>
    <x v="44"/>
  </r>
  <r>
    <n v="81"/>
    <n v="83"/>
    <n v="2"/>
    <s v="w45_03221991"/>
    <n v="45"/>
    <x v="5"/>
    <x v="44"/>
  </r>
  <r>
    <n v="81"/>
    <n v="84"/>
    <n v="3"/>
    <s v="w45_03251991"/>
    <n v="45"/>
    <x v="297"/>
    <x v="44"/>
  </r>
  <r>
    <n v="81"/>
    <n v="84"/>
    <n v="3"/>
    <s v="w45_03281991"/>
    <n v="45"/>
    <x v="373"/>
    <x v="44"/>
  </r>
  <r>
    <n v="81"/>
    <n v="84"/>
    <n v="3"/>
    <s v="w45_03291991"/>
    <n v="45"/>
    <x v="861"/>
    <x v="44"/>
  </r>
  <r>
    <n v="81"/>
    <n v="83"/>
    <n v="2"/>
    <s v="w45_04021991"/>
    <n v="45"/>
    <x v="6"/>
    <x v="44"/>
  </r>
  <r>
    <n v="81"/>
    <n v="83"/>
    <n v="2"/>
    <s v="w45_04091991"/>
    <n v="45"/>
    <x v="7"/>
    <x v="44"/>
  </r>
  <r>
    <n v="81"/>
    <n v="83"/>
    <n v="2"/>
    <s v="w45_04121991"/>
    <n v="45"/>
    <x v="408"/>
    <x v="44"/>
  </r>
  <r>
    <n v="81"/>
    <n v="83"/>
    <n v="2"/>
    <s v="w45_04181991"/>
    <n v="45"/>
    <x v="8"/>
    <x v="44"/>
  </r>
  <r>
    <n v="81"/>
    <n v="83"/>
    <n v="2"/>
    <s v="w45_05031991"/>
    <n v="45"/>
    <x v="9"/>
    <x v="44"/>
  </r>
  <r>
    <n v="81"/>
    <n v="83"/>
    <n v="2"/>
    <s v="w45_05161991"/>
    <n v="45"/>
    <x v="299"/>
    <x v="44"/>
  </r>
  <r>
    <n v="81"/>
    <n v="83"/>
    <n v="2"/>
    <s v="w45_05231991"/>
    <n v="45"/>
    <x v="300"/>
    <x v="44"/>
  </r>
  <r>
    <n v="81"/>
    <n v="83"/>
    <n v="2"/>
    <s v="w45_05301991"/>
    <n v="45"/>
    <x v="301"/>
    <x v="44"/>
  </r>
  <r>
    <n v="81"/>
    <n v="83"/>
    <n v="2"/>
    <s v="w45_06061991"/>
    <n v="45"/>
    <x v="10"/>
    <x v="44"/>
  </r>
  <r>
    <n v="81"/>
    <n v="83"/>
    <n v="2"/>
    <s v="w45_06201991"/>
    <n v="45"/>
    <x v="302"/>
    <x v="44"/>
  </r>
  <r>
    <n v="80"/>
    <n v="83"/>
    <n v="3"/>
    <s v="w45_07051991"/>
    <n v="45"/>
    <x v="11"/>
    <x v="44"/>
  </r>
  <r>
    <n v="80"/>
    <n v="82"/>
    <n v="2"/>
    <s v="w45_08081991"/>
    <n v="45"/>
    <x v="12"/>
    <x v="44"/>
  </r>
  <r>
    <n v="80"/>
    <n v="82"/>
    <n v="2"/>
    <s v="w45_09041991"/>
    <n v="45"/>
    <x v="13"/>
    <x v="44"/>
  </r>
  <r>
    <n v="80"/>
    <n v="82"/>
    <n v="2"/>
    <s v="w45_10021991"/>
    <n v="45"/>
    <x v="304"/>
    <x v="44"/>
  </r>
  <r>
    <n v="80"/>
    <n v="82"/>
    <n v="2"/>
    <s v="w45_11151991"/>
    <n v="45"/>
    <x v="14"/>
    <x v="44"/>
  </r>
  <r>
    <n v="81"/>
    <n v="82"/>
    <n v="1"/>
    <s v="w45_12091991"/>
    <n v="45"/>
    <x v="15"/>
    <x v="44"/>
  </r>
  <r>
    <n v="81"/>
    <n v="83"/>
    <n v="2"/>
    <s v="w45_12311991"/>
    <n v="45"/>
    <x v="305"/>
    <x v="44"/>
  </r>
  <r>
    <n v="81"/>
    <n v="83"/>
    <n v="2"/>
    <s v="w45_01061992"/>
    <n v="45"/>
    <x v="16"/>
    <x v="44"/>
  </r>
  <r>
    <n v="81"/>
    <n v="83"/>
    <n v="2"/>
    <s v="w45_02051992"/>
    <n v="45"/>
    <x v="17"/>
    <x v="44"/>
  </r>
  <r>
    <n v="81"/>
    <n v="83"/>
    <n v="2"/>
    <s v="w45_02111992"/>
    <n v="45"/>
    <x v="409"/>
    <x v="44"/>
  </r>
  <r>
    <n v="81"/>
    <n v="84"/>
    <n v="3"/>
    <s v="w45_02121992"/>
    <n v="45"/>
    <x v="410"/>
    <x v="44"/>
  </r>
  <r>
    <n v="81"/>
    <n v="84"/>
    <n v="3"/>
    <s v="w45_02131992"/>
    <n v="45"/>
    <x v="411"/>
    <x v="44"/>
  </r>
  <r>
    <n v="81"/>
    <n v="84"/>
    <n v="3"/>
    <s v="w45_02141992"/>
    <n v="45"/>
    <x v="412"/>
    <x v="44"/>
  </r>
  <r>
    <n v="81"/>
    <n v="84"/>
    <n v="3"/>
    <s v="w45_02151992"/>
    <n v="45"/>
    <x v="413"/>
    <x v="44"/>
  </r>
  <r>
    <n v="81"/>
    <n v="84"/>
    <n v="3"/>
    <s v="w45_02181992"/>
    <n v="45"/>
    <x v="414"/>
    <x v="44"/>
  </r>
  <r>
    <n v="81"/>
    <n v="84"/>
    <n v="3"/>
    <s v="w45_02191992"/>
    <n v="45"/>
    <x v="415"/>
    <x v="44"/>
  </r>
  <r>
    <n v="81"/>
    <n v="84"/>
    <n v="3"/>
    <s v="w45_02211992"/>
    <n v="45"/>
    <x v="416"/>
    <x v="44"/>
  </r>
  <r>
    <n v="81"/>
    <n v="83"/>
    <n v="2"/>
    <s v="w45_02261992"/>
    <n v="45"/>
    <x v="418"/>
    <x v="44"/>
  </r>
  <r>
    <n v="81"/>
    <n v="83"/>
    <n v="2"/>
    <s v="w45_02281992"/>
    <n v="45"/>
    <x v="419"/>
    <x v="44"/>
  </r>
  <r>
    <n v="81"/>
    <n v="83"/>
    <n v="2"/>
    <s v="w45_03021992"/>
    <n v="45"/>
    <x v="18"/>
    <x v="44"/>
  </r>
  <r>
    <n v="81"/>
    <n v="83"/>
    <n v="2"/>
    <s v="w45_03061992"/>
    <n v="45"/>
    <x v="420"/>
    <x v="44"/>
  </r>
  <r>
    <n v="81"/>
    <n v="83"/>
    <n v="2"/>
    <s v="w45_03131992"/>
    <n v="45"/>
    <x v="19"/>
    <x v="44"/>
  </r>
  <r>
    <n v="81"/>
    <n v="83"/>
    <n v="2"/>
    <s v="w45_03241992"/>
    <n v="45"/>
    <x v="881"/>
    <x v="44"/>
  </r>
  <r>
    <n v="81"/>
    <n v="83"/>
    <n v="2"/>
    <s v="w45_04021992"/>
    <n v="45"/>
    <x v="20"/>
    <x v="44"/>
  </r>
  <r>
    <n v="81"/>
    <n v="83"/>
    <n v="2"/>
    <s v="w45_05081992"/>
    <n v="45"/>
    <x v="21"/>
    <x v="44"/>
  </r>
  <r>
    <n v="81"/>
    <n v="83"/>
    <n v="2"/>
    <s v="w45_06091992"/>
    <n v="45"/>
    <x v="22"/>
    <x v="44"/>
  </r>
  <r>
    <n v="81"/>
    <n v="83"/>
    <n v="2"/>
    <s v="w45_07071992"/>
    <n v="45"/>
    <x v="23"/>
    <x v="44"/>
  </r>
  <r>
    <n v="80"/>
    <n v="82"/>
    <n v="2"/>
    <s v="w45_08101992"/>
    <n v="45"/>
    <x v="24"/>
    <x v="44"/>
  </r>
  <r>
    <n v="80"/>
    <n v="82"/>
    <n v="2"/>
    <s v="w45_09101992"/>
    <n v="45"/>
    <x v="25"/>
    <x v="44"/>
  </r>
  <r>
    <n v="80"/>
    <n v="82"/>
    <n v="2"/>
    <s v="w45_10191992"/>
    <n v="45"/>
    <x v="26"/>
    <x v="44"/>
  </r>
  <r>
    <n v="80"/>
    <n v="82"/>
    <n v="2"/>
    <s v="w45_11121992"/>
    <n v="45"/>
    <x v="27"/>
    <x v="44"/>
  </r>
  <r>
    <n v="81"/>
    <n v="82"/>
    <n v="1"/>
    <s v="w45_12021992"/>
    <n v="45"/>
    <x v="28"/>
    <x v="44"/>
  </r>
  <r>
    <n v="81"/>
    <n v="83"/>
    <n v="2"/>
    <s v="w45_12311992"/>
    <n v="45"/>
    <x v="29"/>
    <x v="44"/>
  </r>
  <r>
    <n v="81"/>
    <n v="83"/>
    <n v="2"/>
    <s v="w45_01041993"/>
    <n v="45"/>
    <x v="309"/>
    <x v="44"/>
  </r>
  <r>
    <n v="81"/>
    <n v="84"/>
    <n v="3"/>
    <s v="w45_01141993"/>
    <n v="45"/>
    <x v="310"/>
    <x v="44"/>
  </r>
  <r>
    <n v="81"/>
    <n v="83"/>
    <n v="2"/>
    <s v="w45_01251993"/>
    <n v="45"/>
    <x v="30"/>
    <x v="44"/>
  </r>
  <r>
    <n v="81"/>
    <n v="83"/>
    <n v="2"/>
    <s v="w45_03031993"/>
    <n v="45"/>
    <x v="31"/>
    <x v="44"/>
  </r>
  <r>
    <n v="81"/>
    <n v="83"/>
    <n v="2"/>
    <s v="w45_04021993"/>
    <n v="45"/>
    <x v="32"/>
    <x v="44"/>
  </r>
  <r>
    <n v="81"/>
    <n v="82"/>
    <n v="1"/>
    <s v="w45_05041993"/>
    <n v="45"/>
    <x v="33"/>
    <x v="44"/>
  </r>
  <r>
    <n v="81"/>
    <n v="82"/>
    <n v="1"/>
    <s v="w45_06091993"/>
    <n v="45"/>
    <x v="34"/>
    <x v="44"/>
  </r>
  <r>
    <n v="81"/>
    <n v="82"/>
    <n v="1"/>
    <s v="w45_06301993"/>
    <n v="45"/>
    <x v="882"/>
    <x v="44"/>
  </r>
  <r>
    <n v="80"/>
    <n v="82"/>
    <n v="2"/>
    <s v="w45_07281993"/>
    <n v="45"/>
    <x v="36"/>
    <x v="44"/>
  </r>
  <r>
    <n v="80"/>
    <n v="82"/>
    <n v="2"/>
    <s v="w45_08301993"/>
    <n v="45"/>
    <x v="37"/>
    <x v="44"/>
  </r>
  <r>
    <n v="80"/>
    <n v="82"/>
    <n v="2"/>
    <s v="w45_09301993"/>
    <n v="45"/>
    <x v="400"/>
    <x v="44"/>
  </r>
  <r>
    <n v="80"/>
    <n v="82"/>
    <n v="2"/>
    <s v="w45_11021993"/>
    <n v="45"/>
    <x v="39"/>
    <x v="44"/>
  </r>
  <r>
    <n v="81"/>
    <n v="82"/>
    <n v="1"/>
    <s v="w45_11291993"/>
    <n v="45"/>
    <x v="40"/>
    <x v="44"/>
  </r>
  <r>
    <n v="81"/>
    <n v="82"/>
    <n v="1"/>
    <s v="w45_01071994"/>
    <n v="45"/>
    <x v="335"/>
    <x v="44"/>
  </r>
  <r>
    <n v="81"/>
    <n v="82"/>
    <n v="1"/>
    <s v="w45_01201994"/>
    <n v="45"/>
    <x v="42"/>
    <x v="44"/>
  </r>
  <r>
    <n v="81"/>
    <n v="83"/>
    <n v="2"/>
    <s v="w45_02231994"/>
    <n v="45"/>
    <x v="43"/>
    <x v="44"/>
  </r>
  <r>
    <n v="81"/>
    <n v="82"/>
    <n v="1"/>
    <s v="w45_03231994"/>
    <n v="45"/>
    <x v="44"/>
    <x v="44"/>
  </r>
  <r>
    <n v="81"/>
    <n v="82"/>
    <n v="1"/>
    <s v="w45_04271994"/>
    <n v="45"/>
    <x v="45"/>
    <x v="44"/>
  </r>
  <r>
    <n v="81"/>
    <n v="82"/>
    <n v="1"/>
    <s v="w45_05281994"/>
    <n v="45"/>
    <x v="46"/>
    <x v="44"/>
  </r>
  <r>
    <n v="81"/>
    <n v="82"/>
    <n v="1"/>
    <s v="w45_06291994"/>
    <n v="45"/>
    <x v="47"/>
    <x v="44"/>
  </r>
  <r>
    <n v="81"/>
    <n v="81"/>
    <n v="0"/>
    <s v="w45_07271994"/>
    <n v="45"/>
    <x v="48"/>
    <x v="44"/>
  </r>
  <r>
    <n v="80"/>
    <n v="81"/>
    <n v="1"/>
    <s v="w45_08301994"/>
    <n v="45"/>
    <x v="49"/>
    <x v="44"/>
  </r>
  <r>
    <n v="80"/>
    <n v="81"/>
    <n v="1"/>
    <s v="w45_09281994"/>
    <n v="45"/>
    <x v="50"/>
    <x v="44"/>
  </r>
  <r>
    <n v="80"/>
    <n v="82"/>
    <n v="2"/>
    <s v="w45_10241994"/>
    <n v="45"/>
    <x v="51"/>
    <x v="44"/>
  </r>
  <r>
    <n v="80"/>
    <n v="82"/>
    <n v="2"/>
    <s v="w45_11291994"/>
    <n v="45"/>
    <x v="52"/>
    <x v="44"/>
  </r>
  <r>
    <n v="81"/>
    <n v="82"/>
    <n v="1"/>
    <s v="w45_12291994"/>
    <n v="45"/>
    <x v="53"/>
    <x v="44"/>
  </r>
  <r>
    <n v="81"/>
    <n v="84"/>
    <n v="3"/>
    <s v="w45_01251995"/>
    <n v="45"/>
    <x v="54"/>
    <x v="44"/>
  </r>
  <r>
    <n v="81"/>
    <n v="83"/>
    <n v="2"/>
    <s v="w45_02271995"/>
    <n v="45"/>
    <x v="55"/>
    <x v="44"/>
  </r>
  <r>
    <n v="81"/>
    <n v="84"/>
    <n v="3"/>
    <s v="w45_03161995"/>
    <n v="45"/>
    <x v="56"/>
    <x v="44"/>
  </r>
  <r>
    <n v="81"/>
    <n v="83"/>
    <n v="2"/>
    <s v="w45_03291995"/>
    <n v="45"/>
    <x v="57"/>
    <x v="44"/>
  </r>
  <r>
    <n v="81"/>
    <n v="83"/>
    <n v="2"/>
    <s v="w45_04191995"/>
    <n v="45"/>
    <x v="817"/>
    <x v="44"/>
  </r>
  <r>
    <n v="81"/>
    <n v="83"/>
    <n v="2"/>
    <s v="w45_04261995"/>
    <n v="45"/>
    <x v="58"/>
    <x v="44"/>
  </r>
  <r>
    <n v="81"/>
    <n v="83"/>
    <n v="2"/>
    <s v="w45_05301995"/>
    <n v="45"/>
    <x v="59"/>
    <x v="44"/>
  </r>
  <r>
    <n v="81"/>
    <n v="83"/>
    <n v="2"/>
    <s v="w45_06301995"/>
    <n v="45"/>
    <x v="60"/>
    <x v="44"/>
  </r>
  <r>
    <n v="80"/>
    <n v="83"/>
    <n v="3"/>
    <s v="w45_07281995"/>
    <n v="45"/>
    <x v="61"/>
    <x v="44"/>
  </r>
  <r>
    <n v="80"/>
    <n v="83"/>
    <n v="3"/>
    <s v="w45_09051995"/>
    <n v="45"/>
    <x v="62"/>
    <x v="44"/>
  </r>
  <r>
    <n v="80"/>
    <n v="83"/>
    <n v="3"/>
    <s v="w45_10051995"/>
    <n v="45"/>
    <x v="63"/>
    <x v="44"/>
  </r>
  <r>
    <n v="80"/>
    <n v="83"/>
    <n v="3"/>
    <s v="w45_10311995"/>
    <n v="45"/>
    <x v="64"/>
    <x v="44"/>
  </r>
  <r>
    <n v="81"/>
    <n v="83"/>
    <n v="2"/>
    <s v="w45_11271995"/>
    <n v="45"/>
    <x v="65"/>
    <x v="44"/>
  </r>
  <r>
    <n v="81"/>
    <n v="83"/>
    <n v="2"/>
    <s v="w45_12261995"/>
    <n v="45"/>
    <x v="66"/>
    <x v="44"/>
  </r>
  <r>
    <n v="81"/>
    <n v="83"/>
    <n v="2"/>
    <s v="w45_02071996"/>
    <n v="45"/>
    <x v="67"/>
    <x v="44"/>
  </r>
  <r>
    <n v="81"/>
    <n v="83"/>
    <n v="2"/>
    <s v="w45_02281996"/>
    <n v="45"/>
    <x v="68"/>
    <x v="44"/>
  </r>
  <r>
    <n v="81"/>
    <n v="83"/>
    <n v="2"/>
    <s v="w45_03291996"/>
    <n v="45"/>
    <x v="69"/>
    <x v="44"/>
  </r>
  <r>
    <n v="81"/>
    <n v="83"/>
    <n v="2"/>
    <s v="w45_04241996"/>
    <n v="45"/>
    <x v="746"/>
    <x v="44"/>
  </r>
  <r>
    <n v="80"/>
    <n v="83"/>
    <n v="3"/>
    <s v="w45_05291996"/>
    <n v="45"/>
    <x v="71"/>
    <x v="44"/>
  </r>
  <r>
    <n v="80"/>
    <n v="83"/>
    <n v="3"/>
    <s v="w45_07011996"/>
    <n v="45"/>
    <x v="72"/>
    <x v="44"/>
  </r>
  <r>
    <n v="80"/>
    <n v="83"/>
    <n v="3"/>
    <s v="w45_07251996"/>
    <n v="45"/>
    <x v="73"/>
    <x v="44"/>
  </r>
  <r>
    <n v="79"/>
    <n v="83"/>
    <n v="4"/>
    <s v="w45_08301996"/>
    <n v="45"/>
    <x v="354"/>
    <x v="44"/>
  </r>
  <r>
    <n v="79"/>
    <n v="83"/>
    <n v="4"/>
    <s v="w45_09271996"/>
    <n v="45"/>
    <x v="75"/>
    <x v="44"/>
  </r>
  <r>
    <n v="80"/>
    <n v="83"/>
    <n v="3"/>
    <s v="w45_11011996"/>
    <n v="45"/>
    <x v="76"/>
    <x v="44"/>
  </r>
  <r>
    <n v="80"/>
    <n v="83"/>
    <n v="3"/>
    <s v="w45_11071996"/>
    <n v="45"/>
    <x v="725"/>
    <x v="44"/>
  </r>
  <r>
    <n v="81"/>
    <n v="83"/>
    <n v="2"/>
    <s v="w45_12031996"/>
    <n v="45"/>
    <x v="77"/>
    <x v="44"/>
  </r>
  <r>
    <n v="81"/>
    <n v="83"/>
    <n v="2"/>
    <s v="w45_12271996"/>
    <n v="45"/>
    <x v="78"/>
    <x v="44"/>
  </r>
  <r>
    <n v="81"/>
    <n v="83"/>
    <n v="2"/>
    <s v="w45_01311997"/>
    <n v="45"/>
    <x v="79"/>
    <x v="44"/>
  </r>
  <r>
    <n v="81"/>
    <n v="83"/>
    <n v="2"/>
    <s v="w45_02271997"/>
    <n v="45"/>
    <x v="80"/>
    <x v="44"/>
  </r>
  <r>
    <n v="81"/>
    <n v="83"/>
    <n v="2"/>
    <s v="w45_03311997"/>
    <n v="45"/>
    <x v="863"/>
    <x v="44"/>
  </r>
  <r>
    <n v="81"/>
    <n v="83"/>
    <n v="2"/>
    <s v="w45_04211997"/>
    <n v="45"/>
    <x v="864"/>
    <x v="44"/>
  </r>
  <r>
    <n v="81"/>
    <n v="83"/>
    <n v="2"/>
    <s v="w45_05291997"/>
    <n v="45"/>
    <x v="83"/>
    <x v="44"/>
  </r>
  <r>
    <n v="81"/>
    <n v="83"/>
    <n v="2"/>
    <s v="w45_07091997"/>
    <n v="45"/>
    <x v="84"/>
    <x v="44"/>
  </r>
  <r>
    <n v="81"/>
    <n v="83"/>
    <n v="2"/>
    <s v="w45_08051997"/>
    <n v="45"/>
    <x v="85"/>
    <x v="44"/>
  </r>
  <r>
    <n v="80"/>
    <n v="83"/>
    <n v="3"/>
    <s v="w45_08281997"/>
    <n v="45"/>
    <x v="329"/>
    <x v="44"/>
  </r>
  <r>
    <n v="80"/>
    <n v="83"/>
    <n v="3"/>
    <s v="w45_10011997"/>
    <n v="45"/>
    <x v="865"/>
    <x v="44"/>
  </r>
  <r>
    <n v="81"/>
    <n v="83"/>
    <n v="2"/>
    <s v="w45_10301997"/>
    <n v="45"/>
    <x v="88"/>
    <x v="44"/>
  </r>
  <r>
    <n v="81"/>
    <n v="83"/>
    <n v="2"/>
    <s v="w45_11241997"/>
    <n v="45"/>
    <x v="89"/>
    <x v="44"/>
  </r>
  <r>
    <n v="81"/>
    <n v="83"/>
    <n v="2"/>
    <s v="w45_12301997"/>
    <n v="45"/>
    <x v="90"/>
    <x v="44"/>
  </r>
  <r>
    <n v="81"/>
    <n v="83"/>
    <n v="2"/>
    <s v="w45_01291998"/>
    <n v="45"/>
    <x v="92"/>
    <x v="44"/>
  </r>
  <r>
    <n v="81"/>
    <n v="84"/>
    <n v="3"/>
    <s v="w45_02041998"/>
    <n v="45"/>
    <x v="747"/>
    <x v="44"/>
  </r>
  <r>
    <n v="81"/>
    <n v="84"/>
    <n v="3"/>
    <s v="w45_02261998"/>
    <n v="45"/>
    <x v="93"/>
    <x v="44"/>
  </r>
  <r>
    <n v="81"/>
    <n v="84"/>
    <n v="3"/>
    <s v="w45_03311998"/>
    <n v="45"/>
    <x v="94"/>
    <x v="44"/>
  </r>
  <r>
    <n v="81"/>
    <n v="83"/>
    <n v="2"/>
    <s v="w45_05121998"/>
    <n v="45"/>
    <x v="95"/>
    <x v="44"/>
  </r>
  <r>
    <n v="81"/>
    <n v="83"/>
    <n v="2"/>
    <s v="w45_05291998"/>
    <n v="45"/>
    <x v="867"/>
    <x v="44"/>
  </r>
  <r>
    <n v="81"/>
    <n v="83"/>
    <n v="2"/>
    <s v="w45_07011998"/>
    <n v="45"/>
    <x v="97"/>
    <x v="44"/>
  </r>
  <r>
    <n v="80"/>
    <n v="83"/>
    <n v="3"/>
    <s v="w45_08041998"/>
    <n v="45"/>
    <x v="98"/>
    <x v="44"/>
  </r>
  <r>
    <n v="80"/>
    <n v="83"/>
    <n v="3"/>
    <s v="w45_08281998"/>
    <n v="45"/>
    <x v="99"/>
    <x v="44"/>
  </r>
  <r>
    <n v="80"/>
    <n v="83"/>
    <n v="3"/>
    <s v="w45_09281998"/>
    <n v="45"/>
    <x v="685"/>
    <x v="44"/>
  </r>
  <r>
    <n v="80"/>
    <n v="83"/>
    <n v="3"/>
    <s v="w45_10261998"/>
    <n v="45"/>
    <x v="727"/>
    <x v="44"/>
  </r>
  <r>
    <n v="81"/>
    <n v="83"/>
    <n v="2"/>
    <s v="w45_12021998"/>
    <n v="45"/>
    <x v="101"/>
    <x v="44"/>
  </r>
  <r>
    <n v="81"/>
    <n v="83"/>
    <n v="2"/>
    <s v="w45_01291999"/>
    <n v="45"/>
    <x v="103"/>
    <x v="44"/>
  </r>
  <r>
    <n v="81"/>
    <n v="82"/>
    <n v="1"/>
    <s v="w45_02241999"/>
    <n v="45"/>
    <x v="104"/>
    <x v="44"/>
  </r>
  <r>
    <n v="81"/>
    <n v="83"/>
    <n v="2"/>
    <s v="w45_04021999"/>
    <n v="45"/>
    <x v="105"/>
    <x v="44"/>
  </r>
  <r>
    <n v="81"/>
    <n v="83"/>
    <n v="2"/>
    <s v="w45_04221999"/>
    <n v="45"/>
    <x v="868"/>
    <x v="44"/>
  </r>
  <r>
    <n v="81"/>
    <n v="83"/>
    <n v="2"/>
    <s v="w45_06021999"/>
    <n v="45"/>
    <x v="107"/>
    <x v="44"/>
  </r>
  <r>
    <n v="81"/>
    <n v="83"/>
    <n v="2"/>
    <s v="w45_07011999"/>
    <n v="45"/>
    <x v="108"/>
    <x v="44"/>
  </r>
  <r>
    <n v="80"/>
    <n v="83"/>
    <n v="3"/>
    <s v="w45_07271999"/>
    <n v="45"/>
    <x v="109"/>
    <x v="44"/>
  </r>
  <r>
    <n v="80"/>
    <n v="83"/>
    <n v="3"/>
    <s v="w45_08311999"/>
    <n v="45"/>
    <x v="110"/>
    <x v="44"/>
  </r>
  <r>
    <n v="80"/>
    <n v="83"/>
    <n v="3"/>
    <s v="w45_10081999"/>
    <n v="45"/>
    <x v="111"/>
    <x v="44"/>
  </r>
  <r>
    <n v="81"/>
    <n v="83"/>
    <n v="2"/>
    <s v="w45_10281999"/>
    <n v="45"/>
    <x v="112"/>
    <x v="44"/>
  </r>
  <r>
    <n v="81"/>
    <n v="83"/>
    <n v="2"/>
    <s v="w45_11301999"/>
    <n v="45"/>
    <x v="113"/>
    <x v="44"/>
  </r>
  <r>
    <n v="80"/>
    <n v="83"/>
    <n v="3"/>
    <s v="w45_01052000"/>
    <n v="45"/>
    <x v="114"/>
    <x v="44"/>
  </r>
  <r>
    <n v="81"/>
    <n v="83"/>
    <n v="2"/>
    <s v="w45_01312000"/>
    <n v="45"/>
    <x v="115"/>
    <x v="44"/>
  </r>
  <r>
    <n v="81"/>
    <n v="83"/>
    <n v="2"/>
    <s v="w45_02252000"/>
    <n v="45"/>
    <x v="116"/>
    <x v="44"/>
  </r>
  <r>
    <n v="81"/>
    <n v="83"/>
    <n v="2"/>
    <s v="w45_04042000"/>
    <n v="45"/>
    <x v="869"/>
    <x v="44"/>
  </r>
  <r>
    <n v="81"/>
    <n v="83"/>
    <n v="2"/>
    <s v="w45_04242000"/>
    <n v="45"/>
    <x v="870"/>
    <x v="44"/>
  </r>
  <r>
    <n v="81"/>
    <n v="83"/>
    <n v="2"/>
    <s v="w45_05312000"/>
    <n v="45"/>
    <x v="119"/>
    <x v="44"/>
  </r>
  <r>
    <n v="81"/>
    <n v="83"/>
    <n v="2"/>
    <s v="w45_06282000"/>
    <n v="45"/>
    <x v="120"/>
    <x v="44"/>
  </r>
  <r>
    <n v="80"/>
    <n v="83"/>
    <n v="3"/>
    <s v="w45_07312000"/>
    <n v="45"/>
    <x v="121"/>
    <x v="44"/>
  </r>
  <r>
    <n v="80"/>
    <n v="83"/>
    <n v="3"/>
    <s v="w45_08292000"/>
    <n v="45"/>
    <x v="122"/>
    <x v="44"/>
  </r>
  <r>
    <n v="80"/>
    <n v="83"/>
    <n v="3"/>
    <s v="w45_10032000"/>
    <n v="45"/>
    <x v="123"/>
    <x v="44"/>
  </r>
  <r>
    <n v="80"/>
    <n v="83"/>
    <n v="3"/>
    <s v="w45_10312000"/>
    <n v="45"/>
    <x v="124"/>
    <x v="44"/>
  </r>
  <r>
    <n v="81"/>
    <n v="83"/>
    <n v="2"/>
    <s v="w45_11302000"/>
    <n v="45"/>
    <x v="125"/>
    <x v="44"/>
  </r>
  <r>
    <n v="81"/>
    <n v="83"/>
    <n v="2"/>
    <s v="w45_12202000"/>
    <n v="45"/>
    <x v="126"/>
    <x v="44"/>
  </r>
  <r>
    <n v="81"/>
    <n v="83"/>
    <n v="2"/>
    <s v="w45_02022001"/>
    <n v="45"/>
    <x v="127"/>
    <x v="44"/>
  </r>
  <r>
    <n v="81"/>
    <n v="83"/>
    <n v="2"/>
    <s v="w45_02282001"/>
    <n v="45"/>
    <x v="128"/>
    <x v="44"/>
  </r>
  <r>
    <n v="81"/>
    <n v="83"/>
    <n v="2"/>
    <s v="w45_04052001"/>
    <n v="45"/>
    <x v="129"/>
    <x v="44"/>
  </r>
  <r>
    <n v="81"/>
    <n v="83"/>
    <n v="2"/>
    <s v="w45_04252001"/>
    <n v="45"/>
    <x v="871"/>
    <x v="44"/>
  </r>
  <r>
    <n v="81"/>
    <n v="83"/>
    <n v="2"/>
    <s v="w45_05242001"/>
    <n v="45"/>
    <x v="131"/>
    <x v="44"/>
  </r>
  <r>
    <n v="80"/>
    <n v="83"/>
    <n v="3"/>
    <s v="w45_07092001"/>
    <n v="45"/>
    <x v="132"/>
    <x v="44"/>
  </r>
  <r>
    <n v="80"/>
    <n v="83"/>
    <n v="3"/>
    <s v="w45_07232001"/>
    <n v="45"/>
    <x v="133"/>
    <x v="44"/>
  </r>
  <r>
    <n v="80"/>
    <n v="83"/>
    <n v="3"/>
    <s v="w45_08302001"/>
    <n v="45"/>
    <x v="134"/>
    <x v="44"/>
  </r>
  <r>
    <n v="80"/>
    <n v="83"/>
    <n v="3"/>
    <s v="w45_09272001"/>
    <n v="45"/>
    <x v="135"/>
    <x v="44"/>
  </r>
  <r>
    <n v="80"/>
    <n v="83"/>
    <n v="3"/>
    <s v="w45_11082001"/>
    <n v="45"/>
    <x v="136"/>
    <x v="44"/>
  </r>
  <r>
    <n v="81"/>
    <n v="83"/>
    <n v="2"/>
    <s v="w45_11302001"/>
    <n v="45"/>
    <x v="137"/>
    <x v="44"/>
  </r>
  <r>
    <n v="81"/>
    <n v="83"/>
    <n v="2"/>
    <s v="w45_12202001"/>
    <n v="45"/>
    <x v="138"/>
    <x v="44"/>
  </r>
  <r>
    <n v="81"/>
    <n v="83"/>
    <n v="2"/>
    <s v="w45_01302002"/>
    <n v="45"/>
    <x v="139"/>
    <x v="44"/>
  </r>
  <r>
    <n v="81"/>
    <n v="83"/>
    <n v="2"/>
    <s v="w45_03042002"/>
    <n v="45"/>
    <x v="140"/>
    <x v="44"/>
  </r>
  <r>
    <n v="81"/>
    <n v="83"/>
    <n v="2"/>
    <s v="w45_03262002"/>
    <n v="45"/>
    <x v="141"/>
    <x v="44"/>
  </r>
  <r>
    <n v="81"/>
    <n v="83"/>
    <n v="2"/>
    <s v="w45_04162002"/>
    <n v="45"/>
    <x v="872"/>
    <x v="44"/>
  </r>
  <r>
    <n v="81"/>
    <n v="83"/>
    <n v="2"/>
    <s v="w45_04262002"/>
    <n v="45"/>
    <x v="142"/>
    <x v="44"/>
  </r>
  <r>
    <n v="81"/>
    <n v="83"/>
    <n v="2"/>
    <s v="w45_05282002"/>
    <n v="45"/>
    <x v="143"/>
    <x v="44"/>
  </r>
  <r>
    <n v="81"/>
    <n v="83"/>
    <n v="2"/>
    <s v="w45_06252002"/>
    <n v="45"/>
    <x v="144"/>
    <x v="44"/>
  </r>
  <r>
    <n v="80"/>
    <n v="83"/>
    <n v="3"/>
    <s v="w45_07292002"/>
    <n v="45"/>
    <x v="145"/>
    <x v="44"/>
  </r>
  <r>
    <n v="80"/>
    <n v="83"/>
    <n v="3"/>
    <s v="w45_08282002"/>
    <n v="45"/>
    <x v="146"/>
    <x v="44"/>
  </r>
  <r>
    <n v="80"/>
    <n v="83"/>
    <n v="3"/>
    <s v="w45_10022002"/>
    <n v="45"/>
    <x v="147"/>
    <x v="44"/>
  </r>
  <r>
    <n v="80"/>
    <n v="83"/>
    <n v="3"/>
    <s v="w45_11072002"/>
    <n v="45"/>
    <x v="148"/>
    <x v="44"/>
  </r>
  <r>
    <n v="80"/>
    <n v="83"/>
    <n v="3"/>
    <s v="w45_12022002"/>
    <n v="45"/>
    <x v="149"/>
    <x v="44"/>
  </r>
  <r>
    <n v="81"/>
    <n v="84"/>
    <n v="3"/>
    <s v="w45_12302002"/>
    <n v="45"/>
    <x v="150"/>
    <x v="44"/>
  </r>
  <r>
    <n v="81"/>
    <n v="83"/>
    <n v="2"/>
    <s v="w45_01302003"/>
    <n v="45"/>
    <x v="151"/>
    <x v="44"/>
  </r>
  <r>
    <n v="81"/>
    <n v="83"/>
    <n v="2"/>
    <s v="w45_02242003"/>
    <n v="45"/>
    <x v="152"/>
    <x v="44"/>
  </r>
  <r>
    <n v="81"/>
    <n v="83"/>
    <n v="2"/>
    <s v="w45_03262003"/>
    <n v="45"/>
    <x v="153"/>
    <x v="44"/>
  </r>
  <r>
    <n v="81"/>
    <n v="83"/>
    <n v="2"/>
    <s v="w45_04232003"/>
    <n v="45"/>
    <x v="873"/>
    <x v="44"/>
  </r>
  <r>
    <n v="81"/>
    <n v="83"/>
    <n v="2"/>
    <s v="w45_04292003"/>
    <n v="45"/>
    <x v="154"/>
    <x v="44"/>
  </r>
  <r>
    <n v="81"/>
    <n v="83"/>
    <n v="2"/>
    <s v="w45_05272003"/>
    <n v="45"/>
    <x v="155"/>
    <x v="44"/>
  </r>
  <r>
    <n v="81"/>
    <n v="83"/>
    <n v="2"/>
    <s v="w45_06262003"/>
    <n v="45"/>
    <x v="156"/>
    <x v="44"/>
  </r>
  <r>
    <n v="80"/>
    <n v="83"/>
    <n v="3"/>
    <s v="w45_07292003"/>
    <n v="45"/>
    <x v="157"/>
    <x v="44"/>
  </r>
  <r>
    <n v="80"/>
    <n v="83"/>
    <n v="3"/>
    <s v="w45_08282003"/>
    <n v="45"/>
    <x v="158"/>
    <x v="44"/>
  </r>
  <r>
    <n v="81"/>
    <n v="83"/>
    <n v="2"/>
    <s v="w45_10252003"/>
    <n v="45"/>
    <x v="160"/>
    <x v="44"/>
  </r>
  <r>
    <n v="81"/>
    <n v="83"/>
    <n v="2"/>
    <s v="w45_11262003"/>
    <n v="45"/>
    <x v="161"/>
    <x v="44"/>
  </r>
  <r>
    <n v="81"/>
    <n v="83"/>
    <n v="2"/>
    <s v="w45_12222003"/>
    <n v="45"/>
    <x v="162"/>
    <x v="44"/>
  </r>
  <r>
    <n v="81"/>
    <n v="83"/>
    <n v="2"/>
    <s v="w45_01262004"/>
    <n v="45"/>
    <x v="163"/>
    <x v="44"/>
  </r>
  <r>
    <n v="81"/>
    <n v="83"/>
    <n v="2"/>
    <s v="w45_02232004"/>
    <n v="45"/>
    <x v="164"/>
    <x v="44"/>
  </r>
  <r>
    <n v="81"/>
    <n v="83"/>
    <n v="2"/>
    <s v="w45_04012004"/>
    <n v="45"/>
    <x v="165"/>
    <x v="44"/>
  </r>
  <r>
    <n v="81"/>
    <n v="83"/>
    <n v="2"/>
    <s v="w45_04302004"/>
    <n v="45"/>
    <x v="166"/>
    <x v="44"/>
  </r>
  <r>
    <n v="81"/>
    <n v="83"/>
    <n v="2"/>
    <s v="w45_05272004"/>
    <n v="45"/>
    <x v="167"/>
    <x v="44"/>
  </r>
  <r>
    <n v="81"/>
    <n v="83"/>
    <n v="2"/>
    <s v="w45_06292004"/>
    <n v="45"/>
    <x v="168"/>
    <x v="44"/>
  </r>
  <r>
    <n v="81"/>
    <n v="83"/>
    <n v="2"/>
    <s v="w45_08042004"/>
    <n v="45"/>
    <x v="169"/>
    <x v="44"/>
  </r>
  <r>
    <n v="80"/>
    <n v="82"/>
    <n v="2"/>
    <s v="w45_08302004"/>
    <n v="45"/>
    <x v="170"/>
    <x v="44"/>
  </r>
  <r>
    <n v="80"/>
    <n v="82"/>
    <n v="2"/>
    <s v="w45_09292004"/>
    <n v="45"/>
    <x v="171"/>
    <x v="44"/>
  </r>
  <r>
    <n v="80"/>
    <n v="83"/>
    <n v="3"/>
    <s v="w45_10272004"/>
    <n v="45"/>
    <x v="172"/>
    <x v="44"/>
  </r>
  <r>
    <n v="80"/>
    <n v="83"/>
    <n v="3"/>
    <s v="w45_11282004"/>
    <n v="45"/>
    <x v="883"/>
    <x v="44"/>
  </r>
  <r>
    <n v="80"/>
    <n v="83"/>
    <n v="3"/>
    <s v="w45_12012004"/>
    <n v="45"/>
    <x v="173"/>
    <x v="44"/>
  </r>
  <r>
    <n v="81"/>
    <n v="83"/>
    <n v="2"/>
    <s v="w45_02092005"/>
    <n v="45"/>
    <x v="175"/>
    <x v="44"/>
  </r>
  <r>
    <n v="81"/>
    <n v="84"/>
    <n v="3"/>
    <s v="w45_02222005"/>
    <n v="45"/>
    <x v="690"/>
    <x v="44"/>
  </r>
  <r>
    <n v="81"/>
    <n v="84"/>
    <n v="3"/>
    <s v="w45_03302005"/>
    <n v="45"/>
    <x v="177"/>
    <x v="44"/>
  </r>
  <r>
    <n v="81"/>
    <n v="83"/>
    <n v="2"/>
    <s v="w45_04262005"/>
    <n v="45"/>
    <x v="874"/>
    <x v="44"/>
  </r>
  <r>
    <n v="81"/>
    <n v="83"/>
    <n v="2"/>
    <s v="w45_05262005"/>
    <n v="45"/>
    <x v="179"/>
    <x v="44"/>
  </r>
  <r>
    <n v="81"/>
    <n v="83"/>
    <n v="2"/>
    <s v="w45_06302005"/>
    <n v="45"/>
    <x v="180"/>
    <x v="44"/>
  </r>
  <r>
    <n v="81"/>
    <n v="83"/>
    <n v="2"/>
    <s v="w45_07282005"/>
    <n v="45"/>
    <x v="181"/>
    <x v="44"/>
  </r>
  <r>
    <n v="80"/>
    <n v="83"/>
    <n v="3"/>
    <s v="w45_08312005"/>
    <n v="45"/>
    <x v="182"/>
    <x v="44"/>
  </r>
  <r>
    <n v="80"/>
    <n v="83"/>
    <n v="3"/>
    <s v="w45_09282005"/>
    <n v="45"/>
    <x v="183"/>
    <x v="44"/>
  </r>
  <r>
    <n v="80"/>
    <n v="83"/>
    <n v="3"/>
    <s v="w45_10282005"/>
    <n v="45"/>
    <x v="184"/>
    <x v="44"/>
  </r>
  <r>
    <n v="80"/>
    <n v="83"/>
    <n v="3"/>
    <s v="w45_12062005"/>
    <n v="45"/>
    <x v="185"/>
    <x v="44"/>
  </r>
  <r>
    <n v="81"/>
    <n v="84"/>
    <n v="3"/>
    <s v="w45_01062006"/>
    <n v="45"/>
    <x v="186"/>
    <x v="44"/>
  </r>
  <r>
    <n v="81"/>
    <n v="83"/>
    <n v="2"/>
    <s v="w45_02012006"/>
    <n v="45"/>
    <x v="187"/>
    <x v="44"/>
  </r>
  <r>
    <n v="81"/>
    <n v="84"/>
    <n v="3"/>
    <s v="w45_03022006"/>
    <n v="45"/>
    <x v="188"/>
    <x v="44"/>
  </r>
  <r>
    <n v="81"/>
    <n v="84"/>
    <n v="3"/>
    <s v="w45_03292006"/>
    <n v="45"/>
    <x v="189"/>
    <x v="44"/>
  </r>
  <r>
    <n v="81"/>
    <n v="84"/>
    <n v="3"/>
    <s v="w45_04252006"/>
    <n v="45"/>
    <x v="875"/>
    <x v="44"/>
  </r>
  <r>
    <n v="81"/>
    <n v="83"/>
    <n v="2"/>
    <s v="w45_05252006"/>
    <n v="45"/>
    <x v="191"/>
    <x v="44"/>
  </r>
  <r>
    <n v="80"/>
    <n v="83"/>
    <n v="3"/>
    <s v="w45_07062006"/>
    <n v="45"/>
    <x v="192"/>
    <x v="44"/>
  </r>
  <r>
    <n v="80"/>
    <n v="83"/>
    <n v="3"/>
    <s v="w45_08102006"/>
    <n v="45"/>
    <x v="193"/>
    <x v="44"/>
  </r>
  <r>
    <n v="80"/>
    <n v="83"/>
    <n v="3"/>
    <s v="w45_09012006"/>
    <n v="45"/>
    <x v="194"/>
    <x v="44"/>
  </r>
  <r>
    <n v="80"/>
    <n v="83"/>
    <n v="3"/>
    <s v="w45_10042006"/>
    <n v="45"/>
    <x v="195"/>
    <x v="44"/>
  </r>
  <r>
    <n v="80"/>
    <n v="83"/>
    <n v="3"/>
    <s v="w45_11012006"/>
    <n v="45"/>
    <x v="196"/>
    <x v="44"/>
  </r>
  <r>
    <n v="80"/>
    <n v="83"/>
    <n v="3"/>
    <s v="w45_11292006"/>
    <n v="45"/>
    <x v="197"/>
    <x v="44"/>
  </r>
  <r>
    <n v="81"/>
    <n v="83"/>
    <n v="2"/>
    <s v="w45_12222006"/>
    <n v="45"/>
    <x v="198"/>
    <x v="44"/>
  </r>
  <r>
    <n v="81"/>
    <n v="83"/>
    <n v="2"/>
    <s v="w45_02052007"/>
    <n v="45"/>
    <x v="199"/>
    <x v="44"/>
  </r>
  <r>
    <n v="81"/>
    <n v="83"/>
    <n v="2"/>
    <s v="w45_02272007"/>
    <n v="45"/>
    <x v="200"/>
    <x v="44"/>
  </r>
  <r>
    <n v="81"/>
    <n v="83"/>
    <n v="2"/>
    <s v="w45_03272007"/>
    <n v="45"/>
    <x v="201"/>
    <x v="44"/>
  </r>
  <r>
    <n v="81"/>
    <n v="83"/>
    <n v="2"/>
    <s v="w45_04252007"/>
    <n v="45"/>
    <x v="876"/>
    <x v="44"/>
  </r>
  <r>
    <n v="81"/>
    <n v="83"/>
    <n v="2"/>
    <s v="w45_05012007"/>
    <n v="45"/>
    <x v="202"/>
    <x v="44"/>
  </r>
  <r>
    <n v="81"/>
    <n v="83"/>
    <n v="2"/>
    <s v="w45_05312007"/>
    <n v="45"/>
    <x v="203"/>
    <x v="44"/>
  </r>
  <r>
    <n v="80"/>
    <n v="83"/>
    <n v="3"/>
    <s v="w45_06272007"/>
    <n v="45"/>
    <x v="204"/>
    <x v="44"/>
  </r>
  <r>
    <n v="80"/>
    <n v="82"/>
    <n v="2"/>
    <s v="w45_08022007"/>
    <n v="45"/>
    <x v="205"/>
    <x v="44"/>
  </r>
  <r>
    <n v="80"/>
    <n v="81"/>
    <n v="1"/>
    <s v="w45_08312007"/>
    <n v="45"/>
    <x v="206"/>
    <x v="44"/>
  </r>
  <r>
    <n v="80"/>
    <n v="81"/>
    <n v="1"/>
    <s v="w45_10022007"/>
    <n v="45"/>
    <x v="207"/>
    <x v="44"/>
  </r>
  <r>
    <n v="80"/>
    <n v="81"/>
    <n v="1"/>
    <s v="w45_11022007"/>
    <n v="45"/>
    <x v="208"/>
    <x v="44"/>
  </r>
  <r>
    <n v="80"/>
    <n v="82"/>
    <n v="2"/>
    <s v="w45_11292007"/>
    <n v="45"/>
    <x v="209"/>
    <x v="44"/>
  </r>
  <r>
    <n v="81"/>
    <n v="82"/>
    <n v="1"/>
    <s v="w45_12202007"/>
    <n v="45"/>
    <x v="210"/>
    <x v="44"/>
  </r>
  <r>
    <n v="81"/>
    <n v="83"/>
    <n v="2"/>
    <s v="w45_01102008"/>
    <n v="45"/>
    <x v="211"/>
    <x v="44"/>
  </r>
  <r>
    <n v="81"/>
    <n v="84"/>
    <n v="3"/>
    <s v="w45_02012008"/>
    <n v="45"/>
    <x v="212"/>
    <x v="44"/>
  </r>
  <r>
    <n v="81"/>
    <n v="84"/>
    <n v="3"/>
    <s v="w45_02292008"/>
    <n v="45"/>
    <x v="213"/>
    <x v="44"/>
  </r>
  <r>
    <n v="81"/>
    <n v="83"/>
    <n v="2"/>
    <s v="w45_03212008"/>
    <n v="45"/>
    <x v="214"/>
    <x v="44"/>
  </r>
  <r>
    <n v="81"/>
    <n v="83"/>
    <n v="2"/>
    <s v="w45_04242008"/>
    <n v="45"/>
    <x v="577"/>
    <x v="44"/>
  </r>
  <r>
    <n v="81"/>
    <n v="83"/>
    <n v="2"/>
    <s v="w45_05302008"/>
    <n v="45"/>
    <x v="216"/>
    <x v="44"/>
  </r>
  <r>
    <n v="80"/>
    <n v="83"/>
    <n v="3"/>
    <s v="w45_07022008"/>
    <n v="45"/>
    <x v="217"/>
    <x v="44"/>
  </r>
  <r>
    <n v="80"/>
    <n v="83"/>
    <n v="3"/>
    <s v="w45_07302008"/>
    <n v="45"/>
    <x v="218"/>
    <x v="44"/>
  </r>
  <r>
    <n v="80"/>
    <n v="83"/>
    <n v="3"/>
    <s v="w45_09042008"/>
    <n v="45"/>
    <x v="219"/>
    <x v="44"/>
  </r>
  <r>
    <n v="80"/>
    <n v="83"/>
    <n v="3"/>
    <s v="w45_10022008"/>
    <n v="45"/>
    <x v="220"/>
    <x v="44"/>
  </r>
  <r>
    <n v="81"/>
    <n v="83"/>
    <n v="2"/>
    <s v="w45_10292008"/>
    <n v="45"/>
    <x v="221"/>
    <x v="44"/>
  </r>
  <r>
    <n v="80"/>
    <n v="83"/>
    <n v="3"/>
    <s v="w45_12032008"/>
    <n v="45"/>
    <x v="222"/>
    <x v="44"/>
  </r>
  <r>
    <n v="81"/>
    <n v="83"/>
    <n v="2"/>
    <s v="w45_01082009"/>
    <n v="45"/>
    <x v="223"/>
    <x v="44"/>
  </r>
  <r>
    <n v="81"/>
    <n v="83"/>
    <n v="2"/>
    <s v="w45_01302009"/>
    <n v="45"/>
    <x v="224"/>
    <x v="44"/>
  </r>
  <r>
    <n v="81"/>
    <n v="84"/>
    <n v="3"/>
    <s v="w45_02272009"/>
    <n v="45"/>
    <x v="877"/>
    <x v="44"/>
  </r>
  <r>
    <n v="81"/>
    <n v="83"/>
    <n v="2"/>
    <s v="w45_03302009"/>
    <n v="45"/>
    <x v="226"/>
    <x v="44"/>
  </r>
  <r>
    <n v="81"/>
    <n v="83"/>
    <n v="2"/>
    <s v="w45_04282009"/>
    <n v="45"/>
    <x v="878"/>
    <x v="44"/>
  </r>
  <r>
    <n v="81"/>
    <n v="83"/>
    <n v="2"/>
    <s v="w45_06012009"/>
    <n v="45"/>
    <x v="228"/>
    <x v="44"/>
  </r>
  <r>
    <n v="81"/>
    <n v="83"/>
    <n v="2"/>
    <s v="w45_06242009"/>
    <n v="45"/>
    <x v="229"/>
    <x v="44"/>
  </r>
  <r>
    <n v="80"/>
    <n v="83"/>
    <n v="3"/>
    <s v="w45_08052009"/>
    <n v="45"/>
    <x v="230"/>
    <x v="44"/>
  </r>
  <r>
    <n v="80"/>
    <n v="83"/>
    <n v="3"/>
    <s v="w45_09012009"/>
    <n v="45"/>
    <x v="231"/>
    <x v="44"/>
  </r>
  <r>
    <n v="80"/>
    <n v="83"/>
    <n v="3"/>
    <s v="w45_09302009"/>
    <n v="45"/>
    <x v="232"/>
    <x v="44"/>
  </r>
  <r>
    <n v="80"/>
    <n v="83"/>
    <n v="3"/>
    <s v="w45_10162009"/>
    <n v="45"/>
    <x v="233"/>
    <x v="44"/>
  </r>
  <r>
    <n v="80"/>
    <n v="83"/>
    <n v="3"/>
    <s v="w45_11042009"/>
    <n v="45"/>
    <x v="234"/>
    <x v="44"/>
  </r>
  <r>
    <n v="81"/>
    <n v="83"/>
    <n v="2"/>
    <s v="w45_12032009"/>
    <n v="45"/>
    <x v="235"/>
    <x v="44"/>
  </r>
  <r>
    <n v="81"/>
    <n v="83"/>
    <n v="2"/>
    <s v="w45_01052010"/>
    <n v="45"/>
    <x v="236"/>
    <x v="44"/>
  </r>
  <r>
    <n v="81"/>
    <n v="84"/>
    <n v="3"/>
    <s v="w45_01292010"/>
    <n v="45"/>
    <x v="237"/>
    <x v="44"/>
  </r>
  <r>
    <n v="81"/>
    <n v="84"/>
    <n v="3"/>
    <s v="w45_03042010"/>
    <n v="45"/>
    <x v="238"/>
    <x v="44"/>
  </r>
  <r>
    <n v="81"/>
    <n v="83"/>
    <n v="2"/>
    <s v="w45_03302010"/>
    <n v="45"/>
    <x v="239"/>
    <x v="44"/>
  </r>
  <r>
    <n v="81"/>
    <n v="83"/>
    <n v="2"/>
    <s v="w45_04292010"/>
    <n v="45"/>
    <x v="240"/>
    <x v="44"/>
  </r>
  <r>
    <n v="81"/>
    <n v="83"/>
    <n v="2"/>
    <s v="w45_06042010"/>
    <n v="45"/>
    <x v="241"/>
    <x v="44"/>
  </r>
  <r>
    <n v="81"/>
    <n v="83"/>
    <n v="2"/>
    <s v="w45_06302010"/>
    <n v="45"/>
    <x v="242"/>
    <x v="44"/>
  </r>
  <r>
    <n v="80"/>
    <n v="83"/>
    <n v="3"/>
    <s v="w45_07302010"/>
    <n v="45"/>
    <x v="243"/>
    <x v="44"/>
  </r>
  <r>
    <n v="80"/>
    <n v="83"/>
    <n v="3"/>
    <s v="w45_08312010"/>
    <n v="45"/>
    <x v="244"/>
    <x v="44"/>
  </r>
  <r>
    <n v="80"/>
    <n v="83"/>
    <n v="3"/>
    <s v="w45_10012010"/>
    <n v="45"/>
    <x v="245"/>
    <x v="44"/>
  </r>
  <r>
    <n v="80"/>
    <n v="83"/>
    <n v="3"/>
    <s v="w45_10282010"/>
    <n v="45"/>
    <x v="246"/>
    <x v="44"/>
  </r>
  <r>
    <n v="81"/>
    <n v="83"/>
    <n v="2"/>
    <s v="w45_12012010"/>
    <n v="45"/>
    <x v="247"/>
    <x v="44"/>
  </r>
  <r>
    <n v="80"/>
    <n v="84"/>
    <n v="4"/>
    <s v="w45_01052011"/>
    <n v="45"/>
    <x v="248"/>
    <x v="44"/>
  </r>
  <r>
    <n v="81"/>
    <n v="83"/>
    <n v="2"/>
    <s v="w45_01272011"/>
    <n v="45"/>
    <x v="249"/>
    <x v="44"/>
  </r>
  <r>
    <n v="81"/>
    <n v="84"/>
    <n v="3"/>
    <s v="w45_02282011"/>
    <n v="45"/>
    <x v="250"/>
    <x v="44"/>
  </r>
  <r>
    <n v="81"/>
    <n v="84"/>
    <n v="3"/>
    <s v="w45_04012011"/>
    <n v="45"/>
    <x v="251"/>
    <x v="44"/>
  </r>
  <r>
    <n v="81"/>
    <n v="83"/>
    <n v="2"/>
    <s v="w45_05022011"/>
    <n v="45"/>
    <x v="252"/>
    <x v="44"/>
  </r>
  <r>
    <n v="81"/>
    <n v="83"/>
    <n v="2"/>
    <s v="w45_06032011"/>
    <n v="45"/>
    <x v="253"/>
    <x v="44"/>
  </r>
  <r>
    <n v="80"/>
    <n v="83"/>
    <n v="3"/>
    <s v="w45_06282011"/>
    <n v="45"/>
    <x v="254"/>
    <x v="44"/>
  </r>
  <r>
    <n v="80"/>
    <n v="83"/>
    <n v="3"/>
    <s v="w45_08012011"/>
    <n v="45"/>
    <x v="255"/>
    <x v="44"/>
  </r>
  <r>
    <n v="80"/>
    <n v="83"/>
    <n v="3"/>
    <s v="w45_08292011"/>
    <n v="45"/>
    <x v="256"/>
    <x v="44"/>
  </r>
  <r>
    <n v="80"/>
    <n v="83"/>
    <n v="3"/>
    <s v="w45_10032011"/>
    <n v="45"/>
    <x v="257"/>
    <x v="44"/>
  </r>
  <r>
    <n v="80"/>
    <n v="83"/>
    <n v="3"/>
    <s v="w45_11022011"/>
    <n v="45"/>
    <x v="258"/>
    <x v="44"/>
  </r>
  <r>
    <n v="80"/>
    <n v="83"/>
    <n v="3"/>
    <s v="w45_11302011"/>
    <n v="45"/>
    <x v="259"/>
    <x v="44"/>
  </r>
  <r>
    <n v="81"/>
    <n v="83"/>
    <n v="2"/>
    <s v="w45_01062012"/>
    <n v="45"/>
    <x v="260"/>
    <x v="44"/>
  </r>
  <r>
    <n v="81"/>
    <n v="83"/>
    <n v="2"/>
    <s v="w45_01302012"/>
    <n v="45"/>
    <x v="261"/>
    <x v="44"/>
  </r>
  <r>
    <n v="81"/>
    <n v="83"/>
    <n v="2"/>
    <s v="w45_03052012"/>
    <n v="45"/>
    <x v="262"/>
    <x v="44"/>
  </r>
  <r>
    <n v="81"/>
    <n v="83"/>
    <n v="2"/>
    <s v="w45_04022012"/>
    <n v="45"/>
    <x v="263"/>
    <x v="44"/>
  </r>
  <r>
    <n v="80"/>
    <n v="83"/>
    <n v="3"/>
    <s v="w45_06012012"/>
    <n v="45"/>
    <x v="265"/>
    <x v="44"/>
  </r>
  <r>
    <n v="80"/>
    <n v="83"/>
    <n v="3"/>
    <s v="w45_06262012"/>
    <n v="45"/>
    <x v="884"/>
    <x v="44"/>
  </r>
  <r>
    <n v="80"/>
    <n v="83"/>
    <n v="3"/>
    <s v="w45_08012012"/>
    <n v="45"/>
    <x v="267"/>
    <x v="44"/>
  </r>
  <r>
    <n v="80"/>
    <n v="83"/>
    <n v="3"/>
    <s v="w45_08272012"/>
    <n v="45"/>
    <x v="268"/>
    <x v="44"/>
  </r>
  <r>
    <n v="80"/>
    <n v="83"/>
    <n v="3"/>
    <s v="w45_09272012"/>
    <n v="45"/>
    <x v="624"/>
    <x v="44"/>
  </r>
  <r>
    <n v="80"/>
    <n v="83"/>
    <n v="3"/>
    <s v="w45_10292012"/>
    <n v="45"/>
    <x v="270"/>
    <x v="44"/>
  </r>
  <r>
    <n v="80"/>
    <n v="83"/>
    <n v="3"/>
    <s v="w45_12062012"/>
    <n v="45"/>
    <x v="271"/>
    <x v="44"/>
  </r>
  <r>
    <n v="80"/>
    <n v="83"/>
    <n v="3"/>
    <s v="w45_01022013"/>
    <n v="45"/>
    <x v="272"/>
    <x v="44"/>
  </r>
  <r>
    <n v="80"/>
    <n v="83"/>
    <n v="3"/>
    <s v="w45_01302013"/>
    <n v="45"/>
    <x v="273"/>
    <x v="44"/>
  </r>
  <r>
    <n v="80"/>
    <n v="83"/>
    <n v="3"/>
    <s v="w45_02272013"/>
    <n v="45"/>
    <x v="274"/>
    <x v="44"/>
  </r>
  <r>
    <n v="81"/>
    <n v="83"/>
    <n v="2"/>
    <s v="w45_03202013"/>
    <n v="45"/>
    <x v="879"/>
    <x v="44"/>
  </r>
  <r>
    <n v="81"/>
    <n v="83"/>
    <n v="2"/>
    <s v="w45_04252013"/>
    <n v="45"/>
    <x v="276"/>
    <x v="44"/>
  </r>
  <r>
    <n v="80"/>
    <n v="83"/>
    <n v="3"/>
    <s v="w45_05312013"/>
    <n v="45"/>
    <x v="277"/>
    <x v="44"/>
  </r>
  <r>
    <n v="80"/>
    <n v="83"/>
    <n v="3"/>
    <s v="w45_06242013"/>
    <n v="45"/>
    <x v="720"/>
    <x v="44"/>
  </r>
  <r>
    <n v="80"/>
    <n v="82"/>
    <n v="2"/>
    <s v="w45_08012013"/>
    <n v="45"/>
    <x v="279"/>
    <x v="44"/>
  </r>
  <r>
    <n v="80"/>
    <n v="82"/>
    <n v="2"/>
    <s v="w45_09062013"/>
    <n v="45"/>
    <x v="280"/>
    <x v="44"/>
  </r>
  <r>
    <n v="80"/>
    <n v="82"/>
    <n v="2"/>
    <s v="w45_10082013"/>
    <n v="45"/>
    <x v="281"/>
    <x v="44"/>
  </r>
  <r>
    <n v="80"/>
    <n v="81"/>
    <n v="1"/>
    <s v="w45_11062013"/>
    <n v="45"/>
    <x v="880"/>
    <x v="44"/>
  </r>
  <r>
    <n v="80"/>
    <n v="81"/>
    <n v="1"/>
    <s v="w45_12022013"/>
    <n v="45"/>
    <x v="283"/>
    <x v="44"/>
  </r>
  <r>
    <n v="81"/>
    <n v="82"/>
    <n v="1"/>
    <s v="w45_01082014"/>
    <n v="45"/>
    <x v="284"/>
    <x v="44"/>
  </r>
  <r>
    <n v="81"/>
    <n v="83"/>
    <n v="2"/>
    <s v="w45_02032014"/>
    <n v="45"/>
    <x v="285"/>
    <x v="44"/>
  </r>
  <r>
    <n v="81"/>
    <n v="83"/>
    <n v="2"/>
    <s v="w45_03032014"/>
    <n v="45"/>
    <x v="286"/>
    <x v="44"/>
  </r>
  <r>
    <n v="81"/>
    <n v="83"/>
    <n v="2"/>
    <s v="w45_03282014"/>
    <n v="45"/>
    <x v="721"/>
    <x v="44"/>
  </r>
  <r>
    <n v="81"/>
    <n v="83"/>
    <n v="2"/>
    <s v="w45_04302014"/>
    <n v="45"/>
    <x v="287"/>
    <x v="44"/>
  </r>
  <r>
    <n v="80"/>
    <n v="83"/>
    <n v="3"/>
    <s v="w45_06052014"/>
    <n v="45"/>
    <x v="288"/>
    <x v="44"/>
  </r>
  <r>
    <n v="80"/>
    <n v="83"/>
    <n v="3"/>
    <s v="w45_07022014"/>
    <n v="45"/>
    <x v="739"/>
    <x v="44"/>
  </r>
  <r>
    <n v="80"/>
    <n v="83"/>
    <n v="3"/>
    <s v="w45_07302014"/>
    <n v="45"/>
    <x v="290"/>
    <x v="44"/>
  </r>
  <r>
    <n v="80"/>
    <n v="81"/>
    <n v="1"/>
    <s v="w45_08272014"/>
    <n v="45"/>
    <x v="291"/>
    <x v="44"/>
  </r>
  <r>
    <n v="85"/>
    <n v="82"/>
    <n v="-3"/>
    <s v="w46_11081990"/>
    <n v="46"/>
    <x v="885"/>
    <x v="45"/>
  </r>
  <r>
    <n v="85"/>
    <n v="82"/>
    <n v="-3"/>
    <s v="w46_11261990"/>
    <n v="46"/>
    <x v="0"/>
    <x v="45"/>
  </r>
  <r>
    <n v="85"/>
    <n v="81"/>
    <n v="-4"/>
    <s v="w46_12191990"/>
    <n v="46"/>
    <x v="1"/>
    <x v="45"/>
  </r>
  <r>
    <n v="85"/>
    <n v="81"/>
    <n v="-4"/>
    <s v="w46_01041991"/>
    <n v="46"/>
    <x v="2"/>
    <x v="45"/>
  </r>
  <r>
    <n v="85"/>
    <n v="81"/>
    <n v="-4"/>
    <s v="w46_02051991"/>
    <n v="46"/>
    <x v="3"/>
    <x v="45"/>
  </r>
  <r>
    <n v="85"/>
    <n v="83"/>
    <n v="-2"/>
    <s v="w46_03051991"/>
    <n v="46"/>
    <x v="4"/>
    <x v="45"/>
  </r>
  <r>
    <n v="85"/>
    <n v="83"/>
    <n v="-2"/>
    <s v="w46_03221991"/>
    <n v="46"/>
    <x v="5"/>
    <x v="45"/>
  </r>
  <r>
    <n v="85"/>
    <n v="83"/>
    <n v="-2"/>
    <s v="w46_03291991"/>
    <n v="46"/>
    <x v="861"/>
    <x v="45"/>
  </r>
  <r>
    <n v="85"/>
    <n v="83"/>
    <n v="-2"/>
    <s v="w46_04021991"/>
    <n v="46"/>
    <x v="6"/>
    <x v="45"/>
  </r>
  <r>
    <n v="85"/>
    <n v="83"/>
    <n v="-2"/>
    <s v="w46_04091991"/>
    <n v="46"/>
    <x v="7"/>
    <x v="45"/>
  </r>
  <r>
    <n v="85"/>
    <n v="83"/>
    <n v="-2"/>
    <s v="w46_04181991"/>
    <n v="46"/>
    <x v="8"/>
    <x v="45"/>
  </r>
  <r>
    <n v="85"/>
    <n v="83"/>
    <n v="-2"/>
    <s v="w46_05061991"/>
    <n v="46"/>
    <x v="298"/>
    <x v="45"/>
  </r>
  <r>
    <n v="85"/>
    <n v="83"/>
    <n v="-2"/>
    <s v="w46_06061991"/>
    <n v="46"/>
    <x v="10"/>
    <x v="45"/>
  </r>
  <r>
    <n v="84"/>
    <n v="82"/>
    <n v="-2"/>
    <s v="w46_07051991"/>
    <n v="46"/>
    <x v="11"/>
    <x v="45"/>
  </r>
  <r>
    <n v="84"/>
    <n v="82"/>
    <n v="-2"/>
    <s v="w46_08081991"/>
    <n v="46"/>
    <x v="12"/>
    <x v="45"/>
  </r>
  <r>
    <n v="84"/>
    <n v="82"/>
    <n v="-2"/>
    <s v="w46_09041991"/>
    <n v="46"/>
    <x v="13"/>
    <x v="45"/>
  </r>
  <r>
    <n v="84"/>
    <n v="82"/>
    <n v="-2"/>
    <s v="w46_10021991"/>
    <n v="46"/>
    <x v="304"/>
    <x v="45"/>
  </r>
  <r>
    <n v="84"/>
    <n v="82"/>
    <n v="-2"/>
    <s v="w46_11151991"/>
    <n v="46"/>
    <x v="14"/>
    <x v="45"/>
  </r>
  <r>
    <n v="85"/>
    <n v="82"/>
    <n v="-3"/>
    <s v="w46_12091991"/>
    <n v="46"/>
    <x v="15"/>
    <x v="45"/>
  </r>
  <r>
    <n v="85"/>
    <n v="83"/>
    <n v="-2"/>
    <s v="w46_12311991"/>
    <n v="46"/>
    <x v="305"/>
    <x v="45"/>
  </r>
  <r>
    <n v="85"/>
    <n v="83"/>
    <n v="-2"/>
    <s v="w46_01061992"/>
    <n v="46"/>
    <x v="16"/>
    <x v="45"/>
  </r>
  <r>
    <n v="85"/>
    <n v="83"/>
    <n v="-2"/>
    <s v="w46_02051992"/>
    <n v="46"/>
    <x v="17"/>
    <x v="45"/>
  </r>
  <r>
    <n v="86"/>
    <n v="83"/>
    <n v="-3"/>
    <s v="w46_03021992"/>
    <n v="46"/>
    <x v="18"/>
    <x v="45"/>
  </r>
  <r>
    <n v="85"/>
    <n v="83"/>
    <n v="-2"/>
    <s v="w46_03131992"/>
    <n v="46"/>
    <x v="19"/>
    <x v="45"/>
  </r>
  <r>
    <n v="85"/>
    <n v="83"/>
    <n v="-2"/>
    <s v="w46_04021992"/>
    <n v="46"/>
    <x v="20"/>
    <x v="45"/>
  </r>
  <r>
    <n v="85"/>
    <n v="83"/>
    <n v="-2"/>
    <s v="w46_05081992"/>
    <n v="46"/>
    <x v="21"/>
    <x v="45"/>
  </r>
  <r>
    <n v="85"/>
    <n v="82"/>
    <n v="-3"/>
    <s v="w46_06091992"/>
    <n v="46"/>
    <x v="22"/>
    <x v="45"/>
  </r>
  <r>
    <n v="85"/>
    <n v="82"/>
    <n v="-3"/>
    <s v="w46_07071992"/>
    <n v="46"/>
    <x v="23"/>
    <x v="45"/>
  </r>
  <r>
    <n v="84"/>
    <n v="82"/>
    <n v="-2"/>
    <s v="w46_08101992"/>
    <n v="46"/>
    <x v="24"/>
    <x v="45"/>
  </r>
  <r>
    <n v="84"/>
    <n v="82"/>
    <n v="-2"/>
    <s v="w46_09101992"/>
    <n v="46"/>
    <x v="25"/>
    <x v="45"/>
  </r>
  <r>
    <n v="84"/>
    <n v="82"/>
    <n v="-2"/>
    <s v="w46_10191992"/>
    <n v="46"/>
    <x v="26"/>
    <x v="45"/>
  </r>
  <r>
    <n v="85"/>
    <n v="82"/>
    <n v="-3"/>
    <s v="w46_11121992"/>
    <n v="46"/>
    <x v="27"/>
    <x v="45"/>
  </r>
  <r>
    <n v="85"/>
    <n v="82"/>
    <n v="-3"/>
    <s v="w46_12021992"/>
    <n v="46"/>
    <x v="28"/>
    <x v="45"/>
  </r>
  <r>
    <n v="85"/>
    <n v="83"/>
    <n v="-2"/>
    <s v="w46_12311992"/>
    <n v="46"/>
    <x v="29"/>
    <x v="45"/>
  </r>
  <r>
    <n v="85"/>
    <n v="83"/>
    <n v="-2"/>
    <s v="w46_01041993"/>
    <n v="46"/>
    <x v="309"/>
    <x v="45"/>
  </r>
  <r>
    <n v="85"/>
    <n v="85"/>
    <n v="0"/>
    <s v="w46_01141993"/>
    <n v="46"/>
    <x v="310"/>
    <x v="45"/>
  </r>
  <r>
    <n v="85"/>
    <n v="84"/>
    <n v="-1"/>
    <s v="w46_01251993"/>
    <n v="46"/>
    <x v="30"/>
    <x v="45"/>
  </r>
  <r>
    <n v="85"/>
    <n v="84"/>
    <n v="-1"/>
    <s v="w46_03031993"/>
    <n v="46"/>
    <x v="31"/>
    <x v="45"/>
  </r>
  <r>
    <n v="85"/>
    <n v="83"/>
    <n v="-2"/>
    <s v="w46_04021993"/>
    <n v="46"/>
    <x v="32"/>
    <x v="45"/>
  </r>
  <r>
    <n v="85"/>
    <n v="83"/>
    <n v="-2"/>
    <s v="w46_05041993"/>
    <n v="46"/>
    <x v="33"/>
    <x v="45"/>
  </r>
  <r>
    <n v="85"/>
    <n v="83"/>
    <n v="-2"/>
    <s v="w46_06091993"/>
    <n v="46"/>
    <x v="34"/>
    <x v="45"/>
  </r>
  <r>
    <n v="85"/>
    <n v="83"/>
    <n v="-2"/>
    <s v="w46_06301993"/>
    <n v="46"/>
    <x v="882"/>
    <x v="45"/>
  </r>
  <r>
    <n v="84"/>
    <n v="82"/>
    <n v="-2"/>
    <s v="w46_07281993"/>
    <n v="46"/>
    <x v="36"/>
    <x v="45"/>
  </r>
  <r>
    <n v="84"/>
    <n v="82"/>
    <n v="-2"/>
    <s v="w46_08301993"/>
    <n v="46"/>
    <x v="37"/>
    <x v="45"/>
  </r>
  <r>
    <n v="84"/>
    <n v="82"/>
    <n v="-2"/>
    <s v="w46_09301993"/>
    <n v="46"/>
    <x v="400"/>
    <x v="45"/>
  </r>
  <r>
    <n v="85"/>
    <n v="82"/>
    <n v="-3"/>
    <s v="w46_11021993"/>
    <n v="46"/>
    <x v="39"/>
    <x v="45"/>
  </r>
  <r>
    <n v="85"/>
    <n v="82"/>
    <n v="-3"/>
    <s v="w46_11291993"/>
    <n v="46"/>
    <x v="40"/>
    <x v="45"/>
  </r>
  <r>
    <n v="85"/>
    <n v="82"/>
    <n v="-3"/>
    <s v="w46_01071994"/>
    <n v="46"/>
    <x v="335"/>
    <x v="45"/>
  </r>
  <r>
    <n v="85"/>
    <n v="82"/>
    <n v="-3"/>
    <s v="w46_01201994"/>
    <n v="46"/>
    <x v="42"/>
    <x v="45"/>
  </r>
  <r>
    <n v="85"/>
    <n v="83"/>
    <n v="-2"/>
    <s v="w46_02231994"/>
    <n v="46"/>
    <x v="43"/>
    <x v="45"/>
  </r>
  <r>
    <n v="86"/>
    <n v="83"/>
    <n v="-3"/>
    <s v="w46_03231994"/>
    <n v="46"/>
    <x v="44"/>
    <x v="45"/>
  </r>
  <r>
    <n v="85"/>
    <n v="82"/>
    <n v="-3"/>
    <s v="w46_04271994"/>
    <n v="46"/>
    <x v="45"/>
    <x v="45"/>
  </r>
  <r>
    <n v="85"/>
    <n v="82"/>
    <n v="-3"/>
    <s v="w46_05281994"/>
    <n v="46"/>
    <x v="46"/>
    <x v="45"/>
  </r>
  <r>
    <n v="85"/>
    <n v="82"/>
    <n v="-3"/>
    <s v="w46_06291994"/>
    <n v="46"/>
    <x v="47"/>
    <x v="45"/>
  </r>
  <r>
    <n v="85"/>
    <n v="82"/>
    <n v="-3"/>
    <s v="w46_07271994"/>
    <n v="46"/>
    <x v="48"/>
    <x v="45"/>
  </r>
  <r>
    <n v="85"/>
    <n v="82"/>
    <n v="-3"/>
    <s v="w46_08301994"/>
    <n v="46"/>
    <x v="49"/>
    <x v="45"/>
  </r>
  <r>
    <n v="85"/>
    <n v="82"/>
    <n v="-3"/>
    <s v="w46_09261994"/>
    <n v="46"/>
    <x v="886"/>
    <x v="45"/>
  </r>
  <r>
    <n v="85"/>
    <n v="82"/>
    <n v="-3"/>
    <s v="w46_10241994"/>
    <n v="46"/>
    <x v="51"/>
    <x v="45"/>
  </r>
  <r>
    <n v="85"/>
    <n v="82"/>
    <n v="-3"/>
    <s v="w46_11291994"/>
    <n v="46"/>
    <x v="52"/>
    <x v="45"/>
  </r>
  <r>
    <n v="85"/>
    <n v="82"/>
    <n v="-3"/>
    <s v="w46_12291994"/>
    <n v="46"/>
    <x v="53"/>
    <x v="45"/>
  </r>
  <r>
    <n v="85"/>
    <n v="84"/>
    <n v="-1"/>
    <s v="w46_01251995"/>
    <n v="46"/>
    <x v="54"/>
    <x v="45"/>
  </r>
  <r>
    <n v="85"/>
    <n v="83"/>
    <n v="-2"/>
    <s v="w46_02271995"/>
    <n v="46"/>
    <x v="55"/>
    <x v="45"/>
  </r>
  <r>
    <n v="85"/>
    <n v="84"/>
    <n v="-1"/>
    <s v="w46_03151995"/>
    <n v="46"/>
    <x v="311"/>
    <x v="45"/>
  </r>
  <r>
    <n v="85"/>
    <n v="83"/>
    <n v="-2"/>
    <s v="w46_03291995"/>
    <n v="46"/>
    <x v="57"/>
    <x v="45"/>
  </r>
  <r>
    <n v="85"/>
    <n v="83"/>
    <n v="-2"/>
    <s v="w46_04261995"/>
    <n v="46"/>
    <x v="58"/>
    <x v="45"/>
  </r>
  <r>
    <n v="85"/>
    <n v="83"/>
    <n v="-2"/>
    <s v="w46_05301995"/>
    <n v="46"/>
    <x v="59"/>
    <x v="45"/>
  </r>
  <r>
    <n v="85"/>
    <n v="83"/>
    <n v="-2"/>
    <s v="w46_06301995"/>
    <n v="46"/>
    <x v="60"/>
    <x v="45"/>
  </r>
  <r>
    <n v="84"/>
    <n v="82"/>
    <n v="-2"/>
    <s v="w46_07281995"/>
    <n v="46"/>
    <x v="61"/>
    <x v="45"/>
  </r>
  <r>
    <n v="84"/>
    <n v="82"/>
    <n v="-2"/>
    <s v="w46_09051995"/>
    <n v="46"/>
    <x v="62"/>
    <x v="45"/>
  </r>
  <r>
    <n v="84"/>
    <n v="82"/>
    <n v="-2"/>
    <s v="w46_10051995"/>
    <n v="46"/>
    <x v="63"/>
    <x v="45"/>
  </r>
  <r>
    <n v="85"/>
    <n v="82"/>
    <n v="-3"/>
    <s v="w46_10311995"/>
    <n v="46"/>
    <x v="64"/>
    <x v="45"/>
  </r>
  <r>
    <n v="85"/>
    <n v="82"/>
    <n v="-3"/>
    <s v="w46_11271995"/>
    <n v="46"/>
    <x v="65"/>
    <x v="45"/>
  </r>
  <r>
    <n v="85"/>
    <n v="82"/>
    <n v="-3"/>
    <s v="w46_12261995"/>
    <n v="46"/>
    <x v="66"/>
    <x v="45"/>
  </r>
  <r>
    <n v="85"/>
    <n v="83"/>
    <n v="-2"/>
    <s v="w46_02071996"/>
    <n v="46"/>
    <x v="67"/>
    <x v="45"/>
  </r>
  <r>
    <n v="85"/>
    <n v="83"/>
    <n v="-2"/>
    <s v="w46_02281996"/>
    <n v="46"/>
    <x v="68"/>
    <x v="45"/>
  </r>
  <r>
    <n v="85"/>
    <n v="83"/>
    <n v="-2"/>
    <s v="w46_03291996"/>
    <n v="46"/>
    <x v="69"/>
    <x v="45"/>
  </r>
  <r>
    <n v="85"/>
    <n v="82"/>
    <n v="-3"/>
    <s v="w46_04211996"/>
    <n v="46"/>
    <x v="887"/>
    <x v="45"/>
  </r>
  <r>
    <n v="85"/>
    <n v="82"/>
    <n v="-3"/>
    <s v="w46_04241996"/>
    <n v="46"/>
    <x v="746"/>
    <x v="45"/>
  </r>
  <r>
    <n v="84"/>
    <n v="82"/>
    <n v="-2"/>
    <s v="w46_05291996"/>
    <n v="46"/>
    <x v="71"/>
    <x v="45"/>
  </r>
  <r>
    <n v="84"/>
    <n v="82"/>
    <n v="-2"/>
    <s v="w46_07011996"/>
    <n v="46"/>
    <x v="72"/>
    <x v="45"/>
  </r>
  <r>
    <n v="84"/>
    <n v="82"/>
    <n v="-2"/>
    <s v="w46_07251996"/>
    <n v="46"/>
    <x v="73"/>
    <x v="45"/>
  </r>
  <r>
    <n v="84"/>
    <n v="82"/>
    <n v="-2"/>
    <s v="w46_08301996"/>
    <n v="46"/>
    <x v="354"/>
    <x v="45"/>
  </r>
  <r>
    <n v="84"/>
    <n v="82"/>
    <n v="-2"/>
    <s v="w46_09271996"/>
    <n v="46"/>
    <x v="75"/>
    <x v="45"/>
  </r>
  <r>
    <n v="84"/>
    <n v="82"/>
    <n v="-2"/>
    <s v="w46_11011996"/>
    <n v="46"/>
    <x v="76"/>
    <x v="45"/>
  </r>
  <r>
    <n v="84"/>
    <n v="82"/>
    <n v="-2"/>
    <s v="w46_11071996"/>
    <n v="46"/>
    <x v="725"/>
    <x v="45"/>
  </r>
  <r>
    <n v="85"/>
    <n v="82"/>
    <n v="-3"/>
    <s v="w46_12031996"/>
    <n v="46"/>
    <x v="77"/>
    <x v="45"/>
  </r>
  <r>
    <n v="85"/>
    <n v="83"/>
    <n v="-2"/>
    <s v="w46_12271996"/>
    <n v="46"/>
    <x v="78"/>
    <x v="45"/>
  </r>
  <r>
    <n v="85"/>
    <n v="83"/>
    <n v="-2"/>
    <s v="w46_01311997"/>
    <n v="46"/>
    <x v="79"/>
    <x v="45"/>
  </r>
  <r>
    <n v="86"/>
    <n v="83"/>
    <n v="-3"/>
    <s v="w46_02271997"/>
    <n v="46"/>
    <x v="80"/>
    <x v="45"/>
  </r>
  <r>
    <n v="86"/>
    <n v="82"/>
    <n v="-4"/>
    <s v="w46_03311997"/>
    <n v="46"/>
    <x v="863"/>
    <x v="45"/>
  </r>
  <r>
    <n v="85"/>
    <n v="82"/>
    <n v="-3"/>
    <s v="w46_05291997"/>
    <n v="46"/>
    <x v="83"/>
    <x v="45"/>
  </r>
  <r>
    <n v="85"/>
    <n v="82"/>
    <n v="-3"/>
    <s v="w46_07091997"/>
    <n v="46"/>
    <x v="84"/>
    <x v="45"/>
  </r>
  <r>
    <n v="85"/>
    <n v="82"/>
    <n v="-3"/>
    <s v="w46_08051997"/>
    <n v="46"/>
    <x v="85"/>
    <x v="45"/>
  </r>
  <r>
    <n v="85"/>
    <n v="82"/>
    <n v="-3"/>
    <s v="w46_08281997"/>
    <n v="46"/>
    <x v="329"/>
    <x v="45"/>
  </r>
  <r>
    <n v="85"/>
    <n v="82"/>
    <n v="-3"/>
    <s v="w46_10011997"/>
    <n v="46"/>
    <x v="865"/>
    <x v="45"/>
  </r>
  <r>
    <n v="85"/>
    <n v="82"/>
    <n v="-3"/>
    <s v="w46_10301997"/>
    <n v="46"/>
    <x v="88"/>
    <x v="45"/>
  </r>
  <r>
    <n v="85"/>
    <n v="82"/>
    <n v="-3"/>
    <s v="w46_11241997"/>
    <n v="46"/>
    <x v="89"/>
    <x v="45"/>
  </r>
  <r>
    <n v="85"/>
    <n v="82"/>
    <n v="-3"/>
    <s v="w46_12301997"/>
    <n v="46"/>
    <x v="90"/>
    <x v="45"/>
  </r>
  <r>
    <n v="85"/>
    <n v="83"/>
    <n v="-2"/>
    <s v="w46_01291998"/>
    <n v="46"/>
    <x v="92"/>
    <x v="45"/>
  </r>
  <r>
    <n v="85"/>
    <n v="83"/>
    <n v="-2"/>
    <s v="w46_02261998"/>
    <n v="46"/>
    <x v="93"/>
    <x v="45"/>
  </r>
  <r>
    <n v="85"/>
    <n v="83"/>
    <n v="-2"/>
    <s v="w46_03311998"/>
    <n v="46"/>
    <x v="94"/>
    <x v="45"/>
  </r>
  <r>
    <n v="85"/>
    <n v="83"/>
    <n v="-2"/>
    <s v="w46_05121998"/>
    <n v="46"/>
    <x v="95"/>
    <x v="45"/>
  </r>
  <r>
    <n v="85"/>
    <n v="83"/>
    <n v="-2"/>
    <s v="w46_05291998"/>
    <n v="46"/>
    <x v="867"/>
    <x v="45"/>
  </r>
  <r>
    <n v="85"/>
    <n v="82"/>
    <n v="-3"/>
    <s v="w46_07011998"/>
    <n v="46"/>
    <x v="97"/>
    <x v="45"/>
  </r>
  <r>
    <n v="85"/>
    <n v="82"/>
    <n v="-3"/>
    <s v="w46_08041998"/>
    <n v="46"/>
    <x v="98"/>
    <x v="45"/>
  </r>
  <r>
    <n v="84"/>
    <n v="82"/>
    <n v="-2"/>
    <s v="w46_08281998"/>
    <n v="46"/>
    <x v="99"/>
    <x v="45"/>
  </r>
  <r>
    <n v="84"/>
    <n v="82"/>
    <n v="-2"/>
    <s v="w46_09281998"/>
    <n v="46"/>
    <x v="685"/>
    <x v="45"/>
  </r>
  <r>
    <n v="84"/>
    <n v="82"/>
    <n v="-2"/>
    <s v="w46_10261998"/>
    <n v="46"/>
    <x v="727"/>
    <x v="45"/>
  </r>
  <r>
    <n v="85"/>
    <n v="82"/>
    <n v="-3"/>
    <s v="w46_12021998"/>
    <n v="46"/>
    <x v="101"/>
    <x v="45"/>
  </r>
  <r>
    <n v="85"/>
    <n v="83"/>
    <n v="-2"/>
    <s v="w46_01291999"/>
    <n v="46"/>
    <x v="103"/>
    <x v="45"/>
  </r>
  <r>
    <n v="85"/>
    <n v="83"/>
    <n v="-2"/>
    <s v="w46_02241999"/>
    <n v="46"/>
    <x v="104"/>
    <x v="45"/>
  </r>
  <r>
    <n v="85"/>
    <n v="83"/>
    <n v="-2"/>
    <s v="w46_04221999"/>
    <n v="46"/>
    <x v="868"/>
    <x v="45"/>
  </r>
  <r>
    <n v="85"/>
    <n v="83"/>
    <n v="-2"/>
    <s v="w46_04291999"/>
    <n v="46"/>
    <x v="501"/>
    <x v="45"/>
  </r>
  <r>
    <n v="85"/>
    <n v="82"/>
    <n v="-3"/>
    <s v="w46_06021999"/>
    <n v="46"/>
    <x v="107"/>
    <x v="45"/>
  </r>
  <r>
    <n v="85"/>
    <n v="82"/>
    <n v="-3"/>
    <s v="w46_07011999"/>
    <n v="46"/>
    <x v="108"/>
    <x v="45"/>
  </r>
  <r>
    <n v="85"/>
    <n v="82"/>
    <n v="-3"/>
    <s v="w46_07271999"/>
    <n v="46"/>
    <x v="109"/>
    <x v="45"/>
  </r>
  <r>
    <n v="85"/>
    <n v="82"/>
    <n v="-3"/>
    <s v="w46_08311999"/>
    <n v="46"/>
    <x v="110"/>
    <x v="45"/>
  </r>
  <r>
    <n v="85"/>
    <n v="82"/>
    <n v="-3"/>
    <s v="w46_10081999"/>
    <n v="46"/>
    <x v="111"/>
    <x v="45"/>
  </r>
  <r>
    <n v="85"/>
    <n v="82"/>
    <n v="-3"/>
    <s v="w46_10281999"/>
    <n v="46"/>
    <x v="112"/>
    <x v="45"/>
  </r>
  <r>
    <n v="85"/>
    <n v="82"/>
    <n v="-3"/>
    <s v="w46_11301999"/>
    <n v="46"/>
    <x v="113"/>
    <x v="45"/>
  </r>
  <r>
    <n v="85"/>
    <n v="82"/>
    <n v="-3"/>
    <s v="w46_01052000"/>
    <n v="46"/>
    <x v="114"/>
    <x v="45"/>
  </r>
  <r>
    <n v="85"/>
    <n v="83"/>
    <n v="-2"/>
    <s v="w46_01312000"/>
    <n v="46"/>
    <x v="115"/>
    <x v="45"/>
  </r>
  <r>
    <n v="85"/>
    <n v="83"/>
    <n v="-2"/>
    <s v="w46_02252000"/>
    <n v="46"/>
    <x v="116"/>
    <x v="45"/>
  </r>
  <r>
    <n v="85"/>
    <n v="83"/>
    <n v="-2"/>
    <s v="w46_04042000"/>
    <n v="46"/>
    <x v="869"/>
    <x v="45"/>
  </r>
  <r>
    <n v="85"/>
    <n v="82"/>
    <n v="-3"/>
    <s v="w46_04242000"/>
    <n v="46"/>
    <x v="870"/>
    <x v="45"/>
  </r>
  <r>
    <n v="85"/>
    <n v="82"/>
    <n v="-3"/>
    <s v="w46_05312000"/>
    <n v="46"/>
    <x v="119"/>
    <x v="45"/>
  </r>
  <r>
    <n v="85"/>
    <n v="82"/>
    <n v="-3"/>
    <s v="w46_06282000"/>
    <n v="46"/>
    <x v="120"/>
    <x v="45"/>
  </r>
  <r>
    <n v="85"/>
    <n v="82"/>
    <n v="-3"/>
    <s v="w46_07312000"/>
    <n v="46"/>
    <x v="121"/>
    <x v="45"/>
  </r>
  <r>
    <n v="85"/>
    <n v="82"/>
    <n v="-3"/>
    <s v="w46_08292000"/>
    <n v="46"/>
    <x v="122"/>
    <x v="45"/>
  </r>
  <r>
    <n v="84"/>
    <n v="82"/>
    <n v="-2"/>
    <s v="w46_10032000"/>
    <n v="46"/>
    <x v="123"/>
    <x v="45"/>
  </r>
  <r>
    <n v="85"/>
    <n v="82"/>
    <n v="-3"/>
    <s v="w46_10312000"/>
    <n v="46"/>
    <x v="124"/>
    <x v="45"/>
  </r>
  <r>
    <n v="85"/>
    <n v="82"/>
    <n v="-3"/>
    <s v="w46_11302000"/>
    <n v="46"/>
    <x v="125"/>
    <x v="45"/>
  </r>
  <r>
    <n v="85"/>
    <n v="82"/>
    <n v="-3"/>
    <s v="w46_12202000"/>
    <n v="46"/>
    <x v="126"/>
    <x v="45"/>
  </r>
  <r>
    <n v="85"/>
    <n v="82"/>
    <n v="-3"/>
    <s v="w46_02022001"/>
    <n v="46"/>
    <x v="127"/>
    <x v="45"/>
  </r>
  <r>
    <n v="85"/>
    <n v="83"/>
    <n v="-2"/>
    <s v="w46_02282001"/>
    <n v="46"/>
    <x v="128"/>
    <x v="45"/>
  </r>
  <r>
    <n v="85"/>
    <n v="82"/>
    <n v="-3"/>
    <s v="w46_04052001"/>
    <n v="46"/>
    <x v="129"/>
    <x v="45"/>
  </r>
  <r>
    <n v="85"/>
    <n v="82"/>
    <n v="-3"/>
    <s v="w46_04252001"/>
    <n v="46"/>
    <x v="871"/>
    <x v="45"/>
  </r>
  <r>
    <n v="85"/>
    <n v="82"/>
    <n v="-3"/>
    <s v="w46_05242001"/>
    <n v="46"/>
    <x v="131"/>
    <x v="45"/>
  </r>
  <r>
    <n v="84"/>
    <n v="82"/>
    <n v="-2"/>
    <s v="w46_07092001"/>
    <n v="46"/>
    <x v="132"/>
    <x v="45"/>
  </r>
  <r>
    <n v="85"/>
    <n v="82"/>
    <n v="-3"/>
    <s v="w46_07232001"/>
    <n v="46"/>
    <x v="133"/>
    <x v="45"/>
  </r>
  <r>
    <n v="84"/>
    <n v="82"/>
    <n v="-2"/>
    <s v="w46_08302001"/>
    <n v="46"/>
    <x v="134"/>
    <x v="45"/>
  </r>
  <r>
    <n v="84"/>
    <n v="82"/>
    <n v="-2"/>
    <s v="w46_09272001"/>
    <n v="46"/>
    <x v="135"/>
    <x v="45"/>
  </r>
  <r>
    <n v="85"/>
    <n v="82"/>
    <n v="-3"/>
    <s v="w46_11082001"/>
    <n v="46"/>
    <x v="136"/>
    <x v="45"/>
  </r>
  <r>
    <n v="85"/>
    <n v="82"/>
    <n v="-3"/>
    <s v="w46_11302001"/>
    <n v="46"/>
    <x v="137"/>
    <x v="45"/>
  </r>
  <r>
    <n v="85"/>
    <n v="82"/>
    <n v="-3"/>
    <s v="w46_12202001"/>
    <n v="46"/>
    <x v="138"/>
    <x v="45"/>
  </r>
  <r>
    <n v="85"/>
    <n v="82"/>
    <n v="-3"/>
    <s v="w46_01302002"/>
    <n v="46"/>
    <x v="139"/>
    <x v="45"/>
  </r>
  <r>
    <n v="85"/>
    <n v="82"/>
    <n v="-3"/>
    <s v="w46_03042002"/>
    <n v="46"/>
    <x v="140"/>
    <x v="45"/>
  </r>
  <r>
    <n v="85"/>
    <n v="82"/>
    <n v="-3"/>
    <s v="w46_03262002"/>
    <n v="46"/>
    <x v="141"/>
    <x v="45"/>
  </r>
  <r>
    <n v="85"/>
    <n v="82"/>
    <n v="-3"/>
    <s v="w46_04162002"/>
    <n v="46"/>
    <x v="872"/>
    <x v="45"/>
  </r>
  <r>
    <n v="85"/>
    <n v="82"/>
    <n v="-3"/>
    <s v="w46_04262002"/>
    <n v="46"/>
    <x v="142"/>
    <x v="45"/>
  </r>
  <r>
    <n v="85"/>
    <n v="82"/>
    <n v="-3"/>
    <s v="w46_05282002"/>
    <n v="46"/>
    <x v="143"/>
    <x v="45"/>
  </r>
  <r>
    <n v="85"/>
    <n v="82"/>
    <n v="-3"/>
    <s v="w46_06252002"/>
    <n v="46"/>
    <x v="144"/>
    <x v="45"/>
  </r>
  <r>
    <n v="85"/>
    <n v="82"/>
    <n v="-3"/>
    <s v="w46_07292002"/>
    <n v="46"/>
    <x v="145"/>
    <x v="45"/>
  </r>
  <r>
    <n v="85"/>
    <n v="82"/>
    <n v="-3"/>
    <s v="w46_08282002"/>
    <n v="46"/>
    <x v="146"/>
    <x v="45"/>
  </r>
  <r>
    <n v="85"/>
    <n v="82"/>
    <n v="-3"/>
    <s v="w46_10022002"/>
    <n v="46"/>
    <x v="147"/>
    <x v="45"/>
  </r>
  <r>
    <n v="85"/>
    <n v="82"/>
    <n v="-3"/>
    <s v="w46_11072002"/>
    <n v="46"/>
    <x v="148"/>
    <x v="45"/>
  </r>
  <r>
    <n v="85"/>
    <n v="82"/>
    <n v="-3"/>
    <s v="w46_12022002"/>
    <n v="46"/>
    <x v="149"/>
    <x v="45"/>
  </r>
  <r>
    <n v="85"/>
    <n v="82"/>
    <n v="-3"/>
    <s v="w46_12302002"/>
    <n v="46"/>
    <x v="150"/>
    <x v="45"/>
  </r>
  <r>
    <n v="85"/>
    <n v="82"/>
    <n v="-3"/>
    <s v="w46_01302003"/>
    <n v="46"/>
    <x v="151"/>
    <x v="45"/>
  </r>
  <r>
    <n v="85"/>
    <n v="82"/>
    <n v="-3"/>
    <s v="w46_02242003"/>
    <n v="46"/>
    <x v="152"/>
    <x v="45"/>
  </r>
  <r>
    <n v="85"/>
    <n v="82"/>
    <n v="-3"/>
    <s v="w46_03262003"/>
    <n v="46"/>
    <x v="153"/>
    <x v="45"/>
  </r>
  <r>
    <n v="85"/>
    <n v="82"/>
    <n v="-3"/>
    <s v="w46_04232003"/>
    <n v="46"/>
    <x v="873"/>
    <x v="45"/>
  </r>
  <r>
    <n v="85"/>
    <n v="82"/>
    <n v="-3"/>
    <s v="w46_04292003"/>
    <n v="46"/>
    <x v="154"/>
    <x v="45"/>
  </r>
  <r>
    <n v="85"/>
    <n v="82"/>
    <n v="-3"/>
    <s v="w46_05272003"/>
    <n v="46"/>
    <x v="155"/>
    <x v="45"/>
  </r>
  <r>
    <n v="84"/>
    <n v="85"/>
    <n v="1"/>
    <s v="w46_07292003"/>
    <n v="46"/>
    <x v="157"/>
    <x v="45"/>
  </r>
  <r>
    <n v="84"/>
    <n v="85"/>
    <n v="1"/>
    <s v="w46_08282003"/>
    <n v="46"/>
    <x v="158"/>
    <x v="45"/>
  </r>
  <r>
    <n v="84"/>
    <n v="82"/>
    <n v="-2"/>
    <s v="w46_09262003"/>
    <n v="46"/>
    <x v="159"/>
    <x v="45"/>
  </r>
  <r>
    <n v="85"/>
    <n v="82"/>
    <n v="-3"/>
    <s v="w46_10252003"/>
    <n v="46"/>
    <x v="160"/>
    <x v="45"/>
  </r>
  <r>
    <n v="85"/>
    <n v="82"/>
    <n v="-3"/>
    <s v="w46_11262003"/>
    <n v="46"/>
    <x v="161"/>
    <x v="45"/>
  </r>
  <r>
    <n v="85"/>
    <n v="82"/>
    <n v="-3"/>
    <s v="w46_01262004"/>
    <n v="46"/>
    <x v="163"/>
    <x v="45"/>
  </r>
  <r>
    <n v="85"/>
    <n v="83"/>
    <n v="-2"/>
    <s v="w46_02232004"/>
    <n v="46"/>
    <x v="164"/>
    <x v="45"/>
  </r>
  <r>
    <n v="85"/>
    <n v="82"/>
    <n v="-3"/>
    <s v="w46_04012004"/>
    <n v="46"/>
    <x v="165"/>
    <x v="45"/>
  </r>
  <r>
    <n v="85"/>
    <n v="82"/>
    <n v="-3"/>
    <s v="w46_04302004"/>
    <n v="46"/>
    <x v="166"/>
    <x v="45"/>
  </r>
  <r>
    <n v="85"/>
    <n v="82"/>
    <n v="-3"/>
    <s v="w46_05272004"/>
    <n v="46"/>
    <x v="167"/>
    <x v="45"/>
  </r>
  <r>
    <n v="85"/>
    <n v="82"/>
    <n v="-3"/>
    <s v="w46_06292004"/>
    <n v="46"/>
    <x v="168"/>
    <x v="45"/>
  </r>
  <r>
    <n v="85"/>
    <n v="82"/>
    <n v="-3"/>
    <s v="w46_08042004"/>
    <n v="46"/>
    <x v="169"/>
    <x v="45"/>
  </r>
  <r>
    <n v="85"/>
    <n v="82"/>
    <n v="-3"/>
    <s v="w46_08302004"/>
    <n v="46"/>
    <x v="170"/>
    <x v="45"/>
  </r>
  <r>
    <n v="85"/>
    <n v="82"/>
    <n v="-3"/>
    <s v="w46_09292004"/>
    <n v="46"/>
    <x v="171"/>
    <x v="45"/>
  </r>
  <r>
    <n v="85"/>
    <n v="82"/>
    <n v="-3"/>
    <s v="w46_10272004"/>
    <n v="46"/>
    <x v="172"/>
    <x v="45"/>
  </r>
  <r>
    <n v="85"/>
    <n v="82"/>
    <n v="-3"/>
    <s v="w46_12012004"/>
    <n v="46"/>
    <x v="173"/>
    <x v="45"/>
  </r>
  <r>
    <n v="85"/>
    <n v="83"/>
    <n v="-2"/>
    <s v="w46_12282004"/>
    <n v="46"/>
    <x v="174"/>
    <x v="45"/>
  </r>
  <r>
    <n v="85"/>
    <n v="83"/>
    <n v="-2"/>
    <s v="w46_02092005"/>
    <n v="46"/>
    <x v="175"/>
    <x v="45"/>
  </r>
  <r>
    <n v="85"/>
    <n v="83"/>
    <n v="-2"/>
    <s v="w46_02222005"/>
    <n v="46"/>
    <x v="690"/>
    <x v="45"/>
  </r>
  <r>
    <n v="85"/>
    <n v="83"/>
    <n v="-2"/>
    <s v="w46_03302005"/>
    <n v="46"/>
    <x v="177"/>
    <x v="45"/>
  </r>
  <r>
    <n v="85"/>
    <n v="83"/>
    <n v="-2"/>
    <s v="w46_04262005"/>
    <n v="46"/>
    <x v="874"/>
    <x v="45"/>
  </r>
  <r>
    <n v="85"/>
    <n v="83"/>
    <n v="-2"/>
    <s v="w46_05262005"/>
    <n v="46"/>
    <x v="179"/>
    <x v="45"/>
  </r>
  <r>
    <n v="85"/>
    <n v="82"/>
    <n v="-3"/>
    <s v="w46_06302005"/>
    <n v="46"/>
    <x v="180"/>
    <x v="45"/>
  </r>
  <r>
    <n v="85"/>
    <n v="82"/>
    <n v="-3"/>
    <s v="w46_07282005"/>
    <n v="46"/>
    <x v="181"/>
    <x v="45"/>
  </r>
  <r>
    <n v="85"/>
    <n v="82"/>
    <n v="-3"/>
    <s v="w46_08312005"/>
    <n v="46"/>
    <x v="182"/>
    <x v="45"/>
  </r>
  <r>
    <n v="85"/>
    <n v="82"/>
    <n v="-3"/>
    <s v="w46_10282005"/>
    <n v="46"/>
    <x v="184"/>
    <x v="45"/>
  </r>
  <r>
    <n v="85"/>
    <n v="82"/>
    <n v="-3"/>
    <s v="w46_12062005"/>
    <n v="46"/>
    <x v="185"/>
    <x v="45"/>
  </r>
  <r>
    <n v="85"/>
    <n v="83"/>
    <n v="-2"/>
    <s v="w46_01062006"/>
    <n v="46"/>
    <x v="186"/>
    <x v="45"/>
  </r>
  <r>
    <n v="85"/>
    <n v="82"/>
    <n v="-3"/>
    <s v="w46_02012006"/>
    <n v="46"/>
    <x v="187"/>
    <x v="45"/>
  </r>
  <r>
    <n v="85"/>
    <n v="83"/>
    <n v="-2"/>
    <s v="w46_03022006"/>
    <n v="46"/>
    <x v="188"/>
    <x v="45"/>
  </r>
  <r>
    <n v="85"/>
    <n v="83"/>
    <n v="-2"/>
    <s v="w46_03292006"/>
    <n v="46"/>
    <x v="189"/>
    <x v="45"/>
  </r>
  <r>
    <n v="85"/>
    <n v="83"/>
    <n v="-2"/>
    <s v="w46_04252006"/>
    <n v="46"/>
    <x v="875"/>
    <x v="45"/>
  </r>
  <r>
    <n v="85"/>
    <n v="82"/>
    <n v="-3"/>
    <s v="w46_05252006"/>
    <n v="46"/>
    <x v="191"/>
    <x v="45"/>
  </r>
  <r>
    <n v="84"/>
    <n v="82"/>
    <n v="-2"/>
    <s v="w46_07062006"/>
    <n v="46"/>
    <x v="192"/>
    <x v="45"/>
  </r>
  <r>
    <n v="84"/>
    <n v="82"/>
    <n v="-2"/>
    <s v="w46_08102006"/>
    <n v="46"/>
    <x v="193"/>
    <x v="45"/>
  </r>
  <r>
    <n v="84"/>
    <n v="82"/>
    <n v="-2"/>
    <s v="w46_09012006"/>
    <n v="46"/>
    <x v="194"/>
    <x v="45"/>
  </r>
  <r>
    <n v="84"/>
    <n v="82"/>
    <n v="-2"/>
    <s v="w46_10042006"/>
    <n v="46"/>
    <x v="195"/>
    <x v="45"/>
  </r>
  <r>
    <n v="85"/>
    <n v="82"/>
    <n v="-3"/>
    <s v="w46_11012006"/>
    <n v="46"/>
    <x v="196"/>
    <x v="45"/>
  </r>
  <r>
    <n v="85"/>
    <n v="82"/>
    <n v="-3"/>
    <s v="w46_11292006"/>
    <n v="46"/>
    <x v="197"/>
    <x v="45"/>
  </r>
  <r>
    <n v="85"/>
    <n v="82"/>
    <n v="-3"/>
    <s v="w46_12222006"/>
    <n v="46"/>
    <x v="198"/>
    <x v="45"/>
  </r>
  <r>
    <n v="85"/>
    <n v="82"/>
    <n v="-3"/>
    <s v="w46_02052007"/>
    <n v="46"/>
    <x v="199"/>
    <x v="45"/>
  </r>
  <r>
    <n v="85"/>
    <n v="82"/>
    <n v="-3"/>
    <s v="w46_02272007"/>
    <n v="46"/>
    <x v="200"/>
    <x v="45"/>
  </r>
  <r>
    <n v="85"/>
    <n v="82"/>
    <n v="-3"/>
    <s v="w46_03272007"/>
    <n v="46"/>
    <x v="201"/>
    <x v="45"/>
  </r>
  <r>
    <n v="85"/>
    <n v="82"/>
    <n v="-3"/>
    <s v="w46_04252007"/>
    <n v="46"/>
    <x v="876"/>
    <x v="45"/>
  </r>
  <r>
    <n v="85"/>
    <n v="82"/>
    <n v="-3"/>
    <s v="w46_05012007"/>
    <n v="46"/>
    <x v="202"/>
    <x v="45"/>
  </r>
  <r>
    <n v="85"/>
    <n v="82"/>
    <n v="-3"/>
    <s v="w46_05312007"/>
    <n v="46"/>
    <x v="203"/>
    <x v="45"/>
  </r>
  <r>
    <n v="85"/>
    <n v="82"/>
    <n v="-3"/>
    <s v="w46_06292007"/>
    <n v="46"/>
    <x v="693"/>
    <x v="45"/>
  </r>
  <r>
    <n v="84"/>
    <n v="82"/>
    <n v="-2"/>
    <s v="w46_08022007"/>
    <n v="46"/>
    <x v="205"/>
    <x v="45"/>
  </r>
  <r>
    <n v="84"/>
    <n v="82"/>
    <n v="-2"/>
    <s v="w46_08312007"/>
    <n v="46"/>
    <x v="206"/>
    <x v="45"/>
  </r>
  <r>
    <n v="84"/>
    <n v="82"/>
    <n v="-2"/>
    <s v="w46_10022007"/>
    <n v="46"/>
    <x v="207"/>
    <x v="45"/>
  </r>
  <r>
    <n v="84"/>
    <n v="82"/>
    <n v="-2"/>
    <s v="w46_11022007"/>
    <n v="46"/>
    <x v="208"/>
    <x v="45"/>
  </r>
  <r>
    <n v="85"/>
    <n v="82"/>
    <n v="-3"/>
    <s v="w46_11292007"/>
    <n v="46"/>
    <x v="209"/>
    <x v="45"/>
  </r>
  <r>
    <n v="85"/>
    <n v="82"/>
    <n v="-3"/>
    <s v="w46_12202007"/>
    <n v="46"/>
    <x v="210"/>
    <x v="45"/>
  </r>
  <r>
    <n v="85"/>
    <n v="83"/>
    <n v="-2"/>
    <s v="w46_01102008"/>
    <n v="46"/>
    <x v="211"/>
    <x v="45"/>
  </r>
  <r>
    <n v="85"/>
    <n v="83"/>
    <n v="-2"/>
    <s v="w46_02012008"/>
    <n v="46"/>
    <x v="212"/>
    <x v="45"/>
  </r>
  <r>
    <n v="85"/>
    <n v="83"/>
    <n v="-2"/>
    <s v="w46_02292008"/>
    <n v="46"/>
    <x v="213"/>
    <x v="45"/>
  </r>
  <r>
    <n v="85"/>
    <n v="82"/>
    <n v="-3"/>
    <s v="w46_03212008"/>
    <n v="46"/>
    <x v="214"/>
    <x v="45"/>
  </r>
  <r>
    <n v="85"/>
    <n v="82"/>
    <n v="-3"/>
    <s v="w46_04242008"/>
    <n v="46"/>
    <x v="577"/>
    <x v="45"/>
  </r>
  <r>
    <n v="85"/>
    <n v="82"/>
    <n v="-3"/>
    <s v="w46_05302008"/>
    <n v="46"/>
    <x v="216"/>
    <x v="45"/>
  </r>
  <r>
    <n v="85"/>
    <n v="82"/>
    <n v="-3"/>
    <s v="w46_07022008"/>
    <n v="46"/>
    <x v="217"/>
    <x v="45"/>
  </r>
  <r>
    <n v="84"/>
    <n v="82"/>
    <n v="-2"/>
    <s v="w46_07302008"/>
    <n v="46"/>
    <x v="218"/>
    <x v="45"/>
  </r>
  <r>
    <n v="84"/>
    <n v="82"/>
    <n v="-2"/>
    <s v="w46_09042008"/>
    <n v="46"/>
    <x v="219"/>
    <x v="45"/>
  </r>
  <r>
    <n v="85"/>
    <n v="82"/>
    <n v="-3"/>
    <s v="w46_10292008"/>
    <n v="46"/>
    <x v="221"/>
    <x v="45"/>
  </r>
  <r>
    <n v="85"/>
    <n v="82"/>
    <n v="-3"/>
    <s v="w46_12032008"/>
    <n v="46"/>
    <x v="222"/>
    <x v="45"/>
  </r>
  <r>
    <n v="85"/>
    <n v="82"/>
    <n v="-3"/>
    <s v="w46_01082009"/>
    <n v="46"/>
    <x v="223"/>
    <x v="45"/>
  </r>
  <r>
    <n v="85"/>
    <n v="82"/>
    <n v="-3"/>
    <s v="w46_01302009"/>
    <n v="46"/>
    <x v="224"/>
    <x v="45"/>
  </r>
  <r>
    <n v="85"/>
    <n v="83"/>
    <n v="-2"/>
    <s v="w46_02272009"/>
    <n v="46"/>
    <x v="877"/>
    <x v="45"/>
  </r>
  <r>
    <n v="85"/>
    <n v="82"/>
    <n v="-3"/>
    <s v="w46_03302009"/>
    <n v="46"/>
    <x v="226"/>
    <x v="45"/>
  </r>
  <r>
    <n v="85"/>
    <n v="82"/>
    <n v="-3"/>
    <s v="w46_04282009"/>
    <n v="46"/>
    <x v="878"/>
    <x v="45"/>
  </r>
  <r>
    <n v="85"/>
    <n v="82"/>
    <n v="-3"/>
    <s v="w46_06012009"/>
    <n v="46"/>
    <x v="228"/>
    <x v="45"/>
  </r>
  <r>
    <n v="85"/>
    <n v="82"/>
    <n v="-3"/>
    <s v="w46_06242009"/>
    <n v="46"/>
    <x v="229"/>
    <x v="45"/>
  </r>
  <r>
    <n v="85"/>
    <n v="82"/>
    <n v="-3"/>
    <s v="w46_08052009"/>
    <n v="46"/>
    <x v="230"/>
    <x v="45"/>
  </r>
  <r>
    <n v="84"/>
    <n v="82"/>
    <n v="-2"/>
    <s v="w46_09012009"/>
    <n v="46"/>
    <x v="231"/>
    <x v="45"/>
  </r>
  <r>
    <n v="84"/>
    <n v="82"/>
    <n v="-2"/>
    <s v="w46_09302009"/>
    <n v="46"/>
    <x v="232"/>
    <x v="45"/>
  </r>
  <r>
    <n v="84"/>
    <n v="83"/>
    <n v="-1"/>
    <s v="w46_10162009"/>
    <n v="46"/>
    <x v="233"/>
    <x v="45"/>
  </r>
  <r>
    <n v="84"/>
    <n v="82"/>
    <n v="-2"/>
    <s v="w46_11042009"/>
    <n v="46"/>
    <x v="234"/>
    <x v="45"/>
  </r>
  <r>
    <n v="85"/>
    <n v="82"/>
    <n v="-3"/>
    <s v="w46_12032009"/>
    <n v="46"/>
    <x v="235"/>
    <x v="45"/>
  </r>
  <r>
    <n v="85"/>
    <n v="82"/>
    <n v="-3"/>
    <s v="w46_01052010"/>
    <n v="46"/>
    <x v="236"/>
    <x v="45"/>
  </r>
  <r>
    <n v="85"/>
    <n v="83"/>
    <n v="-2"/>
    <s v="w46_01292010"/>
    <n v="46"/>
    <x v="237"/>
    <x v="45"/>
  </r>
  <r>
    <n v="85"/>
    <n v="83"/>
    <n v="-2"/>
    <s v="w46_03042010"/>
    <n v="46"/>
    <x v="238"/>
    <x v="45"/>
  </r>
  <r>
    <n v="85"/>
    <n v="83"/>
    <n v="-2"/>
    <s v="w46_03302010"/>
    <n v="46"/>
    <x v="239"/>
    <x v="45"/>
  </r>
  <r>
    <n v="85"/>
    <n v="83"/>
    <n v="-2"/>
    <s v="w46_04292010"/>
    <n v="46"/>
    <x v="240"/>
    <x v="45"/>
  </r>
  <r>
    <n v="85"/>
    <n v="82"/>
    <n v="-3"/>
    <s v="w46_06042010"/>
    <n v="46"/>
    <x v="241"/>
    <x v="45"/>
  </r>
  <r>
    <n v="85"/>
    <n v="82"/>
    <n v="-3"/>
    <s v="w46_06302010"/>
    <n v="46"/>
    <x v="242"/>
    <x v="45"/>
  </r>
  <r>
    <n v="85"/>
    <n v="82"/>
    <n v="-3"/>
    <s v="w46_07302010"/>
    <n v="46"/>
    <x v="243"/>
    <x v="45"/>
  </r>
  <r>
    <n v="84"/>
    <n v="82"/>
    <n v="-2"/>
    <s v="w46_08312010"/>
    <n v="46"/>
    <x v="244"/>
    <x v="45"/>
  </r>
  <r>
    <n v="84"/>
    <n v="82"/>
    <n v="-2"/>
    <s v="w46_10012010"/>
    <n v="46"/>
    <x v="245"/>
    <x v="45"/>
  </r>
  <r>
    <n v="85"/>
    <n v="82"/>
    <n v="-3"/>
    <s v="w46_10282010"/>
    <n v="46"/>
    <x v="246"/>
    <x v="45"/>
  </r>
  <r>
    <n v="85"/>
    <n v="82"/>
    <n v="-3"/>
    <s v="w46_12012010"/>
    <n v="46"/>
    <x v="247"/>
    <x v="45"/>
  </r>
  <r>
    <n v="85"/>
    <n v="83"/>
    <n v="-2"/>
    <s v="w46_01052011"/>
    <n v="46"/>
    <x v="248"/>
    <x v="45"/>
  </r>
  <r>
    <n v="85"/>
    <n v="82"/>
    <n v="-3"/>
    <s v="w46_01272011"/>
    <n v="46"/>
    <x v="249"/>
    <x v="45"/>
  </r>
  <r>
    <n v="85"/>
    <n v="83"/>
    <n v="-2"/>
    <s v="w46_02282011"/>
    <n v="46"/>
    <x v="250"/>
    <x v="45"/>
  </r>
  <r>
    <n v="85"/>
    <n v="83"/>
    <n v="-2"/>
    <s v="w46_04012011"/>
    <n v="46"/>
    <x v="251"/>
    <x v="45"/>
  </r>
  <r>
    <n v="85"/>
    <n v="82"/>
    <n v="-3"/>
    <s v="w46_05022011"/>
    <n v="46"/>
    <x v="252"/>
    <x v="45"/>
  </r>
  <r>
    <n v="85"/>
    <n v="82"/>
    <n v="-3"/>
    <s v="w46_06032011"/>
    <n v="46"/>
    <x v="253"/>
    <x v="45"/>
  </r>
  <r>
    <n v="85"/>
    <n v="82"/>
    <n v="-3"/>
    <s v="w46_06282011"/>
    <n v="46"/>
    <x v="254"/>
    <x v="45"/>
  </r>
  <r>
    <n v="84"/>
    <n v="82"/>
    <n v="-2"/>
    <s v="w46_08012011"/>
    <n v="46"/>
    <x v="255"/>
    <x v="45"/>
  </r>
  <r>
    <n v="84"/>
    <n v="82"/>
    <n v="-2"/>
    <s v="w46_08292011"/>
    <n v="46"/>
    <x v="256"/>
    <x v="45"/>
  </r>
  <r>
    <n v="84"/>
    <n v="82"/>
    <n v="-2"/>
    <s v="w46_10032011"/>
    <n v="46"/>
    <x v="257"/>
    <x v="45"/>
  </r>
  <r>
    <n v="84"/>
    <n v="82"/>
    <n v="-2"/>
    <s v="w46_11022011"/>
    <n v="46"/>
    <x v="258"/>
    <x v="45"/>
  </r>
  <r>
    <n v="85"/>
    <n v="82"/>
    <n v="-3"/>
    <s v="w46_11302011"/>
    <n v="46"/>
    <x v="259"/>
    <x v="45"/>
  </r>
  <r>
    <n v="85"/>
    <n v="82"/>
    <n v="-3"/>
    <s v="w46_01062012"/>
    <n v="46"/>
    <x v="260"/>
    <x v="45"/>
  </r>
  <r>
    <n v="85"/>
    <n v="82"/>
    <n v="-3"/>
    <s v="w46_01302012"/>
    <n v="46"/>
    <x v="261"/>
    <x v="45"/>
  </r>
  <r>
    <n v="85"/>
    <n v="82"/>
    <n v="-3"/>
    <s v="w46_03052012"/>
    <n v="46"/>
    <x v="262"/>
    <x v="45"/>
  </r>
  <r>
    <n v="85"/>
    <n v="83"/>
    <n v="-2"/>
    <s v="w46_04022012"/>
    <n v="46"/>
    <x v="263"/>
    <x v="45"/>
  </r>
  <r>
    <n v="85"/>
    <n v="82"/>
    <n v="-3"/>
    <s v="w46_04302012"/>
    <n v="46"/>
    <x v="264"/>
    <x v="45"/>
  </r>
  <r>
    <n v="85"/>
    <n v="82"/>
    <n v="-3"/>
    <s v="w46_06012012"/>
    <n v="46"/>
    <x v="265"/>
    <x v="45"/>
  </r>
  <r>
    <n v="84"/>
    <n v="82"/>
    <n v="-2"/>
    <s v="w46_06292012"/>
    <n v="46"/>
    <x v="266"/>
    <x v="45"/>
  </r>
  <r>
    <n v="84"/>
    <n v="82"/>
    <n v="-2"/>
    <s v="w46_08012012"/>
    <n v="46"/>
    <x v="267"/>
    <x v="45"/>
  </r>
  <r>
    <n v="84"/>
    <n v="82"/>
    <n v="-2"/>
    <s v="w46_08272012"/>
    <n v="46"/>
    <x v="268"/>
    <x v="45"/>
  </r>
  <r>
    <n v="84"/>
    <n v="82"/>
    <n v="-2"/>
    <s v="w46_09272012"/>
    <n v="46"/>
    <x v="624"/>
    <x v="45"/>
  </r>
  <r>
    <n v="84"/>
    <n v="82"/>
    <n v="-2"/>
    <s v="w46_10292012"/>
    <n v="46"/>
    <x v="270"/>
    <x v="45"/>
  </r>
  <r>
    <n v="84"/>
    <n v="83"/>
    <n v="-1"/>
    <s v="w46_12062012"/>
    <n v="46"/>
    <x v="271"/>
    <x v="45"/>
  </r>
  <r>
    <n v="84"/>
    <n v="83"/>
    <n v="-1"/>
    <s v="w46_01022013"/>
    <n v="46"/>
    <x v="272"/>
    <x v="45"/>
  </r>
  <r>
    <n v="84"/>
    <n v="82"/>
    <n v="-2"/>
    <s v="w46_01302013"/>
    <n v="46"/>
    <x v="273"/>
    <x v="45"/>
  </r>
  <r>
    <n v="85"/>
    <n v="82"/>
    <n v="-3"/>
    <s v="w46_02272013"/>
    <n v="46"/>
    <x v="274"/>
    <x v="45"/>
  </r>
  <r>
    <n v="85"/>
    <n v="82"/>
    <n v="-3"/>
    <s v="w46_03202013"/>
    <n v="46"/>
    <x v="879"/>
    <x v="45"/>
  </r>
  <r>
    <n v="85"/>
    <n v="82"/>
    <n v="-3"/>
    <s v="w46_04252013"/>
    <n v="46"/>
    <x v="276"/>
    <x v="45"/>
  </r>
  <r>
    <n v="84"/>
    <n v="82"/>
    <n v="-2"/>
    <s v="w46_05312013"/>
    <n v="46"/>
    <x v="277"/>
    <x v="45"/>
  </r>
  <r>
    <n v="84"/>
    <n v="82"/>
    <n v="-2"/>
    <s v="w46_06242013"/>
    <n v="46"/>
    <x v="720"/>
    <x v="45"/>
  </r>
  <r>
    <n v="84"/>
    <n v="82"/>
    <n v="-2"/>
    <s v="w46_08012013"/>
    <n v="46"/>
    <x v="279"/>
    <x v="45"/>
  </r>
  <r>
    <n v="84"/>
    <n v="82"/>
    <n v="-2"/>
    <s v="w46_09062013"/>
    <n v="46"/>
    <x v="280"/>
    <x v="45"/>
  </r>
  <r>
    <n v="84"/>
    <n v="82"/>
    <n v="-2"/>
    <s v="w46_10082013"/>
    <n v="46"/>
    <x v="281"/>
    <x v="45"/>
  </r>
  <r>
    <n v="84"/>
    <n v="82"/>
    <n v="-2"/>
    <s v="w46_11062013"/>
    <n v="46"/>
    <x v="880"/>
    <x v="45"/>
  </r>
  <r>
    <n v="84"/>
    <n v="82"/>
    <n v="-2"/>
    <s v="w46_12022013"/>
    <n v="46"/>
    <x v="283"/>
    <x v="45"/>
  </r>
  <r>
    <n v="85"/>
    <n v="82"/>
    <n v="-3"/>
    <s v="w46_01082014"/>
    <n v="46"/>
    <x v="284"/>
    <x v="45"/>
  </r>
  <r>
    <n v="85"/>
    <n v="82"/>
    <n v="-3"/>
    <s v="w46_02032014"/>
    <n v="46"/>
    <x v="285"/>
    <x v="45"/>
  </r>
  <r>
    <n v="85"/>
    <n v="83"/>
    <n v="-2"/>
    <s v="w46_03032014"/>
    <n v="46"/>
    <x v="286"/>
    <x v="45"/>
  </r>
  <r>
    <n v="85"/>
    <n v="82"/>
    <n v="-3"/>
    <s v="w46_03282014"/>
    <n v="46"/>
    <x v="721"/>
    <x v="45"/>
  </r>
  <r>
    <n v="85"/>
    <n v="82"/>
    <n v="-3"/>
    <s v="w46_04302014"/>
    <n v="46"/>
    <x v="287"/>
    <x v="45"/>
  </r>
  <r>
    <n v="85"/>
    <n v="82"/>
    <n v="-3"/>
    <s v="w46_06052014"/>
    <n v="46"/>
    <x v="288"/>
    <x v="45"/>
  </r>
  <r>
    <n v="84"/>
    <n v="82"/>
    <n v="-2"/>
    <s v="w46_07022014"/>
    <n v="46"/>
    <x v="739"/>
    <x v="45"/>
  </r>
  <r>
    <n v="84"/>
    <n v="82"/>
    <n v="-2"/>
    <s v="w46_07302014"/>
    <n v="46"/>
    <x v="290"/>
    <x v="45"/>
  </r>
  <r>
    <n v="84"/>
    <n v="82"/>
    <n v="-2"/>
    <s v="w46_08222014"/>
    <n v="46"/>
    <x v="888"/>
    <x v="45"/>
  </r>
  <r>
    <n v="12"/>
    <n v="8"/>
    <n v="-4"/>
    <s v="w47_11011990"/>
    <n v="47"/>
    <x v="368"/>
    <x v="46"/>
  </r>
  <r>
    <n v="13"/>
    <n v="8"/>
    <n v="-5"/>
    <s v="w47_11291990"/>
    <n v="47"/>
    <x v="369"/>
    <x v="46"/>
  </r>
  <r>
    <n v="14"/>
    <n v="7"/>
    <n v="-7"/>
    <s v="w47_01311991"/>
    <n v="47"/>
    <x v="371"/>
    <x v="46"/>
  </r>
  <r>
    <n v="14"/>
    <n v="7"/>
    <n v="-7"/>
    <s v="w47_02281991"/>
    <n v="47"/>
    <x v="372"/>
    <x v="46"/>
  </r>
  <r>
    <n v="14"/>
    <n v="-1"/>
    <n v="-15"/>
    <s v="w47_03281991"/>
    <n v="47"/>
    <x v="373"/>
    <x v="46"/>
  </r>
  <r>
    <n v="14"/>
    <n v="0"/>
    <n v="-14"/>
    <s v="w47_05021991"/>
    <n v="47"/>
    <x v="374"/>
    <x v="46"/>
  </r>
  <r>
    <n v="11"/>
    <n v="0"/>
    <n v="-11"/>
    <s v="w47_05301991"/>
    <n v="47"/>
    <x v="301"/>
    <x v="46"/>
  </r>
  <r>
    <n v="12"/>
    <n v="12"/>
    <n v="0"/>
    <s v="w47_06271991"/>
    <n v="47"/>
    <x v="375"/>
    <x v="46"/>
  </r>
  <r>
    <n v="12"/>
    <n v="0"/>
    <n v="-12"/>
    <s v="w47_08011991"/>
    <n v="47"/>
    <x v="376"/>
    <x v="46"/>
  </r>
  <r>
    <n v="11"/>
    <n v="13"/>
    <n v="2"/>
    <s v="w47_08291991"/>
    <n v="47"/>
    <x v="377"/>
    <x v="46"/>
  </r>
  <r>
    <n v="12"/>
    <n v="12"/>
    <n v="0"/>
    <s v="w47_09261991"/>
    <n v="47"/>
    <x v="378"/>
    <x v="46"/>
  </r>
  <r>
    <n v="12"/>
    <n v="12"/>
    <n v="0"/>
    <s v="w47_10311991"/>
    <n v="47"/>
    <x v="379"/>
    <x v="46"/>
  </r>
  <r>
    <n v="13"/>
    <n v="14"/>
    <n v="1"/>
    <s v="w47_11271991"/>
    <n v="47"/>
    <x v="380"/>
    <x v="46"/>
  </r>
  <r>
    <n v="14"/>
    <n v="11"/>
    <n v="-3"/>
    <s v="w47_01021992"/>
    <n v="47"/>
    <x v="381"/>
    <x v="46"/>
  </r>
  <r>
    <n v="14"/>
    <n v="0"/>
    <n v="-14"/>
    <s v="w47_01301992"/>
    <n v="47"/>
    <x v="382"/>
    <x v="46"/>
  </r>
  <r>
    <n v="14"/>
    <n v="13"/>
    <n v="-1"/>
    <s v="w47_02271992"/>
    <n v="47"/>
    <x v="383"/>
    <x v="46"/>
  </r>
  <r>
    <n v="13"/>
    <n v="0"/>
    <n v="-13"/>
    <s v="w47_04021992"/>
    <n v="47"/>
    <x v="20"/>
    <x v="46"/>
  </r>
  <r>
    <n v="11"/>
    <n v="-1"/>
    <n v="-12"/>
    <s v="w47_04301992"/>
    <n v="47"/>
    <x v="384"/>
    <x v="46"/>
  </r>
  <r>
    <n v="11"/>
    <n v="12"/>
    <n v="1"/>
    <s v="w47_05281992"/>
    <n v="47"/>
    <x v="385"/>
    <x v="46"/>
  </r>
  <r>
    <n v="14"/>
    <n v="12"/>
    <n v="-2"/>
    <s v="w47_07021992"/>
    <n v="47"/>
    <x v="386"/>
    <x v="46"/>
  </r>
  <r>
    <n v="12"/>
    <n v="12"/>
    <n v="0"/>
    <s v="w47_07301992"/>
    <n v="47"/>
    <x v="387"/>
    <x v="46"/>
  </r>
  <r>
    <n v="9"/>
    <n v="-1"/>
    <n v="-10"/>
    <s v="w47_08271992"/>
    <n v="47"/>
    <x v="388"/>
    <x v="46"/>
  </r>
  <r>
    <n v="4"/>
    <n v="-2"/>
    <n v="-6"/>
    <s v="w47_10011992"/>
    <n v="47"/>
    <x v="389"/>
    <x v="46"/>
  </r>
  <r>
    <n v="2"/>
    <n v="-2"/>
    <n v="-4"/>
    <s v="w47_10291992"/>
    <n v="47"/>
    <x v="390"/>
    <x v="46"/>
  </r>
  <r>
    <n v="5"/>
    <n v="-2"/>
    <n v="-7"/>
    <s v="w47_11251992"/>
    <n v="47"/>
    <x v="391"/>
    <x v="46"/>
  </r>
  <r>
    <n v="11"/>
    <n v="10"/>
    <n v="-1"/>
    <s v="w47_12311992"/>
    <n v="47"/>
    <x v="29"/>
    <x v="46"/>
  </r>
  <r>
    <n v="12"/>
    <n v="13"/>
    <n v="1"/>
    <s v="w47_01281993"/>
    <n v="47"/>
    <x v="392"/>
    <x v="46"/>
  </r>
  <r>
    <n v="14"/>
    <n v="13"/>
    <n v="-1"/>
    <s v="w47_02251993"/>
    <n v="47"/>
    <x v="393"/>
    <x v="46"/>
  </r>
  <r>
    <n v="15"/>
    <n v="12"/>
    <n v="-3"/>
    <s v="w47_04011993"/>
    <n v="47"/>
    <x v="394"/>
    <x v="46"/>
  </r>
  <r>
    <n v="15"/>
    <n v="12"/>
    <n v="-3"/>
    <s v="w47_04291993"/>
    <n v="47"/>
    <x v="395"/>
    <x v="46"/>
  </r>
  <r>
    <n v="14"/>
    <n v="12"/>
    <n v="-2"/>
    <s v="w47_05271993"/>
    <n v="47"/>
    <x v="396"/>
    <x v="46"/>
  </r>
  <r>
    <n v="11"/>
    <n v="-1"/>
    <n v="-12"/>
    <s v="w47_07011993"/>
    <n v="47"/>
    <x v="397"/>
    <x v="46"/>
  </r>
  <r>
    <n v="6"/>
    <n v="-2"/>
    <n v="-8"/>
    <s v="w47_07291993"/>
    <n v="47"/>
    <x v="398"/>
    <x v="46"/>
  </r>
  <r>
    <n v="2"/>
    <n v="-1"/>
    <n v="-3"/>
    <s v="w47_08261993"/>
    <n v="47"/>
    <x v="399"/>
    <x v="46"/>
  </r>
  <r>
    <n v="0"/>
    <n v="-2"/>
    <n v="-2"/>
    <s v="w47_09301993"/>
    <n v="47"/>
    <x v="400"/>
    <x v="46"/>
  </r>
  <r>
    <n v="5"/>
    <n v="-2"/>
    <n v="-7"/>
    <s v="w47_10281993"/>
    <n v="47"/>
    <x v="401"/>
    <x v="46"/>
  </r>
  <r>
    <n v="8"/>
    <n v="-2"/>
    <n v="-10"/>
    <s v="w47_11241993"/>
    <n v="47"/>
    <x v="402"/>
    <x v="46"/>
  </r>
  <r>
    <n v="11"/>
    <n v="10"/>
    <n v="-1"/>
    <s v="w47_12301993"/>
    <n v="47"/>
    <x v="403"/>
    <x v="46"/>
  </r>
  <r>
    <n v="13"/>
    <n v="10"/>
    <n v="-3"/>
    <s v="w47_01271994"/>
    <n v="47"/>
    <x v="404"/>
    <x v="46"/>
  </r>
  <r>
    <n v="12"/>
    <n v="12"/>
    <n v="0"/>
    <s v="w47_02251994"/>
    <n v="47"/>
    <x v="454"/>
    <x v="46"/>
  </r>
  <r>
    <n v="11"/>
    <n v="12"/>
    <n v="1"/>
    <s v="w47_03311994"/>
    <n v="47"/>
    <x v="455"/>
    <x v="46"/>
  </r>
  <r>
    <n v="10"/>
    <n v="7"/>
    <n v="-3"/>
    <s v="w47_04281994"/>
    <n v="47"/>
    <x v="456"/>
    <x v="46"/>
  </r>
  <r>
    <n v="8"/>
    <n v="6"/>
    <n v="-2"/>
    <s v="w47_05311994"/>
    <n v="47"/>
    <x v="457"/>
    <x v="46"/>
  </r>
  <r>
    <n v="9"/>
    <n v="4"/>
    <n v="-5"/>
    <s v="w47_06301994"/>
    <n v="47"/>
    <x v="458"/>
    <x v="46"/>
  </r>
  <r>
    <n v="8"/>
    <n v="4"/>
    <n v="-4"/>
    <s v="w47_07281994"/>
    <n v="47"/>
    <x v="337"/>
    <x v="46"/>
  </r>
  <r>
    <n v="6"/>
    <n v="0"/>
    <n v="-6"/>
    <s v="w47_08251994"/>
    <n v="47"/>
    <x v="459"/>
    <x v="46"/>
  </r>
  <r>
    <n v="1"/>
    <n v="-2"/>
    <n v="-3"/>
    <s v="w47_09291994"/>
    <n v="47"/>
    <x v="339"/>
    <x v="46"/>
  </r>
  <r>
    <n v="-1"/>
    <n v="-1"/>
    <n v="0"/>
    <s v="w47_10271994"/>
    <n v="47"/>
    <x v="460"/>
    <x v="46"/>
  </r>
  <r>
    <n v="-2"/>
    <n v="-2"/>
    <n v="0"/>
    <s v="w47_11231994"/>
    <n v="47"/>
    <x v="461"/>
    <x v="46"/>
  </r>
  <r>
    <n v="4"/>
    <n v="-2"/>
    <n v="-6"/>
    <s v="w47_12291994"/>
    <n v="47"/>
    <x v="53"/>
    <x v="46"/>
  </r>
  <r>
    <n v="9"/>
    <n v="13"/>
    <n v="4"/>
    <s v="w47_01261995"/>
    <n v="47"/>
    <x v="342"/>
    <x v="46"/>
  </r>
  <r>
    <n v="12"/>
    <n v="13"/>
    <n v="1"/>
    <s v="w47_02231995"/>
    <n v="47"/>
    <x v="462"/>
    <x v="46"/>
  </r>
  <r>
    <n v="13"/>
    <n v="14"/>
    <n v="1"/>
    <s v="w47_03301995"/>
    <n v="47"/>
    <x v="344"/>
    <x v="46"/>
  </r>
  <r>
    <n v="14"/>
    <n v="13"/>
    <n v="-1"/>
    <s v="w47_04271995"/>
    <n v="47"/>
    <x v="463"/>
    <x v="46"/>
  </r>
  <r>
    <n v="14"/>
    <n v="14"/>
    <n v="0"/>
    <s v="w47_05251995"/>
    <n v="47"/>
    <x v="464"/>
    <x v="46"/>
  </r>
  <r>
    <n v="14"/>
    <n v="14"/>
    <n v="0"/>
    <s v="w47_06291995"/>
    <n v="47"/>
    <x v="465"/>
    <x v="46"/>
  </r>
  <r>
    <n v="12"/>
    <n v="15"/>
    <n v="3"/>
    <s v="w47_07271995"/>
    <n v="47"/>
    <x v="466"/>
    <x v="46"/>
  </r>
  <r>
    <n v="9"/>
    <n v="-3"/>
    <n v="-12"/>
    <s v="w47_08311995"/>
    <n v="47"/>
    <x v="467"/>
    <x v="46"/>
  </r>
  <r>
    <n v="8"/>
    <n v="13"/>
    <n v="5"/>
    <s v="w47_09281995"/>
    <n v="47"/>
    <x v="468"/>
    <x v="46"/>
  </r>
  <r>
    <n v="7"/>
    <n v="12"/>
    <n v="5"/>
    <s v="w47_10261995"/>
    <n v="47"/>
    <x v="469"/>
    <x v="46"/>
  </r>
  <r>
    <n v="11"/>
    <n v="12"/>
    <n v="1"/>
    <s v="w47_11301995"/>
    <n v="47"/>
    <x v="470"/>
    <x v="46"/>
  </r>
  <r>
    <n v="12"/>
    <n v="12"/>
    <n v="0"/>
    <s v="w47_12281995"/>
    <n v="47"/>
    <x v="471"/>
    <x v="46"/>
  </r>
  <r>
    <n v="12"/>
    <n v="13"/>
    <n v="1"/>
    <s v="w47_01251996"/>
    <n v="47"/>
    <x v="472"/>
    <x v="46"/>
  </r>
  <r>
    <n v="11"/>
    <n v="13"/>
    <n v="2"/>
    <s v="w47_02291996"/>
    <n v="47"/>
    <x v="473"/>
    <x v="46"/>
  </r>
  <r>
    <n v="9"/>
    <n v="-4"/>
    <n v="-13"/>
    <s v="w47_03281996"/>
    <n v="47"/>
    <x v="351"/>
    <x v="46"/>
  </r>
  <r>
    <n v="10"/>
    <n v="-5"/>
    <n v="-15"/>
    <s v="w47_04251996"/>
    <n v="47"/>
    <x v="474"/>
    <x v="46"/>
  </r>
  <r>
    <n v="7"/>
    <n v="-6"/>
    <n v="-13"/>
    <s v="w47_05301996"/>
    <n v="47"/>
    <x v="353"/>
    <x v="46"/>
  </r>
  <r>
    <n v="3"/>
    <n v="-6"/>
    <n v="-9"/>
    <s v="w47_06271996"/>
    <n v="47"/>
    <x v="475"/>
    <x v="46"/>
  </r>
  <r>
    <n v="-5"/>
    <n v="-6"/>
    <n v="-1"/>
    <s v="w47_08281996"/>
    <n v="47"/>
    <x v="476"/>
    <x v="46"/>
  </r>
  <r>
    <n v="-8"/>
    <n v="-6"/>
    <n v="2"/>
    <s v="w47_09261996"/>
    <n v="47"/>
    <x v="477"/>
    <x v="46"/>
  </r>
  <r>
    <n v="2"/>
    <n v="-6"/>
    <n v="-8"/>
    <s v="w47_11271996"/>
    <n v="47"/>
    <x v="479"/>
    <x v="46"/>
  </r>
  <r>
    <n v="7"/>
    <n v="-6"/>
    <n v="-13"/>
    <s v="w47_12261996"/>
    <n v="47"/>
    <x v="480"/>
    <x v="46"/>
  </r>
  <r>
    <n v="8"/>
    <n v="-6"/>
    <n v="-14"/>
    <s v="w47_02271997"/>
    <n v="47"/>
    <x v="80"/>
    <x v="46"/>
  </r>
  <r>
    <n v="8"/>
    <n v="-5"/>
    <n v="-13"/>
    <s v="w47_03271997"/>
    <n v="47"/>
    <x v="482"/>
    <x v="46"/>
  </r>
  <r>
    <n v="10"/>
    <n v="-6"/>
    <n v="-16"/>
    <s v="w47_04241997"/>
    <n v="47"/>
    <x v="483"/>
    <x v="46"/>
  </r>
  <r>
    <n v="11"/>
    <n v="12"/>
    <n v="1"/>
    <s v="w47_05291997"/>
    <n v="47"/>
    <x v="83"/>
    <x v="46"/>
  </r>
  <r>
    <n v="9"/>
    <n v="-4"/>
    <n v="-13"/>
    <s v="w47_06261997"/>
    <n v="47"/>
    <x v="484"/>
    <x v="46"/>
  </r>
  <r>
    <n v="8"/>
    <n v="-6"/>
    <n v="-14"/>
    <s v="w47_07311997"/>
    <n v="47"/>
    <x v="485"/>
    <x v="46"/>
  </r>
  <r>
    <n v="6"/>
    <n v="-6"/>
    <n v="-12"/>
    <s v="w47_08281997"/>
    <n v="47"/>
    <x v="329"/>
    <x v="46"/>
  </r>
  <r>
    <n v="3"/>
    <n v="-6"/>
    <n v="-9"/>
    <s v="w47_09251997"/>
    <n v="47"/>
    <x v="486"/>
    <x v="46"/>
  </r>
  <r>
    <n v="4"/>
    <n v="-6"/>
    <n v="-10"/>
    <s v="w47_10301997"/>
    <n v="47"/>
    <x v="88"/>
    <x v="46"/>
  </r>
  <r>
    <n v="7"/>
    <n v="-6"/>
    <n v="-13"/>
    <s v="w47_11261997"/>
    <n v="47"/>
    <x v="487"/>
    <x v="46"/>
  </r>
  <r>
    <n v="8"/>
    <n v="-6"/>
    <n v="-14"/>
    <s v="w47_12311997"/>
    <n v="47"/>
    <x v="488"/>
    <x v="46"/>
  </r>
  <r>
    <n v="9"/>
    <n v="13"/>
    <n v="4"/>
    <s v="w47_01291998"/>
    <n v="47"/>
    <x v="92"/>
    <x v="46"/>
  </r>
  <r>
    <n v="9"/>
    <n v="14"/>
    <n v="5"/>
    <s v="w47_02261998"/>
    <n v="47"/>
    <x v="93"/>
    <x v="46"/>
  </r>
  <r>
    <n v="9"/>
    <n v="13"/>
    <n v="4"/>
    <s v="w47_03261998"/>
    <n v="47"/>
    <x v="489"/>
    <x v="46"/>
  </r>
  <r>
    <n v="9"/>
    <n v="-4"/>
    <n v="-13"/>
    <s v="w47_06251998"/>
    <n v="47"/>
    <x v="492"/>
    <x v="46"/>
  </r>
  <r>
    <n v="6"/>
    <n v="-4"/>
    <n v="-10"/>
    <s v="w47_08271998"/>
    <n v="47"/>
    <x v="494"/>
    <x v="46"/>
  </r>
  <r>
    <n v="5"/>
    <n v="13"/>
    <n v="8"/>
    <s v="w47_09241998"/>
    <n v="47"/>
    <x v="495"/>
    <x v="46"/>
  </r>
  <r>
    <n v="4"/>
    <n v="13"/>
    <n v="9"/>
    <s v="w47_10291998"/>
    <n v="47"/>
    <x v="496"/>
    <x v="46"/>
  </r>
  <r>
    <n v="7"/>
    <n v="13"/>
    <n v="6"/>
    <s v="w47_11251998"/>
    <n v="47"/>
    <x v="497"/>
    <x v="46"/>
  </r>
  <r>
    <n v="3"/>
    <n v="3"/>
    <n v="0"/>
    <s v="w47_11241999"/>
    <n v="47"/>
    <x v="507"/>
    <x v="46"/>
  </r>
  <r>
    <n v="5"/>
    <n v="5"/>
    <n v="0"/>
    <s v="w47_12301999"/>
    <n v="47"/>
    <x v="508"/>
    <x v="46"/>
  </r>
  <r>
    <n v="-56"/>
    <n v="2"/>
    <n v="58"/>
    <s v="w48_10231990"/>
    <n v="48"/>
    <x v="292"/>
    <x v="47"/>
  </r>
  <r>
    <n v="-41"/>
    <n v="-1"/>
    <n v="40"/>
    <s v="w48_11161990"/>
    <n v="48"/>
    <x v="293"/>
    <x v="47"/>
  </r>
  <r>
    <n v="-34"/>
    <n v="2"/>
    <n v="36"/>
    <s v="w48_12191990"/>
    <n v="48"/>
    <x v="1"/>
    <x v="47"/>
  </r>
  <r>
    <n v="-19"/>
    <n v="-1"/>
    <n v="18"/>
    <s v="w48_01041991"/>
    <n v="48"/>
    <x v="2"/>
    <x v="47"/>
  </r>
  <r>
    <n v="-19"/>
    <n v="-2"/>
    <n v="17"/>
    <s v="w48_02051991"/>
    <n v="48"/>
    <x v="3"/>
    <x v="47"/>
  </r>
  <r>
    <n v="-9"/>
    <n v="0"/>
    <n v="9"/>
    <s v="w48_03051991"/>
    <n v="48"/>
    <x v="4"/>
    <x v="47"/>
  </r>
  <r>
    <n v="-6"/>
    <n v="4"/>
    <n v="10"/>
    <s v="w48_03181991"/>
    <n v="48"/>
    <x v="294"/>
    <x v="47"/>
  </r>
  <r>
    <n v="-5"/>
    <n v="9"/>
    <n v="14"/>
    <s v="w48_03251991"/>
    <n v="48"/>
    <x v="297"/>
    <x v="47"/>
  </r>
  <r>
    <n v="-4"/>
    <n v="9"/>
    <n v="13"/>
    <s v="w48_04021991"/>
    <n v="48"/>
    <x v="6"/>
    <x v="47"/>
  </r>
  <r>
    <n v="-3"/>
    <n v="9"/>
    <n v="12"/>
    <s v="w48_04091991"/>
    <n v="48"/>
    <x v="7"/>
    <x v="47"/>
  </r>
  <r>
    <n v="-2"/>
    <n v="9"/>
    <n v="11"/>
    <s v="w48_04181991"/>
    <n v="48"/>
    <x v="8"/>
    <x v="47"/>
  </r>
  <r>
    <n v="-1"/>
    <n v="9"/>
    <n v="10"/>
    <s v="w48_05031991"/>
    <n v="48"/>
    <x v="9"/>
    <x v="47"/>
  </r>
  <r>
    <n v="1"/>
    <n v="9"/>
    <n v="8"/>
    <s v="w48_06061991"/>
    <n v="48"/>
    <x v="10"/>
    <x v="47"/>
  </r>
  <r>
    <n v="1"/>
    <n v="6"/>
    <n v="5"/>
    <s v="w48_07051991"/>
    <n v="48"/>
    <x v="11"/>
    <x v="47"/>
  </r>
  <r>
    <n v="-1"/>
    <n v="5"/>
    <n v="6"/>
    <s v="w48_08061991"/>
    <n v="48"/>
    <x v="303"/>
    <x v="47"/>
  </r>
  <r>
    <n v="-2"/>
    <n v="8"/>
    <n v="10"/>
    <s v="w48_09041991"/>
    <n v="48"/>
    <x v="13"/>
    <x v="47"/>
  </r>
  <r>
    <n v="-1"/>
    <n v="5"/>
    <n v="6"/>
    <s v="w48_10021991"/>
    <n v="48"/>
    <x v="304"/>
    <x v="47"/>
  </r>
  <r>
    <n v="0"/>
    <n v="7"/>
    <n v="7"/>
    <s v="w48_11151991"/>
    <n v="48"/>
    <x v="14"/>
    <x v="47"/>
  </r>
  <r>
    <n v="0"/>
    <n v="7"/>
    <n v="7"/>
    <s v="w48_12091991"/>
    <n v="48"/>
    <x v="15"/>
    <x v="47"/>
  </r>
  <r>
    <n v="3"/>
    <n v="4"/>
    <n v="1"/>
    <s v="w48_01061992"/>
    <n v="48"/>
    <x v="16"/>
    <x v="47"/>
  </r>
  <r>
    <n v="9"/>
    <n v="4"/>
    <n v="-5"/>
    <s v="w48_02051992"/>
    <n v="48"/>
    <x v="17"/>
    <x v="47"/>
  </r>
  <r>
    <n v="12"/>
    <n v="9"/>
    <n v="-3"/>
    <s v="w48_03021992"/>
    <n v="48"/>
    <x v="18"/>
    <x v="47"/>
  </r>
  <r>
    <n v="13"/>
    <n v="9"/>
    <n v="-4"/>
    <s v="w48_03121992"/>
    <n v="48"/>
    <x v="306"/>
    <x v="47"/>
  </r>
  <r>
    <n v="13"/>
    <n v="9"/>
    <n v="-4"/>
    <s v="w48_04021992"/>
    <n v="48"/>
    <x v="20"/>
    <x v="47"/>
  </r>
  <r>
    <n v="13"/>
    <n v="9"/>
    <n v="-4"/>
    <s v="w48_05081992"/>
    <n v="48"/>
    <x v="21"/>
    <x v="47"/>
  </r>
  <r>
    <n v="13"/>
    <n v="9"/>
    <n v="-4"/>
    <s v="w48_06091992"/>
    <n v="48"/>
    <x v="22"/>
    <x v="47"/>
  </r>
  <r>
    <n v="12"/>
    <n v="9"/>
    <n v="-3"/>
    <s v="w48_07071992"/>
    <n v="48"/>
    <x v="23"/>
    <x v="47"/>
  </r>
  <r>
    <n v="11"/>
    <n v="8"/>
    <n v="-3"/>
    <s v="w48_08101992"/>
    <n v="48"/>
    <x v="24"/>
    <x v="47"/>
  </r>
  <r>
    <n v="11"/>
    <n v="8"/>
    <n v="-3"/>
    <s v="w48_09101992"/>
    <n v="48"/>
    <x v="25"/>
    <x v="47"/>
  </r>
  <r>
    <n v="7"/>
    <n v="5"/>
    <n v="-2"/>
    <s v="w48_10191992"/>
    <n v="48"/>
    <x v="26"/>
    <x v="47"/>
  </r>
  <r>
    <n v="3"/>
    <n v="3"/>
    <n v="0"/>
    <s v="w48_11111992"/>
    <n v="48"/>
    <x v="307"/>
    <x v="47"/>
  </r>
  <r>
    <n v="1"/>
    <n v="2"/>
    <n v="1"/>
    <s v="w48_12021992"/>
    <n v="48"/>
    <x v="28"/>
    <x v="47"/>
  </r>
  <r>
    <n v="-1"/>
    <n v="2"/>
    <n v="3"/>
    <s v="w48_12311992"/>
    <n v="48"/>
    <x v="29"/>
    <x v="47"/>
  </r>
  <r>
    <n v="-5"/>
    <n v="10"/>
    <n v="15"/>
    <s v="w48_01251993"/>
    <n v="48"/>
    <x v="30"/>
    <x v="47"/>
  </r>
  <r>
    <n v="-3"/>
    <n v="10"/>
    <n v="13"/>
    <s v="w48_03031993"/>
    <n v="48"/>
    <x v="31"/>
    <x v="47"/>
  </r>
  <r>
    <n v="0"/>
    <n v="9"/>
    <n v="9"/>
    <s v="w48_04021993"/>
    <n v="48"/>
    <x v="32"/>
    <x v="47"/>
  </r>
  <r>
    <n v="1"/>
    <n v="6"/>
    <n v="5"/>
    <s v="w48_05041993"/>
    <n v="48"/>
    <x v="33"/>
    <x v="47"/>
  </r>
  <r>
    <n v="-2"/>
    <n v="6"/>
    <n v="8"/>
    <s v="w48_06091993"/>
    <n v="48"/>
    <x v="34"/>
    <x v="47"/>
  </r>
  <r>
    <n v="-50"/>
    <n v="5"/>
    <n v="55"/>
    <s v="w48_09291993"/>
    <n v="48"/>
    <x v="38"/>
    <x v="47"/>
  </r>
  <r>
    <n v="13"/>
    <n v="8"/>
    <n v="-5"/>
    <s v="w49_10231990"/>
    <n v="49"/>
    <x v="292"/>
    <x v="48"/>
  </r>
  <r>
    <n v="14"/>
    <n v="8"/>
    <n v="-6"/>
    <s v="w49_11161990"/>
    <n v="49"/>
    <x v="293"/>
    <x v="48"/>
  </r>
  <r>
    <n v="14"/>
    <n v="8"/>
    <n v="-6"/>
    <s v="w49_12191990"/>
    <n v="49"/>
    <x v="1"/>
    <x v="48"/>
  </r>
  <r>
    <n v="14"/>
    <n v="8"/>
    <n v="-6"/>
    <s v="w49_01041991"/>
    <n v="49"/>
    <x v="2"/>
    <x v="48"/>
  </r>
  <r>
    <n v="15"/>
    <n v="7"/>
    <n v="-8"/>
    <s v="w49_02051991"/>
    <n v="49"/>
    <x v="3"/>
    <x v="48"/>
  </r>
  <r>
    <n v="15"/>
    <n v="7"/>
    <n v="-8"/>
    <s v="w49_03051991"/>
    <n v="49"/>
    <x v="4"/>
    <x v="48"/>
  </r>
  <r>
    <n v="15"/>
    <n v="7"/>
    <n v="-8"/>
    <s v="w49_03141991"/>
    <n v="49"/>
    <x v="407"/>
    <x v="48"/>
  </r>
  <r>
    <n v="15"/>
    <n v="10"/>
    <n v="-5"/>
    <s v="w49_03181991"/>
    <n v="49"/>
    <x v="294"/>
    <x v="48"/>
  </r>
  <r>
    <n v="15"/>
    <n v="11"/>
    <n v="-4"/>
    <s v="w49_03201991"/>
    <n v="49"/>
    <x v="295"/>
    <x v="48"/>
  </r>
  <r>
    <n v="15"/>
    <n v="12"/>
    <n v="-3"/>
    <s v="w49_03251991"/>
    <n v="49"/>
    <x v="297"/>
    <x v="48"/>
  </r>
  <r>
    <n v="15"/>
    <n v="12"/>
    <n v="-3"/>
    <s v="w49_03281991"/>
    <n v="49"/>
    <x v="373"/>
    <x v="48"/>
  </r>
  <r>
    <n v="15"/>
    <n v="12"/>
    <n v="-3"/>
    <s v="w49_04021991"/>
    <n v="49"/>
    <x v="6"/>
    <x v="48"/>
  </r>
  <r>
    <n v="15"/>
    <n v="12"/>
    <n v="-3"/>
    <s v="w49_04091991"/>
    <n v="49"/>
    <x v="7"/>
    <x v="48"/>
  </r>
  <r>
    <n v="15"/>
    <n v="12"/>
    <n v="-3"/>
    <s v="w49_04121991"/>
    <n v="49"/>
    <x v="408"/>
    <x v="48"/>
  </r>
  <r>
    <n v="15"/>
    <n v="12"/>
    <n v="-3"/>
    <s v="w49_04181991"/>
    <n v="49"/>
    <x v="8"/>
    <x v="48"/>
  </r>
  <r>
    <n v="15"/>
    <n v="12"/>
    <n v="-3"/>
    <s v="w49_05031991"/>
    <n v="49"/>
    <x v="9"/>
    <x v="48"/>
  </r>
  <r>
    <n v="15"/>
    <n v="12"/>
    <n v="-3"/>
    <s v="w49_05151991"/>
    <n v="49"/>
    <x v="889"/>
    <x v="48"/>
  </r>
  <r>
    <n v="15"/>
    <n v="12"/>
    <n v="-3"/>
    <s v="w49_05161991"/>
    <n v="49"/>
    <x v="299"/>
    <x v="48"/>
  </r>
  <r>
    <n v="14"/>
    <n v="12"/>
    <n v="-2"/>
    <s v="w49_05231991"/>
    <n v="49"/>
    <x v="300"/>
    <x v="48"/>
  </r>
  <r>
    <n v="14"/>
    <n v="12"/>
    <n v="-2"/>
    <s v="w49_05301991"/>
    <n v="49"/>
    <x v="301"/>
    <x v="48"/>
  </r>
  <r>
    <n v="14"/>
    <n v="12"/>
    <n v="-2"/>
    <s v="w49_06051991"/>
    <n v="49"/>
    <x v="890"/>
    <x v="48"/>
  </r>
  <r>
    <n v="14"/>
    <n v="12"/>
    <n v="-2"/>
    <s v="w49_06061991"/>
    <n v="49"/>
    <x v="10"/>
    <x v="48"/>
  </r>
  <r>
    <n v="14"/>
    <n v="12"/>
    <n v="-2"/>
    <s v="w49_06201991"/>
    <n v="49"/>
    <x v="302"/>
    <x v="48"/>
  </r>
  <r>
    <n v="14"/>
    <n v="12"/>
    <n v="-2"/>
    <s v="w49_07051991"/>
    <n v="49"/>
    <x v="11"/>
    <x v="48"/>
  </r>
  <r>
    <n v="14"/>
    <n v="11"/>
    <n v="-3"/>
    <s v="w49_09041991"/>
    <n v="49"/>
    <x v="13"/>
    <x v="48"/>
  </r>
  <r>
    <n v="14"/>
    <n v="11"/>
    <n v="-3"/>
    <s v="w49_10021991"/>
    <n v="49"/>
    <x v="304"/>
    <x v="48"/>
  </r>
  <r>
    <n v="14"/>
    <n v="11"/>
    <n v="-3"/>
    <s v="w49_11151991"/>
    <n v="49"/>
    <x v="14"/>
    <x v="48"/>
  </r>
  <r>
    <n v="14"/>
    <n v="11"/>
    <n v="-3"/>
    <s v="w49_12091991"/>
    <n v="49"/>
    <x v="15"/>
    <x v="48"/>
  </r>
  <r>
    <n v="15"/>
    <n v="11"/>
    <n v="-4"/>
    <s v="w49_01061992"/>
    <n v="49"/>
    <x v="16"/>
    <x v="48"/>
  </r>
  <r>
    <n v="15"/>
    <n v="10"/>
    <n v="-5"/>
    <s v="w49_02051992"/>
    <n v="49"/>
    <x v="17"/>
    <x v="48"/>
  </r>
  <r>
    <n v="15"/>
    <n v="10"/>
    <n v="-5"/>
    <s v="w49_02111992"/>
    <n v="49"/>
    <x v="409"/>
    <x v="48"/>
  </r>
  <r>
    <n v="15"/>
    <n v="11"/>
    <n v="-4"/>
    <s v="w49_02121992"/>
    <n v="49"/>
    <x v="410"/>
    <x v="48"/>
  </r>
  <r>
    <n v="15"/>
    <n v="12"/>
    <n v="-3"/>
    <s v="w49_02131992"/>
    <n v="49"/>
    <x v="411"/>
    <x v="48"/>
  </r>
  <r>
    <n v="15"/>
    <n v="12"/>
    <n v="-3"/>
    <s v="w49_02141992"/>
    <n v="49"/>
    <x v="412"/>
    <x v="48"/>
  </r>
  <r>
    <n v="15"/>
    <n v="13"/>
    <n v="-2"/>
    <s v="w49_02151992"/>
    <n v="49"/>
    <x v="413"/>
    <x v="48"/>
  </r>
  <r>
    <n v="15"/>
    <n v="13"/>
    <n v="-2"/>
    <s v="w49_02181992"/>
    <n v="49"/>
    <x v="414"/>
    <x v="48"/>
  </r>
  <r>
    <n v="15"/>
    <n v="13"/>
    <n v="-2"/>
    <s v="w49_02191992"/>
    <n v="49"/>
    <x v="415"/>
    <x v="48"/>
  </r>
  <r>
    <n v="15"/>
    <n v="13"/>
    <n v="-2"/>
    <s v="w49_02211992"/>
    <n v="49"/>
    <x v="416"/>
    <x v="48"/>
  </r>
  <r>
    <n v="15"/>
    <n v="12"/>
    <n v="-3"/>
    <s v="w49_02241992"/>
    <n v="49"/>
    <x v="417"/>
    <x v="48"/>
  </r>
  <r>
    <n v="15"/>
    <n v="12"/>
    <n v="-3"/>
    <s v="w49_02261992"/>
    <n v="49"/>
    <x v="418"/>
    <x v="48"/>
  </r>
  <r>
    <n v="16"/>
    <n v="12"/>
    <n v="-4"/>
    <s v="w49_02281992"/>
    <n v="49"/>
    <x v="419"/>
    <x v="48"/>
  </r>
  <r>
    <n v="16"/>
    <n v="12"/>
    <n v="-4"/>
    <s v="w49_03021992"/>
    <n v="49"/>
    <x v="18"/>
    <x v="48"/>
  </r>
  <r>
    <n v="15"/>
    <n v="12"/>
    <n v="-3"/>
    <s v="w49_03061992"/>
    <n v="49"/>
    <x v="420"/>
    <x v="48"/>
  </r>
  <r>
    <n v="15"/>
    <n v="12"/>
    <n v="-3"/>
    <s v="w49_03121992"/>
    <n v="49"/>
    <x v="306"/>
    <x v="48"/>
  </r>
  <r>
    <n v="15"/>
    <n v="12"/>
    <n v="-3"/>
    <s v="w49_04021992"/>
    <n v="49"/>
    <x v="20"/>
    <x v="48"/>
  </r>
  <r>
    <n v="14"/>
    <n v="12"/>
    <n v="-2"/>
    <s v="w49_05081992"/>
    <n v="49"/>
    <x v="21"/>
    <x v="48"/>
  </r>
  <r>
    <n v="14"/>
    <n v="12"/>
    <n v="-2"/>
    <s v="w49_06091992"/>
    <n v="49"/>
    <x v="22"/>
    <x v="48"/>
  </r>
  <r>
    <n v="14"/>
    <n v="12"/>
    <n v="-2"/>
    <s v="w49_07071992"/>
    <n v="49"/>
    <x v="23"/>
    <x v="48"/>
  </r>
  <r>
    <n v="14"/>
    <n v="11"/>
    <n v="-3"/>
    <s v="w49_08201992"/>
    <n v="49"/>
    <x v="332"/>
    <x v="48"/>
  </r>
  <r>
    <n v="13"/>
    <n v="11"/>
    <n v="-2"/>
    <s v="w49_09101992"/>
    <n v="49"/>
    <x v="25"/>
    <x v="48"/>
  </r>
  <r>
    <n v="11"/>
    <n v="10"/>
    <n v="-1"/>
    <s v="w49_10191992"/>
    <n v="49"/>
    <x v="26"/>
    <x v="48"/>
  </r>
  <r>
    <n v="10"/>
    <n v="10"/>
    <n v="0"/>
    <s v="w49_11111992"/>
    <n v="49"/>
    <x v="307"/>
    <x v="48"/>
  </r>
  <r>
    <n v="11"/>
    <n v="10"/>
    <n v="-1"/>
    <s v="w49_12021992"/>
    <n v="49"/>
    <x v="28"/>
    <x v="48"/>
  </r>
  <r>
    <n v="12"/>
    <n v="10"/>
    <n v="-2"/>
    <s v="w49_12291992"/>
    <n v="49"/>
    <x v="308"/>
    <x v="48"/>
  </r>
  <r>
    <n v="13"/>
    <n v="13"/>
    <n v="0"/>
    <s v="w49_01251993"/>
    <n v="49"/>
    <x v="30"/>
    <x v="48"/>
  </r>
  <r>
    <n v="14"/>
    <n v="13"/>
    <n v="-1"/>
    <s v="w49_03031993"/>
    <n v="49"/>
    <x v="31"/>
    <x v="48"/>
  </r>
  <r>
    <n v="15"/>
    <n v="12"/>
    <n v="-3"/>
    <s v="w49_04021993"/>
    <n v="49"/>
    <x v="32"/>
    <x v="48"/>
  </r>
  <r>
    <n v="15"/>
    <n v="12"/>
    <n v="-3"/>
    <s v="w49_05041993"/>
    <n v="49"/>
    <x v="33"/>
    <x v="48"/>
  </r>
  <r>
    <n v="15"/>
    <n v="12"/>
    <n v="-3"/>
    <s v="w49_06091993"/>
    <n v="49"/>
    <x v="34"/>
    <x v="48"/>
  </r>
  <r>
    <n v="14"/>
    <n v="12"/>
    <n v="-2"/>
    <s v="w49_06291993"/>
    <n v="49"/>
    <x v="35"/>
    <x v="48"/>
  </r>
  <r>
    <n v="13"/>
    <n v="11"/>
    <n v="-2"/>
    <s v="w49_07281993"/>
    <n v="49"/>
    <x v="36"/>
    <x v="48"/>
  </r>
  <r>
    <n v="11"/>
    <n v="11"/>
    <n v="0"/>
    <s v="w49_08301993"/>
    <n v="49"/>
    <x v="37"/>
    <x v="48"/>
  </r>
  <r>
    <n v="10"/>
    <n v="10"/>
    <n v="0"/>
    <s v="w49_09291993"/>
    <n v="49"/>
    <x v="38"/>
    <x v="48"/>
  </r>
  <r>
    <n v="11"/>
    <n v="10"/>
    <n v="-1"/>
    <s v="w49_11021993"/>
    <n v="49"/>
    <x v="39"/>
    <x v="48"/>
  </r>
  <r>
    <n v="11"/>
    <n v="9"/>
    <n v="-2"/>
    <s v="w49_11291993"/>
    <n v="49"/>
    <x v="40"/>
    <x v="48"/>
  </r>
  <r>
    <n v="13"/>
    <n v="10"/>
    <n v="-3"/>
    <s v="w49_01061994"/>
    <n v="49"/>
    <x v="41"/>
    <x v="48"/>
  </r>
  <r>
    <n v="14"/>
    <n v="9"/>
    <n v="-5"/>
    <s v="w49_01201994"/>
    <n v="49"/>
    <x v="42"/>
    <x v="48"/>
  </r>
  <r>
    <n v="14"/>
    <n v="11"/>
    <n v="-3"/>
    <s v="w49_02101994"/>
    <n v="49"/>
    <x v="769"/>
    <x v="48"/>
  </r>
  <r>
    <n v="14"/>
    <n v="12"/>
    <n v="-2"/>
    <s v="w49_02231994"/>
    <n v="49"/>
    <x v="43"/>
    <x v="48"/>
  </r>
  <r>
    <n v="14"/>
    <n v="12"/>
    <n v="-2"/>
    <s v="w49_03231994"/>
    <n v="49"/>
    <x v="44"/>
    <x v="48"/>
  </r>
  <r>
    <n v="13"/>
    <n v="11"/>
    <n v="-2"/>
    <s v="w49_04271994"/>
    <n v="49"/>
    <x v="45"/>
    <x v="48"/>
  </r>
  <r>
    <n v="13"/>
    <n v="11"/>
    <n v="-2"/>
    <s v="w49_05281994"/>
    <n v="49"/>
    <x v="46"/>
    <x v="48"/>
  </r>
  <r>
    <n v="12"/>
    <n v="11"/>
    <n v="-1"/>
    <s v="w49_06291994"/>
    <n v="49"/>
    <x v="47"/>
    <x v="48"/>
  </r>
  <r>
    <n v="12"/>
    <n v="10"/>
    <n v="-2"/>
    <s v="w49_07271994"/>
    <n v="49"/>
    <x v="48"/>
    <x v="48"/>
  </r>
  <r>
    <n v="11"/>
    <n v="9"/>
    <n v="-2"/>
    <s v="w49_08301994"/>
    <n v="49"/>
    <x v="49"/>
    <x v="48"/>
  </r>
  <r>
    <n v="10"/>
    <n v="9"/>
    <n v="-1"/>
    <s v="w49_09281994"/>
    <n v="49"/>
    <x v="50"/>
    <x v="48"/>
  </r>
  <r>
    <n v="9"/>
    <n v="8"/>
    <n v="-1"/>
    <s v="w49_10241994"/>
    <n v="49"/>
    <x v="51"/>
    <x v="48"/>
  </r>
  <r>
    <n v="8"/>
    <n v="7"/>
    <n v="-1"/>
    <s v="w49_11291994"/>
    <n v="49"/>
    <x v="52"/>
    <x v="48"/>
  </r>
  <r>
    <n v="9"/>
    <n v="7"/>
    <n v="-2"/>
    <s v="w49_12291994"/>
    <n v="49"/>
    <x v="53"/>
    <x v="48"/>
  </r>
  <r>
    <n v="10"/>
    <n v="7"/>
    <n v="-3"/>
    <s v="w49_01051995"/>
    <n v="49"/>
    <x v="422"/>
    <x v="48"/>
  </r>
  <r>
    <n v="10"/>
    <n v="9"/>
    <n v="-1"/>
    <s v="w49_01091995"/>
    <n v="49"/>
    <x v="423"/>
    <x v="48"/>
  </r>
  <r>
    <n v="10"/>
    <n v="11"/>
    <n v="1"/>
    <s v="w49_01101995"/>
    <n v="49"/>
    <x v="424"/>
    <x v="48"/>
  </r>
  <r>
    <n v="10"/>
    <n v="12"/>
    <n v="2"/>
    <s v="w49_01111995"/>
    <n v="49"/>
    <x v="425"/>
    <x v="48"/>
  </r>
  <r>
    <n v="10"/>
    <n v="12"/>
    <n v="2"/>
    <s v="w49_01121995"/>
    <n v="49"/>
    <x v="426"/>
    <x v="48"/>
  </r>
  <r>
    <n v="10"/>
    <n v="12"/>
    <n v="2"/>
    <s v="w49_01131995"/>
    <n v="49"/>
    <x v="427"/>
    <x v="48"/>
  </r>
  <r>
    <n v="10"/>
    <n v="12"/>
    <n v="2"/>
    <s v="w49_01161995"/>
    <n v="49"/>
    <x v="428"/>
    <x v="48"/>
  </r>
  <r>
    <n v="10"/>
    <n v="12"/>
    <n v="2"/>
    <s v="w49_01201995"/>
    <n v="49"/>
    <x v="429"/>
    <x v="48"/>
  </r>
  <r>
    <n v="11"/>
    <n v="13"/>
    <n v="2"/>
    <s v="w49_01251995"/>
    <n v="49"/>
    <x v="54"/>
    <x v="48"/>
  </r>
  <r>
    <n v="13"/>
    <n v="12"/>
    <n v="-1"/>
    <s v="w49_02271995"/>
    <n v="49"/>
    <x v="55"/>
    <x v="48"/>
  </r>
  <r>
    <n v="13"/>
    <n v="14"/>
    <n v="1"/>
    <s v="w49_03151995"/>
    <n v="49"/>
    <x v="311"/>
    <x v="48"/>
  </r>
  <r>
    <n v="14"/>
    <n v="13"/>
    <n v="-1"/>
    <s v="w49_03291995"/>
    <n v="49"/>
    <x v="57"/>
    <x v="48"/>
  </r>
  <r>
    <n v="14"/>
    <n v="12"/>
    <n v="-2"/>
    <s v="w49_04261995"/>
    <n v="49"/>
    <x v="58"/>
    <x v="48"/>
  </r>
  <r>
    <n v="15"/>
    <n v="12"/>
    <n v="-3"/>
    <s v="w49_05301995"/>
    <n v="49"/>
    <x v="59"/>
    <x v="48"/>
  </r>
  <r>
    <n v="15"/>
    <n v="12"/>
    <n v="-3"/>
    <s v="w49_06291995"/>
    <n v="49"/>
    <x v="465"/>
    <x v="48"/>
  </r>
  <r>
    <n v="14"/>
    <n v="12"/>
    <n v="-2"/>
    <s v="w49_07281995"/>
    <n v="49"/>
    <x v="61"/>
    <x v="48"/>
  </r>
  <r>
    <n v="13"/>
    <n v="12"/>
    <n v="-1"/>
    <s v="w49_09051995"/>
    <n v="49"/>
    <x v="62"/>
    <x v="48"/>
  </r>
  <r>
    <n v="12"/>
    <n v="12"/>
    <n v="0"/>
    <s v="w49_10051995"/>
    <n v="49"/>
    <x v="63"/>
    <x v="48"/>
  </r>
  <r>
    <n v="12"/>
    <n v="12"/>
    <n v="0"/>
    <s v="w49_10311995"/>
    <n v="49"/>
    <x v="64"/>
    <x v="48"/>
  </r>
  <r>
    <n v="13"/>
    <n v="12"/>
    <n v="-1"/>
    <s v="w49_11271995"/>
    <n v="49"/>
    <x v="65"/>
    <x v="48"/>
  </r>
  <r>
    <n v="14"/>
    <n v="12"/>
    <n v="-2"/>
    <s v="w49_12261995"/>
    <n v="49"/>
    <x v="66"/>
    <x v="48"/>
  </r>
  <r>
    <n v="14"/>
    <n v="13"/>
    <n v="-1"/>
    <s v="w49_02281996"/>
    <n v="49"/>
    <x v="68"/>
    <x v="48"/>
  </r>
  <r>
    <n v="13"/>
    <n v="12"/>
    <n v="-1"/>
    <s v="w49_03291996"/>
    <n v="49"/>
    <x v="69"/>
    <x v="48"/>
  </r>
  <r>
    <n v="13"/>
    <n v="12"/>
    <n v="-1"/>
    <s v="w49_04241996"/>
    <n v="49"/>
    <x v="746"/>
    <x v="48"/>
  </r>
  <r>
    <n v="12"/>
    <n v="12"/>
    <n v="0"/>
    <s v="w49_05291996"/>
    <n v="49"/>
    <x v="71"/>
    <x v="48"/>
  </r>
  <r>
    <n v="11"/>
    <n v="11"/>
    <n v="0"/>
    <s v="w49_07011996"/>
    <n v="49"/>
    <x v="72"/>
    <x v="48"/>
  </r>
  <r>
    <n v="10"/>
    <n v="12"/>
    <n v="2"/>
    <s v="w49_07251996"/>
    <n v="49"/>
    <x v="73"/>
    <x v="48"/>
  </r>
  <r>
    <n v="8"/>
    <n v="11"/>
    <n v="3"/>
    <s v="w49_08291996"/>
    <n v="49"/>
    <x v="74"/>
    <x v="48"/>
  </r>
  <r>
    <n v="7"/>
    <n v="11"/>
    <n v="4"/>
    <s v="w49_09271996"/>
    <n v="49"/>
    <x v="75"/>
    <x v="48"/>
  </r>
  <r>
    <n v="6"/>
    <n v="11"/>
    <n v="5"/>
    <s v="w49_11011996"/>
    <n v="49"/>
    <x v="76"/>
    <x v="48"/>
  </r>
  <r>
    <n v="6"/>
    <n v="11"/>
    <n v="5"/>
    <s v="w49_11071996"/>
    <n v="49"/>
    <x v="725"/>
    <x v="48"/>
  </r>
  <r>
    <n v="7"/>
    <n v="11"/>
    <n v="4"/>
    <s v="w49_11181996"/>
    <n v="49"/>
    <x v="313"/>
    <x v="48"/>
  </r>
  <r>
    <n v="7"/>
    <n v="12"/>
    <n v="5"/>
    <s v="w49_11201996"/>
    <n v="49"/>
    <x v="891"/>
    <x v="48"/>
  </r>
  <r>
    <n v="7"/>
    <n v="12"/>
    <n v="5"/>
    <s v="w49_11211996"/>
    <n v="49"/>
    <x v="314"/>
    <x v="48"/>
  </r>
  <r>
    <n v="7"/>
    <n v="12"/>
    <n v="5"/>
    <s v="w49_11221996"/>
    <n v="49"/>
    <x v="315"/>
    <x v="48"/>
  </r>
  <r>
    <n v="8"/>
    <n v="12"/>
    <n v="4"/>
    <s v="w49_11251996"/>
    <n v="49"/>
    <x v="316"/>
    <x v="48"/>
  </r>
  <r>
    <n v="8"/>
    <n v="12"/>
    <n v="4"/>
    <s v="w49_11261996"/>
    <n v="49"/>
    <x v="317"/>
    <x v="48"/>
  </r>
  <r>
    <n v="8"/>
    <n v="12"/>
    <n v="4"/>
    <s v="w49_11281996"/>
    <n v="49"/>
    <x v="318"/>
    <x v="48"/>
  </r>
  <r>
    <n v="8"/>
    <n v="12"/>
    <n v="4"/>
    <s v="w49_11301996"/>
    <n v="49"/>
    <x v="319"/>
    <x v="48"/>
  </r>
  <r>
    <n v="8"/>
    <n v="12"/>
    <n v="4"/>
    <s v="w49_12011996"/>
    <n v="49"/>
    <x v="320"/>
    <x v="48"/>
  </r>
  <r>
    <n v="8"/>
    <n v="12"/>
    <n v="4"/>
    <s v="w49_12031996"/>
    <n v="49"/>
    <x v="77"/>
    <x v="48"/>
  </r>
  <r>
    <n v="9"/>
    <n v="12"/>
    <n v="3"/>
    <s v="w49_12051996"/>
    <n v="49"/>
    <x v="321"/>
    <x v="48"/>
  </r>
  <r>
    <n v="9"/>
    <n v="12"/>
    <n v="3"/>
    <s v="w49_12081996"/>
    <n v="49"/>
    <x v="322"/>
    <x v="48"/>
  </r>
  <r>
    <n v="9"/>
    <n v="12"/>
    <n v="3"/>
    <s v="w49_12101996"/>
    <n v="49"/>
    <x v="323"/>
    <x v="48"/>
  </r>
  <r>
    <n v="9"/>
    <n v="12"/>
    <n v="3"/>
    <s v="w49_12111996"/>
    <n v="49"/>
    <x v="324"/>
    <x v="48"/>
  </r>
  <r>
    <n v="9"/>
    <n v="12"/>
    <n v="3"/>
    <s v="w49_12131996"/>
    <n v="49"/>
    <x v="325"/>
    <x v="48"/>
  </r>
  <r>
    <n v="9"/>
    <n v="12"/>
    <n v="3"/>
    <s v="w49_12161996"/>
    <n v="49"/>
    <x v="326"/>
    <x v="48"/>
  </r>
  <r>
    <n v="9"/>
    <n v="12"/>
    <n v="3"/>
    <s v="w49_12181996"/>
    <n v="49"/>
    <x v="327"/>
    <x v="48"/>
  </r>
  <r>
    <n v="10"/>
    <n v="12"/>
    <n v="2"/>
    <s v="w49_12271996"/>
    <n v="49"/>
    <x v="78"/>
    <x v="48"/>
  </r>
  <r>
    <n v="10"/>
    <n v="13"/>
    <n v="3"/>
    <s v="w49_01071997"/>
    <n v="49"/>
    <x v="328"/>
    <x v="48"/>
  </r>
  <r>
    <n v="11"/>
    <n v="13"/>
    <n v="2"/>
    <s v="w49_01311997"/>
    <n v="49"/>
    <x v="79"/>
    <x v="48"/>
  </r>
  <r>
    <n v="12"/>
    <n v="12"/>
    <n v="0"/>
    <s v="w49_02271997"/>
    <n v="49"/>
    <x v="80"/>
    <x v="48"/>
  </r>
  <r>
    <n v="12"/>
    <n v="12"/>
    <n v="0"/>
    <s v="w49_03281997"/>
    <n v="49"/>
    <x v="81"/>
    <x v="48"/>
  </r>
  <r>
    <n v="12"/>
    <n v="12"/>
    <n v="0"/>
    <s v="w49_04281997"/>
    <n v="49"/>
    <x v="82"/>
    <x v="48"/>
  </r>
  <r>
    <n v="13"/>
    <n v="11"/>
    <n v="-2"/>
    <s v="w49_05291997"/>
    <n v="49"/>
    <x v="83"/>
    <x v="48"/>
  </r>
  <r>
    <n v="12"/>
    <n v="11"/>
    <n v="-1"/>
    <s v="w49_07091997"/>
    <n v="49"/>
    <x v="84"/>
    <x v="48"/>
  </r>
  <r>
    <n v="12"/>
    <n v="10"/>
    <n v="-2"/>
    <s v="w49_08051997"/>
    <n v="49"/>
    <x v="85"/>
    <x v="48"/>
  </r>
  <r>
    <n v="11"/>
    <n v="10"/>
    <n v="-1"/>
    <s v="w49_08281997"/>
    <n v="49"/>
    <x v="329"/>
    <x v="48"/>
  </r>
  <r>
    <n v="10"/>
    <n v="9"/>
    <n v="-1"/>
    <s v="w49_09301997"/>
    <n v="49"/>
    <x v="87"/>
    <x v="48"/>
  </r>
  <r>
    <n v="10"/>
    <n v="9"/>
    <n v="-1"/>
    <s v="w49_10301997"/>
    <n v="49"/>
    <x v="88"/>
    <x v="48"/>
  </r>
  <r>
    <n v="11"/>
    <n v="9"/>
    <n v="-2"/>
    <s v="w49_11141997"/>
    <n v="49"/>
    <x v="726"/>
    <x v="48"/>
  </r>
  <r>
    <n v="11"/>
    <n v="12"/>
    <n v="1"/>
    <s v="w49_12301997"/>
    <n v="49"/>
    <x v="90"/>
    <x v="48"/>
  </r>
  <r>
    <n v="12"/>
    <n v="12"/>
    <n v="0"/>
    <s v="w49_01291998"/>
    <n v="49"/>
    <x v="92"/>
    <x v="48"/>
  </r>
  <r>
    <n v="12"/>
    <n v="14"/>
    <n v="2"/>
    <s v="w49_02041998"/>
    <n v="49"/>
    <x v="747"/>
    <x v="48"/>
  </r>
  <r>
    <n v="12"/>
    <n v="14"/>
    <n v="2"/>
    <s v="w49_02251998"/>
    <n v="49"/>
    <x v="357"/>
    <x v="48"/>
  </r>
  <r>
    <n v="12"/>
    <n v="13"/>
    <n v="1"/>
    <s v="w49_03301998"/>
    <n v="49"/>
    <x v="358"/>
    <x v="48"/>
  </r>
  <r>
    <n v="12"/>
    <n v="13"/>
    <n v="1"/>
    <s v="w49_05121998"/>
    <n v="49"/>
    <x v="95"/>
    <x v="48"/>
  </r>
  <r>
    <n v="12"/>
    <n v="13"/>
    <n v="1"/>
    <s v="w49_06011998"/>
    <n v="49"/>
    <x v="96"/>
    <x v="48"/>
  </r>
  <r>
    <n v="12"/>
    <n v="13"/>
    <n v="1"/>
    <s v="w49_07011998"/>
    <n v="49"/>
    <x v="97"/>
    <x v="48"/>
  </r>
  <r>
    <n v="12"/>
    <n v="13"/>
    <n v="1"/>
    <s v="w49_08051998"/>
    <n v="49"/>
    <x v="359"/>
    <x v="48"/>
  </r>
  <r>
    <n v="10"/>
    <n v="13"/>
    <n v="3"/>
    <s v="w49_09281998"/>
    <n v="49"/>
    <x v="685"/>
    <x v="48"/>
  </r>
  <r>
    <n v="10"/>
    <n v="13"/>
    <n v="3"/>
    <s v="w49_10231998"/>
    <n v="49"/>
    <x v="825"/>
    <x v="48"/>
  </r>
  <r>
    <n v="11"/>
    <n v="13"/>
    <n v="2"/>
    <s v="w49_12021998"/>
    <n v="49"/>
    <x v="101"/>
    <x v="48"/>
  </r>
  <r>
    <n v="12"/>
    <n v="13"/>
    <n v="1"/>
    <s v="w49_12281998"/>
    <n v="49"/>
    <x v="361"/>
    <x v="48"/>
  </r>
  <r>
    <n v="12"/>
    <n v="13"/>
    <n v="1"/>
    <s v="w49_01291999"/>
    <n v="49"/>
    <x v="103"/>
    <x v="48"/>
  </r>
  <r>
    <n v="13"/>
    <n v="13"/>
    <n v="0"/>
    <s v="w49_02241999"/>
    <n v="49"/>
    <x v="104"/>
    <x v="48"/>
  </r>
  <r>
    <n v="13"/>
    <n v="13"/>
    <n v="0"/>
    <s v="w49_04021999"/>
    <n v="49"/>
    <x v="105"/>
    <x v="48"/>
  </r>
  <r>
    <n v="13"/>
    <n v="13"/>
    <n v="0"/>
    <s v="w49_04281999"/>
    <n v="49"/>
    <x v="363"/>
    <x v="48"/>
  </r>
  <r>
    <n v="13"/>
    <n v="13"/>
    <n v="0"/>
    <s v="w49_06011999"/>
    <n v="49"/>
    <x v="364"/>
    <x v="48"/>
  </r>
  <r>
    <n v="12"/>
    <n v="12"/>
    <n v="0"/>
    <s v="w49_07011999"/>
    <n v="49"/>
    <x v="108"/>
    <x v="48"/>
  </r>
  <r>
    <n v="11"/>
    <n v="12"/>
    <n v="1"/>
    <s v="w49_07271999"/>
    <n v="49"/>
    <x v="109"/>
    <x v="48"/>
  </r>
  <r>
    <n v="9"/>
    <n v="11"/>
    <n v="2"/>
    <s v="w49_08311999"/>
    <n v="49"/>
    <x v="110"/>
    <x v="48"/>
  </r>
  <r>
    <n v="7"/>
    <n v="10"/>
    <n v="3"/>
    <s v="w49_10081999"/>
    <n v="49"/>
    <x v="111"/>
    <x v="48"/>
  </r>
  <r>
    <n v="8"/>
    <n v="10"/>
    <n v="2"/>
    <s v="w49_10271999"/>
    <n v="49"/>
    <x v="728"/>
    <x v="48"/>
  </r>
  <r>
    <n v="9"/>
    <n v="11"/>
    <n v="2"/>
    <s v="w49_11291999"/>
    <n v="49"/>
    <x v="365"/>
    <x v="48"/>
  </r>
  <r>
    <n v="9"/>
    <n v="12"/>
    <n v="3"/>
    <s v="w49_01052000"/>
    <n v="49"/>
    <x v="114"/>
    <x v="48"/>
  </r>
  <r>
    <n v="10"/>
    <n v="12"/>
    <n v="2"/>
    <s v="w49_01282000"/>
    <n v="49"/>
    <x v="366"/>
    <x v="48"/>
  </r>
  <r>
    <n v="11"/>
    <n v="12"/>
    <n v="1"/>
    <s v="w49_02252000"/>
    <n v="49"/>
    <x v="116"/>
    <x v="48"/>
  </r>
  <r>
    <n v="11"/>
    <n v="12"/>
    <n v="1"/>
    <s v="w49_04032000"/>
    <n v="49"/>
    <x v="117"/>
    <x v="48"/>
  </r>
  <r>
    <n v="11"/>
    <n v="12"/>
    <n v="1"/>
    <s v="w49_04252000"/>
    <n v="49"/>
    <x v="118"/>
    <x v="48"/>
  </r>
  <r>
    <n v="10"/>
    <n v="12"/>
    <n v="2"/>
    <s v="w49_06012000"/>
    <n v="49"/>
    <x v="367"/>
    <x v="48"/>
  </r>
  <r>
    <n v="9"/>
    <n v="12"/>
    <n v="3"/>
    <s v="w49_06282000"/>
    <n v="49"/>
    <x v="120"/>
    <x v="48"/>
  </r>
  <r>
    <n v="8"/>
    <n v="12"/>
    <n v="4"/>
    <s v="w49_07312000"/>
    <n v="49"/>
    <x v="121"/>
    <x v="48"/>
  </r>
  <r>
    <n v="6"/>
    <n v="11"/>
    <n v="5"/>
    <s v="w49_08292000"/>
    <n v="49"/>
    <x v="122"/>
    <x v="48"/>
  </r>
  <r>
    <n v="4"/>
    <n v="10"/>
    <n v="6"/>
    <s v="w49_10032000"/>
    <n v="49"/>
    <x v="123"/>
    <x v="48"/>
  </r>
  <r>
    <n v="4"/>
    <n v="11"/>
    <n v="7"/>
    <s v="w49_10242000"/>
    <n v="49"/>
    <x v="729"/>
    <x v="48"/>
  </r>
  <r>
    <n v="4"/>
    <n v="12"/>
    <n v="8"/>
    <s v="w49_10312000"/>
    <n v="49"/>
    <x v="124"/>
    <x v="48"/>
  </r>
  <r>
    <n v="6"/>
    <n v="12"/>
    <n v="6"/>
    <s v="w49_11302000"/>
    <n v="49"/>
    <x v="125"/>
    <x v="48"/>
  </r>
  <r>
    <n v="6"/>
    <n v="12"/>
    <n v="6"/>
    <s v="w49_12202000"/>
    <n v="49"/>
    <x v="126"/>
    <x v="48"/>
  </r>
  <r>
    <n v="7"/>
    <n v="12"/>
    <n v="5"/>
    <s v="w49_02022001"/>
    <n v="49"/>
    <x v="127"/>
    <x v="48"/>
  </r>
  <r>
    <n v="7"/>
    <n v="12"/>
    <n v="5"/>
    <s v="w49_02082001"/>
    <n v="49"/>
    <x v="892"/>
    <x v="48"/>
  </r>
  <r>
    <n v="8"/>
    <n v="12"/>
    <n v="4"/>
    <s v="w49_04052001"/>
    <n v="49"/>
    <x v="129"/>
    <x v="48"/>
  </r>
  <r>
    <n v="8"/>
    <n v="12"/>
    <n v="4"/>
    <s v="w49_05032001"/>
    <n v="49"/>
    <x v="762"/>
    <x v="48"/>
  </r>
  <r>
    <n v="8"/>
    <n v="12"/>
    <n v="4"/>
    <s v="w49_05242001"/>
    <n v="49"/>
    <x v="131"/>
    <x v="48"/>
  </r>
  <r>
    <n v="7"/>
    <n v="12"/>
    <n v="5"/>
    <s v="w49_07092001"/>
    <n v="49"/>
    <x v="132"/>
    <x v="48"/>
  </r>
  <r>
    <n v="7"/>
    <n v="11"/>
    <n v="4"/>
    <s v="w49_07232001"/>
    <n v="49"/>
    <x v="133"/>
    <x v="48"/>
  </r>
  <r>
    <n v="5"/>
    <n v="11"/>
    <n v="6"/>
    <s v="w49_08312001"/>
    <n v="49"/>
    <x v="749"/>
    <x v="48"/>
  </r>
  <r>
    <n v="4"/>
    <n v="10"/>
    <n v="6"/>
    <s v="w49_09272001"/>
    <n v="49"/>
    <x v="135"/>
    <x v="48"/>
  </r>
  <r>
    <n v="3"/>
    <n v="9"/>
    <n v="6"/>
    <s v="w49_10242001"/>
    <n v="49"/>
    <x v="730"/>
    <x v="48"/>
  </r>
  <r>
    <n v="6"/>
    <n v="9"/>
    <n v="3"/>
    <s v="w49_11302001"/>
    <n v="49"/>
    <x v="137"/>
    <x v="48"/>
  </r>
  <r>
    <n v="7"/>
    <n v="12"/>
    <n v="5"/>
    <s v="w49_12202001"/>
    <n v="49"/>
    <x v="138"/>
    <x v="48"/>
  </r>
  <r>
    <n v="8"/>
    <n v="12"/>
    <n v="4"/>
    <s v="w49_01302002"/>
    <n v="49"/>
    <x v="139"/>
    <x v="48"/>
  </r>
  <r>
    <n v="9"/>
    <n v="12"/>
    <n v="3"/>
    <s v="w49_03042002"/>
    <n v="49"/>
    <x v="140"/>
    <x v="48"/>
  </r>
  <r>
    <n v="9"/>
    <n v="12"/>
    <n v="3"/>
    <s v="w49_03262002"/>
    <n v="49"/>
    <x v="141"/>
    <x v="48"/>
  </r>
  <r>
    <n v="10"/>
    <n v="12"/>
    <n v="2"/>
    <s v="w49_04262002"/>
    <n v="49"/>
    <x v="142"/>
    <x v="48"/>
  </r>
  <r>
    <n v="9"/>
    <n v="12"/>
    <n v="3"/>
    <s v="w49_05282002"/>
    <n v="49"/>
    <x v="143"/>
    <x v="48"/>
  </r>
  <r>
    <n v="9"/>
    <n v="12"/>
    <n v="3"/>
    <s v="w49_06252002"/>
    <n v="49"/>
    <x v="144"/>
    <x v="48"/>
  </r>
  <r>
    <n v="8"/>
    <n v="12"/>
    <n v="4"/>
    <s v="w49_07292002"/>
    <n v="49"/>
    <x v="145"/>
    <x v="48"/>
  </r>
  <r>
    <n v="7"/>
    <n v="11"/>
    <n v="4"/>
    <s v="w49_08282002"/>
    <n v="49"/>
    <x v="146"/>
    <x v="48"/>
  </r>
  <r>
    <n v="6"/>
    <n v="10"/>
    <n v="4"/>
    <s v="w49_10022002"/>
    <n v="49"/>
    <x v="147"/>
    <x v="48"/>
  </r>
  <r>
    <n v="6"/>
    <n v="8"/>
    <n v="2"/>
    <s v="w49_10302002"/>
    <n v="49"/>
    <x v="767"/>
    <x v="48"/>
  </r>
  <r>
    <n v="9"/>
    <n v="12"/>
    <n v="3"/>
    <s v="w49_12022002"/>
    <n v="49"/>
    <x v="149"/>
    <x v="48"/>
  </r>
  <r>
    <n v="11"/>
    <n v="12"/>
    <n v="1"/>
    <s v="w49_12302002"/>
    <n v="49"/>
    <x v="150"/>
    <x v="48"/>
  </r>
  <r>
    <n v="12"/>
    <n v="12"/>
    <n v="0"/>
    <s v="w49_01302003"/>
    <n v="49"/>
    <x v="151"/>
    <x v="48"/>
  </r>
  <r>
    <n v="13"/>
    <n v="12"/>
    <n v="-1"/>
    <s v="w49_02242003"/>
    <n v="49"/>
    <x v="152"/>
    <x v="48"/>
  </r>
  <r>
    <n v="13"/>
    <n v="12"/>
    <n v="-1"/>
    <s v="w49_03262003"/>
    <n v="49"/>
    <x v="153"/>
    <x v="48"/>
  </r>
  <r>
    <n v="14"/>
    <n v="12"/>
    <n v="-2"/>
    <s v="w49_04292003"/>
    <n v="49"/>
    <x v="154"/>
    <x v="48"/>
  </r>
  <r>
    <n v="14"/>
    <n v="12"/>
    <n v="-2"/>
    <s v="w49_05272003"/>
    <n v="49"/>
    <x v="155"/>
    <x v="48"/>
  </r>
  <r>
    <n v="14"/>
    <n v="12"/>
    <n v="-2"/>
    <s v="w49_06262003"/>
    <n v="49"/>
    <x v="156"/>
    <x v="48"/>
  </r>
  <r>
    <n v="14"/>
    <n v="12"/>
    <n v="-2"/>
    <s v="w49_07292003"/>
    <n v="49"/>
    <x v="157"/>
    <x v="48"/>
  </r>
  <r>
    <n v="13"/>
    <n v="11"/>
    <n v="-2"/>
    <s v="w49_08282003"/>
    <n v="49"/>
    <x v="158"/>
    <x v="48"/>
  </r>
  <r>
    <n v="13"/>
    <n v="11"/>
    <n v="-2"/>
    <s v="w49_09262003"/>
    <n v="49"/>
    <x v="159"/>
    <x v="48"/>
  </r>
  <r>
    <n v="13"/>
    <n v="10"/>
    <n v="-3"/>
    <s v="w49_10252003"/>
    <n v="49"/>
    <x v="160"/>
    <x v="48"/>
  </r>
  <r>
    <n v="14"/>
    <n v="10"/>
    <n v="-4"/>
    <s v="w49_11262003"/>
    <n v="49"/>
    <x v="161"/>
    <x v="48"/>
  </r>
  <r>
    <n v="15"/>
    <n v="10"/>
    <n v="-5"/>
    <s v="w49_12222003"/>
    <n v="49"/>
    <x v="162"/>
    <x v="48"/>
  </r>
  <r>
    <n v="15"/>
    <n v="12"/>
    <n v="-3"/>
    <s v="w49_12262003"/>
    <n v="49"/>
    <x v="732"/>
    <x v="48"/>
  </r>
  <r>
    <n v="15"/>
    <n v="12"/>
    <n v="-3"/>
    <s v="w49_02232004"/>
    <n v="49"/>
    <x v="164"/>
    <x v="48"/>
  </r>
  <r>
    <n v="16"/>
    <n v="12"/>
    <n v="-4"/>
    <s v="w49_04012004"/>
    <n v="49"/>
    <x v="165"/>
    <x v="48"/>
  </r>
  <r>
    <n v="16"/>
    <n v="12"/>
    <n v="-4"/>
    <s v="w49_04302004"/>
    <n v="49"/>
    <x v="166"/>
    <x v="48"/>
  </r>
  <r>
    <n v="15"/>
    <n v="12"/>
    <n v="-3"/>
    <s v="w49_05272004"/>
    <n v="49"/>
    <x v="167"/>
    <x v="48"/>
  </r>
  <r>
    <n v="15"/>
    <n v="12"/>
    <n v="-3"/>
    <s v="w49_06292004"/>
    <n v="49"/>
    <x v="168"/>
    <x v="48"/>
  </r>
  <r>
    <n v="15"/>
    <n v="11"/>
    <n v="-4"/>
    <s v="w49_08032004"/>
    <n v="49"/>
    <x v="689"/>
    <x v="48"/>
  </r>
  <r>
    <n v="15"/>
    <n v="11"/>
    <n v="-4"/>
    <s v="w49_08302004"/>
    <n v="49"/>
    <x v="170"/>
    <x v="48"/>
  </r>
  <r>
    <n v="15"/>
    <n v="10"/>
    <n v="-5"/>
    <s v="w49_09292004"/>
    <n v="49"/>
    <x v="171"/>
    <x v="48"/>
  </r>
  <r>
    <n v="15"/>
    <n v="10"/>
    <n v="-5"/>
    <s v="w49_10272004"/>
    <n v="49"/>
    <x v="172"/>
    <x v="48"/>
  </r>
  <r>
    <n v="15"/>
    <n v="10"/>
    <n v="-5"/>
    <s v="w49_12012004"/>
    <n v="49"/>
    <x v="173"/>
    <x v="48"/>
  </r>
  <r>
    <n v="16"/>
    <n v="11"/>
    <n v="-5"/>
    <s v="w49_12282004"/>
    <n v="49"/>
    <x v="174"/>
    <x v="48"/>
  </r>
  <r>
    <n v="16"/>
    <n v="12"/>
    <n v="-4"/>
    <s v="w49_02092005"/>
    <n v="49"/>
    <x v="175"/>
    <x v="48"/>
  </r>
  <r>
    <n v="16"/>
    <n v="13"/>
    <n v="-3"/>
    <s v="w49_02222005"/>
    <n v="49"/>
    <x v="690"/>
    <x v="48"/>
  </r>
  <r>
    <n v="16"/>
    <n v="13"/>
    <n v="-3"/>
    <s v="w49_03312005"/>
    <n v="49"/>
    <x v="548"/>
    <x v="48"/>
  </r>
  <r>
    <n v="16"/>
    <n v="12"/>
    <n v="-4"/>
    <s v="w49_05022005"/>
    <n v="49"/>
    <x v="178"/>
    <x v="48"/>
  </r>
  <r>
    <n v="15"/>
    <n v="12"/>
    <n v="-3"/>
    <s v="w49_06302005"/>
    <n v="49"/>
    <x v="180"/>
    <x v="48"/>
  </r>
  <r>
    <n v="15"/>
    <n v="12"/>
    <n v="-3"/>
    <s v="w49_07282005"/>
    <n v="49"/>
    <x v="181"/>
    <x v="48"/>
  </r>
  <r>
    <n v="15"/>
    <n v="12"/>
    <n v="-3"/>
    <s v="w49_08312005"/>
    <n v="49"/>
    <x v="182"/>
    <x v="48"/>
  </r>
  <r>
    <n v="15"/>
    <n v="11"/>
    <n v="-4"/>
    <s v="w49_09282005"/>
    <n v="49"/>
    <x v="183"/>
    <x v="48"/>
  </r>
  <r>
    <n v="15"/>
    <n v="11"/>
    <n v="-4"/>
    <s v="w49_11172005"/>
    <n v="49"/>
    <x v="733"/>
    <x v="48"/>
  </r>
  <r>
    <n v="15"/>
    <n v="12"/>
    <n v="-3"/>
    <s v="w49_12062005"/>
    <n v="49"/>
    <x v="185"/>
    <x v="48"/>
  </r>
  <r>
    <n v="16"/>
    <n v="12"/>
    <n v="-4"/>
    <s v="w49_01062006"/>
    <n v="49"/>
    <x v="186"/>
    <x v="48"/>
  </r>
  <r>
    <n v="16"/>
    <n v="12"/>
    <n v="-4"/>
    <s v="w49_02012006"/>
    <n v="49"/>
    <x v="187"/>
    <x v="48"/>
  </r>
  <r>
    <n v="16"/>
    <n v="12"/>
    <n v="-4"/>
    <s v="w49_03022006"/>
    <n v="49"/>
    <x v="188"/>
    <x v="48"/>
  </r>
  <r>
    <n v="16"/>
    <n v="12"/>
    <n v="-4"/>
    <s v="w49_03292006"/>
    <n v="49"/>
    <x v="189"/>
    <x v="48"/>
  </r>
  <r>
    <n v="16"/>
    <n v="12"/>
    <n v="-4"/>
    <s v="w49_04262006"/>
    <n v="49"/>
    <x v="190"/>
    <x v="48"/>
  </r>
  <r>
    <n v="15"/>
    <n v="12"/>
    <n v="-3"/>
    <s v="w49_05252006"/>
    <n v="49"/>
    <x v="191"/>
    <x v="48"/>
  </r>
  <r>
    <n v="15"/>
    <n v="12"/>
    <n v="-3"/>
    <s v="w49_07062006"/>
    <n v="49"/>
    <x v="192"/>
    <x v="48"/>
  </r>
  <r>
    <n v="15"/>
    <n v="12"/>
    <n v="-3"/>
    <s v="w49_08102006"/>
    <n v="49"/>
    <x v="193"/>
    <x v="48"/>
  </r>
  <r>
    <n v="15"/>
    <n v="11"/>
    <n v="-4"/>
    <s v="w49_09012006"/>
    <n v="49"/>
    <x v="194"/>
    <x v="48"/>
  </r>
  <r>
    <n v="15"/>
    <n v="11"/>
    <n v="-4"/>
    <s v="w49_10032006"/>
    <n v="49"/>
    <x v="750"/>
    <x v="48"/>
  </r>
  <r>
    <n v="15"/>
    <n v="11"/>
    <n v="-4"/>
    <s v="w49_11012006"/>
    <n v="49"/>
    <x v="196"/>
    <x v="48"/>
  </r>
  <r>
    <n v="15"/>
    <n v="11"/>
    <n v="-4"/>
    <s v="w49_11152006"/>
    <n v="49"/>
    <x v="751"/>
    <x v="48"/>
  </r>
  <r>
    <n v="15"/>
    <n v="11"/>
    <n v="-4"/>
    <s v="w49_11272006"/>
    <n v="49"/>
    <x v="893"/>
    <x v="48"/>
  </r>
  <r>
    <n v="15"/>
    <n v="11"/>
    <n v="-4"/>
    <s v="w49_12212006"/>
    <n v="49"/>
    <x v="692"/>
    <x v="48"/>
  </r>
  <r>
    <n v="16"/>
    <n v="12"/>
    <n v="-4"/>
    <s v="w49_02052007"/>
    <n v="49"/>
    <x v="199"/>
    <x v="48"/>
  </r>
  <r>
    <n v="16"/>
    <n v="12"/>
    <n v="-4"/>
    <s v="w49_02272007"/>
    <n v="49"/>
    <x v="200"/>
    <x v="48"/>
  </r>
  <r>
    <n v="16"/>
    <n v="12"/>
    <n v="-4"/>
    <s v="w49_03272007"/>
    <n v="49"/>
    <x v="201"/>
    <x v="48"/>
  </r>
  <r>
    <n v="15"/>
    <n v="12"/>
    <n v="-3"/>
    <s v="w49_05012007"/>
    <n v="49"/>
    <x v="202"/>
    <x v="48"/>
  </r>
  <r>
    <n v="14"/>
    <n v="11"/>
    <n v="-3"/>
    <s v="w49_05312007"/>
    <n v="49"/>
    <x v="203"/>
    <x v="48"/>
  </r>
  <r>
    <n v="13"/>
    <n v="11"/>
    <n v="-2"/>
    <s v="w49_06272007"/>
    <n v="49"/>
    <x v="204"/>
    <x v="48"/>
  </r>
  <r>
    <n v="11"/>
    <n v="10"/>
    <n v="-1"/>
    <s v="w49_08022007"/>
    <n v="49"/>
    <x v="205"/>
    <x v="48"/>
  </r>
  <r>
    <n v="10"/>
    <n v="9"/>
    <n v="-1"/>
    <s v="w49_08312007"/>
    <n v="49"/>
    <x v="206"/>
    <x v="48"/>
  </r>
  <r>
    <n v="9"/>
    <n v="8"/>
    <n v="-1"/>
    <s v="w49_10022007"/>
    <n v="49"/>
    <x v="207"/>
    <x v="48"/>
  </r>
  <r>
    <n v="9"/>
    <n v="8"/>
    <n v="-1"/>
    <s v="w49_10252007"/>
    <n v="49"/>
    <x v="572"/>
    <x v="48"/>
  </r>
  <r>
    <n v="12"/>
    <n v="7"/>
    <n v="-5"/>
    <s v="w49_11292007"/>
    <n v="49"/>
    <x v="209"/>
    <x v="48"/>
  </r>
  <r>
    <n v="13"/>
    <n v="7"/>
    <n v="-6"/>
    <s v="w49_12202007"/>
    <n v="49"/>
    <x v="210"/>
    <x v="48"/>
  </r>
  <r>
    <n v="13"/>
    <n v="11"/>
    <n v="-2"/>
    <s v="w49_01102008"/>
    <n v="49"/>
    <x v="211"/>
    <x v="48"/>
  </r>
  <r>
    <n v="14"/>
    <n v="12"/>
    <n v="-2"/>
    <s v="w49_02012008"/>
    <n v="49"/>
    <x v="212"/>
    <x v="48"/>
  </r>
  <r>
    <n v="14"/>
    <n v="12"/>
    <n v="-2"/>
    <s v="w49_02292008"/>
    <n v="49"/>
    <x v="213"/>
    <x v="48"/>
  </r>
  <r>
    <n v="15"/>
    <n v="12"/>
    <n v="-3"/>
    <s v="w49_03212008"/>
    <n v="49"/>
    <x v="214"/>
    <x v="48"/>
  </r>
  <r>
    <n v="15"/>
    <n v="12"/>
    <n v="-3"/>
    <s v="w49_04282008"/>
    <n v="49"/>
    <x v="215"/>
    <x v="48"/>
  </r>
  <r>
    <n v="15"/>
    <n v="12"/>
    <n v="-3"/>
    <s v="w49_05292008"/>
    <n v="49"/>
    <x v="578"/>
    <x v="48"/>
  </r>
  <r>
    <n v="14"/>
    <n v="11"/>
    <n v="-3"/>
    <s v="w49_07022008"/>
    <n v="49"/>
    <x v="217"/>
    <x v="48"/>
  </r>
  <r>
    <n v="13"/>
    <n v="11"/>
    <n v="-2"/>
    <s v="w49_07302008"/>
    <n v="49"/>
    <x v="218"/>
    <x v="48"/>
  </r>
  <r>
    <n v="12"/>
    <n v="10"/>
    <n v="-2"/>
    <s v="w49_09042008"/>
    <n v="49"/>
    <x v="219"/>
    <x v="48"/>
  </r>
  <r>
    <n v="11"/>
    <n v="10"/>
    <n v="-1"/>
    <s v="w49_10022008"/>
    <n v="49"/>
    <x v="220"/>
    <x v="48"/>
  </r>
  <r>
    <n v="12"/>
    <n v="9"/>
    <n v="-3"/>
    <s v="w49_10292008"/>
    <n v="49"/>
    <x v="221"/>
    <x v="48"/>
  </r>
  <r>
    <n v="12"/>
    <n v="9"/>
    <n v="-3"/>
    <s v="w49_11122008"/>
    <n v="49"/>
    <x v="773"/>
    <x v="48"/>
  </r>
  <r>
    <n v="12"/>
    <n v="9"/>
    <n v="-3"/>
    <s v="w49_12032008"/>
    <n v="49"/>
    <x v="222"/>
    <x v="48"/>
  </r>
  <r>
    <n v="13"/>
    <n v="9"/>
    <n v="-4"/>
    <s v="w49_01082009"/>
    <n v="49"/>
    <x v="223"/>
    <x v="48"/>
  </r>
  <r>
    <n v="13"/>
    <n v="9"/>
    <n v="-4"/>
    <s v="w49_01302009"/>
    <n v="49"/>
    <x v="224"/>
    <x v="48"/>
  </r>
  <r>
    <n v="13"/>
    <n v="12"/>
    <n v="-1"/>
    <s v="w49_02252009"/>
    <n v="49"/>
    <x v="225"/>
    <x v="48"/>
  </r>
  <r>
    <n v="13"/>
    <n v="12"/>
    <n v="-1"/>
    <s v="w49_03302009"/>
    <n v="49"/>
    <x v="226"/>
    <x v="48"/>
  </r>
  <r>
    <n v="13"/>
    <n v="12"/>
    <n v="-1"/>
    <s v="w49_05012009"/>
    <n v="49"/>
    <x v="227"/>
    <x v="48"/>
  </r>
  <r>
    <n v="13"/>
    <n v="12"/>
    <n v="-1"/>
    <s v="w49_06012009"/>
    <n v="49"/>
    <x v="228"/>
    <x v="48"/>
  </r>
  <r>
    <n v="13"/>
    <n v="12"/>
    <n v="-1"/>
    <s v="w49_06242009"/>
    <n v="49"/>
    <x v="229"/>
    <x v="48"/>
  </r>
  <r>
    <n v="13"/>
    <n v="11"/>
    <n v="-2"/>
    <s v="w49_08052009"/>
    <n v="49"/>
    <x v="230"/>
    <x v="48"/>
  </r>
  <r>
    <n v="12"/>
    <n v="11"/>
    <n v="-1"/>
    <s v="w49_09012009"/>
    <n v="49"/>
    <x v="231"/>
    <x v="48"/>
  </r>
  <r>
    <n v="11"/>
    <n v="10"/>
    <n v="-1"/>
    <s v="w49_09302009"/>
    <n v="49"/>
    <x v="232"/>
    <x v="48"/>
  </r>
  <r>
    <n v="11"/>
    <n v="11"/>
    <n v="0"/>
    <s v="w49_10162009"/>
    <n v="49"/>
    <x v="233"/>
    <x v="48"/>
  </r>
  <r>
    <n v="11"/>
    <n v="12"/>
    <n v="1"/>
    <s v="w49_11042009"/>
    <n v="49"/>
    <x v="234"/>
    <x v="48"/>
  </r>
  <r>
    <n v="12"/>
    <n v="12"/>
    <n v="0"/>
    <s v="w49_11242009"/>
    <n v="49"/>
    <x v="774"/>
    <x v="48"/>
  </r>
  <r>
    <n v="13"/>
    <n v="12"/>
    <n v="-1"/>
    <s v="w49_01052010"/>
    <n v="49"/>
    <x v="236"/>
    <x v="48"/>
  </r>
  <r>
    <n v="13"/>
    <n v="12"/>
    <n v="-1"/>
    <s v="w49_01292010"/>
    <n v="49"/>
    <x v="237"/>
    <x v="48"/>
  </r>
  <r>
    <n v="13"/>
    <n v="12"/>
    <n v="-1"/>
    <s v="w49_03042010"/>
    <n v="49"/>
    <x v="238"/>
    <x v="48"/>
  </r>
  <r>
    <n v="13"/>
    <n v="12"/>
    <n v="-1"/>
    <s v="w49_03302010"/>
    <n v="49"/>
    <x v="239"/>
    <x v="48"/>
  </r>
  <r>
    <n v="13"/>
    <n v="12"/>
    <n v="-1"/>
    <s v="w49_04292010"/>
    <n v="49"/>
    <x v="240"/>
    <x v="48"/>
  </r>
  <r>
    <n v="13"/>
    <n v="12"/>
    <n v="-1"/>
    <s v="w49_06042010"/>
    <n v="49"/>
    <x v="241"/>
    <x v="48"/>
  </r>
  <r>
    <n v="13"/>
    <n v="12"/>
    <n v="-1"/>
    <s v="w49_06302010"/>
    <n v="49"/>
    <x v="242"/>
    <x v="48"/>
  </r>
  <r>
    <n v="13"/>
    <n v="12"/>
    <n v="-1"/>
    <s v="w49_07302010"/>
    <n v="49"/>
    <x v="243"/>
    <x v="48"/>
  </r>
  <r>
    <n v="13"/>
    <n v="11"/>
    <n v="-2"/>
    <s v="w49_08312010"/>
    <n v="49"/>
    <x v="244"/>
    <x v="48"/>
  </r>
  <r>
    <n v="13"/>
    <n v="11"/>
    <n v="-2"/>
    <s v="w49_10012010"/>
    <n v="49"/>
    <x v="245"/>
    <x v="48"/>
  </r>
  <r>
    <n v="13"/>
    <n v="11"/>
    <n v="-2"/>
    <s v="w49_10282010"/>
    <n v="49"/>
    <x v="246"/>
    <x v="48"/>
  </r>
  <r>
    <n v="13"/>
    <n v="12"/>
    <n v="-1"/>
    <s v="w49_12012010"/>
    <n v="49"/>
    <x v="247"/>
    <x v="48"/>
  </r>
  <r>
    <n v="13"/>
    <n v="12"/>
    <n v="-1"/>
    <s v="w49_01052011"/>
    <n v="49"/>
    <x v="248"/>
    <x v="48"/>
  </r>
  <r>
    <n v="13"/>
    <n v="12"/>
    <n v="-1"/>
    <s v="w49_01272011"/>
    <n v="49"/>
    <x v="249"/>
    <x v="48"/>
  </r>
  <r>
    <n v="13"/>
    <n v="12"/>
    <n v="-1"/>
    <s v="w49_02282011"/>
    <n v="49"/>
    <x v="250"/>
    <x v="48"/>
  </r>
  <r>
    <n v="13"/>
    <n v="13"/>
    <n v="0"/>
    <s v="w49_04012011"/>
    <n v="49"/>
    <x v="251"/>
    <x v="48"/>
  </r>
  <r>
    <n v="13"/>
    <n v="12"/>
    <n v="-1"/>
    <s v="w49_05022011"/>
    <n v="49"/>
    <x v="252"/>
    <x v="48"/>
  </r>
  <r>
    <n v="13"/>
    <n v="12"/>
    <n v="-1"/>
    <s v="w49_06032011"/>
    <n v="49"/>
    <x v="253"/>
    <x v="48"/>
  </r>
  <r>
    <n v="13"/>
    <n v="12"/>
    <n v="-1"/>
    <s v="w49_06282011"/>
    <n v="49"/>
    <x v="254"/>
    <x v="48"/>
  </r>
  <r>
    <n v="12"/>
    <n v="11"/>
    <n v="-1"/>
    <s v="w49_08012011"/>
    <n v="49"/>
    <x v="255"/>
    <x v="48"/>
  </r>
  <r>
    <n v="11"/>
    <n v="11"/>
    <n v="0"/>
    <s v="w49_08292011"/>
    <n v="49"/>
    <x v="256"/>
    <x v="48"/>
  </r>
  <r>
    <n v="10"/>
    <n v="11"/>
    <n v="1"/>
    <s v="w49_10032011"/>
    <n v="49"/>
    <x v="257"/>
    <x v="48"/>
  </r>
  <r>
    <n v="10"/>
    <n v="11"/>
    <n v="1"/>
    <s v="w49_11022011"/>
    <n v="49"/>
    <x v="258"/>
    <x v="48"/>
  </r>
  <r>
    <n v="10"/>
    <n v="11"/>
    <n v="1"/>
    <s v="w49_11302011"/>
    <n v="49"/>
    <x v="259"/>
    <x v="48"/>
  </r>
  <r>
    <n v="12"/>
    <n v="11"/>
    <n v="-1"/>
    <s v="w49_01062012"/>
    <n v="49"/>
    <x v="260"/>
    <x v="48"/>
  </r>
  <r>
    <n v="12"/>
    <n v="12"/>
    <n v="0"/>
    <s v="w49_01302012"/>
    <n v="49"/>
    <x v="261"/>
    <x v="48"/>
  </r>
  <r>
    <n v="13"/>
    <n v="11"/>
    <n v="-2"/>
    <s v="w49_03052012"/>
    <n v="49"/>
    <x v="262"/>
    <x v="48"/>
  </r>
  <r>
    <n v="13"/>
    <n v="12"/>
    <n v="-1"/>
    <s v="w49_04022012"/>
    <n v="49"/>
    <x v="263"/>
    <x v="48"/>
  </r>
  <r>
    <n v="13"/>
    <n v="12"/>
    <n v="-1"/>
    <s v="w49_04302012"/>
    <n v="49"/>
    <x v="264"/>
    <x v="48"/>
  </r>
  <r>
    <n v="12"/>
    <n v="11"/>
    <n v="-1"/>
    <s v="w49_06012012"/>
    <n v="49"/>
    <x v="265"/>
    <x v="48"/>
  </r>
  <r>
    <n v="12"/>
    <n v="11"/>
    <n v="-1"/>
    <s v="w49_06292012"/>
    <n v="49"/>
    <x v="266"/>
    <x v="48"/>
  </r>
  <r>
    <n v="10"/>
    <n v="11"/>
    <n v="1"/>
    <s v="w49_08012012"/>
    <n v="49"/>
    <x v="267"/>
    <x v="48"/>
  </r>
  <r>
    <n v="10"/>
    <n v="11"/>
    <n v="1"/>
    <s v="w49_08272012"/>
    <n v="49"/>
    <x v="268"/>
    <x v="48"/>
  </r>
  <r>
    <n v="9"/>
    <n v="11"/>
    <n v="2"/>
    <s v="w49_09272012"/>
    <n v="49"/>
    <x v="624"/>
    <x v="48"/>
  </r>
  <r>
    <n v="9"/>
    <n v="10"/>
    <n v="1"/>
    <s v="w49_10292012"/>
    <n v="49"/>
    <x v="270"/>
    <x v="48"/>
  </r>
  <r>
    <n v="8"/>
    <n v="11"/>
    <n v="3"/>
    <s v="w49_12062012"/>
    <n v="49"/>
    <x v="271"/>
    <x v="48"/>
  </r>
  <r>
    <n v="8"/>
    <n v="12"/>
    <n v="4"/>
    <s v="w49_01022013"/>
    <n v="49"/>
    <x v="272"/>
    <x v="48"/>
  </r>
  <r>
    <n v="8"/>
    <n v="12"/>
    <n v="4"/>
    <s v="w49_01302013"/>
    <n v="49"/>
    <x v="273"/>
    <x v="48"/>
  </r>
  <r>
    <n v="10"/>
    <n v="12"/>
    <n v="2"/>
    <s v="w49_02272013"/>
    <n v="49"/>
    <x v="274"/>
    <x v="48"/>
  </r>
  <r>
    <n v="11"/>
    <n v="11"/>
    <n v="0"/>
    <s v="w49_04032013"/>
    <n v="49"/>
    <x v="275"/>
    <x v="48"/>
  </r>
  <r>
    <n v="11"/>
    <n v="11"/>
    <n v="0"/>
    <s v="w49_04252013"/>
    <n v="49"/>
    <x v="276"/>
    <x v="48"/>
  </r>
  <r>
    <n v="11"/>
    <n v="11"/>
    <n v="0"/>
    <s v="w49_05312013"/>
    <n v="49"/>
    <x v="277"/>
    <x v="48"/>
  </r>
  <r>
    <n v="11"/>
    <n v="11"/>
    <n v="0"/>
    <s v="w49_06242013"/>
    <n v="49"/>
    <x v="720"/>
    <x v="48"/>
  </r>
  <r>
    <n v="9"/>
    <n v="10"/>
    <n v="1"/>
    <s v="w49_08012013"/>
    <n v="49"/>
    <x v="279"/>
    <x v="48"/>
  </r>
  <r>
    <n v="9"/>
    <n v="10"/>
    <n v="1"/>
    <s v="w49_09062013"/>
    <n v="49"/>
    <x v="280"/>
    <x v="48"/>
  </r>
  <r>
    <n v="9"/>
    <n v="9"/>
    <n v="0"/>
    <s v="w49_10082013"/>
    <n v="49"/>
    <x v="281"/>
    <x v="48"/>
  </r>
  <r>
    <n v="8"/>
    <n v="9"/>
    <n v="1"/>
    <s v="w49_11042013"/>
    <n v="49"/>
    <x v="282"/>
    <x v="48"/>
  </r>
  <r>
    <n v="10"/>
    <n v="8"/>
    <n v="-2"/>
    <s v="w49_11252013"/>
    <n v="49"/>
    <x v="738"/>
    <x v="48"/>
  </r>
  <r>
    <n v="12"/>
    <n v="8"/>
    <n v="-4"/>
    <s v="w49_01082014"/>
    <n v="49"/>
    <x v="284"/>
    <x v="48"/>
  </r>
  <r>
    <n v="12"/>
    <n v="8"/>
    <n v="-4"/>
    <s v="w49_02032014"/>
    <n v="49"/>
    <x v="285"/>
    <x v="48"/>
  </r>
  <r>
    <n v="13"/>
    <n v="9"/>
    <n v="-4"/>
    <s v="w49_03032014"/>
    <n v="49"/>
    <x v="286"/>
    <x v="48"/>
  </r>
  <r>
    <n v="13"/>
    <n v="11"/>
    <n v="-2"/>
    <s v="w49_03282014"/>
    <n v="49"/>
    <x v="721"/>
    <x v="48"/>
  </r>
  <r>
    <n v="13"/>
    <n v="11"/>
    <n v="-2"/>
    <s v="w49_04302014"/>
    <n v="49"/>
    <x v="287"/>
    <x v="48"/>
  </r>
  <r>
    <n v="13"/>
    <n v="11"/>
    <n v="-2"/>
    <s v="w49_06052014"/>
    <n v="49"/>
    <x v="288"/>
    <x v="48"/>
  </r>
  <r>
    <n v="13"/>
    <n v="11"/>
    <n v="-2"/>
    <s v="w49_07032014"/>
    <n v="49"/>
    <x v="289"/>
    <x v="48"/>
  </r>
  <r>
    <n v="12"/>
    <n v="10"/>
    <n v="-2"/>
    <s v="w49_07302014"/>
    <n v="49"/>
    <x v="290"/>
    <x v="48"/>
  </r>
  <r>
    <n v="12"/>
    <n v="9"/>
    <n v="-3"/>
    <s v="w49_08272014"/>
    <n v="49"/>
    <x v="291"/>
    <x v="48"/>
  </r>
  <r>
    <n v="23"/>
    <n v="29"/>
    <n v="6"/>
    <s v="w50_02262009"/>
    <n v="50"/>
    <x v="586"/>
    <x v="49"/>
  </r>
  <r>
    <n v="22"/>
    <n v="28"/>
    <n v="6"/>
    <s v="w50_03262009"/>
    <n v="50"/>
    <x v="587"/>
    <x v="49"/>
  </r>
  <r>
    <n v="23"/>
    <n v="28"/>
    <n v="5"/>
    <s v="w50_04302009"/>
    <n v="50"/>
    <x v="588"/>
    <x v="49"/>
  </r>
  <r>
    <n v="23"/>
    <n v="28"/>
    <n v="5"/>
    <s v="w50_06252009"/>
    <n v="50"/>
    <x v="590"/>
    <x v="49"/>
  </r>
  <r>
    <n v="21"/>
    <n v="19"/>
    <n v="-2"/>
    <s v="w50_07302009"/>
    <n v="50"/>
    <x v="591"/>
    <x v="49"/>
  </r>
  <r>
    <n v="23"/>
    <n v="17"/>
    <n v="-6"/>
    <s v="w50_08272009"/>
    <n v="50"/>
    <x v="592"/>
    <x v="49"/>
  </r>
  <r>
    <n v="24"/>
    <n v="27"/>
    <n v="3"/>
    <s v="w50_09242009"/>
    <n v="50"/>
    <x v="593"/>
    <x v="49"/>
  </r>
  <r>
    <n v="16"/>
    <n v="26"/>
    <n v="10"/>
    <s v="w50_10292009"/>
    <n v="50"/>
    <x v="594"/>
    <x v="49"/>
  </r>
  <r>
    <n v="15"/>
    <n v="18"/>
    <n v="3"/>
    <s v="w50_11252009"/>
    <n v="50"/>
    <x v="595"/>
    <x v="49"/>
  </r>
  <r>
    <n v="14"/>
    <n v="30"/>
    <n v="16"/>
    <s v="w50_12312009"/>
    <n v="50"/>
    <x v="596"/>
    <x v="49"/>
  </r>
  <r>
    <n v="16"/>
    <n v="18"/>
    <n v="2"/>
    <s v="w50_01282010"/>
    <n v="50"/>
    <x v="648"/>
    <x v="49"/>
  </r>
  <r>
    <n v="21"/>
    <n v="28"/>
    <n v="7"/>
    <s v="w50_02252010"/>
    <n v="50"/>
    <x v="649"/>
    <x v="49"/>
  </r>
  <r>
    <n v="21"/>
    <n v="18"/>
    <n v="-3"/>
    <s v="w50_03252010"/>
    <n v="50"/>
    <x v="597"/>
    <x v="49"/>
  </r>
  <r>
    <n v="21"/>
    <n v="28"/>
    <n v="7"/>
    <s v="w50_04292010"/>
    <n v="50"/>
    <x v="240"/>
    <x v="49"/>
  </r>
  <r>
    <n v="21"/>
    <n v="28"/>
    <n v="7"/>
    <s v="w50_05282010"/>
    <n v="50"/>
    <x v="598"/>
    <x v="49"/>
  </r>
  <r>
    <n v="22"/>
    <n v="17"/>
    <n v="-5"/>
    <s v="w50_06242010"/>
    <n v="50"/>
    <x v="599"/>
    <x v="49"/>
  </r>
  <r>
    <n v="24"/>
    <n v="17"/>
    <n v="-7"/>
    <s v="w50_07292010"/>
    <n v="50"/>
    <x v="600"/>
    <x v="49"/>
  </r>
  <r>
    <n v="25"/>
    <n v="18"/>
    <n v="-7"/>
    <s v="w50_08262010"/>
    <n v="50"/>
    <x v="601"/>
    <x v="49"/>
  </r>
  <r>
    <n v="25"/>
    <n v="17"/>
    <n v="-8"/>
    <s v="w50_09302010"/>
    <n v="50"/>
    <x v="602"/>
    <x v="49"/>
  </r>
  <r>
    <n v="21"/>
    <n v="28"/>
    <n v="7"/>
    <s v="w50_10282010"/>
    <n v="50"/>
    <x v="246"/>
    <x v="49"/>
  </r>
  <r>
    <n v="20"/>
    <n v="28"/>
    <n v="8"/>
    <s v="w50_11242010"/>
    <n v="50"/>
    <x v="603"/>
    <x v="49"/>
  </r>
  <r>
    <n v="18"/>
    <n v="29"/>
    <n v="11"/>
    <s v="w50_12302010"/>
    <n v="50"/>
    <x v="604"/>
    <x v="49"/>
  </r>
  <r>
    <n v="20"/>
    <n v="17"/>
    <n v="-3"/>
    <s v="w50_01272011"/>
    <n v="50"/>
    <x v="249"/>
    <x v="49"/>
  </r>
  <r>
    <n v="23"/>
    <n v="17"/>
    <n v="-6"/>
    <s v="w50_02242011"/>
    <n v="50"/>
    <x v="605"/>
    <x v="49"/>
  </r>
  <r>
    <n v="25"/>
    <n v="29"/>
    <n v="4"/>
    <s v="w50_03312011"/>
    <n v="50"/>
    <x v="606"/>
    <x v="49"/>
  </r>
  <r>
    <n v="26"/>
    <n v="18"/>
    <n v="-8"/>
    <s v="w50_04282011"/>
    <n v="50"/>
    <x v="607"/>
    <x v="49"/>
  </r>
  <r>
    <n v="26"/>
    <n v="28"/>
    <n v="2"/>
    <s v="w50_05262011"/>
    <n v="50"/>
    <x v="608"/>
    <x v="49"/>
  </r>
  <r>
    <n v="27"/>
    <n v="28"/>
    <n v="1"/>
    <s v="w50_06302011"/>
    <n v="50"/>
    <x v="609"/>
    <x v="49"/>
  </r>
  <r>
    <n v="27"/>
    <n v="28"/>
    <n v="1"/>
    <s v="w50_07282011"/>
    <n v="50"/>
    <x v="610"/>
    <x v="49"/>
  </r>
  <r>
    <n v="28"/>
    <n v="29"/>
    <n v="1"/>
    <s v="w50_08252011"/>
    <n v="50"/>
    <x v="611"/>
    <x v="49"/>
  </r>
  <r>
    <n v="27"/>
    <n v="28"/>
    <n v="1"/>
    <s v="w50_09292011"/>
    <n v="50"/>
    <x v="612"/>
    <x v="49"/>
  </r>
  <r>
    <n v="26"/>
    <n v="28"/>
    <n v="2"/>
    <s v="w50_10272011"/>
    <n v="50"/>
    <x v="613"/>
    <x v="49"/>
  </r>
  <r>
    <n v="25"/>
    <n v="28"/>
    <n v="3"/>
    <s v="w50_11232011"/>
    <n v="50"/>
    <x v="614"/>
    <x v="49"/>
  </r>
  <r>
    <n v="25"/>
    <n v="28"/>
    <n v="3"/>
    <s v="w50_12152011"/>
    <n v="50"/>
    <x v="615"/>
    <x v="49"/>
  </r>
  <r>
    <n v="26"/>
    <n v="29"/>
    <n v="3"/>
    <s v="w50_01262012"/>
    <n v="50"/>
    <x v="616"/>
    <x v="49"/>
  </r>
  <r>
    <n v="26"/>
    <n v="18"/>
    <n v="-8"/>
    <s v="w50_02232012"/>
    <n v="50"/>
    <x v="617"/>
    <x v="49"/>
  </r>
  <r>
    <n v="22"/>
    <n v="28"/>
    <n v="6"/>
    <s v="w50_03292012"/>
    <n v="50"/>
    <x v="618"/>
    <x v="49"/>
  </r>
  <r>
    <n v="22"/>
    <n v="28"/>
    <n v="6"/>
    <s v="w50_04262012"/>
    <n v="50"/>
    <x v="619"/>
    <x v="49"/>
  </r>
  <r>
    <n v="21"/>
    <n v="29"/>
    <n v="8"/>
    <s v="w50_05302012"/>
    <n v="50"/>
    <x v="620"/>
    <x v="49"/>
  </r>
  <r>
    <n v="21"/>
    <n v="17"/>
    <n v="-4"/>
    <s v="w50_06282012"/>
    <n v="50"/>
    <x v="621"/>
    <x v="49"/>
  </r>
  <r>
    <n v="19"/>
    <n v="18"/>
    <n v="-1"/>
    <s v="w50_07262012"/>
    <n v="50"/>
    <x v="622"/>
    <x v="49"/>
  </r>
  <r>
    <n v="17"/>
    <n v="17"/>
    <n v="0"/>
    <s v="w50_08302012"/>
    <n v="50"/>
    <x v="623"/>
    <x v="49"/>
  </r>
  <r>
    <n v="13"/>
    <n v="19"/>
    <n v="6"/>
    <s v="w50_09272012"/>
    <n v="50"/>
    <x v="624"/>
    <x v="49"/>
  </r>
  <r>
    <n v="12"/>
    <n v="19"/>
    <n v="7"/>
    <s v="w50_10252012"/>
    <n v="50"/>
    <x v="625"/>
    <x v="49"/>
  </r>
  <r>
    <n v="11"/>
    <n v="20"/>
    <n v="9"/>
    <s v="w51_11011990"/>
    <n v="51"/>
    <x v="368"/>
    <x v="50"/>
  </r>
  <r>
    <n v="4"/>
    <n v="18"/>
    <n v="14"/>
    <s v="w51_11291990"/>
    <n v="51"/>
    <x v="369"/>
    <x v="50"/>
  </r>
  <r>
    <n v="0"/>
    <n v="18"/>
    <n v="18"/>
    <s v="w51_12271990"/>
    <n v="51"/>
    <x v="370"/>
    <x v="50"/>
  </r>
  <r>
    <n v="17"/>
    <n v="20"/>
    <n v="3"/>
    <s v="w51_01311991"/>
    <n v="51"/>
    <x v="371"/>
    <x v="50"/>
  </r>
  <r>
    <n v="21"/>
    <n v="20"/>
    <n v="-1"/>
    <s v="w51_02281991"/>
    <n v="51"/>
    <x v="372"/>
    <x v="50"/>
  </r>
  <r>
    <n v="23"/>
    <n v="27"/>
    <n v="4"/>
    <s v="w51_03281991"/>
    <n v="51"/>
    <x v="373"/>
    <x v="50"/>
  </r>
  <r>
    <n v="25"/>
    <n v="28"/>
    <n v="3"/>
    <s v="w51_05021991"/>
    <n v="51"/>
    <x v="374"/>
    <x v="50"/>
  </r>
  <r>
    <n v="24"/>
    <n v="28"/>
    <n v="4"/>
    <s v="w51_05301991"/>
    <n v="51"/>
    <x v="301"/>
    <x v="50"/>
  </r>
  <r>
    <n v="22"/>
    <n v="27"/>
    <n v="5"/>
    <s v="w51_06271991"/>
    <n v="51"/>
    <x v="375"/>
    <x v="50"/>
  </r>
  <r>
    <n v="16"/>
    <n v="25"/>
    <n v="9"/>
    <s v="w51_08011991"/>
    <n v="51"/>
    <x v="376"/>
    <x v="50"/>
  </r>
  <r>
    <n v="12"/>
    <n v="23"/>
    <n v="11"/>
    <s v="w51_08291991"/>
    <n v="51"/>
    <x v="377"/>
    <x v="50"/>
  </r>
  <r>
    <n v="5"/>
    <n v="22"/>
    <n v="17"/>
    <s v="w51_09261991"/>
    <n v="51"/>
    <x v="378"/>
    <x v="50"/>
  </r>
  <r>
    <n v="0"/>
    <n v="21"/>
    <n v="21"/>
    <s v="w51_10311991"/>
    <n v="51"/>
    <x v="379"/>
    <x v="50"/>
  </r>
  <r>
    <n v="1"/>
    <n v="20"/>
    <n v="19"/>
    <s v="w51_11271991"/>
    <n v="51"/>
    <x v="380"/>
    <x v="50"/>
  </r>
  <r>
    <n v="14"/>
    <n v="21"/>
    <n v="7"/>
    <s v="w51_01021992"/>
    <n v="51"/>
    <x v="381"/>
    <x v="50"/>
  </r>
  <r>
    <n v="14"/>
    <n v="15"/>
    <n v="1"/>
    <s v="w51_01301992"/>
    <n v="51"/>
    <x v="382"/>
    <x v="50"/>
  </r>
  <r>
    <n v="15"/>
    <n v="28"/>
    <n v="13"/>
    <s v="w51_02271992"/>
    <n v="51"/>
    <x v="383"/>
    <x v="50"/>
  </r>
  <r>
    <n v="20"/>
    <n v="29"/>
    <n v="9"/>
    <s v="w51_04021992"/>
    <n v="51"/>
    <x v="20"/>
    <x v="50"/>
  </r>
  <r>
    <n v="22"/>
    <n v="30"/>
    <n v="8"/>
    <s v="w51_04301992"/>
    <n v="51"/>
    <x v="384"/>
    <x v="50"/>
  </r>
  <r>
    <n v="15"/>
    <n v="16"/>
    <n v="1"/>
    <s v="w51_05281992"/>
    <n v="51"/>
    <x v="385"/>
    <x v="50"/>
  </r>
  <r>
    <n v="-12"/>
    <n v="15"/>
    <n v="27"/>
    <s v="w51_07021992"/>
    <n v="51"/>
    <x v="386"/>
    <x v="50"/>
  </r>
  <r>
    <n v="-46"/>
    <n v="25"/>
    <n v="71"/>
    <s v="w51_07301992"/>
    <n v="51"/>
    <x v="387"/>
    <x v="50"/>
  </r>
  <r>
    <n v="-71"/>
    <n v="24"/>
    <n v="95"/>
    <s v="w51_08271992"/>
    <n v="51"/>
    <x v="388"/>
    <x v="50"/>
  </r>
  <r>
    <n v="-76"/>
    <n v="22"/>
    <n v="98"/>
    <s v="w51_10011992"/>
    <n v="51"/>
    <x v="389"/>
    <x v="50"/>
  </r>
  <r>
    <n v="-69"/>
    <n v="20"/>
    <n v="89"/>
    <s v="w51_10291992"/>
    <n v="51"/>
    <x v="390"/>
    <x v="50"/>
  </r>
  <r>
    <n v="-17"/>
    <n v="20"/>
    <n v="37"/>
    <s v="w51_11251992"/>
    <n v="51"/>
    <x v="391"/>
    <x v="50"/>
  </r>
  <r>
    <n v="-20"/>
    <n v="25"/>
    <n v="45"/>
    <s v="w51_12311992"/>
    <n v="51"/>
    <x v="29"/>
    <x v="50"/>
  </r>
  <r>
    <n v="-26"/>
    <n v="28"/>
    <n v="54"/>
    <s v="w51_01281993"/>
    <n v="51"/>
    <x v="392"/>
    <x v="50"/>
  </r>
  <r>
    <n v="-1"/>
    <n v="29"/>
    <n v="30"/>
    <s v="w51_02251993"/>
    <n v="51"/>
    <x v="393"/>
    <x v="50"/>
  </r>
  <r>
    <n v="10"/>
    <n v="28"/>
    <n v="18"/>
    <s v="w51_04011993"/>
    <n v="51"/>
    <x v="394"/>
    <x v="50"/>
  </r>
  <r>
    <n v="13"/>
    <n v="28"/>
    <n v="15"/>
    <s v="w51_04291993"/>
    <n v="51"/>
    <x v="395"/>
    <x v="50"/>
  </r>
  <r>
    <n v="15"/>
    <n v="28"/>
    <n v="13"/>
    <s v="w51_05271993"/>
    <n v="51"/>
    <x v="396"/>
    <x v="50"/>
  </r>
  <r>
    <n v="3"/>
    <n v="27"/>
    <n v="24"/>
    <s v="w51_07011993"/>
    <n v="51"/>
    <x v="397"/>
    <x v="50"/>
  </r>
  <r>
    <n v="-12"/>
    <n v="27"/>
    <n v="39"/>
    <s v="w51_07291993"/>
    <n v="51"/>
    <x v="398"/>
    <x v="50"/>
  </r>
  <r>
    <n v="-14"/>
    <n v="27"/>
    <n v="41"/>
    <s v="w51_08261993"/>
    <n v="51"/>
    <x v="399"/>
    <x v="50"/>
  </r>
  <r>
    <n v="-6"/>
    <n v="27"/>
    <n v="33"/>
    <s v="w51_09301993"/>
    <n v="51"/>
    <x v="400"/>
    <x v="50"/>
  </r>
  <r>
    <n v="8"/>
    <n v="27"/>
    <n v="19"/>
    <s v="w51_10281993"/>
    <n v="51"/>
    <x v="401"/>
    <x v="50"/>
  </r>
  <r>
    <n v="15"/>
    <n v="27"/>
    <n v="12"/>
    <s v="w51_11241993"/>
    <n v="51"/>
    <x v="402"/>
    <x v="50"/>
  </r>
  <r>
    <n v="18"/>
    <n v="27"/>
    <n v="9"/>
    <s v="w51_12301993"/>
    <n v="51"/>
    <x v="403"/>
    <x v="50"/>
  </r>
  <r>
    <n v="21"/>
    <n v="27"/>
    <n v="6"/>
    <s v="w51_01271994"/>
    <n v="51"/>
    <x v="404"/>
    <x v="50"/>
  </r>
  <r>
    <n v="21"/>
    <n v="28"/>
    <n v="7"/>
    <s v="w51_02251994"/>
    <n v="51"/>
    <x v="454"/>
    <x v="50"/>
  </r>
  <r>
    <n v="22"/>
    <n v="27"/>
    <n v="5"/>
    <s v="w51_03311994"/>
    <n v="51"/>
    <x v="455"/>
    <x v="50"/>
  </r>
  <r>
    <n v="23"/>
    <n v="27"/>
    <n v="4"/>
    <s v="w51_04281994"/>
    <n v="51"/>
    <x v="456"/>
    <x v="50"/>
  </r>
  <r>
    <n v="23"/>
    <n v="27"/>
    <n v="4"/>
    <s v="w51_05311994"/>
    <n v="51"/>
    <x v="457"/>
    <x v="50"/>
  </r>
  <r>
    <n v="23"/>
    <n v="27"/>
    <n v="4"/>
    <s v="w51_06301994"/>
    <n v="51"/>
    <x v="458"/>
    <x v="50"/>
  </r>
  <r>
    <n v="22"/>
    <n v="27"/>
    <n v="5"/>
    <s v="w51_07281994"/>
    <n v="51"/>
    <x v="337"/>
    <x v="50"/>
  </r>
  <r>
    <n v="19"/>
    <n v="25"/>
    <n v="6"/>
    <s v="w51_08251994"/>
    <n v="51"/>
    <x v="459"/>
    <x v="50"/>
  </r>
  <r>
    <n v="20"/>
    <n v="24"/>
    <n v="4"/>
    <s v="w51_09291994"/>
    <n v="51"/>
    <x v="339"/>
    <x v="50"/>
  </r>
  <r>
    <n v="22"/>
    <n v="24"/>
    <n v="2"/>
    <s v="w51_10271994"/>
    <n v="51"/>
    <x v="460"/>
    <x v="50"/>
  </r>
  <r>
    <n v="23"/>
    <n v="24"/>
    <n v="1"/>
    <s v="w51_11231994"/>
    <n v="51"/>
    <x v="461"/>
    <x v="50"/>
  </r>
  <r>
    <n v="23"/>
    <n v="26"/>
    <n v="3"/>
    <s v="w51_12291994"/>
    <n v="51"/>
    <x v="53"/>
    <x v="50"/>
  </r>
  <r>
    <n v="22"/>
    <n v="28"/>
    <n v="6"/>
    <s v="w51_01261995"/>
    <n v="51"/>
    <x v="342"/>
    <x v="50"/>
  </r>
  <r>
    <n v="23"/>
    <n v="28"/>
    <n v="5"/>
    <s v="w51_02231995"/>
    <n v="51"/>
    <x v="462"/>
    <x v="50"/>
  </r>
  <r>
    <n v="22"/>
    <n v="28"/>
    <n v="6"/>
    <s v="w51_03301995"/>
    <n v="51"/>
    <x v="344"/>
    <x v="50"/>
  </r>
  <r>
    <n v="24"/>
    <n v="28"/>
    <n v="4"/>
    <s v="w51_04271995"/>
    <n v="51"/>
    <x v="463"/>
    <x v="50"/>
  </r>
  <r>
    <n v="25"/>
    <n v="28"/>
    <n v="3"/>
    <s v="w51_05251995"/>
    <n v="51"/>
    <x v="464"/>
    <x v="50"/>
  </r>
  <r>
    <n v="26"/>
    <n v="28"/>
    <n v="2"/>
    <s v="w51_06291995"/>
    <n v="51"/>
    <x v="465"/>
    <x v="50"/>
  </r>
  <r>
    <n v="26"/>
    <n v="28"/>
    <n v="2"/>
    <s v="w51_07271995"/>
    <n v="51"/>
    <x v="466"/>
    <x v="50"/>
  </r>
  <r>
    <n v="26"/>
    <n v="27"/>
    <n v="1"/>
    <s v="w51_08311995"/>
    <n v="51"/>
    <x v="467"/>
    <x v="50"/>
  </r>
  <r>
    <n v="27"/>
    <n v="27"/>
    <n v="0"/>
    <s v="w51_09281995"/>
    <n v="51"/>
    <x v="468"/>
    <x v="50"/>
  </r>
  <r>
    <n v="27"/>
    <n v="28"/>
    <n v="1"/>
    <s v="w51_10261995"/>
    <n v="51"/>
    <x v="469"/>
    <x v="50"/>
  </r>
  <r>
    <n v="28"/>
    <n v="28"/>
    <n v="0"/>
    <s v="w51_11301995"/>
    <n v="51"/>
    <x v="470"/>
    <x v="50"/>
  </r>
  <r>
    <n v="29"/>
    <n v="28"/>
    <n v="-1"/>
    <s v="w51_12281995"/>
    <n v="51"/>
    <x v="471"/>
    <x v="50"/>
  </r>
  <r>
    <n v="29"/>
    <n v="28"/>
    <n v="-1"/>
    <s v="w51_01251996"/>
    <n v="51"/>
    <x v="472"/>
    <x v="50"/>
  </r>
  <r>
    <n v="30"/>
    <n v="28"/>
    <n v="-2"/>
    <s v="w51_02291996"/>
    <n v="51"/>
    <x v="473"/>
    <x v="50"/>
  </r>
  <r>
    <n v="29"/>
    <n v="28"/>
    <n v="-1"/>
    <s v="w51_03281996"/>
    <n v="51"/>
    <x v="351"/>
    <x v="50"/>
  </r>
  <r>
    <n v="29"/>
    <n v="28"/>
    <n v="-1"/>
    <s v="w51_04251996"/>
    <n v="51"/>
    <x v="474"/>
    <x v="50"/>
  </r>
  <r>
    <n v="28"/>
    <n v="28"/>
    <n v="0"/>
    <s v="w51_05301996"/>
    <n v="51"/>
    <x v="353"/>
    <x v="50"/>
  </r>
  <r>
    <n v="28"/>
    <n v="27"/>
    <n v="-1"/>
    <s v="w51_06271996"/>
    <n v="51"/>
    <x v="475"/>
    <x v="50"/>
  </r>
  <r>
    <n v="27"/>
    <n v="27"/>
    <n v="0"/>
    <s v="w51_07251996"/>
    <n v="51"/>
    <x v="73"/>
    <x v="50"/>
  </r>
  <r>
    <n v="27"/>
    <n v="27"/>
    <n v="0"/>
    <s v="w51_08281996"/>
    <n v="51"/>
    <x v="476"/>
    <x v="50"/>
  </r>
  <r>
    <n v="27"/>
    <n v="27"/>
    <n v="0"/>
    <s v="w51_09261996"/>
    <n v="51"/>
    <x v="477"/>
    <x v="50"/>
  </r>
  <r>
    <n v="28"/>
    <n v="27"/>
    <n v="-1"/>
    <s v="w51_10311996"/>
    <n v="51"/>
    <x v="478"/>
    <x v="50"/>
  </r>
  <r>
    <n v="29"/>
    <n v="27"/>
    <n v="-2"/>
    <s v="w51_11271996"/>
    <n v="51"/>
    <x v="479"/>
    <x v="50"/>
  </r>
  <r>
    <n v="29"/>
    <n v="28"/>
    <n v="-1"/>
    <s v="w51_12261996"/>
    <n v="51"/>
    <x v="480"/>
    <x v="50"/>
  </r>
  <r>
    <n v="30"/>
    <n v="28"/>
    <n v="-2"/>
    <s v="w51_01301997"/>
    <n v="51"/>
    <x v="481"/>
    <x v="50"/>
  </r>
  <r>
    <n v="31"/>
    <n v="28"/>
    <n v="-3"/>
    <s v="w51_02271997"/>
    <n v="51"/>
    <x v="80"/>
    <x v="50"/>
  </r>
  <r>
    <n v="31"/>
    <n v="27"/>
    <n v="-4"/>
    <s v="w51_03271997"/>
    <n v="51"/>
    <x v="482"/>
    <x v="50"/>
  </r>
  <r>
    <n v="31"/>
    <n v="27"/>
    <n v="-4"/>
    <s v="w51_04241997"/>
    <n v="51"/>
    <x v="483"/>
    <x v="50"/>
  </r>
  <r>
    <n v="30"/>
    <n v="27"/>
    <n v="-3"/>
    <s v="w51_05291997"/>
    <n v="51"/>
    <x v="83"/>
    <x v="50"/>
  </r>
  <r>
    <n v="30"/>
    <n v="27"/>
    <n v="-3"/>
    <s v="w51_06261997"/>
    <n v="51"/>
    <x v="484"/>
    <x v="50"/>
  </r>
  <r>
    <n v="27"/>
    <n v="27"/>
    <n v="0"/>
    <s v="w51_07311997"/>
    <n v="51"/>
    <x v="485"/>
    <x v="50"/>
  </r>
  <r>
    <n v="26"/>
    <n v="27"/>
    <n v="1"/>
    <s v="w51_08281997"/>
    <n v="51"/>
    <x v="329"/>
    <x v="50"/>
  </r>
  <r>
    <n v="26"/>
    <n v="26"/>
    <n v="0"/>
    <s v="w51_09251997"/>
    <n v="51"/>
    <x v="486"/>
    <x v="50"/>
  </r>
  <r>
    <n v="27"/>
    <n v="27"/>
    <n v="0"/>
    <s v="w51_10301997"/>
    <n v="51"/>
    <x v="88"/>
    <x v="50"/>
  </r>
  <r>
    <n v="28"/>
    <n v="28"/>
    <n v="0"/>
    <s v="w51_11261997"/>
    <n v="51"/>
    <x v="487"/>
    <x v="50"/>
  </r>
  <r>
    <n v="28"/>
    <n v="27"/>
    <n v="-1"/>
    <s v="w51_12311997"/>
    <n v="51"/>
    <x v="488"/>
    <x v="50"/>
  </r>
  <r>
    <n v="26"/>
    <n v="28"/>
    <n v="2"/>
    <s v="w51_01291998"/>
    <n v="51"/>
    <x v="92"/>
    <x v="50"/>
  </r>
  <r>
    <n v="27"/>
    <n v="28"/>
    <n v="1"/>
    <s v="w51_02261998"/>
    <n v="51"/>
    <x v="93"/>
    <x v="50"/>
  </r>
  <r>
    <n v="28"/>
    <n v="28"/>
    <n v="0"/>
    <s v="w51_03261998"/>
    <n v="51"/>
    <x v="489"/>
    <x v="50"/>
  </r>
  <r>
    <n v="29"/>
    <n v="28"/>
    <n v="-1"/>
    <s v="w51_04301998"/>
    <n v="51"/>
    <x v="490"/>
    <x v="50"/>
  </r>
  <r>
    <n v="30"/>
    <n v="28"/>
    <n v="-2"/>
    <s v="w51_05281998"/>
    <n v="51"/>
    <x v="491"/>
    <x v="50"/>
  </r>
  <r>
    <n v="30"/>
    <n v="27"/>
    <n v="-3"/>
    <s v="w51_06251998"/>
    <n v="51"/>
    <x v="492"/>
    <x v="50"/>
  </r>
  <r>
    <n v="30"/>
    <n v="27"/>
    <n v="-3"/>
    <s v="w51_07301998"/>
    <n v="51"/>
    <x v="493"/>
    <x v="50"/>
  </r>
  <r>
    <n v="28"/>
    <n v="27"/>
    <n v="-1"/>
    <s v="w51_08271998"/>
    <n v="51"/>
    <x v="494"/>
    <x v="50"/>
  </r>
  <r>
    <n v="29"/>
    <n v="27"/>
    <n v="-2"/>
    <s v="w51_09241998"/>
    <n v="51"/>
    <x v="495"/>
    <x v="50"/>
  </r>
  <r>
    <n v="30"/>
    <n v="27"/>
    <n v="-3"/>
    <s v="w51_10291998"/>
    <n v="51"/>
    <x v="496"/>
    <x v="50"/>
  </r>
  <r>
    <n v="29"/>
    <n v="27"/>
    <n v="-2"/>
    <s v="w51_11251998"/>
    <n v="51"/>
    <x v="497"/>
    <x v="50"/>
  </r>
  <r>
    <n v="24"/>
    <n v="27"/>
    <n v="3"/>
    <s v="w51_12311998"/>
    <n v="51"/>
    <x v="498"/>
    <x v="50"/>
  </r>
  <r>
    <n v="22"/>
    <n v="27"/>
    <n v="5"/>
    <s v="w51_01281999"/>
    <n v="51"/>
    <x v="362"/>
    <x v="50"/>
  </r>
  <r>
    <n v="22"/>
    <n v="27"/>
    <n v="5"/>
    <s v="w51_02251999"/>
    <n v="51"/>
    <x v="499"/>
    <x v="50"/>
  </r>
  <r>
    <n v="23"/>
    <n v="28"/>
    <n v="5"/>
    <s v="w51_03251999"/>
    <n v="51"/>
    <x v="500"/>
    <x v="50"/>
  </r>
  <r>
    <n v="24"/>
    <n v="27"/>
    <n v="3"/>
    <s v="w51_04291999"/>
    <n v="51"/>
    <x v="501"/>
    <x v="50"/>
  </r>
  <r>
    <n v="26"/>
    <n v="27"/>
    <n v="1"/>
    <s v="w51_05271999"/>
    <n v="51"/>
    <x v="502"/>
    <x v="50"/>
  </r>
  <r>
    <n v="27"/>
    <n v="27"/>
    <n v="0"/>
    <s v="w51_06241999"/>
    <n v="51"/>
    <x v="503"/>
    <x v="50"/>
  </r>
  <r>
    <n v="28"/>
    <n v="27"/>
    <n v="-1"/>
    <s v="w51_07291999"/>
    <n v="51"/>
    <x v="504"/>
    <x v="50"/>
  </r>
  <r>
    <n v="29"/>
    <n v="27"/>
    <n v="-2"/>
    <s v="w51_08261999"/>
    <n v="51"/>
    <x v="505"/>
    <x v="50"/>
  </r>
  <r>
    <n v="29"/>
    <n v="27"/>
    <n v="-2"/>
    <s v="w51_09301999"/>
    <n v="51"/>
    <x v="506"/>
    <x v="50"/>
  </r>
  <r>
    <n v="30"/>
    <n v="27"/>
    <n v="-3"/>
    <s v="w51_10281999"/>
    <n v="51"/>
    <x v="112"/>
    <x v="50"/>
  </r>
  <r>
    <n v="30"/>
    <n v="27"/>
    <n v="-3"/>
    <s v="w51_11241999"/>
    <n v="51"/>
    <x v="507"/>
    <x v="50"/>
  </r>
  <r>
    <n v="29"/>
    <n v="27"/>
    <n v="-2"/>
    <s v="w51_12301999"/>
    <n v="51"/>
    <x v="508"/>
    <x v="50"/>
  </r>
  <r>
    <n v="27"/>
    <n v="28"/>
    <n v="1"/>
    <s v="w51_01272000"/>
    <n v="51"/>
    <x v="509"/>
    <x v="50"/>
  </r>
  <r>
    <n v="24"/>
    <n v="28"/>
    <n v="4"/>
    <s v="w51_02242000"/>
    <n v="51"/>
    <x v="510"/>
    <x v="50"/>
  </r>
  <r>
    <n v="22"/>
    <n v="27"/>
    <n v="5"/>
    <s v="w51_03302000"/>
    <n v="51"/>
    <x v="511"/>
    <x v="50"/>
  </r>
  <r>
    <n v="23"/>
    <n v="27"/>
    <n v="4"/>
    <s v="w51_04272000"/>
    <n v="51"/>
    <x v="512"/>
    <x v="50"/>
  </r>
  <r>
    <n v="25"/>
    <n v="27"/>
    <n v="2"/>
    <s v="w51_05252000"/>
    <n v="51"/>
    <x v="513"/>
    <x v="50"/>
  </r>
  <r>
    <n v="27"/>
    <n v="27"/>
    <n v="0"/>
    <s v="w51_06292000"/>
    <n v="51"/>
    <x v="514"/>
    <x v="50"/>
  </r>
  <r>
    <n v="28"/>
    <n v="27"/>
    <n v="-1"/>
    <s v="w51_07272000"/>
    <n v="51"/>
    <x v="515"/>
    <x v="50"/>
  </r>
  <r>
    <n v="29"/>
    <n v="27"/>
    <n v="-2"/>
    <s v="w51_08312000"/>
    <n v="51"/>
    <x v="516"/>
    <x v="50"/>
  </r>
  <r>
    <n v="29"/>
    <n v="27"/>
    <n v="-2"/>
    <s v="w51_04252002"/>
    <n v="51"/>
    <x v="518"/>
    <x v="50"/>
  </r>
  <r>
    <n v="29"/>
    <n v="27"/>
    <n v="-2"/>
    <s v="w51_05302002"/>
    <n v="51"/>
    <x v="519"/>
    <x v="50"/>
  </r>
  <r>
    <n v="29"/>
    <n v="27"/>
    <n v="-2"/>
    <s v="w51_06272002"/>
    <n v="51"/>
    <x v="520"/>
    <x v="50"/>
  </r>
  <r>
    <n v="28"/>
    <n v="27"/>
    <n v="-1"/>
    <s v="w51_07252002"/>
    <n v="51"/>
    <x v="521"/>
    <x v="50"/>
  </r>
  <r>
    <n v="28"/>
    <n v="27"/>
    <n v="-1"/>
    <s v="w51_08292002"/>
    <n v="51"/>
    <x v="522"/>
    <x v="50"/>
  </r>
  <r>
    <n v="28"/>
    <n v="27"/>
    <n v="-1"/>
    <s v="w51_09262002"/>
    <n v="51"/>
    <x v="523"/>
    <x v="50"/>
  </r>
  <r>
    <n v="29"/>
    <n v="27"/>
    <n v="-2"/>
    <s v="w51_10312002"/>
    <n v="51"/>
    <x v="524"/>
    <x v="50"/>
  </r>
  <r>
    <n v="28"/>
    <n v="25"/>
    <n v="-3"/>
    <s v="w51_11272002"/>
    <n v="51"/>
    <x v="525"/>
    <x v="50"/>
  </r>
  <r>
    <n v="28"/>
    <n v="28"/>
    <n v="0"/>
    <s v="w51_12262002"/>
    <n v="51"/>
    <x v="526"/>
    <x v="50"/>
  </r>
  <r>
    <n v="28"/>
    <n v="28"/>
    <n v="0"/>
    <s v="w51_01302003"/>
    <n v="51"/>
    <x v="151"/>
    <x v="50"/>
  </r>
  <r>
    <n v="29"/>
    <n v="27"/>
    <n v="-2"/>
    <s v="w51_02272003"/>
    <n v="51"/>
    <x v="527"/>
    <x v="50"/>
  </r>
  <r>
    <n v="29"/>
    <n v="27"/>
    <n v="-2"/>
    <s v="w51_03272003"/>
    <n v="51"/>
    <x v="528"/>
    <x v="50"/>
  </r>
  <r>
    <n v="29"/>
    <n v="27"/>
    <n v="-2"/>
    <s v="w51_04242003"/>
    <n v="51"/>
    <x v="529"/>
    <x v="50"/>
  </r>
  <r>
    <n v="27"/>
    <n v="27"/>
    <n v="0"/>
    <s v="w51_05292003"/>
    <n v="51"/>
    <x v="530"/>
    <x v="50"/>
  </r>
  <r>
    <n v="26"/>
    <n v="27"/>
    <n v="1"/>
    <s v="w51_06262003"/>
    <n v="51"/>
    <x v="156"/>
    <x v="50"/>
  </r>
  <r>
    <n v="26"/>
    <n v="27"/>
    <n v="1"/>
    <s v="w51_07312003"/>
    <n v="51"/>
    <x v="531"/>
    <x v="50"/>
  </r>
  <r>
    <n v="27"/>
    <n v="27"/>
    <n v="0"/>
    <s v="w51_08282003"/>
    <n v="51"/>
    <x v="158"/>
    <x v="50"/>
  </r>
  <r>
    <n v="28"/>
    <n v="27"/>
    <n v="-1"/>
    <s v="w51_09252003"/>
    <n v="51"/>
    <x v="532"/>
    <x v="50"/>
  </r>
  <r>
    <n v="29"/>
    <n v="27"/>
    <n v="-2"/>
    <s v="w51_10302003"/>
    <n v="51"/>
    <x v="533"/>
    <x v="50"/>
  </r>
  <r>
    <n v="29"/>
    <n v="27"/>
    <n v="-2"/>
    <s v="w51_11262003"/>
    <n v="51"/>
    <x v="161"/>
    <x v="50"/>
  </r>
  <r>
    <n v="28"/>
    <n v="27"/>
    <n v="-1"/>
    <s v="w51_12182003"/>
    <n v="51"/>
    <x v="534"/>
    <x v="50"/>
  </r>
  <r>
    <n v="27"/>
    <n v="27"/>
    <n v="0"/>
    <s v="w51_01292004"/>
    <n v="51"/>
    <x v="535"/>
    <x v="50"/>
  </r>
  <r>
    <n v="27"/>
    <n v="28"/>
    <n v="1"/>
    <s v="w51_02262004"/>
    <n v="51"/>
    <x v="536"/>
    <x v="50"/>
  </r>
  <r>
    <n v="27"/>
    <n v="27"/>
    <n v="0"/>
    <s v="w51_03252004"/>
    <n v="51"/>
    <x v="537"/>
    <x v="50"/>
  </r>
  <r>
    <n v="27"/>
    <n v="27"/>
    <n v="0"/>
    <s v="w51_04292004"/>
    <n v="51"/>
    <x v="538"/>
    <x v="50"/>
  </r>
  <r>
    <n v="27"/>
    <n v="27"/>
    <n v="0"/>
    <s v="w51_05272004"/>
    <n v="51"/>
    <x v="167"/>
    <x v="50"/>
  </r>
  <r>
    <n v="28"/>
    <n v="27"/>
    <n v="-1"/>
    <s v="w51_06242004"/>
    <n v="51"/>
    <x v="539"/>
    <x v="50"/>
  </r>
  <r>
    <n v="28"/>
    <n v="27"/>
    <n v="-1"/>
    <s v="w51_07292004"/>
    <n v="51"/>
    <x v="540"/>
    <x v="50"/>
  </r>
  <r>
    <n v="29"/>
    <n v="27"/>
    <n v="-2"/>
    <s v="w51_08262004"/>
    <n v="51"/>
    <x v="541"/>
    <x v="50"/>
  </r>
  <r>
    <n v="29"/>
    <n v="27"/>
    <n v="-2"/>
    <s v="w51_09302004"/>
    <n v="51"/>
    <x v="542"/>
    <x v="50"/>
  </r>
  <r>
    <n v="29"/>
    <n v="27"/>
    <n v="-2"/>
    <s v="w51_10282004"/>
    <n v="51"/>
    <x v="543"/>
    <x v="50"/>
  </r>
  <r>
    <n v="29"/>
    <n v="28"/>
    <n v="-1"/>
    <s v="w51_11182004"/>
    <n v="51"/>
    <x v="544"/>
    <x v="50"/>
  </r>
  <r>
    <n v="29"/>
    <n v="27"/>
    <n v="-2"/>
    <s v="w51_12232004"/>
    <n v="51"/>
    <x v="545"/>
    <x v="50"/>
  </r>
  <r>
    <n v="30"/>
    <n v="28"/>
    <n v="-2"/>
    <s v="w51_01272005"/>
    <n v="51"/>
    <x v="546"/>
    <x v="50"/>
  </r>
  <r>
    <n v="29"/>
    <n v="28"/>
    <n v="-1"/>
    <s v="w51_02242005"/>
    <n v="51"/>
    <x v="547"/>
    <x v="50"/>
  </r>
  <r>
    <n v="28"/>
    <n v="27"/>
    <n v="-1"/>
    <s v="w51_03312005"/>
    <n v="51"/>
    <x v="548"/>
    <x v="50"/>
  </r>
  <r>
    <n v="28"/>
    <n v="27"/>
    <n v="-1"/>
    <s v="w51_04282005"/>
    <n v="51"/>
    <x v="549"/>
    <x v="50"/>
  </r>
  <r>
    <n v="29"/>
    <n v="27"/>
    <n v="-2"/>
    <s v="w51_05262005"/>
    <n v="51"/>
    <x v="179"/>
    <x v="50"/>
  </r>
  <r>
    <n v="29"/>
    <n v="27"/>
    <n v="-2"/>
    <s v="w51_06302005"/>
    <n v="51"/>
    <x v="180"/>
    <x v="50"/>
  </r>
  <r>
    <n v="29"/>
    <n v="28"/>
    <n v="-1"/>
    <s v="w51_07282005"/>
    <n v="51"/>
    <x v="181"/>
    <x v="50"/>
  </r>
  <r>
    <n v="30"/>
    <n v="27"/>
    <n v="-3"/>
    <s v="w51_08252005"/>
    <n v="51"/>
    <x v="550"/>
    <x v="50"/>
  </r>
  <r>
    <n v="30"/>
    <n v="27"/>
    <n v="-3"/>
    <s v="w51_09292005"/>
    <n v="51"/>
    <x v="551"/>
    <x v="50"/>
  </r>
  <r>
    <n v="30"/>
    <n v="27"/>
    <n v="-3"/>
    <s v="w51_10272005"/>
    <n v="51"/>
    <x v="552"/>
    <x v="50"/>
  </r>
  <r>
    <n v="29"/>
    <n v="27"/>
    <n v="-2"/>
    <s v="w51_11232005"/>
    <n v="51"/>
    <x v="553"/>
    <x v="50"/>
  </r>
  <r>
    <n v="28"/>
    <n v="27"/>
    <n v="-1"/>
    <s v="w51_12222005"/>
    <n v="51"/>
    <x v="554"/>
    <x v="50"/>
  </r>
  <r>
    <n v="29"/>
    <n v="27"/>
    <n v="-2"/>
    <s v="w51_01252006"/>
    <n v="51"/>
    <x v="555"/>
    <x v="50"/>
  </r>
  <r>
    <n v="28"/>
    <n v="27"/>
    <n v="-1"/>
    <s v="w51_02222006"/>
    <n v="51"/>
    <x v="556"/>
    <x v="50"/>
  </r>
  <r>
    <n v="27"/>
    <n v="28"/>
    <n v="1"/>
    <s v="w51_03292006"/>
    <n v="51"/>
    <x v="189"/>
    <x v="50"/>
  </r>
  <r>
    <n v="26"/>
    <n v="28"/>
    <n v="2"/>
    <s v="w51_04262006"/>
    <n v="51"/>
    <x v="190"/>
    <x v="50"/>
  </r>
  <r>
    <n v="14"/>
    <n v="13"/>
    <n v="-1"/>
    <s v="w52_11011990"/>
    <n v="52"/>
    <x v="368"/>
    <x v="51"/>
  </r>
  <r>
    <n v="10"/>
    <n v="13"/>
    <n v="3"/>
    <s v="w52_11291990"/>
    <n v="52"/>
    <x v="369"/>
    <x v="51"/>
  </r>
  <r>
    <n v="7"/>
    <n v="12"/>
    <n v="5"/>
    <s v="w52_12271990"/>
    <n v="52"/>
    <x v="370"/>
    <x v="51"/>
  </r>
  <r>
    <n v="18"/>
    <n v="21"/>
    <n v="3"/>
    <s v="w52_01311991"/>
    <n v="52"/>
    <x v="371"/>
    <x v="51"/>
  </r>
  <r>
    <n v="21"/>
    <n v="17"/>
    <n v="-4"/>
    <s v="w52_02281991"/>
    <n v="52"/>
    <x v="372"/>
    <x v="51"/>
  </r>
  <r>
    <n v="23"/>
    <n v="24"/>
    <n v="1"/>
    <s v="w52_03281991"/>
    <n v="52"/>
    <x v="373"/>
    <x v="51"/>
  </r>
  <r>
    <n v="25"/>
    <n v="29"/>
    <n v="4"/>
    <s v="w52_05021991"/>
    <n v="52"/>
    <x v="374"/>
    <x v="51"/>
  </r>
  <r>
    <n v="24"/>
    <n v="19"/>
    <n v="-5"/>
    <s v="w52_05301991"/>
    <n v="52"/>
    <x v="301"/>
    <x v="51"/>
  </r>
  <r>
    <n v="23"/>
    <n v="20"/>
    <n v="-3"/>
    <s v="w52_06271991"/>
    <n v="52"/>
    <x v="375"/>
    <x v="51"/>
  </r>
  <r>
    <n v="19"/>
    <n v="19"/>
    <n v="0"/>
    <s v="w52_08011991"/>
    <n v="52"/>
    <x v="376"/>
    <x v="51"/>
  </r>
  <r>
    <n v="16"/>
    <n v="18"/>
    <n v="2"/>
    <s v="w52_08291991"/>
    <n v="52"/>
    <x v="377"/>
    <x v="51"/>
  </r>
  <r>
    <n v="11"/>
    <n v="17"/>
    <n v="6"/>
    <s v="w52_09261991"/>
    <n v="52"/>
    <x v="378"/>
    <x v="51"/>
  </r>
  <r>
    <n v="6"/>
    <n v="14"/>
    <n v="8"/>
    <s v="w52_10311991"/>
    <n v="52"/>
    <x v="379"/>
    <x v="51"/>
  </r>
  <r>
    <n v="7"/>
    <n v="15"/>
    <n v="8"/>
    <s v="w52_11271991"/>
    <n v="52"/>
    <x v="380"/>
    <x v="51"/>
  </r>
  <r>
    <n v="16"/>
    <n v="17"/>
    <n v="1"/>
    <s v="w52_01021992"/>
    <n v="52"/>
    <x v="381"/>
    <x v="51"/>
  </r>
  <r>
    <n v="15"/>
    <n v="21"/>
    <n v="6"/>
    <s v="w52_01301992"/>
    <n v="52"/>
    <x v="382"/>
    <x v="51"/>
  </r>
  <r>
    <n v="16"/>
    <n v="29"/>
    <n v="13"/>
    <s v="w52_02271992"/>
    <n v="52"/>
    <x v="383"/>
    <x v="51"/>
  </r>
  <r>
    <n v="20"/>
    <n v="29"/>
    <n v="9"/>
    <s v="w52_04021992"/>
    <n v="52"/>
    <x v="20"/>
    <x v="51"/>
  </r>
  <r>
    <n v="22"/>
    <n v="29"/>
    <n v="7"/>
    <s v="w52_04301992"/>
    <n v="52"/>
    <x v="384"/>
    <x v="51"/>
  </r>
  <r>
    <n v="18"/>
    <n v="15"/>
    <n v="-3"/>
    <s v="w52_05281992"/>
    <n v="52"/>
    <x v="385"/>
    <x v="51"/>
  </r>
  <r>
    <n v="0"/>
    <n v="17"/>
    <n v="17"/>
    <s v="w52_07021992"/>
    <n v="52"/>
    <x v="386"/>
    <x v="51"/>
  </r>
  <r>
    <n v="-22"/>
    <n v="14"/>
    <n v="36"/>
    <s v="w52_07301992"/>
    <n v="52"/>
    <x v="387"/>
    <x v="51"/>
  </r>
  <r>
    <n v="-39"/>
    <n v="12"/>
    <n v="51"/>
    <s v="w52_08271992"/>
    <n v="52"/>
    <x v="388"/>
    <x v="51"/>
  </r>
  <r>
    <n v="-45"/>
    <n v="10"/>
    <n v="55"/>
    <s v="w52_10011992"/>
    <n v="52"/>
    <x v="389"/>
    <x v="51"/>
  </r>
  <r>
    <n v="-42"/>
    <n v="13"/>
    <n v="55"/>
    <s v="w52_10291992"/>
    <n v="52"/>
    <x v="390"/>
    <x v="51"/>
  </r>
  <r>
    <n v="-8"/>
    <n v="14"/>
    <n v="22"/>
    <s v="w52_11251992"/>
    <n v="52"/>
    <x v="391"/>
    <x v="51"/>
  </r>
  <r>
    <n v="-11"/>
    <n v="17"/>
    <n v="28"/>
    <s v="w52_01281993"/>
    <n v="52"/>
    <x v="392"/>
    <x v="51"/>
  </r>
  <r>
    <n v="4"/>
    <n v="30"/>
    <n v="26"/>
    <s v="w52_02251993"/>
    <n v="52"/>
    <x v="393"/>
    <x v="51"/>
  </r>
  <r>
    <n v="12"/>
    <n v="29"/>
    <n v="17"/>
    <s v="w52_04011993"/>
    <n v="52"/>
    <x v="394"/>
    <x v="51"/>
  </r>
  <r>
    <n v="14"/>
    <n v="17"/>
    <n v="3"/>
    <s v="w52_04291993"/>
    <n v="52"/>
    <x v="395"/>
    <x v="51"/>
  </r>
  <r>
    <n v="16"/>
    <n v="29"/>
    <n v="13"/>
    <s v="w52_05271993"/>
    <n v="52"/>
    <x v="396"/>
    <x v="51"/>
  </r>
  <r>
    <n v="9"/>
    <n v="18"/>
    <n v="9"/>
    <s v="w52_07011993"/>
    <n v="52"/>
    <x v="397"/>
    <x v="51"/>
  </r>
  <r>
    <n v="-1"/>
    <n v="18"/>
    <n v="19"/>
    <s v="w52_07291993"/>
    <n v="52"/>
    <x v="398"/>
    <x v="51"/>
  </r>
  <r>
    <n v="-3"/>
    <n v="19"/>
    <n v="22"/>
    <s v="w52_08261993"/>
    <n v="52"/>
    <x v="399"/>
    <x v="51"/>
  </r>
  <r>
    <n v="3"/>
    <n v="18"/>
    <n v="15"/>
    <s v="w52_09301993"/>
    <n v="52"/>
    <x v="400"/>
    <x v="51"/>
  </r>
  <r>
    <n v="12"/>
    <n v="29"/>
    <n v="17"/>
    <s v="w52_10281993"/>
    <n v="52"/>
    <x v="401"/>
    <x v="51"/>
  </r>
  <r>
    <n v="17"/>
    <n v="29"/>
    <n v="12"/>
    <s v="w52_11241993"/>
    <n v="52"/>
    <x v="402"/>
    <x v="51"/>
  </r>
  <r>
    <n v="19"/>
    <n v="29"/>
    <n v="10"/>
    <s v="w52_12301993"/>
    <n v="52"/>
    <x v="403"/>
    <x v="51"/>
  </r>
  <r>
    <n v="21"/>
    <n v="29"/>
    <n v="8"/>
    <s v="w52_01271994"/>
    <n v="52"/>
    <x v="404"/>
    <x v="51"/>
  </r>
  <r>
    <n v="22"/>
    <n v="29"/>
    <n v="7"/>
    <s v="w52_02251994"/>
    <n v="52"/>
    <x v="454"/>
    <x v="51"/>
  </r>
  <r>
    <n v="22"/>
    <n v="15"/>
    <n v="-7"/>
    <s v="w52_03311994"/>
    <n v="52"/>
    <x v="455"/>
    <x v="51"/>
  </r>
  <r>
    <n v="23"/>
    <n v="29"/>
    <n v="6"/>
    <s v="w52_04281994"/>
    <n v="52"/>
    <x v="456"/>
    <x v="51"/>
  </r>
  <r>
    <n v="23"/>
    <n v="14"/>
    <n v="-9"/>
    <s v="w52_05311994"/>
    <n v="52"/>
    <x v="457"/>
    <x v="51"/>
  </r>
  <r>
    <n v="23"/>
    <n v="15"/>
    <n v="-8"/>
    <s v="w52_06301994"/>
    <n v="52"/>
    <x v="458"/>
    <x v="51"/>
  </r>
  <r>
    <n v="23"/>
    <n v="15"/>
    <n v="-8"/>
    <s v="w52_07281994"/>
    <n v="52"/>
    <x v="337"/>
    <x v="51"/>
  </r>
  <r>
    <n v="20"/>
    <n v="12"/>
    <n v="-8"/>
    <s v="w52_08251994"/>
    <n v="52"/>
    <x v="459"/>
    <x v="51"/>
  </r>
  <r>
    <n v="20"/>
    <n v="11"/>
    <n v="-9"/>
    <s v="w52_09291994"/>
    <n v="52"/>
    <x v="339"/>
    <x v="51"/>
  </r>
  <r>
    <n v="22"/>
    <n v="27"/>
    <n v="5"/>
    <s v="w52_10271994"/>
    <n v="52"/>
    <x v="460"/>
    <x v="51"/>
  </r>
  <r>
    <n v="23"/>
    <n v="26"/>
    <n v="3"/>
    <s v="w52_11231994"/>
    <n v="52"/>
    <x v="461"/>
    <x v="51"/>
  </r>
  <r>
    <n v="23"/>
    <n v="28"/>
    <n v="5"/>
    <s v="w52_12291994"/>
    <n v="52"/>
    <x v="53"/>
    <x v="51"/>
  </r>
  <r>
    <n v="22"/>
    <n v="29"/>
    <n v="7"/>
    <s v="w52_01261995"/>
    <n v="52"/>
    <x v="342"/>
    <x v="51"/>
  </r>
  <r>
    <n v="22"/>
    <n v="29"/>
    <n v="7"/>
    <s v="w52_02231995"/>
    <n v="52"/>
    <x v="462"/>
    <x v="51"/>
  </r>
  <r>
    <n v="22"/>
    <n v="13"/>
    <n v="-9"/>
    <s v="w52_03301995"/>
    <n v="52"/>
    <x v="344"/>
    <x v="51"/>
  </r>
  <r>
    <n v="23"/>
    <n v="28"/>
    <n v="5"/>
    <s v="w52_04271995"/>
    <n v="52"/>
    <x v="463"/>
    <x v="51"/>
  </r>
  <r>
    <n v="24"/>
    <n v="29"/>
    <n v="5"/>
    <s v="w52_05251995"/>
    <n v="52"/>
    <x v="464"/>
    <x v="51"/>
  </r>
  <r>
    <n v="25"/>
    <n v="29"/>
    <n v="4"/>
    <s v="w52_06291995"/>
    <n v="52"/>
    <x v="465"/>
    <x v="51"/>
  </r>
  <r>
    <n v="26"/>
    <n v="28"/>
    <n v="2"/>
    <s v="w52_07271995"/>
    <n v="52"/>
    <x v="466"/>
    <x v="51"/>
  </r>
  <r>
    <n v="26"/>
    <n v="28"/>
    <n v="2"/>
    <s v="w52_08311995"/>
    <n v="52"/>
    <x v="467"/>
    <x v="51"/>
  </r>
  <r>
    <n v="26"/>
    <n v="28"/>
    <n v="2"/>
    <s v="w52_09281995"/>
    <n v="52"/>
    <x v="468"/>
    <x v="51"/>
  </r>
  <r>
    <n v="27"/>
    <n v="28"/>
    <n v="1"/>
    <s v="w52_10261995"/>
    <n v="52"/>
    <x v="469"/>
    <x v="51"/>
  </r>
  <r>
    <n v="28"/>
    <n v="28"/>
    <n v="0"/>
    <s v="w52_11301995"/>
    <n v="52"/>
    <x v="470"/>
    <x v="51"/>
  </r>
  <r>
    <n v="28"/>
    <n v="28"/>
    <n v="0"/>
    <s v="w52_12281995"/>
    <n v="52"/>
    <x v="471"/>
    <x v="51"/>
  </r>
  <r>
    <n v="29"/>
    <n v="29"/>
    <n v="0"/>
    <s v="w52_01251996"/>
    <n v="52"/>
    <x v="472"/>
    <x v="51"/>
  </r>
  <r>
    <n v="29"/>
    <n v="29"/>
    <n v="0"/>
    <s v="w52_02291996"/>
    <n v="52"/>
    <x v="473"/>
    <x v="51"/>
  </r>
  <r>
    <n v="29"/>
    <n v="29"/>
    <n v="0"/>
    <s v="w52_03281996"/>
    <n v="52"/>
    <x v="351"/>
    <x v="51"/>
  </r>
  <r>
    <n v="28"/>
    <n v="29"/>
    <n v="1"/>
    <s v="w52_04251996"/>
    <n v="52"/>
    <x v="474"/>
    <x v="51"/>
  </r>
  <r>
    <n v="28"/>
    <n v="28"/>
    <n v="0"/>
    <s v="w52_05301996"/>
    <n v="52"/>
    <x v="353"/>
    <x v="51"/>
  </r>
  <r>
    <n v="28"/>
    <n v="28"/>
    <n v="0"/>
    <s v="w52_06271996"/>
    <n v="52"/>
    <x v="475"/>
    <x v="51"/>
  </r>
  <r>
    <n v="27"/>
    <n v="28"/>
    <n v="1"/>
    <s v="w52_07251996"/>
    <n v="52"/>
    <x v="73"/>
    <x v="51"/>
  </r>
  <r>
    <n v="27"/>
    <n v="13"/>
    <n v="-14"/>
    <s v="w52_08281996"/>
    <n v="52"/>
    <x v="476"/>
    <x v="51"/>
  </r>
  <r>
    <n v="27"/>
    <n v="28"/>
    <n v="1"/>
    <s v="w52_09261996"/>
    <n v="52"/>
    <x v="477"/>
    <x v="51"/>
  </r>
  <r>
    <n v="28"/>
    <n v="28"/>
    <n v="0"/>
    <s v="w52_10311996"/>
    <n v="52"/>
    <x v="478"/>
    <x v="51"/>
  </r>
  <r>
    <n v="29"/>
    <n v="29"/>
    <n v="0"/>
    <s v="w52_11271996"/>
    <n v="52"/>
    <x v="479"/>
    <x v="51"/>
  </r>
  <r>
    <n v="29"/>
    <n v="29"/>
    <n v="0"/>
    <s v="w52_12261996"/>
    <n v="52"/>
    <x v="480"/>
    <x v="51"/>
  </r>
  <r>
    <n v="29"/>
    <n v="23"/>
    <n v="-6"/>
    <s v="w52_01301997"/>
    <n v="52"/>
    <x v="481"/>
    <x v="51"/>
  </r>
  <r>
    <n v="30"/>
    <n v="29"/>
    <n v="-1"/>
    <s v="w52_02271997"/>
    <n v="52"/>
    <x v="80"/>
    <x v="51"/>
  </r>
  <r>
    <n v="31"/>
    <n v="29"/>
    <n v="-2"/>
    <s v="w52_03271997"/>
    <n v="52"/>
    <x v="482"/>
    <x v="51"/>
  </r>
  <r>
    <n v="31"/>
    <n v="28"/>
    <n v="-3"/>
    <s v="w52_04241997"/>
    <n v="52"/>
    <x v="483"/>
    <x v="51"/>
  </r>
  <r>
    <n v="30"/>
    <n v="28"/>
    <n v="-2"/>
    <s v="w52_05291997"/>
    <n v="52"/>
    <x v="83"/>
    <x v="51"/>
  </r>
  <r>
    <n v="29"/>
    <n v="13"/>
    <n v="-16"/>
    <s v="w52_06261997"/>
    <n v="52"/>
    <x v="484"/>
    <x v="51"/>
  </r>
  <r>
    <n v="27"/>
    <n v="12"/>
    <n v="-15"/>
    <s v="w52_07311997"/>
    <n v="52"/>
    <x v="485"/>
    <x v="51"/>
  </r>
  <r>
    <n v="26"/>
    <n v="28"/>
    <n v="2"/>
    <s v="w52_08281997"/>
    <n v="52"/>
    <x v="329"/>
    <x v="51"/>
  </r>
  <r>
    <n v="26"/>
    <n v="13"/>
    <n v="-13"/>
    <s v="w52_09251997"/>
    <n v="52"/>
    <x v="486"/>
    <x v="51"/>
  </r>
  <r>
    <n v="27"/>
    <n v="28"/>
    <n v="1"/>
    <s v="w52_10301997"/>
    <n v="52"/>
    <x v="88"/>
    <x v="51"/>
  </r>
  <r>
    <n v="27"/>
    <n v="28"/>
    <n v="1"/>
    <s v="w52_11261997"/>
    <n v="52"/>
    <x v="487"/>
    <x v="51"/>
  </r>
  <r>
    <n v="28"/>
    <n v="29"/>
    <n v="1"/>
    <s v="w52_12311997"/>
    <n v="52"/>
    <x v="488"/>
    <x v="51"/>
  </r>
  <r>
    <n v="27"/>
    <n v="13"/>
    <n v="-14"/>
    <s v="w52_02261998"/>
    <n v="52"/>
    <x v="93"/>
    <x v="51"/>
  </r>
  <r>
    <n v="28"/>
    <n v="29"/>
    <n v="1"/>
    <s v="w52_03261998"/>
    <n v="52"/>
    <x v="489"/>
    <x v="51"/>
  </r>
  <r>
    <n v="29"/>
    <n v="29"/>
    <n v="0"/>
    <s v="w52_04301998"/>
    <n v="52"/>
    <x v="490"/>
    <x v="51"/>
  </r>
  <r>
    <n v="29"/>
    <n v="29"/>
    <n v="0"/>
    <s v="w52_05281998"/>
    <n v="52"/>
    <x v="491"/>
    <x v="51"/>
  </r>
  <r>
    <n v="30"/>
    <n v="29"/>
    <n v="-1"/>
    <s v="w52_06251998"/>
    <n v="52"/>
    <x v="492"/>
    <x v="51"/>
  </r>
  <r>
    <n v="29"/>
    <n v="28"/>
    <n v="-1"/>
    <s v="w52_07301998"/>
    <n v="52"/>
    <x v="493"/>
    <x v="51"/>
  </r>
  <r>
    <n v="28"/>
    <n v="28"/>
    <n v="0"/>
    <s v="w52_08271998"/>
    <n v="52"/>
    <x v="494"/>
    <x v="51"/>
  </r>
  <r>
    <n v="29"/>
    <n v="8"/>
    <n v="-21"/>
    <s v="w52_09241998"/>
    <n v="52"/>
    <x v="495"/>
    <x v="51"/>
  </r>
  <r>
    <n v="29"/>
    <n v="28"/>
    <n v="-1"/>
    <s v="w52_10291998"/>
    <n v="52"/>
    <x v="496"/>
    <x v="51"/>
  </r>
  <r>
    <n v="29"/>
    <n v="28"/>
    <n v="-1"/>
    <s v="w52_11251998"/>
    <n v="52"/>
    <x v="497"/>
    <x v="51"/>
  </r>
  <r>
    <n v="25"/>
    <n v="28"/>
    <n v="3"/>
    <s v="w52_12311998"/>
    <n v="52"/>
    <x v="498"/>
    <x v="51"/>
  </r>
  <r>
    <n v="24"/>
    <n v="12"/>
    <n v="-12"/>
    <s v="w52_04291999"/>
    <n v="52"/>
    <x v="501"/>
    <x v="51"/>
  </r>
  <r>
    <n v="26"/>
    <n v="28"/>
    <n v="2"/>
    <s v="w52_05271999"/>
    <n v="52"/>
    <x v="502"/>
    <x v="51"/>
  </r>
  <r>
    <n v="27"/>
    <n v="27"/>
    <n v="0"/>
    <s v="w52_06241999"/>
    <n v="52"/>
    <x v="503"/>
    <x v="51"/>
  </r>
  <r>
    <n v="28"/>
    <n v="30"/>
    <n v="2"/>
    <s v="w52_07291999"/>
    <n v="52"/>
    <x v="504"/>
    <x v="51"/>
  </r>
  <r>
    <n v="28"/>
    <n v="19"/>
    <n v="-9"/>
    <s v="w52_08261999"/>
    <n v="52"/>
    <x v="505"/>
    <x v="51"/>
  </r>
  <r>
    <n v="29"/>
    <n v="27"/>
    <n v="-2"/>
    <s v="w52_09301999"/>
    <n v="52"/>
    <x v="506"/>
    <x v="51"/>
  </r>
  <r>
    <n v="29"/>
    <n v="27"/>
    <n v="-2"/>
    <s v="w52_10281999"/>
    <n v="52"/>
    <x v="112"/>
    <x v="51"/>
  </r>
  <r>
    <n v="30"/>
    <n v="28"/>
    <n v="-2"/>
    <s v="w52_11241999"/>
    <n v="52"/>
    <x v="507"/>
    <x v="51"/>
  </r>
  <r>
    <n v="29"/>
    <n v="28"/>
    <n v="-1"/>
    <s v="w52_12301999"/>
    <n v="52"/>
    <x v="508"/>
    <x v="51"/>
  </r>
  <r>
    <n v="27"/>
    <n v="29"/>
    <n v="2"/>
    <s v="w52_01272000"/>
    <n v="52"/>
    <x v="509"/>
    <x v="51"/>
  </r>
  <r>
    <n v="25"/>
    <n v="13"/>
    <n v="-12"/>
    <s v="w52_02242000"/>
    <n v="52"/>
    <x v="510"/>
    <x v="51"/>
  </r>
  <r>
    <n v="23"/>
    <n v="23"/>
    <n v="0"/>
    <s v="w52_03302000"/>
    <n v="52"/>
    <x v="511"/>
    <x v="51"/>
  </r>
  <r>
    <n v="24"/>
    <n v="8"/>
    <n v="-16"/>
    <s v="w52_04272000"/>
    <n v="52"/>
    <x v="512"/>
    <x v="51"/>
  </r>
  <r>
    <n v="26"/>
    <n v="20"/>
    <n v="-6"/>
    <s v="w52_06292000"/>
    <n v="52"/>
    <x v="514"/>
    <x v="51"/>
  </r>
  <r>
    <n v="27"/>
    <n v="20"/>
    <n v="-7"/>
    <s v="w52_07272000"/>
    <n v="52"/>
    <x v="515"/>
    <x v="51"/>
  </r>
  <r>
    <n v="28"/>
    <n v="19"/>
    <n v="-9"/>
    <s v="w52_08312000"/>
    <n v="52"/>
    <x v="516"/>
    <x v="51"/>
  </r>
  <r>
    <n v="29"/>
    <n v="20"/>
    <n v="-9"/>
    <s v="w52_09282000"/>
    <n v="52"/>
    <x v="655"/>
    <x v="51"/>
  </r>
  <r>
    <n v="29"/>
    <n v="20"/>
    <n v="-9"/>
    <s v="w52_10262000"/>
    <n v="52"/>
    <x v="651"/>
    <x v="51"/>
  </r>
  <r>
    <n v="29"/>
    <n v="20"/>
    <n v="-9"/>
    <s v="w52_11302000"/>
    <n v="52"/>
    <x v="125"/>
    <x v="51"/>
  </r>
  <r>
    <n v="30"/>
    <n v="20"/>
    <n v="-10"/>
    <s v="w52_12282000"/>
    <n v="52"/>
    <x v="652"/>
    <x v="51"/>
  </r>
  <r>
    <n v="30"/>
    <n v="20"/>
    <n v="-10"/>
    <s v="w52_01252001"/>
    <n v="52"/>
    <x v="656"/>
    <x v="51"/>
  </r>
  <r>
    <n v="27"/>
    <n v="8"/>
    <n v="-19"/>
    <s v="w52_04262001"/>
    <n v="52"/>
    <x v="659"/>
    <x v="51"/>
  </r>
  <r>
    <n v="30"/>
    <n v="28"/>
    <n v="-2"/>
    <s v="w52_02282002"/>
    <n v="52"/>
    <x v="654"/>
    <x v="51"/>
  </r>
  <r>
    <n v="29"/>
    <n v="28"/>
    <n v="-1"/>
    <s v="w52_03282002"/>
    <n v="52"/>
    <x v="517"/>
    <x v="51"/>
  </r>
  <r>
    <n v="29"/>
    <n v="28"/>
    <n v="-1"/>
    <s v="w52_04252002"/>
    <n v="52"/>
    <x v="518"/>
    <x v="51"/>
  </r>
  <r>
    <n v="28"/>
    <n v="28"/>
    <n v="0"/>
    <s v="w52_05302002"/>
    <n v="52"/>
    <x v="519"/>
    <x v="51"/>
  </r>
  <r>
    <n v="28"/>
    <n v="28"/>
    <n v="0"/>
    <s v="w52_06272002"/>
    <n v="52"/>
    <x v="520"/>
    <x v="51"/>
  </r>
  <r>
    <n v="28"/>
    <n v="25"/>
    <n v="-3"/>
    <s v="w52_07252002"/>
    <n v="52"/>
    <x v="521"/>
    <x v="51"/>
  </r>
  <r>
    <n v="28"/>
    <n v="28"/>
    <n v="0"/>
    <s v="w52_08292002"/>
    <n v="52"/>
    <x v="522"/>
    <x v="51"/>
  </r>
  <r>
    <n v="28"/>
    <n v="17"/>
    <n v="-11"/>
    <s v="w52_09262002"/>
    <n v="52"/>
    <x v="523"/>
    <x v="51"/>
  </r>
  <r>
    <n v="28"/>
    <n v="28"/>
    <n v="0"/>
    <s v="w52_10312002"/>
    <n v="52"/>
    <x v="524"/>
    <x v="51"/>
  </r>
  <r>
    <n v="28"/>
    <n v="28"/>
    <n v="0"/>
    <s v="w52_11272002"/>
    <n v="52"/>
    <x v="525"/>
    <x v="51"/>
  </r>
  <r>
    <n v="27"/>
    <n v="29"/>
    <n v="2"/>
    <s v="w52_12262002"/>
    <n v="52"/>
    <x v="526"/>
    <x v="51"/>
  </r>
  <r>
    <n v="27"/>
    <n v="18"/>
    <n v="-9"/>
    <s v="w52_01302003"/>
    <n v="52"/>
    <x v="151"/>
    <x v="51"/>
  </r>
  <r>
    <n v="28"/>
    <n v="16"/>
    <n v="-12"/>
    <s v="w52_02272003"/>
    <n v="52"/>
    <x v="527"/>
    <x v="51"/>
  </r>
  <r>
    <n v="29"/>
    <n v="18"/>
    <n v="-11"/>
    <s v="w52_03272003"/>
    <n v="52"/>
    <x v="528"/>
    <x v="51"/>
  </r>
  <r>
    <n v="27"/>
    <n v="28"/>
    <n v="1"/>
    <s v="w52_05292003"/>
    <n v="52"/>
    <x v="530"/>
    <x v="51"/>
  </r>
  <r>
    <n v="26"/>
    <n v="23"/>
    <n v="-3"/>
    <s v="w52_06262003"/>
    <n v="52"/>
    <x v="156"/>
    <x v="51"/>
  </r>
  <r>
    <n v="27"/>
    <n v="28"/>
    <n v="1"/>
    <s v="w52_08282003"/>
    <n v="52"/>
    <x v="158"/>
    <x v="51"/>
  </r>
  <r>
    <n v="28"/>
    <n v="28"/>
    <n v="0"/>
    <s v="w52_09252003"/>
    <n v="52"/>
    <x v="532"/>
    <x v="51"/>
  </r>
  <r>
    <n v="28"/>
    <n v="28"/>
    <n v="0"/>
    <s v="w52_10302003"/>
    <n v="52"/>
    <x v="533"/>
    <x v="51"/>
  </r>
  <r>
    <n v="29"/>
    <n v="28"/>
    <n v="-1"/>
    <s v="w52_11262003"/>
    <n v="52"/>
    <x v="161"/>
    <x v="51"/>
  </r>
  <r>
    <n v="28"/>
    <n v="28"/>
    <n v="0"/>
    <s v="w52_12182003"/>
    <n v="52"/>
    <x v="534"/>
    <x v="51"/>
  </r>
  <r>
    <n v="27"/>
    <n v="28"/>
    <n v="1"/>
    <s v="w52_01292004"/>
    <n v="52"/>
    <x v="535"/>
    <x v="51"/>
  </r>
  <r>
    <n v="27"/>
    <n v="18"/>
    <n v="-9"/>
    <s v="w52_02262004"/>
    <n v="52"/>
    <x v="536"/>
    <x v="51"/>
  </r>
  <r>
    <n v="27"/>
    <n v="26"/>
    <n v="-1"/>
    <s v="w52_03252004"/>
    <n v="52"/>
    <x v="537"/>
    <x v="51"/>
  </r>
  <r>
    <n v="26"/>
    <n v="17"/>
    <n v="-9"/>
    <s v="w52_04292004"/>
    <n v="52"/>
    <x v="538"/>
    <x v="51"/>
  </r>
  <r>
    <n v="27"/>
    <n v="17"/>
    <n v="-10"/>
    <s v="w52_06242004"/>
    <n v="52"/>
    <x v="539"/>
    <x v="51"/>
  </r>
  <r>
    <n v="27"/>
    <n v="27"/>
    <n v="0"/>
    <s v="w52_07292004"/>
    <n v="52"/>
    <x v="540"/>
    <x v="51"/>
  </r>
  <r>
    <n v="28"/>
    <n v="26"/>
    <n v="-2"/>
    <s v="w52_08262004"/>
    <n v="52"/>
    <x v="541"/>
    <x v="51"/>
  </r>
  <r>
    <n v="28"/>
    <n v="27"/>
    <n v="-1"/>
    <s v="w52_09302004"/>
    <n v="52"/>
    <x v="542"/>
    <x v="51"/>
  </r>
  <r>
    <n v="28"/>
    <n v="27"/>
    <n v="-1"/>
    <s v="w52_10282004"/>
    <n v="52"/>
    <x v="543"/>
    <x v="51"/>
  </r>
  <r>
    <n v="28"/>
    <n v="27"/>
    <n v="-1"/>
    <s v="w52_11182004"/>
    <n v="52"/>
    <x v="544"/>
    <x v="51"/>
  </r>
  <r>
    <n v="29"/>
    <n v="27"/>
    <n v="-2"/>
    <s v="w52_12232004"/>
    <n v="52"/>
    <x v="545"/>
    <x v="51"/>
  </r>
  <r>
    <n v="29"/>
    <n v="29"/>
    <n v="0"/>
    <s v="w52_01272005"/>
    <n v="52"/>
    <x v="546"/>
    <x v="51"/>
  </r>
  <r>
    <n v="28"/>
    <n v="29"/>
    <n v="1"/>
    <s v="w52_02242005"/>
    <n v="52"/>
    <x v="547"/>
    <x v="51"/>
  </r>
  <r>
    <n v="27"/>
    <n v="29"/>
    <n v="2"/>
    <s v="w52_03312005"/>
    <n v="52"/>
    <x v="548"/>
    <x v="51"/>
  </r>
  <r>
    <n v="28"/>
    <n v="29"/>
    <n v="1"/>
    <s v="w52_04282005"/>
    <n v="52"/>
    <x v="549"/>
    <x v="51"/>
  </r>
  <r>
    <n v="29"/>
    <n v="17"/>
    <n v="-12"/>
    <s v="w52_05262005"/>
    <n v="52"/>
    <x v="179"/>
    <x v="51"/>
  </r>
  <r>
    <n v="29"/>
    <n v="27"/>
    <n v="-2"/>
    <s v="w52_06302005"/>
    <n v="52"/>
    <x v="180"/>
    <x v="51"/>
  </r>
  <r>
    <n v="29"/>
    <n v="27"/>
    <n v="-2"/>
    <s v="w52_07282005"/>
    <n v="52"/>
    <x v="181"/>
    <x v="51"/>
  </r>
  <r>
    <n v="29"/>
    <n v="27"/>
    <n v="-2"/>
    <s v="w52_08252005"/>
    <n v="52"/>
    <x v="550"/>
    <x v="51"/>
  </r>
  <r>
    <n v="29"/>
    <n v="28"/>
    <n v="-1"/>
    <s v="w52_09292005"/>
    <n v="52"/>
    <x v="551"/>
    <x v="51"/>
  </r>
  <r>
    <n v="29"/>
    <n v="28"/>
    <n v="-1"/>
    <s v="w52_10272005"/>
    <n v="52"/>
    <x v="552"/>
    <x v="51"/>
  </r>
  <r>
    <n v="29"/>
    <n v="28"/>
    <n v="-1"/>
    <s v="w52_11232005"/>
    <n v="52"/>
    <x v="553"/>
    <x v="51"/>
  </r>
  <r>
    <n v="28"/>
    <n v="28"/>
    <n v="0"/>
    <s v="w52_12222005"/>
    <n v="52"/>
    <x v="554"/>
    <x v="51"/>
  </r>
  <r>
    <n v="28"/>
    <n v="19"/>
    <n v="-9"/>
    <s v="w52_01252006"/>
    <n v="52"/>
    <x v="555"/>
    <x v="51"/>
  </r>
  <r>
    <n v="27"/>
    <n v="18"/>
    <n v="-9"/>
    <s v="w52_02222006"/>
    <n v="52"/>
    <x v="556"/>
    <x v="51"/>
  </r>
  <r>
    <n v="26"/>
    <n v="29"/>
    <n v="3"/>
    <s v="w52_03292006"/>
    <n v="52"/>
    <x v="189"/>
    <x v="51"/>
  </r>
  <r>
    <n v="26"/>
    <n v="29"/>
    <n v="3"/>
    <s v="w52_04262006"/>
    <n v="52"/>
    <x v="190"/>
    <x v="51"/>
  </r>
  <r>
    <n v="26"/>
    <n v="18"/>
    <n v="-8"/>
    <s v="w52_05312006"/>
    <n v="52"/>
    <x v="557"/>
    <x v="51"/>
  </r>
  <r>
    <n v="26"/>
    <n v="10"/>
    <n v="-16"/>
    <s v="w52_06282006"/>
    <n v="52"/>
    <x v="558"/>
    <x v="51"/>
  </r>
  <r>
    <n v="25"/>
    <n v="10"/>
    <n v="-15"/>
    <s v="w52_07262006"/>
    <n v="52"/>
    <x v="559"/>
    <x v="51"/>
  </r>
  <r>
    <n v="26"/>
    <n v="28"/>
    <n v="2"/>
    <s v="w52_08302006"/>
    <n v="52"/>
    <x v="560"/>
    <x v="51"/>
  </r>
  <r>
    <n v="26"/>
    <n v="11"/>
    <n v="-15"/>
    <s v="w52_09272006"/>
    <n v="52"/>
    <x v="561"/>
    <x v="51"/>
  </r>
  <r>
    <n v="26"/>
    <n v="23"/>
    <n v="-3"/>
    <s v="w52_10252006"/>
    <n v="52"/>
    <x v="562"/>
    <x v="51"/>
  </r>
  <r>
    <n v="26"/>
    <n v="23"/>
    <n v="-3"/>
    <s v="w52_11292006"/>
    <n v="52"/>
    <x v="197"/>
    <x v="51"/>
  </r>
  <r>
    <n v="26"/>
    <n v="24"/>
    <n v="-2"/>
    <s v="w52_12272006"/>
    <n v="52"/>
    <x v="563"/>
    <x v="51"/>
  </r>
  <r>
    <n v="27"/>
    <n v="28"/>
    <n v="1"/>
    <s v="w52_02222007"/>
    <n v="52"/>
    <x v="565"/>
    <x v="51"/>
  </r>
  <r>
    <n v="27"/>
    <n v="28"/>
    <n v="1"/>
    <s v="w52_03292007"/>
    <n v="52"/>
    <x v="566"/>
    <x v="51"/>
  </r>
  <r>
    <n v="25"/>
    <n v="28"/>
    <n v="3"/>
    <s v="w52_04262007"/>
    <n v="52"/>
    <x v="567"/>
    <x v="51"/>
  </r>
  <r>
    <n v="21"/>
    <n v="28"/>
    <n v="7"/>
    <s v="w52_05312007"/>
    <n v="52"/>
    <x v="203"/>
    <x v="51"/>
  </r>
  <r>
    <n v="17"/>
    <n v="13"/>
    <n v="-4"/>
    <s v="w52_06282007"/>
    <n v="52"/>
    <x v="568"/>
    <x v="51"/>
  </r>
  <r>
    <n v="17"/>
    <n v="12"/>
    <n v="-5"/>
    <s v="w52_07262007"/>
    <n v="52"/>
    <x v="569"/>
    <x v="51"/>
  </r>
  <r>
    <n v="18"/>
    <n v="15"/>
    <n v="-3"/>
    <s v="w52_08302007"/>
    <n v="52"/>
    <x v="570"/>
    <x v="51"/>
  </r>
  <r>
    <n v="19"/>
    <n v="13"/>
    <n v="-6"/>
    <s v="w52_10252007"/>
    <n v="52"/>
    <x v="572"/>
    <x v="51"/>
  </r>
  <r>
    <n v="18"/>
    <n v="13"/>
    <n v="-5"/>
    <s v="w52_11292007"/>
    <n v="52"/>
    <x v="209"/>
    <x v="51"/>
  </r>
  <r>
    <n v="20"/>
    <n v="29"/>
    <n v="9"/>
    <s v="w52_01312008"/>
    <n v="52"/>
    <x v="574"/>
    <x v="51"/>
  </r>
  <r>
    <n v="20"/>
    <n v="28"/>
    <n v="8"/>
    <s v="w52_02212008"/>
    <n v="52"/>
    <x v="575"/>
    <x v="51"/>
  </r>
  <r>
    <n v="20"/>
    <n v="28"/>
    <n v="8"/>
    <s v="w52_03272008"/>
    <n v="52"/>
    <x v="576"/>
    <x v="51"/>
  </r>
  <r>
    <n v="20"/>
    <n v="17"/>
    <n v="-3"/>
    <s v="w52_04242008"/>
    <n v="52"/>
    <x v="577"/>
    <x v="51"/>
  </r>
  <r>
    <n v="16"/>
    <n v="17"/>
    <n v="1"/>
    <s v="w52_05292008"/>
    <n v="52"/>
    <x v="578"/>
    <x v="51"/>
  </r>
  <r>
    <n v="11"/>
    <n v="28"/>
    <n v="17"/>
    <s v="w52_06262008"/>
    <n v="52"/>
    <x v="647"/>
    <x v="51"/>
  </r>
  <r>
    <n v="16"/>
    <n v="23"/>
    <n v="7"/>
    <s v="w52_08282008"/>
    <n v="52"/>
    <x v="580"/>
    <x v="51"/>
  </r>
  <r>
    <n v="19"/>
    <n v="22"/>
    <n v="3"/>
    <s v="w52_09252008"/>
    <n v="52"/>
    <x v="581"/>
    <x v="51"/>
  </r>
  <r>
    <n v="17"/>
    <n v="27"/>
    <n v="10"/>
    <s v="w52_10302008"/>
    <n v="52"/>
    <x v="582"/>
    <x v="51"/>
  </r>
  <r>
    <n v="13"/>
    <n v="28"/>
    <n v="15"/>
    <s v="w52_12182008"/>
    <n v="52"/>
    <x v="584"/>
    <x v="51"/>
  </r>
  <r>
    <n v="16"/>
    <n v="15"/>
    <n v="-1"/>
    <s v="w52_01292009"/>
    <n v="52"/>
    <x v="585"/>
    <x v="51"/>
  </r>
  <r>
    <n v="19"/>
    <n v="17"/>
    <n v="-2"/>
    <s v="w52_02262009"/>
    <n v="52"/>
    <x v="586"/>
    <x v="51"/>
  </r>
  <r>
    <n v="18"/>
    <n v="14"/>
    <n v="-4"/>
    <s v="w52_03262009"/>
    <n v="52"/>
    <x v="587"/>
    <x v="51"/>
  </r>
  <r>
    <n v="19"/>
    <n v="28"/>
    <n v="9"/>
    <s v="w52_04302009"/>
    <n v="52"/>
    <x v="588"/>
    <x v="51"/>
  </r>
  <r>
    <n v="19"/>
    <n v="28"/>
    <n v="9"/>
    <s v="w52_05282009"/>
    <n v="52"/>
    <x v="589"/>
    <x v="51"/>
  </r>
  <r>
    <n v="20"/>
    <n v="16"/>
    <n v="-4"/>
    <s v="w52_06252009"/>
    <n v="52"/>
    <x v="590"/>
    <x v="51"/>
  </r>
  <r>
    <n v="15"/>
    <n v="16"/>
    <n v="1"/>
    <s v="w52_10292009"/>
    <n v="52"/>
    <x v="594"/>
    <x v="51"/>
  </r>
  <r>
    <n v="13"/>
    <n v="28"/>
    <n v="15"/>
    <s v="w52_11252009"/>
    <n v="52"/>
    <x v="595"/>
    <x v="51"/>
  </r>
  <r>
    <n v="12"/>
    <n v="19"/>
    <n v="7"/>
    <s v="w52_12312009"/>
    <n v="52"/>
    <x v="596"/>
    <x v="51"/>
  </r>
  <r>
    <n v="12"/>
    <n v="17"/>
    <n v="5"/>
    <s v="w52_01282010"/>
    <n v="52"/>
    <x v="648"/>
    <x v="51"/>
  </r>
  <r>
    <n v="17"/>
    <n v="29"/>
    <n v="12"/>
    <s v="w52_02252010"/>
    <n v="52"/>
    <x v="649"/>
    <x v="51"/>
  </r>
  <r>
    <n v="18"/>
    <n v="17"/>
    <n v="-1"/>
    <s v="w52_03252010"/>
    <n v="52"/>
    <x v="597"/>
    <x v="51"/>
  </r>
  <r>
    <n v="19"/>
    <n v="28"/>
    <n v="9"/>
    <s v="w52_04292010"/>
    <n v="52"/>
    <x v="240"/>
    <x v="51"/>
  </r>
  <r>
    <n v="20"/>
    <n v="28"/>
    <n v="8"/>
    <s v="w52_05282010"/>
    <n v="52"/>
    <x v="598"/>
    <x v="51"/>
  </r>
  <r>
    <n v="20"/>
    <n v="28"/>
    <n v="8"/>
    <s v="w52_06242010"/>
    <n v="52"/>
    <x v="599"/>
    <x v="51"/>
  </r>
  <r>
    <n v="22"/>
    <n v="28"/>
    <n v="6"/>
    <s v="w52_07292010"/>
    <n v="52"/>
    <x v="600"/>
    <x v="51"/>
  </r>
  <r>
    <n v="24"/>
    <n v="28"/>
    <n v="4"/>
    <s v="w52_08262010"/>
    <n v="52"/>
    <x v="601"/>
    <x v="51"/>
  </r>
  <r>
    <n v="24"/>
    <n v="28"/>
    <n v="4"/>
    <s v="w52_09302010"/>
    <n v="52"/>
    <x v="602"/>
    <x v="51"/>
  </r>
  <r>
    <n v="21"/>
    <n v="28"/>
    <n v="7"/>
    <s v="w52_10282010"/>
    <n v="52"/>
    <x v="246"/>
    <x v="51"/>
  </r>
  <r>
    <n v="20"/>
    <n v="28"/>
    <n v="8"/>
    <s v="w52_11242010"/>
    <n v="52"/>
    <x v="603"/>
    <x v="51"/>
  </r>
  <r>
    <n v="18"/>
    <n v="29"/>
    <n v="11"/>
    <s v="w52_12302010"/>
    <n v="52"/>
    <x v="604"/>
    <x v="51"/>
  </r>
  <r>
    <n v="19"/>
    <n v="28"/>
    <n v="9"/>
    <s v="w52_01272011"/>
    <n v="52"/>
    <x v="249"/>
    <x v="51"/>
  </r>
  <r>
    <n v="21"/>
    <n v="28"/>
    <n v="7"/>
    <s v="w52_02242011"/>
    <n v="52"/>
    <x v="605"/>
    <x v="51"/>
  </r>
  <r>
    <n v="23"/>
    <n v="29"/>
    <n v="6"/>
    <s v="w52_03312011"/>
    <n v="52"/>
    <x v="606"/>
    <x v="51"/>
  </r>
  <r>
    <n v="24"/>
    <n v="28"/>
    <n v="4"/>
    <s v="w52_04282011"/>
    <n v="52"/>
    <x v="607"/>
    <x v="51"/>
  </r>
  <r>
    <n v="25"/>
    <n v="28"/>
    <n v="3"/>
    <s v="w52_05262011"/>
    <n v="52"/>
    <x v="608"/>
    <x v="51"/>
  </r>
  <r>
    <n v="26"/>
    <n v="28"/>
    <n v="2"/>
    <s v="w52_06302011"/>
    <n v="52"/>
    <x v="609"/>
    <x v="51"/>
  </r>
  <r>
    <n v="26"/>
    <n v="28"/>
    <n v="2"/>
    <s v="w52_07282011"/>
    <n v="52"/>
    <x v="610"/>
    <x v="51"/>
  </r>
  <r>
    <n v="27"/>
    <n v="27"/>
    <n v="0"/>
    <s v="w52_08252011"/>
    <n v="52"/>
    <x v="611"/>
    <x v="51"/>
  </r>
  <r>
    <n v="26"/>
    <n v="28"/>
    <n v="2"/>
    <s v="w52_09292011"/>
    <n v="52"/>
    <x v="612"/>
    <x v="51"/>
  </r>
  <r>
    <n v="26"/>
    <n v="28"/>
    <n v="2"/>
    <s v="w52_10272011"/>
    <n v="52"/>
    <x v="613"/>
    <x v="51"/>
  </r>
  <r>
    <n v="25"/>
    <n v="28"/>
    <n v="3"/>
    <s v="w52_11232011"/>
    <n v="52"/>
    <x v="614"/>
    <x v="51"/>
  </r>
  <r>
    <n v="25"/>
    <n v="28"/>
    <n v="3"/>
    <s v="w52_12152011"/>
    <n v="52"/>
    <x v="615"/>
    <x v="51"/>
  </r>
  <r>
    <n v="25"/>
    <n v="28"/>
    <n v="3"/>
    <s v="w52_01262012"/>
    <n v="52"/>
    <x v="616"/>
    <x v="51"/>
  </r>
  <r>
    <n v="25"/>
    <n v="28"/>
    <n v="3"/>
    <s v="w52_02232012"/>
    <n v="52"/>
    <x v="617"/>
    <x v="51"/>
  </r>
  <r>
    <n v="23"/>
    <n v="28"/>
    <n v="5"/>
    <s v="w52_03292012"/>
    <n v="52"/>
    <x v="618"/>
    <x v="51"/>
  </r>
  <r>
    <n v="22"/>
    <n v="28"/>
    <n v="6"/>
    <s v="w52_04262012"/>
    <n v="52"/>
    <x v="619"/>
    <x v="51"/>
  </r>
  <r>
    <n v="21"/>
    <n v="27"/>
    <n v="6"/>
    <s v="w52_05302012"/>
    <n v="52"/>
    <x v="620"/>
    <x v="51"/>
  </r>
  <r>
    <n v="21"/>
    <n v="28"/>
    <n v="7"/>
    <s v="w52_06282012"/>
    <n v="52"/>
    <x v="621"/>
    <x v="51"/>
  </r>
  <r>
    <n v="20"/>
    <n v="28"/>
    <n v="8"/>
    <s v="w52_07262012"/>
    <n v="52"/>
    <x v="622"/>
    <x v="51"/>
  </r>
  <r>
    <n v="18"/>
    <n v="28"/>
    <n v="10"/>
    <s v="w52_08302012"/>
    <n v="52"/>
    <x v="623"/>
    <x v="51"/>
  </r>
  <r>
    <n v="16"/>
    <n v="28"/>
    <n v="12"/>
    <s v="w52_09272012"/>
    <n v="52"/>
    <x v="624"/>
    <x v="51"/>
  </r>
  <r>
    <n v="4"/>
    <n v="0"/>
    <n v="-4"/>
    <s v="w53_10231990"/>
    <n v="53"/>
    <x v="292"/>
    <x v="52"/>
  </r>
  <r>
    <n v="5"/>
    <n v="-1"/>
    <n v="-6"/>
    <s v="w53_10311990"/>
    <n v="53"/>
    <x v="452"/>
    <x v="52"/>
  </r>
  <r>
    <n v="5"/>
    <n v="-1"/>
    <n v="-6"/>
    <s v="w53_12011990"/>
    <n v="53"/>
    <x v="445"/>
    <x v="52"/>
  </r>
  <r>
    <n v="5"/>
    <n v="-1"/>
    <n v="-6"/>
    <s v="w53_12171990"/>
    <n v="53"/>
    <x v="430"/>
    <x v="52"/>
  </r>
  <r>
    <n v="5"/>
    <n v="-1"/>
    <n v="-6"/>
    <s v="w53_01011991"/>
    <n v="53"/>
    <x v="446"/>
    <x v="52"/>
  </r>
  <r>
    <n v="5"/>
    <n v="-1"/>
    <n v="-6"/>
    <s v="w53_01081991"/>
    <n v="53"/>
    <x v="894"/>
    <x v="52"/>
  </r>
  <r>
    <n v="5"/>
    <n v="-1"/>
    <n v="-6"/>
    <s v="w53_01091991"/>
    <n v="53"/>
    <x v="447"/>
    <x v="52"/>
  </r>
  <r>
    <n v="5"/>
    <n v="-1"/>
    <n v="-6"/>
    <s v="w53_02011991"/>
    <n v="53"/>
    <x v="448"/>
    <x v="52"/>
  </r>
  <r>
    <n v="5"/>
    <n v="-1"/>
    <n v="-6"/>
    <s v="w53_02051991"/>
    <n v="53"/>
    <x v="3"/>
    <x v="52"/>
  </r>
  <r>
    <n v="5"/>
    <n v="-1"/>
    <n v="-6"/>
    <s v="w53_03011991"/>
    <n v="53"/>
    <x v="431"/>
    <x v="52"/>
  </r>
  <r>
    <n v="5"/>
    <n v="-1"/>
    <n v="-6"/>
    <s v="w53_03061991"/>
    <n v="53"/>
    <x v="330"/>
    <x v="52"/>
  </r>
  <r>
    <n v="5"/>
    <n v="1"/>
    <n v="-4"/>
    <s v="w53_03181991"/>
    <n v="53"/>
    <x v="294"/>
    <x v="52"/>
  </r>
  <r>
    <n v="5"/>
    <n v="2"/>
    <n v="-3"/>
    <s v="w53_04011991"/>
    <n v="53"/>
    <x v="432"/>
    <x v="52"/>
  </r>
  <r>
    <n v="5"/>
    <n v="2"/>
    <n v="-3"/>
    <s v="w53_04231991"/>
    <n v="53"/>
    <x v="433"/>
    <x v="52"/>
  </r>
  <r>
    <n v="5"/>
    <n v="2"/>
    <n v="-3"/>
    <s v="w53_05011991"/>
    <n v="53"/>
    <x v="434"/>
    <x v="52"/>
  </r>
  <r>
    <n v="5"/>
    <n v="2"/>
    <n v="-3"/>
    <s v="w53_05031991"/>
    <n v="53"/>
    <x v="9"/>
    <x v="52"/>
  </r>
  <r>
    <n v="5"/>
    <n v="2"/>
    <n v="-3"/>
    <s v="w53_06011991"/>
    <n v="53"/>
    <x v="449"/>
    <x v="52"/>
  </r>
  <r>
    <n v="5"/>
    <n v="2"/>
    <n v="-3"/>
    <s v="w53_06061991"/>
    <n v="53"/>
    <x v="10"/>
    <x v="52"/>
  </r>
  <r>
    <n v="4"/>
    <n v="3"/>
    <n v="-1"/>
    <s v="w53_07011991"/>
    <n v="53"/>
    <x v="450"/>
    <x v="52"/>
  </r>
  <r>
    <n v="4"/>
    <n v="3"/>
    <n v="-1"/>
    <s v="w53_07051991"/>
    <n v="53"/>
    <x v="11"/>
    <x v="52"/>
  </r>
  <r>
    <n v="4"/>
    <n v="2"/>
    <n v="-2"/>
    <s v="w53_08011991"/>
    <n v="53"/>
    <x v="376"/>
    <x v="52"/>
  </r>
  <r>
    <n v="4"/>
    <n v="2"/>
    <n v="-2"/>
    <s v="w53_08061991"/>
    <n v="53"/>
    <x v="303"/>
    <x v="52"/>
  </r>
  <r>
    <n v="4"/>
    <n v="2"/>
    <n v="-2"/>
    <s v="w53_09011991"/>
    <n v="53"/>
    <x v="453"/>
    <x v="52"/>
  </r>
  <r>
    <n v="4"/>
    <n v="2"/>
    <n v="-2"/>
    <s v="w53_09041991"/>
    <n v="53"/>
    <x v="13"/>
    <x v="52"/>
  </r>
  <r>
    <n v="4"/>
    <n v="5"/>
    <n v="1"/>
    <s v="w53_10021991"/>
    <n v="53"/>
    <x v="304"/>
    <x v="52"/>
  </r>
  <r>
    <n v="85"/>
    <n v="82"/>
    <n v="-3"/>
    <s v="w54_11011990"/>
    <n v="54"/>
    <x v="368"/>
    <x v="53"/>
  </r>
  <r>
    <n v="85"/>
    <n v="81"/>
    <n v="-4"/>
    <s v="w54_11291990"/>
    <n v="54"/>
    <x v="369"/>
    <x v="53"/>
  </r>
  <r>
    <n v="85"/>
    <n v="81"/>
    <n v="-4"/>
    <s v="w54_12271990"/>
    <n v="54"/>
    <x v="370"/>
    <x v="53"/>
  </r>
  <r>
    <n v="85"/>
    <n v="81"/>
    <n v="-4"/>
    <s v="w54_01311991"/>
    <n v="54"/>
    <x v="371"/>
    <x v="53"/>
  </r>
  <r>
    <n v="86"/>
    <n v="82"/>
    <n v="-4"/>
    <s v="w54_02281991"/>
    <n v="54"/>
    <x v="372"/>
    <x v="53"/>
  </r>
  <r>
    <n v="86"/>
    <n v="83"/>
    <n v="-3"/>
    <s v="w54_03281991"/>
    <n v="54"/>
    <x v="373"/>
    <x v="53"/>
  </r>
  <r>
    <n v="85"/>
    <n v="82"/>
    <n v="-3"/>
    <s v="w54_05021991"/>
    <n v="54"/>
    <x v="374"/>
    <x v="53"/>
  </r>
  <r>
    <n v="85"/>
    <n v="82"/>
    <n v="-3"/>
    <s v="w54_05301991"/>
    <n v="54"/>
    <x v="301"/>
    <x v="53"/>
  </r>
  <r>
    <n v="85"/>
    <n v="82"/>
    <n v="-3"/>
    <s v="w54_06271991"/>
    <n v="54"/>
    <x v="375"/>
    <x v="53"/>
  </r>
  <r>
    <n v="85"/>
    <n v="82"/>
    <n v="-3"/>
    <s v="w54_08011991"/>
    <n v="54"/>
    <x v="376"/>
    <x v="53"/>
  </r>
  <r>
    <n v="85"/>
    <n v="82"/>
    <n v="-3"/>
    <s v="w54_08291991"/>
    <n v="54"/>
    <x v="377"/>
    <x v="53"/>
  </r>
  <r>
    <n v="85"/>
    <n v="82"/>
    <n v="-3"/>
    <s v="w54_09261991"/>
    <n v="54"/>
    <x v="378"/>
    <x v="53"/>
  </r>
  <r>
    <n v="85"/>
    <n v="82"/>
    <n v="-3"/>
    <s v="w54_10311991"/>
    <n v="54"/>
    <x v="379"/>
    <x v="53"/>
  </r>
  <r>
    <n v="85"/>
    <n v="81"/>
    <n v="-4"/>
    <s v="w54_11271991"/>
    <n v="54"/>
    <x v="380"/>
    <x v="53"/>
  </r>
  <r>
    <n v="86"/>
    <n v="82"/>
    <n v="-4"/>
    <s v="w54_01021992"/>
    <n v="54"/>
    <x v="381"/>
    <x v="53"/>
  </r>
  <r>
    <n v="86"/>
    <n v="82"/>
    <n v="-4"/>
    <s v="w54_01301992"/>
    <n v="54"/>
    <x v="382"/>
    <x v="53"/>
  </r>
  <r>
    <n v="86"/>
    <n v="82"/>
    <n v="-4"/>
    <s v="w54_02271992"/>
    <n v="54"/>
    <x v="383"/>
    <x v="53"/>
  </r>
  <r>
    <n v="86"/>
    <n v="82"/>
    <n v="-4"/>
    <s v="w54_04021992"/>
    <n v="54"/>
    <x v="20"/>
    <x v="53"/>
  </r>
  <r>
    <n v="86"/>
    <n v="82"/>
    <n v="-4"/>
    <s v="w54_04301992"/>
    <n v="54"/>
    <x v="384"/>
    <x v="53"/>
  </r>
  <r>
    <n v="85"/>
    <n v="82"/>
    <n v="-3"/>
    <s v="w54_05281992"/>
    <n v="54"/>
    <x v="385"/>
    <x v="53"/>
  </r>
  <r>
    <n v="85"/>
    <n v="82"/>
    <n v="-3"/>
    <s v="w54_07021992"/>
    <n v="54"/>
    <x v="386"/>
    <x v="53"/>
  </r>
  <r>
    <n v="85"/>
    <n v="82"/>
    <n v="-3"/>
    <s v="w54_07301992"/>
    <n v="54"/>
    <x v="387"/>
    <x v="53"/>
  </r>
  <r>
    <n v="85"/>
    <n v="82"/>
    <n v="-3"/>
    <s v="w54_08271992"/>
    <n v="54"/>
    <x v="388"/>
    <x v="53"/>
  </r>
  <r>
    <n v="85"/>
    <n v="82"/>
    <n v="-3"/>
    <s v="w54_10011992"/>
    <n v="54"/>
    <x v="389"/>
    <x v="53"/>
  </r>
  <r>
    <n v="85"/>
    <n v="82"/>
    <n v="-3"/>
    <s v="w54_10291992"/>
    <n v="54"/>
    <x v="390"/>
    <x v="53"/>
  </r>
  <r>
    <n v="85"/>
    <n v="82"/>
    <n v="-3"/>
    <s v="w54_11251992"/>
    <n v="54"/>
    <x v="391"/>
    <x v="53"/>
  </r>
  <r>
    <n v="85"/>
    <n v="82"/>
    <n v="-3"/>
    <s v="w54_12311992"/>
    <n v="54"/>
    <x v="29"/>
    <x v="53"/>
  </r>
  <r>
    <n v="85"/>
    <n v="83"/>
    <n v="-2"/>
    <s v="w54_01281993"/>
    <n v="54"/>
    <x v="392"/>
    <x v="53"/>
  </r>
  <r>
    <n v="86"/>
    <n v="83"/>
    <n v="-3"/>
    <s v="w54_02251993"/>
    <n v="54"/>
    <x v="393"/>
    <x v="53"/>
  </r>
  <r>
    <n v="85"/>
    <n v="82"/>
    <n v="-3"/>
    <s v="w54_04011993"/>
    <n v="54"/>
    <x v="394"/>
    <x v="53"/>
  </r>
  <r>
    <n v="86"/>
    <n v="82"/>
    <n v="-4"/>
    <s v="w54_04291993"/>
    <n v="54"/>
    <x v="395"/>
    <x v="53"/>
  </r>
  <r>
    <n v="85"/>
    <n v="82"/>
    <n v="-3"/>
    <s v="w54_05271993"/>
    <n v="54"/>
    <x v="396"/>
    <x v="53"/>
  </r>
  <r>
    <n v="85"/>
    <n v="82"/>
    <n v="-3"/>
    <s v="w54_07011993"/>
    <n v="54"/>
    <x v="397"/>
    <x v="53"/>
  </r>
  <r>
    <n v="85"/>
    <n v="82"/>
    <n v="-3"/>
    <s v="w54_07291993"/>
    <n v="54"/>
    <x v="398"/>
    <x v="53"/>
  </r>
  <r>
    <n v="85"/>
    <n v="82"/>
    <n v="-3"/>
    <s v="w54_08261993"/>
    <n v="54"/>
    <x v="399"/>
    <x v="53"/>
  </r>
  <r>
    <n v="85"/>
    <n v="82"/>
    <n v="-3"/>
    <s v="w54_09301993"/>
    <n v="54"/>
    <x v="400"/>
    <x v="53"/>
  </r>
  <r>
    <n v="85"/>
    <n v="82"/>
    <n v="-3"/>
    <s v="w54_10281993"/>
    <n v="54"/>
    <x v="401"/>
    <x v="53"/>
  </r>
  <r>
    <n v="85"/>
    <n v="82"/>
    <n v="-3"/>
    <s v="w54_11241993"/>
    <n v="54"/>
    <x v="402"/>
    <x v="53"/>
  </r>
  <r>
    <n v="85"/>
    <n v="82"/>
    <n v="-3"/>
    <s v="w54_12301993"/>
    <n v="54"/>
    <x v="403"/>
    <x v="53"/>
  </r>
  <r>
    <n v="86"/>
    <n v="82"/>
    <n v="-4"/>
    <s v="w54_01271994"/>
    <n v="54"/>
    <x v="404"/>
    <x v="53"/>
  </r>
  <r>
    <n v="86"/>
    <n v="83"/>
    <n v="-3"/>
    <s v="w54_02251994"/>
    <n v="54"/>
    <x v="454"/>
    <x v="53"/>
  </r>
  <r>
    <n v="86"/>
    <n v="82"/>
    <n v="-4"/>
    <s v="w54_04281994"/>
    <n v="54"/>
    <x v="456"/>
    <x v="53"/>
  </r>
  <r>
    <n v="86"/>
    <n v="82"/>
    <n v="-4"/>
    <s v="w54_05311994"/>
    <n v="54"/>
    <x v="457"/>
    <x v="53"/>
  </r>
  <r>
    <n v="85"/>
    <n v="82"/>
    <n v="-3"/>
    <s v="w54_06301994"/>
    <n v="54"/>
    <x v="458"/>
    <x v="53"/>
  </r>
  <r>
    <n v="85"/>
    <n v="82"/>
    <n v="-3"/>
    <s v="w54_07281994"/>
    <n v="54"/>
    <x v="337"/>
    <x v="53"/>
  </r>
  <r>
    <n v="85"/>
    <n v="82"/>
    <n v="-3"/>
    <s v="w54_08251994"/>
    <n v="54"/>
    <x v="459"/>
    <x v="53"/>
  </r>
  <r>
    <n v="85"/>
    <n v="82"/>
    <n v="-3"/>
    <s v="w54_09291994"/>
    <n v="54"/>
    <x v="339"/>
    <x v="53"/>
  </r>
  <r>
    <n v="85"/>
    <n v="82"/>
    <n v="-3"/>
    <s v="w54_10271994"/>
    <n v="54"/>
    <x v="460"/>
    <x v="53"/>
  </r>
  <r>
    <n v="85"/>
    <n v="82"/>
    <n v="-3"/>
    <s v="w54_11231994"/>
    <n v="54"/>
    <x v="461"/>
    <x v="53"/>
  </r>
  <r>
    <n v="85"/>
    <n v="82"/>
    <n v="-3"/>
    <s v="w54_12291994"/>
    <n v="54"/>
    <x v="53"/>
    <x v="53"/>
  </r>
  <r>
    <n v="86"/>
    <n v="83"/>
    <n v="-3"/>
    <s v="w54_01261995"/>
    <n v="54"/>
    <x v="342"/>
    <x v="53"/>
  </r>
  <r>
    <n v="86"/>
    <n v="82"/>
    <n v="-4"/>
    <s v="w54_02231995"/>
    <n v="54"/>
    <x v="462"/>
    <x v="53"/>
  </r>
  <r>
    <n v="86"/>
    <n v="82"/>
    <n v="-4"/>
    <s v="w54_03301995"/>
    <n v="54"/>
    <x v="344"/>
    <x v="53"/>
  </r>
  <r>
    <n v="85"/>
    <n v="82"/>
    <n v="-3"/>
    <s v="w54_04271995"/>
    <n v="54"/>
    <x v="463"/>
    <x v="53"/>
  </r>
  <r>
    <n v="85"/>
    <n v="82"/>
    <n v="-3"/>
    <s v="w54_05251995"/>
    <n v="54"/>
    <x v="464"/>
    <x v="53"/>
  </r>
  <r>
    <n v="85"/>
    <n v="82"/>
    <n v="-3"/>
    <s v="w54_06291995"/>
    <n v="54"/>
    <x v="465"/>
    <x v="53"/>
  </r>
  <r>
    <n v="85"/>
    <n v="82"/>
    <n v="-3"/>
    <s v="w54_07271995"/>
    <n v="54"/>
    <x v="466"/>
    <x v="53"/>
  </r>
  <r>
    <n v="85"/>
    <n v="82"/>
    <n v="-3"/>
    <s v="w54_08311995"/>
    <n v="54"/>
    <x v="467"/>
    <x v="53"/>
  </r>
  <r>
    <n v="85"/>
    <n v="82"/>
    <n v="-3"/>
    <s v="w54_09281995"/>
    <n v="54"/>
    <x v="468"/>
    <x v="53"/>
  </r>
  <r>
    <n v="85"/>
    <n v="82"/>
    <n v="-3"/>
    <s v="w54_10261995"/>
    <n v="54"/>
    <x v="469"/>
    <x v="53"/>
  </r>
  <r>
    <n v="85"/>
    <n v="82"/>
    <n v="-3"/>
    <s v="w54_11301995"/>
    <n v="54"/>
    <x v="470"/>
    <x v="53"/>
  </r>
  <r>
    <n v="86"/>
    <n v="82"/>
    <n v="-4"/>
    <s v="w54_12281995"/>
    <n v="54"/>
    <x v="471"/>
    <x v="53"/>
  </r>
  <r>
    <n v="86"/>
    <n v="82"/>
    <n v="-4"/>
    <s v="w54_01251996"/>
    <n v="54"/>
    <x v="472"/>
    <x v="53"/>
  </r>
  <r>
    <n v="86"/>
    <n v="83"/>
    <n v="-3"/>
    <s v="w54_02291996"/>
    <n v="54"/>
    <x v="473"/>
    <x v="53"/>
  </r>
  <r>
    <n v="85"/>
    <n v="82"/>
    <n v="-3"/>
    <s v="w54_03281996"/>
    <n v="54"/>
    <x v="351"/>
    <x v="53"/>
  </r>
  <r>
    <n v="85"/>
    <n v="82"/>
    <n v="-3"/>
    <s v="w54_04251996"/>
    <n v="54"/>
    <x v="474"/>
    <x v="53"/>
  </r>
  <r>
    <n v="85"/>
    <n v="82"/>
    <n v="-3"/>
    <s v="w54_05301996"/>
    <n v="54"/>
    <x v="353"/>
    <x v="53"/>
  </r>
  <r>
    <n v="85"/>
    <n v="82"/>
    <n v="-3"/>
    <s v="w54_06271996"/>
    <n v="54"/>
    <x v="475"/>
    <x v="53"/>
  </r>
  <r>
    <n v="85"/>
    <n v="82"/>
    <n v="-3"/>
    <s v="w54_07251996"/>
    <n v="54"/>
    <x v="73"/>
    <x v="53"/>
  </r>
  <r>
    <n v="85"/>
    <n v="82"/>
    <n v="-3"/>
    <s v="w54_08281996"/>
    <n v="54"/>
    <x v="476"/>
    <x v="53"/>
  </r>
  <r>
    <n v="85"/>
    <n v="82"/>
    <n v="-3"/>
    <s v="w54_09261996"/>
    <n v="54"/>
    <x v="477"/>
    <x v="53"/>
  </r>
  <r>
    <n v="85"/>
    <n v="82"/>
    <n v="-3"/>
    <s v="w54_10311996"/>
    <n v="54"/>
    <x v="478"/>
    <x v="53"/>
  </r>
  <r>
    <n v="86"/>
    <n v="82"/>
    <n v="-4"/>
    <s v="w54_11271996"/>
    <n v="54"/>
    <x v="479"/>
    <x v="53"/>
  </r>
  <r>
    <n v="86"/>
    <n v="82"/>
    <n v="-4"/>
    <s v="w54_12261996"/>
    <n v="54"/>
    <x v="480"/>
    <x v="53"/>
  </r>
  <r>
    <n v="86"/>
    <n v="83"/>
    <n v="-3"/>
    <s v="w54_01301997"/>
    <n v="54"/>
    <x v="481"/>
    <x v="53"/>
  </r>
  <r>
    <n v="86"/>
    <n v="82"/>
    <n v="-4"/>
    <s v="w54_02271997"/>
    <n v="54"/>
    <x v="80"/>
    <x v="53"/>
  </r>
  <r>
    <n v="86"/>
    <n v="81"/>
    <n v="-5"/>
    <s v="w54_03271997"/>
    <n v="54"/>
    <x v="482"/>
    <x v="53"/>
  </r>
  <r>
    <n v="86"/>
    <n v="81"/>
    <n v="-5"/>
    <s v="w54_04241997"/>
    <n v="54"/>
    <x v="483"/>
    <x v="53"/>
  </r>
  <r>
    <n v="86"/>
    <n v="82"/>
    <n v="-4"/>
    <s v="w54_05291997"/>
    <n v="54"/>
    <x v="83"/>
    <x v="53"/>
  </r>
  <r>
    <n v="85"/>
    <n v="82"/>
    <n v="-3"/>
    <s v="w54_06261997"/>
    <n v="54"/>
    <x v="484"/>
    <x v="53"/>
  </r>
  <r>
    <n v="85"/>
    <n v="82"/>
    <n v="-3"/>
    <s v="w54_07311997"/>
    <n v="54"/>
    <x v="485"/>
    <x v="53"/>
  </r>
  <r>
    <n v="85"/>
    <n v="82"/>
    <n v="-3"/>
    <s v="w54_08281997"/>
    <n v="54"/>
    <x v="329"/>
    <x v="53"/>
  </r>
  <r>
    <n v="85"/>
    <n v="82"/>
    <n v="-3"/>
    <s v="w54_09251997"/>
    <n v="54"/>
    <x v="486"/>
    <x v="53"/>
  </r>
  <r>
    <n v="85"/>
    <n v="82"/>
    <n v="-3"/>
    <s v="w54_10301997"/>
    <n v="54"/>
    <x v="88"/>
    <x v="53"/>
  </r>
  <r>
    <n v="85"/>
    <n v="82"/>
    <n v="-3"/>
    <s v="w54_11261997"/>
    <n v="54"/>
    <x v="487"/>
    <x v="53"/>
  </r>
  <r>
    <n v="85"/>
    <n v="82"/>
    <n v="-3"/>
    <s v="w54_12311997"/>
    <n v="54"/>
    <x v="488"/>
    <x v="53"/>
  </r>
  <r>
    <n v="85"/>
    <n v="82"/>
    <n v="-3"/>
    <s v="w54_01291998"/>
    <n v="54"/>
    <x v="92"/>
    <x v="53"/>
  </r>
  <r>
    <n v="86"/>
    <n v="82"/>
    <n v="-4"/>
    <s v="w54_02261998"/>
    <n v="54"/>
    <x v="93"/>
    <x v="53"/>
  </r>
  <r>
    <n v="86"/>
    <n v="82"/>
    <n v="-4"/>
    <s v="w54_03261998"/>
    <n v="54"/>
    <x v="489"/>
    <x v="53"/>
  </r>
  <r>
    <n v="86"/>
    <n v="82"/>
    <n v="-4"/>
    <s v="w54_04301998"/>
    <n v="54"/>
    <x v="490"/>
    <x v="53"/>
  </r>
  <r>
    <n v="85"/>
    <n v="82"/>
    <n v="-3"/>
    <s v="w54_05281998"/>
    <n v="54"/>
    <x v="491"/>
    <x v="53"/>
  </r>
  <r>
    <n v="85"/>
    <n v="81"/>
    <n v="-4"/>
    <s v="w54_06251998"/>
    <n v="54"/>
    <x v="492"/>
    <x v="53"/>
  </r>
  <r>
    <n v="85"/>
    <n v="82"/>
    <n v="-3"/>
    <s v="w54_07301998"/>
    <n v="54"/>
    <x v="493"/>
    <x v="53"/>
  </r>
  <r>
    <n v="85"/>
    <n v="81"/>
    <n v="-4"/>
    <s v="w54_08271998"/>
    <n v="54"/>
    <x v="494"/>
    <x v="53"/>
  </r>
  <r>
    <n v="85"/>
    <n v="81"/>
    <n v="-4"/>
    <s v="w54_09241998"/>
    <n v="54"/>
    <x v="495"/>
    <x v="53"/>
  </r>
  <r>
    <n v="85"/>
    <n v="81"/>
    <n v="-4"/>
    <s v="w54_10291998"/>
    <n v="54"/>
    <x v="496"/>
    <x v="53"/>
  </r>
  <r>
    <n v="85"/>
    <n v="81"/>
    <n v="-4"/>
    <s v="w54_11251998"/>
    <n v="54"/>
    <x v="497"/>
    <x v="53"/>
  </r>
  <r>
    <n v="85"/>
    <n v="82"/>
    <n v="-3"/>
    <s v="w54_12311998"/>
    <n v="54"/>
    <x v="498"/>
    <x v="53"/>
  </r>
  <r>
    <n v="86"/>
    <n v="82"/>
    <n v="-4"/>
    <s v="w54_01281999"/>
    <n v="54"/>
    <x v="362"/>
    <x v="53"/>
  </r>
  <r>
    <n v="86"/>
    <n v="82"/>
    <n v="-4"/>
    <s v="w54_02251999"/>
    <n v="54"/>
    <x v="499"/>
    <x v="53"/>
  </r>
  <r>
    <n v="86"/>
    <n v="82"/>
    <n v="-4"/>
    <s v="w54_03251999"/>
    <n v="54"/>
    <x v="500"/>
    <x v="53"/>
  </r>
  <r>
    <n v="86"/>
    <n v="82"/>
    <n v="-4"/>
    <s v="w54_04291999"/>
    <n v="54"/>
    <x v="501"/>
    <x v="53"/>
  </r>
  <r>
    <n v="85"/>
    <n v="81"/>
    <n v="-4"/>
    <s v="w54_05271999"/>
    <n v="54"/>
    <x v="502"/>
    <x v="53"/>
  </r>
  <r>
    <n v="85"/>
    <n v="81"/>
    <n v="-4"/>
    <s v="w54_06241999"/>
    <n v="54"/>
    <x v="503"/>
    <x v="53"/>
  </r>
  <r>
    <n v="85"/>
    <n v="81"/>
    <n v="-4"/>
    <s v="w54_07291999"/>
    <n v="54"/>
    <x v="504"/>
    <x v="53"/>
  </r>
  <r>
    <n v="85"/>
    <n v="81"/>
    <n v="-4"/>
    <s v="w54_08261999"/>
    <n v="54"/>
    <x v="505"/>
    <x v="53"/>
  </r>
  <r>
    <n v="85"/>
    <n v="81"/>
    <n v="-4"/>
    <s v="w54_09301999"/>
    <n v="54"/>
    <x v="506"/>
    <x v="53"/>
  </r>
  <r>
    <n v="85"/>
    <n v="81"/>
    <n v="-4"/>
    <s v="w54_10281999"/>
    <n v="54"/>
    <x v="112"/>
    <x v="53"/>
  </r>
  <r>
    <n v="85"/>
    <n v="81"/>
    <n v="-4"/>
    <s v="w54_11241999"/>
    <n v="54"/>
    <x v="507"/>
    <x v="53"/>
  </r>
  <r>
    <n v="85"/>
    <n v="81"/>
    <n v="-4"/>
    <s v="w54_12301999"/>
    <n v="54"/>
    <x v="508"/>
    <x v="53"/>
  </r>
  <r>
    <n v="86"/>
    <n v="83"/>
    <n v="-3"/>
    <s v="w54_01272000"/>
    <n v="54"/>
    <x v="509"/>
    <x v="53"/>
  </r>
  <r>
    <n v="86"/>
    <n v="82"/>
    <n v="-4"/>
    <s v="w54_02242000"/>
    <n v="54"/>
    <x v="510"/>
    <x v="53"/>
  </r>
  <r>
    <n v="86"/>
    <n v="82"/>
    <n v="-4"/>
    <s v="w54_03302000"/>
    <n v="54"/>
    <x v="511"/>
    <x v="53"/>
  </r>
  <r>
    <n v="86"/>
    <n v="81"/>
    <n v="-5"/>
    <s v="w54_04272000"/>
    <n v="54"/>
    <x v="512"/>
    <x v="53"/>
  </r>
  <r>
    <n v="85"/>
    <n v="81"/>
    <n v="-4"/>
    <s v="w54_05252000"/>
    <n v="54"/>
    <x v="513"/>
    <x v="53"/>
  </r>
  <r>
    <n v="85"/>
    <n v="81"/>
    <n v="-4"/>
    <s v="w54_06292000"/>
    <n v="54"/>
    <x v="514"/>
    <x v="53"/>
  </r>
  <r>
    <n v="85"/>
    <n v="81"/>
    <n v="-4"/>
    <s v="w54_07272000"/>
    <n v="54"/>
    <x v="515"/>
    <x v="53"/>
  </r>
  <r>
    <n v="85"/>
    <n v="81"/>
    <n v="-4"/>
    <s v="w54_08312000"/>
    <n v="54"/>
    <x v="516"/>
    <x v="53"/>
  </r>
  <r>
    <n v="86"/>
    <n v="81"/>
    <n v="-5"/>
    <s v="w54_03282002"/>
    <n v="54"/>
    <x v="517"/>
    <x v="53"/>
  </r>
  <r>
    <n v="86"/>
    <n v="80"/>
    <n v="-6"/>
    <s v="w54_04252002"/>
    <n v="54"/>
    <x v="518"/>
    <x v="53"/>
  </r>
  <r>
    <n v="85"/>
    <n v="81"/>
    <n v="-4"/>
    <s v="w54_05302002"/>
    <n v="54"/>
    <x v="519"/>
    <x v="53"/>
  </r>
  <r>
    <n v="85"/>
    <n v="81"/>
    <n v="-4"/>
    <s v="w54_06272002"/>
    <n v="54"/>
    <x v="520"/>
    <x v="53"/>
  </r>
  <r>
    <n v="85"/>
    <n v="81"/>
    <n v="-4"/>
    <s v="w54_07252002"/>
    <n v="54"/>
    <x v="521"/>
    <x v="53"/>
  </r>
  <r>
    <n v="85"/>
    <n v="81"/>
    <n v="-4"/>
    <s v="w54_08292002"/>
    <n v="54"/>
    <x v="522"/>
    <x v="53"/>
  </r>
  <r>
    <n v="85"/>
    <n v="81"/>
    <n v="-4"/>
    <s v="w54_09262002"/>
    <n v="54"/>
    <x v="523"/>
    <x v="53"/>
  </r>
  <r>
    <n v="85"/>
    <n v="81"/>
    <n v="-4"/>
    <s v="w54_10312002"/>
    <n v="54"/>
    <x v="524"/>
    <x v="53"/>
  </r>
  <r>
    <n v="85"/>
    <n v="81"/>
    <n v="-4"/>
    <s v="w54_11272002"/>
    <n v="54"/>
    <x v="525"/>
    <x v="53"/>
  </r>
  <r>
    <n v="85"/>
    <n v="82"/>
    <n v="-3"/>
    <s v="w54_12262002"/>
    <n v="54"/>
    <x v="526"/>
    <x v="53"/>
  </r>
  <r>
    <n v="86"/>
    <n v="81"/>
    <n v="-5"/>
    <s v="w54_01302003"/>
    <n v="54"/>
    <x v="151"/>
    <x v="53"/>
  </r>
  <r>
    <n v="86"/>
    <n v="81"/>
    <n v="-5"/>
    <s v="w54_02272003"/>
    <n v="54"/>
    <x v="527"/>
    <x v="53"/>
  </r>
  <r>
    <n v="86"/>
    <n v="81"/>
    <n v="-5"/>
    <s v="w54_03272003"/>
    <n v="54"/>
    <x v="528"/>
    <x v="53"/>
  </r>
  <r>
    <n v="85"/>
    <n v="81"/>
    <n v="-4"/>
    <s v="w54_04242003"/>
    <n v="54"/>
    <x v="529"/>
    <x v="53"/>
  </r>
  <r>
    <n v="85"/>
    <n v="81"/>
    <n v="-4"/>
    <s v="w54_05292003"/>
    <n v="54"/>
    <x v="530"/>
    <x v="53"/>
  </r>
  <r>
    <n v="85"/>
    <n v="81"/>
    <n v="-4"/>
    <s v="w54_06262003"/>
    <n v="54"/>
    <x v="156"/>
    <x v="53"/>
  </r>
  <r>
    <n v="85"/>
    <n v="81"/>
    <n v="-4"/>
    <s v="w54_07312003"/>
    <n v="54"/>
    <x v="531"/>
    <x v="53"/>
  </r>
  <r>
    <n v="85"/>
    <n v="81"/>
    <n v="-4"/>
    <s v="w54_08282003"/>
    <n v="54"/>
    <x v="158"/>
    <x v="53"/>
  </r>
  <r>
    <n v="85"/>
    <n v="81"/>
    <n v="-4"/>
    <s v="w54_09252003"/>
    <n v="54"/>
    <x v="532"/>
    <x v="53"/>
  </r>
  <r>
    <n v="85"/>
    <n v="81"/>
    <n v="-4"/>
    <s v="w54_10302003"/>
    <n v="54"/>
    <x v="533"/>
    <x v="53"/>
  </r>
  <r>
    <n v="85"/>
    <n v="81"/>
    <n v="-4"/>
    <s v="w54_11262003"/>
    <n v="54"/>
    <x v="161"/>
    <x v="53"/>
  </r>
  <r>
    <n v="85"/>
    <n v="81"/>
    <n v="-4"/>
    <s v="w54_12182003"/>
    <n v="54"/>
    <x v="534"/>
    <x v="53"/>
  </r>
  <r>
    <n v="86"/>
    <n v="81"/>
    <n v="-5"/>
    <s v="w54_01292004"/>
    <n v="54"/>
    <x v="535"/>
    <x v="53"/>
  </r>
  <r>
    <n v="86"/>
    <n v="82"/>
    <n v="-4"/>
    <s v="w54_02262004"/>
    <n v="54"/>
    <x v="536"/>
    <x v="53"/>
  </r>
  <r>
    <n v="86"/>
    <n v="81"/>
    <n v="-5"/>
    <s v="w54_03252004"/>
    <n v="54"/>
    <x v="537"/>
    <x v="53"/>
  </r>
  <r>
    <n v="86"/>
    <n v="81"/>
    <n v="-5"/>
    <s v="w54_04292004"/>
    <n v="54"/>
    <x v="538"/>
    <x v="53"/>
  </r>
  <r>
    <n v="85"/>
    <n v="81"/>
    <n v="-4"/>
    <s v="w54_05272004"/>
    <n v="54"/>
    <x v="167"/>
    <x v="53"/>
  </r>
  <r>
    <n v="85"/>
    <n v="81"/>
    <n v="-4"/>
    <s v="w54_06242004"/>
    <n v="54"/>
    <x v="539"/>
    <x v="53"/>
  </r>
  <r>
    <n v="85"/>
    <n v="81"/>
    <n v="-4"/>
    <s v="w54_07292004"/>
    <n v="54"/>
    <x v="540"/>
    <x v="53"/>
  </r>
  <r>
    <n v="85"/>
    <n v="81"/>
    <n v="-4"/>
    <s v="w54_08262004"/>
    <n v="54"/>
    <x v="541"/>
    <x v="53"/>
  </r>
  <r>
    <n v="85"/>
    <n v="81"/>
    <n v="-4"/>
    <s v="w54_09302004"/>
    <n v="54"/>
    <x v="542"/>
    <x v="53"/>
  </r>
  <r>
    <n v="85"/>
    <n v="81"/>
    <n v="-4"/>
    <s v="w54_10282004"/>
    <n v="54"/>
    <x v="543"/>
    <x v="53"/>
  </r>
  <r>
    <n v="85"/>
    <n v="81"/>
    <n v="-4"/>
    <s v="w54_11182004"/>
    <n v="54"/>
    <x v="544"/>
    <x v="53"/>
  </r>
  <r>
    <n v="85"/>
    <n v="81"/>
    <n v="-4"/>
    <s v="w54_12232004"/>
    <n v="54"/>
    <x v="545"/>
    <x v="53"/>
  </r>
  <r>
    <n v="86"/>
    <n v="82"/>
    <n v="-4"/>
    <s v="w54_01272005"/>
    <n v="54"/>
    <x v="546"/>
    <x v="53"/>
  </r>
  <r>
    <n v="86"/>
    <n v="82"/>
    <n v="-4"/>
    <s v="w54_02242005"/>
    <n v="54"/>
    <x v="547"/>
    <x v="53"/>
  </r>
  <r>
    <n v="86"/>
    <n v="82"/>
    <n v="-4"/>
    <s v="w54_03312005"/>
    <n v="54"/>
    <x v="548"/>
    <x v="53"/>
  </r>
  <r>
    <n v="86"/>
    <n v="82"/>
    <n v="-4"/>
    <s v="w54_04282005"/>
    <n v="54"/>
    <x v="549"/>
    <x v="53"/>
  </r>
  <r>
    <n v="86"/>
    <n v="81"/>
    <n v="-5"/>
    <s v="w54_05262005"/>
    <n v="54"/>
    <x v="179"/>
    <x v="53"/>
  </r>
  <r>
    <n v="85"/>
    <n v="81"/>
    <n v="-4"/>
    <s v="w54_06302005"/>
    <n v="54"/>
    <x v="180"/>
    <x v="53"/>
  </r>
  <r>
    <n v="85"/>
    <n v="81"/>
    <n v="-4"/>
    <s v="w54_07282005"/>
    <n v="54"/>
    <x v="181"/>
    <x v="53"/>
  </r>
  <r>
    <n v="85"/>
    <n v="81"/>
    <n v="-4"/>
    <s v="w54_08252005"/>
    <n v="54"/>
    <x v="550"/>
    <x v="53"/>
  </r>
  <r>
    <n v="85"/>
    <n v="81"/>
    <n v="-4"/>
    <s v="w54_09292005"/>
    <n v="54"/>
    <x v="551"/>
    <x v="53"/>
  </r>
  <r>
    <n v="85"/>
    <n v="81"/>
    <n v="-4"/>
    <s v="w54_10272005"/>
    <n v="54"/>
    <x v="552"/>
    <x v="53"/>
  </r>
  <r>
    <n v="85"/>
    <n v="81"/>
    <n v="-4"/>
    <s v="w54_11232005"/>
    <n v="54"/>
    <x v="553"/>
    <x v="53"/>
  </r>
  <r>
    <n v="85"/>
    <n v="81"/>
    <n v="-4"/>
    <s v="w54_12222005"/>
    <n v="54"/>
    <x v="554"/>
    <x v="53"/>
  </r>
  <r>
    <n v="85"/>
    <n v="82"/>
    <n v="-3"/>
    <s v="w54_01252006"/>
    <n v="54"/>
    <x v="555"/>
    <x v="53"/>
  </r>
  <r>
    <n v="85"/>
    <n v="81"/>
    <n v="-4"/>
    <s v="w54_02222006"/>
    <n v="54"/>
    <x v="556"/>
    <x v="53"/>
  </r>
  <r>
    <n v="85"/>
    <n v="81"/>
    <n v="-4"/>
    <s v="w54_03292006"/>
    <n v="54"/>
    <x v="189"/>
    <x v="53"/>
  </r>
  <r>
    <n v="85"/>
    <n v="81"/>
    <n v="-4"/>
    <s v="w54_04262006"/>
    <n v="54"/>
    <x v="190"/>
    <x v="53"/>
  </r>
  <r>
    <n v="85"/>
    <n v="81"/>
    <n v="-4"/>
    <s v="w54_05312006"/>
    <n v="54"/>
    <x v="557"/>
    <x v="53"/>
  </r>
  <r>
    <n v="85"/>
    <n v="81"/>
    <n v="-4"/>
    <s v="w54_06282006"/>
    <n v="54"/>
    <x v="558"/>
    <x v="53"/>
  </r>
  <r>
    <n v="85"/>
    <n v="81"/>
    <n v="-4"/>
    <s v="w54_07262006"/>
    <n v="54"/>
    <x v="559"/>
    <x v="53"/>
  </r>
  <r>
    <n v="85"/>
    <n v="81"/>
    <n v="-4"/>
    <s v="w54_08302006"/>
    <n v="54"/>
    <x v="560"/>
    <x v="53"/>
  </r>
  <r>
    <n v="85"/>
    <n v="81"/>
    <n v="-4"/>
    <s v="w54_09272006"/>
    <n v="54"/>
    <x v="561"/>
    <x v="53"/>
  </r>
  <r>
    <n v="85"/>
    <n v="82"/>
    <n v="-3"/>
    <s v="w54_10252006"/>
    <n v="54"/>
    <x v="562"/>
    <x v="53"/>
  </r>
  <r>
    <n v="85"/>
    <n v="82"/>
    <n v="-3"/>
    <s v="w54_11292006"/>
    <n v="54"/>
    <x v="197"/>
    <x v="53"/>
  </r>
  <r>
    <n v="85"/>
    <n v="81"/>
    <n v="-4"/>
    <s v="w54_12272006"/>
    <n v="54"/>
    <x v="563"/>
    <x v="53"/>
  </r>
  <r>
    <n v="86"/>
    <n v="81"/>
    <n v="-5"/>
    <s v="w54_01252007"/>
    <n v="54"/>
    <x v="564"/>
    <x v="53"/>
  </r>
  <r>
    <n v="86"/>
    <n v="81"/>
    <n v="-5"/>
    <s v="w54_02222007"/>
    <n v="54"/>
    <x v="565"/>
    <x v="53"/>
  </r>
  <r>
    <n v="86"/>
    <n v="81"/>
    <n v="-5"/>
    <s v="w54_03292007"/>
    <n v="54"/>
    <x v="566"/>
    <x v="53"/>
  </r>
  <r>
    <n v="85"/>
    <n v="81"/>
    <n v="-4"/>
    <s v="w54_04262007"/>
    <n v="54"/>
    <x v="567"/>
    <x v="53"/>
  </r>
  <r>
    <n v="85"/>
    <n v="81"/>
    <n v="-4"/>
    <s v="w54_05312007"/>
    <n v="54"/>
    <x v="203"/>
    <x v="53"/>
  </r>
  <r>
    <n v="85"/>
    <n v="81"/>
    <n v="-4"/>
    <s v="w54_06282007"/>
    <n v="54"/>
    <x v="568"/>
    <x v="53"/>
  </r>
  <r>
    <n v="85"/>
    <n v="81"/>
    <n v="-4"/>
    <s v="w54_07262007"/>
    <n v="54"/>
    <x v="569"/>
    <x v="53"/>
  </r>
  <r>
    <n v="85"/>
    <n v="81"/>
    <n v="-4"/>
    <s v="w54_08302007"/>
    <n v="54"/>
    <x v="570"/>
    <x v="53"/>
  </r>
  <r>
    <n v="85"/>
    <n v="81"/>
    <n v="-4"/>
    <s v="w54_09272007"/>
    <n v="54"/>
    <x v="571"/>
    <x v="53"/>
  </r>
  <r>
    <n v="85"/>
    <n v="81"/>
    <n v="-4"/>
    <s v="w54_10252007"/>
    <n v="54"/>
    <x v="572"/>
    <x v="53"/>
  </r>
  <r>
    <n v="85"/>
    <n v="81"/>
    <n v="-4"/>
    <s v="w54_11292007"/>
    <n v="54"/>
    <x v="209"/>
    <x v="53"/>
  </r>
  <r>
    <n v="85"/>
    <n v="81"/>
    <n v="-4"/>
    <s v="w54_12272007"/>
    <n v="54"/>
    <x v="573"/>
    <x v="53"/>
  </r>
  <r>
    <n v="85"/>
    <n v="82"/>
    <n v="-3"/>
    <s v="w54_01312008"/>
    <n v="54"/>
    <x v="574"/>
    <x v="53"/>
  </r>
  <r>
    <n v="86"/>
    <n v="82"/>
    <n v="-4"/>
    <s v="w54_02212008"/>
    <n v="54"/>
    <x v="575"/>
    <x v="53"/>
  </r>
  <r>
    <n v="86"/>
    <n v="82"/>
    <n v="-4"/>
    <s v="w54_03272008"/>
    <n v="54"/>
    <x v="576"/>
    <x v="53"/>
  </r>
  <r>
    <n v="85"/>
    <n v="81"/>
    <n v="-4"/>
    <s v="w54_04242008"/>
    <n v="54"/>
    <x v="577"/>
    <x v="53"/>
  </r>
  <r>
    <n v="85"/>
    <n v="82"/>
    <n v="-3"/>
    <s v="w54_05292008"/>
    <n v="54"/>
    <x v="578"/>
    <x v="53"/>
  </r>
  <r>
    <n v="85"/>
    <n v="81"/>
    <n v="-4"/>
    <s v="w54_06262008"/>
    <n v="54"/>
    <x v="647"/>
    <x v="53"/>
  </r>
  <r>
    <n v="85"/>
    <n v="81"/>
    <n v="-4"/>
    <s v="w54_07312008"/>
    <n v="54"/>
    <x v="579"/>
    <x v="53"/>
  </r>
  <r>
    <n v="85"/>
    <n v="81"/>
    <n v="-4"/>
    <s v="w54_08282008"/>
    <n v="54"/>
    <x v="580"/>
    <x v="53"/>
  </r>
  <r>
    <n v="85"/>
    <n v="81"/>
    <n v="-4"/>
    <s v="w54_09252008"/>
    <n v="54"/>
    <x v="581"/>
    <x v="53"/>
  </r>
  <r>
    <n v="85"/>
    <n v="81"/>
    <n v="-4"/>
    <s v="w54_10302008"/>
    <n v="54"/>
    <x v="582"/>
    <x v="53"/>
  </r>
  <r>
    <n v="85"/>
    <n v="81"/>
    <n v="-4"/>
    <s v="w54_11262008"/>
    <n v="54"/>
    <x v="583"/>
    <x v="53"/>
  </r>
  <r>
    <n v="85"/>
    <n v="81"/>
    <n v="-4"/>
    <s v="w54_12182008"/>
    <n v="54"/>
    <x v="584"/>
    <x v="53"/>
  </r>
  <r>
    <n v="86"/>
    <n v="81"/>
    <n v="-5"/>
    <s v="w54_01292009"/>
    <n v="54"/>
    <x v="585"/>
    <x v="53"/>
  </r>
  <r>
    <n v="86"/>
    <n v="82"/>
    <n v="-4"/>
    <s v="w54_02262009"/>
    <n v="54"/>
    <x v="586"/>
    <x v="53"/>
  </r>
  <r>
    <n v="86"/>
    <n v="82"/>
    <n v="-4"/>
    <s v="w54_03262009"/>
    <n v="54"/>
    <x v="587"/>
    <x v="53"/>
  </r>
  <r>
    <n v="86"/>
    <n v="80"/>
    <n v="-6"/>
    <s v="w54_04302009"/>
    <n v="54"/>
    <x v="588"/>
    <x v="53"/>
  </r>
  <r>
    <n v="86"/>
    <n v="81"/>
    <n v="-5"/>
    <s v="w54_05282009"/>
    <n v="54"/>
    <x v="589"/>
    <x v="53"/>
  </r>
  <r>
    <n v="85"/>
    <n v="81"/>
    <n v="-4"/>
    <s v="w54_06252009"/>
    <n v="54"/>
    <x v="590"/>
    <x v="53"/>
  </r>
  <r>
    <n v="85"/>
    <n v="81"/>
    <n v="-4"/>
    <s v="w54_07302009"/>
    <n v="54"/>
    <x v="591"/>
    <x v="53"/>
  </r>
  <r>
    <n v="85"/>
    <n v="81"/>
    <n v="-4"/>
    <s v="w54_08272009"/>
    <n v="54"/>
    <x v="592"/>
    <x v="53"/>
  </r>
  <r>
    <n v="85"/>
    <n v="81"/>
    <n v="-4"/>
    <s v="w54_09242009"/>
    <n v="54"/>
    <x v="593"/>
    <x v="53"/>
  </r>
  <r>
    <n v="85"/>
    <n v="82"/>
    <n v="-3"/>
    <s v="w54_10292009"/>
    <n v="54"/>
    <x v="594"/>
    <x v="53"/>
  </r>
  <r>
    <n v="85"/>
    <n v="81"/>
    <n v="-4"/>
    <s v="w54_11252009"/>
    <n v="54"/>
    <x v="595"/>
    <x v="53"/>
  </r>
  <r>
    <n v="86"/>
    <n v="82"/>
    <n v="-4"/>
    <s v="w54_12312009"/>
    <n v="54"/>
    <x v="596"/>
    <x v="53"/>
  </r>
  <r>
    <n v="85"/>
    <n v="82"/>
    <n v="-3"/>
    <s v="w54_01282010"/>
    <n v="54"/>
    <x v="648"/>
    <x v="53"/>
  </r>
  <r>
    <n v="86"/>
    <n v="81"/>
    <n v="-5"/>
    <s v="w54_02252010"/>
    <n v="54"/>
    <x v="649"/>
    <x v="53"/>
  </r>
  <r>
    <n v="86"/>
    <n v="81"/>
    <n v="-5"/>
    <s v="w54_03252010"/>
    <n v="54"/>
    <x v="597"/>
    <x v="53"/>
  </r>
  <r>
    <n v="86"/>
    <n v="82"/>
    <n v="-4"/>
    <s v="w54_04292010"/>
    <n v="54"/>
    <x v="240"/>
    <x v="53"/>
  </r>
  <r>
    <n v="85"/>
    <n v="82"/>
    <n v="-3"/>
    <s v="w54_05282010"/>
    <n v="54"/>
    <x v="598"/>
    <x v="53"/>
  </r>
  <r>
    <n v="85"/>
    <n v="81"/>
    <n v="-4"/>
    <s v="w54_06242010"/>
    <n v="54"/>
    <x v="599"/>
    <x v="53"/>
  </r>
  <r>
    <n v="85"/>
    <n v="81"/>
    <n v="-4"/>
    <s v="w54_07292010"/>
    <n v="54"/>
    <x v="600"/>
    <x v="53"/>
  </r>
  <r>
    <n v="85"/>
    <n v="81"/>
    <n v="-4"/>
    <s v="w54_08262010"/>
    <n v="54"/>
    <x v="601"/>
    <x v="53"/>
  </r>
  <r>
    <n v="85"/>
    <n v="81"/>
    <n v="-4"/>
    <s v="w54_09302010"/>
    <n v="54"/>
    <x v="602"/>
    <x v="53"/>
  </r>
  <r>
    <n v="85"/>
    <n v="81"/>
    <n v="-4"/>
    <s v="w54_10282010"/>
    <n v="54"/>
    <x v="246"/>
    <x v="53"/>
  </r>
  <r>
    <n v="85"/>
    <n v="81"/>
    <n v="-4"/>
    <s v="w54_11242010"/>
    <n v="54"/>
    <x v="603"/>
    <x v="53"/>
  </r>
  <r>
    <n v="85"/>
    <n v="82"/>
    <n v="-3"/>
    <s v="w54_01272011"/>
    <n v="54"/>
    <x v="249"/>
    <x v="53"/>
  </r>
  <r>
    <n v="85"/>
    <n v="82"/>
    <n v="-3"/>
    <s v="w54_02242011"/>
    <n v="54"/>
    <x v="605"/>
    <x v="53"/>
  </r>
  <r>
    <n v="86"/>
    <n v="82"/>
    <n v="-4"/>
    <s v="w54_03312011"/>
    <n v="54"/>
    <x v="606"/>
    <x v="53"/>
  </r>
  <r>
    <n v="99"/>
    <n v="100"/>
    <n v="1"/>
    <s v="w55_11011990"/>
    <n v="55"/>
    <x v="368"/>
    <x v="54"/>
  </r>
  <r>
    <n v="99"/>
    <n v="96"/>
    <n v="-3"/>
    <s v="w55_11291990"/>
    <n v="55"/>
    <x v="369"/>
    <x v="54"/>
  </r>
  <r>
    <n v="98"/>
    <n v="91"/>
    <n v="-7"/>
    <s v="w55_12271990"/>
    <n v="55"/>
    <x v="370"/>
    <x v="54"/>
  </r>
  <r>
    <n v="98"/>
    <n v="91"/>
    <n v="-7"/>
    <s v="w55_01311991"/>
    <n v="55"/>
    <x v="371"/>
    <x v="54"/>
  </r>
  <r>
    <n v="98"/>
    <n v="91"/>
    <n v="-7"/>
    <s v="w55_02281991"/>
    <n v="55"/>
    <x v="372"/>
    <x v="54"/>
  </r>
  <r>
    <n v="98"/>
    <n v="99"/>
    <n v="1"/>
    <s v="w55_03281991"/>
    <n v="55"/>
    <x v="373"/>
    <x v="54"/>
  </r>
  <r>
    <n v="99"/>
    <n v="101"/>
    <n v="2"/>
    <s v="w55_05021991"/>
    <n v="55"/>
    <x v="374"/>
    <x v="54"/>
  </r>
  <r>
    <n v="100"/>
    <n v="101"/>
    <n v="1"/>
    <s v="w55_05301991"/>
    <n v="55"/>
    <x v="301"/>
    <x v="54"/>
  </r>
  <r>
    <n v="100"/>
    <n v="101"/>
    <n v="1"/>
    <s v="w55_06271991"/>
    <n v="55"/>
    <x v="375"/>
    <x v="54"/>
  </r>
  <r>
    <n v="100"/>
    <n v="100"/>
    <n v="0"/>
    <s v="w55_08011991"/>
    <n v="55"/>
    <x v="376"/>
    <x v="54"/>
  </r>
  <r>
    <n v="100"/>
    <n v="100"/>
    <n v="0"/>
    <s v="w55_08291991"/>
    <n v="55"/>
    <x v="377"/>
    <x v="54"/>
  </r>
  <r>
    <n v="100"/>
    <n v="100"/>
    <n v="0"/>
    <s v="w55_09261991"/>
    <n v="55"/>
    <x v="378"/>
    <x v="54"/>
  </r>
  <r>
    <n v="100"/>
    <n v="100"/>
    <n v="0"/>
    <s v="w55_10311991"/>
    <n v="55"/>
    <x v="379"/>
    <x v="54"/>
  </r>
  <r>
    <n v="100"/>
    <n v="96"/>
    <n v="-4"/>
    <s v="w55_11271991"/>
    <n v="55"/>
    <x v="380"/>
    <x v="54"/>
  </r>
  <r>
    <n v="99"/>
    <n v="102"/>
    <n v="3"/>
    <s v="w55_01021992"/>
    <n v="55"/>
    <x v="381"/>
    <x v="54"/>
  </r>
  <r>
    <n v="98"/>
    <n v="102"/>
    <n v="4"/>
    <s v="w55_01301992"/>
    <n v="55"/>
    <x v="382"/>
    <x v="54"/>
  </r>
  <r>
    <n v="98"/>
    <n v="102"/>
    <n v="4"/>
    <s v="w55_02271992"/>
    <n v="55"/>
    <x v="383"/>
    <x v="54"/>
  </r>
  <r>
    <n v="99"/>
    <n v="102"/>
    <n v="3"/>
    <s v="w55_04021992"/>
    <n v="55"/>
    <x v="20"/>
    <x v="54"/>
  </r>
  <r>
    <n v="100"/>
    <n v="101"/>
    <n v="1"/>
    <s v="w55_04301992"/>
    <n v="55"/>
    <x v="384"/>
    <x v="54"/>
  </r>
  <r>
    <n v="100"/>
    <n v="100"/>
    <n v="0"/>
    <s v="w55_05281992"/>
    <n v="55"/>
    <x v="385"/>
    <x v="54"/>
  </r>
  <r>
    <n v="100"/>
    <n v="100"/>
    <n v="0"/>
    <s v="w55_07021992"/>
    <n v="55"/>
    <x v="386"/>
    <x v="54"/>
  </r>
  <r>
    <n v="100"/>
    <n v="100"/>
    <n v="0"/>
    <s v="w55_07301992"/>
    <n v="55"/>
    <x v="387"/>
    <x v="54"/>
  </r>
  <r>
    <n v="100"/>
    <n v="100"/>
    <n v="0"/>
    <s v="w55_08271992"/>
    <n v="55"/>
    <x v="388"/>
    <x v="54"/>
  </r>
  <r>
    <n v="100"/>
    <n v="100"/>
    <n v="0"/>
    <s v="w55_10011992"/>
    <n v="55"/>
    <x v="389"/>
    <x v="54"/>
  </r>
  <r>
    <n v="100"/>
    <n v="100"/>
    <n v="0"/>
    <s v="w55_10291992"/>
    <n v="55"/>
    <x v="390"/>
    <x v="54"/>
  </r>
  <r>
    <n v="100"/>
    <n v="100"/>
    <n v="0"/>
    <s v="w55_11251992"/>
    <n v="55"/>
    <x v="391"/>
    <x v="54"/>
  </r>
  <r>
    <n v="99"/>
    <n v="96"/>
    <n v="-3"/>
    <s v="w55_12311992"/>
    <n v="55"/>
    <x v="29"/>
    <x v="54"/>
  </r>
  <r>
    <n v="99"/>
    <n v="101"/>
    <n v="2"/>
    <s v="w55_01281993"/>
    <n v="55"/>
    <x v="392"/>
    <x v="54"/>
  </r>
  <r>
    <n v="99"/>
    <n v="102"/>
    <n v="3"/>
    <s v="w55_02251993"/>
    <n v="55"/>
    <x v="393"/>
    <x v="54"/>
  </r>
  <r>
    <n v="100"/>
    <n v="101"/>
    <n v="1"/>
    <s v="w55_04011993"/>
    <n v="55"/>
    <x v="394"/>
    <x v="54"/>
  </r>
  <r>
    <n v="100"/>
    <n v="96"/>
    <n v="-4"/>
    <s v="w55_04291993"/>
    <n v="55"/>
    <x v="395"/>
    <x v="54"/>
  </r>
  <r>
    <n v="100"/>
    <n v="100"/>
    <n v="0"/>
    <s v="w55_05271993"/>
    <n v="55"/>
    <x v="396"/>
    <x v="54"/>
  </r>
  <r>
    <n v="100"/>
    <n v="100"/>
    <n v="0"/>
    <s v="w55_07011993"/>
    <n v="55"/>
    <x v="397"/>
    <x v="54"/>
  </r>
  <r>
    <n v="100"/>
    <n v="100"/>
    <n v="0"/>
    <s v="w55_07291993"/>
    <n v="55"/>
    <x v="398"/>
    <x v="54"/>
  </r>
  <r>
    <n v="100"/>
    <n v="100"/>
    <n v="0"/>
    <s v="w55_08261993"/>
    <n v="55"/>
    <x v="399"/>
    <x v="54"/>
  </r>
  <r>
    <n v="100"/>
    <n v="100"/>
    <n v="0"/>
    <s v="w55_09301993"/>
    <n v="55"/>
    <x v="400"/>
    <x v="54"/>
  </r>
  <r>
    <n v="100"/>
    <n v="100"/>
    <n v="0"/>
    <s v="w55_10281993"/>
    <n v="55"/>
    <x v="401"/>
    <x v="54"/>
  </r>
  <r>
    <n v="100"/>
    <n v="100"/>
    <n v="0"/>
    <s v="w55_11241993"/>
    <n v="55"/>
    <x v="402"/>
    <x v="54"/>
  </r>
  <r>
    <n v="100"/>
    <n v="100"/>
    <n v="0"/>
    <s v="w55_12301993"/>
    <n v="55"/>
    <x v="403"/>
    <x v="54"/>
  </r>
  <r>
    <n v="100"/>
    <n v="100"/>
    <n v="0"/>
    <s v="w55_01271994"/>
    <n v="55"/>
    <x v="404"/>
    <x v="54"/>
  </r>
  <r>
    <n v="100"/>
    <n v="101"/>
    <n v="1"/>
    <s v="w55_02251994"/>
    <n v="55"/>
    <x v="454"/>
    <x v="54"/>
  </r>
  <r>
    <n v="100"/>
    <n v="100"/>
    <n v="0"/>
    <s v="w55_04281994"/>
    <n v="55"/>
    <x v="456"/>
    <x v="54"/>
  </r>
  <r>
    <n v="100"/>
    <n v="100"/>
    <n v="0"/>
    <s v="w55_05311994"/>
    <n v="55"/>
    <x v="457"/>
    <x v="54"/>
  </r>
  <r>
    <n v="100"/>
    <n v="100"/>
    <n v="0"/>
    <s v="w55_06301994"/>
    <n v="55"/>
    <x v="458"/>
    <x v="54"/>
  </r>
  <r>
    <n v="100"/>
    <n v="100"/>
    <n v="0"/>
    <s v="w55_07281994"/>
    <n v="55"/>
    <x v="337"/>
    <x v="54"/>
  </r>
  <r>
    <n v="100"/>
    <n v="100"/>
    <n v="0"/>
    <s v="w55_08251994"/>
    <n v="55"/>
    <x v="459"/>
    <x v="54"/>
  </r>
  <r>
    <n v="100"/>
    <n v="100"/>
    <n v="0"/>
    <s v="w55_09291994"/>
    <n v="55"/>
    <x v="339"/>
    <x v="54"/>
  </r>
  <r>
    <n v="100"/>
    <n v="100"/>
    <n v="0"/>
    <s v="w55_10271994"/>
    <n v="55"/>
    <x v="460"/>
    <x v="54"/>
  </r>
  <r>
    <n v="100"/>
    <n v="100"/>
    <n v="0"/>
    <s v="w55_11231994"/>
    <n v="55"/>
    <x v="461"/>
    <x v="54"/>
  </r>
  <r>
    <n v="98"/>
    <n v="100"/>
    <n v="2"/>
    <s v="w55_12291994"/>
    <n v="55"/>
    <x v="53"/>
    <x v="54"/>
  </r>
  <r>
    <n v="99"/>
    <n v="96"/>
    <n v="-3"/>
    <s v="w55_01261995"/>
    <n v="55"/>
    <x v="342"/>
    <x v="54"/>
  </r>
  <r>
    <n v="99"/>
    <n v="101"/>
    <n v="2"/>
    <s v="w55_02231995"/>
    <n v="55"/>
    <x v="462"/>
    <x v="54"/>
  </r>
  <r>
    <n v="98"/>
    <n v="97"/>
    <n v="-1"/>
    <s v="w55_03301995"/>
    <n v="55"/>
    <x v="344"/>
    <x v="54"/>
  </r>
  <r>
    <n v="98"/>
    <n v="102"/>
    <n v="4"/>
    <s v="w55_04271995"/>
    <n v="55"/>
    <x v="463"/>
    <x v="54"/>
  </r>
  <r>
    <n v="99"/>
    <n v="101"/>
    <n v="2"/>
    <s v="w55_05251995"/>
    <n v="55"/>
    <x v="464"/>
    <x v="54"/>
  </r>
  <r>
    <n v="100"/>
    <n v="101"/>
    <n v="1"/>
    <s v="w55_06291995"/>
    <n v="55"/>
    <x v="465"/>
    <x v="54"/>
  </r>
  <r>
    <n v="100"/>
    <n v="101"/>
    <n v="1"/>
    <s v="w55_07271995"/>
    <n v="55"/>
    <x v="466"/>
    <x v="54"/>
  </r>
  <r>
    <n v="100"/>
    <n v="101"/>
    <n v="1"/>
    <s v="w55_08311995"/>
    <n v="55"/>
    <x v="467"/>
    <x v="54"/>
  </r>
  <r>
    <n v="100"/>
    <n v="101"/>
    <n v="1"/>
    <s v="w55_09281995"/>
    <n v="55"/>
    <x v="468"/>
    <x v="54"/>
  </r>
  <r>
    <n v="100"/>
    <n v="100"/>
    <n v="0"/>
    <s v="w55_10261995"/>
    <n v="55"/>
    <x v="469"/>
    <x v="54"/>
  </r>
  <r>
    <n v="99"/>
    <n v="101"/>
    <n v="2"/>
    <s v="w55_11301995"/>
    <n v="55"/>
    <x v="470"/>
    <x v="54"/>
  </r>
  <r>
    <n v="100"/>
    <n v="101"/>
    <n v="1"/>
    <s v="w55_12281995"/>
    <n v="55"/>
    <x v="471"/>
    <x v="54"/>
  </r>
  <r>
    <n v="99"/>
    <n v="96"/>
    <n v="-3"/>
    <s v="w55_01251996"/>
    <n v="55"/>
    <x v="472"/>
    <x v="54"/>
  </r>
  <r>
    <n v="98"/>
    <n v="96"/>
    <n v="-2"/>
    <s v="w55_02291996"/>
    <n v="55"/>
    <x v="473"/>
    <x v="54"/>
  </r>
  <r>
    <n v="99"/>
    <n v="101"/>
    <n v="2"/>
    <s v="w55_03281996"/>
    <n v="55"/>
    <x v="351"/>
    <x v="54"/>
  </r>
  <r>
    <n v="100"/>
    <n v="101"/>
    <n v="1"/>
    <s v="w55_04251996"/>
    <n v="55"/>
    <x v="474"/>
    <x v="54"/>
  </r>
  <r>
    <n v="100"/>
    <n v="101"/>
    <n v="1"/>
    <s v="w55_05301996"/>
    <n v="55"/>
    <x v="353"/>
    <x v="54"/>
  </r>
  <r>
    <n v="100"/>
    <n v="101"/>
    <n v="1"/>
    <s v="w55_06271996"/>
    <n v="55"/>
    <x v="475"/>
    <x v="54"/>
  </r>
  <r>
    <n v="99"/>
    <n v="101"/>
    <n v="2"/>
    <s v="w55_07251996"/>
    <n v="55"/>
    <x v="73"/>
    <x v="54"/>
  </r>
  <r>
    <n v="99"/>
    <n v="101"/>
    <n v="2"/>
    <s v="w55_08281996"/>
    <n v="55"/>
    <x v="476"/>
    <x v="54"/>
  </r>
  <r>
    <n v="99"/>
    <n v="101"/>
    <n v="2"/>
    <s v="w55_09261996"/>
    <n v="55"/>
    <x v="477"/>
    <x v="54"/>
  </r>
  <r>
    <n v="99"/>
    <n v="101"/>
    <n v="2"/>
    <s v="w55_10311996"/>
    <n v="55"/>
    <x v="478"/>
    <x v="54"/>
  </r>
  <r>
    <n v="99"/>
    <n v="101"/>
    <n v="2"/>
    <s v="w55_11271996"/>
    <n v="55"/>
    <x v="479"/>
    <x v="54"/>
  </r>
  <r>
    <n v="99"/>
    <n v="96"/>
    <n v="-3"/>
    <s v="w55_12261996"/>
    <n v="55"/>
    <x v="480"/>
    <x v="54"/>
  </r>
  <r>
    <n v="99"/>
    <n v="97"/>
    <n v="-2"/>
    <s v="w55_01301997"/>
    <n v="55"/>
    <x v="481"/>
    <x v="54"/>
  </r>
  <r>
    <n v="100"/>
    <n v="101"/>
    <n v="1"/>
    <s v="w55_02271997"/>
    <n v="55"/>
    <x v="80"/>
    <x v="54"/>
  </r>
  <r>
    <n v="100"/>
    <n v="101"/>
    <n v="1"/>
    <s v="w55_03271997"/>
    <n v="55"/>
    <x v="482"/>
    <x v="54"/>
  </r>
  <r>
    <n v="100"/>
    <n v="101"/>
    <n v="1"/>
    <s v="w55_04241997"/>
    <n v="55"/>
    <x v="483"/>
    <x v="54"/>
  </r>
  <r>
    <n v="100"/>
    <n v="101"/>
    <n v="1"/>
    <s v="w55_05291997"/>
    <n v="55"/>
    <x v="83"/>
    <x v="54"/>
  </r>
  <r>
    <n v="100"/>
    <n v="101"/>
    <n v="1"/>
    <s v="w55_06261997"/>
    <n v="55"/>
    <x v="484"/>
    <x v="54"/>
  </r>
  <r>
    <n v="100"/>
    <n v="101"/>
    <n v="1"/>
    <s v="w55_07311997"/>
    <n v="55"/>
    <x v="485"/>
    <x v="54"/>
  </r>
  <r>
    <n v="100"/>
    <n v="101"/>
    <n v="1"/>
    <s v="w55_08281997"/>
    <n v="55"/>
    <x v="329"/>
    <x v="54"/>
  </r>
  <r>
    <n v="100"/>
    <n v="101"/>
    <n v="1"/>
    <s v="w55_09251997"/>
    <n v="55"/>
    <x v="486"/>
    <x v="54"/>
  </r>
  <r>
    <n v="99"/>
    <n v="101"/>
    <n v="2"/>
    <s v="w55_10301997"/>
    <n v="55"/>
    <x v="88"/>
    <x v="54"/>
  </r>
  <r>
    <n v="99"/>
    <n v="95"/>
    <n v="-4"/>
    <s v="w55_11261997"/>
    <n v="55"/>
    <x v="487"/>
    <x v="54"/>
  </r>
  <r>
    <n v="99"/>
    <n v="101"/>
    <n v="2"/>
    <s v="w55_12311997"/>
    <n v="55"/>
    <x v="488"/>
    <x v="54"/>
  </r>
  <r>
    <n v="99"/>
    <n v="96"/>
    <n v="-3"/>
    <s v="w55_01291998"/>
    <n v="55"/>
    <x v="92"/>
    <x v="54"/>
  </r>
  <r>
    <n v="99"/>
    <n v="98"/>
    <n v="-1"/>
    <s v="w55_02261998"/>
    <n v="55"/>
    <x v="93"/>
    <x v="54"/>
  </r>
  <r>
    <n v="100"/>
    <n v="101"/>
    <n v="1"/>
    <s v="w55_03261998"/>
    <n v="55"/>
    <x v="489"/>
    <x v="54"/>
  </r>
  <r>
    <n v="100"/>
    <n v="101"/>
    <n v="1"/>
    <s v="w55_04301998"/>
    <n v="55"/>
    <x v="490"/>
    <x v="54"/>
  </r>
  <r>
    <n v="100"/>
    <n v="101"/>
    <n v="1"/>
    <s v="w55_05281998"/>
    <n v="55"/>
    <x v="491"/>
    <x v="54"/>
  </r>
  <r>
    <n v="100"/>
    <n v="101"/>
    <n v="1"/>
    <s v="w55_06251998"/>
    <n v="55"/>
    <x v="492"/>
    <x v="54"/>
  </r>
  <r>
    <n v="100"/>
    <n v="101"/>
    <n v="1"/>
    <s v="w55_07301998"/>
    <n v="55"/>
    <x v="493"/>
    <x v="54"/>
  </r>
  <r>
    <n v="100"/>
    <n v="101"/>
    <n v="1"/>
    <s v="w55_08271998"/>
    <n v="55"/>
    <x v="494"/>
    <x v="54"/>
  </r>
  <r>
    <n v="100"/>
    <n v="101"/>
    <n v="1"/>
    <s v="w55_09241998"/>
    <n v="55"/>
    <x v="495"/>
    <x v="54"/>
  </r>
  <r>
    <n v="100"/>
    <n v="101"/>
    <n v="1"/>
    <s v="w55_10291998"/>
    <n v="55"/>
    <x v="496"/>
    <x v="54"/>
  </r>
  <r>
    <n v="100"/>
    <n v="101"/>
    <n v="1"/>
    <s v="w55_11251998"/>
    <n v="55"/>
    <x v="497"/>
    <x v="54"/>
  </r>
  <r>
    <n v="99"/>
    <n v="101"/>
    <n v="2"/>
    <s v="w55_12311998"/>
    <n v="55"/>
    <x v="498"/>
    <x v="54"/>
  </r>
  <r>
    <n v="100"/>
    <n v="97"/>
    <n v="-3"/>
    <s v="w55_01281999"/>
    <n v="55"/>
    <x v="362"/>
    <x v="54"/>
  </r>
  <r>
    <n v="100"/>
    <n v="101"/>
    <n v="1"/>
    <s v="w55_02251999"/>
    <n v="55"/>
    <x v="499"/>
    <x v="54"/>
  </r>
  <r>
    <n v="100"/>
    <n v="96"/>
    <n v="-4"/>
    <s v="w55_03251999"/>
    <n v="55"/>
    <x v="500"/>
    <x v="54"/>
  </r>
  <r>
    <n v="100"/>
    <n v="101"/>
    <n v="1"/>
    <s v="w55_04291999"/>
    <n v="55"/>
    <x v="501"/>
    <x v="54"/>
  </r>
  <r>
    <n v="99"/>
    <n v="101"/>
    <n v="2"/>
    <s v="w55_05271999"/>
    <n v="55"/>
    <x v="502"/>
    <x v="54"/>
  </r>
  <r>
    <n v="98"/>
    <n v="101"/>
    <n v="3"/>
    <s v="w55_06241999"/>
    <n v="55"/>
    <x v="503"/>
    <x v="54"/>
  </r>
  <r>
    <n v="97"/>
    <n v="97"/>
    <n v="0"/>
    <s v="w55_07291999"/>
    <n v="55"/>
    <x v="504"/>
    <x v="54"/>
  </r>
  <r>
    <n v="97"/>
    <n v="97"/>
    <n v="0"/>
    <s v="w55_09301999"/>
    <n v="55"/>
    <x v="506"/>
    <x v="54"/>
  </r>
  <r>
    <n v="97"/>
    <n v="97"/>
    <n v="0"/>
    <s v="w55_10281999"/>
    <n v="55"/>
    <x v="112"/>
    <x v="54"/>
  </r>
  <r>
    <n v="97"/>
    <n v="96"/>
    <n v="-1"/>
    <s v="w55_11241999"/>
    <n v="55"/>
    <x v="507"/>
    <x v="54"/>
  </r>
  <r>
    <n v="98"/>
    <n v="96"/>
    <n v="-2"/>
    <s v="w55_12301999"/>
    <n v="55"/>
    <x v="508"/>
    <x v="54"/>
  </r>
  <r>
    <n v="97"/>
    <n v="97"/>
    <n v="0"/>
    <s v="w55_01272000"/>
    <n v="55"/>
    <x v="509"/>
    <x v="54"/>
  </r>
  <r>
    <n v="97"/>
    <n v="97"/>
    <n v="0"/>
    <s v="w55_02242000"/>
    <n v="55"/>
    <x v="510"/>
    <x v="54"/>
  </r>
  <r>
    <n v="97"/>
    <n v="96"/>
    <n v="-1"/>
    <s v="w55_03302000"/>
    <n v="55"/>
    <x v="511"/>
    <x v="54"/>
  </r>
  <r>
    <n v="97"/>
    <n v="96"/>
    <n v="-1"/>
    <s v="w55_04272000"/>
    <n v="55"/>
    <x v="512"/>
    <x v="54"/>
  </r>
  <r>
    <n v="97"/>
    <n v="96"/>
    <n v="-1"/>
    <s v="w55_05252000"/>
    <n v="55"/>
    <x v="513"/>
    <x v="54"/>
  </r>
  <r>
    <n v="97"/>
    <n v="96"/>
    <n v="-1"/>
    <s v="w55_06292000"/>
    <n v="55"/>
    <x v="514"/>
    <x v="54"/>
  </r>
  <r>
    <n v="97"/>
    <n v="96"/>
    <n v="-1"/>
    <s v="w55_07272000"/>
    <n v="55"/>
    <x v="515"/>
    <x v="54"/>
  </r>
  <r>
    <n v="97"/>
    <n v="96"/>
    <n v="-1"/>
    <s v="w55_08312000"/>
    <n v="55"/>
    <x v="516"/>
    <x v="54"/>
  </r>
  <r>
    <n v="98"/>
    <n v="96"/>
    <n v="-2"/>
    <s v="w55_09282000"/>
    <n v="55"/>
    <x v="655"/>
    <x v="54"/>
  </r>
  <r>
    <n v="98"/>
    <n v="96"/>
    <n v="-2"/>
    <s v="w55_10262000"/>
    <n v="55"/>
    <x v="651"/>
    <x v="54"/>
  </r>
  <r>
    <n v="98"/>
    <n v="96"/>
    <n v="-2"/>
    <s v="w55_12282000"/>
    <n v="55"/>
    <x v="652"/>
    <x v="54"/>
  </r>
  <r>
    <n v="98"/>
    <n v="96"/>
    <n v="-2"/>
    <s v="w55_02222001"/>
    <n v="55"/>
    <x v="657"/>
    <x v="54"/>
  </r>
  <r>
    <n v="97"/>
    <n v="96"/>
    <n v="-1"/>
    <s v="w55_03292001"/>
    <n v="55"/>
    <x v="658"/>
    <x v="54"/>
  </r>
  <r>
    <n v="97"/>
    <n v="96"/>
    <n v="-1"/>
    <s v="w55_04262001"/>
    <n v="55"/>
    <x v="659"/>
    <x v="54"/>
  </r>
  <r>
    <n v="97"/>
    <n v="96"/>
    <n v="-1"/>
    <s v="w55_05312001"/>
    <n v="55"/>
    <x v="660"/>
    <x v="54"/>
  </r>
  <r>
    <n v="97"/>
    <n v="96"/>
    <n v="-1"/>
    <s v="w55_06212001"/>
    <n v="55"/>
    <x v="661"/>
    <x v="54"/>
  </r>
  <r>
    <n v="98"/>
    <n v="97"/>
    <n v="-1"/>
    <s v="w55_09272001"/>
    <n v="55"/>
    <x v="135"/>
    <x v="54"/>
  </r>
  <r>
    <n v="98"/>
    <n v="99"/>
    <n v="1"/>
    <s v="w55_12272001"/>
    <n v="55"/>
    <x v="666"/>
    <x v="54"/>
  </r>
  <r>
    <n v="99"/>
    <n v="102"/>
    <n v="3"/>
    <s v="w55_03282002"/>
    <n v="55"/>
    <x v="517"/>
    <x v="54"/>
  </r>
  <r>
    <n v="99"/>
    <n v="100"/>
    <n v="1"/>
    <s v="w55_04252002"/>
    <n v="55"/>
    <x v="518"/>
    <x v="54"/>
  </r>
  <r>
    <n v="99"/>
    <n v="99"/>
    <n v="0"/>
    <s v="w55_05302002"/>
    <n v="55"/>
    <x v="519"/>
    <x v="54"/>
  </r>
  <r>
    <n v="99"/>
    <n v="99"/>
    <n v="0"/>
    <s v="w55_06272002"/>
    <n v="55"/>
    <x v="520"/>
    <x v="54"/>
  </r>
  <r>
    <n v="98"/>
    <n v="99"/>
    <n v="1"/>
    <s v="w55_07252002"/>
    <n v="55"/>
    <x v="521"/>
    <x v="54"/>
  </r>
  <r>
    <n v="99"/>
    <n v="99"/>
    <n v="0"/>
    <s v="w55_08292002"/>
    <n v="55"/>
    <x v="522"/>
    <x v="54"/>
  </r>
  <r>
    <n v="99"/>
    <n v="99"/>
    <n v="0"/>
    <s v="w55_10312002"/>
    <n v="55"/>
    <x v="524"/>
    <x v="54"/>
  </r>
  <r>
    <n v="99"/>
    <n v="99"/>
    <n v="0"/>
    <s v="w55_11272002"/>
    <n v="55"/>
    <x v="525"/>
    <x v="54"/>
  </r>
  <r>
    <n v="99"/>
    <n v="101"/>
    <n v="2"/>
    <s v="w55_12262002"/>
    <n v="55"/>
    <x v="526"/>
    <x v="54"/>
  </r>
  <r>
    <n v="100"/>
    <n v="101"/>
    <n v="1"/>
    <s v="w55_01302003"/>
    <n v="55"/>
    <x v="151"/>
    <x v="54"/>
  </r>
  <r>
    <n v="100"/>
    <n v="101"/>
    <n v="1"/>
    <s v="w55_02272003"/>
    <n v="55"/>
    <x v="527"/>
    <x v="54"/>
  </r>
  <r>
    <n v="99"/>
    <n v="102"/>
    <n v="3"/>
    <s v="w55_03272003"/>
    <n v="55"/>
    <x v="528"/>
    <x v="54"/>
  </r>
  <r>
    <n v="98"/>
    <n v="101"/>
    <n v="3"/>
    <s v="w55_04242003"/>
    <n v="55"/>
    <x v="529"/>
    <x v="54"/>
  </r>
  <r>
    <n v="98"/>
    <n v="98"/>
    <n v="0"/>
    <s v="w55_05292003"/>
    <n v="55"/>
    <x v="530"/>
    <x v="54"/>
  </r>
  <r>
    <n v="98"/>
    <n v="101"/>
    <n v="3"/>
    <s v="w55_06262003"/>
    <n v="55"/>
    <x v="156"/>
    <x v="54"/>
  </r>
  <r>
    <n v="98"/>
    <n v="100"/>
    <n v="2"/>
    <s v="w55_07312003"/>
    <n v="55"/>
    <x v="531"/>
    <x v="54"/>
  </r>
  <r>
    <n v="98"/>
    <n v="100"/>
    <n v="2"/>
    <s v="w55_08282003"/>
    <n v="55"/>
    <x v="158"/>
    <x v="54"/>
  </r>
  <r>
    <n v="98"/>
    <n v="100"/>
    <n v="2"/>
    <s v="w55_09252003"/>
    <n v="55"/>
    <x v="532"/>
    <x v="54"/>
  </r>
  <r>
    <n v="99"/>
    <n v="100"/>
    <n v="1"/>
    <s v="w55_10302003"/>
    <n v="55"/>
    <x v="533"/>
    <x v="54"/>
  </r>
  <r>
    <n v="99"/>
    <n v="101"/>
    <n v="2"/>
    <s v="w55_11262003"/>
    <n v="55"/>
    <x v="161"/>
    <x v="54"/>
  </r>
  <r>
    <n v="99"/>
    <n v="101"/>
    <n v="2"/>
    <s v="w55_12182003"/>
    <n v="55"/>
    <x v="534"/>
    <x v="54"/>
  </r>
  <r>
    <n v="98"/>
    <n v="101"/>
    <n v="3"/>
    <s v="w55_01292004"/>
    <n v="55"/>
    <x v="535"/>
    <x v="54"/>
  </r>
  <r>
    <n v="98"/>
    <n v="102"/>
    <n v="4"/>
    <s v="w55_02262004"/>
    <n v="55"/>
    <x v="536"/>
    <x v="54"/>
  </r>
  <r>
    <n v="99"/>
    <n v="97"/>
    <n v="-2"/>
    <s v="w55_03252004"/>
    <n v="55"/>
    <x v="537"/>
    <x v="54"/>
  </r>
  <r>
    <n v="99"/>
    <n v="97"/>
    <n v="-2"/>
    <s v="w55_04292004"/>
    <n v="55"/>
    <x v="538"/>
    <x v="54"/>
  </r>
  <r>
    <n v="99"/>
    <n v="101"/>
    <n v="2"/>
    <s v="w55_05272004"/>
    <n v="55"/>
    <x v="167"/>
    <x v="54"/>
  </r>
  <r>
    <n v="99"/>
    <n v="99"/>
    <n v="0"/>
    <s v="w55_07292004"/>
    <n v="55"/>
    <x v="540"/>
    <x v="54"/>
  </r>
  <r>
    <n v="99"/>
    <n v="99"/>
    <n v="0"/>
    <s v="w55_08262004"/>
    <n v="55"/>
    <x v="541"/>
    <x v="54"/>
  </r>
  <r>
    <n v="99"/>
    <n v="99"/>
    <n v="0"/>
    <s v="w55_09302004"/>
    <n v="55"/>
    <x v="542"/>
    <x v="54"/>
  </r>
  <r>
    <n v="98"/>
    <n v="99"/>
    <n v="1"/>
    <s v="w55_10282004"/>
    <n v="55"/>
    <x v="543"/>
    <x v="54"/>
  </r>
  <r>
    <n v="98"/>
    <n v="99"/>
    <n v="1"/>
    <s v="w55_11182004"/>
    <n v="55"/>
    <x v="544"/>
    <x v="54"/>
  </r>
  <r>
    <n v="97"/>
    <n v="99"/>
    <n v="2"/>
    <s v="w55_12232004"/>
    <n v="55"/>
    <x v="545"/>
    <x v="54"/>
  </r>
  <r>
    <n v="98"/>
    <n v="100"/>
    <n v="2"/>
    <s v="w55_01272005"/>
    <n v="55"/>
    <x v="546"/>
    <x v="54"/>
  </r>
  <r>
    <n v="98"/>
    <n v="99"/>
    <n v="1"/>
    <s v="w55_02242005"/>
    <n v="55"/>
    <x v="547"/>
    <x v="54"/>
  </r>
  <r>
    <n v="97"/>
    <n v="98"/>
    <n v="1"/>
    <s v="w55_03312005"/>
    <n v="55"/>
    <x v="548"/>
    <x v="54"/>
  </r>
  <r>
    <n v="98"/>
    <n v="101"/>
    <n v="3"/>
    <s v="w55_04282005"/>
    <n v="55"/>
    <x v="549"/>
    <x v="54"/>
  </r>
  <r>
    <n v="98"/>
    <n v="97"/>
    <n v="-1"/>
    <s v="w55_05262005"/>
    <n v="55"/>
    <x v="179"/>
    <x v="54"/>
  </r>
  <r>
    <n v="99"/>
    <n v="98"/>
    <n v="-1"/>
    <s v="w55_06302005"/>
    <n v="55"/>
    <x v="180"/>
    <x v="54"/>
  </r>
  <r>
    <n v="99"/>
    <n v="100"/>
    <n v="1"/>
    <s v="w55_07282005"/>
    <n v="55"/>
    <x v="181"/>
    <x v="54"/>
  </r>
  <r>
    <n v="99"/>
    <n v="97"/>
    <n v="-2"/>
    <s v="w55_08252005"/>
    <n v="55"/>
    <x v="550"/>
    <x v="54"/>
  </r>
  <r>
    <n v="98"/>
    <n v="99"/>
    <n v="1"/>
    <s v="w55_09292005"/>
    <n v="55"/>
    <x v="551"/>
    <x v="54"/>
  </r>
  <r>
    <n v="98"/>
    <n v="99"/>
    <n v="1"/>
    <s v="w55_10272005"/>
    <n v="55"/>
    <x v="552"/>
    <x v="54"/>
  </r>
  <r>
    <n v="97"/>
    <n v="99"/>
    <n v="2"/>
    <s v="w55_11232005"/>
    <n v="55"/>
    <x v="553"/>
    <x v="54"/>
  </r>
  <r>
    <n v="97"/>
    <n v="100"/>
    <n v="3"/>
    <s v="w55_12222005"/>
    <n v="55"/>
    <x v="554"/>
    <x v="54"/>
  </r>
  <r>
    <n v="97"/>
    <n v="98"/>
    <n v="1"/>
    <s v="w55_01252006"/>
    <n v="55"/>
    <x v="555"/>
    <x v="54"/>
  </r>
  <r>
    <n v="97"/>
    <n v="97"/>
    <n v="0"/>
    <s v="w55_02222006"/>
    <n v="55"/>
    <x v="556"/>
    <x v="54"/>
  </r>
  <r>
    <n v="97"/>
    <n v="98"/>
    <n v="1"/>
    <s v="w55_03292006"/>
    <n v="55"/>
    <x v="189"/>
    <x v="54"/>
  </r>
  <r>
    <n v="97"/>
    <n v="98"/>
    <n v="1"/>
    <s v="w55_04262006"/>
    <n v="55"/>
    <x v="190"/>
    <x v="54"/>
  </r>
  <r>
    <n v="98"/>
    <n v="97"/>
    <n v="-1"/>
    <s v="w55_05312006"/>
    <n v="55"/>
    <x v="557"/>
    <x v="54"/>
  </r>
  <r>
    <n v="98"/>
    <n v="100"/>
    <n v="2"/>
    <s v="w55_06282006"/>
    <n v="55"/>
    <x v="558"/>
    <x v="54"/>
  </r>
  <r>
    <n v="99"/>
    <n v="99"/>
    <n v="0"/>
    <s v="w55_07262006"/>
    <n v="55"/>
    <x v="559"/>
    <x v="54"/>
  </r>
  <r>
    <n v="99"/>
    <n v="99"/>
    <n v="0"/>
    <s v="w55_08302006"/>
    <n v="55"/>
    <x v="560"/>
    <x v="54"/>
  </r>
  <r>
    <n v="99"/>
    <n v="100"/>
    <n v="1"/>
    <s v="w55_09272006"/>
    <n v="55"/>
    <x v="561"/>
    <x v="54"/>
  </r>
  <r>
    <n v="99"/>
    <n v="101"/>
    <n v="2"/>
    <s v="w55_10252006"/>
    <n v="55"/>
    <x v="562"/>
    <x v="54"/>
  </r>
  <r>
    <n v="99"/>
    <n v="100"/>
    <n v="1"/>
    <s v="w55_11292006"/>
    <n v="55"/>
    <x v="197"/>
    <x v="54"/>
  </r>
  <r>
    <n v="98"/>
    <n v="99"/>
    <n v="1"/>
    <s v="w55_12272006"/>
    <n v="55"/>
    <x v="563"/>
    <x v="54"/>
  </r>
  <r>
    <n v="98"/>
    <n v="101"/>
    <n v="3"/>
    <s v="w55_01252007"/>
    <n v="55"/>
    <x v="564"/>
    <x v="54"/>
  </r>
  <r>
    <n v="99"/>
    <n v="99"/>
    <n v="0"/>
    <s v="w55_02222007"/>
    <n v="55"/>
    <x v="565"/>
    <x v="54"/>
  </r>
  <r>
    <n v="99"/>
    <n v="98"/>
    <n v="-1"/>
    <s v="w55_03292007"/>
    <n v="55"/>
    <x v="566"/>
    <x v="54"/>
  </r>
  <r>
    <n v="99"/>
    <n v="100"/>
    <n v="1"/>
    <s v="w55_04262007"/>
    <n v="55"/>
    <x v="567"/>
    <x v="54"/>
  </r>
  <r>
    <n v="99"/>
    <n v="99"/>
    <n v="0"/>
    <s v="w55_05312007"/>
    <n v="55"/>
    <x v="203"/>
    <x v="54"/>
  </r>
  <r>
    <n v="99"/>
    <n v="99"/>
    <n v="0"/>
    <s v="w55_06282007"/>
    <n v="55"/>
    <x v="568"/>
    <x v="54"/>
  </r>
  <r>
    <n v="98"/>
    <n v="98"/>
    <n v="0"/>
    <s v="w55_07262007"/>
    <n v="55"/>
    <x v="569"/>
    <x v="54"/>
  </r>
  <r>
    <n v="98"/>
    <n v="99"/>
    <n v="1"/>
    <s v="w55_08302007"/>
    <n v="55"/>
    <x v="570"/>
    <x v="54"/>
  </r>
  <r>
    <n v="98"/>
    <n v="99"/>
    <n v="1"/>
    <s v="w55_09272007"/>
    <n v="55"/>
    <x v="571"/>
    <x v="54"/>
  </r>
  <r>
    <n v="98"/>
    <n v="99"/>
    <n v="1"/>
    <s v="w55_10252007"/>
    <n v="55"/>
    <x v="572"/>
    <x v="54"/>
  </r>
  <r>
    <n v="98"/>
    <n v="99"/>
    <n v="1"/>
    <s v="w55_11292007"/>
    <n v="55"/>
    <x v="209"/>
    <x v="54"/>
  </r>
  <r>
    <n v="98"/>
    <n v="99"/>
    <n v="1"/>
    <s v="w55_12272007"/>
    <n v="55"/>
    <x v="573"/>
    <x v="54"/>
  </r>
  <r>
    <n v="98"/>
    <n v="99"/>
    <n v="1"/>
    <s v="w55_01312008"/>
    <n v="55"/>
    <x v="574"/>
    <x v="54"/>
  </r>
  <r>
    <n v="98"/>
    <n v="98"/>
    <n v="0"/>
    <s v="w55_02212008"/>
    <n v="55"/>
    <x v="575"/>
    <x v="54"/>
  </r>
  <r>
    <n v="99"/>
    <n v="98"/>
    <n v="-1"/>
    <s v="w55_03272008"/>
    <n v="55"/>
    <x v="576"/>
    <x v="54"/>
  </r>
  <r>
    <n v="99"/>
    <n v="98"/>
    <n v="-1"/>
    <s v="w55_04242008"/>
    <n v="55"/>
    <x v="577"/>
    <x v="54"/>
  </r>
  <r>
    <n v="99"/>
    <n v="99"/>
    <n v="0"/>
    <s v="w55_05292008"/>
    <n v="55"/>
    <x v="578"/>
    <x v="54"/>
  </r>
  <r>
    <n v="98"/>
    <n v="101"/>
    <n v="3"/>
    <s v="w55_06262008"/>
    <n v="55"/>
    <x v="647"/>
    <x v="54"/>
  </r>
  <r>
    <n v="98"/>
    <n v="99"/>
    <n v="1"/>
    <s v="w55_07312008"/>
    <n v="55"/>
    <x v="579"/>
    <x v="54"/>
  </r>
  <r>
    <n v="98"/>
    <n v="99"/>
    <n v="1"/>
    <s v="w55_08282008"/>
    <n v="55"/>
    <x v="580"/>
    <x v="54"/>
  </r>
  <r>
    <n v="99"/>
    <n v="99"/>
    <n v="0"/>
    <s v="w55_09252008"/>
    <n v="55"/>
    <x v="581"/>
    <x v="54"/>
  </r>
  <r>
    <n v="99"/>
    <n v="99"/>
    <n v="0"/>
    <s v="w55_10302008"/>
    <n v="55"/>
    <x v="582"/>
    <x v="54"/>
  </r>
  <r>
    <n v="99"/>
    <n v="98"/>
    <n v="-1"/>
    <s v="w55_11262008"/>
    <n v="55"/>
    <x v="583"/>
    <x v="54"/>
  </r>
  <r>
    <n v="99"/>
    <n v="99"/>
    <n v="0"/>
    <s v="w55_12182008"/>
    <n v="55"/>
    <x v="584"/>
    <x v="54"/>
  </r>
  <r>
    <n v="98"/>
    <n v="100"/>
    <n v="2"/>
    <s v="w55_01292009"/>
    <n v="55"/>
    <x v="585"/>
    <x v="54"/>
  </r>
  <r>
    <n v="98"/>
    <n v="100"/>
    <n v="2"/>
    <s v="w55_02262009"/>
    <n v="55"/>
    <x v="586"/>
    <x v="54"/>
  </r>
  <r>
    <n v="98"/>
    <n v="100"/>
    <n v="2"/>
    <s v="w55_03262009"/>
    <n v="55"/>
    <x v="587"/>
    <x v="54"/>
  </r>
  <r>
    <n v="98"/>
    <n v="96"/>
    <n v="-2"/>
    <s v="w55_04302009"/>
    <n v="55"/>
    <x v="588"/>
    <x v="54"/>
  </r>
  <r>
    <n v="98"/>
    <n v="97"/>
    <n v="-1"/>
    <s v="w55_05282009"/>
    <n v="55"/>
    <x v="589"/>
    <x v="54"/>
  </r>
  <r>
    <n v="98"/>
    <n v="99"/>
    <n v="1"/>
    <s v="w55_06252009"/>
    <n v="55"/>
    <x v="590"/>
    <x v="54"/>
  </r>
  <r>
    <n v="98"/>
    <n v="101"/>
    <n v="3"/>
    <s v="w55_07302009"/>
    <n v="55"/>
    <x v="591"/>
    <x v="54"/>
  </r>
  <r>
    <n v="98"/>
    <n v="101"/>
    <n v="3"/>
    <s v="w55_08272009"/>
    <n v="55"/>
    <x v="592"/>
    <x v="54"/>
  </r>
  <r>
    <n v="98"/>
    <n v="101"/>
    <n v="3"/>
    <s v="w55_09242009"/>
    <n v="55"/>
    <x v="593"/>
    <x v="54"/>
  </r>
  <r>
    <n v="98"/>
    <n v="102"/>
    <n v="4"/>
    <s v="w55_10292009"/>
    <n v="55"/>
    <x v="594"/>
    <x v="54"/>
  </r>
  <r>
    <n v="98"/>
    <n v="101"/>
    <n v="3"/>
    <s v="w55_11252009"/>
    <n v="55"/>
    <x v="595"/>
    <x v="54"/>
  </r>
  <r>
    <n v="98"/>
    <n v="101"/>
    <n v="3"/>
    <s v="w55_12312009"/>
    <n v="55"/>
    <x v="596"/>
    <x v="54"/>
  </r>
  <r>
    <n v="98"/>
    <n v="101"/>
    <n v="3"/>
    <s v="w55_01282010"/>
    <n v="55"/>
    <x v="648"/>
    <x v="54"/>
  </r>
  <r>
    <n v="98"/>
    <n v="101"/>
    <n v="3"/>
    <s v="w55_02252010"/>
    <n v="55"/>
    <x v="649"/>
    <x v="54"/>
  </r>
  <r>
    <n v="98"/>
    <n v="101"/>
    <n v="3"/>
    <s v="w55_03252010"/>
    <n v="55"/>
    <x v="597"/>
    <x v="54"/>
  </r>
  <r>
    <n v="98"/>
    <n v="101"/>
    <n v="3"/>
    <s v="w55_04292010"/>
    <n v="55"/>
    <x v="240"/>
    <x v="54"/>
  </r>
  <r>
    <n v="98"/>
    <n v="102"/>
    <n v="4"/>
    <s v="w55_05282010"/>
    <n v="55"/>
    <x v="598"/>
    <x v="54"/>
  </r>
  <r>
    <n v="98"/>
    <n v="101"/>
    <n v="3"/>
    <s v="w55_06242010"/>
    <n v="55"/>
    <x v="599"/>
    <x v="54"/>
  </r>
  <r>
    <n v="98"/>
    <n v="101"/>
    <n v="3"/>
    <s v="w55_07292010"/>
    <n v="55"/>
    <x v="600"/>
    <x v="54"/>
  </r>
  <r>
    <n v="98"/>
    <n v="101"/>
    <n v="3"/>
    <s v="w55_08262010"/>
    <n v="55"/>
    <x v="601"/>
    <x v="54"/>
  </r>
  <r>
    <n v="98"/>
    <n v="101"/>
    <n v="3"/>
    <s v="w55_09302010"/>
    <n v="55"/>
    <x v="602"/>
    <x v="54"/>
  </r>
  <r>
    <n v="98"/>
    <n v="101"/>
    <n v="3"/>
    <s v="w55_10282010"/>
    <n v="55"/>
    <x v="246"/>
    <x v="54"/>
  </r>
  <r>
    <n v="98"/>
    <n v="101"/>
    <n v="3"/>
    <s v="w55_11242010"/>
    <n v="55"/>
    <x v="603"/>
    <x v="54"/>
  </r>
  <r>
    <n v="98"/>
    <n v="101"/>
    <n v="3"/>
    <s v="w55_12302010"/>
    <n v="55"/>
    <x v="604"/>
    <x v="54"/>
  </r>
  <r>
    <n v="98"/>
    <n v="101"/>
    <n v="3"/>
    <s v="w55_01272011"/>
    <n v="55"/>
    <x v="249"/>
    <x v="54"/>
  </r>
  <r>
    <n v="98"/>
    <n v="101"/>
    <n v="3"/>
    <s v="w55_02242011"/>
    <n v="55"/>
    <x v="605"/>
    <x v="54"/>
  </r>
  <r>
    <n v="98"/>
    <n v="102"/>
    <n v="4"/>
    <s v="w55_03312011"/>
    <n v="55"/>
    <x v="606"/>
    <x v="54"/>
  </r>
  <r>
    <n v="98"/>
    <n v="102"/>
    <n v="4"/>
    <s v="w55_04282011"/>
    <n v="55"/>
    <x v="607"/>
    <x v="54"/>
  </r>
  <r>
    <n v="98"/>
    <n v="101"/>
    <n v="3"/>
    <s v="w55_05262011"/>
    <n v="55"/>
    <x v="608"/>
    <x v="54"/>
  </r>
  <r>
    <n v="98"/>
    <n v="101"/>
    <n v="3"/>
    <s v="w55_06302011"/>
    <n v="55"/>
    <x v="609"/>
    <x v="54"/>
  </r>
  <r>
    <n v="98"/>
    <n v="101"/>
    <n v="3"/>
    <s v="w55_07282011"/>
    <n v="55"/>
    <x v="610"/>
    <x v="54"/>
  </r>
  <r>
    <n v="98"/>
    <n v="101"/>
    <n v="3"/>
    <s v="w55_08252011"/>
    <n v="55"/>
    <x v="611"/>
    <x v="54"/>
  </r>
  <r>
    <n v="97"/>
    <n v="101"/>
    <n v="4"/>
    <s v="w55_09292011"/>
    <n v="55"/>
    <x v="612"/>
    <x v="54"/>
  </r>
  <r>
    <n v="97"/>
    <n v="101"/>
    <n v="4"/>
    <s v="w55_10272011"/>
    <n v="55"/>
    <x v="613"/>
    <x v="54"/>
  </r>
  <r>
    <n v="98"/>
    <n v="101"/>
    <n v="3"/>
    <s v="w55_11232011"/>
    <n v="55"/>
    <x v="614"/>
    <x v="54"/>
  </r>
  <r>
    <n v="98"/>
    <n v="101"/>
    <n v="3"/>
    <s v="w55_12152011"/>
    <n v="55"/>
    <x v="615"/>
    <x v="54"/>
  </r>
  <r>
    <n v="98"/>
    <n v="101"/>
    <n v="3"/>
    <s v="w55_02232012"/>
    <n v="55"/>
    <x v="617"/>
    <x v="54"/>
  </r>
  <r>
    <n v="98"/>
    <n v="102"/>
    <n v="4"/>
    <s v="w55_03292012"/>
    <n v="55"/>
    <x v="618"/>
    <x v="54"/>
  </r>
  <r>
    <n v="98"/>
    <n v="102"/>
    <n v="4"/>
    <s v="w55_04262012"/>
    <n v="55"/>
    <x v="619"/>
    <x v="54"/>
  </r>
  <r>
    <n v="98"/>
    <n v="101"/>
    <n v="3"/>
    <s v="w55_05302012"/>
    <n v="55"/>
    <x v="620"/>
    <x v="54"/>
  </r>
  <r>
    <n v="98"/>
    <n v="101"/>
    <n v="3"/>
    <s v="w55_06282012"/>
    <n v="55"/>
    <x v="621"/>
    <x v="54"/>
  </r>
  <r>
    <n v="97"/>
    <n v="101"/>
    <n v="4"/>
    <s v="w55_07262012"/>
    <n v="55"/>
    <x v="622"/>
    <x v="54"/>
  </r>
  <r>
    <n v="97"/>
    <n v="101"/>
    <n v="4"/>
    <s v="w55_08302012"/>
    <n v="55"/>
    <x v="623"/>
    <x v="54"/>
  </r>
  <r>
    <n v="97"/>
    <n v="101"/>
    <n v="4"/>
    <s v="w55_09272012"/>
    <n v="55"/>
    <x v="624"/>
    <x v="54"/>
  </r>
  <r>
    <n v="97"/>
    <n v="101"/>
    <n v="4"/>
    <s v="w55_10252012"/>
    <n v="55"/>
    <x v="625"/>
    <x v="54"/>
  </r>
  <r>
    <n v="98"/>
    <n v="100"/>
    <n v="2"/>
    <s v="w56_11011990"/>
    <n v="56"/>
    <x v="368"/>
    <x v="55"/>
  </r>
  <r>
    <n v="98"/>
    <n v="93"/>
    <n v="-5"/>
    <s v="w56_11291990"/>
    <n v="56"/>
    <x v="369"/>
    <x v="55"/>
  </r>
  <r>
    <n v="97"/>
    <n v="90"/>
    <n v="-7"/>
    <s v="w56_12271990"/>
    <n v="56"/>
    <x v="370"/>
    <x v="55"/>
  </r>
  <r>
    <n v="97"/>
    <n v="90"/>
    <n v="-7"/>
    <s v="w56_01311991"/>
    <n v="56"/>
    <x v="371"/>
    <x v="55"/>
  </r>
  <r>
    <n v="98"/>
    <n v="90"/>
    <n v="-8"/>
    <s v="w56_02281991"/>
    <n v="56"/>
    <x v="372"/>
    <x v="55"/>
  </r>
  <r>
    <n v="97"/>
    <n v="99"/>
    <n v="2"/>
    <s v="w56_03281991"/>
    <n v="56"/>
    <x v="373"/>
    <x v="55"/>
  </r>
  <r>
    <n v="99"/>
    <n v="100"/>
    <n v="1"/>
    <s v="w56_05021991"/>
    <n v="56"/>
    <x v="374"/>
    <x v="55"/>
  </r>
  <r>
    <n v="99"/>
    <n v="100"/>
    <n v="1"/>
    <s v="w56_05301991"/>
    <n v="56"/>
    <x v="301"/>
    <x v="55"/>
  </r>
  <r>
    <n v="99"/>
    <n v="100"/>
    <n v="1"/>
    <s v="w56_06271991"/>
    <n v="56"/>
    <x v="375"/>
    <x v="55"/>
  </r>
  <r>
    <n v="99"/>
    <n v="100"/>
    <n v="1"/>
    <s v="w56_08011991"/>
    <n v="56"/>
    <x v="376"/>
    <x v="55"/>
  </r>
  <r>
    <n v="99"/>
    <n v="100"/>
    <n v="1"/>
    <s v="w56_08291991"/>
    <n v="56"/>
    <x v="377"/>
    <x v="55"/>
  </r>
  <r>
    <n v="99"/>
    <n v="100"/>
    <n v="1"/>
    <s v="w56_09261991"/>
    <n v="56"/>
    <x v="378"/>
    <x v="55"/>
  </r>
  <r>
    <n v="99"/>
    <n v="100"/>
    <n v="1"/>
    <s v="w56_10311991"/>
    <n v="56"/>
    <x v="379"/>
    <x v="55"/>
  </r>
  <r>
    <n v="99"/>
    <n v="100"/>
    <n v="1"/>
    <s v="w56_11271991"/>
    <n v="56"/>
    <x v="380"/>
    <x v="55"/>
  </r>
  <r>
    <n v="98"/>
    <n v="101"/>
    <n v="3"/>
    <s v="w56_04021992"/>
    <n v="56"/>
    <x v="20"/>
    <x v="55"/>
  </r>
  <r>
    <n v="99"/>
    <n v="100"/>
    <n v="1"/>
    <s v="w56_04301992"/>
    <n v="56"/>
    <x v="384"/>
    <x v="55"/>
  </r>
  <r>
    <n v="99"/>
    <n v="98"/>
    <n v="-1"/>
    <s v="w56_05281992"/>
    <n v="56"/>
    <x v="385"/>
    <x v="55"/>
  </r>
  <r>
    <n v="99"/>
    <n v="100"/>
    <n v="1"/>
    <s v="w56_07021992"/>
    <n v="56"/>
    <x v="386"/>
    <x v="55"/>
  </r>
  <r>
    <n v="99"/>
    <n v="100"/>
    <n v="1"/>
    <s v="w56_07301992"/>
    <n v="56"/>
    <x v="387"/>
    <x v="55"/>
  </r>
  <r>
    <n v="99"/>
    <n v="100"/>
    <n v="1"/>
    <s v="w56_08271992"/>
    <n v="56"/>
    <x v="388"/>
    <x v="55"/>
  </r>
  <r>
    <n v="99"/>
    <n v="100"/>
    <n v="1"/>
    <s v="w56_10011992"/>
    <n v="56"/>
    <x v="389"/>
    <x v="55"/>
  </r>
  <r>
    <n v="99"/>
    <n v="99"/>
    <n v="0"/>
    <s v="w56_10291992"/>
    <n v="56"/>
    <x v="390"/>
    <x v="55"/>
  </r>
  <r>
    <n v="99"/>
    <n v="99"/>
    <n v="0"/>
    <s v="w56_11251992"/>
    <n v="56"/>
    <x v="391"/>
    <x v="55"/>
  </r>
  <r>
    <n v="98"/>
    <n v="100"/>
    <n v="2"/>
    <s v="w56_12311992"/>
    <n v="56"/>
    <x v="29"/>
    <x v="55"/>
  </r>
  <r>
    <n v="98"/>
    <n v="101"/>
    <n v="3"/>
    <s v="w56_01281993"/>
    <n v="56"/>
    <x v="392"/>
    <x v="55"/>
  </r>
  <r>
    <n v="99"/>
    <n v="101"/>
    <n v="2"/>
    <s v="w56_02251993"/>
    <n v="56"/>
    <x v="393"/>
    <x v="55"/>
  </r>
  <r>
    <n v="99"/>
    <n v="100"/>
    <n v="1"/>
    <s v="w56_04011993"/>
    <n v="56"/>
    <x v="394"/>
    <x v="55"/>
  </r>
  <r>
    <n v="99"/>
    <n v="99"/>
    <n v="0"/>
    <s v="w56_04291993"/>
    <n v="56"/>
    <x v="395"/>
    <x v="55"/>
  </r>
  <r>
    <n v="99"/>
    <n v="99"/>
    <n v="0"/>
    <s v="w56_05271993"/>
    <n v="56"/>
    <x v="396"/>
    <x v="55"/>
  </r>
  <r>
    <n v="99"/>
    <n v="99"/>
    <n v="0"/>
    <s v="w56_07011993"/>
    <n v="56"/>
    <x v="397"/>
    <x v="55"/>
  </r>
  <r>
    <n v="99"/>
    <n v="99"/>
    <n v="0"/>
    <s v="w56_07291993"/>
    <n v="56"/>
    <x v="398"/>
    <x v="55"/>
  </r>
  <r>
    <n v="99"/>
    <n v="99"/>
    <n v="0"/>
    <s v="w56_08261993"/>
    <n v="56"/>
    <x v="399"/>
    <x v="55"/>
  </r>
  <r>
    <n v="99"/>
    <n v="99"/>
    <n v="0"/>
    <s v="w56_09301993"/>
    <n v="56"/>
    <x v="400"/>
    <x v="55"/>
  </r>
  <r>
    <n v="99"/>
    <n v="99"/>
    <n v="0"/>
    <s v="w56_10281993"/>
    <n v="56"/>
    <x v="401"/>
    <x v="55"/>
  </r>
  <r>
    <n v="99"/>
    <n v="99"/>
    <n v="0"/>
    <s v="w56_11241993"/>
    <n v="56"/>
    <x v="402"/>
    <x v="55"/>
  </r>
  <r>
    <n v="99"/>
    <n v="99"/>
    <n v="0"/>
    <s v="w56_12301993"/>
    <n v="56"/>
    <x v="403"/>
    <x v="55"/>
  </r>
  <r>
    <n v="99"/>
    <n v="100"/>
    <n v="1"/>
    <s v="w56_01271994"/>
    <n v="56"/>
    <x v="404"/>
    <x v="55"/>
  </r>
  <r>
    <n v="99"/>
    <n v="100"/>
    <n v="1"/>
    <s v="w56_02251994"/>
    <n v="56"/>
    <x v="454"/>
    <x v="55"/>
  </r>
  <r>
    <n v="99"/>
    <n v="99"/>
    <n v="0"/>
    <s v="w56_04281994"/>
    <n v="56"/>
    <x v="456"/>
    <x v="55"/>
  </r>
  <r>
    <n v="99"/>
    <n v="99"/>
    <n v="0"/>
    <s v="w56_05311994"/>
    <n v="56"/>
    <x v="457"/>
    <x v="55"/>
  </r>
  <r>
    <n v="99"/>
    <n v="99"/>
    <n v="0"/>
    <s v="w56_06301994"/>
    <n v="56"/>
    <x v="458"/>
    <x v="55"/>
  </r>
  <r>
    <n v="99"/>
    <n v="99"/>
    <n v="0"/>
    <s v="w56_07281994"/>
    <n v="56"/>
    <x v="337"/>
    <x v="55"/>
  </r>
  <r>
    <n v="99"/>
    <n v="99"/>
    <n v="0"/>
    <s v="w56_08251994"/>
    <n v="56"/>
    <x v="459"/>
    <x v="55"/>
  </r>
  <r>
    <n v="99"/>
    <n v="99"/>
    <n v="0"/>
    <s v="w56_09291994"/>
    <n v="56"/>
    <x v="339"/>
    <x v="55"/>
  </r>
  <r>
    <n v="99"/>
    <n v="99"/>
    <n v="0"/>
    <s v="w56_10271994"/>
    <n v="56"/>
    <x v="460"/>
    <x v="55"/>
  </r>
  <r>
    <n v="99"/>
    <n v="99"/>
    <n v="0"/>
    <s v="w56_11231994"/>
    <n v="56"/>
    <x v="461"/>
    <x v="55"/>
  </r>
  <r>
    <n v="98"/>
    <n v="99"/>
    <n v="1"/>
    <s v="w56_12291994"/>
    <n v="56"/>
    <x v="53"/>
    <x v="55"/>
  </r>
  <r>
    <n v="98"/>
    <n v="100"/>
    <n v="2"/>
    <s v="w56_02231995"/>
    <n v="56"/>
    <x v="462"/>
    <x v="55"/>
  </r>
  <r>
    <n v="98"/>
    <n v="100"/>
    <n v="2"/>
    <s v="w56_03301995"/>
    <n v="56"/>
    <x v="344"/>
    <x v="55"/>
  </r>
  <r>
    <n v="98"/>
    <n v="100"/>
    <n v="2"/>
    <s v="w56_04271995"/>
    <n v="56"/>
    <x v="463"/>
    <x v="55"/>
  </r>
  <r>
    <n v="99"/>
    <n v="100"/>
    <n v="1"/>
    <s v="w56_05251995"/>
    <n v="56"/>
    <x v="464"/>
    <x v="55"/>
  </r>
  <r>
    <n v="99"/>
    <n v="100"/>
    <n v="1"/>
    <s v="w56_06291995"/>
    <n v="56"/>
    <x v="465"/>
    <x v="55"/>
  </r>
  <r>
    <n v="99"/>
    <n v="100"/>
    <n v="1"/>
    <s v="w56_07271995"/>
    <n v="56"/>
    <x v="466"/>
    <x v="55"/>
  </r>
  <r>
    <n v="99"/>
    <n v="100"/>
    <n v="1"/>
    <s v="w56_08311995"/>
    <n v="56"/>
    <x v="467"/>
    <x v="55"/>
  </r>
  <r>
    <n v="99"/>
    <n v="100"/>
    <n v="1"/>
    <s v="w56_09281995"/>
    <n v="56"/>
    <x v="468"/>
    <x v="55"/>
  </r>
  <r>
    <n v="99"/>
    <n v="100"/>
    <n v="1"/>
    <s v="w56_10261995"/>
    <n v="56"/>
    <x v="469"/>
    <x v="55"/>
  </r>
  <r>
    <n v="99"/>
    <n v="100"/>
    <n v="1"/>
    <s v="w56_11301995"/>
    <n v="56"/>
    <x v="470"/>
    <x v="55"/>
  </r>
  <r>
    <n v="99"/>
    <n v="100"/>
    <n v="1"/>
    <s v="w56_12281995"/>
    <n v="56"/>
    <x v="471"/>
    <x v="55"/>
  </r>
  <r>
    <n v="99"/>
    <n v="100"/>
    <n v="1"/>
    <s v="w56_01251996"/>
    <n v="56"/>
    <x v="472"/>
    <x v="55"/>
  </r>
  <r>
    <n v="98"/>
    <n v="100"/>
    <n v="2"/>
    <s v="w56_02291996"/>
    <n v="56"/>
    <x v="473"/>
    <x v="55"/>
  </r>
  <r>
    <n v="99"/>
    <n v="100"/>
    <n v="1"/>
    <s v="w56_03281996"/>
    <n v="56"/>
    <x v="351"/>
    <x v="55"/>
  </r>
  <r>
    <n v="99"/>
    <n v="100"/>
    <n v="1"/>
    <s v="w56_04251996"/>
    <n v="56"/>
    <x v="474"/>
    <x v="55"/>
  </r>
  <r>
    <n v="99"/>
    <n v="100"/>
    <n v="1"/>
    <s v="w56_05301996"/>
    <n v="56"/>
    <x v="353"/>
    <x v="55"/>
  </r>
  <r>
    <n v="99"/>
    <n v="100"/>
    <n v="1"/>
    <s v="w56_06271996"/>
    <n v="56"/>
    <x v="475"/>
    <x v="55"/>
  </r>
  <r>
    <n v="99"/>
    <n v="100"/>
    <n v="1"/>
    <s v="w56_07251996"/>
    <n v="56"/>
    <x v="73"/>
    <x v="55"/>
  </r>
  <r>
    <n v="99"/>
    <n v="100"/>
    <n v="1"/>
    <s v="w56_08281996"/>
    <n v="56"/>
    <x v="476"/>
    <x v="55"/>
  </r>
  <r>
    <n v="99"/>
    <n v="100"/>
    <n v="1"/>
    <s v="w56_09261996"/>
    <n v="56"/>
    <x v="477"/>
    <x v="55"/>
  </r>
  <r>
    <n v="99"/>
    <n v="100"/>
    <n v="1"/>
    <s v="w56_10311996"/>
    <n v="56"/>
    <x v="478"/>
    <x v="55"/>
  </r>
  <r>
    <n v="99"/>
    <n v="100"/>
    <n v="1"/>
    <s v="w56_11271996"/>
    <n v="56"/>
    <x v="479"/>
    <x v="55"/>
  </r>
  <r>
    <n v="99"/>
    <n v="100"/>
    <n v="1"/>
    <s v="w56_12261996"/>
    <n v="56"/>
    <x v="480"/>
    <x v="55"/>
  </r>
  <r>
    <n v="99"/>
    <n v="101"/>
    <n v="2"/>
    <s v="w56_01301997"/>
    <n v="56"/>
    <x v="481"/>
    <x v="55"/>
  </r>
  <r>
    <n v="99"/>
    <n v="100"/>
    <n v="1"/>
    <s v="w56_02271997"/>
    <n v="56"/>
    <x v="80"/>
    <x v="55"/>
  </r>
  <r>
    <n v="99"/>
    <n v="100"/>
    <n v="1"/>
    <s v="w56_03271997"/>
    <n v="56"/>
    <x v="482"/>
    <x v="55"/>
  </r>
  <r>
    <n v="99"/>
    <n v="100"/>
    <n v="1"/>
    <s v="w56_04241997"/>
    <n v="56"/>
    <x v="483"/>
    <x v="55"/>
  </r>
  <r>
    <n v="99"/>
    <n v="100"/>
    <n v="1"/>
    <s v="w56_05291997"/>
    <n v="56"/>
    <x v="83"/>
    <x v="55"/>
  </r>
  <r>
    <n v="99"/>
    <n v="100"/>
    <n v="1"/>
    <s v="w56_06261997"/>
    <n v="56"/>
    <x v="484"/>
    <x v="55"/>
  </r>
  <r>
    <n v="99"/>
    <n v="100"/>
    <n v="1"/>
    <s v="w56_07311997"/>
    <n v="56"/>
    <x v="485"/>
    <x v="55"/>
  </r>
  <r>
    <n v="99"/>
    <n v="100"/>
    <n v="1"/>
    <s v="w56_08281997"/>
    <n v="56"/>
    <x v="329"/>
    <x v="55"/>
  </r>
  <r>
    <n v="99"/>
    <n v="100"/>
    <n v="1"/>
    <s v="w56_09251997"/>
    <n v="56"/>
    <x v="486"/>
    <x v="55"/>
  </r>
  <r>
    <n v="98"/>
    <n v="100"/>
    <n v="2"/>
    <s v="w56_10301997"/>
    <n v="56"/>
    <x v="88"/>
    <x v="55"/>
  </r>
  <r>
    <n v="98"/>
    <n v="97"/>
    <n v="-1"/>
    <s v="w56_11261997"/>
    <n v="56"/>
    <x v="487"/>
    <x v="55"/>
  </r>
  <r>
    <n v="98"/>
    <n v="100"/>
    <n v="2"/>
    <s v="w56_12311997"/>
    <n v="56"/>
    <x v="488"/>
    <x v="55"/>
  </r>
  <r>
    <n v="99"/>
    <n v="101"/>
    <n v="2"/>
    <s v="w56_01291998"/>
    <n v="56"/>
    <x v="92"/>
    <x v="55"/>
  </r>
  <r>
    <n v="99"/>
    <n v="101"/>
    <n v="2"/>
    <s v="w56_02261998"/>
    <n v="56"/>
    <x v="93"/>
    <x v="55"/>
  </r>
  <r>
    <n v="99"/>
    <n v="97"/>
    <n v="-2"/>
    <s v="w56_03261998"/>
    <n v="56"/>
    <x v="489"/>
    <x v="55"/>
  </r>
  <r>
    <n v="99"/>
    <n v="100"/>
    <n v="1"/>
    <s v="w56_04301998"/>
    <n v="56"/>
    <x v="490"/>
    <x v="55"/>
  </r>
  <r>
    <n v="99"/>
    <n v="100"/>
    <n v="1"/>
    <s v="w56_05281998"/>
    <n v="56"/>
    <x v="491"/>
    <x v="55"/>
  </r>
  <r>
    <n v="99"/>
    <n v="100"/>
    <n v="1"/>
    <s v="w56_06251998"/>
    <n v="56"/>
    <x v="492"/>
    <x v="55"/>
  </r>
  <r>
    <n v="99"/>
    <n v="100"/>
    <n v="1"/>
    <s v="w56_07301998"/>
    <n v="56"/>
    <x v="493"/>
    <x v="55"/>
  </r>
  <r>
    <n v="99"/>
    <n v="100"/>
    <n v="1"/>
    <s v="w56_08271998"/>
    <n v="56"/>
    <x v="494"/>
    <x v="55"/>
  </r>
  <r>
    <n v="99"/>
    <n v="100"/>
    <n v="1"/>
    <s v="w56_09241998"/>
    <n v="56"/>
    <x v="495"/>
    <x v="55"/>
  </r>
  <r>
    <n v="99"/>
    <n v="100"/>
    <n v="1"/>
    <s v="w56_10291998"/>
    <n v="56"/>
    <x v="496"/>
    <x v="55"/>
  </r>
  <r>
    <n v="99"/>
    <n v="100"/>
    <n v="1"/>
    <s v="w56_11251998"/>
    <n v="56"/>
    <x v="497"/>
    <x v="55"/>
  </r>
  <r>
    <n v="99"/>
    <n v="100"/>
    <n v="1"/>
    <s v="w56_12311998"/>
    <n v="56"/>
    <x v="498"/>
    <x v="55"/>
  </r>
  <r>
    <n v="99"/>
    <n v="86"/>
    <n v="-13"/>
    <s v="w56_01281999"/>
    <n v="56"/>
    <x v="362"/>
    <x v="55"/>
  </r>
  <r>
    <n v="99"/>
    <n v="100"/>
    <n v="1"/>
    <s v="w56_02251999"/>
    <n v="56"/>
    <x v="499"/>
    <x v="55"/>
  </r>
  <r>
    <n v="99"/>
    <n v="88"/>
    <n v="-11"/>
    <s v="w56_03251999"/>
    <n v="56"/>
    <x v="500"/>
    <x v="55"/>
  </r>
  <r>
    <n v="99"/>
    <n v="100"/>
    <n v="1"/>
    <s v="w56_04291999"/>
    <n v="56"/>
    <x v="501"/>
    <x v="55"/>
  </r>
  <r>
    <n v="99"/>
    <n v="100"/>
    <n v="1"/>
    <s v="w56_05271999"/>
    <n v="56"/>
    <x v="502"/>
    <x v="55"/>
  </r>
  <r>
    <n v="98"/>
    <n v="100"/>
    <n v="2"/>
    <s v="w56_06241999"/>
    <n v="56"/>
    <x v="503"/>
    <x v="55"/>
  </r>
  <r>
    <n v="97"/>
    <n v="87"/>
    <n v="-10"/>
    <s v="w56_07291999"/>
    <n v="56"/>
    <x v="504"/>
    <x v="55"/>
  </r>
  <r>
    <n v="97"/>
    <n v="95"/>
    <n v="-2"/>
    <s v="w56_08261999"/>
    <n v="56"/>
    <x v="505"/>
    <x v="55"/>
  </r>
  <r>
    <n v="97"/>
    <n v="95"/>
    <n v="-2"/>
    <s v="w56_11302000"/>
    <n v="56"/>
    <x v="125"/>
    <x v="55"/>
  </r>
  <r>
    <n v="97"/>
    <n v="91"/>
    <n v="-6"/>
    <s v="w56_11292001"/>
    <n v="56"/>
    <x v="663"/>
    <x v="55"/>
  </r>
  <r>
    <n v="98"/>
    <n v="98"/>
    <n v="0"/>
    <s v="w56_12272001"/>
    <n v="56"/>
    <x v="666"/>
    <x v="55"/>
  </r>
  <r>
    <n v="98"/>
    <n v="100"/>
    <n v="2"/>
    <s v="w56_04252002"/>
    <n v="56"/>
    <x v="518"/>
    <x v="55"/>
  </r>
  <r>
    <n v="98"/>
    <n v="99"/>
    <n v="1"/>
    <s v="w56_06272002"/>
    <n v="56"/>
    <x v="520"/>
    <x v="55"/>
  </r>
  <r>
    <n v="98"/>
    <n v="99"/>
    <n v="1"/>
    <s v="w56_07252002"/>
    <n v="56"/>
    <x v="521"/>
    <x v="55"/>
  </r>
  <r>
    <n v="98"/>
    <n v="99"/>
    <n v="1"/>
    <s v="w56_08292002"/>
    <n v="56"/>
    <x v="522"/>
    <x v="55"/>
  </r>
  <r>
    <n v="99"/>
    <n v="99"/>
    <n v="0"/>
    <s v="w56_11272002"/>
    <n v="56"/>
    <x v="525"/>
    <x v="55"/>
  </r>
  <r>
    <n v="99"/>
    <n v="98"/>
    <n v="-1"/>
    <s v="w56_12262002"/>
    <n v="56"/>
    <x v="526"/>
    <x v="55"/>
  </r>
  <r>
    <n v="99"/>
    <n v="100"/>
    <n v="1"/>
    <s v="w56_01302003"/>
    <n v="56"/>
    <x v="151"/>
    <x v="55"/>
  </r>
  <r>
    <n v="99"/>
    <n v="100"/>
    <n v="1"/>
    <s v="w56_02272003"/>
    <n v="56"/>
    <x v="527"/>
    <x v="55"/>
  </r>
  <r>
    <n v="99"/>
    <n v="99"/>
    <n v="0"/>
    <s v="w56_03272003"/>
    <n v="56"/>
    <x v="528"/>
    <x v="55"/>
  </r>
  <r>
    <n v="98"/>
    <n v="100"/>
    <n v="2"/>
    <s v="w56_04242003"/>
    <n v="56"/>
    <x v="529"/>
    <x v="55"/>
  </r>
  <r>
    <n v="98"/>
    <n v="97"/>
    <n v="-1"/>
    <s v="w56_05292003"/>
    <n v="56"/>
    <x v="530"/>
    <x v="55"/>
  </r>
  <r>
    <n v="97"/>
    <n v="97"/>
    <n v="0"/>
    <s v="w56_06262003"/>
    <n v="56"/>
    <x v="156"/>
    <x v="55"/>
  </r>
  <r>
    <n v="97"/>
    <n v="97"/>
    <n v="0"/>
    <s v="w56_07312003"/>
    <n v="56"/>
    <x v="531"/>
    <x v="55"/>
  </r>
  <r>
    <n v="97"/>
    <n v="97"/>
    <n v="0"/>
    <s v="w56_08282003"/>
    <n v="56"/>
    <x v="158"/>
    <x v="55"/>
  </r>
  <r>
    <n v="98"/>
    <n v="97"/>
    <n v="-1"/>
    <s v="w56_09252003"/>
    <n v="56"/>
    <x v="532"/>
    <x v="55"/>
  </r>
  <r>
    <n v="98"/>
    <n v="99"/>
    <n v="1"/>
    <s v="w56_11262003"/>
    <n v="56"/>
    <x v="161"/>
    <x v="55"/>
  </r>
  <r>
    <n v="98"/>
    <n v="97"/>
    <n v="-1"/>
    <s v="w56_12182003"/>
    <n v="56"/>
    <x v="534"/>
    <x v="55"/>
  </r>
  <r>
    <n v="98"/>
    <n v="97"/>
    <n v="-1"/>
    <s v="w56_01292004"/>
    <n v="56"/>
    <x v="535"/>
    <x v="55"/>
  </r>
  <r>
    <n v="98"/>
    <n v="98"/>
    <n v="0"/>
    <s v="w56_02262004"/>
    <n v="56"/>
    <x v="536"/>
    <x v="55"/>
  </r>
  <r>
    <n v="99"/>
    <n v="100"/>
    <n v="1"/>
    <s v="w56_03252004"/>
    <n v="56"/>
    <x v="537"/>
    <x v="55"/>
  </r>
  <r>
    <n v="99"/>
    <n v="100"/>
    <n v="1"/>
    <s v="w56_04292004"/>
    <n v="56"/>
    <x v="538"/>
    <x v="55"/>
  </r>
  <r>
    <n v="99"/>
    <n v="100"/>
    <n v="1"/>
    <s v="w56_05272004"/>
    <n v="56"/>
    <x v="167"/>
    <x v="55"/>
  </r>
  <r>
    <n v="98"/>
    <n v="99"/>
    <n v="1"/>
    <s v="w56_07292004"/>
    <n v="56"/>
    <x v="540"/>
    <x v="55"/>
  </r>
  <r>
    <n v="98"/>
    <n v="99"/>
    <n v="1"/>
    <s v="w56_08262004"/>
    <n v="56"/>
    <x v="541"/>
    <x v="55"/>
  </r>
  <r>
    <n v="98"/>
    <n v="99"/>
    <n v="1"/>
    <s v="w56_09302004"/>
    <n v="56"/>
    <x v="542"/>
    <x v="55"/>
  </r>
  <r>
    <n v="98"/>
    <n v="99"/>
    <n v="1"/>
    <s v="w56_10282004"/>
    <n v="56"/>
    <x v="543"/>
    <x v="55"/>
  </r>
  <r>
    <n v="98"/>
    <n v="99"/>
    <n v="1"/>
    <s v="w56_11182004"/>
    <n v="56"/>
    <x v="544"/>
    <x v="55"/>
  </r>
  <r>
    <n v="97"/>
    <n v="99"/>
    <n v="2"/>
    <s v="w56_12232004"/>
    <n v="56"/>
    <x v="545"/>
    <x v="55"/>
  </r>
  <r>
    <n v="97"/>
    <n v="98"/>
    <n v="1"/>
    <s v="w56_01272005"/>
    <n v="56"/>
    <x v="546"/>
    <x v="55"/>
  </r>
  <r>
    <n v="97"/>
    <n v="98"/>
    <n v="1"/>
    <s v="w56_02242005"/>
    <n v="56"/>
    <x v="547"/>
    <x v="55"/>
  </r>
  <r>
    <n v="97"/>
    <n v="98"/>
    <n v="1"/>
    <s v="w56_03312005"/>
    <n v="56"/>
    <x v="548"/>
    <x v="55"/>
  </r>
  <r>
    <n v="97"/>
    <n v="100"/>
    <n v="3"/>
    <s v="w56_04282005"/>
    <n v="56"/>
    <x v="549"/>
    <x v="55"/>
  </r>
  <r>
    <n v="98"/>
    <n v="97"/>
    <n v="-1"/>
    <s v="w56_05262005"/>
    <n v="56"/>
    <x v="179"/>
    <x v="55"/>
  </r>
  <r>
    <n v="98"/>
    <n v="97"/>
    <n v="-1"/>
    <s v="w56_06302005"/>
    <n v="56"/>
    <x v="180"/>
    <x v="55"/>
  </r>
  <r>
    <n v="98"/>
    <n v="97"/>
    <n v="-1"/>
    <s v="w56_07282005"/>
    <n v="56"/>
    <x v="181"/>
    <x v="55"/>
  </r>
  <r>
    <n v="98"/>
    <n v="97"/>
    <n v="-1"/>
    <s v="w56_08252005"/>
    <n v="56"/>
    <x v="550"/>
    <x v="55"/>
  </r>
  <r>
    <n v="98"/>
    <n v="97"/>
    <n v="-1"/>
    <s v="w56_09292005"/>
    <n v="56"/>
    <x v="551"/>
    <x v="55"/>
  </r>
  <r>
    <n v="97"/>
    <n v="99"/>
    <n v="2"/>
    <s v="w56_10272005"/>
    <n v="56"/>
    <x v="552"/>
    <x v="55"/>
  </r>
  <r>
    <n v="97"/>
    <n v="99"/>
    <n v="2"/>
    <s v="w56_11232005"/>
    <n v="56"/>
    <x v="553"/>
    <x v="55"/>
  </r>
  <r>
    <n v="97"/>
    <n v="100"/>
    <n v="3"/>
    <s v="w56_12222005"/>
    <n v="56"/>
    <x v="554"/>
    <x v="55"/>
  </r>
  <r>
    <n v="97"/>
    <n v="96"/>
    <n v="-1"/>
    <s v="w56_01252006"/>
    <n v="56"/>
    <x v="555"/>
    <x v="55"/>
  </r>
  <r>
    <n v="97"/>
    <n v="95"/>
    <n v="-2"/>
    <s v="w56_02222006"/>
    <n v="56"/>
    <x v="556"/>
    <x v="55"/>
  </r>
  <r>
    <n v="97"/>
    <n v="97"/>
    <n v="0"/>
    <s v="w56_03292006"/>
    <n v="56"/>
    <x v="189"/>
    <x v="55"/>
  </r>
  <r>
    <n v="97"/>
    <n v="97"/>
    <n v="0"/>
    <s v="w56_04272006"/>
    <n v="56"/>
    <x v="674"/>
    <x v="55"/>
  </r>
  <r>
    <n v="98"/>
    <n v="96"/>
    <n v="-2"/>
    <s v="w56_05312006"/>
    <n v="56"/>
    <x v="557"/>
    <x v="55"/>
  </r>
  <r>
    <n v="98"/>
    <n v="99"/>
    <n v="1"/>
    <s v="w56_06282006"/>
    <n v="56"/>
    <x v="558"/>
    <x v="55"/>
  </r>
  <r>
    <n v="98"/>
    <n v="99"/>
    <n v="1"/>
    <s v="w56_07262006"/>
    <n v="56"/>
    <x v="559"/>
    <x v="55"/>
  </r>
  <r>
    <n v="98"/>
    <n v="99"/>
    <n v="1"/>
    <s v="w56_08302006"/>
    <n v="56"/>
    <x v="560"/>
    <x v="55"/>
  </r>
  <r>
    <n v="98"/>
    <n v="99"/>
    <n v="1"/>
    <s v="w56_09272006"/>
    <n v="56"/>
    <x v="561"/>
    <x v="55"/>
  </r>
  <r>
    <n v="98"/>
    <n v="96"/>
    <n v="-2"/>
    <s v="w56_10262006"/>
    <n v="56"/>
    <x v="679"/>
    <x v="55"/>
  </r>
  <r>
    <n v="98"/>
    <n v="100"/>
    <n v="2"/>
    <s v="w56_11292006"/>
    <n v="56"/>
    <x v="197"/>
    <x v="55"/>
  </r>
  <r>
    <n v="97"/>
    <n v="99"/>
    <n v="2"/>
    <s v="w56_12272006"/>
    <n v="56"/>
    <x v="563"/>
    <x v="55"/>
  </r>
  <r>
    <n v="98"/>
    <n v="97"/>
    <n v="-1"/>
    <s v="w56_01252007"/>
    <n v="56"/>
    <x v="564"/>
    <x v="55"/>
  </r>
  <r>
    <n v="98"/>
    <n v="97"/>
    <n v="-1"/>
    <s v="w56_02222007"/>
    <n v="56"/>
    <x v="565"/>
    <x v="55"/>
  </r>
  <r>
    <n v="98"/>
    <n v="98"/>
    <n v="0"/>
    <s v="w56_03292007"/>
    <n v="56"/>
    <x v="566"/>
    <x v="55"/>
  </r>
  <r>
    <n v="98"/>
    <n v="99"/>
    <n v="1"/>
    <s v="w56_04262007"/>
    <n v="56"/>
    <x v="567"/>
    <x v="55"/>
  </r>
  <r>
    <n v="98"/>
    <n v="99"/>
    <n v="1"/>
    <s v="w56_05312007"/>
    <n v="56"/>
    <x v="203"/>
    <x v="55"/>
  </r>
  <r>
    <n v="98"/>
    <n v="99"/>
    <n v="1"/>
    <s v="w56_06282007"/>
    <n v="56"/>
    <x v="568"/>
    <x v="55"/>
  </r>
  <r>
    <n v="98"/>
    <n v="99"/>
    <n v="1"/>
    <s v="w56_07262007"/>
    <n v="56"/>
    <x v="569"/>
    <x v="55"/>
  </r>
  <r>
    <n v="98"/>
    <n v="99"/>
    <n v="1"/>
    <s v="w56_08302007"/>
    <n v="56"/>
    <x v="570"/>
    <x v="55"/>
  </r>
  <r>
    <n v="98"/>
    <n v="99"/>
    <n v="1"/>
    <s v="w56_09272007"/>
    <n v="56"/>
    <x v="571"/>
    <x v="55"/>
  </r>
  <r>
    <n v="98"/>
    <n v="98"/>
    <n v="0"/>
    <s v="w56_10252007"/>
    <n v="56"/>
    <x v="572"/>
    <x v="55"/>
  </r>
  <r>
    <n v="97"/>
    <n v="99"/>
    <n v="2"/>
    <s v="w56_11292007"/>
    <n v="56"/>
    <x v="209"/>
    <x v="55"/>
  </r>
  <r>
    <n v="97"/>
    <n v="99"/>
    <n v="2"/>
    <s v="w56_12272007"/>
    <n v="56"/>
    <x v="573"/>
    <x v="55"/>
  </r>
  <r>
    <n v="98"/>
    <n v="98"/>
    <n v="0"/>
    <s v="w56_03272008"/>
    <n v="56"/>
    <x v="576"/>
    <x v="55"/>
  </r>
  <r>
    <n v="98"/>
    <n v="98"/>
    <n v="0"/>
    <s v="w56_04242008"/>
    <n v="56"/>
    <x v="577"/>
    <x v="55"/>
  </r>
  <r>
    <n v="98"/>
    <n v="100"/>
    <n v="2"/>
    <s v="w56_05292008"/>
    <n v="56"/>
    <x v="578"/>
    <x v="55"/>
  </r>
  <r>
    <n v="98"/>
    <n v="100"/>
    <n v="2"/>
    <s v="w56_06262008"/>
    <n v="56"/>
    <x v="647"/>
    <x v="55"/>
  </r>
  <r>
    <n v="98"/>
    <n v="99"/>
    <n v="1"/>
    <s v="w56_07312008"/>
    <n v="56"/>
    <x v="579"/>
    <x v="55"/>
  </r>
  <r>
    <n v="98"/>
    <n v="99"/>
    <n v="1"/>
    <s v="w56_08282008"/>
    <n v="56"/>
    <x v="580"/>
    <x v="55"/>
  </r>
  <r>
    <n v="98"/>
    <n v="99"/>
    <n v="1"/>
    <s v="w56_09252008"/>
    <n v="56"/>
    <x v="581"/>
    <x v="55"/>
  </r>
  <r>
    <n v="98"/>
    <n v="99"/>
    <n v="1"/>
    <s v="w56_10302008"/>
    <n v="56"/>
    <x v="582"/>
    <x v="55"/>
  </r>
  <r>
    <n v="98"/>
    <n v="99"/>
    <n v="1"/>
    <s v="w56_11262008"/>
    <n v="56"/>
    <x v="583"/>
    <x v="55"/>
  </r>
  <r>
    <n v="98"/>
    <n v="99"/>
    <n v="1"/>
    <s v="w56_12182008"/>
    <n v="56"/>
    <x v="584"/>
    <x v="55"/>
  </r>
  <r>
    <n v="97"/>
    <n v="100"/>
    <n v="3"/>
    <s v="w56_01292009"/>
    <n v="56"/>
    <x v="585"/>
    <x v="55"/>
  </r>
  <r>
    <n v="97"/>
    <n v="100"/>
    <n v="3"/>
    <s v="w56_02262009"/>
    <n v="56"/>
    <x v="586"/>
    <x v="55"/>
  </r>
  <r>
    <n v="98"/>
    <n v="100"/>
    <n v="2"/>
    <s v="w56_03262009"/>
    <n v="56"/>
    <x v="587"/>
    <x v="55"/>
  </r>
  <r>
    <n v="98"/>
    <n v="97"/>
    <n v="-1"/>
    <s v="w56_05282009"/>
    <n v="56"/>
    <x v="589"/>
    <x v="55"/>
  </r>
  <r>
    <n v="97"/>
    <n v="100"/>
    <n v="3"/>
    <s v="w56_06252009"/>
    <n v="56"/>
    <x v="590"/>
    <x v="55"/>
  </r>
  <r>
    <n v="97"/>
    <n v="99"/>
    <n v="2"/>
    <s v="w56_07302009"/>
    <n v="56"/>
    <x v="591"/>
    <x v="55"/>
  </r>
  <r>
    <n v="97"/>
    <n v="100"/>
    <n v="3"/>
    <s v="w56_08272009"/>
    <n v="56"/>
    <x v="592"/>
    <x v="55"/>
  </r>
  <r>
    <n v="97"/>
    <n v="99"/>
    <n v="2"/>
    <s v="w56_09242009"/>
    <n v="56"/>
    <x v="593"/>
    <x v="55"/>
  </r>
  <r>
    <n v="97"/>
    <n v="100"/>
    <n v="3"/>
    <s v="w56_10292009"/>
    <n v="56"/>
    <x v="594"/>
    <x v="55"/>
  </r>
  <r>
    <n v="97"/>
    <n v="99"/>
    <n v="2"/>
    <s v="w56_11252009"/>
    <n v="56"/>
    <x v="595"/>
    <x v="55"/>
  </r>
  <r>
    <n v="97"/>
    <n v="100"/>
    <n v="3"/>
    <s v="w56_12312009"/>
    <n v="56"/>
    <x v="596"/>
    <x v="55"/>
  </r>
  <r>
    <n v="97"/>
    <n v="100"/>
    <n v="3"/>
    <s v="w56_01282010"/>
    <n v="56"/>
    <x v="648"/>
    <x v="55"/>
  </r>
  <r>
    <n v="98"/>
    <n v="100"/>
    <n v="2"/>
    <s v="w56_02252010"/>
    <n v="56"/>
    <x v="649"/>
    <x v="55"/>
  </r>
  <r>
    <n v="98"/>
    <n v="100"/>
    <n v="2"/>
    <s v="w56_03252010"/>
    <n v="56"/>
    <x v="597"/>
    <x v="55"/>
  </r>
  <r>
    <n v="98"/>
    <n v="100"/>
    <n v="2"/>
    <s v="w56_04292010"/>
    <n v="56"/>
    <x v="240"/>
    <x v="55"/>
  </r>
  <r>
    <n v="97"/>
    <n v="100"/>
    <n v="3"/>
    <s v="w56_05282010"/>
    <n v="56"/>
    <x v="598"/>
    <x v="55"/>
  </r>
  <r>
    <n v="97"/>
    <n v="100"/>
    <n v="3"/>
    <s v="w56_06242010"/>
    <n v="56"/>
    <x v="599"/>
    <x v="55"/>
  </r>
  <r>
    <n v="97"/>
    <n v="100"/>
    <n v="3"/>
    <s v="w56_07292010"/>
    <n v="56"/>
    <x v="600"/>
    <x v="55"/>
  </r>
  <r>
    <n v="97"/>
    <n v="100"/>
    <n v="3"/>
    <s v="w56_08262010"/>
    <n v="56"/>
    <x v="601"/>
    <x v="55"/>
  </r>
  <r>
    <n v="97"/>
    <n v="100"/>
    <n v="3"/>
    <s v="w56_09302010"/>
    <n v="56"/>
    <x v="602"/>
    <x v="55"/>
  </r>
  <r>
    <n v="97"/>
    <n v="100"/>
    <n v="3"/>
    <s v="w56_10282010"/>
    <n v="56"/>
    <x v="246"/>
    <x v="55"/>
  </r>
  <r>
    <n v="97"/>
    <n v="100"/>
    <n v="3"/>
    <s v="w56_11242010"/>
    <n v="56"/>
    <x v="603"/>
    <x v="55"/>
  </r>
  <r>
    <n v="97"/>
    <n v="100"/>
    <n v="3"/>
    <s v="w56_12302010"/>
    <n v="56"/>
    <x v="604"/>
    <x v="55"/>
  </r>
  <r>
    <n v="97"/>
    <n v="100"/>
    <n v="3"/>
    <s v="w56_01272011"/>
    <n v="56"/>
    <x v="249"/>
    <x v="55"/>
  </r>
  <r>
    <n v="97"/>
    <n v="100"/>
    <n v="3"/>
    <s v="w56_02242011"/>
    <n v="56"/>
    <x v="605"/>
    <x v="55"/>
  </r>
  <r>
    <n v="97"/>
    <n v="101"/>
    <n v="4"/>
    <s v="w56_03312011"/>
    <n v="56"/>
    <x v="606"/>
    <x v="55"/>
  </r>
  <r>
    <n v="97"/>
    <n v="100"/>
    <n v="3"/>
    <s v="w56_04282011"/>
    <n v="56"/>
    <x v="607"/>
    <x v="55"/>
  </r>
  <r>
    <n v="97"/>
    <n v="100"/>
    <n v="3"/>
    <s v="w56_05262011"/>
    <n v="56"/>
    <x v="608"/>
    <x v="55"/>
  </r>
  <r>
    <n v="97"/>
    <n v="100"/>
    <n v="3"/>
    <s v="w56_06302011"/>
    <n v="56"/>
    <x v="609"/>
    <x v="55"/>
  </r>
  <r>
    <n v="97"/>
    <n v="100"/>
    <n v="3"/>
    <s v="w56_07282011"/>
    <n v="56"/>
    <x v="610"/>
    <x v="55"/>
  </r>
  <r>
    <n v="97"/>
    <n v="100"/>
    <n v="3"/>
    <s v="w56_08252011"/>
    <n v="56"/>
    <x v="611"/>
    <x v="55"/>
  </r>
  <r>
    <n v="97"/>
    <n v="100"/>
    <n v="3"/>
    <s v="w56_09292011"/>
    <n v="56"/>
    <x v="612"/>
    <x v="55"/>
  </r>
  <r>
    <n v="97"/>
    <n v="99"/>
    <n v="2"/>
    <s v="w56_10272011"/>
    <n v="56"/>
    <x v="613"/>
    <x v="55"/>
  </r>
  <r>
    <n v="97"/>
    <n v="100"/>
    <n v="3"/>
    <s v="w56_11232011"/>
    <n v="56"/>
    <x v="614"/>
    <x v="55"/>
  </r>
  <r>
    <n v="97"/>
    <n v="100"/>
    <n v="3"/>
    <s v="w56_12152011"/>
    <n v="56"/>
    <x v="615"/>
    <x v="55"/>
  </r>
  <r>
    <n v="97"/>
    <n v="100"/>
    <n v="3"/>
    <s v="w56_02232012"/>
    <n v="56"/>
    <x v="617"/>
    <x v="55"/>
  </r>
  <r>
    <n v="97"/>
    <n v="100"/>
    <n v="3"/>
    <s v="w56_03292012"/>
    <n v="56"/>
    <x v="618"/>
    <x v="55"/>
  </r>
  <r>
    <n v="97"/>
    <n v="100"/>
    <n v="3"/>
    <s v="w56_04262012"/>
    <n v="56"/>
    <x v="619"/>
    <x v="55"/>
  </r>
  <r>
    <n v="97"/>
    <n v="100"/>
    <n v="3"/>
    <s v="w56_05302012"/>
    <n v="56"/>
    <x v="620"/>
    <x v="55"/>
  </r>
  <r>
    <n v="97"/>
    <n v="100"/>
    <n v="3"/>
    <s v="w56_06282012"/>
    <n v="56"/>
    <x v="621"/>
    <x v="55"/>
  </r>
  <r>
    <n v="97"/>
    <n v="99"/>
    <n v="2"/>
    <s v="w56_07262012"/>
    <n v="56"/>
    <x v="622"/>
    <x v="55"/>
  </r>
  <r>
    <n v="97"/>
    <n v="99"/>
    <n v="2"/>
    <s v="w56_08302012"/>
    <n v="56"/>
    <x v="623"/>
    <x v="55"/>
  </r>
  <r>
    <n v="97"/>
    <n v="99"/>
    <n v="2"/>
    <s v="w56_09272012"/>
    <n v="56"/>
    <x v="624"/>
    <x v="55"/>
  </r>
  <r>
    <n v="97"/>
    <n v="99"/>
    <n v="2"/>
    <s v="w56_10252012"/>
    <n v="56"/>
    <x v="625"/>
    <x v="55"/>
  </r>
  <r>
    <n v="42"/>
    <n v="36"/>
    <n v="-6"/>
    <s v="w57_03282002"/>
    <n v="57"/>
    <x v="517"/>
    <x v="56"/>
  </r>
  <r>
    <n v="42"/>
    <n v="36"/>
    <n v="-6"/>
    <s v="w57_04252002"/>
    <n v="57"/>
    <x v="518"/>
    <x v="56"/>
  </r>
  <r>
    <n v="42"/>
    <n v="36"/>
    <n v="-6"/>
    <s v="w57_05302002"/>
    <n v="57"/>
    <x v="519"/>
    <x v="56"/>
  </r>
  <r>
    <n v="42"/>
    <n v="35"/>
    <n v="-7"/>
    <s v="w57_06272002"/>
    <n v="57"/>
    <x v="520"/>
    <x v="56"/>
  </r>
  <r>
    <n v="42"/>
    <n v="36"/>
    <n v="-6"/>
    <s v="w57_07252002"/>
    <n v="57"/>
    <x v="521"/>
    <x v="56"/>
  </r>
  <r>
    <n v="42"/>
    <n v="36"/>
    <n v="-6"/>
    <s v="w57_08292002"/>
    <n v="57"/>
    <x v="522"/>
    <x v="56"/>
  </r>
  <r>
    <n v="42"/>
    <n v="36"/>
    <n v="-6"/>
    <s v="w57_09262002"/>
    <n v="57"/>
    <x v="523"/>
    <x v="56"/>
  </r>
  <r>
    <n v="42"/>
    <n v="36"/>
    <n v="-6"/>
    <s v="w57_10312002"/>
    <n v="57"/>
    <x v="524"/>
    <x v="56"/>
  </r>
  <r>
    <n v="42"/>
    <n v="36"/>
    <n v="-6"/>
    <s v="w57_11272002"/>
    <n v="57"/>
    <x v="525"/>
    <x v="56"/>
  </r>
  <r>
    <n v="42"/>
    <n v="37"/>
    <n v="-5"/>
    <s v="w57_12262002"/>
    <n v="57"/>
    <x v="526"/>
    <x v="56"/>
  </r>
  <r>
    <n v="42"/>
    <n v="36"/>
    <n v="-6"/>
    <s v="w57_01302003"/>
    <n v="57"/>
    <x v="151"/>
    <x v="56"/>
  </r>
  <r>
    <n v="42"/>
    <n v="36"/>
    <n v="-6"/>
    <s v="w57_02272003"/>
    <n v="57"/>
    <x v="527"/>
    <x v="56"/>
  </r>
  <r>
    <n v="42"/>
    <n v="36"/>
    <n v="-6"/>
    <s v="w57_03272003"/>
    <n v="57"/>
    <x v="528"/>
    <x v="56"/>
  </r>
  <r>
    <n v="42"/>
    <n v="36"/>
    <n v="-6"/>
    <s v="w57_04242003"/>
    <n v="57"/>
    <x v="529"/>
    <x v="56"/>
  </r>
  <r>
    <n v="42"/>
    <n v="36"/>
    <n v="-6"/>
    <s v="w57_05292003"/>
    <n v="57"/>
    <x v="530"/>
    <x v="56"/>
  </r>
  <r>
    <n v="42"/>
    <n v="36"/>
    <n v="-6"/>
    <s v="w57_06262003"/>
    <n v="57"/>
    <x v="156"/>
    <x v="56"/>
  </r>
  <r>
    <n v="42"/>
    <n v="36"/>
    <n v="-6"/>
    <s v="w57_07312003"/>
    <n v="57"/>
    <x v="531"/>
    <x v="56"/>
  </r>
  <r>
    <n v="42"/>
    <n v="36"/>
    <n v="-6"/>
    <s v="w57_08282003"/>
    <n v="57"/>
    <x v="158"/>
    <x v="56"/>
  </r>
  <r>
    <n v="42"/>
    <n v="36"/>
    <n v="-6"/>
    <s v="w57_09252003"/>
    <n v="57"/>
    <x v="532"/>
    <x v="56"/>
  </r>
  <r>
    <n v="42"/>
    <n v="36"/>
    <n v="-6"/>
    <s v="w57_10302003"/>
    <n v="57"/>
    <x v="533"/>
    <x v="56"/>
  </r>
  <r>
    <n v="42"/>
    <n v="36"/>
    <n v="-6"/>
    <s v="w57_11262003"/>
    <n v="57"/>
    <x v="161"/>
    <x v="56"/>
  </r>
  <r>
    <n v="42"/>
    <n v="36"/>
    <n v="-6"/>
    <s v="w57_12182003"/>
    <n v="57"/>
    <x v="534"/>
    <x v="56"/>
  </r>
  <r>
    <n v="42"/>
    <n v="36"/>
    <n v="-6"/>
    <s v="w57_01292004"/>
    <n v="57"/>
    <x v="535"/>
    <x v="56"/>
  </r>
  <r>
    <n v="42"/>
    <n v="38"/>
    <n v="-4"/>
    <s v="w57_02262004"/>
    <n v="57"/>
    <x v="536"/>
    <x v="56"/>
  </r>
  <r>
    <n v="42"/>
    <n v="37"/>
    <n v="-5"/>
    <s v="w57_04292004"/>
    <n v="57"/>
    <x v="538"/>
    <x v="56"/>
  </r>
  <r>
    <n v="42"/>
    <n v="37"/>
    <n v="-5"/>
    <s v="w57_05272004"/>
    <n v="57"/>
    <x v="167"/>
    <x v="56"/>
  </r>
  <r>
    <n v="42"/>
    <n v="37"/>
    <n v="-5"/>
    <s v="w57_06242004"/>
    <n v="57"/>
    <x v="539"/>
    <x v="56"/>
  </r>
  <r>
    <n v="42"/>
    <n v="37"/>
    <n v="-5"/>
    <s v="w57_07292004"/>
    <n v="57"/>
    <x v="540"/>
    <x v="56"/>
  </r>
  <r>
    <n v="42"/>
    <n v="37"/>
    <n v="-5"/>
    <s v="w57_08262004"/>
    <n v="57"/>
    <x v="541"/>
    <x v="56"/>
  </r>
  <r>
    <n v="42"/>
    <n v="37"/>
    <n v="-5"/>
    <s v="w57_09302004"/>
    <n v="57"/>
    <x v="542"/>
    <x v="56"/>
  </r>
  <r>
    <n v="42"/>
    <n v="37"/>
    <n v="-5"/>
    <s v="w57_10282004"/>
    <n v="57"/>
    <x v="543"/>
    <x v="56"/>
  </r>
  <r>
    <n v="42"/>
    <n v="37"/>
    <n v="-5"/>
    <s v="w57_11182004"/>
    <n v="57"/>
    <x v="544"/>
    <x v="56"/>
  </r>
  <r>
    <n v="42"/>
    <n v="37"/>
    <n v="-5"/>
    <s v="w57_12232004"/>
    <n v="57"/>
    <x v="545"/>
    <x v="56"/>
  </r>
  <r>
    <n v="42"/>
    <n v="37"/>
    <n v="-5"/>
    <s v="w57_01272005"/>
    <n v="57"/>
    <x v="546"/>
    <x v="56"/>
  </r>
  <r>
    <n v="42"/>
    <n v="36"/>
    <n v="-6"/>
    <s v="w57_02242005"/>
    <n v="57"/>
    <x v="547"/>
    <x v="56"/>
  </r>
  <r>
    <n v="42"/>
    <n v="36"/>
    <n v="-6"/>
    <s v="w57_03312005"/>
    <n v="57"/>
    <x v="548"/>
    <x v="56"/>
  </r>
  <r>
    <n v="42"/>
    <n v="38"/>
    <n v="-4"/>
    <s v="w57_04282005"/>
    <n v="57"/>
    <x v="549"/>
    <x v="56"/>
  </r>
  <r>
    <n v="42"/>
    <n v="37"/>
    <n v="-5"/>
    <s v="w57_05262005"/>
    <n v="57"/>
    <x v="179"/>
    <x v="56"/>
  </r>
  <r>
    <n v="42"/>
    <n v="37"/>
    <n v="-5"/>
    <s v="w57_06302005"/>
    <n v="57"/>
    <x v="180"/>
    <x v="56"/>
  </r>
  <r>
    <n v="42"/>
    <n v="37"/>
    <n v="-5"/>
    <s v="w57_07282005"/>
    <n v="57"/>
    <x v="181"/>
    <x v="56"/>
  </r>
  <r>
    <n v="42"/>
    <n v="37"/>
    <n v="-5"/>
    <s v="w57_08252005"/>
    <n v="57"/>
    <x v="550"/>
    <x v="56"/>
  </r>
  <r>
    <n v="42"/>
    <n v="37"/>
    <n v="-5"/>
    <s v="w57_09292005"/>
    <n v="57"/>
    <x v="551"/>
    <x v="56"/>
  </r>
  <r>
    <n v="42"/>
    <n v="37"/>
    <n v="-5"/>
    <s v="w57_10272005"/>
    <n v="57"/>
    <x v="552"/>
    <x v="56"/>
  </r>
  <r>
    <n v="42"/>
    <n v="37"/>
    <n v="-5"/>
    <s v="w57_11232005"/>
    <n v="57"/>
    <x v="553"/>
    <x v="56"/>
  </r>
  <r>
    <n v="42"/>
    <n v="37"/>
    <n v="-5"/>
    <s v="w57_12222005"/>
    <n v="57"/>
    <x v="554"/>
    <x v="56"/>
  </r>
  <r>
    <n v="42"/>
    <n v="38"/>
    <n v="-4"/>
    <s v="w57_01252006"/>
    <n v="57"/>
    <x v="555"/>
    <x v="56"/>
  </r>
  <r>
    <n v="42"/>
    <n v="37"/>
    <n v="-5"/>
    <s v="w57_02222006"/>
    <n v="57"/>
    <x v="556"/>
    <x v="56"/>
  </r>
  <r>
    <n v="42"/>
    <n v="37"/>
    <n v="-5"/>
    <s v="w57_03292006"/>
    <n v="57"/>
    <x v="189"/>
    <x v="56"/>
  </r>
  <r>
    <n v="42"/>
    <n v="37"/>
    <n v="-5"/>
    <s v="w57_04262006"/>
    <n v="57"/>
    <x v="190"/>
    <x v="56"/>
  </r>
  <r>
    <n v="42"/>
    <n v="36"/>
    <n v="-6"/>
    <s v="w57_05312006"/>
    <n v="57"/>
    <x v="557"/>
    <x v="56"/>
  </r>
  <r>
    <n v="42"/>
    <n v="36"/>
    <n v="-6"/>
    <s v="w57_06282006"/>
    <n v="57"/>
    <x v="558"/>
    <x v="56"/>
  </r>
  <r>
    <n v="42"/>
    <n v="36"/>
    <n v="-6"/>
    <s v="w57_07262006"/>
    <n v="57"/>
    <x v="559"/>
    <x v="56"/>
  </r>
  <r>
    <n v="42"/>
    <n v="36"/>
    <n v="-6"/>
    <s v="w57_08302006"/>
    <n v="57"/>
    <x v="560"/>
    <x v="56"/>
  </r>
  <r>
    <n v="42"/>
    <n v="36"/>
    <n v="-6"/>
    <s v="w57_09272006"/>
    <n v="57"/>
    <x v="561"/>
    <x v="56"/>
  </r>
  <r>
    <n v="42"/>
    <n v="36"/>
    <n v="-6"/>
    <s v="w57_10252006"/>
    <n v="57"/>
    <x v="562"/>
    <x v="56"/>
  </r>
  <r>
    <n v="42"/>
    <n v="36"/>
    <n v="-6"/>
    <s v="w57_11292006"/>
    <n v="57"/>
    <x v="197"/>
    <x v="56"/>
  </r>
  <r>
    <n v="42"/>
    <n v="38"/>
    <n v="-4"/>
    <s v="w57_12272006"/>
    <n v="57"/>
    <x v="563"/>
    <x v="56"/>
  </r>
  <r>
    <n v="42"/>
    <n v="37"/>
    <n v="-5"/>
    <s v="w57_01252007"/>
    <n v="57"/>
    <x v="564"/>
    <x v="56"/>
  </r>
  <r>
    <n v="42"/>
    <n v="37"/>
    <n v="-5"/>
    <s v="w57_02222007"/>
    <n v="57"/>
    <x v="565"/>
    <x v="56"/>
  </r>
  <r>
    <n v="42"/>
    <n v="37"/>
    <n v="-5"/>
    <s v="w57_03292007"/>
    <n v="57"/>
    <x v="566"/>
    <x v="56"/>
  </r>
  <r>
    <n v="42"/>
    <n v="37"/>
    <n v="-5"/>
    <s v="w57_04262007"/>
    <n v="57"/>
    <x v="567"/>
    <x v="56"/>
  </r>
  <r>
    <n v="42"/>
    <n v="37"/>
    <n v="-5"/>
    <s v="w57_05312007"/>
    <n v="57"/>
    <x v="203"/>
    <x v="56"/>
  </r>
  <r>
    <n v="42"/>
    <n v="37"/>
    <n v="-5"/>
    <s v="w57_06282007"/>
    <n v="57"/>
    <x v="568"/>
    <x v="56"/>
  </r>
  <r>
    <n v="42"/>
    <n v="37"/>
    <n v="-5"/>
    <s v="w57_07262007"/>
    <n v="57"/>
    <x v="569"/>
    <x v="56"/>
  </r>
  <r>
    <n v="42"/>
    <n v="37"/>
    <n v="-5"/>
    <s v="w57_08302007"/>
    <n v="57"/>
    <x v="570"/>
    <x v="56"/>
  </r>
  <r>
    <n v="42"/>
    <n v="37"/>
    <n v="-5"/>
    <s v="w57_09272007"/>
    <n v="57"/>
    <x v="571"/>
    <x v="56"/>
  </r>
  <r>
    <n v="42"/>
    <n v="37"/>
    <n v="-5"/>
    <s v="w57_10252007"/>
    <n v="57"/>
    <x v="572"/>
    <x v="56"/>
  </r>
  <r>
    <n v="42"/>
    <n v="37"/>
    <n v="-5"/>
    <s v="w57_11292007"/>
    <n v="57"/>
    <x v="209"/>
    <x v="56"/>
  </r>
  <r>
    <n v="41"/>
    <n v="37"/>
    <n v="-4"/>
    <s v="w57_12272007"/>
    <n v="57"/>
    <x v="573"/>
    <x v="56"/>
  </r>
  <r>
    <n v="39"/>
    <n v="38"/>
    <n v="-1"/>
    <s v="w57_01312008"/>
    <n v="57"/>
    <x v="574"/>
    <x v="56"/>
  </r>
  <r>
    <n v="39"/>
    <n v="38"/>
    <n v="-1"/>
    <s v="w57_02212008"/>
    <n v="57"/>
    <x v="575"/>
    <x v="56"/>
  </r>
  <r>
    <n v="39"/>
    <n v="37"/>
    <n v="-2"/>
    <s v="w57_03272008"/>
    <n v="57"/>
    <x v="576"/>
    <x v="56"/>
  </r>
  <r>
    <n v="39"/>
    <n v="36"/>
    <n v="-3"/>
    <s v="w57_04242008"/>
    <n v="57"/>
    <x v="577"/>
    <x v="56"/>
  </r>
  <r>
    <n v="38"/>
    <n v="37"/>
    <n v="-1"/>
    <s v="w57_05292008"/>
    <n v="57"/>
    <x v="578"/>
    <x v="56"/>
  </r>
  <r>
    <n v="38"/>
    <n v="37"/>
    <n v="-1"/>
    <s v="w57_06262008"/>
    <n v="57"/>
    <x v="647"/>
    <x v="56"/>
  </r>
  <r>
    <n v="38"/>
    <n v="37"/>
    <n v="-1"/>
    <s v="w57_07312008"/>
    <n v="57"/>
    <x v="579"/>
    <x v="56"/>
  </r>
  <r>
    <n v="38"/>
    <n v="37"/>
    <n v="-1"/>
    <s v="w57_08282008"/>
    <n v="57"/>
    <x v="580"/>
    <x v="56"/>
  </r>
  <r>
    <n v="37"/>
    <n v="37"/>
    <n v="0"/>
    <s v="w57_09252008"/>
    <n v="57"/>
    <x v="581"/>
    <x v="56"/>
  </r>
  <r>
    <n v="37"/>
    <n v="37"/>
    <n v="0"/>
    <s v="w57_10302008"/>
    <n v="57"/>
    <x v="582"/>
    <x v="56"/>
  </r>
  <r>
    <n v="37"/>
    <n v="37"/>
    <n v="0"/>
    <s v="w57_11262008"/>
    <n v="57"/>
    <x v="583"/>
    <x v="56"/>
  </r>
  <r>
    <n v="38"/>
    <n v="37"/>
    <n v="-1"/>
    <s v="w57_12182008"/>
    <n v="57"/>
    <x v="584"/>
    <x v="56"/>
  </r>
  <r>
    <n v="39"/>
    <n v="37"/>
    <n v="-2"/>
    <s v="w57_01292009"/>
    <n v="57"/>
    <x v="585"/>
    <x v="56"/>
  </r>
  <r>
    <n v="39"/>
    <n v="38"/>
    <n v="-1"/>
    <s v="w57_02262009"/>
    <n v="57"/>
    <x v="586"/>
    <x v="56"/>
  </r>
  <r>
    <n v="40"/>
    <n v="38"/>
    <n v="-2"/>
    <s v="w57_03262009"/>
    <n v="57"/>
    <x v="587"/>
    <x v="56"/>
  </r>
  <r>
    <n v="40"/>
    <n v="37"/>
    <n v="-3"/>
    <s v="w57_04302009"/>
    <n v="57"/>
    <x v="588"/>
    <x v="56"/>
  </r>
  <r>
    <n v="40"/>
    <n v="37"/>
    <n v="-3"/>
    <s v="w57_05282009"/>
    <n v="57"/>
    <x v="589"/>
    <x v="56"/>
  </r>
  <r>
    <n v="40"/>
    <n v="37"/>
    <n v="-3"/>
    <s v="w57_06252009"/>
    <n v="57"/>
    <x v="590"/>
    <x v="56"/>
  </r>
  <r>
    <n v="41"/>
    <n v="37"/>
    <n v="-4"/>
    <s v="w57_07302009"/>
    <n v="57"/>
    <x v="591"/>
    <x v="56"/>
  </r>
  <r>
    <n v="41"/>
    <n v="37"/>
    <n v="-4"/>
    <s v="w57_08272009"/>
    <n v="57"/>
    <x v="592"/>
    <x v="56"/>
  </r>
  <r>
    <n v="41"/>
    <n v="37"/>
    <n v="-4"/>
    <s v="w57_09242009"/>
    <n v="57"/>
    <x v="593"/>
    <x v="56"/>
  </r>
  <r>
    <n v="41"/>
    <n v="37"/>
    <n v="-4"/>
    <s v="w57_10292009"/>
    <n v="57"/>
    <x v="594"/>
    <x v="56"/>
  </r>
  <r>
    <n v="41"/>
    <n v="37"/>
    <n v="-4"/>
    <s v="w57_11252009"/>
    <n v="57"/>
    <x v="595"/>
    <x v="56"/>
  </r>
  <r>
    <n v="41"/>
    <n v="36"/>
    <n v="-5"/>
    <s v="w57_12312009"/>
    <n v="57"/>
    <x v="596"/>
    <x v="56"/>
  </r>
  <r>
    <n v="41"/>
    <n v="37"/>
    <n v="-4"/>
    <s v="w57_01282010"/>
    <n v="57"/>
    <x v="648"/>
    <x v="56"/>
  </r>
  <r>
    <n v="41"/>
    <n v="37"/>
    <n v="-4"/>
    <s v="w57_02252010"/>
    <n v="57"/>
    <x v="649"/>
    <x v="56"/>
  </r>
  <r>
    <n v="41"/>
    <n v="37"/>
    <n v="-4"/>
    <s v="w57_03252010"/>
    <n v="57"/>
    <x v="597"/>
    <x v="56"/>
  </r>
  <r>
    <n v="41"/>
    <n v="37"/>
    <n v="-4"/>
    <s v="w57_04292010"/>
    <n v="57"/>
    <x v="240"/>
    <x v="56"/>
  </r>
  <r>
    <n v="41"/>
    <n v="37"/>
    <n v="-4"/>
    <s v="w57_05282010"/>
    <n v="57"/>
    <x v="598"/>
    <x v="56"/>
  </r>
  <r>
    <n v="41"/>
    <n v="37"/>
    <n v="-4"/>
    <s v="w57_06242010"/>
    <n v="57"/>
    <x v="599"/>
    <x v="56"/>
  </r>
  <r>
    <n v="41"/>
    <n v="37"/>
    <n v="-4"/>
    <s v="w57_07292010"/>
    <n v="57"/>
    <x v="600"/>
    <x v="56"/>
  </r>
  <r>
    <n v="41"/>
    <n v="37"/>
    <n v="-4"/>
    <s v="w57_08262010"/>
    <n v="57"/>
    <x v="601"/>
    <x v="56"/>
  </r>
  <r>
    <n v="41"/>
    <n v="36"/>
    <n v="-5"/>
    <s v="w57_09302010"/>
    <n v="57"/>
    <x v="602"/>
    <x v="56"/>
  </r>
  <r>
    <n v="41"/>
    <n v="36"/>
    <n v="-5"/>
    <s v="w57_10282010"/>
    <n v="57"/>
    <x v="246"/>
    <x v="56"/>
  </r>
  <r>
    <n v="41"/>
    <n v="36"/>
    <n v="-5"/>
    <s v="w57_11242010"/>
    <n v="57"/>
    <x v="603"/>
    <x v="56"/>
  </r>
  <r>
    <n v="41"/>
    <n v="36"/>
    <n v="-5"/>
    <s v="w57_12302010"/>
    <n v="57"/>
    <x v="604"/>
    <x v="56"/>
  </r>
  <r>
    <n v="41"/>
    <n v="37"/>
    <n v="-4"/>
    <s v="w57_01272011"/>
    <n v="57"/>
    <x v="249"/>
    <x v="56"/>
  </r>
  <r>
    <n v="41"/>
    <n v="37"/>
    <n v="-4"/>
    <s v="w57_02242011"/>
    <n v="57"/>
    <x v="605"/>
    <x v="56"/>
  </r>
  <r>
    <n v="41"/>
    <n v="38"/>
    <n v="-3"/>
    <s v="w57_03312011"/>
    <n v="57"/>
    <x v="606"/>
    <x v="56"/>
  </r>
  <r>
    <n v="41"/>
    <n v="37"/>
    <n v="-4"/>
    <s v="w57_07282011"/>
    <n v="57"/>
    <x v="610"/>
    <x v="56"/>
  </r>
  <r>
    <n v="41"/>
    <n v="37"/>
    <n v="-4"/>
    <s v="w57_08252011"/>
    <n v="57"/>
    <x v="611"/>
    <x v="56"/>
  </r>
  <r>
    <n v="41"/>
    <n v="37"/>
    <n v="-4"/>
    <s v="w57_09292011"/>
    <n v="57"/>
    <x v="612"/>
    <x v="56"/>
  </r>
  <r>
    <n v="40"/>
    <n v="29"/>
    <n v="-11"/>
    <s v="w58_11011990"/>
    <n v="58"/>
    <x v="368"/>
    <x v="57"/>
  </r>
  <r>
    <n v="39"/>
    <n v="31"/>
    <n v="-8"/>
    <s v="w58_11291990"/>
    <n v="58"/>
    <x v="369"/>
    <x v="57"/>
  </r>
  <r>
    <n v="40"/>
    <n v="32"/>
    <n v="-8"/>
    <s v="w58_12271990"/>
    <n v="58"/>
    <x v="370"/>
    <x v="57"/>
  </r>
  <r>
    <n v="40"/>
    <n v="33"/>
    <n v="-7"/>
    <s v="w58_01311991"/>
    <n v="58"/>
    <x v="371"/>
    <x v="57"/>
  </r>
  <r>
    <n v="40"/>
    <n v="33"/>
    <n v="-7"/>
    <s v="w58_02281991"/>
    <n v="58"/>
    <x v="372"/>
    <x v="57"/>
  </r>
  <r>
    <n v="39"/>
    <n v="35"/>
    <n v="-4"/>
    <s v="w58_03281991"/>
    <n v="58"/>
    <x v="373"/>
    <x v="57"/>
  </r>
  <r>
    <n v="37"/>
    <n v="34"/>
    <n v="-3"/>
    <s v="w58_05021991"/>
    <n v="58"/>
    <x v="374"/>
    <x v="57"/>
  </r>
  <r>
    <n v="36"/>
    <n v="35"/>
    <n v="-1"/>
    <s v="w58_05301991"/>
    <n v="58"/>
    <x v="301"/>
    <x v="57"/>
  </r>
  <r>
    <n v="35"/>
    <n v="33"/>
    <n v="-2"/>
    <s v="w58_06271991"/>
    <n v="58"/>
    <x v="375"/>
    <x v="57"/>
  </r>
  <r>
    <n v="34"/>
    <n v="33"/>
    <n v="-1"/>
    <s v="w58_08011991"/>
    <n v="58"/>
    <x v="376"/>
    <x v="57"/>
  </r>
  <r>
    <n v="33"/>
    <n v="32"/>
    <n v="-1"/>
    <s v="w58_08291991"/>
    <n v="58"/>
    <x v="377"/>
    <x v="57"/>
  </r>
  <r>
    <n v="32"/>
    <n v="31"/>
    <n v="-1"/>
    <s v="w58_09261991"/>
    <n v="58"/>
    <x v="378"/>
    <x v="57"/>
  </r>
  <r>
    <n v="31"/>
    <n v="31"/>
    <n v="0"/>
    <s v="w58_10311991"/>
    <n v="58"/>
    <x v="379"/>
    <x v="57"/>
  </r>
  <r>
    <n v="31"/>
    <n v="30"/>
    <n v="-1"/>
    <s v="w58_11271991"/>
    <n v="58"/>
    <x v="380"/>
    <x v="57"/>
  </r>
  <r>
    <n v="30"/>
    <n v="32"/>
    <n v="2"/>
    <s v="w58_01021992"/>
    <n v="58"/>
    <x v="381"/>
    <x v="57"/>
  </r>
  <r>
    <n v="30"/>
    <n v="34"/>
    <n v="4"/>
    <s v="w58_01301992"/>
    <n v="58"/>
    <x v="382"/>
    <x v="57"/>
  </r>
  <r>
    <n v="30"/>
    <n v="34"/>
    <n v="4"/>
    <s v="w58_02271992"/>
    <n v="58"/>
    <x v="383"/>
    <x v="57"/>
  </r>
  <r>
    <n v="30"/>
    <n v="34"/>
    <n v="4"/>
    <s v="w58_04021992"/>
    <n v="58"/>
    <x v="20"/>
    <x v="57"/>
  </r>
  <r>
    <n v="30"/>
    <n v="34"/>
    <n v="4"/>
    <s v="w58_04301992"/>
    <n v="58"/>
    <x v="384"/>
    <x v="57"/>
  </r>
  <r>
    <n v="31"/>
    <n v="34"/>
    <n v="3"/>
    <s v="w58_05281992"/>
    <n v="58"/>
    <x v="385"/>
    <x v="57"/>
  </r>
  <r>
    <n v="30"/>
    <n v="34"/>
    <n v="4"/>
    <s v="w58_07021992"/>
    <n v="58"/>
    <x v="386"/>
    <x v="57"/>
  </r>
  <r>
    <n v="29"/>
    <n v="33"/>
    <n v="4"/>
    <s v="w58_07301992"/>
    <n v="58"/>
    <x v="387"/>
    <x v="57"/>
  </r>
  <r>
    <n v="29"/>
    <n v="32"/>
    <n v="3"/>
    <s v="w58_08271992"/>
    <n v="58"/>
    <x v="388"/>
    <x v="57"/>
  </r>
  <r>
    <n v="30"/>
    <n v="34"/>
    <n v="4"/>
    <s v="w58_10011992"/>
    <n v="58"/>
    <x v="389"/>
    <x v="57"/>
  </r>
  <r>
    <n v="31"/>
    <n v="34"/>
    <n v="3"/>
    <s v="w58_10291992"/>
    <n v="58"/>
    <x v="390"/>
    <x v="57"/>
  </r>
  <r>
    <n v="31"/>
    <n v="34"/>
    <n v="3"/>
    <s v="w58_11251992"/>
    <n v="58"/>
    <x v="391"/>
    <x v="57"/>
  </r>
  <r>
    <n v="32"/>
    <n v="34"/>
    <n v="2"/>
    <s v="w58_12311992"/>
    <n v="58"/>
    <x v="29"/>
    <x v="57"/>
  </r>
  <r>
    <n v="33"/>
    <n v="35"/>
    <n v="2"/>
    <s v="w58_01281993"/>
    <n v="58"/>
    <x v="392"/>
    <x v="57"/>
  </r>
  <r>
    <n v="34"/>
    <n v="36"/>
    <n v="2"/>
    <s v="w58_02251993"/>
    <n v="58"/>
    <x v="393"/>
    <x v="57"/>
  </r>
  <r>
    <n v="35"/>
    <n v="35"/>
    <n v="0"/>
    <s v="w58_04011993"/>
    <n v="58"/>
    <x v="394"/>
    <x v="57"/>
  </r>
  <r>
    <n v="36"/>
    <n v="34"/>
    <n v="-2"/>
    <s v="w58_04291993"/>
    <n v="58"/>
    <x v="395"/>
    <x v="57"/>
  </r>
  <r>
    <n v="36"/>
    <n v="34"/>
    <n v="-2"/>
    <s v="w58_05271993"/>
    <n v="58"/>
    <x v="396"/>
    <x v="57"/>
  </r>
  <r>
    <n v="37"/>
    <n v="34"/>
    <n v="-3"/>
    <s v="w58_07011993"/>
    <n v="58"/>
    <x v="397"/>
    <x v="57"/>
  </r>
  <r>
    <n v="38"/>
    <n v="34"/>
    <n v="-4"/>
    <s v="w58_07291993"/>
    <n v="58"/>
    <x v="398"/>
    <x v="57"/>
  </r>
  <r>
    <n v="38"/>
    <n v="34"/>
    <n v="-4"/>
    <s v="w58_08261993"/>
    <n v="58"/>
    <x v="399"/>
    <x v="57"/>
  </r>
  <r>
    <n v="39"/>
    <n v="34"/>
    <n v="-5"/>
    <s v="w58_09301993"/>
    <n v="58"/>
    <x v="400"/>
    <x v="57"/>
  </r>
  <r>
    <n v="39"/>
    <n v="31"/>
    <n v="-8"/>
    <s v="w58_10281993"/>
    <n v="58"/>
    <x v="401"/>
    <x v="57"/>
  </r>
  <r>
    <n v="39"/>
    <n v="34"/>
    <n v="-5"/>
    <s v="w58_11241993"/>
    <n v="58"/>
    <x v="402"/>
    <x v="57"/>
  </r>
  <r>
    <n v="40"/>
    <n v="34"/>
    <n v="-6"/>
    <s v="w58_12301993"/>
    <n v="58"/>
    <x v="403"/>
    <x v="57"/>
  </r>
  <r>
    <n v="40"/>
    <n v="34"/>
    <n v="-6"/>
    <s v="w58_01271994"/>
    <n v="58"/>
    <x v="404"/>
    <x v="57"/>
  </r>
  <r>
    <n v="40"/>
    <n v="35"/>
    <n v="-5"/>
    <s v="w58_02251994"/>
    <n v="58"/>
    <x v="454"/>
    <x v="57"/>
  </r>
  <r>
    <n v="41"/>
    <n v="34"/>
    <n v="-7"/>
    <s v="w58_03311994"/>
    <n v="58"/>
    <x v="455"/>
    <x v="57"/>
  </r>
  <r>
    <n v="41"/>
    <n v="34"/>
    <n v="-7"/>
    <s v="w58_04281994"/>
    <n v="58"/>
    <x v="456"/>
    <x v="57"/>
  </r>
  <r>
    <n v="41"/>
    <n v="34"/>
    <n v="-7"/>
    <s v="w58_05311994"/>
    <n v="58"/>
    <x v="457"/>
    <x v="57"/>
  </r>
  <r>
    <n v="41"/>
    <n v="34"/>
    <n v="-7"/>
    <s v="w58_06301994"/>
    <n v="58"/>
    <x v="458"/>
    <x v="57"/>
  </r>
  <r>
    <n v="41"/>
    <n v="34"/>
    <n v="-7"/>
    <s v="w58_07281994"/>
    <n v="58"/>
    <x v="337"/>
    <x v="57"/>
  </r>
  <r>
    <n v="41"/>
    <n v="34"/>
    <n v="-7"/>
    <s v="w58_08251994"/>
    <n v="58"/>
    <x v="459"/>
    <x v="57"/>
  </r>
  <r>
    <n v="41"/>
    <n v="34"/>
    <n v="-7"/>
    <s v="w58_09291994"/>
    <n v="58"/>
    <x v="339"/>
    <x v="57"/>
  </r>
  <r>
    <n v="41"/>
    <n v="34"/>
    <n v="-7"/>
    <s v="w58_10271994"/>
    <n v="58"/>
    <x v="460"/>
    <x v="57"/>
  </r>
  <r>
    <n v="41"/>
    <n v="34"/>
    <n v="-7"/>
    <s v="w58_11231994"/>
    <n v="58"/>
    <x v="461"/>
    <x v="57"/>
  </r>
  <r>
    <n v="41"/>
    <n v="34"/>
    <n v="-7"/>
    <s v="w58_12291994"/>
    <n v="58"/>
    <x v="53"/>
    <x v="57"/>
  </r>
  <r>
    <n v="39"/>
    <n v="35"/>
    <n v="-4"/>
    <s v="w58_01261995"/>
    <n v="58"/>
    <x v="342"/>
    <x v="57"/>
  </r>
  <r>
    <n v="39"/>
    <n v="34"/>
    <n v="-5"/>
    <s v="w58_02231995"/>
    <n v="58"/>
    <x v="462"/>
    <x v="57"/>
  </r>
  <r>
    <n v="39"/>
    <n v="35"/>
    <n v="-4"/>
    <s v="w58_03301995"/>
    <n v="58"/>
    <x v="344"/>
    <x v="57"/>
  </r>
  <r>
    <n v="39"/>
    <n v="34"/>
    <n v="-5"/>
    <s v="w58_04271995"/>
    <n v="58"/>
    <x v="463"/>
    <x v="57"/>
  </r>
  <r>
    <n v="38"/>
    <n v="34"/>
    <n v="-4"/>
    <s v="w58_05251995"/>
    <n v="58"/>
    <x v="464"/>
    <x v="57"/>
  </r>
  <r>
    <n v="38"/>
    <n v="34"/>
    <n v="-4"/>
    <s v="w58_06291995"/>
    <n v="58"/>
    <x v="465"/>
    <x v="57"/>
  </r>
  <r>
    <n v="38"/>
    <n v="34"/>
    <n v="-4"/>
    <s v="w58_07271995"/>
    <n v="58"/>
    <x v="466"/>
    <x v="57"/>
  </r>
  <r>
    <n v="39"/>
    <n v="34"/>
    <n v="-5"/>
    <s v="w58_08311995"/>
    <n v="58"/>
    <x v="467"/>
    <x v="57"/>
  </r>
  <r>
    <n v="39"/>
    <n v="34"/>
    <n v="-5"/>
    <s v="w58_09281995"/>
    <n v="58"/>
    <x v="468"/>
    <x v="57"/>
  </r>
  <r>
    <n v="40"/>
    <n v="34"/>
    <n v="-6"/>
    <s v="w58_10261995"/>
    <n v="58"/>
    <x v="469"/>
    <x v="57"/>
  </r>
  <r>
    <n v="40"/>
    <n v="34"/>
    <n v="-6"/>
    <s v="w58_11301995"/>
    <n v="58"/>
    <x v="470"/>
    <x v="57"/>
  </r>
  <r>
    <n v="40"/>
    <n v="34"/>
    <n v="-6"/>
    <s v="w58_12281995"/>
    <n v="58"/>
    <x v="471"/>
    <x v="57"/>
  </r>
  <r>
    <n v="41"/>
    <n v="34"/>
    <n v="-7"/>
    <s v="w58_01251996"/>
    <n v="58"/>
    <x v="472"/>
    <x v="57"/>
  </r>
  <r>
    <n v="41"/>
    <n v="35"/>
    <n v="-6"/>
    <s v="w58_02291996"/>
    <n v="58"/>
    <x v="473"/>
    <x v="57"/>
  </r>
  <r>
    <n v="41"/>
    <n v="34"/>
    <n v="-7"/>
    <s v="w58_03281996"/>
    <n v="58"/>
    <x v="351"/>
    <x v="57"/>
  </r>
  <r>
    <n v="41"/>
    <n v="34"/>
    <n v="-7"/>
    <s v="w58_04251996"/>
    <n v="58"/>
    <x v="474"/>
    <x v="57"/>
  </r>
  <r>
    <n v="41"/>
    <n v="34"/>
    <n v="-7"/>
    <s v="w58_05301996"/>
    <n v="58"/>
    <x v="353"/>
    <x v="57"/>
  </r>
  <r>
    <n v="41"/>
    <n v="34"/>
    <n v="-7"/>
    <s v="w58_06271996"/>
    <n v="58"/>
    <x v="475"/>
    <x v="57"/>
  </r>
  <r>
    <n v="41"/>
    <n v="34"/>
    <n v="-7"/>
    <s v="w58_07251996"/>
    <n v="58"/>
    <x v="73"/>
    <x v="57"/>
  </r>
  <r>
    <n v="41"/>
    <n v="34"/>
    <n v="-7"/>
    <s v="w58_08281996"/>
    <n v="58"/>
    <x v="476"/>
    <x v="57"/>
  </r>
  <r>
    <n v="41"/>
    <n v="34"/>
    <n v="-7"/>
    <s v="w58_09261996"/>
    <n v="58"/>
    <x v="477"/>
    <x v="57"/>
  </r>
  <r>
    <n v="41"/>
    <n v="34"/>
    <n v="-7"/>
    <s v="w58_10311996"/>
    <n v="58"/>
    <x v="478"/>
    <x v="57"/>
  </r>
  <r>
    <n v="41"/>
    <n v="34"/>
    <n v="-7"/>
    <s v="w58_11271996"/>
    <n v="58"/>
    <x v="479"/>
    <x v="57"/>
  </r>
  <r>
    <n v="42"/>
    <n v="34"/>
    <n v="-8"/>
    <s v="w58_12261996"/>
    <n v="58"/>
    <x v="480"/>
    <x v="57"/>
  </r>
  <r>
    <n v="40"/>
    <n v="35"/>
    <n v="-5"/>
    <s v="w58_01301997"/>
    <n v="58"/>
    <x v="481"/>
    <x v="57"/>
  </r>
  <r>
    <n v="39"/>
    <n v="34"/>
    <n v="-5"/>
    <s v="w58_02271997"/>
    <n v="58"/>
    <x v="80"/>
    <x v="57"/>
  </r>
  <r>
    <n v="39"/>
    <n v="34"/>
    <n v="-5"/>
    <s v="w58_03271997"/>
    <n v="58"/>
    <x v="482"/>
    <x v="57"/>
  </r>
  <r>
    <n v="40"/>
    <n v="34"/>
    <n v="-6"/>
    <s v="w58_04241997"/>
    <n v="58"/>
    <x v="483"/>
    <x v="57"/>
  </r>
  <r>
    <n v="41"/>
    <n v="34"/>
    <n v="-7"/>
    <s v="w58_05291997"/>
    <n v="58"/>
    <x v="83"/>
    <x v="57"/>
  </r>
  <r>
    <n v="41"/>
    <n v="34"/>
    <n v="-7"/>
    <s v="w58_06261997"/>
    <n v="58"/>
    <x v="484"/>
    <x v="57"/>
  </r>
  <r>
    <n v="41"/>
    <n v="34"/>
    <n v="-7"/>
    <s v="w58_07311997"/>
    <n v="58"/>
    <x v="485"/>
    <x v="57"/>
  </r>
  <r>
    <n v="41"/>
    <n v="34"/>
    <n v="-7"/>
    <s v="w58_08281997"/>
    <n v="58"/>
    <x v="329"/>
    <x v="57"/>
  </r>
  <r>
    <n v="41"/>
    <n v="34"/>
    <n v="-7"/>
    <s v="w58_09251997"/>
    <n v="58"/>
    <x v="486"/>
    <x v="57"/>
  </r>
  <r>
    <n v="41"/>
    <n v="34"/>
    <n v="-7"/>
    <s v="w58_10301997"/>
    <n v="58"/>
    <x v="88"/>
    <x v="57"/>
  </r>
  <r>
    <n v="42"/>
    <n v="34"/>
    <n v="-8"/>
    <s v="w58_11261997"/>
    <n v="58"/>
    <x v="487"/>
    <x v="57"/>
  </r>
  <r>
    <n v="42"/>
    <n v="34"/>
    <n v="-8"/>
    <s v="w58_12311997"/>
    <n v="58"/>
    <x v="488"/>
    <x v="57"/>
  </r>
  <r>
    <n v="42"/>
    <n v="35"/>
    <n v="-7"/>
    <s v="w58_01291998"/>
    <n v="58"/>
    <x v="92"/>
    <x v="57"/>
  </r>
  <r>
    <n v="41"/>
    <n v="35"/>
    <n v="-6"/>
    <s v="w58_02261998"/>
    <n v="58"/>
    <x v="93"/>
    <x v="57"/>
  </r>
  <r>
    <n v="39"/>
    <n v="34"/>
    <n v="-5"/>
    <s v="w58_03261998"/>
    <n v="58"/>
    <x v="489"/>
    <x v="57"/>
  </r>
  <r>
    <n v="39"/>
    <n v="34"/>
    <n v="-5"/>
    <s v="w58_04301998"/>
    <n v="58"/>
    <x v="490"/>
    <x v="57"/>
  </r>
  <r>
    <n v="39"/>
    <n v="33"/>
    <n v="-6"/>
    <s v="w58_05281998"/>
    <n v="58"/>
    <x v="491"/>
    <x v="57"/>
  </r>
  <r>
    <n v="38"/>
    <n v="34"/>
    <n v="-4"/>
    <s v="w58_06251998"/>
    <n v="58"/>
    <x v="492"/>
    <x v="57"/>
  </r>
  <r>
    <n v="38"/>
    <n v="34"/>
    <n v="-4"/>
    <s v="w58_07301998"/>
    <n v="58"/>
    <x v="493"/>
    <x v="57"/>
  </r>
  <r>
    <n v="38"/>
    <n v="34"/>
    <n v="-4"/>
    <s v="w58_08271998"/>
    <n v="58"/>
    <x v="494"/>
    <x v="57"/>
  </r>
  <r>
    <n v="39"/>
    <n v="34"/>
    <n v="-5"/>
    <s v="w58_09241998"/>
    <n v="58"/>
    <x v="495"/>
    <x v="57"/>
  </r>
  <r>
    <n v="40"/>
    <n v="34"/>
    <n v="-6"/>
    <s v="w58_10291998"/>
    <n v="58"/>
    <x v="496"/>
    <x v="57"/>
  </r>
  <r>
    <n v="40"/>
    <n v="34"/>
    <n v="-6"/>
    <s v="w58_11251998"/>
    <n v="58"/>
    <x v="497"/>
    <x v="57"/>
  </r>
  <r>
    <n v="38"/>
    <n v="33"/>
    <n v="-5"/>
    <s v="w58_12311998"/>
    <n v="58"/>
    <x v="498"/>
    <x v="57"/>
  </r>
  <r>
    <n v="37"/>
    <n v="34"/>
    <n v="-3"/>
    <s v="w58_01281999"/>
    <n v="58"/>
    <x v="362"/>
    <x v="57"/>
  </r>
  <r>
    <n v="37"/>
    <n v="34"/>
    <n v="-3"/>
    <s v="w58_02251999"/>
    <n v="58"/>
    <x v="499"/>
    <x v="57"/>
  </r>
  <r>
    <n v="36"/>
    <n v="34"/>
    <n v="-2"/>
    <s v="w58_03251999"/>
    <n v="58"/>
    <x v="500"/>
    <x v="57"/>
  </r>
  <r>
    <n v="38"/>
    <n v="33"/>
    <n v="-5"/>
    <s v="w58_04291999"/>
    <n v="58"/>
    <x v="501"/>
    <x v="57"/>
  </r>
  <r>
    <n v="38"/>
    <n v="34"/>
    <n v="-4"/>
    <s v="w58_05271999"/>
    <n v="58"/>
    <x v="502"/>
    <x v="57"/>
  </r>
  <r>
    <n v="39"/>
    <n v="34"/>
    <n v="-5"/>
    <s v="w58_06241999"/>
    <n v="58"/>
    <x v="503"/>
    <x v="57"/>
  </r>
  <r>
    <n v="39"/>
    <n v="34"/>
    <n v="-5"/>
    <s v="w58_07291999"/>
    <n v="58"/>
    <x v="504"/>
    <x v="57"/>
  </r>
  <r>
    <n v="39"/>
    <n v="34"/>
    <n v="-5"/>
    <s v="w58_08261999"/>
    <n v="58"/>
    <x v="505"/>
    <x v="57"/>
  </r>
  <r>
    <n v="39"/>
    <n v="34"/>
    <n v="-5"/>
    <s v="w58_09301999"/>
    <n v="58"/>
    <x v="506"/>
    <x v="57"/>
  </r>
  <r>
    <n v="40"/>
    <n v="34"/>
    <n v="-6"/>
    <s v="w58_10281999"/>
    <n v="58"/>
    <x v="112"/>
    <x v="57"/>
  </r>
  <r>
    <n v="40"/>
    <n v="34"/>
    <n v="-6"/>
    <s v="w58_11241999"/>
    <n v="58"/>
    <x v="507"/>
    <x v="57"/>
  </r>
  <r>
    <n v="40"/>
    <n v="34"/>
    <n v="-6"/>
    <s v="w58_12301999"/>
    <n v="58"/>
    <x v="508"/>
    <x v="57"/>
  </r>
  <r>
    <n v="40"/>
    <n v="34"/>
    <n v="-6"/>
    <s v="w58_01272000"/>
    <n v="58"/>
    <x v="509"/>
    <x v="57"/>
  </r>
  <r>
    <n v="40"/>
    <n v="34"/>
    <n v="-6"/>
    <s v="w58_02242000"/>
    <n v="58"/>
    <x v="510"/>
    <x v="57"/>
  </r>
  <r>
    <n v="41"/>
    <n v="34"/>
    <n v="-7"/>
    <s v="w58_03302000"/>
    <n v="58"/>
    <x v="511"/>
    <x v="57"/>
  </r>
  <r>
    <n v="41"/>
    <n v="34"/>
    <n v="-7"/>
    <s v="w58_04272000"/>
    <n v="58"/>
    <x v="512"/>
    <x v="57"/>
  </r>
  <r>
    <n v="41"/>
    <n v="34"/>
    <n v="-7"/>
    <s v="w58_05252000"/>
    <n v="58"/>
    <x v="513"/>
    <x v="57"/>
  </r>
  <r>
    <n v="41"/>
    <n v="34"/>
    <n v="-7"/>
    <s v="w58_06292000"/>
    <n v="58"/>
    <x v="514"/>
    <x v="57"/>
  </r>
  <r>
    <n v="41"/>
    <n v="34"/>
    <n v="-7"/>
    <s v="w58_07272000"/>
    <n v="58"/>
    <x v="515"/>
    <x v="57"/>
  </r>
  <r>
    <n v="41"/>
    <n v="33"/>
    <n v="-8"/>
    <s v="w58_08312000"/>
    <n v="58"/>
    <x v="516"/>
    <x v="57"/>
  </r>
  <r>
    <n v="42"/>
    <n v="33"/>
    <n v="-9"/>
    <s v="w58_03282002"/>
    <n v="58"/>
    <x v="517"/>
    <x v="57"/>
  </r>
  <r>
    <n v="42"/>
    <n v="34"/>
    <n v="-8"/>
    <s v="w58_04252002"/>
    <n v="58"/>
    <x v="518"/>
    <x v="57"/>
  </r>
  <r>
    <n v="42"/>
    <n v="34"/>
    <n v="-8"/>
    <s v="w58_05302002"/>
    <n v="58"/>
    <x v="519"/>
    <x v="57"/>
  </r>
  <r>
    <n v="42"/>
    <n v="34"/>
    <n v="-8"/>
    <s v="w58_06272002"/>
    <n v="58"/>
    <x v="520"/>
    <x v="57"/>
  </r>
  <r>
    <n v="42"/>
    <n v="33"/>
    <n v="-9"/>
    <s v="w58_07252002"/>
    <n v="58"/>
    <x v="521"/>
    <x v="57"/>
  </r>
  <r>
    <n v="42"/>
    <n v="34"/>
    <n v="-8"/>
    <s v="w58_08292002"/>
    <n v="58"/>
    <x v="522"/>
    <x v="57"/>
  </r>
  <r>
    <n v="42"/>
    <n v="33"/>
    <n v="-9"/>
    <s v="w58_09262002"/>
    <n v="58"/>
    <x v="523"/>
    <x v="57"/>
  </r>
  <r>
    <n v="42"/>
    <n v="33"/>
    <n v="-9"/>
    <s v="w58_10312002"/>
    <n v="58"/>
    <x v="524"/>
    <x v="57"/>
  </r>
  <r>
    <n v="42"/>
    <n v="34"/>
    <n v="-8"/>
    <s v="w58_11272002"/>
    <n v="58"/>
    <x v="525"/>
    <x v="57"/>
  </r>
  <r>
    <n v="42"/>
    <n v="34"/>
    <n v="-8"/>
    <s v="w58_12262002"/>
    <n v="58"/>
    <x v="526"/>
    <x v="57"/>
  </r>
  <r>
    <n v="42"/>
    <n v="34"/>
    <n v="-8"/>
    <s v="w58_01302003"/>
    <n v="58"/>
    <x v="151"/>
    <x v="57"/>
  </r>
  <r>
    <n v="42"/>
    <n v="34"/>
    <n v="-8"/>
    <s v="w58_02272003"/>
    <n v="58"/>
    <x v="527"/>
    <x v="57"/>
  </r>
  <r>
    <n v="42"/>
    <n v="33"/>
    <n v="-9"/>
    <s v="w58_03272003"/>
    <n v="58"/>
    <x v="528"/>
    <x v="57"/>
  </r>
  <r>
    <n v="42"/>
    <n v="33"/>
    <n v="-9"/>
    <s v="w58_04242003"/>
    <n v="58"/>
    <x v="529"/>
    <x v="57"/>
  </r>
  <r>
    <n v="42"/>
    <n v="33"/>
    <n v="-9"/>
    <s v="w58_05292003"/>
    <n v="58"/>
    <x v="530"/>
    <x v="57"/>
  </r>
  <r>
    <n v="42"/>
    <n v="33"/>
    <n v="-9"/>
    <s v="w58_06262003"/>
    <n v="58"/>
    <x v="156"/>
    <x v="57"/>
  </r>
  <r>
    <n v="42"/>
    <n v="34"/>
    <n v="-8"/>
    <s v="w58_07312003"/>
    <n v="58"/>
    <x v="531"/>
    <x v="57"/>
  </r>
  <r>
    <n v="42"/>
    <n v="34"/>
    <n v="-8"/>
    <s v="w58_08282003"/>
    <n v="58"/>
    <x v="158"/>
    <x v="57"/>
  </r>
  <r>
    <n v="42"/>
    <n v="34"/>
    <n v="-8"/>
    <s v="w58_09252003"/>
    <n v="58"/>
    <x v="532"/>
    <x v="57"/>
  </r>
  <r>
    <n v="42"/>
    <n v="34"/>
    <n v="-8"/>
    <s v="w58_10302003"/>
    <n v="58"/>
    <x v="533"/>
    <x v="57"/>
  </r>
  <r>
    <n v="42"/>
    <n v="34"/>
    <n v="-8"/>
    <s v="w58_11262003"/>
    <n v="58"/>
    <x v="161"/>
    <x v="57"/>
  </r>
  <r>
    <n v="42"/>
    <n v="34"/>
    <n v="-8"/>
    <s v="w58_12182003"/>
    <n v="58"/>
    <x v="534"/>
    <x v="57"/>
  </r>
  <r>
    <n v="42"/>
    <n v="34"/>
    <n v="-8"/>
    <s v="w58_01292004"/>
    <n v="58"/>
    <x v="535"/>
    <x v="57"/>
  </r>
  <r>
    <n v="42"/>
    <n v="35"/>
    <n v="-7"/>
    <s v="w58_02262004"/>
    <n v="58"/>
    <x v="536"/>
    <x v="57"/>
  </r>
  <r>
    <n v="42"/>
    <n v="34"/>
    <n v="-8"/>
    <s v="w58_03252004"/>
    <n v="58"/>
    <x v="537"/>
    <x v="57"/>
  </r>
  <r>
    <n v="42"/>
    <n v="33"/>
    <n v="-9"/>
    <s v="w58_04292004"/>
    <n v="58"/>
    <x v="538"/>
    <x v="57"/>
  </r>
  <r>
    <n v="42"/>
    <n v="34"/>
    <n v="-8"/>
    <s v="w58_05272004"/>
    <n v="58"/>
    <x v="167"/>
    <x v="57"/>
  </r>
  <r>
    <n v="42"/>
    <n v="34"/>
    <n v="-8"/>
    <s v="w58_06242004"/>
    <n v="58"/>
    <x v="539"/>
    <x v="57"/>
  </r>
  <r>
    <n v="42"/>
    <n v="34"/>
    <n v="-8"/>
    <s v="w58_07292004"/>
    <n v="58"/>
    <x v="540"/>
    <x v="57"/>
  </r>
  <r>
    <n v="42"/>
    <n v="34"/>
    <n v="-8"/>
    <s v="w58_08262004"/>
    <n v="58"/>
    <x v="541"/>
    <x v="57"/>
  </r>
  <r>
    <n v="42"/>
    <n v="34"/>
    <n v="-8"/>
    <s v="w58_09302004"/>
    <n v="58"/>
    <x v="542"/>
    <x v="57"/>
  </r>
  <r>
    <n v="42"/>
    <n v="34"/>
    <n v="-8"/>
    <s v="w58_10282004"/>
    <n v="58"/>
    <x v="543"/>
    <x v="57"/>
  </r>
  <r>
    <n v="42"/>
    <n v="34"/>
    <n v="-8"/>
    <s v="w58_11182004"/>
    <n v="58"/>
    <x v="544"/>
    <x v="57"/>
  </r>
  <r>
    <n v="42"/>
    <n v="34"/>
    <n v="-8"/>
    <s v="w58_12232004"/>
    <n v="58"/>
    <x v="545"/>
    <x v="57"/>
  </r>
  <r>
    <n v="42"/>
    <n v="34"/>
    <n v="-8"/>
    <s v="w58_01272005"/>
    <n v="58"/>
    <x v="546"/>
    <x v="57"/>
  </r>
  <r>
    <n v="42"/>
    <n v="34"/>
    <n v="-8"/>
    <s v="w58_02242005"/>
    <n v="58"/>
    <x v="547"/>
    <x v="57"/>
  </r>
  <r>
    <n v="42"/>
    <n v="34"/>
    <n v="-8"/>
    <s v="w58_03312005"/>
    <n v="58"/>
    <x v="548"/>
    <x v="57"/>
  </r>
  <r>
    <n v="42"/>
    <n v="34"/>
    <n v="-8"/>
    <s v="w58_04282005"/>
    <n v="58"/>
    <x v="549"/>
    <x v="57"/>
  </r>
  <r>
    <n v="42"/>
    <n v="33"/>
    <n v="-9"/>
    <s v="w58_05262005"/>
    <n v="58"/>
    <x v="179"/>
    <x v="57"/>
  </r>
  <r>
    <n v="42"/>
    <n v="34"/>
    <n v="-8"/>
    <s v="w58_06302005"/>
    <n v="58"/>
    <x v="180"/>
    <x v="57"/>
  </r>
  <r>
    <n v="42"/>
    <n v="34"/>
    <n v="-8"/>
    <s v="w58_07282005"/>
    <n v="58"/>
    <x v="181"/>
    <x v="57"/>
  </r>
  <r>
    <n v="42"/>
    <n v="34"/>
    <n v="-8"/>
    <s v="w58_08252005"/>
    <n v="58"/>
    <x v="550"/>
    <x v="57"/>
  </r>
  <r>
    <n v="42"/>
    <n v="34"/>
    <n v="-8"/>
    <s v="w58_09292005"/>
    <n v="58"/>
    <x v="551"/>
    <x v="57"/>
  </r>
  <r>
    <n v="42"/>
    <n v="34"/>
    <n v="-8"/>
    <s v="w58_10272005"/>
    <n v="58"/>
    <x v="552"/>
    <x v="57"/>
  </r>
  <r>
    <n v="42"/>
    <n v="34"/>
    <n v="-8"/>
    <s v="w58_11232005"/>
    <n v="58"/>
    <x v="553"/>
    <x v="57"/>
  </r>
  <r>
    <n v="42"/>
    <n v="33"/>
    <n v="-9"/>
    <s v="w58_12222005"/>
    <n v="58"/>
    <x v="554"/>
    <x v="57"/>
  </r>
  <r>
    <n v="42"/>
    <n v="34"/>
    <n v="-8"/>
    <s v="w58_01252006"/>
    <n v="58"/>
    <x v="555"/>
    <x v="57"/>
  </r>
  <r>
    <n v="42"/>
    <n v="34"/>
    <n v="-8"/>
    <s v="w58_02222006"/>
    <n v="58"/>
    <x v="556"/>
    <x v="57"/>
  </r>
  <r>
    <n v="42"/>
    <n v="34"/>
    <n v="-8"/>
    <s v="w58_03292006"/>
    <n v="58"/>
    <x v="189"/>
    <x v="57"/>
  </r>
  <r>
    <n v="42"/>
    <n v="34"/>
    <n v="-8"/>
    <s v="w58_04262006"/>
    <n v="58"/>
    <x v="190"/>
    <x v="57"/>
  </r>
  <r>
    <n v="42"/>
    <n v="34"/>
    <n v="-8"/>
    <s v="w58_05312006"/>
    <n v="58"/>
    <x v="557"/>
    <x v="57"/>
  </r>
  <r>
    <n v="42"/>
    <n v="33"/>
    <n v="-9"/>
    <s v="w58_06282006"/>
    <n v="58"/>
    <x v="558"/>
    <x v="57"/>
  </r>
  <r>
    <n v="42"/>
    <n v="34"/>
    <n v="-8"/>
    <s v="w58_07262006"/>
    <n v="58"/>
    <x v="559"/>
    <x v="57"/>
  </r>
  <r>
    <n v="42"/>
    <n v="34"/>
    <n v="-8"/>
    <s v="w58_08302006"/>
    <n v="58"/>
    <x v="560"/>
    <x v="57"/>
  </r>
  <r>
    <n v="42"/>
    <n v="34"/>
    <n v="-8"/>
    <s v="w58_09272006"/>
    <n v="58"/>
    <x v="561"/>
    <x v="57"/>
  </r>
  <r>
    <n v="42"/>
    <n v="34"/>
    <n v="-8"/>
    <s v="w58_10252006"/>
    <n v="58"/>
    <x v="562"/>
    <x v="57"/>
  </r>
  <r>
    <n v="42"/>
    <n v="34"/>
    <n v="-8"/>
    <s v="w58_11292006"/>
    <n v="58"/>
    <x v="197"/>
    <x v="57"/>
  </r>
  <r>
    <n v="42"/>
    <n v="35"/>
    <n v="-7"/>
    <s v="w58_12272006"/>
    <n v="58"/>
    <x v="563"/>
    <x v="57"/>
  </r>
  <r>
    <n v="42"/>
    <n v="34"/>
    <n v="-8"/>
    <s v="w58_01252007"/>
    <n v="58"/>
    <x v="564"/>
    <x v="57"/>
  </r>
  <r>
    <n v="42"/>
    <n v="34"/>
    <n v="-8"/>
    <s v="w58_02222007"/>
    <n v="58"/>
    <x v="565"/>
    <x v="57"/>
  </r>
  <r>
    <n v="42"/>
    <n v="33"/>
    <n v="-9"/>
    <s v="w58_03292007"/>
    <n v="58"/>
    <x v="566"/>
    <x v="57"/>
  </r>
  <r>
    <n v="42"/>
    <n v="34"/>
    <n v="-8"/>
    <s v="w58_04262007"/>
    <n v="58"/>
    <x v="567"/>
    <x v="57"/>
  </r>
  <r>
    <n v="42"/>
    <n v="34"/>
    <n v="-8"/>
    <s v="w58_05312007"/>
    <n v="58"/>
    <x v="203"/>
    <x v="57"/>
  </r>
  <r>
    <n v="42"/>
    <n v="34"/>
    <n v="-8"/>
    <s v="w58_06282007"/>
    <n v="58"/>
    <x v="568"/>
    <x v="57"/>
  </r>
  <r>
    <n v="42"/>
    <n v="34"/>
    <n v="-8"/>
    <s v="w58_07262007"/>
    <n v="58"/>
    <x v="569"/>
    <x v="57"/>
  </r>
  <r>
    <n v="41"/>
    <n v="34"/>
    <n v="-7"/>
    <s v="w58_08302007"/>
    <n v="58"/>
    <x v="570"/>
    <x v="57"/>
  </r>
  <r>
    <n v="41"/>
    <n v="35"/>
    <n v="-6"/>
    <s v="w58_09272007"/>
    <n v="58"/>
    <x v="571"/>
    <x v="57"/>
  </r>
  <r>
    <n v="41"/>
    <n v="34"/>
    <n v="-7"/>
    <s v="w58_10252007"/>
    <n v="58"/>
    <x v="572"/>
    <x v="57"/>
  </r>
  <r>
    <n v="42"/>
    <n v="33"/>
    <n v="-9"/>
    <s v="w58_11292007"/>
    <n v="58"/>
    <x v="209"/>
    <x v="57"/>
  </r>
  <r>
    <n v="40"/>
    <n v="34"/>
    <n v="-6"/>
    <s v="w58_12272007"/>
    <n v="58"/>
    <x v="573"/>
    <x v="57"/>
  </r>
  <r>
    <n v="39"/>
    <n v="35"/>
    <n v="-4"/>
    <s v="w58_01312008"/>
    <n v="58"/>
    <x v="574"/>
    <x v="57"/>
  </r>
  <r>
    <n v="39"/>
    <n v="34"/>
    <n v="-5"/>
    <s v="w58_02212008"/>
    <n v="58"/>
    <x v="575"/>
    <x v="57"/>
  </r>
  <r>
    <n v="39"/>
    <n v="34"/>
    <n v="-5"/>
    <s v="w58_03272008"/>
    <n v="58"/>
    <x v="576"/>
    <x v="57"/>
  </r>
  <r>
    <n v="38"/>
    <n v="33"/>
    <n v="-5"/>
    <s v="w58_04242008"/>
    <n v="58"/>
    <x v="577"/>
    <x v="57"/>
  </r>
  <r>
    <n v="38"/>
    <n v="34"/>
    <n v="-4"/>
    <s v="w58_05292008"/>
    <n v="58"/>
    <x v="578"/>
    <x v="57"/>
  </r>
  <r>
    <n v="38"/>
    <n v="34"/>
    <n v="-4"/>
    <s v="w58_06262008"/>
    <n v="58"/>
    <x v="647"/>
    <x v="57"/>
  </r>
  <r>
    <n v="37"/>
    <n v="34"/>
    <n v="-3"/>
    <s v="w58_07312008"/>
    <n v="58"/>
    <x v="579"/>
    <x v="57"/>
  </r>
  <r>
    <n v="37"/>
    <n v="34"/>
    <n v="-3"/>
    <s v="w58_08282008"/>
    <n v="58"/>
    <x v="580"/>
    <x v="57"/>
  </r>
  <r>
    <n v="37"/>
    <n v="34"/>
    <n v="-3"/>
    <s v="w58_09252008"/>
    <n v="58"/>
    <x v="581"/>
    <x v="57"/>
  </r>
  <r>
    <n v="37"/>
    <n v="34"/>
    <n v="-3"/>
    <s v="w58_10302008"/>
    <n v="58"/>
    <x v="582"/>
    <x v="57"/>
  </r>
  <r>
    <n v="37"/>
    <n v="33"/>
    <n v="-4"/>
    <s v="w58_11262008"/>
    <n v="58"/>
    <x v="583"/>
    <x v="57"/>
  </r>
  <r>
    <n v="37"/>
    <n v="34"/>
    <n v="-3"/>
    <s v="w58_12182008"/>
    <n v="58"/>
    <x v="584"/>
    <x v="57"/>
  </r>
  <r>
    <n v="38"/>
    <n v="34"/>
    <n v="-4"/>
    <s v="w58_01292009"/>
    <n v="58"/>
    <x v="585"/>
    <x v="57"/>
  </r>
  <r>
    <n v="39"/>
    <n v="35"/>
    <n v="-4"/>
    <s v="w58_02262009"/>
    <n v="58"/>
    <x v="586"/>
    <x v="57"/>
  </r>
  <r>
    <n v="39"/>
    <n v="34"/>
    <n v="-5"/>
    <s v="w58_03262009"/>
    <n v="58"/>
    <x v="587"/>
    <x v="57"/>
  </r>
  <r>
    <n v="40"/>
    <n v="33"/>
    <n v="-7"/>
    <s v="w58_04302009"/>
    <n v="58"/>
    <x v="588"/>
    <x v="57"/>
  </r>
  <r>
    <n v="40"/>
    <n v="34"/>
    <n v="-6"/>
    <s v="w58_05282009"/>
    <n v="58"/>
    <x v="589"/>
    <x v="57"/>
  </r>
  <r>
    <n v="40"/>
    <n v="34"/>
    <n v="-6"/>
    <s v="w58_06252009"/>
    <n v="58"/>
    <x v="590"/>
    <x v="57"/>
  </r>
  <r>
    <n v="40"/>
    <n v="34"/>
    <n v="-6"/>
    <s v="w58_07302009"/>
    <n v="58"/>
    <x v="591"/>
    <x v="57"/>
  </r>
  <r>
    <n v="40"/>
    <n v="34"/>
    <n v="-6"/>
    <s v="w58_08272009"/>
    <n v="58"/>
    <x v="592"/>
    <x v="57"/>
  </r>
  <r>
    <n v="40"/>
    <n v="33"/>
    <n v="-7"/>
    <s v="w58_09242009"/>
    <n v="58"/>
    <x v="593"/>
    <x v="57"/>
  </r>
  <r>
    <n v="41"/>
    <n v="34"/>
    <n v="-7"/>
    <s v="w58_10292009"/>
    <n v="58"/>
    <x v="594"/>
    <x v="57"/>
  </r>
  <r>
    <n v="41"/>
    <n v="33"/>
    <n v="-8"/>
    <s v="w58_11252009"/>
    <n v="58"/>
    <x v="595"/>
    <x v="57"/>
  </r>
  <r>
    <n v="41"/>
    <n v="35"/>
    <n v="-6"/>
    <s v="w58_12312009"/>
    <n v="58"/>
    <x v="596"/>
    <x v="57"/>
  </r>
  <r>
    <n v="41"/>
    <n v="35"/>
    <n v="-6"/>
    <s v="w58_01282010"/>
    <n v="58"/>
    <x v="648"/>
    <x v="57"/>
  </r>
  <r>
    <n v="41"/>
    <n v="34"/>
    <n v="-7"/>
    <s v="w58_02252010"/>
    <n v="58"/>
    <x v="649"/>
    <x v="57"/>
  </r>
  <r>
    <n v="41"/>
    <n v="34"/>
    <n v="-7"/>
    <s v="w58_03252010"/>
    <n v="58"/>
    <x v="597"/>
    <x v="57"/>
  </r>
  <r>
    <n v="41"/>
    <n v="34"/>
    <n v="-7"/>
    <s v="w58_04292010"/>
    <n v="58"/>
    <x v="240"/>
    <x v="57"/>
  </r>
  <r>
    <n v="41"/>
    <n v="34"/>
    <n v="-7"/>
    <s v="w58_05282010"/>
    <n v="58"/>
    <x v="598"/>
    <x v="57"/>
  </r>
  <r>
    <n v="41"/>
    <n v="34"/>
    <n v="-7"/>
    <s v="w58_06242010"/>
    <n v="58"/>
    <x v="599"/>
    <x v="57"/>
  </r>
  <r>
    <n v="41"/>
    <n v="34"/>
    <n v="-7"/>
    <s v="w58_07292010"/>
    <n v="58"/>
    <x v="600"/>
    <x v="57"/>
  </r>
  <r>
    <n v="41"/>
    <n v="34"/>
    <n v="-7"/>
    <s v="w58_08262010"/>
    <n v="58"/>
    <x v="601"/>
    <x v="57"/>
  </r>
  <r>
    <n v="41"/>
    <n v="34"/>
    <n v="-7"/>
    <s v="w58_09302010"/>
    <n v="58"/>
    <x v="602"/>
    <x v="57"/>
  </r>
  <r>
    <n v="41"/>
    <n v="34"/>
    <n v="-7"/>
    <s v="w58_10282010"/>
    <n v="58"/>
    <x v="246"/>
    <x v="57"/>
  </r>
  <r>
    <n v="41"/>
    <n v="34"/>
    <n v="-7"/>
    <s v="w58_11242010"/>
    <n v="58"/>
    <x v="603"/>
    <x v="57"/>
  </r>
  <r>
    <n v="41"/>
    <n v="34"/>
    <n v="-7"/>
    <s v="w58_12302010"/>
    <n v="58"/>
    <x v="604"/>
    <x v="57"/>
  </r>
  <r>
    <n v="41"/>
    <n v="34"/>
    <n v="-7"/>
    <s v="w58_01272011"/>
    <n v="58"/>
    <x v="249"/>
    <x v="57"/>
  </r>
  <r>
    <n v="41"/>
    <n v="34"/>
    <n v="-7"/>
    <s v="w58_02242011"/>
    <n v="58"/>
    <x v="605"/>
    <x v="57"/>
  </r>
  <r>
    <n v="41"/>
    <n v="35"/>
    <n v="-6"/>
    <s v="w58_03312011"/>
    <n v="58"/>
    <x v="606"/>
    <x v="57"/>
  </r>
  <r>
    <n v="41"/>
    <n v="34"/>
    <n v="-7"/>
    <s v="w58_07282011"/>
    <n v="58"/>
    <x v="610"/>
    <x v="57"/>
  </r>
  <r>
    <n v="41"/>
    <n v="34"/>
    <n v="-7"/>
    <s v="w58_08252011"/>
    <n v="58"/>
    <x v="611"/>
    <x v="57"/>
  </r>
  <r>
    <n v="41"/>
    <n v="34"/>
    <n v="-7"/>
    <s v="w58_09292011"/>
    <n v="58"/>
    <x v="612"/>
    <x v="57"/>
  </r>
  <r>
    <n v="41"/>
    <n v="35"/>
    <n v="-6"/>
    <s v="w58_10272011"/>
    <n v="58"/>
    <x v="613"/>
    <x v="57"/>
  </r>
  <r>
    <n v="41"/>
    <n v="35"/>
    <n v="-6"/>
    <s v="w58_11232011"/>
    <n v="58"/>
    <x v="614"/>
    <x v="57"/>
  </r>
  <r>
    <n v="41"/>
    <n v="35"/>
    <n v="-6"/>
    <s v="w58_12152011"/>
    <n v="58"/>
    <x v="615"/>
    <x v="57"/>
  </r>
  <r>
    <n v="57"/>
    <n v="42"/>
    <n v="-15"/>
    <s v="w59_11011990"/>
    <n v="59"/>
    <x v="368"/>
    <x v="58"/>
  </r>
  <r>
    <n v="57"/>
    <n v="42"/>
    <n v="-15"/>
    <s v="w59_11291990"/>
    <n v="59"/>
    <x v="369"/>
    <x v="58"/>
  </r>
  <r>
    <n v="57"/>
    <n v="43"/>
    <n v="-14"/>
    <s v="w59_12271990"/>
    <n v="59"/>
    <x v="370"/>
    <x v="58"/>
  </r>
  <r>
    <n v="57"/>
    <n v="43"/>
    <n v="-14"/>
    <s v="w59_01311991"/>
    <n v="59"/>
    <x v="371"/>
    <x v="58"/>
  </r>
  <r>
    <n v="57"/>
    <n v="41"/>
    <n v="-16"/>
    <s v="w59_02281991"/>
    <n v="59"/>
    <x v="372"/>
    <x v="58"/>
  </r>
  <r>
    <n v="57"/>
    <n v="43"/>
    <n v="-14"/>
    <s v="w59_03281991"/>
    <n v="59"/>
    <x v="373"/>
    <x v="58"/>
  </r>
  <r>
    <n v="57"/>
    <n v="44"/>
    <n v="-13"/>
    <s v="w59_05021991"/>
    <n v="59"/>
    <x v="374"/>
    <x v="58"/>
  </r>
  <r>
    <n v="57"/>
    <n v="43"/>
    <n v="-14"/>
    <s v="w59_05301991"/>
    <n v="59"/>
    <x v="301"/>
    <x v="58"/>
  </r>
  <r>
    <n v="57"/>
    <n v="43"/>
    <n v="-14"/>
    <s v="w59_06271991"/>
    <n v="59"/>
    <x v="375"/>
    <x v="58"/>
  </r>
  <r>
    <n v="57"/>
    <n v="40"/>
    <n v="-17"/>
    <s v="w59_08011991"/>
    <n v="59"/>
    <x v="376"/>
    <x v="58"/>
  </r>
  <r>
    <n v="57"/>
    <n v="41"/>
    <n v="-16"/>
    <s v="w59_08291991"/>
    <n v="59"/>
    <x v="377"/>
    <x v="58"/>
  </r>
  <r>
    <n v="57"/>
    <n v="41"/>
    <n v="-16"/>
    <s v="w59_09261991"/>
    <n v="59"/>
    <x v="378"/>
    <x v="58"/>
  </r>
  <r>
    <n v="57"/>
    <n v="41"/>
    <n v="-16"/>
    <s v="w59_10311991"/>
    <n v="59"/>
    <x v="379"/>
    <x v="58"/>
  </r>
  <r>
    <n v="57"/>
    <n v="42"/>
    <n v="-15"/>
    <s v="w59_11271991"/>
    <n v="59"/>
    <x v="380"/>
    <x v="58"/>
  </r>
  <r>
    <n v="57"/>
    <n v="42"/>
    <n v="-15"/>
    <s v="w59_01301992"/>
    <n v="59"/>
    <x v="382"/>
    <x v="58"/>
  </r>
  <r>
    <n v="57"/>
    <n v="43"/>
    <n v="-14"/>
    <s v="w59_02271992"/>
    <n v="59"/>
    <x v="383"/>
    <x v="58"/>
  </r>
  <r>
    <n v="57"/>
    <n v="43"/>
    <n v="-14"/>
    <s v="w59_04021992"/>
    <n v="59"/>
    <x v="20"/>
    <x v="58"/>
  </r>
  <r>
    <n v="57"/>
    <n v="42"/>
    <n v="-15"/>
    <s v="w59_04301992"/>
    <n v="59"/>
    <x v="384"/>
    <x v="58"/>
  </r>
  <r>
    <n v="57"/>
    <n v="40"/>
    <n v="-17"/>
    <s v="w59_05281992"/>
    <n v="59"/>
    <x v="385"/>
    <x v="58"/>
  </r>
  <r>
    <n v="57"/>
    <n v="38"/>
    <n v="-19"/>
    <s v="w59_07021992"/>
    <n v="59"/>
    <x v="386"/>
    <x v="58"/>
  </r>
  <r>
    <n v="57"/>
    <n v="40"/>
    <n v="-17"/>
    <s v="w59_07301992"/>
    <n v="59"/>
    <x v="387"/>
    <x v="58"/>
  </r>
  <r>
    <n v="57"/>
    <n v="39"/>
    <n v="-18"/>
    <s v="w59_08271992"/>
    <n v="59"/>
    <x v="388"/>
    <x v="58"/>
  </r>
  <r>
    <n v="57"/>
    <n v="38"/>
    <n v="-19"/>
    <s v="w59_10011992"/>
    <n v="59"/>
    <x v="389"/>
    <x v="58"/>
  </r>
  <r>
    <n v="57"/>
    <n v="38"/>
    <n v="-19"/>
    <s v="w59_10291992"/>
    <n v="59"/>
    <x v="390"/>
    <x v="58"/>
  </r>
  <r>
    <n v="57"/>
    <n v="43"/>
    <n v="-14"/>
    <s v="w59_01281993"/>
    <n v="59"/>
    <x v="392"/>
    <x v="58"/>
  </r>
  <r>
    <n v="57"/>
    <n v="42"/>
    <n v="-15"/>
    <s v="w59_02251993"/>
    <n v="59"/>
    <x v="393"/>
    <x v="58"/>
  </r>
  <r>
    <n v="57"/>
    <n v="42"/>
    <n v="-15"/>
    <s v="w59_04011993"/>
    <n v="59"/>
    <x v="394"/>
    <x v="58"/>
  </r>
  <r>
    <n v="57"/>
    <n v="43"/>
    <n v="-14"/>
    <s v="w59_04291993"/>
    <n v="59"/>
    <x v="395"/>
    <x v="58"/>
  </r>
  <r>
    <n v="57"/>
    <n v="44"/>
    <n v="-13"/>
    <s v="w59_05271993"/>
    <n v="59"/>
    <x v="396"/>
    <x v="58"/>
  </r>
  <r>
    <n v="57"/>
    <n v="42"/>
    <n v="-15"/>
    <s v="w59_07011993"/>
    <n v="59"/>
    <x v="397"/>
    <x v="58"/>
  </r>
  <r>
    <n v="57"/>
    <n v="42"/>
    <n v="-15"/>
    <s v="w59_07291993"/>
    <n v="59"/>
    <x v="398"/>
    <x v="58"/>
  </r>
  <r>
    <n v="57"/>
    <n v="42"/>
    <n v="-15"/>
    <s v="w59_08261993"/>
    <n v="59"/>
    <x v="399"/>
    <x v="58"/>
  </r>
  <r>
    <n v="57"/>
    <n v="42"/>
    <n v="-15"/>
    <s v="w59_09301993"/>
    <n v="59"/>
    <x v="400"/>
    <x v="58"/>
  </r>
  <r>
    <n v="57"/>
    <n v="43"/>
    <n v="-14"/>
    <s v="w59_10281993"/>
    <n v="59"/>
    <x v="401"/>
    <x v="58"/>
  </r>
  <r>
    <n v="57"/>
    <n v="43"/>
    <n v="-14"/>
    <s v="w59_11241993"/>
    <n v="59"/>
    <x v="402"/>
    <x v="58"/>
  </r>
  <r>
    <n v="57"/>
    <n v="44"/>
    <n v="-13"/>
    <s v="w59_12301993"/>
    <n v="59"/>
    <x v="403"/>
    <x v="58"/>
  </r>
  <r>
    <n v="57"/>
    <n v="44"/>
    <n v="-13"/>
    <s v="w59_01271994"/>
    <n v="59"/>
    <x v="404"/>
    <x v="58"/>
  </r>
  <r>
    <n v="57"/>
    <n v="44"/>
    <n v="-13"/>
    <s v="w59_02251994"/>
    <n v="59"/>
    <x v="454"/>
    <x v="58"/>
  </r>
  <r>
    <n v="57"/>
    <n v="44"/>
    <n v="-13"/>
    <s v="w59_03311994"/>
    <n v="59"/>
    <x v="455"/>
    <x v="58"/>
  </r>
  <r>
    <n v="57"/>
    <n v="44"/>
    <n v="-13"/>
    <s v="w59_04281994"/>
    <n v="59"/>
    <x v="456"/>
    <x v="58"/>
  </r>
  <r>
    <n v="57"/>
    <n v="44"/>
    <n v="-13"/>
    <s v="w59_05311994"/>
    <n v="59"/>
    <x v="457"/>
    <x v="58"/>
  </r>
  <r>
    <n v="57"/>
    <n v="42"/>
    <n v="-15"/>
    <s v="w59_06301994"/>
    <n v="59"/>
    <x v="458"/>
    <x v="58"/>
  </r>
  <r>
    <n v="57"/>
    <n v="42"/>
    <n v="-15"/>
    <s v="w59_07281994"/>
    <n v="59"/>
    <x v="337"/>
    <x v="58"/>
  </r>
  <r>
    <n v="57"/>
    <n v="39"/>
    <n v="-18"/>
    <s v="w59_08251994"/>
    <n v="59"/>
    <x v="459"/>
    <x v="58"/>
  </r>
  <r>
    <n v="57"/>
    <n v="37"/>
    <n v="-20"/>
    <s v="w59_09291994"/>
    <n v="59"/>
    <x v="339"/>
    <x v="58"/>
  </r>
  <r>
    <n v="57"/>
    <n v="42"/>
    <n v="-15"/>
    <s v="w59_10271994"/>
    <n v="59"/>
    <x v="460"/>
    <x v="58"/>
  </r>
  <r>
    <n v="57"/>
    <n v="43"/>
    <n v="-14"/>
    <s v="w59_11231994"/>
    <n v="59"/>
    <x v="461"/>
    <x v="58"/>
  </r>
  <r>
    <n v="57"/>
    <n v="42"/>
    <n v="-15"/>
    <s v="w59_12291994"/>
    <n v="59"/>
    <x v="53"/>
    <x v="58"/>
  </r>
  <r>
    <n v="57"/>
    <n v="43"/>
    <n v="-14"/>
    <s v="w59_01261995"/>
    <n v="59"/>
    <x v="342"/>
    <x v="58"/>
  </r>
  <r>
    <n v="57"/>
    <n v="42"/>
    <n v="-15"/>
    <s v="w59_02231995"/>
    <n v="59"/>
    <x v="462"/>
    <x v="58"/>
  </r>
  <r>
    <n v="57"/>
    <n v="44"/>
    <n v="-13"/>
    <s v="w59_03301995"/>
    <n v="59"/>
    <x v="344"/>
    <x v="58"/>
  </r>
  <r>
    <n v="57"/>
    <n v="44"/>
    <n v="-13"/>
    <s v="w59_04271995"/>
    <n v="59"/>
    <x v="463"/>
    <x v="58"/>
  </r>
  <r>
    <n v="57"/>
    <n v="44"/>
    <n v="-13"/>
    <s v="w59_05251995"/>
    <n v="59"/>
    <x v="464"/>
    <x v="58"/>
  </r>
  <r>
    <n v="57"/>
    <n v="44"/>
    <n v="-13"/>
    <s v="w59_06291995"/>
    <n v="59"/>
    <x v="465"/>
    <x v="58"/>
  </r>
  <r>
    <n v="57"/>
    <n v="43"/>
    <n v="-14"/>
    <s v="w59_07271995"/>
    <n v="59"/>
    <x v="466"/>
    <x v="58"/>
  </r>
  <r>
    <n v="57"/>
    <n v="42"/>
    <n v="-15"/>
    <s v="w59_08311995"/>
    <n v="59"/>
    <x v="467"/>
    <x v="58"/>
  </r>
  <r>
    <n v="57"/>
    <n v="43"/>
    <n v="-14"/>
    <s v="w59_09281995"/>
    <n v="59"/>
    <x v="468"/>
    <x v="58"/>
  </r>
  <r>
    <n v="57"/>
    <n v="43"/>
    <n v="-14"/>
    <s v="w59_10261995"/>
    <n v="59"/>
    <x v="469"/>
    <x v="58"/>
  </r>
  <r>
    <n v="57"/>
    <n v="44"/>
    <n v="-13"/>
    <s v="w59_11301995"/>
    <n v="59"/>
    <x v="470"/>
    <x v="58"/>
  </r>
  <r>
    <n v="57"/>
    <n v="44"/>
    <n v="-13"/>
    <s v="w59_12281995"/>
    <n v="59"/>
    <x v="471"/>
    <x v="58"/>
  </r>
  <r>
    <n v="57"/>
    <n v="44"/>
    <n v="-13"/>
    <s v="w59_01251996"/>
    <n v="59"/>
    <x v="472"/>
    <x v="58"/>
  </r>
  <r>
    <n v="57"/>
    <n v="44"/>
    <n v="-13"/>
    <s v="w59_02291996"/>
    <n v="59"/>
    <x v="473"/>
    <x v="58"/>
  </r>
  <r>
    <n v="57"/>
    <n v="44"/>
    <n v="-13"/>
    <s v="w59_03281996"/>
    <n v="59"/>
    <x v="351"/>
    <x v="58"/>
  </r>
  <r>
    <n v="57"/>
    <n v="44"/>
    <n v="-13"/>
    <s v="w59_04251996"/>
    <n v="59"/>
    <x v="474"/>
    <x v="58"/>
  </r>
  <r>
    <n v="57"/>
    <n v="43"/>
    <n v="-14"/>
    <s v="w59_05301996"/>
    <n v="59"/>
    <x v="353"/>
    <x v="58"/>
  </r>
  <r>
    <n v="57"/>
    <n v="44"/>
    <n v="-13"/>
    <s v="w59_06271996"/>
    <n v="59"/>
    <x v="475"/>
    <x v="58"/>
  </r>
  <r>
    <n v="57"/>
    <n v="44"/>
    <n v="-13"/>
    <s v="w59_07251996"/>
    <n v="59"/>
    <x v="73"/>
    <x v="58"/>
  </r>
  <r>
    <n v="57"/>
    <n v="44"/>
    <n v="-13"/>
    <s v="w59_08281996"/>
    <n v="59"/>
    <x v="476"/>
    <x v="58"/>
  </r>
  <r>
    <n v="57"/>
    <n v="44"/>
    <n v="-13"/>
    <s v="w59_09261996"/>
    <n v="59"/>
    <x v="477"/>
    <x v="58"/>
  </r>
  <r>
    <n v="57"/>
    <n v="44"/>
    <n v="-13"/>
    <s v="w59_10311996"/>
    <n v="59"/>
    <x v="478"/>
    <x v="58"/>
  </r>
  <r>
    <n v="57"/>
    <n v="44"/>
    <n v="-13"/>
    <s v="w59_11271996"/>
    <n v="59"/>
    <x v="479"/>
    <x v="58"/>
  </r>
  <r>
    <n v="57"/>
    <n v="44"/>
    <n v="-13"/>
    <s v="w59_12261996"/>
    <n v="59"/>
    <x v="480"/>
    <x v="58"/>
  </r>
  <r>
    <n v="57"/>
    <n v="44"/>
    <n v="-13"/>
    <s v="w59_01301997"/>
    <n v="59"/>
    <x v="481"/>
    <x v="58"/>
  </r>
  <r>
    <n v="57"/>
    <n v="44"/>
    <n v="-13"/>
    <s v="w59_02271997"/>
    <n v="59"/>
    <x v="80"/>
    <x v="58"/>
  </r>
  <r>
    <n v="57"/>
    <n v="44"/>
    <n v="-13"/>
    <s v="w59_03271997"/>
    <n v="59"/>
    <x v="482"/>
    <x v="58"/>
  </r>
  <r>
    <n v="57"/>
    <n v="43"/>
    <n v="-14"/>
    <s v="w59_04241997"/>
    <n v="59"/>
    <x v="483"/>
    <x v="58"/>
  </r>
  <r>
    <n v="57"/>
    <n v="44"/>
    <n v="-13"/>
    <s v="w59_05291997"/>
    <n v="59"/>
    <x v="83"/>
    <x v="58"/>
  </r>
  <r>
    <n v="57"/>
    <n v="43"/>
    <n v="-14"/>
    <s v="w59_06261997"/>
    <n v="59"/>
    <x v="484"/>
    <x v="58"/>
  </r>
  <r>
    <n v="57"/>
    <n v="81"/>
    <n v="24"/>
    <s v="w60_11011990"/>
    <n v="60"/>
    <x v="368"/>
    <x v="59"/>
  </r>
  <r>
    <n v="57"/>
    <n v="82"/>
    <n v="25"/>
    <s v="w60_11291990"/>
    <n v="60"/>
    <x v="369"/>
    <x v="59"/>
  </r>
  <r>
    <n v="57"/>
    <n v="82"/>
    <n v="25"/>
    <s v="w60_12271990"/>
    <n v="60"/>
    <x v="370"/>
    <x v="59"/>
  </r>
  <r>
    <n v="57"/>
    <n v="82"/>
    <n v="25"/>
    <s v="w60_01311991"/>
    <n v="60"/>
    <x v="371"/>
    <x v="59"/>
  </r>
  <r>
    <n v="57"/>
    <n v="82"/>
    <n v="25"/>
    <s v="w60_02281991"/>
    <n v="60"/>
    <x v="372"/>
    <x v="59"/>
  </r>
  <r>
    <n v="57"/>
    <n v="81"/>
    <n v="24"/>
    <s v="w60_03281991"/>
    <n v="60"/>
    <x v="373"/>
    <x v="59"/>
  </r>
  <r>
    <n v="57"/>
    <n v="82"/>
    <n v="25"/>
    <s v="w60_05021991"/>
    <n v="60"/>
    <x v="374"/>
    <x v="59"/>
  </r>
  <r>
    <n v="57"/>
    <n v="82"/>
    <n v="25"/>
    <s v="w60_05301991"/>
    <n v="60"/>
    <x v="301"/>
    <x v="59"/>
  </r>
  <r>
    <n v="57"/>
    <n v="82"/>
    <n v="25"/>
    <s v="w60_06271991"/>
    <n v="60"/>
    <x v="375"/>
    <x v="59"/>
  </r>
  <r>
    <n v="57"/>
    <n v="81"/>
    <n v="24"/>
    <s v="w60_08011991"/>
    <n v="60"/>
    <x v="376"/>
    <x v="59"/>
  </r>
  <r>
    <n v="57"/>
    <n v="80"/>
    <n v="23"/>
    <s v="w60_08291991"/>
    <n v="60"/>
    <x v="377"/>
    <x v="59"/>
  </r>
  <r>
    <n v="57"/>
    <n v="80"/>
    <n v="23"/>
    <s v="w60_09261991"/>
    <n v="60"/>
    <x v="378"/>
    <x v="59"/>
  </r>
  <r>
    <n v="57"/>
    <n v="80"/>
    <n v="23"/>
    <s v="w60_10311991"/>
    <n v="60"/>
    <x v="379"/>
    <x v="59"/>
  </r>
  <r>
    <n v="57"/>
    <n v="81"/>
    <n v="24"/>
    <s v="w60_11271991"/>
    <n v="60"/>
    <x v="380"/>
    <x v="59"/>
  </r>
  <r>
    <n v="57"/>
    <n v="81"/>
    <n v="24"/>
    <s v="w60_01021992"/>
    <n v="60"/>
    <x v="381"/>
    <x v="59"/>
  </r>
  <r>
    <n v="57"/>
    <n v="81"/>
    <n v="24"/>
    <s v="w60_01301992"/>
    <n v="60"/>
    <x v="382"/>
    <x v="59"/>
  </r>
  <r>
    <n v="57"/>
    <n v="82"/>
    <n v="25"/>
    <s v="w60_02271992"/>
    <n v="60"/>
    <x v="383"/>
    <x v="59"/>
  </r>
  <r>
    <n v="57"/>
    <n v="82"/>
    <n v="25"/>
    <s v="w60_04021992"/>
    <n v="60"/>
    <x v="20"/>
    <x v="59"/>
  </r>
  <r>
    <n v="57"/>
    <n v="82"/>
    <n v="25"/>
    <s v="w60_04301992"/>
    <n v="60"/>
    <x v="384"/>
    <x v="59"/>
  </r>
  <r>
    <n v="57"/>
    <n v="81"/>
    <n v="24"/>
    <s v="w60_05281992"/>
    <n v="60"/>
    <x v="385"/>
    <x v="59"/>
  </r>
  <r>
    <n v="57"/>
    <n v="78"/>
    <n v="21"/>
    <s v="w60_07021992"/>
    <n v="60"/>
    <x v="386"/>
    <x v="59"/>
  </r>
  <r>
    <n v="57"/>
    <n v="80"/>
    <n v="23"/>
    <s v="w60_07301992"/>
    <n v="60"/>
    <x v="387"/>
    <x v="59"/>
  </r>
  <r>
    <n v="57"/>
    <n v="79"/>
    <n v="22"/>
    <s v="w60_08271992"/>
    <n v="60"/>
    <x v="388"/>
    <x v="59"/>
  </r>
  <r>
    <n v="57"/>
    <n v="79"/>
    <n v="22"/>
    <s v="w60_10011992"/>
    <n v="60"/>
    <x v="389"/>
    <x v="59"/>
  </r>
  <r>
    <n v="57"/>
    <n v="81"/>
    <n v="24"/>
    <s v="w60_10291992"/>
    <n v="60"/>
    <x v="390"/>
    <x v="59"/>
  </r>
  <r>
    <n v="57"/>
    <n v="81"/>
    <n v="24"/>
    <s v="w60_01281993"/>
    <n v="60"/>
    <x v="392"/>
    <x v="59"/>
  </r>
  <r>
    <n v="57"/>
    <n v="82"/>
    <n v="25"/>
    <s v="w60_02251993"/>
    <n v="60"/>
    <x v="393"/>
    <x v="59"/>
  </r>
  <r>
    <n v="57"/>
    <n v="82"/>
    <n v="25"/>
    <s v="w60_04011993"/>
    <n v="60"/>
    <x v="394"/>
    <x v="59"/>
  </r>
  <r>
    <n v="57"/>
    <n v="82"/>
    <n v="25"/>
    <s v="w60_04291993"/>
    <n v="60"/>
    <x v="395"/>
    <x v="59"/>
  </r>
  <r>
    <n v="57"/>
    <n v="82"/>
    <n v="25"/>
    <s v="w60_05271993"/>
    <n v="60"/>
    <x v="396"/>
    <x v="59"/>
  </r>
  <r>
    <n v="57"/>
    <n v="81"/>
    <n v="24"/>
    <s v="w60_07011993"/>
    <n v="60"/>
    <x v="397"/>
    <x v="59"/>
  </r>
  <r>
    <n v="57"/>
    <n v="81"/>
    <n v="24"/>
    <s v="w60_07291993"/>
    <n v="60"/>
    <x v="398"/>
    <x v="59"/>
  </r>
  <r>
    <n v="57"/>
    <n v="82"/>
    <n v="25"/>
    <s v="w60_08261993"/>
    <n v="60"/>
    <x v="399"/>
    <x v="59"/>
  </r>
  <r>
    <n v="57"/>
    <n v="82"/>
    <n v="25"/>
    <s v="w60_09301993"/>
    <n v="60"/>
    <x v="400"/>
    <x v="59"/>
  </r>
  <r>
    <n v="56"/>
    <n v="82"/>
    <n v="26"/>
    <s v="w60_10281993"/>
    <n v="60"/>
    <x v="401"/>
    <x v="59"/>
  </r>
  <r>
    <n v="56"/>
    <n v="82"/>
    <n v="26"/>
    <s v="w60_11241993"/>
    <n v="60"/>
    <x v="402"/>
    <x v="59"/>
  </r>
  <r>
    <n v="56"/>
    <n v="82"/>
    <n v="26"/>
    <s v="w60_12301993"/>
    <n v="60"/>
    <x v="403"/>
    <x v="59"/>
  </r>
  <r>
    <n v="56"/>
    <n v="83"/>
    <n v="27"/>
    <s v="w60_01271994"/>
    <n v="60"/>
    <x v="404"/>
    <x v="59"/>
  </r>
  <r>
    <n v="57"/>
    <n v="82"/>
    <n v="25"/>
    <s v="w60_02251994"/>
    <n v="60"/>
    <x v="454"/>
    <x v="59"/>
  </r>
  <r>
    <n v="57"/>
    <n v="82"/>
    <n v="25"/>
    <s v="w60_03311994"/>
    <n v="60"/>
    <x v="455"/>
    <x v="59"/>
  </r>
  <r>
    <n v="57"/>
    <n v="83"/>
    <n v="26"/>
    <s v="w60_04281994"/>
    <n v="60"/>
    <x v="456"/>
    <x v="59"/>
  </r>
  <r>
    <n v="57"/>
    <n v="81"/>
    <n v="24"/>
    <s v="w60_05311994"/>
    <n v="60"/>
    <x v="457"/>
    <x v="59"/>
  </r>
  <r>
    <n v="57"/>
    <n v="81"/>
    <n v="24"/>
    <s v="w60_06301994"/>
    <n v="60"/>
    <x v="458"/>
    <x v="59"/>
  </r>
  <r>
    <n v="57"/>
    <n v="81"/>
    <n v="24"/>
    <s v="w60_07281994"/>
    <n v="60"/>
    <x v="337"/>
    <x v="59"/>
  </r>
  <r>
    <n v="57"/>
    <n v="76"/>
    <n v="19"/>
    <s v="w60_09291994"/>
    <n v="60"/>
    <x v="339"/>
    <x v="59"/>
  </r>
  <r>
    <n v="57"/>
    <n v="78"/>
    <n v="21"/>
    <s v="w60_10271994"/>
    <n v="60"/>
    <x v="460"/>
    <x v="59"/>
  </r>
  <r>
    <n v="57"/>
    <n v="81"/>
    <n v="24"/>
    <s v="w60_11231994"/>
    <n v="60"/>
    <x v="461"/>
    <x v="59"/>
  </r>
  <r>
    <n v="57"/>
    <n v="81"/>
    <n v="24"/>
    <s v="w60_12291994"/>
    <n v="60"/>
    <x v="53"/>
    <x v="59"/>
  </r>
  <r>
    <n v="57"/>
    <n v="82"/>
    <n v="25"/>
    <s v="w60_01261995"/>
    <n v="60"/>
    <x v="342"/>
    <x v="59"/>
  </r>
  <r>
    <n v="56"/>
    <n v="81"/>
    <n v="25"/>
    <s v="w60_02231995"/>
    <n v="60"/>
    <x v="462"/>
    <x v="59"/>
  </r>
  <r>
    <n v="56"/>
    <n v="83"/>
    <n v="27"/>
    <s v="w60_03301995"/>
    <n v="60"/>
    <x v="344"/>
    <x v="59"/>
  </r>
  <r>
    <n v="57"/>
    <n v="83"/>
    <n v="26"/>
    <s v="w60_04271995"/>
    <n v="60"/>
    <x v="463"/>
    <x v="59"/>
  </r>
  <r>
    <n v="57"/>
    <n v="83"/>
    <n v="26"/>
    <s v="w60_05251995"/>
    <n v="60"/>
    <x v="464"/>
    <x v="59"/>
  </r>
  <r>
    <n v="57"/>
    <n v="83"/>
    <n v="26"/>
    <s v="w60_06291995"/>
    <n v="60"/>
    <x v="465"/>
    <x v="59"/>
  </r>
  <r>
    <n v="57"/>
    <n v="82"/>
    <n v="25"/>
    <s v="w60_07271995"/>
    <n v="60"/>
    <x v="466"/>
    <x v="59"/>
  </r>
  <r>
    <n v="57"/>
    <n v="82"/>
    <n v="25"/>
    <s v="w60_09281995"/>
    <n v="60"/>
    <x v="468"/>
    <x v="59"/>
  </r>
  <r>
    <n v="56"/>
    <n v="82"/>
    <n v="26"/>
    <s v="w60_10261995"/>
    <n v="60"/>
    <x v="469"/>
    <x v="59"/>
  </r>
  <r>
    <n v="56"/>
    <n v="81"/>
    <n v="25"/>
    <s v="w60_11301995"/>
    <n v="60"/>
    <x v="470"/>
    <x v="59"/>
  </r>
  <r>
    <n v="56"/>
    <n v="81"/>
    <n v="25"/>
    <s v="w60_12281995"/>
    <n v="60"/>
    <x v="471"/>
    <x v="59"/>
  </r>
  <r>
    <n v="57"/>
    <n v="83"/>
    <n v="26"/>
    <s v="w60_01251996"/>
    <n v="60"/>
    <x v="472"/>
    <x v="59"/>
  </r>
  <r>
    <n v="57"/>
    <n v="83"/>
    <n v="26"/>
    <s v="w60_02291996"/>
    <n v="60"/>
    <x v="473"/>
    <x v="59"/>
  </r>
  <r>
    <n v="57"/>
    <n v="83"/>
    <n v="26"/>
    <s v="w60_03281996"/>
    <n v="60"/>
    <x v="351"/>
    <x v="59"/>
  </r>
  <r>
    <n v="57"/>
    <n v="83"/>
    <n v="26"/>
    <s v="w60_04251996"/>
    <n v="60"/>
    <x v="474"/>
    <x v="59"/>
  </r>
  <r>
    <n v="57"/>
    <n v="82"/>
    <n v="25"/>
    <s v="w60_05301996"/>
    <n v="60"/>
    <x v="353"/>
    <x v="59"/>
  </r>
  <r>
    <n v="57"/>
    <n v="83"/>
    <n v="26"/>
    <s v="w60_06271996"/>
    <n v="60"/>
    <x v="475"/>
    <x v="59"/>
  </r>
  <r>
    <n v="57"/>
    <n v="83"/>
    <n v="26"/>
    <s v="w60_07251996"/>
    <n v="60"/>
    <x v="73"/>
    <x v="59"/>
  </r>
  <r>
    <n v="57"/>
    <n v="83"/>
    <n v="26"/>
    <s v="w60_08281996"/>
    <n v="60"/>
    <x v="476"/>
    <x v="59"/>
  </r>
  <r>
    <n v="56"/>
    <n v="82"/>
    <n v="26"/>
    <s v="w60_09261996"/>
    <n v="60"/>
    <x v="477"/>
    <x v="59"/>
  </r>
  <r>
    <n v="56"/>
    <n v="82"/>
    <n v="26"/>
    <s v="w60_10311996"/>
    <n v="60"/>
    <x v="478"/>
    <x v="59"/>
  </r>
  <r>
    <n v="56"/>
    <n v="83"/>
    <n v="27"/>
    <s v="w60_11271996"/>
    <n v="60"/>
    <x v="479"/>
    <x v="59"/>
  </r>
  <r>
    <n v="56"/>
    <n v="83"/>
    <n v="27"/>
    <s v="w60_12261996"/>
    <n v="60"/>
    <x v="480"/>
    <x v="59"/>
  </r>
  <r>
    <n v="56"/>
    <n v="83"/>
    <n v="27"/>
    <s v="w60_01301997"/>
    <n v="60"/>
    <x v="481"/>
    <x v="59"/>
  </r>
  <r>
    <n v="56"/>
    <n v="83"/>
    <n v="27"/>
    <s v="w60_02271997"/>
    <n v="60"/>
    <x v="80"/>
    <x v="59"/>
  </r>
  <r>
    <n v="56"/>
    <n v="83"/>
    <n v="27"/>
    <s v="w60_03271997"/>
    <n v="60"/>
    <x v="482"/>
    <x v="59"/>
  </r>
  <r>
    <n v="57"/>
    <n v="83"/>
    <n v="26"/>
    <s v="w60_04241997"/>
    <n v="60"/>
    <x v="483"/>
    <x v="59"/>
  </r>
  <r>
    <n v="57"/>
    <n v="83"/>
    <n v="26"/>
    <s v="w60_05291997"/>
    <n v="60"/>
    <x v="83"/>
    <x v="59"/>
  </r>
  <r>
    <n v="57"/>
    <n v="83"/>
    <n v="26"/>
    <s v="w60_06261997"/>
    <n v="60"/>
    <x v="484"/>
    <x v="59"/>
  </r>
  <r>
    <n v="57"/>
    <n v="83"/>
    <n v="26"/>
    <s v="w60_07311997"/>
    <n v="60"/>
    <x v="485"/>
    <x v="59"/>
  </r>
  <r>
    <n v="57"/>
    <n v="82"/>
    <n v="25"/>
    <s v="w60_08281997"/>
    <n v="60"/>
    <x v="329"/>
    <x v="59"/>
  </r>
  <r>
    <n v="57"/>
    <n v="83"/>
    <n v="26"/>
    <s v="w60_09251997"/>
    <n v="60"/>
    <x v="486"/>
    <x v="59"/>
  </r>
  <r>
    <n v="57"/>
    <n v="83"/>
    <n v="26"/>
    <s v="w60_10301997"/>
    <n v="60"/>
    <x v="88"/>
    <x v="59"/>
  </r>
  <r>
    <n v="57"/>
    <n v="84"/>
    <n v="27"/>
    <s v="w60_11261997"/>
    <n v="60"/>
    <x v="487"/>
    <x v="59"/>
  </r>
  <r>
    <n v="23"/>
    <n v="22"/>
    <n v="-1"/>
    <s v="w61_10251990"/>
    <n v="61"/>
    <x v="405"/>
    <x v="60"/>
  </r>
  <r>
    <n v="23"/>
    <n v="22"/>
    <n v="-1"/>
    <s v="w61_10311990"/>
    <n v="61"/>
    <x v="452"/>
    <x v="60"/>
  </r>
  <r>
    <n v="23"/>
    <n v="18"/>
    <n v="-5"/>
    <s v="w61_12011990"/>
    <n v="61"/>
    <x v="445"/>
    <x v="60"/>
  </r>
  <r>
    <n v="23"/>
    <n v="20"/>
    <n v="-3"/>
    <s v="w61_12171990"/>
    <n v="61"/>
    <x v="430"/>
    <x v="60"/>
  </r>
  <r>
    <n v="23"/>
    <n v="21"/>
    <n v="-2"/>
    <s v="w61_01011991"/>
    <n v="61"/>
    <x v="446"/>
    <x v="60"/>
  </r>
  <r>
    <n v="23"/>
    <n v="21"/>
    <n v="-2"/>
    <s v="w61_01091991"/>
    <n v="61"/>
    <x v="447"/>
    <x v="60"/>
  </r>
  <r>
    <n v="23"/>
    <n v="17"/>
    <n v="-6"/>
    <s v="w61_02011991"/>
    <n v="61"/>
    <x v="448"/>
    <x v="60"/>
  </r>
  <r>
    <n v="23"/>
    <n v="17"/>
    <n v="-6"/>
    <s v="w61_02051991"/>
    <n v="61"/>
    <x v="3"/>
    <x v="60"/>
  </r>
  <r>
    <n v="23"/>
    <n v="18"/>
    <n v="-5"/>
    <s v="w61_03011991"/>
    <n v="61"/>
    <x v="431"/>
    <x v="60"/>
  </r>
  <r>
    <n v="23"/>
    <n v="28"/>
    <n v="5"/>
    <s v="w61_03201991"/>
    <n v="61"/>
    <x v="295"/>
    <x v="60"/>
  </r>
  <r>
    <n v="23"/>
    <n v="28"/>
    <n v="5"/>
    <s v="w61_03221991"/>
    <n v="61"/>
    <x v="5"/>
    <x v="60"/>
  </r>
  <r>
    <n v="23"/>
    <n v="28"/>
    <n v="5"/>
    <s v="w61_04011991"/>
    <n v="61"/>
    <x v="432"/>
    <x v="60"/>
  </r>
  <r>
    <n v="23"/>
    <n v="29"/>
    <n v="6"/>
    <s v="w61_04021991"/>
    <n v="61"/>
    <x v="6"/>
    <x v="60"/>
  </r>
  <r>
    <n v="23"/>
    <n v="29"/>
    <n v="6"/>
    <s v="w61_04091991"/>
    <n v="61"/>
    <x v="7"/>
    <x v="60"/>
  </r>
  <r>
    <n v="23"/>
    <n v="29"/>
    <n v="6"/>
    <s v="w61_04181991"/>
    <n v="61"/>
    <x v="8"/>
    <x v="60"/>
  </r>
  <r>
    <n v="23"/>
    <n v="28"/>
    <n v="5"/>
    <s v="w61_05011991"/>
    <n v="61"/>
    <x v="434"/>
    <x v="60"/>
  </r>
  <r>
    <n v="23"/>
    <n v="29"/>
    <n v="6"/>
    <s v="w61_05061991"/>
    <n v="61"/>
    <x v="298"/>
    <x v="60"/>
  </r>
  <r>
    <n v="23"/>
    <n v="29"/>
    <n v="6"/>
    <s v="w61_05161991"/>
    <n v="61"/>
    <x v="299"/>
    <x v="60"/>
  </r>
  <r>
    <n v="23"/>
    <n v="29"/>
    <n v="6"/>
    <s v="w61_05231991"/>
    <n v="61"/>
    <x v="300"/>
    <x v="60"/>
  </r>
  <r>
    <n v="23"/>
    <n v="29"/>
    <n v="6"/>
    <s v="w61_05301991"/>
    <n v="61"/>
    <x v="301"/>
    <x v="60"/>
  </r>
  <r>
    <n v="23"/>
    <n v="28"/>
    <n v="5"/>
    <s v="w61_06011991"/>
    <n v="61"/>
    <x v="449"/>
    <x v="60"/>
  </r>
  <r>
    <n v="23"/>
    <n v="29"/>
    <n v="6"/>
    <s v="w61_06061991"/>
    <n v="61"/>
    <x v="10"/>
    <x v="60"/>
  </r>
  <r>
    <n v="23"/>
    <n v="29"/>
    <n v="6"/>
    <s v="w61_06201991"/>
    <n v="61"/>
    <x v="302"/>
    <x v="60"/>
  </r>
  <r>
    <n v="23"/>
    <n v="27"/>
    <n v="4"/>
    <s v="w61_07011991"/>
    <n v="61"/>
    <x v="450"/>
    <x v="60"/>
  </r>
  <r>
    <n v="23"/>
    <n v="28"/>
    <n v="5"/>
    <s v="w61_07051991"/>
    <n v="61"/>
    <x v="11"/>
    <x v="60"/>
  </r>
  <r>
    <n v="22"/>
    <n v="25"/>
    <n v="3"/>
    <s v="w61_08011991"/>
    <n v="61"/>
    <x v="376"/>
    <x v="60"/>
  </r>
  <r>
    <n v="22"/>
    <n v="26"/>
    <n v="4"/>
    <s v="w61_08061991"/>
    <n v="61"/>
    <x v="303"/>
    <x v="60"/>
  </r>
  <r>
    <n v="22"/>
    <n v="22"/>
    <n v="0"/>
    <s v="w61_09011991"/>
    <n v="61"/>
    <x v="453"/>
    <x v="60"/>
  </r>
  <r>
    <n v="22"/>
    <n v="24"/>
    <n v="2"/>
    <s v="w61_09041991"/>
    <n v="61"/>
    <x v="13"/>
    <x v="60"/>
  </r>
  <r>
    <n v="22"/>
    <n v="21"/>
    <n v="-1"/>
    <s v="w61_10011991"/>
    <n v="61"/>
    <x v="451"/>
    <x v="60"/>
  </r>
  <r>
    <n v="22"/>
    <n v="22"/>
    <n v="0"/>
    <s v="w61_10021991"/>
    <n v="61"/>
    <x v="304"/>
    <x v="60"/>
  </r>
  <r>
    <n v="22"/>
    <n v="34"/>
    <n v="12"/>
    <s v="w61_01061992"/>
    <n v="61"/>
    <x v="16"/>
    <x v="60"/>
  </r>
  <r>
    <n v="21"/>
    <n v="28"/>
    <n v="7"/>
    <s v="w61_02031992"/>
    <n v="61"/>
    <x v="437"/>
    <x v="60"/>
  </r>
  <r>
    <n v="21"/>
    <n v="29"/>
    <n v="8"/>
    <s v="w61_02051992"/>
    <n v="61"/>
    <x v="17"/>
    <x v="60"/>
  </r>
  <r>
    <n v="22"/>
    <n v="29"/>
    <n v="7"/>
    <s v="w61_03021992"/>
    <n v="61"/>
    <x v="18"/>
    <x v="60"/>
  </r>
  <r>
    <n v="21"/>
    <n v="29"/>
    <n v="8"/>
    <s v="w61_03121992"/>
    <n v="61"/>
    <x v="306"/>
    <x v="60"/>
  </r>
  <r>
    <n v="21"/>
    <n v="29"/>
    <n v="8"/>
    <s v="w61_04021992"/>
    <n v="61"/>
    <x v="20"/>
    <x v="60"/>
  </r>
  <r>
    <n v="21"/>
    <n v="29"/>
    <n v="8"/>
    <s v="w61_05081992"/>
    <n v="61"/>
    <x v="21"/>
    <x v="60"/>
  </r>
  <r>
    <n v="21"/>
    <n v="29"/>
    <n v="8"/>
    <s v="w61_06091992"/>
    <n v="61"/>
    <x v="22"/>
    <x v="60"/>
  </r>
  <r>
    <n v="21"/>
    <n v="28"/>
    <n v="7"/>
    <s v="w61_07071992"/>
    <n v="61"/>
    <x v="23"/>
    <x v="60"/>
  </r>
  <r>
    <n v="20"/>
    <n v="26"/>
    <n v="6"/>
    <s v="w61_08101992"/>
    <n v="61"/>
    <x v="24"/>
    <x v="60"/>
  </r>
  <r>
    <n v="20"/>
    <n v="24"/>
    <n v="4"/>
    <s v="w61_09101992"/>
    <n v="61"/>
    <x v="25"/>
    <x v="60"/>
  </r>
  <r>
    <n v="20"/>
    <n v="22"/>
    <n v="2"/>
    <s v="w61_10011992"/>
    <n v="61"/>
    <x v="389"/>
    <x v="60"/>
  </r>
  <r>
    <n v="20"/>
    <n v="23"/>
    <n v="3"/>
    <s v="w61_01051993"/>
    <n v="61"/>
    <x v="440"/>
    <x v="60"/>
  </r>
  <r>
    <n v="20"/>
    <n v="30"/>
    <n v="10"/>
    <s v="w61_01251993"/>
    <n v="61"/>
    <x v="30"/>
    <x v="60"/>
  </r>
  <r>
    <n v="20"/>
    <n v="29"/>
    <n v="9"/>
    <s v="w61_02011993"/>
    <n v="61"/>
    <x v="441"/>
    <x v="60"/>
  </r>
  <r>
    <n v="20"/>
    <n v="29"/>
    <n v="9"/>
    <s v="w61_03011993"/>
    <n v="61"/>
    <x v="442"/>
    <x v="60"/>
  </r>
  <r>
    <n v="20"/>
    <n v="30"/>
    <n v="10"/>
    <s v="w61_03031993"/>
    <n v="61"/>
    <x v="31"/>
    <x v="60"/>
  </r>
  <r>
    <n v="20"/>
    <n v="29"/>
    <n v="9"/>
    <s v="w61_04011993"/>
    <n v="61"/>
    <x v="394"/>
    <x v="60"/>
  </r>
  <r>
    <n v="20"/>
    <n v="30"/>
    <n v="10"/>
    <s v="w61_04021993"/>
    <n v="61"/>
    <x v="32"/>
    <x v="60"/>
  </r>
  <r>
    <n v="20"/>
    <n v="29"/>
    <n v="9"/>
    <s v="w61_05041993"/>
    <n v="61"/>
    <x v="33"/>
    <x v="60"/>
  </r>
  <r>
    <n v="20"/>
    <n v="28"/>
    <n v="8"/>
    <s v="w61_06011993"/>
    <n v="61"/>
    <x v="443"/>
    <x v="60"/>
  </r>
  <r>
    <n v="20"/>
    <n v="29"/>
    <n v="9"/>
    <s v="w61_06091993"/>
    <n v="61"/>
    <x v="34"/>
    <x v="60"/>
  </r>
  <r>
    <n v="20"/>
    <n v="28"/>
    <n v="8"/>
    <s v="w61_07011993"/>
    <n v="61"/>
    <x v="397"/>
    <x v="60"/>
  </r>
  <r>
    <n v="20"/>
    <n v="28"/>
    <n v="8"/>
    <s v="w61_08011993"/>
    <n v="61"/>
    <x v="444"/>
    <x v="60"/>
  </r>
  <r>
    <n v="40"/>
    <n v="23"/>
    <n v="-17"/>
    <s v="w62_10251990"/>
    <n v="62"/>
    <x v="405"/>
    <x v="61"/>
  </r>
  <r>
    <n v="39"/>
    <n v="23"/>
    <n v="-16"/>
    <s v="w62_11161990"/>
    <n v="62"/>
    <x v="293"/>
    <x v="61"/>
  </r>
  <r>
    <n v="39"/>
    <n v="22"/>
    <n v="-17"/>
    <s v="w62_12201990"/>
    <n v="62"/>
    <x v="406"/>
    <x v="61"/>
  </r>
  <r>
    <n v="40"/>
    <n v="22"/>
    <n v="-18"/>
    <s v="w62_01041991"/>
    <n v="62"/>
    <x v="2"/>
    <x v="61"/>
  </r>
  <r>
    <n v="40"/>
    <n v="21"/>
    <n v="-19"/>
    <s v="w62_02051991"/>
    <n v="62"/>
    <x v="3"/>
    <x v="61"/>
  </r>
  <r>
    <n v="40"/>
    <n v="20"/>
    <n v="-20"/>
    <s v="w62_03051991"/>
    <n v="62"/>
    <x v="4"/>
    <x v="61"/>
  </r>
  <r>
    <n v="40"/>
    <n v="20"/>
    <n v="-20"/>
    <s v="w62_03061991"/>
    <n v="62"/>
    <x v="330"/>
    <x v="61"/>
  </r>
  <r>
    <n v="39"/>
    <n v="20"/>
    <n v="-19"/>
    <s v="w62_03141991"/>
    <n v="62"/>
    <x v="407"/>
    <x v="61"/>
  </r>
  <r>
    <n v="39"/>
    <n v="20"/>
    <n v="-19"/>
    <s v="w62_03201991"/>
    <n v="62"/>
    <x v="295"/>
    <x v="61"/>
  </r>
  <r>
    <n v="39"/>
    <n v="20"/>
    <n v="-19"/>
    <s v="w62_03221991"/>
    <n v="62"/>
    <x v="5"/>
    <x v="61"/>
  </r>
  <r>
    <n v="39"/>
    <n v="20"/>
    <n v="-19"/>
    <s v="w62_03251991"/>
    <n v="62"/>
    <x v="297"/>
    <x v="61"/>
  </r>
  <r>
    <n v="39"/>
    <n v="20"/>
    <n v="-19"/>
    <s v="w62_03281991"/>
    <n v="62"/>
    <x v="373"/>
    <x v="61"/>
  </r>
  <r>
    <n v="38"/>
    <n v="21"/>
    <n v="-17"/>
    <s v="w62_04021991"/>
    <n v="62"/>
    <x v="6"/>
    <x v="61"/>
  </r>
  <r>
    <n v="38"/>
    <n v="21"/>
    <n v="-17"/>
    <s v="w62_04091991"/>
    <n v="62"/>
    <x v="7"/>
    <x v="61"/>
  </r>
  <r>
    <n v="38"/>
    <n v="22"/>
    <n v="-16"/>
    <s v="w62_04121991"/>
    <n v="62"/>
    <x v="408"/>
    <x v="61"/>
  </r>
  <r>
    <n v="38"/>
    <n v="22"/>
    <n v="-16"/>
    <s v="w62_04181991"/>
    <n v="62"/>
    <x v="8"/>
    <x v="61"/>
  </r>
  <r>
    <n v="38"/>
    <n v="22"/>
    <n v="-16"/>
    <s v="w62_04191991"/>
    <n v="62"/>
    <x v="742"/>
    <x v="61"/>
  </r>
  <r>
    <n v="37"/>
    <n v="24"/>
    <n v="-13"/>
    <s v="w62_05031991"/>
    <n v="62"/>
    <x v="9"/>
    <x v="61"/>
  </r>
  <r>
    <n v="37"/>
    <n v="23"/>
    <n v="-14"/>
    <s v="w62_05061991"/>
    <n v="62"/>
    <x v="298"/>
    <x v="61"/>
  </r>
  <r>
    <n v="37"/>
    <n v="23"/>
    <n v="-14"/>
    <s v="w62_05071991"/>
    <n v="62"/>
    <x v="895"/>
    <x v="61"/>
  </r>
  <r>
    <n v="37"/>
    <n v="23"/>
    <n v="-14"/>
    <s v="w62_05161991"/>
    <n v="62"/>
    <x v="299"/>
    <x v="61"/>
  </r>
  <r>
    <n v="36"/>
    <n v="23"/>
    <n v="-13"/>
    <s v="w62_05231991"/>
    <n v="62"/>
    <x v="300"/>
    <x v="61"/>
  </r>
  <r>
    <n v="36"/>
    <n v="23"/>
    <n v="-13"/>
    <s v="w62_05301991"/>
    <n v="62"/>
    <x v="301"/>
    <x v="61"/>
  </r>
  <r>
    <n v="36"/>
    <n v="23"/>
    <n v="-13"/>
    <s v="w62_06061991"/>
    <n v="62"/>
    <x v="10"/>
    <x v="61"/>
  </r>
  <r>
    <n v="35"/>
    <n v="23"/>
    <n v="-12"/>
    <s v="w62_06201991"/>
    <n v="62"/>
    <x v="302"/>
    <x v="61"/>
  </r>
  <r>
    <n v="35"/>
    <n v="23"/>
    <n v="-12"/>
    <s v="w62_07051991"/>
    <n v="62"/>
    <x v="11"/>
    <x v="61"/>
  </r>
  <r>
    <n v="33"/>
    <n v="23"/>
    <n v="-10"/>
    <s v="w62_08061991"/>
    <n v="62"/>
    <x v="303"/>
    <x v="61"/>
  </r>
  <r>
    <n v="32"/>
    <n v="23"/>
    <n v="-9"/>
    <s v="w62_09041991"/>
    <n v="62"/>
    <x v="13"/>
    <x v="61"/>
  </r>
  <r>
    <n v="31"/>
    <n v="23"/>
    <n v="-8"/>
    <s v="w62_10021991"/>
    <n v="62"/>
    <x v="304"/>
    <x v="61"/>
  </r>
  <r>
    <n v="31"/>
    <n v="22"/>
    <n v="-9"/>
    <s v="w62_11151991"/>
    <n v="62"/>
    <x v="14"/>
    <x v="61"/>
  </r>
  <r>
    <n v="30"/>
    <n v="23"/>
    <n v="-7"/>
    <s v="w62_12091991"/>
    <n v="62"/>
    <x v="15"/>
    <x v="61"/>
  </r>
  <r>
    <n v="30"/>
    <n v="20"/>
    <n v="-10"/>
    <s v="w62_12311991"/>
    <n v="62"/>
    <x v="305"/>
    <x v="61"/>
  </r>
  <r>
    <n v="30"/>
    <n v="20"/>
    <n v="-10"/>
    <s v="w62_01061992"/>
    <n v="62"/>
    <x v="16"/>
    <x v="61"/>
  </r>
  <r>
    <n v="29"/>
    <n v="23"/>
    <n v="-6"/>
    <s v="w62_02051992"/>
    <n v="62"/>
    <x v="17"/>
    <x v="61"/>
  </r>
  <r>
    <n v="29"/>
    <n v="22"/>
    <n v="-7"/>
    <s v="w62_02111992"/>
    <n v="62"/>
    <x v="409"/>
    <x v="61"/>
  </r>
  <r>
    <n v="29"/>
    <n v="21"/>
    <n v="-8"/>
    <s v="w62_02121992"/>
    <n v="62"/>
    <x v="410"/>
    <x v="61"/>
  </r>
  <r>
    <n v="29"/>
    <n v="21"/>
    <n v="-8"/>
    <s v="w62_02131992"/>
    <n v="62"/>
    <x v="411"/>
    <x v="61"/>
  </r>
  <r>
    <n v="29"/>
    <n v="21"/>
    <n v="-8"/>
    <s v="w62_02141992"/>
    <n v="62"/>
    <x v="412"/>
    <x v="61"/>
  </r>
  <r>
    <n v="29"/>
    <n v="21"/>
    <n v="-8"/>
    <s v="w62_02151992"/>
    <n v="62"/>
    <x v="413"/>
    <x v="61"/>
  </r>
  <r>
    <n v="29"/>
    <n v="20"/>
    <n v="-9"/>
    <s v="w62_02181992"/>
    <n v="62"/>
    <x v="414"/>
    <x v="61"/>
  </r>
  <r>
    <n v="29"/>
    <n v="20"/>
    <n v="-9"/>
    <s v="w62_02191992"/>
    <n v="62"/>
    <x v="415"/>
    <x v="61"/>
  </r>
  <r>
    <n v="29"/>
    <n v="21"/>
    <n v="-8"/>
    <s v="w62_02211992"/>
    <n v="62"/>
    <x v="416"/>
    <x v="61"/>
  </r>
  <r>
    <n v="29"/>
    <n v="21"/>
    <n v="-8"/>
    <s v="w62_02241992"/>
    <n v="62"/>
    <x v="417"/>
    <x v="61"/>
  </r>
  <r>
    <n v="29"/>
    <n v="22"/>
    <n v="-7"/>
    <s v="w62_02261992"/>
    <n v="62"/>
    <x v="418"/>
    <x v="61"/>
  </r>
  <r>
    <n v="29"/>
    <n v="22"/>
    <n v="-7"/>
    <s v="w62_02281992"/>
    <n v="62"/>
    <x v="419"/>
    <x v="61"/>
  </r>
  <r>
    <n v="29"/>
    <n v="22"/>
    <n v="-7"/>
    <s v="w62_03021992"/>
    <n v="62"/>
    <x v="18"/>
    <x v="61"/>
  </r>
  <r>
    <n v="29"/>
    <n v="22"/>
    <n v="-7"/>
    <s v="w62_03061992"/>
    <n v="62"/>
    <x v="420"/>
    <x v="61"/>
  </r>
  <r>
    <n v="29"/>
    <n v="23"/>
    <n v="-6"/>
    <s v="w62_03121992"/>
    <n v="62"/>
    <x v="306"/>
    <x v="61"/>
  </r>
  <r>
    <n v="29"/>
    <n v="23"/>
    <n v="-6"/>
    <s v="w62_04021992"/>
    <n v="62"/>
    <x v="20"/>
    <x v="61"/>
  </r>
  <r>
    <n v="30"/>
    <n v="25"/>
    <n v="-5"/>
    <s v="w62_05081992"/>
    <n v="62"/>
    <x v="21"/>
    <x v="61"/>
  </r>
  <r>
    <n v="30"/>
    <n v="25"/>
    <n v="-5"/>
    <s v="w62_06091992"/>
    <n v="62"/>
    <x v="22"/>
    <x v="61"/>
  </r>
  <r>
    <n v="29"/>
    <n v="24"/>
    <n v="-5"/>
    <s v="w62_07071992"/>
    <n v="62"/>
    <x v="23"/>
    <x v="61"/>
  </r>
  <r>
    <n v="28"/>
    <n v="23"/>
    <n v="-5"/>
    <s v="w62_08101992"/>
    <n v="62"/>
    <x v="24"/>
    <x v="61"/>
  </r>
  <r>
    <n v="29"/>
    <n v="23"/>
    <n v="-6"/>
    <s v="w62_09101992"/>
    <n v="62"/>
    <x v="25"/>
    <x v="61"/>
  </r>
  <r>
    <n v="30"/>
    <n v="23"/>
    <n v="-7"/>
    <s v="w62_10191992"/>
    <n v="62"/>
    <x v="26"/>
    <x v="61"/>
  </r>
  <r>
    <n v="31"/>
    <n v="23"/>
    <n v="-8"/>
    <s v="w62_11111992"/>
    <n v="62"/>
    <x v="307"/>
    <x v="61"/>
  </r>
  <r>
    <n v="31"/>
    <n v="23"/>
    <n v="-8"/>
    <s v="w62_12021992"/>
    <n v="62"/>
    <x v="28"/>
    <x v="61"/>
  </r>
  <r>
    <n v="32"/>
    <n v="22"/>
    <n v="-10"/>
    <s v="w62_12291992"/>
    <n v="62"/>
    <x v="308"/>
    <x v="61"/>
  </r>
  <r>
    <n v="32"/>
    <n v="23"/>
    <n v="-9"/>
    <s v="w62_12311992"/>
    <n v="62"/>
    <x v="29"/>
    <x v="61"/>
  </r>
  <r>
    <n v="32"/>
    <n v="23"/>
    <n v="-9"/>
    <s v="w62_01041993"/>
    <n v="62"/>
    <x v="309"/>
    <x v="61"/>
  </r>
  <r>
    <n v="32"/>
    <n v="23"/>
    <n v="-9"/>
    <s v="w62_01141993"/>
    <n v="62"/>
    <x v="310"/>
    <x v="61"/>
  </r>
  <r>
    <n v="32"/>
    <n v="23"/>
    <n v="-9"/>
    <s v="w62_01251993"/>
    <n v="62"/>
    <x v="30"/>
    <x v="61"/>
  </r>
  <r>
    <n v="33"/>
    <n v="25"/>
    <n v="-8"/>
    <s v="w62_02191993"/>
    <n v="62"/>
    <x v="421"/>
    <x v="61"/>
  </r>
  <r>
    <n v="33"/>
    <n v="25"/>
    <n v="-8"/>
    <s v="w62_02271993"/>
    <n v="62"/>
    <x v="896"/>
    <x v="61"/>
  </r>
  <r>
    <n v="34"/>
    <n v="25"/>
    <n v="-9"/>
    <s v="w62_03031993"/>
    <n v="62"/>
    <x v="31"/>
    <x v="61"/>
  </r>
  <r>
    <n v="35"/>
    <n v="25"/>
    <n v="-10"/>
    <s v="w62_04021993"/>
    <n v="62"/>
    <x v="32"/>
    <x v="61"/>
  </r>
  <r>
    <n v="36"/>
    <n v="25"/>
    <n v="-11"/>
    <s v="w62_05041993"/>
    <n v="62"/>
    <x v="33"/>
    <x v="61"/>
  </r>
  <r>
    <n v="37"/>
    <n v="25"/>
    <n v="-12"/>
    <s v="w62_06091993"/>
    <n v="62"/>
    <x v="34"/>
    <x v="61"/>
  </r>
  <r>
    <n v="37"/>
    <n v="25"/>
    <n v="-12"/>
    <s v="w62_06291993"/>
    <n v="62"/>
    <x v="35"/>
    <x v="61"/>
  </r>
  <r>
    <n v="38"/>
    <n v="25"/>
    <n v="-13"/>
    <s v="w62_07281993"/>
    <n v="62"/>
    <x v="36"/>
    <x v="61"/>
  </r>
  <r>
    <n v="38"/>
    <n v="24"/>
    <n v="-14"/>
    <s v="w62_08301993"/>
    <n v="62"/>
    <x v="37"/>
    <x v="61"/>
  </r>
  <r>
    <n v="39"/>
    <n v="24"/>
    <n v="-15"/>
    <s v="w62_09291993"/>
    <n v="62"/>
    <x v="38"/>
    <x v="61"/>
  </r>
  <r>
    <n v="39"/>
    <n v="23"/>
    <n v="-16"/>
    <s v="w62_11021993"/>
    <n v="62"/>
    <x v="39"/>
    <x v="61"/>
  </r>
  <r>
    <n v="39"/>
    <n v="23"/>
    <n v="-16"/>
    <s v="w62_11291993"/>
    <n v="62"/>
    <x v="40"/>
    <x v="61"/>
  </r>
  <r>
    <n v="40"/>
    <n v="24"/>
    <n v="-16"/>
    <s v="w62_01061994"/>
    <n v="62"/>
    <x v="41"/>
    <x v="61"/>
  </r>
  <r>
    <n v="40"/>
    <n v="24"/>
    <n v="-16"/>
    <s v="w62_01201994"/>
    <n v="62"/>
    <x v="42"/>
    <x v="61"/>
  </r>
  <r>
    <n v="40"/>
    <n v="25"/>
    <n v="-15"/>
    <s v="w62_02231994"/>
    <n v="62"/>
    <x v="43"/>
    <x v="61"/>
  </r>
  <r>
    <n v="41"/>
    <n v="25"/>
    <n v="-16"/>
    <s v="w62_03231994"/>
    <n v="62"/>
    <x v="44"/>
    <x v="61"/>
  </r>
  <r>
    <n v="41"/>
    <n v="25"/>
    <n v="-16"/>
    <s v="w62_04271994"/>
    <n v="62"/>
    <x v="45"/>
    <x v="61"/>
  </r>
  <r>
    <n v="41"/>
    <n v="25"/>
    <n v="-16"/>
    <s v="w62_05281994"/>
    <n v="62"/>
    <x v="46"/>
    <x v="61"/>
  </r>
  <r>
    <n v="41"/>
    <n v="25"/>
    <n v="-16"/>
    <s v="w62_06291994"/>
    <n v="62"/>
    <x v="47"/>
    <x v="61"/>
  </r>
  <r>
    <n v="41"/>
    <n v="24"/>
    <n v="-17"/>
    <s v="w62_07271994"/>
    <n v="62"/>
    <x v="48"/>
    <x v="61"/>
  </r>
  <r>
    <n v="41"/>
    <n v="23"/>
    <n v="-18"/>
    <s v="w62_08301994"/>
    <n v="62"/>
    <x v="49"/>
    <x v="61"/>
  </r>
  <r>
    <n v="41"/>
    <n v="23"/>
    <n v="-18"/>
    <s v="w62_09281994"/>
    <n v="62"/>
    <x v="50"/>
    <x v="61"/>
  </r>
  <r>
    <n v="41"/>
    <n v="23"/>
    <n v="-18"/>
    <s v="w62_10241994"/>
    <n v="62"/>
    <x v="51"/>
    <x v="61"/>
  </r>
  <r>
    <n v="41"/>
    <n v="23"/>
    <n v="-18"/>
    <s v="w62_11291994"/>
    <n v="62"/>
    <x v="52"/>
    <x v="61"/>
  </r>
  <r>
    <n v="41"/>
    <n v="23"/>
    <n v="-18"/>
    <s v="w62_12291994"/>
    <n v="62"/>
    <x v="53"/>
    <x v="61"/>
  </r>
  <r>
    <n v="41"/>
    <n v="23"/>
    <n v="-18"/>
    <s v="w62_01051995"/>
    <n v="62"/>
    <x v="422"/>
    <x v="61"/>
  </r>
  <r>
    <n v="40"/>
    <n v="23"/>
    <n v="-17"/>
    <s v="w62_01091995"/>
    <n v="62"/>
    <x v="423"/>
    <x v="61"/>
  </r>
  <r>
    <n v="40"/>
    <n v="23"/>
    <n v="-17"/>
    <s v="w62_01101995"/>
    <n v="62"/>
    <x v="424"/>
    <x v="61"/>
  </r>
  <r>
    <n v="40"/>
    <n v="23"/>
    <n v="-17"/>
    <s v="w62_01111995"/>
    <n v="62"/>
    <x v="425"/>
    <x v="61"/>
  </r>
  <r>
    <n v="40"/>
    <n v="23"/>
    <n v="-17"/>
    <s v="w62_01121995"/>
    <n v="62"/>
    <x v="426"/>
    <x v="61"/>
  </r>
  <r>
    <n v="40"/>
    <n v="23"/>
    <n v="-17"/>
    <s v="w62_01131995"/>
    <n v="62"/>
    <x v="427"/>
    <x v="61"/>
  </r>
  <r>
    <n v="40"/>
    <n v="23"/>
    <n v="-17"/>
    <s v="w62_01161995"/>
    <n v="62"/>
    <x v="428"/>
    <x v="61"/>
  </r>
  <r>
    <n v="40"/>
    <n v="23"/>
    <n v="-17"/>
    <s v="w62_01201995"/>
    <n v="62"/>
    <x v="429"/>
    <x v="61"/>
  </r>
  <r>
    <n v="39"/>
    <n v="23"/>
    <n v="-16"/>
    <s v="w62_01251995"/>
    <n v="62"/>
    <x v="54"/>
    <x v="61"/>
  </r>
  <r>
    <n v="39"/>
    <n v="25"/>
    <n v="-14"/>
    <s v="w62_02271995"/>
    <n v="62"/>
    <x v="55"/>
    <x v="61"/>
  </r>
  <r>
    <n v="39"/>
    <n v="25"/>
    <n v="-14"/>
    <s v="w62_03151995"/>
    <n v="62"/>
    <x v="311"/>
    <x v="61"/>
  </r>
  <r>
    <n v="39"/>
    <n v="25"/>
    <n v="-14"/>
    <s v="w62_03291995"/>
    <n v="62"/>
    <x v="57"/>
    <x v="61"/>
  </r>
  <r>
    <n v="39"/>
    <n v="25"/>
    <n v="-14"/>
    <s v="w62_04261995"/>
    <n v="62"/>
    <x v="58"/>
    <x v="61"/>
  </r>
  <r>
    <n v="38"/>
    <n v="25"/>
    <n v="-13"/>
    <s v="w62_05301995"/>
    <n v="62"/>
    <x v="59"/>
    <x v="61"/>
  </r>
  <r>
    <n v="38"/>
    <n v="25"/>
    <n v="-13"/>
    <s v="w62_06301995"/>
    <n v="62"/>
    <x v="60"/>
    <x v="61"/>
  </r>
  <r>
    <n v="38"/>
    <n v="25"/>
    <n v="-13"/>
    <s v="w62_07281995"/>
    <n v="62"/>
    <x v="61"/>
    <x v="61"/>
  </r>
  <r>
    <n v="39"/>
    <n v="25"/>
    <n v="-14"/>
    <s v="w62_09051995"/>
    <n v="62"/>
    <x v="62"/>
    <x v="61"/>
  </r>
  <r>
    <n v="39"/>
    <n v="25"/>
    <n v="-14"/>
    <s v="w62_10051995"/>
    <n v="62"/>
    <x v="63"/>
    <x v="61"/>
  </r>
  <r>
    <n v="40"/>
    <n v="25"/>
    <n v="-15"/>
    <s v="w62_10311995"/>
    <n v="62"/>
    <x v="64"/>
    <x v="61"/>
  </r>
  <r>
    <n v="40"/>
    <n v="25"/>
    <n v="-15"/>
    <s v="w62_11271995"/>
    <n v="62"/>
    <x v="65"/>
    <x v="61"/>
  </r>
  <r>
    <n v="40"/>
    <n v="25"/>
    <n v="-15"/>
    <s v="w62_12261995"/>
    <n v="62"/>
    <x v="66"/>
    <x v="61"/>
  </r>
  <r>
    <n v="41"/>
    <n v="25"/>
    <n v="-16"/>
    <s v="w62_02061996"/>
    <n v="62"/>
    <x v="312"/>
    <x v="61"/>
  </r>
  <r>
    <n v="41"/>
    <n v="25"/>
    <n v="-16"/>
    <s v="w62_02281996"/>
    <n v="62"/>
    <x v="68"/>
    <x v="61"/>
  </r>
  <r>
    <n v="41"/>
    <n v="25"/>
    <n v="-16"/>
    <s v="w62_04021996"/>
    <n v="62"/>
    <x v="684"/>
    <x v="61"/>
  </r>
  <r>
    <n v="41"/>
    <n v="25"/>
    <n v="-16"/>
    <s v="w62_04261996"/>
    <n v="62"/>
    <x v="897"/>
    <x v="61"/>
  </r>
  <r>
    <n v="41"/>
    <n v="25"/>
    <n v="-16"/>
    <s v="w62_05301996"/>
    <n v="62"/>
    <x v="353"/>
    <x v="61"/>
  </r>
  <r>
    <n v="41"/>
    <n v="25"/>
    <n v="-16"/>
    <s v="w62_07011996"/>
    <n v="62"/>
    <x v="72"/>
    <x v="61"/>
  </r>
  <r>
    <n v="41"/>
    <n v="24"/>
    <n v="-17"/>
    <s v="w62_07251996"/>
    <n v="62"/>
    <x v="73"/>
    <x v="61"/>
  </r>
  <r>
    <n v="41"/>
    <n v="24"/>
    <n v="-17"/>
    <s v="w62_08291996"/>
    <n v="62"/>
    <x v="74"/>
    <x v="61"/>
  </r>
  <r>
    <n v="41"/>
    <n v="24"/>
    <n v="-17"/>
    <s v="w62_09271996"/>
    <n v="62"/>
    <x v="75"/>
    <x v="61"/>
  </r>
  <r>
    <n v="41"/>
    <n v="24"/>
    <n v="-17"/>
    <s v="w62_11011996"/>
    <n v="62"/>
    <x v="76"/>
    <x v="61"/>
  </r>
  <r>
    <n v="41"/>
    <n v="24"/>
    <n v="-17"/>
    <s v="w62_11071996"/>
    <n v="62"/>
    <x v="725"/>
    <x v="61"/>
  </r>
  <r>
    <n v="41"/>
    <n v="24"/>
    <n v="-17"/>
    <s v="w62_12031996"/>
    <n v="62"/>
    <x v="77"/>
    <x v="61"/>
  </r>
  <r>
    <n v="41"/>
    <n v="25"/>
    <n v="-16"/>
    <s v="w62_12291996"/>
    <n v="62"/>
    <x v="898"/>
    <x v="61"/>
  </r>
  <r>
    <n v="40"/>
    <n v="25"/>
    <n v="-15"/>
    <s v="w62_01311997"/>
    <n v="62"/>
    <x v="79"/>
    <x v="61"/>
  </r>
  <r>
    <n v="39"/>
    <n v="25"/>
    <n v="-14"/>
    <s v="w62_02271997"/>
    <n v="62"/>
    <x v="80"/>
    <x v="61"/>
  </r>
  <r>
    <n v="39"/>
    <n v="25"/>
    <n v="-14"/>
    <s v="w62_03281997"/>
    <n v="62"/>
    <x v="81"/>
    <x v="61"/>
  </r>
  <r>
    <n v="40"/>
    <n v="25"/>
    <n v="-15"/>
    <s v="w62_04281997"/>
    <n v="62"/>
    <x v="82"/>
    <x v="61"/>
  </r>
  <r>
    <n v="41"/>
    <n v="25"/>
    <n v="-16"/>
    <s v="w62_05291997"/>
    <n v="62"/>
    <x v="83"/>
    <x v="61"/>
  </r>
  <r>
    <n v="41"/>
    <n v="24"/>
    <n v="-17"/>
    <s v="w62_07091997"/>
    <n v="62"/>
    <x v="84"/>
    <x v="61"/>
  </r>
  <r>
    <n v="41"/>
    <n v="24"/>
    <n v="-17"/>
    <s v="w62_08051997"/>
    <n v="62"/>
    <x v="85"/>
    <x v="61"/>
  </r>
  <r>
    <n v="41"/>
    <n v="24"/>
    <n v="-17"/>
    <s v="w62_08281997"/>
    <n v="62"/>
    <x v="329"/>
    <x v="61"/>
  </r>
  <r>
    <n v="41"/>
    <n v="23"/>
    <n v="-18"/>
    <s v="w62_09301997"/>
    <n v="62"/>
    <x v="87"/>
    <x v="61"/>
  </r>
  <r>
    <n v="41"/>
    <n v="23"/>
    <n v="-18"/>
    <s v="w62_10301997"/>
    <n v="62"/>
    <x v="88"/>
    <x v="61"/>
  </r>
  <r>
    <n v="41"/>
    <n v="23"/>
    <n v="-18"/>
    <s v="w62_11141997"/>
    <n v="62"/>
    <x v="726"/>
    <x v="61"/>
  </r>
  <r>
    <n v="42"/>
    <n v="24"/>
    <n v="-18"/>
    <s v="w62_12301997"/>
    <n v="62"/>
    <x v="90"/>
    <x v="61"/>
  </r>
  <r>
    <n v="41"/>
    <n v="25"/>
    <n v="-16"/>
    <s v="w62_01291998"/>
    <n v="62"/>
    <x v="92"/>
    <x v="61"/>
  </r>
  <r>
    <n v="41"/>
    <n v="25"/>
    <n v="-16"/>
    <s v="w62_02041998"/>
    <n v="62"/>
    <x v="747"/>
    <x v="61"/>
  </r>
  <r>
    <n v="40"/>
    <n v="26"/>
    <n v="-14"/>
    <s v="w62_02261998"/>
    <n v="62"/>
    <x v="93"/>
    <x v="61"/>
  </r>
  <r>
    <n v="39"/>
    <n v="26"/>
    <n v="-13"/>
    <s v="w62_03301998"/>
    <n v="62"/>
    <x v="358"/>
    <x v="61"/>
  </r>
  <r>
    <n v="39"/>
    <n v="25"/>
    <n v="-14"/>
    <s v="w62_05121998"/>
    <n v="62"/>
    <x v="95"/>
    <x v="61"/>
  </r>
  <r>
    <n v="39"/>
    <n v="25"/>
    <n v="-14"/>
    <s v="w62_06011998"/>
    <n v="62"/>
    <x v="96"/>
    <x v="61"/>
  </r>
  <r>
    <n v="38"/>
    <n v="25"/>
    <n v="-13"/>
    <s v="w62_07011998"/>
    <n v="62"/>
    <x v="97"/>
    <x v="61"/>
  </r>
  <r>
    <n v="38"/>
    <n v="25"/>
    <n v="-13"/>
    <s v="w62_08051998"/>
    <n v="62"/>
    <x v="359"/>
    <x v="61"/>
  </r>
  <r>
    <n v="38"/>
    <n v="25"/>
    <n v="-13"/>
    <s v="w62_08281998"/>
    <n v="62"/>
    <x v="99"/>
    <x v="61"/>
  </r>
  <r>
    <n v="39"/>
    <n v="24"/>
    <n v="-15"/>
    <s v="w62_09281998"/>
    <n v="62"/>
    <x v="685"/>
    <x v="61"/>
  </r>
  <r>
    <n v="39"/>
    <n v="24"/>
    <n v="-15"/>
    <s v="w62_10261998"/>
    <n v="62"/>
    <x v="727"/>
    <x v="61"/>
  </r>
  <r>
    <n v="39"/>
    <n v="24"/>
    <n v="-15"/>
    <s v="w62_12021998"/>
    <n v="62"/>
    <x v="101"/>
    <x v="61"/>
  </r>
  <r>
    <n v="38"/>
    <n v="25"/>
    <n v="-13"/>
    <s v="w62_12281998"/>
    <n v="62"/>
    <x v="361"/>
    <x v="61"/>
  </r>
  <r>
    <n v="37"/>
    <n v="24"/>
    <n v="-13"/>
    <s v="w62_01291999"/>
    <n v="62"/>
    <x v="103"/>
    <x v="61"/>
  </r>
  <r>
    <n v="36"/>
    <n v="25"/>
    <n v="-11"/>
    <s v="w62_02241999"/>
    <n v="62"/>
    <x v="104"/>
    <x v="61"/>
  </r>
  <r>
    <n v="37"/>
    <n v="25"/>
    <n v="-12"/>
    <s v="w62_04021999"/>
    <n v="62"/>
    <x v="105"/>
    <x v="61"/>
  </r>
  <r>
    <n v="38"/>
    <n v="25"/>
    <n v="-13"/>
    <s v="w62_04281999"/>
    <n v="62"/>
    <x v="363"/>
    <x v="61"/>
  </r>
  <r>
    <n v="38"/>
    <n v="24"/>
    <n v="-14"/>
    <s v="w62_06011999"/>
    <n v="62"/>
    <x v="364"/>
    <x v="61"/>
  </r>
  <r>
    <n v="39"/>
    <n v="24"/>
    <n v="-15"/>
    <s v="w62_07011999"/>
    <n v="62"/>
    <x v="108"/>
    <x v="61"/>
  </r>
  <r>
    <n v="39"/>
    <n v="24"/>
    <n v="-15"/>
    <s v="w62_07271999"/>
    <n v="62"/>
    <x v="109"/>
    <x v="61"/>
  </r>
  <r>
    <n v="39"/>
    <n v="24"/>
    <n v="-15"/>
    <s v="w62_08311999"/>
    <n v="62"/>
    <x v="110"/>
    <x v="61"/>
  </r>
  <r>
    <n v="39"/>
    <n v="24"/>
    <n v="-15"/>
    <s v="w62_10081999"/>
    <n v="62"/>
    <x v="111"/>
    <x v="61"/>
  </r>
  <r>
    <n v="40"/>
    <n v="24"/>
    <n v="-16"/>
    <s v="w62_10281999"/>
    <n v="62"/>
    <x v="112"/>
    <x v="61"/>
  </r>
  <r>
    <n v="40"/>
    <n v="24"/>
    <n v="-16"/>
    <s v="w62_11301999"/>
    <n v="62"/>
    <x v="113"/>
    <x v="61"/>
  </r>
  <r>
    <n v="40"/>
    <n v="24"/>
    <n v="-16"/>
    <s v="w62_01052000"/>
    <n v="62"/>
    <x v="114"/>
    <x v="61"/>
  </r>
  <r>
    <n v="40"/>
    <n v="24"/>
    <n v="-16"/>
    <s v="w62_01282000"/>
    <n v="62"/>
    <x v="366"/>
    <x v="61"/>
  </r>
  <r>
    <n v="40"/>
    <n v="25"/>
    <n v="-15"/>
    <s v="w62_02252000"/>
    <n v="62"/>
    <x v="116"/>
    <x v="61"/>
  </r>
  <r>
    <n v="41"/>
    <n v="25"/>
    <n v="-16"/>
    <s v="w62_04032000"/>
    <n v="62"/>
    <x v="117"/>
    <x v="61"/>
  </r>
  <r>
    <n v="41"/>
    <n v="25"/>
    <n v="-16"/>
    <s v="w62_04252000"/>
    <n v="62"/>
    <x v="118"/>
    <x v="61"/>
  </r>
  <r>
    <n v="41"/>
    <n v="24"/>
    <n v="-17"/>
    <s v="w62_06012000"/>
    <n v="62"/>
    <x v="367"/>
    <x v="61"/>
  </r>
  <r>
    <n v="41"/>
    <n v="24"/>
    <n v="-17"/>
    <s v="w62_06282000"/>
    <n v="62"/>
    <x v="120"/>
    <x v="61"/>
  </r>
  <r>
    <n v="41"/>
    <n v="24"/>
    <n v="-17"/>
    <s v="w62_07312000"/>
    <n v="62"/>
    <x v="121"/>
    <x v="61"/>
  </r>
  <r>
    <n v="41"/>
    <n v="24"/>
    <n v="-17"/>
    <s v="w62_08292000"/>
    <n v="62"/>
    <x v="122"/>
    <x v="61"/>
  </r>
  <r>
    <n v="41"/>
    <n v="24"/>
    <n v="-17"/>
    <s v="w62_10032000"/>
    <n v="62"/>
    <x v="123"/>
    <x v="61"/>
  </r>
  <r>
    <n v="41"/>
    <n v="24"/>
    <n v="-17"/>
    <s v="w62_10242000"/>
    <n v="62"/>
    <x v="729"/>
    <x v="61"/>
  </r>
  <r>
    <n v="41"/>
    <n v="24"/>
    <n v="-17"/>
    <s v="w62_10312000"/>
    <n v="62"/>
    <x v="124"/>
    <x v="61"/>
  </r>
  <r>
    <n v="41"/>
    <n v="24"/>
    <n v="-17"/>
    <s v="w62_11302000"/>
    <n v="62"/>
    <x v="125"/>
    <x v="61"/>
  </r>
  <r>
    <n v="41"/>
    <n v="24"/>
    <n v="-17"/>
    <s v="w62_12202000"/>
    <n v="62"/>
    <x v="126"/>
    <x v="61"/>
  </r>
  <r>
    <n v="41"/>
    <n v="24"/>
    <n v="-17"/>
    <s v="w62_02012001"/>
    <n v="62"/>
    <x v="719"/>
    <x v="61"/>
  </r>
  <r>
    <n v="41"/>
    <n v="24"/>
    <n v="-17"/>
    <s v="w62_02282001"/>
    <n v="62"/>
    <x v="128"/>
    <x v="61"/>
  </r>
  <r>
    <n v="42"/>
    <n v="24"/>
    <n v="-18"/>
    <s v="w62_04052001"/>
    <n v="62"/>
    <x v="129"/>
    <x v="61"/>
  </r>
  <r>
    <n v="42"/>
    <n v="24"/>
    <n v="-18"/>
    <s v="w62_05012001"/>
    <n v="62"/>
    <x v="130"/>
    <x v="61"/>
  </r>
  <r>
    <n v="42"/>
    <n v="24"/>
    <n v="-18"/>
    <s v="w62_05242001"/>
    <n v="62"/>
    <x v="131"/>
    <x v="61"/>
  </r>
  <r>
    <n v="41"/>
    <n v="24"/>
    <n v="-17"/>
    <s v="w62_07092001"/>
    <n v="62"/>
    <x v="132"/>
    <x v="61"/>
  </r>
  <r>
    <n v="41"/>
    <n v="24"/>
    <n v="-17"/>
    <s v="w62_07232001"/>
    <n v="62"/>
    <x v="133"/>
    <x v="61"/>
  </r>
  <r>
    <n v="41"/>
    <n v="24"/>
    <n v="-17"/>
    <s v="w62_08312001"/>
    <n v="62"/>
    <x v="749"/>
    <x v="61"/>
  </r>
  <r>
    <n v="41"/>
    <n v="24"/>
    <n v="-17"/>
    <s v="w62_09272001"/>
    <n v="62"/>
    <x v="135"/>
    <x v="61"/>
  </r>
  <r>
    <n v="41"/>
    <n v="24"/>
    <n v="-17"/>
    <s v="w62_10242001"/>
    <n v="62"/>
    <x v="730"/>
    <x v="61"/>
  </r>
  <r>
    <n v="42"/>
    <n v="24"/>
    <n v="-18"/>
    <s v="w62_11302001"/>
    <n v="62"/>
    <x v="137"/>
    <x v="61"/>
  </r>
  <r>
    <n v="42"/>
    <n v="24"/>
    <n v="-18"/>
    <s v="w62_12202001"/>
    <n v="62"/>
    <x v="138"/>
    <x v="61"/>
  </r>
  <r>
    <n v="42"/>
    <n v="24"/>
    <n v="-18"/>
    <s v="w62_01302002"/>
    <n v="62"/>
    <x v="139"/>
    <x v="61"/>
  </r>
  <r>
    <n v="42"/>
    <n v="24"/>
    <n v="-18"/>
    <s v="w62_03042002"/>
    <n v="62"/>
    <x v="140"/>
    <x v="61"/>
  </r>
  <r>
    <n v="42"/>
    <n v="24"/>
    <n v="-18"/>
    <s v="w62_03262002"/>
    <n v="62"/>
    <x v="141"/>
    <x v="61"/>
  </r>
  <r>
    <n v="42"/>
    <n v="24"/>
    <n v="-18"/>
    <s v="w62_04262002"/>
    <n v="62"/>
    <x v="142"/>
    <x v="61"/>
  </r>
  <r>
    <n v="42"/>
    <n v="24"/>
    <n v="-18"/>
    <s v="w62_05282002"/>
    <n v="62"/>
    <x v="143"/>
    <x v="61"/>
  </r>
  <r>
    <n v="42"/>
    <n v="24"/>
    <n v="-18"/>
    <s v="w62_06252002"/>
    <n v="62"/>
    <x v="144"/>
    <x v="61"/>
  </r>
  <r>
    <n v="42"/>
    <n v="24"/>
    <n v="-18"/>
    <s v="w62_07292002"/>
    <n v="62"/>
    <x v="145"/>
    <x v="61"/>
  </r>
  <r>
    <n v="42"/>
    <n v="24"/>
    <n v="-18"/>
    <s v="w62_08282002"/>
    <n v="62"/>
    <x v="146"/>
    <x v="61"/>
  </r>
  <r>
    <n v="41"/>
    <n v="24"/>
    <n v="-17"/>
    <s v="w62_10022002"/>
    <n v="62"/>
    <x v="147"/>
    <x v="61"/>
  </r>
  <r>
    <n v="42"/>
    <n v="23"/>
    <n v="-19"/>
    <s v="w62_11072002"/>
    <n v="62"/>
    <x v="148"/>
    <x v="61"/>
  </r>
  <r>
    <n v="42"/>
    <n v="23"/>
    <n v="-19"/>
    <s v="w62_12022002"/>
    <n v="62"/>
    <x v="149"/>
    <x v="61"/>
  </r>
  <r>
    <n v="42"/>
    <n v="23"/>
    <n v="-19"/>
    <s v="w62_12302002"/>
    <n v="62"/>
    <x v="150"/>
    <x v="61"/>
  </r>
  <r>
    <n v="42"/>
    <n v="23"/>
    <n v="-19"/>
    <s v="w62_01302003"/>
    <n v="62"/>
    <x v="151"/>
    <x v="61"/>
  </r>
  <r>
    <n v="42"/>
    <n v="24"/>
    <n v="-18"/>
    <s v="w62_02242003"/>
    <n v="62"/>
    <x v="152"/>
    <x v="61"/>
  </r>
  <r>
    <n v="42"/>
    <n v="24"/>
    <n v="-18"/>
    <s v="w62_03262003"/>
    <n v="62"/>
    <x v="153"/>
    <x v="61"/>
  </r>
  <r>
    <n v="42"/>
    <n v="24"/>
    <n v="-18"/>
    <s v="w62_04292003"/>
    <n v="62"/>
    <x v="154"/>
    <x v="61"/>
  </r>
  <r>
    <n v="42"/>
    <n v="24"/>
    <n v="-18"/>
    <s v="w62_05272003"/>
    <n v="62"/>
    <x v="155"/>
    <x v="61"/>
  </r>
  <r>
    <n v="42"/>
    <n v="24"/>
    <n v="-18"/>
    <s v="w62_06262003"/>
    <n v="62"/>
    <x v="156"/>
    <x v="61"/>
  </r>
  <r>
    <n v="42"/>
    <n v="24"/>
    <n v="-18"/>
    <s v="w62_07272003"/>
    <n v="62"/>
    <x v="741"/>
    <x v="61"/>
  </r>
  <r>
    <n v="41"/>
    <n v="24"/>
    <n v="-17"/>
    <s v="w62_08282003"/>
    <n v="62"/>
    <x v="158"/>
    <x v="61"/>
  </r>
  <r>
    <n v="41"/>
    <n v="24"/>
    <n v="-17"/>
    <s v="w62_09262003"/>
    <n v="62"/>
    <x v="159"/>
    <x v="61"/>
  </r>
  <r>
    <n v="42"/>
    <n v="24"/>
    <n v="-18"/>
    <s v="w62_10252003"/>
    <n v="62"/>
    <x v="160"/>
    <x v="61"/>
  </r>
  <r>
    <n v="42"/>
    <n v="24"/>
    <n v="-18"/>
    <s v="w62_11252003"/>
    <n v="62"/>
    <x v="899"/>
    <x v="61"/>
  </r>
  <r>
    <n v="42"/>
    <n v="24"/>
    <n v="-18"/>
    <s v="w62_12222003"/>
    <n v="62"/>
    <x v="162"/>
    <x v="61"/>
  </r>
  <r>
    <n v="42"/>
    <n v="24"/>
    <n v="-18"/>
    <s v="w62_01262004"/>
    <n v="62"/>
    <x v="163"/>
    <x v="61"/>
  </r>
  <r>
    <n v="42"/>
    <n v="24"/>
    <n v="-18"/>
    <s v="w62_02232004"/>
    <n v="62"/>
    <x v="164"/>
    <x v="61"/>
  </r>
  <r>
    <n v="42"/>
    <n v="25"/>
    <n v="-17"/>
    <s v="w62_04012004"/>
    <n v="62"/>
    <x v="165"/>
    <x v="61"/>
  </r>
  <r>
    <n v="42"/>
    <n v="24"/>
    <n v="-18"/>
    <s v="w62_04302004"/>
    <n v="62"/>
    <x v="166"/>
    <x v="61"/>
  </r>
  <r>
    <n v="42"/>
    <n v="24"/>
    <n v="-18"/>
    <s v="w62_05272004"/>
    <n v="62"/>
    <x v="167"/>
    <x v="61"/>
  </r>
  <r>
    <n v="42"/>
    <n v="24"/>
    <n v="-18"/>
    <s v="w62_06292004"/>
    <n v="62"/>
    <x v="168"/>
    <x v="61"/>
  </r>
  <r>
    <n v="42"/>
    <n v="24"/>
    <n v="-18"/>
    <s v="w62_08032004"/>
    <n v="62"/>
    <x v="689"/>
    <x v="61"/>
  </r>
  <r>
    <n v="42"/>
    <n v="23"/>
    <n v="-19"/>
    <s v="w62_08302004"/>
    <n v="62"/>
    <x v="170"/>
    <x v="61"/>
  </r>
  <r>
    <n v="42"/>
    <n v="23"/>
    <n v="-19"/>
    <s v="w62_09292004"/>
    <n v="62"/>
    <x v="171"/>
    <x v="61"/>
  </r>
  <r>
    <n v="42"/>
    <n v="23"/>
    <n v="-19"/>
    <s v="w62_10272004"/>
    <n v="62"/>
    <x v="172"/>
    <x v="61"/>
  </r>
  <r>
    <n v="42"/>
    <n v="23"/>
    <n v="-19"/>
    <s v="w62_12012004"/>
    <n v="62"/>
    <x v="173"/>
    <x v="61"/>
  </r>
  <r>
    <n v="42"/>
    <n v="23"/>
    <n v="-19"/>
    <s v="w62_12282004"/>
    <n v="62"/>
    <x v="174"/>
    <x v="61"/>
  </r>
  <r>
    <n v="42"/>
    <n v="25"/>
    <n v="-17"/>
    <s v="w62_02092005"/>
    <n v="62"/>
    <x v="175"/>
    <x v="61"/>
  </r>
  <r>
    <n v="42"/>
    <n v="25"/>
    <n v="-17"/>
    <s v="w62_02222005"/>
    <n v="62"/>
    <x v="690"/>
    <x v="61"/>
  </r>
  <r>
    <n v="42"/>
    <n v="25"/>
    <n v="-17"/>
    <s v="w62_03302005"/>
    <n v="62"/>
    <x v="177"/>
    <x v="61"/>
  </r>
  <r>
    <n v="42"/>
    <n v="25"/>
    <n v="-17"/>
    <s v="w62_05022005"/>
    <n v="62"/>
    <x v="178"/>
    <x v="61"/>
  </r>
  <r>
    <n v="42"/>
    <n v="25"/>
    <n v="-17"/>
    <s v="w62_06262005"/>
    <n v="62"/>
    <x v="900"/>
    <x v="61"/>
  </r>
  <r>
    <n v="42"/>
    <n v="24"/>
    <n v="-18"/>
    <s v="w62_06302005"/>
    <n v="62"/>
    <x v="180"/>
    <x v="61"/>
  </r>
  <r>
    <n v="42"/>
    <n v="24"/>
    <n v="-18"/>
    <s v="w62_07282005"/>
    <n v="62"/>
    <x v="181"/>
    <x v="61"/>
  </r>
  <r>
    <n v="42"/>
    <n v="24"/>
    <n v="-18"/>
    <s v="w62_08312005"/>
    <n v="62"/>
    <x v="182"/>
    <x v="61"/>
  </r>
  <r>
    <n v="42"/>
    <n v="24"/>
    <n v="-18"/>
    <s v="w62_09282005"/>
    <n v="62"/>
    <x v="183"/>
    <x v="61"/>
  </r>
  <r>
    <n v="42"/>
    <n v="24"/>
    <n v="-18"/>
    <s v="w62_11172005"/>
    <n v="62"/>
    <x v="733"/>
    <x v="61"/>
  </r>
  <r>
    <n v="42"/>
    <n v="24"/>
    <n v="-18"/>
    <s v="w62_12062005"/>
    <n v="62"/>
    <x v="185"/>
    <x v="61"/>
  </r>
  <r>
    <n v="42"/>
    <n v="24"/>
    <n v="-18"/>
    <s v="w62_01032006"/>
    <n v="62"/>
    <x v="901"/>
    <x v="61"/>
  </r>
  <r>
    <n v="42"/>
    <n v="24"/>
    <n v="-18"/>
    <s v="w62_02012006"/>
    <n v="62"/>
    <x v="187"/>
    <x v="61"/>
  </r>
  <r>
    <n v="42"/>
    <n v="25"/>
    <n v="-17"/>
    <s v="w62_03292006"/>
    <n v="62"/>
    <x v="189"/>
    <x v="61"/>
  </r>
  <r>
    <n v="42"/>
    <n v="25"/>
    <n v="-17"/>
    <s v="w62_04262006"/>
    <n v="62"/>
    <x v="190"/>
    <x v="61"/>
  </r>
  <r>
    <n v="42"/>
    <n v="25"/>
    <n v="-17"/>
    <s v="w62_05252006"/>
    <n v="62"/>
    <x v="191"/>
    <x v="61"/>
  </r>
  <r>
    <n v="42"/>
    <n v="24"/>
    <n v="-18"/>
    <s v="w62_07062006"/>
    <n v="62"/>
    <x v="192"/>
    <x v="61"/>
  </r>
  <r>
    <n v="42"/>
    <n v="24"/>
    <n v="-18"/>
    <s v="w62_08102006"/>
    <n v="62"/>
    <x v="193"/>
    <x v="61"/>
  </r>
  <r>
    <n v="41"/>
    <n v="24"/>
    <n v="-17"/>
    <s v="w62_09012006"/>
    <n v="62"/>
    <x v="194"/>
    <x v="61"/>
  </r>
  <r>
    <n v="41"/>
    <n v="24"/>
    <n v="-17"/>
    <s v="w62_10032006"/>
    <n v="62"/>
    <x v="750"/>
    <x v="61"/>
  </r>
  <r>
    <n v="41"/>
    <n v="24"/>
    <n v="-17"/>
    <s v="w62_11012006"/>
    <n v="62"/>
    <x v="196"/>
    <x v="61"/>
  </r>
  <r>
    <n v="41"/>
    <n v="24"/>
    <n v="-17"/>
    <s v="w62_11152006"/>
    <n v="62"/>
    <x v="751"/>
    <x v="61"/>
  </r>
  <r>
    <n v="42"/>
    <n v="24"/>
    <n v="-18"/>
    <s v="w62_11292006"/>
    <n v="62"/>
    <x v="197"/>
    <x v="61"/>
  </r>
  <r>
    <n v="42"/>
    <n v="24"/>
    <n v="-18"/>
    <s v="w62_12212006"/>
    <n v="62"/>
    <x v="692"/>
    <x v="61"/>
  </r>
  <r>
    <n v="42"/>
    <n v="24"/>
    <n v="-18"/>
    <s v="w62_02052007"/>
    <n v="62"/>
    <x v="199"/>
    <x v="61"/>
  </r>
  <r>
    <n v="42"/>
    <n v="24"/>
    <n v="-18"/>
    <s v="w62_03272007"/>
    <n v="62"/>
    <x v="201"/>
    <x v="61"/>
  </r>
  <r>
    <n v="41"/>
    <n v="23"/>
    <n v="-18"/>
    <s v="w62_08312007"/>
    <n v="62"/>
    <x v="206"/>
    <x v="61"/>
  </r>
  <r>
    <n v="41"/>
    <n v="23"/>
    <n v="-18"/>
    <s v="w62_10022007"/>
    <n v="62"/>
    <x v="207"/>
    <x v="61"/>
  </r>
  <r>
    <n v="41"/>
    <n v="23"/>
    <n v="-18"/>
    <s v="w62_10252007"/>
    <n v="62"/>
    <x v="572"/>
    <x v="61"/>
  </r>
  <r>
    <n v="41"/>
    <n v="23"/>
    <n v="-18"/>
    <s v="w62_11292007"/>
    <n v="62"/>
    <x v="209"/>
    <x v="61"/>
  </r>
  <r>
    <n v="38"/>
    <n v="24"/>
    <n v="-14"/>
    <s v="w62_05302008"/>
    <n v="62"/>
    <x v="216"/>
    <x v="61"/>
  </r>
  <r>
    <n v="38"/>
    <n v="24"/>
    <n v="-14"/>
    <s v="w62_07022008"/>
    <n v="62"/>
    <x v="217"/>
    <x v="61"/>
  </r>
  <r>
    <n v="37"/>
    <n v="24"/>
    <n v="-13"/>
    <s v="w62_07302008"/>
    <n v="62"/>
    <x v="218"/>
    <x v="61"/>
  </r>
  <r>
    <n v="37"/>
    <n v="23"/>
    <n v="-14"/>
    <s v="w62_09042008"/>
    <n v="62"/>
    <x v="219"/>
    <x v="61"/>
  </r>
  <r>
    <n v="37"/>
    <n v="23"/>
    <n v="-14"/>
    <s v="w62_10022008"/>
    <n v="62"/>
    <x v="220"/>
    <x v="61"/>
  </r>
  <r>
    <n v="37"/>
    <n v="22"/>
    <n v="-15"/>
    <s v="w62_11182008"/>
    <n v="62"/>
    <x v="754"/>
    <x v="61"/>
  </r>
  <r>
    <n v="37"/>
    <n v="22"/>
    <n v="-15"/>
    <s v="w62_11252008"/>
    <n v="62"/>
    <x v="902"/>
    <x v="61"/>
  </r>
  <r>
    <n v="37"/>
    <n v="22"/>
    <n v="-15"/>
    <s v="w62_12032008"/>
    <n v="62"/>
    <x v="222"/>
    <x v="61"/>
  </r>
  <r>
    <n v="38"/>
    <n v="22"/>
    <n v="-16"/>
    <s v="w62_01082009"/>
    <n v="62"/>
    <x v="223"/>
    <x v="61"/>
  </r>
  <r>
    <n v="38"/>
    <n v="23"/>
    <n v="-15"/>
    <s v="w62_01302009"/>
    <n v="62"/>
    <x v="224"/>
    <x v="61"/>
  </r>
  <r>
    <n v="39"/>
    <n v="24"/>
    <n v="-15"/>
    <s v="w62_02252009"/>
    <n v="62"/>
    <x v="225"/>
    <x v="61"/>
  </r>
  <r>
    <n v="39"/>
    <n v="24"/>
    <n v="-15"/>
    <s v="w62_03302009"/>
    <n v="62"/>
    <x v="226"/>
    <x v="61"/>
  </r>
  <r>
    <n v="40"/>
    <n v="24"/>
    <n v="-16"/>
    <s v="w62_05012009"/>
    <n v="62"/>
    <x v="227"/>
    <x v="61"/>
  </r>
  <r>
    <n v="40"/>
    <n v="24"/>
    <n v="-16"/>
    <s v="w62_06012009"/>
    <n v="62"/>
    <x v="228"/>
    <x v="61"/>
  </r>
  <r>
    <n v="40"/>
    <n v="24"/>
    <n v="-16"/>
    <s v="w62_06242009"/>
    <n v="62"/>
    <x v="229"/>
    <x v="61"/>
  </r>
  <r>
    <n v="40"/>
    <n v="24"/>
    <n v="-16"/>
    <s v="w62_08052009"/>
    <n v="62"/>
    <x v="230"/>
    <x v="61"/>
  </r>
  <r>
    <n v="40"/>
    <n v="23"/>
    <n v="-17"/>
    <s v="w62_09012009"/>
    <n v="62"/>
    <x v="231"/>
    <x v="61"/>
  </r>
  <r>
    <n v="40"/>
    <n v="23"/>
    <n v="-17"/>
    <s v="w62_09302009"/>
    <n v="62"/>
    <x v="232"/>
    <x v="61"/>
  </r>
  <r>
    <n v="40"/>
    <n v="23"/>
    <n v="-17"/>
    <s v="w62_10162009"/>
    <n v="62"/>
    <x v="233"/>
    <x v="61"/>
  </r>
  <r>
    <n v="41"/>
    <n v="24"/>
    <n v="-17"/>
    <s v="w62_11042009"/>
    <n v="62"/>
    <x v="234"/>
    <x v="61"/>
  </r>
  <r>
    <n v="41"/>
    <n v="24"/>
    <n v="-17"/>
    <s v="w62_11252009"/>
    <n v="62"/>
    <x v="595"/>
    <x v="61"/>
  </r>
  <r>
    <n v="41"/>
    <n v="24"/>
    <n v="-17"/>
    <s v="w62_01052010"/>
    <n v="62"/>
    <x v="236"/>
    <x v="61"/>
  </r>
  <r>
    <n v="41"/>
    <n v="24"/>
    <n v="-17"/>
    <s v="w62_01292010"/>
    <n v="62"/>
    <x v="237"/>
    <x v="61"/>
  </r>
  <r>
    <n v="41"/>
    <n v="24"/>
    <n v="-17"/>
    <s v="w62_03042010"/>
    <n v="62"/>
    <x v="238"/>
    <x v="61"/>
  </r>
  <r>
    <n v="41"/>
    <n v="24"/>
    <n v="-17"/>
    <s v="w62_03302010"/>
    <n v="62"/>
    <x v="239"/>
    <x v="61"/>
  </r>
  <r>
    <n v="41"/>
    <n v="24"/>
    <n v="-17"/>
    <s v="w62_04292010"/>
    <n v="62"/>
    <x v="240"/>
    <x v="61"/>
  </r>
  <r>
    <n v="41"/>
    <n v="24"/>
    <n v="-17"/>
    <s v="w62_06042010"/>
    <n v="62"/>
    <x v="241"/>
    <x v="61"/>
  </r>
  <r>
    <n v="41"/>
    <n v="24"/>
    <n v="-17"/>
    <s v="w62_06302010"/>
    <n v="62"/>
    <x v="242"/>
    <x v="61"/>
  </r>
  <r>
    <n v="41"/>
    <n v="24"/>
    <n v="-17"/>
    <s v="w62_07302010"/>
    <n v="62"/>
    <x v="243"/>
    <x v="61"/>
  </r>
  <r>
    <n v="41"/>
    <n v="24"/>
    <n v="-17"/>
    <s v="w62_08312010"/>
    <n v="62"/>
    <x v="244"/>
    <x v="61"/>
  </r>
  <r>
    <n v="41"/>
    <n v="24"/>
    <n v="-17"/>
    <s v="w62_10012010"/>
    <n v="62"/>
    <x v="245"/>
    <x v="61"/>
  </r>
  <r>
    <n v="41"/>
    <n v="24"/>
    <n v="-17"/>
    <s v="w62_10282010"/>
    <n v="62"/>
    <x v="246"/>
    <x v="61"/>
  </r>
  <r>
    <n v="41"/>
    <n v="24"/>
    <n v="-17"/>
    <s v="w62_12012010"/>
    <n v="62"/>
    <x v="247"/>
    <x v="61"/>
  </r>
  <r>
    <n v="41"/>
    <n v="24"/>
    <n v="-17"/>
    <s v="w62_01052011"/>
    <n v="62"/>
    <x v="248"/>
    <x v="61"/>
  </r>
  <r>
    <n v="41"/>
    <n v="24"/>
    <n v="-17"/>
    <s v="w62_01272011"/>
    <n v="62"/>
    <x v="249"/>
    <x v="61"/>
  </r>
  <r>
    <n v="41"/>
    <n v="24"/>
    <n v="-17"/>
    <s v="w62_02282011"/>
    <n v="62"/>
    <x v="250"/>
    <x v="61"/>
  </r>
  <r>
    <n v="41"/>
    <n v="25"/>
    <n v="-16"/>
    <s v="w62_04012011"/>
    <n v="62"/>
    <x v="251"/>
    <x v="61"/>
  </r>
  <r>
    <n v="41"/>
    <n v="24"/>
    <n v="-17"/>
    <s v="w62_05022011"/>
    <n v="62"/>
    <x v="252"/>
    <x v="61"/>
  </r>
  <r>
    <n v="41"/>
    <n v="24"/>
    <n v="-17"/>
    <s v="w62_06032011"/>
    <n v="62"/>
    <x v="253"/>
    <x v="61"/>
  </r>
  <r>
    <n v="41"/>
    <n v="24"/>
    <n v="-17"/>
    <s v="w62_06282011"/>
    <n v="62"/>
    <x v="254"/>
    <x v="61"/>
  </r>
  <r>
    <n v="41"/>
    <n v="24"/>
    <n v="-17"/>
    <s v="w62_08012011"/>
    <n v="62"/>
    <x v="255"/>
    <x v="61"/>
  </r>
  <r>
    <n v="41"/>
    <n v="24"/>
    <n v="-17"/>
    <s v="w62_08292011"/>
    <n v="62"/>
    <x v="256"/>
    <x v="61"/>
  </r>
  <r>
    <n v="41"/>
    <n v="24"/>
    <n v="-17"/>
    <s v="w62_10032011"/>
    <n v="62"/>
    <x v="257"/>
    <x v="61"/>
  </r>
  <r>
    <n v="41"/>
    <n v="24"/>
    <n v="-17"/>
    <s v="w62_11022011"/>
    <n v="62"/>
    <x v="258"/>
    <x v="61"/>
  </r>
  <r>
    <n v="41"/>
    <n v="24"/>
    <n v="-17"/>
    <s v="w62_11302011"/>
    <n v="62"/>
    <x v="259"/>
    <x v="61"/>
  </r>
  <r>
    <n v="41"/>
    <n v="24"/>
    <n v="-17"/>
    <s v="w62_01022012"/>
    <n v="62"/>
    <x v="903"/>
    <x v="61"/>
  </r>
  <r>
    <n v="41"/>
    <n v="24"/>
    <n v="-17"/>
    <s v="w62_01062012"/>
    <n v="62"/>
    <x v="260"/>
    <x v="61"/>
  </r>
  <r>
    <n v="41"/>
    <n v="24"/>
    <n v="-17"/>
    <s v="w62_01302012"/>
    <n v="62"/>
    <x v="261"/>
    <x v="61"/>
  </r>
  <r>
    <n v="41"/>
    <n v="23"/>
    <n v="-18"/>
    <s v="w62_03052012"/>
    <n v="62"/>
    <x v="262"/>
    <x v="61"/>
  </r>
  <r>
    <n v="41"/>
    <n v="24"/>
    <n v="-17"/>
    <s v="w62_04022012"/>
    <n v="62"/>
    <x v="263"/>
    <x v="61"/>
  </r>
  <r>
    <n v="41"/>
    <n v="24"/>
    <n v="-17"/>
    <s v="w62_04302012"/>
    <n v="62"/>
    <x v="264"/>
    <x v="61"/>
  </r>
  <r>
    <n v="41"/>
    <n v="24"/>
    <n v="-17"/>
    <s v="w62_06012012"/>
    <n v="62"/>
    <x v="265"/>
    <x v="61"/>
  </r>
  <r>
    <n v="41"/>
    <n v="24"/>
    <n v="-17"/>
    <s v="w62_06292012"/>
    <n v="62"/>
    <x v="266"/>
    <x v="61"/>
  </r>
  <r>
    <n v="41"/>
    <n v="24"/>
    <n v="-17"/>
    <s v="w62_08012012"/>
    <n v="62"/>
    <x v="267"/>
    <x v="61"/>
  </r>
  <r>
    <n v="41"/>
    <n v="24"/>
    <n v="-17"/>
    <s v="w62_08272012"/>
    <n v="62"/>
    <x v="268"/>
    <x v="61"/>
  </r>
  <r>
    <n v="41"/>
    <n v="24"/>
    <n v="-17"/>
    <s v="w62_09272012"/>
    <n v="62"/>
    <x v="624"/>
    <x v="61"/>
  </r>
  <r>
    <n v="41"/>
    <n v="24"/>
    <n v="-17"/>
    <s v="w62_10292012"/>
    <n v="62"/>
    <x v="270"/>
    <x v="61"/>
  </r>
  <r>
    <n v="41"/>
    <n v="24"/>
    <n v="-17"/>
    <s v="w62_12062012"/>
    <n v="62"/>
    <x v="271"/>
    <x v="61"/>
  </r>
  <r>
    <n v="41"/>
    <n v="24"/>
    <n v="-17"/>
    <s v="w62_02272013"/>
    <n v="62"/>
    <x v="274"/>
    <x v="61"/>
  </r>
  <r>
    <n v="41"/>
    <n v="24"/>
    <n v="-17"/>
    <s v="w62_04032013"/>
    <n v="62"/>
    <x v="275"/>
    <x v="61"/>
  </r>
  <r>
    <n v="41"/>
    <n v="24"/>
    <n v="-17"/>
    <s v="w62_04252013"/>
    <n v="62"/>
    <x v="276"/>
    <x v="61"/>
  </r>
  <r>
    <n v="41"/>
    <n v="24"/>
    <n v="-17"/>
    <s v="w62_05312013"/>
    <n v="62"/>
    <x v="277"/>
    <x v="61"/>
  </r>
  <r>
    <n v="41"/>
    <n v="24"/>
    <n v="-17"/>
    <s v="w62_06242013"/>
    <n v="62"/>
    <x v="720"/>
    <x v="61"/>
  </r>
  <r>
    <n v="41"/>
    <n v="24"/>
    <n v="-17"/>
    <s v="w62_08022013"/>
    <n v="62"/>
    <x v="758"/>
    <x v="61"/>
  </r>
  <r>
    <n v="41"/>
    <n v="23"/>
    <n v="-18"/>
    <s v="w62_09062013"/>
    <n v="62"/>
    <x v="280"/>
    <x v="61"/>
  </r>
  <r>
    <n v="41"/>
    <n v="22"/>
    <n v="-19"/>
    <s v="w62_10082013"/>
    <n v="62"/>
    <x v="281"/>
    <x v="61"/>
  </r>
  <r>
    <n v="41"/>
    <n v="22"/>
    <n v="-19"/>
    <s v="w62_11042013"/>
    <n v="62"/>
    <x v="282"/>
    <x v="61"/>
  </r>
  <r>
    <n v="41"/>
    <n v="22"/>
    <n v="-19"/>
    <s v="w62_11252013"/>
    <n v="62"/>
    <x v="738"/>
    <x v="61"/>
  </r>
  <r>
    <n v="41"/>
    <n v="22"/>
    <n v="-19"/>
    <s v="w62_01082014"/>
    <n v="62"/>
    <x v="284"/>
    <x v="61"/>
  </r>
  <r>
    <n v="41"/>
    <n v="22"/>
    <n v="-19"/>
    <s v="w62_02032014"/>
    <n v="62"/>
    <x v="285"/>
    <x v="61"/>
  </r>
  <r>
    <n v="41"/>
    <n v="22"/>
    <n v="-19"/>
    <s v="w62_03032014"/>
    <n v="62"/>
    <x v="286"/>
    <x v="61"/>
  </r>
  <r>
    <n v="41"/>
    <n v="22"/>
    <n v="-19"/>
    <s v="w62_03282014"/>
    <n v="62"/>
    <x v="721"/>
    <x v="61"/>
  </r>
  <r>
    <n v="41"/>
    <n v="23"/>
    <n v="-18"/>
    <s v="w62_04302014"/>
    <n v="62"/>
    <x v="287"/>
    <x v="61"/>
  </r>
  <r>
    <n v="41"/>
    <n v="23"/>
    <n v="-18"/>
    <s v="w62_07022014"/>
    <n v="62"/>
    <x v="739"/>
    <x v="61"/>
  </r>
  <r>
    <n v="41"/>
    <n v="22"/>
    <n v="-19"/>
    <s v="w62_07302014"/>
    <n v="62"/>
    <x v="290"/>
    <x v="61"/>
  </r>
  <r>
    <n v="41"/>
    <n v="23"/>
    <n v="-18"/>
    <s v="w62_08272014"/>
    <n v="62"/>
    <x v="291"/>
    <x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518" firstHeaderRow="0" firstDataRow="1" firstDataCol="1"/>
  <pivotFields count="7">
    <pivotField numFmtId="1" showAll="0"/>
    <pivotField dataField="1" numFmtId="1" showAll="0"/>
    <pivotField dataField="1" numFmtId="164" showAll="0"/>
    <pivotField showAll="0"/>
    <pivotField showAll="0"/>
    <pivotField axis="axisRow" showAll="0">
      <items count="905">
        <item x="446"/>
        <item x="381"/>
        <item x="903"/>
        <item x="272"/>
        <item x="436"/>
        <item x="901"/>
        <item x="2"/>
        <item x="309"/>
        <item x="102"/>
        <item x="440"/>
        <item x="422"/>
        <item x="114"/>
        <item x="236"/>
        <item x="248"/>
        <item x="16"/>
        <item x="41"/>
        <item x="186"/>
        <item x="260"/>
        <item x="335"/>
        <item x="328"/>
        <item x="835"/>
        <item x="894"/>
        <item x="804"/>
        <item x="699"/>
        <item x="223"/>
        <item x="284"/>
        <item x="447"/>
        <item x="423"/>
        <item x="798"/>
        <item x="424"/>
        <item x="211"/>
        <item x="425"/>
        <item x="426"/>
        <item x="795"/>
        <item x="743"/>
        <item x="427"/>
        <item x="310"/>
        <item x="860"/>
        <item x="428"/>
        <item x="808"/>
        <item x="42"/>
        <item x="429"/>
        <item x="811"/>
        <item x="30"/>
        <item x="54"/>
        <item x="472"/>
        <item x="697"/>
        <item x="656"/>
        <item x="555"/>
        <item x="564"/>
        <item x="756"/>
        <item x="342"/>
        <item x="163"/>
        <item x="671"/>
        <item x="616"/>
        <item x="723"/>
        <item x="404"/>
        <item x="509"/>
        <item x="546"/>
        <item x="249"/>
        <item x="392"/>
        <item x="91"/>
        <item x="362"/>
        <item x="366"/>
        <item x="648"/>
        <item x="92"/>
        <item x="103"/>
        <item x="782"/>
        <item x="535"/>
        <item x="585"/>
        <item x="237"/>
        <item x="382"/>
        <item x="481"/>
        <item x="139"/>
        <item x="151"/>
        <item x="224"/>
        <item x="261"/>
        <item x="273"/>
        <item x="638"/>
        <item x="371"/>
        <item x="79"/>
        <item x="115"/>
        <item x="653"/>
        <item x="857"/>
        <item x="574"/>
        <item x="683"/>
        <item x="628"/>
        <item x="448"/>
        <item x="441"/>
        <item x="719"/>
        <item x="187"/>
        <item x="212"/>
        <item x="127"/>
        <item x="437"/>
        <item x="285"/>
        <item x="747"/>
        <item x="3"/>
        <item x="17"/>
        <item x="199"/>
        <item x="312"/>
        <item x="67"/>
        <item x="843"/>
        <item x="779"/>
        <item x="694"/>
        <item x="892"/>
        <item x="175"/>
        <item x="769"/>
        <item x="409"/>
        <item x="410"/>
        <item x="850"/>
        <item x="411"/>
        <item x="412"/>
        <item x="413"/>
        <item x="414"/>
        <item x="765"/>
        <item x="415"/>
        <item x="421"/>
        <item x="761"/>
        <item x="416"/>
        <item x="575"/>
        <item x="657"/>
        <item x="690"/>
        <item x="556"/>
        <item x="565"/>
        <item x="43"/>
        <item x="462"/>
        <item x="164"/>
        <item x="672"/>
        <item x="617"/>
        <item x="417"/>
        <item x="812"/>
        <item x="104"/>
        <item x="510"/>
        <item x="152"/>
        <item x="547"/>
        <item x="605"/>
        <item x="393"/>
        <item x="454"/>
        <item x="745"/>
        <item x="357"/>
        <item x="499"/>
        <item x="116"/>
        <item x="225"/>
        <item x="649"/>
        <item x="418"/>
        <item x="695"/>
        <item x="93"/>
        <item x="794"/>
        <item x="536"/>
        <item x="586"/>
        <item x="670"/>
        <item x="383"/>
        <item x="896"/>
        <item x="55"/>
        <item x="80"/>
        <item x="527"/>
        <item x="176"/>
        <item x="200"/>
        <item x="877"/>
        <item x="274"/>
        <item x="639"/>
        <item x="372"/>
        <item x="419"/>
        <item x="343"/>
        <item x="68"/>
        <item x="128"/>
        <item x="654"/>
        <item x="792"/>
        <item x="250"/>
        <item x="629"/>
        <item x="473"/>
        <item x="213"/>
        <item x="431"/>
        <item x="442"/>
        <item x="687"/>
        <item x="18"/>
        <item x="789"/>
        <item x="188"/>
        <item x="31"/>
        <item x="866"/>
        <item x="784"/>
        <item x="780"/>
        <item x="286"/>
        <item x="140"/>
        <item x="238"/>
        <item x="4"/>
        <item x="262"/>
        <item x="330"/>
        <item x="420"/>
        <item x="306"/>
        <item x="668"/>
        <item x="19"/>
        <item x="407"/>
        <item x="775"/>
        <item x="799"/>
        <item x="311"/>
        <item x="56"/>
        <item x="294"/>
        <item x="295"/>
        <item x="879"/>
        <item x="296"/>
        <item x="214"/>
        <item x="5"/>
        <item x="44"/>
        <item x="673"/>
        <item x="881"/>
        <item x="297"/>
        <item x="707"/>
        <item x="500"/>
        <item x="537"/>
        <item x="597"/>
        <item x="489"/>
        <item x="141"/>
        <item x="153"/>
        <item x="587"/>
        <item x="816"/>
        <item x="482"/>
        <item x="528"/>
        <item x="691"/>
        <item x="201"/>
        <item x="576"/>
        <item x="640"/>
        <item x="373"/>
        <item x="351"/>
        <item x="81"/>
        <item x="517"/>
        <item x="630"/>
        <item x="721"/>
        <item x="861"/>
        <item x="57"/>
        <item x="69"/>
        <item x="658"/>
        <item x="189"/>
        <item x="566"/>
        <item x="618"/>
        <item x="344"/>
        <item x="358"/>
        <item x="511"/>
        <item x="177"/>
        <item x="226"/>
        <item x="239"/>
        <item x="455"/>
        <item x="863"/>
        <item x="94"/>
        <item x="548"/>
        <item x="606"/>
        <item x="432"/>
        <item x="394"/>
        <item x="165"/>
        <item x="251"/>
        <item x="6"/>
        <item x="20"/>
        <item x="32"/>
        <item x="684"/>
        <item x="105"/>
        <item x="263"/>
        <item x="838"/>
        <item x="117"/>
        <item x="275"/>
        <item x="800"/>
        <item x="869"/>
        <item x="129"/>
        <item x="805"/>
        <item x="809"/>
        <item x="7"/>
        <item x="830"/>
        <item x="408"/>
        <item x="722"/>
        <item x="787"/>
        <item x="872"/>
        <item x="8"/>
        <item x="742"/>
        <item x="813"/>
        <item x="817"/>
        <item x="847"/>
        <item x="887"/>
        <item x="864"/>
        <item x="858"/>
        <item x="868"/>
        <item x="433"/>
        <item x="819"/>
        <item x="873"/>
        <item x="746"/>
        <item x="483"/>
        <item x="870"/>
        <item x="529"/>
        <item x="577"/>
        <item x="641"/>
        <item x="703"/>
        <item x="474"/>
        <item x="118"/>
        <item x="871"/>
        <item x="518"/>
        <item x="875"/>
        <item x="876"/>
        <item x="276"/>
        <item x="58"/>
        <item x="897"/>
        <item x="659"/>
        <item x="142"/>
        <item x="874"/>
        <item x="190"/>
        <item x="567"/>
        <item x="619"/>
        <item x="45"/>
        <item x="463"/>
        <item x="512"/>
        <item x="674"/>
        <item x="456"/>
        <item x="82"/>
        <item x="748"/>
        <item x="363"/>
        <item x="549"/>
        <item x="215"/>
        <item x="878"/>
        <item x="607"/>
        <item x="708"/>
        <item x="395"/>
        <item x="70"/>
        <item x="501"/>
        <item x="154"/>
        <item x="538"/>
        <item x="240"/>
        <item x="384"/>
        <item x="352"/>
        <item x="822"/>
        <item x="490"/>
        <item x="106"/>
        <item x="166"/>
        <item x="836"/>
        <item x="588"/>
        <item x="264"/>
        <item x="287"/>
        <item x="434"/>
        <item x="130"/>
        <item x="202"/>
        <item x="227"/>
        <item x="374"/>
        <item x="844"/>
        <item x="178"/>
        <item x="772"/>
        <item x="252"/>
        <item x="9"/>
        <item x="686"/>
        <item x="762"/>
        <item x="33"/>
        <item x="298"/>
        <item x="895"/>
        <item x="21"/>
        <item x="826"/>
        <item x="828"/>
        <item x="95"/>
        <item x="801"/>
        <item x="824"/>
        <item x="889"/>
        <item x="299"/>
        <item x="778"/>
        <item x="300"/>
        <item x="131"/>
        <item x="464"/>
        <item x="513"/>
        <item x="191"/>
        <item x="783"/>
        <item x="179"/>
        <item x="608"/>
        <item x="396"/>
        <item x="502"/>
        <item x="155"/>
        <item x="167"/>
        <item x="385"/>
        <item x="46"/>
        <item x="491"/>
        <item x="143"/>
        <item x="589"/>
        <item x="598"/>
        <item x="709"/>
        <item x="71"/>
        <item x="83"/>
        <item x="867"/>
        <item x="530"/>
        <item x="578"/>
        <item x="682"/>
        <item x="642"/>
        <item x="301"/>
        <item x="59"/>
        <item x="353"/>
        <item x="519"/>
        <item x="216"/>
        <item x="620"/>
        <item x="631"/>
        <item x="457"/>
        <item x="345"/>
        <item x="119"/>
        <item x="660"/>
        <item x="557"/>
        <item x="203"/>
        <item x="277"/>
        <item x="449"/>
        <item x="443"/>
        <item x="96"/>
        <item x="364"/>
        <item x="367"/>
        <item x="228"/>
        <item x="265"/>
        <item x="107"/>
        <item x="253"/>
        <item x="241"/>
        <item x="890"/>
        <item x="840"/>
        <item x="288"/>
        <item x="10"/>
        <item x="22"/>
        <item x="34"/>
        <item x="302"/>
        <item x="661"/>
        <item x="278"/>
        <item x="776"/>
        <item x="757"/>
        <item x="503"/>
        <item x="539"/>
        <item x="229"/>
        <item x="599"/>
        <item x="720"/>
        <item x="492"/>
        <item x="144"/>
        <item x="590"/>
        <item x="710"/>
        <item x="484"/>
        <item x="156"/>
        <item x="900"/>
        <item x="647"/>
        <item x="884"/>
        <item x="643"/>
        <item x="375"/>
        <item x="475"/>
        <item x="520"/>
        <item x="204"/>
        <item x="632"/>
        <item x="120"/>
        <item x="558"/>
        <item x="568"/>
        <item x="254"/>
        <item x="621"/>
        <item x="35"/>
        <item x="47"/>
        <item x="465"/>
        <item x="514"/>
        <item x="168"/>
        <item x="675"/>
        <item x="693"/>
        <item x="266"/>
        <item x="882"/>
        <item x="458"/>
        <item x="60"/>
        <item x="180"/>
        <item x="242"/>
        <item x="609"/>
        <item x="450"/>
        <item x="397"/>
        <item x="336"/>
        <item x="72"/>
        <item x="97"/>
        <item x="108"/>
        <item x="386"/>
        <item x="217"/>
        <item x="739"/>
        <item x="289"/>
        <item x="11"/>
        <item x="192"/>
        <item x="23"/>
        <item x="845"/>
        <item x="84"/>
        <item x="132"/>
        <item x="834"/>
        <item x="669"/>
        <item x="806"/>
        <item x="855"/>
        <item x="856"/>
        <item x="802"/>
        <item x="831"/>
        <item x="133"/>
        <item x="848"/>
        <item x="73"/>
        <item x="521"/>
        <item x="633"/>
        <item x="704"/>
        <item x="715"/>
        <item x="664"/>
        <item x="559"/>
        <item x="569"/>
        <item x="622"/>
        <item x="48"/>
        <item x="466"/>
        <item x="109"/>
        <item x="515"/>
        <item x="771"/>
        <item x="741"/>
        <item x="676"/>
        <item x="36"/>
        <item x="337"/>
        <item x="61"/>
        <item x="181"/>
        <item x="785"/>
        <item x="610"/>
        <item x="398"/>
        <item x="504"/>
        <item x="145"/>
        <item x="157"/>
        <item x="540"/>
        <item x="600"/>
        <item x="387"/>
        <item x="333"/>
        <item x="493"/>
        <item x="218"/>
        <item x="591"/>
        <item x="243"/>
        <item x="290"/>
        <item x="346"/>
        <item x="485"/>
        <item x="121"/>
        <item x="531"/>
        <item x="579"/>
        <item x="644"/>
        <item x="376"/>
        <item x="444"/>
        <item x="255"/>
        <item x="267"/>
        <item x="279"/>
        <item x="696"/>
        <item x="205"/>
        <item x="758"/>
        <item x="786"/>
        <item x="689"/>
        <item x="98"/>
        <item x="169"/>
        <item x="85"/>
        <item x="359"/>
        <item x="230"/>
        <item x="303"/>
        <item x="841"/>
        <item x="820"/>
        <item x="854"/>
        <item x="12"/>
        <item x="852"/>
        <item x="24"/>
        <item x="193"/>
        <item x="846"/>
        <item x="790"/>
        <item x="849"/>
        <item x="332"/>
        <item x="888"/>
        <item x="665"/>
        <item x="829"/>
        <item x="459"/>
        <item x="550"/>
        <item x="611"/>
        <item x="399"/>
        <item x="505"/>
        <item x="541"/>
        <item x="698"/>
        <item x="601"/>
        <item x="388"/>
        <item x="86"/>
        <item x="494"/>
        <item x="592"/>
        <item x="268"/>
        <item x="291"/>
        <item x="476"/>
        <item x="329"/>
        <item x="99"/>
        <item x="146"/>
        <item x="158"/>
        <item x="580"/>
        <item x="645"/>
        <item x="377"/>
        <item x="74"/>
        <item x="356"/>
        <item x="122"/>
        <item x="522"/>
        <item x="256"/>
        <item x="837"/>
        <item x="634"/>
        <item x="37"/>
        <item x="49"/>
        <item x="354"/>
        <item x="134"/>
        <item x="170"/>
        <item x="560"/>
        <item x="570"/>
        <item x="623"/>
        <item x="711"/>
        <item x="713"/>
        <item x="467"/>
        <item x="717"/>
        <item x="110"/>
        <item x="516"/>
        <item x="749"/>
        <item x="832"/>
        <item x="182"/>
        <item x="677"/>
        <item x="206"/>
        <item x="244"/>
        <item x="453"/>
        <item x="338"/>
        <item x="851"/>
        <item x="194"/>
        <item x="231"/>
        <item x="793"/>
        <item x="13"/>
        <item x="219"/>
        <item x="62"/>
        <item x="347"/>
        <item x="280"/>
        <item x="763"/>
        <item x="25"/>
        <item x="768"/>
        <item x="269"/>
        <item x="495"/>
        <item x="593"/>
        <item x="486"/>
        <item x="532"/>
        <item x="581"/>
        <item x="646"/>
        <item x="378"/>
        <item x="886"/>
        <item x="477"/>
        <item x="523"/>
        <item x="159"/>
        <item x="635"/>
        <item x="75"/>
        <item x="135"/>
        <item x="561"/>
        <item x="571"/>
        <item x="624"/>
        <item x="50"/>
        <item x="468"/>
        <item x="685"/>
        <item x="655"/>
        <item x="183"/>
        <item x="678"/>
        <item x="752"/>
        <item x="712"/>
        <item x="38"/>
        <item x="339"/>
        <item x="360"/>
        <item x="171"/>
        <item x="551"/>
        <item x="612"/>
        <item x="781"/>
        <item x="400"/>
        <item x="87"/>
        <item x="506"/>
        <item x="542"/>
        <item x="232"/>
        <item x="602"/>
        <item x="451"/>
        <item x="389"/>
        <item x="865"/>
        <item x="777"/>
        <item x="245"/>
        <item x="839"/>
        <item x="304"/>
        <item x="147"/>
        <item x="207"/>
        <item x="220"/>
        <item x="766"/>
        <item x="803"/>
        <item x="123"/>
        <item x="750"/>
        <item x="257"/>
        <item x="195"/>
        <item x="63"/>
        <item x="810"/>
        <item x="111"/>
        <item x="281"/>
        <item x="796"/>
        <item x="814"/>
        <item x="334"/>
        <item x="744"/>
        <item x="233"/>
        <item x="26"/>
        <item x="807"/>
        <item x="292"/>
        <item x="825"/>
        <item x="859"/>
        <item x="51"/>
        <item x="729"/>
        <item x="730"/>
        <item x="405"/>
        <item x="340"/>
        <item x="853"/>
        <item x="662"/>
        <item x="160"/>
        <item x="562"/>
        <item x="572"/>
        <item x="625"/>
        <item x="700"/>
        <item x="469"/>
        <item x="727"/>
        <item x="651"/>
        <item x="679"/>
        <item x="735"/>
        <item x="460"/>
        <item x="728"/>
        <item x="827"/>
        <item x="172"/>
        <item x="552"/>
        <item x="613"/>
        <item x="401"/>
        <item x="100"/>
        <item x="112"/>
        <item x="688"/>
        <item x="543"/>
        <item x="184"/>
        <item x="246"/>
        <item x="390"/>
        <item x="496"/>
        <item x="833"/>
        <item x="221"/>
        <item x="594"/>
        <item x="270"/>
        <item x="88"/>
        <item x="788"/>
        <item x="767"/>
        <item x="533"/>
        <item x="582"/>
        <item x="452"/>
        <item x="379"/>
        <item x="64"/>
        <item x="478"/>
        <item x="124"/>
        <item x="524"/>
        <item x="650"/>
        <item x="368"/>
        <item x="435"/>
        <item x="818"/>
        <item x="76"/>
        <item x="196"/>
        <item x="39"/>
        <item x="348"/>
        <item x="208"/>
        <item x="258"/>
        <item x="438"/>
        <item x="764"/>
        <item x="234"/>
        <item x="282"/>
        <item x="842"/>
        <item x="880"/>
        <item x="725"/>
        <item x="731"/>
        <item x="148"/>
        <item x="885"/>
        <item x="821"/>
        <item x="136"/>
        <item x="307"/>
        <item x="27"/>
        <item x="823"/>
        <item x="773"/>
        <item x="726"/>
        <item x="14"/>
        <item x="355"/>
        <item x="751"/>
        <item x="293"/>
        <item x="734"/>
        <item x="760"/>
        <item x="733"/>
        <item x="313"/>
        <item x="544"/>
        <item x="754"/>
        <item x="891"/>
        <item x="740"/>
        <item x="736"/>
        <item x="314"/>
        <item x="315"/>
        <item x="461"/>
        <item x="553"/>
        <item x="614"/>
        <item x="402"/>
        <item x="89"/>
        <item x="507"/>
        <item x="774"/>
        <item x="603"/>
        <item x="391"/>
        <item x="316"/>
        <item x="497"/>
        <item x="899"/>
        <item x="902"/>
        <item x="595"/>
        <item x="738"/>
        <item x="0"/>
        <item x="317"/>
        <item x="487"/>
        <item x="161"/>
        <item x="583"/>
        <item x="380"/>
        <item x="65"/>
        <item x="479"/>
        <item x="525"/>
        <item x="893"/>
        <item x="753"/>
        <item x="636"/>
        <item x="349"/>
        <item x="318"/>
        <item x="883"/>
        <item x="369"/>
        <item x="40"/>
        <item x="52"/>
        <item x="365"/>
        <item x="718"/>
        <item x="663"/>
        <item x="197"/>
        <item x="209"/>
        <item x="626"/>
        <item x="341"/>
        <item x="470"/>
        <item x="319"/>
        <item x="113"/>
        <item x="125"/>
        <item x="137"/>
        <item x="680"/>
        <item x="259"/>
        <item x="445"/>
        <item x="439"/>
        <item x="320"/>
        <item x="173"/>
        <item x="247"/>
        <item x="28"/>
        <item x="101"/>
        <item x="149"/>
        <item x="283"/>
        <item x="77"/>
        <item x="222"/>
        <item x="235"/>
        <item x="716"/>
        <item x="321"/>
        <item x="185"/>
        <item x="755"/>
        <item x="271"/>
        <item x="724"/>
        <item x="701"/>
        <item x="322"/>
        <item x="15"/>
        <item x="815"/>
        <item x="705"/>
        <item x="323"/>
        <item x="324"/>
        <item x="331"/>
        <item x="862"/>
        <item x="325"/>
        <item x="615"/>
        <item x="326"/>
        <item x="430"/>
        <item x="797"/>
        <item x="327"/>
        <item x="534"/>
        <item x="584"/>
        <item x="1"/>
        <item x="759"/>
        <item x="406"/>
        <item x="126"/>
        <item x="138"/>
        <item x="210"/>
        <item x="692"/>
        <item x="791"/>
        <item x="162"/>
        <item x="554"/>
        <item x="198"/>
        <item x="545"/>
        <item x="706"/>
        <item x="66"/>
        <item x="480"/>
        <item x="526"/>
        <item x="732"/>
        <item x="637"/>
        <item x="370"/>
        <item x="350"/>
        <item x="78"/>
        <item x="666"/>
        <item x="563"/>
        <item x="573"/>
        <item x="627"/>
        <item x="471"/>
        <item x="361"/>
        <item x="652"/>
        <item x="174"/>
        <item x="681"/>
        <item x="308"/>
        <item x="53"/>
        <item x="898"/>
        <item x="770"/>
        <item x="403"/>
        <item x="714"/>
        <item x="90"/>
        <item x="508"/>
        <item x="150"/>
        <item x="604"/>
        <item x="737"/>
        <item x="702"/>
        <item x="305"/>
        <item x="29"/>
        <item x="488"/>
        <item x="498"/>
        <item x="596"/>
        <item x="667"/>
        <item t="default"/>
      </items>
    </pivotField>
    <pivotField axis="axisRow" showAll="0">
      <items count="63">
        <item x="20"/>
        <item x="50"/>
        <item x="51"/>
        <item x="49"/>
        <item x="43"/>
        <item x="48"/>
        <item x="39"/>
        <item x="38"/>
        <item x="26"/>
        <item x="5"/>
        <item x="23"/>
        <item x="30"/>
        <item x="24"/>
        <item x="28"/>
        <item x="27"/>
        <item x="13"/>
        <item x="60"/>
        <item x="2"/>
        <item h="1" x="18"/>
        <item x="19"/>
        <item x="0"/>
        <item x="42"/>
        <item x="44"/>
        <item x="9"/>
        <item x="8"/>
        <item x="7"/>
        <item x="22"/>
        <item x="21"/>
        <item x="52"/>
        <item x="41"/>
        <item x="16"/>
        <item x="17"/>
        <item x="12"/>
        <item x="15"/>
        <item x="47"/>
        <item x="37"/>
        <item x="58"/>
        <item x="59"/>
        <item x="4"/>
        <item x="29"/>
        <item x="53"/>
        <item x="35"/>
        <item x="54"/>
        <item x="55"/>
        <item x="14"/>
        <item x="46"/>
        <item x="3"/>
        <item x="56"/>
        <item x="57"/>
        <item x="10"/>
        <item x="11"/>
        <item x="61"/>
        <item x="6"/>
        <item x="40"/>
        <item x="1"/>
        <item x="34"/>
        <item x="45"/>
        <item x="36"/>
        <item x="33"/>
        <item x="32"/>
        <item x="31"/>
        <item x="25"/>
        <item t="default"/>
      </items>
    </pivotField>
  </pivotFields>
  <rowFields count="2">
    <field x="6"/>
    <field x="5"/>
  </rowFields>
  <rowItems count="12515">
    <i>
      <x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9"/>
    </i>
    <i r="1">
      <x v="71"/>
    </i>
    <i r="1">
      <x v="72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6"/>
    </i>
    <i r="1">
      <x v="169"/>
    </i>
    <i r="1">
      <x v="170"/>
    </i>
    <i r="1">
      <x v="208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7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4"/>
    </i>
    <i r="1">
      <x v="796"/>
    </i>
    <i r="1">
      <x v="800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5"/>
    </i>
    <i r="1">
      <x v="865"/>
    </i>
    <i r="1">
      <x v="867"/>
    </i>
    <i r="1">
      <x v="870"/>
    </i>
    <i r="1">
      <x v="873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1"/>
    </i>
    <i r="1">
      <x v="1"/>
    </i>
    <i r="1">
      <x v="45"/>
    </i>
    <i r="1">
      <x v="48"/>
    </i>
    <i r="1">
      <x v="51"/>
    </i>
    <i r="1">
      <x v="56"/>
    </i>
    <i r="1">
      <x v="57"/>
    </i>
    <i r="1">
      <x v="58"/>
    </i>
    <i r="1">
      <x v="60"/>
    </i>
    <i r="1">
      <x v="62"/>
    </i>
    <i r="1">
      <x v="65"/>
    </i>
    <i r="1">
      <x v="68"/>
    </i>
    <i r="1">
      <x v="71"/>
    </i>
    <i r="1">
      <x v="72"/>
    </i>
    <i r="1">
      <x v="74"/>
    </i>
    <i r="1">
      <x v="79"/>
    </i>
    <i r="1">
      <x v="122"/>
    </i>
    <i r="1">
      <x v="125"/>
    </i>
    <i r="1">
      <x v="132"/>
    </i>
    <i r="1">
      <x v="134"/>
    </i>
    <i r="1">
      <x v="136"/>
    </i>
    <i r="1">
      <x v="137"/>
    </i>
    <i r="1">
      <x v="140"/>
    </i>
    <i r="1">
      <x v="146"/>
    </i>
    <i r="1">
      <x v="148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1"/>
    </i>
    <i r="1">
      <x v="216"/>
    </i>
    <i r="1">
      <x v="217"/>
    </i>
    <i r="1">
      <x v="222"/>
    </i>
    <i r="1">
      <x v="223"/>
    </i>
    <i r="1">
      <x v="232"/>
    </i>
    <i r="1">
      <x v="235"/>
    </i>
    <i r="1">
      <x v="237"/>
    </i>
    <i r="1">
      <x v="241"/>
    </i>
    <i r="1">
      <x v="244"/>
    </i>
    <i r="1">
      <x v="247"/>
    </i>
    <i r="1">
      <x v="251"/>
    </i>
    <i r="1">
      <x v="283"/>
    </i>
    <i r="1">
      <x v="285"/>
    </i>
    <i r="1">
      <x v="289"/>
    </i>
    <i r="1">
      <x v="292"/>
    </i>
    <i r="1">
      <x v="301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3"/>
    </i>
    <i r="1">
      <x v="326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7"/>
    </i>
    <i r="1">
      <x v="379"/>
    </i>
    <i r="1">
      <x v="383"/>
    </i>
    <i r="1">
      <x v="385"/>
    </i>
    <i r="1">
      <x v="386"/>
    </i>
    <i r="1">
      <x v="390"/>
    </i>
    <i r="1">
      <x v="418"/>
    </i>
    <i r="1">
      <x v="419"/>
    </i>
    <i r="1">
      <x v="423"/>
    </i>
    <i r="1">
      <x v="427"/>
    </i>
    <i r="1">
      <x v="428"/>
    </i>
    <i r="1">
      <x v="433"/>
    </i>
    <i r="1">
      <x v="434"/>
    </i>
    <i r="1">
      <x v="435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10"/>
    </i>
    <i r="1">
      <x v="512"/>
    </i>
    <i r="1">
      <x v="518"/>
    </i>
    <i r="1">
      <x v="520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1"/>
    </i>
    <i r="1">
      <x v="563"/>
    </i>
    <i r="1">
      <x v="567"/>
    </i>
    <i r="1">
      <x v="568"/>
    </i>
    <i r="1">
      <x v="571"/>
    </i>
    <i r="1">
      <x v="574"/>
    </i>
    <i r="1">
      <x v="578"/>
    </i>
    <i r="1">
      <x v="592"/>
    </i>
    <i r="1">
      <x v="595"/>
    </i>
    <i r="1">
      <x v="617"/>
    </i>
    <i r="1">
      <x v="619"/>
    </i>
    <i r="1">
      <x v="620"/>
    </i>
    <i r="1">
      <x v="623"/>
    </i>
    <i r="1">
      <x v="625"/>
    </i>
    <i r="1">
      <x v="626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6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5"/>
    </i>
    <i r="1">
      <x v="716"/>
    </i>
    <i r="1">
      <x v="721"/>
    </i>
    <i r="1">
      <x v="724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2"/>
    </i>
    <i r="1">
      <x v="784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4"/>
    </i>
    <i r="1">
      <x v="854"/>
    </i>
    <i r="1">
      <x v="865"/>
    </i>
    <i r="1">
      <x v="867"/>
    </i>
    <i r="1">
      <x v="870"/>
    </i>
    <i r="1">
      <x v="871"/>
    </i>
    <i r="1">
      <x v="874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>
      <x v="2"/>
    </i>
    <i r="1">
      <x v="1"/>
    </i>
    <i r="1">
      <x v="45"/>
    </i>
    <i r="1">
      <x v="47"/>
    </i>
    <i r="1">
      <x v="48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900"/>
    </i>
    <i r="1">
      <x v="901"/>
    </i>
    <i r="1">
      <x v="902"/>
    </i>
    <i>
      <x v="3"/>
    </i>
    <i r="1">
      <x v="54"/>
    </i>
    <i r="1">
      <x v="59"/>
    </i>
    <i r="1">
      <x v="64"/>
    </i>
    <i r="1">
      <x v="128"/>
    </i>
    <i r="1">
      <x v="135"/>
    </i>
    <i r="1">
      <x v="143"/>
    </i>
    <i r="1">
      <x v="149"/>
    </i>
    <i r="1">
      <x v="210"/>
    </i>
    <i r="1">
      <x v="214"/>
    </i>
    <i r="1">
      <x v="234"/>
    </i>
    <i r="1">
      <x v="245"/>
    </i>
    <i r="1">
      <x v="303"/>
    </i>
    <i r="1">
      <x v="315"/>
    </i>
    <i r="1">
      <x v="322"/>
    </i>
    <i r="1">
      <x v="330"/>
    </i>
    <i r="1">
      <x v="364"/>
    </i>
    <i r="1">
      <x v="374"/>
    </i>
    <i r="1">
      <x v="388"/>
    </i>
    <i r="1">
      <x v="421"/>
    </i>
    <i r="1">
      <x v="425"/>
    </i>
    <i r="1">
      <x v="442"/>
    </i>
    <i r="1">
      <x v="456"/>
    </i>
    <i r="1">
      <x v="490"/>
    </i>
    <i r="1">
      <x v="503"/>
    </i>
    <i r="1">
      <x v="509"/>
    </i>
    <i r="1">
      <x v="514"/>
    </i>
    <i r="1">
      <x v="555"/>
    </i>
    <i r="1">
      <x v="560"/>
    </i>
    <i r="1">
      <x v="564"/>
    </i>
    <i r="1">
      <x v="589"/>
    </i>
    <i r="1">
      <x v="618"/>
    </i>
    <i r="1">
      <x v="633"/>
    </i>
    <i r="1">
      <x v="647"/>
    </i>
    <i r="1">
      <x v="654"/>
    </i>
    <i r="1">
      <x v="695"/>
    </i>
    <i r="1">
      <x v="707"/>
    </i>
    <i r="1">
      <x v="714"/>
    </i>
    <i r="1">
      <x v="719"/>
    </i>
    <i r="1">
      <x v="776"/>
    </i>
    <i r="1">
      <x v="781"/>
    </i>
    <i r="1">
      <x v="787"/>
    </i>
    <i r="1">
      <x v="849"/>
    </i>
    <i r="1">
      <x v="895"/>
    </i>
    <i r="1">
      <x v="902"/>
    </i>
    <i>
      <x v="4"/>
    </i>
    <i r="1">
      <x v="3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91"/>
    </i>
    <i r="1">
      <x v="193"/>
    </i>
    <i r="1">
      <x v="198"/>
    </i>
    <i r="1">
      <x v="199"/>
    </i>
    <i r="1">
      <x v="201"/>
    </i>
    <i r="1">
      <x v="202"/>
    </i>
    <i r="1">
      <x v="203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88"/>
    </i>
    <i r="1">
      <x v="594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8"/>
    </i>
    <i r="1">
      <x v="841"/>
    </i>
    <i r="1">
      <x v="847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"/>
    </i>
    <i r="1">
      <x v="3"/>
    </i>
    <i r="1">
      <x v="6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36"/>
    </i>
    <i r="1">
      <x v="339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4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49"/>
    </i>
    <i r="1">
      <x v="565"/>
    </i>
    <i r="1">
      <x v="566"/>
    </i>
    <i r="1">
      <x v="568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3"/>
    </i>
    <i r="1">
      <x v="685"/>
    </i>
    <i r="1">
      <x v="686"/>
    </i>
    <i r="1">
      <x v="687"/>
    </i>
    <i r="1">
      <x v="692"/>
    </i>
    <i r="1">
      <x v="694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69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798"/>
    </i>
    <i r="1">
      <x v="802"/>
    </i>
    <i r="1">
      <x v="805"/>
    </i>
    <i r="1">
      <x v="806"/>
    </i>
    <i r="1">
      <x v="807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>
      <x v="6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33"/>
    </i>
    <i r="1">
      <x v="52"/>
    </i>
    <i r="1">
      <x v="59"/>
    </i>
    <i r="1">
      <x v="70"/>
    </i>
    <i r="1">
      <x v="75"/>
    </i>
    <i r="1">
      <x v="76"/>
    </i>
    <i r="1">
      <x v="77"/>
    </i>
    <i r="1">
      <x v="90"/>
    </i>
    <i r="1">
      <x v="91"/>
    </i>
    <i r="1">
      <x v="98"/>
    </i>
    <i r="1">
      <x v="105"/>
    </i>
    <i r="1">
      <x v="121"/>
    </i>
    <i r="1">
      <x v="126"/>
    </i>
    <i r="1">
      <x v="142"/>
    </i>
    <i r="1">
      <x v="147"/>
    </i>
    <i r="1">
      <x v="159"/>
    </i>
    <i r="1">
      <x v="168"/>
    </i>
    <i r="1">
      <x v="171"/>
    </i>
    <i r="1">
      <x v="177"/>
    </i>
    <i r="1">
      <x v="182"/>
    </i>
    <i r="1">
      <x v="184"/>
    </i>
    <i r="1">
      <x v="186"/>
    </i>
    <i r="1">
      <x v="201"/>
    </i>
    <i r="1">
      <x v="213"/>
    </i>
    <i r="1">
      <x v="219"/>
    </i>
    <i r="1">
      <x v="227"/>
    </i>
    <i r="1">
      <x v="232"/>
    </i>
    <i r="1">
      <x v="239"/>
    </i>
    <i r="1">
      <x v="240"/>
    </i>
    <i r="1">
      <x v="244"/>
    </i>
    <i r="1">
      <x v="248"/>
    </i>
    <i r="1">
      <x v="249"/>
    </i>
    <i r="1">
      <x v="255"/>
    </i>
    <i r="1">
      <x v="258"/>
    </i>
    <i r="1">
      <x v="295"/>
    </i>
    <i r="1">
      <x v="301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61"/>
    </i>
    <i r="1">
      <x v="367"/>
    </i>
    <i r="1">
      <x v="368"/>
    </i>
    <i r="1">
      <x v="380"/>
    </i>
    <i r="1">
      <x v="395"/>
    </i>
    <i r="1">
      <x v="396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8"/>
    </i>
    <i r="1">
      <x v="436"/>
    </i>
    <i r="1">
      <x v="441"/>
    </i>
    <i r="1">
      <x v="447"/>
    </i>
    <i r="1">
      <x v="450"/>
    </i>
    <i r="1">
      <x v="454"/>
    </i>
    <i r="1">
      <x v="455"/>
    </i>
    <i r="1">
      <x v="464"/>
    </i>
    <i r="1">
      <x v="466"/>
    </i>
    <i r="1">
      <x v="468"/>
    </i>
    <i r="1">
      <x v="501"/>
    </i>
    <i r="1">
      <x v="507"/>
    </i>
    <i r="1">
      <x v="513"/>
    </i>
    <i r="1">
      <x v="515"/>
    </i>
    <i r="1">
      <x v="516"/>
    </i>
    <i r="1">
      <x v="525"/>
    </i>
    <i r="1">
      <x v="526"/>
    </i>
    <i r="1">
      <x v="527"/>
    </i>
    <i r="1">
      <x v="532"/>
    </i>
    <i r="1">
      <x v="537"/>
    </i>
    <i r="1">
      <x v="545"/>
    </i>
    <i r="1">
      <x v="566"/>
    </i>
    <i r="1">
      <x v="571"/>
    </i>
    <i r="1">
      <x v="579"/>
    </i>
    <i r="1">
      <x v="586"/>
    </i>
    <i r="1">
      <x v="599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27"/>
    </i>
    <i r="1">
      <x v="633"/>
    </i>
    <i r="1">
      <x v="638"/>
    </i>
    <i r="1">
      <x v="645"/>
    </i>
    <i r="1">
      <x v="653"/>
    </i>
    <i r="1">
      <x v="659"/>
    </i>
    <i r="1">
      <x v="663"/>
    </i>
    <i r="1">
      <x v="664"/>
    </i>
    <i r="1">
      <x v="668"/>
    </i>
    <i r="1">
      <x v="669"/>
    </i>
    <i r="1">
      <x v="674"/>
    </i>
    <i r="1">
      <x v="679"/>
    </i>
    <i r="1">
      <x v="692"/>
    </i>
    <i r="1">
      <x v="713"/>
    </i>
    <i r="1">
      <x v="714"/>
    </i>
    <i r="1">
      <x v="718"/>
    </i>
    <i r="1">
      <x v="720"/>
    </i>
    <i r="1">
      <x v="737"/>
    </i>
    <i r="1">
      <x v="740"/>
    </i>
    <i r="1">
      <x v="741"/>
    </i>
    <i r="1">
      <x v="744"/>
    </i>
    <i r="1">
      <x v="745"/>
    </i>
    <i r="1">
      <x v="792"/>
    </i>
    <i r="1">
      <x v="810"/>
    </i>
    <i r="1">
      <x v="811"/>
    </i>
    <i r="1">
      <x v="820"/>
    </i>
    <i r="1">
      <x v="824"/>
    </i>
    <i r="1">
      <x v="825"/>
    </i>
    <i r="1">
      <x v="829"/>
    </i>
    <i r="1">
      <x v="831"/>
    </i>
    <i r="1">
      <x v="832"/>
    </i>
    <i r="1">
      <x v="835"/>
    </i>
    <i r="1">
      <x v="837"/>
    </i>
    <i r="1">
      <x v="861"/>
    </i>
    <i r="1">
      <x v="862"/>
    </i>
    <i r="1">
      <x v="864"/>
    </i>
    <i r="1">
      <x v="884"/>
    </i>
    <i>
      <x v="7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7"/>
    </i>
    <i r="1">
      <x v="168"/>
    </i>
    <i r="1">
      <x v="174"/>
    </i>
    <i r="1">
      <x v="176"/>
    </i>
    <i r="1">
      <x v="177"/>
    </i>
    <i r="1">
      <x v="182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4"/>
    </i>
    <i r="1">
      <x v="227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4"/>
    </i>
    <i r="1">
      <x v="257"/>
    </i>
    <i r="1">
      <x v="258"/>
    </i>
    <i r="1">
      <x v="261"/>
    </i>
    <i r="1">
      <x v="267"/>
    </i>
    <i r="1">
      <x v="268"/>
    </i>
    <i r="1">
      <x v="295"/>
    </i>
    <i r="1">
      <x v="299"/>
    </i>
    <i r="1">
      <x v="301"/>
    </i>
    <i r="1">
      <x v="309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7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93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1"/>
    </i>
    <i r="1">
      <x v="532"/>
    </i>
    <i r="1">
      <x v="536"/>
    </i>
    <i r="1">
      <x v="537"/>
    </i>
    <i r="1">
      <x v="545"/>
    </i>
    <i r="1">
      <x v="547"/>
    </i>
    <i r="1">
      <x v="565"/>
    </i>
    <i r="1">
      <x v="566"/>
    </i>
    <i r="1">
      <x v="569"/>
    </i>
    <i r="1">
      <x v="570"/>
    </i>
    <i r="1">
      <x v="571"/>
    </i>
    <i r="1">
      <x v="576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7"/>
    </i>
    <i r="1">
      <x v="609"/>
    </i>
    <i r="1">
      <x v="627"/>
    </i>
    <i r="1">
      <x v="630"/>
    </i>
    <i r="1">
      <x v="633"/>
    </i>
    <i r="1">
      <x v="638"/>
    </i>
    <i r="1">
      <x v="644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2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82"/>
    </i>
    <i r="1">
      <x v="884"/>
    </i>
    <i r="1">
      <x v="892"/>
    </i>
    <i r="1">
      <x v="894"/>
    </i>
    <i>
      <x v="8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59"/>
    </i>
    <i r="1">
      <x v="168"/>
    </i>
    <i r="1">
      <x v="171"/>
    </i>
    <i r="1">
      <x v="174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9"/>
    </i>
    <i r="1">
      <x v="192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8"/>
    </i>
    <i r="1">
      <x v="239"/>
    </i>
    <i r="1">
      <x v="240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4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5"/>
    </i>
    <i r="1">
      <x v="536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49"/>
    </i>
    <i r="1">
      <x v="750"/>
    </i>
    <i r="1">
      <x v="758"/>
    </i>
    <i r="1">
      <x v="759"/>
    </i>
    <i r="1">
      <x v="762"/>
    </i>
    <i r="1">
      <x v="763"/>
    </i>
    <i r="1">
      <x v="765"/>
    </i>
    <i r="1">
      <x v="771"/>
    </i>
    <i r="1">
      <x v="788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6"/>
    </i>
    <i r="1">
      <x v="898"/>
    </i>
    <i r="1">
      <x v="899"/>
    </i>
    <i>
      <x v="9"/>
    </i>
    <i r="1">
      <x v="4"/>
    </i>
    <i r="1">
      <x v="9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279"/>
    </i>
    <i r="1">
      <x v="333"/>
    </i>
    <i r="1">
      <x v="342"/>
    </i>
    <i r="1">
      <x v="345"/>
    </i>
    <i r="1">
      <x v="398"/>
    </i>
    <i r="1">
      <x v="458"/>
    </i>
    <i r="1">
      <x v="524"/>
    </i>
    <i r="1">
      <x v="656"/>
    </i>
    <i r="1">
      <x v="734"/>
    </i>
    <i r="1">
      <x v="742"/>
    </i>
    <i r="1">
      <x v="822"/>
    </i>
    <i r="1">
      <x v="851"/>
    </i>
    <i>
      <x v="10"/>
    </i>
    <i r="1">
      <x v="6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3"/>
    </i>
    <i r="1">
      <x v="30"/>
    </i>
    <i r="1">
      <x v="40"/>
    </i>
    <i r="1">
      <x v="43"/>
    </i>
    <i r="1">
      <x v="46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81"/>
    </i>
    <i r="1">
      <x v="90"/>
    </i>
    <i r="1">
      <x v="91"/>
    </i>
    <i r="1">
      <x v="92"/>
    </i>
    <i r="1">
      <x v="97"/>
    </i>
    <i r="1">
      <x v="98"/>
    </i>
    <i r="1">
      <x v="100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7"/>
    </i>
    <i r="1">
      <x v="261"/>
    </i>
    <i r="1">
      <x v="264"/>
    </i>
    <i r="1">
      <x v="270"/>
    </i>
    <i r="1">
      <x v="290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9"/>
    </i>
    <i r="1">
      <x v="400"/>
    </i>
    <i r="1">
      <x v="402"/>
    </i>
    <i r="1">
      <x v="405"/>
    </i>
    <i r="1">
      <x v="406"/>
    </i>
    <i r="1">
      <x v="410"/>
    </i>
    <i r="1">
      <x v="411"/>
    </i>
    <i r="1">
      <x v="412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7"/>
    </i>
    <i r="1">
      <x v="519"/>
    </i>
    <i r="1">
      <x v="525"/>
    </i>
    <i r="1">
      <x v="528"/>
    </i>
    <i r="1">
      <x v="529"/>
    </i>
    <i r="1">
      <x v="532"/>
    </i>
    <i r="1">
      <x v="533"/>
    </i>
    <i r="1">
      <x v="537"/>
    </i>
    <i r="1">
      <x v="542"/>
    </i>
    <i r="1">
      <x v="544"/>
    </i>
    <i r="1">
      <x v="545"/>
    </i>
    <i r="1">
      <x v="559"/>
    </i>
    <i r="1">
      <x v="562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11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48"/>
    </i>
    <i r="1">
      <x v="750"/>
    </i>
    <i r="1">
      <x v="753"/>
    </i>
    <i r="1">
      <x v="754"/>
    </i>
    <i r="1">
      <x v="759"/>
    </i>
    <i r="1">
      <x v="762"/>
    </i>
    <i r="1">
      <x v="764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7"/>
    </i>
    <i r="1">
      <x v="841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6"/>
    </i>
    <i r="1">
      <x v="892"/>
    </i>
    <i r="1">
      <x v="894"/>
    </i>
    <i r="1">
      <x v="898"/>
    </i>
    <i r="1">
      <x v="899"/>
    </i>
    <i>
      <x v="12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78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6"/>
    </i>
    <i r="1">
      <x v="868"/>
    </i>
    <i r="1">
      <x v="870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>
      <x v="13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7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4"/>
    </i>
    <i r="1">
      <x v="868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4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6"/>
    </i>
    <i r="1">
      <x v="498"/>
    </i>
    <i r="1">
      <x v="499"/>
    </i>
    <i r="1">
      <x v="501"/>
    </i>
    <i r="1">
      <x v="506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0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1"/>
    </i>
    <i r="1">
      <x v="843"/>
    </i>
    <i r="1">
      <x v="859"/>
    </i>
    <i r="1">
      <x v="860"/>
    </i>
    <i r="1">
      <x v="861"/>
    </i>
    <i r="1">
      <x v="864"/>
    </i>
    <i r="1">
      <x v="866"/>
    </i>
    <i r="1">
      <x v="868"/>
    </i>
    <i r="1">
      <x v="872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5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6"/>
    </i>
    <i r="1">
      <x v="169"/>
    </i>
    <i r="1">
      <x v="170"/>
    </i>
    <i r="1">
      <x v="19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3"/>
    </i>
    <i r="1">
      <x v="225"/>
    </i>
    <i r="1">
      <x v="226"/>
    </i>
    <i r="1">
      <x v="231"/>
    </i>
    <i r="1">
      <x v="232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6"/>
    </i>
    <i r="1">
      <x v="458"/>
    </i>
    <i r="1">
      <x v="463"/>
    </i>
    <i r="1">
      <x v="474"/>
    </i>
    <i r="1">
      <x v="482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 r="1">
      <x v="903"/>
    </i>
    <i>
      <x v="16"/>
    </i>
    <i r="1">
      <x/>
    </i>
    <i r="1">
      <x v="9"/>
    </i>
    <i r="1">
      <x v="14"/>
    </i>
    <i r="1">
      <x v="26"/>
    </i>
    <i r="1">
      <x v="43"/>
    </i>
    <i r="1">
      <x v="87"/>
    </i>
    <i r="1">
      <x v="88"/>
    </i>
    <i r="1">
      <x v="93"/>
    </i>
    <i r="1">
      <x v="96"/>
    </i>
    <i r="1">
      <x v="97"/>
    </i>
    <i r="1">
      <x v="172"/>
    </i>
    <i r="1">
      <x v="173"/>
    </i>
    <i r="1">
      <x v="175"/>
    </i>
    <i r="1">
      <x v="178"/>
    </i>
    <i r="1">
      <x v="189"/>
    </i>
    <i r="1">
      <x v="198"/>
    </i>
    <i r="1">
      <x v="202"/>
    </i>
    <i r="1">
      <x v="246"/>
    </i>
    <i r="1">
      <x v="247"/>
    </i>
    <i r="1">
      <x v="250"/>
    </i>
    <i r="1">
      <x v="251"/>
    </i>
    <i r="1">
      <x v="252"/>
    </i>
    <i r="1">
      <x v="264"/>
    </i>
    <i r="1">
      <x v="270"/>
    </i>
    <i r="1">
      <x v="333"/>
    </i>
    <i r="1">
      <x v="345"/>
    </i>
    <i r="1">
      <x v="346"/>
    </i>
    <i r="1">
      <x v="348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1"/>
    </i>
    <i r="1">
      <x v="412"/>
    </i>
    <i r="1">
      <x v="413"/>
    </i>
    <i r="1">
      <x v="457"/>
    </i>
    <i r="1">
      <x v="458"/>
    </i>
    <i r="1">
      <x v="467"/>
    </i>
    <i r="1">
      <x v="469"/>
    </i>
    <i r="1">
      <x v="523"/>
    </i>
    <i r="1">
      <x v="524"/>
    </i>
    <i r="1">
      <x v="538"/>
    </i>
    <i r="1">
      <x v="544"/>
    </i>
    <i r="1">
      <x v="602"/>
    </i>
    <i r="1">
      <x v="608"/>
    </i>
    <i r="1">
      <x v="614"/>
    </i>
    <i r="1">
      <x v="655"/>
    </i>
    <i r="1">
      <x v="656"/>
    </i>
    <i r="1">
      <x v="661"/>
    </i>
    <i r="1">
      <x v="688"/>
    </i>
    <i r="1">
      <x v="726"/>
    </i>
    <i r="1">
      <x v="821"/>
    </i>
    <i r="1">
      <x v="851"/>
    </i>
    <i>
      <x v="17"/>
    </i>
    <i r="1">
      <x v="6"/>
    </i>
    <i r="1">
      <x v="11"/>
    </i>
    <i r="1">
      <x v="14"/>
    </i>
    <i r="1">
      <x v="18"/>
    </i>
    <i r="1">
      <x v="40"/>
    </i>
    <i r="1">
      <x v="43"/>
    </i>
    <i r="1">
      <x v="51"/>
    </i>
    <i r="1">
      <x v="62"/>
    </i>
    <i r="1">
      <x v="63"/>
    </i>
    <i r="1">
      <x v="65"/>
    </i>
    <i r="1">
      <x v="80"/>
    </i>
    <i r="1">
      <x v="96"/>
    </i>
    <i r="1">
      <x v="97"/>
    </i>
    <i r="1">
      <x v="100"/>
    </i>
    <i r="1">
      <x v="131"/>
    </i>
    <i r="1">
      <x v="139"/>
    </i>
    <i r="1">
      <x v="141"/>
    </i>
    <i r="1">
      <x v="154"/>
    </i>
    <i r="1">
      <x v="163"/>
    </i>
    <i r="1">
      <x v="164"/>
    </i>
    <i r="1">
      <x v="175"/>
    </i>
    <i r="1">
      <x v="178"/>
    </i>
    <i r="1">
      <x v="187"/>
    </i>
    <i r="1">
      <x v="196"/>
    </i>
    <i r="1">
      <x v="197"/>
    </i>
    <i r="1">
      <x v="203"/>
    </i>
    <i r="1">
      <x v="223"/>
    </i>
    <i r="1">
      <x v="224"/>
    </i>
    <i r="1">
      <x v="235"/>
    </i>
    <i r="1">
      <x v="236"/>
    </i>
    <i r="1">
      <x v="250"/>
    </i>
    <i r="1">
      <x v="251"/>
    </i>
    <i r="1">
      <x v="252"/>
    </i>
    <i r="1">
      <x v="254"/>
    </i>
    <i r="1">
      <x v="257"/>
    </i>
    <i r="1">
      <x v="264"/>
    </i>
    <i r="1">
      <x v="270"/>
    </i>
    <i r="1">
      <x v="290"/>
    </i>
    <i r="1">
      <x v="304"/>
    </i>
    <i r="1">
      <x v="309"/>
    </i>
    <i r="1">
      <x v="311"/>
    </i>
    <i r="1">
      <x v="324"/>
    </i>
    <i r="1">
      <x v="345"/>
    </i>
    <i r="1">
      <x v="346"/>
    </i>
    <i r="1">
      <x v="348"/>
    </i>
    <i r="1">
      <x v="351"/>
    </i>
    <i r="1">
      <x v="370"/>
    </i>
    <i r="1">
      <x v="377"/>
    </i>
    <i r="1">
      <x v="385"/>
    </i>
    <i r="1">
      <x v="391"/>
    </i>
    <i r="1">
      <x v="399"/>
    </i>
    <i r="1">
      <x v="400"/>
    </i>
    <i r="1">
      <x v="401"/>
    </i>
    <i r="1">
      <x v="412"/>
    </i>
    <i r="1">
      <x v="438"/>
    </i>
    <i r="1">
      <x v="443"/>
    </i>
    <i r="1">
      <x v="459"/>
    </i>
    <i r="1">
      <x v="460"/>
    </i>
    <i r="1">
      <x v="461"/>
    </i>
    <i r="1">
      <x v="462"/>
    </i>
    <i r="1">
      <x v="467"/>
    </i>
    <i r="1">
      <x v="469"/>
    </i>
    <i r="1">
      <x v="471"/>
    </i>
    <i r="1">
      <x v="493"/>
    </i>
    <i r="1">
      <x v="499"/>
    </i>
    <i r="1">
      <x v="511"/>
    </i>
    <i r="1">
      <x v="517"/>
    </i>
    <i r="1">
      <x v="519"/>
    </i>
    <i r="1">
      <x v="535"/>
    </i>
    <i r="1">
      <x v="536"/>
    </i>
    <i r="1">
      <x v="538"/>
    </i>
    <i r="1">
      <x v="549"/>
    </i>
    <i r="1">
      <x v="569"/>
    </i>
    <i r="1">
      <x v="576"/>
    </i>
    <i r="1">
      <x v="577"/>
    </i>
    <i r="1">
      <x v="582"/>
    </i>
    <i r="1">
      <x v="584"/>
    </i>
    <i r="1">
      <x v="594"/>
    </i>
    <i r="1">
      <x v="603"/>
    </i>
    <i r="1">
      <x v="608"/>
    </i>
    <i r="1">
      <x v="611"/>
    </i>
    <i r="1">
      <x v="614"/>
    </i>
    <i r="1">
      <x v="629"/>
    </i>
    <i r="1">
      <x v="643"/>
    </i>
    <i r="1">
      <x v="644"/>
    </i>
    <i r="1">
      <x v="650"/>
    </i>
    <i r="1">
      <x v="661"/>
    </i>
    <i r="1">
      <x v="667"/>
    </i>
    <i r="1">
      <x v="671"/>
    </i>
    <i r="1">
      <x v="673"/>
    </i>
    <i r="1">
      <x v="677"/>
    </i>
    <i r="1">
      <x v="680"/>
    </i>
    <i r="1">
      <x v="682"/>
    </i>
    <i r="1">
      <x v="689"/>
    </i>
    <i r="1">
      <x v="709"/>
    </i>
    <i r="1">
      <x v="710"/>
    </i>
    <i r="1">
      <x v="721"/>
    </i>
    <i r="1">
      <x v="738"/>
    </i>
    <i r="1">
      <x v="739"/>
    </i>
    <i r="1">
      <x v="755"/>
    </i>
    <i r="1">
      <x v="759"/>
    </i>
    <i r="1">
      <x v="760"/>
    </i>
    <i r="1">
      <x v="778"/>
    </i>
    <i r="1">
      <x v="789"/>
    </i>
    <i r="1">
      <x v="801"/>
    </i>
    <i r="1">
      <x v="805"/>
    </i>
    <i r="1">
      <x v="807"/>
    </i>
    <i r="1">
      <x v="813"/>
    </i>
    <i r="1">
      <x v="826"/>
    </i>
    <i r="1">
      <x v="827"/>
    </i>
    <i r="1">
      <x v="830"/>
    </i>
    <i r="1">
      <x v="846"/>
    </i>
    <i r="1">
      <x v="856"/>
    </i>
    <i r="1">
      <x v="875"/>
    </i>
    <i r="1">
      <x v="876"/>
    </i>
    <i r="1">
      <x v="882"/>
    </i>
    <i r="1">
      <x v="887"/>
    </i>
    <i r="1">
      <x v="892"/>
    </i>
    <i r="1">
      <x v="899"/>
    </i>
    <i>
      <x v="19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7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0"/>
    </i>
    <i r="1">
      <x v="3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2"/>
    </i>
    <i r="1">
      <x v="59"/>
    </i>
    <i r="1">
      <x v="61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6"/>
    </i>
    <i r="1">
      <x v="153"/>
    </i>
    <i r="1">
      <x v="154"/>
    </i>
    <i r="1">
      <x v="156"/>
    </i>
    <i r="1">
      <x v="157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6"/>
    </i>
    <i r="1">
      <x v="399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5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2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9"/>
    </i>
    <i>
      <x v="21"/>
    </i>
    <i r="1">
      <x v="20"/>
    </i>
    <i r="1">
      <x v="22"/>
    </i>
    <i r="1">
      <x v="28"/>
    </i>
    <i r="1">
      <x v="39"/>
    </i>
    <i r="1">
      <x v="42"/>
    </i>
    <i r="1">
      <x v="83"/>
    </i>
    <i r="1">
      <x v="100"/>
    </i>
    <i r="1">
      <x v="101"/>
    </i>
    <i r="1">
      <x v="103"/>
    </i>
    <i r="1">
      <x v="109"/>
    </i>
    <i r="1">
      <x v="163"/>
    </i>
    <i r="1">
      <x v="194"/>
    </i>
    <i r="1">
      <x v="259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74"/>
    </i>
    <i r="1">
      <x v="277"/>
    </i>
    <i r="1">
      <x v="280"/>
    </i>
    <i r="1">
      <x v="338"/>
    </i>
    <i r="1">
      <x v="350"/>
    </i>
    <i r="1">
      <x v="352"/>
    </i>
    <i r="1">
      <x v="353"/>
    </i>
    <i r="1">
      <x v="376"/>
    </i>
    <i r="1">
      <x v="408"/>
    </i>
    <i r="1">
      <x v="447"/>
    </i>
    <i r="1">
      <x v="470"/>
    </i>
    <i r="1">
      <x v="473"/>
    </i>
    <i r="1">
      <x v="475"/>
    </i>
    <i r="1">
      <x v="476"/>
    </i>
    <i r="1">
      <x v="477"/>
    </i>
    <i r="1">
      <x v="478"/>
    </i>
    <i r="1">
      <x v="479"/>
    </i>
    <i r="1">
      <x v="481"/>
    </i>
    <i r="1">
      <x v="487"/>
    </i>
    <i r="1">
      <x v="492"/>
    </i>
    <i r="1">
      <x v="539"/>
    </i>
    <i r="1">
      <x v="540"/>
    </i>
    <i r="1">
      <x v="541"/>
    </i>
    <i r="1">
      <x v="543"/>
    </i>
    <i r="1">
      <x v="546"/>
    </i>
    <i r="1">
      <x v="548"/>
    </i>
    <i r="1">
      <x v="552"/>
    </i>
    <i r="1">
      <x v="604"/>
    </i>
    <i r="1">
      <x v="658"/>
    </i>
    <i r="1">
      <x v="666"/>
    </i>
    <i r="1">
      <x v="672"/>
    </i>
    <i r="1">
      <x v="675"/>
    </i>
    <i r="1">
      <x v="676"/>
    </i>
    <i r="1">
      <x v="681"/>
    </i>
    <i r="1">
      <x v="683"/>
    </i>
    <i r="1">
      <x v="687"/>
    </i>
    <i r="1">
      <x v="690"/>
    </i>
    <i r="1">
      <x v="703"/>
    </i>
    <i r="1">
      <x v="724"/>
    </i>
    <i r="1">
      <x v="735"/>
    </i>
    <i r="1">
      <x v="746"/>
    </i>
    <i r="1">
      <x v="748"/>
    </i>
    <i r="1">
      <x v="764"/>
    </i>
    <i r="1">
      <x v="842"/>
    </i>
    <i r="1">
      <x v="852"/>
    </i>
    <i>
      <x v="22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6"/>
    </i>
    <i r="1">
      <x v="198"/>
    </i>
    <i r="1">
      <x v="199"/>
    </i>
    <i r="1">
      <x v="201"/>
    </i>
    <i r="1">
      <x v="202"/>
    </i>
    <i r="1">
      <x v="203"/>
    </i>
    <i r="1">
      <x v="205"/>
    </i>
    <i r="1">
      <x v="206"/>
    </i>
    <i r="1">
      <x v="212"/>
    </i>
    <i r="1">
      <x v="213"/>
    </i>
    <i r="1">
      <x v="219"/>
    </i>
    <i r="1">
      <x v="222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6"/>
    </i>
    <i r="1">
      <x v="269"/>
    </i>
    <i r="1">
      <x v="270"/>
    </i>
    <i r="1">
      <x v="273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2"/>
    </i>
    <i r="1">
      <x v="335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3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1"/>
    </i>
    <i r="1">
      <x v="436"/>
    </i>
    <i r="1">
      <x v="438"/>
    </i>
    <i r="1">
      <x v="441"/>
    </i>
    <i r="1">
      <x v="444"/>
    </i>
    <i r="1">
      <x v="447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3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7"/>
    </i>
    <i r="1">
      <x v="892"/>
    </i>
    <i r="1">
      <x v="894"/>
    </i>
    <i r="1">
      <x v="898"/>
    </i>
    <i r="1">
      <x v="899"/>
    </i>
    <i>
      <x v="2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4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5"/>
    </i>
    <i r="1">
      <x/>
    </i>
    <i r="1">
      <x v="4"/>
    </i>
    <i r="1">
      <x v="9"/>
    </i>
    <i r="1">
      <x v="26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97"/>
    </i>
    <i r="1">
      <x v="398"/>
    </i>
    <i r="1">
      <x v="457"/>
    </i>
    <i r="1">
      <x v="458"/>
    </i>
    <i r="1">
      <x v="524"/>
    </i>
    <i r="1">
      <x v="602"/>
    </i>
    <i r="1">
      <x v="655"/>
    </i>
    <i r="1">
      <x v="656"/>
    </i>
    <i r="1">
      <x v="726"/>
    </i>
    <i r="1">
      <x v="734"/>
    </i>
    <i r="1">
      <x v="742"/>
    </i>
    <i r="1">
      <x v="821"/>
    </i>
    <i r="1">
      <x v="822"/>
    </i>
    <i r="1">
      <x v="841"/>
    </i>
    <i r="1">
      <x v="851"/>
    </i>
    <i>
      <x v="26"/>
    </i>
    <i r="1">
      <x v="6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24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90"/>
    </i>
    <i r="1">
      <x v="91"/>
    </i>
    <i r="1">
      <x v="92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7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89"/>
    </i>
    <i r="1">
      <x v="196"/>
    </i>
    <i r="1">
      <x v="198"/>
    </i>
    <i r="1">
      <x v="201"/>
    </i>
    <i r="1">
      <x v="202"/>
    </i>
    <i r="1">
      <x v="203"/>
    </i>
    <i r="1">
      <x v="212"/>
    </i>
    <i r="1">
      <x v="213"/>
    </i>
    <i r="1">
      <x v="218"/>
    </i>
    <i r="1">
      <x v="219"/>
    </i>
    <i r="1">
      <x v="224"/>
    </i>
    <i r="1">
      <x v="229"/>
    </i>
    <i r="1">
      <x v="236"/>
    </i>
    <i r="1">
      <x v="238"/>
    </i>
    <i r="1">
      <x v="239"/>
    </i>
    <i r="1">
      <x v="240"/>
    </i>
    <i r="1">
      <x v="248"/>
    </i>
    <i r="1">
      <x v="250"/>
    </i>
    <i r="1">
      <x v="251"/>
    </i>
    <i r="1">
      <x v="252"/>
    </i>
    <i r="1">
      <x v="253"/>
    </i>
    <i r="1">
      <x v="254"/>
    </i>
    <i r="1">
      <x v="261"/>
    </i>
    <i r="1">
      <x v="264"/>
    </i>
    <i r="1">
      <x v="270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8"/>
    </i>
    <i r="1">
      <x v="320"/>
    </i>
    <i r="1">
      <x v="322"/>
    </i>
    <i r="1">
      <x v="328"/>
    </i>
    <i r="1">
      <x v="334"/>
    </i>
    <i r="1">
      <x v="336"/>
    </i>
    <i r="1">
      <x v="339"/>
    </i>
    <i r="1">
      <x v="343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7"/>
    </i>
    <i r="1">
      <x v="399"/>
    </i>
    <i r="1">
      <x v="400"/>
    </i>
    <i r="1">
      <x v="401"/>
    </i>
    <i r="1">
      <x v="402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4"/>
    </i>
    <i r="1">
      <x v="428"/>
    </i>
    <i r="1">
      <x v="438"/>
    </i>
    <i r="1">
      <x v="443"/>
    </i>
    <i r="1">
      <x v="444"/>
    </i>
    <i r="1">
      <x v="447"/>
    </i>
    <i r="1">
      <x v="449"/>
    </i>
    <i r="1">
      <x v="453"/>
    </i>
    <i r="1">
      <x v="454"/>
    </i>
    <i r="1">
      <x v="455"/>
    </i>
    <i r="1">
      <x v="458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1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4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27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8"/>
    </i>
    <i r="1">
      <x/>
    </i>
    <i r="1">
      <x v="21"/>
    </i>
    <i r="1">
      <x v="26"/>
    </i>
    <i r="1">
      <x v="87"/>
    </i>
    <i r="1">
      <x v="96"/>
    </i>
    <i r="1">
      <x v="172"/>
    </i>
    <i r="1">
      <x v="187"/>
    </i>
    <i r="1">
      <x v="197"/>
    </i>
    <i r="1">
      <x v="246"/>
    </i>
    <i r="1">
      <x v="279"/>
    </i>
    <i r="1">
      <x v="333"/>
    </i>
    <i r="1">
      <x v="342"/>
    </i>
    <i r="1">
      <x v="397"/>
    </i>
    <i r="1">
      <x v="410"/>
    </i>
    <i r="1">
      <x v="457"/>
    </i>
    <i r="1">
      <x v="467"/>
    </i>
    <i r="1">
      <x v="523"/>
    </i>
    <i r="1">
      <x v="538"/>
    </i>
    <i r="1">
      <x v="602"/>
    </i>
    <i r="1">
      <x v="608"/>
    </i>
    <i r="1">
      <x v="661"/>
    </i>
    <i r="1">
      <x v="682"/>
    </i>
    <i r="1">
      <x v="726"/>
    </i>
    <i r="1">
      <x v="821"/>
    </i>
    <i r="1">
      <x v="851"/>
    </i>
    <i>
      <x v="29"/>
    </i>
    <i r="1">
      <x/>
    </i>
    <i r="1">
      <x v="26"/>
    </i>
    <i r="1">
      <x v="87"/>
    </i>
    <i r="1">
      <x v="96"/>
    </i>
    <i r="1">
      <x v="172"/>
    </i>
    <i r="1">
      <x v="246"/>
    </i>
    <i r="1">
      <x v="821"/>
    </i>
    <i r="1">
      <x v="851"/>
    </i>
    <i>
      <x v="30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1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1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5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32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8"/>
    </i>
    <i r="1">
      <x v="69"/>
    </i>
    <i r="1">
      <x v="71"/>
    </i>
    <i r="1">
      <x v="79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60"/>
    </i>
    <i r="1">
      <x v="161"/>
    </i>
    <i r="1">
      <x v="169"/>
    </i>
    <i r="1">
      <x v="170"/>
    </i>
    <i r="1">
      <x v="209"/>
    </i>
    <i r="1">
      <x v="210"/>
    </i>
    <i r="1">
      <x v="214"/>
    </i>
    <i r="1">
      <x v="220"/>
    </i>
    <i r="1">
      <x v="222"/>
    </i>
    <i r="1">
      <x v="223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21"/>
    </i>
    <i r="1">
      <x v="322"/>
    </i>
    <i r="1">
      <x v="323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8"/>
    </i>
    <i r="1">
      <x v="369"/>
    </i>
    <i r="1">
      <x v="373"/>
    </i>
    <i r="1">
      <x v="374"/>
    </i>
    <i r="1">
      <x v="380"/>
    </i>
    <i r="1">
      <x v="383"/>
    </i>
    <i r="1">
      <x v="385"/>
    </i>
    <i r="1">
      <x v="388"/>
    </i>
    <i r="1">
      <x v="389"/>
    </i>
    <i r="1">
      <x v="390"/>
    </i>
    <i r="1">
      <x v="394"/>
    </i>
    <i r="1">
      <x v="395"/>
    </i>
    <i r="1">
      <x v="419"/>
    </i>
    <i r="1">
      <x v="421"/>
    </i>
    <i r="1">
      <x v="425"/>
    </i>
    <i r="1">
      <x v="427"/>
    </i>
    <i r="1">
      <x v="430"/>
    </i>
    <i r="1">
      <x v="433"/>
    </i>
    <i r="1">
      <x v="434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8"/>
    </i>
    <i r="1">
      <x v="509"/>
    </i>
    <i r="1">
      <x v="510"/>
    </i>
    <i r="1">
      <x v="518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7"/>
    </i>
    <i r="1">
      <x v="568"/>
    </i>
    <i r="1">
      <x v="573"/>
    </i>
    <i r="1">
      <x v="574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2"/>
    </i>
    <i r="1">
      <x v="623"/>
    </i>
    <i r="1">
      <x v="625"/>
    </i>
    <i r="1">
      <x v="628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9"/>
    </i>
    <i r="1">
      <x v="721"/>
    </i>
    <i r="1">
      <x v="727"/>
    </i>
    <i r="1">
      <x v="729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7"/>
    </i>
    <i r="1">
      <x v="793"/>
    </i>
    <i r="1">
      <x v="794"/>
    </i>
    <i r="1">
      <x v="796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2"/>
    </i>
    <i>
      <x v="3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4"/>
    </i>
    <i r="1">
      <x v="6"/>
    </i>
    <i r="1">
      <x v="14"/>
    </i>
    <i r="1">
      <x v="43"/>
    </i>
    <i r="1">
      <x v="96"/>
    </i>
    <i r="1">
      <x v="97"/>
    </i>
    <i r="1">
      <x v="175"/>
    </i>
    <i r="1">
      <x v="178"/>
    </i>
    <i r="1">
      <x v="185"/>
    </i>
    <i r="1">
      <x v="189"/>
    </i>
    <i r="1">
      <x v="197"/>
    </i>
    <i r="1">
      <x v="206"/>
    </i>
    <i r="1">
      <x v="250"/>
    </i>
    <i r="1">
      <x v="251"/>
    </i>
    <i r="1">
      <x v="252"/>
    </i>
    <i r="1">
      <x v="264"/>
    </i>
    <i r="1">
      <x v="270"/>
    </i>
    <i r="1">
      <x v="342"/>
    </i>
    <i r="1">
      <x v="345"/>
    </i>
    <i r="1">
      <x v="348"/>
    </i>
    <i r="1">
      <x v="410"/>
    </i>
    <i r="1">
      <x v="411"/>
    </i>
    <i r="1">
      <x v="412"/>
    </i>
    <i r="1">
      <x v="467"/>
    </i>
    <i r="1">
      <x v="469"/>
    </i>
    <i r="1">
      <x v="538"/>
    </i>
    <i r="1">
      <x v="544"/>
    </i>
    <i r="1">
      <x v="608"/>
    </i>
    <i r="1">
      <x v="614"/>
    </i>
    <i r="1">
      <x v="642"/>
    </i>
    <i r="1">
      <x v="661"/>
    </i>
    <i r="1">
      <x v="680"/>
    </i>
    <i r="1">
      <x v="682"/>
    </i>
    <i r="1">
      <x v="754"/>
    </i>
    <i r="1">
      <x v="759"/>
    </i>
    <i r="1">
      <x v="762"/>
    </i>
    <i r="1">
      <x v="826"/>
    </i>
    <i r="1">
      <x v="841"/>
    </i>
    <i r="1">
      <x v="856"/>
    </i>
    <i r="1">
      <x v="899"/>
    </i>
    <i>
      <x v="35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67"/>
    </i>
    <i r="1">
      <x v="70"/>
    </i>
    <i r="1">
      <x v="73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99"/>
    </i>
    <i r="1">
      <x v="105"/>
    </i>
    <i r="1">
      <x v="106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7"/>
    </i>
    <i r="1">
      <x v="180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502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9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>
      <x v="36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23"/>
    </i>
    <i r="1">
      <x v="553"/>
    </i>
    <i r="1">
      <x v="556"/>
    </i>
    <i r="1">
      <x v="561"/>
    </i>
    <i r="1">
      <x v="567"/>
    </i>
    <i r="1">
      <x v="574"/>
    </i>
    <i r="1">
      <x v="592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7"/>
    </i>
    <i r="1">
      <x v="729"/>
    </i>
    <i r="1">
      <x v="733"/>
    </i>
    <i r="1">
      <x v="774"/>
    </i>
    <i r="1">
      <x v="777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7"/>
    </i>
    <i r="1">
      <x v="1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6"/>
    </i>
    <i r="1">
      <x v="561"/>
    </i>
    <i r="1">
      <x v="567"/>
    </i>
    <i r="1">
      <x v="568"/>
    </i>
    <i r="1">
      <x v="574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1"/>
    </i>
    <i r="1">
      <x v="727"/>
    </i>
    <i r="1">
      <x v="729"/>
    </i>
    <i r="1">
      <x v="733"/>
    </i>
    <i r="1">
      <x v="774"/>
    </i>
    <i r="1">
      <x v="777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8"/>
    </i>
    <i r="1">
      <x v="6"/>
    </i>
    <i r="1">
      <x v="7"/>
    </i>
    <i r="1">
      <x v="10"/>
    </i>
    <i r="1">
      <x v="14"/>
    </i>
    <i r="1">
      <x v="18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1"/>
    </i>
    <i r="1">
      <x v="43"/>
    </i>
    <i r="1">
      <x v="44"/>
    </i>
    <i r="1">
      <x v="96"/>
    </i>
    <i r="1">
      <x v="97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4"/>
    </i>
    <i r="1">
      <x v="129"/>
    </i>
    <i r="1">
      <x v="144"/>
    </i>
    <i r="1">
      <x v="153"/>
    </i>
    <i r="1">
      <x v="162"/>
    </i>
    <i r="1">
      <x v="175"/>
    </i>
    <i r="1">
      <x v="178"/>
    </i>
    <i r="1">
      <x v="185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6"/>
    </i>
    <i r="1">
      <x v="222"/>
    </i>
    <i r="1">
      <x v="250"/>
    </i>
    <i r="1">
      <x v="251"/>
    </i>
    <i r="1">
      <x v="252"/>
    </i>
    <i r="1">
      <x v="264"/>
    </i>
    <i r="1">
      <x v="266"/>
    </i>
    <i r="1">
      <x v="270"/>
    </i>
    <i r="1">
      <x v="296"/>
    </i>
    <i r="1">
      <x v="342"/>
    </i>
    <i r="1">
      <x v="345"/>
    </i>
    <i r="1">
      <x v="348"/>
    </i>
    <i r="1">
      <x v="355"/>
    </i>
    <i r="1">
      <x v="357"/>
    </i>
    <i r="1">
      <x v="383"/>
    </i>
    <i r="1">
      <x v="410"/>
    </i>
    <i r="1">
      <x v="411"/>
    </i>
    <i r="1">
      <x v="412"/>
    </i>
    <i r="1">
      <x v="413"/>
    </i>
    <i r="1">
      <x v="443"/>
    </i>
    <i r="1">
      <x v="467"/>
    </i>
    <i r="1">
      <x v="469"/>
    </i>
    <i r="1">
      <x v="498"/>
    </i>
    <i r="1">
      <x v="538"/>
    </i>
    <i r="1">
      <x v="544"/>
    </i>
    <i r="1">
      <x v="582"/>
    </i>
    <i r="1">
      <x v="608"/>
    </i>
    <i r="1">
      <x v="614"/>
    </i>
    <i r="1">
      <x v="642"/>
    </i>
    <i r="1">
      <x v="661"/>
    </i>
    <i r="1">
      <x v="680"/>
    </i>
    <i r="1">
      <x v="688"/>
    </i>
    <i r="1">
      <x v="738"/>
    </i>
    <i r="1">
      <x v="754"/>
    </i>
    <i r="1">
      <x v="759"/>
    </i>
    <i r="1">
      <x v="762"/>
    </i>
    <i r="1">
      <x v="805"/>
    </i>
    <i r="1">
      <x v="826"/>
    </i>
    <i r="1">
      <x v="841"/>
    </i>
    <i r="1">
      <x v="858"/>
    </i>
    <i r="1">
      <x v="886"/>
    </i>
    <i r="1">
      <x v="899"/>
    </i>
    <i>
      <x v="39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0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8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10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17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8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5"/>
    </i>
    <i r="1">
      <x v="710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7"/>
    </i>
    <i r="1">
      <x v="788"/>
    </i>
    <i r="1">
      <x v="792"/>
    </i>
    <i r="1">
      <x v="795"/>
    </i>
    <i r="1">
      <x v="799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5"/>
    </i>
    <i r="1">
      <x v="836"/>
    </i>
    <i r="1">
      <x v="837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9"/>
    </i>
    <i>
      <x v="40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 r="1">
      <x v="902"/>
    </i>
    <i>
      <x v="41"/>
    </i>
    <i r="1">
      <x v="3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2"/>
    </i>
    <i r="1">
      <x v="493"/>
    </i>
    <i r="1">
      <x v="495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42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3"/>
    </i>
    <i r="1">
      <x v="45"/>
    </i>
    <i r="1">
      <x v="48"/>
    </i>
    <i r="1">
      <x v="49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2"/>
    </i>
    <i r="1">
      <x v="74"/>
    </i>
    <i r="1">
      <x v="79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5"/>
    </i>
    <i r="1">
      <x v="727"/>
    </i>
    <i r="1">
      <x v="729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09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44"/>
    </i>
    <i r="1">
      <x v="47"/>
    </i>
    <i r="1">
      <x v="48"/>
    </i>
    <i r="1">
      <x v="49"/>
    </i>
    <i r="1">
      <x v="54"/>
    </i>
    <i r="1">
      <x v="57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78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8"/>
    </i>
    <i r="1">
      <x v="132"/>
    </i>
    <i r="1">
      <x v="134"/>
    </i>
    <i r="1">
      <x v="135"/>
    </i>
    <i r="1">
      <x v="143"/>
    </i>
    <i r="1">
      <x v="148"/>
    </i>
    <i r="1">
      <x v="149"/>
    </i>
    <i r="1">
      <x v="150"/>
    </i>
    <i r="1">
      <x v="155"/>
    </i>
    <i r="1">
      <x v="160"/>
    </i>
    <i r="1">
      <x v="166"/>
    </i>
    <i r="1">
      <x v="209"/>
    </i>
    <i r="1">
      <x v="210"/>
    </i>
    <i r="1">
      <x v="214"/>
    </i>
    <i r="1">
      <x v="217"/>
    </i>
    <i r="1">
      <x v="220"/>
    </i>
    <i r="1">
      <x v="221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7"/>
    </i>
    <i r="1">
      <x v="244"/>
    </i>
    <i r="1">
      <x v="245"/>
    </i>
    <i r="1">
      <x v="285"/>
    </i>
    <i r="1">
      <x v="286"/>
    </i>
    <i r="1">
      <x v="287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6"/>
    </i>
    <i r="1">
      <x v="312"/>
    </i>
    <i r="1">
      <x v="315"/>
    </i>
    <i r="1">
      <x v="321"/>
    </i>
    <i r="1">
      <x v="322"/>
    </i>
    <i r="1">
      <x v="330"/>
    </i>
    <i r="1">
      <x v="360"/>
    </i>
    <i r="1">
      <x v="363"/>
    </i>
    <i r="1">
      <x v="364"/>
    </i>
    <i r="1">
      <x v="368"/>
    </i>
    <i r="1">
      <x v="373"/>
    </i>
    <i r="1">
      <x v="374"/>
    </i>
    <i r="1">
      <x v="379"/>
    </i>
    <i r="1">
      <x v="380"/>
    </i>
    <i r="1">
      <x v="382"/>
    </i>
    <i r="1">
      <x v="386"/>
    </i>
    <i r="1">
      <x v="388"/>
    </i>
    <i r="1">
      <x v="389"/>
    </i>
    <i r="1">
      <x v="393"/>
    </i>
    <i r="1">
      <x v="394"/>
    </i>
    <i r="1">
      <x v="395"/>
    </i>
    <i r="1">
      <x v="414"/>
    </i>
    <i r="1">
      <x v="419"/>
    </i>
    <i r="1">
      <x v="421"/>
    </i>
    <i r="1">
      <x v="425"/>
    </i>
    <i r="1">
      <x v="428"/>
    </i>
    <i r="1">
      <x v="430"/>
    </i>
    <i r="1">
      <x v="432"/>
    </i>
    <i r="1">
      <x v="435"/>
    </i>
    <i r="1">
      <x v="437"/>
    </i>
    <i r="1">
      <x v="439"/>
    </i>
    <i r="1">
      <x v="440"/>
    </i>
    <i r="1">
      <x v="442"/>
    </i>
    <i r="1">
      <x v="446"/>
    </i>
    <i r="1">
      <x v="454"/>
    </i>
    <i r="1">
      <x v="456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4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22"/>
    </i>
    <i r="1">
      <x v="55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3"/>
    </i>
    <i r="1">
      <x v="578"/>
    </i>
    <i r="1">
      <x v="581"/>
    </i>
    <i r="1">
      <x v="587"/>
    </i>
    <i r="1">
      <x v="588"/>
    </i>
    <i r="1">
      <x v="589"/>
    </i>
    <i r="1">
      <x v="595"/>
    </i>
    <i r="1">
      <x v="618"/>
    </i>
    <i r="1">
      <x v="620"/>
    </i>
    <i r="1">
      <x v="622"/>
    </i>
    <i r="1">
      <x v="626"/>
    </i>
    <i r="1">
      <x v="628"/>
    </i>
    <i r="1">
      <x v="630"/>
    </i>
    <i r="1">
      <x v="631"/>
    </i>
    <i r="1">
      <x v="633"/>
    </i>
    <i r="1">
      <x v="637"/>
    </i>
    <i r="1">
      <x v="646"/>
    </i>
    <i r="1">
      <x v="647"/>
    </i>
    <i r="1">
      <x v="652"/>
    </i>
    <i r="1">
      <x v="654"/>
    </i>
    <i r="1">
      <x v="691"/>
    </i>
    <i r="1">
      <x v="693"/>
    </i>
    <i r="1">
      <x v="694"/>
    </i>
    <i r="1">
      <x v="695"/>
    </i>
    <i r="1">
      <x v="699"/>
    </i>
    <i r="1">
      <x v="706"/>
    </i>
    <i r="1">
      <x v="707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32"/>
    </i>
    <i r="1">
      <x v="767"/>
    </i>
    <i r="1">
      <x v="775"/>
    </i>
    <i r="1">
      <x v="776"/>
    </i>
    <i r="1">
      <x v="781"/>
    </i>
    <i r="1">
      <x v="787"/>
    </i>
    <i r="1">
      <x v="792"/>
    </i>
    <i r="1">
      <x v="793"/>
    </i>
    <i r="1">
      <x v="797"/>
    </i>
    <i r="1">
      <x v="800"/>
    </i>
    <i r="1">
      <x v="809"/>
    </i>
    <i r="1">
      <x v="810"/>
    </i>
    <i r="1">
      <x v="811"/>
    </i>
    <i r="1">
      <x v="812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1"/>
    </i>
    <i r="1">
      <x v="873"/>
    </i>
    <i r="1">
      <x v="877"/>
    </i>
    <i r="1">
      <x v="878"/>
    </i>
    <i r="1">
      <x v="879"/>
    </i>
    <i r="1">
      <x v="880"/>
    </i>
    <i r="1">
      <x v="883"/>
    </i>
    <i r="1">
      <x v="895"/>
    </i>
    <i r="1">
      <x v="902"/>
    </i>
    <i>
      <x v="45"/>
    </i>
    <i r="1">
      <x v="1"/>
    </i>
    <i r="1">
      <x v="45"/>
    </i>
    <i r="1">
      <x v="51"/>
    </i>
    <i r="1">
      <x v="56"/>
    </i>
    <i r="1">
      <x v="60"/>
    </i>
    <i r="1">
      <x v="65"/>
    </i>
    <i r="1">
      <x v="71"/>
    </i>
    <i r="1">
      <x v="79"/>
    </i>
    <i r="1">
      <x v="125"/>
    </i>
    <i r="1">
      <x v="136"/>
    </i>
    <i r="1">
      <x v="137"/>
    </i>
    <i r="1">
      <x v="146"/>
    </i>
    <i r="1">
      <x v="151"/>
    </i>
    <i r="1">
      <x v="154"/>
    </i>
    <i r="1">
      <x v="161"/>
    </i>
    <i r="1">
      <x v="170"/>
    </i>
    <i r="1">
      <x v="211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3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3"/>
    </i>
    <i r="1">
      <x v="556"/>
    </i>
    <i r="1">
      <x v="561"/>
    </i>
    <i r="1">
      <x v="563"/>
    </i>
    <i r="1">
      <x v="567"/>
    </i>
    <i r="1">
      <x v="568"/>
    </i>
    <i r="1">
      <x v="574"/>
    </i>
    <i r="1">
      <x v="592"/>
    </i>
    <i r="1">
      <x v="617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16"/>
    </i>
    <i r="1">
      <x v="721"/>
    </i>
    <i r="1">
      <x v="727"/>
    </i>
    <i r="1">
      <x v="733"/>
    </i>
    <i r="1">
      <x v="774"/>
    </i>
    <i r="1">
      <x v="777"/>
    </i>
    <i r="1">
      <x v="779"/>
    </i>
    <i r="1">
      <x v="782"/>
    </i>
    <i r="1">
      <x v="784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81"/>
    </i>
    <i r="1">
      <x v="887"/>
    </i>
    <i r="1">
      <x v="890"/>
    </i>
    <i r="1">
      <x v="893"/>
    </i>
    <i r="1">
      <x v="899"/>
    </i>
    <i r="1">
      <x v="900"/>
    </i>
    <i>
      <x v="46"/>
    </i>
    <i r="1">
      <x v="1"/>
    </i>
    <i r="1">
      <x v="56"/>
    </i>
    <i r="1">
      <x v="60"/>
    </i>
    <i r="1">
      <x v="71"/>
    </i>
    <i r="1">
      <x v="79"/>
    </i>
    <i r="1">
      <x v="136"/>
    </i>
    <i r="1">
      <x v="151"/>
    </i>
    <i r="1">
      <x v="161"/>
    </i>
    <i r="1">
      <x v="222"/>
    </i>
    <i r="1">
      <x v="247"/>
    </i>
    <i r="1">
      <x v="251"/>
    </i>
    <i r="1">
      <x v="317"/>
    </i>
    <i r="1">
      <x v="323"/>
    </i>
    <i r="1">
      <x v="337"/>
    </i>
    <i r="1">
      <x v="365"/>
    </i>
    <i r="1">
      <x v="369"/>
    </i>
    <i r="1">
      <x v="383"/>
    </i>
    <i r="1">
      <x v="433"/>
    </i>
    <i r="1">
      <x v="458"/>
    </i>
    <i r="1">
      <x v="463"/>
    </i>
    <i r="1">
      <x v="504"/>
    </i>
    <i r="1">
      <x v="510"/>
    </i>
    <i r="1">
      <x v="523"/>
    </i>
    <i r="1">
      <x v="556"/>
    </i>
    <i r="1">
      <x v="561"/>
    </i>
    <i r="1">
      <x v="574"/>
    </i>
    <i r="1">
      <x v="623"/>
    </i>
    <i r="1">
      <x v="649"/>
    </i>
    <i r="1">
      <x v="656"/>
    </i>
    <i r="1">
      <x v="708"/>
    </i>
    <i r="1">
      <x v="715"/>
    </i>
    <i r="1">
      <x v="727"/>
    </i>
    <i r="1">
      <x v="733"/>
    </i>
    <i r="1">
      <x v="777"/>
    </i>
    <i r="1">
      <x v="782"/>
    </i>
    <i r="1">
      <x v="794"/>
    </i>
    <i r="1">
      <x v="804"/>
    </i>
    <i r="1">
      <x v="874"/>
    </i>
    <i r="1">
      <x v="890"/>
    </i>
    <i r="1">
      <x v="899"/>
    </i>
    <i>
      <x v="47"/>
    </i>
    <i r="1">
      <x v="48"/>
    </i>
    <i r="1">
      <x v="49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84"/>
    </i>
    <i r="1">
      <x v="119"/>
    </i>
    <i r="1">
      <x v="122"/>
    </i>
    <i r="1">
      <x v="123"/>
    </i>
    <i r="1">
      <x v="134"/>
    </i>
    <i r="1">
      <x v="135"/>
    </i>
    <i r="1">
      <x v="143"/>
    </i>
    <i r="1">
      <x v="148"/>
    </i>
    <i r="1">
      <x v="149"/>
    </i>
    <i r="1">
      <x v="155"/>
    </i>
    <i r="1">
      <x v="210"/>
    </i>
    <i r="1">
      <x v="214"/>
    </i>
    <i r="1">
      <x v="217"/>
    </i>
    <i r="1">
      <x v="220"/>
    </i>
    <i r="1">
      <x v="225"/>
    </i>
    <i r="1">
      <x v="232"/>
    </i>
    <i r="1">
      <x v="233"/>
    </i>
    <i r="1">
      <x v="244"/>
    </i>
    <i r="1">
      <x v="245"/>
    </i>
    <i r="1">
      <x v="285"/>
    </i>
    <i r="1">
      <x v="286"/>
    </i>
    <i r="1">
      <x v="292"/>
    </i>
    <i r="1">
      <x v="301"/>
    </i>
    <i r="1">
      <x v="302"/>
    </i>
    <i r="1">
      <x v="312"/>
    </i>
    <i r="1">
      <x v="321"/>
    </i>
    <i r="1">
      <x v="322"/>
    </i>
    <i r="1">
      <x v="330"/>
    </i>
    <i r="1">
      <x v="363"/>
    </i>
    <i r="1">
      <x v="368"/>
    </i>
    <i r="1">
      <x v="373"/>
    </i>
    <i r="1">
      <x v="374"/>
    </i>
    <i r="1">
      <x v="379"/>
    </i>
    <i r="1">
      <x v="380"/>
    </i>
    <i r="1">
      <x v="386"/>
    </i>
    <i r="1">
      <x v="394"/>
    </i>
    <i r="1">
      <x v="395"/>
    </i>
    <i r="1">
      <x v="419"/>
    </i>
    <i r="1">
      <x v="421"/>
    </i>
    <i r="1">
      <x v="425"/>
    </i>
    <i r="1">
      <x v="428"/>
    </i>
    <i r="1">
      <x v="430"/>
    </i>
    <i r="1">
      <x v="435"/>
    </i>
    <i r="1">
      <x v="439"/>
    </i>
    <i r="1">
      <x v="440"/>
    </i>
    <i r="1">
      <x v="454"/>
    </i>
    <i r="1">
      <x v="483"/>
    </i>
    <i r="1">
      <x v="488"/>
    </i>
    <i r="1">
      <x v="489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8"/>
    </i>
    <i r="1">
      <x v="587"/>
    </i>
    <i r="1">
      <x v="588"/>
    </i>
    <i r="1">
      <x v="618"/>
    </i>
    <i r="1">
      <x v="620"/>
    </i>
    <i r="1">
      <x v="621"/>
    </i>
    <i r="1">
      <x v="626"/>
    </i>
    <i r="1">
      <x v="631"/>
    </i>
    <i r="1">
      <x v="632"/>
    </i>
    <i r="1">
      <x v="646"/>
    </i>
    <i r="1">
      <x v="647"/>
    </i>
    <i r="1">
      <x v="652"/>
    </i>
    <i r="1">
      <x v="654"/>
    </i>
    <i r="1">
      <x v="693"/>
    </i>
    <i r="1">
      <x v="694"/>
    </i>
    <i r="1">
      <x v="706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67"/>
    </i>
    <i r="1">
      <x v="775"/>
    </i>
    <i r="1">
      <x v="781"/>
    </i>
    <i r="1">
      <x v="787"/>
    </i>
    <i r="1">
      <x v="792"/>
    </i>
    <i r="1">
      <x v="793"/>
    </i>
    <i r="1">
      <x v="797"/>
    </i>
    <i r="1">
      <x v="810"/>
    </i>
    <i r="1">
      <x v="811"/>
    </i>
    <i r="1">
      <x v="854"/>
    </i>
    <i r="1">
      <x v="855"/>
    </i>
    <i r="1">
      <x v="865"/>
    </i>
    <i r="1">
      <x v="867"/>
    </i>
    <i r="1">
      <x v="871"/>
    </i>
    <i r="1">
      <x v="878"/>
    </i>
    <i r="1">
      <x v="879"/>
    </i>
    <i r="1">
      <x v="895"/>
    </i>
    <i r="1">
      <x v="902"/>
    </i>
    <i>
      <x v="48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9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0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1"/>
    </i>
    <i r="1">
      <x v="2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4"/>
    </i>
    <i r="1">
      <x v="25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89"/>
    </i>
    <i r="1">
      <x v="90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2"/>
    </i>
    <i r="1">
      <x v="153"/>
    </i>
    <i r="1">
      <x v="154"/>
    </i>
    <i r="1">
      <x v="159"/>
    </i>
    <i r="1">
      <x v="162"/>
    </i>
    <i r="1">
      <x v="164"/>
    </i>
    <i r="1">
      <x v="165"/>
    </i>
    <i r="1">
      <x v="168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71"/>
    </i>
    <i r="1">
      <x v="290"/>
    </i>
    <i r="1">
      <x v="295"/>
    </i>
    <i r="1">
      <x v="296"/>
    </i>
    <i r="1">
      <x v="297"/>
    </i>
    <i r="1">
      <x v="299"/>
    </i>
    <i r="1">
      <x v="301"/>
    </i>
    <i r="1">
      <x v="304"/>
    </i>
    <i r="1">
      <x v="309"/>
    </i>
    <i r="1">
      <x v="311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6"/>
    </i>
    <i r="1">
      <x v="339"/>
    </i>
    <i r="1">
      <x v="341"/>
    </i>
    <i r="1">
      <x v="342"/>
    </i>
    <i r="1">
      <x v="345"/>
    </i>
    <i r="1">
      <x v="346"/>
    </i>
    <i r="1">
      <x v="347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29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6"/>
    </i>
    <i r="1">
      <x v="498"/>
    </i>
    <i r="1">
      <x v="500"/>
    </i>
    <i r="1">
      <x v="501"/>
    </i>
    <i r="1">
      <x v="506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4"/>
    </i>
    <i r="1">
      <x v="698"/>
    </i>
    <i r="1">
      <x v="705"/>
    </i>
    <i r="1">
      <x v="710"/>
    </i>
    <i r="1">
      <x v="714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5"/>
    </i>
    <i r="1">
      <x v="786"/>
    </i>
    <i r="1">
      <x v="787"/>
    </i>
    <i r="1">
      <x v="788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59"/>
    </i>
    <i r="1">
      <x v="860"/>
    </i>
    <i r="1">
      <x v="862"/>
    </i>
    <i r="1">
      <x v="864"/>
    </i>
    <i r="1">
      <x v="869"/>
    </i>
    <i r="1">
      <x v="882"/>
    </i>
    <i r="1">
      <x v="884"/>
    </i>
    <i r="1">
      <x v="886"/>
    </i>
    <i r="1">
      <x v="887"/>
    </i>
    <i r="1">
      <x v="888"/>
    </i>
    <i r="1">
      <x v="892"/>
    </i>
    <i r="1">
      <x v="894"/>
    </i>
    <i r="1">
      <x v="898"/>
    </i>
    <i r="1">
      <x v="899"/>
    </i>
    <i>
      <x v="52"/>
    </i>
    <i r="1">
      <x/>
    </i>
    <i r="1">
      <x v="4"/>
    </i>
    <i r="1">
      <x v="9"/>
    </i>
    <i r="1">
      <x v="14"/>
    </i>
    <i r="1">
      <x v="26"/>
    </i>
    <i r="1">
      <x v="87"/>
    </i>
    <i r="1">
      <x v="88"/>
    </i>
    <i r="1">
      <x v="93"/>
    </i>
    <i r="1">
      <x v="96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46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3"/>
    </i>
    <i r="1">
      <x v="457"/>
    </i>
    <i r="1">
      <x v="458"/>
    </i>
    <i r="1">
      <x v="467"/>
    </i>
    <i r="1">
      <x v="523"/>
    </i>
    <i r="1">
      <x v="524"/>
    </i>
    <i r="1">
      <x v="538"/>
    </i>
    <i r="1">
      <x v="608"/>
    </i>
    <i r="1">
      <x v="655"/>
    </i>
    <i r="1">
      <x v="656"/>
    </i>
    <i r="1">
      <x v="661"/>
    </i>
    <i r="1">
      <x v="734"/>
    </i>
    <i r="1">
      <x v="742"/>
    </i>
    <i r="1">
      <x v="759"/>
    </i>
    <i r="1">
      <x v="821"/>
    </i>
    <i r="1">
      <x v="822"/>
    </i>
    <i r="1">
      <x v="841"/>
    </i>
    <i r="1">
      <x v="851"/>
    </i>
    <i r="1">
      <x v="898"/>
    </i>
    <i>
      <x v="5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20"/>
    </i>
    <i r="1">
      <x v="22"/>
    </i>
    <i r="1">
      <x v="24"/>
    </i>
    <i r="1">
      <x v="25"/>
    </i>
    <i r="1">
      <x v="28"/>
    </i>
    <i r="1">
      <x v="30"/>
    </i>
    <i r="1">
      <x v="36"/>
    </i>
    <i r="1">
      <x v="39"/>
    </i>
    <i r="1">
      <x v="42"/>
    </i>
    <i r="1">
      <x v="43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6"/>
    </i>
    <i r="1">
      <x v="130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94"/>
    </i>
    <i r="1">
      <x v="197"/>
    </i>
    <i r="1">
      <x v="201"/>
    </i>
    <i r="1">
      <x v="203"/>
    </i>
    <i r="1">
      <x v="213"/>
    </i>
    <i r="1">
      <x v="215"/>
    </i>
    <i r="1">
      <x v="219"/>
    </i>
    <i r="1">
      <x v="224"/>
    </i>
    <i r="1">
      <x v="227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2"/>
    </i>
    <i r="1">
      <x v="254"/>
    </i>
    <i r="1">
      <x v="255"/>
    </i>
    <i r="1">
      <x v="256"/>
    </i>
    <i r="1">
      <x v="257"/>
    </i>
    <i r="1">
      <x v="259"/>
    </i>
    <i r="1">
      <x v="261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80"/>
    </i>
    <i r="1">
      <x v="290"/>
    </i>
    <i r="1">
      <x v="295"/>
    </i>
    <i r="1">
      <x v="301"/>
    </i>
    <i r="1">
      <x v="309"/>
    </i>
    <i r="1">
      <x v="312"/>
    </i>
    <i r="1">
      <x v="320"/>
    </i>
    <i r="1">
      <x v="322"/>
    </i>
    <i r="1">
      <x v="325"/>
    </i>
    <i r="1">
      <x v="328"/>
    </i>
    <i r="1">
      <x v="329"/>
    </i>
    <i r="1">
      <x v="331"/>
    </i>
    <i r="1">
      <x v="332"/>
    </i>
    <i r="1">
      <x v="335"/>
    </i>
    <i r="1">
      <x v="336"/>
    </i>
    <i r="1">
      <x v="341"/>
    </i>
    <i r="1">
      <x v="344"/>
    </i>
    <i r="1">
      <x v="345"/>
    </i>
    <i r="1">
      <x v="349"/>
    </i>
    <i r="1">
      <x v="350"/>
    </i>
    <i r="1">
      <x v="351"/>
    </i>
    <i r="1">
      <x v="352"/>
    </i>
    <i r="1">
      <x v="353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6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73"/>
    </i>
    <i r="1">
      <x v="475"/>
    </i>
    <i r="1">
      <x v="478"/>
    </i>
    <i r="1">
      <x v="479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0"/>
    </i>
    <i r="1">
      <x v="545"/>
    </i>
    <i r="1">
      <x v="552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0"/>
    </i>
    <i r="1">
      <x v="582"/>
    </i>
    <i r="1">
      <x v="583"/>
    </i>
    <i r="1">
      <x v="586"/>
    </i>
    <i r="1">
      <x v="594"/>
    </i>
    <i r="1">
      <x v="597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8"/>
    </i>
    <i r="1">
      <x v="642"/>
    </i>
    <i r="1">
      <x v="643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0"/>
    </i>
    <i r="1">
      <x v="662"/>
    </i>
    <i r="1">
      <x v="663"/>
    </i>
    <i r="1">
      <x v="664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9"/>
    </i>
    <i r="1">
      <x v="681"/>
    </i>
    <i r="1">
      <x v="683"/>
    </i>
    <i r="1">
      <x v="687"/>
    </i>
    <i r="1">
      <x v="692"/>
    </i>
    <i r="1">
      <x v="703"/>
    </i>
    <i r="1">
      <x v="704"/>
    </i>
    <i r="1">
      <x v="705"/>
    </i>
    <i r="1">
      <x v="713"/>
    </i>
    <i r="1">
      <x v="714"/>
    </i>
    <i r="1">
      <x v="717"/>
    </i>
    <i r="1">
      <x v="718"/>
    </i>
    <i r="1">
      <x v="720"/>
    </i>
    <i r="1">
      <x v="721"/>
    </i>
    <i r="1">
      <x v="728"/>
    </i>
    <i r="1">
      <x v="735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52"/>
    </i>
    <i r="1">
      <x v="754"/>
    </i>
    <i r="1">
      <x v="756"/>
    </i>
    <i r="1">
      <x v="78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37"/>
    </i>
    <i r="1">
      <x v="842"/>
    </i>
    <i r="1">
      <x v="852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54"/>
    </i>
    <i r="1">
      <x v="6"/>
    </i>
    <i r="1">
      <x v="7"/>
    </i>
    <i r="1">
      <x v="14"/>
    </i>
    <i r="1">
      <x v="15"/>
    </i>
    <i r="1">
      <x v="19"/>
    </i>
    <i r="1">
      <x v="36"/>
    </i>
    <i r="1">
      <x v="40"/>
    </i>
    <i r="1">
      <x v="43"/>
    </i>
    <i r="1">
      <x v="44"/>
    </i>
    <i r="1">
      <x v="80"/>
    </i>
    <i r="1">
      <x v="96"/>
    </i>
    <i r="1">
      <x v="97"/>
    </i>
    <i r="1">
      <x v="99"/>
    </i>
    <i r="1">
      <x v="124"/>
    </i>
    <i r="1">
      <x v="153"/>
    </i>
    <i r="1">
      <x v="154"/>
    </i>
    <i r="1">
      <x v="164"/>
    </i>
    <i r="1">
      <x v="175"/>
    </i>
    <i r="1">
      <x v="178"/>
    </i>
    <i r="1">
      <x v="185"/>
    </i>
    <i r="1">
      <x v="189"/>
    </i>
    <i r="1">
      <x v="195"/>
    </i>
    <i r="1">
      <x v="197"/>
    </i>
    <i r="1">
      <x v="198"/>
    </i>
    <i r="1">
      <x v="200"/>
    </i>
    <i r="1">
      <x v="203"/>
    </i>
    <i r="1">
      <x v="206"/>
    </i>
    <i r="1">
      <x v="224"/>
    </i>
    <i r="1">
      <x v="229"/>
    </i>
    <i r="1">
      <x v="230"/>
    </i>
    <i r="1">
      <x v="250"/>
    </i>
    <i r="1">
      <x v="251"/>
    </i>
    <i r="1">
      <x v="252"/>
    </i>
    <i r="1">
      <x v="264"/>
    </i>
    <i r="1">
      <x v="270"/>
    </i>
    <i r="1">
      <x v="296"/>
    </i>
    <i r="1">
      <x v="304"/>
    </i>
    <i r="1">
      <x v="309"/>
    </i>
    <i r="1">
      <x v="318"/>
    </i>
    <i r="1">
      <x v="345"/>
    </i>
    <i r="1">
      <x v="346"/>
    </i>
    <i r="1">
      <x v="348"/>
    </i>
    <i r="1">
      <x v="355"/>
    </i>
    <i r="1">
      <x v="357"/>
    </i>
    <i r="1">
      <x v="370"/>
    </i>
    <i r="1">
      <x v="377"/>
    </i>
    <i r="1">
      <x v="383"/>
    </i>
    <i r="1">
      <x v="384"/>
    </i>
    <i r="1">
      <x v="410"/>
    </i>
    <i r="1">
      <x v="411"/>
    </i>
    <i r="1">
      <x v="412"/>
    </i>
    <i r="1">
      <x v="413"/>
    </i>
    <i r="1">
      <x v="443"/>
    </i>
    <i r="1">
      <x v="444"/>
    </i>
    <i r="1">
      <x v="453"/>
    </i>
    <i r="1">
      <x v="460"/>
    </i>
    <i r="1">
      <x v="467"/>
    </i>
    <i r="1">
      <x v="469"/>
    </i>
    <i r="1">
      <x v="471"/>
    </i>
    <i r="1">
      <x v="482"/>
    </i>
    <i r="1">
      <x v="491"/>
    </i>
    <i r="1">
      <x v="498"/>
    </i>
    <i r="1">
      <x v="500"/>
    </i>
    <i r="1">
      <x v="535"/>
    </i>
    <i r="1">
      <x v="538"/>
    </i>
    <i r="1">
      <x v="544"/>
    </i>
    <i r="1">
      <x v="568"/>
    </i>
    <i r="1">
      <x v="575"/>
    </i>
    <i r="1">
      <x v="582"/>
    </i>
    <i r="1">
      <x v="583"/>
    </i>
    <i r="1">
      <x v="608"/>
    </i>
    <i r="1">
      <x v="610"/>
    </i>
    <i r="1">
      <x v="614"/>
    </i>
    <i r="1">
      <x v="629"/>
    </i>
    <i r="1">
      <x v="634"/>
    </i>
    <i r="1">
      <x v="642"/>
    </i>
    <i r="1">
      <x v="661"/>
    </i>
    <i r="1">
      <x v="671"/>
    </i>
    <i r="1">
      <x v="680"/>
    </i>
    <i r="1">
      <x v="682"/>
    </i>
    <i r="1">
      <x v="685"/>
    </i>
    <i r="1">
      <x v="728"/>
    </i>
    <i r="1">
      <x v="736"/>
    </i>
    <i r="1">
      <x v="738"/>
    </i>
    <i r="1">
      <x v="754"/>
    </i>
    <i r="1">
      <x v="759"/>
    </i>
    <i r="1">
      <x v="762"/>
    </i>
    <i r="1">
      <x v="766"/>
    </i>
    <i r="1">
      <x v="772"/>
    </i>
    <i r="1">
      <x v="773"/>
    </i>
    <i r="1">
      <x v="783"/>
    </i>
    <i r="1">
      <x v="790"/>
    </i>
    <i r="1">
      <x v="795"/>
    </i>
    <i r="1">
      <x v="802"/>
    </i>
    <i r="1">
      <x v="805"/>
    </i>
    <i r="1">
      <x v="806"/>
    </i>
    <i r="1">
      <x v="815"/>
    </i>
    <i r="1">
      <x v="823"/>
    </i>
    <i r="1">
      <x v="826"/>
    </i>
    <i r="1">
      <x v="830"/>
    </i>
    <i r="1">
      <x v="834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69"/>
    </i>
    <i r="1">
      <x v="876"/>
    </i>
    <i r="1">
      <x v="886"/>
    </i>
    <i r="1">
      <x v="887"/>
    </i>
    <i r="1">
      <x v="898"/>
    </i>
    <i>
      <x v="55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9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85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3"/>
    </i>
    <i r="1">
      <x v="495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86"/>
    </i>
    <i r="1">
      <x v="687"/>
    </i>
    <i r="1">
      <x v="692"/>
    </i>
    <i r="1">
      <x v="694"/>
    </i>
    <i r="1">
      <x v="698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802"/>
    </i>
    <i r="1">
      <x v="805"/>
    </i>
    <i r="1">
      <x v="806"/>
    </i>
    <i r="1">
      <x v="807"/>
    </i>
    <i r="1">
      <x v="810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6"/>
    </i>
    <i r="1">
      <x v="887"/>
    </i>
    <i r="1">
      <x v="889"/>
    </i>
    <i r="1">
      <x v="892"/>
    </i>
    <i r="1">
      <x v="894"/>
    </i>
    <i r="1">
      <x v="898"/>
    </i>
    <i>
      <x v="56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5"/>
    </i>
    <i r="1">
      <x v="199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5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19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38"/>
    </i>
    <i r="1">
      <x v="441"/>
    </i>
    <i r="1">
      <x v="444"/>
    </i>
    <i r="1">
      <x v="447"/>
    </i>
    <i r="1">
      <x v="449"/>
    </i>
    <i r="1">
      <x v="450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50"/>
    </i>
    <i r="1">
      <x v="565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4"/>
    </i>
    <i r="1">
      <x v="627"/>
    </i>
    <i r="1">
      <x v="629"/>
    </i>
    <i r="1">
      <x v="630"/>
    </i>
    <i r="1">
      <x v="633"/>
    </i>
    <i r="1">
      <x v="636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1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7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2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1"/>
    </i>
    <i r="1">
      <x v="183"/>
    </i>
    <i r="1">
      <x v="184"/>
    </i>
    <i r="1">
      <x v="185"/>
    </i>
    <i r="1">
      <x v="186"/>
    </i>
    <i r="1">
      <x v="189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6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4"/>
    </i>
    <i r="1">
      <x v="645"/>
    </i>
    <i r="1">
      <x v="648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8"/>
    </i>
    <i>
      <x v="58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41"/>
    </i>
    <i r="1">
      <x v="142"/>
    </i>
    <i r="1">
      <x v="157"/>
    </i>
    <i r="1">
      <x v="159"/>
    </i>
    <i r="1">
      <x v="165"/>
    </i>
    <i r="1">
      <x v="168"/>
    </i>
    <i r="1">
      <x v="171"/>
    </i>
    <i r="1">
      <x v="177"/>
    </i>
    <i r="1">
      <x v="182"/>
    </i>
    <i r="1">
      <x v="183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7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2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2"/>
    </i>
    <i r="1">
      <x v="480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15"/>
    </i>
    <i r="1">
      <x v="627"/>
    </i>
    <i r="1">
      <x v="630"/>
    </i>
    <i r="1">
      <x v="636"/>
    </i>
    <i r="1">
      <x v="638"/>
    </i>
    <i r="1">
      <x v="645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3"/>
    </i>
    <i r="1">
      <x v="730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82"/>
    </i>
    <i r="1">
      <x v="884"/>
    </i>
    <i r="1">
      <x v="892"/>
    </i>
    <i r="1">
      <x v="894"/>
    </i>
    <i>
      <x v="59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5"/>
    </i>
    <i r="1">
      <x v="114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3"/>
    </i>
    <i r="1">
      <x v="164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2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5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7"/>
    </i>
    <i r="1">
      <x v="892"/>
    </i>
    <i r="1">
      <x v="894"/>
    </i>
    <i>
      <x v="60"/>
    </i>
    <i r="1">
      <x v="3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63"/>
    </i>
    <i r="1">
      <x v="65"/>
    </i>
    <i r="1">
      <x v="66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9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2"/>
    </i>
    <i r="1">
      <x v="183"/>
    </i>
    <i r="1">
      <x v="185"/>
    </i>
    <i r="1">
      <x v="186"/>
    </i>
    <i r="1">
      <x v="189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2"/>
    </i>
    <i r="1">
      <x v="236"/>
    </i>
    <i r="1">
      <x v="239"/>
    </i>
    <i r="1">
      <x v="244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31"/>
    </i>
    <i r="1">
      <x v="332"/>
    </i>
    <i r="1">
      <x v="335"/>
    </i>
    <i r="1">
      <x v="336"/>
    </i>
    <i r="1">
      <x v="339"/>
    </i>
    <i r="1">
      <x v="344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9"/>
    </i>
    <i r="1">
      <x v="410"/>
    </i>
    <i r="1">
      <x v="411"/>
    </i>
    <i r="1">
      <x v="412"/>
    </i>
    <i r="1">
      <x v="413"/>
    </i>
    <i r="1">
      <x v="422"/>
    </i>
    <i r="1">
      <x v="424"/>
    </i>
    <i r="1">
      <x v="425"/>
    </i>
    <i r="1">
      <x v="428"/>
    </i>
    <i r="1">
      <x v="436"/>
    </i>
    <i r="1">
      <x v="438"/>
    </i>
    <i r="1">
      <x v="443"/>
    </i>
    <i r="1">
      <x v="444"/>
    </i>
    <i r="1">
      <x v="450"/>
    </i>
    <i r="1">
      <x v="453"/>
    </i>
    <i r="1">
      <x v="454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13"/>
    </i>
    <i r="1">
      <x v="516"/>
    </i>
    <i r="1">
      <x v="519"/>
    </i>
    <i r="1">
      <x v="526"/>
    </i>
    <i r="1">
      <x v="529"/>
    </i>
    <i r="1">
      <x v="530"/>
    </i>
    <i r="1">
      <x v="533"/>
    </i>
    <i r="1">
      <x v="535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5"/>
    </i>
    <i r="1">
      <x v="577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5"/>
    </i>
    <i r="1">
      <x v="608"/>
    </i>
    <i r="1">
      <x v="610"/>
    </i>
    <i r="1">
      <x v="612"/>
    </i>
    <i r="1">
      <x v="613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61"/>
    </i>
    <i r="1">
      <x v="662"/>
    </i>
    <i r="1">
      <x v="664"/>
    </i>
    <i r="1">
      <x v="667"/>
    </i>
    <i r="1">
      <x v="668"/>
    </i>
    <i r="1">
      <x v="671"/>
    </i>
    <i r="1">
      <x v="673"/>
    </i>
    <i r="1">
      <x v="674"/>
    </i>
    <i r="1">
      <x v="680"/>
    </i>
    <i r="1">
      <x v="682"/>
    </i>
    <i r="1">
      <x v="685"/>
    </i>
    <i r="1">
      <x v="694"/>
    </i>
    <i r="1">
      <x v="705"/>
    </i>
    <i r="1">
      <x v="709"/>
    </i>
    <i r="1">
      <x v="710"/>
    </i>
    <i r="1">
      <x v="711"/>
    </i>
    <i r="1">
      <x v="713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5"/>
    </i>
    <i r="1">
      <x v="799"/>
    </i>
    <i r="1">
      <x v="805"/>
    </i>
    <i r="1">
      <x v="806"/>
    </i>
    <i r="1">
      <x v="807"/>
    </i>
    <i r="1">
      <x v="810"/>
    </i>
    <i r="1">
      <x v="817"/>
    </i>
    <i r="1">
      <x v="818"/>
    </i>
    <i r="1">
      <x v="820"/>
    </i>
    <i r="1">
      <x v="824"/>
    </i>
    <i r="1">
      <x v="826"/>
    </i>
    <i r="1">
      <x v="828"/>
    </i>
    <i r="1">
      <x v="829"/>
    </i>
    <i r="1">
      <x v="830"/>
    </i>
    <i r="1">
      <x v="831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9"/>
    </i>
    <i r="1">
      <x v="876"/>
    </i>
    <i r="1">
      <x v="882"/>
    </i>
    <i r="1">
      <x v="887"/>
    </i>
    <i r="1">
      <x v="892"/>
    </i>
    <i r="1">
      <x v="894"/>
    </i>
    <i r="1">
      <x v="898"/>
    </i>
    <i r="1">
      <x v="899"/>
    </i>
    <i>
      <x v="61"/>
    </i>
    <i r="1">
      <x v="17"/>
    </i>
    <i r="1">
      <x v="25"/>
    </i>
    <i r="1">
      <x v="55"/>
    </i>
    <i r="1">
      <x v="76"/>
    </i>
    <i r="1">
      <x v="77"/>
    </i>
    <i r="1">
      <x v="94"/>
    </i>
    <i r="1">
      <x v="182"/>
    </i>
    <i r="1">
      <x v="186"/>
    </i>
    <i r="1">
      <x v="227"/>
    </i>
    <i r="1">
      <x v="258"/>
    </i>
    <i r="1">
      <x v="267"/>
    </i>
    <i r="1">
      <x v="295"/>
    </i>
    <i r="1">
      <x v="331"/>
    </i>
    <i r="1">
      <x v="332"/>
    </i>
    <i r="1">
      <x v="396"/>
    </i>
    <i r="1">
      <x v="403"/>
    </i>
    <i r="1">
      <x v="409"/>
    </i>
    <i r="1">
      <x v="422"/>
    </i>
    <i r="1">
      <x v="450"/>
    </i>
    <i r="1">
      <x v="466"/>
    </i>
    <i r="1">
      <x v="516"/>
    </i>
    <i r="1">
      <x v="526"/>
    </i>
    <i r="1">
      <x v="527"/>
    </i>
    <i r="1">
      <x v="565"/>
    </i>
    <i r="1">
      <x v="566"/>
    </i>
    <i r="1">
      <x v="612"/>
    </i>
    <i r="1">
      <x v="633"/>
    </i>
    <i r="1">
      <x v="669"/>
    </i>
    <i r="1">
      <x v="674"/>
    </i>
    <i r="1">
      <x v="720"/>
    </i>
    <i r="1">
      <x v="741"/>
    </i>
    <i r="1">
      <x v="745"/>
    </i>
    <i r="1">
      <x v="820"/>
    </i>
    <i r="1">
      <x v="829"/>
    </i>
    <i r="1">
      <x v="8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51" fld="1" baseField="0" baseItem="0"/>
    <dataField name="Sum of -2.0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2788"/>
  <sheetViews>
    <sheetView topLeftCell="A5" workbookViewId="0"/>
  </sheetViews>
  <sheetFormatPr defaultRowHeight="15" x14ac:dyDescent="0.25"/>
  <cols>
    <col min="1" max="1" width="23" bestFit="1" customWidth="1"/>
    <col min="2" max="2" width="9.5703125" bestFit="1" customWidth="1"/>
    <col min="3" max="3" width="10.85546875" bestFit="1" customWidth="1"/>
  </cols>
  <sheetData>
    <row r="3" spans="1:19" x14ac:dyDescent="0.25">
      <c r="A3" s="4" t="s">
        <v>148</v>
      </c>
      <c r="B3" t="s">
        <v>147</v>
      </c>
      <c r="C3" t="s">
        <v>146</v>
      </c>
      <c r="J3" t="s">
        <v>150</v>
      </c>
    </row>
    <row r="4" spans="1:19" x14ac:dyDescent="0.25">
      <c r="A4" s="5" t="s">
        <v>59</v>
      </c>
      <c r="B4" s="3">
        <v>5553</v>
      </c>
      <c r="C4" s="3">
        <v>3006</v>
      </c>
    </row>
    <row r="5" spans="1:19" x14ac:dyDescent="0.25">
      <c r="A5" s="6">
        <v>1021992</v>
      </c>
      <c r="B5" s="3">
        <v>20</v>
      </c>
      <c r="C5" s="3">
        <v>5</v>
      </c>
      <c r="D5" s="3">
        <v>20</v>
      </c>
      <c r="E5" s="3">
        <v>5</v>
      </c>
      <c r="S5" t="s">
        <v>152</v>
      </c>
    </row>
    <row r="6" spans="1:19" x14ac:dyDescent="0.25">
      <c r="A6" s="6">
        <v>1251996</v>
      </c>
      <c r="B6" s="3">
        <v>26</v>
      </c>
      <c r="C6" s="3">
        <v>2</v>
      </c>
      <c r="D6" s="3">
        <v>26</v>
      </c>
      <c r="E6" s="3">
        <v>2</v>
      </c>
      <c r="S6" t="s">
        <v>153</v>
      </c>
    </row>
    <row r="7" spans="1:19" x14ac:dyDescent="0.25">
      <c r="A7" s="6">
        <v>1252001</v>
      </c>
      <c r="B7" s="3">
        <v>25</v>
      </c>
      <c r="C7" s="3">
        <v>6</v>
      </c>
      <c r="D7" s="3">
        <v>25</v>
      </c>
      <c r="E7" s="3">
        <v>6</v>
      </c>
    </row>
    <row r="8" spans="1:19" x14ac:dyDescent="0.25">
      <c r="A8" s="6">
        <v>1252006</v>
      </c>
      <c r="B8" s="3">
        <v>17</v>
      </c>
      <c r="C8" s="3">
        <v>11</v>
      </c>
      <c r="D8" s="3">
        <v>17</v>
      </c>
      <c r="E8" s="3">
        <v>11</v>
      </c>
    </row>
    <row r="9" spans="1:19" x14ac:dyDescent="0.25">
      <c r="A9" s="6">
        <v>1252007</v>
      </c>
      <c r="B9" s="3">
        <v>17</v>
      </c>
      <c r="C9" s="3">
        <v>2</v>
      </c>
      <c r="D9" s="3">
        <v>17</v>
      </c>
      <c r="E9" s="3">
        <v>2</v>
      </c>
    </row>
    <row r="10" spans="1:19" x14ac:dyDescent="0.25">
      <c r="A10" s="6">
        <v>1261995</v>
      </c>
      <c r="B10" s="3">
        <v>26</v>
      </c>
      <c r="C10" s="3">
        <v>26</v>
      </c>
      <c r="D10" s="3">
        <v>26</v>
      </c>
      <c r="E10" s="3">
        <v>26</v>
      </c>
    </row>
    <row r="11" spans="1:19" x14ac:dyDescent="0.25">
      <c r="A11" s="6">
        <v>1262012</v>
      </c>
      <c r="B11" s="3">
        <v>15</v>
      </c>
      <c r="C11" s="3">
        <v>-1</v>
      </c>
      <c r="D11" s="3">
        <v>15</v>
      </c>
      <c r="E11" s="3">
        <v>-1</v>
      </c>
    </row>
    <row r="12" spans="1:19" x14ac:dyDescent="0.25">
      <c r="A12" s="6">
        <v>1271994</v>
      </c>
      <c r="B12" s="3">
        <v>25</v>
      </c>
      <c r="C12" s="3">
        <v>7</v>
      </c>
      <c r="D12" s="3">
        <v>25</v>
      </c>
      <c r="E12" s="3">
        <v>7</v>
      </c>
    </row>
    <row r="13" spans="1:19" x14ac:dyDescent="0.25">
      <c r="A13" s="6">
        <v>1272000</v>
      </c>
      <c r="B13" s="3">
        <v>25</v>
      </c>
      <c r="C13" s="3">
        <v>22</v>
      </c>
      <c r="D13" s="3">
        <v>25</v>
      </c>
      <c r="E13" s="3">
        <v>22</v>
      </c>
    </row>
    <row r="14" spans="1:19" x14ac:dyDescent="0.25">
      <c r="A14" s="6">
        <v>1272005</v>
      </c>
      <c r="B14" s="3">
        <v>18</v>
      </c>
      <c r="C14" s="3">
        <v>8</v>
      </c>
      <c r="D14" s="3">
        <v>18</v>
      </c>
      <c r="E14" s="3">
        <v>8</v>
      </c>
    </row>
    <row r="15" spans="1:19" x14ac:dyDescent="0.25">
      <c r="A15" s="6">
        <v>1272011</v>
      </c>
      <c r="B15" s="3">
        <v>16</v>
      </c>
      <c r="C15" s="3">
        <v>19</v>
      </c>
      <c r="D15" s="3">
        <v>16</v>
      </c>
      <c r="E15" s="3">
        <v>19</v>
      </c>
    </row>
    <row r="16" spans="1:19" x14ac:dyDescent="0.25">
      <c r="A16" s="6">
        <v>1281993</v>
      </c>
      <c r="B16" s="3">
        <v>27</v>
      </c>
      <c r="C16" s="3">
        <v>8</v>
      </c>
      <c r="D16" s="3">
        <v>27</v>
      </c>
      <c r="E16" s="3">
        <v>8</v>
      </c>
    </row>
    <row r="17" spans="1:5" x14ac:dyDescent="0.25">
      <c r="A17" s="6">
        <v>1281999</v>
      </c>
      <c r="B17" s="3">
        <v>19</v>
      </c>
      <c r="C17" s="3">
        <v>2</v>
      </c>
      <c r="D17" s="3">
        <v>19</v>
      </c>
      <c r="E17" s="3">
        <v>2</v>
      </c>
    </row>
    <row r="18" spans="1:5" x14ac:dyDescent="0.25">
      <c r="A18" s="6">
        <v>1282010</v>
      </c>
      <c r="B18" s="3">
        <v>17</v>
      </c>
      <c r="C18" s="3">
        <v>16</v>
      </c>
      <c r="D18" s="3">
        <v>17</v>
      </c>
      <c r="E18" s="3">
        <v>16</v>
      </c>
    </row>
    <row r="19" spans="1:5" x14ac:dyDescent="0.25">
      <c r="A19" s="6">
        <v>1291998</v>
      </c>
      <c r="B19" s="3">
        <v>26</v>
      </c>
      <c r="C19" s="3">
        <v>9</v>
      </c>
      <c r="D19" s="3">
        <v>26</v>
      </c>
      <c r="E19" s="3">
        <v>9</v>
      </c>
    </row>
    <row r="20" spans="1:5" x14ac:dyDescent="0.25">
      <c r="A20" s="6">
        <v>1292009</v>
      </c>
      <c r="B20" s="3">
        <v>16</v>
      </c>
      <c r="C20" s="3">
        <v>18</v>
      </c>
      <c r="D20" s="3">
        <v>16</v>
      </c>
      <c r="E20" s="3">
        <v>18</v>
      </c>
    </row>
    <row r="21" spans="1:5" x14ac:dyDescent="0.25">
      <c r="A21" s="6">
        <v>1301992</v>
      </c>
      <c r="B21" s="3">
        <v>21</v>
      </c>
      <c r="C21" s="3">
        <v>3</v>
      </c>
      <c r="D21" s="3">
        <v>21</v>
      </c>
      <c r="E21" s="3">
        <v>3</v>
      </c>
    </row>
    <row r="22" spans="1:5" x14ac:dyDescent="0.25">
      <c r="A22" s="6">
        <v>1301997</v>
      </c>
      <c r="B22" s="3">
        <v>20</v>
      </c>
      <c r="C22" s="3">
        <v>-5</v>
      </c>
      <c r="D22" s="3">
        <v>20</v>
      </c>
      <c r="E22" s="3">
        <v>-5</v>
      </c>
    </row>
    <row r="23" spans="1:5" x14ac:dyDescent="0.25">
      <c r="A23" s="6">
        <v>1302014</v>
      </c>
      <c r="B23" s="3">
        <v>19</v>
      </c>
      <c r="C23" s="3">
        <v>20</v>
      </c>
      <c r="D23" s="3">
        <v>19</v>
      </c>
      <c r="E23" s="3">
        <v>20</v>
      </c>
    </row>
    <row r="24" spans="1:5" x14ac:dyDescent="0.25">
      <c r="A24" s="6">
        <v>1311991</v>
      </c>
      <c r="B24" s="3">
        <v>17</v>
      </c>
      <c r="C24" s="3">
        <v>1</v>
      </c>
      <c r="D24" s="3">
        <v>17</v>
      </c>
      <c r="E24" s="3">
        <v>1</v>
      </c>
    </row>
    <row r="25" spans="1:5" x14ac:dyDescent="0.25">
      <c r="A25" s="6">
        <v>1312002</v>
      </c>
      <c r="B25" s="3">
        <v>18</v>
      </c>
      <c r="C25" s="3">
        <v>-5</v>
      </c>
      <c r="D25" s="3">
        <v>18</v>
      </c>
      <c r="E25" s="3">
        <v>-5</v>
      </c>
    </row>
    <row r="26" spans="1:5" x14ac:dyDescent="0.25">
      <c r="A26" s="6">
        <v>1312008</v>
      </c>
      <c r="B26" s="3">
        <v>25</v>
      </c>
      <c r="C26" s="3">
        <v>27</v>
      </c>
      <c r="D26" s="3">
        <v>25</v>
      </c>
      <c r="E26" s="3">
        <v>27</v>
      </c>
    </row>
    <row r="27" spans="1:5" x14ac:dyDescent="0.25">
      <c r="A27" s="6">
        <v>1312013</v>
      </c>
      <c r="B27" s="3">
        <v>22</v>
      </c>
      <c r="C27" s="3">
        <v>20</v>
      </c>
      <c r="D27" s="3">
        <v>22</v>
      </c>
      <c r="E27" s="3">
        <v>20</v>
      </c>
    </row>
    <row r="28" spans="1:5" x14ac:dyDescent="0.25">
      <c r="A28" s="6">
        <v>2212008</v>
      </c>
      <c r="B28" s="3">
        <v>25</v>
      </c>
      <c r="C28" s="3">
        <v>28</v>
      </c>
      <c r="D28" s="3">
        <v>25</v>
      </c>
      <c r="E28" s="3">
        <v>28</v>
      </c>
    </row>
    <row r="29" spans="1:5" x14ac:dyDescent="0.25">
      <c r="A29" s="6">
        <v>2222001</v>
      </c>
      <c r="B29" s="3">
        <v>26</v>
      </c>
      <c r="C29" s="3">
        <v>16</v>
      </c>
      <c r="D29" s="3">
        <v>26</v>
      </c>
      <c r="E29" s="3">
        <v>16</v>
      </c>
    </row>
    <row r="30" spans="1:5" x14ac:dyDescent="0.25">
      <c r="A30" s="6">
        <v>2222007</v>
      </c>
      <c r="B30" s="3">
        <v>16</v>
      </c>
      <c r="C30" s="3">
        <v>4</v>
      </c>
      <c r="D30" s="3">
        <v>16</v>
      </c>
      <c r="E30" s="3">
        <v>4</v>
      </c>
    </row>
    <row r="31" spans="1:5" x14ac:dyDescent="0.25">
      <c r="A31" s="6">
        <v>2231995</v>
      </c>
      <c r="B31" s="3">
        <v>26</v>
      </c>
      <c r="C31" s="3">
        <v>27</v>
      </c>
      <c r="D31" s="3">
        <v>26</v>
      </c>
      <c r="E31" s="3">
        <v>27</v>
      </c>
    </row>
    <row r="32" spans="1:5" x14ac:dyDescent="0.25">
      <c r="A32" s="6">
        <v>2232012</v>
      </c>
      <c r="B32" s="3">
        <v>15</v>
      </c>
      <c r="C32" s="3">
        <v>3</v>
      </c>
      <c r="D32" s="3">
        <v>15</v>
      </c>
      <c r="E32" s="3">
        <v>3</v>
      </c>
    </row>
    <row r="33" spans="1:5" x14ac:dyDescent="0.25">
      <c r="A33" s="6">
        <v>2242000</v>
      </c>
      <c r="B33" s="3">
        <v>18</v>
      </c>
      <c r="C33" s="3">
        <v>22</v>
      </c>
      <c r="D33" s="3">
        <v>18</v>
      </c>
      <c r="E33" s="3">
        <v>22</v>
      </c>
    </row>
    <row r="34" spans="1:5" x14ac:dyDescent="0.25">
      <c r="A34" s="6">
        <v>2242005</v>
      </c>
      <c r="B34" s="3">
        <v>26</v>
      </c>
      <c r="C34" s="3">
        <v>9</v>
      </c>
      <c r="D34" s="3">
        <v>26</v>
      </c>
      <c r="E34" s="3">
        <v>9</v>
      </c>
    </row>
    <row r="35" spans="1:5" x14ac:dyDescent="0.25">
      <c r="A35" s="6">
        <v>2242011</v>
      </c>
      <c r="B35" s="3">
        <v>15</v>
      </c>
      <c r="C35" s="3">
        <v>7</v>
      </c>
      <c r="D35" s="3">
        <v>15</v>
      </c>
      <c r="E35" s="3">
        <v>7</v>
      </c>
    </row>
    <row r="36" spans="1:5" x14ac:dyDescent="0.25">
      <c r="A36" s="6">
        <v>2251993</v>
      </c>
      <c r="B36" s="3">
        <v>27</v>
      </c>
      <c r="C36" s="3">
        <v>7</v>
      </c>
      <c r="D36" s="3">
        <v>27</v>
      </c>
      <c r="E36" s="3">
        <v>7</v>
      </c>
    </row>
    <row r="37" spans="1:5" x14ac:dyDescent="0.25">
      <c r="A37" s="6">
        <v>2251994</v>
      </c>
      <c r="B37" s="3">
        <v>20</v>
      </c>
      <c r="C37" s="3">
        <v>3</v>
      </c>
      <c r="D37" s="3">
        <v>20</v>
      </c>
      <c r="E37" s="3">
        <v>3</v>
      </c>
    </row>
    <row r="38" spans="1:5" x14ac:dyDescent="0.25">
      <c r="A38" s="6">
        <v>2251999</v>
      </c>
      <c r="B38" s="3">
        <v>19</v>
      </c>
      <c r="C38" s="3">
        <v>0</v>
      </c>
      <c r="D38" s="3">
        <v>19</v>
      </c>
      <c r="E38" s="3">
        <v>0</v>
      </c>
    </row>
    <row r="39" spans="1:5" x14ac:dyDescent="0.25">
      <c r="A39" s="6">
        <v>2252010</v>
      </c>
      <c r="B39" s="3">
        <v>16</v>
      </c>
      <c r="C39" s="3">
        <v>5</v>
      </c>
      <c r="D39" s="3">
        <v>16</v>
      </c>
      <c r="E39" s="3">
        <v>5</v>
      </c>
    </row>
    <row r="40" spans="1:5" x14ac:dyDescent="0.25">
      <c r="A40" s="6">
        <v>2261998</v>
      </c>
      <c r="B40" s="3">
        <v>22</v>
      </c>
      <c r="C40" s="3">
        <v>2</v>
      </c>
      <c r="D40" s="3">
        <v>22</v>
      </c>
      <c r="E40" s="3">
        <v>2</v>
      </c>
    </row>
    <row r="41" spans="1:5" x14ac:dyDescent="0.25">
      <c r="A41" s="6">
        <v>2262009</v>
      </c>
      <c r="B41" s="3">
        <v>16</v>
      </c>
      <c r="C41" s="3">
        <v>17</v>
      </c>
      <c r="D41" s="3">
        <v>16</v>
      </c>
      <c r="E41" s="3">
        <v>17</v>
      </c>
    </row>
    <row r="42" spans="1:5" x14ac:dyDescent="0.25">
      <c r="A42" s="6">
        <v>2271992</v>
      </c>
      <c r="B42" s="3">
        <v>26</v>
      </c>
      <c r="C42" s="3">
        <v>5</v>
      </c>
      <c r="D42" s="3">
        <v>26</v>
      </c>
      <c r="E42" s="3">
        <v>5</v>
      </c>
    </row>
    <row r="43" spans="1:5" x14ac:dyDescent="0.25">
      <c r="A43" s="6">
        <v>2271997</v>
      </c>
      <c r="B43" s="3">
        <v>26</v>
      </c>
      <c r="C43" s="3">
        <v>0</v>
      </c>
      <c r="D43" s="3">
        <v>26</v>
      </c>
      <c r="E43" s="3">
        <v>0</v>
      </c>
    </row>
    <row r="44" spans="1:5" x14ac:dyDescent="0.25">
      <c r="A44" s="6">
        <v>2272003</v>
      </c>
      <c r="B44" s="3">
        <v>15</v>
      </c>
      <c r="C44" s="3">
        <v>-4</v>
      </c>
      <c r="D44" s="3">
        <v>15</v>
      </c>
      <c r="E44" s="3">
        <v>-4</v>
      </c>
    </row>
    <row r="45" spans="1:5" x14ac:dyDescent="0.25">
      <c r="A45" s="6">
        <v>2272014</v>
      </c>
      <c r="B45" s="3">
        <v>18</v>
      </c>
      <c r="C45" s="3">
        <v>20</v>
      </c>
      <c r="D45" s="3">
        <v>18</v>
      </c>
      <c r="E45" s="3">
        <v>20</v>
      </c>
    </row>
    <row r="46" spans="1:5" x14ac:dyDescent="0.25">
      <c r="A46" s="6">
        <v>2281991</v>
      </c>
      <c r="B46" s="3">
        <v>18</v>
      </c>
      <c r="C46" s="3">
        <v>1</v>
      </c>
      <c r="D46" s="3">
        <v>18</v>
      </c>
      <c r="E46" s="3">
        <v>1</v>
      </c>
    </row>
    <row r="47" spans="1:5" x14ac:dyDescent="0.25">
      <c r="A47" s="6">
        <v>2282002</v>
      </c>
      <c r="B47" s="3">
        <v>25</v>
      </c>
      <c r="C47" s="3">
        <v>7</v>
      </c>
      <c r="D47" s="3">
        <v>25</v>
      </c>
      <c r="E47" s="3">
        <v>7</v>
      </c>
    </row>
    <row r="48" spans="1:5" x14ac:dyDescent="0.25">
      <c r="A48" s="6">
        <v>2282013</v>
      </c>
      <c r="B48" s="3">
        <v>22</v>
      </c>
      <c r="C48" s="3">
        <v>12</v>
      </c>
      <c r="D48" s="3">
        <v>22</v>
      </c>
      <c r="E48" s="3">
        <v>12</v>
      </c>
    </row>
    <row r="49" spans="1:5" x14ac:dyDescent="0.25">
      <c r="A49" s="6">
        <v>2291996</v>
      </c>
      <c r="B49" s="3">
        <v>26</v>
      </c>
      <c r="C49" s="3">
        <v>2</v>
      </c>
      <c r="D49" s="3">
        <v>26</v>
      </c>
      <c r="E49" s="3">
        <v>2</v>
      </c>
    </row>
    <row r="50" spans="1:5" x14ac:dyDescent="0.25">
      <c r="A50" s="6">
        <v>3251999</v>
      </c>
      <c r="B50" s="3">
        <v>20</v>
      </c>
      <c r="C50" s="3">
        <v>0</v>
      </c>
      <c r="D50" s="3">
        <v>20</v>
      </c>
      <c r="E50" s="3">
        <v>0</v>
      </c>
    </row>
    <row r="51" spans="1:5" x14ac:dyDescent="0.25">
      <c r="A51" s="6">
        <v>3252010</v>
      </c>
      <c r="B51" s="3">
        <v>17</v>
      </c>
      <c r="C51" s="3">
        <v>2</v>
      </c>
      <c r="D51" s="3">
        <v>17</v>
      </c>
      <c r="E51" s="3">
        <v>2</v>
      </c>
    </row>
    <row r="52" spans="1:5" x14ac:dyDescent="0.25">
      <c r="A52" s="6">
        <v>3261998</v>
      </c>
      <c r="B52" s="3">
        <v>26</v>
      </c>
      <c r="C52" s="3">
        <v>4</v>
      </c>
      <c r="D52" s="3">
        <v>26</v>
      </c>
      <c r="E52" s="3">
        <v>4</v>
      </c>
    </row>
    <row r="53" spans="1:5" x14ac:dyDescent="0.25">
      <c r="A53" s="6">
        <v>3262009</v>
      </c>
      <c r="B53" s="3">
        <v>16</v>
      </c>
      <c r="C53" s="3">
        <v>20</v>
      </c>
      <c r="D53" s="3">
        <v>16</v>
      </c>
      <c r="E53" s="3">
        <v>20</v>
      </c>
    </row>
    <row r="54" spans="1:5" x14ac:dyDescent="0.25">
      <c r="A54" s="6">
        <v>3271997</v>
      </c>
      <c r="B54" s="3">
        <v>26</v>
      </c>
      <c r="C54" s="3">
        <v>-1</v>
      </c>
      <c r="D54" s="3">
        <v>26</v>
      </c>
      <c r="E54" s="3">
        <v>-1</v>
      </c>
    </row>
    <row r="55" spans="1:5" x14ac:dyDescent="0.25">
      <c r="A55" s="6">
        <v>3272003</v>
      </c>
      <c r="B55" s="3">
        <v>18</v>
      </c>
      <c r="C55" s="3">
        <v>0</v>
      </c>
      <c r="D55" s="3">
        <v>18</v>
      </c>
      <c r="E55" s="3">
        <v>0</v>
      </c>
    </row>
    <row r="56" spans="1:5" x14ac:dyDescent="0.25">
      <c r="A56" s="6">
        <v>3272008</v>
      </c>
      <c r="B56" s="3">
        <v>25</v>
      </c>
      <c r="C56" s="3">
        <v>25</v>
      </c>
      <c r="D56" s="3">
        <v>25</v>
      </c>
      <c r="E56" s="3">
        <v>25</v>
      </c>
    </row>
    <row r="57" spans="1:5" x14ac:dyDescent="0.25">
      <c r="A57" s="6">
        <v>3272014</v>
      </c>
      <c r="B57" s="3">
        <v>21</v>
      </c>
      <c r="C57" s="3">
        <v>26</v>
      </c>
      <c r="D57" s="3">
        <v>21</v>
      </c>
      <c r="E57" s="3">
        <v>26</v>
      </c>
    </row>
    <row r="58" spans="1:5" x14ac:dyDescent="0.25">
      <c r="A58" s="6">
        <v>3281991</v>
      </c>
      <c r="B58" s="3">
        <v>25</v>
      </c>
      <c r="C58" s="3">
        <v>4</v>
      </c>
      <c r="D58" s="3">
        <v>25</v>
      </c>
      <c r="E58" s="3">
        <v>4</v>
      </c>
    </row>
    <row r="59" spans="1:5" x14ac:dyDescent="0.25">
      <c r="A59" s="6">
        <v>3281996</v>
      </c>
      <c r="B59" s="3">
        <v>26</v>
      </c>
      <c r="C59" s="3">
        <v>3</v>
      </c>
      <c r="D59" s="3">
        <v>26</v>
      </c>
      <c r="E59" s="3">
        <v>3</v>
      </c>
    </row>
    <row r="60" spans="1:5" x14ac:dyDescent="0.25">
      <c r="A60" s="6">
        <v>3282002</v>
      </c>
      <c r="B60" s="3">
        <v>19</v>
      </c>
      <c r="C60" s="3">
        <v>5</v>
      </c>
      <c r="D60" s="3">
        <v>19</v>
      </c>
      <c r="E60" s="3">
        <v>5</v>
      </c>
    </row>
    <row r="61" spans="1:5" x14ac:dyDescent="0.25">
      <c r="A61" s="6">
        <v>3282013</v>
      </c>
      <c r="B61" s="3">
        <v>22</v>
      </c>
      <c r="C61" s="3">
        <v>9</v>
      </c>
      <c r="D61" s="3">
        <v>22</v>
      </c>
      <c r="E61" s="3">
        <v>9</v>
      </c>
    </row>
    <row r="62" spans="1:5" x14ac:dyDescent="0.25">
      <c r="A62" s="6">
        <v>3292001</v>
      </c>
      <c r="B62" s="3">
        <v>18</v>
      </c>
      <c r="C62" s="3">
        <v>11</v>
      </c>
      <c r="D62" s="3">
        <v>18</v>
      </c>
      <c r="E62" s="3">
        <v>11</v>
      </c>
    </row>
    <row r="63" spans="1:5" x14ac:dyDescent="0.25">
      <c r="A63" s="6">
        <v>3292006</v>
      </c>
      <c r="B63" s="3">
        <v>18</v>
      </c>
      <c r="C63" s="3">
        <v>12</v>
      </c>
      <c r="D63" s="3">
        <v>18</v>
      </c>
      <c r="E63" s="3">
        <v>12</v>
      </c>
    </row>
    <row r="64" spans="1:5" x14ac:dyDescent="0.25">
      <c r="A64" s="6">
        <v>3292007</v>
      </c>
      <c r="B64" s="3">
        <v>25</v>
      </c>
      <c r="C64" s="3">
        <v>22</v>
      </c>
      <c r="D64" s="3">
        <v>25</v>
      </c>
      <c r="E64" s="3">
        <v>22</v>
      </c>
    </row>
    <row r="65" spans="1:5" x14ac:dyDescent="0.25">
      <c r="A65" s="6">
        <v>3292012</v>
      </c>
      <c r="B65" s="3">
        <v>25</v>
      </c>
      <c r="C65" s="3">
        <v>17</v>
      </c>
      <c r="D65" s="3">
        <v>25</v>
      </c>
      <c r="E65" s="3">
        <v>17</v>
      </c>
    </row>
    <row r="66" spans="1:5" x14ac:dyDescent="0.25">
      <c r="A66" s="6">
        <v>3301995</v>
      </c>
      <c r="B66" s="3">
        <v>20</v>
      </c>
      <c r="C66" s="3">
        <v>18</v>
      </c>
      <c r="D66" s="3">
        <v>20</v>
      </c>
      <c r="E66" s="3">
        <v>18</v>
      </c>
    </row>
    <row r="67" spans="1:5" x14ac:dyDescent="0.25">
      <c r="A67" s="6">
        <v>3302000</v>
      </c>
      <c r="B67" s="3">
        <v>16</v>
      </c>
      <c r="C67" s="3">
        <v>13</v>
      </c>
      <c r="D67" s="3">
        <v>16</v>
      </c>
      <c r="E67" s="3">
        <v>13</v>
      </c>
    </row>
    <row r="68" spans="1:5" x14ac:dyDescent="0.25">
      <c r="A68" s="6">
        <v>3311994</v>
      </c>
      <c r="B68" s="3">
        <v>20</v>
      </c>
      <c r="C68" s="3">
        <v>3</v>
      </c>
      <c r="D68" s="3">
        <v>20</v>
      </c>
      <c r="E68" s="3">
        <v>3</v>
      </c>
    </row>
    <row r="69" spans="1:5" x14ac:dyDescent="0.25">
      <c r="A69" s="6">
        <v>3312005</v>
      </c>
      <c r="B69" s="3">
        <v>16</v>
      </c>
      <c r="C69" s="3">
        <v>3</v>
      </c>
      <c r="D69" s="3">
        <v>16</v>
      </c>
      <c r="E69" s="3">
        <v>3</v>
      </c>
    </row>
    <row r="70" spans="1:5" x14ac:dyDescent="0.25">
      <c r="A70" s="6">
        <v>3312011</v>
      </c>
      <c r="B70" s="3">
        <v>16</v>
      </c>
      <c r="C70" s="3">
        <v>4</v>
      </c>
      <c r="D70" s="3">
        <v>16</v>
      </c>
      <c r="E70" s="3">
        <v>4</v>
      </c>
    </row>
    <row r="71" spans="1:5" x14ac:dyDescent="0.25">
      <c r="A71" s="6">
        <v>4011993</v>
      </c>
      <c r="B71" s="3">
        <v>26</v>
      </c>
      <c r="C71" s="3">
        <v>5</v>
      </c>
      <c r="D71" s="3">
        <v>26</v>
      </c>
      <c r="E71" s="3">
        <v>5</v>
      </c>
    </row>
    <row r="72" spans="1:5" x14ac:dyDescent="0.25">
      <c r="A72" s="6">
        <v>4021992</v>
      </c>
      <c r="B72" s="3">
        <v>26</v>
      </c>
      <c r="C72" s="3">
        <v>5</v>
      </c>
      <c r="D72" s="3">
        <v>26</v>
      </c>
      <c r="E72" s="3">
        <v>5</v>
      </c>
    </row>
    <row r="73" spans="1:5" x14ac:dyDescent="0.25">
      <c r="A73" s="6">
        <v>4241997</v>
      </c>
      <c r="B73" s="3">
        <v>26</v>
      </c>
      <c r="C73" s="3">
        <v>-1</v>
      </c>
      <c r="D73" s="3">
        <v>26</v>
      </c>
      <c r="E73" s="3">
        <v>-1</v>
      </c>
    </row>
    <row r="74" spans="1:5" x14ac:dyDescent="0.25">
      <c r="A74" s="6">
        <v>4242003</v>
      </c>
      <c r="B74" s="3">
        <v>18</v>
      </c>
      <c r="C74" s="3">
        <v>0</v>
      </c>
      <c r="D74" s="3">
        <v>18</v>
      </c>
      <c r="E74" s="3">
        <v>0</v>
      </c>
    </row>
    <row r="75" spans="1:5" x14ac:dyDescent="0.25">
      <c r="A75" s="6">
        <v>4242008</v>
      </c>
      <c r="B75" s="3">
        <v>17</v>
      </c>
      <c r="C75" s="3">
        <v>20</v>
      </c>
      <c r="D75" s="3">
        <v>17</v>
      </c>
      <c r="E75" s="3">
        <v>20</v>
      </c>
    </row>
    <row r="76" spans="1:5" x14ac:dyDescent="0.25">
      <c r="A76" s="6">
        <v>4242014</v>
      </c>
      <c r="B76" s="3">
        <v>21</v>
      </c>
      <c r="C76" s="3">
        <v>23</v>
      </c>
      <c r="D76" s="3">
        <v>21</v>
      </c>
      <c r="E76" s="3">
        <v>23</v>
      </c>
    </row>
    <row r="77" spans="1:5" x14ac:dyDescent="0.25">
      <c r="A77" s="6">
        <v>4251996</v>
      </c>
      <c r="B77" s="3">
        <v>26</v>
      </c>
      <c r="C77" s="3">
        <v>5</v>
      </c>
      <c r="D77" s="3">
        <v>26</v>
      </c>
      <c r="E77" s="3">
        <v>5</v>
      </c>
    </row>
    <row r="78" spans="1:5" x14ac:dyDescent="0.25">
      <c r="A78" s="6">
        <v>4252002</v>
      </c>
      <c r="B78" s="3">
        <v>17</v>
      </c>
      <c r="C78" s="3">
        <v>6</v>
      </c>
      <c r="D78" s="3">
        <v>17</v>
      </c>
      <c r="E78" s="3">
        <v>6</v>
      </c>
    </row>
    <row r="79" spans="1:5" x14ac:dyDescent="0.25">
      <c r="A79" s="6">
        <v>4252013</v>
      </c>
      <c r="B79" s="3">
        <v>22</v>
      </c>
      <c r="C79" s="3">
        <v>7</v>
      </c>
      <c r="D79" s="3">
        <v>22</v>
      </c>
      <c r="E79" s="3">
        <v>7</v>
      </c>
    </row>
    <row r="80" spans="1:5" x14ac:dyDescent="0.25">
      <c r="A80" s="6">
        <v>4262001</v>
      </c>
      <c r="B80" s="3">
        <v>18</v>
      </c>
      <c r="C80" s="3">
        <v>9</v>
      </c>
      <c r="D80" s="3">
        <v>18</v>
      </c>
      <c r="E80" s="3">
        <v>9</v>
      </c>
    </row>
    <row r="81" spans="1:5" x14ac:dyDescent="0.25">
      <c r="A81" s="6">
        <v>4262006</v>
      </c>
      <c r="B81" s="3">
        <v>18</v>
      </c>
      <c r="C81" s="3">
        <v>14</v>
      </c>
      <c r="D81" s="3">
        <v>18</v>
      </c>
      <c r="E81" s="3">
        <v>14</v>
      </c>
    </row>
    <row r="82" spans="1:5" x14ac:dyDescent="0.25">
      <c r="A82" s="6">
        <v>4262007</v>
      </c>
      <c r="B82" s="3">
        <v>24</v>
      </c>
      <c r="C82" s="3">
        <v>27</v>
      </c>
      <c r="D82" s="3">
        <v>24</v>
      </c>
      <c r="E82" s="3">
        <v>27</v>
      </c>
    </row>
    <row r="83" spans="1:5" x14ac:dyDescent="0.25">
      <c r="A83" s="6">
        <v>4262012</v>
      </c>
      <c r="B83" s="3">
        <v>16</v>
      </c>
      <c r="C83" s="3">
        <v>9</v>
      </c>
      <c r="D83" s="3">
        <v>16</v>
      </c>
      <c r="E83" s="3">
        <v>9</v>
      </c>
    </row>
    <row r="84" spans="1:5" x14ac:dyDescent="0.25">
      <c r="A84" s="6">
        <v>4271995</v>
      </c>
      <c r="B84" s="3">
        <v>26</v>
      </c>
      <c r="C84" s="3">
        <v>12</v>
      </c>
      <c r="D84" s="3">
        <v>26</v>
      </c>
      <c r="E84" s="3">
        <v>12</v>
      </c>
    </row>
    <row r="85" spans="1:5" x14ac:dyDescent="0.25">
      <c r="A85" s="6">
        <v>4272000</v>
      </c>
      <c r="B85" s="3">
        <v>16</v>
      </c>
      <c r="C85" s="3">
        <v>2</v>
      </c>
      <c r="D85" s="3">
        <v>16</v>
      </c>
      <c r="E85" s="3">
        <v>2</v>
      </c>
    </row>
    <row r="86" spans="1:5" x14ac:dyDescent="0.25">
      <c r="A86" s="6">
        <v>4281994</v>
      </c>
      <c r="B86" s="3">
        <v>20</v>
      </c>
      <c r="C86" s="3">
        <v>2</v>
      </c>
      <c r="D86" s="3">
        <v>20</v>
      </c>
      <c r="E86" s="3">
        <v>2</v>
      </c>
    </row>
    <row r="87" spans="1:5" x14ac:dyDescent="0.25">
      <c r="A87" s="6">
        <v>4282005</v>
      </c>
      <c r="B87" s="3">
        <v>18</v>
      </c>
      <c r="C87" s="3">
        <v>8</v>
      </c>
      <c r="D87" s="3">
        <v>18</v>
      </c>
      <c r="E87" s="3">
        <v>8</v>
      </c>
    </row>
    <row r="88" spans="1:5" x14ac:dyDescent="0.25">
      <c r="A88" s="6">
        <v>4282011</v>
      </c>
      <c r="B88" s="3">
        <v>15</v>
      </c>
      <c r="C88" s="3">
        <v>2</v>
      </c>
      <c r="D88" s="3">
        <v>15</v>
      </c>
      <c r="E88" s="3">
        <v>2</v>
      </c>
    </row>
    <row r="89" spans="1:5" x14ac:dyDescent="0.25">
      <c r="A89" s="6">
        <v>4291993</v>
      </c>
      <c r="B89" s="3">
        <v>26</v>
      </c>
      <c r="C89" s="3">
        <v>4</v>
      </c>
      <c r="D89" s="3">
        <v>26</v>
      </c>
      <c r="E89" s="3">
        <v>4</v>
      </c>
    </row>
    <row r="90" spans="1:5" x14ac:dyDescent="0.25">
      <c r="A90" s="6">
        <v>4291999</v>
      </c>
      <c r="B90" s="3">
        <v>20</v>
      </c>
      <c r="C90" s="3">
        <v>-2</v>
      </c>
      <c r="D90" s="3">
        <v>20</v>
      </c>
      <c r="E90" s="3">
        <v>-2</v>
      </c>
    </row>
    <row r="91" spans="1:5" x14ac:dyDescent="0.25">
      <c r="A91" s="6">
        <v>4292004</v>
      </c>
      <c r="B91" s="3">
        <v>18</v>
      </c>
      <c r="C91" s="3">
        <v>3</v>
      </c>
      <c r="D91" s="3">
        <v>18</v>
      </c>
      <c r="E91" s="3">
        <v>3</v>
      </c>
    </row>
    <row r="92" spans="1:5" x14ac:dyDescent="0.25">
      <c r="A92" s="6">
        <v>4292010</v>
      </c>
      <c r="B92" s="3">
        <v>25</v>
      </c>
      <c r="C92" s="3">
        <v>11</v>
      </c>
      <c r="D92" s="3">
        <v>25</v>
      </c>
      <c r="E92" s="3">
        <v>11</v>
      </c>
    </row>
    <row r="93" spans="1:5" x14ac:dyDescent="0.25">
      <c r="A93" s="6">
        <v>4301992</v>
      </c>
      <c r="B93" s="3">
        <v>21</v>
      </c>
      <c r="C93" s="3">
        <v>5</v>
      </c>
      <c r="D93" s="3">
        <v>21</v>
      </c>
      <c r="E93" s="3">
        <v>5</v>
      </c>
    </row>
    <row r="94" spans="1:5" x14ac:dyDescent="0.25">
      <c r="A94" s="6">
        <v>4301998</v>
      </c>
      <c r="B94" s="3">
        <v>26</v>
      </c>
      <c r="C94" s="3">
        <v>2</v>
      </c>
      <c r="D94" s="3">
        <v>26</v>
      </c>
      <c r="E94" s="3">
        <v>2</v>
      </c>
    </row>
    <row r="95" spans="1:5" x14ac:dyDescent="0.25">
      <c r="A95" s="6">
        <v>4302009</v>
      </c>
      <c r="B95" s="3">
        <v>16</v>
      </c>
      <c r="C95" s="3">
        <v>11</v>
      </c>
      <c r="D95" s="3">
        <v>16</v>
      </c>
      <c r="E95" s="3">
        <v>11</v>
      </c>
    </row>
    <row r="96" spans="1:5" x14ac:dyDescent="0.25">
      <c r="A96" s="6">
        <v>5021991</v>
      </c>
      <c r="B96" s="3">
        <v>26</v>
      </c>
      <c r="C96" s="3">
        <v>3</v>
      </c>
      <c r="D96" s="3">
        <v>26</v>
      </c>
      <c r="E96" s="3">
        <v>3</v>
      </c>
    </row>
    <row r="97" spans="1:5" x14ac:dyDescent="0.25">
      <c r="A97" s="6">
        <v>5251995</v>
      </c>
      <c r="B97" s="3">
        <v>26</v>
      </c>
      <c r="C97" s="3">
        <v>8</v>
      </c>
      <c r="D97" s="3">
        <v>26</v>
      </c>
      <c r="E97" s="3">
        <v>8</v>
      </c>
    </row>
    <row r="98" spans="1:5" x14ac:dyDescent="0.25">
      <c r="A98" s="6">
        <v>5252000</v>
      </c>
      <c r="B98" s="3">
        <v>25</v>
      </c>
      <c r="C98" s="3">
        <v>5</v>
      </c>
      <c r="D98" s="3">
        <v>25</v>
      </c>
      <c r="E98" s="3">
        <v>5</v>
      </c>
    </row>
    <row r="99" spans="1:5" x14ac:dyDescent="0.25">
      <c r="A99" s="6">
        <v>5262011</v>
      </c>
      <c r="B99" s="3">
        <v>24</v>
      </c>
      <c r="C99" s="3">
        <v>7</v>
      </c>
      <c r="D99" s="3">
        <v>24</v>
      </c>
      <c r="E99" s="3">
        <v>7</v>
      </c>
    </row>
    <row r="100" spans="1:5" x14ac:dyDescent="0.25">
      <c r="A100" s="6">
        <v>5271993</v>
      </c>
      <c r="B100" s="3">
        <v>26</v>
      </c>
      <c r="C100" s="3">
        <v>4</v>
      </c>
      <c r="D100" s="3">
        <v>26</v>
      </c>
      <c r="E100" s="3">
        <v>4</v>
      </c>
    </row>
    <row r="101" spans="1:5" x14ac:dyDescent="0.25">
      <c r="A101" s="6">
        <v>5271999</v>
      </c>
      <c r="B101" s="3">
        <v>19</v>
      </c>
      <c r="C101" s="3">
        <v>-4</v>
      </c>
      <c r="D101" s="3">
        <v>19</v>
      </c>
      <c r="E101" s="3">
        <v>-4</v>
      </c>
    </row>
    <row r="102" spans="1:5" x14ac:dyDescent="0.25">
      <c r="A102" s="6">
        <v>5281992</v>
      </c>
      <c r="B102" s="3">
        <v>22</v>
      </c>
      <c r="C102" s="3">
        <v>8</v>
      </c>
      <c r="D102" s="3">
        <v>22</v>
      </c>
      <c r="E102" s="3">
        <v>8</v>
      </c>
    </row>
    <row r="103" spans="1:5" x14ac:dyDescent="0.25">
      <c r="A103" s="6">
        <v>5281998</v>
      </c>
      <c r="B103" s="3">
        <v>26</v>
      </c>
      <c r="C103" s="3">
        <v>1</v>
      </c>
      <c r="D103" s="3">
        <v>26</v>
      </c>
      <c r="E103" s="3">
        <v>1</v>
      </c>
    </row>
    <row r="104" spans="1:5" x14ac:dyDescent="0.25">
      <c r="A104" s="6">
        <v>5282009</v>
      </c>
      <c r="B104" s="3">
        <v>16</v>
      </c>
      <c r="C104" s="3">
        <v>8</v>
      </c>
      <c r="D104" s="3">
        <v>16</v>
      </c>
      <c r="E104" s="3">
        <v>8</v>
      </c>
    </row>
    <row r="105" spans="1:5" x14ac:dyDescent="0.25">
      <c r="A105" s="6">
        <v>5282010</v>
      </c>
      <c r="B105" s="3">
        <v>25</v>
      </c>
      <c r="C105" s="3">
        <v>8</v>
      </c>
      <c r="D105" s="3">
        <v>25</v>
      </c>
      <c r="E105" s="3">
        <v>8</v>
      </c>
    </row>
    <row r="106" spans="1:5" x14ac:dyDescent="0.25">
      <c r="A106" s="6">
        <v>5291997</v>
      </c>
      <c r="B106" s="3">
        <v>18</v>
      </c>
      <c r="C106" s="3">
        <v>-6</v>
      </c>
      <c r="D106" s="3">
        <v>18</v>
      </c>
      <c r="E106" s="3">
        <v>-6</v>
      </c>
    </row>
    <row r="107" spans="1:5" x14ac:dyDescent="0.25">
      <c r="A107" s="6">
        <v>5292003</v>
      </c>
      <c r="B107" s="3">
        <v>25</v>
      </c>
      <c r="C107" s="3">
        <v>19</v>
      </c>
      <c r="D107" s="3">
        <v>25</v>
      </c>
      <c r="E107" s="3">
        <v>19</v>
      </c>
    </row>
    <row r="108" spans="1:5" x14ac:dyDescent="0.25">
      <c r="A108" s="6">
        <v>5292008</v>
      </c>
      <c r="B108" s="3">
        <v>17</v>
      </c>
      <c r="C108" s="3">
        <v>30</v>
      </c>
      <c r="D108" s="3">
        <v>17</v>
      </c>
      <c r="E108" s="3">
        <v>30</v>
      </c>
    </row>
    <row r="109" spans="1:5" x14ac:dyDescent="0.25">
      <c r="A109" s="6">
        <v>5292014</v>
      </c>
      <c r="B109" s="3">
        <v>21</v>
      </c>
      <c r="C109" s="3">
        <v>26</v>
      </c>
      <c r="D109" s="3">
        <v>21</v>
      </c>
      <c r="E109" s="3">
        <v>26</v>
      </c>
    </row>
    <row r="110" spans="1:5" x14ac:dyDescent="0.25">
      <c r="A110" s="6">
        <v>5301991</v>
      </c>
      <c r="B110" s="3">
        <v>26</v>
      </c>
      <c r="C110" s="3">
        <v>3</v>
      </c>
      <c r="D110" s="3">
        <v>26</v>
      </c>
      <c r="E110" s="3">
        <v>3</v>
      </c>
    </row>
    <row r="111" spans="1:5" x14ac:dyDescent="0.25">
      <c r="A111" s="6">
        <v>5301996</v>
      </c>
      <c r="B111" s="3">
        <v>26</v>
      </c>
      <c r="C111" s="3">
        <v>7</v>
      </c>
      <c r="D111" s="3">
        <v>26</v>
      </c>
      <c r="E111" s="3">
        <v>7</v>
      </c>
    </row>
    <row r="112" spans="1:5" x14ac:dyDescent="0.25">
      <c r="A112" s="6">
        <v>5302002</v>
      </c>
      <c r="B112" s="3">
        <v>18</v>
      </c>
      <c r="C112" s="3">
        <v>8</v>
      </c>
      <c r="D112" s="3">
        <v>18</v>
      </c>
      <c r="E112" s="3">
        <v>8</v>
      </c>
    </row>
    <row r="113" spans="1:5" x14ac:dyDescent="0.25">
      <c r="A113" s="6">
        <v>5302012</v>
      </c>
      <c r="B113" s="3">
        <v>16</v>
      </c>
      <c r="C113" s="3">
        <v>14</v>
      </c>
      <c r="D113" s="3">
        <v>16</v>
      </c>
      <c r="E113" s="3">
        <v>14</v>
      </c>
    </row>
    <row r="114" spans="1:5" x14ac:dyDescent="0.25">
      <c r="A114" s="6">
        <v>5302013</v>
      </c>
      <c r="B114" s="3">
        <v>22</v>
      </c>
      <c r="C114" s="3">
        <v>8</v>
      </c>
      <c r="D114" s="3">
        <v>22</v>
      </c>
      <c r="E114" s="3">
        <v>8</v>
      </c>
    </row>
    <row r="115" spans="1:5" x14ac:dyDescent="0.25">
      <c r="A115" s="6">
        <v>5311994</v>
      </c>
      <c r="B115" s="3">
        <v>19</v>
      </c>
      <c r="C115" s="3">
        <v>6</v>
      </c>
      <c r="D115" s="3">
        <v>19</v>
      </c>
      <c r="E115" s="3">
        <v>6</v>
      </c>
    </row>
    <row r="116" spans="1:5" x14ac:dyDescent="0.25">
      <c r="A116" s="6">
        <v>5312001</v>
      </c>
      <c r="B116" s="3">
        <v>19</v>
      </c>
      <c r="C116" s="3">
        <v>8</v>
      </c>
      <c r="D116" s="3">
        <v>19</v>
      </c>
      <c r="E116" s="3">
        <v>8</v>
      </c>
    </row>
    <row r="117" spans="1:5" x14ac:dyDescent="0.25">
      <c r="A117" s="6">
        <v>5312007</v>
      </c>
      <c r="B117" s="3">
        <v>17</v>
      </c>
      <c r="C117" s="3">
        <v>30</v>
      </c>
      <c r="D117" s="3">
        <v>17</v>
      </c>
      <c r="E117" s="3">
        <v>30</v>
      </c>
    </row>
    <row r="118" spans="1:5" x14ac:dyDescent="0.25">
      <c r="A118" s="6">
        <v>6212001</v>
      </c>
      <c r="B118" s="3">
        <v>18</v>
      </c>
      <c r="C118" s="3">
        <v>4</v>
      </c>
      <c r="D118" s="3">
        <v>18</v>
      </c>
      <c r="E118" s="3">
        <v>4</v>
      </c>
    </row>
    <row r="119" spans="1:5" x14ac:dyDescent="0.25">
      <c r="A119" s="6">
        <v>6241999</v>
      </c>
      <c r="B119" s="3">
        <v>25</v>
      </c>
      <c r="C119" s="3">
        <v>2</v>
      </c>
      <c r="D119" s="3">
        <v>25</v>
      </c>
      <c r="E119" s="3">
        <v>2</v>
      </c>
    </row>
    <row r="120" spans="1:5" x14ac:dyDescent="0.25">
      <c r="A120" s="6">
        <v>6242004</v>
      </c>
      <c r="B120" s="3">
        <v>17</v>
      </c>
      <c r="C120" s="3">
        <v>12</v>
      </c>
      <c r="D120" s="3">
        <v>17</v>
      </c>
      <c r="E120" s="3">
        <v>12</v>
      </c>
    </row>
    <row r="121" spans="1:5" x14ac:dyDescent="0.25">
      <c r="A121" s="6">
        <v>6242010</v>
      </c>
      <c r="B121" s="3">
        <v>25</v>
      </c>
      <c r="C121" s="3">
        <v>6</v>
      </c>
      <c r="D121" s="3">
        <v>25</v>
      </c>
      <c r="E121" s="3">
        <v>6</v>
      </c>
    </row>
    <row r="122" spans="1:5" x14ac:dyDescent="0.25">
      <c r="A122" s="6">
        <v>6251998</v>
      </c>
      <c r="B122" s="3">
        <v>26</v>
      </c>
      <c r="C122" s="3">
        <v>0</v>
      </c>
      <c r="D122" s="3">
        <v>26</v>
      </c>
      <c r="E122" s="3">
        <v>0</v>
      </c>
    </row>
    <row r="123" spans="1:5" x14ac:dyDescent="0.25">
      <c r="A123" s="6">
        <v>6252009</v>
      </c>
      <c r="B123" s="3">
        <v>17</v>
      </c>
      <c r="C123" s="3">
        <v>7</v>
      </c>
      <c r="D123" s="3">
        <v>17</v>
      </c>
      <c r="E123" s="3">
        <v>7</v>
      </c>
    </row>
    <row r="124" spans="1:5" x14ac:dyDescent="0.25">
      <c r="A124" s="6">
        <v>6261997</v>
      </c>
      <c r="B124" s="3">
        <v>21</v>
      </c>
      <c r="C124" s="3">
        <v>-2</v>
      </c>
      <c r="D124" s="3">
        <v>21</v>
      </c>
      <c r="E124" s="3">
        <v>-2</v>
      </c>
    </row>
    <row r="125" spans="1:5" x14ac:dyDescent="0.25">
      <c r="A125" s="6">
        <v>6262003</v>
      </c>
      <c r="B125" s="3">
        <v>18</v>
      </c>
      <c r="C125" s="3">
        <v>17</v>
      </c>
      <c r="D125" s="3">
        <v>18</v>
      </c>
      <c r="E125" s="3">
        <v>17</v>
      </c>
    </row>
    <row r="126" spans="1:5" x14ac:dyDescent="0.25">
      <c r="A126" s="6">
        <v>6262008</v>
      </c>
      <c r="B126" s="3">
        <v>17</v>
      </c>
      <c r="C126" s="3">
        <v>41</v>
      </c>
      <c r="D126" s="3">
        <v>17</v>
      </c>
      <c r="E126" s="3">
        <v>41</v>
      </c>
    </row>
    <row r="127" spans="1:5" x14ac:dyDescent="0.25">
      <c r="A127" s="6">
        <v>6262014</v>
      </c>
      <c r="B127" s="3">
        <v>21</v>
      </c>
      <c r="C127" s="3">
        <v>33</v>
      </c>
      <c r="D127" s="3">
        <v>21</v>
      </c>
      <c r="E127" s="3">
        <v>33</v>
      </c>
    </row>
    <row r="128" spans="1:5" x14ac:dyDescent="0.25">
      <c r="A128" s="6">
        <v>6271991</v>
      </c>
      <c r="B128" s="3">
        <v>18</v>
      </c>
      <c r="C128" s="3">
        <v>19</v>
      </c>
      <c r="D128" s="3">
        <v>18</v>
      </c>
      <c r="E128" s="3">
        <v>19</v>
      </c>
    </row>
    <row r="129" spans="1:5" x14ac:dyDescent="0.25">
      <c r="A129" s="6">
        <v>6271996</v>
      </c>
      <c r="B129" s="3">
        <v>19</v>
      </c>
      <c r="C129" s="3">
        <v>-2</v>
      </c>
      <c r="D129" s="3">
        <v>19</v>
      </c>
      <c r="E129" s="3">
        <v>-2</v>
      </c>
    </row>
    <row r="130" spans="1:5" x14ac:dyDescent="0.25">
      <c r="A130" s="6">
        <v>6272002</v>
      </c>
      <c r="B130" s="3">
        <v>18</v>
      </c>
      <c r="C130" s="3">
        <v>12</v>
      </c>
      <c r="D130" s="3">
        <v>18</v>
      </c>
      <c r="E130" s="3">
        <v>12</v>
      </c>
    </row>
    <row r="131" spans="1:5" x14ac:dyDescent="0.25">
      <c r="A131" s="6">
        <v>6272013</v>
      </c>
      <c r="B131" s="3">
        <v>22</v>
      </c>
      <c r="C131" s="3">
        <v>6</v>
      </c>
      <c r="D131" s="3">
        <v>22</v>
      </c>
      <c r="E131" s="3">
        <v>6</v>
      </c>
    </row>
    <row r="132" spans="1:5" x14ac:dyDescent="0.25">
      <c r="A132" s="6">
        <v>6282006</v>
      </c>
      <c r="B132" s="3">
        <v>18</v>
      </c>
      <c r="C132" s="3">
        <v>24</v>
      </c>
      <c r="D132" s="3">
        <v>18</v>
      </c>
      <c r="E132" s="3">
        <v>24</v>
      </c>
    </row>
    <row r="133" spans="1:5" x14ac:dyDescent="0.25">
      <c r="A133" s="6">
        <v>6282007</v>
      </c>
      <c r="B133" s="3">
        <v>17</v>
      </c>
      <c r="C133" s="3">
        <v>42</v>
      </c>
      <c r="D133" s="3">
        <v>17</v>
      </c>
      <c r="E133" s="3">
        <v>42</v>
      </c>
    </row>
    <row r="134" spans="1:5" x14ac:dyDescent="0.25">
      <c r="A134" s="6">
        <v>6282012</v>
      </c>
      <c r="B134" s="3">
        <v>16</v>
      </c>
      <c r="C134" s="3">
        <v>14</v>
      </c>
      <c r="D134" s="3">
        <v>16</v>
      </c>
      <c r="E134" s="3">
        <v>14</v>
      </c>
    </row>
    <row r="135" spans="1:5" x14ac:dyDescent="0.25">
      <c r="A135" s="6">
        <v>6291995</v>
      </c>
      <c r="B135" s="3">
        <v>26</v>
      </c>
      <c r="C135" s="3">
        <v>7</v>
      </c>
      <c r="D135" s="3">
        <v>26</v>
      </c>
      <c r="E135" s="3">
        <v>7</v>
      </c>
    </row>
    <row r="136" spans="1:5" x14ac:dyDescent="0.25">
      <c r="A136" s="6">
        <v>6292000</v>
      </c>
      <c r="B136" s="3">
        <v>16</v>
      </c>
      <c r="C136" s="3">
        <v>-5</v>
      </c>
      <c r="D136" s="3">
        <v>16</v>
      </c>
      <c r="E136" s="3">
        <v>-5</v>
      </c>
    </row>
    <row r="137" spans="1:5" x14ac:dyDescent="0.25">
      <c r="A137" s="6">
        <v>6301994</v>
      </c>
      <c r="B137" s="3">
        <v>19</v>
      </c>
      <c r="C137" s="3">
        <v>22</v>
      </c>
      <c r="D137" s="3">
        <v>19</v>
      </c>
      <c r="E137" s="3">
        <v>22</v>
      </c>
    </row>
    <row r="138" spans="1:5" x14ac:dyDescent="0.25">
      <c r="A138" s="6">
        <v>6302005</v>
      </c>
      <c r="B138" s="3">
        <v>25</v>
      </c>
      <c r="C138" s="3">
        <v>19</v>
      </c>
      <c r="D138" s="3">
        <v>25</v>
      </c>
      <c r="E138" s="3">
        <v>19</v>
      </c>
    </row>
    <row r="139" spans="1:5" x14ac:dyDescent="0.25">
      <c r="A139" s="6">
        <v>6302011</v>
      </c>
      <c r="B139" s="3">
        <v>15</v>
      </c>
      <c r="C139" s="3">
        <v>-5</v>
      </c>
      <c r="D139" s="3">
        <v>15</v>
      </c>
      <c r="E139" s="3">
        <v>-5</v>
      </c>
    </row>
    <row r="140" spans="1:5" x14ac:dyDescent="0.25">
      <c r="A140" s="6">
        <v>7011993</v>
      </c>
      <c r="B140" s="3">
        <v>19</v>
      </c>
      <c r="C140" s="3">
        <v>6</v>
      </c>
      <c r="D140" s="3">
        <v>19</v>
      </c>
      <c r="E140" s="3">
        <v>6</v>
      </c>
    </row>
    <row r="141" spans="1:5" x14ac:dyDescent="0.25">
      <c r="A141" s="6">
        <v>7021992</v>
      </c>
      <c r="B141" s="3">
        <v>22</v>
      </c>
      <c r="C141" s="3">
        <v>6</v>
      </c>
      <c r="D141" s="3">
        <v>22</v>
      </c>
      <c r="E141" s="3">
        <v>6</v>
      </c>
    </row>
    <row r="142" spans="1:5" x14ac:dyDescent="0.25">
      <c r="A142" s="6">
        <v>7251996</v>
      </c>
      <c r="B142" s="3">
        <v>25</v>
      </c>
      <c r="C142" s="3">
        <v>7</v>
      </c>
      <c r="D142" s="3">
        <v>25</v>
      </c>
      <c r="E142" s="3">
        <v>7</v>
      </c>
    </row>
    <row r="143" spans="1:5" x14ac:dyDescent="0.25">
      <c r="A143" s="6">
        <v>7252002</v>
      </c>
      <c r="B143" s="3">
        <v>18</v>
      </c>
      <c r="C143" s="3">
        <v>17</v>
      </c>
      <c r="D143" s="3">
        <v>18</v>
      </c>
      <c r="E143" s="3">
        <v>17</v>
      </c>
    </row>
    <row r="144" spans="1:5" x14ac:dyDescent="0.25">
      <c r="A144" s="6">
        <v>7252013</v>
      </c>
      <c r="B144" s="3">
        <v>22</v>
      </c>
      <c r="C144" s="3">
        <v>5</v>
      </c>
      <c r="D144" s="3">
        <v>22</v>
      </c>
      <c r="E144" s="3">
        <v>5</v>
      </c>
    </row>
    <row r="145" spans="1:5" x14ac:dyDescent="0.25">
      <c r="A145" s="6">
        <v>7262001</v>
      </c>
      <c r="B145" s="3">
        <v>21</v>
      </c>
      <c r="C145" s="3">
        <v>3</v>
      </c>
      <c r="D145" s="3">
        <v>21</v>
      </c>
      <c r="E145" s="3">
        <v>3</v>
      </c>
    </row>
    <row r="146" spans="1:5" x14ac:dyDescent="0.25">
      <c r="A146" s="6">
        <v>7262012</v>
      </c>
      <c r="B146" s="3">
        <v>16</v>
      </c>
      <c r="C146" s="3">
        <v>14</v>
      </c>
      <c r="D146" s="3">
        <v>16</v>
      </c>
      <c r="E146" s="3">
        <v>14</v>
      </c>
    </row>
    <row r="147" spans="1:5" x14ac:dyDescent="0.25">
      <c r="A147" s="6">
        <v>7271995</v>
      </c>
      <c r="B147" s="3">
        <v>20</v>
      </c>
      <c r="C147" s="3">
        <v>2</v>
      </c>
      <c r="D147" s="3">
        <v>20</v>
      </c>
      <c r="E147" s="3">
        <v>2</v>
      </c>
    </row>
    <row r="148" spans="1:5" x14ac:dyDescent="0.25">
      <c r="A148" s="6">
        <v>7272000</v>
      </c>
      <c r="B148" s="3">
        <v>25</v>
      </c>
      <c r="C148" s="3">
        <v>3</v>
      </c>
      <c r="D148" s="3">
        <v>25</v>
      </c>
      <c r="E148" s="3">
        <v>3</v>
      </c>
    </row>
    <row r="149" spans="1:5" x14ac:dyDescent="0.25">
      <c r="A149" s="6">
        <v>7281994</v>
      </c>
      <c r="B149" s="3">
        <v>19</v>
      </c>
      <c r="C149" s="3">
        <v>35</v>
      </c>
      <c r="D149" s="3">
        <v>19</v>
      </c>
      <c r="E149" s="3">
        <v>35</v>
      </c>
    </row>
    <row r="150" spans="1:5" x14ac:dyDescent="0.25">
      <c r="A150" s="6">
        <v>7282005</v>
      </c>
      <c r="B150" s="3">
        <v>17</v>
      </c>
      <c r="C150" s="3">
        <v>9</v>
      </c>
      <c r="D150" s="3">
        <v>17</v>
      </c>
      <c r="E150" s="3">
        <v>9</v>
      </c>
    </row>
    <row r="151" spans="1:5" x14ac:dyDescent="0.25">
      <c r="A151" s="6">
        <v>7282011</v>
      </c>
      <c r="B151" s="3">
        <v>15</v>
      </c>
      <c r="C151" s="3">
        <v>-6</v>
      </c>
      <c r="D151" s="3">
        <v>15</v>
      </c>
      <c r="E151" s="3">
        <v>-6</v>
      </c>
    </row>
    <row r="152" spans="1:5" x14ac:dyDescent="0.25">
      <c r="A152" s="6">
        <v>7291993</v>
      </c>
      <c r="B152" s="3">
        <v>19</v>
      </c>
      <c r="C152" s="3">
        <v>11</v>
      </c>
      <c r="D152" s="3">
        <v>19</v>
      </c>
      <c r="E152" s="3">
        <v>11</v>
      </c>
    </row>
    <row r="153" spans="1:5" x14ac:dyDescent="0.25">
      <c r="A153" s="6">
        <v>7291999</v>
      </c>
      <c r="B153" s="3">
        <v>20</v>
      </c>
      <c r="C153" s="3">
        <v>-3</v>
      </c>
      <c r="D153" s="3">
        <v>20</v>
      </c>
      <c r="E153" s="3">
        <v>-3</v>
      </c>
    </row>
    <row r="154" spans="1:5" x14ac:dyDescent="0.25">
      <c r="A154" s="6">
        <v>7292004</v>
      </c>
      <c r="B154" s="3">
        <v>17</v>
      </c>
      <c r="C154" s="3">
        <v>12</v>
      </c>
      <c r="D154" s="3">
        <v>17</v>
      </c>
      <c r="E154" s="3">
        <v>12</v>
      </c>
    </row>
    <row r="155" spans="1:5" x14ac:dyDescent="0.25">
      <c r="A155" s="6">
        <v>7292010</v>
      </c>
      <c r="B155" s="3">
        <v>15</v>
      </c>
      <c r="C155" s="3">
        <v>-5</v>
      </c>
      <c r="D155" s="3">
        <v>15</v>
      </c>
      <c r="E155" s="3">
        <v>-5</v>
      </c>
    </row>
    <row r="156" spans="1:5" x14ac:dyDescent="0.25">
      <c r="A156" s="6">
        <v>7301992</v>
      </c>
      <c r="B156" s="3">
        <v>19</v>
      </c>
      <c r="C156" s="3">
        <v>7</v>
      </c>
      <c r="D156" s="3">
        <v>19</v>
      </c>
      <c r="E156" s="3">
        <v>7</v>
      </c>
    </row>
    <row r="157" spans="1:5" x14ac:dyDescent="0.25">
      <c r="A157" s="6">
        <v>7301998</v>
      </c>
      <c r="B157" s="3">
        <v>25</v>
      </c>
      <c r="C157" s="3">
        <v>-1</v>
      </c>
      <c r="D157" s="3">
        <v>25</v>
      </c>
      <c r="E157" s="3">
        <v>-1</v>
      </c>
    </row>
    <row r="158" spans="1:5" x14ac:dyDescent="0.25">
      <c r="A158" s="6">
        <v>7302009</v>
      </c>
      <c r="B158" s="3">
        <v>16</v>
      </c>
      <c r="C158" s="3">
        <v>11</v>
      </c>
      <c r="D158" s="3">
        <v>16</v>
      </c>
      <c r="E158" s="3">
        <v>11</v>
      </c>
    </row>
    <row r="159" spans="1:5" x14ac:dyDescent="0.25">
      <c r="A159" s="6">
        <v>7311997</v>
      </c>
      <c r="B159" s="3">
        <v>22</v>
      </c>
      <c r="C159" s="3">
        <v>11</v>
      </c>
      <c r="D159" s="3">
        <v>22</v>
      </c>
      <c r="E159" s="3">
        <v>11</v>
      </c>
    </row>
    <row r="160" spans="1:5" x14ac:dyDescent="0.25">
      <c r="A160" s="6">
        <v>7312003</v>
      </c>
      <c r="B160" s="3">
        <v>25</v>
      </c>
      <c r="C160" s="3">
        <v>18</v>
      </c>
      <c r="D160" s="3">
        <v>25</v>
      </c>
      <c r="E160" s="3">
        <v>18</v>
      </c>
    </row>
    <row r="161" spans="1:5" x14ac:dyDescent="0.25">
      <c r="A161" s="6">
        <v>7312008</v>
      </c>
      <c r="B161" s="3">
        <v>17</v>
      </c>
      <c r="C161" s="3">
        <v>33</v>
      </c>
      <c r="D161" s="3">
        <v>17</v>
      </c>
      <c r="E161" s="3">
        <v>33</v>
      </c>
    </row>
    <row r="162" spans="1:5" x14ac:dyDescent="0.25">
      <c r="A162" s="6">
        <v>7312014</v>
      </c>
      <c r="B162" s="3">
        <v>20</v>
      </c>
      <c r="C162" s="3">
        <v>34</v>
      </c>
      <c r="D162" s="3">
        <v>20</v>
      </c>
      <c r="E162" s="3">
        <v>34</v>
      </c>
    </row>
    <row r="163" spans="1:5" x14ac:dyDescent="0.25">
      <c r="A163" s="6">
        <v>8011991</v>
      </c>
      <c r="B163" s="3">
        <v>15</v>
      </c>
      <c r="C163" s="3">
        <v>44</v>
      </c>
      <c r="D163" s="3">
        <v>15</v>
      </c>
      <c r="E163" s="3">
        <v>44</v>
      </c>
    </row>
    <row r="164" spans="1:5" x14ac:dyDescent="0.25">
      <c r="A164" s="6">
        <v>8232001</v>
      </c>
      <c r="B164" s="3">
        <v>21</v>
      </c>
      <c r="C164" s="3">
        <v>2</v>
      </c>
      <c r="D164" s="3">
        <v>21</v>
      </c>
      <c r="E164" s="3">
        <v>2</v>
      </c>
    </row>
    <row r="165" spans="1:5" x14ac:dyDescent="0.25">
      <c r="A165" s="6">
        <v>8251994</v>
      </c>
      <c r="B165" s="3">
        <v>18</v>
      </c>
      <c r="C165" s="3">
        <v>48</v>
      </c>
      <c r="D165" s="3">
        <v>18</v>
      </c>
      <c r="E165" s="3">
        <v>48</v>
      </c>
    </row>
    <row r="166" spans="1:5" x14ac:dyDescent="0.25">
      <c r="A166" s="6">
        <v>8252005</v>
      </c>
      <c r="B166" s="3">
        <v>25</v>
      </c>
      <c r="C166" s="3">
        <v>13</v>
      </c>
      <c r="D166" s="3">
        <v>25</v>
      </c>
      <c r="E166" s="3">
        <v>13</v>
      </c>
    </row>
    <row r="167" spans="1:5" x14ac:dyDescent="0.25">
      <c r="A167" s="6">
        <v>8252011</v>
      </c>
      <c r="B167" s="3">
        <v>16</v>
      </c>
      <c r="C167" s="3">
        <v>-6</v>
      </c>
      <c r="D167" s="3">
        <v>16</v>
      </c>
      <c r="E167" s="3">
        <v>-6</v>
      </c>
    </row>
    <row r="168" spans="1:5" x14ac:dyDescent="0.25">
      <c r="A168" s="6">
        <v>8261993</v>
      </c>
      <c r="B168" s="3">
        <v>20</v>
      </c>
      <c r="C168" s="3">
        <v>14</v>
      </c>
      <c r="D168" s="3">
        <v>20</v>
      </c>
      <c r="E168" s="3">
        <v>14</v>
      </c>
    </row>
    <row r="169" spans="1:5" x14ac:dyDescent="0.25">
      <c r="A169" s="6">
        <v>8261999</v>
      </c>
      <c r="B169" s="3">
        <v>25</v>
      </c>
      <c r="C169" s="3">
        <v>1</v>
      </c>
      <c r="D169" s="3">
        <v>25</v>
      </c>
      <c r="E169" s="3">
        <v>1</v>
      </c>
    </row>
    <row r="170" spans="1:5" x14ac:dyDescent="0.25">
      <c r="A170" s="6">
        <v>8262004</v>
      </c>
      <c r="B170" s="3">
        <v>17</v>
      </c>
      <c r="C170" s="3">
        <v>7</v>
      </c>
      <c r="D170" s="3">
        <v>17</v>
      </c>
      <c r="E170" s="3">
        <v>7</v>
      </c>
    </row>
    <row r="171" spans="1:5" x14ac:dyDescent="0.25">
      <c r="A171" s="6">
        <v>8262010</v>
      </c>
      <c r="B171" s="3">
        <v>16</v>
      </c>
      <c r="C171" s="3">
        <v>-5</v>
      </c>
      <c r="D171" s="3">
        <v>16</v>
      </c>
      <c r="E171" s="3">
        <v>-5</v>
      </c>
    </row>
    <row r="172" spans="1:5" x14ac:dyDescent="0.25">
      <c r="A172" s="6">
        <v>8271992</v>
      </c>
      <c r="B172" s="3">
        <v>18</v>
      </c>
      <c r="C172" s="3">
        <v>11</v>
      </c>
      <c r="D172" s="3">
        <v>18</v>
      </c>
      <c r="E172" s="3">
        <v>11</v>
      </c>
    </row>
    <row r="173" spans="1:5" x14ac:dyDescent="0.25">
      <c r="A173" s="6">
        <v>8271998</v>
      </c>
      <c r="B173" s="3">
        <v>25</v>
      </c>
      <c r="C173" s="3">
        <v>0</v>
      </c>
      <c r="D173" s="3">
        <v>25</v>
      </c>
      <c r="E173" s="3">
        <v>0</v>
      </c>
    </row>
    <row r="174" spans="1:5" x14ac:dyDescent="0.25">
      <c r="A174" s="6">
        <v>8272009</v>
      </c>
      <c r="B174" s="3">
        <v>16</v>
      </c>
      <c r="C174" s="3">
        <v>7</v>
      </c>
      <c r="D174" s="3">
        <v>16</v>
      </c>
      <c r="E174" s="3">
        <v>7</v>
      </c>
    </row>
    <row r="175" spans="1:5" x14ac:dyDescent="0.25">
      <c r="A175" s="6">
        <v>8281996</v>
      </c>
      <c r="B175" s="3">
        <v>19</v>
      </c>
      <c r="C175" s="3">
        <v>2</v>
      </c>
      <c r="D175" s="3">
        <v>19</v>
      </c>
      <c r="E175" s="3">
        <v>2</v>
      </c>
    </row>
    <row r="176" spans="1:5" x14ac:dyDescent="0.25">
      <c r="A176" s="6">
        <v>8281997</v>
      </c>
      <c r="B176" s="3">
        <v>21</v>
      </c>
      <c r="C176" s="3">
        <v>16</v>
      </c>
      <c r="D176" s="3">
        <v>21</v>
      </c>
      <c r="E176" s="3">
        <v>16</v>
      </c>
    </row>
    <row r="177" spans="1:5" x14ac:dyDescent="0.25">
      <c r="A177" s="6">
        <v>8282003</v>
      </c>
      <c r="B177" s="3">
        <v>18</v>
      </c>
      <c r="C177" s="3">
        <v>7</v>
      </c>
      <c r="D177" s="3">
        <v>18</v>
      </c>
      <c r="E177" s="3">
        <v>7</v>
      </c>
    </row>
    <row r="178" spans="1:5" x14ac:dyDescent="0.25">
      <c r="A178" s="6">
        <v>8282008</v>
      </c>
      <c r="B178" s="3">
        <v>16</v>
      </c>
      <c r="C178" s="3">
        <v>23</v>
      </c>
      <c r="D178" s="3">
        <v>16</v>
      </c>
      <c r="E178" s="3">
        <v>23</v>
      </c>
    </row>
    <row r="179" spans="1:5" x14ac:dyDescent="0.25">
      <c r="A179" s="6">
        <v>8282014</v>
      </c>
      <c r="B179" s="3">
        <v>19</v>
      </c>
      <c r="C179" s="3">
        <v>34</v>
      </c>
      <c r="D179" s="3">
        <v>19</v>
      </c>
      <c r="E179" s="3">
        <v>34</v>
      </c>
    </row>
    <row r="180" spans="1:5" x14ac:dyDescent="0.25">
      <c r="A180" s="6">
        <v>8291991</v>
      </c>
      <c r="B180" s="3">
        <v>13</v>
      </c>
      <c r="C180" s="3">
        <v>50</v>
      </c>
      <c r="D180" s="3">
        <v>13</v>
      </c>
      <c r="E180" s="3">
        <v>50</v>
      </c>
    </row>
    <row r="181" spans="1:5" x14ac:dyDescent="0.25">
      <c r="A181" s="6">
        <v>8292002</v>
      </c>
      <c r="B181" s="3">
        <v>17</v>
      </c>
      <c r="C181" s="3">
        <v>10</v>
      </c>
      <c r="D181" s="3">
        <v>17</v>
      </c>
      <c r="E181" s="3">
        <v>10</v>
      </c>
    </row>
    <row r="182" spans="1:5" x14ac:dyDescent="0.25">
      <c r="A182" s="6">
        <v>8292013</v>
      </c>
      <c r="B182" s="3">
        <v>21</v>
      </c>
      <c r="C182" s="3">
        <v>4</v>
      </c>
      <c r="D182" s="3">
        <v>21</v>
      </c>
      <c r="E182" s="3">
        <v>4</v>
      </c>
    </row>
    <row r="183" spans="1:5" x14ac:dyDescent="0.25">
      <c r="A183" s="6">
        <v>8302012</v>
      </c>
      <c r="B183" s="3">
        <v>16</v>
      </c>
      <c r="C183" s="3">
        <v>15</v>
      </c>
      <c r="D183" s="3">
        <v>16</v>
      </c>
      <c r="E183" s="3">
        <v>15</v>
      </c>
    </row>
    <row r="184" spans="1:5" x14ac:dyDescent="0.25">
      <c r="A184" s="6">
        <v>8311995</v>
      </c>
      <c r="B184" s="3">
        <v>26</v>
      </c>
      <c r="C184" s="3">
        <v>7</v>
      </c>
      <c r="D184" s="3">
        <v>26</v>
      </c>
      <c r="E184" s="3">
        <v>7</v>
      </c>
    </row>
    <row r="185" spans="1:5" x14ac:dyDescent="0.25">
      <c r="A185" s="6">
        <v>8312000</v>
      </c>
      <c r="B185" s="3">
        <v>25</v>
      </c>
      <c r="C185" s="3">
        <v>2</v>
      </c>
      <c r="D185" s="3">
        <v>25</v>
      </c>
      <c r="E185" s="3">
        <v>2</v>
      </c>
    </row>
    <row r="186" spans="1:5" x14ac:dyDescent="0.25">
      <c r="A186" s="6">
        <v>9241998</v>
      </c>
      <c r="B186" s="3">
        <v>17</v>
      </c>
      <c r="C186" s="3">
        <v>-9</v>
      </c>
      <c r="D186" s="3">
        <v>17</v>
      </c>
      <c r="E186" s="3">
        <v>-9</v>
      </c>
    </row>
    <row r="187" spans="1:5" x14ac:dyDescent="0.25">
      <c r="A187" s="6">
        <v>9242009</v>
      </c>
      <c r="B187" s="3">
        <v>16</v>
      </c>
      <c r="C187" s="3">
        <v>10</v>
      </c>
      <c r="D187" s="3">
        <v>16</v>
      </c>
      <c r="E187" s="3">
        <v>10</v>
      </c>
    </row>
    <row r="188" spans="1:5" x14ac:dyDescent="0.25">
      <c r="A188" s="6">
        <v>9251997</v>
      </c>
      <c r="B188" s="3">
        <v>21</v>
      </c>
      <c r="C188" s="3">
        <v>8</v>
      </c>
      <c r="D188" s="3">
        <v>21</v>
      </c>
      <c r="E188" s="3">
        <v>8</v>
      </c>
    </row>
    <row r="189" spans="1:5" x14ac:dyDescent="0.25">
      <c r="A189" s="6">
        <v>9252003</v>
      </c>
      <c r="B189" s="3">
        <v>25</v>
      </c>
      <c r="C189" s="3">
        <v>10</v>
      </c>
      <c r="D189" s="3">
        <v>25</v>
      </c>
      <c r="E189" s="3">
        <v>10</v>
      </c>
    </row>
    <row r="190" spans="1:5" x14ac:dyDescent="0.25">
      <c r="A190" s="6">
        <v>9252008</v>
      </c>
      <c r="B190" s="3">
        <v>14</v>
      </c>
      <c r="C190" s="3">
        <v>14</v>
      </c>
      <c r="D190" s="3">
        <v>14</v>
      </c>
      <c r="E190" s="3">
        <v>14</v>
      </c>
    </row>
    <row r="191" spans="1:5" x14ac:dyDescent="0.25">
      <c r="A191" s="6">
        <v>9252014</v>
      </c>
      <c r="B191" s="3">
        <v>18</v>
      </c>
      <c r="C191" s="3">
        <v>27</v>
      </c>
      <c r="D191" s="3">
        <v>18</v>
      </c>
      <c r="E191" s="3">
        <v>27</v>
      </c>
    </row>
    <row r="192" spans="1:5" x14ac:dyDescent="0.25">
      <c r="A192" s="6">
        <v>9261991</v>
      </c>
      <c r="B192" s="3">
        <v>14</v>
      </c>
      <c r="C192" s="3">
        <v>34</v>
      </c>
      <c r="D192" s="3">
        <v>14</v>
      </c>
      <c r="E192" s="3">
        <v>34</v>
      </c>
    </row>
    <row r="193" spans="1:5" x14ac:dyDescent="0.25">
      <c r="A193" s="6">
        <v>9261996</v>
      </c>
      <c r="B193" s="3">
        <v>26</v>
      </c>
      <c r="C193" s="3">
        <v>5</v>
      </c>
      <c r="D193" s="3">
        <v>26</v>
      </c>
      <c r="E193" s="3">
        <v>5</v>
      </c>
    </row>
    <row r="194" spans="1:5" x14ac:dyDescent="0.25">
      <c r="A194" s="6">
        <v>9262002</v>
      </c>
      <c r="B194" s="3">
        <v>18</v>
      </c>
      <c r="C194" s="3">
        <v>7</v>
      </c>
      <c r="D194" s="3">
        <v>18</v>
      </c>
      <c r="E194" s="3">
        <v>7</v>
      </c>
    </row>
    <row r="195" spans="1:5" x14ac:dyDescent="0.25">
      <c r="A195" s="6">
        <v>9262013</v>
      </c>
      <c r="B195" s="3">
        <v>20</v>
      </c>
      <c r="C195" s="3">
        <v>4</v>
      </c>
      <c r="D195" s="3">
        <v>20</v>
      </c>
      <c r="E195" s="3">
        <v>4</v>
      </c>
    </row>
    <row r="196" spans="1:5" x14ac:dyDescent="0.25">
      <c r="A196" s="6">
        <v>9272001</v>
      </c>
      <c r="B196" s="3">
        <v>22</v>
      </c>
      <c r="C196" s="3">
        <v>1</v>
      </c>
      <c r="D196" s="3">
        <v>22</v>
      </c>
      <c r="E196" s="3">
        <v>1</v>
      </c>
    </row>
    <row r="197" spans="1:5" x14ac:dyDescent="0.25">
      <c r="A197" s="6">
        <v>9272006</v>
      </c>
      <c r="B197" s="3">
        <v>17</v>
      </c>
      <c r="C197" s="3">
        <v>13</v>
      </c>
      <c r="D197" s="3">
        <v>17</v>
      </c>
      <c r="E197" s="3">
        <v>13</v>
      </c>
    </row>
    <row r="198" spans="1:5" x14ac:dyDescent="0.25">
      <c r="A198" s="6">
        <v>9272007</v>
      </c>
      <c r="B198" s="3">
        <v>13</v>
      </c>
      <c r="C198" s="3">
        <v>22</v>
      </c>
      <c r="D198" s="3">
        <v>13</v>
      </c>
      <c r="E198" s="3">
        <v>22</v>
      </c>
    </row>
    <row r="199" spans="1:5" x14ac:dyDescent="0.25">
      <c r="A199" s="6">
        <v>9272012</v>
      </c>
      <c r="B199" s="3">
        <v>17</v>
      </c>
      <c r="C199" s="3">
        <v>19</v>
      </c>
      <c r="D199" s="3">
        <v>17</v>
      </c>
      <c r="E199" s="3">
        <v>19</v>
      </c>
    </row>
    <row r="200" spans="1:5" x14ac:dyDescent="0.25">
      <c r="A200" s="6">
        <v>9281995</v>
      </c>
      <c r="B200" s="3">
        <v>26</v>
      </c>
      <c r="C200" s="3">
        <v>6</v>
      </c>
      <c r="D200" s="3">
        <v>26</v>
      </c>
      <c r="E200" s="3">
        <v>6</v>
      </c>
    </row>
    <row r="201" spans="1:5" x14ac:dyDescent="0.25">
      <c r="A201" s="6">
        <v>9282000</v>
      </c>
      <c r="B201" s="3">
        <v>25</v>
      </c>
      <c r="C201" s="3">
        <v>1</v>
      </c>
      <c r="D201" s="3">
        <v>25</v>
      </c>
      <c r="E201" s="3">
        <v>1</v>
      </c>
    </row>
    <row r="202" spans="1:5" x14ac:dyDescent="0.25">
      <c r="A202" s="6">
        <v>9291994</v>
      </c>
      <c r="B202" s="3">
        <v>14</v>
      </c>
      <c r="C202" s="3">
        <v>53</v>
      </c>
      <c r="D202" s="3">
        <v>14</v>
      </c>
      <c r="E202" s="3">
        <v>53</v>
      </c>
    </row>
    <row r="203" spans="1:5" x14ac:dyDescent="0.25">
      <c r="A203" s="6">
        <v>9292005</v>
      </c>
      <c r="B203" s="3">
        <v>17</v>
      </c>
      <c r="C203" s="3">
        <v>0</v>
      </c>
      <c r="D203" s="3">
        <v>17</v>
      </c>
      <c r="E203" s="3">
        <v>0</v>
      </c>
    </row>
    <row r="204" spans="1:5" x14ac:dyDescent="0.25">
      <c r="A204" s="6">
        <v>9292011</v>
      </c>
      <c r="B204" s="3">
        <v>25</v>
      </c>
      <c r="C204" s="3">
        <v>6</v>
      </c>
      <c r="D204" s="3">
        <v>25</v>
      </c>
      <c r="E204" s="3">
        <v>6</v>
      </c>
    </row>
    <row r="205" spans="1:5" x14ac:dyDescent="0.25">
      <c r="A205" s="6">
        <v>9301993</v>
      </c>
      <c r="B205" s="3">
        <v>19</v>
      </c>
      <c r="C205" s="3">
        <v>14</v>
      </c>
      <c r="D205" s="3">
        <v>19</v>
      </c>
      <c r="E205" s="3">
        <v>14</v>
      </c>
    </row>
    <row r="206" spans="1:5" x14ac:dyDescent="0.25">
      <c r="A206" s="6">
        <v>9301999</v>
      </c>
      <c r="B206" s="3">
        <v>25</v>
      </c>
      <c r="C206" s="3">
        <v>0</v>
      </c>
      <c r="D206" s="3">
        <v>25</v>
      </c>
      <c r="E206" s="3">
        <v>0</v>
      </c>
    </row>
    <row r="207" spans="1:5" x14ac:dyDescent="0.25">
      <c r="A207" s="6">
        <v>9302004</v>
      </c>
      <c r="B207" s="3">
        <v>16</v>
      </c>
      <c r="C207" s="3">
        <v>5</v>
      </c>
      <c r="D207" s="3">
        <v>16</v>
      </c>
      <c r="E207" s="3">
        <v>5</v>
      </c>
    </row>
    <row r="208" spans="1:5" x14ac:dyDescent="0.25">
      <c r="A208" s="6">
        <v>9302010</v>
      </c>
      <c r="B208" s="3">
        <v>25</v>
      </c>
      <c r="C208" s="3">
        <v>17</v>
      </c>
      <c r="D208" s="3">
        <v>25</v>
      </c>
      <c r="E208" s="3">
        <v>17</v>
      </c>
    </row>
    <row r="209" spans="1:5" x14ac:dyDescent="0.25">
      <c r="A209" s="6">
        <v>10011992</v>
      </c>
      <c r="B209" s="3">
        <v>12</v>
      </c>
      <c r="C209" s="3">
        <v>11</v>
      </c>
      <c r="D209" s="3">
        <v>12</v>
      </c>
      <c r="E209" s="3">
        <v>11</v>
      </c>
    </row>
    <row r="210" spans="1:5" x14ac:dyDescent="0.25">
      <c r="A210" s="6">
        <v>10252001</v>
      </c>
      <c r="B210" s="3">
        <v>25</v>
      </c>
      <c r="C210" s="3">
        <v>3</v>
      </c>
      <c r="D210" s="3">
        <v>25</v>
      </c>
      <c r="E210" s="3">
        <v>3</v>
      </c>
    </row>
    <row r="211" spans="1:5" x14ac:dyDescent="0.25">
      <c r="A211" s="6">
        <v>10252006</v>
      </c>
      <c r="B211" s="3">
        <v>18</v>
      </c>
      <c r="C211" s="3">
        <v>26</v>
      </c>
      <c r="D211" s="3">
        <v>18</v>
      </c>
      <c r="E211" s="3">
        <v>26</v>
      </c>
    </row>
    <row r="212" spans="1:5" x14ac:dyDescent="0.25">
      <c r="A212" s="6">
        <v>10252007</v>
      </c>
      <c r="B212" s="3">
        <v>13</v>
      </c>
      <c r="C212" s="3">
        <v>25</v>
      </c>
      <c r="D212" s="3">
        <v>13</v>
      </c>
      <c r="E212" s="3">
        <v>25</v>
      </c>
    </row>
    <row r="213" spans="1:5" x14ac:dyDescent="0.25">
      <c r="A213" s="6">
        <v>10252012</v>
      </c>
      <c r="B213" s="3">
        <v>25</v>
      </c>
      <c r="C213" s="3">
        <v>23</v>
      </c>
      <c r="D213" s="3">
        <v>25</v>
      </c>
      <c r="E213" s="3">
        <v>23</v>
      </c>
    </row>
    <row r="214" spans="1:5" x14ac:dyDescent="0.25">
      <c r="A214" s="6">
        <v>10261995</v>
      </c>
      <c r="B214" s="3">
        <v>26</v>
      </c>
      <c r="C214" s="3">
        <v>6</v>
      </c>
      <c r="D214" s="3">
        <v>26</v>
      </c>
      <c r="E214" s="3">
        <v>6</v>
      </c>
    </row>
    <row r="215" spans="1:5" x14ac:dyDescent="0.25">
      <c r="A215" s="6">
        <v>10262000</v>
      </c>
      <c r="B215" s="3">
        <v>25</v>
      </c>
      <c r="C215" s="3">
        <v>0</v>
      </c>
      <c r="D215" s="3">
        <v>25</v>
      </c>
      <c r="E215" s="3">
        <v>0</v>
      </c>
    </row>
    <row r="216" spans="1:5" x14ac:dyDescent="0.25">
      <c r="A216" s="6">
        <v>10271994</v>
      </c>
      <c r="B216" s="3">
        <v>11</v>
      </c>
      <c r="C216" s="3">
        <v>36</v>
      </c>
      <c r="D216" s="3">
        <v>11</v>
      </c>
      <c r="E216" s="3">
        <v>36</v>
      </c>
    </row>
    <row r="217" spans="1:5" x14ac:dyDescent="0.25">
      <c r="A217" s="6">
        <v>10272005</v>
      </c>
      <c r="B217" s="3">
        <v>25</v>
      </c>
      <c r="C217" s="3">
        <v>18</v>
      </c>
      <c r="D217" s="3">
        <v>25</v>
      </c>
      <c r="E217" s="3">
        <v>18</v>
      </c>
    </row>
    <row r="218" spans="1:5" x14ac:dyDescent="0.25">
      <c r="A218" s="6">
        <v>10272011</v>
      </c>
      <c r="B218" s="3">
        <v>25</v>
      </c>
      <c r="C218" s="3">
        <v>15</v>
      </c>
      <c r="D218" s="3">
        <v>25</v>
      </c>
      <c r="E218" s="3">
        <v>15</v>
      </c>
    </row>
    <row r="219" spans="1:5" x14ac:dyDescent="0.25">
      <c r="A219" s="6">
        <v>10281993</v>
      </c>
      <c r="B219" s="3">
        <v>20</v>
      </c>
      <c r="C219" s="3">
        <v>11</v>
      </c>
      <c r="D219" s="3">
        <v>20</v>
      </c>
      <c r="E219" s="3">
        <v>11</v>
      </c>
    </row>
    <row r="220" spans="1:5" x14ac:dyDescent="0.25">
      <c r="A220" s="6">
        <v>10281999</v>
      </c>
      <c r="B220" s="3">
        <v>25</v>
      </c>
      <c r="C220" s="3">
        <v>-1</v>
      </c>
      <c r="D220" s="3">
        <v>25</v>
      </c>
      <c r="E220" s="3">
        <v>-1</v>
      </c>
    </row>
    <row r="221" spans="1:5" x14ac:dyDescent="0.25">
      <c r="A221" s="6">
        <v>10282004</v>
      </c>
      <c r="B221" s="3">
        <v>25</v>
      </c>
      <c r="C221" s="3">
        <v>19</v>
      </c>
      <c r="D221" s="3">
        <v>25</v>
      </c>
      <c r="E221" s="3">
        <v>19</v>
      </c>
    </row>
    <row r="222" spans="1:5" x14ac:dyDescent="0.25">
      <c r="A222" s="6">
        <v>10282010</v>
      </c>
      <c r="B222" s="3">
        <v>25</v>
      </c>
      <c r="C222" s="3">
        <v>23</v>
      </c>
      <c r="D222" s="3">
        <v>25</v>
      </c>
      <c r="E222" s="3">
        <v>23</v>
      </c>
    </row>
    <row r="223" spans="1:5" x14ac:dyDescent="0.25">
      <c r="A223" s="6">
        <v>10291992</v>
      </c>
      <c r="B223" s="3">
        <v>18</v>
      </c>
      <c r="C223" s="3">
        <v>13</v>
      </c>
      <c r="D223" s="3">
        <v>18</v>
      </c>
      <c r="E223" s="3">
        <v>13</v>
      </c>
    </row>
    <row r="224" spans="1:5" x14ac:dyDescent="0.25">
      <c r="A224" s="6">
        <v>10291998</v>
      </c>
      <c r="B224" s="3">
        <v>25</v>
      </c>
      <c r="C224" s="3">
        <v>-1</v>
      </c>
      <c r="D224" s="3">
        <v>25</v>
      </c>
      <c r="E224" s="3">
        <v>-1</v>
      </c>
    </row>
    <row r="225" spans="1:5" x14ac:dyDescent="0.25">
      <c r="A225" s="6">
        <v>10292009</v>
      </c>
      <c r="B225" s="3">
        <v>14</v>
      </c>
      <c r="C225" s="3">
        <v>23</v>
      </c>
      <c r="D225" s="3">
        <v>14</v>
      </c>
      <c r="E225" s="3">
        <v>23</v>
      </c>
    </row>
    <row r="226" spans="1:5" x14ac:dyDescent="0.25">
      <c r="A226" s="6">
        <v>10301997</v>
      </c>
      <c r="B226" s="3">
        <v>21</v>
      </c>
      <c r="C226" s="3">
        <v>2</v>
      </c>
      <c r="D226" s="3">
        <v>21</v>
      </c>
      <c r="E226" s="3">
        <v>2</v>
      </c>
    </row>
    <row r="227" spans="1:5" x14ac:dyDescent="0.25">
      <c r="A227" s="6">
        <v>10302003</v>
      </c>
      <c r="B227" s="3">
        <v>18</v>
      </c>
      <c r="C227" s="3">
        <v>-1</v>
      </c>
      <c r="D227" s="3">
        <v>18</v>
      </c>
      <c r="E227" s="3">
        <v>-1</v>
      </c>
    </row>
    <row r="228" spans="1:5" x14ac:dyDescent="0.25">
      <c r="A228" s="6">
        <v>10302008</v>
      </c>
      <c r="B228" s="3">
        <v>15</v>
      </c>
      <c r="C228" s="3">
        <v>29</v>
      </c>
      <c r="D228" s="3">
        <v>15</v>
      </c>
      <c r="E228" s="3">
        <v>29</v>
      </c>
    </row>
    <row r="229" spans="1:5" x14ac:dyDescent="0.25">
      <c r="A229" s="6">
        <v>10311991</v>
      </c>
      <c r="B229" s="3">
        <v>18</v>
      </c>
      <c r="C229" s="3">
        <v>24</v>
      </c>
      <c r="D229" s="3">
        <v>18</v>
      </c>
      <c r="E229" s="3">
        <v>24</v>
      </c>
    </row>
    <row r="230" spans="1:5" x14ac:dyDescent="0.25">
      <c r="A230" s="6">
        <v>10311996</v>
      </c>
      <c r="B230" s="3">
        <v>25</v>
      </c>
      <c r="C230" s="3">
        <v>3</v>
      </c>
      <c r="D230" s="3">
        <v>25</v>
      </c>
      <c r="E230" s="3">
        <v>3</v>
      </c>
    </row>
    <row r="231" spans="1:5" x14ac:dyDescent="0.25">
      <c r="A231" s="6">
        <v>10312002</v>
      </c>
      <c r="B231" s="3">
        <v>25</v>
      </c>
      <c r="C231" s="3">
        <v>10</v>
      </c>
      <c r="D231" s="3">
        <v>25</v>
      </c>
      <c r="E231" s="3">
        <v>10</v>
      </c>
    </row>
    <row r="232" spans="1:5" x14ac:dyDescent="0.25">
      <c r="A232" s="6">
        <v>10312013</v>
      </c>
      <c r="B232" s="3">
        <v>20</v>
      </c>
      <c r="C232" s="3">
        <v>23</v>
      </c>
      <c r="D232" s="3">
        <v>20</v>
      </c>
      <c r="E232" s="3">
        <v>23</v>
      </c>
    </row>
    <row r="233" spans="1:5" x14ac:dyDescent="0.25">
      <c r="A233" s="6">
        <v>11182004</v>
      </c>
      <c r="B233" s="3">
        <v>25</v>
      </c>
      <c r="C233" s="3">
        <v>25</v>
      </c>
      <c r="D233" s="3">
        <v>25</v>
      </c>
      <c r="E233" s="3">
        <v>25</v>
      </c>
    </row>
    <row r="234" spans="1:5" x14ac:dyDescent="0.25">
      <c r="A234" s="6">
        <v>11231994</v>
      </c>
      <c r="B234" s="3">
        <v>14</v>
      </c>
      <c r="C234" s="3">
        <v>34</v>
      </c>
      <c r="D234" s="3">
        <v>14</v>
      </c>
      <c r="E234" s="3">
        <v>34</v>
      </c>
    </row>
    <row r="235" spans="1:5" x14ac:dyDescent="0.25">
      <c r="A235" s="6">
        <v>11232005</v>
      </c>
      <c r="B235" s="3">
        <v>25</v>
      </c>
      <c r="C235" s="3">
        <v>27</v>
      </c>
      <c r="D235" s="3">
        <v>25</v>
      </c>
      <c r="E235" s="3">
        <v>27</v>
      </c>
    </row>
    <row r="236" spans="1:5" x14ac:dyDescent="0.25">
      <c r="A236" s="6">
        <v>11232011</v>
      </c>
      <c r="B236" s="3">
        <v>25</v>
      </c>
      <c r="C236" s="3">
        <v>17</v>
      </c>
      <c r="D236" s="3">
        <v>25</v>
      </c>
      <c r="E236" s="3">
        <v>17</v>
      </c>
    </row>
    <row r="237" spans="1:5" x14ac:dyDescent="0.25">
      <c r="A237" s="6">
        <v>11241993</v>
      </c>
      <c r="B237" s="3">
        <v>20</v>
      </c>
      <c r="C237" s="3">
        <v>5</v>
      </c>
      <c r="D237" s="3">
        <v>20</v>
      </c>
      <c r="E237" s="3">
        <v>5</v>
      </c>
    </row>
    <row r="238" spans="1:5" x14ac:dyDescent="0.25">
      <c r="A238" s="6">
        <v>11241999</v>
      </c>
      <c r="B238" s="3">
        <v>25</v>
      </c>
      <c r="C238" s="3">
        <v>-1</v>
      </c>
      <c r="D238" s="3">
        <v>25</v>
      </c>
      <c r="E238" s="3">
        <v>-1</v>
      </c>
    </row>
    <row r="239" spans="1:5" x14ac:dyDescent="0.25">
      <c r="A239" s="6">
        <v>11242010</v>
      </c>
      <c r="B239" s="3">
        <v>25</v>
      </c>
      <c r="C239" s="3">
        <v>25</v>
      </c>
      <c r="D239" s="3">
        <v>25</v>
      </c>
      <c r="E239" s="3">
        <v>25</v>
      </c>
    </row>
    <row r="240" spans="1:5" x14ac:dyDescent="0.25">
      <c r="A240" s="6">
        <v>11251992</v>
      </c>
      <c r="B240" s="3">
        <v>19</v>
      </c>
      <c r="C240" s="3">
        <v>2</v>
      </c>
      <c r="D240" s="3">
        <v>19</v>
      </c>
      <c r="E240" s="3">
        <v>2</v>
      </c>
    </row>
    <row r="241" spans="1:5" x14ac:dyDescent="0.25">
      <c r="A241" s="6">
        <v>11251998</v>
      </c>
      <c r="B241" s="3">
        <v>25</v>
      </c>
      <c r="C241" s="3">
        <v>1</v>
      </c>
      <c r="D241" s="3">
        <v>25</v>
      </c>
      <c r="E241" s="3">
        <v>1</v>
      </c>
    </row>
    <row r="242" spans="1:5" x14ac:dyDescent="0.25">
      <c r="A242" s="6">
        <v>11252009</v>
      </c>
      <c r="B242" s="3">
        <v>16</v>
      </c>
      <c r="C242" s="3">
        <v>24</v>
      </c>
      <c r="D242" s="3">
        <v>16</v>
      </c>
      <c r="E242" s="3">
        <v>24</v>
      </c>
    </row>
    <row r="243" spans="1:5" x14ac:dyDescent="0.25">
      <c r="A243" s="6">
        <v>11261997</v>
      </c>
      <c r="B243" s="3">
        <v>26</v>
      </c>
      <c r="C243" s="3">
        <v>7</v>
      </c>
      <c r="D243" s="3">
        <v>26</v>
      </c>
      <c r="E243" s="3">
        <v>7</v>
      </c>
    </row>
    <row r="244" spans="1:5" x14ac:dyDescent="0.25">
      <c r="A244" s="6">
        <v>11271991</v>
      </c>
      <c r="B244" s="3">
        <v>19</v>
      </c>
      <c r="C244" s="3">
        <v>18</v>
      </c>
      <c r="D244" s="3">
        <v>19</v>
      </c>
      <c r="E244" s="3">
        <v>18</v>
      </c>
    </row>
    <row r="245" spans="1:5" x14ac:dyDescent="0.25">
      <c r="A245" s="6">
        <v>11271996</v>
      </c>
      <c r="B245" s="3">
        <v>26</v>
      </c>
      <c r="C245" s="3">
        <v>2</v>
      </c>
      <c r="D245" s="3">
        <v>26</v>
      </c>
      <c r="E245" s="3">
        <v>2</v>
      </c>
    </row>
    <row r="246" spans="1:5" x14ac:dyDescent="0.25">
      <c r="A246" s="6">
        <v>11272013</v>
      </c>
      <c r="B246" s="3">
        <v>20</v>
      </c>
      <c r="C246" s="3">
        <v>24</v>
      </c>
      <c r="D246" s="3">
        <v>20</v>
      </c>
      <c r="E246" s="3">
        <v>24</v>
      </c>
    </row>
    <row r="247" spans="1:5" x14ac:dyDescent="0.25">
      <c r="A247" s="6">
        <v>11292001</v>
      </c>
      <c r="B247" s="3">
        <v>25</v>
      </c>
      <c r="C247" s="3">
        <v>3</v>
      </c>
      <c r="D247" s="3">
        <v>25</v>
      </c>
      <c r="E247" s="3">
        <v>3</v>
      </c>
    </row>
    <row r="248" spans="1:5" x14ac:dyDescent="0.25">
      <c r="A248" s="6">
        <v>11292006</v>
      </c>
      <c r="B248" s="3">
        <v>25</v>
      </c>
      <c r="C248" s="3">
        <v>38</v>
      </c>
      <c r="D248" s="3">
        <v>25</v>
      </c>
      <c r="E248" s="3">
        <v>38</v>
      </c>
    </row>
    <row r="249" spans="1:5" x14ac:dyDescent="0.25">
      <c r="A249" s="6">
        <v>11292007</v>
      </c>
      <c r="B249" s="3">
        <v>12</v>
      </c>
      <c r="C249" s="3">
        <v>23</v>
      </c>
      <c r="D249" s="3">
        <v>12</v>
      </c>
      <c r="E249" s="3">
        <v>23</v>
      </c>
    </row>
    <row r="250" spans="1:5" x14ac:dyDescent="0.25">
      <c r="A250" s="6">
        <v>11292012</v>
      </c>
      <c r="B250" s="3">
        <v>16</v>
      </c>
      <c r="C250" s="3">
        <v>17</v>
      </c>
      <c r="D250" s="3">
        <v>16</v>
      </c>
      <c r="E250" s="3">
        <v>17</v>
      </c>
    </row>
    <row r="251" spans="1:5" x14ac:dyDescent="0.25">
      <c r="A251" s="6">
        <v>11301995</v>
      </c>
      <c r="B251" s="3">
        <v>26</v>
      </c>
      <c r="C251" s="3">
        <v>4</v>
      </c>
      <c r="D251" s="3">
        <v>26</v>
      </c>
      <c r="E251" s="3">
        <v>4</v>
      </c>
    </row>
    <row r="252" spans="1:5" x14ac:dyDescent="0.25">
      <c r="A252" s="6">
        <v>11302000</v>
      </c>
      <c r="B252" s="3">
        <v>24</v>
      </c>
      <c r="C252" s="3">
        <v>0</v>
      </c>
      <c r="D252" s="3">
        <v>24</v>
      </c>
      <c r="E252" s="3">
        <v>0</v>
      </c>
    </row>
    <row r="253" spans="1:5" x14ac:dyDescent="0.25">
      <c r="A253" s="6">
        <v>12152011</v>
      </c>
      <c r="B253" s="3">
        <v>25</v>
      </c>
      <c r="C253" s="3">
        <v>11</v>
      </c>
      <c r="D253" s="3">
        <v>25</v>
      </c>
      <c r="E253" s="3">
        <v>11</v>
      </c>
    </row>
    <row r="254" spans="1:5" x14ac:dyDescent="0.25">
      <c r="A254" s="6">
        <v>12182008</v>
      </c>
      <c r="B254" s="3">
        <v>25</v>
      </c>
      <c r="C254" s="3">
        <v>42</v>
      </c>
      <c r="D254" s="3">
        <v>25</v>
      </c>
      <c r="E254" s="3">
        <v>42</v>
      </c>
    </row>
    <row r="255" spans="1:5" x14ac:dyDescent="0.25">
      <c r="A255" s="6">
        <v>12222005</v>
      </c>
      <c r="B255" s="3">
        <v>25</v>
      </c>
      <c r="C255" s="3">
        <v>24</v>
      </c>
      <c r="D255" s="3">
        <v>25</v>
      </c>
      <c r="E255" s="3">
        <v>24</v>
      </c>
    </row>
    <row r="256" spans="1:5" x14ac:dyDescent="0.25">
      <c r="A256" s="6">
        <v>12232004</v>
      </c>
      <c r="B256" s="3">
        <v>25</v>
      </c>
      <c r="C256" s="3">
        <v>16</v>
      </c>
      <c r="D256" s="3">
        <v>25</v>
      </c>
      <c r="E256" s="3">
        <v>16</v>
      </c>
    </row>
    <row r="257" spans="1:5" x14ac:dyDescent="0.25">
      <c r="A257" s="6">
        <v>12261996</v>
      </c>
      <c r="B257" s="3">
        <v>26</v>
      </c>
      <c r="C257" s="3">
        <v>2</v>
      </c>
      <c r="D257" s="3">
        <v>26</v>
      </c>
      <c r="E257" s="3">
        <v>2</v>
      </c>
    </row>
    <row r="258" spans="1:5" x14ac:dyDescent="0.25">
      <c r="A258" s="6">
        <v>12262013</v>
      </c>
      <c r="B258" s="3">
        <v>20</v>
      </c>
      <c r="C258" s="3">
        <v>17</v>
      </c>
      <c r="D258" s="3">
        <v>20</v>
      </c>
      <c r="E258" s="3">
        <v>17</v>
      </c>
    </row>
    <row r="259" spans="1:5" x14ac:dyDescent="0.25">
      <c r="A259" s="6">
        <v>12272001</v>
      </c>
      <c r="B259" s="3">
        <v>25</v>
      </c>
      <c r="C259" s="3">
        <v>2</v>
      </c>
      <c r="D259" s="3">
        <v>25</v>
      </c>
      <c r="E259" s="3">
        <v>2</v>
      </c>
    </row>
    <row r="260" spans="1:5" x14ac:dyDescent="0.25">
      <c r="A260" s="6">
        <v>12272006</v>
      </c>
      <c r="B260" s="3">
        <v>18</v>
      </c>
      <c r="C260" s="3">
        <v>17</v>
      </c>
      <c r="D260" s="3">
        <v>18</v>
      </c>
      <c r="E260" s="3">
        <v>17</v>
      </c>
    </row>
    <row r="261" spans="1:5" x14ac:dyDescent="0.25">
      <c r="A261" s="6">
        <v>12272007</v>
      </c>
      <c r="B261" s="3">
        <v>21</v>
      </c>
      <c r="C261" s="3">
        <v>30</v>
      </c>
      <c r="D261" s="3">
        <v>21</v>
      </c>
      <c r="E261" s="3">
        <v>30</v>
      </c>
    </row>
    <row r="262" spans="1:5" x14ac:dyDescent="0.25">
      <c r="A262" s="6">
        <v>12272012</v>
      </c>
      <c r="B262" s="3">
        <v>16</v>
      </c>
      <c r="C262" s="3">
        <v>13</v>
      </c>
      <c r="D262" s="3">
        <v>16</v>
      </c>
      <c r="E262" s="3">
        <v>13</v>
      </c>
    </row>
    <row r="263" spans="1:5" x14ac:dyDescent="0.25">
      <c r="A263" s="6">
        <v>12281995</v>
      </c>
      <c r="B263" s="3">
        <v>26</v>
      </c>
      <c r="C263" s="3">
        <v>3</v>
      </c>
      <c r="D263" s="3">
        <v>26</v>
      </c>
      <c r="E263" s="3">
        <v>3</v>
      </c>
    </row>
    <row r="264" spans="1:5" x14ac:dyDescent="0.25">
      <c r="A264" s="6">
        <v>12282000</v>
      </c>
      <c r="B264" s="3">
        <v>25</v>
      </c>
      <c r="C264" s="3">
        <v>2</v>
      </c>
      <c r="D264" s="3">
        <v>25</v>
      </c>
      <c r="E264" s="3">
        <v>2</v>
      </c>
    </row>
    <row r="265" spans="1:5" x14ac:dyDescent="0.25">
      <c r="A265" s="6">
        <v>12291994</v>
      </c>
      <c r="B265" s="3">
        <v>23</v>
      </c>
      <c r="C265" s="3">
        <v>34</v>
      </c>
      <c r="D265" s="3">
        <v>23</v>
      </c>
      <c r="E265" s="3">
        <v>34</v>
      </c>
    </row>
    <row r="266" spans="1:5" x14ac:dyDescent="0.25">
      <c r="A266" s="6">
        <v>12301993</v>
      </c>
      <c r="B266" s="3">
        <v>25</v>
      </c>
      <c r="C266" s="3">
        <v>7</v>
      </c>
      <c r="D266" s="3">
        <v>25</v>
      </c>
      <c r="E266" s="3">
        <v>7</v>
      </c>
    </row>
    <row r="267" spans="1:5" x14ac:dyDescent="0.25">
      <c r="A267" s="6">
        <v>12301999</v>
      </c>
      <c r="B267" s="3">
        <v>25</v>
      </c>
      <c r="C267" s="3">
        <v>2</v>
      </c>
      <c r="D267" s="3">
        <v>25</v>
      </c>
      <c r="E267" s="3">
        <v>2</v>
      </c>
    </row>
    <row r="268" spans="1:5" x14ac:dyDescent="0.25">
      <c r="A268" s="6">
        <v>12302010</v>
      </c>
      <c r="B268" s="3">
        <v>16</v>
      </c>
      <c r="C268" s="3">
        <v>24</v>
      </c>
      <c r="D268" s="3">
        <v>16</v>
      </c>
      <c r="E268" s="3">
        <v>24</v>
      </c>
    </row>
    <row r="269" spans="1:5" x14ac:dyDescent="0.25">
      <c r="A269" s="6">
        <v>12311992</v>
      </c>
      <c r="B269" s="3">
        <v>22</v>
      </c>
      <c r="C269" s="3">
        <v>3</v>
      </c>
      <c r="D269" s="3">
        <v>22</v>
      </c>
      <c r="E269" s="3">
        <v>3</v>
      </c>
    </row>
    <row r="270" spans="1:5" x14ac:dyDescent="0.25">
      <c r="A270" s="6">
        <v>12311997</v>
      </c>
      <c r="B270" s="3">
        <v>21</v>
      </c>
      <c r="C270" s="3">
        <v>4</v>
      </c>
      <c r="D270" s="3">
        <v>21</v>
      </c>
      <c r="E270" s="3">
        <v>4</v>
      </c>
    </row>
    <row r="271" spans="1:5" x14ac:dyDescent="0.25">
      <c r="A271" s="6">
        <v>12311998</v>
      </c>
      <c r="B271" s="3">
        <v>25</v>
      </c>
      <c r="C271" s="3">
        <v>11</v>
      </c>
      <c r="D271" s="3">
        <v>25</v>
      </c>
      <c r="E271" s="3">
        <v>11</v>
      </c>
    </row>
    <row r="272" spans="1:5" x14ac:dyDescent="0.25">
      <c r="A272" s="6">
        <v>12312009</v>
      </c>
      <c r="B272" s="3">
        <v>25</v>
      </c>
      <c r="C272" s="3">
        <v>28</v>
      </c>
      <c r="D272" s="3">
        <v>25</v>
      </c>
      <c r="E272" s="3">
        <v>28</v>
      </c>
    </row>
    <row r="273" spans="1:5" x14ac:dyDescent="0.25">
      <c r="A273" s="5" t="s">
        <v>119</v>
      </c>
      <c r="B273" s="3">
        <v>4442</v>
      </c>
      <c r="C273" s="3">
        <v>947</v>
      </c>
    </row>
    <row r="274" spans="1:5" x14ac:dyDescent="0.25">
      <c r="A274" s="6">
        <v>1021992</v>
      </c>
      <c r="B274" s="3">
        <v>21</v>
      </c>
      <c r="C274" s="3">
        <v>7</v>
      </c>
      <c r="D274" s="3">
        <v>21</v>
      </c>
      <c r="E274" s="3">
        <v>7</v>
      </c>
    </row>
    <row r="275" spans="1:5" x14ac:dyDescent="0.25">
      <c r="A275" s="6">
        <v>1251996</v>
      </c>
      <c r="B275" s="3">
        <v>28</v>
      </c>
      <c r="C275" s="3">
        <v>-1</v>
      </c>
      <c r="D275" s="3">
        <v>28</v>
      </c>
      <c r="E275" s="3">
        <v>-1</v>
      </c>
    </row>
    <row r="276" spans="1:5" x14ac:dyDescent="0.25">
      <c r="A276" s="6">
        <v>1252006</v>
      </c>
      <c r="B276" s="3">
        <v>27</v>
      </c>
      <c r="C276" s="3">
        <v>-2</v>
      </c>
      <c r="D276" s="3">
        <v>27</v>
      </c>
      <c r="E276" s="3">
        <v>-2</v>
      </c>
    </row>
    <row r="277" spans="1:5" x14ac:dyDescent="0.25">
      <c r="A277" s="6">
        <v>1261995</v>
      </c>
      <c r="B277" s="3">
        <v>28</v>
      </c>
      <c r="C277" s="3">
        <v>6</v>
      </c>
      <c r="D277" s="3">
        <v>28</v>
      </c>
      <c r="E277" s="3">
        <v>6</v>
      </c>
    </row>
    <row r="278" spans="1:5" x14ac:dyDescent="0.25">
      <c r="A278" s="6">
        <v>1271994</v>
      </c>
      <c r="B278" s="3">
        <v>27</v>
      </c>
      <c r="C278" s="3">
        <v>6</v>
      </c>
      <c r="D278" s="3">
        <v>27</v>
      </c>
      <c r="E278" s="3">
        <v>6</v>
      </c>
    </row>
    <row r="279" spans="1:5" x14ac:dyDescent="0.25">
      <c r="A279" s="6">
        <v>1272000</v>
      </c>
      <c r="B279" s="3">
        <v>28</v>
      </c>
      <c r="C279" s="3">
        <v>1</v>
      </c>
      <c r="D279" s="3">
        <v>28</v>
      </c>
      <c r="E279" s="3">
        <v>1</v>
      </c>
    </row>
    <row r="280" spans="1:5" x14ac:dyDescent="0.25">
      <c r="A280" s="6">
        <v>1272005</v>
      </c>
      <c r="B280" s="3">
        <v>28</v>
      </c>
      <c r="C280" s="3">
        <v>-2</v>
      </c>
      <c r="D280" s="3">
        <v>28</v>
      </c>
      <c r="E280" s="3">
        <v>-2</v>
      </c>
    </row>
    <row r="281" spans="1:5" x14ac:dyDescent="0.25">
      <c r="A281" s="6">
        <v>1281993</v>
      </c>
      <c r="B281" s="3">
        <v>28</v>
      </c>
      <c r="C281" s="3">
        <v>54</v>
      </c>
      <c r="D281" s="3">
        <v>28</v>
      </c>
      <c r="E281" s="3">
        <v>54</v>
      </c>
    </row>
    <row r="282" spans="1:5" x14ac:dyDescent="0.25">
      <c r="A282" s="6">
        <v>1281999</v>
      </c>
      <c r="B282" s="3">
        <v>27</v>
      </c>
      <c r="C282" s="3">
        <v>5</v>
      </c>
      <c r="D282" s="3">
        <v>27</v>
      </c>
      <c r="E282" s="3">
        <v>5</v>
      </c>
    </row>
    <row r="283" spans="1:5" x14ac:dyDescent="0.25">
      <c r="A283" s="6">
        <v>1291998</v>
      </c>
      <c r="B283" s="3">
        <v>28</v>
      </c>
      <c r="C283" s="3">
        <v>2</v>
      </c>
      <c r="D283" s="3">
        <v>28</v>
      </c>
      <c r="E283" s="3">
        <v>2</v>
      </c>
    </row>
    <row r="284" spans="1:5" x14ac:dyDescent="0.25">
      <c r="A284" s="6">
        <v>1292004</v>
      </c>
      <c r="B284" s="3">
        <v>27</v>
      </c>
      <c r="C284" s="3">
        <v>0</v>
      </c>
      <c r="D284" s="3">
        <v>27</v>
      </c>
      <c r="E284" s="3">
        <v>0</v>
      </c>
    </row>
    <row r="285" spans="1:5" x14ac:dyDescent="0.25">
      <c r="A285" s="6">
        <v>1301992</v>
      </c>
      <c r="B285" s="3">
        <v>15</v>
      </c>
      <c r="C285" s="3">
        <v>1</v>
      </c>
      <c r="D285" s="3">
        <v>15</v>
      </c>
      <c r="E285" s="3">
        <v>1</v>
      </c>
    </row>
    <row r="286" spans="1:5" x14ac:dyDescent="0.25">
      <c r="A286" s="6">
        <v>1301997</v>
      </c>
      <c r="B286" s="3">
        <v>28</v>
      </c>
      <c r="C286" s="3">
        <v>-2</v>
      </c>
      <c r="D286" s="3">
        <v>28</v>
      </c>
      <c r="E286" s="3">
        <v>-2</v>
      </c>
    </row>
    <row r="287" spans="1:5" x14ac:dyDescent="0.25">
      <c r="A287" s="6">
        <v>1302003</v>
      </c>
      <c r="B287" s="3">
        <v>28</v>
      </c>
      <c r="C287" s="3">
        <v>0</v>
      </c>
      <c r="D287" s="3">
        <v>28</v>
      </c>
      <c r="E287" s="3">
        <v>0</v>
      </c>
    </row>
    <row r="288" spans="1:5" x14ac:dyDescent="0.25">
      <c r="A288" s="6">
        <v>1311991</v>
      </c>
      <c r="B288" s="3">
        <v>20</v>
      </c>
      <c r="C288" s="3">
        <v>3</v>
      </c>
      <c r="D288" s="3">
        <v>20</v>
      </c>
      <c r="E288" s="3">
        <v>3</v>
      </c>
    </row>
    <row r="289" spans="1:5" x14ac:dyDescent="0.25">
      <c r="A289" s="6">
        <v>2222006</v>
      </c>
      <c r="B289" s="3">
        <v>27</v>
      </c>
      <c r="C289" s="3">
        <v>-1</v>
      </c>
      <c r="D289" s="3">
        <v>27</v>
      </c>
      <c r="E289" s="3">
        <v>-1</v>
      </c>
    </row>
    <row r="290" spans="1:5" x14ac:dyDescent="0.25">
      <c r="A290" s="6">
        <v>2231995</v>
      </c>
      <c r="B290" s="3">
        <v>28</v>
      </c>
      <c r="C290" s="3">
        <v>5</v>
      </c>
      <c r="D290" s="3">
        <v>28</v>
      </c>
      <c r="E290" s="3">
        <v>5</v>
      </c>
    </row>
    <row r="291" spans="1:5" x14ac:dyDescent="0.25">
      <c r="A291" s="6">
        <v>2242000</v>
      </c>
      <c r="B291" s="3">
        <v>28</v>
      </c>
      <c r="C291" s="3">
        <v>4</v>
      </c>
      <c r="D291" s="3">
        <v>28</v>
      </c>
      <c r="E291" s="3">
        <v>4</v>
      </c>
    </row>
    <row r="292" spans="1:5" x14ac:dyDescent="0.25">
      <c r="A292" s="6">
        <v>2242005</v>
      </c>
      <c r="B292" s="3">
        <v>28</v>
      </c>
      <c r="C292" s="3">
        <v>-1</v>
      </c>
      <c r="D292" s="3">
        <v>28</v>
      </c>
      <c r="E292" s="3">
        <v>-1</v>
      </c>
    </row>
    <row r="293" spans="1:5" x14ac:dyDescent="0.25">
      <c r="A293" s="6">
        <v>2251993</v>
      </c>
      <c r="B293" s="3">
        <v>29</v>
      </c>
      <c r="C293" s="3">
        <v>30</v>
      </c>
      <c r="D293" s="3">
        <v>29</v>
      </c>
      <c r="E293" s="3">
        <v>30</v>
      </c>
    </row>
    <row r="294" spans="1:5" x14ac:dyDescent="0.25">
      <c r="A294" s="6">
        <v>2251994</v>
      </c>
      <c r="B294" s="3">
        <v>28</v>
      </c>
      <c r="C294" s="3">
        <v>7</v>
      </c>
      <c r="D294" s="3">
        <v>28</v>
      </c>
      <c r="E294" s="3">
        <v>7</v>
      </c>
    </row>
    <row r="295" spans="1:5" x14ac:dyDescent="0.25">
      <c r="A295" s="6">
        <v>2251999</v>
      </c>
      <c r="B295" s="3">
        <v>27</v>
      </c>
      <c r="C295" s="3">
        <v>5</v>
      </c>
      <c r="D295" s="3">
        <v>27</v>
      </c>
      <c r="E295" s="3">
        <v>5</v>
      </c>
    </row>
    <row r="296" spans="1:5" x14ac:dyDescent="0.25">
      <c r="A296" s="6">
        <v>2261998</v>
      </c>
      <c r="B296" s="3">
        <v>28</v>
      </c>
      <c r="C296" s="3">
        <v>1</v>
      </c>
      <c r="D296" s="3">
        <v>28</v>
      </c>
      <c r="E296" s="3">
        <v>1</v>
      </c>
    </row>
    <row r="297" spans="1:5" x14ac:dyDescent="0.25">
      <c r="A297" s="6">
        <v>2262004</v>
      </c>
      <c r="B297" s="3">
        <v>28</v>
      </c>
      <c r="C297" s="3">
        <v>1</v>
      </c>
      <c r="D297" s="3">
        <v>28</v>
      </c>
      <c r="E297" s="3">
        <v>1</v>
      </c>
    </row>
    <row r="298" spans="1:5" x14ac:dyDescent="0.25">
      <c r="A298" s="6">
        <v>2271992</v>
      </c>
      <c r="B298" s="3">
        <v>28</v>
      </c>
      <c r="C298" s="3">
        <v>13</v>
      </c>
      <c r="D298" s="3">
        <v>28</v>
      </c>
      <c r="E298" s="3">
        <v>13</v>
      </c>
    </row>
    <row r="299" spans="1:5" x14ac:dyDescent="0.25">
      <c r="A299" s="6">
        <v>2271997</v>
      </c>
      <c r="B299" s="3">
        <v>28</v>
      </c>
      <c r="C299" s="3">
        <v>-3</v>
      </c>
      <c r="D299" s="3">
        <v>28</v>
      </c>
      <c r="E299" s="3">
        <v>-3</v>
      </c>
    </row>
    <row r="300" spans="1:5" x14ac:dyDescent="0.25">
      <c r="A300" s="6">
        <v>2272003</v>
      </c>
      <c r="B300" s="3">
        <v>27</v>
      </c>
      <c r="C300" s="3">
        <v>-2</v>
      </c>
      <c r="D300" s="3">
        <v>27</v>
      </c>
      <c r="E300" s="3">
        <v>-2</v>
      </c>
    </row>
    <row r="301" spans="1:5" x14ac:dyDescent="0.25">
      <c r="A301" s="6">
        <v>2281991</v>
      </c>
      <c r="B301" s="3">
        <v>20</v>
      </c>
      <c r="C301" s="3">
        <v>-1</v>
      </c>
      <c r="D301" s="3">
        <v>20</v>
      </c>
      <c r="E301" s="3">
        <v>-1</v>
      </c>
    </row>
    <row r="302" spans="1:5" x14ac:dyDescent="0.25">
      <c r="A302" s="6">
        <v>2291996</v>
      </c>
      <c r="B302" s="3">
        <v>28</v>
      </c>
      <c r="C302" s="3">
        <v>-2</v>
      </c>
      <c r="D302" s="3">
        <v>28</v>
      </c>
      <c r="E302" s="3">
        <v>-2</v>
      </c>
    </row>
    <row r="303" spans="1:5" x14ac:dyDescent="0.25">
      <c r="A303" s="6">
        <v>3251999</v>
      </c>
      <c r="B303" s="3">
        <v>28</v>
      </c>
      <c r="C303" s="3">
        <v>5</v>
      </c>
      <c r="D303" s="3">
        <v>28</v>
      </c>
      <c r="E303" s="3">
        <v>5</v>
      </c>
    </row>
    <row r="304" spans="1:5" x14ac:dyDescent="0.25">
      <c r="A304" s="6">
        <v>3252004</v>
      </c>
      <c r="B304" s="3">
        <v>27</v>
      </c>
      <c r="C304" s="3">
        <v>0</v>
      </c>
      <c r="D304" s="3">
        <v>27</v>
      </c>
      <c r="E304" s="3">
        <v>0</v>
      </c>
    </row>
    <row r="305" spans="1:5" x14ac:dyDescent="0.25">
      <c r="A305" s="6">
        <v>3261998</v>
      </c>
      <c r="B305" s="3">
        <v>28</v>
      </c>
      <c r="C305" s="3">
        <v>0</v>
      </c>
      <c r="D305" s="3">
        <v>28</v>
      </c>
      <c r="E305" s="3">
        <v>0</v>
      </c>
    </row>
    <row r="306" spans="1:5" x14ac:dyDescent="0.25">
      <c r="A306" s="6">
        <v>3271997</v>
      </c>
      <c r="B306" s="3">
        <v>27</v>
      </c>
      <c r="C306" s="3">
        <v>-4</v>
      </c>
      <c r="D306" s="3">
        <v>27</v>
      </c>
      <c r="E306" s="3">
        <v>-4</v>
      </c>
    </row>
    <row r="307" spans="1:5" x14ac:dyDescent="0.25">
      <c r="A307" s="6">
        <v>3272003</v>
      </c>
      <c r="B307" s="3">
        <v>27</v>
      </c>
      <c r="C307" s="3">
        <v>-2</v>
      </c>
      <c r="D307" s="3">
        <v>27</v>
      </c>
      <c r="E307" s="3">
        <v>-2</v>
      </c>
    </row>
    <row r="308" spans="1:5" x14ac:dyDescent="0.25">
      <c r="A308" s="6">
        <v>3281991</v>
      </c>
      <c r="B308" s="3">
        <v>27</v>
      </c>
      <c r="C308" s="3">
        <v>4</v>
      </c>
      <c r="D308" s="3">
        <v>27</v>
      </c>
      <c r="E308" s="3">
        <v>4</v>
      </c>
    </row>
    <row r="309" spans="1:5" x14ac:dyDescent="0.25">
      <c r="A309" s="6">
        <v>3281996</v>
      </c>
      <c r="B309" s="3">
        <v>28</v>
      </c>
      <c r="C309" s="3">
        <v>-1</v>
      </c>
      <c r="D309" s="3">
        <v>28</v>
      </c>
      <c r="E309" s="3">
        <v>-1</v>
      </c>
    </row>
    <row r="310" spans="1:5" x14ac:dyDescent="0.25">
      <c r="A310" s="6">
        <v>3292006</v>
      </c>
      <c r="B310" s="3">
        <v>28</v>
      </c>
      <c r="C310" s="3">
        <v>1</v>
      </c>
      <c r="D310" s="3">
        <v>28</v>
      </c>
      <c r="E310" s="3">
        <v>1</v>
      </c>
    </row>
    <row r="311" spans="1:5" x14ac:dyDescent="0.25">
      <c r="A311" s="6">
        <v>3301995</v>
      </c>
      <c r="B311" s="3">
        <v>28</v>
      </c>
      <c r="C311" s="3">
        <v>6</v>
      </c>
      <c r="D311" s="3">
        <v>28</v>
      </c>
      <c r="E311" s="3">
        <v>6</v>
      </c>
    </row>
    <row r="312" spans="1:5" x14ac:dyDescent="0.25">
      <c r="A312" s="6">
        <v>3302000</v>
      </c>
      <c r="B312" s="3">
        <v>27</v>
      </c>
      <c r="C312" s="3">
        <v>5</v>
      </c>
      <c r="D312" s="3">
        <v>27</v>
      </c>
      <c r="E312" s="3">
        <v>5</v>
      </c>
    </row>
    <row r="313" spans="1:5" x14ac:dyDescent="0.25">
      <c r="A313" s="6">
        <v>3311994</v>
      </c>
      <c r="B313" s="3">
        <v>27</v>
      </c>
      <c r="C313" s="3">
        <v>5</v>
      </c>
      <c r="D313" s="3">
        <v>27</v>
      </c>
      <c r="E313" s="3">
        <v>5</v>
      </c>
    </row>
    <row r="314" spans="1:5" x14ac:dyDescent="0.25">
      <c r="A314" s="6">
        <v>3312005</v>
      </c>
      <c r="B314" s="3">
        <v>27</v>
      </c>
      <c r="C314" s="3">
        <v>-1</v>
      </c>
      <c r="D314" s="3">
        <v>27</v>
      </c>
      <c r="E314" s="3">
        <v>-1</v>
      </c>
    </row>
    <row r="315" spans="1:5" x14ac:dyDescent="0.25">
      <c r="A315" s="6">
        <v>4011993</v>
      </c>
      <c r="B315" s="3">
        <v>28</v>
      </c>
      <c r="C315" s="3">
        <v>18</v>
      </c>
      <c r="D315" s="3">
        <v>28</v>
      </c>
      <c r="E315" s="3">
        <v>18</v>
      </c>
    </row>
    <row r="316" spans="1:5" x14ac:dyDescent="0.25">
      <c r="A316" s="6">
        <v>4021992</v>
      </c>
      <c r="B316" s="3">
        <v>29</v>
      </c>
      <c r="C316" s="3">
        <v>9</v>
      </c>
      <c r="D316" s="3">
        <v>29</v>
      </c>
      <c r="E316" s="3">
        <v>9</v>
      </c>
    </row>
    <row r="317" spans="1:5" x14ac:dyDescent="0.25">
      <c r="A317" s="6">
        <v>4241997</v>
      </c>
      <c r="B317" s="3">
        <v>27</v>
      </c>
      <c r="C317" s="3">
        <v>-4</v>
      </c>
      <c r="D317" s="3">
        <v>27</v>
      </c>
      <c r="E317" s="3">
        <v>-4</v>
      </c>
    </row>
    <row r="318" spans="1:5" x14ac:dyDescent="0.25">
      <c r="A318" s="6">
        <v>4242003</v>
      </c>
      <c r="B318" s="3">
        <v>27</v>
      </c>
      <c r="C318" s="3">
        <v>-2</v>
      </c>
      <c r="D318" s="3">
        <v>27</v>
      </c>
      <c r="E318" s="3">
        <v>-2</v>
      </c>
    </row>
    <row r="319" spans="1:5" x14ac:dyDescent="0.25">
      <c r="A319" s="6">
        <v>4251996</v>
      </c>
      <c r="B319" s="3">
        <v>28</v>
      </c>
      <c r="C319" s="3">
        <v>-1</v>
      </c>
      <c r="D319" s="3">
        <v>28</v>
      </c>
      <c r="E319" s="3">
        <v>-1</v>
      </c>
    </row>
    <row r="320" spans="1:5" x14ac:dyDescent="0.25">
      <c r="A320" s="6">
        <v>4252002</v>
      </c>
      <c r="B320" s="3">
        <v>27</v>
      </c>
      <c r="C320" s="3">
        <v>-2</v>
      </c>
      <c r="D320" s="3">
        <v>27</v>
      </c>
      <c r="E320" s="3">
        <v>-2</v>
      </c>
    </row>
    <row r="321" spans="1:5" x14ac:dyDescent="0.25">
      <c r="A321" s="6">
        <v>4262006</v>
      </c>
      <c r="B321" s="3">
        <v>28</v>
      </c>
      <c r="C321" s="3">
        <v>2</v>
      </c>
      <c r="D321" s="3">
        <v>28</v>
      </c>
      <c r="E321" s="3">
        <v>2</v>
      </c>
    </row>
    <row r="322" spans="1:5" x14ac:dyDescent="0.25">
      <c r="A322" s="6">
        <v>4271995</v>
      </c>
      <c r="B322" s="3">
        <v>28</v>
      </c>
      <c r="C322" s="3">
        <v>4</v>
      </c>
      <c r="D322" s="3">
        <v>28</v>
      </c>
      <c r="E322" s="3">
        <v>4</v>
      </c>
    </row>
    <row r="323" spans="1:5" x14ac:dyDescent="0.25">
      <c r="A323" s="6">
        <v>4272000</v>
      </c>
      <c r="B323" s="3">
        <v>27</v>
      </c>
      <c r="C323" s="3">
        <v>4</v>
      </c>
      <c r="D323" s="3">
        <v>27</v>
      </c>
      <c r="E323" s="3">
        <v>4</v>
      </c>
    </row>
    <row r="324" spans="1:5" x14ac:dyDescent="0.25">
      <c r="A324" s="6">
        <v>4281994</v>
      </c>
      <c r="B324" s="3">
        <v>27</v>
      </c>
      <c r="C324" s="3">
        <v>4</v>
      </c>
      <c r="D324" s="3">
        <v>27</v>
      </c>
      <c r="E324" s="3">
        <v>4</v>
      </c>
    </row>
    <row r="325" spans="1:5" x14ac:dyDescent="0.25">
      <c r="A325" s="6">
        <v>4282005</v>
      </c>
      <c r="B325" s="3">
        <v>27</v>
      </c>
      <c r="C325" s="3">
        <v>-1</v>
      </c>
      <c r="D325" s="3">
        <v>27</v>
      </c>
      <c r="E325" s="3">
        <v>-1</v>
      </c>
    </row>
    <row r="326" spans="1:5" x14ac:dyDescent="0.25">
      <c r="A326" s="6">
        <v>4291993</v>
      </c>
      <c r="B326" s="3">
        <v>28</v>
      </c>
      <c r="C326" s="3">
        <v>15</v>
      </c>
      <c r="D326" s="3">
        <v>28</v>
      </c>
      <c r="E326" s="3">
        <v>15</v>
      </c>
    </row>
    <row r="327" spans="1:5" x14ac:dyDescent="0.25">
      <c r="A327" s="6">
        <v>4291999</v>
      </c>
      <c r="B327" s="3">
        <v>27</v>
      </c>
      <c r="C327" s="3">
        <v>3</v>
      </c>
      <c r="D327" s="3">
        <v>27</v>
      </c>
      <c r="E327" s="3">
        <v>3</v>
      </c>
    </row>
    <row r="328" spans="1:5" x14ac:dyDescent="0.25">
      <c r="A328" s="6">
        <v>4292004</v>
      </c>
      <c r="B328" s="3">
        <v>27</v>
      </c>
      <c r="C328" s="3">
        <v>0</v>
      </c>
      <c r="D328" s="3">
        <v>27</v>
      </c>
      <c r="E328" s="3">
        <v>0</v>
      </c>
    </row>
    <row r="329" spans="1:5" x14ac:dyDescent="0.25">
      <c r="A329" s="6">
        <v>4301992</v>
      </c>
      <c r="B329" s="3">
        <v>30</v>
      </c>
      <c r="C329" s="3">
        <v>8</v>
      </c>
      <c r="D329" s="3">
        <v>30</v>
      </c>
      <c r="E329" s="3">
        <v>8</v>
      </c>
    </row>
    <row r="330" spans="1:5" x14ac:dyDescent="0.25">
      <c r="A330" s="6">
        <v>4301998</v>
      </c>
      <c r="B330" s="3">
        <v>28</v>
      </c>
      <c r="C330" s="3">
        <v>-1</v>
      </c>
      <c r="D330" s="3">
        <v>28</v>
      </c>
      <c r="E330" s="3">
        <v>-1</v>
      </c>
    </row>
    <row r="331" spans="1:5" x14ac:dyDescent="0.25">
      <c r="A331" s="6">
        <v>5021991</v>
      </c>
      <c r="B331" s="3">
        <v>28</v>
      </c>
      <c r="C331" s="3">
        <v>3</v>
      </c>
      <c r="D331" s="3">
        <v>28</v>
      </c>
      <c r="E331" s="3">
        <v>3</v>
      </c>
    </row>
    <row r="332" spans="1:5" x14ac:dyDescent="0.25">
      <c r="A332" s="6">
        <v>5251995</v>
      </c>
      <c r="B332" s="3">
        <v>28</v>
      </c>
      <c r="C332" s="3">
        <v>3</v>
      </c>
      <c r="D332" s="3">
        <v>28</v>
      </c>
      <c r="E332" s="3">
        <v>3</v>
      </c>
    </row>
    <row r="333" spans="1:5" x14ac:dyDescent="0.25">
      <c r="A333" s="6">
        <v>5252000</v>
      </c>
      <c r="B333" s="3">
        <v>27</v>
      </c>
      <c r="C333" s="3">
        <v>2</v>
      </c>
      <c r="D333" s="3">
        <v>27</v>
      </c>
      <c r="E333" s="3">
        <v>2</v>
      </c>
    </row>
    <row r="334" spans="1:5" x14ac:dyDescent="0.25">
      <c r="A334" s="6">
        <v>5262005</v>
      </c>
      <c r="B334" s="3">
        <v>27</v>
      </c>
      <c r="C334" s="3">
        <v>-2</v>
      </c>
      <c r="D334" s="3">
        <v>27</v>
      </c>
      <c r="E334" s="3">
        <v>-2</v>
      </c>
    </row>
    <row r="335" spans="1:5" x14ac:dyDescent="0.25">
      <c r="A335" s="6">
        <v>5271993</v>
      </c>
      <c r="B335" s="3">
        <v>28</v>
      </c>
      <c r="C335" s="3">
        <v>13</v>
      </c>
      <c r="D335" s="3">
        <v>28</v>
      </c>
      <c r="E335" s="3">
        <v>13</v>
      </c>
    </row>
    <row r="336" spans="1:5" x14ac:dyDescent="0.25">
      <c r="A336" s="6">
        <v>5271999</v>
      </c>
      <c r="B336" s="3">
        <v>27</v>
      </c>
      <c r="C336" s="3">
        <v>1</v>
      </c>
      <c r="D336" s="3">
        <v>27</v>
      </c>
      <c r="E336" s="3">
        <v>1</v>
      </c>
    </row>
    <row r="337" spans="1:5" x14ac:dyDescent="0.25">
      <c r="A337" s="6">
        <v>5272004</v>
      </c>
      <c r="B337" s="3">
        <v>27</v>
      </c>
      <c r="C337" s="3">
        <v>0</v>
      </c>
      <c r="D337" s="3">
        <v>27</v>
      </c>
      <c r="E337" s="3">
        <v>0</v>
      </c>
    </row>
    <row r="338" spans="1:5" x14ac:dyDescent="0.25">
      <c r="A338" s="6">
        <v>5281992</v>
      </c>
      <c r="B338" s="3">
        <v>16</v>
      </c>
      <c r="C338" s="3">
        <v>1</v>
      </c>
      <c r="D338" s="3">
        <v>16</v>
      </c>
      <c r="E338" s="3">
        <v>1</v>
      </c>
    </row>
    <row r="339" spans="1:5" x14ac:dyDescent="0.25">
      <c r="A339" s="6">
        <v>5281998</v>
      </c>
      <c r="B339" s="3">
        <v>28</v>
      </c>
      <c r="C339" s="3">
        <v>-2</v>
      </c>
      <c r="D339" s="3">
        <v>28</v>
      </c>
      <c r="E339" s="3">
        <v>-2</v>
      </c>
    </row>
    <row r="340" spans="1:5" x14ac:dyDescent="0.25">
      <c r="A340" s="6">
        <v>5291997</v>
      </c>
      <c r="B340" s="3">
        <v>27</v>
      </c>
      <c r="C340" s="3">
        <v>-3</v>
      </c>
      <c r="D340" s="3">
        <v>27</v>
      </c>
      <c r="E340" s="3">
        <v>-3</v>
      </c>
    </row>
    <row r="341" spans="1:5" x14ac:dyDescent="0.25">
      <c r="A341" s="6">
        <v>5292003</v>
      </c>
      <c r="B341" s="3">
        <v>27</v>
      </c>
      <c r="C341" s="3">
        <v>0</v>
      </c>
      <c r="D341" s="3">
        <v>27</v>
      </c>
      <c r="E341" s="3">
        <v>0</v>
      </c>
    </row>
    <row r="342" spans="1:5" x14ac:dyDescent="0.25">
      <c r="A342" s="6">
        <v>5301991</v>
      </c>
      <c r="B342" s="3">
        <v>28</v>
      </c>
      <c r="C342" s="3">
        <v>4</v>
      </c>
      <c r="D342" s="3">
        <v>28</v>
      </c>
      <c r="E342" s="3">
        <v>4</v>
      </c>
    </row>
    <row r="343" spans="1:5" x14ac:dyDescent="0.25">
      <c r="A343" s="6">
        <v>5301996</v>
      </c>
      <c r="B343" s="3">
        <v>28</v>
      </c>
      <c r="C343" s="3">
        <v>0</v>
      </c>
      <c r="D343" s="3">
        <v>28</v>
      </c>
      <c r="E343" s="3">
        <v>0</v>
      </c>
    </row>
    <row r="344" spans="1:5" x14ac:dyDescent="0.25">
      <c r="A344" s="6">
        <v>5302002</v>
      </c>
      <c r="B344" s="3">
        <v>27</v>
      </c>
      <c r="C344" s="3">
        <v>-2</v>
      </c>
      <c r="D344" s="3">
        <v>27</v>
      </c>
      <c r="E344" s="3">
        <v>-2</v>
      </c>
    </row>
    <row r="345" spans="1:5" x14ac:dyDescent="0.25">
      <c r="A345" s="6">
        <v>5311994</v>
      </c>
      <c r="B345" s="3">
        <v>27</v>
      </c>
      <c r="C345" s="3">
        <v>4</v>
      </c>
      <c r="D345" s="3">
        <v>27</v>
      </c>
      <c r="E345" s="3">
        <v>4</v>
      </c>
    </row>
    <row r="346" spans="1:5" x14ac:dyDescent="0.25">
      <c r="A346" s="6">
        <v>6241999</v>
      </c>
      <c r="B346" s="3">
        <v>27</v>
      </c>
      <c r="C346" s="3">
        <v>0</v>
      </c>
      <c r="D346" s="3">
        <v>27</v>
      </c>
      <c r="E346" s="3">
        <v>0</v>
      </c>
    </row>
    <row r="347" spans="1:5" x14ac:dyDescent="0.25">
      <c r="A347" s="6">
        <v>6242004</v>
      </c>
      <c r="B347" s="3">
        <v>27</v>
      </c>
      <c r="C347" s="3">
        <v>-1</v>
      </c>
      <c r="D347" s="3">
        <v>27</v>
      </c>
      <c r="E347" s="3">
        <v>-1</v>
      </c>
    </row>
    <row r="348" spans="1:5" x14ac:dyDescent="0.25">
      <c r="A348" s="6">
        <v>6251998</v>
      </c>
      <c r="B348" s="3">
        <v>27</v>
      </c>
      <c r="C348" s="3">
        <v>-3</v>
      </c>
      <c r="D348" s="3">
        <v>27</v>
      </c>
      <c r="E348" s="3">
        <v>-3</v>
      </c>
    </row>
    <row r="349" spans="1:5" x14ac:dyDescent="0.25">
      <c r="A349" s="6">
        <v>6261997</v>
      </c>
      <c r="B349" s="3">
        <v>27</v>
      </c>
      <c r="C349" s="3">
        <v>-3</v>
      </c>
      <c r="D349" s="3">
        <v>27</v>
      </c>
      <c r="E349" s="3">
        <v>-3</v>
      </c>
    </row>
    <row r="350" spans="1:5" x14ac:dyDescent="0.25">
      <c r="A350" s="6">
        <v>6262003</v>
      </c>
      <c r="B350" s="3">
        <v>27</v>
      </c>
      <c r="C350" s="3">
        <v>1</v>
      </c>
      <c r="D350" s="3">
        <v>27</v>
      </c>
      <c r="E350" s="3">
        <v>1</v>
      </c>
    </row>
    <row r="351" spans="1:5" x14ac:dyDescent="0.25">
      <c r="A351" s="6">
        <v>6271991</v>
      </c>
      <c r="B351" s="3">
        <v>27</v>
      </c>
      <c r="C351" s="3">
        <v>5</v>
      </c>
      <c r="D351" s="3">
        <v>27</v>
      </c>
      <c r="E351" s="3">
        <v>5</v>
      </c>
    </row>
    <row r="352" spans="1:5" x14ac:dyDescent="0.25">
      <c r="A352" s="6">
        <v>6271996</v>
      </c>
      <c r="B352" s="3">
        <v>27</v>
      </c>
      <c r="C352" s="3">
        <v>-1</v>
      </c>
      <c r="D352" s="3">
        <v>27</v>
      </c>
      <c r="E352" s="3">
        <v>-1</v>
      </c>
    </row>
    <row r="353" spans="1:5" x14ac:dyDescent="0.25">
      <c r="A353" s="6">
        <v>6272002</v>
      </c>
      <c r="B353" s="3">
        <v>27</v>
      </c>
      <c r="C353" s="3">
        <v>-2</v>
      </c>
      <c r="D353" s="3">
        <v>27</v>
      </c>
      <c r="E353" s="3">
        <v>-2</v>
      </c>
    </row>
    <row r="354" spans="1:5" x14ac:dyDescent="0.25">
      <c r="A354" s="6">
        <v>6291995</v>
      </c>
      <c r="B354" s="3">
        <v>28</v>
      </c>
      <c r="C354" s="3">
        <v>2</v>
      </c>
      <c r="D354" s="3">
        <v>28</v>
      </c>
      <c r="E354" s="3">
        <v>2</v>
      </c>
    </row>
    <row r="355" spans="1:5" x14ac:dyDescent="0.25">
      <c r="A355" s="6">
        <v>6292000</v>
      </c>
      <c r="B355" s="3">
        <v>27</v>
      </c>
      <c r="C355" s="3">
        <v>0</v>
      </c>
      <c r="D355" s="3">
        <v>27</v>
      </c>
      <c r="E355" s="3">
        <v>0</v>
      </c>
    </row>
    <row r="356" spans="1:5" x14ac:dyDescent="0.25">
      <c r="A356" s="6">
        <v>6301994</v>
      </c>
      <c r="B356" s="3">
        <v>27</v>
      </c>
      <c r="C356" s="3">
        <v>4</v>
      </c>
      <c r="D356" s="3">
        <v>27</v>
      </c>
      <c r="E356" s="3">
        <v>4</v>
      </c>
    </row>
    <row r="357" spans="1:5" x14ac:dyDescent="0.25">
      <c r="A357" s="6">
        <v>6302005</v>
      </c>
      <c r="B357" s="3">
        <v>27</v>
      </c>
      <c r="C357" s="3">
        <v>-2</v>
      </c>
      <c r="D357" s="3">
        <v>27</v>
      </c>
      <c r="E357" s="3">
        <v>-2</v>
      </c>
    </row>
    <row r="358" spans="1:5" x14ac:dyDescent="0.25">
      <c r="A358" s="6">
        <v>7011993</v>
      </c>
      <c r="B358" s="3">
        <v>27</v>
      </c>
      <c r="C358" s="3">
        <v>24</v>
      </c>
      <c r="D358" s="3">
        <v>27</v>
      </c>
      <c r="E358" s="3">
        <v>24</v>
      </c>
    </row>
    <row r="359" spans="1:5" x14ac:dyDescent="0.25">
      <c r="A359" s="6">
        <v>7021992</v>
      </c>
      <c r="B359" s="3">
        <v>15</v>
      </c>
      <c r="C359" s="3">
        <v>27</v>
      </c>
      <c r="D359" s="3">
        <v>15</v>
      </c>
      <c r="E359" s="3">
        <v>27</v>
      </c>
    </row>
    <row r="360" spans="1:5" x14ac:dyDescent="0.25">
      <c r="A360" s="6">
        <v>7251996</v>
      </c>
      <c r="B360" s="3">
        <v>27</v>
      </c>
      <c r="C360" s="3">
        <v>0</v>
      </c>
      <c r="D360" s="3">
        <v>27</v>
      </c>
      <c r="E360" s="3">
        <v>0</v>
      </c>
    </row>
    <row r="361" spans="1:5" x14ac:dyDescent="0.25">
      <c r="A361" s="6">
        <v>7252002</v>
      </c>
      <c r="B361" s="3">
        <v>27</v>
      </c>
      <c r="C361" s="3">
        <v>-1</v>
      </c>
      <c r="D361" s="3">
        <v>27</v>
      </c>
      <c r="E361" s="3">
        <v>-1</v>
      </c>
    </row>
    <row r="362" spans="1:5" x14ac:dyDescent="0.25">
      <c r="A362" s="6">
        <v>7271995</v>
      </c>
      <c r="B362" s="3">
        <v>28</v>
      </c>
      <c r="C362" s="3">
        <v>2</v>
      </c>
      <c r="D362" s="3">
        <v>28</v>
      </c>
      <c r="E362" s="3">
        <v>2</v>
      </c>
    </row>
    <row r="363" spans="1:5" x14ac:dyDescent="0.25">
      <c r="A363" s="6">
        <v>7272000</v>
      </c>
      <c r="B363" s="3">
        <v>27</v>
      </c>
      <c r="C363" s="3">
        <v>-1</v>
      </c>
      <c r="D363" s="3">
        <v>27</v>
      </c>
      <c r="E363" s="3">
        <v>-1</v>
      </c>
    </row>
    <row r="364" spans="1:5" x14ac:dyDescent="0.25">
      <c r="A364" s="6">
        <v>7281994</v>
      </c>
      <c r="B364" s="3">
        <v>27</v>
      </c>
      <c r="C364" s="3">
        <v>5</v>
      </c>
      <c r="D364" s="3">
        <v>27</v>
      </c>
      <c r="E364" s="3">
        <v>5</v>
      </c>
    </row>
    <row r="365" spans="1:5" x14ac:dyDescent="0.25">
      <c r="A365" s="6">
        <v>7282005</v>
      </c>
      <c r="B365" s="3">
        <v>28</v>
      </c>
      <c r="C365" s="3">
        <v>-1</v>
      </c>
      <c r="D365" s="3">
        <v>28</v>
      </c>
      <c r="E365" s="3">
        <v>-1</v>
      </c>
    </row>
    <row r="366" spans="1:5" x14ac:dyDescent="0.25">
      <c r="A366" s="6">
        <v>7291993</v>
      </c>
      <c r="B366" s="3">
        <v>27</v>
      </c>
      <c r="C366" s="3">
        <v>39</v>
      </c>
      <c r="D366" s="3">
        <v>27</v>
      </c>
      <c r="E366" s="3">
        <v>39</v>
      </c>
    </row>
    <row r="367" spans="1:5" x14ac:dyDescent="0.25">
      <c r="A367" s="6">
        <v>7291999</v>
      </c>
      <c r="B367" s="3">
        <v>27</v>
      </c>
      <c r="C367" s="3">
        <v>-1</v>
      </c>
      <c r="D367" s="3">
        <v>27</v>
      </c>
      <c r="E367" s="3">
        <v>-1</v>
      </c>
    </row>
    <row r="368" spans="1:5" x14ac:dyDescent="0.25">
      <c r="A368" s="6">
        <v>7292004</v>
      </c>
      <c r="B368" s="3">
        <v>27</v>
      </c>
      <c r="C368" s="3">
        <v>-1</v>
      </c>
      <c r="D368" s="3">
        <v>27</v>
      </c>
      <c r="E368" s="3">
        <v>-1</v>
      </c>
    </row>
    <row r="369" spans="1:5" x14ac:dyDescent="0.25">
      <c r="A369" s="6">
        <v>7301992</v>
      </c>
      <c r="B369" s="3">
        <v>25</v>
      </c>
      <c r="C369" s="3">
        <v>71</v>
      </c>
      <c r="D369" s="3">
        <v>25</v>
      </c>
      <c r="E369" s="3">
        <v>71</v>
      </c>
    </row>
    <row r="370" spans="1:5" x14ac:dyDescent="0.25">
      <c r="A370" s="6">
        <v>7301998</v>
      </c>
      <c r="B370" s="3">
        <v>27</v>
      </c>
      <c r="C370" s="3">
        <v>-3</v>
      </c>
      <c r="D370" s="3">
        <v>27</v>
      </c>
      <c r="E370" s="3">
        <v>-3</v>
      </c>
    </row>
    <row r="371" spans="1:5" x14ac:dyDescent="0.25">
      <c r="A371" s="6">
        <v>7311997</v>
      </c>
      <c r="B371" s="3">
        <v>27</v>
      </c>
      <c r="C371" s="3">
        <v>0</v>
      </c>
      <c r="D371" s="3">
        <v>27</v>
      </c>
      <c r="E371" s="3">
        <v>0</v>
      </c>
    </row>
    <row r="372" spans="1:5" x14ac:dyDescent="0.25">
      <c r="A372" s="6">
        <v>7312003</v>
      </c>
      <c r="B372" s="3">
        <v>27</v>
      </c>
      <c r="C372" s="3">
        <v>1</v>
      </c>
      <c r="D372" s="3">
        <v>27</v>
      </c>
      <c r="E372" s="3">
        <v>1</v>
      </c>
    </row>
    <row r="373" spans="1:5" x14ac:dyDescent="0.25">
      <c r="A373" s="6">
        <v>8011991</v>
      </c>
      <c r="B373" s="3">
        <v>25</v>
      </c>
      <c r="C373" s="3">
        <v>9</v>
      </c>
      <c r="D373" s="3">
        <v>25</v>
      </c>
      <c r="E373" s="3">
        <v>9</v>
      </c>
    </row>
    <row r="374" spans="1:5" x14ac:dyDescent="0.25">
      <c r="A374" s="6">
        <v>8251994</v>
      </c>
      <c r="B374" s="3">
        <v>25</v>
      </c>
      <c r="C374" s="3">
        <v>6</v>
      </c>
      <c r="D374" s="3">
        <v>25</v>
      </c>
      <c r="E374" s="3">
        <v>6</v>
      </c>
    </row>
    <row r="375" spans="1:5" x14ac:dyDescent="0.25">
      <c r="A375" s="6">
        <v>8252005</v>
      </c>
      <c r="B375" s="3">
        <v>27</v>
      </c>
      <c r="C375" s="3">
        <v>-3</v>
      </c>
      <c r="D375" s="3">
        <v>27</v>
      </c>
      <c r="E375" s="3">
        <v>-3</v>
      </c>
    </row>
    <row r="376" spans="1:5" x14ac:dyDescent="0.25">
      <c r="A376" s="6">
        <v>8261993</v>
      </c>
      <c r="B376" s="3">
        <v>27</v>
      </c>
      <c r="C376" s="3">
        <v>41</v>
      </c>
      <c r="D376" s="3">
        <v>27</v>
      </c>
      <c r="E376" s="3">
        <v>41</v>
      </c>
    </row>
    <row r="377" spans="1:5" x14ac:dyDescent="0.25">
      <c r="A377" s="6">
        <v>8261999</v>
      </c>
      <c r="B377" s="3">
        <v>27</v>
      </c>
      <c r="C377" s="3">
        <v>-2</v>
      </c>
      <c r="D377" s="3">
        <v>27</v>
      </c>
      <c r="E377" s="3">
        <v>-2</v>
      </c>
    </row>
    <row r="378" spans="1:5" x14ac:dyDescent="0.25">
      <c r="A378" s="6">
        <v>8262004</v>
      </c>
      <c r="B378" s="3">
        <v>27</v>
      </c>
      <c r="C378" s="3">
        <v>-2</v>
      </c>
      <c r="D378" s="3">
        <v>27</v>
      </c>
      <c r="E378" s="3">
        <v>-2</v>
      </c>
    </row>
    <row r="379" spans="1:5" x14ac:dyDescent="0.25">
      <c r="A379" s="6">
        <v>8271992</v>
      </c>
      <c r="B379" s="3">
        <v>24</v>
      </c>
      <c r="C379" s="3">
        <v>95</v>
      </c>
      <c r="D379" s="3">
        <v>24</v>
      </c>
      <c r="E379" s="3">
        <v>95</v>
      </c>
    </row>
    <row r="380" spans="1:5" x14ac:dyDescent="0.25">
      <c r="A380" s="6">
        <v>8271998</v>
      </c>
      <c r="B380" s="3">
        <v>27</v>
      </c>
      <c r="C380" s="3">
        <v>-1</v>
      </c>
      <c r="D380" s="3">
        <v>27</v>
      </c>
      <c r="E380" s="3">
        <v>-1</v>
      </c>
    </row>
    <row r="381" spans="1:5" x14ac:dyDescent="0.25">
      <c r="A381" s="6">
        <v>8281996</v>
      </c>
      <c r="B381" s="3">
        <v>27</v>
      </c>
      <c r="C381" s="3">
        <v>0</v>
      </c>
      <c r="D381" s="3">
        <v>27</v>
      </c>
      <c r="E381" s="3">
        <v>0</v>
      </c>
    </row>
    <row r="382" spans="1:5" x14ac:dyDescent="0.25">
      <c r="A382" s="6">
        <v>8281997</v>
      </c>
      <c r="B382" s="3">
        <v>27</v>
      </c>
      <c r="C382" s="3">
        <v>1</v>
      </c>
      <c r="D382" s="3">
        <v>27</v>
      </c>
      <c r="E382" s="3">
        <v>1</v>
      </c>
    </row>
    <row r="383" spans="1:5" x14ac:dyDescent="0.25">
      <c r="A383" s="6">
        <v>8282003</v>
      </c>
      <c r="B383" s="3">
        <v>27</v>
      </c>
      <c r="C383" s="3">
        <v>0</v>
      </c>
      <c r="D383" s="3">
        <v>27</v>
      </c>
      <c r="E383" s="3">
        <v>0</v>
      </c>
    </row>
    <row r="384" spans="1:5" x14ac:dyDescent="0.25">
      <c r="A384" s="6">
        <v>8291991</v>
      </c>
      <c r="B384" s="3">
        <v>23</v>
      </c>
      <c r="C384" s="3">
        <v>11</v>
      </c>
      <c r="D384" s="3">
        <v>23</v>
      </c>
      <c r="E384" s="3">
        <v>11</v>
      </c>
    </row>
    <row r="385" spans="1:5" x14ac:dyDescent="0.25">
      <c r="A385" s="6">
        <v>8292002</v>
      </c>
      <c r="B385" s="3">
        <v>27</v>
      </c>
      <c r="C385" s="3">
        <v>-1</v>
      </c>
      <c r="D385" s="3">
        <v>27</v>
      </c>
      <c r="E385" s="3">
        <v>-1</v>
      </c>
    </row>
    <row r="386" spans="1:5" x14ac:dyDescent="0.25">
      <c r="A386" s="6">
        <v>8311995</v>
      </c>
      <c r="B386" s="3">
        <v>27</v>
      </c>
      <c r="C386" s="3">
        <v>1</v>
      </c>
      <c r="D386" s="3">
        <v>27</v>
      </c>
      <c r="E386" s="3">
        <v>1</v>
      </c>
    </row>
    <row r="387" spans="1:5" x14ac:dyDescent="0.25">
      <c r="A387" s="6">
        <v>8312000</v>
      </c>
      <c r="B387" s="3">
        <v>27</v>
      </c>
      <c r="C387" s="3">
        <v>-2</v>
      </c>
      <c r="D387" s="3">
        <v>27</v>
      </c>
      <c r="E387" s="3">
        <v>-2</v>
      </c>
    </row>
    <row r="388" spans="1:5" x14ac:dyDescent="0.25">
      <c r="A388" s="6">
        <v>9241998</v>
      </c>
      <c r="B388" s="3">
        <v>27</v>
      </c>
      <c r="C388" s="3">
        <v>-2</v>
      </c>
      <c r="D388" s="3">
        <v>27</v>
      </c>
      <c r="E388" s="3">
        <v>-2</v>
      </c>
    </row>
    <row r="389" spans="1:5" x14ac:dyDescent="0.25">
      <c r="A389" s="6">
        <v>9251997</v>
      </c>
      <c r="B389" s="3">
        <v>26</v>
      </c>
      <c r="C389" s="3">
        <v>0</v>
      </c>
      <c r="D389" s="3">
        <v>26</v>
      </c>
      <c r="E389" s="3">
        <v>0</v>
      </c>
    </row>
    <row r="390" spans="1:5" x14ac:dyDescent="0.25">
      <c r="A390" s="6">
        <v>9252003</v>
      </c>
      <c r="B390" s="3">
        <v>27</v>
      </c>
      <c r="C390" s="3">
        <v>-1</v>
      </c>
      <c r="D390" s="3">
        <v>27</v>
      </c>
      <c r="E390" s="3">
        <v>-1</v>
      </c>
    </row>
    <row r="391" spans="1:5" x14ac:dyDescent="0.25">
      <c r="A391" s="6">
        <v>9261991</v>
      </c>
      <c r="B391" s="3">
        <v>22</v>
      </c>
      <c r="C391" s="3">
        <v>17</v>
      </c>
      <c r="D391" s="3">
        <v>22</v>
      </c>
      <c r="E391" s="3">
        <v>17</v>
      </c>
    </row>
    <row r="392" spans="1:5" x14ac:dyDescent="0.25">
      <c r="A392" s="6">
        <v>9261996</v>
      </c>
      <c r="B392" s="3">
        <v>27</v>
      </c>
      <c r="C392" s="3">
        <v>0</v>
      </c>
      <c r="D392" s="3">
        <v>27</v>
      </c>
      <c r="E392" s="3">
        <v>0</v>
      </c>
    </row>
    <row r="393" spans="1:5" x14ac:dyDescent="0.25">
      <c r="A393" s="6">
        <v>9262002</v>
      </c>
      <c r="B393" s="3">
        <v>27</v>
      </c>
      <c r="C393" s="3">
        <v>-1</v>
      </c>
      <c r="D393" s="3">
        <v>27</v>
      </c>
      <c r="E393" s="3">
        <v>-1</v>
      </c>
    </row>
    <row r="394" spans="1:5" x14ac:dyDescent="0.25">
      <c r="A394" s="6">
        <v>9281995</v>
      </c>
      <c r="B394" s="3">
        <v>27</v>
      </c>
      <c r="C394" s="3">
        <v>0</v>
      </c>
      <c r="D394" s="3">
        <v>27</v>
      </c>
      <c r="E394" s="3">
        <v>0</v>
      </c>
    </row>
    <row r="395" spans="1:5" x14ac:dyDescent="0.25">
      <c r="A395" s="6">
        <v>9291994</v>
      </c>
      <c r="B395" s="3">
        <v>24</v>
      </c>
      <c r="C395" s="3">
        <v>4</v>
      </c>
      <c r="D395" s="3">
        <v>24</v>
      </c>
      <c r="E395" s="3">
        <v>4</v>
      </c>
    </row>
    <row r="396" spans="1:5" x14ac:dyDescent="0.25">
      <c r="A396" s="6">
        <v>9292005</v>
      </c>
      <c r="B396" s="3">
        <v>27</v>
      </c>
      <c r="C396" s="3">
        <v>-3</v>
      </c>
      <c r="D396" s="3">
        <v>27</v>
      </c>
      <c r="E396" s="3">
        <v>-3</v>
      </c>
    </row>
    <row r="397" spans="1:5" x14ac:dyDescent="0.25">
      <c r="A397" s="6">
        <v>9301993</v>
      </c>
      <c r="B397" s="3">
        <v>27</v>
      </c>
      <c r="C397" s="3">
        <v>33</v>
      </c>
      <c r="D397" s="3">
        <v>27</v>
      </c>
      <c r="E397" s="3">
        <v>33</v>
      </c>
    </row>
    <row r="398" spans="1:5" x14ac:dyDescent="0.25">
      <c r="A398" s="6">
        <v>9301999</v>
      </c>
      <c r="B398" s="3">
        <v>27</v>
      </c>
      <c r="C398" s="3">
        <v>-2</v>
      </c>
      <c r="D398" s="3">
        <v>27</v>
      </c>
      <c r="E398" s="3">
        <v>-2</v>
      </c>
    </row>
    <row r="399" spans="1:5" x14ac:dyDescent="0.25">
      <c r="A399" s="6">
        <v>9302004</v>
      </c>
      <c r="B399" s="3">
        <v>27</v>
      </c>
      <c r="C399" s="3">
        <v>-2</v>
      </c>
      <c r="D399" s="3">
        <v>27</v>
      </c>
      <c r="E399" s="3">
        <v>-2</v>
      </c>
    </row>
    <row r="400" spans="1:5" x14ac:dyDescent="0.25">
      <c r="A400" s="6">
        <v>10011992</v>
      </c>
      <c r="B400" s="3">
        <v>22</v>
      </c>
      <c r="C400" s="3">
        <v>98</v>
      </c>
      <c r="D400" s="3">
        <v>22</v>
      </c>
      <c r="E400" s="3">
        <v>98</v>
      </c>
    </row>
    <row r="401" spans="1:5" x14ac:dyDescent="0.25">
      <c r="A401" s="6">
        <v>10261995</v>
      </c>
      <c r="B401" s="3">
        <v>28</v>
      </c>
      <c r="C401" s="3">
        <v>1</v>
      </c>
      <c r="D401" s="3">
        <v>28</v>
      </c>
      <c r="E401" s="3">
        <v>1</v>
      </c>
    </row>
    <row r="402" spans="1:5" x14ac:dyDescent="0.25">
      <c r="A402" s="6">
        <v>10271994</v>
      </c>
      <c r="B402" s="3">
        <v>24</v>
      </c>
      <c r="C402" s="3">
        <v>2</v>
      </c>
      <c r="D402" s="3">
        <v>24</v>
      </c>
      <c r="E402" s="3">
        <v>2</v>
      </c>
    </row>
    <row r="403" spans="1:5" x14ac:dyDescent="0.25">
      <c r="A403" s="6">
        <v>10272005</v>
      </c>
      <c r="B403" s="3">
        <v>27</v>
      </c>
      <c r="C403" s="3">
        <v>-3</v>
      </c>
      <c r="D403" s="3">
        <v>27</v>
      </c>
      <c r="E403" s="3">
        <v>-3</v>
      </c>
    </row>
    <row r="404" spans="1:5" x14ac:dyDescent="0.25">
      <c r="A404" s="6">
        <v>10281993</v>
      </c>
      <c r="B404" s="3">
        <v>27</v>
      </c>
      <c r="C404" s="3">
        <v>19</v>
      </c>
      <c r="D404" s="3">
        <v>27</v>
      </c>
      <c r="E404" s="3">
        <v>19</v>
      </c>
    </row>
    <row r="405" spans="1:5" x14ac:dyDescent="0.25">
      <c r="A405" s="6">
        <v>10281999</v>
      </c>
      <c r="B405" s="3">
        <v>27</v>
      </c>
      <c r="C405" s="3">
        <v>-3</v>
      </c>
      <c r="D405" s="3">
        <v>27</v>
      </c>
      <c r="E405" s="3">
        <v>-3</v>
      </c>
    </row>
    <row r="406" spans="1:5" x14ac:dyDescent="0.25">
      <c r="A406" s="6">
        <v>10282004</v>
      </c>
      <c r="B406" s="3">
        <v>27</v>
      </c>
      <c r="C406" s="3">
        <v>-2</v>
      </c>
      <c r="D406" s="3">
        <v>27</v>
      </c>
      <c r="E406" s="3">
        <v>-2</v>
      </c>
    </row>
    <row r="407" spans="1:5" x14ac:dyDescent="0.25">
      <c r="A407" s="6">
        <v>10291992</v>
      </c>
      <c r="B407" s="3">
        <v>20</v>
      </c>
      <c r="C407" s="3">
        <v>89</v>
      </c>
      <c r="D407" s="3">
        <v>20</v>
      </c>
      <c r="E407" s="3">
        <v>89</v>
      </c>
    </row>
    <row r="408" spans="1:5" x14ac:dyDescent="0.25">
      <c r="A408" s="6">
        <v>10291998</v>
      </c>
      <c r="B408" s="3">
        <v>27</v>
      </c>
      <c r="C408" s="3">
        <v>-3</v>
      </c>
      <c r="D408" s="3">
        <v>27</v>
      </c>
      <c r="E408" s="3">
        <v>-3</v>
      </c>
    </row>
    <row r="409" spans="1:5" x14ac:dyDescent="0.25">
      <c r="A409" s="6">
        <v>10301997</v>
      </c>
      <c r="B409" s="3">
        <v>27</v>
      </c>
      <c r="C409" s="3">
        <v>0</v>
      </c>
      <c r="D409" s="3">
        <v>27</v>
      </c>
      <c r="E409" s="3">
        <v>0</v>
      </c>
    </row>
    <row r="410" spans="1:5" x14ac:dyDescent="0.25">
      <c r="A410" s="6">
        <v>10302003</v>
      </c>
      <c r="B410" s="3">
        <v>27</v>
      </c>
      <c r="C410" s="3">
        <v>-2</v>
      </c>
      <c r="D410" s="3">
        <v>27</v>
      </c>
      <c r="E410" s="3">
        <v>-2</v>
      </c>
    </row>
    <row r="411" spans="1:5" x14ac:dyDescent="0.25">
      <c r="A411" s="6">
        <v>10311991</v>
      </c>
      <c r="B411" s="3">
        <v>21</v>
      </c>
      <c r="C411" s="3">
        <v>21</v>
      </c>
      <c r="D411" s="3">
        <v>21</v>
      </c>
      <c r="E411" s="3">
        <v>21</v>
      </c>
    </row>
    <row r="412" spans="1:5" x14ac:dyDescent="0.25">
      <c r="A412" s="6">
        <v>10311996</v>
      </c>
      <c r="B412" s="3">
        <v>27</v>
      </c>
      <c r="C412" s="3">
        <v>-1</v>
      </c>
      <c r="D412" s="3">
        <v>27</v>
      </c>
      <c r="E412" s="3">
        <v>-1</v>
      </c>
    </row>
    <row r="413" spans="1:5" x14ac:dyDescent="0.25">
      <c r="A413" s="6">
        <v>10312002</v>
      </c>
      <c r="B413" s="3">
        <v>27</v>
      </c>
      <c r="C413" s="3">
        <v>-2</v>
      </c>
      <c r="D413" s="3">
        <v>27</v>
      </c>
      <c r="E413" s="3">
        <v>-2</v>
      </c>
    </row>
    <row r="414" spans="1:5" x14ac:dyDescent="0.25">
      <c r="A414" s="6">
        <v>11011990</v>
      </c>
      <c r="B414" s="3">
        <v>20</v>
      </c>
      <c r="C414" s="3">
        <v>9</v>
      </c>
      <c r="D414" s="3">
        <v>20</v>
      </c>
      <c r="E414" s="3">
        <v>9</v>
      </c>
    </row>
    <row r="415" spans="1:5" x14ac:dyDescent="0.25">
      <c r="A415" s="6">
        <v>11182004</v>
      </c>
      <c r="B415" s="3">
        <v>28</v>
      </c>
      <c r="C415" s="3">
        <v>-1</v>
      </c>
      <c r="D415" s="3">
        <v>28</v>
      </c>
      <c r="E415" s="3">
        <v>-1</v>
      </c>
    </row>
    <row r="416" spans="1:5" x14ac:dyDescent="0.25">
      <c r="A416" s="6">
        <v>11231994</v>
      </c>
      <c r="B416" s="3">
        <v>24</v>
      </c>
      <c r="C416" s="3">
        <v>1</v>
      </c>
      <c r="D416" s="3">
        <v>24</v>
      </c>
      <c r="E416" s="3">
        <v>1</v>
      </c>
    </row>
    <row r="417" spans="1:5" x14ac:dyDescent="0.25">
      <c r="A417" s="6">
        <v>11232005</v>
      </c>
      <c r="B417" s="3">
        <v>27</v>
      </c>
      <c r="C417" s="3">
        <v>-2</v>
      </c>
      <c r="D417" s="3">
        <v>27</v>
      </c>
      <c r="E417" s="3">
        <v>-2</v>
      </c>
    </row>
    <row r="418" spans="1:5" x14ac:dyDescent="0.25">
      <c r="A418" s="6">
        <v>11241993</v>
      </c>
      <c r="B418" s="3">
        <v>27</v>
      </c>
      <c r="C418" s="3">
        <v>12</v>
      </c>
      <c r="D418" s="3">
        <v>27</v>
      </c>
      <c r="E418" s="3">
        <v>12</v>
      </c>
    </row>
    <row r="419" spans="1:5" x14ac:dyDescent="0.25">
      <c r="A419" s="6">
        <v>11241999</v>
      </c>
      <c r="B419" s="3">
        <v>27</v>
      </c>
      <c r="C419" s="3">
        <v>-3</v>
      </c>
      <c r="D419" s="3">
        <v>27</v>
      </c>
      <c r="E419" s="3">
        <v>-3</v>
      </c>
    </row>
    <row r="420" spans="1:5" x14ac:dyDescent="0.25">
      <c r="A420" s="6">
        <v>11251992</v>
      </c>
      <c r="B420" s="3">
        <v>20</v>
      </c>
      <c r="C420" s="3">
        <v>37</v>
      </c>
      <c r="D420" s="3">
        <v>20</v>
      </c>
      <c r="E420" s="3">
        <v>37</v>
      </c>
    </row>
    <row r="421" spans="1:5" x14ac:dyDescent="0.25">
      <c r="A421" s="6">
        <v>11251998</v>
      </c>
      <c r="B421" s="3">
        <v>27</v>
      </c>
      <c r="C421" s="3">
        <v>-2</v>
      </c>
      <c r="D421" s="3">
        <v>27</v>
      </c>
      <c r="E421" s="3">
        <v>-2</v>
      </c>
    </row>
    <row r="422" spans="1:5" x14ac:dyDescent="0.25">
      <c r="A422" s="6">
        <v>11261997</v>
      </c>
      <c r="B422" s="3">
        <v>28</v>
      </c>
      <c r="C422" s="3">
        <v>0</v>
      </c>
      <c r="D422" s="3">
        <v>28</v>
      </c>
      <c r="E422" s="3">
        <v>0</v>
      </c>
    </row>
    <row r="423" spans="1:5" x14ac:dyDescent="0.25">
      <c r="A423" s="6">
        <v>11262003</v>
      </c>
      <c r="B423" s="3">
        <v>27</v>
      </c>
      <c r="C423" s="3">
        <v>-2</v>
      </c>
      <c r="D423" s="3">
        <v>27</v>
      </c>
      <c r="E423" s="3">
        <v>-2</v>
      </c>
    </row>
    <row r="424" spans="1:5" x14ac:dyDescent="0.25">
      <c r="A424" s="6">
        <v>11271991</v>
      </c>
      <c r="B424" s="3">
        <v>20</v>
      </c>
      <c r="C424" s="3">
        <v>19</v>
      </c>
      <c r="D424" s="3">
        <v>20</v>
      </c>
      <c r="E424" s="3">
        <v>19</v>
      </c>
    </row>
    <row r="425" spans="1:5" x14ac:dyDescent="0.25">
      <c r="A425" s="6">
        <v>11271996</v>
      </c>
      <c r="B425" s="3">
        <v>27</v>
      </c>
      <c r="C425" s="3">
        <v>-2</v>
      </c>
      <c r="D425" s="3">
        <v>27</v>
      </c>
      <c r="E425" s="3">
        <v>-2</v>
      </c>
    </row>
    <row r="426" spans="1:5" x14ac:dyDescent="0.25">
      <c r="A426" s="6">
        <v>11272002</v>
      </c>
      <c r="B426" s="3">
        <v>25</v>
      </c>
      <c r="C426" s="3">
        <v>-3</v>
      </c>
      <c r="D426" s="3">
        <v>25</v>
      </c>
      <c r="E426" s="3">
        <v>-3</v>
      </c>
    </row>
    <row r="427" spans="1:5" x14ac:dyDescent="0.25">
      <c r="A427" s="6">
        <v>11291990</v>
      </c>
      <c r="B427" s="3">
        <v>18</v>
      </c>
      <c r="C427" s="3">
        <v>14</v>
      </c>
      <c r="D427" s="3">
        <v>18</v>
      </c>
      <c r="E427" s="3">
        <v>14</v>
      </c>
    </row>
    <row r="428" spans="1:5" x14ac:dyDescent="0.25">
      <c r="A428" s="6">
        <v>11301995</v>
      </c>
      <c r="B428" s="3">
        <v>28</v>
      </c>
      <c r="C428" s="3">
        <v>0</v>
      </c>
      <c r="D428" s="3">
        <v>28</v>
      </c>
      <c r="E428" s="3">
        <v>0</v>
      </c>
    </row>
    <row r="429" spans="1:5" x14ac:dyDescent="0.25">
      <c r="A429" s="6">
        <v>12182003</v>
      </c>
      <c r="B429" s="3">
        <v>27</v>
      </c>
      <c r="C429" s="3">
        <v>-1</v>
      </c>
      <c r="D429" s="3">
        <v>27</v>
      </c>
      <c r="E429" s="3">
        <v>-1</v>
      </c>
    </row>
    <row r="430" spans="1:5" x14ac:dyDescent="0.25">
      <c r="A430" s="6">
        <v>12222005</v>
      </c>
      <c r="B430" s="3">
        <v>27</v>
      </c>
      <c r="C430" s="3">
        <v>-1</v>
      </c>
      <c r="D430" s="3">
        <v>27</v>
      </c>
      <c r="E430" s="3">
        <v>-1</v>
      </c>
    </row>
    <row r="431" spans="1:5" x14ac:dyDescent="0.25">
      <c r="A431" s="6">
        <v>12232004</v>
      </c>
      <c r="B431" s="3">
        <v>27</v>
      </c>
      <c r="C431" s="3">
        <v>-2</v>
      </c>
      <c r="D431" s="3">
        <v>27</v>
      </c>
      <c r="E431" s="3">
        <v>-2</v>
      </c>
    </row>
    <row r="432" spans="1:5" x14ac:dyDescent="0.25">
      <c r="A432" s="6">
        <v>12261996</v>
      </c>
      <c r="B432" s="3">
        <v>28</v>
      </c>
      <c r="C432" s="3">
        <v>-1</v>
      </c>
      <c r="D432" s="3">
        <v>28</v>
      </c>
      <c r="E432" s="3">
        <v>-1</v>
      </c>
    </row>
    <row r="433" spans="1:5" x14ac:dyDescent="0.25">
      <c r="A433" s="6">
        <v>12262002</v>
      </c>
      <c r="B433" s="3">
        <v>28</v>
      </c>
      <c r="C433" s="3">
        <v>0</v>
      </c>
      <c r="D433" s="3">
        <v>28</v>
      </c>
      <c r="E433" s="3">
        <v>0</v>
      </c>
    </row>
    <row r="434" spans="1:5" x14ac:dyDescent="0.25">
      <c r="A434" s="6">
        <v>12271990</v>
      </c>
      <c r="B434" s="3">
        <v>18</v>
      </c>
      <c r="C434" s="3">
        <v>18</v>
      </c>
      <c r="D434" s="3">
        <v>18</v>
      </c>
      <c r="E434" s="3">
        <v>18</v>
      </c>
    </row>
    <row r="435" spans="1:5" x14ac:dyDescent="0.25">
      <c r="A435" s="6">
        <v>12281995</v>
      </c>
      <c r="B435" s="3">
        <v>28</v>
      </c>
      <c r="C435" s="3">
        <v>-1</v>
      </c>
      <c r="D435" s="3">
        <v>28</v>
      </c>
      <c r="E435" s="3">
        <v>-1</v>
      </c>
    </row>
    <row r="436" spans="1:5" x14ac:dyDescent="0.25">
      <c r="A436" s="6">
        <v>12291994</v>
      </c>
      <c r="B436" s="3">
        <v>26</v>
      </c>
      <c r="C436" s="3">
        <v>3</v>
      </c>
      <c r="D436" s="3">
        <v>26</v>
      </c>
      <c r="E436" s="3">
        <v>3</v>
      </c>
    </row>
    <row r="437" spans="1:5" x14ac:dyDescent="0.25">
      <c r="A437" s="6">
        <v>12301993</v>
      </c>
      <c r="B437" s="3">
        <v>27</v>
      </c>
      <c r="C437" s="3">
        <v>9</v>
      </c>
      <c r="D437" s="3">
        <v>27</v>
      </c>
      <c r="E437" s="3">
        <v>9</v>
      </c>
    </row>
    <row r="438" spans="1:5" x14ac:dyDescent="0.25">
      <c r="A438" s="6">
        <v>12301999</v>
      </c>
      <c r="B438" s="3">
        <v>27</v>
      </c>
      <c r="C438" s="3">
        <v>-2</v>
      </c>
      <c r="D438" s="3">
        <v>27</v>
      </c>
      <c r="E438" s="3">
        <v>-2</v>
      </c>
    </row>
    <row r="439" spans="1:5" x14ac:dyDescent="0.25">
      <c r="A439" s="6">
        <v>12311992</v>
      </c>
      <c r="B439" s="3">
        <v>25</v>
      </c>
      <c r="C439" s="3">
        <v>45</v>
      </c>
      <c r="D439" s="3">
        <v>25</v>
      </c>
      <c r="E439" s="3">
        <v>45</v>
      </c>
    </row>
    <row r="440" spans="1:5" x14ac:dyDescent="0.25">
      <c r="A440" s="6">
        <v>12311997</v>
      </c>
      <c r="B440" s="3">
        <v>27</v>
      </c>
      <c r="C440" s="3">
        <v>-1</v>
      </c>
      <c r="D440" s="3">
        <v>27</v>
      </c>
      <c r="E440" s="3">
        <v>-1</v>
      </c>
    </row>
    <row r="441" spans="1:5" x14ac:dyDescent="0.25">
      <c r="A441" s="6">
        <v>12311998</v>
      </c>
      <c r="B441" s="3">
        <v>27</v>
      </c>
      <c r="C441" s="3">
        <v>3</v>
      </c>
      <c r="D441" s="3">
        <v>27</v>
      </c>
      <c r="E441" s="3">
        <v>3</v>
      </c>
    </row>
    <row r="442" spans="1:5" x14ac:dyDescent="0.25">
      <c r="A442" s="5" t="s">
        <v>121</v>
      </c>
      <c r="B442" s="3">
        <v>5568</v>
      </c>
      <c r="C442" s="3">
        <v>365</v>
      </c>
    </row>
    <row r="443" spans="1:5" x14ac:dyDescent="0.25">
      <c r="A443" s="6">
        <v>1021992</v>
      </c>
      <c r="B443" s="3">
        <v>17</v>
      </c>
      <c r="C443" s="3">
        <v>1</v>
      </c>
      <c r="D443" s="3">
        <v>17</v>
      </c>
      <c r="E443" s="3">
        <v>1</v>
      </c>
    </row>
    <row r="444" spans="1:5" x14ac:dyDescent="0.25">
      <c r="A444" s="6">
        <v>1251996</v>
      </c>
      <c r="B444" s="3">
        <v>29</v>
      </c>
      <c r="C444" s="3">
        <v>0</v>
      </c>
      <c r="D444" s="3">
        <v>29</v>
      </c>
      <c r="E444" s="3">
        <v>0</v>
      </c>
    </row>
    <row r="445" spans="1:5" x14ac:dyDescent="0.25">
      <c r="A445" s="6">
        <v>1252001</v>
      </c>
      <c r="B445" s="3">
        <v>20</v>
      </c>
      <c r="C445" s="3">
        <v>-10</v>
      </c>
      <c r="D445" s="3">
        <v>20</v>
      </c>
      <c r="E445" s="3">
        <v>-10</v>
      </c>
    </row>
    <row r="446" spans="1:5" x14ac:dyDescent="0.25">
      <c r="A446" s="6">
        <v>1252006</v>
      </c>
      <c r="B446" s="3">
        <v>19</v>
      </c>
      <c r="C446" s="3">
        <v>-9</v>
      </c>
      <c r="D446" s="3">
        <v>19</v>
      </c>
      <c r="E446" s="3">
        <v>-9</v>
      </c>
    </row>
    <row r="447" spans="1:5" x14ac:dyDescent="0.25">
      <c r="A447" s="6">
        <v>1261995</v>
      </c>
      <c r="B447" s="3">
        <v>29</v>
      </c>
      <c r="C447" s="3">
        <v>7</v>
      </c>
      <c r="D447" s="3">
        <v>29</v>
      </c>
      <c r="E447" s="3">
        <v>7</v>
      </c>
    </row>
    <row r="448" spans="1:5" x14ac:dyDescent="0.25">
      <c r="A448" s="6">
        <v>1262012</v>
      </c>
      <c r="B448" s="3">
        <v>28</v>
      </c>
      <c r="C448" s="3">
        <v>3</v>
      </c>
      <c r="D448" s="3">
        <v>28</v>
      </c>
      <c r="E448" s="3">
        <v>3</v>
      </c>
    </row>
    <row r="449" spans="1:5" x14ac:dyDescent="0.25">
      <c r="A449" s="6">
        <v>1271994</v>
      </c>
      <c r="B449" s="3">
        <v>29</v>
      </c>
      <c r="C449" s="3">
        <v>8</v>
      </c>
      <c r="D449" s="3">
        <v>29</v>
      </c>
      <c r="E449" s="3">
        <v>8</v>
      </c>
    </row>
    <row r="450" spans="1:5" x14ac:dyDescent="0.25">
      <c r="A450" s="6">
        <v>1272000</v>
      </c>
      <c r="B450" s="3">
        <v>29</v>
      </c>
      <c r="C450" s="3">
        <v>2</v>
      </c>
      <c r="D450" s="3">
        <v>29</v>
      </c>
      <c r="E450" s="3">
        <v>2</v>
      </c>
    </row>
    <row r="451" spans="1:5" x14ac:dyDescent="0.25">
      <c r="A451" s="6">
        <v>1272005</v>
      </c>
      <c r="B451" s="3">
        <v>29</v>
      </c>
      <c r="C451" s="3">
        <v>0</v>
      </c>
      <c r="D451" s="3">
        <v>29</v>
      </c>
      <c r="E451" s="3">
        <v>0</v>
      </c>
    </row>
    <row r="452" spans="1:5" x14ac:dyDescent="0.25">
      <c r="A452" s="6">
        <v>1272011</v>
      </c>
      <c r="B452" s="3">
        <v>28</v>
      </c>
      <c r="C452" s="3">
        <v>9</v>
      </c>
      <c r="D452" s="3">
        <v>28</v>
      </c>
      <c r="E452" s="3">
        <v>9</v>
      </c>
    </row>
    <row r="453" spans="1:5" x14ac:dyDescent="0.25">
      <c r="A453" s="6">
        <v>1281993</v>
      </c>
      <c r="B453" s="3">
        <v>17</v>
      </c>
      <c r="C453" s="3">
        <v>28</v>
      </c>
      <c r="D453" s="3">
        <v>17</v>
      </c>
      <c r="E453" s="3">
        <v>28</v>
      </c>
    </row>
    <row r="454" spans="1:5" x14ac:dyDescent="0.25">
      <c r="A454" s="6">
        <v>1282010</v>
      </c>
      <c r="B454" s="3">
        <v>17</v>
      </c>
      <c r="C454" s="3">
        <v>5</v>
      </c>
      <c r="D454" s="3">
        <v>17</v>
      </c>
      <c r="E454" s="3">
        <v>5</v>
      </c>
    </row>
    <row r="455" spans="1:5" x14ac:dyDescent="0.25">
      <c r="A455" s="6">
        <v>1292004</v>
      </c>
      <c r="B455" s="3">
        <v>28</v>
      </c>
      <c r="C455" s="3">
        <v>1</v>
      </c>
      <c r="D455" s="3">
        <v>28</v>
      </c>
      <c r="E455" s="3">
        <v>1</v>
      </c>
    </row>
    <row r="456" spans="1:5" x14ac:dyDescent="0.25">
      <c r="A456" s="6">
        <v>1292009</v>
      </c>
      <c r="B456" s="3">
        <v>15</v>
      </c>
      <c r="C456" s="3">
        <v>-1</v>
      </c>
      <c r="D456" s="3">
        <v>15</v>
      </c>
      <c r="E456" s="3">
        <v>-1</v>
      </c>
    </row>
    <row r="457" spans="1:5" x14ac:dyDescent="0.25">
      <c r="A457" s="6">
        <v>1301992</v>
      </c>
      <c r="B457" s="3">
        <v>21</v>
      </c>
      <c r="C457" s="3">
        <v>6</v>
      </c>
      <c r="D457" s="3">
        <v>21</v>
      </c>
      <c r="E457" s="3">
        <v>6</v>
      </c>
    </row>
    <row r="458" spans="1:5" x14ac:dyDescent="0.25">
      <c r="A458" s="6">
        <v>1301997</v>
      </c>
      <c r="B458" s="3">
        <v>23</v>
      </c>
      <c r="C458" s="3">
        <v>-6</v>
      </c>
      <c r="D458" s="3">
        <v>23</v>
      </c>
      <c r="E458" s="3">
        <v>-6</v>
      </c>
    </row>
    <row r="459" spans="1:5" x14ac:dyDescent="0.25">
      <c r="A459" s="6">
        <v>1302003</v>
      </c>
      <c r="B459" s="3">
        <v>18</v>
      </c>
      <c r="C459" s="3">
        <v>-9</v>
      </c>
      <c r="D459" s="3">
        <v>18</v>
      </c>
      <c r="E459" s="3">
        <v>-9</v>
      </c>
    </row>
    <row r="460" spans="1:5" x14ac:dyDescent="0.25">
      <c r="A460" s="6">
        <v>1311991</v>
      </c>
      <c r="B460" s="3">
        <v>21</v>
      </c>
      <c r="C460" s="3">
        <v>3</v>
      </c>
      <c r="D460" s="3">
        <v>21</v>
      </c>
      <c r="E460" s="3">
        <v>3</v>
      </c>
    </row>
    <row r="461" spans="1:5" x14ac:dyDescent="0.25">
      <c r="A461" s="6">
        <v>1312008</v>
      </c>
      <c r="B461" s="3">
        <v>29</v>
      </c>
      <c r="C461" s="3">
        <v>9</v>
      </c>
      <c r="D461" s="3">
        <v>29</v>
      </c>
      <c r="E461" s="3">
        <v>9</v>
      </c>
    </row>
    <row r="462" spans="1:5" x14ac:dyDescent="0.25">
      <c r="A462" s="6">
        <v>2212008</v>
      </c>
      <c r="B462" s="3">
        <v>28</v>
      </c>
      <c r="C462" s="3">
        <v>8</v>
      </c>
      <c r="D462" s="3">
        <v>28</v>
      </c>
      <c r="E462" s="3">
        <v>8</v>
      </c>
    </row>
    <row r="463" spans="1:5" x14ac:dyDescent="0.25">
      <c r="A463" s="6">
        <v>2222006</v>
      </c>
      <c r="B463" s="3">
        <v>18</v>
      </c>
      <c r="C463" s="3">
        <v>-9</v>
      </c>
      <c r="D463" s="3">
        <v>18</v>
      </c>
      <c r="E463" s="3">
        <v>-9</v>
      </c>
    </row>
    <row r="464" spans="1:5" x14ac:dyDescent="0.25">
      <c r="A464" s="6">
        <v>2222007</v>
      </c>
      <c r="B464" s="3">
        <v>28</v>
      </c>
      <c r="C464" s="3">
        <v>1</v>
      </c>
      <c r="D464" s="3">
        <v>28</v>
      </c>
      <c r="E464" s="3">
        <v>1</v>
      </c>
    </row>
    <row r="465" spans="1:5" x14ac:dyDescent="0.25">
      <c r="A465" s="6">
        <v>2231995</v>
      </c>
      <c r="B465" s="3">
        <v>29</v>
      </c>
      <c r="C465" s="3">
        <v>7</v>
      </c>
      <c r="D465" s="3">
        <v>29</v>
      </c>
      <c r="E465" s="3">
        <v>7</v>
      </c>
    </row>
    <row r="466" spans="1:5" x14ac:dyDescent="0.25">
      <c r="A466" s="6">
        <v>2232012</v>
      </c>
      <c r="B466" s="3">
        <v>28</v>
      </c>
      <c r="C466" s="3">
        <v>3</v>
      </c>
      <c r="D466" s="3">
        <v>28</v>
      </c>
      <c r="E466" s="3">
        <v>3</v>
      </c>
    </row>
    <row r="467" spans="1:5" x14ac:dyDescent="0.25">
      <c r="A467" s="6">
        <v>2242000</v>
      </c>
      <c r="B467" s="3">
        <v>13</v>
      </c>
      <c r="C467" s="3">
        <v>-12</v>
      </c>
      <c r="D467" s="3">
        <v>13</v>
      </c>
      <c r="E467" s="3">
        <v>-12</v>
      </c>
    </row>
    <row r="468" spans="1:5" x14ac:dyDescent="0.25">
      <c r="A468" s="6">
        <v>2242005</v>
      </c>
      <c r="B468" s="3">
        <v>29</v>
      </c>
      <c r="C468" s="3">
        <v>1</v>
      </c>
      <c r="D468" s="3">
        <v>29</v>
      </c>
      <c r="E468" s="3">
        <v>1</v>
      </c>
    </row>
    <row r="469" spans="1:5" x14ac:dyDescent="0.25">
      <c r="A469" s="6">
        <v>2242011</v>
      </c>
      <c r="B469" s="3">
        <v>28</v>
      </c>
      <c r="C469" s="3">
        <v>7</v>
      </c>
      <c r="D469" s="3">
        <v>28</v>
      </c>
      <c r="E469" s="3">
        <v>7</v>
      </c>
    </row>
    <row r="470" spans="1:5" x14ac:dyDescent="0.25">
      <c r="A470" s="6">
        <v>2251993</v>
      </c>
      <c r="B470" s="3">
        <v>30</v>
      </c>
      <c r="C470" s="3">
        <v>26</v>
      </c>
      <c r="D470" s="3">
        <v>30</v>
      </c>
      <c r="E470" s="3">
        <v>26</v>
      </c>
    </row>
    <row r="471" spans="1:5" x14ac:dyDescent="0.25">
      <c r="A471" s="6">
        <v>2251994</v>
      </c>
      <c r="B471" s="3">
        <v>29</v>
      </c>
      <c r="C471" s="3">
        <v>7</v>
      </c>
      <c r="D471" s="3">
        <v>29</v>
      </c>
      <c r="E471" s="3">
        <v>7</v>
      </c>
    </row>
    <row r="472" spans="1:5" x14ac:dyDescent="0.25">
      <c r="A472" s="6">
        <v>2252010</v>
      </c>
      <c r="B472" s="3">
        <v>29</v>
      </c>
      <c r="C472" s="3">
        <v>12</v>
      </c>
      <c r="D472" s="3">
        <v>29</v>
      </c>
      <c r="E472" s="3">
        <v>12</v>
      </c>
    </row>
    <row r="473" spans="1:5" x14ac:dyDescent="0.25">
      <c r="A473" s="6">
        <v>2261998</v>
      </c>
      <c r="B473" s="3">
        <v>13</v>
      </c>
      <c r="C473" s="3">
        <v>-14</v>
      </c>
      <c r="D473" s="3">
        <v>13</v>
      </c>
      <c r="E473" s="3">
        <v>-14</v>
      </c>
    </row>
    <row r="474" spans="1:5" x14ac:dyDescent="0.25">
      <c r="A474" s="6">
        <v>2262004</v>
      </c>
      <c r="B474" s="3">
        <v>18</v>
      </c>
      <c r="C474" s="3">
        <v>-9</v>
      </c>
      <c r="D474" s="3">
        <v>18</v>
      </c>
      <c r="E474" s="3">
        <v>-9</v>
      </c>
    </row>
    <row r="475" spans="1:5" x14ac:dyDescent="0.25">
      <c r="A475" s="6">
        <v>2262009</v>
      </c>
      <c r="B475" s="3">
        <v>17</v>
      </c>
      <c r="C475" s="3">
        <v>-2</v>
      </c>
      <c r="D475" s="3">
        <v>17</v>
      </c>
      <c r="E475" s="3">
        <v>-2</v>
      </c>
    </row>
    <row r="476" spans="1:5" x14ac:dyDescent="0.25">
      <c r="A476" s="6">
        <v>2271992</v>
      </c>
      <c r="B476" s="3">
        <v>29</v>
      </c>
      <c r="C476" s="3">
        <v>13</v>
      </c>
      <c r="D476" s="3">
        <v>29</v>
      </c>
      <c r="E476" s="3">
        <v>13</v>
      </c>
    </row>
    <row r="477" spans="1:5" x14ac:dyDescent="0.25">
      <c r="A477" s="6">
        <v>2271997</v>
      </c>
      <c r="B477" s="3">
        <v>29</v>
      </c>
      <c r="C477" s="3">
        <v>-1</v>
      </c>
      <c r="D477" s="3">
        <v>29</v>
      </c>
      <c r="E477" s="3">
        <v>-1</v>
      </c>
    </row>
    <row r="478" spans="1:5" x14ac:dyDescent="0.25">
      <c r="A478" s="6">
        <v>2272003</v>
      </c>
      <c r="B478" s="3">
        <v>16</v>
      </c>
      <c r="C478" s="3">
        <v>-12</v>
      </c>
      <c r="D478" s="3">
        <v>16</v>
      </c>
      <c r="E478" s="3">
        <v>-12</v>
      </c>
    </row>
    <row r="479" spans="1:5" x14ac:dyDescent="0.25">
      <c r="A479" s="6">
        <v>2281991</v>
      </c>
      <c r="B479" s="3">
        <v>17</v>
      </c>
      <c r="C479" s="3">
        <v>-4</v>
      </c>
      <c r="D479" s="3">
        <v>17</v>
      </c>
      <c r="E479" s="3">
        <v>-4</v>
      </c>
    </row>
    <row r="480" spans="1:5" x14ac:dyDescent="0.25">
      <c r="A480" s="6">
        <v>2282002</v>
      </c>
      <c r="B480" s="3">
        <v>28</v>
      </c>
      <c r="C480" s="3">
        <v>-2</v>
      </c>
      <c r="D480" s="3">
        <v>28</v>
      </c>
      <c r="E480" s="3">
        <v>-2</v>
      </c>
    </row>
    <row r="481" spans="1:5" x14ac:dyDescent="0.25">
      <c r="A481" s="6">
        <v>2291996</v>
      </c>
      <c r="B481" s="3">
        <v>29</v>
      </c>
      <c r="C481" s="3">
        <v>0</v>
      </c>
      <c r="D481" s="3">
        <v>29</v>
      </c>
      <c r="E481" s="3">
        <v>0</v>
      </c>
    </row>
    <row r="482" spans="1:5" x14ac:dyDescent="0.25">
      <c r="A482" s="6">
        <v>3252004</v>
      </c>
      <c r="B482" s="3">
        <v>26</v>
      </c>
      <c r="C482" s="3">
        <v>-1</v>
      </c>
      <c r="D482" s="3">
        <v>26</v>
      </c>
      <c r="E482" s="3">
        <v>-1</v>
      </c>
    </row>
    <row r="483" spans="1:5" x14ac:dyDescent="0.25">
      <c r="A483" s="6">
        <v>3252010</v>
      </c>
      <c r="B483" s="3">
        <v>17</v>
      </c>
      <c r="C483" s="3">
        <v>-1</v>
      </c>
      <c r="D483" s="3">
        <v>17</v>
      </c>
      <c r="E483" s="3">
        <v>-1</v>
      </c>
    </row>
    <row r="484" spans="1:5" x14ac:dyDescent="0.25">
      <c r="A484" s="6">
        <v>3261998</v>
      </c>
      <c r="B484" s="3">
        <v>29</v>
      </c>
      <c r="C484" s="3">
        <v>1</v>
      </c>
      <c r="D484" s="3">
        <v>29</v>
      </c>
      <c r="E484" s="3">
        <v>1</v>
      </c>
    </row>
    <row r="485" spans="1:5" x14ac:dyDescent="0.25">
      <c r="A485" s="6">
        <v>3262009</v>
      </c>
      <c r="B485" s="3">
        <v>14</v>
      </c>
      <c r="C485" s="3">
        <v>-4</v>
      </c>
      <c r="D485" s="3">
        <v>14</v>
      </c>
      <c r="E485" s="3">
        <v>-4</v>
      </c>
    </row>
    <row r="486" spans="1:5" x14ac:dyDescent="0.25">
      <c r="A486" s="6">
        <v>3271997</v>
      </c>
      <c r="B486" s="3">
        <v>29</v>
      </c>
      <c r="C486" s="3">
        <v>-2</v>
      </c>
      <c r="D486" s="3">
        <v>29</v>
      </c>
      <c r="E486" s="3">
        <v>-2</v>
      </c>
    </row>
    <row r="487" spans="1:5" x14ac:dyDescent="0.25">
      <c r="A487" s="6">
        <v>3272003</v>
      </c>
      <c r="B487" s="3">
        <v>18</v>
      </c>
      <c r="C487" s="3">
        <v>-11</v>
      </c>
      <c r="D487" s="3">
        <v>18</v>
      </c>
      <c r="E487" s="3">
        <v>-11</v>
      </c>
    </row>
    <row r="488" spans="1:5" x14ac:dyDescent="0.25">
      <c r="A488" s="6">
        <v>3272008</v>
      </c>
      <c r="B488" s="3">
        <v>28</v>
      </c>
      <c r="C488" s="3">
        <v>8</v>
      </c>
      <c r="D488" s="3">
        <v>28</v>
      </c>
      <c r="E488" s="3">
        <v>8</v>
      </c>
    </row>
    <row r="489" spans="1:5" x14ac:dyDescent="0.25">
      <c r="A489" s="6">
        <v>3281991</v>
      </c>
      <c r="B489" s="3">
        <v>24</v>
      </c>
      <c r="C489" s="3">
        <v>1</v>
      </c>
      <c r="D489" s="3">
        <v>24</v>
      </c>
      <c r="E489" s="3">
        <v>1</v>
      </c>
    </row>
    <row r="490" spans="1:5" x14ac:dyDescent="0.25">
      <c r="A490" s="6">
        <v>3281996</v>
      </c>
      <c r="B490" s="3">
        <v>29</v>
      </c>
      <c r="C490" s="3">
        <v>0</v>
      </c>
      <c r="D490" s="3">
        <v>29</v>
      </c>
      <c r="E490" s="3">
        <v>0</v>
      </c>
    </row>
    <row r="491" spans="1:5" x14ac:dyDescent="0.25">
      <c r="A491" s="6">
        <v>3282002</v>
      </c>
      <c r="B491" s="3">
        <v>28</v>
      </c>
      <c r="C491" s="3">
        <v>-1</v>
      </c>
      <c r="D491" s="3">
        <v>28</v>
      </c>
      <c r="E491" s="3">
        <v>-1</v>
      </c>
    </row>
    <row r="492" spans="1:5" x14ac:dyDescent="0.25">
      <c r="A492" s="6">
        <v>3292006</v>
      </c>
      <c r="B492" s="3">
        <v>29</v>
      </c>
      <c r="C492" s="3">
        <v>3</v>
      </c>
      <c r="D492" s="3">
        <v>29</v>
      </c>
      <c r="E492" s="3">
        <v>3</v>
      </c>
    </row>
    <row r="493" spans="1:5" x14ac:dyDescent="0.25">
      <c r="A493" s="6">
        <v>3292007</v>
      </c>
      <c r="B493" s="3">
        <v>28</v>
      </c>
      <c r="C493" s="3">
        <v>1</v>
      </c>
      <c r="D493" s="3">
        <v>28</v>
      </c>
      <c r="E493" s="3">
        <v>1</v>
      </c>
    </row>
    <row r="494" spans="1:5" x14ac:dyDescent="0.25">
      <c r="A494" s="6">
        <v>3292012</v>
      </c>
      <c r="B494" s="3">
        <v>28</v>
      </c>
      <c r="C494" s="3">
        <v>5</v>
      </c>
      <c r="D494" s="3">
        <v>28</v>
      </c>
      <c r="E494" s="3">
        <v>5</v>
      </c>
    </row>
    <row r="495" spans="1:5" x14ac:dyDescent="0.25">
      <c r="A495" s="6">
        <v>3301995</v>
      </c>
      <c r="B495" s="3">
        <v>13</v>
      </c>
      <c r="C495" s="3">
        <v>-9</v>
      </c>
      <c r="D495" s="3">
        <v>13</v>
      </c>
      <c r="E495" s="3">
        <v>-9</v>
      </c>
    </row>
    <row r="496" spans="1:5" x14ac:dyDescent="0.25">
      <c r="A496" s="6">
        <v>3302000</v>
      </c>
      <c r="B496" s="3">
        <v>23</v>
      </c>
      <c r="C496" s="3">
        <v>0</v>
      </c>
      <c r="D496" s="3">
        <v>23</v>
      </c>
      <c r="E496" s="3">
        <v>0</v>
      </c>
    </row>
    <row r="497" spans="1:5" x14ac:dyDescent="0.25">
      <c r="A497" s="6">
        <v>3311994</v>
      </c>
      <c r="B497" s="3">
        <v>15</v>
      </c>
      <c r="C497" s="3">
        <v>-7</v>
      </c>
      <c r="D497" s="3">
        <v>15</v>
      </c>
      <c r="E497" s="3">
        <v>-7</v>
      </c>
    </row>
    <row r="498" spans="1:5" x14ac:dyDescent="0.25">
      <c r="A498" s="6">
        <v>3312005</v>
      </c>
      <c r="B498" s="3">
        <v>29</v>
      </c>
      <c r="C498" s="3">
        <v>2</v>
      </c>
      <c r="D498" s="3">
        <v>29</v>
      </c>
      <c r="E498" s="3">
        <v>2</v>
      </c>
    </row>
    <row r="499" spans="1:5" x14ac:dyDescent="0.25">
      <c r="A499" s="6">
        <v>3312011</v>
      </c>
      <c r="B499" s="3">
        <v>29</v>
      </c>
      <c r="C499" s="3">
        <v>6</v>
      </c>
      <c r="D499" s="3">
        <v>29</v>
      </c>
      <c r="E499" s="3">
        <v>6</v>
      </c>
    </row>
    <row r="500" spans="1:5" x14ac:dyDescent="0.25">
      <c r="A500" s="6">
        <v>4011993</v>
      </c>
      <c r="B500" s="3">
        <v>29</v>
      </c>
      <c r="C500" s="3">
        <v>17</v>
      </c>
      <c r="D500" s="3">
        <v>29</v>
      </c>
      <c r="E500" s="3">
        <v>17</v>
      </c>
    </row>
    <row r="501" spans="1:5" x14ac:dyDescent="0.25">
      <c r="A501" s="6">
        <v>4021992</v>
      </c>
      <c r="B501" s="3">
        <v>29</v>
      </c>
      <c r="C501" s="3">
        <v>9</v>
      </c>
      <c r="D501" s="3">
        <v>29</v>
      </c>
      <c r="E501" s="3">
        <v>9</v>
      </c>
    </row>
    <row r="502" spans="1:5" x14ac:dyDescent="0.25">
      <c r="A502" s="6">
        <v>4241997</v>
      </c>
      <c r="B502" s="3">
        <v>28</v>
      </c>
      <c r="C502" s="3">
        <v>-3</v>
      </c>
      <c r="D502" s="3">
        <v>28</v>
      </c>
      <c r="E502" s="3">
        <v>-3</v>
      </c>
    </row>
    <row r="503" spans="1:5" x14ac:dyDescent="0.25">
      <c r="A503" s="6">
        <v>4242008</v>
      </c>
      <c r="B503" s="3">
        <v>17</v>
      </c>
      <c r="C503" s="3">
        <v>-3</v>
      </c>
      <c r="D503" s="3">
        <v>17</v>
      </c>
      <c r="E503" s="3">
        <v>-3</v>
      </c>
    </row>
    <row r="504" spans="1:5" x14ac:dyDescent="0.25">
      <c r="A504" s="6">
        <v>4251996</v>
      </c>
      <c r="B504" s="3">
        <v>29</v>
      </c>
      <c r="C504" s="3">
        <v>1</v>
      </c>
      <c r="D504" s="3">
        <v>29</v>
      </c>
      <c r="E504" s="3">
        <v>1</v>
      </c>
    </row>
    <row r="505" spans="1:5" x14ac:dyDescent="0.25">
      <c r="A505" s="6">
        <v>4252002</v>
      </c>
      <c r="B505" s="3">
        <v>28</v>
      </c>
      <c r="C505" s="3">
        <v>-1</v>
      </c>
      <c r="D505" s="3">
        <v>28</v>
      </c>
      <c r="E505" s="3">
        <v>-1</v>
      </c>
    </row>
    <row r="506" spans="1:5" x14ac:dyDescent="0.25">
      <c r="A506" s="6">
        <v>4262001</v>
      </c>
      <c r="B506" s="3">
        <v>8</v>
      </c>
      <c r="C506" s="3">
        <v>-19</v>
      </c>
      <c r="D506" s="3">
        <v>8</v>
      </c>
      <c r="E506" s="3">
        <v>-19</v>
      </c>
    </row>
    <row r="507" spans="1:5" x14ac:dyDescent="0.25">
      <c r="A507" s="6">
        <v>4262006</v>
      </c>
      <c r="B507" s="3">
        <v>29</v>
      </c>
      <c r="C507" s="3">
        <v>3</v>
      </c>
      <c r="D507" s="3">
        <v>29</v>
      </c>
      <c r="E507" s="3">
        <v>3</v>
      </c>
    </row>
    <row r="508" spans="1:5" x14ac:dyDescent="0.25">
      <c r="A508" s="6">
        <v>4262007</v>
      </c>
      <c r="B508" s="3">
        <v>28</v>
      </c>
      <c r="C508" s="3">
        <v>3</v>
      </c>
      <c r="D508" s="3">
        <v>28</v>
      </c>
      <c r="E508" s="3">
        <v>3</v>
      </c>
    </row>
    <row r="509" spans="1:5" x14ac:dyDescent="0.25">
      <c r="A509" s="6">
        <v>4262012</v>
      </c>
      <c r="B509" s="3">
        <v>28</v>
      </c>
      <c r="C509" s="3">
        <v>6</v>
      </c>
      <c r="D509" s="3">
        <v>28</v>
      </c>
      <c r="E509" s="3">
        <v>6</v>
      </c>
    </row>
    <row r="510" spans="1:5" x14ac:dyDescent="0.25">
      <c r="A510" s="6">
        <v>4271995</v>
      </c>
      <c r="B510" s="3">
        <v>28</v>
      </c>
      <c r="C510" s="3">
        <v>5</v>
      </c>
      <c r="D510" s="3">
        <v>28</v>
      </c>
      <c r="E510" s="3">
        <v>5</v>
      </c>
    </row>
    <row r="511" spans="1:5" x14ac:dyDescent="0.25">
      <c r="A511" s="6">
        <v>4272000</v>
      </c>
      <c r="B511" s="3">
        <v>8</v>
      </c>
      <c r="C511" s="3">
        <v>-16</v>
      </c>
      <c r="D511" s="3">
        <v>8</v>
      </c>
      <c r="E511" s="3">
        <v>-16</v>
      </c>
    </row>
    <row r="512" spans="1:5" x14ac:dyDescent="0.25">
      <c r="A512" s="6">
        <v>4281994</v>
      </c>
      <c r="B512" s="3">
        <v>29</v>
      </c>
      <c r="C512" s="3">
        <v>6</v>
      </c>
      <c r="D512" s="3">
        <v>29</v>
      </c>
      <c r="E512" s="3">
        <v>6</v>
      </c>
    </row>
    <row r="513" spans="1:5" x14ac:dyDescent="0.25">
      <c r="A513" s="6">
        <v>4282005</v>
      </c>
      <c r="B513" s="3">
        <v>29</v>
      </c>
      <c r="C513" s="3">
        <v>1</v>
      </c>
      <c r="D513" s="3">
        <v>29</v>
      </c>
      <c r="E513" s="3">
        <v>1</v>
      </c>
    </row>
    <row r="514" spans="1:5" x14ac:dyDescent="0.25">
      <c r="A514" s="6">
        <v>4282011</v>
      </c>
      <c r="B514" s="3">
        <v>28</v>
      </c>
      <c r="C514" s="3">
        <v>4</v>
      </c>
      <c r="D514" s="3">
        <v>28</v>
      </c>
      <c r="E514" s="3">
        <v>4</v>
      </c>
    </row>
    <row r="515" spans="1:5" x14ac:dyDescent="0.25">
      <c r="A515" s="6">
        <v>4291993</v>
      </c>
      <c r="B515" s="3">
        <v>17</v>
      </c>
      <c r="C515" s="3">
        <v>3</v>
      </c>
      <c r="D515" s="3">
        <v>17</v>
      </c>
      <c r="E515" s="3">
        <v>3</v>
      </c>
    </row>
    <row r="516" spans="1:5" x14ac:dyDescent="0.25">
      <c r="A516" s="6">
        <v>4291999</v>
      </c>
      <c r="B516" s="3">
        <v>12</v>
      </c>
      <c r="C516" s="3">
        <v>-12</v>
      </c>
      <c r="D516" s="3">
        <v>12</v>
      </c>
      <c r="E516" s="3">
        <v>-12</v>
      </c>
    </row>
    <row r="517" spans="1:5" x14ac:dyDescent="0.25">
      <c r="A517" s="6">
        <v>4292004</v>
      </c>
      <c r="B517" s="3">
        <v>17</v>
      </c>
      <c r="C517" s="3">
        <v>-9</v>
      </c>
      <c r="D517" s="3">
        <v>17</v>
      </c>
      <c r="E517" s="3">
        <v>-9</v>
      </c>
    </row>
    <row r="518" spans="1:5" x14ac:dyDescent="0.25">
      <c r="A518" s="6">
        <v>4292010</v>
      </c>
      <c r="B518" s="3">
        <v>28</v>
      </c>
      <c r="C518" s="3">
        <v>9</v>
      </c>
      <c r="D518" s="3">
        <v>28</v>
      </c>
      <c r="E518" s="3">
        <v>9</v>
      </c>
    </row>
    <row r="519" spans="1:5" x14ac:dyDescent="0.25">
      <c r="A519" s="6">
        <v>4301992</v>
      </c>
      <c r="B519" s="3">
        <v>29</v>
      </c>
      <c r="C519" s="3">
        <v>7</v>
      </c>
      <c r="D519" s="3">
        <v>29</v>
      </c>
      <c r="E519" s="3">
        <v>7</v>
      </c>
    </row>
    <row r="520" spans="1:5" x14ac:dyDescent="0.25">
      <c r="A520" s="6">
        <v>4301998</v>
      </c>
      <c r="B520" s="3">
        <v>29</v>
      </c>
      <c r="C520" s="3">
        <v>0</v>
      </c>
      <c r="D520" s="3">
        <v>29</v>
      </c>
      <c r="E520" s="3">
        <v>0</v>
      </c>
    </row>
    <row r="521" spans="1:5" x14ac:dyDescent="0.25">
      <c r="A521" s="6">
        <v>4302009</v>
      </c>
      <c r="B521" s="3">
        <v>28</v>
      </c>
      <c r="C521" s="3">
        <v>9</v>
      </c>
      <c r="D521" s="3">
        <v>28</v>
      </c>
      <c r="E521" s="3">
        <v>9</v>
      </c>
    </row>
    <row r="522" spans="1:5" x14ac:dyDescent="0.25">
      <c r="A522" s="6">
        <v>5021991</v>
      </c>
      <c r="B522" s="3">
        <v>29</v>
      </c>
      <c r="C522" s="3">
        <v>4</v>
      </c>
      <c r="D522" s="3">
        <v>29</v>
      </c>
      <c r="E522" s="3">
        <v>4</v>
      </c>
    </row>
    <row r="523" spans="1:5" x14ac:dyDescent="0.25">
      <c r="A523" s="6">
        <v>5251995</v>
      </c>
      <c r="B523" s="3">
        <v>29</v>
      </c>
      <c r="C523" s="3">
        <v>5</v>
      </c>
      <c r="D523" s="3">
        <v>29</v>
      </c>
      <c r="E523" s="3">
        <v>5</v>
      </c>
    </row>
    <row r="524" spans="1:5" x14ac:dyDescent="0.25">
      <c r="A524" s="6">
        <v>5262005</v>
      </c>
      <c r="B524" s="3">
        <v>17</v>
      </c>
      <c r="C524" s="3">
        <v>-12</v>
      </c>
      <c r="D524" s="3">
        <v>17</v>
      </c>
      <c r="E524" s="3">
        <v>-12</v>
      </c>
    </row>
    <row r="525" spans="1:5" x14ac:dyDescent="0.25">
      <c r="A525" s="6">
        <v>5262011</v>
      </c>
      <c r="B525" s="3">
        <v>28</v>
      </c>
      <c r="C525" s="3">
        <v>3</v>
      </c>
      <c r="D525" s="3">
        <v>28</v>
      </c>
      <c r="E525" s="3">
        <v>3</v>
      </c>
    </row>
    <row r="526" spans="1:5" x14ac:dyDescent="0.25">
      <c r="A526" s="6">
        <v>5271993</v>
      </c>
      <c r="B526" s="3">
        <v>29</v>
      </c>
      <c r="C526" s="3">
        <v>13</v>
      </c>
      <c r="D526" s="3">
        <v>29</v>
      </c>
      <c r="E526" s="3">
        <v>13</v>
      </c>
    </row>
    <row r="527" spans="1:5" x14ac:dyDescent="0.25">
      <c r="A527" s="6">
        <v>5271999</v>
      </c>
      <c r="B527" s="3">
        <v>28</v>
      </c>
      <c r="C527" s="3">
        <v>2</v>
      </c>
      <c r="D527" s="3">
        <v>28</v>
      </c>
      <c r="E527" s="3">
        <v>2</v>
      </c>
    </row>
    <row r="528" spans="1:5" x14ac:dyDescent="0.25">
      <c r="A528" s="6">
        <v>5281992</v>
      </c>
      <c r="B528" s="3">
        <v>15</v>
      </c>
      <c r="C528" s="3">
        <v>-3</v>
      </c>
      <c r="D528" s="3">
        <v>15</v>
      </c>
      <c r="E528" s="3">
        <v>-3</v>
      </c>
    </row>
    <row r="529" spans="1:5" x14ac:dyDescent="0.25">
      <c r="A529" s="6">
        <v>5281998</v>
      </c>
      <c r="B529" s="3">
        <v>29</v>
      </c>
      <c r="C529" s="3">
        <v>0</v>
      </c>
      <c r="D529" s="3">
        <v>29</v>
      </c>
      <c r="E529" s="3">
        <v>0</v>
      </c>
    </row>
    <row r="530" spans="1:5" x14ac:dyDescent="0.25">
      <c r="A530" s="6">
        <v>5282009</v>
      </c>
      <c r="B530" s="3">
        <v>28</v>
      </c>
      <c r="C530" s="3">
        <v>9</v>
      </c>
      <c r="D530" s="3">
        <v>28</v>
      </c>
      <c r="E530" s="3">
        <v>9</v>
      </c>
    </row>
    <row r="531" spans="1:5" x14ac:dyDescent="0.25">
      <c r="A531" s="6">
        <v>5282010</v>
      </c>
      <c r="B531" s="3">
        <v>28</v>
      </c>
      <c r="C531" s="3">
        <v>8</v>
      </c>
      <c r="D531" s="3">
        <v>28</v>
      </c>
      <c r="E531" s="3">
        <v>8</v>
      </c>
    </row>
    <row r="532" spans="1:5" x14ac:dyDescent="0.25">
      <c r="A532" s="6">
        <v>5291997</v>
      </c>
      <c r="B532" s="3">
        <v>28</v>
      </c>
      <c r="C532" s="3">
        <v>-2</v>
      </c>
      <c r="D532" s="3">
        <v>28</v>
      </c>
      <c r="E532" s="3">
        <v>-2</v>
      </c>
    </row>
    <row r="533" spans="1:5" x14ac:dyDescent="0.25">
      <c r="A533" s="6">
        <v>5292003</v>
      </c>
      <c r="B533" s="3">
        <v>28</v>
      </c>
      <c r="C533" s="3">
        <v>1</v>
      </c>
      <c r="D533" s="3">
        <v>28</v>
      </c>
      <c r="E533" s="3">
        <v>1</v>
      </c>
    </row>
    <row r="534" spans="1:5" x14ac:dyDescent="0.25">
      <c r="A534" s="6">
        <v>5292008</v>
      </c>
      <c r="B534" s="3">
        <v>17</v>
      </c>
      <c r="C534" s="3">
        <v>1</v>
      </c>
      <c r="D534" s="3">
        <v>17</v>
      </c>
      <c r="E534" s="3">
        <v>1</v>
      </c>
    </row>
    <row r="535" spans="1:5" x14ac:dyDescent="0.25">
      <c r="A535" s="6">
        <v>5301991</v>
      </c>
      <c r="B535" s="3">
        <v>19</v>
      </c>
      <c r="C535" s="3">
        <v>-5</v>
      </c>
      <c r="D535" s="3">
        <v>19</v>
      </c>
      <c r="E535" s="3">
        <v>-5</v>
      </c>
    </row>
    <row r="536" spans="1:5" x14ac:dyDescent="0.25">
      <c r="A536" s="6">
        <v>5301996</v>
      </c>
      <c r="B536" s="3">
        <v>28</v>
      </c>
      <c r="C536" s="3">
        <v>0</v>
      </c>
      <c r="D536" s="3">
        <v>28</v>
      </c>
      <c r="E536" s="3">
        <v>0</v>
      </c>
    </row>
    <row r="537" spans="1:5" x14ac:dyDescent="0.25">
      <c r="A537" s="6">
        <v>5302002</v>
      </c>
      <c r="B537" s="3">
        <v>28</v>
      </c>
      <c r="C537" s="3">
        <v>0</v>
      </c>
      <c r="D537" s="3">
        <v>28</v>
      </c>
      <c r="E537" s="3">
        <v>0</v>
      </c>
    </row>
    <row r="538" spans="1:5" x14ac:dyDescent="0.25">
      <c r="A538" s="6">
        <v>5302012</v>
      </c>
      <c r="B538" s="3">
        <v>27</v>
      </c>
      <c r="C538" s="3">
        <v>6</v>
      </c>
      <c r="D538" s="3">
        <v>27</v>
      </c>
      <c r="E538" s="3">
        <v>6</v>
      </c>
    </row>
    <row r="539" spans="1:5" x14ac:dyDescent="0.25">
      <c r="A539" s="6">
        <v>5311994</v>
      </c>
      <c r="B539" s="3">
        <v>14</v>
      </c>
      <c r="C539" s="3">
        <v>-9</v>
      </c>
      <c r="D539" s="3">
        <v>14</v>
      </c>
      <c r="E539" s="3">
        <v>-9</v>
      </c>
    </row>
    <row r="540" spans="1:5" x14ac:dyDescent="0.25">
      <c r="A540" s="6">
        <v>5312006</v>
      </c>
      <c r="B540" s="3">
        <v>18</v>
      </c>
      <c r="C540" s="3">
        <v>-8</v>
      </c>
      <c r="D540" s="3">
        <v>18</v>
      </c>
      <c r="E540" s="3">
        <v>-8</v>
      </c>
    </row>
    <row r="541" spans="1:5" x14ac:dyDescent="0.25">
      <c r="A541" s="6">
        <v>5312007</v>
      </c>
      <c r="B541" s="3">
        <v>28</v>
      </c>
      <c r="C541" s="3">
        <v>7</v>
      </c>
      <c r="D541" s="3">
        <v>28</v>
      </c>
      <c r="E541" s="3">
        <v>7</v>
      </c>
    </row>
    <row r="542" spans="1:5" x14ac:dyDescent="0.25">
      <c r="A542" s="6">
        <v>6241999</v>
      </c>
      <c r="B542" s="3">
        <v>27</v>
      </c>
      <c r="C542" s="3">
        <v>0</v>
      </c>
      <c r="D542" s="3">
        <v>27</v>
      </c>
      <c r="E542" s="3">
        <v>0</v>
      </c>
    </row>
    <row r="543" spans="1:5" x14ac:dyDescent="0.25">
      <c r="A543" s="6">
        <v>6242004</v>
      </c>
      <c r="B543" s="3">
        <v>17</v>
      </c>
      <c r="C543" s="3">
        <v>-10</v>
      </c>
      <c r="D543" s="3">
        <v>17</v>
      </c>
      <c r="E543" s="3">
        <v>-10</v>
      </c>
    </row>
    <row r="544" spans="1:5" x14ac:dyDescent="0.25">
      <c r="A544" s="6">
        <v>6242010</v>
      </c>
      <c r="B544" s="3">
        <v>28</v>
      </c>
      <c r="C544" s="3">
        <v>8</v>
      </c>
      <c r="D544" s="3">
        <v>28</v>
      </c>
      <c r="E544" s="3">
        <v>8</v>
      </c>
    </row>
    <row r="545" spans="1:5" x14ac:dyDescent="0.25">
      <c r="A545" s="6">
        <v>6251998</v>
      </c>
      <c r="B545" s="3">
        <v>29</v>
      </c>
      <c r="C545" s="3">
        <v>-1</v>
      </c>
      <c r="D545" s="3">
        <v>29</v>
      </c>
      <c r="E545" s="3">
        <v>-1</v>
      </c>
    </row>
    <row r="546" spans="1:5" x14ac:dyDescent="0.25">
      <c r="A546" s="6">
        <v>6252009</v>
      </c>
      <c r="B546" s="3">
        <v>16</v>
      </c>
      <c r="C546" s="3">
        <v>-4</v>
      </c>
      <c r="D546" s="3">
        <v>16</v>
      </c>
      <c r="E546" s="3">
        <v>-4</v>
      </c>
    </row>
    <row r="547" spans="1:5" x14ac:dyDescent="0.25">
      <c r="A547" s="6">
        <v>6261997</v>
      </c>
      <c r="B547" s="3">
        <v>13</v>
      </c>
      <c r="C547" s="3">
        <v>-16</v>
      </c>
      <c r="D547" s="3">
        <v>13</v>
      </c>
      <c r="E547" s="3">
        <v>-16</v>
      </c>
    </row>
    <row r="548" spans="1:5" x14ac:dyDescent="0.25">
      <c r="A548" s="6">
        <v>6262003</v>
      </c>
      <c r="B548" s="3">
        <v>23</v>
      </c>
      <c r="C548" s="3">
        <v>-3</v>
      </c>
      <c r="D548" s="3">
        <v>23</v>
      </c>
      <c r="E548" s="3">
        <v>-3</v>
      </c>
    </row>
    <row r="549" spans="1:5" x14ac:dyDescent="0.25">
      <c r="A549" s="6">
        <v>6262008</v>
      </c>
      <c r="B549" s="3">
        <v>28</v>
      </c>
      <c r="C549" s="3">
        <v>17</v>
      </c>
      <c r="D549" s="3">
        <v>28</v>
      </c>
      <c r="E549" s="3">
        <v>17</v>
      </c>
    </row>
    <row r="550" spans="1:5" x14ac:dyDescent="0.25">
      <c r="A550" s="6">
        <v>6271991</v>
      </c>
      <c r="B550" s="3">
        <v>20</v>
      </c>
      <c r="C550" s="3">
        <v>-3</v>
      </c>
      <c r="D550" s="3">
        <v>20</v>
      </c>
      <c r="E550" s="3">
        <v>-3</v>
      </c>
    </row>
    <row r="551" spans="1:5" x14ac:dyDescent="0.25">
      <c r="A551" s="6">
        <v>6271996</v>
      </c>
      <c r="B551" s="3">
        <v>28</v>
      </c>
      <c r="C551" s="3">
        <v>0</v>
      </c>
      <c r="D551" s="3">
        <v>28</v>
      </c>
      <c r="E551" s="3">
        <v>0</v>
      </c>
    </row>
    <row r="552" spans="1:5" x14ac:dyDescent="0.25">
      <c r="A552" s="6">
        <v>6272002</v>
      </c>
      <c r="B552" s="3">
        <v>28</v>
      </c>
      <c r="C552" s="3">
        <v>0</v>
      </c>
      <c r="D552" s="3">
        <v>28</v>
      </c>
      <c r="E552" s="3">
        <v>0</v>
      </c>
    </row>
    <row r="553" spans="1:5" x14ac:dyDescent="0.25">
      <c r="A553" s="6">
        <v>6282006</v>
      </c>
      <c r="B553" s="3">
        <v>10</v>
      </c>
      <c r="C553" s="3">
        <v>-16</v>
      </c>
      <c r="D553" s="3">
        <v>10</v>
      </c>
      <c r="E553" s="3">
        <v>-16</v>
      </c>
    </row>
    <row r="554" spans="1:5" x14ac:dyDescent="0.25">
      <c r="A554" s="6">
        <v>6282007</v>
      </c>
      <c r="B554" s="3">
        <v>13</v>
      </c>
      <c r="C554" s="3">
        <v>-4</v>
      </c>
      <c r="D554" s="3">
        <v>13</v>
      </c>
      <c r="E554" s="3">
        <v>-4</v>
      </c>
    </row>
    <row r="555" spans="1:5" x14ac:dyDescent="0.25">
      <c r="A555" s="6">
        <v>6282012</v>
      </c>
      <c r="B555" s="3">
        <v>28</v>
      </c>
      <c r="C555" s="3">
        <v>7</v>
      </c>
      <c r="D555" s="3">
        <v>28</v>
      </c>
      <c r="E555" s="3">
        <v>7</v>
      </c>
    </row>
    <row r="556" spans="1:5" x14ac:dyDescent="0.25">
      <c r="A556" s="6">
        <v>6291995</v>
      </c>
      <c r="B556" s="3">
        <v>29</v>
      </c>
      <c r="C556" s="3">
        <v>4</v>
      </c>
      <c r="D556" s="3">
        <v>29</v>
      </c>
      <c r="E556" s="3">
        <v>4</v>
      </c>
    </row>
    <row r="557" spans="1:5" x14ac:dyDescent="0.25">
      <c r="A557" s="6">
        <v>6292000</v>
      </c>
      <c r="B557" s="3">
        <v>20</v>
      </c>
      <c r="C557" s="3">
        <v>-6</v>
      </c>
      <c r="D557" s="3">
        <v>20</v>
      </c>
      <c r="E557" s="3">
        <v>-6</v>
      </c>
    </row>
    <row r="558" spans="1:5" x14ac:dyDescent="0.25">
      <c r="A558" s="6">
        <v>6301994</v>
      </c>
      <c r="B558" s="3">
        <v>15</v>
      </c>
      <c r="C558" s="3">
        <v>-8</v>
      </c>
      <c r="D558" s="3">
        <v>15</v>
      </c>
      <c r="E558" s="3">
        <v>-8</v>
      </c>
    </row>
    <row r="559" spans="1:5" x14ac:dyDescent="0.25">
      <c r="A559" s="6">
        <v>6302005</v>
      </c>
      <c r="B559" s="3">
        <v>27</v>
      </c>
      <c r="C559" s="3">
        <v>-2</v>
      </c>
      <c r="D559" s="3">
        <v>27</v>
      </c>
      <c r="E559" s="3">
        <v>-2</v>
      </c>
    </row>
    <row r="560" spans="1:5" x14ac:dyDescent="0.25">
      <c r="A560" s="6">
        <v>6302011</v>
      </c>
      <c r="B560" s="3">
        <v>28</v>
      </c>
      <c r="C560" s="3">
        <v>2</v>
      </c>
      <c r="D560" s="3">
        <v>28</v>
      </c>
      <c r="E560" s="3">
        <v>2</v>
      </c>
    </row>
    <row r="561" spans="1:5" x14ac:dyDescent="0.25">
      <c r="A561" s="6">
        <v>7011993</v>
      </c>
      <c r="B561" s="3">
        <v>18</v>
      </c>
      <c r="C561" s="3">
        <v>9</v>
      </c>
      <c r="D561" s="3">
        <v>18</v>
      </c>
      <c r="E561" s="3">
        <v>9</v>
      </c>
    </row>
    <row r="562" spans="1:5" x14ac:dyDescent="0.25">
      <c r="A562" s="6">
        <v>7021992</v>
      </c>
      <c r="B562" s="3">
        <v>17</v>
      </c>
      <c r="C562" s="3">
        <v>17</v>
      </c>
      <c r="D562" s="3">
        <v>17</v>
      </c>
      <c r="E562" s="3">
        <v>17</v>
      </c>
    </row>
    <row r="563" spans="1:5" x14ac:dyDescent="0.25">
      <c r="A563" s="6">
        <v>7251996</v>
      </c>
      <c r="B563" s="3">
        <v>28</v>
      </c>
      <c r="C563" s="3">
        <v>1</v>
      </c>
      <c r="D563" s="3">
        <v>28</v>
      </c>
      <c r="E563" s="3">
        <v>1</v>
      </c>
    </row>
    <row r="564" spans="1:5" x14ac:dyDescent="0.25">
      <c r="A564" s="6">
        <v>7252002</v>
      </c>
      <c r="B564" s="3">
        <v>25</v>
      </c>
      <c r="C564" s="3">
        <v>-3</v>
      </c>
      <c r="D564" s="3">
        <v>25</v>
      </c>
      <c r="E564" s="3">
        <v>-3</v>
      </c>
    </row>
    <row r="565" spans="1:5" x14ac:dyDescent="0.25">
      <c r="A565" s="6">
        <v>7262006</v>
      </c>
      <c r="B565" s="3">
        <v>10</v>
      </c>
      <c r="C565" s="3">
        <v>-15</v>
      </c>
      <c r="D565" s="3">
        <v>10</v>
      </c>
      <c r="E565" s="3">
        <v>-15</v>
      </c>
    </row>
    <row r="566" spans="1:5" x14ac:dyDescent="0.25">
      <c r="A566" s="6">
        <v>7262007</v>
      </c>
      <c r="B566" s="3">
        <v>12</v>
      </c>
      <c r="C566" s="3">
        <v>-5</v>
      </c>
      <c r="D566" s="3">
        <v>12</v>
      </c>
      <c r="E566" s="3">
        <v>-5</v>
      </c>
    </row>
    <row r="567" spans="1:5" x14ac:dyDescent="0.25">
      <c r="A567" s="6">
        <v>7262012</v>
      </c>
      <c r="B567" s="3">
        <v>28</v>
      </c>
      <c r="C567" s="3">
        <v>8</v>
      </c>
      <c r="D567" s="3">
        <v>28</v>
      </c>
      <c r="E567" s="3">
        <v>8</v>
      </c>
    </row>
    <row r="568" spans="1:5" x14ac:dyDescent="0.25">
      <c r="A568" s="6">
        <v>7271995</v>
      </c>
      <c r="B568" s="3">
        <v>28</v>
      </c>
      <c r="C568" s="3">
        <v>2</v>
      </c>
      <c r="D568" s="3">
        <v>28</v>
      </c>
      <c r="E568" s="3">
        <v>2</v>
      </c>
    </row>
    <row r="569" spans="1:5" x14ac:dyDescent="0.25">
      <c r="A569" s="6">
        <v>7272000</v>
      </c>
      <c r="B569" s="3">
        <v>20</v>
      </c>
      <c r="C569" s="3">
        <v>-7</v>
      </c>
      <c r="D569" s="3">
        <v>20</v>
      </c>
      <c r="E569" s="3">
        <v>-7</v>
      </c>
    </row>
    <row r="570" spans="1:5" x14ac:dyDescent="0.25">
      <c r="A570" s="6">
        <v>7281994</v>
      </c>
      <c r="B570" s="3">
        <v>15</v>
      </c>
      <c r="C570" s="3">
        <v>-8</v>
      </c>
      <c r="D570" s="3">
        <v>15</v>
      </c>
      <c r="E570" s="3">
        <v>-8</v>
      </c>
    </row>
    <row r="571" spans="1:5" x14ac:dyDescent="0.25">
      <c r="A571" s="6">
        <v>7282005</v>
      </c>
      <c r="B571" s="3">
        <v>27</v>
      </c>
      <c r="C571" s="3">
        <v>-2</v>
      </c>
      <c r="D571" s="3">
        <v>27</v>
      </c>
      <c r="E571" s="3">
        <v>-2</v>
      </c>
    </row>
    <row r="572" spans="1:5" x14ac:dyDescent="0.25">
      <c r="A572" s="6">
        <v>7282011</v>
      </c>
      <c r="B572" s="3">
        <v>28</v>
      </c>
      <c r="C572" s="3">
        <v>2</v>
      </c>
      <c r="D572" s="3">
        <v>28</v>
      </c>
      <c r="E572" s="3">
        <v>2</v>
      </c>
    </row>
    <row r="573" spans="1:5" x14ac:dyDescent="0.25">
      <c r="A573" s="6">
        <v>7291993</v>
      </c>
      <c r="B573" s="3">
        <v>18</v>
      </c>
      <c r="C573" s="3">
        <v>19</v>
      </c>
      <c r="D573" s="3">
        <v>18</v>
      </c>
      <c r="E573" s="3">
        <v>19</v>
      </c>
    </row>
    <row r="574" spans="1:5" x14ac:dyDescent="0.25">
      <c r="A574" s="6">
        <v>7291999</v>
      </c>
      <c r="B574" s="3">
        <v>30</v>
      </c>
      <c r="C574" s="3">
        <v>2</v>
      </c>
      <c r="D574" s="3">
        <v>30</v>
      </c>
      <c r="E574" s="3">
        <v>2</v>
      </c>
    </row>
    <row r="575" spans="1:5" x14ac:dyDescent="0.25">
      <c r="A575" s="6">
        <v>7292004</v>
      </c>
      <c r="B575" s="3">
        <v>27</v>
      </c>
      <c r="C575" s="3">
        <v>0</v>
      </c>
      <c r="D575" s="3">
        <v>27</v>
      </c>
      <c r="E575" s="3">
        <v>0</v>
      </c>
    </row>
    <row r="576" spans="1:5" x14ac:dyDescent="0.25">
      <c r="A576" s="6">
        <v>7292010</v>
      </c>
      <c r="B576" s="3">
        <v>28</v>
      </c>
      <c r="C576" s="3">
        <v>6</v>
      </c>
      <c r="D576" s="3">
        <v>28</v>
      </c>
      <c r="E576" s="3">
        <v>6</v>
      </c>
    </row>
    <row r="577" spans="1:5" x14ac:dyDescent="0.25">
      <c r="A577" s="6">
        <v>7301992</v>
      </c>
      <c r="B577" s="3">
        <v>14</v>
      </c>
      <c r="C577" s="3">
        <v>36</v>
      </c>
      <c r="D577" s="3">
        <v>14</v>
      </c>
      <c r="E577" s="3">
        <v>36</v>
      </c>
    </row>
    <row r="578" spans="1:5" x14ac:dyDescent="0.25">
      <c r="A578" s="6">
        <v>7301998</v>
      </c>
      <c r="B578" s="3">
        <v>28</v>
      </c>
      <c r="C578" s="3">
        <v>-1</v>
      </c>
      <c r="D578" s="3">
        <v>28</v>
      </c>
      <c r="E578" s="3">
        <v>-1</v>
      </c>
    </row>
    <row r="579" spans="1:5" x14ac:dyDescent="0.25">
      <c r="A579" s="6">
        <v>7311997</v>
      </c>
      <c r="B579" s="3">
        <v>12</v>
      </c>
      <c r="C579" s="3">
        <v>-15</v>
      </c>
      <c r="D579" s="3">
        <v>12</v>
      </c>
      <c r="E579" s="3">
        <v>-15</v>
      </c>
    </row>
    <row r="580" spans="1:5" x14ac:dyDescent="0.25">
      <c r="A580" s="6">
        <v>8011991</v>
      </c>
      <c r="B580" s="3">
        <v>19</v>
      </c>
      <c r="C580" s="3">
        <v>0</v>
      </c>
      <c r="D580" s="3">
        <v>19</v>
      </c>
      <c r="E580" s="3">
        <v>0</v>
      </c>
    </row>
    <row r="581" spans="1:5" x14ac:dyDescent="0.25">
      <c r="A581" s="6">
        <v>8251994</v>
      </c>
      <c r="B581" s="3">
        <v>12</v>
      </c>
      <c r="C581" s="3">
        <v>-8</v>
      </c>
      <c r="D581" s="3">
        <v>12</v>
      </c>
      <c r="E581" s="3">
        <v>-8</v>
      </c>
    </row>
    <row r="582" spans="1:5" x14ac:dyDescent="0.25">
      <c r="A582" s="6">
        <v>8252005</v>
      </c>
      <c r="B582" s="3">
        <v>27</v>
      </c>
      <c r="C582" s="3">
        <v>-2</v>
      </c>
      <c r="D582" s="3">
        <v>27</v>
      </c>
      <c r="E582" s="3">
        <v>-2</v>
      </c>
    </row>
    <row r="583" spans="1:5" x14ac:dyDescent="0.25">
      <c r="A583" s="6">
        <v>8252011</v>
      </c>
      <c r="B583" s="3">
        <v>27</v>
      </c>
      <c r="C583" s="3">
        <v>0</v>
      </c>
      <c r="D583" s="3">
        <v>27</v>
      </c>
      <c r="E583" s="3">
        <v>0</v>
      </c>
    </row>
    <row r="584" spans="1:5" x14ac:dyDescent="0.25">
      <c r="A584" s="6">
        <v>8261993</v>
      </c>
      <c r="B584" s="3">
        <v>19</v>
      </c>
      <c r="C584" s="3">
        <v>22</v>
      </c>
      <c r="D584" s="3">
        <v>19</v>
      </c>
      <c r="E584" s="3">
        <v>22</v>
      </c>
    </row>
    <row r="585" spans="1:5" x14ac:dyDescent="0.25">
      <c r="A585" s="6">
        <v>8261999</v>
      </c>
      <c r="B585" s="3">
        <v>19</v>
      </c>
      <c r="C585" s="3">
        <v>-9</v>
      </c>
      <c r="D585" s="3">
        <v>19</v>
      </c>
      <c r="E585" s="3">
        <v>-9</v>
      </c>
    </row>
    <row r="586" spans="1:5" x14ac:dyDescent="0.25">
      <c r="A586" s="6">
        <v>8262004</v>
      </c>
      <c r="B586" s="3">
        <v>26</v>
      </c>
      <c r="C586" s="3">
        <v>-2</v>
      </c>
      <c r="D586" s="3">
        <v>26</v>
      </c>
      <c r="E586" s="3">
        <v>-2</v>
      </c>
    </row>
    <row r="587" spans="1:5" x14ac:dyDescent="0.25">
      <c r="A587" s="6">
        <v>8262010</v>
      </c>
      <c r="B587" s="3">
        <v>28</v>
      </c>
      <c r="C587" s="3">
        <v>4</v>
      </c>
      <c r="D587" s="3">
        <v>28</v>
      </c>
      <c r="E587" s="3">
        <v>4</v>
      </c>
    </row>
    <row r="588" spans="1:5" x14ac:dyDescent="0.25">
      <c r="A588" s="6">
        <v>8271992</v>
      </c>
      <c r="B588" s="3">
        <v>12</v>
      </c>
      <c r="C588" s="3">
        <v>51</v>
      </c>
      <c r="D588" s="3">
        <v>12</v>
      </c>
      <c r="E588" s="3">
        <v>51</v>
      </c>
    </row>
    <row r="589" spans="1:5" x14ac:dyDescent="0.25">
      <c r="A589" s="6">
        <v>8271998</v>
      </c>
      <c r="B589" s="3">
        <v>28</v>
      </c>
      <c r="C589" s="3">
        <v>0</v>
      </c>
      <c r="D589" s="3">
        <v>28</v>
      </c>
      <c r="E589" s="3">
        <v>0</v>
      </c>
    </row>
    <row r="590" spans="1:5" x14ac:dyDescent="0.25">
      <c r="A590" s="6">
        <v>8281996</v>
      </c>
      <c r="B590" s="3">
        <v>13</v>
      </c>
      <c r="C590" s="3">
        <v>-14</v>
      </c>
      <c r="D590" s="3">
        <v>13</v>
      </c>
      <c r="E590" s="3">
        <v>-14</v>
      </c>
    </row>
    <row r="591" spans="1:5" x14ac:dyDescent="0.25">
      <c r="A591" s="6">
        <v>8281997</v>
      </c>
      <c r="B591" s="3">
        <v>28</v>
      </c>
      <c r="C591" s="3">
        <v>2</v>
      </c>
      <c r="D591" s="3">
        <v>28</v>
      </c>
      <c r="E591" s="3">
        <v>2</v>
      </c>
    </row>
    <row r="592" spans="1:5" x14ac:dyDescent="0.25">
      <c r="A592" s="6">
        <v>8282003</v>
      </c>
      <c r="B592" s="3">
        <v>28</v>
      </c>
      <c r="C592" s="3">
        <v>1</v>
      </c>
      <c r="D592" s="3">
        <v>28</v>
      </c>
      <c r="E592" s="3">
        <v>1</v>
      </c>
    </row>
    <row r="593" spans="1:5" x14ac:dyDescent="0.25">
      <c r="A593" s="6">
        <v>8282008</v>
      </c>
      <c r="B593" s="3">
        <v>23</v>
      </c>
      <c r="C593" s="3">
        <v>7</v>
      </c>
      <c r="D593" s="3">
        <v>23</v>
      </c>
      <c r="E593" s="3">
        <v>7</v>
      </c>
    </row>
    <row r="594" spans="1:5" x14ac:dyDescent="0.25">
      <c r="A594" s="6">
        <v>8291991</v>
      </c>
      <c r="B594" s="3">
        <v>18</v>
      </c>
      <c r="C594" s="3">
        <v>2</v>
      </c>
      <c r="D594" s="3">
        <v>18</v>
      </c>
      <c r="E594" s="3">
        <v>2</v>
      </c>
    </row>
    <row r="595" spans="1:5" x14ac:dyDescent="0.25">
      <c r="A595" s="6">
        <v>8292002</v>
      </c>
      <c r="B595" s="3">
        <v>28</v>
      </c>
      <c r="C595" s="3">
        <v>0</v>
      </c>
      <c r="D595" s="3">
        <v>28</v>
      </c>
      <c r="E595" s="3">
        <v>0</v>
      </c>
    </row>
    <row r="596" spans="1:5" x14ac:dyDescent="0.25">
      <c r="A596" s="6">
        <v>8302006</v>
      </c>
      <c r="B596" s="3">
        <v>28</v>
      </c>
      <c r="C596" s="3">
        <v>2</v>
      </c>
      <c r="D596" s="3">
        <v>28</v>
      </c>
      <c r="E596" s="3">
        <v>2</v>
      </c>
    </row>
    <row r="597" spans="1:5" x14ac:dyDescent="0.25">
      <c r="A597" s="6">
        <v>8302007</v>
      </c>
      <c r="B597" s="3">
        <v>15</v>
      </c>
      <c r="C597" s="3">
        <v>-3</v>
      </c>
      <c r="D597" s="3">
        <v>15</v>
      </c>
      <c r="E597" s="3">
        <v>-3</v>
      </c>
    </row>
    <row r="598" spans="1:5" x14ac:dyDescent="0.25">
      <c r="A598" s="6">
        <v>8302012</v>
      </c>
      <c r="B598" s="3">
        <v>28</v>
      </c>
      <c r="C598" s="3">
        <v>10</v>
      </c>
      <c r="D598" s="3">
        <v>28</v>
      </c>
      <c r="E598" s="3">
        <v>10</v>
      </c>
    </row>
    <row r="599" spans="1:5" x14ac:dyDescent="0.25">
      <c r="A599" s="6">
        <v>8311995</v>
      </c>
      <c r="B599" s="3">
        <v>28</v>
      </c>
      <c r="C599" s="3">
        <v>2</v>
      </c>
      <c r="D599" s="3">
        <v>28</v>
      </c>
      <c r="E599" s="3">
        <v>2</v>
      </c>
    </row>
    <row r="600" spans="1:5" x14ac:dyDescent="0.25">
      <c r="A600" s="6">
        <v>8312000</v>
      </c>
      <c r="B600" s="3">
        <v>19</v>
      </c>
      <c r="C600" s="3">
        <v>-9</v>
      </c>
      <c r="D600" s="3">
        <v>19</v>
      </c>
      <c r="E600" s="3">
        <v>-9</v>
      </c>
    </row>
    <row r="601" spans="1:5" x14ac:dyDescent="0.25">
      <c r="A601" s="6">
        <v>9241998</v>
      </c>
      <c r="B601" s="3">
        <v>8</v>
      </c>
      <c r="C601" s="3">
        <v>-21</v>
      </c>
      <c r="D601" s="3">
        <v>8</v>
      </c>
      <c r="E601" s="3">
        <v>-21</v>
      </c>
    </row>
    <row r="602" spans="1:5" x14ac:dyDescent="0.25">
      <c r="A602" s="6">
        <v>9251997</v>
      </c>
      <c r="B602" s="3">
        <v>13</v>
      </c>
      <c r="C602" s="3">
        <v>-13</v>
      </c>
      <c r="D602" s="3">
        <v>13</v>
      </c>
      <c r="E602" s="3">
        <v>-13</v>
      </c>
    </row>
    <row r="603" spans="1:5" x14ac:dyDescent="0.25">
      <c r="A603" s="6">
        <v>9252003</v>
      </c>
      <c r="B603" s="3">
        <v>28</v>
      </c>
      <c r="C603" s="3">
        <v>0</v>
      </c>
      <c r="D603" s="3">
        <v>28</v>
      </c>
      <c r="E603" s="3">
        <v>0</v>
      </c>
    </row>
    <row r="604" spans="1:5" x14ac:dyDescent="0.25">
      <c r="A604" s="6">
        <v>9252008</v>
      </c>
      <c r="B604" s="3">
        <v>22</v>
      </c>
      <c r="C604" s="3">
        <v>3</v>
      </c>
      <c r="D604" s="3">
        <v>22</v>
      </c>
      <c r="E604" s="3">
        <v>3</v>
      </c>
    </row>
    <row r="605" spans="1:5" x14ac:dyDescent="0.25">
      <c r="A605" s="6">
        <v>9261991</v>
      </c>
      <c r="B605" s="3">
        <v>17</v>
      </c>
      <c r="C605" s="3">
        <v>6</v>
      </c>
      <c r="D605" s="3">
        <v>17</v>
      </c>
      <c r="E605" s="3">
        <v>6</v>
      </c>
    </row>
    <row r="606" spans="1:5" x14ac:dyDescent="0.25">
      <c r="A606" s="6">
        <v>9261996</v>
      </c>
      <c r="B606" s="3">
        <v>28</v>
      </c>
      <c r="C606" s="3">
        <v>1</v>
      </c>
      <c r="D606" s="3">
        <v>28</v>
      </c>
      <c r="E606" s="3">
        <v>1</v>
      </c>
    </row>
    <row r="607" spans="1:5" x14ac:dyDescent="0.25">
      <c r="A607" s="6">
        <v>9262002</v>
      </c>
      <c r="B607" s="3">
        <v>17</v>
      </c>
      <c r="C607" s="3">
        <v>-11</v>
      </c>
      <c r="D607" s="3">
        <v>17</v>
      </c>
      <c r="E607" s="3">
        <v>-11</v>
      </c>
    </row>
    <row r="608" spans="1:5" x14ac:dyDescent="0.25">
      <c r="A608" s="6">
        <v>9272006</v>
      </c>
      <c r="B608" s="3">
        <v>11</v>
      </c>
      <c r="C608" s="3">
        <v>-15</v>
      </c>
      <c r="D608" s="3">
        <v>11</v>
      </c>
      <c r="E608" s="3">
        <v>-15</v>
      </c>
    </row>
    <row r="609" spans="1:5" x14ac:dyDescent="0.25">
      <c r="A609" s="6">
        <v>9272012</v>
      </c>
      <c r="B609" s="3">
        <v>28</v>
      </c>
      <c r="C609" s="3">
        <v>12</v>
      </c>
      <c r="D609" s="3">
        <v>28</v>
      </c>
      <c r="E609" s="3">
        <v>12</v>
      </c>
    </row>
    <row r="610" spans="1:5" x14ac:dyDescent="0.25">
      <c r="A610" s="6">
        <v>9281995</v>
      </c>
      <c r="B610" s="3">
        <v>28</v>
      </c>
      <c r="C610" s="3">
        <v>2</v>
      </c>
      <c r="D610" s="3">
        <v>28</v>
      </c>
      <c r="E610" s="3">
        <v>2</v>
      </c>
    </row>
    <row r="611" spans="1:5" x14ac:dyDescent="0.25">
      <c r="A611" s="6">
        <v>9282000</v>
      </c>
      <c r="B611" s="3">
        <v>20</v>
      </c>
      <c r="C611" s="3">
        <v>-9</v>
      </c>
      <c r="D611" s="3">
        <v>20</v>
      </c>
      <c r="E611" s="3">
        <v>-9</v>
      </c>
    </row>
    <row r="612" spans="1:5" x14ac:dyDescent="0.25">
      <c r="A612" s="6">
        <v>9291994</v>
      </c>
      <c r="B612" s="3">
        <v>11</v>
      </c>
      <c r="C612" s="3">
        <v>-9</v>
      </c>
      <c r="D612" s="3">
        <v>11</v>
      </c>
      <c r="E612" s="3">
        <v>-9</v>
      </c>
    </row>
    <row r="613" spans="1:5" x14ac:dyDescent="0.25">
      <c r="A613" s="6">
        <v>9292005</v>
      </c>
      <c r="B613" s="3">
        <v>28</v>
      </c>
      <c r="C613" s="3">
        <v>-1</v>
      </c>
      <c r="D613" s="3">
        <v>28</v>
      </c>
      <c r="E613" s="3">
        <v>-1</v>
      </c>
    </row>
    <row r="614" spans="1:5" x14ac:dyDescent="0.25">
      <c r="A614" s="6">
        <v>9292011</v>
      </c>
      <c r="B614" s="3">
        <v>28</v>
      </c>
      <c r="C614" s="3">
        <v>2</v>
      </c>
      <c r="D614" s="3">
        <v>28</v>
      </c>
      <c r="E614" s="3">
        <v>2</v>
      </c>
    </row>
    <row r="615" spans="1:5" x14ac:dyDescent="0.25">
      <c r="A615" s="6">
        <v>9301993</v>
      </c>
      <c r="B615" s="3">
        <v>18</v>
      </c>
      <c r="C615" s="3">
        <v>15</v>
      </c>
      <c r="D615" s="3">
        <v>18</v>
      </c>
      <c r="E615" s="3">
        <v>15</v>
      </c>
    </row>
    <row r="616" spans="1:5" x14ac:dyDescent="0.25">
      <c r="A616" s="6">
        <v>9301999</v>
      </c>
      <c r="B616" s="3">
        <v>27</v>
      </c>
      <c r="C616" s="3">
        <v>-2</v>
      </c>
      <c r="D616" s="3">
        <v>27</v>
      </c>
      <c r="E616" s="3">
        <v>-2</v>
      </c>
    </row>
    <row r="617" spans="1:5" x14ac:dyDescent="0.25">
      <c r="A617" s="6">
        <v>9302004</v>
      </c>
      <c r="B617" s="3">
        <v>27</v>
      </c>
      <c r="C617" s="3">
        <v>-1</v>
      </c>
      <c r="D617" s="3">
        <v>27</v>
      </c>
      <c r="E617" s="3">
        <v>-1</v>
      </c>
    </row>
    <row r="618" spans="1:5" x14ac:dyDescent="0.25">
      <c r="A618" s="6">
        <v>9302010</v>
      </c>
      <c r="B618" s="3">
        <v>28</v>
      </c>
      <c r="C618" s="3">
        <v>4</v>
      </c>
      <c r="D618" s="3">
        <v>28</v>
      </c>
      <c r="E618" s="3">
        <v>4</v>
      </c>
    </row>
    <row r="619" spans="1:5" x14ac:dyDescent="0.25">
      <c r="A619" s="6">
        <v>10011992</v>
      </c>
      <c r="B619" s="3">
        <v>10</v>
      </c>
      <c r="C619" s="3">
        <v>55</v>
      </c>
      <c r="D619" s="3">
        <v>10</v>
      </c>
      <c r="E619" s="3">
        <v>55</v>
      </c>
    </row>
    <row r="620" spans="1:5" x14ac:dyDescent="0.25">
      <c r="A620" s="6">
        <v>10252006</v>
      </c>
      <c r="B620" s="3">
        <v>23</v>
      </c>
      <c r="C620" s="3">
        <v>-3</v>
      </c>
      <c r="D620" s="3">
        <v>23</v>
      </c>
      <c r="E620" s="3">
        <v>-3</v>
      </c>
    </row>
    <row r="621" spans="1:5" x14ac:dyDescent="0.25">
      <c r="A621" s="6">
        <v>10252007</v>
      </c>
      <c r="B621" s="3">
        <v>13</v>
      </c>
      <c r="C621" s="3">
        <v>-6</v>
      </c>
      <c r="D621" s="3">
        <v>13</v>
      </c>
      <c r="E621" s="3">
        <v>-6</v>
      </c>
    </row>
    <row r="622" spans="1:5" x14ac:dyDescent="0.25">
      <c r="A622" s="6">
        <v>10261995</v>
      </c>
      <c r="B622" s="3">
        <v>28</v>
      </c>
      <c r="C622" s="3">
        <v>1</v>
      </c>
      <c r="D622" s="3">
        <v>28</v>
      </c>
      <c r="E622" s="3">
        <v>1</v>
      </c>
    </row>
    <row r="623" spans="1:5" x14ac:dyDescent="0.25">
      <c r="A623" s="6">
        <v>10262000</v>
      </c>
      <c r="B623" s="3">
        <v>20</v>
      </c>
      <c r="C623" s="3">
        <v>-9</v>
      </c>
      <c r="D623" s="3">
        <v>20</v>
      </c>
      <c r="E623" s="3">
        <v>-9</v>
      </c>
    </row>
    <row r="624" spans="1:5" x14ac:dyDescent="0.25">
      <c r="A624" s="6">
        <v>10271994</v>
      </c>
      <c r="B624" s="3">
        <v>27</v>
      </c>
      <c r="C624" s="3">
        <v>5</v>
      </c>
      <c r="D624" s="3">
        <v>27</v>
      </c>
      <c r="E624" s="3">
        <v>5</v>
      </c>
    </row>
    <row r="625" spans="1:5" x14ac:dyDescent="0.25">
      <c r="A625" s="6">
        <v>10272005</v>
      </c>
      <c r="B625" s="3">
        <v>28</v>
      </c>
      <c r="C625" s="3">
        <v>-1</v>
      </c>
      <c r="D625" s="3">
        <v>28</v>
      </c>
      <c r="E625" s="3">
        <v>-1</v>
      </c>
    </row>
    <row r="626" spans="1:5" x14ac:dyDescent="0.25">
      <c r="A626" s="6">
        <v>10272011</v>
      </c>
      <c r="B626" s="3">
        <v>28</v>
      </c>
      <c r="C626" s="3">
        <v>2</v>
      </c>
      <c r="D626" s="3">
        <v>28</v>
      </c>
      <c r="E626" s="3">
        <v>2</v>
      </c>
    </row>
    <row r="627" spans="1:5" x14ac:dyDescent="0.25">
      <c r="A627" s="6">
        <v>10281993</v>
      </c>
      <c r="B627" s="3">
        <v>29</v>
      </c>
      <c r="C627" s="3">
        <v>17</v>
      </c>
      <c r="D627" s="3">
        <v>29</v>
      </c>
      <c r="E627" s="3">
        <v>17</v>
      </c>
    </row>
    <row r="628" spans="1:5" x14ac:dyDescent="0.25">
      <c r="A628" s="6">
        <v>10281999</v>
      </c>
      <c r="B628" s="3">
        <v>27</v>
      </c>
      <c r="C628" s="3">
        <v>-2</v>
      </c>
      <c r="D628" s="3">
        <v>27</v>
      </c>
      <c r="E628" s="3">
        <v>-2</v>
      </c>
    </row>
    <row r="629" spans="1:5" x14ac:dyDescent="0.25">
      <c r="A629" s="6">
        <v>10282004</v>
      </c>
      <c r="B629" s="3">
        <v>27</v>
      </c>
      <c r="C629" s="3">
        <v>-1</v>
      </c>
      <c r="D629" s="3">
        <v>27</v>
      </c>
      <c r="E629" s="3">
        <v>-1</v>
      </c>
    </row>
    <row r="630" spans="1:5" x14ac:dyDescent="0.25">
      <c r="A630" s="6">
        <v>10282010</v>
      </c>
      <c r="B630" s="3">
        <v>28</v>
      </c>
      <c r="C630" s="3">
        <v>7</v>
      </c>
      <c r="D630" s="3">
        <v>28</v>
      </c>
      <c r="E630" s="3">
        <v>7</v>
      </c>
    </row>
    <row r="631" spans="1:5" x14ac:dyDescent="0.25">
      <c r="A631" s="6">
        <v>10291992</v>
      </c>
      <c r="B631" s="3">
        <v>13</v>
      </c>
      <c r="C631" s="3">
        <v>55</v>
      </c>
      <c r="D631" s="3">
        <v>13</v>
      </c>
      <c r="E631" s="3">
        <v>55</v>
      </c>
    </row>
    <row r="632" spans="1:5" x14ac:dyDescent="0.25">
      <c r="A632" s="6">
        <v>10291998</v>
      </c>
      <c r="B632" s="3">
        <v>28</v>
      </c>
      <c r="C632" s="3">
        <v>-1</v>
      </c>
      <c r="D632" s="3">
        <v>28</v>
      </c>
      <c r="E632" s="3">
        <v>-1</v>
      </c>
    </row>
    <row r="633" spans="1:5" x14ac:dyDescent="0.25">
      <c r="A633" s="6">
        <v>10292009</v>
      </c>
      <c r="B633" s="3">
        <v>16</v>
      </c>
      <c r="C633" s="3">
        <v>1</v>
      </c>
      <c r="D633" s="3">
        <v>16</v>
      </c>
      <c r="E633" s="3">
        <v>1</v>
      </c>
    </row>
    <row r="634" spans="1:5" x14ac:dyDescent="0.25">
      <c r="A634" s="6">
        <v>10301997</v>
      </c>
      <c r="B634" s="3">
        <v>28</v>
      </c>
      <c r="C634" s="3">
        <v>1</v>
      </c>
      <c r="D634" s="3">
        <v>28</v>
      </c>
      <c r="E634" s="3">
        <v>1</v>
      </c>
    </row>
    <row r="635" spans="1:5" x14ac:dyDescent="0.25">
      <c r="A635" s="6">
        <v>10302003</v>
      </c>
      <c r="B635" s="3">
        <v>28</v>
      </c>
      <c r="C635" s="3">
        <v>0</v>
      </c>
      <c r="D635" s="3">
        <v>28</v>
      </c>
      <c r="E635" s="3">
        <v>0</v>
      </c>
    </row>
    <row r="636" spans="1:5" x14ac:dyDescent="0.25">
      <c r="A636" s="6">
        <v>10302008</v>
      </c>
      <c r="B636" s="3">
        <v>27</v>
      </c>
      <c r="C636" s="3">
        <v>10</v>
      </c>
      <c r="D636" s="3">
        <v>27</v>
      </c>
      <c r="E636" s="3">
        <v>10</v>
      </c>
    </row>
    <row r="637" spans="1:5" x14ac:dyDescent="0.25">
      <c r="A637" s="6">
        <v>10311991</v>
      </c>
      <c r="B637" s="3">
        <v>14</v>
      </c>
      <c r="C637" s="3">
        <v>8</v>
      </c>
      <c r="D637" s="3">
        <v>14</v>
      </c>
      <c r="E637" s="3">
        <v>8</v>
      </c>
    </row>
    <row r="638" spans="1:5" x14ac:dyDescent="0.25">
      <c r="A638" s="6">
        <v>10311996</v>
      </c>
      <c r="B638" s="3">
        <v>28</v>
      </c>
      <c r="C638" s="3">
        <v>0</v>
      </c>
      <c r="D638" s="3">
        <v>28</v>
      </c>
      <c r="E638" s="3">
        <v>0</v>
      </c>
    </row>
    <row r="639" spans="1:5" x14ac:dyDescent="0.25">
      <c r="A639" s="6">
        <v>10312002</v>
      </c>
      <c r="B639" s="3">
        <v>28</v>
      </c>
      <c r="C639" s="3">
        <v>0</v>
      </c>
      <c r="D639" s="3">
        <v>28</v>
      </c>
      <c r="E639" s="3">
        <v>0</v>
      </c>
    </row>
    <row r="640" spans="1:5" x14ac:dyDescent="0.25">
      <c r="A640" s="6">
        <v>11011990</v>
      </c>
      <c r="B640" s="3">
        <v>13</v>
      </c>
      <c r="C640" s="3">
        <v>-1</v>
      </c>
      <c r="D640" s="3">
        <v>13</v>
      </c>
      <c r="E640" s="3">
        <v>-1</v>
      </c>
    </row>
    <row r="641" spans="1:5" x14ac:dyDescent="0.25">
      <c r="A641" s="6">
        <v>11182004</v>
      </c>
      <c r="B641" s="3">
        <v>27</v>
      </c>
      <c r="C641" s="3">
        <v>-1</v>
      </c>
      <c r="D641" s="3">
        <v>27</v>
      </c>
      <c r="E641" s="3">
        <v>-1</v>
      </c>
    </row>
    <row r="642" spans="1:5" x14ac:dyDescent="0.25">
      <c r="A642" s="6">
        <v>11231994</v>
      </c>
      <c r="B642" s="3">
        <v>26</v>
      </c>
      <c r="C642" s="3">
        <v>3</v>
      </c>
      <c r="D642" s="3">
        <v>26</v>
      </c>
      <c r="E642" s="3">
        <v>3</v>
      </c>
    </row>
    <row r="643" spans="1:5" x14ac:dyDescent="0.25">
      <c r="A643" s="6">
        <v>11232005</v>
      </c>
      <c r="B643" s="3">
        <v>28</v>
      </c>
      <c r="C643" s="3">
        <v>-1</v>
      </c>
      <c r="D643" s="3">
        <v>28</v>
      </c>
      <c r="E643" s="3">
        <v>-1</v>
      </c>
    </row>
    <row r="644" spans="1:5" x14ac:dyDescent="0.25">
      <c r="A644" s="6">
        <v>11232011</v>
      </c>
      <c r="B644" s="3">
        <v>28</v>
      </c>
      <c r="C644" s="3">
        <v>3</v>
      </c>
      <c r="D644" s="3">
        <v>28</v>
      </c>
      <c r="E644" s="3">
        <v>3</v>
      </c>
    </row>
    <row r="645" spans="1:5" x14ac:dyDescent="0.25">
      <c r="A645" s="6">
        <v>11241993</v>
      </c>
      <c r="B645" s="3">
        <v>29</v>
      </c>
      <c r="C645" s="3">
        <v>12</v>
      </c>
      <c r="D645" s="3">
        <v>29</v>
      </c>
      <c r="E645" s="3">
        <v>12</v>
      </c>
    </row>
    <row r="646" spans="1:5" x14ac:dyDescent="0.25">
      <c r="A646" s="6">
        <v>11241999</v>
      </c>
      <c r="B646" s="3">
        <v>28</v>
      </c>
      <c r="C646" s="3">
        <v>-2</v>
      </c>
      <c r="D646" s="3">
        <v>28</v>
      </c>
      <c r="E646" s="3">
        <v>-2</v>
      </c>
    </row>
    <row r="647" spans="1:5" x14ac:dyDescent="0.25">
      <c r="A647" s="6">
        <v>11242010</v>
      </c>
      <c r="B647" s="3">
        <v>28</v>
      </c>
      <c r="C647" s="3">
        <v>8</v>
      </c>
      <c r="D647" s="3">
        <v>28</v>
      </c>
      <c r="E647" s="3">
        <v>8</v>
      </c>
    </row>
    <row r="648" spans="1:5" x14ac:dyDescent="0.25">
      <c r="A648" s="6">
        <v>11251992</v>
      </c>
      <c r="B648" s="3">
        <v>14</v>
      </c>
      <c r="C648" s="3">
        <v>22</v>
      </c>
      <c r="D648" s="3">
        <v>14</v>
      </c>
      <c r="E648" s="3">
        <v>22</v>
      </c>
    </row>
    <row r="649" spans="1:5" x14ac:dyDescent="0.25">
      <c r="A649" s="6">
        <v>11251998</v>
      </c>
      <c r="B649" s="3">
        <v>28</v>
      </c>
      <c r="C649" s="3">
        <v>-1</v>
      </c>
      <c r="D649" s="3">
        <v>28</v>
      </c>
      <c r="E649" s="3">
        <v>-1</v>
      </c>
    </row>
    <row r="650" spans="1:5" x14ac:dyDescent="0.25">
      <c r="A650" s="6">
        <v>11252009</v>
      </c>
      <c r="B650" s="3">
        <v>28</v>
      </c>
      <c r="C650" s="3">
        <v>15</v>
      </c>
      <c r="D650" s="3">
        <v>28</v>
      </c>
      <c r="E650" s="3">
        <v>15</v>
      </c>
    </row>
    <row r="651" spans="1:5" x14ac:dyDescent="0.25">
      <c r="A651" s="6">
        <v>11261997</v>
      </c>
      <c r="B651" s="3">
        <v>28</v>
      </c>
      <c r="C651" s="3">
        <v>1</v>
      </c>
      <c r="D651" s="3">
        <v>28</v>
      </c>
      <c r="E651" s="3">
        <v>1</v>
      </c>
    </row>
    <row r="652" spans="1:5" x14ac:dyDescent="0.25">
      <c r="A652" s="6">
        <v>11262003</v>
      </c>
      <c r="B652" s="3">
        <v>28</v>
      </c>
      <c r="C652" s="3">
        <v>-1</v>
      </c>
      <c r="D652" s="3">
        <v>28</v>
      </c>
      <c r="E652" s="3">
        <v>-1</v>
      </c>
    </row>
    <row r="653" spans="1:5" x14ac:dyDescent="0.25">
      <c r="A653" s="6">
        <v>11271991</v>
      </c>
      <c r="B653" s="3">
        <v>15</v>
      </c>
      <c r="C653" s="3">
        <v>8</v>
      </c>
      <c r="D653" s="3">
        <v>15</v>
      </c>
      <c r="E653" s="3">
        <v>8</v>
      </c>
    </row>
    <row r="654" spans="1:5" x14ac:dyDescent="0.25">
      <c r="A654" s="6">
        <v>11271996</v>
      </c>
      <c r="B654" s="3">
        <v>29</v>
      </c>
      <c r="C654" s="3">
        <v>0</v>
      </c>
      <c r="D654" s="3">
        <v>29</v>
      </c>
      <c r="E654" s="3">
        <v>0</v>
      </c>
    </row>
    <row r="655" spans="1:5" x14ac:dyDescent="0.25">
      <c r="A655" s="6">
        <v>11272002</v>
      </c>
      <c r="B655" s="3">
        <v>28</v>
      </c>
      <c r="C655" s="3">
        <v>0</v>
      </c>
      <c r="D655" s="3">
        <v>28</v>
      </c>
      <c r="E655" s="3">
        <v>0</v>
      </c>
    </row>
    <row r="656" spans="1:5" x14ac:dyDescent="0.25">
      <c r="A656" s="6">
        <v>11291990</v>
      </c>
      <c r="B656" s="3">
        <v>13</v>
      </c>
      <c r="C656" s="3">
        <v>3</v>
      </c>
      <c r="D656" s="3">
        <v>13</v>
      </c>
      <c r="E656" s="3">
        <v>3</v>
      </c>
    </row>
    <row r="657" spans="1:5" x14ac:dyDescent="0.25">
      <c r="A657" s="6">
        <v>11292006</v>
      </c>
      <c r="B657" s="3">
        <v>23</v>
      </c>
      <c r="C657" s="3">
        <v>-3</v>
      </c>
      <c r="D657" s="3">
        <v>23</v>
      </c>
      <c r="E657" s="3">
        <v>-3</v>
      </c>
    </row>
    <row r="658" spans="1:5" x14ac:dyDescent="0.25">
      <c r="A658" s="6">
        <v>11292007</v>
      </c>
      <c r="B658" s="3">
        <v>13</v>
      </c>
      <c r="C658" s="3">
        <v>-5</v>
      </c>
      <c r="D658" s="3">
        <v>13</v>
      </c>
      <c r="E658" s="3">
        <v>-5</v>
      </c>
    </row>
    <row r="659" spans="1:5" x14ac:dyDescent="0.25">
      <c r="A659" s="6">
        <v>11301995</v>
      </c>
      <c r="B659" s="3">
        <v>28</v>
      </c>
      <c r="C659" s="3">
        <v>0</v>
      </c>
      <c r="D659" s="3">
        <v>28</v>
      </c>
      <c r="E659" s="3">
        <v>0</v>
      </c>
    </row>
    <row r="660" spans="1:5" x14ac:dyDescent="0.25">
      <c r="A660" s="6">
        <v>11302000</v>
      </c>
      <c r="B660" s="3">
        <v>20</v>
      </c>
      <c r="C660" s="3">
        <v>-9</v>
      </c>
      <c r="D660" s="3">
        <v>20</v>
      </c>
      <c r="E660" s="3">
        <v>-9</v>
      </c>
    </row>
    <row r="661" spans="1:5" x14ac:dyDescent="0.25">
      <c r="A661" s="6">
        <v>12152011</v>
      </c>
      <c r="B661" s="3">
        <v>28</v>
      </c>
      <c r="C661" s="3">
        <v>3</v>
      </c>
      <c r="D661" s="3">
        <v>28</v>
      </c>
      <c r="E661" s="3">
        <v>3</v>
      </c>
    </row>
    <row r="662" spans="1:5" x14ac:dyDescent="0.25">
      <c r="A662" s="6">
        <v>12182003</v>
      </c>
      <c r="B662" s="3">
        <v>28</v>
      </c>
      <c r="C662" s="3">
        <v>0</v>
      </c>
      <c r="D662" s="3">
        <v>28</v>
      </c>
      <c r="E662" s="3">
        <v>0</v>
      </c>
    </row>
    <row r="663" spans="1:5" x14ac:dyDescent="0.25">
      <c r="A663" s="6">
        <v>12182008</v>
      </c>
      <c r="B663" s="3">
        <v>28</v>
      </c>
      <c r="C663" s="3">
        <v>15</v>
      </c>
      <c r="D663" s="3">
        <v>28</v>
      </c>
      <c r="E663" s="3">
        <v>15</v>
      </c>
    </row>
    <row r="664" spans="1:5" x14ac:dyDescent="0.25">
      <c r="A664" s="6">
        <v>12222005</v>
      </c>
      <c r="B664" s="3">
        <v>28</v>
      </c>
      <c r="C664" s="3">
        <v>0</v>
      </c>
      <c r="D664" s="3">
        <v>28</v>
      </c>
      <c r="E664" s="3">
        <v>0</v>
      </c>
    </row>
    <row r="665" spans="1:5" x14ac:dyDescent="0.25">
      <c r="A665" s="6">
        <v>12232004</v>
      </c>
      <c r="B665" s="3">
        <v>27</v>
      </c>
      <c r="C665" s="3">
        <v>-2</v>
      </c>
      <c r="D665" s="3">
        <v>27</v>
      </c>
      <c r="E665" s="3">
        <v>-2</v>
      </c>
    </row>
    <row r="666" spans="1:5" x14ac:dyDescent="0.25">
      <c r="A666" s="6">
        <v>12261996</v>
      </c>
      <c r="B666" s="3">
        <v>29</v>
      </c>
      <c r="C666" s="3">
        <v>0</v>
      </c>
      <c r="D666" s="3">
        <v>29</v>
      </c>
      <c r="E666" s="3">
        <v>0</v>
      </c>
    </row>
    <row r="667" spans="1:5" x14ac:dyDescent="0.25">
      <c r="A667" s="6">
        <v>12262002</v>
      </c>
      <c r="B667" s="3">
        <v>29</v>
      </c>
      <c r="C667" s="3">
        <v>2</v>
      </c>
      <c r="D667" s="3">
        <v>29</v>
      </c>
      <c r="E667" s="3">
        <v>2</v>
      </c>
    </row>
    <row r="668" spans="1:5" x14ac:dyDescent="0.25">
      <c r="A668" s="6">
        <v>12271990</v>
      </c>
      <c r="B668" s="3">
        <v>12</v>
      </c>
      <c r="C668" s="3">
        <v>5</v>
      </c>
      <c r="D668" s="3">
        <v>12</v>
      </c>
      <c r="E668" s="3">
        <v>5</v>
      </c>
    </row>
    <row r="669" spans="1:5" x14ac:dyDescent="0.25">
      <c r="A669" s="6">
        <v>12272006</v>
      </c>
      <c r="B669" s="3">
        <v>24</v>
      </c>
      <c r="C669" s="3">
        <v>-2</v>
      </c>
      <c r="D669" s="3">
        <v>24</v>
      </c>
      <c r="E669" s="3">
        <v>-2</v>
      </c>
    </row>
    <row r="670" spans="1:5" x14ac:dyDescent="0.25">
      <c r="A670" s="6">
        <v>12281995</v>
      </c>
      <c r="B670" s="3">
        <v>28</v>
      </c>
      <c r="C670" s="3">
        <v>0</v>
      </c>
      <c r="D670" s="3">
        <v>28</v>
      </c>
      <c r="E670" s="3">
        <v>0</v>
      </c>
    </row>
    <row r="671" spans="1:5" x14ac:dyDescent="0.25">
      <c r="A671" s="6">
        <v>12282000</v>
      </c>
      <c r="B671" s="3">
        <v>20</v>
      </c>
      <c r="C671" s="3">
        <v>-10</v>
      </c>
      <c r="D671" s="3">
        <v>20</v>
      </c>
      <c r="E671" s="3">
        <v>-10</v>
      </c>
    </row>
    <row r="672" spans="1:5" x14ac:dyDescent="0.25">
      <c r="A672" s="6">
        <v>12291994</v>
      </c>
      <c r="B672" s="3">
        <v>28</v>
      </c>
      <c r="C672" s="3">
        <v>5</v>
      </c>
      <c r="D672" s="3">
        <v>28</v>
      </c>
      <c r="E672" s="3">
        <v>5</v>
      </c>
    </row>
    <row r="673" spans="1:5" x14ac:dyDescent="0.25">
      <c r="A673" s="6">
        <v>12301993</v>
      </c>
      <c r="B673" s="3">
        <v>29</v>
      </c>
      <c r="C673" s="3">
        <v>10</v>
      </c>
      <c r="D673" s="3">
        <v>29</v>
      </c>
      <c r="E673" s="3">
        <v>10</v>
      </c>
    </row>
    <row r="674" spans="1:5" x14ac:dyDescent="0.25">
      <c r="A674" s="6">
        <v>12301999</v>
      </c>
      <c r="B674" s="3">
        <v>28</v>
      </c>
      <c r="C674" s="3">
        <v>-1</v>
      </c>
      <c r="D674" s="3">
        <v>28</v>
      </c>
      <c r="E674" s="3">
        <v>-1</v>
      </c>
    </row>
    <row r="675" spans="1:5" x14ac:dyDescent="0.25">
      <c r="A675" s="6">
        <v>12302010</v>
      </c>
      <c r="B675" s="3">
        <v>29</v>
      </c>
      <c r="C675" s="3">
        <v>11</v>
      </c>
      <c r="D675" s="3">
        <v>29</v>
      </c>
      <c r="E675" s="3">
        <v>11</v>
      </c>
    </row>
    <row r="676" spans="1:5" x14ac:dyDescent="0.25">
      <c r="A676" s="6">
        <v>12311997</v>
      </c>
      <c r="B676" s="3">
        <v>29</v>
      </c>
      <c r="C676" s="3">
        <v>1</v>
      </c>
      <c r="D676" s="3">
        <v>29</v>
      </c>
      <c r="E676" s="3">
        <v>1</v>
      </c>
    </row>
    <row r="677" spans="1:5" x14ac:dyDescent="0.25">
      <c r="A677" s="6">
        <v>12311998</v>
      </c>
      <c r="B677" s="3">
        <v>28</v>
      </c>
      <c r="C677" s="3">
        <v>3</v>
      </c>
      <c r="D677" s="3">
        <v>28</v>
      </c>
      <c r="E677" s="3">
        <v>3</v>
      </c>
    </row>
    <row r="678" spans="1:5" x14ac:dyDescent="0.25">
      <c r="A678" s="6">
        <v>12312009</v>
      </c>
      <c r="B678" s="3">
        <v>19</v>
      </c>
      <c r="C678" s="3">
        <v>7</v>
      </c>
      <c r="D678" s="3">
        <v>19</v>
      </c>
      <c r="E678" s="3">
        <v>7</v>
      </c>
    </row>
    <row r="679" spans="1:5" x14ac:dyDescent="0.25">
      <c r="A679" s="5" t="s">
        <v>117</v>
      </c>
      <c r="B679" s="3">
        <v>1052</v>
      </c>
      <c r="C679" s="3">
        <v>89</v>
      </c>
      <c r="D679" s="7"/>
      <c r="E679" s="7"/>
    </row>
    <row r="680" spans="1:5" x14ac:dyDescent="0.25">
      <c r="A680" s="6">
        <v>1262012</v>
      </c>
      <c r="B680" s="3">
        <v>29</v>
      </c>
      <c r="C680" s="3">
        <v>3</v>
      </c>
      <c r="D680" s="3">
        <v>29</v>
      </c>
      <c r="E680" s="3">
        <v>3</v>
      </c>
    </row>
    <row r="681" spans="1:5" x14ac:dyDescent="0.25">
      <c r="A681" s="6">
        <v>1272011</v>
      </c>
      <c r="B681" s="3">
        <v>17</v>
      </c>
      <c r="C681" s="3">
        <v>-3</v>
      </c>
      <c r="D681" s="3">
        <v>17</v>
      </c>
      <c r="E681" s="3">
        <v>-3</v>
      </c>
    </row>
    <row r="682" spans="1:5" x14ac:dyDescent="0.25">
      <c r="A682" s="6">
        <v>1282010</v>
      </c>
      <c r="B682" s="3">
        <v>18</v>
      </c>
      <c r="C682" s="3">
        <v>2</v>
      </c>
      <c r="D682" s="3">
        <v>18</v>
      </c>
      <c r="E682" s="3">
        <v>2</v>
      </c>
    </row>
    <row r="683" spans="1:5" x14ac:dyDescent="0.25">
      <c r="A683" s="6">
        <v>2232012</v>
      </c>
      <c r="B683" s="3">
        <v>18</v>
      </c>
      <c r="C683" s="3">
        <v>-8</v>
      </c>
      <c r="D683" s="3">
        <v>18</v>
      </c>
      <c r="E683" s="3">
        <v>-8</v>
      </c>
    </row>
    <row r="684" spans="1:5" x14ac:dyDescent="0.25">
      <c r="A684" s="6">
        <v>2242011</v>
      </c>
      <c r="B684" s="3">
        <v>17</v>
      </c>
      <c r="C684" s="3">
        <v>-6</v>
      </c>
      <c r="D684" s="3">
        <v>17</v>
      </c>
      <c r="E684" s="3">
        <v>-6</v>
      </c>
    </row>
    <row r="685" spans="1:5" x14ac:dyDescent="0.25">
      <c r="A685" s="6">
        <v>2252010</v>
      </c>
      <c r="B685" s="3">
        <v>28</v>
      </c>
      <c r="C685" s="3">
        <v>7</v>
      </c>
      <c r="D685" s="3">
        <v>28</v>
      </c>
      <c r="E685" s="3">
        <v>7</v>
      </c>
    </row>
    <row r="686" spans="1:5" x14ac:dyDescent="0.25">
      <c r="A686" s="6">
        <v>2262009</v>
      </c>
      <c r="B686" s="3">
        <v>29</v>
      </c>
      <c r="C686" s="3">
        <v>6</v>
      </c>
      <c r="D686" s="3">
        <v>29</v>
      </c>
      <c r="E686" s="3">
        <v>6</v>
      </c>
    </row>
    <row r="687" spans="1:5" x14ac:dyDescent="0.25">
      <c r="A687" s="6">
        <v>3252010</v>
      </c>
      <c r="B687" s="3">
        <v>18</v>
      </c>
      <c r="C687" s="3">
        <v>-3</v>
      </c>
      <c r="D687" s="3">
        <v>18</v>
      </c>
      <c r="E687" s="3">
        <v>-3</v>
      </c>
    </row>
    <row r="688" spans="1:5" x14ac:dyDescent="0.25">
      <c r="A688" s="6">
        <v>3262009</v>
      </c>
      <c r="B688" s="3">
        <v>28</v>
      </c>
      <c r="C688" s="3">
        <v>6</v>
      </c>
      <c r="D688" s="3">
        <v>28</v>
      </c>
      <c r="E688" s="3">
        <v>6</v>
      </c>
    </row>
    <row r="689" spans="1:5" x14ac:dyDescent="0.25">
      <c r="A689" s="6">
        <v>3292012</v>
      </c>
      <c r="B689" s="3">
        <v>28</v>
      </c>
      <c r="C689" s="3">
        <v>6</v>
      </c>
      <c r="D689" s="3">
        <v>28</v>
      </c>
      <c r="E689" s="3">
        <v>6</v>
      </c>
    </row>
    <row r="690" spans="1:5" x14ac:dyDescent="0.25">
      <c r="A690" s="6">
        <v>3312011</v>
      </c>
      <c r="B690" s="3">
        <v>29</v>
      </c>
      <c r="C690" s="3">
        <v>4</v>
      </c>
      <c r="D690" s="3">
        <v>29</v>
      </c>
      <c r="E690" s="3">
        <v>4</v>
      </c>
    </row>
    <row r="691" spans="1:5" x14ac:dyDescent="0.25">
      <c r="A691" s="6">
        <v>4262012</v>
      </c>
      <c r="B691" s="3">
        <v>28</v>
      </c>
      <c r="C691" s="3">
        <v>6</v>
      </c>
      <c r="D691" s="3">
        <v>28</v>
      </c>
      <c r="E691" s="3">
        <v>6</v>
      </c>
    </row>
    <row r="692" spans="1:5" x14ac:dyDescent="0.25">
      <c r="A692" s="6">
        <v>4282011</v>
      </c>
      <c r="B692" s="3">
        <v>18</v>
      </c>
      <c r="C692" s="3">
        <v>-8</v>
      </c>
      <c r="D692" s="3">
        <v>18</v>
      </c>
      <c r="E692" s="3">
        <v>-8</v>
      </c>
    </row>
    <row r="693" spans="1:5" x14ac:dyDescent="0.25">
      <c r="A693" s="6">
        <v>4292010</v>
      </c>
      <c r="B693" s="3">
        <v>28</v>
      </c>
      <c r="C693" s="3">
        <v>7</v>
      </c>
      <c r="D693" s="3">
        <v>28</v>
      </c>
      <c r="E693" s="3">
        <v>7</v>
      </c>
    </row>
    <row r="694" spans="1:5" x14ac:dyDescent="0.25">
      <c r="A694" s="6">
        <v>4302009</v>
      </c>
      <c r="B694" s="3">
        <v>28</v>
      </c>
      <c r="C694" s="3">
        <v>5</v>
      </c>
      <c r="D694" s="3">
        <v>28</v>
      </c>
      <c r="E694" s="3">
        <v>5</v>
      </c>
    </row>
    <row r="695" spans="1:5" x14ac:dyDescent="0.25">
      <c r="A695" s="6">
        <v>5262011</v>
      </c>
      <c r="B695" s="3">
        <v>28</v>
      </c>
      <c r="C695" s="3">
        <v>2</v>
      </c>
      <c r="D695" s="3">
        <v>28</v>
      </c>
      <c r="E695" s="3">
        <v>2</v>
      </c>
    </row>
    <row r="696" spans="1:5" x14ac:dyDescent="0.25">
      <c r="A696" s="6">
        <v>5282010</v>
      </c>
      <c r="B696" s="3">
        <v>28</v>
      </c>
      <c r="C696" s="3">
        <v>7</v>
      </c>
      <c r="D696" s="3">
        <v>28</v>
      </c>
      <c r="E696" s="3">
        <v>7</v>
      </c>
    </row>
    <row r="697" spans="1:5" x14ac:dyDescent="0.25">
      <c r="A697" s="6">
        <v>5302012</v>
      </c>
      <c r="B697" s="3">
        <v>29</v>
      </c>
      <c r="C697" s="3">
        <v>8</v>
      </c>
      <c r="D697" s="3">
        <v>29</v>
      </c>
      <c r="E697" s="3">
        <v>8</v>
      </c>
    </row>
    <row r="698" spans="1:5" x14ac:dyDescent="0.25">
      <c r="A698" s="6">
        <v>6242010</v>
      </c>
      <c r="B698" s="3">
        <v>17</v>
      </c>
      <c r="C698" s="3">
        <v>-5</v>
      </c>
      <c r="D698" s="3">
        <v>17</v>
      </c>
      <c r="E698" s="3">
        <v>-5</v>
      </c>
    </row>
    <row r="699" spans="1:5" x14ac:dyDescent="0.25">
      <c r="A699" s="6">
        <v>6252009</v>
      </c>
      <c r="B699" s="3">
        <v>28</v>
      </c>
      <c r="C699" s="3">
        <v>5</v>
      </c>
      <c r="D699" s="3">
        <v>28</v>
      </c>
      <c r="E699" s="3">
        <v>5</v>
      </c>
    </row>
    <row r="700" spans="1:5" x14ac:dyDescent="0.25">
      <c r="A700" s="6">
        <v>6282012</v>
      </c>
      <c r="B700" s="3">
        <v>17</v>
      </c>
      <c r="C700" s="3">
        <v>-4</v>
      </c>
      <c r="D700" s="3">
        <v>17</v>
      </c>
      <c r="E700" s="3">
        <v>-4</v>
      </c>
    </row>
    <row r="701" spans="1:5" x14ac:dyDescent="0.25">
      <c r="A701" s="6">
        <v>6302011</v>
      </c>
      <c r="B701" s="3">
        <v>28</v>
      </c>
      <c r="C701" s="3">
        <v>1</v>
      </c>
      <c r="D701" s="3">
        <v>28</v>
      </c>
      <c r="E701" s="3">
        <v>1</v>
      </c>
    </row>
    <row r="702" spans="1:5" x14ac:dyDescent="0.25">
      <c r="A702" s="6">
        <v>7262012</v>
      </c>
      <c r="B702" s="3">
        <v>18</v>
      </c>
      <c r="C702" s="3">
        <v>-1</v>
      </c>
      <c r="D702" s="3">
        <v>18</v>
      </c>
      <c r="E702" s="3">
        <v>-1</v>
      </c>
    </row>
    <row r="703" spans="1:5" x14ac:dyDescent="0.25">
      <c r="A703" s="6">
        <v>7282011</v>
      </c>
      <c r="B703" s="3">
        <v>28</v>
      </c>
      <c r="C703" s="3">
        <v>1</v>
      </c>
      <c r="D703" s="3">
        <v>28</v>
      </c>
      <c r="E703" s="3">
        <v>1</v>
      </c>
    </row>
    <row r="704" spans="1:5" x14ac:dyDescent="0.25">
      <c r="A704" s="6">
        <v>7292010</v>
      </c>
      <c r="B704" s="3">
        <v>17</v>
      </c>
      <c r="C704" s="3">
        <v>-7</v>
      </c>
      <c r="D704" s="3">
        <v>17</v>
      </c>
      <c r="E704" s="3">
        <v>-7</v>
      </c>
    </row>
    <row r="705" spans="1:5" x14ac:dyDescent="0.25">
      <c r="A705" s="6">
        <v>7302009</v>
      </c>
      <c r="B705" s="3">
        <v>19</v>
      </c>
      <c r="C705" s="3">
        <v>-2</v>
      </c>
      <c r="D705" s="3">
        <v>19</v>
      </c>
      <c r="E705" s="3">
        <v>-2</v>
      </c>
    </row>
    <row r="706" spans="1:5" x14ac:dyDescent="0.25">
      <c r="A706" s="6">
        <v>8252011</v>
      </c>
      <c r="B706" s="3">
        <v>29</v>
      </c>
      <c r="C706" s="3">
        <v>1</v>
      </c>
      <c r="D706" s="3">
        <v>29</v>
      </c>
      <c r="E706" s="3">
        <v>1</v>
      </c>
    </row>
    <row r="707" spans="1:5" x14ac:dyDescent="0.25">
      <c r="A707" s="6">
        <v>8262010</v>
      </c>
      <c r="B707" s="3">
        <v>18</v>
      </c>
      <c r="C707" s="3">
        <v>-7</v>
      </c>
      <c r="D707" s="3">
        <v>18</v>
      </c>
      <c r="E707" s="3">
        <v>-7</v>
      </c>
    </row>
    <row r="708" spans="1:5" x14ac:dyDescent="0.25">
      <c r="A708" s="6">
        <v>8272009</v>
      </c>
      <c r="B708" s="3">
        <v>17</v>
      </c>
      <c r="C708" s="3">
        <v>-6</v>
      </c>
      <c r="D708" s="3">
        <v>17</v>
      </c>
      <c r="E708" s="3">
        <v>-6</v>
      </c>
    </row>
    <row r="709" spans="1:5" x14ac:dyDescent="0.25">
      <c r="A709" s="6">
        <v>8302012</v>
      </c>
      <c r="B709" s="3">
        <v>17</v>
      </c>
      <c r="C709" s="3">
        <v>0</v>
      </c>
      <c r="D709" s="3">
        <v>17</v>
      </c>
      <c r="E709" s="3">
        <v>0</v>
      </c>
    </row>
    <row r="710" spans="1:5" x14ac:dyDescent="0.25">
      <c r="A710" s="6">
        <v>9242009</v>
      </c>
      <c r="B710" s="3">
        <v>27</v>
      </c>
      <c r="C710" s="3">
        <v>3</v>
      </c>
      <c r="D710" s="3">
        <v>27</v>
      </c>
      <c r="E710" s="3">
        <v>3</v>
      </c>
    </row>
    <row r="711" spans="1:5" x14ac:dyDescent="0.25">
      <c r="A711" s="6">
        <v>9272012</v>
      </c>
      <c r="B711" s="3">
        <v>19</v>
      </c>
      <c r="C711" s="3">
        <v>6</v>
      </c>
      <c r="D711" s="3">
        <v>19</v>
      </c>
      <c r="E711" s="3">
        <v>6</v>
      </c>
    </row>
    <row r="712" spans="1:5" x14ac:dyDescent="0.25">
      <c r="A712" s="6">
        <v>9292011</v>
      </c>
      <c r="B712" s="3">
        <v>28</v>
      </c>
      <c r="C712" s="3">
        <v>1</v>
      </c>
      <c r="D712" s="3">
        <v>28</v>
      </c>
      <c r="E712" s="3">
        <v>1</v>
      </c>
    </row>
    <row r="713" spans="1:5" x14ac:dyDescent="0.25">
      <c r="A713" s="6">
        <v>9302010</v>
      </c>
      <c r="B713" s="3">
        <v>17</v>
      </c>
      <c r="C713" s="3">
        <v>-8</v>
      </c>
      <c r="D713" s="3">
        <v>17</v>
      </c>
      <c r="E713" s="3">
        <v>-8</v>
      </c>
    </row>
    <row r="714" spans="1:5" x14ac:dyDescent="0.25">
      <c r="A714" s="6">
        <v>10252012</v>
      </c>
      <c r="B714" s="3">
        <v>19</v>
      </c>
      <c r="C714" s="3">
        <v>7</v>
      </c>
      <c r="D714" s="3">
        <v>19</v>
      </c>
      <c r="E714" s="3">
        <v>7</v>
      </c>
    </row>
    <row r="715" spans="1:5" x14ac:dyDescent="0.25">
      <c r="A715" s="6">
        <v>10272011</v>
      </c>
      <c r="B715" s="3">
        <v>28</v>
      </c>
      <c r="C715" s="3">
        <v>2</v>
      </c>
      <c r="D715" s="3">
        <v>28</v>
      </c>
      <c r="E715" s="3">
        <v>2</v>
      </c>
    </row>
    <row r="716" spans="1:5" x14ac:dyDescent="0.25">
      <c r="A716" s="6">
        <v>10282010</v>
      </c>
      <c r="B716" s="3">
        <v>28</v>
      </c>
      <c r="C716" s="3">
        <v>7</v>
      </c>
      <c r="D716" s="3">
        <v>28</v>
      </c>
      <c r="E716" s="3">
        <v>7</v>
      </c>
    </row>
    <row r="717" spans="1:5" x14ac:dyDescent="0.25">
      <c r="A717" s="6">
        <v>10292009</v>
      </c>
      <c r="B717" s="3">
        <v>26</v>
      </c>
      <c r="C717" s="3">
        <v>10</v>
      </c>
      <c r="D717" s="3">
        <v>26</v>
      </c>
      <c r="E717" s="3">
        <v>10</v>
      </c>
    </row>
    <row r="718" spans="1:5" x14ac:dyDescent="0.25">
      <c r="A718" s="6">
        <v>11232011</v>
      </c>
      <c r="B718" s="3">
        <v>28</v>
      </c>
      <c r="C718" s="3">
        <v>3</v>
      </c>
      <c r="D718" s="3">
        <v>28</v>
      </c>
      <c r="E718" s="3">
        <v>3</v>
      </c>
    </row>
    <row r="719" spans="1:5" x14ac:dyDescent="0.25">
      <c r="A719" s="6">
        <v>11242010</v>
      </c>
      <c r="B719" s="3">
        <v>28</v>
      </c>
      <c r="C719" s="3">
        <v>8</v>
      </c>
      <c r="D719" s="3">
        <v>28</v>
      </c>
      <c r="E719" s="3">
        <v>8</v>
      </c>
    </row>
    <row r="720" spans="1:5" x14ac:dyDescent="0.25">
      <c r="A720" s="6">
        <v>11252009</v>
      </c>
      <c r="B720" s="3">
        <v>18</v>
      </c>
      <c r="C720" s="3">
        <v>3</v>
      </c>
      <c r="D720" s="3">
        <v>18</v>
      </c>
      <c r="E720" s="3">
        <v>3</v>
      </c>
    </row>
    <row r="721" spans="1:5" x14ac:dyDescent="0.25">
      <c r="A721" s="6">
        <v>12152011</v>
      </c>
      <c r="B721" s="3">
        <v>28</v>
      </c>
      <c r="C721" s="3">
        <v>3</v>
      </c>
      <c r="D721" s="3">
        <v>28</v>
      </c>
      <c r="E721" s="3">
        <v>3</v>
      </c>
    </row>
    <row r="722" spans="1:5" x14ac:dyDescent="0.25">
      <c r="A722" s="6">
        <v>12302010</v>
      </c>
      <c r="B722" s="3">
        <v>29</v>
      </c>
      <c r="C722" s="3">
        <v>11</v>
      </c>
      <c r="D722" s="3">
        <v>29</v>
      </c>
      <c r="E722" s="3">
        <v>11</v>
      </c>
    </row>
    <row r="723" spans="1:5" x14ac:dyDescent="0.25">
      <c r="A723" s="6">
        <v>12312009</v>
      </c>
      <c r="B723" s="3">
        <v>30</v>
      </c>
      <c r="C723" s="3">
        <v>16</v>
      </c>
      <c r="D723" s="3">
        <v>30</v>
      </c>
      <c r="E723" s="3">
        <v>16</v>
      </c>
    </row>
    <row r="724" spans="1:5" x14ac:dyDescent="0.25">
      <c r="A724" s="5" t="s">
        <v>105</v>
      </c>
      <c r="B724" s="3">
        <v>19694</v>
      </c>
      <c r="C724" s="3">
        <v>-219</v>
      </c>
      <c r="D724" s="7"/>
      <c r="E724" s="7"/>
    </row>
    <row r="725" spans="1:5" x14ac:dyDescent="0.25">
      <c r="A725" s="6">
        <v>1022013</v>
      </c>
      <c r="B725" s="3">
        <v>65</v>
      </c>
      <c r="C725" s="3">
        <v>0</v>
      </c>
      <c r="D725" s="3">
        <v>65</v>
      </c>
      <c r="E725" s="3">
        <v>0</v>
      </c>
    </row>
    <row r="726" spans="1:5" x14ac:dyDescent="0.25">
      <c r="A726" s="6">
        <v>1041991</v>
      </c>
      <c r="B726" s="3">
        <v>65</v>
      </c>
      <c r="C726" s="3">
        <v>-1</v>
      </c>
      <c r="D726" s="3">
        <v>65</v>
      </c>
      <c r="E726" s="3">
        <v>-1</v>
      </c>
    </row>
    <row r="727" spans="1:5" x14ac:dyDescent="0.25">
      <c r="A727" s="6">
        <v>1041993</v>
      </c>
      <c r="B727" s="3">
        <v>66</v>
      </c>
      <c r="C727" s="3">
        <v>0</v>
      </c>
      <c r="D727" s="3">
        <v>66</v>
      </c>
      <c r="E727" s="3">
        <v>0</v>
      </c>
    </row>
    <row r="728" spans="1:5" x14ac:dyDescent="0.25">
      <c r="A728" s="6">
        <v>1041999</v>
      </c>
      <c r="B728" s="3">
        <v>65</v>
      </c>
      <c r="C728" s="3">
        <v>-1</v>
      </c>
      <c r="D728" s="3">
        <v>65</v>
      </c>
      <c r="E728" s="3">
        <v>-1</v>
      </c>
    </row>
    <row r="729" spans="1:5" x14ac:dyDescent="0.25">
      <c r="A729" s="6">
        <v>1052000</v>
      </c>
      <c r="B729" s="3">
        <v>65</v>
      </c>
      <c r="C729" s="3">
        <v>-1</v>
      </c>
      <c r="D729" s="3">
        <v>65</v>
      </c>
      <c r="E729" s="3">
        <v>-1</v>
      </c>
    </row>
    <row r="730" spans="1:5" x14ac:dyDescent="0.25">
      <c r="A730" s="6">
        <v>1052010</v>
      </c>
      <c r="B730" s="3">
        <v>65</v>
      </c>
      <c r="C730" s="3">
        <v>-1</v>
      </c>
      <c r="D730" s="3">
        <v>65</v>
      </c>
      <c r="E730" s="3">
        <v>-1</v>
      </c>
    </row>
    <row r="731" spans="1:5" x14ac:dyDescent="0.25">
      <c r="A731" s="6">
        <v>1052011</v>
      </c>
      <c r="B731" s="3">
        <v>66</v>
      </c>
      <c r="C731" s="3">
        <v>0</v>
      </c>
      <c r="D731" s="3">
        <v>66</v>
      </c>
      <c r="E731" s="3">
        <v>0</v>
      </c>
    </row>
    <row r="732" spans="1:5" x14ac:dyDescent="0.25">
      <c r="A732" s="6">
        <v>1061992</v>
      </c>
      <c r="B732" s="3">
        <v>66</v>
      </c>
      <c r="C732" s="3">
        <v>0</v>
      </c>
      <c r="D732" s="3">
        <v>66</v>
      </c>
      <c r="E732" s="3">
        <v>0</v>
      </c>
    </row>
    <row r="733" spans="1:5" x14ac:dyDescent="0.25">
      <c r="A733" s="6">
        <v>1062006</v>
      </c>
      <c r="B733" s="3">
        <v>65</v>
      </c>
      <c r="C733" s="3">
        <v>-1</v>
      </c>
      <c r="D733" s="3">
        <v>65</v>
      </c>
      <c r="E733" s="3">
        <v>-1</v>
      </c>
    </row>
    <row r="734" spans="1:5" x14ac:dyDescent="0.25">
      <c r="A734" s="6">
        <v>1062012</v>
      </c>
      <c r="B734" s="3">
        <v>65</v>
      </c>
      <c r="C734" s="3">
        <v>-1</v>
      </c>
      <c r="D734" s="3">
        <v>65</v>
      </c>
      <c r="E734" s="3">
        <v>-1</v>
      </c>
    </row>
    <row r="735" spans="1:5" x14ac:dyDescent="0.25">
      <c r="A735" s="6">
        <v>1071994</v>
      </c>
      <c r="B735" s="3">
        <v>66</v>
      </c>
      <c r="C735" s="3">
        <v>0</v>
      </c>
      <c r="D735" s="3">
        <v>66</v>
      </c>
      <c r="E735" s="3">
        <v>0</v>
      </c>
    </row>
    <row r="736" spans="1:5" x14ac:dyDescent="0.25">
      <c r="A736" s="6">
        <v>1082009</v>
      </c>
      <c r="B736" s="3">
        <v>65</v>
      </c>
      <c r="C736" s="3">
        <v>-1</v>
      </c>
      <c r="D736" s="3">
        <v>65</v>
      </c>
      <c r="E736" s="3">
        <v>-1</v>
      </c>
    </row>
    <row r="737" spans="1:5" x14ac:dyDescent="0.25">
      <c r="A737" s="6">
        <v>1082014</v>
      </c>
      <c r="B737" s="3">
        <v>65</v>
      </c>
      <c r="C737" s="3">
        <v>-1</v>
      </c>
      <c r="D737" s="3">
        <v>65</v>
      </c>
      <c r="E737" s="3">
        <v>-1</v>
      </c>
    </row>
    <row r="738" spans="1:5" x14ac:dyDescent="0.25">
      <c r="A738" s="6">
        <v>1102008</v>
      </c>
      <c r="B738" s="3">
        <v>65</v>
      </c>
      <c r="C738" s="3">
        <v>-1</v>
      </c>
      <c r="D738" s="3">
        <v>65</v>
      </c>
      <c r="E738" s="3">
        <v>-1</v>
      </c>
    </row>
    <row r="739" spans="1:5" x14ac:dyDescent="0.25">
      <c r="A739" s="6">
        <v>1141993</v>
      </c>
      <c r="B739" s="3">
        <v>68</v>
      </c>
      <c r="C739" s="3">
        <v>2</v>
      </c>
      <c r="D739" s="3">
        <v>68</v>
      </c>
      <c r="E739" s="3">
        <v>2</v>
      </c>
    </row>
    <row r="740" spans="1:5" x14ac:dyDescent="0.25">
      <c r="A740" s="6">
        <v>1151991</v>
      </c>
      <c r="B740" s="3">
        <v>65</v>
      </c>
      <c r="C740" s="3">
        <v>-1</v>
      </c>
      <c r="D740" s="3">
        <v>65</v>
      </c>
      <c r="E740" s="3">
        <v>-1</v>
      </c>
    </row>
    <row r="741" spans="1:5" x14ac:dyDescent="0.25">
      <c r="A741" s="6">
        <v>1201994</v>
      </c>
      <c r="B741" s="3">
        <v>66</v>
      </c>
      <c r="C741" s="3">
        <v>0</v>
      </c>
      <c r="D741" s="3">
        <v>66</v>
      </c>
      <c r="E741" s="3">
        <v>0</v>
      </c>
    </row>
    <row r="742" spans="1:5" x14ac:dyDescent="0.25">
      <c r="A742" s="6">
        <v>1251993</v>
      </c>
      <c r="B742" s="3">
        <v>66</v>
      </c>
      <c r="C742" s="3">
        <v>0</v>
      </c>
      <c r="D742" s="3">
        <v>66</v>
      </c>
      <c r="E742" s="3">
        <v>0</v>
      </c>
    </row>
    <row r="743" spans="1:5" x14ac:dyDescent="0.25">
      <c r="A743" s="6">
        <v>1251995</v>
      </c>
      <c r="B743" s="3">
        <v>67</v>
      </c>
      <c r="C743" s="3">
        <v>1</v>
      </c>
      <c r="D743" s="3">
        <v>67</v>
      </c>
      <c r="E743" s="3">
        <v>1</v>
      </c>
    </row>
    <row r="744" spans="1:5" x14ac:dyDescent="0.25">
      <c r="A744" s="6">
        <v>1262004</v>
      </c>
      <c r="B744" s="3">
        <v>65</v>
      </c>
      <c r="C744" s="3">
        <v>-1</v>
      </c>
      <c r="D744" s="3">
        <v>65</v>
      </c>
      <c r="E744" s="3">
        <v>-1</v>
      </c>
    </row>
    <row r="745" spans="1:5" x14ac:dyDescent="0.25">
      <c r="A745" s="6">
        <v>1272011</v>
      </c>
      <c r="B745" s="3">
        <v>65</v>
      </c>
      <c r="C745" s="3">
        <v>-1</v>
      </c>
      <c r="D745" s="3">
        <v>65</v>
      </c>
      <c r="E745" s="3">
        <v>-1</v>
      </c>
    </row>
    <row r="746" spans="1:5" x14ac:dyDescent="0.25">
      <c r="A746" s="6">
        <v>1291998</v>
      </c>
      <c r="B746" s="3">
        <v>66</v>
      </c>
      <c r="C746" s="3">
        <v>0</v>
      </c>
      <c r="D746" s="3">
        <v>66</v>
      </c>
      <c r="E746" s="3">
        <v>0</v>
      </c>
    </row>
    <row r="747" spans="1:5" x14ac:dyDescent="0.25">
      <c r="A747" s="6">
        <v>1291999</v>
      </c>
      <c r="B747" s="3">
        <v>65</v>
      </c>
      <c r="C747" s="3">
        <v>-1</v>
      </c>
      <c r="D747" s="3">
        <v>65</v>
      </c>
      <c r="E747" s="3">
        <v>-1</v>
      </c>
    </row>
    <row r="748" spans="1:5" x14ac:dyDescent="0.25">
      <c r="A748" s="6">
        <v>1292010</v>
      </c>
      <c r="B748" s="3">
        <v>66</v>
      </c>
      <c r="C748" s="3">
        <v>0</v>
      </c>
      <c r="D748" s="3">
        <v>66</v>
      </c>
      <c r="E748" s="3">
        <v>0</v>
      </c>
    </row>
    <row r="749" spans="1:5" x14ac:dyDescent="0.25">
      <c r="A749" s="6">
        <v>1302002</v>
      </c>
      <c r="B749" s="3">
        <v>65</v>
      </c>
      <c r="C749" s="3">
        <v>-1</v>
      </c>
      <c r="D749" s="3">
        <v>65</v>
      </c>
      <c r="E749" s="3">
        <v>-1</v>
      </c>
    </row>
    <row r="750" spans="1:5" x14ac:dyDescent="0.25">
      <c r="A750" s="6">
        <v>1302003</v>
      </c>
      <c r="B750" s="3">
        <v>65</v>
      </c>
      <c r="C750" s="3">
        <v>-1</v>
      </c>
      <c r="D750" s="3">
        <v>65</v>
      </c>
      <c r="E750" s="3">
        <v>-1</v>
      </c>
    </row>
    <row r="751" spans="1:5" x14ac:dyDescent="0.25">
      <c r="A751" s="6">
        <v>1302009</v>
      </c>
      <c r="B751" s="3">
        <v>65</v>
      </c>
      <c r="C751" s="3">
        <v>-1</v>
      </c>
      <c r="D751" s="3">
        <v>65</v>
      </c>
      <c r="E751" s="3">
        <v>-1</v>
      </c>
    </row>
    <row r="752" spans="1:5" x14ac:dyDescent="0.25">
      <c r="A752" s="6">
        <v>1302012</v>
      </c>
      <c r="B752" s="3">
        <v>65</v>
      </c>
      <c r="C752" s="3">
        <v>-1</v>
      </c>
      <c r="D752" s="3">
        <v>65</v>
      </c>
      <c r="E752" s="3">
        <v>-1</v>
      </c>
    </row>
    <row r="753" spans="1:5" x14ac:dyDescent="0.25">
      <c r="A753" s="6">
        <v>1302013</v>
      </c>
      <c r="B753" s="3">
        <v>65</v>
      </c>
      <c r="C753" s="3">
        <v>0</v>
      </c>
      <c r="D753" s="3">
        <v>65</v>
      </c>
      <c r="E753" s="3">
        <v>0</v>
      </c>
    </row>
    <row r="754" spans="1:5" x14ac:dyDescent="0.25">
      <c r="A754" s="6">
        <v>1311997</v>
      </c>
      <c r="B754" s="3">
        <v>66</v>
      </c>
      <c r="C754" s="3">
        <v>0</v>
      </c>
      <c r="D754" s="3">
        <v>66</v>
      </c>
      <c r="E754" s="3">
        <v>0</v>
      </c>
    </row>
    <row r="755" spans="1:5" x14ac:dyDescent="0.25">
      <c r="A755" s="6">
        <v>1312000</v>
      </c>
      <c r="B755" s="3">
        <v>65</v>
      </c>
      <c r="C755" s="3">
        <v>-1</v>
      </c>
      <c r="D755" s="3">
        <v>65</v>
      </c>
      <c r="E755" s="3">
        <v>-1</v>
      </c>
    </row>
    <row r="756" spans="1:5" x14ac:dyDescent="0.25">
      <c r="A756" s="6">
        <v>2012006</v>
      </c>
      <c r="B756" s="3">
        <v>65</v>
      </c>
      <c r="C756" s="3">
        <v>-1</v>
      </c>
      <c r="D756" s="3">
        <v>65</v>
      </c>
      <c r="E756" s="3">
        <v>-1</v>
      </c>
    </row>
    <row r="757" spans="1:5" x14ac:dyDescent="0.25">
      <c r="A757" s="6">
        <v>2012008</v>
      </c>
      <c r="B757" s="3">
        <v>66</v>
      </c>
      <c r="C757" s="3">
        <v>0</v>
      </c>
      <c r="D757" s="3">
        <v>66</v>
      </c>
      <c r="E757" s="3">
        <v>0</v>
      </c>
    </row>
    <row r="758" spans="1:5" x14ac:dyDescent="0.25">
      <c r="A758" s="6">
        <v>2022001</v>
      </c>
      <c r="B758" s="3">
        <v>65</v>
      </c>
      <c r="C758" s="3">
        <v>-1</v>
      </c>
      <c r="D758" s="3">
        <v>65</v>
      </c>
      <c r="E758" s="3">
        <v>-1</v>
      </c>
    </row>
    <row r="759" spans="1:5" x14ac:dyDescent="0.25">
      <c r="A759" s="6">
        <v>2032014</v>
      </c>
      <c r="B759" s="3">
        <v>65</v>
      </c>
      <c r="C759" s="3">
        <v>-1</v>
      </c>
      <c r="D759" s="3">
        <v>65</v>
      </c>
      <c r="E759" s="3">
        <v>-1</v>
      </c>
    </row>
    <row r="760" spans="1:5" x14ac:dyDescent="0.25">
      <c r="A760" s="6">
        <v>2051991</v>
      </c>
      <c r="B760" s="3">
        <v>65</v>
      </c>
      <c r="C760" s="3">
        <v>-1</v>
      </c>
      <c r="D760" s="3">
        <v>65</v>
      </c>
      <c r="E760" s="3">
        <v>-1</v>
      </c>
    </row>
    <row r="761" spans="1:5" x14ac:dyDescent="0.25">
      <c r="A761" s="6">
        <v>2051992</v>
      </c>
      <c r="B761" s="3">
        <v>66</v>
      </c>
      <c r="C761" s="3">
        <v>0</v>
      </c>
      <c r="D761" s="3">
        <v>66</v>
      </c>
      <c r="E761" s="3">
        <v>0</v>
      </c>
    </row>
    <row r="762" spans="1:5" x14ac:dyDescent="0.25">
      <c r="A762" s="6">
        <v>2052007</v>
      </c>
      <c r="B762" s="3">
        <v>65</v>
      </c>
      <c r="C762" s="3">
        <v>-1</v>
      </c>
      <c r="D762" s="3">
        <v>65</v>
      </c>
      <c r="E762" s="3">
        <v>-1</v>
      </c>
    </row>
    <row r="763" spans="1:5" x14ac:dyDescent="0.25">
      <c r="A763" s="6">
        <v>2071996</v>
      </c>
      <c r="B763" s="3">
        <v>66</v>
      </c>
      <c r="C763" s="3">
        <v>0</v>
      </c>
      <c r="D763" s="3">
        <v>66</v>
      </c>
      <c r="E763" s="3">
        <v>0</v>
      </c>
    </row>
    <row r="764" spans="1:5" x14ac:dyDescent="0.25">
      <c r="A764" s="6">
        <v>2092005</v>
      </c>
      <c r="B764" s="3">
        <v>65</v>
      </c>
      <c r="C764" s="3">
        <v>-1</v>
      </c>
      <c r="D764" s="3">
        <v>65</v>
      </c>
      <c r="E764" s="3">
        <v>-1</v>
      </c>
    </row>
    <row r="765" spans="1:5" x14ac:dyDescent="0.25">
      <c r="A765" s="6">
        <v>2222005</v>
      </c>
      <c r="B765" s="3">
        <v>66</v>
      </c>
      <c r="C765" s="3">
        <v>0</v>
      </c>
      <c r="D765" s="3">
        <v>66</v>
      </c>
      <c r="E765" s="3">
        <v>0</v>
      </c>
    </row>
    <row r="766" spans="1:5" x14ac:dyDescent="0.25">
      <c r="A766" s="6">
        <v>2231994</v>
      </c>
      <c r="B766" s="3">
        <v>66</v>
      </c>
      <c r="C766" s="3">
        <v>0</v>
      </c>
      <c r="D766" s="3">
        <v>66</v>
      </c>
      <c r="E766" s="3">
        <v>0</v>
      </c>
    </row>
    <row r="767" spans="1:5" x14ac:dyDescent="0.25">
      <c r="A767" s="6">
        <v>2232004</v>
      </c>
      <c r="B767" s="3">
        <v>65</v>
      </c>
      <c r="C767" s="3">
        <v>-1</v>
      </c>
      <c r="D767" s="3">
        <v>65</v>
      </c>
      <c r="E767" s="3">
        <v>-1</v>
      </c>
    </row>
    <row r="768" spans="1:5" x14ac:dyDescent="0.25">
      <c r="A768" s="6">
        <v>2241999</v>
      </c>
      <c r="B768" s="3">
        <v>65</v>
      </c>
      <c r="C768" s="3">
        <v>-1</v>
      </c>
      <c r="D768" s="3">
        <v>65</v>
      </c>
      <c r="E768" s="3">
        <v>-1</v>
      </c>
    </row>
    <row r="769" spans="1:5" x14ac:dyDescent="0.25">
      <c r="A769" s="6">
        <v>2242003</v>
      </c>
      <c r="B769" s="3">
        <v>65</v>
      </c>
      <c r="C769" s="3">
        <v>-1</v>
      </c>
      <c r="D769" s="3">
        <v>65</v>
      </c>
      <c r="E769" s="3">
        <v>-1</v>
      </c>
    </row>
    <row r="770" spans="1:5" x14ac:dyDescent="0.25">
      <c r="A770" s="6">
        <v>2252000</v>
      </c>
      <c r="B770" s="3">
        <v>66</v>
      </c>
      <c r="C770" s="3">
        <v>0</v>
      </c>
      <c r="D770" s="3">
        <v>66</v>
      </c>
      <c r="E770" s="3">
        <v>0</v>
      </c>
    </row>
    <row r="771" spans="1:5" x14ac:dyDescent="0.25">
      <c r="A771" s="6">
        <v>2271995</v>
      </c>
      <c r="B771" s="3">
        <v>66</v>
      </c>
      <c r="C771" s="3">
        <v>0</v>
      </c>
      <c r="D771" s="3">
        <v>66</v>
      </c>
      <c r="E771" s="3">
        <v>0</v>
      </c>
    </row>
    <row r="772" spans="1:5" x14ac:dyDescent="0.25">
      <c r="A772" s="6">
        <v>2271997</v>
      </c>
      <c r="B772" s="3">
        <v>66</v>
      </c>
      <c r="C772" s="3">
        <v>-1</v>
      </c>
      <c r="D772" s="3">
        <v>66</v>
      </c>
      <c r="E772" s="3">
        <v>-1</v>
      </c>
    </row>
    <row r="773" spans="1:5" x14ac:dyDescent="0.25">
      <c r="A773" s="6">
        <v>2272007</v>
      </c>
      <c r="B773" s="3">
        <v>65</v>
      </c>
      <c r="C773" s="3">
        <v>-1</v>
      </c>
      <c r="D773" s="3">
        <v>65</v>
      </c>
      <c r="E773" s="3">
        <v>-1</v>
      </c>
    </row>
    <row r="774" spans="1:5" x14ac:dyDescent="0.25">
      <c r="A774" s="6">
        <v>2272009</v>
      </c>
      <c r="B774" s="3">
        <v>66</v>
      </c>
      <c r="C774" s="3">
        <v>0</v>
      </c>
      <c r="D774" s="3">
        <v>66</v>
      </c>
      <c r="E774" s="3">
        <v>0</v>
      </c>
    </row>
    <row r="775" spans="1:5" x14ac:dyDescent="0.25">
      <c r="A775" s="6">
        <v>2272013</v>
      </c>
      <c r="B775" s="3">
        <v>65</v>
      </c>
      <c r="C775" s="3">
        <v>-1</v>
      </c>
      <c r="D775" s="3">
        <v>65</v>
      </c>
      <c r="E775" s="3">
        <v>-1</v>
      </c>
    </row>
    <row r="776" spans="1:5" x14ac:dyDescent="0.25">
      <c r="A776" s="6">
        <v>2281996</v>
      </c>
      <c r="B776" s="3">
        <v>66</v>
      </c>
      <c r="C776" s="3">
        <v>0</v>
      </c>
      <c r="D776" s="3">
        <v>66</v>
      </c>
      <c r="E776" s="3">
        <v>0</v>
      </c>
    </row>
    <row r="777" spans="1:5" x14ac:dyDescent="0.25">
      <c r="A777" s="6">
        <v>2282001</v>
      </c>
      <c r="B777" s="3">
        <v>65</v>
      </c>
      <c r="C777" s="3">
        <v>-1</v>
      </c>
      <c r="D777" s="3">
        <v>65</v>
      </c>
      <c r="E777" s="3">
        <v>-1</v>
      </c>
    </row>
    <row r="778" spans="1:5" x14ac:dyDescent="0.25">
      <c r="A778" s="6">
        <v>2282011</v>
      </c>
      <c r="B778" s="3">
        <v>66</v>
      </c>
      <c r="C778" s="3">
        <v>0</v>
      </c>
      <c r="D778" s="3">
        <v>66</v>
      </c>
      <c r="E778" s="3">
        <v>0</v>
      </c>
    </row>
    <row r="779" spans="1:5" x14ac:dyDescent="0.25">
      <c r="A779" s="6">
        <v>2292008</v>
      </c>
      <c r="B779" s="3">
        <v>66</v>
      </c>
      <c r="C779" s="3">
        <v>0</v>
      </c>
      <c r="D779" s="3">
        <v>66</v>
      </c>
      <c r="E779" s="3">
        <v>0</v>
      </c>
    </row>
    <row r="780" spans="1:5" x14ac:dyDescent="0.25">
      <c r="A780" s="6">
        <v>3021992</v>
      </c>
      <c r="B780" s="3">
        <v>66</v>
      </c>
      <c r="C780" s="3">
        <v>0</v>
      </c>
      <c r="D780" s="3">
        <v>66</v>
      </c>
      <c r="E780" s="3">
        <v>0</v>
      </c>
    </row>
    <row r="781" spans="1:5" x14ac:dyDescent="0.25">
      <c r="A781" s="6">
        <v>3022006</v>
      </c>
      <c r="B781" s="3">
        <v>66</v>
      </c>
      <c r="C781" s="3">
        <v>0</v>
      </c>
      <c r="D781" s="3">
        <v>66</v>
      </c>
      <c r="E781" s="3">
        <v>0</v>
      </c>
    </row>
    <row r="782" spans="1:5" x14ac:dyDescent="0.25">
      <c r="A782" s="6">
        <v>3031993</v>
      </c>
      <c r="B782" s="3">
        <v>66</v>
      </c>
      <c r="C782" s="3">
        <v>0</v>
      </c>
      <c r="D782" s="3">
        <v>66</v>
      </c>
      <c r="E782" s="3">
        <v>0</v>
      </c>
    </row>
    <row r="783" spans="1:5" x14ac:dyDescent="0.25">
      <c r="A783" s="6">
        <v>3031998</v>
      </c>
      <c r="B783" s="3">
        <v>66</v>
      </c>
      <c r="C783" s="3">
        <v>0</v>
      </c>
      <c r="D783" s="3">
        <v>66</v>
      </c>
      <c r="E783" s="3">
        <v>0</v>
      </c>
    </row>
    <row r="784" spans="1:5" x14ac:dyDescent="0.25">
      <c r="A784" s="6">
        <v>3032014</v>
      </c>
      <c r="B784" s="3">
        <v>65</v>
      </c>
      <c r="C784" s="3">
        <v>-1</v>
      </c>
      <c r="D784" s="3">
        <v>65</v>
      </c>
      <c r="E784" s="3">
        <v>-1</v>
      </c>
    </row>
    <row r="785" spans="1:5" x14ac:dyDescent="0.25">
      <c r="A785" s="6">
        <v>3042002</v>
      </c>
      <c r="B785" s="3">
        <v>65</v>
      </c>
      <c r="C785" s="3">
        <v>-1</v>
      </c>
      <c r="D785" s="3">
        <v>65</v>
      </c>
      <c r="E785" s="3">
        <v>-1</v>
      </c>
    </row>
    <row r="786" spans="1:5" x14ac:dyDescent="0.25">
      <c r="A786" s="6">
        <v>3042010</v>
      </c>
      <c r="B786" s="3">
        <v>66</v>
      </c>
      <c r="C786" s="3">
        <v>0</v>
      </c>
      <c r="D786" s="3">
        <v>66</v>
      </c>
      <c r="E786" s="3">
        <v>0</v>
      </c>
    </row>
    <row r="787" spans="1:5" x14ac:dyDescent="0.25">
      <c r="A787" s="6">
        <v>3051991</v>
      </c>
      <c r="B787" s="3">
        <v>66</v>
      </c>
      <c r="C787" s="3">
        <v>0</v>
      </c>
      <c r="D787" s="3">
        <v>66</v>
      </c>
      <c r="E787" s="3">
        <v>0</v>
      </c>
    </row>
    <row r="788" spans="1:5" x14ac:dyDescent="0.25">
      <c r="A788" s="6">
        <v>3131992</v>
      </c>
      <c r="B788" s="3">
        <v>66</v>
      </c>
      <c r="C788" s="3">
        <v>0</v>
      </c>
      <c r="D788" s="3">
        <v>66</v>
      </c>
      <c r="E788" s="3">
        <v>0</v>
      </c>
    </row>
    <row r="789" spans="1:5" x14ac:dyDescent="0.25">
      <c r="A789" s="6">
        <v>3141995</v>
      </c>
      <c r="B789" s="3">
        <v>67</v>
      </c>
      <c r="C789" s="3">
        <v>1</v>
      </c>
      <c r="D789" s="3">
        <v>67</v>
      </c>
      <c r="E789" s="3">
        <v>1</v>
      </c>
    </row>
    <row r="790" spans="1:5" x14ac:dyDescent="0.25">
      <c r="A790" s="6">
        <v>3201991</v>
      </c>
      <c r="B790" s="3">
        <v>66</v>
      </c>
      <c r="C790" s="3">
        <v>0</v>
      </c>
      <c r="D790" s="3">
        <v>66</v>
      </c>
      <c r="E790" s="3">
        <v>0</v>
      </c>
    </row>
    <row r="791" spans="1:5" x14ac:dyDescent="0.25">
      <c r="A791" s="6">
        <v>3202013</v>
      </c>
      <c r="B791" s="3">
        <v>65</v>
      </c>
      <c r="C791" s="3">
        <v>-1</v>
      </c>
      <c r="D791" s="3">
        <v>65</v>
      </c>
      <c r="E791" s="3">
        <v>-1</v>
      </c>
    </row>
    <row r="792" spans="1:5" x14ac:dyDescent="0.25">
      <c r="A792" s="6">
        <v>3212008</v>
      </c>
      <c r="B792" s="3">
        <v>65</v>
      </c>
      <c r="C792" s="3">
        <v>-1</v>
      </c>
      <c r="D792" s="3">
        <v>65</v>
      </c>
      <c r="E792" s="3">
        <v>-1</v>
      </c>
    </row>
    <row r="793" spans="1:5" x14ac:dyDescent="0.25">
      <c r="A793" s="6">
        <v>3221991</v>
      </c>
      <c r="B793" s="3">
        <v>66</v>
      </c>
      <c r="C793" s="3">
        <v>0</v>
      </c>
      <c r="D793" s="3">
        <v>66</v>
      </c>
      <c r="E793" s="3">
        <v>0</v>
      </c>
    </row>
    <row r="794" spans="1:5" x14ac:dyDescent="0.25">
      <c r="A794" s="6">
        <v>3231994</v>
      </c>
      <c r="B794" s="3">
        <v>66</v>
      </c>
      <c r="C794" s="3">
        <v>0</v>
      </c>
      <c r="D794" s="3">
        <v>66</v>
      </c>
      <c r="E794" s="3">
        <v>0</v>
      </c>
    </row>
    <row r="795" spans="1:5" x14ac:dyDescent="0.25">
      <c r="A795" s="6">
        <v>3262003</v>
      </c>
      <c r="B795" s="3">
        <v>65</v>
      </c>
      <c r="C795" s="3">
        <v>-1</v>
      </c>
      <c r="D795" s="3">
        <v>65</v>
      </c>
      <c r="E795" s="3">
        <v>-1</v>
      </c>
    </row>
    <row r="796" spans="1:5" x14ac:dyDescent="0.25">
      <c r="A796" s="6">
        <v>3272007</v>
      </c>
      <c r="B796" s="3">
        <v>65</v>
      </c>
      <c r="C796" s="3">
        <v>-1</v>
      </c>
      <c r="D796" s="3">
        <v>65</v>
      </c>
      <c r="E796" s="3">
        <v>-1</v>
      </c>
    </row>
    <row r="797" spans="1:5" x14ac:dyDescent="0.25">
      <c r="A797" s="6">
        <v>3282014</v>
      </c>
      <c r="B797" s="3">
        <v>65</v>
      </c>
      <c r="C797" s="3">
        <v>-1</v>
      </c>
      <c r="D797" s="3">
        <v>65</v>
      </c>
      <c r="E797" s="3">
        <v>-1</v>
      </c>
    </row>
    <row r="798" spans="1:5" x14ac:dyDescent="0.25">
      <c r="A798" s="6">
        <v>3291991</v>
      </c>
      <c r="B798" s="3">
        <v>66</v>
      </c>
      <c r="C798" s="3">
        <v>0</v>
      </c>
      <c r="D798" s="3">
        <v>66</v>
      </c>
      <c r="E798" s="3">
        <v>0</v>
      </c>
    </row>
    <row r="799" spans="1:5" x14ac:dyDescent="0.25">
      <c r="A799" s="6">
        <v>3291995</v>
      </c>
      <c r="B799" s="3">
        <v>66</v>
      </c>
      <c r="C799" s="3">
        <v>0</v>
      </c>
      <c r="D799" s="3">
        <v>66</v>
      </c>
      <c r="E799" s="3">
        <v>0</v>
      </c>
    </row>
    <row r="800" spans="1:5" x14ac:dyDescent="0.25">
      <c r="A800" s="6">
        <v>3291996</v>
      </c>
      <c r="B800" s="3">
        <v>66</v>
      </c>
      <c r="C800" s="3">
        <v>0</v>
      </c>
      <c r="D800" s="3">
        <v>66</v>
      </c>
      <c r="E800" s="3">
        <v>0</v>
      </c>
    </row>
    <row r="801" spans="1:5" x14ac:dyDescent="0.25">
      <c r="A801" s="6">
        <v>3292006</v>
      </c>
      <c r="B801" s="3">
        <v>66</v>
      </c>
      <c r="C801" s="3">
        <v>0</v>
      </c>
      <c r="D801" s="3">
        <v>66</v>
      </c>
      <c r="E801" s="3">
        <v>0</v>
      </c>
    </row>
    <row r="802" spans="1:5" x14ac:dyDescent="0.25">
      <c r="A802" s="6">
        <v>3302005</v>
      </c>
      <c r="B802" s="3">
        <v>66</v>
      </c>
      <c r="C802" s="3">
        <v>0</v>
      </c>
      <c r="D802" s="3">
        <v>66</v>
      </c>
      <c r="E802" s="3">
        <v>0</v>
      </c>
    </row>
    <row r="803" spans="1:5" x14ac:dyDescent="0.25">
      <c r="A803" s="6">
        <v>3302009</v>
      </c>
      <c r="B803" s="3">
        <v>65</v>
      </c>
      <c r="C803" s="3">
        <v>-1</v>
      </c>
      <c r="D803" s="3">
        <v>65</v>
      </c>
      <c r="E803" s="3">
        <v>-1</v>
      </c>
    </row>
    <row r="804" spans="1:5" x14ac:dyDescent="0.25">
      <c r="A804" s="6">
        <v>3302010</v>
      </c>
      <c r="B804" s="3">
        <v>65</v>
      </c>
      <c r="C804" s="3">
        <v>-1</v>
      </c>
      <c r="D804" s="3">
        <v>65</v>
      </c>
      <c r="E804" s="3">
        <v>-1</v>
      </c>
    </row>
    <row r="805" spans="1:5" x14ac:dyDescent="0.25">
      <c r="A805" s="6">
        <v>3311997</v>
      </c>
      <c r="B805" s="3">
        <v>65</v>
      </c>
      <c r="C805" s="3">
        <v>-1</v>
      </c>
      <c r="D805" s="3">
        <v>65</v>
      </c>
      <c r="E805" s="3">
        <v>-1</v>
      </c>
    </row>
    <row r="806" spans="1:5" x14ac:dyDescent="0.25">
      <c r="A806" s="6">
        <v>3311998</v>
      </c>
      <c r="B806" s="3">
        <v>66</v>
      </c>
      <c r="C806" s="3">
        <v>0</v>
      </c>
      <c r="D806" s="3">
        <v>66</v>
      </c>
      <c r="E806" s="3">
        <v>0</v>
      </c>
    </row>
    <row r="807" spans="1:5" x14ac:dyDescent="0.25">
      <c r="A807" s="6">
        <v>4012004</v>
      </c>
      <c r="B807" s="3">
        <v>65</v>
      </c>
      <c r="C807" s="3">
        <v>-1</v>
      </c>
      <c r="D807" s="3">
        <v>65</v>
      </c>
      <c r="E807" s="3">
        <v>-1</v>
      </c>
    </row>
    <row r="808" spans="1:5" x14ac:dyDescent="0.25">
      <c r="A808" s="6">
        <v>4012011</v>
      </c>
      <c r="B808" s="3">
        <v>66</v>
      </c>
      <c r="C808" s="3">
        <v>0</v>
      </c>
      <c r="D808" s="3">
        <v>66</v>
      </c>
      <c r="E808" s="3">
        <v>0</v>
      </c>
    </row>
    <row r="809" spans="1:5" x14ac:dyDescent="0.25">
      <c r="A809" s="6">
        <v>4021991</v>
      </c>
      <c r="B809" s="3">
        <v>66</v>
      </c>
      <c r="C809" s="3">
        <v>0</v>
      </c>
      <c r="D809" s="3">
        <v>66</v>
      </c>
      <c r="E809" s="3">
        <v>0</v>
      </c>
    </row>
    <row r="810" spans="1:5" x14ac:dyDescent="0.25">
      <c r="A810" s="6">
        <v>4021992</v>
      </c>
      <c r="B810" s="3">
        <v>66</v>
      </c>
      <c r="C810" s="3">
        <v>0</v>
      </c>
      <c r="D810" s="3">
        <v>66</v>
      </c>
      <c r="E810" s="3">
        <v>0</v>
      </c>
    </row>
    <row r="811" spans="1:5" x14ac:dyDescent="0.25">
      <c r="A811" s="6">
        <v>4021993</v>
      </c>
      <c r="B811" s="3">
        <v>66</v>
      </c>
      <c r="C811" s="3">
        <v>0</v>
      </c>
      <c r="D811" s="3">
        <v>66</v>
      </c>
      <c r="E811" s="3">
        <v>0</v>
      </c>
    </row>
    <row r="812" spans="1:5" x14ac:dyDescent="0.25">
      <c r="A812" s="6">
        <v>4021999</v>
      </c>
      <c r="B812" s="3">
        <v>65</v>
      </c>
      <c r="C812" s="3">
        <v>-1</v>
      </c>
      <c r="D812" s="3">
        <v>65</v>
      </c>
      <c r="E812" s="3">
        <v>-1</v>
      </c>
    </row>
    <row r="813" spans="1:5" x14ac:dyDescent="0.25">
      <c r="A813" s="6">
        <v>4022012</v>
      </c>
      <c r="B813" s="3">
        <v>65</v>
      </c>
      <c r="C813" s="3">
        <v>-1</v>
      </c>
      <c r="D813" s="3">
        <v>65</v>
      </c>
      <c r="E813" s="3">
        <v>-1</v>
      </c>
    </row>
    <row r="814" spans="1:5" x14ac:dyDescent="0.25">
      <c r="A814" s="6">
        <v>4042000</v>
      </c>
      <c r="B814" s="3">
        <v>65</v>
      </c>
      <c r="C814" s="3">
        <v>-1</v>
      </c>
      <c r="D814" s="3">
        <v>65</v>
      </c>
      <c r="E814" s="3">
        <v>-1</v>
      </c>
    </row>
    <row r="815" spans="1:5" x14ac:dyDescent="0.25">
      <c r="A815" s="6">
        <v>4052001</v>
      </c>
      <c r="B815" s="3">
        <v>65</v>
      </c>
      <c r="C815" s="3">
        <v>-1</v>
      </c>
      <c r="D815" s="3">
        <v>65</v>
      </c>
      <c r="E815" s="3">
        <v>-1</v>
      </c>
    </row>
    <row r="816" spans="1:5" x14ac:dyDescent="0.25">
      <c r="A816" s="6">
        <v>4091991</v>
      </c>
      <c r="B816" s="3">
        <v>66</v>
      </c>
      <c r="C816" s="3">
        <v>0</v>
      </c>
      <c r="D816" s="3">
        <v>66</v>
      </c>
      <c r="E816" s="3">
        <v>0</v>
      </c>
    </row>
    <row r="817" spans="1:5" x14ac:dyDescent="0.25">
      <c r="A817" s="6">
        <v>4162002</v>
      </c>
      <c r="B817" s="3">
        <v>65</v>
      </c>
      <c r="C817" s="3">
        <v>-1</v>
      </c>
      <c r="D817" s="3">
        <v>65</v>
      </c>
      <c r="E817" s="3">
        <v>-1</v>
      </c>
    </row>
    <row r="818" spans="1:5" x14ac:dyDescent="0.25">
      <c r="A818" s="6">
        <v>4181991</v>
      </c>
      <c r="B818" s="3">
        <v>66</v>
      </c>
      <c r="C818" s="3">
        <v>0</v>
      </c>
      <c r="D818" s="3">
        <v>66</v>
      </c>
      <c r="E818" s="3">
        <v>0</v>
      </c>
    </row>
    <row r="819" spans="1:5" x14ac:dyDescent="0.25">
      <c r="A819" s="6">
        <v>4211997</v>
      </c>
      <c r="B819" s="3">
        <v>65</v>
      </c>
      <c r="C819" s="3">
        <v>-1</v>
      </c>
      <c r="D819" s="3">
        <v>65</v>
      </c>
      <c r="E819" s="3">
        <v>-1</v>
      </c>
    </row>
    <row r="820" spans="1:5" x14ac:dyDescent="0.25">
      <c r="A820" s="6">
        <v>4221999</v>
      </c>
      <c r="B820" s="3">
        <v>65</v>
      </c>
      <c r="C820" s="3">
        <v>-1</v>
      </c>
      <c r="D820" s="3">
        <v>65</v>
      </c>
      <c r="E820" s="3">
        <v>-1</v>
      </c>
    </row>
    <row r="821" spans="1:5" x14ac:dyDescent="0.25">
      <c r="A821" s="6">
        <v>4232003</v>
      </c>
      <c r="B821" s="3">
        <v>65</v>
      </c>
      <c r="C821" s="3">
        <v>-1</v>
      </c>
      <c r="D821" s="3">
        <v>65</v>
      </c>
      <c r="E821" s="3">
        <v>-1</v>
      </c>
    </row>
    <row r="822" spans="1:5" x14ac:dyDescent="0.25">
      <c r="A822" s="6">
        <v>4241996</v>
      </c>
      <c r="B822" s="3">
        <v>65</v>
      </c>
      <c r="C822" s="3">
        <v>-1</v>
      </c>
      <c r="D822" s="3">
        <v>65</v>
      </c>
      <c r="E822" s="3">
        <v>-1</v>
      </c>
    </row>
    <row r="823" spans="1:5" x14ac:dyDescent="0.25">
      <c r="A823" s="6">
        <v>4242000</v>
      </c>
      <c r="B823" s="3">
        <v>65</v>
      </c>
      <c r="C823" s="3">
        <v>-1</v>
      </c>
      <c r="D823" s="3">
        <v>65</v>
      </c>
      <c r="E823" s="3">
        <v>-1</v>
      </c>
    </row>
    <row r="824" spans="1:5" x14ac:dyDescent="0.25">
      <c r="A824" s="6">
        <v>4242008</v>
      </c>
      <c r="B824" s="3">
        <v>65</v>
      </c>
      <c r="C824" s="3">
        <v>-1</v>
      </c>
      <c r="D824" s="3">
        <v>65</v>
      </c>
      <c r="E824" s="3">
        <v>-1</v>
      </c>
    </row>
    <row r="825" spans="1:5" x14ac:dyDescent="0.25">
      <c r="A825" s="6">
        <v>4252001</v>
      </c>
      <c r="B825" s="3">
        <v>65</v>
      </c>
      <c r="C825" s="3">
        <v>-1</v>
      </c>
      <c r="D825" s="3">
        <v>65</v>
      </c>
      <c r="E825" s="3">
        <v>-1</v>
      </c>
    </row>
    <row r="826" spans="1:5" x14ac:dyDescent="0.25">
      <c r="A826" s="6">
        <v>4252006</v>
      </c>
      <c r="B826" s="3">
        <v>66</v>
      </c>
      <c r="C826" s="3">
        <v>0</v>
      </c>
      <c r="D826" s="3">
        <v>66</v>
      </c>
      <c r="E826" s="3">
        <v>0</v>
      </c>
    </row>
    <row r="827" spans="1:5" x14ac:dyDescent="0.25">
      <c r="A827" s="6">
        <v>4252007</v>
      </c>
      <c r="B827" s="3">
        <v>65</v>
      </c>
      <c r="C827" s="3">
        <v>-1</v>
      </c>
      <c r="D827" s="3">
        <v>65</v>
      </c>
      <c r="E827" s="3">
        <v>-1</v>
      </c>
    </row>
    <row r="828" spans="1:5" x14ac:dyDescent="0.25">
      <c r="A828" s="6">
        <v>4252013</v>
      </c>
      <c r="B828" s="3">
        <v>65</v>
      </c>
      <c r="C828" s="3">
        <v>-1</v>
      </c>
      <c r="D828" s="3">
        <v>65</v>
      </c>
      <c r="E828" s="3">
        <v>-1</v>
      </c>
    </row>
    <row r="829" spans="1:5" x14ac:dyDescent="0.25">
      <c r="A829" s="6">
        <v>4261995</v>
      </c>
      <c r="B829" s="3">
        <v>66</v>
      </c>
      <c r="C829" s="3">
        <v>0</v>
      </c>
      <c r="D829" s="3">
        <v>66</v>
      </c>
      <c r="E829" s="3">
        <v>0</v>
      </c>
    </row>
    <row r="830" spans="1:5" x14ac:dyDescent="0.25">
      <c r="A830" s="6">
        <v>4262002</v>
      </c>
      <c r="B830" s="3">
        <v>65</v>
      </c>
      <c r="C830" s="3">
        <v>-1</v>
      </c>
      <c r="D830" s="3">
        <v>65</v>
      </c>
      <c r="E830" s="3">
        <v>-1</v>
      </c>
    </row>
    <row r="831" spans="1:5" x14ac:dyDescent="0.25">
      <c r="A831" s="6">
        <v>4262005</v>
      </c>
      <c r="B831" s="3">
        <v>65</v>
      </c>
      <c r="C831" s="3">
        <v>-1</v>
      </c>
      <c r="D831" s="3">
        <v>65</v>
      </c>
      <c r="E831" s="3">
        <v>-1</v>
      </c>
    </row>
    <row r="832" spans="1:5" x14ac:dyDescent="0.25">
      <c r="A832" s="6">
        <v>4271994</v>
      </c>
      <c r="B832" s="3">
        <v>66</v>
      </c>
      <c r="C832" s="3">
        <v>0</v>
      </c>
      <c r="D832" s="3">
        <v>66</v>
      </c>
      <c r="E832" s="3">
        <v>0</v>
      </c>
    </row>
    <row r="833" spans="1:5" x14ac:dyDescent="0.25">
      <c r="A833" s="6">
        <v>4282009</v>
      </c>
      <c r="B833" s="3">
        <v>65</v>
      </c>
      <c r="C833" s="3">
        <v>-1</v>
      </c>
      <c r="D833" s="3">
        <v>65</v>
      </c>
      <c r="E833" s="3">
        <v>-1</v>
      </c>
    </row>
    <row r="834" spans="1:5" x14ac:dyDescent="0.25">
      <c r="A834" s="6">
        <v>4292003</v>
      </c>
      <c r="B834" s="3">
        <v>65</v>
      </c>
      <c r="C834" s="3">
        <v>-1</v>
      </c>
      <c r="D834" s="3">
        <v>65</v>
      </c>
      <c r="E834" s="3">
        <v>-1</v>
      </c>
    </row>
    <row r="835" spans="1:5" x14ac:dyDescent="0.25">
      <c r="A835" s="6">
        <v>4292010</v>
      </c>
      <c r="B835" s="3">
        <v>65</v>
      </c>
      <c r="C835" s="3">
        <v>-1</v>
      </c>
      <c r="D835" s="3">
        <v>65</v>
      </c>
      <c r="E835" s="3">
        <v>-1</v>
      </c>
    </row>
    <row r="836" spans="1:5" x14ac:dyDescent="0.25">
      <c r="A836" s="6">
        <v>4302004</v>
      </c>
      <c r="B836" s="3">
        <v>65</v>
      </c>
      <c r="C836" s="3">
        <v>-1</v>
      </c>
      <c r="D836" s="3">
        <v>65</v>
      </c>
      <c r="E836" s="3">
        <v>-1</v>
      </c>
    </row>
    <row r="837" spans="1:5" x14ac:dyDescent="0.25">
      <c r="A837" s="6">
        <v>4302012</v>
      </c>
      <c r="B837" s="3">
        <v>65</v>
      </c>
      <c r="C837" s="3">
        <v>-1</v>
      </c>
      <c r="D837" s="3">
        <v>65</v>
      </c>
      <c r="E837" s="3">
        <v>-1</v>
      </c>
    </row>
    <row r="838" spans="1:5" x14ac:dyDescent="0.25">
      <c r="A838" s="6">
        <v>4302014</v>
      </c>
      <c r="B838" s="3">
        <v>65</v>
      </c>
      <c r="C838" s="3">
        <v>-1</v>
      </c>
      <c r="D838" s="3">
        <v>65</v>
      </c>
      <c r="E838" s="3">
        <v>-1</v>
      </c>
    </row>
    <row r="839" spans="1:5" x14ac:dyDescent="0.25">
      <c r="A839" s="6">
        <v>5012007</v>
      </c>
      <c r="B839" s="3">
        <v>65</v>
      </c>
      <c r="C839" s="3">
        <v>-1</v>
      </c>
      <c r="D839" s="3">
        <v>65</v>
      </c>
      <c r="E839" s="3">
        <v>-1</v>
      </c>
    </row>
    <row r="840" spans="1:5" x14ac:dyDescent="0.25">
      <c r="A840" s="6">
        <v>5022011</v>
      </c>
      <c r="B840" s="3">
        <v>65</v>
      </c>
      <c r="C840" s="3">
        <v>-1</v>
      </c>
      <c r="D840" s="3">
        <v>65</v>
      </c>
      <c r="E840" s="3">
        <v>-1</v>
      </c>
    </row>
    <row r="841" spans="1:5" x14ac:dyDescent="0.25">
      <c r="A841" s="6">
        <v>5041993</v>
      </c>
      <c r="B841" s="3">
        <v>66</v>
      </c>
      <c r="C841" s="3">
        <v>0</v>
      </c>
      <c r="D841" s="3">
        <v>66</v>
      </c>
      <c r="E841" s="3">
        <v>0</v>
      </c>
    </row>
    <row r="842" spans="1:5" x14ac:dyDescent="0.25">
      <c r="A842" s="6">
        <v>5061991</v>
      </c>
      <c r="B842" s="3">
        <v>65</v>
      </c>
      <c r="C842" s="3">
        <v>-1</v>
      </c>
      <c r="D842" s="3">
        <v>65</v>
      </c>
      <c r="E842" s="3">
        <v>-1</v>
      </c>
    </row>
    <row r="843" spans="1:5" x14ac:dyDescent="0.25">
      <c r="A843" s="6">
        <v>5081992</v>
      </c>
      <c r="B843" s="3">
        <v>66</v>
      </c>
      <c r="C843" s="3">
        <v>0</v>
      </c>
      <c r="D843" s="3">
        <v>66</v>
      </c>
      <c r="E843" s="3">
        <v>0</v>
      </c>
    </row>
    <row r="844" spans="1:5" x14ac:dyDescent="0.25">
      <c r="A844" s="6">
        <v>5121998</v>
      </c>
      <c r="B844" s="3">
        <v>65</v>
      </c>
      <c r="C844" s="3">
        <v>-1</v>
      </c>
      <c r="D844" s="3">
        <v>65</v>
      </c>
      <c r="E844" s="3">
        <v>-1</v>
      </c>
    </row>
    <row r="845" spans="1:5" x14ac:dyDescent="0.25">
      <c r="A845" s="6">
        <v>5242001</v>
      </c>
      <c r="B845" s="3">
        <v>65</v>
      </c>
      <c r="C845" s="3">
        <v>-1</v>
      </c>
      <c r="D845" s="3">
        <v>65</v>
      </c>
      <c r="E845" s="3">
        <v>-1</v>
      </c>
    </row>
    <row r="846" spans="1:5" x14ac:dyDescent="0.25">
      <c r="A846" s="6">
        <v>5252006</v>
      </c>
      <c r="B846" s="3">
        <v>65</v>
      </c>
      <c r="C846" s="3">
        <v>-1</v>
      </c>
      <c r="D846" s="3">
        <v>65</v>
      </c>
      <c r="E846" s="3">
        <v>-1</v>
      </c>
    </row>
    <row r="847" spans="1:5" x14ac:dyDescent="0.25">
      <c r="A847" s="6">
        <v>5262005</v>
      </c>
      <c r="B847" s="3">
        <v>65</v>
      </c>
      <c r="C847" s="3">
        <v>-1</v>
      </c>
      <c r="D847" s="3">
        <v>65</v>
      </c>
      <c r="E847" s="3">
        <v>-1</v>
      </c>
    </row>
    <row r="848" spans="1:5" x14ac:dyDescent="0.25">
      <c r="A848" s="6">
        <v>5272003</v>
      </c>
      <c r="B848" s="3">
        <v>65</v>
      </c>
      <c r="C848" s="3">
        <v>-1</v>
      </c>
      <c r="D848" s="3">
        <v>65</v>
      </c>
      <c r="E848" s="3">
        <v>-1</v>
      </c>
    </row>
    <row r="849" spans="1:5" x14ac:dyDescent="0.25">
      <c r="A849" s="6">
        <v>5272004</v>
      </c>
      <c r="B849" s="3">
        <v>65</v>
      </c>
      <c r="C849" s="3">
        <v>-1</v>
      </c>
      <c r="D849" s="3">
        <v>65</v>
      </c>
      <c r="E849" s="3">
        <v>-1</v>
      </c>
    </row>
    <row r="850" spans="1:5" x14ac:dyDescent="0.25">
      <c r="A850" s="6">
        <v>5281994</v>
      </c>
      <c r="B850" s="3">
        <v>66</v>
      </c>
      <c r="C850" s="3">
        <v>0</v>
      </c>
      <c r="D850" s="3">
        <v>66</v>
      </c>
      <c r="E850" s="3">
        <v>0</v>
      </c>
    </row>
    <row r="851" spans="1:5" x14ac:dyDescent="0.25">
      <c r="A851" s="6">
        <v>5282002</v>
      </c>
      <c r="B851" s="3">
        <v>65</v>
      </c>
      <c r="C851" s="3">
        <v>-1</v>
      </c>
      <c r="D851" s="3">
        <v>65</v>
      </c>
      <c r="E851" s="3">
        <v>-1</v>
      </c>
    </row>
    <row r="852" spans="1:5" x14ac:dyDescent="0.25">
      <c r="A852" s="6">
        <v>5291996</v>
      </c>
      <c r="B852" s="3">
        <v>65</v>
      </c>
      <c r="C852" s="3">
        <v>-1</v>
      </c>
      <c r="D852" s="3">
        <v>65</v>
      </c>
      <c r="E852" s="3">
        <v>-1</v>
      </c>
    </row>
    <row r="853" spans="1:5" x14ac:dyDescent="0.25">
      <c r="A853" s="6">
        <v>5291997</v>
      </c>
      <c r="B853" s="3">
        <v>65</v>
      </c>
      <c r="C853" s="3">
        <v>-1</v>
      </c>
      <c r="D853" s="3">
        <v>65</v>
      </c>
      <c r="E853" s="3">
        <v>-1</v>
      </c>
    </row>
    <row r="854" spans="1:5" x14ac:dyDescent="0.25">
      <c r="A854" s="6">
        <v>5291998</v>
      </c>
      <c r="B854" s="3">
        <v>65</v>
      </c>
      <c r="C854" s="3">
        <v>-1</v>
      </c>
      <c r="D854" s="3">
        <v>65</v>
      </c>
      <c r="E854" s="3">
        <v>-1</v>
      </c>
    </row>
    <row r="855" spans="1:5" x14ac:dyDescent="0.25">
      <c r="A855" s="6">
        <v>5301995</v>
      </c>
      <c r="B855" s="3">
        <v>65</v>
      </c>
      <c r="C855" s="3">
        <v>-1</v>
      </c>
      <c r="D855" s="3">
        <v>65</v>
      </c>
      <c r="E855" s="3">
        <v>-1</v>
      </c>
    </row>
    <row r="856" spans="1:5" x14ac:dyDescent="0.25">
      <c r="A856" s="6">
        <v>5302008</v>
      </c>
      <c r="B856" s="3">
        <v>65</v>
      </c>
      <c r="C856" s="3">
        <v>-1</v>
      </c>
      <c r="D856" s="3">
        <v>65</v>
      </c>
      <c r="E856" s="3">
        <v>-1</v>
      </c>
    </row>
    <row r="857" spans="1:5" x14ac:dyDescent="0.25">
      <c r="A857" s="6">
        <v>5312000</v>
      </c>
      <c r="B857" s="3">
        <v>65</v>
      </c>
      <c r="C857" s="3">
        <v>-1</v>
      </c>
      <c r="D857" s="3">
        <v>65</v>
      </c>
      <c r="E857" s="3">
        <v>-1</v>
      </c>
    </row>
    <row r="858" spans="1:5" x14ac:dyDescent="0.25">
      <c r="A858" s="6">
        <v>5312007</v>
      </c>
      <c r="B858" s="3">
        <v>65</v>
      </c>
      <c r="C858" s="3">
        <v>-1</v>
      </c>
      <c r="D858" s="3">
        <v>65</v>
      </c>
      <c r="E858" s="3">
        <v>-1</v>
      </c>
    </row>
    <row r="859" spans="1:5" x14ac:dyDescent="0.25">
      <c r="A859" s="6">
        <v>5312013</v>
      </c>
      <c r="B859" s="3">
        <v>65</v>
      </c>
      <c r="C859" s="3">
        <v>-1</v>
      </c>
      <c r="D859" s="3">
        <v>65</v>
      </c>
      <c r="E859" s="3">
        <v>-1</v>
      </c>
    </row>
    <row r="860" spans="1:5" x14ac:dyDescent="0.25">
      <c r="A860" s="6">
        <v>6012009</v>
      </c>
      <c r="B860" s="3">
        <v>65</v>
      </c>
      <c r="C860" s="3">
        <v>-1</v>
      </c>
      <c r="D860" s="3">
        <v>65</v>
      </c>
      <c r="E860" s="3">
        <v>-1</v>
      </c>
    </row>
    <row r="861" spans="1:5" x14ac:dyDescent="0.25">
      <c r="A861" s="6">
        <v>6012012</v>
      </c>
      <c r="B861" s="3">
        <v>64</v>
      </c>
      <c r="C861" s="3">
        <v>-2</v>
      </c>
      <c r="D861" s="3">
        <v>64</v>
      </c>
      <c r="E861" s="3">
        <v>-2</v>
      </c>
    </row>
    <row r="862" spans="1:5" x14ac:dyDescent="0.25">
      <c r="A862" s="6">
        <v>6021999</v>
      </c>
      <c r="B862" s="3">
        <v>65</v>
      </c>
      <c r="C862" s="3">
        <v>-1</v>
      </c>
      <c r="D862" s="3">
        <v>65</v>
      </c>
      <c r="E862" s="3">
        <v>-1</v>
      </c>
    </row>
    <row r="863" spans="1:5" x14ac:dyDescent="0.25">
      <c r="A863" s="6">
        <v>6032011</v>
      </c>
      <c r="B863" s="3">
        <v>65</v>
      </c>
      <c r="C863" s="3">
        <v>-1</v>
      </c>
      <c r="D863" s="3">
        <v>65</v>
      </c>
      <c r="E863" s="3">
        <v>-1</v>
      </c>
    </row>
    <row r="864" spans="1:5" x14ac:dyDescent="0.25">
      <c r="A864" s="6">
        <v>6042010</v>
      </c>
      <c r="B864" s="3">
        <v>65</v>
      </c>
      <c r="C864" s="3">
        <v>-1</v>
      </c>
      <c r="D864" s="3">
        <v>65</v>
      </c>
      <c r="E864" s="3">
        <v>-1</v>
      </c>
    </row>
    <row r="865" spans="1:5" x14ac:dyDescent="0.25">
      <c r="A865" s="6">
        <v>6052014</v>
      </c>
      <c r="B865" s="3">
        <v>65</v>
      </c>
      <c r="C865" s="3">
        <v>-1</v>
      </c>
      <c r="D865" s="3">
        <v>65</v>
      </c>
      <c r="E865" s="3">
        <v>-1</v>
      </c>
    </row>
    <row r="866" spans="1:5" x14ac:dyDescent="0.25">
      <c r="A866" s="6">
        <v>6061991</v>
      </c>
      <c r="B866" s="3">
        <v>66</v>
      </c>
      <c r="C866" s="3">
        <v>0</v>
      </c>
      <c r="D866" s="3">
        <v>66</v>
      </c>
      <c r="E866" s="3">
        <v>0</v>
      </c>
    </row>
    <row r="867" spans="1:5" x14ac:dyDescent="0.25">
      <c r="A867" s="6">
        <v>6091992</v>
      </c>
      <c r="B867" s="3">
        <v>65</v>
      </c>
      <c r="C867" s="3">
        <v>-1</v>
      </c>
      <c r="D867" s="3">
        <v>65</v>
      </c>
      <c r="E867" s="3">
        <v>-1</v>
      </c>
    </row>
    <row r="868" spans="1:5" x14ac:dyDescent="0.25">
      <c r="A868" s="6">
        <v>6091993</v>
      </c>
      <c r="B868" s="3">
        <v>66</v>
      </c>
      <c r="C868" s="3">
        <v>0</v>
      </c>
      <c r="D868" s="3">
        <v>66</v>
      </c>
      <c r="E868" s="3">
        <v>0</v>
      </c>
    </row>
    <row r="869" spans="1:5" x14ac:dyDescent="0.25">
      <c r="A869" s="6">
        <v>6242009</v>
      </c>
      <c r="B869" s="3">
        <v>65</v>
      </c>
      <c r="C869" s="3">
        <v>-1</v>
      </c>
      <c r="D869" s="3">
        <v>65</v>
      </c>
      <c r="E869" s="3">
        <v>-1</v>
      </c>
    </row>
    <row r="870" spans="1:5" x14ac:dyDescent="0.25">
      <c r="A870" s="6">
        <v>6242013</v>
      </c>
      <c r="B870" s="3">
        <v>65</v>
      </c>
      <c r="C870" s="3">
        <v>0</v>
      </c>
      <c r="D870" s="3">
        <v>65</v>
      </c>
      <c r="E870" s="3">
        <v>0</v>
      </c>
    </row>
    <row r="871" spans="1:5" x14ac:dyDescent="0.25">
      <c r="A871" s="6">
        <v>6252002</v>
      </c>
      <c r="B871" s="3">
        <v>65</v>
      </c>
      <c r="C871" s="3">
        <v>-1</v>
      </c>
      <c r="D871" s="3">
        <v>65</v>
      </c>
      <c r="E871" s="3">
        <v>-1</v>
      </c>
    </row>
    <row r="872" spans="1:5" x14ac:dyDescent="0.25">
      <c r="A872" s="6">
        <v>6262003</v>
      </c>
      <c r="B872" s="3">
        <v>65</v>
      </c>
      <c r="C872" s="3">
        <v>-1</v>
      </c>
      <c r="D872" s="3">
        <v>65</v>
      </c>
      <c r="E872" s="3">
        <v>-1</v>
      </c>
    </row>
    <row r="873" spans="1:5" x14ac:dyDescent="0.25">
      <c r="A873" s="6">
        <v>6272007</v>
      </c>
      <c r="B873" s="3">
        <v>65</v>
      </c>
      <c r="C873" s="3">
        <v>-1</v>
      </c>
      <c r="D873" s="3">
        <v>65</v>
      </c>
      <c r="E873" s="3">
        <v>-1</v>
      </c>
    </row>
    <row r="874" spans="1:5" x14ac:dyDescent="0.25">
      <c r="A874" s="6">
        <v>6282000</v>
      </c>
      <c r="B874" s="3">
        <v>65</v>
      </c>
      <c r="C874" s="3">
        <v>-1</v>
      </c>
      <c r="D874" s="3">
        <v>65</v>
      </c>
      <c r="E874" s="3">
        <v>-1</v>
      </c>
    </row>
    <row r="875" spans="1:5" x14ac:dyDescent="0.25">
      <c r="A875" s="6">
        <v>6282011</v>
      </c>
      <c r="B875" s="3">
        <v>65</v>
      </c>
      <c r="C875" s="3">
        <v>-1</v>
      </c>
      <c r="D875" s="3">
        <v>65</v>
      </c>
      <c r="E875" s="3">
        <v>-1</v>
      </c>
    </row>
    <row r="876" spans="1:5" x14ac:dyDescent="0.25">
      <c r="A876" s="6">
        <v>6291993</v>
      </c>
      <c r="B876" s="3">
        <v>66</v>
      </c>
      <c r="C876" s="3">
        <v>0</v>
      </c>
      <c r="D876" s="3">
        <v>66</v>
      </c>
      <c r="E876" s="3">
        <v>0</v>
      </c>
    </row>
    <row r="877" spans="1:5" x14ac:dyDescent="0.25">
      <c r="A877" s="6">
        <v>6291994</v>
      </c>
      <c r="B877" s="3">
        <v>66</v>
      </c>
      <c r="C877" s="3">
        <v>0</v>
      </c>
      <c r="D877" s="3">
        <v>66</v>
      </c>
      <c r="E877" s="3">
        <v>0</v>
      </c>
    </row>
    <row r="878" spans="1:5" x14ac:dyDescent="0.25">
      <c r="A878" s="6">
        <v>6292004</v>
      </c>
      <c r="B878" s="3">
        <v>65</v>
      </c>
      <c r="C878" s="3">
        <v>-1</v>
      </c>
      <c r="D878" s="3">
        <v>65</v>
      </c>
      <c r="E878" s="3">
        <v>-1</v>
      </c>
    </row>
    <row r="879" spans="1:5" x14ac:dyDescent="0.25">
      <c r="A879" s="6">
        <v>6292012</v>
      </c>
      <c r="B879" s="3">
        <v>65</v>
      </c>
      <c r="C879" s="3">
        <v>0</v>
      </c>
      <c r="D879" s="3">
        <v>65</v>
      </c>
      <c r="E879" s="3">
        <v>0</v>
      </c>
    </row>
    <row r="880" spans="1:5" x14ac:dyDescent="0.25">
      <c r="A880" s="6">
        <v>6301995</v>
      </c>
      <c r="B880" s="3">
        <v>65</v>
      </c>
      <c r="C880" s="3">
        <v>-1</v>
      </c>
      <c r="D880" s="3">
        <v>65</v>
      </c>
      <c r="E880" s="3">
        <v>-1</v>
      </c>
    </row>
    <row r="881" spans="1:5" x14ac:dyDescent="0.25">
      <c r="A881" s="6">
        <v>6302005</v>
      </c>
      <c r="B881" s="3">
        <v>65</v>
      </c>
      <c r="C881" s="3">
        <v>-1</v>
      </c>
      <c r="D881" s="3">
        <v>65</v>
      </c>
      <c r="E881" s="3">
        <v>-1</v>
      </c>
    </row>
    <row r="882" spans="1:5" x14ac:dyDescent="0.25">
      <c r="A882" s="6">
        <v>6302010</v>
      </c>
      <c r="B882" s="3">
        <v>65</v>
      </c>
      <c r="C882" s="3">
        <v>-1</v>
      </c>
      <c r="D882" s="3">
        <v>65</v>
      </c>
      <c r="E882" s="3">
        <v>-1</v>
      </c>
    </row>
    <row r="883" spans="1:5" x14ac:dyDescent="0.25">
      <c r="A883" s="6">
        <v>7011996</v>
      </c>
      <c r="B883" s="3">
        <v>65</v>
      </c>
      <c r="C883" s="3">
        <v>-1</v>
      </c>
      <c r="D883" s="3">
        <v>65</v>
      </c>
      <c r="E883" s="3">
        <v>-1</v>
      </c>
    </row>
    <row r="884" spans="1:5" x14ac:dyDescent="0.25">
      <c r="A884" s="6">
        <v>7011998</v>
      </c>
      <c r="B884" s="3">
        <v>65</v>
      </c>
      <c r="C884" s="3">
        <v>-1</v>
      </c>
      <c r="D884" s="3">
        <v>65</v>
      </c>
      <c r="E884" s="3">
        <v>-1</v>
      </c>
    </row>
    <row r="885" spans="1:5" x14ac:dyDescent="0.25">
      <c r="A885" s="6">
        <v>7011999</v>
      </c>
      <c r="B885" s="3">
        <v>65</v>
      </c>
      <c r="C885" s="3">
        <v>-1</v>
      </c>
      <c r="D885" s="3">
        <v>65</v>
      </c>
      <c r="E885" s="3">
        <v>-1</v>
      </c>
    </row>
    <row r="886" spans="1:5" x14ac:dyDescent="0.25">
      <c r="A886" s="6">
        <v>7022008</v>
      </c>
      <c r="B886" s="3">
        <v>65</v>
      </c>
      <c r="C886" s="3">
        <v>-1</v>
      </c>
      <c r="D886" s="3">
        <v>65</v>
      </c>
      <c r="E886" s="3">
        <v>-1</v>
      </c>
    </row>
    <row r="887" spans="1:5" x14ac:dyDescent="0.25">
      <c r="A887" s="6">
        <v>7022014</v>
      </c>
      <c r="B887" s="3">
        <v>65</v>
      </c>
      <c r="C887" s="3">
        <v>0</v>
      </c>
      <c r="D887" s="3">
        <v>65</v>
      </c>
      <c r="E887" s="3">
        <v>0</v>
      </c>
    </row>
    <row r="888" spans="1:5" x14ac:dyDescent="0.25">
      <c r="A888" s="6">
        <v>7051991</v>
      </c>
      <c r="B888" s="3">
        <v>65</v>
      </c>
      <c r="C888" s="3">
        <v>-1</v>
      </c>
      <c r="D888" s="3">
        <v>65</v>
      </c>
      <c r="E888" s="3">
        <v>-1</v>
      </c>
    </row>
    <row r="889" spans="1:5" x14ac:dyDescent="0.25">
      <c r="A889" s="6">
        <v>7062006</v>
      </c>
      <c r="B889" s="3">
        <v>65</v>
      </c>
      <c r="C889" s="3">
        <v>-1</v>
      </c>
      <c r="D889" s="3">
        <v>65</v>
      </c>
      <c r="E889" s="3">
        <v>-1</v>
      </c>
    </row>
    <row r="890" spans="1:5" x14ac:dyDescent="0.25">
      <c r="A890" s="6">
        <v>7071992</v>
      </c>
      <c r="B890" s="3">
        <v>65</v>
      </c>
      <c r="C890" s="3">
        <v>-1</v>
      </c>
      <c r="D890" s="3">
        <v>65</v>
      </c>
      <c r="E890" s="3">
        <v>-1</v>
      </c>
    </row>
    <row r="891" spans="1:5" x14ac:dyDescent="0.25">
      <c r="A891" s="6">
        <v>7091997</v>
      </c>
      <c r="B891" s="3">
        <v>65</v>
      </c>
      <c r="C891" s="3">
        <v>-1</v>
      </c>
      <c r="D891" s="3">
        <v>65</v>
      </c>
      <c r="E891" s="3">
        <v>-1</v>
      </c>
    </row>
    <row r="892" spans="1:5" x14ac:dyDescent="0.25">
      <c r="A892" s="6">
        <v>7092001</v>
      </c>
      <c r="B892" s="3">
        <v>65</v>
      </c>
      <c r="C892" s="3">
        <v>-1</v>
      </c>
      <c r="D892" s="3">
        <v>65</v>
      </c>
      <c r="E892" s="3">
        <v>-1</v>
      </c>
    </row>
    <row r="893" spans="1:5" x14ac:dyDescent="0.25">
      <c r="A893" s="6">
        <v>7232001</v>
      </c>
      <c r="B893" s="3">
        <v>65</v>
      </c>
      <c r="C893" s="3">
        <v>-1</v>
      </c>
      <c r="D893" s="3">
        <v>65</v>
      </c>
      <c r="E893" s="3">
        <v>-1</v>
      </c>
    </row>
    <row r="894" spans="1:5" x14ac:dyDescent="0.25">
      <c r="A894" s="6">
        <v>7251996</v>
      </c>
      <c r="B894" s="3">
        <v>65</v>
      </c>
      <c r="C894" s="3">
        <v>-1</v>
      </c>
      <c r="D894" s="3">
        <v>65</v>
      </c>
      <c r="E894" s="3">
        <v>-1</v>
      </c>
    </row>
    <row r="895" spans="1:5" x14ac:dyDescent="0.25">
      <c r="A895" s="6">
        <v>7271994</v>
      </c>
      <c r="B895" s="3">
        <v>65</v>
      </c>
      <c r="C895" s="3">
        <v>-1</v>
      </c>
      <c r="D895" s="3">
        <v>65</v>
      </c>
      <c r="E895" s="3">
        <v>-1</v>
      </c>
    </row>
    <row r="896" spans="1:5" x14ac:dyDescent="0.25">
      <c r="A896" s="6">
        <v>7271999</v>
      </c>
      <c r="B896" s="3">
        <v>65</v>
      </c>
      <c r="C896" s="3">
        <v>-1</v>
      </c>
      <c r="D896" s="3">
        <v>65</v>
      </c>
      <c r="E896" s="3">
        <v>-1</v>
      </c>
    </row>
    <row r="897" spans="1:5" x14ac:dyDescent="0.25">
      <c r="A897" s="6">
        <v>7281993</v>
      </c>
      <c r="B897" s="3">
        <v>66</v>
      </c>
      <c r="C897" s="3">
        <v>0</v>
      </c>
      <c r="D897" s="3">
        <v>66</v>
      </c>
      <c r="E897" s="3">
        <v>0</v>
      </c>
    </row>
    <row r="898" spans="1:5" x14ac:dyDescent="0.25">
      <c r="A898" s="6">
        <v>7281995</v>
      </c>
      <c r="B898" s="3">
        <v>65</v>
      </c>
      <c r="C898" s="3">
        <v>-1</v>
      </c>
      <c r="D898" s="3">
        <v>65</v>
      </c>
      <c r="E898" s="3">
        <v>-1</v>
      </c>
    </row>
    <row r="899" spans="1:5" x14ac:dyDescent="0.25">
      <c r="A899" s="6">
        <v>7282005</v>
      </c>
      <c r="B899" s="3">
        <v>65</v>
      </c>
      <c r="C899" s="3">
        <v>-1</v>
      </c>
      <c r="D899" s="3">
        <v>65</v>
      </c>
      <c r="E899" s="3">
        <v>-1</v>
      </c>
    </row>
    <row r="900" spans="1:5" x14ac:dyDescent="0.25">
      <c r="A900" s="6">
        <v>7292002</v>
      </c>
      <c r="B900" s="3">
        <v>65</v>
      </c>
      <c r="C900" s="3">
        <v>-1</v>
      </c>
      <c r="D900" s="3">
        <v>65</v>
      </c>
      <c r="E900" s="3">
        <v>-1</v>
      </c>
    </row>
    <row r="901" spans="1:5" x14ac:dyDescent="0.25">
      <c r="A901" s="6">
        <v>7292003</v>
      </c>
      <c r="B901" s="3">
        <v>65</v>
      </c>
      <c r="C901" s="3">
        <v>-1</v>
      </c>
      <c r="D901" s="3">
        <v>65</v>
      </c>
      <c r="E901" s="3">
        <v>-1</v>
      </c>
    </row>
    <row r="902" spans="1:5" x14ac:dyDescent="0.25">
      <c r="A902" s="6">
        <v>7302008</v>
      </c>
      <c r="B902" s="3">
        <v>65</v>
      </c>
      <c r="C902" s="3">
        <v>-1</v>
      </c>
      <c r="D902" s="3">
        <v>65</v>
      </c>
      <c r="E902" s="3">
        <v>-1</v>
      </c>
    </row>
    <row r="903" spans="1:5" x14ac:dyDescent="0.25">
      <c r="A903" s="6">
        <v>7302010</v>
      </c>
      <c r="B903" s="3">
        <v>65</v>
      </c>
      <c r="C903" s="3">
        <v>-1</v>
      </c>
      <c r="D903" s="3">
        <v>65</v>
      </c>
      <c r="E903" s="3">
        <v>-1</v>
      </c>
    </row>
    <row r="904" spans="1:5" x14ac:dyDescent="0.25">
      <c r="A904" s="6">
        <v>7312000</v>
      </c>
      <c r="B904" s="3">
        <v>65</v>
      </c>
      <c r="C904" s="3">
        <v>-1</v>
      </c>
      <c r="D904" s="3">
        <v>65</v>
      </c>
      <c r="E904" s="3">
        <v>-1</v>
      </c>
    </row>
    <row r="905" spans="1:5" x14ac:dyDescent="0.25">
      <c r="A905" s="6">
        <v>8012011</v>
      </c>
      <c r="B905" s="3">
        <v>65</v>
      </c>
      <c r="C905" s="3">
        <v>-1</v>
      </c>
      <c r="D905" s="3">
        <v>65</v>
      </c>
      <c r="E905" s="3">
        <v>-1</v>
      </c>
    </row>
    <row r="906" spans="1:5" x14ac:dyDescent="0.25">
      <c r="A906" s="6">
        <v>8012012</v>
      </c>
      <c r="B906" s="3">
        <v>65</v>
      </c>
      <c r="C906" s="3">
        <v>0</v>
      </c>
      <c r="D906" s="3">
        <v>65</v>
      </c>
      <c r="E906" s="3">
        <v>0</v>
      </c>
    </row>
    <row r="907" spans="1:5" x14ac:dyDescent="0.25">
      <c r="A907" s="6">
        <v>8012013</v>
      </c>
      <c r="B907" s="3">
        <v>65</v>
      </c>
      <c r="C907" s="3">
        <v>0</v>
      </c>
      <c r="D907" s="3">
        <v>65</v>
      </c>
      <c r="E907" s="3">
        <v>0</v>
      </c>
    </row>
    <row r="908" spans="1:5" x14ac:dyDescent="0.25">
      <c r="A908" s="6">
        <v>8022007</v>
      </c>
      <c r="B908" s="3">
        <v>65</v>
      </c>
      <c r="C908" s="3">
        <v>-1</v>
      </c>
      <c r="D908" s="3">
        <v>65</v>
      </c>
      <c r="E908" s="3">
        <v>-1</v>
      </c>
    </row>
    <row r="909" spans="1:5" x14ac:dyDescent="0.25">
      <c r="A909" s="6">
        <v>8041998</v>
      </c>
      <c r="B909" s="3">
        <v>65</v>
      </c>
      <c r="C909" s="3">
        <v>-1</v>
      </c>
      <c r="D909" s="3">
        <v>65</v>
      </c>
      <c r="E909" s="3">
        <v>-1</v>
      </c>
    </row>
    <row r="910" spans="1:5" x14ac:dyDescent="0.25">
      <c r="A910" s="6">
        <v>8051997</v>
      </c>
      <c r="B910" s="3">
        <v>65</v>
      </c>
      <c r="C910" s="3">
        <v>-1</v>
      </c>
      <c r="D910" s="3">
        <v>65</v>
      </c>
      <c r="E910" s="3">
        <v>-1</v>
      </c>
    </row>
    <row r="911" spans="1:5" x14ac:dyDescent="0.25">
      <c r="A911" s="6">
        <v>8052009</v>
      </c>
      <c r="B911" s="3">
        <v>65</v>
      </c>
      <c r="C911" s="3">
        <v>-1</v>
      </c>
      <c r="D911" s="3">
        <v>65</v>
      </c>
      <c r="E911" s="3">
        <v>-1</v>
      </c>
    </row>
    <row r="912" spans="1:5" x14ac:dyDescent="0.25">
      <c r="A912" s="6">
        <v>8081991</v>
      </c>
      <c r="B912" s="3">
        <v>65</v>
      </c>
      <c r="C912" s="3">
        <v>-1</v>
      </c>
      <c r="D912" s="3">
        <v>65</v>
      </c>
      <c r="E912" s="3">
        <v>-1</v>
      </c>
    </row>
    <row r="913" spans="1:5" x14ac:dyDescent="0.25">
      <c r="A913" s="6">
        <v>8101992</v>
      </c>
      <c r="B913" s="3">
        <v>65</v>
      </c>
      <c r="C913" s="3">
        <v>-1</v>
      </c>
      <c r="D913" s="3">
        <v>65</v>
      </c>
      <c r="E913" s="3">
        <v>-1</v>
      </c>
    </row>
    <row r="914" spans="1:5" x14ac:dyDescent="0.25">
      <c r="A914" s="6">
        <v>8102006</v>
      </c>
      <c r="B914" s="3">
        <v>65</v>
      </c>
      <c r="C914" s="3">
        <v>-1</v>
      </c>
      <c r="D914" s="3">
        <v>65</v>
      </c>
      <c r="E914" s="3">
        <v>-1</v>
      </c>
    </row>
    <row r="915" spans="1:5" x14ac:dyDescent="0.25">
      <c r="A915" s="6">
        <v>8272012</v>
      </c>
      <c r="B915" s="3">
        <v>65</v>
      </c>
      <c r="C915" s="3">
        <v>0</v>
      </c>
      <c r="D915" s="3">
        <v>65</v>
      </c>
      <c r="E915" s="3">
        <v>0</v>
      </c>
    </row>
    <row r="916" spans="1:5" x14ac:dyDescent="0.25">
      <c r="A916" s="6">
        <v>8272014</v>
      </c>
      <c r="B916" s="3">
        <v>65</v>
      </c>
      <c r="C916" s="3">
        <v>0</v>
      </c>
      <c r="D916" s="3">
        <v>65</v>
      </c>
      <c r="E916" s="3">
        <v>0</v>
      </c>
    </row>
    <row r="917" spans="1:5" x14ac:dyDescent="0.25">
      <c r="A917" s="6">
        <v>8281997</v>
      </c>
      <c r="B917" s="3">
        <v>65</v>
      </c>
      <c r="C917" s="3">
        <v>-1</v>
      </c>
      <c r="D917" s="3">
        <v>65</v>
      </c>
      <c r="E917" s="3">
        <v>-1</v>
      </c>
    </row>
    <row r="918" spans="1:5" x14ac:dyDescent="0.25">
      <c r="A918" s="6">
        <v>8281998</v>
      </c>
      <c r="B918" s="3">
        <v>65</v>
      </c>
      <c r="C918" s="3">
        <v>-1</v>
      </c>
      <c r="D918" s="3">
        <v>65</v>
      </c>
      <c r="E918" s="3">
        <v>-1</v>
      </c>
    </row>
    <row r="919" spans="1:5" x14ac:dyDescent="0.25">
      <c r="A919" s="6">
        <v>8282002</v>
      </c>
      <c r="B919" s="3">
        <v>65</v>
      </c>
      <c r="C919" s="3">
        <v>-1</v>
      </c>
      <c r="D919" s="3">
        <v>65</v>
      </c>
      <c r="E919" s="3">
        <v>-1</v>
      </c>
    </row>
    <row r="920" spans="1:5" x14ac:dyDescent="0.25">
      <c r="A920" s="6">
        <v>8282003</v>
      </c>
      <c r="B920" s="3">
        <v>65</v>
      </c>
      <c r="C920" s="3">
        <v>-1</v>
      </c>
      <c r="D920" s="3">
        <v>65</v>
      </c>
      <c r="E920" s="3">
        <v>-1</v>
      </c>
    </row>
    <row r="921" spans="1:5" x14ac:dyDescent="0.25">
      <c r="A921" s="6">
        <v>8292000</v>
      </c>
      <c r="B921" s="3">
        <v>65</v>
      </c>
      <c r="C921" s="3">
        <v>-1</v>
      </c>
      <c r="D921" s="3">
        <v>65</v>
      </c>
      <c r="E921" s="3">
        <v>-1</v>
      </c>
    </row>
    <row r="922" spans="1:5" x14ac:dyDescent="0.25">
      <c r="A922" s="6">
        <v>8292011</v>
      </c>
      <c r="B922" s="3">
        <v>65</v>
      </c>
      <c r="C922" s="3">
        <v>0</v>
      </c>
      <c r="D922" s="3">
        <v>65</v>
      </c>
      <c r="E922" s="3">
        <v>0</v>
      </c>
    </row>
    <row r="923" spans="1:5" x14ac:dyDescent="0.25">
      <c r="A923" s="6">
        <v>8301993</v>
      </c>
      <c r="B923" s="3">
        <v>65</v>
      </c>
      <c r="C923" s="3">
        <v>-1</v>
      </c>
      <c r="D923" s="3">
        <v>65</v>
      </c>
      <c r="E923" s="3">
        <v>-1</v>
      </c>
    </row>
    <row r="924" spans="1:5" x14ac:dyDescent="0.25">
      <c r="A924" s="6">
        <v>8301994</v>
      </c>
      <c r="B924" s="3">
        <v>65</v>
      </c>
      <c r="C924" s="3">
        <v>-1</v>
      </c>
      <c r="D924" s="3">
        <v>65</v>
      </c>
      <c r="E924" s="3">
        <v>-1</v>
      </c>
    </row>
    <row r="925" spans="1:5" x14ac:dyDescent="0.25">
      <c r="A925" s="6">
        <v>8301996</v>
      </c>
      <c r="B925" s="3">
        <v>65</v>
      </c>
      <c r="C925" s="3">
        <v>-1</v>
      </c>
      <c r="D925" s="3">
        <v>65</v>
      </c>
      <c r="E925" s="3">
        <v>-1</v>
      </c>
    </row>
    <row r="926" spans="1:5" x14ac:dyDescent="0.25">
      <c r="A926" s="6">
        <v>8302001</v>
      </c>
      <c r="B926" s="3">
        <v>65</v>
      </c>
      <c r="C926" s="3">
        <v>-1</v>
      </c>
      <c r="D926" s="3">
        <v>65</v>
      </c>
      <c r="E926" s="3">
        <v>-1</v>
      </c>
    </row>
    <row r="927" spans="1:5" x14ac:dyDescent="0.25">
      <c r="A927" s="6">
        <v>8302004</v>
      </c>
      <c r="B927" s="3">
        <v>65</v>
      </c>
      <c r="C927" s="3">
        <v>-1</v>
      </c>
      <c r="D927" s="3">
        <v>65</v>
      </c>
      <c r="E927" s="3">
        <v>-1</v>
      </c>
    </row>
    <row r="928" spans="1:5" x14ac:dyDescent="0.25">
      <c r="A928" s="6">
        <v>8302007</v>
      </c>
      <c r="B928" s="3">
        <v>65</v>
      </c>
      <c r="C928" s="3">
        <v>-1</v>
      </c>
      <c r="D928" s="3">
        <v>65</v>
      </c>
      <c r="E928" s="3">
        <v>-1</v>
      </c>
    </row>
    <row r="929" spans="1:5" x14ac:dyDescent="0.25">
      <c r="A929" s="6">
        <v>8311999</v>
      </c>
      <c r="B929" s="3">
        <v>65</v>
      </c>
      <c r="C929" s="3">
        <v>-1</v>
      </c>
      <c r="D929" s="3">
        <v>65</v>
      </c>
      <c r="E929" s="3">
        <v>-1</v>
      </c>
    </row>
    <row r="930" spans="1:5" x14ac:dyDescent="0.25">
      <c r="A930" s="6">
        <v>8312005</v>
      </c>
      <c r="B930" s="3">
        <v>65</v>
      </c>
      <c r="C930" s="3">
        <v>-1</v>
      </c>
      <c r="D930" s="3">
        <v>65</v>
      </c>
      <c r="E930" s="3">
        <v>-1</v>
      </c>
    </row>
    <row r="931" spans="1:5" x14ac:dyDescent="0.25">
      <c r="A931" s="6">
        <v>8312010</v>
      </c>
      <c r="B931" s="3">
        <v>65</v>
      </c>
      <c r="C931" s="3">
        <v>-1</v>
      </c>
      <c r="D931" s="3">
        <v>65</v>
      </c>
      <c r="E931" s="3">
        <v>-1</v>
      </c>
    </row>
    <row r="932" spans="1:5" x14ac:dyDescent="0.25">
      <c r="A932" s="6">
        <v>9012006</v>
      </c>
      <c r="B932" s="3">
        <v>65</v>
      </c>
      <c r="C932" s="3">
        <v>-1</v>
      </c>
      <c r="D932" s="3">
        <v>65</v>
      </c>
      <c r="E932" s="3">
        <v>-1</v>
      </c>
    </row>
    <row r="933" spans="1:5" x14ac:dyDescent="0.25">
      <c r="A933" s="6">
        <v>9012009</v>
      </c>
      <c r="B933" s="3">
        <v>65</v>
      </c>
      <c r="C933" s="3">
        <v>-1</v>
      </c>
      <c r="D933" s="3">
        <v>65</v>
      </c>
      <c r="E933" s="3">
        <v>-1</v>
      </c>
    </row>
    <row r="934" spans="1:5" x14ac:dyDescent="0.25">
      <c r="A934" s="6">
        <v>9041991</v>
      </c>
      <c r="B934" s="3">
        <v>65</v>
      </c>
      <c r="C934" s="3">
        <v>-1</v>
      </c>
      <c r="D934" s="3">
        <v>65</v>
      </c>
      <c r="E934" s="3">
        <v>-1</v>
      </c>
    </row>
    <row r="935" spans="1:5" x14ac:dyDescent="0.25">
      <c r="A935" s="6">
        <v>9042008</v>
      </c>
      <c r="B935" s="3">
        <v>65</v>
      </c>
      <c r="C935" s="3">
        <v>-1</v>
      </c>
      <c r="D935" s="3">
        <v>65</v>
      </c>
      <c r="E935" s="3">
        <v>-1</v>
      </c>
    </row>
    <row r="936" spans="1:5" x14ac:dyDescent="0.25">
      <c r="A936" s="6">
        <v>9051995</v>
      </c>
      <c r="B936" s="3">
        <v>65</v>
      </c>
      <c r="C936" s="3">
        <v>-1</v>
      </c>
      <c r="D936" s="3">
        <v>65</v>
      </c>
      <c r="E936" s="3">
        <v>-1</v>
      </c>
    </row>
    <row r="937" spans="1:5" x14ac:dyDescent="0.25">
      <c r="A937" s="6">
        <v>9062013</v>
      </c>
      <c r="B937" s="3">
        <v>65</v>
      </c>
      <c r="C937" s="3">
        <v>0</v>
      </c>
      <c r="D937" s="3">
        <v>65</v>
      </c>
      <c r="E937" s="3">
        <v>0</v>
      </c>
    </row>
    <row r="938" spans="1:5" x14ac:dyDescent="0.25">
      <c r="A938" s="6">
        <v>9101992</v>
      </c>
      <c r="B938" s="3">
        <v>65</v>
      </c>
      <c r="C938" s="3">
        <v>-1</v>
      </c>
      <c r="D938" s="3">
        <v>65</v>
      </c>
      <c r="E938" s="3">
        <v>-1</v>
      </c>
    </row>
    <row r="939" spans="1:5" x14ac:dyDescent="0.25">
      <c r="A939" s="6">
        <v>9262003</v>
      </c>
      <c r="B939" s="3">
        <v>65</v>
      </c>
      <c r="C939" s="3">
        <v>-1</v>
      </c>
      <c r="D939" s="3">
        <v>65</v>
      </c>
      <c r="E939" s="3">
        <v>-1</v>
      </c>
    </row>
    <row r="940" spans="1:5" x14ac:dyDescent="0.25">
      <c r="A940" s="6">
        <v>9271996</v>
      </c>
      <c r="B940" s="3">
        <v>65</v>
      </c>
      <c r="C940" s="3">
        <v>-1</v>
      </c>
      <c r="D940" s="3">
        <v>65</v>
      </c>
      <c r="E940" s="3">
        <v>-1</v>
      </c>
    </row>
    <row r="941" spans="1:5" x14ac:dyDescent="0.25">
      <c r="A941" s="6">
        <v>9272001</v>
      </c>
      <c r="B941" s="3">
        <v>65</v>
      </c>
      <c r="C941" s="3">
        <v>-1</v>
      </c>
      <c r="D941" s="3">
        <v>65</v>
      </c>
      <c r="E941" s="3">
        <v>-1</v>
      </c>
    </row>
    <row r="942" spans="1:5" x14ac:dyDescent="0.25">
      <c r="A942" s="6">
        <v>9272012</v>
      </c>
      <c r="B942" s="3">
        <v>65</v>
      </c>
      <c r="C942" s="3">
        <v>0</v>
      </c>
      <c r="D942" s="3">
        <v>65</v>
      </c>
      <c r="E942" s="3">
        <v>0</v>
      </c>
    </row>
    <row r="943" spans="1:5" x14ac:dyDescent="0.25">
      <c r="A943" s="6">
        <v>9281994</v>
      </c>
      <c r="B943" s="3">
        <v>65</v>
      </c>
      <c r="C943" s="3">
        <v>-1</v>
      </c>
      <c r="D943" s="3">
        <v>65</v>
      </c>
      <c r="E943" s="3">
        <v>-1</v>
      </c>
    </row>
    <row r="944" spans="1:5" x14ac:dyDescent="0.25">
      <c r="A944" s="6">
        <v>9281998</v>
      </c>
      <c r="B944" s="3">
        <v>65</v>
      </c>
      <c r="C944" s="3">
        <v>-1</v>
      </c>
      <c r="D944" s="3">
        <v>65</v>
      </c>
      <c r="E944" s="3">
        <v>-1</v>
      </c>
    </row>
    <row r="945" spans="1:5" x14ac:dyDescent="0.25">
      <c r="A945" s="6">
        <v>9282005</v>
      </c>
      <c r="B945" s="3">
        <v>65</v>
      </c>
      <c r="C945" s="3">
        <v>-1</v>
      </c>
      <c r="D945" s="3">
        <v>65</v>
      </c>
      <c r="E945" s="3">
        <v>-1</v>
      </c>
    </row>
    <row r="946" spans="1:5" x14ac:dyDescent="0.25">
      <c r="A946" s="6">
        <v>9291993</v>
      </c>
      <c r="B946" s="3">
        <v>65</v>
      </c>
      <c r="C946" s="3">
        <v>-1</v>
      </c>
      <c r="D946" s="3">
        <v>65</v>
      </c>
      <c r="E946" s="3">
        <v>-1</v>
      </c>
    </row>
    <row r="947" spans="1:5" x14ac:dyDescent="0.25">
      <c r="A947" s="6">
        <v>9292004</v>
      </c>
      <c r="B947" s="3">
        <v>65</v>
      </c>
      <c r="C947" s="3">
        <v>-1</v>
      </c>
      <c r="D947" s="3">
        <v>65</v>
      </c>
      <c r="E947" s="3">
        <v>-1</v>
      </c>
    </row>
    <row r="948" spans="1:5" x14ac:dyDescent="0.25">
      <c r="A948" s="6">
        <v>9302009</v>
      </c>
      <c r="B948" s="3">
        <v>65</v>
      </c>
      <c r="C948" s="3">
        <v>-1</v>
      </c>
      <c r="D948" s="3">
        <v>65</v>
      </c>
      <c r="E948" s="3">
        <v>-1</v>
      </c>
    </row>
    <row r="949" spans="1:5" x14ac:dyDescent="0.25">
      <c r="A949" s="6">
        <v>10011997</v>
      </c>
      <c r="B949" s="3">
        <v>65</v>
      </c>
      <c r="C949" s="3">
        <v>-1</v>
      </c>
      <c r="D949" s="3">
        <v>65</v>
      </c>
      <c r="E949" s="3">
        <v>-1</v>
      </c>
    </row>
    <row r="950" spans="1:5" x14ac:dyDescent="0.25">
      <c r="A950" s="6">
        <v>10012010</v>
      </c>
      <c r="B950" s="3">
        <v>65</v>
      </c>
      <c r="C950" s="3">
        <v>-1</v>
      </c>
      <c r="D950" s="3">
        <v>65</v>
      </c>
      <c r="E950" s="3">
        <v>-1</v>
      </c>
    </row>
    <row r="951" spans="1:5" x14ac:dyDescent="0.25">
      <c r="A951" s="6">
        <v>10021991</v>
      </c>
      <c r="B951" s="3">
        <v>65</v>
      </c>
      <c r="C951" s="3">
        <v>-1</v>
      </c>
      <c r="D951" s="3">
        <v>65</v>
      </c>
      <c r="E951" s="3">
        <v>-1</v>
      </c>
    </row>
    <row r="952" spans="1:5" x14ac:dyDescent="0.25">
      <c r="A952" s="6">
        <v>10022002</v>
      </c>
      <c r="B952" s="3">
        <v>65</v>
      </c>
      <c r="C952" s="3">
        <v>-1</v>
      </c>
      <c r="D952" s="3">
        <v>65</v>
      </c>
      <c r="E952" s="3">
        <v>-1</v>
      </c>
    </row>
    <row r="953" spans="1:5" x14ac:dyDescent="0.25">
      <c r="A953" s="6">
        <v>10022007</v>
      </c>
      <c r="B953" s="3">
        <v>65</v>
      </c>
      <c r="C953" s="3">
        <v>-1</v>
      </c>
      <c r="D953" s="3">
        <v>65</v>
      </c>
      <c r="E953" s="3">
        <v>-1</v>
      </c>
    </row>
    <row r="954" spans="1:5" x14ac:dyDescent="0.25">
      <c r="A954" s="6">
        <v>10022008</v>
      </c>
      <c r="B954" s="3">
        <v>65</v>
      </c>
      <c r="C954" s="3">
        <v>0</v>
      </c>
      <c r="D954" s="3">
        <v>65</v>
      </c>
      <c r="E954" s="3">
        <v>0</v>
      </c>
    </row>
    <row r="955" spans="1:5" x14ac:dyDescent="0.25">
      <c r="A955" s="6">
        <v>10032000</v>
      </c>
      <c r="B955" s="3">
        <v>65</v>
      </c>
      <c r="C955" s="3">
        <v>-1</v>
      </c>
      <c r="D955" s="3">
        <v>65</v>
      </c>
      <c r="E955" s="3">
        <v>-1</v>
      </c>
    </row>
    <row r="956" spans="1:5" x14ac:dyDescent="0.25">
      <c r="A956" s="6">
        <v>10032011</v>
      </c>
      <c r="B956" s="3">
        <v>65</v>
      </c>
      <c r="C956" s="3">
        <v>0</v>
      </c>
      <c r="D956" s="3">
        <v>65</v>
      </c>
      <c r="E956" s="3">
        <v>0</v>
      </c>
    </row>
    <row r="957" spans="1:5" x14ac:dyDescent="0.25">
      <c r="A957" s="6">
        <v>10042006</v>
      </c>
      <c r="B957" s="3">
        <v>65</v>
      </c>
      <c r="C957" s="3">
        <v>-1</v>
      </c>
      <c r="D957" s="3">
        <v>65</v>
      </c>
      <c r="E957" s="3">
        <v>-1</v>
      </c>
    </row>
    <row r="958" spans="1:5" x14ac:dyDescent="0.25">
      <c r="A958" s="6">
        <v>10051995</v>
      </c>
      <c r="B958" s="3">
        <v>65</v>
      </c>
      <c r="C958" s="3">
        <v>-1</v>
      </c>
      <c r="D958" s="3">
        <v>65</v>
      </c>
      <c r="E958" s="3">
        <v>-1</v>
      </c>
    </row>
    <row r="959" spans="1:5" x14ac:dyDescent="0.25">
      <c r="A959" s="6">
        <v>10081999</v>
      </c>
      <c r="B959" s="3">
        <v>65</v>
      </c>
      <c r="C959" s="3">
        <v>-1</v>
      </c>
      <c r="D959" s="3">
        <v>65</v>
      </c>
      <c r="E959" s="3">
        <v>-1</v>
      </c>
    </row>
    <row r="960" spans="1:5" x14ac:dyDescent="0.25">
      <c r="A960" s="6">
        <v>10082013</v>
      </c>
      <c r="B960" s="3">
        <v>65</v>
      </c>
      <c r="C960" s="3">
        <v>0</v>
      </c>
      <c r="D960" s="3">
        <v>65</v>
      </c>
      <c r="E960" s="3">
        <v>0</v>
      </c>
    </row>
    <row r="961" spans="1:5" x14ac:dyDescent="0.25">
      <c r="A961" s="6">
        <v>10162009</v>
      </c>
      <c r="B961" s="3">
        <v>65</v>
      </c>
      <c r="C961" s="3">
        <v>-1</v>
      </c>
      <c r="D961" s="3">
        <v>65</v>
      </c>
      <c r="E961" s="3">
        <v>-1</v>
      </c>
    </row>
    <row r="962" spans="1:5" x14ac:dyDescent="0.25">
      <c r="A962" s="6">
        <v>10191992</v>
      </c>
      <c r="B962" s="3">
        <v>65</v>
      </c>
      <c r="C962" s="3">
        <v>-1</v>
      </c>
      <c r="D962" s="3">
        <v>65</v>
      </c>
      <c r="E962" s="3">
        <v>-1</v>
      </c>
    </row>
    <row r="963" spans="1:5" x14ac:dyDescent="0.25">
      <c r="A963" s="6">
        <v>10241990</v>
      </c>
      <c r="B963" s="3">
        <v>65</v>
      </c>
      <c r="C963" s="3">
        <v>-1</v>
      </c>
      <c r="D963" s="3">
        <v>65</v>
      </c>
      <c r="E963" s="3">
        <v>-1</v>
      </c>
    </row>
    <row r="964" spans="1:5" x14ac:dyDescent="0.25">
      <c r="A964" s="6">
        <v>10241994</v>
      </c>
      <c r="B964" s="3">
        <v>65</v>
      </c>
      <c r="C964" s="3">
        <v>-1</v>
      </c>
      <c r="D964" s="3">
        <v>65</v>
      </c>
      <c r="E964" s="3">
        <v>-1</v>
      </c>
    </row>
    <row r="965" spans="1:5" x14ac:dyDescent="0.25">
      <c r="A965" s="6">
        <v>10252003</v>
      </c>
      <c r="B965" s="3">
        <v>65</v>
      </c>
      <c r="C965" s="3">
        <v>-1</v>
      </c>
      <c r="D965" s="3">
        <v>65</v>
      </c>
      <c r="E965" s="3">
        <v>-1</v>
      </c>
    </row>
    <row r="966" spans="1:5" x14ac:dyDescent="0.25">
      <c r="A966" s="6">
        <v>10261998</v>
      </c>
      <c r="B966" s="3">
        <v>65</v>
      </c>
      <c r="C966" s="3">
        <v>-1</v>
      </c>
      <c r="D966" s="3">
        <v>65</v>
      </c>
      <c r="E966" s="3">
        <v>-1</v>
      </c>
    </row>
    <row r="967" spans="1:5" x14ac:dyDescent="0.25">
      <c r="A967" s="6">
        <v>10272004</v>
      </c>
      <c r="B967" s="3">
        <v>65</v>
      </c>
      <c r="C967" s="3">
        <v>-1</v>
      </c>
      <c r="D967" s="3">
        <v>65</v>
      </c>
      <c r="E967" s="3">
        <v>-1</v>
      </c>
    </row>
    <row r="968" spans="1:5" x14ac:dyDescent="0.25">
      <c r="A968" s="6">
        <v>10281999</v>
      </c>
      <c r="B968" s="3">
        <v>65</v>
      </c>
      <c r="C968" s="3">
        <v>-1</v>
      </c>
      <c r="D968" s="3">
        <v>65</v>
      </c>
      <c r="E968" s="3">
        <v>-1</v>
      </c>
    </row>
    <row r="969" spans="1:5" x14ac:dyDescent="0.25">
      <c r="A969" s="6">
        <v>10282005</v>
      </c>
      <c r="B969" s="3">
        <v>65</v>
      </c>
      <c r="C969" s="3">
        <v>-1</v>
      </c>
      <c r="D969" s="3">
        <v>65</v>
      </c>
      <c r="E969" s="3">
        <v>-1</v>
      </c>
    </row>
    <row r="970" spans="1:5" x14ac:dyDescent="0.25">
      <c r="A970" s="6">
        <v>10282010</v>
      </c>
      <c r="B970" s="3">
        <v>65</v>
      </c>
      <c r="C970" s="3">
        <v>-1</v>
      </c>
      <c r="D970" s="3">
        <v>65</v>
      </c>
      <c r="E970" s="3">
        <v>-1</v>
      </c>
    </row>
    <row r="971" spans="1:5" x14ac:dyDescent="0.25">
      <c r="A971" s="6">
        <v>10292008</v>
      </c>
      <c r="B971" s="3">
        <v>65</v>
      </c>
      <c r="C971" s="3">
        <v>-1</v>
      </c>
      <c r="D971" s="3">
        <v>65</v>
      </c>
      <c r="E971" s="3">
        <v>-1</v>
      </c>
    </row>
    <row r="972" spans="1:5" x14ac:dyDescent="0.25">
      <c r="A972" s="6">
        <v>10292012</v>
      </c>
      <c r="B972" s="3">
        <v>65</v>
      </c>
      <c r="C972" s="3">
        <v>0</v>
      </c>
      <c r="D972" s="3">
        <v>65</v>
      </c>
      <c r="E972" s="3">
        <v>0</v>
      </c>
    </row>
    <row r="973" spans="1:5" x14ac:dyDescent="0.25">
      <c r="A973" s="6">
        <v>10301997</v>
      </c>
      <c r="B973" s="3">
        <v>65</v>
      </c>
      <c r="C973" s="3">
        <v>-1</v>
      </c>
      <c r="D973" s="3">
        <v>65</v>
      </c>
      <c r="E973" s="3">
        <v>-1</v>
      </c>
    </row>
    <row r="974" spans="1:5" x14ac:dyDescent="0.25">
      <c r="A974" s="6">
        <v>10311995</v>
      </c>
      <c r="B974" s="3">
        <v>65</v>
      </c>
      <c r="C974" s="3">
        <v>-1</v>
      </c>
      <c r="D974" s="3">
        <v>65</v>
      </c>
      <c r="E974" s="3">
        <v>-1</v>
      </c>
    </row>
    <row r="975" spans="1:5" x14ac:dyDescent="0.25">
      <c r="A975" s="6">
        <v>10312000</v>
      </c>
      <c r="B975" s="3">
        <v>65</v>
      </c>
      <c r="C975" s="3">
        <v>-1</v>
      </c>
      <c r="D975" s="3">
        <v>65</v>
      </c>
      <c r="E975" s="3">
        <v>-1</v>
      </c>
    </row>
    <row r="976" spans="1:5" x14ac:dyDescent="0.25">
      <c r="A976" s="6">
        <v>11011996</v>
      </c>
      <c r="B976" s="3">
        <v>65</v>
      </c>
      <c r="C976" s="3">
        <v>-1</v>
      </c>
      <c r="D976" s="3">
        <v>65</v>
      </c>
      <c r="E976" s="3">
        <v>-1</v>
      </c>
    </row>
    <row r="977" spans="1:5" x14ac:dyDescent="0.25">
      <c r="A977" s="6">
        <v>11012006</v>
      </c>
      <c r="B977" s="3">
        <v>65</v>
      </c>
      <c r="C977" s="3">
        <v>-1</v>
      </c>
      <c r="D977" s="3">
        <v>65</v>
      </c>
      <c r="E977" s="3">
        <v>-1</v>
      </c>
    </row>
    <row r="978" spans="1:5" x14ac:dyDescent="0.25">
      <c r="A978" s="6">
        <v>11021993</v>
      </c>
      <c r="B978" s="3">
        <v>65</v>
      </c>
      <c r="C978" s="3">
        <v>-1</v>
      </c>
      <c r="D978" s="3">
        <v>65</v>
      </c>
      <c r="E978" s="3">
        <v>-1</v>
      </c>
    </row>
    <row r="979" spans="1:5" x14ac:dyDescent="0.25">
      <c r="A979" s="6">
        <v>11022007</v>
      </c>
      <c r="B979" s="3">
        <v>65</v>
      </c>
      <c r="C979" s="3">
        <v>-1</v>
      </c>
      <c r="D979" s="3">
        <v>65</v>
      </c>
      <c r="E979" s="3">
        <v>-1</v>
      </c>
    </row>
    <row r="980" spans="1:5" x14ac:dyDescent="0.25">
      <c r="A980" s="6">
        <v>11022011</v>
      </c>
      <c r="B980" s="3">
        <v>65</v>
      </c>
      <c r="C980" s="3">
        <v>0</v>
      </c>
      <c r="D980" s="3">
        <v>65</v>
      </c>
      <c r="E980" s="3">
        <v>0</v>
      </c>
    </row>
    <row r="981" spans="1:5" x14ac:dyDescent="0.25">
      <c r="A981" s="6">
        <v>11042009</v>
      </c>
      <c r="B981" s="3">
        <v>65</v>
      </c>
      <c r="C981" s="3">
        <v>-1</v>
      </c>
      <c r="D981" s="3">
        <v>65</v>
      </c>
      <c r="E981" s="3">
        <v>-1</v>
      </c>
    </row>
    <row r="982" spans="1:5" x14ac:dyDescent="0.25">
      <c r="A982" s="6">
        <v>11062013</v>
      </c>
      <c r="B982" s="3">
        <v>65</v>
      </c>
      <c r="C982" s="3">
        <v>0</v>
      </c>
      <c r="D982" s="3">
        <v>65</v>
      </c>
      <c r="E982" s="3">
        <v>0</v>
      </c>
    </row>
    <row r="983" spans="1:5" x14ac:dyDescent="0.25">
      <c r="A983" s="6">
        <v>11071996</v>
      </c>
      <c r="B983" s="3">
        <v>65</v>
      </c>
      <c r="C983" s="3">
        <v>-1</v>
      </c>
      <c r="D983" s="3">
        <v>65</v>
      </c>
      <c r="E983" s="3">
        <v>-1</v>
      </c>
    </row>
    <row r="984" spans="1:5" x14ac:dyDescent="0.25">
      <c r="A984" s="6">
        <v>11072002</v>
      </c>
      <c r="B984" s="3">
        <v>65</v>
      </c>
      <c r="C984" s="3">
        <v>-1</v>
      </c>
      <c r="D984" s="3">
        <v>65</v>
      </c>
      <c r="E984" s="3">
        <v>-1</v>
      </c>
    </row>
    <row r="985" spans="1:5" x14ac:dyDescent="0.25">
      <c r="A985" s="6">
        <v>11082001</v>
      </c>
      <c r="B985" s="3">
        <v>65</v>
      </c>
      <c r="C985" s="3">
        <v>-1</v>
      </c>
      <c r="D985" s="3">
        <v>65</v>
      </c>
      <c r="E985" s="3">
        <v>-1</v>
      </c>
    </row>
    <row r="986" spans="1:5" x14ac:dyDescent="0.25">
      <c r="A986" s="6">
        <v>11121992</v>
      </c>
      <c r="B986" s="3">
        <v>65</v>
      </c>
      <c r="C986" s="3">
        <v>-1</v>
      </c>
      <c r="D986" s="3">
        <v>65</v>
      </c>
      <c r="E986" s="3">
        <v>-1</v>
      </c>
    </row>
    <row r="987" spans="1:5" x14ac:dyDescent="0.25">
      <c r="A987" s="6">
        <v>11151991</v>
      </c>
      <c r="B987" s="3">
        <v>65</v>
      </c>
      <c r="C987" s="3">
        <v>-1</v>
      </c>
      <c r="D987" s="3">
        <v>65</v>
      </c>
      <c r="E987" s="3">
        <v>-1</v>
      </c>
    </row>
    <row r="988" spans="1:5" x14ac:dyDescent="0.25">
      <c r="A988" s="6">
        <v>11241997</v>
      </c>
      <c r="B988" s="3">
        <v>65</v>
      </c>
      <c r="C988" s="3">
        <v>-1</v>
      </c>
      <c r="D988" s="3">
        <v>65</v>
      </c>
      <c r="E988" s="3">
        <v>-1</v>
      </c>
    </row>
    <row r="989" spans="1:5" x14ac:dyDescent="0.25">
      <c r="A989" s="6">
        <v>11261990</v>
      </c>
      <c r="B989" s="3">
        <v>65</v>
      </c>
      <c r="C989" s="3">
        <v>-1</v>
      </c>
      <c r="D989" s="3">
        <v>65</v>
      </c>
      <c r="E989" s="3">
        <v>-1</v>
      </c>
    </row>
    <row r="990" spans="1:5" x14ac:dyDescent="0.25">
      <c r="A990" s="6">
        <v>11262003</v>
      </c>
      <c r="B990" s="3">
        <v>65</v>
      </c>
      <c r="C990" s="3">
        <v>-1</v>
      </c>
      <c r="D990" s="3">
        <v>65</v>
      </c>
      <c r="E990" s="3">
        <v>-1</v>
      </c>
    </row>
    <row r="991" spans="1:5" x14ac:dyDescent="0.25">
      <c r="A991" s="6">
        <v>11271995</v>
      </c>
      <c r="B991" s="3">
        <v>65</v>
      </c>
      <c r="C991" s="3">
        <v>-1</v>
      </c>
      <c r="D991" s="3">
        <v>65</v>
      </c>
      <c r="E991" s="3">
        <v>-1</v>
      </c>
    </row>
    <row r="992" spans="1:5" x14ac:dyDescent="0.25">
      <c r="A992" s="6">
        <v>11291993</v>
      </c>
      <c r="B992" s="3">
        <v>65</v>
      </c>
      <c r="C992" s="3">
        <v>-1</v>
      </c>
      <c r="D992" s="3">
        <v>65</v>
      </c>
      <c r="E992" s="3">
        <v>-1</v>
      </c>
    </row>
    <row r="993" spans="1:5" x14ac:dyDescent="0.25">
      <c r="A993" s="6">
        <v>11291994</v>
      </c>
      <c r="B993" s="3">
        <v>65</v>
      </c>
      <c r="C993" s="3">
        <v>-1</v>
      </c>
      <c r="D993" s="3">
        <v>65</v>
      </c>
      <c r="E993" s="3">
        <v>-1</v>
      </c>
    </row>
    <row r="994" spans="1:5" x14ac:dyDescent="0.25">
      <c r="A994" s="6">
        <v>11292006</v>
      </c>
      <c r="B994" s="3">
        <v>65</v>
      </c>
      <c r="C994" s="3">
        <v>-1</v>
      </c>
      <c r="D994" s="3">
        <v>65</v>
      </c>
      <c r="E994" s="3">
        <v>-1</v>
      </c>
    </row>
    <row r="995" spans="1:5" x14ac:dyDescent="0.25">
      <c r="A995" s="6">
        <v>11292007</v>
      </c>
      <c r="B995" s="3">
        <v>65</v>
      </c>
      <c r="C995" s="3">
        <v>-1</v>
      </c>
      <c r="D995" s="3">
        <v>65</v>
      </c>
      <c r="E995" s="3">
        <v>-1</v>
      </c>
    </row>
    <row r="996" spans="1:5" x14ac:dyDescent="0.25">
      <c r="A996" s="6">
        <v>11301999</v>
      </c>
      <c r="B996" s="3">
        <v>65</v>
      </c>
      <c r="C996" s="3">
        <v>-1</v>
      </c>
      <c r="D996" s="3">
        <v>65</v>
      </c>
      <c r="E996" s="3">
        <v>-1</v>
      </c>
    </row>
    <row r="997" spans="1:5" x14ac:dyDescent="0.25">
      <c r="A997" s="6">
        <v>11302000</v>
      </c>
      <c r="B997" s="3">
        <v>65</v>
      </c>
      <c r="C997" s="3">
        <v>-1</v>
      </c>
      <c r="D997" s="3">
        <v>65</v>
      </c>
      <c r="E997" s="3">
        <v>-1</v>
      </c>
    </row>
    <row r="998" spans="1:5" x14ac:dyDescent="0.25">
      <c r="A998" s="6">
        <v>11302001</v>
      </c>
      <c r="B998" s="3">
        <v>65</v>
      </c>
      <c r="C998" s="3">
        <v>-1</v>
      </c>
      <c r="D998" s="3">
        <v>65</v>
      </c>
      <c r="E998" s="3">
        <v>-1</v>
      </c>
    </row>
    <row r="999" spans="1:5" x14ac:dyDescent="0.25">
      <c r="A999" s="6">
        <v>11302011</v>
      </c>
      <c r="B999" s="3">
        <v>65</v>
      </c>
      <c r="C999" s="3">
        <v>-1</v>
      </c>
      <c r="D999" s="3">
        <v>65</v>
      </c>
      <c r="E999" s="3">
        <v>-1</v>
      </c>
    </row>
    <row r="1000" spans="1:5" x14ac:dyDescent="0.25">
      <c r="A1000" s="6">
        <v>12012004</v>
      </c>
      <c r="B1000" s="3">
        <v>65</v>
      </c>
      <c r="C1000" s="3">
        <v>-1</v>
      </c>
      <c r="D1000" s="3">
        <v>65</v>
      </c>
      <c r="E1000" s="3">
        <v>-1</v>
      </c>
    </row>
    <row r="1001" spans="1:5" x14ac:dyDescent="0.25">
      <c r="A1001" s="6">
        <v>12012010</v>
      </c>
      <c r="B1001" s="3">
        <v>65</v>
      </c>
      <c r="C1001" s="3">
        <v>-1</v>
      </c>
      <c r="D1001" s="3">
        <v>65</v>
      </c>
      <c r="E1001" s="3">
        <v>-1</v>
      </c>
    </row>
    <row r="1002" spans="1:5" x14ac:dyDescent="0.25">
      <c r="A1002" s="6">
        <v>12021992</v>
      </c>
      <c r="B1002" s="3">
        <v>65</v>
      </c>
      <c r="C1002" s="3">
        <v>-1</v>
      </c>
      <c r="D1002" s="3">
        <v>65</v>
      </c>
      <c r="E1002" s="3">
        <v>-1</v>
      </c>
    </row>
    <row r="1003" spans="1:5" x14ac:dyDescent="0.25">
      <c r="A1003" s="6">
        <v>12021998</v>
      </c>
      <c r="B1003" s="3">
        <v>65</v>
      </c>
      <c r="C1003" s="3">
        <v>-1</v>
      </c>
      <c r="D1003" s="3">
        <v>65</v>
      </c>
      <c r="E1003" s="3">
        <v>-1</v>
      </c>
    </row>
    <row r="1004" spans="1:5" x14ac:dyDescent="0.25">
      <c r="A1004" s="6">
        <v>12022002</v>
      </c>
      <c r="B1004" s="3">
        <v>65</v>
      </c>
      <c r="C1004" s="3">
        <v>-1</v>
      </c>
      <c r="D1004" s="3">
        <v>65</v>
      </c>
      <c r="E1004" s="3">
        <v>-1</v>
      </c>
    </row>
    <row r="1005" spans="1:5" x14ac:dyDescent="0.25">
      <c r="A1005" s="6">
        <v>12022013</v>
      </c>
      <c r="B1005" s="3">
        <v>65</v>
      </c>
      <c r="C1005" s="3">
        <v>0</v>
      </c>
      <c r="D1005" s="3">
        <v>65</v>
      </c>
      <c r="E1005" s="3">
        <v>0</v>
      </c>
    </row>
    <row r="1006" spans="1:5" x14ac:dyDescent="0.25">
      <c r="A1006" s="6">
        <v>12031996</v>
      </c>
      <c r="B1006" s="3">
        <v>65</v>
      </c>
      <c r="C1006" s="3">
        <v>-1</v>
      </c>
      <c r="D1006" s="3">
        <v>65</v>
      </c>
      <c r="E1006" s="3">
        <v>-1</v>
      </c>
    </row>
    <row r="1007" spans="1:5" x14ac:dyDescent="0.25">
      <c r="A1007" s="6">
        <v>12032008</v>
      </c>
      <c r="B1007" s="3">
        <v>65</v>
      </c>
      <c r="C1007" s="3">
        <v>-1</v>
      </c>
      <c r="D1007" s="3">
        <v>65</v>
      </c>
      <c r="E1007" s="3">
        <v>-1</v>
      </c>
    </row>
    <row r="1008" spans="1:5" x14ac:dyDescent="0.25">
      <c r="A1008" s="6">
        <v>12032009</v>
      </c>
      <c r="B1008" s="3">
        <v>65</v>
      </c>
      <c r="C1008" s="3">
        <v>-1</v>
      </c>
      <c r="D1008" s="3">
        <v>65</v>
      </c>
      <c r="E1008" s="3">
        <v>-1</v>
      </c>
    </row>
    <row r="1009" spans="1:5" x14ac:dyDescent="0.25">
      <c r="A1009" s="6">
        <v>12062005</v>
      </c>
      <c r="B1009" s="3">
        <v>65</v>
      </c>
      <c r="C1009" s="3">
        <v>-1</v>
      </c>
      <c r="D1009" s="3">
        <v>65</v>
      </c>
      <c r="E1009" s="3">
        <v>-1</v>
      </c>
    </row>
    <row r="1010" spans="1:5" x14ac:dyDescent="0.25">
      <c r="A1010" s="6">
        <v>12062013</v>
      </c>
      <c r="B1010" s="3">
        <v>65</v>
      </c>
      <c r="C1010" s="3">
        <v>0</v>
      </c>
      <c r="D1010" s="3">
        <v>65</v>
      </c>
      <c r="E1010" s="3">
        <v>0</v>
      </c>
    </row>
    <row r="1011" spans="1:5" x14ac:dyDescent="0.25">
      <c r="A1011" s="6">
        <v>12091991</v>
      </c>
      <c r="B1011" s="3">
        <v>65</v>
      </c>
      <c r="C1011" s="3">
        <v>-1</v>
      </c>
      <c r="D1011" s="3">
        <v>65</v>
      </c>
      <c r="E1011" s="3">
        <v>-1</v>
      </c>
    </row>
    <row r="1012" spans="1:5" x14ac:dyDescent="0.25">
      <c r="A1012" s="6">
        <v>12131991</v>
      </c>
      <c r="B1012" s="3">
        <v>65</v>
      </c>
      <c r="C1012" s="3">
        <v>-1</v>
      </c>
      <c r="D1012" s="3">
        <v>65</v>
      </c>
      <c r="E1012" s="3">
        <v>-1</v>
      </c>
    </row>
    <row r="1013" spans="1:5" x14ac:dyDescent="0.25">
      <c r="A1013" s="6">
        <v>12191990</v>
      </c>
      <c r="B1013" s="3">
        <v>65</v>
      </c>
      <c r="C1013" s="3">
        <v>-1</v>
      </c>
      <c r="D1013" s="3">
        <v>65</v>
      </c>
      <c r="E1013" s="3">
        <v>-1</v>
      </c>
    </row>
    <row r="1014" spans="1:5" x14ac:dyDescent="0.25">
      <c r="A1014" s="6">
        <v>12202000</v>
      </c>
      <c r="B1014" s="3">
        <v>65</v>
      </c>
      <c r="C1014" s="3">
        <v>-1</v>
      </c>
      <c r="D1014" s="3">
        <v>65</v>
      </c>
      <c r="E1014" s="3">
        <v>-1</v>
      </c>
    </row>
    <row r="1015" spans="1:5" x14ac:dyDescent="0.25">
      <c r="A1015" s="6">
        <v>12202001</v>
      </c>
      <c r="B1015" s="3">
        <v>65</v>
      </c>
      <c r="C1015" s="3">
        <v>-1</v>
      </c>
      <c r="D1015" s="3">
        <v>65</v>
      </c>
      <c r="E1015" s="3">
        <v>-1</v>
      </c>
    </row>
    <row r="1016" spans="1:5" x14ac:dyDescent="0.25">
      <c r="A1016" s="6">
        <v>12202007</v>
      </c>
      <c r="B1016" s="3">
        <v>65</v>
      </c>
      <c r="C1016" s="3">
        <v>-1</v>
      </c>
      <c r="D1016" s="3">
        <v>65</v>
      </c>
      <c r="E1016" s="3">
        <v>-1</v>
      </c>
    </row>
    <row r="1017" spans="1:5" x14ac:dyDescent="0.25">
      <c r="A1017" s="6">
        <v>12222003</v>
      </c>
      <c r="B1017" s="3">
        <v>65</v>
      </c>
      <c r="C1017" s="3">
        <v>-1</v>
      </c>
      <c r="D1017" s="3">
        <v>65</v>
      </c>
      <c r="E1017" s="3">
        <v>-1</v>
      </c>
    </row>
    <row r="1018" spans="1:5" x14ac:dyDescent="0.25">
      <c r="A1018" s="6">
        <v>12222006</v>
      </c>
      <c r="B1018" s="3">
        <v>65</v>
      </c>
      <c r="C1018" s="3">
        <v>-1</v>
      </c>
      <c r="D1018" s="3">
        <v>65</v>
      </c>
      <c r="E1018" s="3">
        <v>-1</v>
      </c>
    </row>
    <row r="1019" spans="1:5" x14ac:dyDescent="0.25">
      <c r="A1019" s="6">
        <v>12261995</v>
      </c>
      <c r="B1019" s="3">
        <v>65</v>
      </c>
      <c r="C1019" s="3">
        <v>-1</v>
      </c>
      <c r="D1019" s="3">
        <v>65</v>
      </c>
      <c r="E1019" s="3">
        <v>-1</v>
      </c>
    </row>
    <row r="1020" spans="1:5" x14ac:dyDescent="0.25">
      <c r="A1020" s="6">
        <v>12271996</v>
      </c>
      <c r="B1020" s="3">
        <v>66</v>
      </c>
      <c r="C1020" s="3">
        <v>0</v>
      </c>
      <c r="D1020" s="3">
        <v>66</v>
      </c>
      <c r="E1020" s="3">
        <v>0</v>
      </c>
    </row>
    <row r="1021" spans="1:5" x14ac:dyDescent="0.25">
      <c r="A1021" s="6">
        <v>12282004</v>
      </c>
      <c r="B1021" s="3">
        <v>65</v>
      </c>
      <c r="C1021" s="3">
        <v>-1</v>
      </c>
      <c r="D1021" s="3">
        <v>65</v>
      </c>
      <c r="E1021" s="3">
        <v>-1</v>
      </c>
    </row>
    <row r="1022" spans="1:5" x14ac:dyDescent="0.25">
      <c r="A1022" s="6">
        <v>12291994</v>
      </c>
      <c r="B1022" s="3">
        <v>65</v>
      </c>
      <c r="C1022" s="3">
        <v>-1</v>
      </c>
      <c r="D1022" s="3">
        <v>65</v>
      </c>
      <c r="E1022" s="3">
        <v>-1</v>
      </c>
    </row>
    <row r="1023" spans="1:5" x14ac:dyDescent="0.25">
      <c r="A1023" s="6">
        <v>12301997</v>
      </c>
      <c r="B1023" s="3">
        <v>65</v>
      </c>
      <c r="C1023" s="3">
        <v>-1</v>
      </c>
      <c r="D1023" s="3">
        <v>65</v>
      </c>
      <c r="E1023" s="3">
        <v>-1</v>
      </c>
    </row>
    <row r="1024" spans="1:5" x14ac:dyDescent="0.25">
      <c r="A1024" s="6">
        <v>12302002</v>
      </c>
      <c r="B1024" s="3">
        <v>66</v>
      </c>
      <c r="C1024" s="3">
        <v>0</v>
      </c>
      <c r="D1024" s="3">
        <v>66</v>
      </c>
      <c r="E1024" s="3">
        <v>0</v>
      </c>
    </row>
    <row r="1025" spans="1:5" x14ac:dyDescent="0.25">
      <c r="A1025" s="6">
        <v>12311991</v>
      </c>
      <c r="B1025" s="3">
        <v>66</v>
      </c>
      <c r="C1025" s="3">
        <v>0</v>
      </c>
      <c r="D1025" s="3">
        <v>66</v>
      </c>
      <c r="E1025" s="3">
        <v>0</v>
      </c>
    </row>
    <row r="1026" spans="1:5" x14ac:dyDescent="0.25">
      <c r="A1026" s="6">
        <v>12311992</v>
      </c>
      <c r="B1026" s="3">
        <v>66</v>
      </c>
      <c r="C1026" s="3">
        <v>0</v>
      </c>
      <c r="D1026" s="3">
        <v>66</v>
      </c>
      <c r="E1026" s="3">
        <v>0</v>
      </c>
    </row>
    <row r="1027" spans="1:5" x14ac:dyDescent="0.25">
      <c r="A1027" s="5" t="s">
        <v>115</v>
      </c>
      <c r="B1027" s="3">
        <v>3890</v>
      </c>
      <c r="C1027" s="3">
        <v>-250</v>
      </c>
      <c r="D1027" s="7"/>
      <c r="E1027" s="7"/>
    </row>
    <row r="1028" spans="1:5" x14ac:dyDescent="0.25">
      <c r="A1028" s="6">
        <v>1022013</v>
      </c>
      <c r="B1028" s="3">
        <v>12</v>
      </c>
      <c r="C1028" s="3">
        <v>4</v>
      </c>
      <c r="D1028" s="3">
        <v>12</v>
      </c>
      <c r="E1028" s="3">
        <v>4</v>
      </c>
    </row>
    <row r="1029" spans="1:5" x14ac:dyDescent="0.25">
      <c r="A1029" s="6">
        <v>1041991</v>
      </c>
      <c r="B1029" s="3">
        <v>8</v>
      </c>
      <c r="C1029" s="3">
        <v>-6</v>
      </c>
      <c r="D1029" s="3">
        <v>8</v>
      </c>
      <c r="E1029" s="3">
        <v>-6</v>
      </c>
    </row>
    <row r="1030" spans="1:5" x14ac:dyDescent="0.25">
      <c r="A1030" s="6">
        <v>1051995</v>
      </c>
      <c r="B1030" s="3">
        <v>7</v>
      </c>
      <c r="C1030" s="3">
        <v>-3</v>
      </c>
      <c r="D1030" s="3">
        <v>7</v>
      </c>
      <c r="E1030" s="3">
        <v>-3</v>
      </c>
    </row>
    <row r="1031" spans="1:5" x14ac:dyDescent="0.25">
      <c r="A1031" s="6">
        <v>1052000</v>
      </c>
      <c r="B1031" s="3">
        <v>12</v>
      </c>
      <c r="C1031" s="3">
        <v>3</v>
      </c>
      <c r="D1031" s="3">
        <v>12</v>
      </c>
      <c r="E1031" s="3">
        <v>3</v>
      </c>
    </row>
    <row r="1032" spans="1:5" x14ac:dyDescent="0.25">
      <c r="A1032" s="6">
        <v>1052010</v>
      </c>
      <c r="B1032" s="3">
        <v>12</v>
      </c>
      <c r="C1032" s="3">
        <v>-1</v>
      </c>
      <c r="D1032" s="3">
        <v>12</v>
      </c>
      <c r="E1032" s="3">
        <v>-1</v>
      </c>
    </row>
    <row r="1033" spans="1:5" x14ac:dyDescent="0.25">
      <c r="A1033" s="6">
        <v>1052011</v>
      </c>
      <c r="B1033" s="3">
        <v>12</v>
      </c>
      <c r="C1033" s="3">
        <v>-1</v>
      </c>
      <c r="D1033" s="3">
        <v>12</v>
      </c>
      <c r="E1033" s="3">
        <v>-1</v>
      </c>
    </row>
    <row r="1034" spans="1:5" x14ac:dyDescent="0.25">
      <c r="A1034" s="6">
        <v>1061992</v>
      </c>
      <c r="B1034" s="3">
        <v>11</v>
      </c>
      <c r="C1034" s="3">
        <v>-4</v>
      </c>
      <c r="D1034" s="3">
        <v>11</v>
      </c>
      <c r="E1034" s="3">
        <v>-4</v>
      </c>
    </row>
    <row r="1035" spans="1:5" x14ac:dyDescent="0.25">
      <c r="A1035" s="6">
        <v>1061994</v>
      </c>
      <c r="B1035" s="3">
        <v>10</v>
      </c>
      <c r="C1035" s="3">
        <v>-3</v>
      </c>
      <c r="D1035" s="3">
        <v>10</v>
      </c>
      <c r="E1035" s="3">
        <v>-3</v>
      </c>
    </row>
    <row r="1036" spans="1:5" x14ac:dyDescent="0.25">
      <c r="A1036" s="6">
        <v>1062006</v>
      </c>
      <c r="B1036" s="3">
        <v>12</v>
      </c>
      <c r="C1036" s="3">
        <v>-4</v>
      </c>
      <c r="D1036" s="3">
        <v>12</v>
      </c>
      <c r="E1036" s="3">
        <v>-4</v>
      </c>
    </row>
    <row r="1037" spans="1:5" x14ac:dyDescent="0.25">
      <c r="A1037" s="6">
        <v>1062012</v>
      </c>
      <c r="B1037" s="3">
        <v>11</v>
      </c>
      <c r="C1037" s="3">
        <v>-1</v>
      </c>
      <c r="D1037" s="3">
        <v>11</v>
      </c>
      <c r="E1037" s="3">
        <v>-1</v>
      </c>
    </row>
    <row r="1038" spans="1:5" x14ac:dyDescent="0.25">
      <c r="A1038" s="6">
        <v>1071997</v>
      </c>
      <c r="B1038" s="3">
        <v>13</v>
      </c>
      <c r="C1038" s="3">
        <v>3</v>
      </c>
      <c r="D1038" s="3">
        <v>13</v>
      </c>
      <c r="E1038" s="3">
        <v>3</v>
      </c>
    </row>
    <row r="1039" spans="1:5" x14ac:dyDescent="0.25">
      <c r="A1039" s="6">
        <v>1082009</v>
      </c>
      <c r="B1039" s="3">
        <v>9</v>
      </c>
      <c r="C1039" s="3">
        <v>-4</v>
      </c>
      <c r="D1039" s="3">
        <v>9</v>
      </c>
      <c r="E1039" s="3">
        <v>-4</v>
      </c>
    </row>
    <row r="1040" spans="1:5" x14ac:dyDescent="0.25">
      <c r="A1040" s="6">
        <v>1082014</v>
      </c>
      <c r="B1040" s="3">
        <v>8</v>
      </c>
      <c r="C1040" s="3">
        <v>-4</v>
      </c>
      <c r="D1040" s="3">
        <v>8</v>
      </c>
      <c r="E1040" s="3">
        <v>-4</v>
      </c>
    </row>
    <row r="1041" spans="1:5" x14ac:dyDescent="0.25">
      <c r="A1041" s="6">
        <v>1091995</v>
      </c>
      <c r="B1041" s="3">
        <v>9</v>
      </c>
      <c r="C1041" s="3">
        <v>-1</v>
      </c>
      <c r="D1041" s="3">
        <v>9</v>
      </c>
      <c r="E1041" s="3">
        <v>-1</v>
      </c>
    </row>
    <row r="1042" spans="1:5" x14ac:dyDescent="0.25">
      <c r="A1042" s="6">
        <v>1101995</v>
      </c>
      <c r="B1042" s="3">
        <v>11</v>
      </c>
      <c r="C1042" s="3">
        <v>1</v>
      </c>
      <c r="D1042" s="3">
        <v>11</v>
      </c>
      <c r="E1042" s="3">
        <v>1</v>
      </c>
    </row>
    <row r="1043" spans="1:5" x14ac:dyDescent="0.25">
      <c r="A1043" s="6">
        <v>1102008</v>
      </c>
      <c r="B1043" s="3">
        <v>11</v>
      </c>
      <c r="C1043" s="3">
        <v>-2</v>
      </c>
      <c r="D1043" s="3">
        <v>11</v>
      </c>
      <c r="E1043" s="3">
        <v>-2</v>
      </c>
    </row>
    <row r="1044" spans="1:5" x14ac:dyDescent="0.25">
      <c r="A1044" s="6">
        <v>1111995</v>
      </c>
      <c r="B1044" s="3">
        <v>12</v>
      </c>
      <c r="C1044" s="3">
        <v>2</v>
      </c>
      <c r="D1044" s="3">
        <v>12</v>
      </c>
      <c r="E1044" s="3">
        <v>2</v>
      </c>
    </row>
    <row r="1045" spans="1:5" x14ac:dyDescent="0.25">
      <c r="A1045" s="6">
        <v>1121995</v>
      </c>
      <c r="B1045" s="3">
        <v>12</v>
      </c>
      <c r="C1045" s="3">
        <v>2</v>
      </c>
      <c r="D1045" s="3">
        <v>12</v>
      </c>
      <c r="E1045" s="3">
        <v>2</v>
      </c>
    </row>
    <row r="1046" spans="1:5" x14ac:dyDescent="0.25">
      <c r="A1046" s="6">
        <v>1131995</v>
      </c>
      <c r="B1046" s="3">
        <v>12</v>
      </c>
      <c r="C1046" s="3">
        <v>2</v>
      </c>
      <c r="D1046" s="3">
        <v>12</v>
      </c>
      <c r="E1046" s="3">
        <v>2</v>
      </c>
    </row>
    <row r="1047" spans="1:5" x14ac:dyDescent="0.25">
      <c r="A1047" s="6">
        <v>1161995</v>
      </c>
      <c r="B1047" s="3">
        <v>12</v>
      </c>
      <c r="C1047" s="3">
        <v>2</v>
      </c>
      <c r="D1047" s="3">
        <v>12</v>
      </c>
      <c r="E1047" s="3">
        <v>2</v>
      </c>
    </row>
    <row r="1048" spans="1:5" x14ac:dyDescent="0.25">
      <c r="A1048" s="6">
        <v>1201994</v>
      </c>
      <c r="B1048" s="3">
        <v>9</v>
      </c>
      <c r="C1048" s="3">
        <v>-5</v>
      </c>
      <c r="D1048" s="3">
        <v>9</v>
      </c>
      <c r="E1048" s="3">
        <v>-5</v>
      </c>
    </row>
    <row r="1049" spans="1:5" x14ac:dyDescent="0.25">
      <c r="A1049" s="6">
        <v>1201995</v>
      </c>
      <c r="B1049" s="3">
        <v>12</v>
      </c>
      <c r="C1049" s="3">
        <v>2</v>
      </c>
      <c r="D1049" s="3">
        <v>12</v>
      </c>
      <c r="E1049" s="3">
        <v>2</v>
      </c>
    </row>
    <row r="1050" spans="1:5" x14ac:dyDescent="0.25">
      <c r="A1050" s="6">
        <v>1251993</v>
      </c>
      <c r="B1050" s="3">
        <v>13</v>
      </c>
      <c r="C1050" s="3">
        <v>0</v>
      </c>
      <c r="D1050" s="3">
        <v>13</v>
      </c>
      <c r="E1050" s="3">
        <v>0</v>
      </c>
    </row>
    <row r="1051" spans="1:5" x14ac:dyDescent="0.25">
      <c r="A1051" s="6">
        <v>1251995</v>
      </c>
      <c r="B1051" s="3">
        <v>13</v>
      </c>
      <c r="C1051" s="3">
        <v>2</v>
      </c>
      <c r="D1051" s="3">
        <v>13</v>
      </c>
      <c r="E1051" s="3">
        <v>2</v>
      </c>
    </row>
    <row r="1052" spans="1:5" x14ac:dyDescent="0.25">
      <c r="A1052" s="6">
        <v>1272011</v>
      </c>
      <c r="B1052" s="3">
        <v>12</v>
      </c>
      <c r="C1052" s="3">
        <v>-1</v>
      </c>
      <c r="D1052" s="3">
        <v>12</v>
      </c>
      <c r="E1052" s="3">
        <v>-1</v>
      </c>
    </row>
    <row r="1053" spans="1:5" x14ac:dyDescent="0.25">
      <c r="A1053" s="6">
        <v>1282000</v>
      </c>
      <c r="B1053" s="3">
        <v>12</v>
      </c>
      <c r="C1053" s="3">
        <v>2</v>
      </c>
      <c r="D1053" s="3">
        <v>12</v>
      </c>
      <c r="E1053" s="3">
        <v>2</v>
      </c>
    </row>
    <row r="1054" spans="1:5" x14ac:dyDescent="0.25">
      <c r="A1054" s="6">
        <v>1291998</v>
      </c>
      <c r="B1054" s="3">
        <v>12</v>
      </c>
      <c r="C1054" s="3">
        <v>0</v>
      </c>
      <c r="D1054" s="3">
        <v>12</v>
      </c>
      <c r="E1054" s="3">
        <v>0</v>
      </c>
    </row>
    <row r="1055" spans="1:5" x14ac:dyDescent="0.25">
      <c r="A1055" s="6">
        <v>1291999</v>
      </c>
      <c r="B1055" s="3">
        <v>13</v>
      </c>
      <c r="C1055" s="3">
        <v>1</v>
      </c>
      <c r="D1055" s="3">
        <v>13</v>
      </c>
      <c r="E1055" s="3">
        <v>1</v>
      </c>
    </row>
    <row r="1056" spans="1:5" x14ac:dyDescent="0.25">
      <c r="A1056" s="6">
        <v>1292010</v>
      </c>
      <c r="B1056" s="3">
        <v>12</v>
      </c>
      <c r="C1056" s="3">
        <v>-1</v>
      </c>
      <c r="D1056" s="3">
        <v>12</v>
      </c>
      <c r="E1056" s="3">
        <v>-1</v>
      </c>
    </row>
    <row r="1057" spans="1:5" x14ac:dyDescent="0.25">
      <c r="A1057" s="6">
        <v>1302002</v>
      </c>
      <c r="B1057" s="3">
        <v>12</v>
      </c>
      <c r="C1057" s="3">
        <v>4</v>
      </c>
      <c r="D1057" s="3">
        <v>12</v>
      </c>
      <c r="E1057" s="3">
        <v>4</v>
      </c>
    </row>
    <row r="1058" spans="1:5" x14ac:dyDescent="0.25">
      <c r="A1058" s="6">
        <v>1302003</v>
      </c>
      <c r="B1058" s="3">
        <v>12</v>
      </c>
      <c r="C1058" s="3">
        <v>0</v>
      </c>
      <c r="D1058" s="3">
        <v>12</v>
      </c>
      <c r="E1058" s="3">
        <v>0</v>
      </c>
    </row>
    <row r="1059" spans="1:5" x14ac:dyDescent="0.25">
      <c r="A1059" s="6">
        <v>1302009</v>
      </c>
      <c r="B1059" s="3">
        <v>9</v>
      </c>
      <c r="C1059" s="3">
        <v>-4</v>
      </c>
      <c r="D1059" s="3">
        <v>9</v>
      </c>
      <c r="E1059" s="3">
        <v>-4</v>
      </c>
    </row>
    <row r="1060" spans="1:5" x14ac:dyDescent="0.25">
      <c r="A1060" s="6">
        <v>1302012</v>
      </c>
      <c r="B1060" s="3">
        <v>12</v>
      </c>
      <c r="C1060" s="3">
        <v>0</v>
      </c>
      <c r="D1060" s="3">
        <v>12</v>
      </c>
      <c r="E1060" s="3">
        <v>0</v>
      </c>
    </row>
    <row r="1061" spans="1:5" x14ac:dyDescent="0.25">
      <c r="A1061" s="6">
        <v>1302013</v>
      </c>
      <c r="B1061" s="3">
        <v>12</v>
      </c>
      <c r="C1061" s="3">
        <v>4</v>
      </c>
      <c r="D1061" s="3">
        <v>12</v>
      </c>
      <c r="E1061" s="3">
        <v>4</v>
      </c>
    </row>
    <row r="1062" spans="1:5" x14ac:dyDescent="0.25">
      <c r="A1062" s="6">
        <v>1311997</v>
      </c>
      <c r="B1062" s="3">
        <v>13</v>
      </c>
      <c r="C1062" s="3">
        <v>2</v>
      </c>
      <c r="D1062" s="3">
        <v>13</v>
      </c>
      <c r="E1062" s="3">
        <v>2</v>
      </c>
    </row>
    <row r="1063" spans="1:5" x14ac:dyDescent="0.25">
      <c r="A1063" s="6">
        <v>2012006</v>
      </c>
      <c r="B1063" s="3">
        <v>12</v>
      </c>
      <c r="C1063" s="3">
        <v>-4</v>
      </c>
      <c r="D1063" s="3">
        <v>12</v>
      </c>
      <c r="E1063" s="3">
        <v>-4</v>
      </c>
    </row>
    <row r="1064" spans="1:5" x14ac:dyDescent="0.25">
      <c r="A1064" s="6">
        <v>2012008</v>
      </c>
      <c r="B1064" s="3">
        <v>12</v>
      </c>
      <c r="C1064" s="3">
        <v>-2</v>
      </c>
      <c r="D1064" s="3">
        <v>12</v>
      </c>
      <c r="E1064" s="3">
        <v>-2</v>
      </c>
    </row>
    <row r="1065" spans="1:5" x14ac:dyDescent="0.25">
      <c r="A1065" s="6">
        <v>2022001</v>
      </c>
      <c r="B1065" s="3">
        <v>12</v>
      </c>
      <c r="C1065" s="3">
        <v>5</v>
      </c>
      <c r="D1065" s="3">
        <v>12</v>
      </c>
      <c r="E1065" s="3">
        <v>5</v>
      </c>
    </row>
    <row r="1066" spans="1:5" x14ac:dyDescent="0.25">
      <c r="A1066" s="6">
        <v>2032014</v>
      </c>
      <c r="B1066" s="3">
        <v>8</v>
      </c>
      <c r="C1066" s="3">
        <v>-4</v>
      </c>
      <c r="D1066" s="3">
        <v>8</v>
      </c>
      <c r="E1066" s="3">
        <v>-4</v>
      </c>
    </row>
    <row r="1067" spans="1:5" x14ac:dyDescent="0.25">
      <c r="A1067" s="6">
        <v>2041998</v>
      </c>
      <c r="B1067" s="3">
        <v>14</v>
      </c>
      <c r="C1067" s="3">
        <v>2</v>
      </c>
      <c r="D1067" s="3">
        <v>14</v>
      </c>
      <c r="E1067" s="3">
        <v>2</v>
      </c>
    </row>
    <row r="1068" spans="1:5" x14ac:dyDescent="0.25">
      <c r="A1068" s="6">
        <v>2051991</v>
      </c>
      <c r="B1068" s="3">
        <v>7</v>
      </c>
      <c r="C1068" s="3">
        <v>-8</v>
      </c>
      <c r="D1068" s="3">
        <v>7</v>
      </c>
      <c r="E1068" s="3">
        <v>-8</v>
      </c>
    </row>
    <row r="1069" spans="1:5" x14ac:dyDescent="0.25">
      <c r="A1069" s="6">
        <v>2051992</v>
      </c>
      <c r="B1069" s="3">
        <v>10</v>
      </c>
      <c r="C1069" s="3">
        <v>-5</v>
      </c>
      <c r="D1069" s="3">
        <v>10</v>
      </c>
      <c r="E1069" s="3">
        <v>-5</v>
      </c>
    </row>
    <row r="1070" spans="1:5" x14ac:dyDescent="0.25">
      <c r="A1070" s="6">
        <v>2052007</v>
      </c>
      <c r="B1070" s="3">
        <v>12</v>
      </c>
      <c r="C1070" s="3">
        <v>-4</v>
      </c>
      <c r="D1070" s="3">
        <v>12</v>
      </c>
      <c r="E1070" s="3">
        <v>-4</v>
      </c>
    </row>
    <row r="1071" spans="1:5" x14ac:dyDescent="0.25">
      <c r="A1071" s="6">
        <v>2082001</v>
      </c>
      <c r="B1071" s="3">
        <v>12</v>
      </c>
      <c r="C1071" s="3">
        <v>5</v>
      </c>
      <c r="D1071" s="3">
        <v>12</v>
      </c>
      <c r="E1071" s="3">
        <v>5</v>
      </c>
    </row>
    <row r="1072" spans="1:5" x14ac:dyDescent="0.25">
      <c r="A1072" s="6">
        <v>2092005</v>
      </c>
      <c r="B1072" s="3">
        <v>12</v>
      </c>
      <c r="C1072" s="3">
        <v>-4</v>
      </c>
      <c r="D1072" s="3">
        <v>12</v>
      </c>
      <c r="E1072" s="3">
        <v>-4</v>
      </c>
    </row>
    <row r="1073" spans="1:5" x14ac:dyDescent="0.25">
      <c r="A1073" s="6">
        <v>2101994</v>
      </c>
      <c r="B1073" s="3">
        <v>11</v>
      </c>
      <c r="C1073" s="3">
        <v>-3</v>
      </c>
      <c r="D1073" s="3">
        <v>11</v>
      </c>
      <c r="E1073" s="3">
        <v>-3</v>
      </c>
    </row>
    <row r="1074" spans="1:5" x14ac:dyDescent="0.25">
      <c r="A1074" s="6">
        <v>2111992</v>
      </c>
      <c r="B1074" s="3">
        <v>10</v>
      </c>
      <c r="C1074" s="3">
        <v>-5</v>
      </c>
      <c r="D1074" s="3">
        <v>10</v>
      </c>
      <c r="E1074" s="3">
        <v>-5</v>
      </c>
    </row>
    <row r="1075" spans="1:5" x14ac:dyDescent="0.25">
      <c r="A1075" s="6">
        <v>2121992</v>
      </c>
      <c r="B1075" s="3">
        <v>11</v>
      </c>
      <c r="C1075" s="3">
        <v>-4</v>
      </c>
      <c r="D1075" s="3">
        <v>11</v>
      </c>
      <c r="E1075" s="3">
        <v>-4</v>
      </c>
    </row>
    <row r="1076" spans="1:5" x14ac:dyDescent="0.25">
      <c r="A1076" s="6">
        <v>2131992</v>
      </c>
      <c r="B1076" s="3">
        <v>12</v>
      </c>
      <c r="C1076" s="3">
        <v>-3</v>
      </c>
      <c r="D1076" s="3">
        <v>12</v>
      </c>
      <c r="E1076" s="3">
        <v>-3</v>
      </c>
    </row>
    <row r="1077" spans="1:5" x14ac:dyDescent="0.25">
      <c r="A1077" s="6">
        <v>2141992</v>
      </c>
      <c r="B1077" s="3">
        <v>12</v>
      </c>
      <c r="C1077" s="3">
        <v>-3</v>
      </c>
      <c r="D1077" s="3">
        <v>12</v>
      </c>
      <c r="E1077" s="3">
        <v>-3</v>
      </c>
    </row>
    <row r="1078" spans="1:5" x14ac:dyDescent="0.25">
      <c r="A1078" s="6">
        <v>2151992</v>
      </c>
      <c r="B1078" s="3">
        <v>13</v>
      </c>
      <c r="C1078" s="3">
        <v>-2</v>
      </c>
      <c r="D1078" s="3">
        <v>13</v>
      </c>
      <c r="E1078" s="3">
        <v>-2</v>
      </c>
    </row>
    <row r="1079" spans="1:5" x14ac:dyDescent="0.25">
      <c r="A1079" s="6">
        <v>2181992</v>
      </c>
      <c r="B1079" s="3">
        <v>13</v>
      </c>
      <c r="C1079" s="3">
        <v>-2</v>
      </c>
      <c r="D1079" s="3">
        <v>13</v>
      </c>
      <c r="E1079" s="3">
        <v>-2</v>
      </c>
    </row>
    <row r="1080" spans="1:5" x14ac:dyDescent="0.25">
      <c r="A1080" s="6">
        <v>2191992</v>
      </c>
      <c r="B1080" s="3">
        <v>13</v>
      </c>
      <c r="C1080" s="3">
        <v>-2</v>
      </c>
      <c r="D1080" s="3">
        <v>13</v>
      </c>
      <c r="E1080" s="3">
        <v>-2</v>
      </c>
    </row>
    <row r="1081" spans="1:5" x14ac:dyDescent="0.25">
      <c r="A1081" s="6">
        <v>2211992</v>
      </c>
      <c r="B1081" s="3">
        <v>13</v>
      </c>
      <c r="C1081" s="3">
        <v>-2</v>
      </c>
      <c r="D1081" s="3">
        <v>13</v>
      </c>
      <c r="E1081" s="3">
        <v>-2</v>
      </c>
    </row>
    <row r="1082" spans="1:5" x14ac:dyDescent="0.25">
      <c r="A1082" s="6">
        <v>2222005</v>
      </c>
      <c r="B1082" s="3">
        <v>13</v>
      </c>
      <c r="C1082" s="3">
        <v>-3</v>
      </c>
      <c r="D1082" s="3">
        <v>13</v>
      </c>
      <c r="E1082" s="3">
        <v>-3</v>
      </c>
    </row>
    <row r="1083" spans="1:5" x14ac:dyDescent="0.25">
      <c r="A1083" s="6">
        <v>2231994</v>
      </c>
      <c r="B1083" s="3">
        <v>12</v>
      </c>
      <c r="C1083" s="3">
        <v>-2</v>
      </c>
      <c r="D1083" s="3">
        <v>12</v>
      </c>
      <c r="E1083" s="3">
        <v>-2</v>
      </c>
    </row>
    <row r="1084" spans="1:5" x14ac:dyDescent="0.25">
      <c r="A1084" s="6">
        <v>2232004</v>
      </c>
      <c r="B1084" s="3">
        <v>12</v>
      </c>
      <c r="C1084" s="3">
        <v>-3</v>
      </c>
      <c r="D1084" s="3">
        <v>12</v>
      </c>
      <c r="E1084" s="3">
        <v>-3</v>
      </c>
    </row>
    <row r="1085" spans="1:5" x14ac:dyDescent="0.25">
      <c r="A1085" s="6">
        <v>2241992</v>
      </c>
      <c r="B1085" s="3">
        <v>12</v>
      </c>
      <c r="C1085" s="3">
        <v>-3</v>
      </c>
      <c r="D1085" s="3">
        <v>12</v>
      </c>
      <c r="E1085" s="3">
        <v>-3</v>
      </c>
    </row>
    <row r="1086" spans="1:5" x14ac:dyDescent="0.25">
      <c r="A1086" s="6">
        <v>2241999</v>
      </c>
      <c r="B1086" s="3">
        <v>13</v>
      </c>
      <c r="C1086" s="3">
        <v>0</v>
      </c>
      <c r="D1086" s="3">
        <v>13</v>
      </c>
      <c r="E1086" s="3">
        <v>0</v>
      </c>
    </row>
    <row r="1087" spans="1:5" x14ac:dyDescent="0.25">
      <c r="A1087" s="6">
        <v>2242003</v>
      </c>
      <c r="B1087" s="3">
        <v>12</v>
      </c>
      <c r="C1087" s="3">
        <v>-1</v>
      </c>
      <c r="D1087" s="3">
        <v>12</v>
      </c>
      <c r="E1087" s="3">
        <v>-1</v>
      </c>
    </row>
    <row r="1088" spans="1:5" x14ac:dyDescent="0.25">
      <c r="A1088" s="6">
        <v>2251998</v>
      </c>
      <c r="B1088" s="3">
        <v>14</v>
      </c>
      <c r="C1088" s="3">
        <v>2</v>
      </c>
      <c r="D1088" s="3">
        <v>14</v>
      </c>
      <c r="E1088" s="3">
        <v>2</v>
      </c>
    </row>
    <row r="1089" spans="1:5" x14ac:dyDescent="0.25">
      <c r="A1089" s="6">
        <v>2252000</v>
      </c>
      <c r="B1089" s="3">
        <v>12</v>
      </c>
      <c r="C1089" s="3">
        <v>1</v>
      </c>
      <c r="D1089" s="3">
        <v>12</v>
      </c>
      <c r="E1089" s="3">
        <v>1</v>
      </c>
    </row>
    <row r="1090" spans="1:5" x14ac:dyDescent="0.25">
      <c r="A1090" s="6">
        <v>2252009</v>
      </c>
      <c r="B1090" s="3">
        <v>12</v>
      </c>
      <c r="C1090" s="3">
        <v>-1</v>
      </c>
      <c r="D1090" s="3">
        <v>12</v>
      </c>
      <c r="E1090" s="3">
        <v>-1</v>
      </c>
    </row>
    <row r="1091" spans="1:5" x14ac:dyDescent="0.25">
      <c r="A1091" s="6">
        <v>2261992</v>
      </c>
      <c r="B1091" s="3">
        <v>12</v>
      </c>
      <c r="C1091" s="3">
        <v>-3</v>
      </c>
      <c r="D1091" s="3">
        <v>12</v>
      </c>
      <c r="E1091" s="3">
        <v>-3</v>
      </c>
    </row>
    <row r="1092" spans="1:5" x14ac:dyDescent="0.25">
      <c r="A1092" s="6">
        <v>2271995</v>
      </c>
      <c r="B1092" s="3">
        <v>12</v>
      </c>
      <c r="C1092" s="3">
        <v>-1</v>
      </c>
      <c r="D1092" s="3">
        <v>12</v>
      </c>
      <c r="E1092" s="3">
        <v>-1</v>
      </c>
    </row>
    <row r="1093" spans="1:5" x14ac:dyDescent="0.25">
      <c r="A1093" s="6">
        <v>2271997</v>
      </c>
      <c r="B1093" s="3">
        <v>12</v>
      </c>
      <c r="C1093" s="3">
        <v>0</v>
      </c>
      <c r="D1093" s="3">
        <v>12</v>
      </c>
      <c r="E1093" s="3">
        <v>0</v>
      </c>
    </row>
    <row r="1094" spans="1:5" x14ac:dyDescent="0.25">
      <c r="A1094" s="6">
        <v>2272007</v>
      </c>
      <c r="B1094" s="3">
        <v>12</v>
      </c>
      <c r="C1094" s="3">
        <v>-4</v>
      </c>
      <c r="D1094" s="3">
        <v>12</v>
      </c>
      <c r="E1094" s="3">
        <v>-4</v>
      </c>
    </row>
    <row r="1095" spans="1:5" x14ac:dyDescent="0.25">
      <c r="A1095" s="6">
        <v>2272013</v>
      </c>
      <c r="B1095" s="3">
        <v>12</v>
      </c>
      <c r="C1095" s="3">
        <v>2</v>
      </c>
      <c r="D1095" s="3">
        <v>12</v>
      </c>
      <c r="E1095" s="3">
        <v>2</v>
      </c>
    </row>
    <row r="1096" spans="1:5" x14ac:dyDescent="0.25">
      <c r="A1096" s="6">
        <v>2281992</v>
      </c>
      <c r="B1096" s="3">
        <v>12</v>
      </c>
      <c r="C1096" s="3">
        <v>-4</v>
      </c>
      <c r="D1096" s="3">
        <v>12</v>
      </c>
      <c r="E1096" s="3">
        <v>-4</v>
      </c>
    </row>
    <row r="1097" spans="1:5" x14ac:dyDescent="0.25">
      <c r="A1097" s="6">
        <v>2281996</v>
      </c>
      <c r="B1097" s="3">
        <v>13</v>
      </c>
      <c r="C1097" s="3">
        <v>-1</v>
      </c>
      <c r="D1097" s="3">
        <v>13</v>
      </c>
      <c r="E1097" s="3">
        <v>-1</v>
      </c>
    </row>
    <row r="1098" spans="1:5" x14ac:dyDescent="0.25">
      <c r="A1098" s="6">
        <v>2282011</v>
      </c>
      <c r="B1098" s="3">
        <v>12</v>
      </c>
      <c r="C1098" s="3">
        <v>-1</v>
      </c>
      <c r="D1098" s="3">
        <v>12</v>
      </c>
      <c r="E1098" s="3">
        <v>-1</v>
      </c>
    </row>
    <row r="1099" spans="1:5" x14ac:dyDescent="0.25">
      <c r="A1099" s="6">
        <v>2292008</v>
      </c>
      <c r="B1099" s="3">
        <v>12</v>
      </c>
      <c r="C1099" s="3">
        <v>-2</v>
      </c>
      <c r="D1099" s="3">
        <v>12</v>
      </c>
      <c r="E1099" s="3">
        <v>-2</v>
      </c>
    </row>
    <row r="1100" spans="1:5" x14ac:dyDescent="0.25">
      <c r="A1100" s="6">
        <v>3021992</v>
      </c>
      <c r="B1100" s="3">
        <v>12</v>
      </c>
      <c r="C1100" s="3">
        <v>-4</v>
      </c>
      <c r="D1100" s="3">
        <v>12</v>
      </c>
      <c r="E1100" s="3">
        <v>-4</v>
      </c>
    </row>
    <row r="1101" spans="1:5" x14ac:dyDescent="0.25">
      <c r="A1101" s="6">
        <v>3022006</v>
      </c>
      <c r="B1101" s="3">
        <v>12</v>
      </c>
      <c r="C1101" s="3">
        <v>-4</v>
      </c>
      <c r="D1101" s="3">
        <v>12</v>
      </c>
      <c r="E1101" s="3">
        <v>-4</v>
      </c>
    </row>
    <row r="1102" spans="1:5" x14ac:dyDescent="0.25">
      <c r="A1102" s="6">
        <v>3031993</v>
      </c>
      <c r="B1102" s="3">
        <v>13</v>
      </c>
      <c r="C1102" s="3">
        <v>-1</v>
      </c>
      <c r="D1102" s="3">
        <v>13</v>
      </c>
      <c r="E1102" s="3">
        <v>-1</v>
      </c>
    </row>
    <row r="1103" spans="1:5" x14ac:dyDescent="0.25">
      <c r="A1103" s="6">
        <v>3032014</v>
      </c>
      <c r="B1103" s="3">
        <v>9</v>
      </c>
      <c r="C1103" s="3">
        <v>-4</v>
      </c>
      <c r="D1103" s="3">
        <v>9</v>
      </c>
      <c r="E1103" s="3">
        <v>-4</v>
      </c>
    </row>
    <row r="1104" spans="1:5" x14ac:dyDescent="0.25">
      <c r="A1104" s="6">
        <v>3042002</v>
      </c>
      <c r="B1104" s="3">
        <v>12</v>
      </c>
      <c r="C1104" s="3">
        <v>3</v>
      </c>
      <c r="D1104" s="3">
        <v>12</v>
      </c>
      <c r="E1104" s="3">
        <v>3</v>
      </c>
    </row>
    <row r="1105" spans="1:5" x14ac:dyDescent="0.25">
      <c r="A1105" s="6">
        <v>3042010</v>
      </c>
      <c r="B1105" s="3">
        <v>12</v>
      </c>
      <c r="C1105" s="3">
        <v>-1</v>
      </c>
      <c r="D1105" s="3">
        <v>12</v>
      </c>
      <c r="E1105" s="3">
        <v>-1</v>
      </c>
    </row>
    <row r="1106" spans="1:5" x14ac:dyDescent="0.25">
      <c r="A1106" s="6">
        <v>3051991</v>
      </c>
      <c r="B1106" s="3">
        <v>7</v>
      </c>
      <c r="C1106" s="3">
        <v>-8</v>
      </c>
      <c r="D1106" s="3">
        <v>7</v>
      </c>
      <c r="E1106" s="3">
        <v>-8</v>
      </c>
    </row>
    <row r="1107" spans="1:5" x14ac:dyDescent="0.25">
      <c r="A1107" s="6">
        <v>3052012</v>
      </c>
      <c r="B1107" s="3">
        <v>11</v>
      </c>
      <c r="C1107" s="3">
        <v>-2</v>
      </c>
      <c r="D1107" s="3">
        <v>11</v>
      </c>
      <c r="E1107" s="3">
        <v>-2</v>
      </c>
    </row>
    <row r="1108" spans="1:5" x14ac:dyDescent="0.25">
      <c r="A1108" s="6">
        <v>3061992</v>
      </c>
      <c r="B1108" s="3">
        <v>12</v>
      </c>
      <c r="C1108" s="3">
        <v>-3</v>
      </c>
      <c r="D1108" s="3">
        <v>12</v>
      </c>
      <c r="E1108" s="3">
        <v>-3</v>
      </c>
    </row>
    <row r="1109" spans="1:5" x14ac:dyDescent="0.25">
      <c r="A1109" s="6">
        <v>3121992</v>
      </c>
      <c r="B1109" s="3">
        <v>12</v>
      </c>
      <c r="C1109" s="3">
        <v>-3</v>
      </c>
      <c r="D1109" s="3">
        <v>12</v>
      </c>
      <c r="E1109" s="3">
        <v>-3</v>
      </c>
    </row>
    <row r="1110" spans="1:5" x14ac:dyDescent="0.25">
      <c r="A1110" s="6">
        <v>3141991</v>
      </c>
      <c r="B1110" s="3">
        <v>7</v>
      </c>
      <c r="C1110" s="3">
        <v>-8</v>
      </c>
      <c r="D1110" s="3">
        <v>7</v>
      </c>
      <c r="E1110" s="3">
        <v>-8</v>
      </c>
    </row>
    <row r="1111" spans="1:5" x14ac:dyDescent="0.25">
      <c r="A1111" s="6">
        <v>3151995</v>
      </c>
      <c r="B1111" s="3">
        <v>14</v>
      </c>
      <c r="C1111" s="3">
        <v>1</v>
      </c>
      <c r="D1111" s="3">
        <v>14</v>
      </c>
      <c r="E1111" s="3">
        <v>1</v>
      </c>
    </row>
    <row r="1112" spans="1:5" x14ac:dyDescent="0.25">
      <c r="A1112" s="6">
        <v>3181991</v>
      </c>
      <c r="B1112" s="3">
        <v>10</v>
      </c>
      <c r="C1112" s="3">
        <v>-5</v>
      </c>
      <c r="D1112" s="3">
        <v>10</v>
      </c>
      <c r="E1112" s="3">
        <v>-5</v>
      </c>
    </row>
    <row r="1113" spans="1:5" x14ac:dyDescent="0.25">
      <c r="A1113" s="6">
        <v>3201991</v>
      </c>
      <c r="B1113" s="3">
        <v>11</v>
      </c>
      <c r="C1113" s="3">
        <v>-4</v>
      </c>
      <c r="D1113" s="3">
        <v>11</v>
      </c>
      <c r="E1113" s="3">
        <v>-4</v>
      </c>
    </row>
    <row r="1114" spans="1:5" x14ac:dyDescent="0.25">
      <c r="A1114" s="6">
        <v>3212008</v>
      </c>
      <c r="B1114" s="3">
        <v>12</v>
      </c>
      <c r="C1114" s="3">
        <v>-3</v>
      </c>
      <c r="D1114" s="3">
        <v>12</v>
      </c>
      <c r="E1114" s="3">
        <v>-3</v>
      </c>
    </row>
    <row r="1115" spans="1:5" x14ac:dyDescent="0.25">
      <c r="A1115" s="6">
        <v>3231994</v>
      </c>
      <c r="B1115" s="3">
        <v>12</v>
      </c>
      <c r="C1115" s="3">
        <v>-2</v>
      </c>
      <c r="D1115" s="3">
        <v>12</v>
      </c>
      <c r="E1115" s="3">
        <v>-2</v>
      </c>
    </row>
    <row r="1116" spans="1:5" x14ac:dyDescent="0.25">
      <c r="A1116" s="6">
        <v>3251991</v>
      </c>
      <c r="B1116" s="3">
        <v>12</v>
      </c>
      <c r="C1116" s="3">
        <v>-3</v>
      </c>
      <c r="D1116" s="3">
        <v>12</v>
      </c>
      <c r="E1116" s="3">
        <v>-3</v>
      </c>
    </row>
    <row r="1117" spans="1:5" x14ac:dyDescent="0.25">
      <c r="A1117" s="6">
        <v>3262002</v>
      </c>
      <c r="B1117" s="3">
        <v>12</v>
      </c>
      <c r="C1117" s="3">
        <v>3</v>
      </c>
      <c r="D1117" s="3">
        <v>12</v>
      </c>
      <c r="E1117" s="3">
        <v>3</v>
      </c>
    </row>
    <row r="1118" spans="1:5" x14ac:dyDescent="0.25">
      <c r="A1118" s="6">
        <v>3262003</v>
      </c>
      <c r="B1118" s="3">
        <v>12</v>
      </c>
      <c r="C1118" s="3">
        <v>-1</v>
      </c>
      <c r="D1118" s="3">
        <v>12</v>
      </c>
      <c r="E1118" s="3">
        <v>-1</v>
      </c>
    </row>
    <row r="1119" spans="1:5" x14ac:dyDescent="0.25">
      <c r="A1119" s="6">
        <v>3272007</v>
      </c>
      <c r="B1119" s="3">
        <v>12</v>
      </c>
      <c r="C1119" s="3">
        <v>-4</v>
      </c>
      <c r="D1119" s="3">
        <v>12</v>
      </c>
      <c r="E1119" s="3">
        <v>-4</v>
      </c>
    </row>
    <row r="1120" spans="1:5" x14ac:dyDescent="0.25">
      <c r="A1120" s="6">
        <v>3281991</v>
      </c>
      <c r="B1120" s="3">
        <v>12</v>
      </c>
      <c r="C1120" s="3">
        <v>-3</v>
      </c>
      <c r="D1120" s="3">
        <v>12</v>
      </c>
      <c r="E1120" s="3">
        <v>-3</v>
      </c>
    </row>
    <row r="1121" spans="1:5" x14ac:dyDescent="0.25">
      <c r="A1121" s="6">
        <v>3281997</v>
      </c>
      <c r="B1121" s="3">
        <v>12</v>
      </c>
      <c r="C1121" s="3">
        <v>0</v>
      </c>
      <c r="D1121" s="3">
        <v>12</v>
      </c>
      <c r="E1121" s="3">
        <v>0</v>
      </c>
    </row>
    <row r="1122" spans="1:5" x14ac:dyDescent="0.25">
      <c r="A1122" s="6">
        <v>3282014</v>
      </c>
      <c r="B1122" s="3">
        <v>11</v>
      </c>
      <c r="C1122" s="3">
        <v>-2</v>
      </c>
      <c r="D1122" s="3">
        <v>11</v>
      </c>
      <c r="E1122" s="3">
        <v>-2</v>
      </c>
    </row>
    <row r="1123" spans="1:5" x14ac:dyDescent="0.25">
      <c r="A1123" s="6">
        <v>3291995</v>
      </c>
      <c r="B1123" s="3">
        <v>13</v>
      </c>
      <c r="C1123" s="3">
        <v>-1</v>
      </c>
      <c r="D1123" s="3">
        <v>13</v>
      </c>
      <c r="E1123" s="3">
        <v>-1</v>
      </c>
    </row>
    <row r="1124" spans="1:5" x14ac:dyDescent="0.25">
      <c r="A1124" s="6">
        <v>3291996</v>
      </c>
      <c r="B1124" s="3">
        <v>12</v>
      </c>
      <c r="C1124" s="3">
        <v>-1</v>
      </c>
      <c r="D1124" s="3">
        <v>12</v>
      </c>
      <c r="E1124" s="3">
        <v>-1</v>
      </c>
    </row>
    <row r="1125" spans="1:5" x14ac:dyDescent="0.25">
      <c r="A1125" s="6">
        <v>3292006</v>
      </c>
      <c r="B1125" s="3">
        <v>12</v>
      </c>
      <c r="C1125" s="3">
        <v>-4</v>
      </c>
      <c r="D1125" s="3">
        <v>12</v>
      </c>
      <c r="E1125" s="3">
        <v>-4</v>
      </c>
    </row>
    <row r="1126" spans="1:5" x14ac:dyDescent="0.25">
      <c r="A1126" s="6">
        <v>3301998</v>
      </c>
      <c r="B1126" s="3">
        <v>13</v>
      </c>
      <c r="C1126" s="3">
        <v>1</v>
      </c>
      <c r="D1126" s="3">
        <v>13</v>
      </c>
      <c r="E1126" s="3">
        <v>1</v>
      </c>
    </row>
    <row r="1127" spans="1:5" x14ac:dyDescent="0.25">
      <c r="A1127" s="6">
        <v>3302009</v>
      </c>
      <c r="B1127" s="3">
        <v>12</v>
      </c>
      <c r="C1127" s="3">
        <v>-1</v>
      </c>
      <c r="D1127" s="3">
        <v>12</v>
      </c>
      <c r="E1127" s="3">
        <v>-1</v>
      </c>
    </row>
    <row r="1128" spans="1:5" x14ac:dyDescent="0.25">
      <c r="A1128" s="6">
        <v>3302010</v>
      </c>
      <c r="B1128" s="3">
        <v>12</v>
      </c>
      <c r="C1128" s="3">
        <v>-1</v>
      </c>
      <c r="D1128" s="3">
        <v>12</v>
      </c>
      <c r="E1128" s="3">
        <v>-1</v>
      </c>
    </row>
    <row r="1129" spans="1:5" x14ac:dyDescent="0.25">
      <c r="A1129" s="6">
        <v>3312005</v>
      </c>
      <c r="B1129" s="3">
        <v>13</v>
      </c>
      <c r="C1129" s="3">
        <v>-3</v>
      </c>
      <c r="D1129" s="3">
        <v>13</v>
      </c>
      <c r="E1129" s="3">
        <v>-3</v>
      </c>
    </row>
    <row r="1130" spans="1:5" x14ac:dyDescent="0.25">
      <c r="A1130" s="6">
        <v>4012004</v>
      </c>
      <c r="B1130" s="3">
        <v>12</v>
      </c>
      <c r="C1130" s="3">
        <v>-4</v>
      </c>
      <c r="D1130" s="3">
        <v>12</v>
      </c>
      <c r="E1130" s="3">
        <v>-4</v>
      </c>
    </row>
    <row r="1131" spans="1:5" x14ac:dyDescent="0.25">
      <c r="A1131" s="6">
        <v>4012011</v>
      </c>
      <c r="B1131" s="3">
        <v>13</v>
      </c>
      <c r="C1131" s="3">
        <v>0</v>
      </c>
      <c r="D1131" s="3">
        <v>13</v>
      </c>
      <c r="E1131" s="3">
        <v>0</v>
      </c>
    </row>
    <row r="1132" spans="1:5" x14ac:dyDescent="0.25">
      <c r="A1132" s="6">
        <v>4021991</v>
      </c>
      <c r="B1132" s="3">
        <v>12</v>
      </c>
      <c r="C1132" s="3">
        <v>-3</v>
      </c>
      <c r="D1132" s="3">
        <v>12</v>
      </c>
      <c r="E1132" s="3">
        <v>-3</v>
      </c>
    </row>
    <row r="1133" spans="1:5" x14ac:dyDescent="0.25">
      <c r="A1133" s="6">
        <v>4021992</v>
      </c>
      <c r="B1133" s="3">
        <v>12</v>
      </c>
      <c r="C1133" s="3">
        <v>-3</v>
      </c>
      <c r="D1133" s="3">
        <v>12</v>
      </c>
      <c r="E1133" s="3">
        <v>-3</v>
      </c>
    </row>
    <row r="1134" spans="1:5" x14ac:dyDescent="0.25">
      <c r="A1134" s="6">
        <v>4021993</v>
      </c>
      <c r="B1134" s="3">
        <v>12</v>
      </c>
      <c r="C1134" s="3">
        <v>-3</v>
      </c>
      <c r="D1134" s="3">
        <v>12</v>
      </c>
      <c r="E1134" s="3">
        <v>-3</v>
      </c>
    </row>
    <row r="1135" spans="1:5" x14ac:dyDescent="0.25">
      <c r="A1135" s="6">
        <v>4021999</v>
      </c>
      <c r="B1135" s="3">
        <v>13</v>
      </c>
      <c r="C1135" s="3">
        <v>0</v>
      </c>
      <c r="D1135" s="3">
        <v>13</v>
      </c>
      <c r="E1135" s="3">
        <v>0</v>
      </c>
    </row>
    <row r="1136" spans="1:5" x14ac:dyDescent="0.25">
      <c r="A1136" s="6">
        <v>4022012</v>
      </c>
      <c r="B1136" s="3">
        <v>12</v>
      </c>
      <c r="C1136" s="3">
        <v>-1</v>
      </c>
      <c r="D1136" s="3">
        <v>12</v>
      </c>
      <c r="E1136" s="3">
        <v>-1</v>
      </c>
    </row>
    <row r="1137" spans="1:5" x14ac:dyDescent="0.25">
      <c r="A1137" s="6">
        <v>4032000</v>
      </c>
      <c r="B1137" s="3">
        <v>12</v>
      </c>
      <c r="C1137" s="3">
        <v>1</v>
      </c>
      <c r="D1137" s="3">
        <v>12</v>
      </c>
      <c r="E1137" s="3">
        <v>1</v>
      </c>
    </row>
    <row r="1138" spans="1:5" x14ac:dyDescent="0.25">
      <c r="A1138" s="6">
        <v>4032013</v>
      </c>
      <c r="B1138" s="3">
        <v>11</v>
      </c>
      <c r="C1138" s="3">
        <v>0</v>
      </c>
      <c r="D1138" s="3">
        <v>11</v>
      </c>
      <c r="E1138" s="3">
        <v>0</v>
      </c>
    </row>
    <row r="1139" spans="1:5" x14ac:dyDescent="0.25">
      <c r="A1139" s="6">
        <v>4052001</v>
      </c>
      <c r="B1139" s="3">
        <v>12</v>
      </c>
      <c r="C1139" s="3">
        <v>4</v>
      </c>
      <c r="D1139" s="3">
        <v>12</v>
      </c>
      <c r="E1139" s="3">
        <v>4</v>
      </c>
    </row>
    <row r="1140" spans="1:5" x14ac:dyDescent="0.25">
      <c r="A1140" s="6">
        <v>4091991</v>
      </c>
      <c r="B1140" s="3">
        <v>12</v>
      </c>
      <c r="C1140" s="3">
        <v>-3</v>
      </c>
      <c r="D1140" s="3">
        <v>12</v>
      </c>
      <c r="E1140" s="3">
        <v>-3</v>
      </c>
    </row>
    <row r="1141" spans="1:5" x14ac:dyDescent="0.25">
      <c r="A1141" s="6">
        <v>4121991</v>
      </c>
      <c r="B1141" s="3">
        <v>12</v>
      </c>
      <c r="C1141" s="3">
        <v>-3</v>
      </c>
      <c r="D1141" s="3">
        <v>12</v>
      </c>
      <c r="E1141" s="3">
        <v>-3</v>
      </c>
    </row>
    <row r="1142" spans="1:5" x14ac:dyDescent="0.25">
      <c r="A1142" s="6">
        <v>4181991</v>
      </c>
      <c r="B1142" s="3">
        <v>12</v>
      </c>
      <c r="C1142" s="3">
        <v>-3</v>
      </c>
      <c r="D1142" s="3">
        <v>12</v>
      </c>
      <c r="E1142" s="3">
        <v>-3</v>
      </c>
    </row>
    <row r="1143" spans="1:5" x14ac:dyDescent="0.25">
      <c r="A1143" s="6">
        <v>4241996</v>
      </c>
      <c r="B1143" s="3">
        <v>12</v>
      </c>
      <c r="C1143" s="3">
        <v>-1</v>
      </c>
      <c r="D1143" s="3">
        <v>12</v>
      </c>
      <c r="E1143" s="3">
        <v>-1</v>
      </c>
    </row>
    <row r="1144" spans="1:5" x14ac:dyDescent="0.25">
      <c r="A1144" s="6">
        <v>4252000</v>
      </c>
      <c r="B1144" s="3">
        <v>12</v>
      </c>
      <c r="C1144" s="3">
        <v>1</v>
      </c>
      <c r="D1144" s="3">
        <v>12</v>
      </c>
      <c r="E1144" s="3">
        <v>1</v>
      </c>
    </row>
    <row r="1145" spans="1:5" x14ac:dyDescent="0.25">
      <c r="A1145" s="6">
        <v>4252013</v>
      </c>
      <c r="B1145" s="3">
        <v>11</v>
      </c>
      <c r="C1145" s="3">
        <v>0</v>
      </c>
      <c r="D1145" s="3">
        <v>11</v>
      </c>
      <c r="E1145" s="3">
        <v>0</v>
      </c>
    </row>
    <row r="1146" spans="1:5" x14ac:dyDescent="0.25">
      <c r="A1146" s="6">
        <v>4261995</v>
      </c>
      <c r="B1146" s="3">
        <v>12</v>
      </c>
      <c r="C1146" s="3">
        <v>-2</v>
      </c>
      <c r="D1146" s="3">
        <v>12</v>
      </c>
      <c r="E1146" s="3">
        <v>-2</v>
      </c>
    </row>
    <row r="1147" spans="1:5" x14ac:dyDescent="0.25">
      <c r="A1147" s="6">
        <v>4262002</v>
      </c>
      <c r="B1147" s="3">
        <v>12</v>
      </c>
      <c r="C1147" s="3">
        <v>2</v>
      </c>
      <c r="D1147" s="3">
        <v>12</v>
      </c>
      <c r="E1147" s="3">
        <v>2</v>
      </c>
    </row>
    <row r="1148" spans="1:5" x14ac:dyDescent="0.25">
      <c r="A1148" s="6">
        <v>4262006</v>
      </c>
      <c r="B1148" s="3">
        <v>12</v>
      </c>
      <c r="C1148" s="3">
        <v>-4</v>
      </c>
      <c r="D1148" s="3">
        <v>12</v>
      </c>
      <c r="E1148" s="3">
        <v>-4</v>
      </c>
    </row>
    <row r="1149" spans="1:5" x14ac:dyDescent="0.25">
      <c r="A1149" s="6">
        <v>4271994</v>
      </c>
      <c r="B1149" s="3">
        <v>11</v>
      </c>
      <c r="C1149" s="3">
        <v>-2</v>
      </c>
      <c r="D1149" s="3">
        <v>11</v>
      </c>
      <c r="E1149" s="3">
        <v>-2</v>
      </c>
    </row>
    <row r="1150" spans="1:5" x14ac:dyDescent="0.25">
      <c r="A1150" s="6">
        <v>4281997</v>
      </c>
      <c r="B1150" s="3">
        <v>12</v>
      </c>
      <c r="C1150" s="3">
        <v>0</v>
      </c>
      <c r="D1150" s="3">
        <v>12</v>
      </c>
      <c r="E1150" s="3">
        <v>0</v>
      </c>
    </row>
    <row r="1151" spans="1:5" x14ac:dyDescent="0.25">
      <c r="A1151" s="6">
        <v>4281999</v>
      </c>
      <c r="B1151" s="3">
        <v>13</v>
      </c>
      <c r="C1151" s="3">
        <v>0</v>
      </c>
      <c r="D1151" s="3">
        <v>13</v>
      </c>
      <c r="E1151" s="3">
        <v>0</v>
      </c>
    </row>
    <row r="1152" spans="1:5" x14ac:dyDescent="0.25">
      <c r="A1152" s="6">
        <v>4282008</v>
      </c>
      <c r="B1152" s="3">
        <v>12</v>
      </c>
      <c r="C1152" s="3">
        <v>-3</v>
      </c>
      <c r="D1152" s="3">
        <v>12</v>
      </c>
      <c r="E1152" s="3">
        <v>-3</v>
      </c>
    </row>
    <row r="1153" spans="1:5" x14ac:dyDescent="0.25">
      <c r="A1153" s="6">
        <v>4292003</v>
      </c>
      <c r="B1153" s="3">
        <v>12</v>
      </c>
      <c r="C1153" s="3">
        <v>-2</v>
      </c>
      <c r="D1153" s="3">
        <v>12</v>
      </c>
      <c r="E1153" s="3">
        <v>-2</v>
      </c>
    </row>
    <row r="1154" spans="1:5" x14ac:dyDescent="0.25">
      <c r="A1154" s="6">
        <v>4292010</v>
      </c>
      <c r="B1154" s="3">
        <v>12</v>
      </c>
      <c r="C1154" s="3">
        <v>-1</v>
      </c>
      <c r="D1154" s="3">
        <v>12</v>
      </c>
      <c r="E1154" s="3">
        <v>-1</v>
      </c>
    </row>
    <row r="1155" spans="1:5" x14ac:dyDescent="0.25">
      <c r="A1155" s="6">
        <v>4302004</v>
      </c>
      <c r="B1155" s="3">
        <v>12</v>
      </c>
      <c r="C1155" s="3">
        <v>-4</v>
      </c>
      <c r="D1155" s="3">
        <v>12</v>
      </c>
      <c r="E1155" s="3">
        <v>-4</v>
      </c>
    </row>
    <row r="1156" spans="1:5" x14ac:dyDescent="0.25">
      <c r="A1156" s="6">
        <v>4302012</v>
      </c>
      <c r="B1156" s="3">
        <v>12</v>
      </c>
      <c r="C1156" s="3">
        <v>-1</v>
      </c>
      <c r="D1156" s="3">
        <v>12</v>
      </c>
      <c r="E1156" s="3">
        <v>-1</v>
      </c>
    </row>
    <row r="1157" spans="1:5" x14ac:dyDescent="0.25">
      <c r="A1157" s="6">
        <v>4302014</v>
      </c>
      <c r="B1157" s="3">
        <v>11</v>
      </c>
      <c r="C1157" s="3">
        <v>-2</v>
      </c>
      <c r="D1157" s="3">
        <v>11</v>
      </c>
      <c r="E1157" s="3">
        <v>-2</v>
      </c>
    </row>
    <row r="1158" spans="1:5" x14ac:dyDescent="0.25">
      <c r="A1158" s="6">
        <v>5012007</v>
      </c>
      <c r="B1158" s="3">
        <v>12</v>
      </c>
      <c r="C1158" s="3">
        <v>-3</v>
      </c>
      <c r="D1158" s="3">
        <v>12</v>
      </c>
      <c r="E1158" s="3">
        <v>-3</v>
      </c>
    </row>
    <row r="1159" spans="1:5" x14ac:dyDescent="0.25">
      <c r="A1159" s="6">
        <v>5012009</v>
      </c>
      <c r="B1159" s="3">
        <v>12</v>
      </c>
      <c r="C1159" s="3">
        <v>-1</v>
      </c>
      <c r="D1159" s="3">
        <v>12</v>
      </c>
      <c r="E1159" s="3">
        <v>-1</v>
      </c>
    </row>
    <row r="1160" spans="1:5" x14ac:dyDescent="0.25">
      <c r="A1160" s="6">
        <v>5022005</v>
      </c>
      <c r="B1160" s="3">
        <v>12</v>
      </c>
      <c r="C1160" s="3">
        <v>-4</v>
      </c>
      <c r="D1160" s="3">
        <v>12</v>
      </c>
      <c r="E1160" s="3">
        <v>-4</v>
      </c>
    </row>
    <row r="1161" spans="1:5" x14ac:dyDescent="0.25">
      <c r="A1161" s="6">
        <v>5022011</v>
      </c>
      <c r="B1161" s="3">
        <v>12</v>
      </c>
      <c r="C1161" s="3">
        <v>-1</v>
      </c>
      <c r="D1161" s="3">
        <v>12</v>
      </c>
      <c r="E1161" s="3">
        <v>-1</v>
      </c>
    </row>
    <row r="1162" spans="1:5" x14ac:dyDescent="0.25">
      <c r="A1162" s="6">
        <v>5031991</v>
      </c>
      <c r="B1162" s="3">
        <v>12</v>
      </c>
      <c r="C1162" s="3">
        <v>-3</v>
      </c>
      <c r="D1162" s="3">
        <v>12</v>
      </c>
      <c r="E1162" s="3">
        <v>-3</v>
      </c>
    </row>
    <row r="1163" spans="1:5" x14ac:dyDescent="0.25">
      <c r="A1163" s="6">
        <v>5032001</v>
      </c>
      <c r="B1163" s="3">
        <v>12</v>
      </c>
      <c r="C1163" s="3">
        <v>4</v>
      </c>
      <c r="D1163" s="3">
        <v>12</v>
      </c>
      <c r="E1163" s="3">
        <v>4</v>
      </c>
    </row>
    <row r="1164" spans="1:5" x14ac:dyDescent="0.25">
      <c r="A1164" s="6">
        <v>5041993</v>
      </c>
      <c r="B1164" s="3">
        <v>12</v>
      </c>
      <c r="C1164" s="3">
        <v>-3</v>
      </c>
      <c r="D1164" s="3">
        <v>12</v>
      </c>
      <c r="E1164" s="3">
        <v>-3</v>
      </c>
    </row>
    <row r="1165" spans="1:5" x14ac:dyDescent="0.25">
      <c r="A1165" s="6">
        <v>5081992</v>
      </c>
      <c r="B1165" s="3">
        <v>12</v>
      </c>
      <c r="C1165" s="3">
        <v>-2</v>
      </c>
      <c r="D1165" s="3">
        <v>12</v>
      </c>
      <c r="E1165" s="3">
        <v>-2</v>
      </c>
    </row>
    <row r="1166" spans="1:5" x14ac:dyDescent="0.25">
      <c r="A1166" s="6">
        <v>5121998</v>
      </c>
      <c r="B1166" s="3">
        <v>13</v>
      </c>
      <c r="C1166" s="3">
        <v>1</v>
      </c>
      <c r="D1166" s="3">
        <v>13</v>
      </c>
      <c r="E1166" s="3">
        <v>1</v>
      </c>
    </row>
    <row r="1167" spans="1:5" x14ac:dyDescent="0.25">
      <c r="A1167" s="6">
        <v>5151991</v>
      </c>
      <c r="B1167" s="3">
        <v>12</v>
      </c>
      <c r="C1167" s="3">
        <v>-3</v>
      </c>
      <c r="D1167" s="3">
        <v>12</v>
      </c>
      <c r="E1167" s="3">
        <v>-3</v>
      </c>
    </row>
    <row r="1168" spans="1:5" x14ac:dyDescent="0.25">
      <c r="A1168" s="6">
        <v>5161991</v>
      </c>
      <c r="B1168" s="3">
        <v>12</v>
      </c>
      <c r="C1168" s="3">
        <v>-3</v>
      </c>
      <c r="D1168" s="3">
        <v>12</v>
      </c>
      <c r="E1168" s="3">
        <v>-3</v>
      </c>
    </row>
    <row r="1169" spans="1:5" x14ac:dyDescent="0.25">
      <c r="A1169" s="6">
        <v>5231991</v>
      </c>
      <c r="B1169" s="3">
        <v>12</v>
      </c>
      <c r="C1169" s="3">
        <v>-2</v>
      </c>
      <c r="D1169" s="3">
        <v>12</v>
      </c>
      <c r="E1169" s="3">
        <v>-2</v>
      </c>
    </row>
    <row r="1170" spans="1:5" x14ac:dyDescent="0.25">
      <c r="A1170" s="6">
        <v>5242001</v>
      </c>
      <c r="B1170" s="3">
        <v>12</v>
      </c>
      <c r="C1170" s="3">
        <v>4</v>
      </c>
      <c r="D1170" s="3">
        <v>12</v>
      </c>
      <c r="E1170" s="3">
        <v>4</v>
      </c>
    </row>
    <row r="1171" spans="1:5" x14ac:dyDescent="0.25">
      <c r="A1171" s="6">
        <v>5252006</v>
      </c>
      <c r="B1171" s="3">
        <v>12</v>
      </c>
      <c r="C1171" s="3">
        <v>-3</v>
      </c>
      <c r="D1171" s="3">
        <v>12</v>
      </c>
      <c r="E1171" s="3">
        <v>-3</v>
      </c>
    </row>
    <row r="1172" spans="1:5" x14ac:dyDescent="0.25">
      <c r="A1172" s="6">
        <v>5272003</v>
      </c>
      <c r="B1172" s="3">
        <v>12</v>
      </c>
      <c r="C1172" s="3">
        <v>-2</v>
      </c>
      <c r="D1172" s="3">
        <v>12</v>
      </c>
      <c r="E1172" s="3">
        <v>-2</v>
      </c>
    </row>
    <row r="1173" spans="1:5" x14ac:dyDescent="0.25">
      <c r="A1173" s="6">
        <v>5272004</v>
      </c>
      <c r="B1173" s="3">
        <v>12</v>
      </c>
      <c r="C1173" s="3">
        <v>-3</v>
      </c>
      <c r="D1173" s="3">
        <v>12</v>
      </c>
      <c r="E1173" s="3">
        <v>-3</v>
      </c>
    </row>
    <row r="1174" spans="1:5" x14ac:dyDescent="0.25">
      <c r="A1174" s="6">
        <v>5281994</v>
      </c>
      <c r="B1174" s="3">
        <v>11</v>
      </c>
      <c r="C1174" s="3">
        <v>-2</v>
      </c>
      <c r="D1174" s="3">
        <v>11</v>
      </c>
      <c r="E1174" s="3">
        <v>-2</v>
      </c>
    </row>
    <row r="1175" spans="1:5" x14ac:dyDescent="0.25">
      <c r="A1175" s="6">
        <v>5282002</v>
      </c>
      <c r="B1175" s="3">
        <v>12</v>
      </c>
      <c r="C1175" s="3">
        <v>3</v>
      </c>
      <c r="D1175" s="3">
        <v>12</v>
      </c>
      <c r="E1175" s="3">
        <v>3</v>
      </c>
    </row>
    <row r="1176" spans="1:5" x14ac:dyDescent="0.25">
      <c r="A1176" s="6">
        <v>5291996</v>
      </c>
      <c r="B1176" s="3">
        <v>12</v>
      </c>
      <c r="C1176" s="3">
        <v>0</v>
      </c>
      <c r="D1176" s="3">
        <v>12</v>
      </c>
      <c r="E1176" s="3">
        <v>0</v>
      </c>
    </row>
    <row r="1177" spans="1:5" x14ac:dyDescent="0.25">
      <c r="A1177" s="6">
        <v>5291997</v>
      </c>
      <c r="B1177" s="3">
        <v>11</v>
      </c>
      <c r="C1177" s="3">
        <v>-2</v>
      </c>
      <c r="D1177" s="3">
        <v>11</v>
      </c>
      <c r="E1177" s="3">
        <v>-2</v>
      </c>
    </row>
    <row r="1178" spans="1:5" x14ac:dyDescent="0.25">
      <c r="A1178" s="6">
        <v>5292008</v>
      </c>
      <c r="B1178" s="3">
        <v>12</v>
      </c>
      <c r="C1178" s="3">
        <v>-3</v>
      </c>
      <c r="D1178" s="3">
        <v>12</v>
      </c>
      <c r="E1178" s="3">
        <v>-3</v>
      </c>
    </row>
    <row r="1179" spans="1:5" x14ac:dyDescent="0.25">
      <c r="A1179" s="6">
        <v>5301991</v>
      </c>
      <c r="B1179" s="3">
        <v>12</v>
      </c>
      <c r="C1179" s="3">
        <v>-2</v>
      </c>
      <c r="D1179" s="3">
        <v>12</v>
      </c>
      <c r="E1179" s="3">
        <v>-2</v>
      </c>
    </row>
    <row r="1180" spans="1:5" x14ac:dyDescent="0.25">
      <c r="A1180" s="6">
        <v>5301995</v>
      </c>
      <c r="B1180" s="3">
        <v>12</v>
      </c>
      <c r="C1180" s="3">
        <v>-3</v>
      </c>
      <c r="D1180" s="3">
        <v>12</v>
      </c>
      <c r="E1180" s="3">
        <v>-3</v>
      </c>
    </row>
    <row r="1181" spans="1:5" x14ac:dyDescent="0.25">
      <c r="A1181" s="6">
        <v>5312007</v>
      </c>
      <c r="B1181" s="3">
        <v>11</v>
      </c>
      <c r="C1181" s="3">
        <v>-3</v>
      </c>
      <c r="D1181" s="3">
        <v>11</v>
      </c>
      <c r="E1181" s="3">
        <v>-3</v>
      </c>
    </row>
    <row r="1182" spans="1:5" x14ac:dyDescent="0.25">
      <c r="A1182" s="6">
        <v>5312013</v>
      </c>
      <c r="B1182" s="3">
        <v>11</v>
      </c>
      <c r="C1182" s="3">
        <v>0</v>
      </c>
      <c r="D1182" s="3">
        <v>11</v>
      </c>
      <c r="E1182" s="3">
        <v>0</v>
      </c>
    </row>
    <row r="1183" spans="1:5" x14ac:dyDescent="0.25">
      <c r="A1183" s="6">
        <v>6011998</v>
      </c>
      <c r="B1183" s="3">
        <v>13</v>
      </c>
      <c r="C1183" s="3">
        <v>1</v>
      </c>
      <c r="D1183" s="3">
        <v>13</v>
      </c>
      <c r="E1183" s="3">
        <v>1</v>
      </c>
    </row>
    <row r="1184" spans="1:5" x14ac:dyDescent="0.25">
      <c r="A1184" s="6">
        <v>6011999</v>
      </c>
      <c r="B1184" s="3">
        <v>13</v>
      </c>
      <c r="C1184" s="3">
        <v>0</v>
      </c>
      <c r="D1184" s="3">
        <v>13</v>
      </c>
      <c r="E1184" s="3">
        <v>0</v>
      </c>
    </row>
    <row r="1185" spans="1:5" x14ac:dyDescent="0.25">
      <c r="A1185" s="6">
        <v>6012000</v>
      </c>
      <c r="B1185" s="3">
        <v>12</v>
      </c>
      <c r="C1185" s="3">
        <v>2</v>
      </c>
      <c r="D1185" s="3">
        <v>12</v>
      </c>
      <c r="E1185" s="3">
        <v>2</v>
      </c>
    </row>
    <row r="1186" spans="1:5" x14ac:dyDescent="0.25">
      <c r="A1186" s="6">
        <v>6012009</v>
      </c>
      <c r="B1186" s="3">
        <v>12</v>
      </c>
      <c r="C1186" s="3">
        <v>-1</v>
      </c>
      <c r="D1186" s="3">
        <v>12</v>
      </c>
      <c r="E1186" s="3">
        <v>-1</v>
      </c>
    </row>
    <row r="1187" spans="1:5" x14ac:dyDescent="0.25">
      <c r="A1187" s="6">
        <v>6012012</v>
      </c>
      <c r="B1187" s="3">
        <v>11</v>
      </c>
      <c r="C1187" s="3">
        <v>-1</v>
      </c>
      <c r="D1187" s="3">
        <v>11</v>
      </c>
      <c r="E1187" s="3">
        <v>-1</v>
      </c>
    </row>
    <row r="1188" spans="1:5" x14ac:dyDescent="0.25">
      <c r="A1188" s="6">
        <v>6032011</v>
      </c>
      <c r="B1188" s="3">
        <v>12</v>
      </c>
      <c r="C1188" s="3">
        <v>-1</v>
      </c>
      <c r="D1188" s="3">
        <v>12</v>
      </c>
      <c r="E1188" s="3">
        <v>-1</v>
      </c>
    </row>
    <row r="1189" spans="1:5" x14ac:dyDescent="0.25">
      <c r="A1189" s="6">
        <v>6042010</v>
      </c>
      <c r="B1189" s="3">
        <v>12</v>
      </c>
      <c r="C1189" s="3">
        <v>-1</v>
      </c>
      <c r="D1189" s="3">
        <v>12</v>
      </c>
      <c r="E1189" s="3">
        <v>-1</v>
      </c>
    </row>
    <row r="1190" spans="1:5" x14ac:dyDescent="0.25">
      <c r="A1190" s="6">
        <v>6051991</v>
      </c>
      <c r="B1190" s="3">
        <v>12</v>
      </c>
      <c r="C1190" s="3">
        <v>-2</v>
      </c>
      <c r="D1190" s="3">
        <v>12</v>
      </c>
      <c r="E1190" s="3">
        <v>-2</v>
      </c>
    </row>
    <row r="1191" spans="1:5" x14ac:dyDescent="0.25">
      <c r="A1191" s="6">
        <v>6052014</v>
      </c>
      <c r="B1191" s="3">
        <v>11</v>
      </c>
      <c r="C1191" s="3">
        <v>-2</v>
      </c>
      <c r="D1191" s="3">
        <v>11</v>
      </c>
      <c r="E1191" s="3">
        <v>-2</v>
      </c>
    </row>
    <row r="1192" spans="1:5" x14ac:dyDescent="0.25">
      <c r="A1192" s="6">
        <v>6061991</v>
      </c>
      <c r="B1192" s="3">
        <v>12</v>
      </c>
      <c r="C1192" s="3">
        <v>-2</v>
      </c>
      <c r="D1192" s="3">
        <v>12</v>
      </c>
      <c r="E1192" s="3">
        <v>-2</v>
      </c>
    </row>
    <row r="1193" spans="1:5" x14ac:dyDescent="0.25">
      <c r="A1193" s="6">
        <v>6091992</v>
      </c>
      <c r="B1193" s="3">
        <v>12</v>
      </c>
      <c r="C1193" s="3">
        <v>-2</v>
      </c>
      <c r="D1193" s="3">
        <v>12</v>
      </c>
      <c r="E1193" s="3">
        <v>-2</v>
      </c>
    </row>
    <row r="1194" spans="1:5" x14ac:dyDescent="0.25">
      <c r="A1194" s="6">
        <v>6091993</v>
      </c>
      <c r="B1194" s="3">
        <v>12</v>
      </c>
      <c r="C1194" s="3">
        <v>-3</v>
      </c>
      <c r="D1194" s="3">
        <v>12</v>
      </c>
      <c r="E1194" s="3">
        <v>-3</v>
      </c>
    </row>
    <row r="1195" spans="1:5" x14ac:dyDescent="0.25">
      <c r="A1195" s="6">
        <v>6201991</v>
      </c>
      <c r="B1195" s="3">
        <v>12</v>
      </c>
      <c r="C1195" s="3">
        <v>-2</v>
      </c>
      <c r="D1195" s="3">
        <v>12</v>
      </c>
      <c r="E1195" s="3">
        <v>-2</v>
      </c>
    </row>
    <row r="1196" spans="1:5" x14ac:dyDescent="0.25">
      <c r="A1196" s="6">
        <v>6242009</v>
      </c>
      <c r="B1196" s="3">
        <v>12</v>
      </c>
      <c r="C1196" s="3">
        <v>-1</v>
      </c>
      <c r="D1196" s="3">
        <v>12</v>
      </c>
      <c r="E1196" s="3">
        <v>-1</v>
      </c>
    </row>
    <row r="1197" spans="1:5" x14ac:dyDescent="0.25">
      <c r="A1197" s="6">
        <v>6242013</v>
      </c>
      <c r="B1197" s="3">
        <v>11</v>
      </c>
      <c r="C1197" s="3">
        <v>0</v>
      </c>
      <c r="D1197" s="3">
        <v>11</v>
      </c>
      <c r="E1197" s="3">
        <v>0</v>
      </c>
    </row>
    <row r="1198" spans="1:5" x14ac:dyDescent="0.25">
      <c r="A1198" s="6">
        <v>6252002</v>
      </c>
      <c r="B1198" s="3">
        <v>12</v>
      </c>
      <c r="C1198" s="3">
        <v>3</v>
      </c>
      <c r="D1198" s="3">
        <v>12</v>
      </c>
      <c r="E1198" s="3">
        <v>3</v>
      </c>
    </row>
    <row r="1199" spans="1:5" x14ac:dyDescent="0.25">
      <c r="A1199" s="6">
        <v>6262003</v>
      </c>
      <c r="B1199" s="3">
        <v>12</v>
      </c>
      <c r="C1199" s="3">
        <v>-2</v>
      </c>
      <c r="D1199" s="3">
        <v>12</v>
      </c>
      <c r="E1199" s="3">
        <v>-2</v>
      </c>
    </row>
    <row r="1200" spans="1:5" x14ac:dyDescent="0.25">
      <c r="A1200" s="6">
        <v>6272007</v>
      </c>
      <c r="B1200" s="3">
        <v>11</v>
      </c>
      <c r="C1200" s="3">
        <v>-2</v>
      </c>
      <c r="D1200" s="3">
        <v>11</v>
      </c>
      <c r="E1200" s="3">
        <v>-2</v>
      </c>
    </row>
    <row r="1201" spans="1:5" x14ac:dyDescent="0.25">
      <c r="A1201" s="6">
        <v>6282000</v>
      </c>
      <c r="B1201" s="3">
        <v>12</v>
      </c>
      <c r="C1201" s="3">
        <v>3</v>
      </c>
      <c r="D1201" s="3">
        <v>12</v>
      </c>
      <c r="E1201" s="3">
        <v>3</v>
      </c>
    </row>
    <row r="1202" spans="1:5" x14ac:dyDescent="0.25">
      <c r="A1202" s="6">
        <v>6282011</v>
      </c>
      <c r="B1202" s="3">
        <v>12</v>
      </c>
      <c r="C1202" s="3">
        <v>-1</v>
      </c>
      <c r="D1202" s="3">
        <v>12</v>
      </c>
      <c r="E1202" s="3">
        <v>-1</v>
      </c>
    </row>
    <row r="1203" spans="1:5" x14ac:dyDescent="0.25">
      <c r="A1203" s="6">
        <v>6291993</v>
      </c>
      <c r="B1203" s="3">
        <v>12</v>
      </c>
      <c r="C1203" s="3">
        <v>-2</v>
      </c>
      <c r="D1203" s="3">
        <v>12</v>
      </c>
      <c r="E1203" s="3">
        <v>-2</v>
      </c>
    </row>
    <row r="1204" spans="1:5" x14ac:dyDescent="0.25">
      <c r="A1204" s="6">
        <v>6291994</v>
      </c>
      <c r="B1204" s="3">
        <v>11</v>
      </c>
      <c r="C1204" s="3">
        <v>-1</v>
      </c>
      <c r="D1204" s="3">
        <v>11</v>
      </c>
      <c r="E1204" s="3">
        <v>-1</v>
      </c>
    </row>
    <row r="1205" spans="1:5" x14ac:dyDescent="0.25">
      <c r="A1205" s="6">
        <v>6291995</v>
      </c>
      <c r="B1205" s="3">
        <v>12</v>
      </c>
      <c r="C1205" s="3">
        <v>-3</v>
      </c>
      <c r="D1205" s="3">
        <v>12</v>
      </c>
      <c r="E1205" s="3">
        <v>-3</v>
      </c>
    </row>
    <row r="1206" spans="1:5" x14ac:dyDescent="0.25">
      <c r="A1206" s="6">
        <v>6292004</v>
      </c>
      <c r="B1206" s="3">
        <v>12</v>
      </c>
      <c r="C1206" s="3">
        <v>-3</v>
      </c>
      <c r="D1206" s="3">
        <v>12</v>
      </c>
      <c r="E1206" s="3">
        <v>-3</v>
      </c>
    </row>
    <row r="1207" spans="1:5" x14ac:dyDescent="0.25">
      <c r="A1207" s="6">
        <v>6292012</v>
      </c>
      <c r="B1207" s="3">
        <v>11</v>
      </c>
      <c r="C1207" s="3">
        <v>-1</v>
      </c>
      <c r="D1207" s="3">
        <v>11</v>
      </c>
      <c r="E1207" s="3">
        <v>-1</v>
      </c>
    </row>
    <row r="1208" spans="1:5" x14ac:dyDescent="0.25">
      <c r="A1208" s="6">
        <v>6302005</v>
      </c>
      <c r="B1208" s="3">
        <v>12</v>
      </c>
      <c r="C1208" s="3">
        <v>-3</v>
      </c>
      <c r="D1208" s="3">
        <v>12</v>
      </c>
      <c r="E1208" s="3">
        <v>-3</v>
      </c>
    </row>
    <row r="1209" spans="1:5" x14ac:dyDescent="0.25">
      <c r="A1209" s="6">
        <v>6302010</v>
      </c>
      <c r="B1209" s="3">
        <v>12</v>
      </c>
      <c r="C1209" s="3">
        <v>-1</v>
      </c>
      <c r="D1209" s="3">
        <v>12</v>
      </c>
      <c r="E1209" s="3">
        <v>-1</v>
      </c>
    </row>
    <row r="1210" spans="1:5" x14ac:dyDescent="0.25">
      <c r="A1210" s="6">
        <v>7011996</v>
      </c>
      <c r="B1210" s="3">
        <v>11</v>
      </c>
      <c r="C1210" s="3">
        <v>0</v>
      </c>
      <c r="D1210" s="3">
        <v>11</v>
      </c>
      <c r="E1210" s="3">
        <v>0</v>
      </c>
    </row>
    <row r="1211" spans="1:5" x14ac:dyDescent="0.25">
      <c r="A1211" s="6">
        <v>7011998</v>
      </c>
      <c r="B1211" s="3">
        <v>13</v>
      </c>
      <c r="C1211" s="3">
        <v>1</v>
      </c>
      <c r="D1211" s="3">
        <v>13</v>
      </c>
      <c r="E1211" s="3">
        <v>1</v>
      </c>
    </row>
    <row r="1212" spans="1:5" x14ac:dyDescent="0.25">
      <c r="A1212" s="6">
        <v>7011999</v>
      </c>
      <c r="B1212" s="3">
        <v>12</v>
      </c>
      <c r="C1212" s="3">
        <v>0</v>
      </c>
      <c r="D1212" s="3">
        <v>12</v>
      </c>
      <c r="E1212" s="3">
        <v>0</v>
      </c>
    </row>
    <row r="1213" spans="1:5" x14ac:dyDescent="0.25">
      <c r="A1213" s="6">
        <v>7022008</v>
      </c>
      <c r="B1213" s="3">
        <v>11</v>
      </c>
      <c r="C1213" s="3">
        <v>-3</v>
      </c>
      <c r="D1213" s="3">
        <v>11</v>
      </c>
      <c r="E1213" s="3">
        <v>-3</v>
      </c>
    </row>
    <row r="1214" spans="1:5" x14ac:dyDescent="0.25">
      <c r="A1214" s="6">
        <v>7032014</v>
      </c>
      <c r="B1214" s="3">
        <v>11</v>
      </c>
      <c r="C1214" s="3">
        <v>-2</v>
      </c>
      <c r="D1214" s="3">
        <v>11</v>
      </c>
      <c r="E1214" s="3">
        <v>-2</v>
      </c>
    </row>
    <row r="1215" spans="1:5" x14ac:dyDescent="0.25">
      <c r="A1215" s="6">
        <v>7051991</v>
      </c>
      <c r="B1215" s="3">
        <v>12</v>
      </c>
      <c r="C1215" s="3">
        <v>-2</v>
      </c>
      <c r="D1215" s="3">
        <v>12</v>
      </c>
      <c r="E1215" s="3">
        <v>-2</v>
      </c>
    </row>
    <row r="1216" spans="1:5" x14ac:dyDescent="0.25">
      <c r="A1216" s="6">
        <v>7062006</v>
      </c>
      <c r="B1216" s="3">
        <v>12</v>
      </c>
      <c r="C1216" s="3">
        <v>-3</v>
      </c>
      <c r="D1216" s="3">
        <v>12</v>
      </c>
      <c r="E1216" s="3">
        <v>-3</v>
      </c>
    </row>
    <row r="1217" spans="1:5" x14ac:dyDescent="0.25">
      <c r="A1217" s="6">
        <v>7071992</v>
      </c>
      <c r="B1217" s="3">
        <v>12</v>
      </c>
      <c r="C1217" s="3">
        <v>-2</v>
      </c>
      <c r="D1217" s="3">
        <v>12</v>
      </c>
      <c r="E1217" s="3">
        <v>-2</v>
      </c>
    </row>
    <row r="1218" spans="1:5" x14ac:dyDescent="0.25">
      <c r="A1218" s="6">
        <v>7091997</v>
      </c>
      <c r="B1218" s="3">
        <v>11</v>
      </c>
      <c r="C1218" s="3">
        <v>-1</v>
      </c>
      <c r="D1218" s="3">
        <v>11</v>
      </c>
      <c r="E1218" s="3">
        <v>-1</v>
      </c>
    </row>
    <row r="1219" spans="1:5" x14ac:dyDescent="0.25">
      <c r="A1219" s="6">
        <v>7092001</v>
      </c>
      <c r="B1219" s="3">
        <v>12</v>
      </c>
      <c r="C1219" s="3">
        <v>5</v>
      </c>
      <c r="D1219" s="3">
        <v>12</v>
      </c>
      <c r="E1219" s="3">
        <v>5</v>
      </c>
    </row>
    <row r="1220" spans="1:5" x14ac:dyDescent="0.25">
      <c r="A1220" s="6">
        <v>7232001</v>
      </c>
      <c r="B1220" s="3">
        <v>11</v>
      </c>
      <c r="C1220" s="3">
        <v>4</v>
      </c>
      <c r="D1220" s="3">
        <v>11</v>
      </c>
      <c r="E1220" s="3">
        <v>4</v>
      </c>
    </row>
    <row r="1221" spans="1:5" x14ac:dyDescent="0.25">
      <c r="A1221" s="6">
        <v>7251996</v>
      </c>
      <c r="B1221" s="3">
        <v>12</v>
      </c>
      <c r="C1221" s="3">
        <v>2</v>
      </c>
      <c r="D1221" s="3">
        <v>12</v>
      </c>
      <c r="E1221" s="3">
        <v>2</v>
      </c>
    </row>
    <row r="1222" spans="1:5" x14ac:dyDescent="0.25">
      <c r="A1222" s="6">
        <v>7271994</v>
      </c>
      <c r="B1222" s="3">
        <v>10</v>
      </c>
      <c r="C1222" s="3">
        <v>-2</v>
      </c>
      <c r="D1222" s="3">
        <v>10</v>
      </c>
      <c r="E1222" s="3">
        <v>-2</v>
      </c>
    </row>
    <row r="1223" spans="1:5" x14ac:dyDescent="0.25">
      <c r="A1223" s="6">
        <v>7271999</v>
      </c>
      <c r="B1223" s="3">
        <v>12</v>
      </c>
      <c r="C1223" s="3">
        <v>1</v>
      </c>
      <c r="D1223" s="3">
        <v>12</v>
      </c>
      <c r="E1223" s="3">
        <v>1</v>
      </c>
    </row>
    <row r="1224" spans="1:5" x14ac:dyDescent="0.25">
      <c r="A1224" s="6">
        <v>7281993</v>
      </c>
      <c r="B1224" s="3">
        <v>11</v>
      </c>
      <c r="C1224" s="3">
        <v>-2</v>
      </c>
      <c r="D1224" s="3">
        <v>11</v>
      </c>
      <c r="E1224" s="3">
        <v>-2</v>
      </c>
    </row>
    <row r="1225" spans="1:5" x14ac:dyDescent="0.25">
      <c r="A1225" s="6">
        <v>7281995</v>
      </c>
      <c r="B1225" s="3">
        <v>12</v>
      </c>
      <c r="C1225" s="3">
        <v>-2</v>
      </c>
      <c r="D1225" s="3">
        <v>12</v>
      </c>
      <c r="E1225" s="3">
        <v>-2</v>
      </c>
    </row>
    <row r="1226" spans="1:5" x14ac:dyDescent="0.25">
      <c r="A1226" s="6">
        <v>7282005</v>
      </c>
      <c r="B1226" s="3">
        <v>12</v>
      </c>
      <c r="C1226" s="3">
        <v>-3</v>
      </c>
      <c r="D1226" s="3">
        <v>12</v>
      </c>
      <c r="E1226" s="3">
        <v>-3</v>
      </c>
    </row>
    <row r="1227" spans="1:5" x14ac:dyDescent="0.25">
      <c r="A1227" s="6">
        <v>7292002</v>
      </c>
      <c r="B1227" s="3">
        <v>12</v>
      </c>
      <c r="C1227" s="3">
        <v>4</v>
      </c>
      <c r="D1227" s="3">
        <v>12</v>
      </c>
      <c r="E1227" s="3">
        <v>4</v>
      </c>
    </row>
    <row r="1228" spans="1:5" x14ac:dyDescent="0.25">
      <c r="A1228" s="6">
        <v>7292003</v>
      </c>
      <c r="B1228" s="3">
        <v>12</v>
      </c>
      <c r="C1228" s="3">
        <v>-2</v>
      </c>
      <c r="D1228" s="3">
        <v>12</v>
      </c>
      <c r="E1228" s="3">
        <v>-2</v>
      </c>
    </row>
    <row r="1229" spans="1:5" x14ac:dyDescent="0.25">
      <c r="A1229" s="6">
        <v>7302008</v>
      </c>
      <c r="B1229" s="3">
        <v>11</v>
      </c>
      <c r="C1229" s="3">
        <v>-2</v>
      </c>
      <c r="D1229" s="3">
        <v>11</v>
      </c>
      <c r="E1229" s="3">
        <v>-2</v>
      </c>
    </row>
    <row r="1230" spans="1:5" x14ac:dyDescent="0.25">
      <c r="A1230" s="6">
        <v>7302010</v>
      </c>
      <c r="B1230" s="3">
        <v>12</v>
      </c>
      <c r="C1230" s="3">
        <v>-1</v>
      </c>
      <c r="D1230" s="3">
        <v>12</v>
      </c>
      <c r="E1230" s="3">
        <v>-1</v>
      </c>
    </row>
    <row r="1231" spans="1:5" x14ac:dyDescent="0.25">
      <c r="A1231" s="6">
        <v>7302014</v>
      </c>
      <c r="B1231" s="3">
        <v>10</v>
      </c>
      <c r="C1231" s="3">
        <v>-2</v>
      </c>
      <c r="D1231" s="3">
        <v>10</v>
      </c>
      <c r="E1231" s="3">
        <v>-2</v>
      </c>
    </row>
    <row r="1232" spans="1:5" x14ac:dyDescent="0.25">
      <c r="A1232" s="6">
        <v>7312000</v>
      </c>
      <c r="B1232" s="3">
        <v>12</v>
      </c>
      <c r="C1232" s="3">
        <v>4</v>
      </c>
      <c r="D1232" s="3">
        <v>12</v>
      </c>
      <c r="E1232" s="3">
        <v>4</v>
      </c>
    </row>
    <row r="1233" spans="1:5" x14ac:dyDescent="0.25">
      <c r="A1233" s="6">
        <v>8012011</v>
      </c>
      <c r="B1233" s="3">
        <v>11</v>
      </c>
      <c r="C1233" s="3">
        <v>-1</v>
      </c>
      <c r="D1233" s="3">
        <v>11</v>
      </c>
      <c r="E1233" s="3">
        <v>-1</v>
      </c>
    </row>
    <row r="1234" spans="1:5" x14ac:dyDescent="0.25">
      <c r="A1234" s="6">
        <v>8012012</v>
      </c>
      <c r="B1234" s="3">
        <v>11</v>
      </c>
      <c r="C1234" s="3">
        <v>1</v>
      </c>
      <c r="D1234" s="3">
        <v>11</v>
      </c>
      <c r="E1234" s="3">
        <v>1</v>
      </c>
    </row>
    <row r="1235" spans="1:5" x14ac:dyDescent="0.25">
      <c r="A1235" s="6">
        <v>8012013</v>
      </c>
      <c r="B1235" s="3">
        <v>10</v>
      </c>
      <c r="C1235" s="3">
        <v>1</v>
      </c>
      <c r="D1235" s="3">
        <v>10</v>
      </c>
      <c r="E1235" s="3">
        <v>1</v>
      </c>
    </row>
    <row r="1236" spans="1:5" x14ac:dyDescent="0.25">
      <c r="A1236" s="6">
        <v>8022007</v>
      </c>
      <c r="B1236" s="3">
        <v>10</v>
      </c>
      <c r="C1236" s="3">
        <v>-1</v>
      </c>
      <c r="D1236" s="3">
        <v>10</v>
      </c>
      <c r="E1236" s="3">
        <v>-1</v>
      </c>
    </row>
    <row r="1237" spans="1:5" x14ac:dyDescent="0.25">
      <c r="A1237" s="6">
        <v>8032004</v>
      </c>
      <c r="B1237" s="3">
        <v>11</v>
      </c>
      <c r="C1237" s="3">
        <v>-4</v>
      </c>
      <c r="D1237" s="3">
        <v>11</v>
      </c>
      <c r="E1237" s="3">
        <v>-4</v>
      </c>
    </row>
    <row r="1238" spans="1:5" x14ac:dyDescent="0.25">
      <c r="A1238" s="6">
        <v>8051997</v>
      </c>
      <c r="B1238" s="3">
        <v>10</v>
      </c>
      <c r="C1238" s="3">
        <v>-2</v>
      </c>
      <c r="D1238" s="3">
        <v>10</v>
      </c>
      <c r="E1238" s="3">
        <v>-2</v>
      </c>
    </row>
    <row r="1239" spans="1:5" x14ac:dyDescent="0.25">
      <c r="A1239" s="6">
        <v>8051998</v>
      </c>
      <c r="B1239" s="3">
        <v>13</v>
      </c>
      <c r="C1239" s="3">
        <v>1</v>
      </c>
      <c r="D1239" s="3">
        <v>13</v>
      </c>
      <c r="E1239" s="3">
        <v>1</v>
      </c>
    </row>
    <row r="1240" spans="1:5" x14ac:dyDescent="0.25">
      <c r="A1240" s="6">
        <v>8052009</v>
      </c>
      <c r="B1240" s="3">
        <v>11</v>
      </c>
      <c r="C1240" s="3">
        <v>-2</v>
      </c>
      <c r="D1240" s="3">
        <v>11</v>
      </c>
      <c r="E1240" s="3">
        <v>-2</v>
      </c>
    </row>
    <row r="1241" spans="1:5" x14ac:dyDescent="0.25">
      <c r="A1241" s="6">
        <v>8102006</v>
      </c>
      <c r="B1241" s="3">
        <v>12</v>
      </c>
      <c r="C1241" s="3">
        <v>-3</v>
      </c>
      <c r="D1241" s="3">
        <v>12</v>
      </c>
      <c r="E1241" s="3">
        <v>-3</v>
      </c>
    </row>
    <row r="1242" spans="1:5" x14ac:dyDescent="0.25">
      <c r="A1242" s="6">
        <v>8201992</v>
      </c>
      <c r="B1242" s="3">
        <v>11</v>
      </c>
      <c r="C1242" s="3">
        <v>-3</v>
      </c>
      <c r="D1242" s="3">
        <v>11</v>
      </c>
      <c r="E1242" s="3">
        <v>-3</v>
      </c>
    </row>
    <row r="1243" spans="1:5" x14ac:dyDescent="0.25">
      <c r="A1243" s="6">
        <v>8272012</v>
      </c>
      <c r="B1243" s="3">
        <v>11</v>
      </c>
      <c r="C1243" s="3">
        <v>1</v>
      </c>
      <c r="D1243" s="3">
        <v>11</v>
      </c>
      <c r="E1243" s="3">
        <v>1</v>
      </c>
    </row>
    <row r="1244" spans="1:5" x14ac:dyDescent="0.25">
      <c r="A1244" s="6">
        <v>8272014</v>
      </c>
      <c r="B1244" s="3">
        <v>9</v>
      </c>
      <c r="C1244" s="3">
        <v>-3</v>
      </c>
      <c r="D1244" s="3">
        <v>9</v>
      </c>
      <c r="E1244" s="3">
        <v>-3</v>
      </c>
    </row>
    <row r="1245" spans="1:5" x14ac:dyDescent="0.25">
      <c r="A1245" s="6">
        <v>8281997</v>
      </c>
      <c r="B1245" s="3">
        <v>10</v>
      </c>
      <c r="C1245" s="3">
        <v>-1</v>
      </c>
      <c r="D1245" s="3">
        <v>10</v>
      </c>
      <c r="E1245" s="3">
        <v>-1</v>
      </c>
    </row>
    <row r="1246" spans="1:5" x14ac:dyDescent="0.25">
      <c r="A1246" s="6">
        <v>8282002</v>
      </c>
      <c r="B1246" s="3">
        <v>11</v>
      </c>
      <c r="C1246" s="3">
        <v>4</v>
      </c>
      <c r="D1246" s="3">
        <v>11</v>
      </c>
      <c r="E1246" s="3">
        <v>4</v>
      </c>
    </row>
    <row r="1247" spans="1:5" x14ac:dyDescent="0.25">
      <c r="A1247" s="6">
        <v>8282003</v>
      </c>
      <c r="B1247" s="3">
        <v>11</v>
      </c>
      <c r="C1247" s="3">
        <v>-2</v>
      </c>
      <c r="D1247" s="3">
        <v>11</v>
      </c>
      <c r="E1247" s="3">
        <v>-2</v>
      </c>
    </row>
    <row r="1248" spans="1:5" x14ac:dyDescent="0.25">
      <c r="A1248" s="6">
        <v>8291996</v>
      </c>
      <c r="B1248" s="3">
        <v>11</v>
      </c>
      <c r="C1248" s="3">
        <v>3</v>
      </c>
      <c r="D1248" s="3">
        <v>11</v>
      </c>
      <c r="E1248" s="3">
        <v>3</v>
      </c>
    </row>
    <row r="1249" spans="1:5" x14ac:dyDescent="0.25">
      <c r="A1249" s="6">
        <v>8292000</v>
      </c>
      <c r="B1249" s="3">
        <v>11</v>
      </c>
      <c r="C1249" s="3">
        <v>5</v>
      </c>
      <c r="D1249" s="3">
        <v>11</v>
      </c>
      <c r="E1249" s="3">
        <v>5</v>
      </c>
    </row>
    <row r="1250" spans="1:5" x14ac:dyDescent="0.25">
      <c r="A1250" s="6">
        <v>8292011</v>
      </c>
      <c r="B1250" s="3">
        <v>11</v>
      </c>
      <c r="C1250" s="3">
        <v>0</v>
      </c>
      <c r="D1250" s="3">
        <v>11</v>
      </c>
      <c r="E1250" s="3">
        <v>0</v>
      </c>
    </row>
    <row r="1251" spans="1:5" x14ac:dyDescent="0.25">
      <c r="A1251" s="6">
        <v>8301993</v>
      </c>
      <c r="B1251" s="3">
        <v>11</v>
      </c>
      <c r="C1251" s="3">
        <v>0</v>
      </c>
      <c r="D1251" s="3">
        <v>11</v>
      </c>
      <c r="E1251" s="3">
        <v>0</v>
      </c>
    </row>
    <row r="1252" spans="1:5" x14ac:dyDescent="0.25">
      <c r="A1252" s="6">
        <v>8301994</v>
      </c>
      <c r="B1252" s="3">
        <v>9</v>
      </c>
      <c r="C1252" s="3">
        <v>-2</v>
      </c>
      <c r="D1252" s="3">
        <v>9</v>
      </c>
      <c r="E1252" s="3">
        <v>-2</v>
      </c>
    </row>
    <row r="1253" spans="1:5" x14ac:dyDescent="0.25">
      <c r="A1253" s="6">
        <v>8302004</v>
      </c>
      <c r="B1253" s="3">
        <v>11</v>
      </c>
      <c r="C1253" s="3">
        <v>-4</v>
      </c>
      <c r="D1253" s="3">
        <v>11</v>
      </c>
      <c r="E1253" s="3">
        <v>-4</v>
      </c>
    </row>
    <row r="1254" spans="1:5" x14ac:dyDescent="0.25">
      <c r="A1254" s="6">
        <v>8311999</v>
      </c>
      <c r="B1254" s="3">
        <v>11</v>
      </c>
      <c r="C1254" s="3">
        <v>2</v>
      </c>
      <c r="D1254" s="3">
        <v>11</v>
      </c>
      <c r="E1254" s="3">
        <v>2</v>
      </c>
    </row>
    <row r="1255" spans="1:5" x14ac:dyDescent="0.25">
      <c r="A1255" s="6">
        <v>8312001</v>
      </c>
      <c r="B1255" s="3">
        <v>11</v>
      </c>
      <c r="C1255" s="3">
        <v>6</v>
      </c>
      <c r="D1255" s="3">
        <v>11</v>
      </c>
      <c r="E1255" s="3">
        <v>6</v>
      </c>
    </row>
    <row r="1256" spans="1:5" x14ac:dyDescent="0.25">
      <c r="A1256" s="6">
        <v>8312005</v>
      </c>
      <c r="B1256" s="3">
        <v>12</v>
      </c>
      <c r="C1256" s="3">
        <v>-3</v>
      </c>
      <c r="D1256" s="3">
        <v>12</v>
      </c>
      <c r="E1256" s="3">
        <v>-3</v>
      </c>
    </row>
    <row r="1257" spans="1:5" x14ac:dyDescent="0.25">
      <c r="A1257" s="6">
        <v>8312007</v>
      </c>
      <c r="B1257" s="3">
        <v>9</v>
      </c>
      <c r="C1257" s="3">
        <v>-1</v>
      </c>
      <c r="D1257" s="3">
        <v>9</v>
      </c>
      <c r="E1257" s="3">
        <v>-1</v>
      </c>
    </row>
    <row r="1258" spans="1:5" x14ac:dyDescent="0.25">
      <c r="A1258" s="6">
        <v>8312010</v>
      </c>
      <c r="B1258" s="3">
        <v>11</v>
      </c>
      <c r="C1258" s="3">
        <v>-2</v>
      </c>
      <c r="D1258" s="3">
        <v>11</v>
      </c>
      <c r="E1258" s="3">
        <v>-2</v>
      </c>
    </row>
    <row r="1259" spans="1:5" x14ac:dyDescent="0.25">
      <c r="A1259" s="6">
        <v>9012006</v>
      </c>
      <c r="B1259" s="3">
        <v>11</v>
      </c>
      <c r="C1259" s="3">
        <v>-4</v>
      </c>
      <c r="D1259" s="3">
        <v>11</v>
      </c>
      <c r="E1259" s="3">
        <v>-4</v>
      </c>
    </row>
    <row r="1260" spans="1:5" x14ac:dyDescent="0.25">
      <c r="A1260" s="6">
        <v>9012009</v>
      </c>
      <c r="B1260" s="3">
        <v>11</v>
      </c>
      <c r="C1260" s="3">
        <v>-1</v>
      </c>
      <c r="D1260" s="3">
        <v>11</v>
      </c>
      <c r="E1260" s="3">
        <v>-1</v>
      </c>
    </row>
    <row r="1261" spans="1:5" x14ac:dyDescent="0.25">
      <c r="A1261" s="6">
        <v>9041991</v>
      </c>
      <c r="B1261" s="3">
        <v>11</v>
      </c>
      <c r="C1261" s="3">
        <v>-3</v>
      </c>
      <c r="D1261" s="3">
        <v>11</v>
      </c>
      <c r="E1261" s="3">
        <v>-3</v>
      </c>
    </row>
    <row r="1262" spans="1:5" x14ac:dyDescent="0.25">
      <c r="A1262" s="6">
        <v>9042008</v>
      </c>
      <c r="B1262" s="3">
        <v>10</v>
      </c>
      <c r="C1262" s="3">
        <v>-2</v>
      </c>
      <c r="D1262" s="3">
        <v>10</v>
      </c>
      <c r="E1262" s="3">
        <v>-2</v>
      </c>
    </row>
    <row r="1263" spans="1:5" x14ac:dyDescent="0.25">
      <c r="A1263" s="6">
        <v>9051995</v>
      </c>
      <c r="B1263" s="3">
        <v>12</v>
      </c>
      <c r="C1263" s="3">
        <v>-1</v>
      </c>
      <c r="D1263" s="3">
        <v>12</v>
      </c>
      <c r="E1263" s="3">
        <v>-1</v>
      </c>
    </row>
    <row r="1264" spans="1:5" x14ac:dyDescent="0.25">
      <c r="A1264" s="6">
        <v>9062013</v>
      </c>
      <c r="B1264" s="3">
        <v>10</v>
      </c>
      <c r="C1264" s="3">
        <v>1</v>
      </c>
      <c r="D1264" s="3">
        <v>10</v>
      </c>
      <c r="E1264" s="3">
        <v>1</v>
      </c>
    </row>
    <row r="1265" spans="1:5" x14ac:dyDescent="0.25">
      <c r="A1265" s="6">
        <v>9101992</v>
      </c>
      <c r="B1265" s="3">
        <v>11</v>
      </c>
      <c r="C1265" s="3">
        <v>-2</v>
      </c>
      <c r="D1265" s="3">
        <v>11</v>
      </c>
      <c r="E1265" s="3">
        <v>-2</v>
      </c>
    </row>
    <row r="1266" spans="1:5" x14ac:dyDescent="0.25">
      <c r="A1266" s="6">
        <v>9262003</v>
      </c>
      <c r="B1266" s="3">
        <v>11</v>
      </c>
      <c r="C1266" s="3">
        <v>-2</v>
      </c>
      <c r="D1266" s="3">
        <v>11</v>
      </c>
      <c r="E1266" s="3">
        <v>-2</v>
      </c>
    </row>
    <row r="1267" spans="1:5" x14ac:dyDescent="0.25">
      <c r="A1267" s="6">
        <v>9271996</v>
      </c>
      <c r="B1267" s="3">
        <v>11</v>
      </c>
      <c r="C1267" s="3">
        <v>4</v>
      </c>
      <c r="D1267" s="3">
        <v>11</v>
      </c>
      <c r="E1267" s="3">
        <v>4</v>
      </c>
    </row>
    <row r="1268" spans="1:5" x14ac:dyDescent="0.25">
      <c r="A1268" s="6">
        <v>9272001</v>
      </c>
      <c r="B1268" s="3">
        <v>10</v>
      </c>
      <c r="C1268" s="3">
        <v>6</v>
      </c>
      <c r="D1268" s="3">
        <v>10</v>
      </c>
      <c r="E1268" s="3">
        <v>6</v>
      </c>
    </row>
    <row r="1269" spans="1:5" x14ac:dyDescent="0.25">
      <c r="A1269" s="6">
        <v>9272012</v>
      </c>
      <c r="B1269" s="3">
        <v>11</v>
      </c>
      <c r="C1269" s="3">
        <v>2</v>
      </c>
      <c r="D1269" s="3">
        <v>11</v>
      </c>
      <c r="E1269" s="3">
        <v>2</v>
      </c>
    </row>
    <row r="1270" spans="1:5" x14ac:dyDescent="0.25">
      <c r="A1270" s="6">
        <v>9281994</v>
      </c>
      <c r="B1270" s="3">
        <v>9</v>
      </c>
      <c r="C1270" s="3">
        <v>-1</v>
      </c>
      <c r="D1270" s="3">
        <v>9</v>
      </c>
      <c r="E1270" s="3">
        <v>-1</v>
      </c>
    </row>
    <row r="1271" spans="1:5" x14ac:dyDescent="0.25">
      <c r="A1271" s="6">
        <v>9281998</v>
      </c>
      <c r="B1271" s="3">
        <v>13</v>
      </c>
      <c r="C1271" s="3">
        <v>3</v>
      </c>
      <c r="D1271" s="3">
        <v>13</v>
      </c>
      <c r="E1271" s="3">
        <v>3</v>
      </c>
    </row>
    <row r="1272" spans="1:5" x14ac:dyDescent="0.25">
      <c r="A1272" s="6">
        <v>9282005</v>
      </c>
      <c r="B1272" s="3">
        <v>11</v>
      </c>
      <c r="C1272" s="3">
        <v>-4</v>
      </c>
      <c r="D1272" s="3">
        <v>11</v>
      </c>
      <c r="E1272" s="3">
        <v>-4</v>
      </c>
    </row>
    <row r="1273" spans="1:5" x14ac:dyDescent="0.25">
      <c r="A1273" s="6">
        <v>9291993</v>
      </c>
      <c r="B1273" s="3">
        <v>10</v>
      </c>
      <c r="C1273" s="3">
        <v>0</v>
      </c>
      <c r="D1273" s="3">
        <v>10</v>
      </c>
      <c r="E1273" s="3">
        <v>0</v>
      </c>
    </row>
    <row r="1274" spans="1:5" x14ac:dyDescent="0.25">
      <c r="A1274" s="6">
        <v>9292004</v>
      </c>
      <c r="B1274" s="3">
        <v>10</v>
      </c>
      <c r="C1274" s="3">
        <v>-5</v>
      </c>
      <c r="D1274" s="3">
        <v>10</v>
      </c>
      <c r="E1274" s="3">
        <v>-5</v>
      </c>
    </row>
    <row r="1275" spans="1:5" x14ac:dyDescent="0.25">
      <c r="A1275" s="6">
        <v>9301997</v>
      </c>
      <c r="B1275" s="3">
        <v>9</v>
      </c>
      <c r="C1275" s="3">
        <v>-1</v>
      </c>
      <c r="D1275" s="3">
        <v>9</v>
      </c>
      <c r="E1275" s="3">
        <v>-1</v>
      </c>
    </row>
    <row r="1276" spans="1:5" x14ac:dyDescent="0.25">
      <c r="A1276" s="6">
        <v>9302009</v>
      </c>
      <c r="B1276" s="3">
        <v>10</v>
      </c>
      <c r="C1276" s="3">
        <v>-1</v>
      </c>
      <c r="D1276" s="3">
        <v>10</v>
      </c>
      <c r="E1276" s="3">
        <v>-1</v>
      </c>
    </row>
    <row r="1277" spans="1:5" x14ac:dyDescent="0.25">
      <c r="A1277" s="6">
        <v>10012010</v>
      </c>
      <c r="B1277" s="3">
        <v>11</v>
      </c>
      <c r="C1277" s="3">
        <v>-2</v>
      </c>
      <c r="D1277" s="3">
        <v>11</v>
      </c>
      <c r="E1277" s="3">
        <v>-2</v>
      </c>
    </row>
    <row r="1278" spans="1:5" x14ac:dyDescent="0.25">
      <c r="A1278" s="6">
        <v>10021991</v>
      </c>
      <c r="B1278" s="3">
        <v>11</v>
      </c>
      <c r="C1278" s="3">
        <v>-3</v>
      </c>
      <c r="D1278" s="3">
        <v>11</v>
      </c>
      <c r="E1278" s="3">
        <v>-3</v>
      </c>
    </row>
    <row r="1279" spans="1:5" x14ac:dyDescent="0.25">
      <c r="A1279" s="6">
        <v>10022002</v>
      </c>
      <c r="B1279" s="3">
        <v>10</v>
      </c>
      <c r="C1279" s="3">
        <v>4</v>
      </c>
      <c r="D1279" s="3">
        <v>10</v>
      </c>
      <c r="E1279" s="3">
        <v>4</v>
      </c>
    </row>
    <row r="1280" spans="1:5" x14ac:dyDescent="0.25">
      <c r="A1280" s="6">
        <v>10022007</v>
      </c>
      <c r="B1280" s="3">
        <v>8</v>
      </c>
      <c r="C1280" s="3">
        <v>-1</v>
      </c>
      <c r="D1280" s="3">
        <v>8</v>
      </c>
      <c r="E1280" s="3">
        <v>-1</v>
      </c>
    </row>
    <row r="1281" spans="1:5" x14ac:dyDescent="0.25">
      <c r="A1281" s="6">
        <v>10022008</v>
      </c>
      <c r="B1281" s="3">
        <v>10</v>
      </c>
      <c r="C1281" s="3">
        <v>-1</v>
      </c>
      <c r="D1281" s="3">
        <v>10</v>
      </c>
      <c r="E1281" s="3">
        <v>-1</v>
      </c>
    </row>
    <row r="1282" spans="1:5" x14ac:dyDescent="0.25">
      <c r="A1282" s="6">
        <v>10032000</v>
      </c>
      <c r="B1282" s="3">
        <v>10</v>
      </c>
      <c r="C1282" s="3">
        <v>6</v>
      </c>
      <c r="D1282" s="3">
        <v>10</v>
      </c>
      <c r="E1282" s="3">
        <v>6</v>
      </c>
    </row>
    <row r="1283" spans="1:5" x14ac:dyDescent="0.25">
      <c r="A1283" s="6">
        <v>10032006</v>
      </c>
      <c r="B1283" s="3">
        <v>11</v>
      </c>
      <c r="C1283" s="3">
        <v>-4</v>
      </c>
      <c r="D1283" s="3">
        <v>11</v>
      </c>
      <c r="E1283" s="3">
        <v>-4</v>
      </c>
    </row>
    <row r="1284" spans="1:5" x14ac:dyDescent="0.25">
      <c r="A1284" s="6">
        <v>10032011</v>
      </c>
      <c r="B1284" s="3">
        <v>11</v>
      </c>
      <c r="C1284" s="3">
        <v>1</v>
      </c>
      <c r="D1284" s="3">
        <v>11</v>
      </c>
      <c r="E1284" s="3">
        <v>1</v>
      </c>
    </row>
    <row r="1285" spans="1:5" x14ac:dyDescent="0.25">
      <c r="A1285" s="6">
        <v>10051995</v>
      </c>
      <c r="B1285" s="3">
        <v>12</v>
      </c>
      <c r="C1285" s="3">
        <v>0</v>
      </c>
      <c r="D1285" s="3">
        <v>12</v>
      </c>
      <c r="E1285" s="3">
        <v>0</v>
      </c>
    </row>
    <row r="1286" spans="1:5" x14ac:dyDescent="0.25">
      <c r="A1286" s="6">
        <v>10081999</v>
      </c>
      <c r="B1286" s="3">
        <v>10</v>
      </c>
      <c r="C1286" s="3">
        <v>3</v>
      </c>
      <c r="D1286" s="3">
        <v>10</v>
      </c>
      <c r="E1286" s="3">
        <v>3</v>
      </c>
    </row>
    <row r="1287" spans="1:5" x14ac:dyDescent="0.25">
      <c r="A1287" s="6">
        <v>10082013</v>
      </c>
      <c r="B1287" s="3">
        <v>9</v>
      </c>
      <c r="C1287" s="3">
        <v>0</v>
      </c>
      <c r="D1287" s="3">
        <v>9</v>
      </c>
      <c r="E1287" s="3">
        <v>0</v>
      </c>
    </row>
    <row r="1288" spans="1:5" x14ac:dyDescent="0.25">
      <c r="A1288" s="6">
        <v>10162009</v>
      </c>
      <c r="B1288" s="3">
        <v>11</v>
      </c>
      <c r="C1288" s="3">
        <v>0</v>
      </c>
      <c r="D1288" s="3">
        <v>11</v>
      </c>
      <c r="E1288" s="3">
        <v>0</v>
      </c>
    </row>
    <row r="1289" spans="1:5" x14ac:dyDescent="0.25">
      <c r="A1289" s="6">
        <v>10191992</v>
      </c>
      <c r="B1289" s="3">
        <v>10</v>
      </c>
      <c r="C1289" s="3">
        <v>-1</v>
      </c>
      <c r="D1289" s="3">
        <v>10</v>
      </c>
      <c r="E1289" s="3">
        <v>-1</v>
      </c>
    </row>
    <row r="1290" spans="1:5" x14ac:dyDescent="0.25">
      <c r="A1290" s="6">
        <v>10231990</v>
      </c>
      <c r="B1290" s="3">
        <v>8</v>
      </c>
      <c r="C1290" s="3">
        <v>-5</v>
      </c>
      <c r="D1290" s="3">
        <v>8</v>
      </c>
      <c r="E1290" s="3">
        <v>-5</v>
      </c>
    </row>
    <row r="1291" spans="1:5" x14ac:dyDescent="0.25">
      <c r="A1291" s="6">
        <v>10231998</v>
      </c>
      <c r="B1291" s="3">
        <v>13</v>
      </c>
      <c r="C1291" s="3">
        <v>3</v>
      </c>
      <c r="D1291" s="3">
        <v>13</v>
      </c>
      <c r="E1291" s="3">
        <v>3</v>
      </c>
    </row>
    <row r="1292" spans="1:5" x14ac:dyDescent="0.25">
      <c r="A1292" s="6">
        <v>10241994</v>
      </c>
      <c r="B1292" s="3">
        <v>8</v>
      </c>
      <c r="C1292" s="3">
        <v>-1</v>
      </c>
      <c r="D1292" s="3">
        <v>8</v>
      </c>
      <c r="E1292" s="3">
        <v>-1</v>
      </c>
    </row>
    <row r="1293" spans="1:5" x14ac:dyDescent="0.25">
      <c r="A1293" s="6">
        <v>10242000</v>
      </c>
      <c r="B1293" s="3">
        <v>11</v>
      </c>
      <c r="C1293" s="3">
        <v>7</v>
      </c>
      <c r="D1293" s="3">
        <v>11</v>
      </c>
      <c r="E1293" s="3">
        <v>7</v>
      </c>
    </row>
    <row r="1294" spans="1:5" x14ac:dyDescent="0.25">
      <c r="A1294" s="6">
        <v>10242001</v>
      </c>
      <c r="B1294" s="3">
        <v>9</v>
      </c>
      <c r="C1294" s="3">
        <v>6</v>
      </c>
      <c r="D1294" s="3">
        <v>9</v>
      </c>
      <c r="E1294" s="3">
        <v>6</v>
      </c>
    </row>
    <row r="1295" spans="1:5" x14ac:dyDescent="0.25">
      <c r="A1295" s="6">
        <v>10252003</v>
      </c>
      <c r="B1295" s="3">
        <v>10</v>
      </c>
      <c r="C1295" s="3">
        <v>-3</v>
      </c>
      <c r="D1295" s="3">
        <v>10</v>
      </c>
      <c r="E1295" s="3">
        <v>-3</v>
      </c>
    </row>
    <row r="1296" spans="1:5" x14ac:dyDescent="0.25">
      <c r="A1296" s="6">
        <v>10252007</v>
      </c>
      <c r="B1296" s="3">
        <v>8</v>
      </c>
      <c r="C1296" s="3">
        <v>-1</v>
      </c>
      <c r="D1296" s="3">
        <v>8</v>
      </c>
      <c r="E1296" s="3">
        <v>-1</v>
      </c>
    </row>
    <row r="1297" spans="1:5" x14ac:dyDescent="0.25">
      <c r="A1297" s="6">
        <v>10271999</v>
      </c>
      <c r="B1297" s="3">
        <v>10</v>
      </c>
      <c r="C1297" s="3">
        <v>2</v>
      </c>
      <c r="D1297" s="3">
        <v>10</v>
      </c>
      <c r="E1297" s="3">
        <v>2</v>
      </c>
    </row>
    <row r="1298" spans="1:5" x14ac:dyDescent="0.25">
      <c r="A1298" s="6">
        <v>10272004</v>
      </c>
      <c r="B1298" s="3">
        <v>10</v>
      </c>
      <c r="C1298" s="3">
        <v>-5</v>
      </c>
      <c r="D1298" s="3">
        <v>10</v>
      </c>
      <c r="E1298" s="3">
        <v>-5</v>
      </c>
    </row>
    <row r="1299" spans="1:5" x14ac:dyDescent="0.25">
      <c r="A1299" s="6">
        <v>10282010</v>
      </c>
      <c r="B1299" s="3">
        <v>11</v>
      </c>
      <c r="C1299" s="3">
        <v>-2</v>
      </c>
      <c r="D1299" s="3">
        <v>11</v>
      </c>
      <c r="E1299" s="3">
        <v>-2</v>
      </c>
    </row>
    <row r="1300" spans="1:5" x14ac:dyDescent="0.25">
      <c r="A1300" s="6">
        <v>10292008</v>
      </c>
      <c r="B1300" s="3">
        <v>9</v>
      </c>
      <c r="C1300" s="3">
        <v>-3</v>
      </c>
      <c r="D1300" s="3">
        <v>9</v>
      </c>
      <c r="E1300" s="3">
        <v>-3</v>
      </c>
    </row>
    <row r="1301" spans="1:5" x14ac:dyDescent="0.25">
      <c r="A1301" s="6">
        <v>10292012</v>
      </c>
      <c r="B1301" s="3">
        <v>10</v>
      </c>
      <c r="C1301" s="3">
        <v>1</v>
      </c>
      <c r="D1301" s="3">
        <v>10</v>
      </c>
      <c r="E1301" s="3">
        <v>1</v>
      </c>
    </row>
    <row r="1302" spans="1:5" x14ac:dyDescent="0.25">
      <c r="A1302" s="6">
        <v>10301997</v>
      </c>
      <c r="B1302" s="3">
        <v>9</v>
      </c>
      <c r="C1302" s="3">
        <v>-1</v>
      </c>
      <c r="D1302" s="3">
        <v>9</v>
      </c>
      <c r="E1302" s="3">
        <v>-1</v>
      </c>
    </row>
    <row r="1303" spans="1:5" x14ac:dyDescent="0.25">
      <c r="A1303" s="6">
        <v>10302002</v>
      </c>
      <c r="B1303" s="3">
        <v>8</v>
      </c>
      <c r="C1303" s="3">
        <v>2</v>
      </c>
      <c r="D1303" s="3">
        <v>8</v>
      </c>
      <c r="E1303" s="3">
        <v>2</v>
      </c>
    </row>
    <row r="1304" spans="1:5" x14ac:dyDescent="0.25">
      <c r="A1304" s="6">
        <v>10311995</v>
      </c>
      <c r="B1304" s="3">
        <v>12</v>
      </c>
      <c r="C1304" s="3">
        <v>0</v>
      </c>
      <c r="D1304" s="3">
        <v>12</v>
      </c>
      <c r="E1304" s="3">
        <v>0</v>
      </c>
    </row>
    <row r="1305" spans="1:5" x14ac:dyDescent="0.25">
      <c r="A1305" s="6">
        <v>10312000</v>
      </c>
      <c r="B1305" s="3">
        <v>12</v>
      </c>
      <c r="C1305" s="3">
        <v>8</v>
      </c>
      <c r="D1305" s="3">
        <v>12</v>
      </c>
      <c r="E1305" s="3">
        <v>8</v>
      </c>
    </row>
    <row r="1306" spans="1:5" x14ac:dyDescent="0.25">
      <c r="A1306" s="6">
        <v>11011996</v>
      </c>
      <c r="B1306" s="3">
        <v>11</v>
      </c>
      <c r="C1306" s="3">
        <v>5</v>
      </c>
      <c r="D1306" s="3">
        <v>11</v>
      </c>
      <c r="E1306" s="3">
        <v>5</v>
      </c>
    </row>
    <row r="1307" spans="1:5" x14ac:dyDescent="0.25">
      <c r="A1307" s="6">
        <v>11012006</v>
      </c>
      <c r="B1307" s="3">
        <v>11</v>
      </c>
      <c r="C1307" s="3">
        <v>-4</v>
      </c>
      <c r="D1307" s="3">
        <v>11</v>
      </c>
      <c r="E1307" s="3">
        <v>-4</v>
      </c>
    </row>
    <row r="1308" spans="1:5" x14ac:dyDescent="0.25">
      <c r="A1308" s="6">
        <v>11021993</v>
      </c>
      <c r="B1308" s="3">
        <v>10</v>
      </c>
      <c r="C1308" s="3">
        <v>-1</v>
      </c>
      <c r="D1308" s="3">
        <v>10</v>
      </c>
      <c r="E1308" s="3">
        <v>-1</v>
      </c>
    </row>
    <row r="1309" spans="1:5" x14ac:dyDescent="0.25">
      <c r="A1309" s="6">
        <v>11022011</v>
      </c>
      <c r="B1309" s="3">
        <v>11</v>
      </c>
      <c r="C1309" s="3">
        <v>1</v>
      </c>
      <c r="D1309" s="3">
        <v>11</v>
      </c>
      <c r="E1309" s="3">
        <v>1</v>
      </c>
    </row>
    <row r="1310" spans="1:5" x14ac:dyDescent="0.25">
      <c r="A1310" s="6">
        <v>11042009</v>
      </c>
      <c r="B1310" s="3">
        <v>12</v>
      </c>
      <c r="C1310" s="3">
        <v>1</v>
      </c>
      <c r="D1310" s="3">
        <v>12</v>
      </c>
      <c r="E1310" s="3">
        <v>1</v>
      </c>
    </row>
    <row r="1311" spans="1:5" x14ac:dyDescent="0.25">
      <c r="A1311" s="6">
        <v>11042013</v>
      </c>
      <c r="B1311" s="3">
        <v>9</v>
      </c>
      <c r="C1311" s="3">
        <v>1</v>
      </c>
      <c r="D1311" s="3">
        <v>9</v>
      </c>
      <c r="E1311" s="3">
        <v>1</v>
      </c>
    </row>
    <row r="1312" spans="1:5" x14ac:dyDescent="0.25">
      <c r="A1312" s="6">
        <v>11071996</v>
      </c>
      <c r="B1312" s="3">
        <v>11</v>
      </c>
      <c r="C1312" s="3">
        <v>5</v>
      </c>
      <c r="D1312" s="3">
        <v>11</v>
      </c>
      <c r="E1312" s="3">
        <v>5</v>
      </c>
    </row>
    <row r="1313" spans="1:5" x14ac:dyDescent="0.25">
      <c r="A1313" s="6">
        <v>11111992</v>
      </c>
      <c r="B1313" s="3">
        <v>10</v>
      </c>
      <c r="C1313" s="3">
        <v>0</v>
      </c>
      <c r="D1313" s="3">
        <v>10</v>
      </c>
      <c r="E1313" s="3">
        <v>0</v>
      </c>
    </row>
    <row r="1314" spans="1:5" x14ac:dyDescent="0.25">
      <c r="A1314" s="6">
        <v>11122008</v>
      </c>
      <c r="B1314" s="3">
        <v>9</v>
      </c>
      <c r="C1314" s="3">
        <v>-3</v>
      </c>
      <c r="D1314" s="3">
        <v>9</v>
      </c>
      <c r="E1314" s="3">
        <v>-3</v>
      </c>
    </row>
    <row r="1315" spans="1:5" x14ac:dyDescent="0.25">
      <c r="A1315" s="6">
        <v>11141997</v>
      </c>
      <c r="B1315" s="3">
        <v>9</v>
      </c>
      <c r="C1315" s="3">
        <v>-2</v>
      </c>
      <c r="D1315" s="3">
        <v>9</v>
      </c>
      <c r="E1315" s="3">
        <v>-2</v>
      </c>
    </row>
    <row r="1316" spans="1:5" x14ac:dyDescent="0.25">
      <c r="A1316" s="6">
        <v>11151991</v>
      </c>
      <c r="B1316" s="3">
        <v>11</v>
      </c>
      <c r="C1316" s="3">
        <v>-3</v>
      </c>
      <c r="D1316" s="3">
        <v>11</v>
      </c>
      <c r="E1316" s="3">
        <v>-3</v>
      </c>
    </row>
    <row r="1317" spans="1:5" x14ac:dyDescent="0.25">
      <c r="A1317" s="6">
        <v>11152006</v>
      </c>
      <c r="B1317" s="3">
        <v>11</v>
      </c>
      <c r="C1317" s="3">
        <v>-4</v>
      </c>
      <c r="D1317" s="3">
        <v>11</v>
      </c>
      <c r="E1317" s="3">
        <v>-4</v>
      </c>
    </row>
    <row r="1318" spans="1:5" x14ac:dyDescent="0.25">
      <c r="A1318" s="6">
        <v>11161990</v>
      </c>
      <c r="B1318" s="3">
        <v>8</v>
      </c>
      <c r="C1318" s="3">
        <v>-6</v>
      </c>
      <c r="D1318" s="3">
        <v>8</v>
      </c>
      <c r="E1318" s="3">
        <v>-6</v>
      </c>
    </row>
    <row r="1319" spans="1:5" x14ac:dyDescent="0.25">
      <c r="A1319" s="6">
        <v>11172005</v>
      </c>
      <c r="B1319" s="3">
        <v>11</v>
      </c>
      <c r="C1319" s="3">
        <v>-4</v>
      </c>
      <c r="D1319" s="3">
        <v>11</v>
      </c>
      <c r="E1319" s="3">
        <v>-4</v>
      </c>
    </row>
    <row r="1320" spans="1:5" x14ac:dyDescent="0.25">
      <c r="A1320" s="6">
        <v>11181996</v>
      </c>
      <c r="B1320" s="3">
        <v>11</v>
      </c>
      <c r="C1320" s="3">
        <v>4</v>
      </c>
      <c r="D1320" s="3">
        <v>11</v>
      </c>
      <c r="E1320" s="3">
        <v>4</v>
      </c>
    </row>
    <row r="1321" spans="1:5" x14ac:dyDescent="0.25">
      <c r="A1321" s="6">
        <v>11201996</v>
      </c>
      <c r="B1321" s="3">
        <v>12</v>
      </c>
      <c r="C1321" s="3">
        <v>5</v>
      </c>
      <c r="D1321" s="3">
        <v>12</v>
      </c>
      <c r="E1321" s="3">
        <v>5</v>
      </c>
    </row>
    <row r="1322" spans="1:5" x14ac:dyDescent="0.25">
      <c r="A1322" s="6">
        <v>11211996</v>
      </c>
      <c r="B1322" s="3">
        <v>12</v>
      </c>
      <c r="C1322" s="3">
        <v>5</v>
      </c>
      <c r="D1322" s="3">
        <v>12</v>
      </c>
      <c r="E1322" s="3">
        <v>5</v>
      </c>
    </row>
    <row r="1323" spans="1:5" x14ac:dyDescent="0.25">
      <c r="A1323" s="6">
        <v>11221996</v>
      </c>
      <c r="B1323" s="3">
        <v>12</v>
      </c>
      <c r="C1323" s="3">
        <v>5</v>
      </c>
      <c r="D1323" s="3">
        <v>12</v>
      </c>
      <c r="E1323" s="3">
        <v>5</v>
      </c>
    </row>
    <row r="1324" spans="1:5" x14ac:dyDescent="0.25">
      <c r="A1324" s="6">
        <v>11242009</v>
      </c>
      <c r="B1324" s="3">
        <v>12</v>
      </c>
      <c r="C1324" s="3">
        <v>0</v>
      </c>
      <c r="D1324" s="3">
        <v>12</v>
      </c>
      <c r="E1324" s="3">
        <v>0</v>
      </c>
    </row>
    <row r="1325" spans="1:5" x14ac:dyDescent="0.25">
      <c r="A1325" s="6">
        <v>11251996</v>
      </c>
      <c r="B1325" s="3">
        <v>12</v>
      </c>
      <c r="C1325" s="3">
        <v>4</v>
      </c>
      <c r="D1325" s="3">
        <v>12</v>
      </c>
      <c r="E1325" s="3">
        <v>4</v>
      </c>
    </row>
    <row r="1326" spans="1:5" x14ac:dyDescent="0.25">
      <c r="A1326" s="6">
        <v>11252013</v>
      </c>
      <c r="B1326" s="3">
        <v>8</v>
      </c>
      <c r="C1326" s="3">
        <v>-2</v>
      </c>
      <c r="D1326" s="3">
        <v>8</v>
      </c>
      <c r="E1326" s="3">
        <v>-2</v>
      </c>
    </row>
    <row r="1327" spans="1:5" x14ac:dyDescent="0.25">
      <c r="A1327" s="6">
        <v>11261996</v>
      </c>
      <c r="B1327" s="3">
        <v>12</v>
      </c>
      <c r="C1327" s="3">
        <v>4</v>
      </c>
      <c r="D1327" s="3">
        <v>12</v>
      </c>
      <c r="E1327" s="3">
        <v>4</v>
      </c>
    </row>
    <row r="1328" spans="1:5" x14ac:dyDescent="0.25">
      <c r="A1328" s="6">
        <v>11262003</v>
      </c>
      <c r="B1328" s="3">
        <v>10</v>
      </c>
      <c r="C1328" s="3">
        <v>-4</v>
      </c>
      <c r="D1328" s="3">
        <v>10</v>
      </c>
      <c r="E1328" s="3">
        <v>-4</v>
      </c>
    </row>
    <row r="1329" spans="1:5" x14ac:dyDescent="0.25">
      <c r="A1329" s="6">
        <v>11271995</v>
      </c>
      <c r="B1329" s="3">
        <v>12</v>
      </c>
      <c r="C1329" s="3">
        <v>-1</v>
      </c>
      <c r="D1329" s="3">
        <v>12</v>
      </c>
      <c r="E1329" s="3">
        <v>-1</v>
      </c>
    </row>
    <row r="1330" spans="1:5" x14ac:dyDescent="0.25">
      <c r="A1330" s="6">
        <v>11272006</v>
      </c>
      <c r="B1330" s="3">
        <v>11</v>
      </c>
      <c r="C1330" s="3">
        <v>-4</v>
      </c>
      <c r="D1330" s="3">
        <v>11</v>
      </c>
      <c r="E1330" s="3">
        <v>-4</v>
      </c>
    </row>
    <row r="1331" spans="1:5" x14ac:dyDescent="0.25">
      <c r="A1331" s="6">
        <v>11281996</v>
      </c>
      <c r="B1331" s="3">
        <v>12</v>
      </c>
      <c r="C1331" s="3">
        <v>4</v>
      </c>
      <c r="D1331" s="3">
        <v>12</v>
      </c>
      <c r="E1331" s="3">
        <v>4</v>
      </c>
    </row>
    <row r="1332" spans="1:5" x14ac:dyDescent="0.25">
      <c r="A1332" s="6">
        <v>11291993</v>
      </c>
      <c r="B1332" s="3">
        <v>9</v>
      </c>
      <c r="C1332" s="3">
        <v>-2</v>
      </c>
      <c r="D1332" s="3">
        <v>9</v>
      </c>
      <c r="E1332" s="3">
        <v>-2</v>
      </c>
    </row>
    <row r="1333" spans="1:5" x14ac:dyDescent="0.25">
      <c r="A1333" s="6">
        <v>11291994</v>
      </c>
      <c r="B1333" s="3">
        <v>7</v>
      </c>
      <c r="C1333" s="3">
        <v>-1</v>
      </c>
      <c r="D1333" s="3">
        <v>7</v>
      </c>
      <c r="E1333" s="3">
        <v>-1</v>
      </c>
    </row>
    <row r="1334" spans="1:5" x14ac:dyDescent="0.25">
      <c r="A1334" s="6">
        <v>11291999</v>
      </c>
      <c r="B1334" s="3">
        <v>11</v>
      </c>
      <c r="C1334" s="3">
        <v>2</v>
      </c>
      <c r="D1334" s="3">
        <v>11</v>
      </c>
      <c r="E1334" s="3">
        <v>2</v>
      </c>
    </row>
    <row r="1335" spans="1:5" x14ac:dyDescent="0.25">
      <c r="A1335" s="6">
        <v>11292007</v>
      </c>
      <c r="B1335" s="3">
        <v>7</v>
      </c>
      <c r="C1335" s="3">
        <v>-5</v>
      </c>
      <c r="D1335" s="3">
        <v>7</v>
      </c>
      <c r="E1335" s="3">
        <v>-5</v>
      </c>
    </row>
    <row r="1336" spans="1:5" x14ac:dyDescent="0.25">
      <c r="A1336" s="6">
        <v>11301996</v>
      </c>
      <c r="B1336" s="3">
        <v>12</v>
      </c>
      <c r="C1336" s="3">
        <v>4</v>
      </c>
      <c r="D1336" s="3">
        <v>12</v>
      </c>
      <c r="E1336" s="3">
        <v>4</v>
      </c>
    </row>
    <row r="1337" spans="1:5" x14ac:dyDescent="0.25">
      <c r="A1337" s="6">
        <v>11302000</v>
      </c>
      <c r="B1337" s="3">
        <v>12</v>
      </c>
      <c r="C1337" s="3">
        <v>6</v>
      </c>
      <c r="D1337" s="3">
        <v>12</v>
      </c>
      <c r="E1337" s="3">
        <v>6</v>
      </c>
    </row>
    <row r="1338" spans="1:5" x14ac:dyDescent="0.25">
      <c r="A1338" s="6">
        <v>11302001</v>
      </c>
      <c r="B1338" s="3">
        <v>9</v>
      </c>
      <c r="C1338" s="3">
        <v>3</v>
      </c>
      <c r="D1338" s="3">
        <v>9</v>
      </c>
      <c r="E1338" s="3">
        <v>3</v>
      </c>
    </row>
    <row r="1339" spans="1:5" x14ac:dyDescent="0.25">
      <c r="A1339" s="6">
        <v>11302011</v>
      </c>
      <c r="B1339" s="3">
        <v>11</v>
      </c>
      <c r="C1339" s="3">
        <v>1</v>
      </c>
      <c r="D1339" s="3">
        <v>11</v>
      </c>
      <c r="E1339" s="3">
        <v>1</v>
      </c>
    </row>
    <row r="1340" spans="1:5" x14ac:dyDescent="0.25">
      <c r="A1340" s="6">
        <v>12011996</v>
      </c>
      <c r="B1340" s="3">
        <v>12</v>
      </c>
      <c r="C1340" s="3">
        <v>4</v>
      </c>
      <c r="D1340" s="3">
        <v>12</v>
      </c>
      <c r="E1340" s="3">
        <v>4</v>
      </c>
    </row>
    <row r="1341" spans="1:5" x14ac:dyDescent="0.25">
      <c r="A1341" s="6">
        <v>12012004</v>
      </c>
      <c r="B1341" s="3">
        <v>10</v>
      </c>
      <c r="C1341" s="3">
        <v>-5</v>
      </c>
      <c r="D1341" s="3">
        <v>10</v>
      </c>
      <c r="E1341" s="3">
        <v>-5</v>
      </c>
    </row>
    <row r="1342" spans="1:5" x14ac:dyDescent="0.25">
      <c r="A1342" s="6">
        <v>12012010</v>
      </c>
      <c r="B1342" s="3">
        <v>12</v>
      </c>
      <c r="C1342" s="3">
        <v>-1</v>
      </c>
      <c r="D1342" s="3">
        <v>12</v>
      </c>
      <c r="E1342" s="3">
        <v>-1</v>
      </c>
    </row>
    <row r="1343" spans="1:5" x14ac:dyDescent="0.25">
      <c r="A1343" s="6">
        <v>12021992</v>
      </c>
      <c r="B1343" s="3">
        <v>10</v>
      </c>
      <c r="C1343" s="3">
        <v>-1</v>
      </c>
      <c r="D1343" s="3">
        <v>10</v>
      </c>
      <c r="E1343" s="3">
        <v>-1</v>
      </c>
    </row>
    <row r="1344" spans="1:5" x14ac:dyDescent="0.25">
      <c r="A1344" s="6">
        <v>12021998</v>
      </c>
      <c r="B1344" s="3">
        <v>13</v>
      </c>
      <c r="C1344" s="3">
        <v>2</v>
      </c>
      <c r="D1344" s="3">
        <v>13</v>
      </c>
      <c r="E1344" s="3">
        <v>2</v>
      </c>
    </row>
    <row r="1345" spans="1:5" x14ac:dyDescent="0.25">
      <c r="A1345" s="6">
        <v>12022002</v>
      </c>
      <c r="B1345" s="3">
        <v>12</v>
      </c>
      <c r="C1345" s="3">
        <v>3</v>
      </c>
      <c r="D1345" s="3">
        <v>12</v>
      </c>
      <c r="E1345" s="3">
        <v>3</v>
      </c>
    </row>
    <row r="1346" spans="1:5" x14ac:dyDescent="0.25">
      <c r="A1346" s="6">
        <v>12031996</v>
      </c>
      <c r="B1346" s="3">
        <v>12</v>
      </c>
      <c r="C1346" s="3">
        <v>4</v>
      </c>
      <c r="D1346" s="3">
        <v>12</v>
      </c>
      <c r="E1346" s="3">
        <v>4</v>
      </c>
    </row>
    <row r="1347" spans="1:5" x14ac:dyDescent="0.25">
      <c r="A1347" s="6">
        <v>12032008</v>
      </c>
      <c r="B1347" s="3">
        <v>9</v>
      </c>
      <c r="C1347" s="3">
        <v>-3</v>
      </c>
      <c r="D1347" s="3">
        <v>9</v>
      </c>
      <c r="E1347" s="3">
        <v>-3</v>
      </c>
    </row>
    <row r="1348" spans="1:5" x14ac:dyDescent="0.25">
      <c r="A1348" s="6">
        <v>12051996</v>
      </c>
      <c r="B1348" s="3">
        <v>12</v>
      </c>
      <c r="C1348" s="3">
        <v>3</v>
      </c>
      <c r="D1348" s="3">
        <v>12</v>
      </c>
      <c r="E1348" s="3">
        <v>3</v>
      </c>
    </row>
    <row r="1349" spans="1:5" x14ac:dyDescent="0.25">
      <c r="A1349" s="6">
        <v>12062005</v>
      </c>
      <c r="B1349" s="3">
        <v>12</v>
      </c>
      <c r="C1349" s="3">
        <v>-3</v>
      </c>
      <c r="D1349" s="3">
        <v>12</v>
      </c>
      <c r="E1349" s="3">
        <v>-3</v>
      </c>
    </row>
    <row r="1350" spans="1:5" x14ac:dyDescent="0.25">
      <c r="A1350" s="6">
        <v>12062012</v>
      </c>
      <c r="B1350" s="3">
        <v>11</v>
      </c>
      <c r="C1350" s="3">
        <v>3</v>
      </c>
      <c r="D1350" s="3">
        <v>11</v>
      </c>
      <c r="E1350" s="3">
        <v>3</v>
      </c>
    </row>
    <row r="1351" spans="1:5" x14ac:dyDescent="0.25">
      <c r="A1351" s="6">
        <v>12081996</v>
      </c>
      <c r="B1351" s="3">
        <v>12</v>
      </c>
      <c r="C1351" s="3">
        <v>3</v>
      </c>
      <c r="D1351" s="3">
        <v>12</v>
      </c>
      <c r="E1351" s="3">
        <v>3</v>
      </c>
    </row>
    <row r="1352" spans="1:5" x14ac:dyDescent="0.25">
      <c r="A1352" s="6">
        <v>12091991</v>
      </c>
      <c r="B1352" s="3">
        <v>11</v>
      </c>
      <c r="C1352" s="3">
        <v>-3</v>
      </c>
      <c r="D1352" s="3">
        <v>11</v>
      </c>
      <c r="E1352" s="3">
        <v>-3</v>
      </c>
    </row>
    <row r="1353" spans="1:5" x14ac:dyDescent="0.25">
      <c r="A1353" s="6">
        <v>12101996</v>
      </c>
      <c r="B1353" s="3">
        <v>12</v>
      </c>
      <c r="C1353" s="3">
        <v>3</v>
      </c>
      <c r="D1353" s="3">
        <v>12</v>
      </c>
      <c r="E1353" s="3">
        <v>3</v>
      </c>
    </row>
    <row r="1354" spans="1:5" x14ac:dyDescent="0.25">
      <c r="A1354" s="6">
        <v>12111996</v>
      </c>
      <c r="B1354" s="3">
        <v>12</v>
      </c>
      <c r="C1354" s="3">
        <v>3</v>
      </c>
      <c r="D1354" s="3">
        <v>12</v>
      </c>
      <c r="E1354" s="3">
        <v>3</v>
      </c>
    </row>
    <row r="1355" spans="1:5" x14ac:dyDescent="0.25">
      <c r="A1355" s="6">
        <v>12131996</v>
      </c>
      <c r="B1355" s="3">
        <v>12</v>
      </c>
      <c r="C1355" s="3">
        <v>3</v>
      </c>
      <c r="D1355" s="3">
        <v>12</v>
      </c>
      <c r="E1355" s="3">
        <v>3</v>
      </c>
    </row>
    <row r="1356" spans="1:5" x14ac:dyDescent="0.25">
      <c r="A1356" s="6">
        <v>12161996</v>
      </c>
      <c r="B1356" s="3">
        <v>12</v>
      </c>
      <c r="C1356" s="3">
        <v>3</v>
      </c>
      <c r="D1356" s="3">
        <v>12</v>
      </c>
      <c r="E1356" s="3">
        <v>3</v>
      </c>
    </row>
    <row r="1357" spans="1:5" x14ac:dyDescent="0.25">
      <c r="A1357" s="6">
        <v>12181996</v>
      </c>
      <c r="B1357" s="3">
        <v>12</v>
      </c>
      <c r="C1357" s="3">
        <v>3</v>
      </c>
      <c r="D1357" s="3">
        <v>12</v>
      </c>
      <c r="E1357" s="3">
        <v>3</v>
      </c>
    </row>
    <row r="1358" spans="1:5" x14ac:dyDescent="0.25">
      <c r="A1358" s="6">
        <v>12191990</v>
      </c>
      <c r="B1358" s="3">
        <v>8</v>
      </c>
      <c r="C1358" s="3">
        <v>-6</v>
      </c>
      <c r="D1358" s="3">
        <v>8</v>
      </c>
      <c r="E1358" s="3">
        <v>-6</v>
      </c>
    </row>
    <row r="1359" spans="1:5" x14ac:dyDescent="0.25">
      <c r="A1359" s="6">
        <v>12202000</v>
      </c>
      <c r="B1359" s="3">
        <v>12</v>
      </c>
      <c r="C1359" s="3">
        <v>6</v>
      </c>
      <c r="D1359" s="3">
        <v>12</v>
      </c>
      <c r="E1359" s="3">
        <v>6</v>
      </c>
    </row>
    <row r="1360" spans="1:5" x14ac:dyDescent="0.25">
      <c r="A1360" s="6">
        <v>12202001</v>
      </c>
      <c r="B1360" s="3">
        <v>12</v>
      </c>
      <c r="C1360" s="3">
        <v>5</v>
      </c>
      <c r="D1360" s="3">
        <v>12</v>
      </c>
      <c r="E1360" s="3">
        <v>5</v>
      </c>
    </row>
    <row r="1361" spans="1:5" x14ac:dyDescent="0.25">
      <c r="A1361" s="6">
        <v>12202007</v>
      </c>
      <c r="B1361" s="3">
        <v>7</v>
      </c>
      <c r="C1361" s="3">
        <v>-6</v>
      </c>
      <c r="D1361" s="3">
        <v>7</v>
      </c>
      <c r="E1361" s="3">
        <v>-6</v>
      </c>
    </row>
    <row r="1362" spans="1:5" x14ac:dyDescent="0.25">
      <c r="A1362" s="6">
        <v>12212006</v>
      </c>
      <c r="B1362" s="3">
        <v>11</v>
      </c>
      <c r="C1362" s="3">
        <v>-4</v>
      </c>
      <c r="D1362" s="3">
        <v>11</v>
      </c>
      <c r="E1362" s="3">
        <v>-4</v>
      </c>
    </row>
    <row r="1363" spans="1:5" x14ac:dyDescent="0.25">
      <c r="A1363" s="6">
        <v>12222003</v>
      </c>
      <c r="B1363" s="3">
        <v>10</v>
      </c>
      <c r="C1363" s="3">
        <v>-5</v>
      </c>
      <c r="D1363" s="3">
        <v>10</v>
      </c>
      <c r="E1363" s="3">
        <v>-5</v>
      </c>
    </row>
    <row r="1364" spans="1:5" x14ac:dyDescent="0.25">
      <c r="A1364" s="6">
        <v>12261995</v>
      </c>
      <c r="B1364" s="3">
        <v>12</v>
      </c>
      <c r="C1364" s="3">
        <v>-2</v>
      </c>
      <c r="D1364" s="3">
        <v>12</v>
      </c>
      <c r="E1364" s="3">
        <v>-2</v>
      </c>
    </row>
    <row r="1365" spans="1:5" x14ac:dyDescent="0.25">
      <c r="A1365" s="6">
        <v>12262003</v>
      </c>
      <c r="B1365" s="3">
        <v>12</v>
      </c>
      <c r="C1365" s="3">
        <v>-3</v>
      </c>
      <c r="D1365" s="3">
        <v>12</v>
      </c>
      <c r="E1365" s="3">
        <v>-3</v>
      </c>
    </row>
    <row r="1366" spans="1:5" x14ac:dyDescent="0.25">
      <c r="A1366" s="6">
        <v>12271996</v>
      </c>
      <c r="B1366" s="3">
        <v>12</v>
      </c>
      <c r="C1366" s="3">
        <v>2</v>
      </c>
      <c r="D1366" s="3">
        <v>12</v>
      </c>
      <c r="E1366" s="3">
        <v>2</v>
      </c>
    </row>
    <row r="1367" spans="1:5" x14ac:dyDescent="0.25">
      <c r="A1367" s="6">
        <v>12281998</v>
      </c>
      <c r="B1367" s="3">
        <v>13</v>
      </c>
      <c r="C1367" s="3">
        <v>1</v>
      </c>
      <c r="D1367" s="3">
        <v>13</v>
      </c>
      <c r="E1367" s="3">
        <v>1</v>
      </c>
    </row>
    <row r="1368" spans="1:5" x14ac:dyDescent="0.25">
      <c r="A1368" s="6">
        <v>12282004</v>
      </c>
      <c r="B1368" s="3">
        <v>11</v>
      </c>
      <c r="C1368" s="3">
        <v>-5</v>
      </c>
      <c r="D1368" s="3">
        <v>11</v>
      </c>
      <c r="E1368" s="3">
        <v>-5</v>
      </c>
    </row>
    <row r="1369" spans="1:5" x14ac:dyDescent="0.25">
      <c r="A1369" s="6">
        <v>12291992</v>
      </c>
      <c r="B1369" s="3">
        <v>10</v>
      </c>
      <c r="C1369" s="3">
        <v>-2</v>
      </c>
      <c r="D1369" s="3">
        <v>10</v>
      </c>
      <c r="E1369" s="3">
        <v>-2</v>
      </c>
    </row>
    <row r="1370" spans="1:5" x14ac:dyDescent="0.25">
      <c r="A1370" s="6">
        <v>12291994</v>
      </c>
      <c r="B1370" s="3">
        <v>7</v>
      </c>
      <c r="C1370" s="3">
        <v>-2</v>
      </c>
      <c r="D1370" s="3">
        <v>7</v>
      </c>
      <c r="E1370" s="3">
        <v>-2</v>
      </c>
    </row>
    <row r="1371" spans="1:5" x14ac:dyDescent="0.25">
      <c r="A1371" s="6">
        <v>12301997</v>
      </c>
      <c r="B1371" s="3">
        <v>12</v>
      </c>
      <c r="C1371" s="3">
        <v>1</v>
      </c>
      <c r="D1371" s="3">
        <v>12</v>
      </c>
      <c r="E1371" s="3">
        <v>1</v>
      </c>
    </row>
    <row r="1372" spans="1:5" x14ac:dyDescent="0.25">
      <c r="A1372" s="6">
        <v>12302002</v>
      </c>
      <c r="B1372" s="3">
        <v>12</v>
      </c>
      <c r="C1372" s="3">
        <v>1</v>
      </c>
      <c r="D1372" s="3">
        <v>12</v>
      </c>
      <c r="E1372" s="3">
        <v>1</v>
      </c>
    </row>
    <row r="1373" spans="1:5" x14ac:dyDescent="0.25">
      <c r="A1373" s="5" t="s">
        <v>97</v>
      </c>
      <c r="B1373" s="3">
        <v>111</v>
      </c>
      <c r="C1373" s="3">
        <v>-230</v>
      </c>
      <c r="D1373" s="7"/>
      <c r="E1373" s="7"/>
    </row>
    <row r="1374" spans="1:5" x14ac:dyDescent="0.25">
      <c r="A1374" s="6">
        <v>1052010</v>
      </c>
      <c r="B1374" s="3">
        <v>1</v>
      </c>
      <c r="C1374" s="3">
        <v>-2</v>
      </c>
      <c r="D1374" s="3">
        <v>1</v>
      </c>
      <c r="E1374" s="3">
        <v>-2</v>
      </c>
    </row>
    <row r="1375" spans="1:5" x14ac:dyDescent="0.25">
      <c r="A1375" s="6">
        <v>1052011</v>
      </c>
      <c r="B1375" s="3">
        <v>1</v>
      </c>
      <c r="C1375" s="3">
        <v>-1</v>
      </c>
      <c r="D1375" s="3">
        <v>1</v>
      </c>
      <c r="E1375" s="3">
        <v>-1</v>
      </c>
    </row>
    <row r="1376" spans="1:5" x14ac:dyDescent="0.25">
      <c r="A1376" s="6">
        <v>1062006</v>
      </c>
      <c r="B1376" s="3">
        <v>2</v>
      </c>
      <c r="C1376" s="3">
        <v>-1</v>
      </c>
      <c r="D1376" s="3">
        <v>2</v>
      </c>
      <c r="E1376" s="3">
        <v>-1</v>
      </c>
    </row>
    <row r="1377" spans="1:5" x14ac:dyDescent="0.25">
      <c r="A1377" s="6">
        <v>1062012</v>
      </c>
      <c r="B1377" s="3">
        <v>2</v>
      </c>
      <c r="C1377" s="3">
        <v>-1</v>
      </c>
      <c r="D1377" s="3">
        <v>2</v>
      </c>
      <c r="E1377" s="3">
        <v>-1</v>
      </c>
    </row>
    <row r="1378" spans="1:5" x14ac:dyDescent="0.25">
      <c r="A1378" s="6">
        <v>1082009</v>
      </c>
      <c r="B1378" s="3">
        <v>1</v>
      </c>
      <c r="C1378" s="3">
        <v>-2</v>
      </c>
      <c r="D1378" s="3">
        <v>1</v>
      </c>
      <c r="E1378" s="3">
        <v>-2</v>
      </c>
    </row>
    <row r="1379" spans="1:5" x14ac:dyDescent="0.25">
      <c r="A1379" s="6">
        <v>1082014</v>
      </c>
      <c r="B1379" s="3">
        <v>1</v>
      </c>
      <c r="C1379" s="3">
        <v>-2</v>
      </c>
      <c r="D1379" s="3">
        <v>1</v>
      </c>
      <c r="E1379" s="3">
        <v>-2</v>
      </c>
    </row>
    <row r="1380" spans="1:5" x14ac:dyDescent="0.25">
      <c r="A1380" s="6">
        <v>1102008</v>
      </c>
      <c r="B1380" s="3">
        <v>1</v>
      </c>
      <c r="C1380" s="3">
        <v>-2</v>
      </c>
      <c r="D1380" s="3">
        <v>1</v>
      </c>
      <c r="E1380" s="3">
        <v>-2</v>
      </c>
    </row>
    <row r="1381" spans="1:5" x14ac:dyDescent="0.25">
      <c r="A1381" s="6">
        <v>1122013</v>
      </c>
      <c r="B1381" s="3">
        <v>0</v>
      </c>
      <c r="C1381" s="3">
        <v>-2</v>
      </c>
      <c r="D1381" s="3">
        <v>0</v>
      </c>
      <c r="E1381" s="3">
        <v>-2</v>
      </c>
    </row>
    <row r="1382" spans="1:5" x14ac:dyDescent="0.25">
      <c r="A1382" s="6">
        <v>1262004</v>
      </c>
      <c r="B1382" s="3">
        <v>2</v>
      </c>
      <c r="C1382" s="3">
        <v>-1</v>
      </c>
      <c r="D1382" s="3">
        <v>2</v>
      </c>
      <c r="E1382" s="3">
        <v>-1</v>
      </c>
    </row>
    <row r="1383" spans="1:5" x14ac:dyDescent="0.25">
      <c r="A1383" s="6">
        <v>1272011</v>
      </c>
      <c r="B1383" s="3">
        <v>1</v>
      </c>
      <c r="C1383" s="3">
        <v>-2</v>
      </c>
      <c r="D1383" s="3">
        <v>1</v>
      </c>
      <c r="E1383" s="3">
        <v>-2</v>
      </c>
    </row>
    <row r="1384" spans="1:5" x14ac:dyDescent="0.25">
      <c r="A1384" s="6">
        <v>1292010</v>
      </c>
      <c r="B1384" s="3">
        <v>1</v>
      </c>
      <c r="C1384" s="3">
        <v>-2</v>
      </c>
      <c r="D1384" s="3">
        <v>1</v>
      </c>
      <c r="E1384" s="3">
        <v>-2</v>
      </c>
    </row>
    <row r="1385" spans="1:5" x14ac:dyDescent="0.25">
      <c r="A1385" s="6">
        <v>1302009</v>
      </c>
      <c r="B1385" s="3">
        <v>1</v>
      </c>
      <c r="C1385" s="3">
        <v>-2</v>
      </c>
      <c r="D1385" s="3">
        <v>1</v>
      </c>
      <c r="E1385" s="3">
        <v>-2</v>
      </c>
    </row>
    <row r="1386" spans="1:5" x14ac:dyDescent="0.25">
      <c r="A1386" s="6">
        <v>1302012</v>
      </c>
      <c r="B1386" s="3">
        <v>0</v>
      </c>
      <c r="C1386" s="3">
        <v>-3</v>
      </c>
      <c r="D1386" s="3">
        <v>0</v>
      </c>
      <c r="E1386" s="3">
        <v>-3</v>
      </c>
    </row>
    <row r="1387" spans="1:5" x14ac:dyDescent="0.25">
      <c r="A1387" s="6">
        <v>1302013</v>
      </c>
      <c r="B1387" s="3">
        <v>0</v>
      </c>
      <c r="C1387" s="3">
        <v>-2</v>
      </c>
      <c r="D1387" s="3">
        <v>0</v>
      </c>
      <c r="E1387" s="3">
        <v>-2</v>
      </c>
    </row>
    <row r="1388" spans="1:5" x14ac:dyDescent="0.25">
      <c r="A1388" s="6">
        <v>2012006</v>
      </c>
      <c r="B1388" s="3">
        <v>2</v>
      </c>
      <c r="C1388" s="3">
        <v>-1</v>
      </c>
      <c r="D1388" s="3">
        <v>2</v>
      </c>
      <c r="E1388" s="3">
        <v>-1</v>
      </c>
    </row>
    <row r="1389" spans="1:5" x14ac:dyDescent="0.25">
      <c r="A1389" s="6">
        <v>2012008</v>
      </c>
      <c r="B1389" s="3">
        <v>1</v>
      </c>
      <c r="C1389" s="3">
        <v>-2</v>
      </c>
      <c r="D1389" s="3">
        <v>1</v>
      </c>
      <c r="E1389" s="3">
        <v>-2</v>
      </c>
    </row>
    <row r="1390" spans="1:5" x14ac:dyDescent="0.25">
      <c r="A1390" s="6">
        <v>2052007</v>
      </c>
      <c r="B1390" s="3">
        <v>1</v>
      </c>
      <c r="C1390" s="3">
        <v>-2</v>
      </c>
      <c r="D1390" s="3">
        <v>1</v>
      </c>
      <c r="E1390" s="3">
        <v>-2</v>
      </c>
    </row>
    <row r="1391" spans="1:5" x14ac:dyDescent="0.25">
      <c r="A1391" s="6">
        <v>2092005</v>
      </c>
      <c r="B1391" s="3">
        <v>1</v>
      </c>
      <c r="C1391" s="3">
        <v>-2</v>
      </c>
      <c r="D1391" s="3">
        <v>1</v>
      </c>
      <c r="E1391" s="3">
        <v>-2</v>
      </c>
    </row>
    <row r="1392" spans="1:5" x14ac:dyDescent="0.25">
      <c r="A1392" s="6">
        <v>2222005</v>
      </c>
      <c r="B1392" s="3">
        <v>2</v>
      </c>
      <c r="C1392" s="3">
        <v>-1</v>
      </c>
      <c r="D1392" s="3">
        <v>2</v>
      </c>
      <c r="E1392" s="3">
        <v>-1</v>
      </c>
    </row>
    <row r="1393" spans="1:5" x14ac:dyDescent="0.25">
      <c r="A1393" s="6">
        <v>2232004</v>
      </c>
      <c r="B1393" s="3">
        <v>1</v>
      </c>
      <c r="C1393" s="3">
        <v>-2</v>
      </c>
      <c r="D1393" s="3">
        <v>1</v>
      </c>
      <c r="E1393" s="3">
        <v>-2</v>
      </c>
    </row>
    <row r="1394" spans="1:5" x14ac:dyDescent="0.25">
      <c r="A1394" s="6">
        <v>2252009</v>
      </c>
      <c r="B1394" s="3">
        <v>1</v>
      </c>
      <c r="C1394" s="3">
        <v>-2</v>
      </c>
      <c r="D1394" s="3">
        <v>1</v>
      </c>
      <c r="E1394" s="3">
        <v>-2</v>
      </c>
    </row>
    <row r="1395" spans="1:5" x14ac:dyDescent="0.25">
      <c r="A1395" s="6">
        <v>2262003</v>
      </c>
      <c r="B1395" s="3">
        <v>2</v>
      </c>
      <c r="C1395" s="3">
        <v>-1</v>
      </c>
      <c r="D1395" s="3">
        <v>2</v>
      </c>
      <c r="E1395" s="3">
        <v>-1</v>
      </c>
    </row>
    <row r="1396" spans="1:5" x14ac:dyDescent="0.25">
      <c r="A1396" s="6">
        <v>2272013</v>
      </c>
      <c r="B1396" s="3">
        <v>0</v>
      </c>
      <c r="C1396" s="3">
        <v>-3</v>
      </c>
      <c r="D1396" s="3">
        <v>0</v>
      </c>
      <c r="E1396" s="3">
        <v>-3</v>
      </c>
    </row>
    <row r="1397" spans="1:5" x14ac:dyDescent="0.25">
      <c r="A1397" s="6">
        <v>2282011</v>
      </c>
      <c r="B1397" s="3">
        <v>1</v>
      </c>
      <c r="C1397" s="3">
        <v>-2</v>
      </c>
      <c r="D1397" s="3">
        <v>1</v>
      </c>
      <c r="E1397" s="3">
        <v>-2</v>
      </c>
    </row>
    <row r="1398" spans="1:5" x14ac:dyDescent="0.25">
      <c r="A1398" s="6">
        <v>2292008</v>
      </c>
      <c r="B1398" s="3">
        <v>1</v>
      </c>
      <c r="C1398" s="3">
        <v>-2</v>
      </c>
      <c r="D1398" s="3">
        <v>1</v>
      </c>
      <c r="E1398" s="3">
        <v>-2</v>
      </c>
    </row>
    <row r="1399" spans="1:5" x14ac:dyDescent="0.25">
      <c r="A1399" s="6">
        <v>3022006</v>
      </c>
      <c r="B1399" s="3">
        <v>2</v>
      </c>
      <c r="C1399" s="3">
        <v>-1</v>
      </c>
      <c r="D1399" s="3">
        <v>2</v>
      </c>
      <c r="E1399" s="3">
        <v>-1</v>
      </c>
    </row>
    <row r="1400" spans="1:5" x14ac:dyDescent="0.25">
      <c r="A1400" s="6">
        <v>3032014</v>
      </c>
      <c r="B1400" s="3">
        <v>1</v>
      </c>
      <c r="C1400" s="3">
        <v>-2</v>
      </c>
      <c r="D1400" s="3">
        <v>1</v>
      </c>
      <c r="E1400" s="3">
        <v>-2</v>
      </c>
    </row>
    <row r="1401" spans="1:5" x14ac:dyDescent="0.25">
      <c r="A1401" s="6">
        <v>3042010</v>
      </c>
      <c r="B1401" s="3">
        <v>1</v>
      </c>
      <c r="C1401" s="3">
        <v>-2</v>
      </c>
      <c r="D1401" s="3">
        <v>1</v>
      </c>
      <c r="E1401" s="3">
        <v>-2</v>
      </c>
    </row>
    <row r="1402" spans="1:5" x14ac:dyDescent="0.25">
      <c r="A1402" s="6">
        <v>3052012</v>
      </c>
      <c r="B1402" s="3">
        <v>1</v>
      </c>
      <c r="C1402" s="3">
        <v>-2</v>
      </c>
      <c r="D1402" s="3">
        <v>1</v>
      </c>
      <c r="E1402" s="3">
        <v>-2</v>
      </c>
    </row>
    <row r="1403" spans="1:5" x14ac:dyDescent="0.25">
      <c r="A1403" s="6">
        <v>3212008</v>
      </c>
      <c r="B1403" s="3">
        <v>1</v>
      </c>
      <c r="C1403" s="3">
        <v>-2</v>
      </c>
      <c r="D1403" s="3">
        <v>1</v>
      </c>
      <c r="E1403" s="3">
        <v>-2</v>
      </c>
    </row>
    <row r="1404" spans="1:5" x14ac:dyDescent="0.25">
      <c r="A1404" s="6">
        <v>3262003</v>
      </c>
      <c r="B1404" s="3">
        <v>1</v>
      </c>
      <c r="C1404" s="3">
        <v>-2</v>
      </c>
      <c r="D1404" s="3">
        <v>1</v>
      </c>
      <c r="E1404" s="3">
        <v>-2</v>
      </c>
    </row>
    <row r="1405" spans="1:5" x14ac:dyDescent="0.25">
      <c r="A1405" s="6">
        <v>3272007</v>
      </c>
      <c r="B1405" s="3">
        <v>2</v>
      </c>
      <c r="C1405" s="3">
        <v>-1</v>
      </c>
      <c r="D1405" s="3">
        <v>2</v>
      </c>
      <c r="E1405" s="3">
        <v>-1</v>
      </c>
    </row>
    <row r="1406" spans="1:5" x14ac:dyDescent="0.25">
      <c r="A1406" s="6">
        <v>3282014</v>
      </c>
      <c r="B1406" s="3">
        <v>1</v>
      </c>
      <c r="C1406" s="3">
        <v>-2</v>
      </c>
      <c r="D1406" s="3">
        <v>1</v>
      </c>
      <c r="E1406" s="3">
        <v>-2</v>
      </c>
    </row>
    <row r="1407" spans="1:5" x14ac:dyDescent="0.25">
      <c r="A1407" s="6">
        <v>3292006</v>
      </c>
      <c r="B1407" s="3">
        <v>2</v>
      </c>
      <c r="C1407" s="3">
        <v>-1</v>
      </c>
      <c r="D1407" s="3">
        <v>2</v>
      </c>
      <c r="E1407" s="3">
        <v>-1</v>
      </c>
    </row>
    <row r="1408" spans="1:5" x14ac:dyDescent="0.25">
      <c r="A1408" s="6">
        <v>3302009</v>
      </c>
      <c r="B1408" s="3">
        <v>1</v>
      </c>
      <c r="C1408" s="3">
        <v>-2</v>
      </c>
      <c r="D1408" s="3">
        <v>1</v>
      </c>
      <c r="E1408" s="3">
        <v>-2</v>
      </c>
    </row>
    <row r="1409" spans="1:5" x14ac:dyDescent="0.25">
      <c r="A1409" s="6">
        <v>3302010</v>
      </c>
      <c r="B1409" s="3">
        <v>1</v>
      </c>
      <c r="C1409" s="3">
        <v>-2</v>
      </c>
      <c r="D1409" s="3">
        <v>1</v>
      </c>
      <c r="E1409" s="3">
        <v>-2</v>
      </c>
    </row>
    <row r="1410" spans="1:5" x14ac:dyDescent="0.25">
      <c r="A1410" s="6">
        <v>3312005</v>
      </c>
      <c r="B1410" s="3">
        <v>2</v>
      </c>
      <c r="C1410" s="3">
        <v>-1</v>
      </c>
      <c r="D1410" s="3">
        <v>2</v>
      </c>
      <c r="E1410" s="3">
        <v>-1</v>
      </c>
    </row>
    <row r="1411" spans="1:5" x14ac:dyDescent="0.25">
      <c r="A1411" s="6">
        <v>4012004</v>
      </c>
      <c r="B1411" s="3">
        <v>1</v>
      </c>
      <c r="C1411" s="3">
        <v>-2</v>
      </c>
      <c r="D1411" s="3">
        <v>1</v>
      </c>
      <c r="E1411" s="3">
        <v>-2</v>
      </c>
    </row>
    <row r="1412" spans="1:5" x14ac:dyDescent="0.25">
      <c r="A1412" s="6">
        <v>4012011</v>
      </c>
      <c r="B1412" s="3">
        <v>1</v>
      </c>
      <c r="C1412" s="3">
        <v>-2</v>
      </c>
      <c r="D1412" s="3">
        <v>1</v>
      </c>
      <c r="E1412" s="3">
        <v>-2</v>
      </c>
    </row>
    <row r="1413" spans="1:5" x14ac:dyDescent="0.25">
      <c r="A1413" s="6">
        <v>4022012</v>
      </c>
      <c r="B1413" s="3">
        <v>1</v>
      </c>
      <c r="C1413" s="3">
        <v>-2</v>
      </c>
      <c r="D1413" s="3">
        <v>1</v>
      </c>
      <c r="E1413" s="3">
        <v>-2</v>
      </c>
    </row>
    <row r="1414" spans="1:5" x14ac:dyDescent="0.25">
      <c r="A1414" s="6">
        <v>4032013</v>
      </c>
      <c r="B1414" s="3">
        <v>2</v>
      </c>
      <c r="C1414" s="3">
        <v>-1</v>
      </c>
      <c r="D1414" s="3">
        <v>2</v>
      </c>
      <c r="E1414" s="3">
        <v>-1</v>
      </c>
    </row>
    <row r="1415" spans="1:5" x14ac:dyDescent="0.25">
      <c r="A1415" s="6">
        <v>4252013</v>
      </c>
      <c r="B1415" s="3">
        <v>1</v>
      </c>
      <c r="C1415" s="3">
        <v>-2</v>
      </c>
      <c r="D1415" s="3">
        <v>1</v>
      </c>
      <c r="E1415" s="3">
        <v>-2</v>
      </c>
    </row>
    <row r="1416" spans="1:5" x14ac:dyDescent="0.25">
      <c r="A1416" s="6">
        <v>4262006</v>
      </c>
      <c r="B1416" s="3">
        <v>1</v>
      </c>
      <c r="C1416" s="3">
        <v>-2</v>
      </c>
      <c r="D1416" s="3">
        <v>1</v>
      </c>
      <c r="E1416" s="3">
        <v>-2</v>
      </c>
    </row>
    <row r="1417" spans="1:5" x14ac:dyDescent="0.25">
      <c r="A1417" s="6">
        <v>4292003</v>
      </c>
      <c r="B1417" s="3">
        <v>1</v>
      </c>
      <c r="C1417" s="3">
        <v>-2</v>
      </c>
      <c r="D1417" s="3">
        <v>1</v>
      </c>
      <c r="E1417" s="3">
        <v>-2</v>
      </c>
    </row>
    <row r="1418" spans="1:5" x14ac:dyDescent="0.25">
      <c r="A1418" s="6">
        <v>4292010</v>
      </c>
      <c r="B1418" s="3">
        <v>1</v>
      </c>
      <c r="C1418" s="3">
        <v>-2</v>
      </c>
      <c r="D1418" s="3">
        <v>1</v>
      </c>
      <c r="E1418" s="3">
        <v>-2</v>
      </c>
    </row>
    <row r="1419" spans="1:5" x14ac:dyDescent="0.25">
      <c r="A1419" s="6">
        <v>4302004</v>
      </c>
      <c r="B1419" s="3">
        <v>1</v>
      </c>
      <c r="C1419" s="3">
        <v>-2</v>
      </c>
      <c r="D1419" s="3">
        <v>1</v>
      </c>
      <c r="E1419" s="3">
        <v>-2</v>
      </c>
    </row>
    <row r="1420" spans="1:5" x14ac:dyDescent="0.25">
      <c r="A1420" s="6">
        <v>4302012</v>
      </c>
      <c r="B1420" s="3">
        <v>0</v>
      </c>
      <c r="C1420" s="3">
        <v>-3</v>
      </c>
      <c r="D1420" s="3">
        <v>0</v>
      </c>
      <c r="E1420" s="3">
        <v>-3</v>
      </c>
    </row>
    <row r="1421" spans="1:5" x14ac:dyDescent="0.25">
      <c r="A1421" s="6">
        <v>4302014</v>
      </c>
      <c r="B1421" s="3">
        <v>1</v>
      </c>
      <c r="C1421" s="3">
        <v>-2</v>
      </c>
      <c r="D1421" s="3">
        <v>1</v>
      </c>
      <c r="E1421" s="3">
        <v>-2</v>
      </c>
    </row>
    <row r="1422" spans="1:5" x14ac:dyDescent="0.25">
      <c r="A1422" s="6">
        <v>5012009</v>
      </c>
      <c r="B1422" s="3">
        <v>0</v>
      </c>
      <c r="C1422" s="3">
        <v>-3</v>
      </c>
      <c r="D1422" s="3">
        <v>0</v>
      </c>
      <c r="E1422" s="3">
        <v>-3</v>
      </c>
    </row>
    <row r="1423" spans="1:5" x14ac:dyDescent="0.25">
      <c r="A1423" s="6">
        <v>5022005</v>
      </c>
      <c r="B1423" s="3">
        <v>1</v>
      </c>
      <c r="C1423" s="3">
        <v>-2</v>
      </c>
      <c r="D1423" s="3">
        <v>1</v>
      </c>
      <c r="E1423" s="3">
        <v>-2</v>
      </c>
    </row>
    <row r="1424" spans="1:5" x14ac:dyDescent="0.25">
      <c r="A1424" s="6">
        <v>5022007</v>
      </c>
      <c r="B1424" s="3">
        <v>2</v>
      </c>
      <c r="C1424" s="3">
        <v>-1</v>
      </c>
      <c r="D1424" s="3">
        <v>2</v>
      </c>
      <c r="E1424" s="3">
        <v>-1</v>
      </c>
    </row>
    <row r="1425" spans="1:5" x14ac:dyDescent="0.25">
      <c r="A1425" s="6">
        <v>5022011</v>
      </c>
      <c r="B1425" s="3">
        <v>0</v>
      </c>
      <c r="C1425" s="3">
        <v>-3</v>
      </c>
      <c r="D1425" s="3">
        <v>0</v>
      </c>
      <c r="E1425" s="3">
        <v>-3</v>
      </c>
    </row>
    <row r="1426" spans="1:5" x14ac:dyDescent="0.25">
      <c r="A1426" s="6">
        <v>5252006</v>
      </c>
      <c r="B1426" s="3">
        <v>1</v>
      </c>
      <c r="C1426" s="3">
        <v>-1</v>
      </c>
      <c r="D1426" s="3">
        <v>1</v>
      </c>
      <c r="E1426" s="3">
        <v>-1</v>
      </c>
    </row>
    <row r="1427" spans="1:5" x14ac:dyDescent="0.25">
      <c r="A1427" s="6">
        <v>5272003</v>
      </c>
      <c r="B1427" s="3">
        <v>1</v>
      </c>
      <c r="C1427" s="3">
        <v>-2</v>
      </c>
      <c r="D1427" s="3">
        <v>1</v>
      </c>
      <c r="E1427" s="3">
        <v>-2</v>
      </c>
    </row>
    <row r="1428" spans="1:5" x14ac:dyDescent="0.25">
      <c r="A1428" s="6">
        <v>5272004</v>
      </c>
      <c r="B1428" s="3">
        <v>1</v>
      </c>
      <c r="C1428" s="3">
        <v>-2</v>
      </c>
      <c r="D1428" s="3">
        <v>1</v>
      </c>
      <c r="E1428" s="3">
        <v>-2</v>
      </c>
    </row>
    <row r="1429" spans="1:5" x14ac:dyDescent="0.25">
      <c r="A1429" s="6">
        <v>5292008</v>
      </c>
      <c r="B1429" s="3">
        <v>1</v>
      </c>
      <c r="C1429" s="3">
        <v>-2</v>
      </c>
      <c r="D1429" s="3">
        <v>1</v>
      </c>
      <c r="E1429" s="3">
        <v>-2</v>
      </c>
    </row>
    <row r="1430" spans="1:5" x14ac:dyDescent="0.25">
      <c r="A1430" s="6">
        <v>5312007</v>
      </c>
      <c r="B1430" s="3">
        <v>1</v>
      </c>
      <c r="C1430" s="3">
        <v>-2</v>
      </c>
      <c r="D1430" s="3">
        <v>1</v>
      </c>
      <c r="E1430" s="3">
        <v>-2</v>
      </c>
    </row>
    <row r="1431" spans="1:5" x14ac:dyDescent="0.25">
      <c r="A1431" s="6">
        <v>5312013</v>
      </c>
      <c r="B1431" s="3">
        <v>1</v>
      </c>
      <c r="C1431" s="3">
        <v>-1</v>
      </c>
      <c r="D1431" s="3">
        <v>1</v>
      </c>
      <c r="E1431" s="3">
        <v>-1</v>
      </c>
    </row>
    <row r="1432" spans="1:5" x14ac:dyDescent="0.25">
      <c r="A1432" s="6">
        <v>6012009</v>
      </c>
      <c r="B1432" s="3">
        <v>1</v>
      </c>
      <c r="C1432" s="3">
        <v>-2</v>
      </c>
      <c r="D1432" s="3">
        <v>1</v>
      </c>
      <c r="E1432" s="3">
        <v>-2</v>
      </c>
    </row>
    <row r="1433" spans="1:5" x14ac:dyDescent="0.25">
      <c r="A1433" s="6">
        <v>6012012</v>
      </c>
      <c r="B1433" s="3">
        <v>1</v>
      </c>
      <c r="C1433" s="3">
        <v>-1</v>
      </c>
      <c r="D1433" s="3">
        <v>1</v>
      </c>
      <c r="E1433" s="3">
        <v>-1</v>
      </c>
    </row>
    <row r="1434" spans="1:5" x14ac:dyDescent="0.25">
      <c r="A1434" s="6">
        <v>6032011</v>
      </c>
      <c r="B1434" s="3">
        <v>0</v>
      </c>
      <c r="C1434" s="3">
        <v>-3</v>
      </c>
      <c r="D1434" s="3">
        <v>0</v>
      </c>
      <c r="E1434" s="3">
        <v>-3</v>
      </c>
    </row>
    <row r="1435" spans="1:5" x14ac:dyDescent="0.25">
      <c r="A1435" s="6">
        <v>6042010</v>
      </c>
      <c r="B1435" s="3">
        <v>0</v>
      </c>
      <c r="C1435" s="3">
        <v>-3</v>
      </c>
      <c r="D1435" s="3">
        <v>0</v>
      </c>
      <c r="E1435" s="3">
        <v>-3</v>
      </c>
    </row>
    <row r="1436" spans="1:5" x14ac:dyDescent="0.25">
      <c r="A1436" s="6">
        <v>6052014</v>
      </c>
      <c r="B1436" s="3">
        <v>0</v>
      </c>
      <c r="C1436" s="3">
        <v>-2</v>
      </c>
      <c r="D1436" s="3">
        <v>0</v>
      </c>
      <c r="E1436" s="3">
        <v>-2</v>
      </c>
    </row>
    <row r="1437" spans="1:5" x14ac:dyDescent="0.25">
      <c r="A1437" s="6">
        <v>6242009</v>
      </c>
      <c r="B1437" s="3">
        <v>2</v>
      </c>
      <c r="C1437" s="3">
        <v>-1</v>
      </c>
      <c r="D1437" s="3">
        <v>2</v>
      </c>
      <c r="E1437" s="3">
        <v>-1</v>
      </c>
    </row>
    <row r="1438" spans="1:5" x14ac:dyDescent="0.25">
      <c r="A1438" s="6">
        <v>6242013</v>
      </c>
      <c r="B1438" s="3">
        <v>0</v>
      </c>
      <c r="C1438" s="3">
        <v>-2</v>
      </c>
      <c r="D1438" s="3">
        <v>0</v>
      </c>
      <c r="E1438" s="3">
        <v>-2</v>
      </c>
    </row>
    <row r="1439" spans="1:5" x14ac:dyDescent="0.25">
      <c r="A1439" s="6">
        <v>6262003</v>
      </c>
      <c r="B1439" s="3">
        <v>1</v>
      </c>
      <c r="C1439" s="3">
        <v>-1</v>
      </c>
      <c r="D1439" s="3">
        <v>1</v>
      </c>
      <c r="E1439" s="3">
        <v>-1</v>
      </c>
    </row>
    <row r="1440" spans="1:5" x14ac:dyDescent="0.25">
      <c r="A1440" s="6">
        <v>6272007</v>
      </c>
      <c r="B1440" s="3">
        <v>0</v>
      </c>
      <c r="C1440" s="3">
        <v>-2</v>
      </c>
      <c r="D1440" s="3">
        <v>0</v>
      </c>
      <c r="E1440" s="3">
        <v>-2</v>
      </c>
    </row>
    <row r="1441" spans="1:5" x14ac:dyDescent="0.25">
      <c r="A1441" s="6">
        <v>6282011</v>
      </c>
      <c r="B1441" s="3">
        <v>0</v>
      </c>
      <c r="C1441" s="3">
        <v>-2</v>
      </c>
      <c r="D1441" s="3">
        <v>0</v>
      </c>
      <c r="E1441" s="3">
        <v>-2</v>
      </c>
    </row>
    <row r="1442" spans="1:5" x14ac:dyDescent="0.25">
      <c r="A1442" s="6">
        <v>6292004</v>
      </c>
      <c r="B1442" s="3">
        <v>1</v>
      </c>
      <c r="C1442" s="3">
        <v>-2</v>
      </c>
      <c r="D1442" s="3">
        <v>1</v>
      </c>
      <c r="E1442" s="3">
        <v>-2</v>
      </c>
    </row>
    <row r="1443" spans="1:5" x14ac:dyDescent="0.25">
      <c r="A1443" s="6">
        <v>6292012</v>
      </c>
      <c r="B1443" s="3">
        <v>1</v>
      </c>
      <c r="C1443" s="3">
        <v>-1</v>
      </c>
      <c r="D1443" s="3">
        <v>1</v>
      </c>
      <c r="E1443" s="3">
        <v>-1</v>
      </c>
    </row>
    <row r="1444" spans="1:5" x14ac:dyDescent="0.25">
      <c r="A1444" s="6">
        <v>6302005</v>
      </c>
      <c r="B1444" s="3">
        <v>1</v>
      </c>
      <c r="C1444" s="3">
        <v>-2</v>
      </c>
      <c r="D1444" s="3">
        <v>1</v>
      </c>
      <c r="E1444" s="3">
        <v>-2</v>
      </c>
    </row>
    <row r="1445" spans="1:5" x14ac:dyDescent="0.25">
      <c r="A1445" s="6">
        <v>6302010</v>
      </c>
      <c r="B1445" s="3">
        <v>0</v>
      </c>
      <c r="C1445" s="3">
        <v>-3</v>
      </c>
      <c r="D1445" s="3">
        <v>0</v>
      </c>
      <c r="E1445" s="3">
        <v>-3</v>
      </c>
    </row>
    <row r="1446" spans="1:5" x14ac:dyDescent="0.25">
      <c r="A1446" s="6">
        <v>7022008</v>
      </c>
      <c r="B1446" s="3">
        <v>0</v>
      </c>
      <c r="C1446" s="3">
        <v>-2</v>
      </c>
      <c r="D1446" s="3">
        <v>0</v>
      </c>
      <c r="E1446" s="3">
        <v>-2</v>
      </c>
    </row>
    <row r="1447" spans="1:5" x14ac:dyDescent="0.25">
      <c r="A1447" s="6">
        <v>7032014</v>
      </c>
      <c r="B1447" s="3">
        <v>0</v>
      </c>
      <c r="C1447" s="3">
        <v>-2</v>
      </c>
      <c r="D1447" s="3">
        <v>0</v>
      </c>
      <c r="E1447" s="3">
        <v>-2</v>
      </c>
    </row>
    <row r="1448" spans="1:5" x14ac:dyDescent="0.25">
      <c r="A1448" s="6">
        <v>7062006</v>
      </c>
      <c r="B1448" s="3">
        <v>1</v>
      </c>
      <c r="C1448" s="3">
        <v>-1</v>
      </c>
      <c r="D1448" s="3">
        <v>1</v>
      </c>
      <c r="E1448" s="3">
        <v>-1</v>
      </c>
    </row>
    <row r="1449" spans="1:5" x14ac:dyDescent="0.25">
      <c r="A1449" s="6">
        <v>7282005</v>
      </c>
      <c r="B1449" s="3">
        <v>1</v>
      </c>
      <c r="C1449" s="3">
        <v>-1</v>
      </c>
      <c r="D1449" s="3">
        <v>1</v>
      </c>
      <c r="E1449" s="3">
        <v>-1</v>
      </c>
    </row>
    <row r="1450" spans="1:5" x14ac:dyDescent="0.25">
      <c r="A1450" s="6">
        <v>7292003</v>
      </c>
      <c r="B1450" s="3">
        <v>1</v>
      </c>
      <c r="C1450" s="3">
        <v>-1</v>
      </c>
      <c r="D1450" s="3">
        <v>1</v>
      </c>
      <c r="E1450" s="3">
        <v>-1</v>
      </c>
    </row>
    <row r="1451" spans="1:5" x14ac:dyDescent="0.25">
      <c r="A1451" s="6">
        <v>7302008</v>
      </c>
      <c r="B1451" s="3">
        <v>0</v>
      </c>
      <c r="C1451" s="3">
        <v>-2</v>
      </c>
      <c r="D1451" s="3">
        <v>0</v>
      </c>
      <c r="E1451" s="3">
        <v>-2</v>
      </c>
    </row>
    <row r="1452" spans="1:5" x14ac:dyDescent="0.25">
      <c r="A1452" s="6">
        <v>7302010</v>
      </c>
      <c r="B1452" s="3">
        <v>1</v>
      </c>
      <c r="C1452" s="3">
        <v>-1</v>
      </c>
      <c r="D1452" s="3">
        <v>1</v>
      </c>
      <c r="E1452" s="3">
        <v>-1</v>
      </c>
    </row>
    <row r="1453" spans="1:5" x14ac:dyDescent="0.25">
      <c r="A1453" s="6">
        <v>7302014</v>
      </c>
      <c r="B1453" s="3">
        <v>0</v>
      </c>
      <c r="C1453" s="3">
        <v>-2</v>
      </c>
      <c r="D1453" s="3">
        <v>0</v>
      </c>
      <c r="E1453" s="3">
        <v>-2</v>
      </c>
    </row>
    <row r="1454" spans="1:5" x14ac:dyDescent="0.25">
      <c r="A1454" s="6">
        <v>8012011</v>
      </c>
      <c r="B1454" s="3">
        <v>1</v>
      </c>
      <c r="C1454" s="3">
        <v>-1</v>
      </c>
      <c r="D1454" s="3">
        <v>1</v>
      </c>
      <c r="E1454" s="3">
        <v>-1</v>
      </c>
    </row>
    <row r="1455" spans="1:5" x14ac:dyDescent="0.25">
      <c r="A1455" s="6">
        <v>8012012</v>
      </c>
      <c r="B1455" s="3">
        <v>0</v>
      </c>
      <c r="C1455" s="3">
        <v>-2</v>
      </c>
      <c r="D1455" s="3">
        <v>0</v>
      </c>
      <c r="E1455" s="3">
        <v>-2</v>
      </c>
    </row>
    <row r="1456" spans="1:5" x14ac:dyDescent="0.25">
      <c r="A1456" s="6">
        <v>8012013</v>
      </c>
      <c r="B1456" s="3">
        <v>0</v>
      </c>
      <c r="C1456" s="3">
        <v>-2</v>
      </c>
      <c r="D1456" s="3">
        <v>0</v>
      </c>
      <c r="E1456" s="3">
        <v>-2</v>
      </c>
    </row>
    <row r="1457" spans="1:5" x14ac:dyDescent="0.25">
      <c r="A1457" s="6">
        <v>8032004</v>
      </c>
      <c r="B1457" s="3">
        <v>1</v>
      </c>
      <c r="C1457" s="3">
        <v>-1</v>
      </c>
      <c r="D1457" s="3">
        <v>1</v>
      </c>
      <c r="E1457" s="3">
        <v>-1</v>
      </c>
    </row>
    <row r="1458" spans="1:5" x14ac:dyDescent="0.25">
      <c r="A1458" s="6">
        <v>8052009</v>
      </c>
      <c r="B1458" s="3">
        <v>0</v>
      </c>
      <c r="C1458" s="3">
        <v>-2</v>
      </c>
      <c r="D1458" s="3">
        <v>0</v>
      </c>
      <c r="E1458" s="3">
        <v>-2</v>
      </c>
    </row>
    <row r="1459" spans="1:5" x14ac:dyDescent="0.25">
      <c r="A1459" s="6">
        <v>8102006</v>
      </c>
      <c r="B1459" s="3">
        <v>1</v>
      </c>
      <c r="C1459" s="3">
        <v>-1</v>
      </c>
      <c r="D1459" s="3">
        <v>1</v>
      </c>
      <c r="E1459" s="3">
        <v>-1</v>
      </c>
    </row>
    <row r="1460" spans="1:5" x14ac:dyDescent="0.25">
      <c r="A1460" s="6">
        <v>8272014</v>
      </c>
      <c r="B1460" s="3">
        <v>0</v>
      </c>
      <c r="C1460" s="3">
        <v>-2</v>
      </c>
      <c r="D1460" s="3">
        <v>0</v>
      </c>
      <c r="E1460" s="3">
        <v>-2</v>
      </c>
    </row>
    <row r="1461" spans="1:5" x14ac:dyDescent="0.25">
      <c r="A1461" s="6">
        <v>8282003</v>
      </c>
      <c r="B1461" s="3">
        <v>1</v>
      </c>
      <c r="C1461" s="3">
        <v>-1</v>
      </c>
      <c r="D1461" s="3">
        <v>1</v>
      </c>
      <c r="E1461" s="3">
        <v>-1</v>
      </c>
    </row>
    <row r="1462" spans="1:5" x14ac:dyDescent="0.25">
      <c r="A1462" s="6">
        <v>8292011</v>
      </c>
      <c r="B1462" s="3">
        <v>1</v>
      </c>
      <c r="C1462" s="3">
        <v>-1</v>
      </c>
      <c r="D1462" s="3">
        <v>1</v>
      </c>
      <c r="E1462" s="3">
        <v>-1</v>
      </c>
    </row>
    <row r="1463" spans="1:5" x14ac:dyDescent="0.25">
      <c r="A1463" s="6">
        <v>8302004</v>
      </c>
      <c r="B1463" s="3">
        <v>1</v>
      </c>
      <c r="C1463" s="3">
        <v>-1</v>
      </c>
      <c r="D1463" s="3">
        <v>1</v>
      </c>
      <c r="E1463" s="3">
        <v>-1</v>
      </c>
    </row>
    <row r="1464" spans="1:5" x14ac:dyDescent="0.25">
      <c r="A1464" s="6">
        <v>8312006</v>
      </c>
      <c r="B1464" s="3">
        <v>1</v>
      </c>
      <c r="C1464" s="3">
        <v>-1</v>
      </c>
      <c r="D1464" s="3">
        <v>1</v>
      </c>
      <c r="E1464" s="3">
        <v>-1</v>
      </c>
    </row>
    <row r="1465" spans="1:5" x14ac:dyDescent="0.25">
      <c r="A1465" s="6">
        <v>8312007</v>
      </c>
      <c r="B1465" s="3">
        <v>0</v>
      </c>
      <c r="C1465" s="3">
        <v>-2</v>
      </c>
      <c r="D1465" s="3">
        <v>0</v>
      </c>
      <c r="E1465" s="3">
        <v>-2</v>
      </c>
    </row>
    <row r="1466" spans="1:5" x14ac:dyDescent="0.25">
      <c r="A1466" s="6">
        <v>8312010</v>
      </c>
      <c r="B1466" s="3">
        <v>1</v>
      </c>
      <c r="C1466" s="3">
        <v>-1</v>
      </c>
      <c r="D1466" s="3">
        <v>1</v>
      </c>
      <c r="E1466" s="3">
        <v>-1</v>
      </c>
    </row>
    <row r="1467" spans="1:5" x14ac:dyDescent="0.25">
      <c r="A1467" s="6">
        <v>9012006</v>
      </c>
      <c r="B1467" s="3">
        <v>0</v>
      </c>
      <c r="C1467" s="3">
        <v>-2</v>
      </c>
      <c r="D1467" s="3">
        <v>0</v>
      </c>
      <c r="E1467" s="3">
        <v>-2</v>
      </c>
    </row>
    <row r="1468" spans="1:5" x14ac:dyDescent="0.25">
      <c r="A1468" s="6">
        <v>9012009</v>
      </c>
      <c r="B1468" s="3">
        <v>0</v>
      </c>
      <c r="C1468" s="3">
        <v>-2</v>
      </c>
      <c r="D1468" s="3">
        <v>0</v>
      </c>
      <c r="E1468" s="3">
        <v>-2</v>
      </c>
    </row>
    <row r="1469" spans="1:5" x14ac:dyDescent="0.25">
      <c r="A1469" s="6">
        <v>9042008</v>
      </c>
      <c r="B1469" s="3">
        <v>0</v>
      </c>
      <c r="C1469" s="3">
        <v>-2</v>
      </c>
      <c r="D1469" s="3">
        <v>0</v>
      </c>
      <c r="E1469" s="3">
        <v>-2</v>
      </c>
    </row>
    <row r="1470" spans="1:5" x14ac:dyDescent="0.25">
      <c r="A1470" s="6">
        <v>9062013</v>
      </c>
      <c r="B1470" s="3">
        <v>0</v>
      </c>
      <c r="C1470" s="3">
        <v>-2</v>
      </c>
      <c r="D1470" s="3">
        <v>0</v>
      </c>
      <c r="E1470" s="3">
        <v>-2</v>
      </c>
    </row>
    <row r="1471" spans="1:5" x14ac:dyDescent="0.25">
      <c r="A1471" s="6">
        <v>9262003</v>
      </c>
      <c r="B1471" s="3">
        <v>1</v>
      </c>
      <c r="C1471" s="3">
        <v>-1</v>
      </c>
      <c r="D1471" s="3">
        <v>1</v>
      </c>
      <c r="E1471" s="3">
        <v>-1</v>
      </c>
    </row>
    <row r="1472" spans="1:5" x14ac:dyDescent="0.25">
      <c r="A1472" s="6">
        <v>9272012</v>
      </c>
      <c r="B1472" s="3">
        <v>0</v>
      </c>
      <c r="C1472" s="3">
        <v>-2</v>
      </c>
      <c r="D1472" s="3">
        <v>0</v>
      </c>
      <c r="E1472" s="3">
        <v>-2</v>
      </c>
    </row>
    <row r="1473" spans="1:5" x14ac:dyDescent="0.25">
      <c r="A1473" s="6">
        <v>9282005</v>
      </c>
      <c r="B1473" s="3">
        <v>1</v>
      </c>
      <c r="C1473" s="3">
        <v>-1</v>
      </c>
      <c r="D1473" s="3">
        <v>1</v>
      </c>
      <c r="E1473" s="3">
        <v>-1</v>
      </c>
    </row>
    <row r="1474" spans="1:5" x14ac:dyDescent="0.25">
      <c r="A1474" s="6">
        <v>9292004</v>
      </c>
      <c r="B1474" s="3">
        <v>1</v>
      </c>
      <c r="C1474" s="3">
        <v>-1</v>
      </c>
      <c r="D1474" s="3">
        <v>1</v>
      </c>
      <c r="E1474" s="3">
        <v>-1</v>
      </c>
    </row>
    <row r="1475" spans="1:5" x14ac:dyDescent="0.25">
      <c r="A1475" s="6">
        <v>9302009</v>
      </c>
      <c r="B1475" s="3">
        <v>0</v>
      </c>
      <c r="C1475" s="3">
        <v>-2</v>
      </c>
      <c r="D1475" s="3">
        <v>0</v>
      </c>
      <c r="E1475" s="3">
        <v>-2</v>
      </c>
    </row>
    <row r="1476" spans="1:5" x14ac:dyDescent="0.25">
      <c r="A1476" s="6">
        <v>10012010</v>
      </c>
      <c r="B1476" s="3">
        <v>1</v>
      </c>
      <c r="C1476" s="3">
        <v>-1</v>
      </c>
      <c r="D1476" s="3">
        <v>1</v>
      </c>
      <c r="E1476" s="3">
        <v>-1</v>
      </c>
    </row>
    <row r="1477" spans="1:5" x14ac:dyDescent="0.25">
      <c r="A1477" s="6">
        <v>10022007</v>
      </c>
      <c r="B1477" s="3">
        <v>0</v>
      </c>
      <c r="C1477" s="3">
        <v>-2</v>
      </c>
      <c r="D1477" s="3">
        <v>0</v>
      </c>
      <c r="E1477" s="3">
        <v>-2</v>
      </c>
    </row>
    <row r="1478" spans="1:5" x14ac:dyDescent="0.25">
      <c r="A1478" s="6">
        <v>10022008</v>
      </c>
      <c r="B1478" s="3">
        <v>0</v>
      </c>
      <c r="C1478" s="3">
        <v>-2</v>
      </c>
      <c r="D1478" s="3">
        <v>0</v>
      </c>
      <c r="E1478" s="3">
        <v>-2</v>
      </c>
    </row>
    <row r="1479" spans="1:5" x14ac:dyDescent="0.25">
      <c r="A1479" s="6">
        <v>10032006</v>
      </c>
      <c r="B1479" s="3">
        <v>0</v>
      </c>
      <c r="C1479" s="3">
        <v>-2</v>
      </c>
      <c r="D1479" s="3">
        <v>0</v>
      </c>
      <c r="E1479" s="3">
        <v>-2</v>
      </c>
    </row>
    <row r="1480" spans="1:5" x14ac:dyDescent="0.25">
      <c r="A1480" s="6">
        <v>10032011</v>
      </c>
      <c r="B1480" s="3">
        <v>1</v>
      </c>
      <c r="C1480" s="3">
        <v>-1</v>
      </c>
      <c r="D1480" s="3">
        <v>1</v>
      </c>
      <c r="E1480" s="3">
        <v>-1</v>
      </c>
    </row>
    <row r="1481" spans="1:5" x14ac:dyDescent="0.25">
      <c r="A1481" s="6">
        <v>10082013</v>
      </c>
      <c r="B1481" s="3">
        <v>0</v>
      </c>
      <c r="C1481" s="3">
        <v>-2</v>
      </c>
      <c r="D1481" s="3">
        <v>0</v>
      </c>
      <c r="E1481" s="3">
        <v>-2</v>
      </c>
    </row>
    <row r="1482" spans="1:5" x14ac:dyDescent="0.25">
      <c r="A1482" s="6">
        <v>10162009</v>
      </c>
      <c r="B1482" s="3">
        <v>1</v>
      </c>
      <c r="C1482" s="3">
        <v>-1</v>
      </c>
      <c r="D1482" s="3">
        <v>1</v>
      </c>
      <c r="E1482" s="3">
        <v>-1</v>
      </c>
    </row>
    <row r="1483" spans="1:5" x14ac:dyDescent="0.25">
      <c r="A1483" s="6">
        <v>10252003</v>
      </c>
      <c r="B1483" s="3">
        <v>1</v>
      </c>
      <c r="C1483" s="3">
        <v>-2</v>
      </c>
      <c r="D1483" s="3">
        <v>1</v>
      </c>
      <c r="E1483" s="3">
        <v>-2</v>
      </c>
    </row>
    <row r="1484" spans="1:5" x14ac:dyDescent="0.25">
      <c r="A1484" s="6">
        <v>10282005</v>
      </c>
      <c r="B1484" s="3">
        <v>1</v>
      </c>
      <c r="C1484" s="3">
        <v>-1</v>
      </c>
      <c r="D1484" s="3">
        <v>1</v>
      </c>
      <c r="E1484" s="3">
        <v>-1</v>
      </c>
    </row>
    <row r="1485" spans="1:5" x14ac:dyDescent="0.25">
      <c r="A1485" s="6">
        <v>10282010</v>
      </c>
      <c r="B1485" s="3">
        <v>1</v>
      </c>
      <c r="C1485" s="3">
        <v>-1</v>
      </c>
      <c r="D1485" s="3">
        <v>1</v>
      </c>
      <c r="E1485" s="3">
        <v>-1</v>
      </c>
    </row>
    <row r="1486" spans="1:5" x14ac:dyDescent="0.25">
      <c r="A1486" s="6">
        <v>10292008</v>
      </c>
      <c r="B1486" s="3">
        <v>0</v>
      </c>
      <c r="C1486" s="3">
        <v>-3</v>
      </c>
      <c r="D1486" s="3">
        <v>0</v>
      </c>
      <c r="E1486" s="3">
        <v>-3</v>
      </c>
    </row>
    <row r="1487" spans="1:5" x14ac:dyDescent="0.25">
      <c r="A1487" s="6">
        <v>10292012</v>
      </c>
      <c r="B1487" s="3">
        <v>0</v>
      </c>
      <c r="C1487" s="3">
        <v>-2</v>
      </c>
      <c r="D1487" s="3">
        <v>0</v>
      </c>
      <c r="E1487" s="3">
        <v>-2</v>
      </c>
    </row>
    <row r="1488" spans="1:5" x14ac:dyDescent="0.25">
      <c r="A1488" s="6">
        <v>11012006</v>
      </c>
      <c r="B1488" s="3">
        <v>0</v>
      </c>
      <c r="C1488" s="3">
        <v>-2</v>
      </c>
      <c r="D1488" s="3">
        <v>0</v>
      </c>
      <c r="E1488" s="3">
        <v>-2</v>
      </c>
    </row>
    <row r="1489" spans="1:5" x14ac:dyDescent="0.25">
      <c r="A1489" s="6">
        <v>11022007</v>
      </c>
      <c r="B1489" s="3">
        <v>0</v>
      </c>
      <c r="C1489" s="3">
        <v>-2</v>
      </c>
      <c r="D1489" s="3">
        <v>0</v>
      </c>
      <c r="E1489" s="3">
        <v>-2</v>
      </c>
    </row>
    <row r="1490" spans="1:5" x14ac:dyDescent="0.25">
      <c r="A1490" s="6">
        <v>11022011</v>
      </c>
      <c r="B1490" s="3">
        <v>2</v>
      </c>
      <c r="C1490" s="3">
        <v>0</v>
      </c>
      <c r="D1490" s="3">
        <v>2</v>
      </c>
      <c r="E1490" s="3">
        <v>0</v>
      </c>
    </row>
    <row r="1491" spans="1:5" x14ac:dyDescent="0.25">
      <c r="A1491" s="6">
        <v>11042009</v>
      </c>
      <c r="B1491" s="3">
        <v>2</v>
      </c>
      <c r="C1491" s="3">
        <v>0</v>
      </c>
      <c r="D1491" s="3">
        <v>2</v>
      </c>
      <c r="E1491" s="3">
        <v>0</v>
      </c>
    </row>
    <row r="1492" spans="1:5" x14ac:dyDescent="0.25">
      <c r="A1492" s="6">
        <v>11042013</v>
      </c>
      <c r="B1492" s="3">
        <v>0</v>
      </c>
      <c r="C1492" s="3">
        <v>-2</v>
      </c>
      <c r="D1492" s="3">
        <v>0</v>
      </c>
      <c r="E1492" s="3">
        <v>-2</v>
      </c>
    </row>
    <row r="1493" spans="1:5" x14ac:dyDescent="0.25">
      <c r="A1493" s="6">
        <v>11262003</v>
      </c>
      <c r="B1493" s="3">
        <v>1</v>
      </c>
      <c r="C1493" s="3">
        <v>-2</v>
      </c>
      <c r="D1493" s="3">
        <v>1</v>
      </c>
      <c r="E1493" s="3">
        <v>-2</v>
      </c>
    </row>
    <row r="1494" spans="1:5" x14ac:dyDescent="0.25">
      <c r="A1494" s="6">
        <v>11292006</v>
      </c>
      <c r="B1494" s="3">
        <v>1</v>
      </c>
      <c r="C1494" s="3">
        <v>-1</v>
      </c>
      <c r="D1494" s="3">
        <v>1</v>
      </c>
      <c r="E1494" s="3">
        <v>-1</v>
      </c>
    </row>
    <row r="1495" spans="1:5" x14ac:dyDescent="0.25">
      <c r="A1495" s="6">
        <v>11292007</v>
      </c>
      <c r="B1495" s="3">
        <v>1</v>
      </c>
      <c r="C1495" s="3">
        <v>-2</v>
      </c>
      <c r="D1495" s="3">
        <v>1</v>
      </c>
      <c r="E1495" s="3">
        <v>-2</v>
      </c>
    </row>
    <row r="1496" spans="1:5" x14ac:dyDescent="0.25">
      <c r="A1496" s="6">
        <v>11302011</v>
      </c>
      <c r="B1496" s="3">
        <v>1</v>
      </c>
      <c r="C1496" s="3">
        <v>-1</v>
      </c>
      <c r="D1496" s="3">
        <v>1</v>
      </c>
      <c r="E1496" s="3">
        <v>-1</v>
      </c>
    </row>
    <row r="1497" spans="1:5" x14ac:dyDescent="0.25">
      <c r="A1497" s="6">
        <v>12012004</v>
      </c>
      <c r="B1497" s="3">
        <v>1</v>
      </c>
      <c r="C1497" s="3">
        <v>-2</v>
      </c>
      <c r="D1497" s="3">
        <v>1</v>
      </c>
      <c r="E1497" s="3">
        <v>-2</v>
      </c>
    </row>
    <row r="1498" spans="1:5" x14ac:dyDescent="0.25">
      <c r="A1498" s="6">
        <v>12012010</v>
      </c>
      <c r="B1498" s="3">
        <v>1</v>
      </c>
      <c r="C1498" s="3">
        <v>-2</v>
      </c>
      <c r="D1498" s="3">
        <v>1</v>
      </c>
      <c r="E1498" s="3">
        <v>-2</v>
      </c>
    </row>
    <row r="1499" spans="1:5" x14ac:dyDescent="0.25">
      <c r="A1499" s="6">
        <v>12022013</v>
      </c>
      <c r="B1499" s="3">
        <v>0</v>
      </c>
      <c r="C1499" s="3">
        <v>-3</v>
      </c>
      <c r="D1499" s="3">
        <v>0</v>
      </c>
      <c r="E1499" s="3">
        <v>-3</v>
      </c>
    </row>
    <row r="1500" spans="1:5" x14ac:dyDescent="0.25">
      <c r="A1500" s="6">
        <v>12032008</v>
      </c>
      <c r="B1500" s="3">
        <v>1</v>
      </c>
      <c r="C1500" s="3">
        <v>-1</v>
      </c>
      <c r="D1500" s="3">
        <v>1</v>
      </c>
      <c r="E1500" s="3">
        <v>-1</v>
      </c>
    </row>
    <row r="1501" spans="1:5" x14ac:dyDescent="0.25">
      <c r="A1501" s="6">
        <v>12032009</v>
      </c>
      <c r="B1501" s="3">
        <v>2</v>
      </c>
      <c r="C1501" s="3">
        <v>-1</v>
      </c>
      <c r="D1501" s="3">
        <v>2</v>
      </c>
      <c r="E1501" s="3">
        <v>-1</v>
      </c>
    </row>
    <row r="1502" spans="1:5" x14ac:dyDescent="0.25">
      <c r="A1502" s="6">
        <v>12062005</v>
      </c>
      <c r="B1502" s="3">
        <v>1</v>
      </c>
      <c r="C1502" s="3">
        <v>-2</v>
      </c>
      <c r="D1502" s="3">
        <v>1</v>
      </c>
      <c r="E1502" s="3">
        <v>-2</v>
      </c>
    </row>
    <row r="1503" spans="1:5" x14ac:dyDescent="0.25">
      <c r="A1503" s="6">
        <v>12062012</v>
      </c>
      <c r="B1503" s="3">
        <v>1</v>
      </c>
      <c r="C1503" s="3">
        <v>-1</v>
      </c>
      <c r="D1503" s="3">
        <v>1</v>
      </c>
      <c r="E1503" s="3">
        <v>-1</v>
      </c>
    </row>
    <row r="1504" spans="1:5" x14ac:dyDescent="0.25">
      <c r="A1504" s="6">
        <v>12202007</v>
      </c>
      <c r="B1504" s="3">
        <v>1</v>
      </c>
      <c r="C1504" s="3">
        <v>-2</v>
      </c>
      <c r="D1504" s="3">
        <v>1</v>
      </c>
      <c r="E1504" s="3">
        <v>-2</v>
      </c>
    </row>
    <row r="1505" spans="1:5" x14ac:dyDescent="0.25">
      <c r="A1505" s="6">
        <v>12212006</v>
      </c>
      <c r="B1505" s="3">
        <v>1</v>
      </c>
      <c r="C1505" s="3">
        <v>-2</v>
      </c>
      <c r="D1505" s="3">
        <v>1</v>
      </c>
      <c r="E1505" s="3">
        <v>-2</v>
      </c>
    </row>
    <row r="1506" spans="1:5" x14ac:dyDescent="0.25">
      <c r="A1506" s="6">
        <v>12222003</v>
      </c>
      <c r="B1506" s="3">
        <v>1</v>
      </c>
      <c r="C1506" s="3">
        <v>-2</v>
      </c>
      <c r="D1506" s="3">
        <v>1</v>
      </c>
      <c r="E1506" s="3">
        <v>-2</v>
      </c>
    </row>
    <row r="1507" spans="1:5" x14ac:dyDescent="0.25">
      <c r="A1507" s="6">
        <v>12282004</v>
      </c>
      <c r="B1507" s="3">
        <v>1</v>
      </c>
      <c r="C1507" s="3">
        <v>-2</v>
      </c>
      <c r="D1507" s="3">
        <v>1</v>
      </c>
      <c r="E1507" s="3">
        <v>-2</v>
      </c>
    </row>
    <row r="1508" spans="1:5" x14ac:dyDescent="0.25">
      <c r="A1508" s="5" t="s">
        <v>95</v>
      </c>
      <c r="B1508" s="3">
        <v>1357</v>
      </c>
      <c r="C1508" s="3">
        <v>86</v>
      </c>
      <c r="D1508" s="7"/>
      <c r="E1508" s="7"/>
    </row>
    <row r="1509" spans="1:5" x14ac:dyDescent="0.25">
      <c r="A1509" s="6">
        <v>1022013</v>
      </c>
      <c r="B1509" s="3">
        <v>6</v>
      </c>
      <c r="C1509" s="3">
        <v>1</v>
      </c>
      <c r="D1509" s="3">
        <v>6</v>
      </c>
      <c r="E1509" s="3">
        <v>1</v>
      </c>
    </row>
    <row r="1510" spans="1:5" x14ac:dyDescent="0.25">
      <c r="A1510" s="6">
        <v>1052000</v>
      </c>
      <c r="B1510" s="3">
        <v>6</v>
      </c>
      <c r="C1510" s="3">
        <v>0</v>
      </c>
      <c r="D1510" s="3">
        <v>6</v>
      </c>
      <c r="E1510" s="3">
        <v>0</v>
      </c>
    </row>
    <row r="1511" spans="1:5" x14ac:dyDescent="0.25">
      <c r="A1511" s="6">
        <v>1052010</v>
      </c>
      <c r="B1511" s="3">
        <v>6</v>
      </c>
      <c r="C1511" s="3">
        <v>0</v>
      </c>
      <c r="D1511" s="3">
        <v>6</v>
      </c>
      <c r="E1511" s="3">
        <v>0</v>
      </c>
    </row>
    <row r="1512" spans="1:5" x14ac:dyDescent="0.25">
      <c r="A1512" s="6">
        <v>1052011</v>
      </c>
      <c r="B1512" s="3">
        <v>7</v>
      </c>
      <c r="C1512" s="3">
        <v>1</v>
      </c>
      <c r="D1512" s="3">
        <v>7</v>
      </c>
      <c r="E1512" s="3">
        <v>1</v>
      </c>
    </row>
    <row r="1513" spans="1:5" x14ac:dyDescent="0.25">
      <c r="A1513" s="6">
        <v>1062006</v>
      </c>
      <c r="B1513" s="3">
        <v>7</v>
      </c>
      <c r="C1513" s="3">
        <v>1</v>
      </c>
      <c r="D1513" s="3">
        <v>7</v>
      </c>
      <c r="E1513" s="3">
        <v>1</v>
      </c>
    </row>
    <row r="1514" spans="1:5" x14ac:dyDescent="0.25">
      <c r="A1514" s="6">
        <v>1062012</v>
      </c>
      <c r="B1514" s="3">
        <v>6</v>
      </c>
      <c r="C1514" s="3">
        <v>0</v>
      </c>
      <c r="D1514" s="3">
        <v>6</v>
      </c>
      <c r="E1514" s="3">
        <v>0</v>
      </c>
    </row>
    <row r="1515" spans="1:5" x14ac:dyDescent="0.25">
      <c r="A1515" s="6">
        <v>1082009</v>
      </c>
      <c r="B1515" s="3">
        <v>5</v>
      </c>
      <c r="C1515" s="3">
        <v>-1</v>
      </c>
      <c r="D1515" s="3">
        <v>5</v>
      </c>
      <c r="E1515" s="3">
        <v>-1</v>
      </c>
    </row>
    <row r="1516" spans="1:5" x14ac:dyDescent="0.25">
      <c r="A1516" s="6">
        <v>1082014</v>
      </c>
      <c r="B1516" s="3">
        <v>4</v>
      </c>
      <c r="C1516" s="3">
        <v>-2</v>
      </c>
      <c r="D1516" s="3">
        <v>4</v>
      </c>
      <c r="E1516" s="3">
        <v>-2</v>
      </c>
    </row>
    <row r="1517" spans="1:5" x14ac:dyDescent="0.25">
      <c r="A1517" s="6">
        <v>1102008</v>
      </c>
      <c r="B1517" s="3">
        <v>6</v>
      </c>
      <c r="C1517" s="3">
        <v>0</v>
      </c>
      <c r="D1517" s="3">
        <v>6</v>
      </c>
      <c r="E1517" s="3">
        <v>0</v>
      </c>
    </row>
    <row r="1518" spans="1:5" x14ac:dyDescent="0.25">
      <c r="A1518" s="6">
        <v>1262004</v>
      </c>
      <c r="B1518" s="3">
        <v>7</v>
      </c>
      <c r="C1518" s="3">
        <v>1</v>
      </c>
      <c r="D1518" s="3">
        <v>7</v>
      </c>
      <c r="E1518" s="3">
        <v>1</v>
      </c>
    </row>
    <row r="1519" spans="1:5" x14ac:dyDescent="0.25">
      <c r="A1519" s="6">
        <v>1272011</v>
      </c>
      <c r="B1519" s="3">
        <v>7</v>
      </c>
      <c r="C1519" s="3">
        <v>1</v>
      </c>
      <c r="D1519" s="3">
        <v>7</v>
      </c>
      <c r="E1519" s="3">
        <v>1</v>
      </c>
    </row>
    <row r="1520" spans="1:5" x14ac:dyDescent="0.25">
      <c r="A1520" s="6">
        <v>1281999</v>
      </c>
      <c r="B1520" s="3">
        <v>7</v>
      </c>
      <c r="C1520" s="3">
        <v>1</v>
      </c>
      <c r="D1520" s="3">
        <v>7</v>
      </c>
      <c r="E1520" s="3">
        <v>1</v>
      </c>
    </row>
    <row r="1521" spans="1:5" x14ac:dyDescent="0.25">
      <c r="A1521" s="6">
        <v>1282000</v>
      </c>
      <c r="B1521" s="3">
        <v>6</v>
      </c>
      <c r="C1521" s="3">
        <v>0</v>
      </c>
      <c r="D1521" s="3">
        <v>6</v>
      </c>
      <c r="E1521" s="3">
        <v>0</v>
      </c>
    </row>
    <row r="1522" spans="1:5" x14ac:dyDescent="0.25">
      <c r="A1522" s="6">
        <v>1291998</v>
      </c>
      <c r="B1522" s="3">
        <v>8</v>
      </c>
      <c r="C1522" s="3">
        <v>2</v>
      </c>
      <c r="D1522" s="3">
        <v>8</v>
      </c>
      <c r="E1522" s="3">
        <v>2</v>
      </c>
    </row>
    <row r="1523" spans="1:5" x14ac:dyDescent="0.25">
      <c r="A1523" s="6">
        <v>1292010</v>
      </c>
      <c r="B1523" s="3">
        <v>7</v>
      </c>
      <c r="C1523" s="3">
        <v>1</v>
      </c>
      <c r="D1523" s="3">
        <v>7</v>
      </c>
      <c r="E1523" s="3">
        <v>1</v>
      </c>
    </row>
    <row r="1524" spans="1:5" x14ac:dyDescent="0.25">
      <c r="A1524" s="6">
        <v>1302002</v>
      </c>
      <c r="B1524" s="3">
        <v>7</v>
      </c>
      <c r="C1524" s="3">
        <v>1</v>
      </c>
      <c r="D1524" s="3">
        <v>7</v>
      </c>
      <c r="E1524" s="3">
        <v>1</v>
      </c>
    </row>
    <row r="1525" spans="1:5" x14ac:dyDescent="0.25">
      <c r="A1525" s="6">
        <v>1302003</v>
      </c>
      <c r="B1525" s="3">
        <v>7</v>
      </c>
      <c r="C1525" s="3">
        <v>1</v>
      </c>
      <c r="D1525" s="3">
        <v>7</v>
      </c>
      <c r="E1525" s="3">
        <v>1</v>
      </c>
    </row>
    <row r="1526" spans="1:5" x14ac:dyDescent="0.25">
      <c r="A1526" s="6">
        <v>1302009</v>
      </c>
      <c r="B1526" s="3">
        <v>5</v>
      </c>
      <c r="C1526" s="3">
        <v>-1</v>
      </c>
      <c r="D1526" s="3">
        <v>5</v>
      </c>
      <c r="E1526" s="3">
        <v>-1</v>
      </c>
    </row>
    <row r="1527" spans="1:5" x14ac:dyDescent="0.25">
      <c r="A1527" s="6">
        <v>1302012</v>
      </c>
      <c r="B1527" s="3">
        <v>6</v>
      </c>
      <c r="C1527" s="3">
        <v>0</v>
      </c>
      <c r="D1527" s="3">
        <v>6</v>
      </c>
      <c r="E1527" s="3">
        <v>0</v>
      </c>
    </row>
    <row r="1528" spans="1:5" x14ac:dyDescent="0.25">
      <c r="A1528" s="6">
        <v>1302013</v>
      </c>
      <c r="B1528" s="3">
        <v>6</v>
      </c>
      <c r="C1528" s="3">
        <v>1</v>
      </c>
      <c r="D1528" s="3">
        <v>6</v>
      </c>
      <c r="E1528" s="3">
        <v>1</v>
      </c>
    </row>
    <row r="1529" spans="1:5" x14ac:dyDescent="0.25">
      <c r="A1529" s="6">
        <v>1311997</v>
      </c>
      <c r="B1529" s="3">
        <v>8</v>
      </c>
      <c r="C1529" s="3">
        <v>1</v>
      </c>
      <c r="D1529" s="3">
        <v>8</v>
      </c>
      <c r="E1529" s="3">
        <v>1</v>
      </c>
    </row>
    <row r="1530" spans="1:5" x14ac:dyDescent="0.25">
      <c r="A1530" s="6">
        <v>2012006</v>
      </c>
      <c r="B1530" s="3">
        <v>7</v>
      </c>
      <c r="C1530" s="3">
        <v>1</v>
      </c>
      <c r="D1530" s="3">
        <v>7</v>
      </c>
      <c r="E1530" s="3">
        <v>1</v>
      </c>
    </row>
    <row r="1531" spans="1:5" x14ac:dyDescent="0.25">
      <c r="A1531" s="6">
        <v>2012008</v>
      </c>
      <c r="B1531" s="3">
        <v>6</v>
      </c>
      <c r="C1531" s="3">
        <v>0</v>
      </c>
      <c r="D1531" s="3">
        <v>6</v>
      </c>
      <c r="E1531" s="3">
        <v>0</v>
      </c>
    </row>
    <row r="1532" spans="1:5" x14ac:dyDescent="0.25">
      <c r="A1532" s="6">
        <v>2022001</v>
      </c>
      <c r="B1532" s="3">
        <v>7</v>
      </c>
      <c r="C1532" s="3">
        <v>1</v>
      </c>
      <c r="D1532" s="3">
        <v>7</v>
      </c>
      <c r="E1532" s="3">
        <v>1</v>
      </c>
    </row>
    <row r="1533" spans="1:5" x14ac:dyDescent="0.25">
      <c r="A1533" s="6">
        <v>2032014</v>
      </c>
      <c r="B1533" s="3">
        <v>4</v>
      </c>
      <c r="C1533" s="3">
        <v>-2</v>
      </c>
      <c r="D1533" s="3">
        <v>4</v>
      </c>
      <c r="E1533" s="3">
        <v>-2</v>
      </c>
    </row>
    <row r="1534" spans="1:5" x14ac:dyDescent="0.25">
      <c r="A1534" s="6">
        <v>2052007</v>
      </c>
      <c r="B1534" s="3">
        <v>6</v>
      </c>
      <c r="C1534" s="3">
        <v>0</v>
      </c>
      <c r="D1534" s="3">
        <v>6</v>
      </c>
      <c r="E1534" s="3">
        <v>0</v>
      </c>
    </row>
    <row r="1535" spans="1:5" x14ac:dyDescent="0.25">
      <c r="A1535" s="6">
        <v>2092005</v>
      </c>
      <c r="B1535" s="3">
        <v>7</v>
      </c>
      <c r="C1535" s="3">
        <v>1</v>
      </c>
      <c r="D1535" s="3">
        <v>7</v>
      </c>
      <c r="E1535" s="3">
        <v>1</v>
      </c>
    </row>
    <row r="1536" spans="1:5" x14ac:dyDescent="0.25">
      <c r="A1536" s="6">
        <v>2222005</v>
      </c>
      <c r="B1536" s="3">
        <v>8</v>
      </c>
      <c r="C1536" s="3">
        <v>2</v>
      </c>
      <c r="D1536" s="3">
        <v>8</v>
      </c>
      <c r="E1536" s="3">
        <v>2</v>
      </c>
    </row>
    <row r="1537" spans="1:5" x14ac:dyDescent="0.25">
      <c r="A1537" s="6">
        <v>2232004</v>
      </c>
      <c r="B1537" s="3">
        <v>7</v>
      </c>
      <c r="C1537" s="3">
        <v>1</v>
      </c>
      <c r="D1537" s="3">
        <v>7</v>
      </c>
      <c r="E1537" s="3">
        <v>1</v>
      </c>
    </row>
    <row r="1538" spans="1:5" x14ac:dyDescent="0.25">
      <c r="A1538" s="6">
        <v>2241999</v>
      </c>
      <c r="B1538" s="3">
        <v>7</v>
      </c>
      <c r="C1538" s="3">
        <v>1</v>
      </c>
      <c r="D1538" s="3">
        <v>7</v>
      </c>
      <c r="E1538" s="3">
        <v>1</v>
      </c>
    </row>
    <row r="1539" spans="1:5" x14ac:dyDescent="0.25">
      <c r="A1539" s="6">
        <v>2242003</v>
      </c>
      <c r="B1539" s="3">
        <v>7</v>
      </c>
      <c r="C1539" s="3">
        <v>1</v>
      </c>
      <c r="D1539" s="3">
        <v>7</v>
      </c>
      <c r="E1539" s="3">
        <v>1</v>
      </c>
    </row>
    <row r="1540" spans="1:5" x14ac:dyDescent="0.25">
      <c r="A1540" s="6">
        <v>2251998</v>
      </c>
      <c r="B1540" s="3">
        <v>9</v>
      </c>
      <c r="C1540" s="3">
        <v>3</v>
      </c>
      <c r="D1540" s="3">
        <v>9</v>
      </c>
      <c r="E1540" s="3">
        <v>3</v>
      </c>
    </row>
    <row r="1541" spans="1:5" x14ac:dyDescent="0.25">
      <c r="A1541" s="6">
        <v>2252000</v>
      </c>
      <c r="B1541" s="3">
        <v>7</v>
      </c>
      <c r="C1541" s="3">
        <v>1</v>
      </c>
      <c r="D1541" s="3">
        <v>7</v>
      </c>
      <c r="E1541" s="3">
        <v>1</v>
      </c>
    </row>
    <row r="1542" spans="1:5" x14ac:dyDescent="0.25">
      <c r="A1542" s="6">
        <v>2252009</v>
      </c>
      <c r="B1542" s="3">
        <v>6</v>
      </c>
      <c r="C1542" s="3">
        <v>0</v>
      </c>
      <c r="D1542" s="3">
        <v>6</v>
      </c>
      <c r="E1542" s="3">
        <v>0</v>
      </c>
    </row>
    <row r="1543" spans="1:5" x14ac:dyDescent="0.25">
      <c r="A1543" s="6">
        <v>2271997</v>
      </c>
      <c r="B1543" s="3">
        <v>8</v>
      </c>
      <c r="C1543" s="3">
        <v>1</v>
      </c>
      <c r="D1543" s="3">
        <v>8</v>
      </c>
      <c r="E1543" s="3">
        <v>1</v>
      </c>
    </row>
    <row r="1544" spans="1:5" x14ac:dyDescent="0.25">
      <c r="A1544" s="6">
        <v>2272007</v>
      </c>
      <c r="B1544" s="3">
        <v>6</v>
      </c>
      <c r="C1544" s="3">
        <v>0</v>
      </c>
      <c r="D1544" s="3">
        <v>6</v>
      </c>
      <c r="E1544" s="3">
        <v>0</v>
      </c>
    </row>
    <row r="1545" spans="1:5" x14ac:dyDescent="0.25">
      <c r="A1545" s="6">
        <v>2272013</v>
      </c>
      <c r="B1545" s="3">
        <v>6</v>
      </c>
      <c r="C1545" s="3">
        <v>1</v>
      </c>
      <c r="D1545" s="3">
        <v>6</v>
      </c>
      <c r="E1545" s="3">
        <v>1</v>
      </c>
    </row>
    <row r="1546" spans="1:5" x14ac:dyDescent="0.25">
      <c r="A1546" s="6">
        <v>2282008</v>
      </c>
      <c r="B1546" s="3">
        <v>7</v>
      </c>
      <c r="C1546" s="3">
        <v>1</v>
      </c>
      <c r="D1546" s="3">
        <v>7</v>
      </c>
      <c r="E1546" s="3">
        <v>1</v>
      </c>
    </row>
    <row r="1547" spans="1:5" x14ac:dyDescent="0.25">
      <c r="A1547" s="6">
        <v>2282011</v>
      </c>
      <c r="B1547" s="3">
        <v>7</v>
      </c>
      <c r="C1547" s="3">
        <v>1</v>
      </c>
      <c r="D1547" s="3">
        <v>7</v>
      </c>
      <c r="E1547" s="3">
        <v>1</v>
      </c>
    </row>
    <row r="1548" spans="1:5" x14ac:dyDescent="0.25">
      <c r="A1548" s="6">
        <v>3012001</v>
      </c>
      <c r="B1548" s="3">
        <v>7</v>
      </c>
      <c r="C1548" s="3">
        <v>1</v>
      </c>
      <c r="D1548" s="3">
        <v>7</v>
      </c>
      <c r="E1548" s="3">
        <v>1</v>
      </c>
    </row>
    <row r="1549" spans="1:5" x14ac:dyDescent="0.25">
      <c r="A1549" s="6">
        <v>3022002</v>
      </c>
      <c r="B1549" s="3">
        <v>7</v>
      </c>
      <c r="C1549" s="3">
        <v>1</v>
      </c>
      <c r="D1549" s="3">
        <v>7</v>
      </c>
      <c r="E1549" s="3">
        <v>1</v>
      </c>
    </row>
    <row r="1550" spans="1:5" x14ac:dyDescent="0.25">
      <c r="A1550" s="6">
        <v>3022006</v>
      </c>
      <c r="B1550" s="3">
        <v>7</v>
      </c>
      <c r="C1550" s="3">
        <v>1</v>
      </c>
      <c r="D1550" s="3">
        <v>7</v>
      </c>
      <c r="E1550" s="3">
        <v>1</v>
      </c>
    </row>
    <row r="1551" spans="1:5" x14ac:dyDescent="0.25">
      <c r="A1551" s="6">
        <v>3032014</v>
      </c>
      <c r="B1551" s="3">
        <v>4</v>
      </c>
      <c r="C1551" s="3">
        <v>-2</v>
      </c>
      <c r="D1551" s="3">
        <v>4</v>
      </c>
      <c r="E1551" s="3">
        <v>-2</v>
      </c>
    </row>
    <row r="1552" spans="1:5" x14ac:dyDescent="0.25">
      <c r="A1552" s="6">
        <v>3042010</v>
      </c>
      <c r="B1552" s="3">
        <v>7</v>
      </c>
      <c r="C1552" s="3">
        <v>1</v>
      </c>
      <c r="D1552" s="3">
        <v>7</v>
      </c>
      <c r="E1552" s="3">
        <v>1</v>
      </c>
    </row>
    <row r="1553" spans="1:5" x14ac:dyDescent="0.25">
      <c r="A1553" s="6">
        <v>3052012</v>
      </c>
      <c r="B1553" s="3">
        <v>6</v>
      </c>
      <c r="C1553" s="3">
        <v>0</v>
      </c>
      <c r="D1553" s="3">
        <v>6</v>
      </c>
      <c r="E1553" s="3">
        <v>0</v>
      </c>
    </row>
    <row r="1554" spans="1:5" x14ac:dyDescent="0.25">
      <c r="A1554" s="6">
        <v>3212008</v>
      </c>
      <c r="B1554" s="3">
        <v>7</v>
      </c>
      <c r="C1554" s="3">
        <v>1</v>
      </c>
      <c r="D1554" s="3">
        <v>7</v>
      </c>
      <c r="E1554" s="3">
        <v>1</v>
      </c>
    </row>
    <row r="1555" spans="1:5" x14ac:dyDescent="0.25">
      <c r="A1555" s="6">
        <v>3262002</v>
      </c>
      <c r="B1555" s="3">
        <v>7</v>
      </c>
      <c r="C1555" s="3">
        <v>1</v>
      </c>
      <c r="D1555" s="3">
        <v>7</v>
      </c>
      <c r="E1555" s="3">
        <v>1</v>
      </c>
    </row>
    <row r="1556" spans="1:5" x14ac:dyDescent="0.25">
      <c r="A1556" s="6">
        <v>3262003</v>
      </c>
      <c r="B1556" s="3">
        <v>7</v>
      </c>
      <c r="C1556" s="3">
        <v>1</v>
      </c>
      <c r="D1556" s="3">
        <v>7</v>
      </c>
      <c r="E1556" s="3">
        <v>1</v>
      </c>
    </row>
    <row r="1557" spans="1:5" x14ac:dyDescent="0.25">
      <c r="A1557" s="6">
        <v>3272007</v>
      </c>
      <c r="B1557" s="3">
        <v>7</v>
      </c>
      <c r="C1557" s="3">
        <v>1</v>
      </c>
      <c r="D1557" s="3">
        <v>7</v>
      </c>
      <c r="E1557" s="3">
        <v>1</v>
      </c>
    </row>
    <row r="1558" spans="1:5" x14ac:dyDescent="0.25">
      <c r="A1558" s="6">
        <v>3281997</v>
      </c>
      <c r="B1558" s="3">
        <v>7</v>
      </c>
      <c r="C1558" s="3">
        <v>0</v>
      </c>
      <c r="D1558" s="3">
        <v>7</v>
      </c>
      <c r="E1558" s="3">
        <v>0</v>
      </c>
    </row>
    <row r="1559" spans="1:5" x14ac:dyDescent="0.25">
      <c r="A1559" s="6">
        <v>3282014</v>
      </c>
      <c r="B1559" s="3">
        <v>4</v>
      </c>
      <c r="C1559" s="3">
        <v>-2</v>
      </c>
      <c r="D1559" s="3">
        <v>4</v>
      </c>
      <c r="E1559" s="3">
        <v>-2</v>
      </c>
    </row>
    <row r="1560" spans="1:5" x14ac:dyDescent="0.25">
      <c r="A1560" s="6">
        <v>3292006</v>
      </c>
      <c r="B1560" s="3">
        <v>7</v>
      </c>
      <c r="C1560" s="3">
        <v>1</v>
      </c>
      <c r="D1560" s="3">
        <v>7</v>
      </c>
      <c r="E1560" s="3">
        <v>1</v>
      </c>
    </row>
    <row r="1561" spans="1:5" x14ac:dyDescent="0.25">
      <c r="A1561" s="6">
        <v>3302009</v>
      </c>
      <c r="B1561" s="3">
        <v>7</v>
      </c>
      <c r="C1561" s="3">
        <v>1</v>
      </c>
      <c r="D1561" s="3">
        <v>7</v>
      </c>
      <c r="E1561" s="3">
        <v>1</v>
      </c>
    </row>
    <row r="1562" spans="1:5" x14ac:dyDescent="0.25">
      <c r="A1562" s="6">
        <v>3302010</v>
      </c>
      <c r="B1562" s="3">
        <v>7</v>
      </c>
      <c r="C1562" s="3">
        <v>1</v>
      </c>
      <c r="D1562" s="3">
        <v>7</v>
      </c>
      <c r="E1562" s="3">
        <v>1</v>
      </c>
    </row>
    <row r="1563" spans="1:5" x14ac:dyDescent="0.25">
      <c r="A1563" s="6">
        <v>3311998</v>
      </c>
      <c r="B1563" s="3">
        <v>8</v>
      </c>
      <c r="C1563" s="3">
        <v>2</v>
      </c>
      <c r="D1563" s="3">
        <v>8</v>
      </c>
      <c r="E1563" s="3">
        <v>2</v>
      </c>
    </row>
    <row r="1564" spans="1:5" x14ac:dyDescent="0.25">
      <c r="A1564" s="6">
        <v>3312005</v>
      </c>
      <c r="B1564" s="3">
        <v>8</v>
      </c>
      <c r="C1564" s="3">
        <v>2</v>
      </c>
      <c r="D1564" s="3">
        <v>8</v>
      </c>
      <c r="E1564" s="3">
        <v>2</v>
      </c>
    </row>
    <row r="1565" spans="1:5" x14ac:dyDescent="0.25">
      <c r="A1565" s="6">
        <v>4012004</v>
      </c>
      <c r="B1565" s="3">
        <v>7</v>
      </c>
      <c r="C1565" s="3">
        <v>0</v>
      </c>
      <c r="D1565" s="3">
        <v>7</v>
      </c>
      <c r="E1565" s="3">
        <v>0</v>
      </c>
    </row>
    <row r="1566" spans="1:5" x14ac:dyDescent="0.25">
      <c r="A1566" s="6">
        <v>4012011</v>
      </c>
      <c r="B1566" s="3">
        <v>7</v>
      </c>
      <c r="C1566" s="3">
        <v>1</v>
      </c>
      <c r="D1566" s="3">
        <v>7</v>
      </c>
      <c r="E1566" s="3">
        <v>1</v>
      </c>
    </row>
    <row r="1567" spans="1:5" x14ac:dyDescent="0.25">
      <c r="A1567" s="6">
        <v>4021999</v>
      </c>
      <c r="B1567" s="3">
        <v>8</v>
      </c>
      <c r="C1567" s="3">
        <v>2</v>
      </c>
      <c r="D1567" s="3">
        <v>8</v>
      </c>
      <c r="E1567" s="3">
        <v>2</v>
      </c>
    </row>
    <row r="1568" spans="1:5" x14ac:dyDescent="0.25">
      <c r="A1568" s="6">
        <v>4032000</v>
      </c>
      <c r="B1568" s="3">
        <v>7</v>
      </c>
      <c r="C1568" s="3">
        <v>1</v>
      </c>
      <c r="D1568" s="3">
        <v>7</v>
      </c>
      <c r="E1568" s="3">
        <v>1</v>
      </c>
    </row>
    <row r="1569" spans="1:5" x14ac:dyDescent="0.25">
      <c r="A1569" s="6">
        <v>4032013</v>
      </c>
      <c r="B1569" s="3">
        <v>6</v>
      </c>
      <c r="C1569" s="3">
        <v>0</v>
      </c>
      <c r="D1569" s="3">
        <v>6</v>
      </c>
      <c r="E1569" s="3">
        <v>0</v>
      </c>
    </row>
    <row r="1570" spans="1:5" x14ac:dyDescent="0.25">
      <c r="A1570" s="6">
        <v>4052001</v>
      </c>
      <c r="B1570" s="3">
        <v>7</v>
      </c>
      <c r="C1570" s="3">
        <v>1</v>
      </c>
      <c r="D1570" s="3">
        <v>7</v>
      </c>
      <c r="E1570" s="3">
        <v>1</v>
      </c>
    </row>
    <row r="1571" spans="1:5" x14ac:dyDescent="0.25">
      <c r="A1571" s="6">
        <v>4122012</v>
      </c>
      <c r="B1571" s="3">
        <v>6</v>
      </c>
      <c r="C1571" s="3">
        <v>0</v>
      </c>
      <c r="D1571" s="3">
        <v>6</v>
      </c>
      <c r="E1571" s="3">
        <v>0</v>
      </c>
    </row>
    <row r="1572" spans="1:5" x14ac:dyDescent="0.25">
      <c r="A1572" s="6">
        <v>4161999</v>
      </c>
      <c r="B1572" s="3">
        <v>7</v>
      </c>
      <c r="C1572" s="3">
        <v>1</v>
      </c>
      <c r="D1572" s="3">
        <v>7</v>
      </c>
      <c r="E1572" s="3">
        <v>1</v>
      </c>
    </row>
    <row r="1573" spans="1:5" x14ac:dyDescent="0.25">
      <c r="A1573" s="6">
        <v>4252013</v>
      </c>
      <c r="B1573" s="3">
        <v>6</v>
      </c>
      <c r="C1573" s="3">
        <v>0</v>
      </c>
      <c r="D1573" s="3">
        <v>6</v>
      </c>
      <c r="E1573" s="3">
        <v>0</v>
      </c>
    </row>
    <row r="1574" spans="1:5" x14ac:dyDescent="0.25">
      <c r="A1574" s="6">
        <v>4262002</v>
      </c>
      <c r="B1574" s="3">
        <v>7</v>
      </c>
      <c r="C1574" s="3">
        <v>1</v>
      </c>
      <c r="D1574" s="3">
        <v>7</v>
      </c>
      <c r="E1574" s="3">
        <v>1</v>
      </c>
    </row>
    <row r="1575" spans="1:5" x14ac:dyDescent="0.25">
      <c r="A1575" s="6">
        <v>4262006</v>
      </c>
      <c r="B1575" s="3">
        <v>8</v>
      </c>
      <c r="C1575" s="3">
        <v>2</v>
      </c>
      <c r="D1575" s="3">
        <v>8</v>
      </c>
      <c r="E1575" s="3">
        <v>2</v>
      </c>
    </row>
    <row r="1576" spans="1:5" x14ac:dyDescent="0.25">
      <c r="A1576" s="6">
        <v>4281997</v>
      </c>
      <c r="B1576" s="3">
        <v>7</v>
      </c>
      <c r="C1576" s="3">
        <v>0</v>
      </c>
      <c r="D1576" s="3">
        <v>7</v>
      </c>
      <c r="E1576" s="3">
        <v>0</v>
      </c>
    </row>
    <row r="1577" spans="1:5" x14ac:dyDescent="0.25">
      <c r="A1577" s="6">
        <v>4282008</v>
      </c>
      <c r="B1577" s="3">
        <v>6</v>
      </c>
      <c r="C1577" s="3">
        <v>0</v>
      </c>
      <c r="D1577" s="3">
        <v>6</v>
      </c>
      <c r="E1577" s="3">
        <v>0</v>
      </c>
    </row>
    <row r="1578" spans="1:5" x14ac:dyDescent="0.25">
      <c r="A1578" s="6">
        <v>4292003</v>
      </c>
      <c r="B1578" s="3">
        <v>7</v>
      </c>
      <c r="C1578" s="3">
        <v>1</v>
      </c>
      <c r="D1578" s="3">
        <v>7</v>
      </c>
      <c r="E1578" s="3">
        <v>1</v>
      </c>
    </row>
    <row r="1579" spans="1:5" x14ac:dyDescent="0.25">
      <c r="A1579" s="6">
        <v>4292010</v>
      </c>
      <c r="B1579" s="3">
        <v>7</v>
      </c>
      <c r="C1579" s="3">
        <v>1</v>
      </c>
      <c r="D1579" s="3">
        <v>7</v>
      </c>
      <c r="E1579" s="3">
        <v>1</v>
      </c>
    </row>
    <row r="1580" spans="1:5" x14ac:dyDescent="0.25">
      <c r="A1580" s="6">
        <v>4302004</v>
      </c>
      <c r="B1580" s="3">
        <v>7</v>
      </c>
      <c r="C1580" s="3">
        <v>1</v>
      </c>
      <c r="D1580" s="3">
        <v>7</v>
      </c>
      <c r="E1580" s="3">
        <v>1</v>
      </c>
    </row>
    <row r="1581" spans="1:5" x14ac:dyDescent="0.25">
      <c r="A1581" s="6">
        <v>4302012</v>
      </c>
      <c r="B1581" s="3">
        <v>6</v>
      </c>
      <c r="C1581" s="3">
        <v>0</v>
      </c>
      <c r="D1581" s="3">
        <v>6</v>
      </c>
      <c r="E1581" s="3">
        <v>0</v>
      </c>
    </row>
    <row r="1582" spans="1:5" x14ac:dyDescent="0.25">
      <c r="A1582" s="6">
        <v>4302014</v>
      </c>
      <c r="B1582" s="3">
        <v>4</v>
      </c>
      <c r="C1582" s="3">
        <v>-2</v>
      </c>
      <c r="D1582" s="3">
        <v>4</v>
      </c>
      <c r="E1582" s="3">
        <v>-2</v>
      </c>
    </row>
    <row r="1583" spans="1:5" x14ac:dyDescent="0.25">
      <c r="A1583" s="6">
        <v>5012009</v>
      </c>
      <c r="B1583" s="3">
        <v>7</v>
      </c>
      <c r="C1583" s="3">
        <v>1</v>
      </c>
      <c r="D1583" s="3">
        <v>7</v>
      </c>
      <c r="E1583" s="3">
        <v>1</v>
      </c>
    </row>
    <row r="1584" spans="1:5" x14ac:dyDescent="0.25">
      <c r="A1584" s="6">
        <v>5022005</v>
      </c>
      <c r="B1584" s="3">
        <v>8</v>
      </c>
      <c r="C1584" s="3">
        <v>1</v>
      </c>
      <c r="D1584" s="3">
        <v>8</v>
      </c>
      <c r="E1584" s="3">
        <v>1</v>
      </c>
    </row>
    <row r="1585" spans="1:5" x14ac:dyDescent="0.25">
      <c r="A1585" s="6">
        <v>5022007</v>
      </c>
      <c r="B1585" s="3">
        <v>6</v>
      </c>
      <c r="C1585" s="3">
        <v>0</v>
      </c>
      <c r="D1585" s="3">
        <v>6</v>
      </c>
      <c r="E1585" s="3">
        <v>0</v>
      </c>
    </row>
    <row r="1586" spans="1:5" x14ac:dyDescent="0.25">
      <c r="A1586" s="6">
        <v>5022011</v>
      </c>
      <c r="B1586" s="3">
        <v>7</v>
      </c>
      <c r="C1586" s="3">
        <v>1</v>
      </c>
      <c r="D1586" s="3">
        <v>7</v>
      </c>
      <c r="E1586" s="3">
        <v>1</v>
      </c>
    </row>
    <row r="1587" spans="1:5" x14ac:dyDescent="0.25">
      <c r="A1587" s="6">
        <v>5032001</v>
      </c>
      <c r="B1587" s="3">
        <v>7</v>
      </c>
      <c r="C1587" s="3">
        <v>1</v>
      </c>
      <c r="D1587" s="3">
        <v>7</v>
      </c>
      <c r="E1587" s="3">
        <v>1</v>
      </c>
    </row>
    <row r="1588" spans="1:5" x14ac:dyDescent="0.25">
      <c r="A1588" s="6">
        <v>5121998</v>
      </c>
      <c r="B1588" s="3">
        <v>8</v>
      </c>
      <c r="C1588" s="3">
        <v>2</v>
      </c>
      <c r="D1588" s="3">
        <v>8</v>
      </c>
      <c r="E1588" s="3">
        <v>2</v>
      </c>
    </row>
    <row r="1589" spans="1:5" x14ac:dyDescent="0.25">
      <c r="A1589" s="6">
        <v>5242001</v>
      </c>
      <c r="B1589" s="3">
        <v>7</v>
      </c>
      <c r="C1589" s="3">
        <v>1</v>
      </c>
      <c r="D1589" s="3">
        <v>7</v>
      </c>
      <c r="E1589" s="3">
        <v>1</v>
      </c>
    </row>
    <row r="1590" spans="1:5" x14ac:dyDescent="0.25">
      <c r="A1590" s="6">
        <v>5252006</v>
      </c>
      <c r="B1590" s="3">
        <v>7</v>
      </c>
      <c r="C1590" s="3">
        <v>1</v>
      </c>
      <c r="D1590" s="3">
        <v>7</v>
      </c>
      <c r="E1590" s="3">
        <v>1</v>
      </c>
    </row>
    <row r="1591" spans="1:5" x14ac:dyDescent="0.25">
      <c r="A1591" s="6">
        <v>5262003</v>
      </c>
      <c r="B1591" s="3">
        <v>6</v>
      </c>
      <c r="C1591" s="3">
        <v>0</v>
      </c>
      <c r="D1591" s="3">
        <v>6</v>
      </c>
      <c r="E1591" s="3">
        <v>0</v>
      </c>
    </row>
    <row r="1592" spans="1:5" x14ac:dyDescent="0.25">
      <c r="A1592" s="6">
        <v>5262005</v>
      </c>
      <c r="B1592" s="3">
        <v>7</v>
      </c>
      <c r="C1592" s="3">
        <v>1</v>
      </c>
      <c r="D1592" s="3">
        <v>7</v>
      </c>
      <c r="E1592" s="3">
        <v>1</v>
      </c>
    </row>
    <row r="1593" spans="1:5" x14ac:dyDescent="0.25">
      <c r="A1593" s="6">
        <v>5272004</v>
      </c>
      <c r="B1593" s="3">
        <v>7</v>
      </c>
      <c r="C1593" s="3">
        <v>1</v>
      </c>
      <c r="D1593" s="3">
        <v>7</v>
      </c>
      <c r="E1593" s="3">
        <v>1</v>
      </c>
    </row>
    <row r="1594" spans="1:5" x14ac:dyDescent="0.25">
      <c r="A1594" s="6">
        <v>5282002</v>
      </c>
      <c r="B1594" s="3">
        <v>7</v>
      </c>
      <c r="C1594" s="3">
        <v>1</v>
      </c>
      <c r="D1594" s="3">
        <v>7</v>
      </c>
      <c r="E1594" s="3">
        <v>1</v>
      </c>
    </row>
    <row r="1595" spans="1:5" x14ac:dyDescent="0.25">
      <c r="A1595" s="6">
        <v>5291997</v>
      </c>
      <c r="B1595" s="3">
        <v>7</v>
      </c>
      <c r="C1595" s="3">
        <v>0</v>
      </c>
      <c r="D1595" s="3">
        <v>7</v>
      </c>
      <c r="E1595" s="3">
        <v>0</v>
      </c>
    </row>
    <row r="1596" spans="1:5" x14ac:dyDescent="0.25">
      <c r="A1596" s="6">
        <v>5292008</v>
      </c>
      <c r="B1596" s="3">
        <v>6</v>
      </c>
      <c r="C1596" s="3">
        <v>0</v>
      </c>
      <c r="D1596" s="3">
        <v>6</v>
      </c>
      <c r="E1596" s="3">
        <v>0</v>
      </c>
    </row>
    <row r="1597" spans="1:5" x14ac:dyDescent="0.25">
      <c r="A1597" s="6">
        <v>5312007</v>
      </c>
      <c r="B1597" s="3">
        <v>6</v>
      </c>
      <c r="C1597" s="3">
        <v>0</v>
      </c>
      <c r="D1597" s="3">
        <v>6</v>
      </c>
      <c r="E1597" s="3">
        <v>0</v>
      </c>
    </row>
    <row r="1598" spans="1:5" x14ac:dyDescent="0.25">
      <c r="A1598" s="6">
        <v>5312013</v>
      </c>
      <c r="B1598" s="3">
        <v>6</v>
      </c>
      <c r="C1598" s="3">
        <v>0</v>
      </c>
      <c r="D1598" s="3">
        <v>6</v>
      </c>
      <c r="E1598" s="3">
        <v>0</v>
      </c>
    </row>
    <row r="1599" spans="1:5" x14ac:dyDescent="0.25">
      <c r="A1599" s="6">
        <v>6011998</v>
      </c>
      <c r="B1599" s="3">
        <v>8</v>
      </c>
      <c r="C1599" s="3">
        <v>2</v>
      </c>
      <c r="D1599" s="3">
        <v>8</v>
      </c>
      <c r="E1599" s="3">
        <v>2</v>
      </c>
    </row>
    <row r="1600" spans="1:5" x14ac:dyDescent="0.25">
      <c r="A1600" s="6">
        <v>6011999</v>
      </c>
      <c r="B1600" s="3">
        <v>7</v>
      </c>
      <c r="C1600" s="3">
        <v>1</v>
      </c>
      <c r="D1600" s="3">
        <v>7</v>
      </c>
      <c r="E1600" s="3">
        <v>1</v>
      </c>
    </row>
    <row r="1601" spans="1:5" x14ac:dyDescent="0.25">
      <c r="A1601" s="6">
        <v>6012000</v>
      </c>
      <c r="B1601" s="3">
        <v>7</v>
      </c>
      <c r="C1601" s="3">
        <v>1</v>
      </c>
      <c r="D1601" s="3">
        <v>7</v>
      </c>
      <c r="E1601" s="3">
        <v>1</v>
      </c>
    </row>
    <row r="1602" spans="1:5" x14ac:dyDescent="0.25">
      <c r="A1602" s="6">
        <v>6012009</v>
      </c>
      <c r="B1602" s="3">
        <v>6</v>
      </c>
      <c r="C1602" s="3">
        <v>0</v>
      </c>
      <c r="D1602" s="3">
        <v>6</v>
      </c>
      <c r="E1602" s="3">
        <v>0</v>
      </c>
    </row>
    <row r="1603" spans="1:5" x14ac:dyDescent="0.25">
      <c r="A1603" s="6">
        <v>6012012</v>
      </c>
      <c r="B1603" s="3">
        <v>6</v>
      </c>
      <c r="C1603" s="3">
        <v>0</v>
      </c>
      <c r="D1603" s="3">
        <v>6</v>
      </c>
      <c r="E1603" s="3">
        <v>0</v>
      </c>
    </row>
    <row r="1604" spans="1:5" x14ac:dyDescent="0.25">
      <c r="A1604" s="6">
        <v>6032011</v>
      </c>
      <c r="B1604" s="3">
        <v>6</v>
      </c>
      <c r="C1604" s="3">
        <v>0</v>
      </c>
      <c r="D1604" s="3">
        <v>6</v>
      </c>
      <c r="E1604" s="3">
        <v>0</v>
      </c>
    </row>
    <row r="1605" spans="1:5" x14ac:dyDescent="0.25">
      <c r="A1605" s="6">
        <v>6042010</v>
      </c>
      <c r="B1605" s="3">
        <v>7</v>
      </c>
      <c r="C1605" s="3">
        <v>1</v>
      </c>
      <c r="D1605" s="3">
        <v>7</v>
      </c>
      <c r="E1605" s="3">
        <v>1</v>
      </c>
    </row>
    <row r="1606" spans="1:5" x14ac:dyDescent="0.25">
      <c r="A1606" s="6">
        <v>6052014</v>
      </c>
      <c r="B1606" s="3">
        <v>4</v>
      </c>
      <c r="C1606" s="3">
        <v>-2</v>
      </c>
      <c r="D1606" s="3">
        <v>4</v>
      </c>
      <c r="E1606" s="3">
        <v>-2</v>
      </c>
    </row>
    <row r="1607" spans="1:5" x14ac:dyDescent="0.25">
      <c r="A1607" s="6">
        <v>6232003</v>
      </c>
      <c r="B1607" s="3">
        <v>7</v>
      </c>
      <c r="C1607" s="3">
        <v>1</v>
      </c>
      <c r="D1607" s="3">
        <v>7</v>
      </c>
      <c r="E1607" s="3">
        <v>1</v>
      </c>
    </row>
    <row r="1608" spans="1:5" x14ac:dyDescent="0.25">
      <c r="A1608" s="6">
        <v>6242009</v>
      </c>
      <c r="B1608" s="3">
        <v>6</v>
      </c>
      <c r="C1608" s="3">
        <v>0</v>
      </c>
      <c r="D1608" s="3">
        <v>6</v>
      </c>
      <c r="E1608" s="3">
        <v>0</v>
      </c>
    </row>
    <row r="1609" spans="1:5" x14ac:dyDescent="0.25">
      <c r="A1609" s="6">
        <v>6242013</v>
      </c>
      <c r="B1609" s="3">
        <v>6</v>
      </c>
      <c r="C1609" s="3">
        <v>1</v>
      </c>
      <c r="D1609" s="3">
        <v>6</v>
      </c>
      <c r="E1609" s="3">
        <v>1</v>
      </c>
    </row>
    <row r="1610" spans="1:5" x14ac:dyDescent="0.25">
      <c r="A1610" s="6">
        <v>6252002</v>
      </c>
      <c r="B1610" s="3">
        <v>7</v>
      </c>
      <c r="C1610" s="3">
        <v>1</v>
      </c>
      <c r="D1610" s="3">
        <v>7</v>
      </c>
      <c r="E1610" s="3">
        <v>1</v>
      </c>
    </row>
    <row r="1611" spans="1:5" x14ac:dyDescent="0.25">
      <c r="A1611" s="6">
        <v>6272007</v>
      </c>
      <c r="B1611" s="3">
        <v>6</v>
      </c>
      <c r="C1611" s="3">
        <v>0</v>
      </c>
      <c r="D1611" s="3">
        <v>6</v>
      </c>
      <c r="E1611" s="3">
        <v>0</v>
      </c>
    </row>
    <row r="1612" spans="1:5" x14ac:dyDescent="0.25">
      <c r="A1612" s="6">
        <v>6282000</v>
      </c>
      <c r="B1612" s="3">
        <v>7</v>
      </c>
      <c r="C1612" s="3">
        <v>1</v>
      </c>
      <c r="D1612" s="3">
        <v>7</v>
      </c>
      <c r="E1612" s="3">
        <v>1</v>
      </c>
    </row>
    <row r="1613" spans="1:5" x14ac:dyDescent="0.25">
      <c r="A1613" s="6">
        <v>6282011</v>
      </c>
      <c r="B1613" s="3">
        <v>6</v>
      </c>
      <c r="C1613" s="3">
        <v>0</v>
      </c>
      <c r="D1613" s="3">
        <v>6</v>
      </c>
      <c r="E1613" s="3">
        <v>0</v>
      </c>
    </row>
    <row r="1614" spans="1:5" x14ac:dyDescent="0.25">
      <c r="A1614" s="6">
        <v>6292004</v>
      </c>
      <c r="B1614" s="3">
        <v>7</v>
      </c>
      <c r="C1614" s="3">
        <v>1</v>
      </c>
      <c r="D1614" s="3">
        <v>7</v>
      </c>
      <c r="E1614" s="3">
        <v>1</v>
      </c>
    </row>
    <row r="1615" spans="1:5" x14ac:dyDescent="0.25">
      <c r="A1615" s="6">
        <v>6292012</v>
      </c>
      <c r="B1615" s="3">
        <v>6</v>
      </c>
      <c r="C1615" s="3">
        <v>0</v>
      </c>
      <c r="D1615" s="3">
        <v>6</v>
      </c>
      <c r="E1615" s="3">
        <v>0</v>
      </c>
    </row>
    <row r="1616" spans="1:5" x14ac:dyDescent="0.25">
      <c r="A1616" s="6">
        <v>6302005</v>
      </c>
      <c r="B1616" s="3">
        <v>7</v>
      </c>
      <c r="C1616" s="3">
        <v>1</v>
      </c>
      <c r="D1616" s="3">
        <v>7</v>
      </c>
      <c r="E1616" s="3">
        <v>1</v>
      </c>
    </row>
    <row r="1617" spans="1:5" x14ac:dyDescent="0.25">
      <c r="A1617" s="6">
        <v>6302010</v>
      </c>
      <c r="B1617" s="3">
        <v>6</v>
      </c>
      <c r="C1617" s="3">
        <v>0</v>
      </c>
      <c r="D1617" s="3">
        <v>6</v>
      </c>
      <c r="E1617" s="3">
        <v>0</v>
      </c>
    </row>
    <row r="1618" spans="1:5" x14ac:dyDescent="0.25">
      <c r="A1618" s="6">
        <v>7011998</v>
      </c>
      <c r="B1618" s="3">
        <v>7</v>
      </c>
      <c r="C1618" s="3">
        <v>1</v>
      </c>
      <c r="D1618" s="3">
        <v>7</v>
      </c>
      <c r="E1618" s="3">
        <v>1</v>
      </c>
    </row>
    <row r="1619" spans="1:5" x14ac:dyDescent="0.25">
      <c r="A1619" s="6">
        <v>7011999</v>
      </c>
      <c r="B1619" s="3">
        <v>7</v>
      </c>
      <c r="C1619" s="3">
        <v>1</v>
      </c>
      <c r="D1619" s="3">
        <v>7</v>
      </c>
      <c r="E1619" s="3">
        <v>1</v>
      </c>
    </row>
    <row r="1620" spans="1:5" x14ac:dyDescent="0.25">
      <c r="A1620" s="6">
        <v>7022008</v>
      </c>
      <c r="B1620" s="3">
        <v>6</v>
      </c>
      <c r="C1620" s="3">
        <v>0</v>
      </c>
      <c r="D1620" s="3">
        <v>6</v>
      </c>
      <c r="E1620" s="3">
        <v>0</v>
      </c>
    </row>
    <row r="1621" spans="1:5" x14ac:dyDescent="0.25">
      <c r="A1621" s="6">
        <v>7032014</v>
      </c>
      <c r="B1621" s="3">
        <v>4</v>
      </c>
      <c r="C1621" s="3">
        <v>-2</v>
      </c>
      <c r="D1621" s="3">
        <v>4</v>
      </c>
      <c r="E1621" s="3">
        <v>-2</v>
      </c>
    </row>
    <row r="1622" spans="1:5" x14ac:dyDescent="0.25">
      <c r="A1622" s="6">
        <v>7062006</v>
      </c>
      <c r="B1622" s="3">
        <v>7</v>
      </c>
      <c r="C1622" s="3">
        <v>1</v>
      </c>
      <c r="D1622" s="3">
        <v>7</v>
      </c>
      <c r="E1622" s="3">
        <v>1</v>
      </c>
    </row>
    <row r="1623" spans="1:5" x14ac:dyDescent="0.25">
      <c r="A1623" s="6">
        <v>7091997</v>
      </c>
      <c r="B1623" s="3">
        <v>6</v>
      </c>
      <c r="C1623" s="3">
        <v>0</v>
      </c>
      <c r="D1623" s="3">
        <v>6</v>
      </c>
      <c r="E1623" s="3">
        <v>0</v>
      </c>
    </row>
    <row r="1624" spans="1:5" x14ac:dyDescent="0.25">
      <c r="A1624" s="6">
        <v>7092001</v>
      </c>
      <c r="B1624" s="3">
        <v>7</v>
      </c>
      <c r="C1624" s="3">
        <v>1</v>
      </c>
      <c r="D1624" s="3">
        <v>7</v>
      </c>
      <c r="E1624" s="3">
        <v>1</v>
      </c>
    </row>
    <row r="1625" spans="1:5" x14ac:dyDescent="0.25">
      <c r="A1625" s="6">
        <v>7232001</v>
      </c>
      <c r="B1625" s="3">
        <v>7</v>
      </c>
      <c r="C1625" s="3">
        <v>1</v>
      </c>
      <c r="D1625" s="3">
        <v>7</v>
      </c>
      <c r="E1625" s="3">
        <v>1</v>
      </c>
    </row>
    <row r="1626" spans="1:5" x14ac:dyDescent="0.25">
      <c r="A1626" s="6">
        <v>7271999</v>
      </c>
      <c r="B1626" s="3">
        <v>7</v>
      </c>
      <c r="C1626" s="3">
        <v>1</v>
      </c>
      <c r="D1626" s="3">
        <v>7</v>
      </c>
      <c r="E1626" s="3">
        <v>1</v>
      </c>
    </row>
    <row r="1627" spans="1:5" x14ac:dyDescent="0.25">
      <c r="A1627" s="6">
        <v>7282005</v>
      </c>
      <c r="B1627" s="3">
        <v>7</v>
      </c>
      <c r="C1627" s="3">
        <v>1</v>
      </c>
      <c r="D1627" s="3">
        <v>7</v>
      </c>
      <c r="E1627" s="3">
        <v>1</v>
      </c>
    </row>
    <row r="1628" spans="1:5" x14ac:dyDescent="0.25">
      <c r="A1628" s="6">
        <v>7292003</v>
      </c>
      <c r="B1628" s="3">
        <v>7</v>
      </c>
      <c r="C1628" s="3">
        <v>1</v>
      </c>
      <c r="D1628" s="3">
        <v>7</v>
      </c>
      <c r="E1628" s="3">
        <v>1</v>
      </c>
    </row>
    <row r="1629" spans="1:5" x14ac:dyDescent="0.25">
      <c r="A1629" s="6">
        <v>7302008</v>
      </c>
      <c r="B1629" s="3">
        <v>6</v>
      </c>
      <c r="C1629" s="3">
        <v>0</v>
      </c>
      <c r="D1629" s="3">
        <v>6</v>
      </c>
      <c r="E1629" s="3">
        <v>0</v>
      </c>
    </row>
    <row r="1630" spans="1:5" x14ac:dyDescent="0.25">
      <c r="A1630" s="6">
        <v>7302010</v>
      </c>
      <c r="B1630" s="3">
        <v>6</v>
      </c>
      <c r="C1630" s="3">
        <v>0</v>
      </c>
      <c r="D1630" s="3">
        <v>6</v>
      </c>
      <c r="E1630" s="3">
        <v>0</v>
      </c>
    </row>
    <row r="1631" spans="1:5" x14ac:dyDescent="0.25">
      <c r="A1631" s="6">
        <v>7302014</v>
      </c>
      <c r="B1631" s="3">
        <v>4</v>
      </c>
      <c r="C1631" s="3">
        <v>-1</v>
      </c>
      <c r="D1631" s="3">
        <v>4</v>
      </c>
      <c r="E1631" s="3">
        <v>-1</v>
      </c>
    </row>
    <row r="1632" spans="1:5" x14ac:dyDescent="0.25">
      <c r="A1632" s="6">
        <v>7312000</v>
      </c>
      <c r="B1632" s="3">
        <v>7</v>
      </c>
      <c r="C1632" s="3">
        <v>1</v>
      </c>
      <c r="D1632" s="3">
        <v>7</v>
      </c>
      <c r="E1632" s="3">
        <v>1</v>
      </c>
    </row>
    <row r="1633" spans="1:5" x14ac:dyDescent="0.25">
      <c r="A1633" s="6">
        <v>8012011</v>
      </c>
      <c r="B1633" s="3">
        <v>6</v>
      </c>
      <c r="C1633" s="3">
        <v>0</v>
      </c>
      <c r="D1633" s="3">
        <v>6</v>
      </c>
      <c r="E1633" s="3">
        <v>0</v>
      </c>
    </row>
    <row r="1634" spans="1:5" x14ac:dyDescent="0.25">
      <c r="A1634" s="6">
        <v>8012012</v>
      </c>
      <c r="B1634" s="3">
        <v>6</v>
      </c>
      <c r="C1634" s="3">
        <v>0</v>
      </c>
      <c r="D1634" s="3">
        <v>6</v>
      </c>
      <c r="E1634" s="3">
        <v>0</v>
      </c>
    </row>
    <row r="1635" spans="1:5" x14ac:dyDescent="0.25">
      <c r="A1635" s="6">
        <v>8012013</v>
      </c>
      <c r="B1635" s="3">
        <v>6</v>
      </c>
      <c r="C1635" s="3">
        <v>1</v>
      </c>
      <c r="D1635" s="3">
        <v>6</v>
      </c>
      <c r="E1635" s="3">
        <v>1</v>
      </c>
    </row>
    <row r="1636" spans="1:5" x14ac:dyDescent="0.25">
      <c r="A1636" s="6">
        <v>8022007</v>
      </c>
      <c r="B1636" s="3">
        <v>6</v>
      </c>
      <c r="C1636" s="3">
        <v>0</v>
      </c>
      <c r="D1636" s="3">
        <v>6</v>
      </c>
      <c r="E1636" s="3">
        <v>0</v>
      </c>
    </row>
    <row r="1637" spans="1:5" x14ac:dyDescent="0.25">
      <c r="A1637" s="6">
        <v>8031997</v>
      </c>
      <c r="B1637" s="3">
        <v>6</v>
      </c>
      <c r="C1637" s="3">
        <v>0</v>
      </c>
      <c r="D1637" s="3">
        <v>6</v>
      </c>
      <c r="E1637" s="3">
        <v>0</v>
      </c>
    </row>
    <row r="1638" spans="1:5" x14ac:dyDescent="0.25">
      <c r="A1638" s="6">
        <v>8032004</v>
      </c>
      <c r="B1638" s="3">
        <v>7</v>
      </c>
      <c r="C1638" s="3">
        <v>1</v>
      </c>
      <c r="D1638" s="3">
        <v>7</v>
      </c>
      <c r="E1638" s="3">
        <v>1</v>
      </c>
    </row>
    <row r="1639" spans="1:5" x14ac:dyDescent="0.25">
      <c r="A1639" s="6">
        <v>8051998</v>
      </c>
      <c r="B1639" s="3">
        <v>7</v>
      </c>
      <c r="C1639" s="3">
        <v>1</v>
      </c>
      <c r="D1639" s="3">
        <v>7</v>
      </c>
      <c r="E1639" s="3">
        <v>1</v>
      </c>
    </row>
    <row r="1640" spans="1:5" x14ac:dyDescent="0.25">
      <c r="A1640" s="6">
        <v>8052009</v>
      </c>
      <c r="B1640" s="3">
        <v>6</v>
      </c>
      <c r="C1640" s="3">
        <v>0</v>
      </c>
      <c r="D1640" s="3">
        <v>6</v>
      </c>
      <c r="E1640" s="3">
        <v>0</v>
      </c>
    </row>
    <row r="1641" spans="1:5" x14ac:dyDescent="0.25">
      <c r="A1641" s="6">
        <v>8102006</v>
      </c>
      <c r="B1641" s="3">
        <v>6</v>
      </c>
      <c r="C1641" s="3">
        <v>0</v>
      </c>
      <c r="D1641" s="3">
        <v>6</v>
      </c>
      <c r="E1641" s="3">
        <v>0</v>
      </c>
    </row>
    <row r="1642" spans="1:5" x14ac:dyDescent="0.25">
      <c r="A1642" s="6">
        <v>8122002</v>
      </c>
      <c r="B1642" s="3">
        <v>7</v>
      </c>
      <c r="C1642" s="3">
        <v>1</v>
      </c>
      <c r="D1642" s="3">
        <v>7</v>
      </c>
      <c r="E1642" s="3">
        <v>1</v>
      </c>
    </row>
    <row r="1643" spans="1:5" x14ac:dyDescent="0.25">
      <c r="A1643" s="6">
        <v>8272012</v>
      </c>
      <c r="B1643" s="3">
        <v>6</v>
      </c>
      <c r="C1643" s="3">
        <v>0</v>
      </c>
      <c r="D1643" s="3">
        <v>6</v>
      </c>
      <c r="E1643" s="3">
        <v>0</v>
      </c>
    </row>
    <row r="1644" spans="1:5" x14ac:dyDescent="0.25">
      <c r="A1644" s="6">
        <v>8272014</v>
      </c>
      <c r="B1644" s="3">
        <v>4</v>
      </c>
      <c r="C1644" s="3">
        <v>-1</v>
      </c>
      <c r="D1644" s="3">
        <v>4</v>
      </c>
      <c r="E1644" s="3">
        <v>-1</v>
      </c>
    </row>
    <row r="1645" spans="1:5" x14ac:dyDescent="0.25">
      <c r="A1645" s="6">
        <v>8281998</v>
      </c>
      <c r="B1645" s="3">
        <v>7</v>
      </c>
      <c r="C1645" s="3">
        <v>1</v>
      </c>
      <c r="D1645" s="3">
        <v>7</v>
      </c>
      <c r="E1645" s="3">
        <v>1</v>
      </c>
    </row>
    <row r="1646" spans="1:5" x14ac:dyDescent="0.25">
      <c r="A1646" s="6">
        <v>8282002</v>
      </c>
      <c r="B1646" s="3">
        <v>6</v>
      </c>
      <c r="C1646" s="3">
        <v>0</v>
      </c>
      <c r="D1646" s="3">
        <v>6</v>
      </c>
      <c r="E1646" s="3">
        <v>0</v>
      </c>
    </row>
    <row r="1647" spans="1:5" x14ac:dyDescent="0.25">
      <c r="A1647" s="6">
        <v>8282003</v>
      </c>
      <c r="B1647" s="3">
        <v>7</v>
      </c>
      <c r="C1647" s="3">
        <v>1</v>
      </c>
      <c r="D1647" s="3">
        <v>7</v>
      </c>
      <c r="E1647" s="3">
        <v>1</v>
      </c>
    </row>
    <row r="1648" spans="1:5" x14ac:dyDescent="0.25">
      <c r="A1648" s="6">
        <v>8291997</v>
      </c>
      <c r="B1648" s="3">
        <v>6</v>
      </c>
      <c r="C1648" s="3">
        <v>0</v>
      </c>
      <c r="D1648" s="3">
        <v>6</v>
      </c>
      <c r="E1648" s="3">
        <v>0</v>
      </c>
    </row>
    <row r="1649" spans="1:5" x14ac:dyDescent="0.25">
      <c r="A1649" s="6">
        <v>8292000</v>
      </c>
      <c r="B1649" s="3">
        <v>7</v>
      </c>
      <c r="C1649" s="3">
        <v>1</v>
      </c>
      <c r="D1649" s="3">
        <v>7</v>
      </c>
      <c r="E1649" s="3">
        <v>1</v>
      </c>
    </row>
    <row r="1650" spans="1:5" x14ac:dyDescent="0.25">
      <c r="A1650" s="6">
        <v>8292011</v>
      </c>
      <c r="B1650" s="3">
        <v>6</v>
      </c>
      <c r="C1650" s="3">
        <v>0</v>
      </c>
      <c r="D1650" s="3">
        <v>6</v>
      </c>
      <c r="E1650" s="3">
        <v>0</v>
      </c>
    </row>
    <row r="1651" spans="1:5" x14ac:dyDescent="0.25">
      <c r="A1651" s="6">
        <v>8302004</v>
      </c>
      <c r="B1651" s="3">
        <v>6</v>
      </c>
      <c r="C1651" s="3">
        <v>0</v>
      </c>
      <c r="D1651" s="3">
        <v>6</v>
      </c>
      <c r="E1651" s="3">
        <v>0</v>
      </c>
    </row>
    <row r="1652" spans="1:5" x14ac:dyDescent="0.25">
      <c r="A1652" s="6">
        <v>8311999</v>
      </c>
      <c r="B1652" s="3">
        <v>7</v>
      </c>
      <c r="C1652" s="3">
        <v>1</v>
      </c>
      <c r="D1652" s="3">
        <v>7</v>
      </c>
      <c r="E1652" s="3">
        <v>1</v>
      </c>
    </row>
    <row r="1653" spans="1:5" x14ac:dyDescent="0.25">
      <c r="A1653" s="6">
        <v>8312001</v>
      </c>
      <c r="B1653" s="3">
        <v>7</v>
      </c>
      <c r="C1653" s="3">
        <v>1</v>
      </c>
      <c r="D1653" s="3">
        <v>7</v>
      </c>
      <c r="E1653" s="3">
        <v>1</v>
      </c>
    </row>
    <row r="1654" spans="1:5" x14ac:dyDescent="0.25">
      <c r="A1654" s="6">
        <v>8312005</v>
      </c>
      <c r="B1654" s="3">
        <v>7</v>
      </c>
      <c r="C1654" s="3">
        <v>1</v>
      </c>
      <c r="D1654" s="3">
        <v>7</v>
      </c>
      <c r="E1654" s="3">
        <v>1</v>
      </c>
    </row>
    <row r="1655" spans="1:5" x14ac:dyDescent="0.25">
      <c r="A1655" s="6">
        <v>8312007</v>
      </c>
      <c r="B1655" s="3">
        <v>6</v>
      </c>
      <c r="C1655" s="3">
        <v>0</v>
      </c>
      <c r="D1655" s="3">
        <v>6</v>
      </c>
      <c r="E1655" s="3">
        <v>0</v>
      </c>
    </row>
    <row r="1656" spans="1:5" x14ac:dyDescent="0.25">
      <c r="A1656" s="6">
        <v>8312010</v>
      </c>
      <c r="B1656" s="3">
        <v>6</v>
      </c>
      <c r="C1656" s="3">
        <v>0</v>
      </c>
      <c r="D1656" s="3">
        <v>6</v>
      </c>
      <c r="E1656" s="3">
        <v>0</v>
      </c>
    </row>
    <row r="1657" spans="1:5" x14ac:dyDescent="0.25">
      <c r="A1657" s="6">
        <v>9012006</v>
      </c>
      <c r="B1657" s="3">
        <v>6</v>
      </c>
      <c r="C1657" s="3">
        <v>0</v>
      </c>
      <c r="D1657" s="3">
        <v>6</v>
      </c>
      <c r="E1657" s="3">
        <v>0</v>
      </c>
    </row>
    <row r="1658" spans="1:5" x14ac:dyDescent="0.25">
      <c r="A1658" s="6">
        <v>9012009</v>
      </c>
      <c r="B1658" s="3">
        <v>6</v>
      </c>
      <c r="C1658" s="3">
        <v>0</v>
      </c>
      <c r="D1658" s="3">
        <v>6</v>
      </c>
      <c r="E1658" s="3">
        <v>0</v>
      </c>
    </row>
    <row r="1659" spans="1:5" x14ac:dyDescent="0.25">
      <c r="A1659" s="6">
        <v>9032013</v>
      </c>
      <c r="B1659" s="3">
        <v>5</v>
      </c>
      <c r="C1659" s="3">
        <v>0</v>
      </c>
      <c r="D1659" s="3">
        <v>5</v>
      </c>
      <c r="E1659" s="3">
        <v>0</v>
      </c>
    </row>
    <row r="1660" spans="1:5" x14ac:dyDescent="0.25">
      <c r="A1660" s="6">
        <v>9042008</v>
      </c>
      <c r="B1660" s="3">
        <v>6</v>
      </c>
      <c r="C1660" s="3">
        <v>0</v>
      </c>
      <c r="D1660" s="3">
        <v>6</v>
      </c>
      <c r="E1660" s="3">
        <v>0</v>
      </c>
    </row>
    <row r="1661" spans="1:5" x14ac:dyDescent="0.25">
      <c r="A1661" s="6">
        <v>9262003</v>
      </c>
      <c r="B1661" s="3">
        <v>7</v>
      </c>
      <c r="C1661" s="3">
        <v>1</v>
      </c>
      <c r="D1661" s="3">
        <v>7</v>
      </c>
      <c r="E1661" s="3">
        <v>1</v>
      </c>
    </row>
    <row r="1662" spans="1:5" x14ac:dyDescent="0.25">
      <c r="A1662" s="6">
        <v>9272001</v>
      </c>
      <c r="B1662" s="3">
        <v>6</v>
      </c>
      <c r="C1662" s="3">
        <v>0</v>
      </c>
      <c r="D1662" s="3">
        <v>6</v>
      </c>
      <c r="E1662" s="3">
        <v>0</v>
      </c>
    </row>
    <row r="1663" spans="1:5" x14ac:dyDescent="0.25">
      <c r="A1663" s="6">
        <v>9272012</v>
      </c>
      <c r="B1663" s="3">
        <v>6</v>
      </c>
      <c r="C1663" s="3">
        <v>1</v>
      </c>
      <c r="D1663" s="3">
        <v>6</v>
      </c>
      <c r="E1663" s="3">
        <v>1</v>
      </c>
    </row>
    <row r="1664" spans="1:5" x14ac:dyDescent="0.25">
      <c r="A1664" s="6">
        <v>9282005</v>
      </c>
      <c r="B1664" s="3">
        <v>6</v>
      </c>
      <c r="C1664" s="3">
        <v>0</v>
      </c>
      <c r="D1664" s="3">
        <v>6</v>
      </c>
      <c r="E1664" s="3">
        <v>0</v>
      </c>
    </row>
    <row r="1665" spans="1:5" x14ac:dyDescent="0.25">
      <c r="A1665" s="6">
        <v>9291998</v>
      </c>
      <c r="B1665" s="3">
        <v>7</v>
      </c>
      <c r="C1665" s="3">
        <v>1</v>
      </c>
      <c r="D1665" s="3">
        <v>7</v>
      </c>
      <c r="E1665" s="3">
        <v>1</v>
      </c>
    </row>
    <row r="1666" spans="1:5" x14ac:dyDescent="0.25">
      <c r="A1666" s="6">
        <v>9292004</v>
      </c>
      <c r="B1666" s="3">
        <v>6</v>
      </c>
      <c r="C1666" s="3">
        <v>0</v>
      </c>
      <c r="D1666" s="3">
        <v>6</v>
      </c>
      <c r="E1666" s="3">
        <v>0</v>
      </c>
    </row>
    <row r="1667" spans="1:5" x14ac:dyDescent="0.25">
      <c r="A1667" s="6">
        <v>9301997</v>
      </c>
      <c r="B1667" s="3">
        <v>6</v>
      </c>
      <c r="C1667" s="3">
        <v>0</v>
      </c>
      <c r="D1667" s="3">
        <v>6</v>
      </c>
      <c r="E1667" s="3">
        <v>0</v>
      </c>
    </row>
    <row r="1668" spans="1:5" x14ac:dyDescent="0.25">
      <c r="A1668" s="6">
        <v>9302009</v>
      </c>
      <c r="B1668" s="3">
        <v>6</v>
      </c>
      <c r="C1668" s="3">
        <v>0</v>
      </c>
      <c r="D1668" s="3">
        <v>6</v>
      </c>
      <c r="E1668" s="3">
        <v>0</v>
      </c>
    </row>
    <row r="1669" spans="1:5" x14ac:dyDescent="0.25">
      <c r="A1669" s="6">
        <v>10012010</v>
      </c>
      <c r="B1669" s="3">
        <v>6</v>
      </c>
      <c r="C1669" s="3">
        <v>0</v>
      </c>
      <c r="D1669" s="3">
        <v>6</v>
      </c>
      <c r="E1669" s="3">
        <v>0</v>
      </c>
    </row>
    <row r="1670" spans="1:5" x14ac:dyDescent="0.25">
      <c r="A1670" s="6">
        <v>10022002</v>
      </c>
      <c r="B1670" s="3">
        <v>6</v>
      </c>
      <c r="C1670" s="3">
        <v>0</v>
      </c>
      <c r="D1670" s="3">
        <v>6</v>
      </c>
      <c r="E1670" s="3">
        <v>0</v>
      </c>
    </row>
    <row r="1671" spans="1:5" x14ac:dyDescent="0.25">
      <c r="A1671" s="6">
        <v>10022007</v>
      </c>
      <c r="B1671" s="3">
        <v>5</v>
      </c>
      <c r="C1671" s="3">
        <v>-1</v>
      </c>
      <c r="D1671" s="3">
        <v>5</v>
      </c>
      <c r="E1671" s="3">
        <v>-1</v>
      </c>
    </row>
    <row r="1672" spans="1:5" x14ac:dyDescent="0.25">
      <c r="A1672" s="6">
        <v>10022008</v>
      </c>
      <c r="B1672" s="3">
        <v>6</v>
      </c>
      <c r="C1672" s="3">
        <v>0</v>
      </c>
      <c r="D1672" s="3">
        <v>6</v>
      </c>
      <c r="E1672" s="3">
        <v>0</v>
      </c>
    </row>
    <row r="1673" spans="1:5" x14ac:dyDescent="0.25">
      <c r="A1673" s="6">
        <v>10032000</v>
      </c>
      <c r="B1673" s="3">
        <v>7</v>
      </c>
      <c r="C1673" s="3">
        <v>1</v>
      </c>
      <c r="D1673" s="3">
        <v>7</v>
      </c>
      <c r="E1673" s="3">
        <v>1</v>
      </c>
    </row>
    <row r="1674" spans="1:5" x14ac:dyDescent="0.25">
      <c r="A1674" s="6">
        <v>10032006</v>
      </c>
      <c r="B1674" s="3">
        <v>6</v>
      </c>
      <c r="C1674" s="3">
        <v>0</v>
      </c>
      <c r="D1674" s="3">
        <v>6</v>
      </c>
      <c r="E1674" s="3">
        <v>0</v>
      </c>
    </row>
    <row r="1675" spans="1:5" x14ac:dyDescent="0.25">
      <c r="A1675" s="6">
        <v>10032011</v>
      </c>
      <c r="B1675" s="3">
        <v>6</v>
      </c>
      <c r="C1675" s="3">
        <v>0</v>
      </c>
      <c r="D1675" s="3">
        <v>6</v>
      </c>
      <c r="E1675" s="3">
        <v>0</v>
      </c>
    </row>
    <row r="1676" spans="1:5" x14ac:dyDescent="0.25">
      <c r="A1676" s="6">
        <v>10081999</v>
      </c>
      <c r="B1676" s="3">
        <v>7</v>
      </c>
      <c r="C1676" s="3">
        <v>1</v>
      </c>
      <c r="D1676" s="3">
        <v>7</v>
      </c>
      <c r="E1676" s="3">
        <v>1</v>
      </c>
    </row>
    <row r="1677" spans="1:5" x14ac:dyDescent="0.25">
      <c r="A1677" s="6">
        <v>10082013</v>
      </c>
      <c r="B1677" s="3">
        <v>5</v>
      </c>
      <c r="C1677" s="3">
        <v>0</v>
      </c>
      <c r="D1677" s="3">
        <v>5</v>
      </c>
      <c r="E1677" s="3">
        <v>0</v>
      </c>
    </row>
    <row r="1678" spans="1:5" x14ac:dyDescent="0.25">
      <c r="A1678" s="6">
        <v>10162009</v>
      </c>
      <c r="B1678" s="3">
        <v>6</v>
      </c>
      <c r="C1678" s="3">
        <v>0</v>
      </c>
      <c r="D1678" s="3">
        <v>6</v>
      </c>
      <c r="E1678" s="3">
        <v>0</v>
      </c>
    </row>
    <row r="1679" spans="1:5" x14ac:dyDescent="0.25">
      <c r="A1679" s="6">
        <v>10252003</v>
      </c>
      <c r="B1679" s="3">
        <v>6</v>
      </c>
      <c r="C1679" s="3">
        <v>0</v>
      </c>
      <c r="D1679" s="3">
        <v>6</v>
      </c>
      <c r="E1679" s="3">
        <v>0</v>
      </c>
    </row>
    <row r="1680" spans="1:5" x14ac:dyDescent="0.25">
      <c r="A1680" s="6">
        <v>10272004</v>
      </c>
      <c r="B1680" s="3">
        <v>6</v>
      </c>
      <c r="C1680" s="3">
        <v>0</v>
      </c>
      <c r="D1680" s="3">
        <v>6</v>
      </c>
      <c r="E1680" s="3">
        <v>0</v>
      </c>
    </row>
    <row r="1681" spans="1:5" x14ac:dyDescent="0.25">
      <c r="A1681" s="6">
        <v>10281998</v>
      </c>
      <c r="B1681" s="3">
        <v>7</v>
      </c>
      <c r="C1681" s="3">
        <v>1</v>
      </c>
      <c r="D1681" s="3">
        <v>7</v>
      </c>
      <c r="E1681" s="3">
        <v>1</v>
      </c>
    </row>
    <row r="1682" spans="1:5" x14ac:dyDescent="0.25">
      <c r="A1682" s="6">
        <v>10282002</v>
      </c>
      <c r="B1682" s="3">
        <v>6</v>
      </c>
      <c r="C1682" s="3">
        <v>0</v>
      </c>
      <c r="D1682" s="3">
        <v>6</v>
      </c>
      <c r="E1682" s="3">
        <v>0</v>
      </c>
    </row>
    <row r="1683" spans="1:5" x14ac:dyDescent="0.25">
      <c r="A1683" s="6">
        <v>10282005</v>
      </c>
      <c r="B1683" s="3">
        <v>6</v>
      </c>
      <c r="C1683" s="3">
        <v>0</v>
      </c>
      <c r="D1683" s="3">
        <v>6</v>
      </c>
      <c r="E1683" s="3">
        <v>0</v>
      </c>
    </row>
    <row r="1684" spans="1:5" x14ac:dyDescent="0.25">
      <c r="A1684" s="6">
        <v>10282010</v>
      </c>
      <c r="B1684" s="3">
        <v>6</v>
      </c>
      <c r="C1684" s="3">
        <v>0</v>
      </c>
      <c r="D1684" s="3">
        <v>6</v>
      </c>
      <c r="E1684" s="3">
        <v>0</v>
      </c>
    </row>
    <row r="1685" spans="1:5" x14ac:dyDescent="0.25">
      <c r="A1685" s="6">
        <v>10292008</v>
      </c>
      <c r="B1685" s="3">
        <v>5</v>
      </c>
      <c r="C1685" s="3">
        <v>-1</v>
      </c>
      <c r="D1685" s="3">
        <v>5</v>
      </c>
      <c r="E1685" s="3">
        <v>-1</v>
      </c>
    </row>
    <row r="1686" spans="1:5" x14ac:dyDescent="0.25">
      <c r="A1686" s="6">
        <v>10292012</v>
      </c>
      <c r="B1686" s="3">
        <v>6</v>
      </c>
      <c r="C1686" s="3">
        <v>1</v>
      </c>
      <c r="D1686" s="3">
        <v>6</v>
      </c>
      <c r="E1686" s="3">
        <v>1</v>
      </c>
    </row>
    <row r="1687" spans="1:5" x14ac:dyDescent="0.25">
      <c r="A1687" s="6">
        <v>10301997</v>
      </c>
      <c r="B1687" s="3">
        <v>6</v>
      </c>
      <c r="C1687" s="3">
        <v>0</v>
      </c>
      <c r="D1687" s="3">
        <v>6</v>
      </c>
      <c r="E1687" s="3">
        <v>0</v>
      </c>
    </row>
    <row r="1688" spans="1:5" x14ac:dyDescent="0.25">
      <c r="A1688" s="6">
        <v>10302000</v>
      </c>
      <c r="B1688" s="3">
        <v>7</v>
      </c>
      <c r="C1688" s="3">
        <v>1</v>
      </c>
      <c r="D1688" s="3">
        <v>7</v>
      </c>
      <c r="E1688" s="3">
        <v>1</v>
      </c>
    </row>
    <row r="1689" spans="1:5" x14ac:dyDescent="0.25">
      <c r="A1689" s="6">
        <v>11012006</v>
      </c>
      <c r="B1689" s="3">
        <v>6</v>
      </c>
      <c r="C1689" s="3">
        <v>0</v>
      </c>
      <c r="D1689" s="3">
        <v>6</v>
      </c>
      <c r="E1689" s="3">
        <v>0</v>
      </c>
    </row>
    <row r="1690" spans="1:5" x14ac:dyDescent="0.25">
      <c r="A1690" s="6">
        <v>11022007</v>
      </c>
      <c r="B1690" s="3">
        <v>5</v>
      </c>
      <c r="C1690" s="3">
        <v>-1</v>
      </c>
      <c r="D1690" s="3">
        <v>5</v>
      </c>
      <c r="E1690" s="3">
        <v>-1</v>
      </c>
    </row>
    <row r="1691" spans="1:5" x14ac:dyDescent="0.25">
      <c r="A1691" s="6">
        <v>11022011</v>
      </c>
      <c r="B1691" s="3">
        <v>6</v>
      </c>
      <c r="C1691" s="3">
        <v>0</v>
      </c>
      <c r="D1691" s="3">
        <v>6</v>
      </c>
      <c r="E1691" s="3">
        <v>0</v>
      </c>
    </row>
    <row r="1692" spans="1:5" x14ac:dyDescent="0.25">
      <c r="A1692" s="6">
        <v>11042009</v>
      </c>
      <c r="B1692" s="3">
        <v>6</v>
      </c>
      <c r="C1692" s="3">
        <v>0</v>
      </c>
      <c r="D1692" s="3">
        <v>6</v>
      </c>
      <c r="E1692" s="3">
        <v>0</v>
      </c>
    </row>
    <row r="1693" spans="1:5" x14ac:dyDescent="0.25">
      <c r="A1693" s="6">
        <v>11042013</v>
      </c>
      <c r="B1693" s="3">
        <v>5</v>
      </c>
      <c r="C1693" s="3">
        <v>0</v>
      </c>
      <c r="D1693" s="3">
        <v>5</v>
      </c>
      <c r="E1693" s="3">
        <v>0</v>
      </c>
    </row>
    <row r="1694" spans="1:5" x14ac:dyDescent="0.25">
      <c r="A1694" s="6">
        <v>11082001</v>
      </c>
      <c r="B1694" s="3">
        <v>6</v>
      </c>
      <c r="C1694" s="3">
        <v>0</v>
      </c>
      <c r="D1694" s="3">
        <v>6</v>
      </c>
      <c r="E1694" s="3">
        <v>0</v>
      </c>
    </row>
    <row r="1695" spans="1:5" x14ac:dyDescent="0.25">
      <c r="A1695" s="6">
        <v>11241997</v>
      </c>
      <c r="B1695" s="3">
        <v>5</v>
      </c>
      <c r="C1695" s="3">
        <v>-1</v>
      </c>
      <c r="D1695" s="3">
        <v>5</v>
      </c>
      <c r="E1695" s="3">
        <v>-1</v>
      </c>
    </row>
    <row r="1696" spans="1:5" x14ac:dyDescent="0.25">
      <c r="A1696" s="6">
        <v>11262003</v>
      </c>
      <c r="B1696" s="3">
        <v>6</v>
      </c>
      <c r="C1696" s="3">
        <v>0</v>
      </c>
      <c r="D1696" s="3">
        <v>6</v>
      </c>
      <c r="E1696" s="3">
        <v>0</v>
      </c>
    </row>
    <row r="1697" spans="1:5" x14ac:dyDescent="0.25">
      <c r="A1697" s="6">
        <v>11291999</v>
      </c>
      <c r="B1697" s="3">
        <v>6</v>
      </c>
      <c r="C1697" s="3">
        <v>0</v>
      </c>
      <c r="D1697" s="3">
        <v>6</v>
      </c>
      <c r="E1697" s="3">
        <v>0</v>
      </c>
    </row>
    <row r="1698" spans="1:5" x14ac:dyDescent="0.25">
      <c r="A1698" s="6">
        <v>11292006</v>
      </c>
      <c r="B1698" s="3">
        <v>6</v>
      </c>
      <c r="C1698" s="3">
        <v>0</v>
      </c>
      <c r="D1698" s="3">
        <v>6</v>
      </c>
      <c r="E1698" s="3">
        <v>0</v>
      </c>
    </row>
    <row r="1699" spans="1:5" x14ac:dyDescent="0.25">
      <c r="A1699" s="6">
        <v>11292007</v>
      </c>
      <c r="B1699" s="3">
        <v>5</v>
      </c>
      <c r="C1699" s="3">
        <v>-1</v>
      </c>
      <c r="D1699" s="3">
        <v>5</v>
      </c>
      <c r="E1699" s="3">
        <v>-1</v>
      </c>
    </row>
    <row r="1700" spans="1:5" x14ac:dyDescent="0.25">
      <c r="A1700" s="6">
        <v>11302000</v>
      </c>
      <c r="B1700" s="3">
        <v>7</v>
      </c>
      <c r="C1700" s="3">
        <v>1</v>
      </c>
      <c r="D1700" s="3">
        <v>7</v>
      </c>
      <c r="E1700" s="3">
        <v>1</v>
      </c>
    </row>
    <row r="1701" spans="1:5" x14ac:dyDescent="0.25">
      <c r="A1701" s="6">
        <v>11302001</v>
      </c>
      <c r="B1701" s="3">
        <v>6</v>
      </c>
      <c r="C1701" s="3">
        <v>0</v>
      </c>
      <c r="D1701" s="3">
        <v>6</v>
      </c>
      <c r="E1701" s="3">
        <v>0</v>
      </c>
    </row>
    <row r="1702" spans="1:5" x14ac:dyDescent="0.25">
      <c r="A1702" s="6">
        <v>11302011</v>
      </c>
      <c r="B1702" s="3">
        <v>6</v>
      </c>
      <c r="C1702" s="3">
        <v>0</v>
      </c>
      <c r="D1702" s="3">
        <v>6</v>
      </c>
      <c r="E1702" s="3">
        <v>0</v>
      </c>
    </row>
    <row r="1703" spans="1:5" x14ac:dyDescent="0.25">
      <c r="A1703" s="6">
        <v>12012004</v>
      </c>
      <c r="B1703" s="3">
        <v>6</v>
      </c>
      <c r="C1703" s="3">
        <v>0</v>
      </c>
      <c r="D1703" s="3">
        <v>6</v>
      </c>
      <c r="E1703" s="3">
        <v>0</v>
      </c>
    </row>
    <row r="1704" spans="1:5" x14ac:dyDescent="0.25">
      <c r="A1704" s="6">
        <v>12012010</v>
      </c>
      <c r="B1704" s="3">
        <v>6</v>
      </c>
      <c r="C1704" s="3">
        <v>0</v>
      </c>
      <c r="D1704" s="3">
        <v>6</v>
      </c>
      <c r="E1704" s="3">
        <v>0</v>
      </c>
    </row>
    <row r="1705" spans="1:5" x14ac:dyDescent="0.25">
      <c r="A1705" s="6">
        <v>12021998</v>
      </c>
      <c r="B1705" s="3">
        <v>7</v>
      </c>
      <c r="C1705" s="3">
        <v>1</v>
      </c>
      <c r="D1705" s="3">
        <v>7</v>
      </c>
      <c r="E1705" s="3">
        <v>1</v>
      </c>
    </row>
    <row r="1706" spans="1:5" x14ac:dyDescent="0.25">
      <c r="A1706" s="6">
        <v>12022002</v>
      </c>
      <c r="B1706" s="3">
        <v>6</v>
      </c>
      <c r="C1706" s="3">
        <v>0</v>
      </c>
      <c r="D1706" s="3">
        <v>6</v>
      </c>
      <c r="E1706" s="3">
        <v>0</v>
      </c>
    </row>
    <row r="1707" spans="1:5" x14ac:dyDescent="0.25">
      <c r="A1707" s="6">
        <v>12022013</v>
      </c>
      <c r="B1707" s="3">
        <v>4</v>
      </c>
      <c r="C1707" s="3">
        <v>-1</v>
      </c>
      <c r="D1707" s="3">
        <v>4</v>
      </c>
      <c r="E1707" s="3">
        <v>-1</v>
      </c>
    </row>
    <row r="1708" spans="1:5" x14ac:dyDescent="0.25">
      <c r="A1708" s="6">
        <v>12032008</v>
      </c>
      <c r="B1708" s="3">
        <v>5</v>
      </c>
      <c r="C1708" s="3">
        <v>-1</v>
      </c>
      <c r="D1708" s="3">
        <v>5</v>
      </c>
      <c r="E1708" s="3">
        <v>-1</v>
      </c>
    </row>
    <row r="1709" spans="1:5" x14ac:dyDescent="0.25">
      <c r="A1709" s="6">
        <v>12032009</v>
      </c>
      <c r="B1709" s="3">
        <v>6</v>
      </c>
      <c r="C1709" s="3">
        <v>0</v>
      </c>
      <c r="D1709" s="3">
        <v>6</v>
      </c>
      <c r="E1709" s="3">
        <v>0</v>
      </c>
    </row>
    <row r="1710" spans="1:5" x14ac:dyDescent="0.25">
      <c r="A1710" s="6">
        <v>12062005</v>
      </c>
      <c r="B1710" s="3">
        <v>6</v>
      </c>
      <c r="C1710" s="3">
        <v>0</v>
      </c>
      <c r="D1710" s="3">
        <v>6</v>
      </c>
      <c r="E1710" s="3">
        <v>0</v>
      </c>
    </row>
    <row r="1711" spans="1:5" x14ac:dyDescent="0.25">
      <c r="A1711" s="6">
        <v>12062012</v>
      </c>
      <c r="B1711" s="3">
        <v>6</v>
      </c>
      <c r="C1711" s="3">
        <v>1</v>
      </c>
      <c r="D1711" s="3">
        <v>6</v>
      </c>
      <c r="E1711" s="3">
        <v>1</v>
      </c>
    </row>
    <row r="1712" spans="1:5" x14ac:dyDescent="0.25">
      <c r="A1712" s="6">
        <v>12202000</v>
      </c>
      <c r="B1712" s="3">
        <v>7</v>
      </c>
      <c r="C1712" s="3">
        <v>1</v>
      </c>
      <c r="D1712" s="3">
        <v>7</v>
      </c>
      <c r="E1712" s="3">
        <v>1</v>
      </c>
    </row>
    <row r="1713" spans="1:21" x14ac:dyDescent="0.25">
      <c r="A1713" s="6">
        <v>12202001</v>
      </c>
      <c r="B1713" s="3">
        <v>7</v>
      </c>
      <c r="C1713" s="3">
        <v>1</v>
      </c>
      <c r="D1713" s="3">
        <v>7</v>
      </c>
      <c r="E1713" s="3">
        <v>1</v>
      </c>
    </row>
    <row r="1714" spans="1:21" x14ac:dyDescent="0.25">
      <c r="A1714" s="6">
        <v>12202007</v>
      </c>
      <c r="B1714" s="3">
        <v>5</v>
      </c>
      <c r="C1714" s="3">
        <v>-1</v>
      </c>
      <c r="D1714" s="3">
        <v>5</v>
      </c>
      <c r="E1714" s="3">
        <v>-1</v>
      </c>
    </row>
    <row r="1715" spans="1:21" x14ac:dyDescent="0.25">
      <c r="A1715" s="6">
        <v>12212006</v>
      </c>
      <c r="B1715" s="3">
        <v>6</v>
      </c>
      <c r="C1715" s="3">
        <v>0</v>
      </c>
      <c r="D1715" s="3">
        <v>6</v>
      </c>
      <c r="E1715" s="3">
        <v>0</v>
      </c>
    </row>
    <row r="1716" spans="1:21" x14ac:dyDescent="0.25">
      <c r="A1716" s="6">
        <v>12222002</v>
      </c>
      <c r="B1716" s="3">
        <v>6</v>
      </c>
      <c r="C1716" s="3">
        <v>0</v>
      </c>
      <c r="D1716" s="3">
        <v>6</v>
      </c>
      <c r="E1716" s="3">
        <v>0</v>
      </c>
    </row>
    <row r="1717" spans="1:21" x14ac:dyDescent="0.25">
      <c r="A1717" s="6">
        <v>12222003</v>
      </c>
      <c r="B1717" s="3">
        <v>6</v>
      </c>
      <c r="C1717" s="3">
        <v>0</v>
      </c>
      <c r="D1717" s="3">
        <v>6</v>
      </c>
      <c r="E1717" s="3">
        <v>0</v>
      </c>
    </row>
    <row r="1718" spans="1:21" x14ac:dyDescent="0.25">
      <c r="A1718" s="6">
        <v>12281998</v>
      </c>
      <c r="B1718" s="3">
        <v>7</v>
      </c>
      <c r="C1718" s="3">
        <v>1</v>
      </c>
      <c r="D1718" s="3">
        <v>7</v>
      </c>
      <c r="E1718" s="3">
        <v>1</v>
      </c>
    </row>
    <row r="1719" spans="1:21" x14ac:dyDescent="0.25">
      <c r="A1719" s="6">
        <v>12282004</v>
      </c>
      <c r="B1719" s="3">
        <v>5</v>
      </c>
      <c r="C1719" s="3">
        <v>-1</v>
      </c>
      <c r="D1719" s="3">
        <v>5</v>
      </c>
      <c r="E1719" s="3">
        <v>-1</v>
      </c>
    </row>
    <row r="1720" spans="1:21" x14ac:dyDescent="0.25">
      <c r="A1720" s="6">
        <v>12301997</v>
      </c>
      <c r="B1720" s="3">
        <v>7</v>
      </c>
      <c r="C1720" s="3">
        <v>1</v>
      </c>
      <c r="D1720" s="3">
        <v>7</v>
      </c>
      <c r="E1720" s="3">
        <v>1</v>
      </c>
    </row>
    <row r="1721" spans="1:21" x14ac:dyDescent="0.25">
      <c r="A1721" s="6">
        <v>12302002</v>
      </c>
      <c r="B1721" s="3">
        <v>7</v>
      </c>
      <c r="C1721" s="3">
        <v>1</v>
      </c>
      <c r="D1721" s="3">
        <v>7</v>
      </c>
      <c r="E1721" s="3">
        <v>1</v>
      </c>
    </row>
    <row r="1722" spans="1:21" x14ac:dyDescent="0.25">
      <c r="A1722" s="5" t="s">
        <v>71</v>
      </c>
      <c r="B1722" s="3">
        <v>8690</v>
      </c>
      <c r="C1722" s="3">
        <v>2570</v>
      </c>
      <c r="D1722" s="7"/>
      <c r="E1722" s="7"/>
    </row>
    <row r="1723" spans="1:21" x14ac:dyDescent="0.25">
      <c r="A1723" s="6">
        <v>1041991</v>
      </c>
      <c r="B1723" s="3">
        <v>24</v>
      </c>
      <c r="C1723" s="3">
        <v>7</v>
      </c>
      <c r="D1723" s="3">
        <v>24</v>
      </c>
      <c r="E1723" s="3">
        <v>7</v>
      </c>
      <c r="U1723" t="s">
        <v>151</v>
      </c>
    </row>
    <row r="1724" spans="1:21" x14ac:dyDescent="0.25">
      <c r="A1724" s="6">
        <v>1041993</v>
      </c>
      <c r="B1724" s="3">
        <v>27</v>
      </c>
      <c r="C1724" s="3">
        <v>16</v>
      </c>
      <c r="D1724" s="3">
        <v>27</v>
      </c>
      <c r="E1724" s="3">
        <v>16</v>
      </c>
    </row>
    <row r="1725" spans="1:21" x14ac:dyDescent="0.25">
      <c r="A1725" s="6">
        <v>1052000</v>
      </c>
      <c r="B1725" s="3">
        <v>29</v>
      </c>
      <c r="C1725" s="3">
        <v>2</v>
      </c>
      <c r="D1725" s="3">
        <v>29</v>
      </c>
      <c r="E1725" s="3">
        <v>2</v>
      </c>
    </row>
    <row r="1726" spans="1:21" x14ac:dyDescent="0.25">
      <c r="A1726" s="6">
        <v>1052010</v>
      </c>
      <c r="B1726" s="3">
        <v>30</v>
      </c>
      <c r="C1726" s="3">
        <v>15</v>
      </c>
      <c r="D1726" s="3">
        <v>30</v>
      </c>
      <c r="E1726" s="3">
        <v>15</v>
      </c>
    </row>
    <row r="1727" spans="1:21" x14ac:dyDescent="0.25">
      <c r="A1727" s="6">
        <v>1052011</v>
      </c>
      <c r="B1727" s="3">
        <v>30</v>
      </c>
      <c r="C1727" s="3">
        <v>12</v>
      </c>
      <c r="D1727" s="3">
        <v>30</v>
      </c>
      <c r="E1727" s="3">
        <v>12</v>
      </c>
    </row>
    <row r="1728" spans="1:21" x14ac:dyDescent="0.25">
      <c r="A1728" s="6">
        <v>1061992</v>
      </c>
      <c r="B1728" s="3">
        <v>24</v>
      </c>
      <c r="C1728" s="3">
        <v>7</v>
      </c>
      <c r="D1728" s="3">
        <v>24</v>
      </c>
      <c r="E1728" s="3">
        <v>7</v>
      </c>
    </row>
    <row r="1729" spans="1:5" x14ac:dyDescent="0.25">
      <c r="A1729" s="6">
        <v>1061994</v>
      </c>
      <c r="B1729" s="3">
        <v>30</v>
      </c>
      <c r="C1729" s="3">
        <v>16</v>
      </c>
      <c r="D1729" s="3">
        <v>30</v>
      </c>
      <c r="E1729" s="3">
        <v>16</v>
      </c>
    </row>
    <row r="1730" spans="1:5" x14ac:dyDescent="0.25">
      <c r="A1730" s="6">
        <v>1062006</v>
      </c>
      <c r="B1730" s="3">
        <v>30</v>
      </c>
      <c r="C1730" s="3">
        <v>4</v>
      </c>
      <c r="D1730" s="3">
        <v>30</v>
      </c>
      <c r="E1730" s="3">
        <v>4</v>
      </c>
    </row>
    <row r="1731" spans="1:5" x14ac:dyDescent="0.25">
      <c r="A1731" s="6">
        <v>1062012</v>
      </c>
      <c r="B1731" s="3">
        <v>30</v>
      </c>
      <c r="C1731" s="3">
        <v>8</v>
      </c>
      <c r="D1731" s="3">
        <v>30</v>
      </c>
      <c r="E1731" s="3">
        <v>8</v>
      </c>
    </row>
    <row r="1732" spans="1:5" x14ac:dyDescent="0.25">
      <c r="A1732" s="6">
        <v>1082009</v>
      </c>
      <c r="B1732" s="3">
        <v>29</v>
      </c>
      <c r="C1732" s="3">
        <v>15</v>
      </c>
      <c r="D1732" s="3">
        <v>29</v>
      </c>
      <c r="E1732" s="3">
        <v>15</v>
      </c>
    </row>
    <row r="1733" spans="1:5" x14ac:dyDescent="0.25">
      <c r="A1733" s="6">
        <v>1082014</v>
      </c>
      <c r="B1733" s="3">
        <v>28</v>
      </c>
      <c r="C1733" s="3">
        <v>15</v>
      </c>
      <c r="D1733" s="3">
        <v>28</v>
      </c>
      <c r="E1733" s="3">
        <v>15</v>
      </c>
    </row>
    <row r="1734" spans="1:5" x14ac:dyDescent="0.25">
      <c r="A1734" s="6">
        <v>1102008</v>
      </c>
      <c r="B1734" s="3">
        <v>28</v>
      </c>
      <c r="C1734" s="3">
        <v>11</v>
      </c>
      <c r="D1734" s="3">
        <v>28</v>
      </c>
      <c r="E1734" s="3">
        <v>11</v>
      </c>
    </row>
    <row r="1735" spans="1:5" x14ac:dyDescent="0.25">
      <c r="A1735" s="6">
        <v>1141993</v>
      </c>
      <c r="B1735" s="3">
        <v>29</v>
      </c>
      <c r="C1735" s="3">
        <v>18</v>
      </c>
      <c r="D1735" s="3">
        <v>29</v>
      </c>
      <c r="E1735" s="3">
        <v>18</v>
      </c>
    </row>
    <row r="1736" spans="1:5" x14ac:dyDescent="0.25">
      <c r="A1736" s="6">
        <v>1201994</v>
      </c>
      <c r="B1736" s="3">
        <v>30</v>
      </c>
      <c r="C1736" s="3">
        <v>15</v>
      </c>
      <c r="D1736" s="3">
        <v>30</v>
      </c>
      <c r="E1736" s="3">
        <v>15</v>
      </c>
    </row>
    <row r="1737" spans="1:5" x14ac:dyDescent="0.25">
      <c r="A1737" s="6">
        <v>1251993</v>
      </c>
      <c r="B1737" s="3">
        <v>31</v>
      </c>
      <c r="C1737" s="3">
        <v>21</v>
      </c>
      <c r="D1737" s="3">
        <v>31</v>
      </c>
      <c r="E1737" s="3">
        <v>21</v>
      </c>
    </row>
    <row r="1738" spans="1:5" x14ac:dyDescent="0.25">
      <c r="A1738" s="6">
        <v>1251995</v>
      </c>
      <c r="B1738" s="3">
        <v>30</v>
      </c>
      <c r="C1738" s="3">
        <v>14</v>
      </c>
      <c r="D1738" s="3">
        <v>30</v>
      </c>
      <c r="E1738" s="3">
        <v>14</v>
      </c>
    </row>
    <row r="1739" spans="1:5" x14ac:dyDescent="0.25">
      <c r="A1739" s="6">
        <v>1272011</v>
      </c>
      <c r="B1739" s="3">
        <v>29</v>
      </c>
      <c r="C1739" s="3">
        <v>11</v>
      </c>
      <c r="D1739" s="3">
        <v>29</v>
      </c>
      <c r="E1739" s="3">
        <v>11</v>
      </c>
    </row>
    <row r="1740" spans="1:5" x14ac:dyDescent="0.25">
      <c r="A1740" s="6">
        <v>1282000</v>
      </c>
      <c r="B1740" s="3">
        <v>29</v>
      </c>
      <c r="C1740" s="3">
        <v>2</v>
      </c>
      <c r="D1740" s="3">
        <v>29</v>
      </c>
      <c r="E1740" s="3">
        <v>2</v>
      </c>
    </row>
    <row r="1741" spans="1:5" x14ac:dyDescent="0.25">
      <c r="A1741" s="6">
        <v>1291998</v>
      </c>
      <c r="B1741" s="3">
        <v>30</v>
      </c>
      <c r="C1741" s="3">
        <v>4</v>
      </c>
      <c r="D1741" s="3">
        <v>30</v>
      </c>
      <c r="E1741" s="3">
        <v>4</v>
      </c>
    </row>
    <row r="1742" spans="1:5" x14ac:dyDescent="0.25">
      <c r="A1742" s="6">
        <v>1291999</v>
      </c>
      <c r="B1742" s="3">
        <v>29</v>
      </c>
      <c r="C1742" s="3">
        <v>3</v>
      </c>
      <c r="D1742" s="3">
        <v>29</v>
      </c>
      <c r="E1742" s="3">
        <v>3</v>
      </c>
    </row>
    <row r="1743" spans="1:5" x14ac:dyDescent="0.25">
      <c r="A1743" s="6">
        <v>1292010</v>
      </c>
      <c r="B1743" s="3">
        <v>30</v>
      </c>
      <c r="C1743" s="3">
        <v>15</v>
      </c>
      <c r="D1743" s="3">
        <v>30</v>
      </c>
      <c r="E1743" s="3">
        <v>15</v>
      </c>
    </row>
    <row r="1744" spans="1:5" x14ac:dyDescent="0.25">
      <c r="A1744" s="6">
        <v>1302002</v>
      </c>
      <c r="B1744" s="3">
        <v>30</v>
      </c>
      <c r="C1744" s="3">
        <v>2</v>
      </c>
      <c r="D1744" s="3">
        <v>30</v>
      </c>
      <c r="E1744" s="3">
        <v>2</v>
      </c>
    </row>
    <row r="1745" spans="1:5" x14ac:dyDescent="0.25">
      <c r="A1745" s="6">
        <v>1302003</v>
      </c>
      <c r="B1745" s="3">
        <v>29</v>
      </c>
      <c r="C1745" s="3">
        <v>4</v>
      </c>
      <c r="D1745" s="3">
        <v>29</v>
      </c>
      <c r="E1745" s="3">
        <v>4</v>
      </c>
    </row>
    <row r="1746" spans="1:5" x14ac:dyDescent="0.25">
      <c r="A1746" s="6">
        <v>1302009</v>
      </c>
      <c r="B1746" s="3">
        <v>28</v>
      </c>
      <c r="C1746" s="3">
        <v>14</v>
      </c>
      <c r="D1746" s="3">
        <v>28</v>
      </c>
      <c r="E1746" s="3">
        <v>14</v>
      </c>
    </row>
    <row r="1747" spans="1:5" x14ac:dyDescent="0.25">
      <c r="A1747" s="6">
        <v>1302012</v>
      </c>
      <c r="B1747" s="3">
        <v>29</v>
      </c>
      <c r="C1747" s="3">
        <v>7</v>
      </c>
      <c r="D1747" s="3">
        <v>29</v>
      </c>
      <c r="E1747" s="3">
        <v>7</v>
      </c>
    </row>
    <row r="1748" spans="1:5" x14ac:dyDescent="0.25">
      <c r="A1748" s="6">
        <v>1311997</v>
      </c>
      <c r="B1748" s="3">
        <v>31</v>
      </c>
      <c r="C1748" s="3">
        <v>5</v>
      </c>
      <c r="D1748" s="3">
        <v>31</v>
      </c>
      <c r="E1748" s="3">
        <v>5</v>
      </c>
    </row>
    <row r="1749" spans="1:5" x14ac:dyDescent="0.25">
      <c r="A1749" s="6">
        <v>2012006</v>
      </c>
      <c r="B1749" s="3">
        <v>29</v>
      </c>
      <c r="C1749" s="3">
        <v>4</v>
      </c>
      <c r="D1749" s="3">
        <v>29</v>
      </c>
      <c r="E1749" s="3">
        <v>4</v>
      </c>
    </row>
    <row r="1750" spans="1:5" x14ac:dyDescent="0.25">
      <c r="A1750" s="6">
        <v>2012008</v>
      </c>
      <c r="B1750" s="3">
        <v>30</v>
      </c>
      <c r="C1750" s="3">
        <v>13</v>
      </c>
      <c r="D1750" s="3">
        <v>30</v>
      </c>
      <c r="E1750" s="3">
        <v>13</v>
      </c>
    </row>
    <row r="1751" spans="1:5" x14ac:dyDescent="0.25">
      <c r="A1751" s="6">
        <v>2022001</v>
      </c>
      <c r="B1751" s="3">
        <v>30</v>
      </c>
      <c r="C1751" s="3">
        <v>3</v>
      </c>
      <c r="D1751" s="3">
        <v>30</v>
      </c>
      <c r="E1751" s="3">
        <v>3</v>
      </c>
    </row>
    <row r="1752" spans="1:5" x14ac:dyDescent="0.25">
      <c r="A1752" s="6">
        <v>2032014</v>
      </c>
      <c r="B1752" s="3">
        <v>28</v>
      </c>
      <c r="C1752" s="3">
        <v>15</v>
      </c>
      <c r="D1752" s="3">
        <v>28</v>
      </c>
      <c r="E1752" s="3">
        <v>15</v>
      </c>
    </row>
    <row r="1753" spans="1:5" x14ac:dyDescent="0.25">
      <c r="A1753" s="6">
        <v>2051991</v>
      </c>
      <c r="B1753" s="3">
        <v>24</v>
      </c>
      <c r="C1753" s="3">
        <v>7</v>
      </c>
      <c r="D1753" s="3">
        <v>24</v>
      </c>
      <c r="E1753" s="3">
        <v>7</v>
      </c>
    </row>
    <row r="1754" spans="1:5" x14ac:dyDescent="0.25">
      <c r="A1754" s="6">
        <v>2051992</v>
      </c>
      <c r="B1754" s="3">
        <v>29</v>
      </c>
      <c r="C1754" s="3">
        <v>13</v>
      </c>
      <c r="D1754" s="3">
        <v>29</v>
      </c>
      <c r="E1754" s="3">
        <v>13</v>
      </c>
    </row>
    <row r="1755" spans="1:5" x14ac:dyDescent="0.25">
      <c r="A1755" s="6">
        <v>2052007</v>
      </c>
      <c r="B1755" s="3">
        <v>30</v>
      </c>
      <c r="C1755" s="3">
        <v>8</v>
      </c>
      <c r="D1755" s="3">
        <v>30</v>
      </c>
      <c r="E1755" s="3">
        <v>8</v>
      </c>
    </row>
    <row r="1756" spans="1:5" x14ac:dyDescent="0.25">
      <c r="A1756" s="6">
        <v>2071996</v>
      </c>
      <c r="B1756" s="3">
        <v>30</v>
      </c>
      <c r="C1756" s="3">
        <v>7</v>
      </c>
      <c r="D1756" s="3">
        <v>30</v>
      </c>
      <c r="E1756" s="3">
        <v>7</v>
      </c>
    </row>
    <row r="1757" spans="1:5" x14ac:dyDescent="0.25">
      <c r="A1757" s="6">
        <v>2092005</v>
      </c>
      <c r="B1757" s="3">
        <v>30</v>
      </c>
      <c r="C1757" s="3">
        <v>5</v>
      </c>
      <c r="D1757" s="3">
        <v>30</v>
      </c>
      <c r="E1757" s="3">
        <v>5</v>
      </c>
    </row>
    <row r="1758" spans="1:5" x14ac:dyDescent="0.25">
      <c r="A1758" s="6">
        <v>2222005</v>
      </c>
      <c r="B1758" s="3">
        <v>30</v>
      </c>
      <c r="C1758" s="3">
        <v>5</v>
      </c>
      <c r="D1758" s="3">
        <v>30</v>
      </c>
      <c r="E1758" s="3">
        <v>5</v>
      </c>
    </row>
    <row r="1759" spans="1:5" x14ac:dyDescent="0.25">
      <c r="A1759" s="6">
        <v>2231994</v>
      </c>
      <c r="B1759" s="3">
        <v>30</v>
      </c>
      <c r="C1759" s="3">
        <v>15</v>
      </c>
      <c r="D1759" s="3">
        <v>30</v>
      </c>
      <c r="E1759" s="3">
        <v>15</v>
      </c>
    </row>
    <row r="1760" spans="1:5" x14ac:dyDescent="0.25">
      <c r="A1760" s="6">
        <v>2241999</v>
      </c>
      <c r="B1760" s="3">
        <v>29</v>
      </c>
      <c r="C1760" s="3">
        <v>4</v>
      </c>
      <c r="D1760" s="3">
        <v>29</v>
      </c>
      <c r="E1760" s="3">
        <v>4</v>
      </c>
    </row>
    <row r="1761" spans="1:5" x14ac:dyDescent="0.25">
      <c r="A1761" s="6">
        <v>2242003</v>
      </c>
      <c r="B1761" s="3">
        <v>29</v>
      </c>
      <c r="C1761" s="3">
        <v>4</v>
      </c>
      <c r="D1761" s="3">
        <v>29</v>
      </c>
      <c r="E1761" s="3">
        <v>4</v>
      </c>
    </row>
    <row r="1762" spans="1:5" x14ac:dyDescent="0.25">
      <c r="A1762" s="6">
        <v>2252000</v>
      </c>
      <c r="B1762" s="3">
        <v>30</v>
      </c>
      <c r="C1762" s="3">
        <v>4</v>
      </c>
      <c r="D1762" s="3">
        <v>30</v>
      </c>
      <c r="E1762" s="3">
        <v>4</v>
      </c>
    </row>
    <row r="1763" spans="1:5" x14ac:dyDescent="0.25">
      <c r="A1763" s="6">
        <v>2252009</v>
      </c>
      <c r="B1763" s="3">
        <v>30</v>
      </c>
      <c r="C1763" s="3">
        <v>16</v>
      </c>
      <c r="D1763" s="3">
        <v>30</v>
      </c>
      <c r="E1763" s="3">
        <v>16</v>
      </c>
    </row>
    <row r="1764" spans="1:5" x14ac:dyDescent="0.25">
      <c r="A1764" s="6">
        <v>2261996</v>
      </c>
      <c r="B1764" s="3">
        <v>31</v>
      </c>
      <c r="C1764" s="3">
        <v>7</v>
      </c>
      <c r="D1764" s="3">
        <v>31</v>
      </c>
      <c r="E1764" s="3">
        <v>7</v>
      </c>
    </row>
    <row r="1765" spans="1:5" x14ac:dyDescent="0.25">
      <c r="A1765" s="6">
        <v>2261998</v>
      </c>
      <c r="B1765" s="3">
        <v>31</v>
      </c>
      <c r="C1765" s="3">
        <v>6</v>
      </c>
      <c r="D1765" s="3">
        <v>31</v>
      </c>
      <c r="E1765" s="3">
        <v>6</v>
      </c>
    </row>
    <row r="1766" spans="1:5" x14ac:dyDescent="0.25">
      <c r="A1766" s="6">
        <v>2271995</v>
      </c>
      <c r="B1766" s="3">
        <v>30</v>
      </c>
      <c r="C1766" s="3">
        <v>14</v>
      </c>
      <c r="D1766" s="3">
        <v>30</v>
      </c>
      <c r="E1766" s="3">
        <v>14</v>
      </c>
    </row>
    <row r="1767" spans="1:5" x14ac:dyDescent="0.25">
      <c r="A1767" s="6">
        <v>2271997</v>
      </c>
      <c r="B1767" s="3">
        <v>30</v>
      </c>
      <c r="C1767" s="3">
        <v>3</v>
      </c>
      <c r="D1767" s="3">
        <v>30</v>
      </c>
      <c r="E1767" s="3">
        <v>3</v>
      </c>
    </row>
    <row r="1768" spans="1:5" x14ac:dyDescent="0.25">
      <c r="A1768" s="6">
        <v>2272007</v>
      </c>
      <c r="B1768" s="3">
        <v>30</v>
      </c>
      <c r="C1768" s="3">
        <v>7</v>
      </c>
      <c r="D1768" s="3">
        <v>30</v>
      </c>
      <c r="E1768" s="3">
        <v>7</v>
      </c>
    </row>
    <row r="1769" spans="1:5" x14ac:dyDescent="0.25">
      <c r="A1769" s="6">
        <v>2272013</v>
      </c>
      <c r="B1769" s="3">
        <v>29</v>
      </c>
      <c r="C1769" s="3">
        <v>11</v>
      </c>
      <c r="D1769" s="3">
        <v>29</v>
      </c>
      <c r="E1769" s="3">
        <v>11</v>
      </c>
    </row>
    <row r="1770" spans="1:5" x14ac:dyDescent="0.25">
      <c r="A1770" s="6">
        <v>2282011</v>
      </c>
      <c r="B1770" s="3">
        <v>30</v>
      </c>
      <c r="C1770" s="3">
        <v>13</v>
      </c>
      <c r="D1770" s="3">
        <v>30</v>
      </c>
      <c r="E1770" s="3">
        <v>13</v>
      </c>
    </row>
    <row r="1771" spans="1:5" x14ac:dyDescent="0.25">
      <c r="A1771" s="6">
        <v>2292008</v>
      </c>
      <c r="B1771" s="3">
        <v>30</v>
      </c>
      <c r="C1771" s="3">
        <v>13</v>
      </c>
      <c r="D1771" s="3">
        <v>30</v>
      </c>
      <c r="E1771" s="3">
        <v>13</v>
      </c>
    </row>
    <row r="1772" spans="1:5" x14ac:dyDescent="0.25">
      <c r="A1772" s="6">
        <v>3012001</v>
      </c>
      <c r="B1772" s="3">
        <v>30</v>
      </c>
      <c r="C1772" s="3">
        <v>3</v>
      </c>
      <c r="D1772" s="3">
        <v>30</v>
      </c>
      <c r="E1772" s="3">
        <v>3</v>
      </c>
    </row>
    <row r="1773" spans="1:5" x14ac:dyDescent="0.25">
      <c r="A1773" s="6">
        <v>3021992</v>
      </c>
      <c r="B1773" s="3">
        <v>30</v>
      </c>
      <c r="C1773" s="3">
        <v>14</v>
      </c>
      <c r="D1773" s="3">
        <v>30</v>
      </c>
      <c r="E1773" s="3">
        <v>14</v>
      </c>
    </row>
    <row r="1774" spans="1:5" x14ac:dyDescent="0.25">
      <c r="A1774" s="6">
        <v>3031993</v>
      </c>
      <c r="B1774" s="3">
        <v>31</v>
      </c>
      <c r="C1774" s="3">
        <v>21</v>
      </c>
      <c r="D1774" s="3">
        <v>31</v>
      </c>
      <c r="E1774" s="3">
        <v>21</v>
      </c>
    </row>
    <row r="1775" spans="1:5" x14ac:dyDescent="0.25">
      <c r="A1775" s="6">
        <v>3032014</v>
      </c>
      <c r="B1775" s="3">
        <v>28</v>
      </c>
      <c r="C1775" s="3">
        <v>15</v>
      </c>
      <c r="D1775" s="3">
        <v>28</v>
      </c>
      <c r="E1775" s="3">
        <v>15</v>
      </c>
    </row>
    <row r="1776" spans="1:5" x14ac:dyDescent="0.25">
      <c r="A1776" s="6">
        <v>3042002</v>
      </c>
      <c r="B1776" s="3">
        <v>30</v>
      </c>
      <c r="C1776" s="3">
        <v>2</v>
      </c>
      <c r="D1776" s="3">
        <v>30</v>
      </c>
      <c r="E1776" s="3">
        <v>2</v>
      </c>
    </row>
    <row r="1777" spans="1:5" x14ac:dyDescent="0.25">
      <c r="A1777" s="6">
        <v>3042010</v>
      </c>
      <c r="B1777" s="3">
        <v>30</v>
      </c>
      <c r="C1777" s="3">
        <v>16</v>
      </c>
      <c r="D1777" s="3">
        <v>30</v>
      </c>
      <c r="E1777" s="3">
        <v>16</v>
      </c>
    </row>
    <row r="1778" spans="1:5" x14ac:dyDescent="0.25">
      <c r="A1778" s="6">
        <v>3051991</v>
      </c>
      <c r="B1778" s="3">
        <v>24</v>
      </c>
      <c r="C1778" s="3">
        <v>7</v>
      </c>
      <c r="D1778" s="3">
        <v>24</v>
      </c>
      <c r="E1778" s="3">
        <v>7</v>
      </c>
    </row>
    <row r="1779" spans="1:5" x14ac:dyDescent="0.25">
      <c r="A1779" s="6">
        <v>3052012</v>
      </c>
      <c r="B1779" s="3">
        <v>29</v>
      </c>
      <c r="C1779" s="3">
        <v>7</v>
      </c>
      <c r="D1779" s="3">
        <v>29</v>
      </c>
      <c r="E1779" s="3">
        <v>7</v>
      </c>
    </row>
    <row r="1780" spans="1:5" x14ac:dyDescent="0.25">
      <c r="A1780" s="6">
        <v>3121992</v>
      </c>
      <c r="B1780" s="3">
        <v>30</v>
      </c>
      <c r="C1780" s="3">
        <v>14</v>
      </c>
      <c r="D1780" s="3">
        <v>30</v>
      </c>
      <c r="E1780" s="3">
        <v>14</v>
      </c>
    </row>
    <row r="1781" spans="1:5" x14ac:dyDescent="0.25">
      <c r="A1781" s="6">
        <v>3141991</v>
      </c>
      <c r="B1781" s="3">
        <v>25</v>
      </c>
      <c r="C1781" s="3">
        <v>8</v>
      </c>
      <c r="D1781" s="3">
        <v>25</v>
      </c>
      <c r="E1781" s="3">
        <v>8</v>
      </c>
    </row>
    <row r="1782" spans="1:5" x14ac:dyDescent="0.25">
      <c r="A1782" s="6">
        <v>3161995</v>
      </c>
      <c r="B1782" s="3">
        <v>31</v>
      </c>
      <c r="C1782" s="3">
        <v>15</v>
      </c>
      <c r="D1782" s="3">
        <v>31</v>
      </c>
      <c r="E1782" s="3">
        <v>15</v>
      </c>
    </row>
    <row r="1783" spans="1:5" x14ac:dyDescent="0.25">
      <c r="A1783" s="6">
        <v>3201991</v>
      </c>
      <c r="B1783" s="3">
        <v>27</v>
      </c>
      <c r="C1783" s="3">
        <v>10</v>
      </c>
      <c r="D1783" s="3">
        <v>27</v>
      </c>
      <c r="E1783" s="3">
        <v>10</v>
      </c>
    </row>
    <row r="1784" spans="1:5" x14ac:dyDescent="0.25">
      <c r="A1784" s="6">
        <v>3212008</v>
      </c>
      <c r="B1784" s="3">
        <v>29</v>
      </c>
      <c r="C1784" s="3">
        <v>13</v>
      </c>
      <c r="D1784" s="3">
        <v>29</v>
      </c>
      <c r="E1784" s="3">
        <v>13</v>
      </c>
    </row>
    <row r="1785" spans="1:5" x14ac:dyDescent="0.25">
      <c r="A1785" s="6">
        <v>3221991</v>
      </c>
      <c r="B1785" s="3">
        <v>28</v>
      </c>
      <c r="C1785" s="3">
        <v>11</v>
      </c>
      <c r="D1785" s="3">
        <v>28</v>
      </c>
      <c r="E1785" s="3">
        <v>11</v>
      </c>
    </row>
    <row r="1786" spans="1:5" x14ac:dyDescent="0.25">
      <c r="A1786" s="6">
        <v>3231994</v>
      </c>
      <c r="B1786" s="3">
        <v>30</v>
      </c>
      <c r="C1786" s="3">
        <v>14</v>
      </c>
      <c r="D1786" s="3">
        <v>30</v>
      </c>
      <c r="E1786" s="3">
        <v>14</v>
      </c>
    </row>
    <row r="1787" spans="1:5" x14ac:dyDescent="0.25">
      <c r="A1787" s="6">
        <v>3251991</v>
      </c>
      <c r="B1787" s="3">
        <v>28</v>
      </c>
      <c r="C1787" s="3">
        <v>11</v>
      </c>
      <c r="D1787" s="3">
        <v>28</v>
      </c>
      <c r="E1787" s="3">
        <v>11</v>
      </c>
    </row>
    <row r="1788" spans="1:5" x14ac:dyDescent="0.25">
      <c r="A1788" s="6">
        <v>3262002</v>
      </c>
      <c r="B1788" s="3">
        <v>30</v>
      </c>
      <c r="C1788" s="3">
        <v>2</v>
      </c>
      <c r="D1788" s="3">
        <v>30</v>
      </c>
      <c r="E1788" s="3">
        <v>2</v>
      </c>
    </row>
    <row r="1789" spans="1:5" x14ac:dyDescent="0.25">
      <c r="A1789" s="6">
        <v>3262003</v>
      </c>
      <c r="B1789" s="3">
        <v>30</v>
      </c>
      <c r="C1789" s="3">
        <v>4</v>
      </c>
      <c r="D1789" s="3">
        <v>30</v>
      </c>
      <c r="E1789" s="3">
        <v>4</v>
      </c>
    </row>
    <row r="1790" spans="1:5" x14ac:dyDescent="0.25">
      <c r="A1790" s="6">
        <v>3272007</v>
      </c>
      <c r="B1790" s="3">
        <v>30</v>
      </c>
      <c r="C1790" s="3">
        <v>7</v>
      </c>
      <c r="D1790" s="3">
        <v>30</v>
      </c>
      <c r="E1790" s="3">
        <v>7</v>
      </c>
    </row>
    <row r="1791" spans="1:5" x14ac:dyDescent="0.25">
      <c r="A1791" s="6">
        <v>3281997</v>
      </c>
      <c r="B1791" s="3">
        <v>30</v>
      </c>
      <c r="C1791" s="3">
        <v>2</v>
      </c>
      <c r="D1791" s="3">
        <v>30</v>
      </c>
      <c r="E1791" s="3">
        <v>2</v>
      </c>
    </row>
    <row r="1792" spans="1:5" x14ac:dyDescent="0.25">
      <c r="A1792" s="6">
        <v>3282014</v>
      </c>
      <c r="B1792" s="3">
        <v>29</v>
      </c>
      <c r="C1792" s="3">
        <v>17</v>
      </c>
      <c r="D1792" s="3">
        <v>29</v>
      </c>
      <c r="E1792" s="3">
        <v>17</v>
      </c>
    </row>
    <row r="1793" spans="1:5" x14ac:dyDescent="0.25">
      <c r="A1793" s="6">
        <v>3291995</v>
      </c>
      <c r="B1793" s="3">
        <v>30</v>
      </c>
      <c r="C1793" s="3">
        <v>14</v>
      </c>
      <c r="D1793" s="3">
        <v>30</v>
      </c>
      <c r="E1793" s="3">
        <v>14</v>
      </c>
    </row>
    <row r="1794" spans="1:5" x14ac:dyDescent="0.25">
      <c r="A1794" s="6">
        <v>3291996</v>
      </c>
      <c r="B1794" s="3">
        <v>30</v>
      </c>
      <c r="C1794" s="3">
        <v>5</v>
      </c>
      <c r="D1794" s="3">
        <v>30</v>
      </c>
      <c r="E1794" s="3">
        <v>5</v>
      </c>
    </row>
    <row r="1795" spans="1:5" x14ac:dyDescent="0.25">
      <c r="A1795" s="6">
        <v>3292006</v>
      </c>
      <c r="B1795" s="3">
        <v>30</v>
      </c>
      <c r="C1795" s="3">
        <v>5</v>
      </c>
      <c r="D1795" s="3">
        <v>30</v>
      </c>
      <c r="E1795" s="3">
        <v>5</v>
      </c>
    </row>
    <row r="1796" spans="1:5" x14ac:dyDescent="0.25">
      <c r="A1796" s="6">
        <v>3301998</v>
      </c>
      <c r="B1796" s="3">
        <v>30</v>
      </c>
      <c r="C1796" s="3">
        <v>4</v>
      </c>
      <c r="D1796" s="3">
        <v>30</v>
      </c>
      <c r="E1796" s="3">
        <v>4</v>
      </c>
    </row>
    <row r="1797" spans="1:5" x14ac:dyDescent="0.25">
      <c r="A1797" s="6">
        <v>3302005</v>
      </c>
      <c r="B1797" s="3">
        <v>30</v>
      </c>
      <c r="C1797" s="3">
        <v>5</v>
      </c>
      <c r="D1797" s="3">
        <v>30</v>
      </c>
      <c r="E1797" s="3">
        <v>5</v>
      </c>
    </row>
    <row r="1798" spans="1:5" x14ac:dyDescent="0.25">
      <c r="A1798" s="6">
        <v>3302009</v>
      </c>
      <c r="B1798" s="3">
        <v>29</v>
      </c>
      <c r="C1798" s="3">
        <v>16</v>
      </c>
      <c r="D1798" s="3">
        <v>29</v>
      </c>
      <c r="E1798" s="3">
        <v>16</v>
      </c>
    </row>
    <row r="1799" spans="1:5" x14ac:dyDescent="0.25">
      <c r="A1799" s="6">
        <v>3302010</v>
      </c>
      <c r="B1799" s="3">
        <v>30</v>
      </c>
      <c r="C1799" s="3">
        <v>16</v>
      </c>
      <c r="D1799" s="3">
        <v>30</v>
      </c>
      <c r="E1799" s="3">
        <v>16</v>
      </c>
    </row>
    <row r="1800" spans="1:5" x14ac:dyDescent="0.25">
      <c r="A1800" s="6">
        <v>4012011</v>
      </c>
      <c r="B1800" s="3">
        <v>31</v>
      </c>
      <c r="C1800" s="3">
        <v>14</v>
      </c>
      <c r="D1800" s="3">
        <v>31</v>
      </c>
      <c r="E1800" s="3">
        <v>14</v>
      </c>
    </row>
    <row r="1801" spans="1:5" x14ac:dyDescent="0.25">
      <c r="A1801" s="6">
        <v>4021991</v>
      </c>
      <c r="B1801" s="3">
        <v>30</v>
      </c>
      <c r="C1801" s="3">
        <v>13</v>
      </c>
      <c r="D1801" s="3">
        <v>30</v>
      </c>
      <c r="E1801" s="3">
        <v>13</v>
      </c>
    </row>
    <row r="1802" spans="1:5" x14ac:dyDescent="0.25">
      <c r="A1802" s="6">
        <v>4021992</v>
      </c>
      <c r="B1802" s="3">
        <v>30</v>
      </c>
      <c r="C1802" s="3">
        <v>14</v>
      </c>
      <c r="D1802" s="3">
        <v>30</v>
      </c>
      <c r="E1802" s="3">
        <v>14</v>
      </c>
    </row>
    <row r="1803" spans="1:5" x14ac:dyDescent="0.25">
      <c r="A1803" s="6">
        <v>4021993</v>
      </c>
      <c r="B1803" s="3">
        <v>31</v>
      </c>
      <c r="C1803" s="3">
        <v>21</v>
      </c>
      <c r="D1803" s="3">
        <v>31</v>
      </c>
      <c r="E1803" s="3">
        <v>21</v>
      </c>
    </row>
    <row r="1804" spans="1:5" x14ac:dyDescent="0.25">
      <c r="A1804" s="6">
        <v>4021999</v>
      </c>
      <c r="B1804" s="3">
        <v>29</v>
      </c>
      <c r="C1804" s="3">
        <v>5</v>
      </c>
      <c r="D1804" s="3">
        <v>29</v>
      </c>
      <c r="E1804" s="3">
        <v>5</v>
      </c>
    </row>
    <row r="1805" spans="1:5" x14ac:dyDescent="0.25">
      <c r="A1805" s="6">
        <v>4022012</v>
      </c>
      <c r="B1805" s="3">
        <v>30</v>
      </c>
      <c r="C1805" s="3">
        <v>8</v>
      </c>
      <c r="D1805" s="3">
        <v>30</v>
      </c>
      <c r="E1805" s="3">
        <v>8</v>
      </c>
    </row>
    <row r="1806" spans="1:5" x14ac:dyDescent="0.25">
      <c r="A1806" s="6">
        <v>4032000</v>
      </c>
      <c r="B1806" s="3">
        <v>30</v>
      </c>
      <c r="C1806" s="3">
        <v>5</v>
      </c>
      <c r="D1806" s="3">
        <v>30</v>
      </c>
      <c r="E1806" s="3">
        <v>5</v>
      </c>
    </row>
    <row r="1807" spans="1:5" x14ac:dyDescent="0.25">
      <c r="A1807" s="6">
        <v>4032013</v>
      </c>
      <c r="B1807" s="3">
        <v>29</v>
      </c>
      <c r="C1807" s="3">
        <v>12</v>
      </c>
      <c r="D1807" s="3">
        <v>29</v>
      </c>
      <c r="E1807" s="3">
        <v>12</v>
      </c>
    </row>
    <row r="1808" spans="1:5" x14ac:dyDescent="0.25">
      <c r="A1808" s="6">
        <v>4052001</v>
      </c>
      <c r="B1808" s="3">
        <v>30</v>
      </c>
      <c r="C1808" s="3">
        <v>4</v>
      </c>
      <c r="D1808" s="3">
        <v>30</v>
      </c>
      <c r="E1808" s="3">
        <v>4</v>
      </c>
    </row>
    <row r="1809" spans="1:5" x14ac:dyDescent="0.25">
      <c r="A1809" s="6">
        <v>4091991</v>
      </c>
      <c r="B1809" s="3">
        <v>30</v>
      </c>
      <c r="C1809" s="3">
        <v>13</v>
      </c>
      <c r="D1809" s="3">
        <v>30</v>
      </c>
      <c r="E1809" s="3">
        <v>13</v>
      </c>
    </row>
    <row r="1810" spans="1:5" x14ac:dyDescent="0.25">
      <c r="A1810" s="6">
        <v>4121991</v>
      </c>
      <c r="B1810" s="3">
        <v>30</v>
      </c>
      <c r="C1810" s="3">
        <v>12</v>
      </c>
      <c r="D1810" s="3">
        <v>30</v>
      </c>
      <c r="E1810" s="3">
        <v>12</v>
      </c>
    </row>
    <row r="1811" spans="1:5" x14ac:dyDescent="0.25">
      <c r="A1811" s="6">
        <v>4181991</v>
      </c>
      <c r="B1811" s="3">
        <v>30</v>
      </c>
      <c r="C1811" s="3">
        <v>12</v>
      </c>
      <c r="D1811" s="3">
        <v>30</v>
      </c>
      <c r="E1811" s="3">
        <v>12</v>
      </c>
    </row>
    <row r="1812" spans="1:5" x14ac:dyDescent="0.25">
      <c r="A1812" s="6">
        <v>4252000</v>
      </c>
      <c r="B1812" s="3">
        <v>29</v>
      </c>
      <c r="C1812" s="3">
        <v>5</v>
      </c>
      <c r="D1812" s="3">
        <v>29</v>
      </c>
      <c r="E1812" s="3">
        <v>5</v>
      </c>
    </row>
    <row r="1813" spans="1:5" x14ac:dyDescent="0.25">
      <c r="A1813" s="6">
        <v>4252013</v>
      </c>
      <c r="B1813" s="3">
        <v>29</v>
      </c>
      <c r="C1813" s="3">
        <v>13</v>
      </c>
      <c r="D1813" s="3">
        <v>29</v>
      </c>
      <c r="E1813" s="3">
        <v>13</v>
      </c>
    </row>
    <row r="1814" spans="1:5" x14ac:dyDescent="0.25">
      <c r="A1814" s="6">
        <v>4261995</v>
      </c>
      <c r="B1814" s="3">
        <v>30</v>
      </c>
      <c r="C1814" s="3">
        <v>14</v>
      </c>
      <c r="D1814" s="3">
        <v>30</v>
      </c>
      <c r="E1814" s="3">
        <v>14</v>
      </c>
    </row>
    <row r="1815" spans="1:5" x14ac:dyDescent="0.25">
      <c r="A1815" s="6">
        <v>4262002</v>
      </c>
      <c r="B1815" s="3">
        <v>30</v>
      </c>
      <c r="C1815" s="3">
        <v>3</v>
      </c>
      <c r="D1815" s="3">
        <v>30</v>
      </c>
      <c r="E1815" s="3">
        <v>3</v>
      </c>
    </row>
    <row r="1816" spans="1:5" x14ac:dyDescent="0.25">
      <c r="A1816" s="6">
        <v>4262006</v>
      </c>
      <c r="B1816" s="3">
        <v>30</v>
      </c>
      <c r="C1816" s="3">
        <v>6</v>
      </c>
      <c r="D1816" s="3">
        <v>30</v>
      </c>
      <c r="E1816" s="3">
        <v>6</v>
      </c>
    </row>
    <row r="1817" spans="1:5" x14ac:dyDescent="0.25">
      <c r="A1817" s="6">
        <v>4271994</v>
      </c>
      <c r="B1817" s="3">
        <v>30</v>
      </c>
      <c r="C1817" s="3">
        <v>14</v>
      </c>
      <c r="D1817" s="3">
        <v>30</v>
      </c>
      <c r="E1817" s="3">
        <v>14</v>
      </c>
    </row>
    <row r="1818" spans="1:5" x14ac:dyDescent="0.25">
      <c r="A1818" s="6">
        <v>4281997</v>
      </c>
      <c r="B1818" s="3">
        <v>30</v>
      </c>
      <c r="C1818" s="3">
        <v>2</v>
      </c>
      <c r="D1818" s="3">
        <v>30</v>
      </c>
      <c r="E1818" s="3">
        <v>2</v>
      </c>
    </row>
    <row r="1819" spans="1:5" x14ac:dyDescent="0.25">
      <c r="A1819" s="6">
        <v>4281999</v>
      </c>
      <c r="B1819" s="3">
        <v>29</v>
      </c>
      <c r="C1819" s="3">
        <v>5</v>
      </c>
      <c r="D1819" s="3">
        <v>29</v>
      </c>
      <c r="E1819" s="3">
        <v>5</v>
      </c>
    </row>
    <row r="1820" spans="1:5" x14ac:dyDescent="0.25">
      <c r="A1820" s="6">
        <v>4282008</v>
      </c>
      <c r="B1820" s="3">
        <v>29</v>
      </c>
      <c r="C1820" s="3">
        <v>13</v>
      </c>
      <c r="D1820" s="3">
        <v>29</v>
      </c>
      <c r="E1820" s="3">
        <v>13</v>
      </c>
    </row>
    <row r="1821" spans="1:5" x14ac:dyDescent="0.25">
      <c r="A1821" s="6">
        <v>4292003</v>
      </c>
      <c r="B1821" s="3">
        <v>30</v>
      </c>
      <c r="C1821" s="3">
        <v>4</v>
      </c>
      <c r="D1821" s="3">
        <v>30</v>
      </c>
      <c r="E1821" s="3">
        <v>4</v>
      </c>
    </row>
    <row r="1822" spans="1:5" x14ac:dyDescent="0.25">
      <c r="A1822" s="6">
        <v>4292010</v>
      </c>
      <c r="B1822" s="3">
        <v>30</v>
      </c>
      <c r="C1822" s="3">
        <v>16</v>
      </c>
      <c r="D1822" s="3">
        <v>30</v>
      </c>
      <c r="E1822" s="3">
        <v>16</v>
      </c>
    </row>
    <row r="1823" spans="1:5" x14ac:dyDescent="0.25">
      <c r="A1823" s="6">
        <v>4301996</v>
      </c>
      <c r="B1823" s="3">
        <v>30</v>
      </c>
      <c r="C1823" s="3">
        <v>5</v>
      </c>
      <c r="D1823" s="3">
        <v>30</v>
      </c>
      <c r="E1823" s="3">
        <v>5</v>
      </c>
    </row>
    <row r="1824" spans="1:5" x14ac:dyDescent="0.25">
      <c r="A1824" s="6">
        <v>4302012</v>
      </c>
      <c r="B1824" s="3">
        <v>30</v>
      </c>
      <c r="C1824" s="3">
        <v>8</v>
      </c>
      <c r="D1824" s="3">
        <v>30</v>
      </c>
      <c r="E1824" s="3">
        <v>8</v>
      </c>
    </row>
    <row r="1825" spans="1:5" x14ac:dyDescent="0.25">
      <c r="A1825" s="6">
        <v>4302014</v>
      </c>
      <c r="B1825" s="3">
        <v>29</v>
      </c>
      <c r="C1825" s="3">
        <v>17</v>
      </c>
      <c r="D1825" s="3">
        <v>29</v>
      </c>
      <c r="E1825" s="3">
        <v>17</v>
      </c>
    </row>
    <row r="1826" spans="1:5" x14ac:dyDescent="0.25">
      <c r="A1826" s="6">
        <v>5012001</v>
      </c>
      <c r="B1826" s="3">
        <v>30</v>
      </c>
      <c r="C1826" s="3">
        <v>4</v>
      </c>
      <c r="D1826" s="3">
        <v>30</v>
      </c>
      <c r="E1826" s="3">
        <v>4</v>
      </c>
    </row>
    <row r="1827" spans="1:5" x14ac:dyDescent="0.25">
      <c r="A1827" s="6">
        <v>5012007</v>
      </c>
      <c r="B1827" s="3">
        <v>30</v>
      </c>
      <c r="C1827" s="3">
        <v>7</v>
      </c>
      <c r="D1827" s="3">
        <v>30</v>
      </c>
      <c r="E1827" s="3">
        <v>7</v>
      </c>
    </row>
    <row r="1828" spans="1:5" x14ac:dyDescent="0.25">
      <c r="A1828" s="6">
        <v>5012009</v>
      </c>
      <c r="B1828" s="3">
        <v>30</v>
      </c>
      <c r="C1828" s="3">
        <v>17</v>
      </c>
      <c r="D1828" s="3">
        <v>30</v>
      </c>
      <c r="E1828" s="3">
        <v>17</v>
      </c>
    </row>
    <row r="1829" spans="1:5" x14ac:dyDescent="0.25">
      <c r="A1829" s="6">
        <v>5022005</v>
      </c>
      <c r="B1829" s="3">
        <v>30</v>
      </c>
      <c r="C1829" s="3">
        <v>5</v>
      </c>
      <c r="D1829" s="3">
        <v>30</v>
      </c>
      <c r="E1829" s="3">
        <v>5</v>
      </c>
    </row>
    <row r="1830" spans="1:5" x14ac:dyDescent="0.25">
      <c r="A1830" s="6">
        <v>5022011</v>
      </c>
      <c r="B1830" s="3">
        <v>30</v>
      </c>
      <c r="C1830" s="3">
        <v>12</v>
      </c>
      <c r="D1830" s="3">
        <v>30</v>
      </c>
      <c r="E1830" s="3">
        <v>12</v>
      </c>
    </row>
    <row r="1831" spans="1:5" x14ac:dyDescent="0.25">
      <c r="A1831" s="6">
        <v>5041993</v>
      </c>
      <c r="B1831" s="3">
        <v>30</v>
      </c>
      <c r="C1831" s="3">
        <v>19</v>
      </c>
      <c r="D1831" s="3">
        <v>30</v>
      </c>
      <c r="E1831" s="3">
        <v>19</v>
      </c>
    </row>
    <row r="1832" spans="1:5" x14ac:dyDescent="0.25">
      <c r="A1832" s="6">
        <v>5061991</v>
      </c>
      <c r="B1832" s="3">
        <v>30</v>
      </c>
      <c r="C1832" s="3">
        <v>12</v>
      </c>
      <c r="D1832" s="3">
        <v>30</v>
      </c>
      <c r="E1832" s="3">
        <v>12</v>
      </c>
    </row>
    <row r="1833" spans="1:5" x14ac:dyDescent="0.25">
      <c r="A1833" s="6">
        <v>5081992</v>
      </c>
      <c r="B1833" s="3">
        <v>30</v>
      </c>
      <c r="C1833" s="3">
        <v>13</v>
      </c>
      <c r="D1833" s="3">
        <v>30</v>
      </c>
      <c r="E1833" s="3">
        <v>13</v>
      </c>
    </row>
    <row r="1834" spans="1:5" x14ac:dyDescent="0.25">
      <c r="A1834" s="6">
        <v>5121998</v>
      </c>
      <c r="B1834" s="3">
        <v>30</v>
      </c>
      <c r="C1834" s="3">
        <v>4</v>
      </c>
      <c r="D1834" s="3">
        <v>30</v>
      </c>
      <c r="E1834" s="3">
        <v>4</v>
      </c>
    </row>
    <row r="1835" spans="1:5" x14ac:dyDescent="0.25">
      <c r="A1835" s="6">
        <v>5161991</v>
      </c>
      <c r="B1835" s="3">
        <v>30</v>
      </c>
      <c r="C1835" s="3">
        <v>12</v>
      </c>
      <c r="D1835" s="3">
        <v>30</v>
      </c>
      <c r="E1835" s="3">
        <v>12</v>
      </c>
    </row>
    <row r="1836" spans="1:5" x14ac:dyDescent="0.25">
      <c r="A1836" s="6">
        <v>5231991</v>
      </c>
      <c r="B1836" s="3">
        <v>30</v>
      </c>
      <c r="C1836" s="3">
        <v>11</v>
      </c>
      <c r="D1836" s="3">
        <v>30</v>
      </c>
      <c r="E1836" s="3">
        <v>11</v>
      </c>
    </row>
    <row r="1837" spans="1:5" x14ac:dyDescent="0.25">
      <c r="A1837" s="6">
        <v>5242001</v>
      </c>
      <c r="B1837" s="3">
        <v>30</v>
      </c>
      <c r="C1837" s="3">
        <v>5</v>
      </c>
      <c r="D1837" s="3">
        <v>30</v>
      </c>
      <c r="E1837" s="3">
        <v>5</v>
      </c>
    </row>
    <row r="1838" spans="1:5" x14ac:dyDescent="0.25">
      <c r="A1838" s="6">
        <v>5252006</v>
      </c>
      <c r="B1838" s="3">
        <v>30</v>
      </c>
      <c r="C1838" s="3">
        <v>6</v>
      </c>
      <c r="D1838" s="3">
        <v>30</v>
      </c>
      <c r="E1838" s="3">
        <v>6</v>
      </c>
    </row>
    <row r="1839" spans="1:5" x14ac:dyDescent="0.25">
      <c r="A1839" s="6">
        <v>5262005</v>
      </c>
      <c r="B1839" s="3">
        <v>30</v>
      </c>
      <c r="C1839" s="3">
        <v>5</v>
      </c>
      <c r="D1839" s="3">
        <v>30</v>
      </c>
      <c r="E1839" s="3">
        <v>5</v>
      </c>
    </row>
    <row r="1840" spans="1:5" x14ac:dyDescent="0.25">
      <c r="A1840" s="6">
        <v>5272003</v>
      </c>
      <c r="B1840" s="3">
        <v>30</v>
      </c>
      <c r="C1840" s="3">
        <v>4</v>
      </c>
      <c r="D1840" s="3">
        <v>30</v>
      </c>
      <c r="E1840" s="3">
        <v>4</v>
      </c>
    </row>
    <row r="1841" spans="1:5" x14ac:dyDescent="0.25">
      <c r="A1841" s="6">
        <v>5281994</v>
      </c>
      <c r="B1841" s="3">
        <v>30</v>
      </c>
      <c r="C1841" s="3">
        <v>13</v>
      </c>
      <c r="D1841" s="3">
        <v>30</v>
      </c>
      <c r="E1841" s="3">
        <v>13</v>
      </c>
    </row>
    <row r="1842" spans="1:5" x14ac:dyDescent="0.25">
      <c r="A1842" s="6">
        <v>5282002</v>
      </c>
      <c r="B1842" s="3">
        <v>30</v>
      </c>
      <c r="C1842" s="3">
        <v>3</v>
      </c>
      <c r="D1842" s="3">
        <v>30</v>
      </c>
      <c r="E1842" s="3">
        <v>3</v>
      </c>
    </row>
    <row r="1843" spans="1:5" x14ac:dyDescent="0.25">
      <c r="A1843" s="6">
        <v>5291997</v>
      </c>
      <c r="B1843" s="3">
        <v>30</v>
      </c>
      <c r="C1843" s="3">
        <v>2</v>
      </c>
      <c r="D1843" s="3">
        <v>30</v>
      </c>
      <c r="E1843" s="3">
        <v>2</v>
      </c>
    </row>
    <row r="1844" spans="1:5" x14ac:dyDescent="0.25">
      <c r="A1844" s="6">
        <v>5301991</v>
      </c>
      <c r="B1844" s="3">
        <v>30</v>
      </c>
      <c r="C1844" s="3">
        <v>11</v>
      </c>
      <c r="D1844" s="3">
        <v>30</v>
      </c>
      <c r="E1844" s="3">
        <v>11</v>
      </c>
    </row>
    <row r="1845" spans="1:5" x14ac:dyDescent="0.25">
      <c r="A1845" s="6">
        <v>5301995</v>
      </c>
      <c r="B1845" s="3">
        <v>30</v>
      </c>
      <c r="C1845" s="3">
        <v>14</v>
      </c>
      <c r="D1845" s="3">
        <v>30</v>
      </c>
      <c r="E1845" s="3">
        <v>14</v>
      </c>
    </row>
    <row r="1846" spans="1:5" x14ac:dyDescent="0.25">
      <c r="A1846" s="6">
        <v>5301996</v>
      </c>
      <c r="B1846" s="3">
        <v>30</v>
      </c>
      <c r="C1846" s="3">
        <v>5</v>
      </c>
      <c r="D1846" s="3">
        <v>30</v>
      </c>
      <c r="E1846" s="3">
        <v>5</v>
      </c>
    </row>
    <row r="1847" spans="1:5" x14ac:dyDescent="0.25">
      <c r="A1847" s="6">
        <v>5302008</v>
      </c>
      <c r="B1847" s="3">
        <v>29</v>
      </c>
      <c r="C1847" s="3">
        <v>13</v>
      </c>
      <c r="D1847" s="3">
        <v>29</v>
      </c>
      <c r="E1847" s="3">
        <v>13</v>
      </c>
    </row>
    <row r="1848" spans="1:5" x14ac:dyDescent="0.25">
      <c r="A1848" s="6">
        <v>5312007</v>
      </c>
      <c r="B1848" s="3">
        <v>29</v>
      </c>
      <c r="C1848" s="3">
        <v>7</v>
      </c>
      <c r="D1848" s="3">
        <v>29</v>
      </c>
      <c r="E1848" s="3">
        <v>7</v>
      </c>
    </row>
    <row r="1849" spans="1:5" x14ac:dyDescent="0.25">
      <c r="A1849" s="6">
        <v>5312013</v>
      </c>
      <c r="B1849" s="3">
        <v>29</v>
      </c>
      <c r="C1849" s="3">
        <v>13</v>
      </c>
      <c r="D1849" s="3">
        <v>29</v>
      </c>
      <c r="E1849" s="3">
        <v>13</v>
      </c>
    </row>
    <row r="1850" spans="1:5" x14ac:dyDescent="0.25">
      <c r="A1850" s="6">
        <v>6011998</v>
      </c>
      <c r="B1850" s="3">
        <v>30</v>
      </c>
      <c r="C1850" s="3">
        <v>3</v>
      </c>
      <c r="D1850" s="3">
        <v>30</v>
      </c>
      <c r="E1850" s="3">
        <v>3</v>
      </c>
    </row>
    <row r="1851" spans="1:5" x14ac:dyDescent="0.25">
      <c r="A1851" s="6">
        <v>6011999</v>
      </c>
      <c r="B1851" s="3">
        <v>29</v>
      </c>
      <c r="C1851" s="3">
        <v>5</v>
      </c>
      <c r="D1851" s="3">
        <v>29</v>
      </c>
      <c r="E1851" s="3">
        <v>5</v>
      </c>
    </row>
    <row r="1852" spans="1:5" x14ac:dyDescent="0.25">
      <c r="A1852" s="6">
        <v>6012000</v>
      </c>
      <c r="B1852" s="3">
        <v>29</v>
      </c>
      <c r="C1852" s="3">
        <v>6</v>
      </c>
      <c r="D1852" s="3">
        <v>29</v>
      </c>
      <c r="E1852" s="3">
        <v>6</v>
      </c>
    </row>
    <row r="1853" spans="1:5" x14ac:dyDescent="0.25">
      <c r="A1853" s="6">
        <v>6012009</v>
      </c>
      <c r="B1853" s="3">
        <v>29</v>
      </c>
      <c r="C1853" s="3">
        <v>15</v>
      </c>
      <c r="D1853" s="3">
        <v>29</v>
      </c>
      <c r="E1853" s="3">
        <v>15</v>
      </c>
    </row>
    <row r="1854" spans="1:5" x14ac:dyDescent="0.25">
      <c r="A1854" s="6">
        <v>6012012</v>
      </c>
      <c r="B1854" s="3">
        <v>29</v>
      </c>
      <c r="C1854" s="3">
        <v>8</v>
      </c>
      <c r="D1854" s="3">
        <v>29</v>
      </c>
      <c r="E1854" s="3">
        <v>8</v>
      </c>
    </row>
    <row r="1855" spans="1:5" x14ac:dyDescent="0.25">
      <c r="A1855" s="6">
        <v>6032011</v>
      </c>
      <c r="B1855" s="3">
        <v>30</v>
      </c>
      <c r="C1855" s="3">
        <v>12</v>
      </c>
      <c r="D1855" s="3">
        <v>30</v>
      </c>
      <c r="E1855" s="3">
        <v>12</v>
      </c>
    </row>
    <row r="1856" spans="1:5" x14ac:dyDescent="0.25">
      <c r="A1856" s="6">
        <v>6042010</v>
      </c>
      <c r="B1856" s="3">
        <v>30</v>
      </c>
      <c r="C1856" s="3">
        <v>15</v>
      </c>
      <c r="D1856" s="3">
        <v>30</v>
      </c>
      <c r="E1856" s="3">
        <v>15</v>
      </c>
    </row>
    <row r="1857" spans="1:5" x14ac:dyDescent="0.25">
      <c r="A1857" s="6">
        <v>6052014</v>
      </c>
      <c r="B1857" s="3">
        <v>29</v>
      </c>
      <c r="C1857" s="3">
        <v>17</v>
      </c>
      <c r="D1857" s="3">
        <v>29</v>
      </c>
      <c r="E1857" s="3">
        <v>17</v>
      </c>
    </row>
    <row r="1858" spans="1:5" x14ac:dyDescent="0.25">
      <c r="A1858" s="6">
        <v>6061991</v>
      </c>
      <c r="B1858" s="3">
        <v>30</v>
      </c>
      <c r="C1858" s="3">
        <v>11</v>
      </c>
      <c r="D1858" s="3">
        <v>30</v>
      </c>
      <c r="E1858" s="3">
        <v>11</v>
      </c>
    </row>
    <row r="1859" spans="1:5" x14ac:dyDescent="0.25">
      <c r="A1859" s="6">
        <v>6091992</v>
      </c>
      <c r="B1859" s="3">
        <v>29</v>
      </c>
      <c r="C1859" s="3">
        <v>12</v>
      </c>
      <c r="D1859" s="3">
        <v>29</v>
      </c>
      <c r="E1859" s="3">
        <v>12</v>
      </c>
    </row>
    <row r="1860" spans="1:5" x14ac:dyDescent="0.25">
      <c r="A1860" s="6">
        <v>6091993</v>
      </c>
      <c r="B1860" s="3">
        <v>30</v>
      </c>
      <c r="C1860" s="3">
        <v>18</v>
      </c>
      <c r="D1860" s="3">
        <v>30</v>
      </c>
      <c r="E1860" s="3">
        <v>18</v>
      </c>
    </row>
    <row r="1861" spans="1:5" x14ac:dyDescent="0.25">
      <c r="A1861" s="6">
        <v>6201991</v>
      </c>
      <c r="B1861" s="3">
        <v>29</v>
      </c>
      <c r="C1861" s="3">
        <v>10</v>
      </c>
      <c r="D1861" s="3">
        <v>29</v>
      </c>
      <c r="E1861" s="3">
        <v>10</v>
      </c>
    </row>
    <row r="1862" spans="1:5" x14ac:dyDescent="0.25">
      <c r="A1862" s="6">
        <v>6242009</v>
      </c>
      <c r="B1862" s="3">
        <v>29</v>
      </c>
      <c r="C1862" s="3">
        <v>15</v>
      </c>
      <c r="D1862" s="3">
        <v>29</v>
      </c>
      <c r="E1862" s="3">
        <v>15</v>
      </c>
    </row>
    <row r="1863" spans="1:5" x14ac:dyDescent="0.25">
      <c r="A1863" s="6">
        <v>6242013</v>
      </c>
      <c r="B1863" s="3">
        <v>29</v>
      </c>
      <c r="C1863" s="3">
        <v>14</v>
      </c>
      <c r="D1863" s="3">
        <v>29</v>
      </c>
      <c r="E1863" s="3">
        <v>14</v>
      </c>
    </row>
    <row r="1864" spans="1:5" x14ac:dyDescent="0.25">
      <c r="A1864" s="6">
        <v>6252002</v>
      </c>
      <c r="B1864" s="3">
        <v>30</v>
      </c>
      <c r="C1864" s="3">
        <v>3</v>
      </c>
      <c r="D1864" s="3">
        <v>30</v>
      </c>
      <c r="E1864" s="3">
        <v>3</v>
      </c>
    </row>
    <row r="1865" spans="1:5" x14ac:dyDescent="0.25">
      <c r="A1865" s="6">
        <v>6262003</v>
      </c>
      <c r="B1865" s="3">
        <v>29</v>
      </c>
      <c r="C1865" s="3">
        <v>4</v>
      </c>
      <c r="D1865" s="3">
        <v>29</v>
      </c>
      <c r="E1865" s="3">
        <v>4</v>
      </c>
    </row>
    <row r="1866" spans="1:5" x14ac:dyDescent="0.25">
      <c r="A1866" s="6">
        <v>6272007</v>
      </c>
      <c r="B1866" s="3">
        <v>29</v>
      </c>
      <c r="C1866" s="3">
        <v>8</v>
      </c>
      <c r="D1866" s="3">
        <v>29</v>
      </c>
      <c r="E1866" s="3">
        <v>8</v>
      </c>
    </row>
    <row r="1867" spans="1:5" x14ac:dyDescent="0.25">
      <c r="A1867" s="6">
        <v>6282000</v>
      </c>
      <c r="B1867" s="3">
        <v>29</v>
      </c>
      <c r="C1867" s="3">
        <v>6</v>
      </c>
      <c r="D1867" s="3">
        <v>29</v>
      </c>
      <c r="E1867" s="3">
        <v>6</v>
      </c>
    </row>
    <row r="1868" spans="1:5" x14ac:dyDescent="0.25">
      <c r="A1868" s="6">
        <v>6282011</v>
      </c>
      <c r="B1868" s="3">
        <v>30</v>
      </c>
      <c r="C1868" s="3">
        <v>11</v>
      </c>
      <c r="D1868" s="3">
        <v>30</v>
      </c>
      <c r="E1868" s="3">
        <v>11</v>
      </c>
    </row>
    <row r="1869" spans="1:5" x14ac:dyDescent="0.25">
      <c r="A1869" s="6">
        <v>6291993</v>
      </c>
      <c r="B1869" s="3">
        <v>30</v>
      </c>
      <c r="C1869" s="3">
        <v>17</v>
      </c>
      <c r="D1869" s="3">
        <v>30</v>
      </c>
      <c r="E1869" s="3">
        <v>17</v>
      </c>
    </row>
    <row r="1870" spans="1:5" x14ac:dyDescent="0.25">
      <c r="A1870" s="6">
        <v>6291994</v>
      </c>
      <c r="B1870" s="3">
        <v>30</v>
      </c>
      <c r="C1870" s="3">
        <v>12</v>
      </c>
      <c r="D1870" s="3">
        <v>30</v>
      </c>
      <c r="E1870" s="3">
        <v>12</v>
      </c>
    </row>
    <row r="1871" spans="1:5" x14ac:dyDescent="0.25">
      <c r="A1871" s="6">
        <v>6292012</v>
      </c>
      <c r="B1871" s="3">
        <v>29</v>
      </c>
      <c r="C1871" s="3">
        <v>8</v>
      </c>
      <c r="D1871" s="3">
        <v>29</v>
      </c>
      <c r="E1871" s="3">
        <v>8</v>
      </c>
    </row>
    <row r="1872" spans="1:5" x14ac:dyDescent="0.25">
      <c r="A1872" s="6">
        <v>6301995</v>
      </c>
      <c r="B1872" s="3">
        <v>30</v>
      </c>
      <c r="C1872" s="3">
        <v>14</v>
      </c>
      <c r="D1872" s="3">
        <v>30</v>
      </c>
      <c r="E1872" s="3">
        <v>14</v>
      </c>
    </row>
    <row r="1873" spans="1:5" x14ac:dyDescent="0.25">
      <c r="A1873" s="6">
        <v>6302005</v>
      </c>
      <c r="B1873" s="3">
        <v>29</v>
      </c>
      <c r="C1873" s="3">
        <v>4</v>
      </c>
      <c r="D1873" s="3">
        <v>29</v>
      </c>
      <c r="E1873" s="3">
        <v>4</v>
      </c>
    </row>
    <row r="1874" spans="1:5" x14ac:dyDescent="0.25">
      <c r="A1874" s="6">
        <v>6302010</v>
      </c>
      <c r="B1874" s="3">
        <v>30</v>
      </c>
      <c r="C1874" s="3">
        <v>15</v>
      </c>
      <c r="D1874" s="3">
        <v>30</v>
      </c>
      <c r="E1874" s="3">
        <v>15</v>
      </c>
    </row>
    <row r="1875" spans="1:5" x14ac:dyDescent="0.25">
      <c r="A1875" s="6">
        <v>7011996</v>
      </c>
      <c r="B1875" s="3">
        <v>30</v>
      </c>
      <c r="C1875" s="3">
        <v>5</v>
      </c>
      <c r="D1875" s="3">
        <v>30</v>
      </c>
      <c r="E1875" s="3">
        <v>5</v>
      </c>
    </row>
    <row r="1876" spans="1:5" x14ac:dyDescent="0.25">
      <c r="A1876" s="6">
        <v>7011998</v>
      </c>
      <c r="B1876" s="3">
        <v>30</v>
      </c>
      <c r="C1876" s="3">
        <v>3</v>
      </c>
      <c r="D1876" s="3">
        <v>30</v>
      </c>
      <c r="E1876" s="3">
        <v>3</v>
      </c>
    </row>
    <row r="1877" spans="1:5" x14ac:dyDescent="0.25">
      <c r="A1877" s="6">
        <v>7011999</v>
      </c>
      <c r="B1877" s="3">
        <v>29</v>
      </c>
      <c r="C1877" s="3">
        <v>4</v>
      </c>
      <c r="D1877" s="3">
        <v>29</v>
      </c>
      <c r="E1877" s="3">
        <v>4</v>
      </c>
    </row>
    <row r="1878" spans="1:5" x14ac:dyDescent="0.25">
      <c r="A1878" s="6">
        <v>7022008</v>
      </c>
      <c r="B1878" s="3">
        <v>29</v>
      </c>
      <c r="C1878" s="3">
        <v>14</v>
      </c>
      <c r="D1878" s="3">
        <v>29</v>
      </c>
      <c r="E1878" s="3">
        <v>14</v>
      </c>
    </row>
    <row r="1879" spans="1:5" x14ac:dyDescent="0.25">
      <c r="A1879" s="6">
        <v>7022014</v>
      </c>
      <c r="B1879" s="3">
        <v>28</v>
      </c>
      <c r="C1879" s="3">
        <v>17</v>
      </c>
      <c r="D1879" s="3">
        <v>28</v>
      </c>
      <c r="E1879" s="3">
        <v>17</v>
      </c>
    </row>
    <row r="1880" spans="1:5" x14ac:dyDescent="0.25">
      <c r="A1880" s="6">
        <v>7051991</v>
      </c>
      <c r="B1880" s="3">
        <v>29</v>
      </c>
      <c r="C1880" s="3">
        <v>9</v>
      </c>
      <c r="D1880" s="3">
        <v>29</v>
      </c>
      <c r="E1880" s="3">
        <v>9</v>
      </c>
    </row>
    <row r="1881" spans="1:5" x14ac:dyDescent="0.25">
      <c r="A1881" s="6">
        <v>7062006</v>
      </c>
      <c r="B1881" s="3">
        <v>30</v>
      </c>
      <c r="C1881" s="3">
        <v>7</v>
      </c>
      <c r="D1881" s="3">
        <v>30</v>
      </c>
      <c r="E1881" s="3">
        <v>7</v>
      </c>
    </row>
    <row r="1882" spans="1:5" x14ac:dyDescent="0.25">
      <c r="A1882" s="6">
        <v>7071992</v>
      </c>
      <c r="B1882" s="3">
        <v>29</v>
      </c>
      <c r="C1882" s="3">
        <v>12</v>
      </c>
      <c r="D1882" s="3">
        <v>29</v>
      </c>
      <c r="E1882" s="3">
        <v>12</v>
      </c>
    </row>
    <row r="1883" spans="1:5" x14ac:dyDescent="0.25">
      <c r="A1883" s="6">
        <v>7091997</v>
      </c>
      <c r="B1883" s="3">
        <v>30</v>
      </c>
      <c r="C1883" s="3">
        <v>2</v>
      </c>
      <c r="D1883" s="3">
        <v>30</v>
      </c>
      <c r="E1883" s="3">
        <v>2</v>
      </c>
    </row>
    <row r="1884" spans="1:5" x14ac:dyDescent="0.25">
      <c r="A1884" s="6">
        <v>7092001</v>
      </c>
      <c r="B1884" s="3">
        <v>29</v>
      </c>
      <c r="C1884" s="3">
        <v>4</v>
      </c>
      <c r="D1884" s="3">
        <v>29</v>
      </c>
      <c r="E1884" s="3">
        <v>4</v>
      </c>
    </row>
    <row r="1885" spans="1:5" x14ac:dyDescent="0.25">
      <c r="A1885" s="6">
        <v>7232001</v>
      </c>
      <c r="B1885" s="3">
        <v>29</v>
      </c>
      <c r="C1885" s="3">
        <v>3</v>
      </c>
      <c r="D1885" s="3">
        <v>29</v>
      </c>
      <c r="E1885" s="3">
        <v>3</v>
      </c>
    </row>
    <row r="1886" spans="1:5" x14ac:dyDescent="0.25">
      <c r="A1886" s="6">
        <v>7251996</v>
      </c>
      <c r="B1886" s="3">
        <v>30</v>
      </c>
      <c r="C1886" s="3">
        <v>5</v>
      </c>
      <c r="D1886" s="3">
        <v>30</v>
      </c>
      <c r="E1886" s="3">
        <v>5</v>
      </c>
    </row>
    <row r="1887" spans="1:5" x14ac:dyDescent="0.25">
      <c r="A1887" s="6">
        <v>7271994</v>
      </c>
      <c r="B1887" s="3">
        <v>30</v>
      </c>
      <c r="C1887" s="3">
        <v>12</v>
      </c>
      <c r="D1887" s="3">
        <v>30</v>
      </c>
      <c r="E1887" s="3">
        <v>12</v>
      </c>
    </row>
    <row r="1888" spans="1:5" x14ac:dyDescent="0.25">
      <c r="A1888" s="6">
        <v>7271999</v>
      </c>
      <c r="B1888" s="3">
        <v>29</v>
      </c>
      <c r="C1888" s="3">
        <v>4</v>
      </c>
      <c r="D1888" s="3">
        <v>29</v>
      </c>
      <c r="E1888" s="3">
        <v>4</v>
      </c>
    </row>
    <row r="1889" spans="1:5" x14ac:dyDescent="0.25">
      <c r="A1889" s="6">
        <v>7281993</v>
      </c>
      <c r="B1889" s="3">
        <v>30</v>
      </c>
      <c r="C1889" s="3">
        <v>17</v>
      </c>
      <c r="D1889" s="3">
        <v>30</v>
      </c>
      <c r="E1889" s="3">
        <v>17</v>
      </c>
    </row>
    <row r="1890" spans="1:5" x14ac:dyDescent="0.25">
      <c r="A1890" s="6">
        <v>7281995</v>
      </c>
      <c r="B1890" s="3">
        <v>30</v>
      </c>
      <c r="C1890" s="3">
        <v>13</v>
      </c>
      <c r="D1890" s="3">
        <v>30</v>
      </c>
      <c r="E1890" s="3">
        <v>13</v>
      </c>
    </row>
    <row r="1891" spans="1:5" x14ac:dyDescent="0.25">
      <c r="A1891" s="6">
        <v>7282005</v>
      </c>
      <c r="B1891" s="3">
        <v>29</v>
      </c>
      <c r="C1891" s="3">
        <v>3</v>
      </c>
      <c r="D1891" s="3">
        <v>29</v>
      </c>
      <c r="E1891" s="3">
        <v>3</v>
      </c>
    </row>
    <row r="1892" spans="1:5" x14ac:dyDescent="0.25">
      <c r="A1892" s="6">
        <v>7292002</v>
      </c>
      <c r="B1892" s="3">
        <v>29</v>
      </c>
      <c r="C1892" s="3">
        <v>3</v>
      </c>
      <c r="D1892" s="3">
        <v>29</v>
      </c>
      <c r="E1892" s="3">
        <v>3</v>
      </c>
    </row>
    <row r="1893" spans="1:5" x14ac:dyDescent="0.25">
      <c r="A1893" s="6">
        <v>7292003</v>
      </c>
      <c r="B1893" s="3">
        <v>29</v>
      </c>
      <c r="C1893" s="3">
        <v>4</v>
      </c>
      <c r="D1893" s="3">
        <v>29</v>
      </c>
      <c r="E1893" s="3">
        <v>4</v>
      </c>
    </row>
    <row r="1894" spans="1:5" x14ac:dyDescent="0.25">
      <c r="A1894" s="6">
        <v>7302008</v>
      </c>
      <c r="B1894" s="3">
        <v>29</v>
      </c>
      <c r="C1894" s="3">
        <v>14</v>
      </c>
      <c r="D1894" s="3">
        <v>29</v>
      </c>
      <c r="E1894" s="3">
        <v>14</v>
      </c>
    </row>
    <row r="1895" spans="1:5" x14ac:dyDescent="0.25">
      <c r="A1895" s="6">
        <v>7302010</v>
      </c>
      <c r="B1895" s="3">
        <v>29</v>
      </c>
      <c r="C1895" s="3">
        <v>13</v>
      </c>
      <c r="D1895" s="3">
        <v>29</v>
      </c>
      <c r="E1895" s="3">
        <v>13</v>
      </c>
    </row>
    <row r="1896" spans="1:5" x14ac:dyDescent="0.25">
      <c r="A1896" s="6">
        <v>7302014</v>
      </c>
      <c r="B1896" s="3">
        <v>28</v>
      </c>
      <c r="C1896" s="3">
        <v>17</v>
      </c>
      <c r="D1896" s="3">
        <v>28</v>
      </c>
      <c r="E1896" s="3">
        <v>17</v>
      </c>
    </row>
    <row r="1897" spans="1:5" x14ac:dyDescent="0.25">
      <c r="A1897" s="6">
        <v>7312000</v>
      </c>
      <c r="B1897" s="3">
        <v>29</v>
      </c>
      <c r="C1897" s="3">
        <v>5</v>
      </c>
      <c r="D1897" s="3">
        <v>29</v>
      </c>
      <c r="E1897" s="3">
        <v>5</v>
      </c>
    </row>
    <row r="1898" spans="1:5" x14ac:dyDescent="0.25">
      <c r="A1898" s="6">
        <v>8012011</v>
      </c>
      <c r="B1898" s="3">
        <v>29</v>
      </c>
      <c r="C1898" s="3">
        <v>10</v>
      </c>
      <c r="D1898" s="3">
        <v>29</v>
      </c>
      <c r="E1898" s="3">
        <v>10</v>
      </c>
    </row>
    <row r="1899" spans="1:5" x14ac:dyDescent="0.25">
      <c r="A1899" s="6">
        <v>8012012</v>
      </c>
      <c r="B1899" s="3">
        <v>29</v>
      </c>
      <c r="C1899" s="3">
        <v>9</v>
      </c>
      <c r="D1899" s="3">
        <v>29</v>
      </c>
      <c r="E1899" s="3">
        <v>9</v>
      </c>
    </row>
    <row r="1900" spans="1:5" x14ac:dyDescent="0.25">
      <c r="A1900" s="6">
        <v>8012013</v>
      </c>
      <c r="B1900" s="3">
        <v>29</v>
      </c>
      <c r="C1900" s="3">
        <v>14</v>
      </c>
      <c r="D1900" s="3">
        <v>29</v>
      </c>
      <c r="E1900" s="3">
        <v>14</v>
      </c>
    </row>
    <row r="1901" spans="1:5" x14ac:dyDescent="0.25">
      <c r="A1901" s="6">
        <v>8022007</v>
      </c>
      <c r="B1901" s="3">
        <v>28</v>
      </c>
      <c r="C1901" s="3">
        <v>9</v>
      </c>
      <c r="D1901" s="3">
        <v>28</v>
      </c>
      <c r="E1901" s="3">
        <v>9</v>
      </c>
    </row>
    <row r="1902" spans="1:5" x14ac:dyDescent="0.25">
      <c r="A1902" s="6">
        <v>8051997</v>
      </c>
      <c r="B1902" s="3">
        <v>30</v>
      </c>
      <c r="C1902" s="3">
        <v>3</v>
      </c>
      <c r="D1902" s="3">
        <v>30</v>
      </c>
      <c r="E1902" s="3">
        <v>3</v>
      </c>
    </row>
    <row r="1903" spans="1:5" x14ac:dyDescent="0.25">
      <c r="A1903" s="6">
        <v>8051998</v>
      </c>
      <c r="B1903" s="3">
        <v>30</v>
      </c>
      <c r="C1903" s="3">
        <v>2</v>
      </c>
      <c r="D1903" s="3">
        <v>30</v>
      </c>
      <c r="E1903" s="3">
        <v>2</v>
      </c>
    </row>
    <row r="1904" spans="1:5" x14ac:dyDescent="0.25">
      <c r="A1904" s="6">
        <v>8052009</v>
      </c>
      <c r="B1904" s="3">
        <v>29</v>
      </c>
      <c r="C1904" s="3">
        <v>15</v>
      </c>
      <c r="D1904" s="3">
        <v>29</v>
      </c>
      <c r="E1904" s="3">
        <v>15</v>
      </c>
    </row>
    <row r="1905" spans="1:5" x14ac:dyDescent="0.25">
      <c r="A1905" s="6">
        <v>8081991</v>
      </c>
      <c r="B1905" s="3">
        <v>27</v>
      </c>
      <c r="C1905" s="3">
        <v>7</v>
      </c>
      <c r="D1905" s="3">
        <v>27</v>
      </c>
      <c r="E1905" s="3">
        <v>7</v>
      </c>
    </row>
    <row r="1906" spans="1:5" x14ac:dyDescent="0.25">
      <c r="A1906" s="6">
        <v>8101992</v>
      </c>
      <c r="B1906" s="3">
        <v>26</v>
      </c>
      <c r="C1906" s="3">
        <v>9</v>
      </c>
      <c r="D1906" s="3">
        <v>26</v>
      </c>
      <c r="E1906" s="3">
        <v>9</v>
      </c>
    </row>
    <row r="1907" spans="1:5" x14ac:dyDescent="0.25">
      <c r="A1907" s="6">
        <v>8102006</v>
      </c>
      <c r="B1907" s="3">
        <v>29</v>
      </c>
      <c r="C1907" s="3">
        <v>6</v>
      </c>
      <c r="D1907" s="3">
        <v>29</v>
      </c>
      <c r="E1907" s="3">
        <v>6</v>
      </c>
    </row>
    <row r="1908" spans="1:5" x14ac:dyDescent="0.25">
      <c r="A1908" s="6">
        <v>8272012</v>
      </c>
      <c r="B1908" s="3">
        <v>29</v>
      </c>
      <c r="C1908" s="3">
        <v>9</v>
      </c>
      <c r="D1908" s="3">
        <v>29</v>
      </c>
      <c r="E1908" s="3">
        <v>9</v>
      </c>
    </row>
    <row r="1909" spans="1:5" x14ac:dyDescent="0.25">
      <c r="A1909" s="6">
        <v>8272014</v>
      </c>
      <c r="B1909" s="3">
        <v>27</v>
      </c>
      <c r="C1909" s="3">
        <v>16</v>
      </c>
      <c r="D1909" s="3">
        <v>27</v>
      </c>
      <c r="E1909" s="3">
        <v>16</v>
      </c>
    </row>
    <row r="1910" spans="1:5" x14ac:dyDescent="0.25">
      <c r="A1910" s="6">
        <v>8281997</v>
      </c>
      <c r="B1910" s="3">
        <v>30</v>
      </c>
      <c r="C1910" s="3">
        <v>3</v>
      </c>
      <c r="D1910" s="3">
        <v>30</v>
      </c>
      <c r="E1910" s="3">
        <v>3</v>
      </c>
    </row>
    <row r="1911" spans="1:5" x14ac:dyDescent="0.25">
      <c r="A1911" s="6">
        <v>8281998</v>
      </c>
      <c r="B1911" s="3">
        <v>30</v>
      </c>
      <c r="C1911" s="3">
        <v>3</v>
      </c>
      <c r="D1911" s="3">
        <v>30</v>
      </c>
      <c r="E1911" s="3">
        <v>3</v>
      </c>
    </row>
    <row r="1912" spans="1:5" x14ac:dyDescent="0.25">
      <c r="A1912" s="6">
        <v>8282002</v>
      </c>
      <c r="B1912" s="3">
        <v>29</v>
      </c>
      <c r="C1912" s="3">
        <v>3</v>
      </c>
      <c r="D1912" s="3">
        <v>29</v>
      </c>
      <c r="E1912" s="3">
        <v>3</v>
      </c>
    </row>
    <row r="1913" spans="1:5" x14ac:dyDescent="0.25">
      <c r="A1913" s="6">
        <v>8282003</v>
      </c>
      <c r="B1913" s="3">
        <v>28</v>
      </c>
      <c r="C1913" s="3">
        <v>3</v>
      </c>
      <c r="D1913" s="3">
        <v>28</v>
      </c>
      <c r="E1913" s="3">
        <v>3</v>
      </c>
    </row>
    <row r="1914" spans="1:5" x14ac:dyDescent="0.25">
      <c r="A1914" s="6">
        <v>8291996</v>
      </c>
      <c r="B1914" s="3">
        <v>30</v>
      </c>
      <c r="C1914" s="3">
        <v>5</v>
      </c>
      <c r="D1914" s="3">
        <v>30</v>
      </c>
      <c r="E1914" s="3">
        <v>5</v>
      </c>
    </row>
    <row r="1915" spans="1:5" x14ac:dyDescent="0.25">
      <c r="A1915" s="6">
        <v>8292000</v>
      </c>
      <c r="B1915" s="3">
        <v>29</v>
      </c>
      <c r="C1915" s="3">
        <v>4</v>
      </c>
      <c r="D1915" s="3">
        <v>29</v>
      </c>
      <c r="E1915" s="3">
        <v>4</v>
      </c>
    </row>
    <row r="1916" spans="1:5" x14ac:dyDescent="0.25">
      <c r="A1916" s="6">
        <v>8292011</v>
      </c>
      <c r="B1916" s="3">
        <v>29</v>
      </c>
      <c r="C1916" s="3">
        <v>9</v>
      </c>
      <c r="D1916" s="3">
        <v>29</v>
      </c>
      <c r="E1916" s="3">
        <v>9</v>
      </c>
    </row>
    <row r="1917" spans="1:5" x14ac:dyDescent="0.25">
      <c r="A1917" s="6">
        <v>8301993</v>
      </c>
      <c r="B1917" s="3">
        <v>30</v>
      </c>
      <c r="C1917" s="3">
        <v>16</v>
      </c>
      <c r="D1917" s="3">
        <v>30</v>
      </c>
      <c r="E1917" s="3">
        <v>16</v>
      </c>
    </row>
    <row r="1918" spans="1:5" x14ac:dyDescent="0.25">
      <c r="A1918" s="6">
        <v>8301994</v>
      </c>
      <c r="B1918" s="3">
        <v>27</v>
      </c>
      <c r="C1918" s="3">
        <v>9</v>
      </c>
      <c r="D1918" s="3">
        <v>27</v>
      </c>
      <c r="E1918" s="3">
        <v>9</v>
      </c>
    </row>
    <row r="1919" spans="1:5" x14ac:dyDescent="0.25">
      <c r="A1919" s="6">
        <v>8302001</v>
      </c>
      <c r="B1919" s="3">
        <v>29</v>
      </c>
      <c r="C1919" s="3">
        <v>3</v>
      </c>
      <c r="D1919" s="3">
        <v>29</v>
      </c>
      <c r="E1919" s="3">
        <v>3</v>
      </c>
    </row>
    <row r="1920" spans="1:5" x14ac:dyDescent="0.25">
      <c r="A1920" s="6">
        <v>8302004</v>
      </c>
      <c r="B1920" s="3">
        <v>29</v>
      </c>
      <c r="C1920" s="3">
        <v>4</v>
      </c>
      <c r="D1920" s="3">
        <v>29</v>
      </c>
      <c r="E1920" s="3">
        <v>4</v>
      </c>
    </row>
    <row r="1921" spans="1:5" x14ac:dyDescent="0.25">
      <c r="A1921" s="6">
        <v>8311999</v>
      </c>
      <c r="B1921" s="3">
        <v>29</v>
      </c>
      <c r="C1921" s="3">
        <v>3</v>
      </c>
      <c r="D1921" s="3">
        <v>29</v>
      </c>
      <c r="E1921" s="3">
        <v>3</v>
      </c>
    </row>
    <row r="1922" spans="1:5" x14ac:dyDescent="0.25">
      <c r="A1922" s="6">
        <v>8312005</v>
      </c>
      <c r="B1922" s="3">
        <v>29</v>
      </c>
      <c r="C1922" s="3">
        <v>3</v>
      </c>
      <c r="D1922" s="3">
        <v>29</v>
      </c>
      <c r="E1922" s="3">
        <v>3</v>
      </c>
    </row>
    <row r="1923" spans="1:5" x14ac:dyDescent="0.25">
      <c r="A1923" s="6">
        <v>8312007</v>
      </c>
      <c r="B1923" s="3">
        <v>27</v>
      </c>
      <c r="C1923" s="3">
        <v>9</v>
      </c>
      <c r="D1923" s="3">
        <v>27</v>
      </c>
      <c r="E1923" s="3">
        <v>9</v>
      </c>
    </row>
    <row r="1924" spans="1:5" x14ac:dyDescent="0.25">
      <c r="A1924" s="6">
        <v>8312010</v>
      </c>
      <c r="B1924" s="3">
        <v>29</v>
      </c>
      <c r="C1924" s="3">
        <v>12</v>
      </c>
      <c r="D1924" s="3">
        <v>29</v>
      </c>
      <c r="E1924" s="3">
        <v>12</v>
      </c>
    </row>
    <row r="1925" spans="1:5" x14ac:dyDescent="0.25">
      <c r="A1925" s="6">
        <v>9012006</v>
      </c>
      <c r="B1925" s="3">
        <v>29</v>
      </c>
      <c r="C1925" s="3">
        <v>6</v>
      </c>
      <c r="D1925" s="3">
        <v>29</v>
      </c>
      <c r="E1925" s="3">
        <v>6</v>
      </c>
    </row>
    <row r="1926" spans="1:5" x14ac:dyDescent="0.25">
      <c r="A1926" s="6">
        <v>9012009</v>
      </c>
      <c r="B1926" s="3">
        <v>29</v>
      </c>
      <c r="C1926" s="3">
        <v>14</v>
      </c>
      <c r="D1926" s="3">
        <v>29</v>
      </c>
      <c r="E1926" s="3">
        <v>14</v>
      </c>
    </row>
    <row r="1927" spans="1:5" x14ac:dyDescent="0.25">
      <c r="A1927" s="6">
        <v>9041991</v>
      </c>
      <c r="B1927" s="3">
        <v>25</v>
      </c>
      <c r="C1927" s="3">
        <v>6</v>
      </c>
      <c r="D1927" s="3">
        <v>25</v>
      </c>
      <c r="E1927" s="3">
        <v>6</v>
      </c>
    </row>
    <row r="1928" spans="1:5" x14ac:dyDescent="0.25">
      <c r="A1928" s="6">
        <v>9042008</v>
      </c>
      <c r="B1928" s="3">
        <v>28</v>
      </c>
      <c r="C1928" s="3">
        <v>14</v>
      </c>
      <c r="D1928" s="3">
        <v>28</v>
      </c>
      <c r="E1928" s="3">
        <v>14</v>
      </c>
    </row>
    <row r="1929" spans="1:5" x14ac:dyDescent="0.25">
      <c r="A1929" s="6">
        <v>9051995</v>
      </c>
      <c r="B1929" s="3">
        <v>30</v>
      </c>
      <c r="C1929" s="3">
        <v>12</v>
      </c>
      <c r="D1929" s="3">
        <v>30</v>
      </c>
      <c r="E1929" s="3">
        <v>12</v>
      </c>
    </row>
    <row r="1930" spans="1:5" x14ac:dyDescent="0.25">
      <c r="A1930" s="6">
        <v>9062013</v>
      </c>
      <c r="B1930" s="3">
        <v>28</v>
      </c>
      <c r="C1930" s="3">
        <v>13</v>
      </c>
      <c r="D1930" s="3">
        <v>28</v>
      </c>
      <c r="E1930" s="3">
        <v>13</v>
      </c>
    </row>
    <row r="1931" spans="1:5" x14ac:dyDescent="0.25">
      <c r="A1931" s="6">
        <v>9101992</v>
      </c>
      <c r="B1931" s="3">
        <v>25</v>
      </c>
      <c r="C1931" s="3">
        <v>10</v>
      </c>
      <c r="D1931" s="3">
        <v>25</v>
      </c>
      <c r="E1931" s="3">
        <v>10</v>
      </c>
    </row>
    <row r="1932" spans="1:5" x14ac:dyDescent="0.25">
      <c r="A1932" s="6">
        <v>9262003</v>
      </c>
      <c r="B1932" s="3">
        <v>29</v>
      </c>
      <c r="C1932" s="3">
        <v>4</v>
      </c>
      <c r="D1932" s="3">
        <v>29</v>
      </c>
      <c r="E1932" s="3">
        <v>4</v>
      </c>
    </row>
    <row r="1933" spans="1:5" x14ac:dyDescent="0.25">
      <c r="A1933" s="6">
        <v>9271996</v>
      </c>
      <c r="B1933" s="3">
        <v>30</v>
      </c>
      <c r="C1933" s="3">
        <v>5</v>
      </c>
      <c r="D1933" s="3">
        <v>30</v>
      </c>
      <c r="E1933" s="3">
        <v>5</v>
      </c>
    </row>
    <row r="1934" spans="1:5" x14ac:dyDescent="0.25">
      <c r="A1934" s="6">
        <v>9272001</v>
      </c>
      <c r="B1934" s="3">
        <v>29</v>
      </c>
      <c r="C1934" s="3">
        <v>3</v>
      </c>
      <c r="D1934" s="3">
        <v>29</v>
      </c>
      <c r="E1934" s="3">
        <v>3</v>
      </c>
    </row>
    <row r="1935" spans="1:5" x14ac:dyDescent="0.25">
      <c r="A1935" s="6">
        <v>9272012</v>
      </c>
      <c r="B1935" s="3">
        <v>29</v>
      </c>
      <c r="C1935" s="3">
        <v>9</v>
      </c>
      <c r="D1935" s="3">
        <v>29</v>
      </c>
      <c r="E1935" s="3">
        <v>9</v>
      </c>
    </row>
    <row r="1936" spans="1:5" x14ac:dyDescent="0.25">
      <c r="A1936" s="6">
        <v>9281994</v>
      </c>
      <c r="B1936" s="3">
        <v>26</v>
      </c>
      <c r="C1936" s="3">
        <v>9</v>
      </c>
      <c r="D1936" s="3">
        <v>26</v>
      </c>
      <c r="E1936" s="3">
        <v>9</v>
      </c>
    </row>
    <row r="1937" spans="1:5" x14ac:dyDescent="0.25">
      <c r="A1937" s="6">
        <v>9281998</v>
      </c>
      <c r="B1937" s="3">
        <v>30</v>
      </c>
      <c r="C1937" s="3">
        <v>2</v>
      </c>
      <c r="D1937" s="3">
        <v>30</v>
      </c>
      <c r="E1937" s="3">
        <v>2</v>
      </c>
    </row>
    <row r="1938" spans="1:5" x14ac:dyDescent="0.25">
      <c r="A1938" s="6">
        <v>9282005</v>
      </c>
      <c r="B1938" s="3">
        <v>29</v>
      </c>
      <c r="C1938" s="3">
        <v>3</v>
      </c>
      <c r="D1938" s="3">
        <v>29</v>
      </c>
      <c r="E1938" s="3">
        <v>3</v>
      </c>
    </row>
    <row r="1939" spans="1:5" x14ac:dyDescent="0.25">
      <c r="A1939" s="6">
        <v>9291993</v>
      </c>
      <c r="B1939" s="3">
        <v>29</v>
      </c>
      <c r="C1939" s="3">
        <v>15</v>
      </c>
      <c r="D1939" s="3">
        <v>29</v>
      </c>
      <c r="E1939" s="3">
        <v>15</v>
      </c>
    </row>
    <row r="1940" spans="1:5" x14ac:dyDescent="0.25">
      <c r="A1940" s="6">
        <v>9292004</v>
      </c>
      <c r="B1940" s="3">
        <v>29</v>
      </c>
      <c r="C1940" s="3">
        <v>4</v>
      </c>
      <c r="D1940" s="3">
        <v>29</v>
      </c>
      <c r="E1940" s="3">
        <v>4</v>
      </c>
    </row>
    <row r="1941" spans="1:5" x14ac:dyDescent="0.25">
      <c r="A1941" s="6">
        <v>9301997</v>
      </c>
      <c r="B1941" s="3">
        <v>29</v>
      </c>
      <c r="C1941" s="3">
        <v>3</v>
      </c>
      <c r="D1941" s="3">
        <v>29</v>
      </c>
      <c r="E1941" s="3">
        <v>3</v>
      </c>
    </row>
    <row r="1942" spans="1:5" x14ac:dyDescent="0.25">
      <c r="A1942" s="6">
        <v>9302009</v>
      </c>
      <c r="B1942" s="3">
        <v>29</v>
      </c>
      <c r="C1942" s="3">
        <v>14</v>
      </c>
      <c r="D1942" s="3">
        <v>29</v>
      </c>
      <c r="E1942" s="3">
        <v>14</v>
      </c>
    </row>
    <row r="1943" spans="1:5" x14ac:dyDescent="0.25">
      <c r="A1943" s="6">
        <v>10012010</v>
      </c>
      <c r="B1943" s="3">
        <v>29</v>
      </c>
      <c r="C1943" s="3">
        <v>11</v>
      </c>
      <c r="D1943" s="3">
        <v>29</v>
      </c>
      <c r="E1943" s="3">
        <v>11</v>
      </c>
    </row>
    <row r="1944" spans="1:5" x14ac:dyDescent="0.25">
      <c r="A1944" s="6">
        <v>10021991</v>
      </c>
      <c r="B1944" s="3">
        <v>24</v>
      </c>
      <c r="C1944" s="3">
        <v>5</v>
      </c>
      <c r="D1944" s="3">
        <v>24</v>
      </c>
      <c r="E1944" s="3">
        <v>5</v>
      </c>
    </row>
    <row r="1945" spans="1:5" x14ac:dyDescent="0.25">
      <c r="A1945" s="6">
        <v>10022002</v>
      </c>
      <c r="B1945" s="3">
        <v>29</v>
      </c>
      <c r="C1945" s="3">
        <v>3</v>
      </c>
      <c r="D1945" s="3">
        <v>29</v>
      </c>
      <c r="E1945" s="3">
        <v>3</v>
      </c>
    </row>
    <row r="1946" spans="1:5" x14ac:dyDescent="0.25">
      <c r="A1946" s="6">
        <v>10022007</v>
      </c>
      <c r="B1946" s="3">
        <v>25</v>
      </c>
      <c r="C1946" s="3">
        <v>7</v>
      </c>
      <c r="D1946" s="3">
        <v>25</v>
      </c>
      <c r="E1946" s="3">
        <v>7</v>
      </c>
    </row>
    <row r="1947" spans="1:5" x14ac:dyDescent="0.25">
      <c r="A1947" s="6">
        <v>10022008</v>
      </c>
      <c r="B1947" s="3">
        <v>28</v>
      </c>
      <c r="C1947" s="3">
        <v>13</v>
      </c>
      <c r="D1947" s="3">
        <v>28</v>
      </c>
      <c r="E1947" s="3">
        <v>13</v>
      </c>
    </row>
    <row r="1948" spans="1:5" x14ac:dyDescent="0.25">
      <c r="A1948" s="6">
        <v>10032000</v>
      </c>
      <c r="B1948" s="3">
        <v>29</v>
      </c>
      <c r="C1948" s="3">
        <v>4</v>
      </c>
      <c r="D1948" s="3">
        <v>29</v>
      </c>
      <c r="E1948" s="3">
        <v>4</v>
      </c>
    </row>
    <row r="1949" spans="1:5" x14ac:dyDescent="0.25">
      <c r="A1949" s="6">
        <v>10032011</v>
      </c>
      <c r="B1949" s="3">
        <v>30</v>
      </c>
      <c r="C1949" s="3">
        <v>8</v>
      </c>
      <c r="D1949" s="3">
        <v>30</v>
      </c>
      <c r="E1949" s="3">
        <v>8</v>
      </c>
    </row>
    <row r="1950" spans="1:5" x14ac:dyDescent="0.25">
      <c r="A1950" s="6">
        <v>10042006</v>
      </c>
      <c r="B1950" s="3">
        <v>29</v>
      </c>
      <c r="C1950" s="3">
        <v>6</v>
      </c>
      <c r="D1950" s="3">
        <v>29</v>
      </c>
      <c r="E1950" s="3">
        <v>6</v>
      </c>
    </row>
    <row r="1951" spans="1:5" x14ac:dyDescent="0.25">
      <c r="A1951" s="6">
        <v>10051995</v>
      </c>
      <c r="B1951" s="3">
        <v>30</v>
      </c>
      <c r="C1951" s="3">
        <v>11</v>
      </c>
      <c r="D1951" s="3">
        <v>30</v>
      </c>
      <c r="E1951" s="3">
        <v>11</v>
      </c>
    </row>
    <row r="1952" spans="1:5" x14ac:dyDescent="0.25">
      <c r="A1952" s="6">
        <v>10081999</v>
      </c>
      <c r="B1952" s="3">
        <v>29</v>
      </c>
      <c r="C1952" s="3">
        <v>2</v>
      </c>
      <c r="D1952" s="3">
        <v>29</v>
      </c>
      <c r="E1952" s="3">
        <v>2</v>
      </c>
    </row>
    <row r="1953" spans="1:5" x14ac:dyDescent="0.25">
      <c r="A1953" s="6">
        <v>10082013</v>
      </c>
      <c r="B1953" s="3">
        <v>28</v>
      </c>
      <c r="C1953" s="3">
        <v>14</v>
      </c>
      <c r="D1953" s="3">
        <v>28</v>
      </c>
      <c r="E1953" s="3">
        <v>14</v>
      </c>
    </row>
    <row r="1954" spans="1:5" x14ac:dyDescent="0.25">
      <c r="A1954" s="6">
        <v>10162009</v>
      </c>
      <c r="B1954" s="3">
        <v>30</v>
      </c>
      <c r="C1954" s="3">
        <v>14</v>
      </c>
      <c r="D1954" s="3">
        <v>30</v>
      </c>
      <c r="E1954" s="3">
        <v>14</v>
      </c>
    </row>
    <row r="1955" spans="1:5" x14ac:dyDescent="0.25">
      <c r="A1955" s="6">
        <v>10191992</v>
      </c>
      <c r="B1955" s="3">
        <v>24</v>
      </c>
      <c r="C1955" s="3">
        <v>10</v>
      </c>
      <c r="D1955" s="3">
        <v>24</v>
      </c>
      <c r="E1955" s="3">
        <v>10</v>
      </c>
    </row>
    <row r="1956" spans="1:5" x14ac:dyDescent="0.25">
      <c r="A1956" s="6">
        <v>10241994</v>
      </c>
      <c r="B1956" s="3">
        <v>26</v>
      </c>
      <c r="C1956" s="3">
        <v>9</v>
      </c>
      <c r="D1956" s="3">
        <v>26</v>
      </c>
      <c r="E1956" s="3">
        <v>9</v>
      </c>
    </row>
    <row r="1957" spans="1:5" x14ac:dyDescent="0.25">
      <c r="A1957" s="6">
        <v>10242000</v>
      </c>
      <c r="B1957" s="3">
        <v>29</v>
      </c>
      <c r="C1957" s="3">
        <v>3</v>
      </c>
      <c r="D1957" s="3">
        <v>29</v>
      </c>
      <c r="E1957" s="3">
        <v>3</v>
      </c>
    </row>
    <row r="1958" spans="1:5" x14ac:dyDescent="0.25">
      <c r="A1958" s="6">
        <v>10242001</v>
      </c>
      <c r="B1958" s="3">
        <v>29</v>
      </c>
      <c r="C1958" s="3">
        <v>2</v>
      </c>
      <c r="D1958" s="3">
        <v>29</v>
      </c>
      <c r="E1958" s="3">
        <v>2</v>
      </c>
    </row>
    <row r="1959" spans="1:5" x14ac:dyDescent="0.25">
      <c r="A1959" s="6">
        <v>10251990</v>
      </c>
      <c r="B1959" s="3">
        <v>24</v>
      </c>
      <c r="C1959" s="3">
        <v>7</v>
      </c>
      <c r="D1959" s="3">
        <v>24</v>
      </c>
      <c r="E1959" s="3">
        <v>7</v>
      </c>
    </row>
    <row r="1960" spans="1:5" x14ac:dyDescent="0.25">
      <c r="A1960" s="6">
        <v>10252003</v>
      </c>
      <c r="B1960" s="3">
        <v>29</v>
      </c>
      <c r="C1960" s="3">
        <v>4</v>
      </c>
      <c r="D1960" s="3">
        <v>29</v>
      </c>
      <c r="E1960" s="3">
        <v>4</v>
      </c>
    </row>
    <row r="1961" spans="1:5" x14ac:dyDescent="0.25">
      <c r="A1961" s="6">
        <v>10261998</v>
      </c>
      <c r="B1961" s="3">
        <v>30</v>
      </c>
      <c r="C1961" s="3">
        <v>2</v>
      </c>
      <c r="D1961" s="3">
        <v>30</v>
      </c>
      <c r="E1961" s="3">
        <v>2</v>
      </c>
    </row>
    <row r="1962" spans="1:5" x14ac:dyDescent="0.25">
      <c r="A1962" s="6">
        <v>10262007</v>
      </c>
      <c r="B1962" s="3">
        <v>26</v>
      </c>
      <c r="C1962" s="3">
        <v>8</v>
      </c>
      <c r="D1962" s="3">
        <v>26</v>
      </c>
      <c r="E1962" s="3">
        <v>8</v>
      </c>
    </row>
    <row r="1963" spans="1:5" x14ac:dyDescent="0.25">
      <c r="A1963" s="6">
        <v>10271999</v>
      </c>
      <c r="B1963" s="3">
        <v>29</v>
      </c>
      <c r="C1963" s="3">
        <v>2</v>
      </c>
      <c r="D1963" s="3">
        <v>29</v>
      </c>
      <c r="E1963" s="3">
        <v>2</v>
      </c>
    </row>
    <row r="1964" spans="1:5" x14ac:dyDescent="0.25">
      <c r="A1964" s="6">
        <v>10272004</v>
      </c>
      <c r="B1964" s="3">
        <v>29</v>
      </c>
      <c r="C1964" s="3">
        <v>4</v>
      </c>
      <c r="D1964" s="3">
        <v>29</v>
      </c>
      <c r="E1964" s="3">
        <v>4</v>
      </c>
    </row>
    <row r="1965" spans="1:5" x14ac:dyDescent="0.25">
      <c r="A1965" s="6">
        <v>10282010</v>
      </c>
      <c r="B1965" s="3">
        <v>30</v>
      </c>
      <c r="C1965" s="3">
        <v>11</v>
      </c>
      <c r="D1965" s="3">
        <v>30</v>
      </c>
      <c r="E1965" s="3">
        <v>11</v>
      </c>
    </row>
    <row r="1966" spans="1:5" x14ac:dyDescent="0.25">
      <c r="A1966" s="6">
        <v>10292008</v>
      </c>
      <c r="B1966" s="3">
        <v>28</v>
      </c>
      <c r="C1966" s="3">
        <v>13</v>
      </c>
      <c r="D1966" s="3">
        <v>28</v>
      </c>
      <c r="E1966" s="3">
        <v>13</v>
      </c>
    </row>
    <row r="1967" spans="1:5" x14ac:dyDescent="0.25">
      <c r="A1967" s="6">
        <v>10292012</v>
      </c>
      <c r="B1967" s="3">
        <v>29</v>
      </c>
      <c r="C1967" s="3">
        <v>10</v>
      </c>
      <c r="D1967" s="3">
        <v>29</v>
      </c>
      <c r="E1967" s="3">
        <v>10</v>
      </c>
    </row>
    <row r="1968" spans="1:5" x14ac:dyDescent="0.25">
      <c r="A1968" s="6">
        <v>10301997</v>
      </c>
      <c r="B1968" s="3">
        <v>30</v>
      </c>
      <c r="C1968" s="3">
        <v>4</v>
      </c>
      <c r="D1968" s="3">
        <v>30</v>
      </c>
      <c r="E1968" s="3">
        <v>4</v>
      </c>
    </row>
    <row r="1969" spans="1:5" x14ac:dyDescent="0.25">
      <c r="A1969" s="6">
        <v>10311995</v>
      </c>
      <c r="B1969" s="3">
        <v>30</v>
      </c>
      <c r="C1969" s="3">
        <v>9</v>
      </c>
      <c r="D1969" s="3">
        <v>30</v>
      </c>
      <c r="E1969" s="3">
        <v>9</v>
      </c>
    </row>
    <row r="1970" spans="1:5" x14ac:dyDescent="0.25">
      <c r="A1970" s="6">
        <v>10312000</v>
      </c>
      <c r="B1970" s="3">
        <v>30</v>
      </c>
      <c r="C1970" s="3">
        <v>4</v>
      </c>
      <c r="D1970" s="3">
        <v>30</v>
      </c>
      <c r="E1970" s="3">
        <v>4</v>
      </c>
    </row>
    <row r="1971" spans="1:5" x14ac:dyDescent="0.25">
      <c r="A1971" s="6">
        <v>11011996</v>
      </c>
      <c r="B1971" s="3">
        <v>30</v>
      </c>
      <c r="C1971" s="3">
        <v>5</v>
      </c>
      <c r="D1971" s="3">
        <v>30</v>
      </c>
      <c r="E1971" s="3">
        <v>5</v>
      </c>
    </row>
    <row r="1972" spans="1:5" x14ac:dyDescent="0.25">
      <c r="A1972" s="6">
        <v>11012006</v>
      </c>
      <c r="B1972" s="3">
        <v>29</v>
      </c>
      <c r="C1972" s="3">
        <v>6</v>
      </c>
      <c r="D1972" s="3">
        <v>29</v>
      </c>
      <c r="E1972" s="3">
        <v>6</v>
      </c>
    </row>
    <row r="1973" spans="1:5" x14ac:dyDescent="0.25">
      <c r="A1973" s="6">
        <v>11021993</v>
      </c>
      <c r="B1973" s="3">
        <v>30</v>
      </c>
      <c r="C1973" s="3">
        <v>16</v>
      </c>
      <c r="D1973" s="3">
        <v>30</v>
      </c>
      <c r="E1973" s="3">
        <v>16</v>
      </c>
    </row>
    <row r="1974" spans="1:5" x14ac:dyDescent="0.25">
      <c r="A1974" s="6">
        <v>11022011</v>
      </c>
      <c r="B1974" s="3">
        <v>30</v>
      </c>
      <c r="C1974" s="3">
        <v>8</v>
      </c>
      <c r="D1974" s="3">
        <v>30</v>
      </c>
      <c r="E1974" s="3">
        <v>8</v>
      </c>
    </row>
    <row r="1975" spans="1:5" x14ac:dyDescent="0.25">
      <c r="A1975" s="6">
        <v>11042009</v>
      </c>
      <c r="B1975" s="3">
        <v>29</v>
      </c>
      <c r="C1975" s="3">
        <v>13</v>
      </c>
      <c r="D1975" s="3">
        <v>29</v>
      </c>
      <c r="E1975" s="3">
        <v>13</v>
      </c>
    </row>
    <row r="1976" spans="1:5" x14ac:dyDescent="0.25">
      <c r="A1976" s="6">
        <v>11042013</v>
      </c>
      <c r="B1976" s="3">
        <v>28</v>
      </c>
      <c r="C1976" s="3">
        <v>14</v>
      </c>
      <c r="D1976" s="3">
        <v>28</v>
      </c>
      <c r="E1976" s="3">
        <v>14</v>
      </c>
    </row>
    <row r="1977" spans="1:5" x14ac:dyDescent="0.25">
      <c r="A1977" s="6">
        <v>11071996</v>
      </c>
      <c r="B1977" s="3">
        <v>30</v>
      </c>
      <c r="C1977" s="3">
        <v>5</v>
      </c>
      <c r="D1977" s="3">
        <v>30</v>
      </c>
      <c r="E1977" s="3">
        <v>5</v>
      </c>
    </row>
    <row r="1978" spans="1:5" x14ac:dyDescent="0.25">
      <c r="A1978" s="6">
        <v>11072001</v>
      </c>
      <c r="B1978" s="3">
        <v>25</v>
      </c>
      <c r="C1978" s="3">
        <v>-2</v>
      </c>
      <c r="D1978" s="3">
        <v>25</v>
      </c>
      <c r="E1978" s="3">
        <v>-2</v>
      </c>
    </row>
    <row r="1979" spans="1:5" x14ac:dyDescent="0.25">
      <c r="A1979" s="6">
        <v>11072002</v>
      </c>
      <c r="B1979" s="3">
        <v>29</v>
      </c>
      <c r="C1979" s="3">
        <v>3</v>
      </c>
      <c r="D1979" s="3">
        <v>29</v>
      </c>
      <c r="E1979" s="3">
        <v>3</v>
      </c>
    </row>
    <row r="1980" spans="1:5" x14ac:dyDescent="0.25">
      <c r="A1980" s="6">
        <v>11141997</v>
      </c>
      <c r="B1980" s="3">
        <v>30</v>
      </c>
      <c r="C1980" s="3">
        <v>4</v>
      </c>
      <c r="D1980" s="3">
        <v>30</v>
      </c>
      <c r="E1980" s="3">
        <v>4</v>
      </c>
    </row>
    <row r="1981" spans="1:5" x14ac:dyDescent="0.25">
      <c r="A1981" s="6">
        <v>11151991</v>
      </c>
      <c r="B1981" s="3">
        <v>24</v>
      </c>
      <c r="C1981" s="3">
        <v>6</v>
      </c>
      <c r="D1981" s="3">
        <v>24</v>
      </c>
      <c r="E1981" s="3">
        <v>6</v>
      </c>
    </row>
    <row r="1982" spans="1:5" x14ac:dyDescent="0.25">
      <c r="A1982" s="6">
        <v>11161990</v>
      </c>
      <c r="B1982" s="3">
        <v>24</v>
      </c>
      <c r="C1982" s="3">
        <v>6</v>
      </c>
      <c r="D1982" s="3">
        <v>24</v>
      </c>
      <c r="E1982" s="3">
        <v>6</v>
      </c>
    </row>
    <row r="1983" spans="1:5" x14ac:dyDescent="0.25">
      <c r="A1983" s="6">
        <v>11162006</v>
      </c>
      <c r="B1983" s="3">
        <v>29</v>
      </c>
      <c r="C1983" s="3">
        <v>6</v>
      </c>
      <c r="D1983" s="3">
        <v>29</v>
      </c>
      <c r="E1983" s="3">
        <v>6</v>
      </c>
    </row>
    <row r="1984" spans="1:5" x14ac:dyDescent="0.25">
      <c r="A1984" s="6">
        <v>11172005</v>
      </c>
      <c r="B1984" s="3">
        <v>30</v>
      </c>
      <c r="C1984" s="3">
        <v>4</v>
      </c>
      <c r="D1984" s="3">
        <v>30</v>
      </c>
      <c r="E1984" s="3">
        <v>4</v>
      </c>
    </row>
    <row r="1985" spans="1:5" x14ac:dyDescent="0.25">
      <c r="A1985" s="6">
        <v>11202008</v>
      </c>
      <c r="B1985" s="3">
        <v>29</v>
      </c>
      <c r="C1985" s="3">
        <v>14</v>
      </c>
      <c r="D1985" s="3">
        <v>29</v>
      </c>
      <c r="E1985" s="3">
        <v>14</v>
      </c>
    </row>
    <row r="1986" spans="1:5" x14ac:dyDescent="0.25">
      <c r="A1986" s="6">
        <v>11252013</v>
      </c>
      <c r="B1986" s="3">
        <v>29</v>
      </c>
      <c r="C1986" s="3">
        <v>15</v>
      </c>
      <c r="D1986" s="3">
        <v>29</v>
      </c>
      <c r="E1986" s="3">
        <v>15</v>
      </c>
    </row>
    <row r="1987" spans="1:5" x14ac:dyDescent="0.25">
      <c r="A1987" s="6">
        <v>11262003</v>
      </c>
      <c r="B1987" s="3">
        <v>28</v>
      </c>
      <c r="C1987" s="3">
        <v>3</v>
      </c>
      <c r="D1987" s="3">
        <v>28</v>
      </c>
      <c r="E1987" s="3">
        <v>3</v>
      </c>
    </row>
    <row r="1988" spans="1:5" x14ac:dyDescent="0.25">
      <c r="A1988" s="6">
        <v>11271995</v>
      </c>
      <c r="B1988" s="3">
        <v>30</v>
      </c>
      <c r="C1988" s="3">
        <v>9</v>
      </c>
      <c r="D1988" s="3">
        <v>30</v>
      </c>
      <c r="E1988" s="3">
        <v>9</v>
      </c>
    </row>
    <row r="1989" spans="1:5" x14ac:dyDescent="0.25">
      <c r="A1989" s="6">
        <v>11291993</v>
      </c>
      <c r="B1989" s="3">
        <v>30</v>
      </c>
      <c r="C1989" s="3">
        <v>16</v>
      </c>
      <c r="D1989" s="3">
        <v>30</v>
      </c>
      <c r="E1989" s="3">
        <v>16</v>
      </c>
    </row>
    <row r="1990" spans="1:5" x14ac:dyDescent="0.25">
      <c r="A1990" s="6">
        <v>11291994</v>
      </c>
      <c r="B1990" s="3">
        <v>25</v>
      </c>
      <c r="C1990" s="3">
        <v>9</v>
      </c>
      <c r="D1990" s="3">
        <v>25</v>
      </c>
      <c r="E1990" s="3">
        <v>9</v>
      </c>
    </row>
    <row r="1991" spans="1:5" x14ac:dyDescent="0.25">
      <c r="A1991" s="6">
        <v>11292006</v>
      </c>
      <c r="B1991" s="3">
        <v>29</v>
      </c>
      <c r="C1991" s="3">
        <v>7</v>
      </c>
      <c r="D1991" s="3">
        <v>29</v>
      </c>
      <c r="E1991" s="3">
        <v>7</v>
      </c>
    </row>
    <row r="1992" spans="1:5" x14ac:dyDescent="0.25">
      <c r="A1992" s="6">
        <v>11292007</v>
      </c>
      <c r="B1992" s="3">
        <v>26</v>
      </c>
      <c r="C1992" s="3">
        <v>8</v>
      </c>
      <c r="D1992" s="3">
        <v>26</v>
      </c>
      <c r="E1992" s="3">
        <v>8</v>
      </c>
    </row>
    <row r="1993" spans="1:5" x14ac:dyDescent="0.25">
      <c r="A1993" s="6">
        <v>11301999</v>
      </c>
      <c r="B1993" s="3">
        <v>29</v>
      </c>
      <c r="C1993" s="3">
        <v>2</v>
      </c>
      <c r="D1993" s="3">
        <v>29</v>
      </c>
      <c r="E1993" s="3">
        <v>2</v>
      </c>
    </row>
    <row r="1994" spans="1:5" x14ac:dyDescent="0.25">
      <c r="A1994" s="6">
        <v>11302000</v>
      </c>
      <c r="B1994" s="3">
        <v>30</v>
      </c>
      <c r="C1994" s="3">
        <v>3</v>
      </c>
      <c r="D1994" s="3">
        <v>30</v>
      </c>
      <c r="E1994" s="3">
        <v>3</v>
      </c>
    </row>
    <row r="1995" spans="1:5" x14ac:dyDescent="0.25">
      <c r="A1995" s="6">
        <v>11302001</v>
      </c>
      <c r="B1995" s="3">
        <v>29</v>
      </c>
      <c r="C1995" s="3">
        <v>2</v>
      </c>
      <c r="D1995" s="3">
        <v>29</v>
      </c>
      <c r="E1995" s="3">
        <v>2</v>
      </c>
    </row>
    <row r="1996" spans="1:5" x14ac:dyDescent="0.25">
      <c r="A1996" s="6">
        <v>11302011</v>
      </c>
      <c r="B1996" s="3">
        <v>30</v>
      </c>
      <c r="C1996" s="3">
        <v>8</v>
      </c>
      <c r="D1996" s="3">
        <v>30</v>
      </c>
      <c r="E1996" s="3">
        <v>8</v>
      </c>
    </row>
    <row r="1997" spans="1:5" x14ac:dyDescent="0.25">
      <c r="A1997" s="6">
        <v>12012004</v>
      </c>
      <c r="B1997" s="3">
        <v>29</v>
      </c>
      <c r="C1997" s="3">
        <v>4</v>
      </c>
      <c r="D1997" s="3">
        <v>29</v>
      </c>
      <c r="E1997" s="3">
        <v>4</v>
      </c>
    </row>
    <row r="1998" spans="1:5" x14ac:dyDescent="0.25">
      <c r="A1998" s="6">
        <v>12012010</v>
      </c>
      <c r="B1998" s="3">
        <v>30</v>
      </c>
      <c r="C1998" s="3">
        <v>11</v>
      </c>
      <c r="D1998" s="3">
        <v>30</v>
      </c>
      <c r="E1998" s="3">
        <v>11</v>
      </c>
    </row>
    <row r="1999" spans="1:5" x14ac:dyDescent="0.25">
      <c r="A1999" s="6">
        <v>12021998</v>
      </c>
      <c r="B1999" s="3">
        <v>30</v>
      </c>
      <c r="C1999" s="3">
        <v>2</v>
      </c>
      <c r="D1999" s="3">
        <v>30</v>
      </c>
      <c r="E1999" s="3">
        <v>2</v>
      </c>
    </row>
    <row r="2000" spans="1:5" x14ac:dyDescent="0.25">
      <c r="A2000" s="6">
        <v>12022002</v>
      </c>
      <c r="B2000" s="3">
        <v>29</v>
      </c>
      <c r="C2000" s="3">
        <v>3</v>
      </c>
      <c r="D2000" s="3">
        <v>29</v>
      </c>
      <c r="E2000" s="3">
        <v>3</v>
      </c>
    </row>
    <row r="2001" spans="1:5" x14ac:dyDescent="0.25">
      <c r="A2001" s="6">
        <v>12031996</v>
      </c>
      <c r="B2001" s="3">
        <v>30</v>
      </c>
      <c r="C2001" s="3">
        <v>4</v>
      </c>
      <c r="D2001" s="3">
        <v>30</v>
      </c>
      <c r="E2001" s="3">
        <v>4</v>
      </c>
    </row>
    <row r="2002" spans="1:5" x14ac:dyDescent="0.25">
      <c r="A2002" s="6">
        <v>12032008</v>
      </c>
      <c r="B2002" s="3">
        <v>29</v>
      </c>
      <c r="C2002" s="3">
        <v>14</v>
      </c>
      <c r="D2002" s="3">
        <v>29</v>
      </c>
      <c r="E2002" s="3">
        <v>14</v>
      </c>
    </row>
    <row r="2003" spans="1:5" x14ac:dyDescent="0.25">
      <c r="A2003" s="6">
        <v>12062005</v>
      </c>
      <c r="B2003" s="3">
        <v>30</v>
      </c>
      <c r="C2003" s="3">
        <v>4</v>
      </c>
      <c r="D2003" s="3">
        <v>30</v>
      </c>
      <c r="E2003" s="3">
        <v>4</v>
      </c>
    </row>
    <row r="2004" spans="1:5" x14ac:dyDescent="0.25">
      <c r="A2004" s="6">
        <v>12062012</v>
      </c>
      <c r="B2004" s="3">
        <v>30</v>
      </c>
      <c r="C2004" s="3">
        <v>11</v>
      </c>
      <c r="D2004" s="3">
        <v>30</v>
      </c>
      <c r="E2004" s="3">
        <v>11</v>
      </c>
    </row>
    <row r="2005" spans="1:5" x14ac:dyDescent="0.25">
      <c r="A2005" s="6">
        <v>12091991</v>
      </c>
      <c r="B2005" s="3">
        <v>24</v>
      </c>
      <c r="C2005" s="3">
        <v>7</v>
      </c>
      <c r="D2005" s="3">
        <v>24</v>
      </c>
      <c r="E2005" s="3">
        <v>7</v>
      </c>
    </row>
    <row r="2006" spans="1:5" x14ac:dyDescent="0.25">
      <c r="A2006" s="6">
        <v>12201990</v>
      </c>
      <c r="B2006" s="3">
        <v>24</v>
      </c>
      <c r="C2006" s="3">
        <v>7</v>
      </c>
      <c r="D2006" s="3">
        <v>24</v>
      </c>
      <c r="E2006" s="3">
        <v>7</v>
      </c>
    </row>
    <row r="2007" spans="1:5" x14ac:dyDescent="0.25">
      <c r="A2007" s="6">
        <v>12202001</v>
      </c>
      <c r="B2007" s="3">
        <v>30</v>
      </c>
      <c r="C2007" s="3">
        <v>3</v>
      </c>
      <c r="D2007" s="3">
        <v>30</v>
      </c>
      <c r="E2007" s="3">
        <v>3</v>
      </c>
    </row>
    <row r="2008" spans="1:5" x14ac:dyDescent="0.25">
      <c r="A2008" s="6">
        <v>12202007</v>
      </c>
      <c r="B2008" s="3">
        <v>26</v>
      </c>
      <c r="C2008" s="3">
        <v>9</v>
      </c>
      <c r="D2008" s="3">
        <v>26</v>
      </c>
      <c r="E2008" s="3">
        <v>9</v>
      </c>
    </row>
    <row r="2009" spans="1:5" x14ac:dyDescent="0.25">
      <c r="A2009" s="6">
        <v>12212006</v>
      </c>
      <c r="B2009" s="3">
        <v>29</v>
      </c>
      <c r="C2009" s="3">
        <v>7</v>
      </c>
      <c r="D2009" s="3">
        <v>29</v>
      </c>
      <c r="E2009" s="3">
        <v>7</v>
      </c>
    </row>
    <row r="2010" spans="1:5" x14ac:dyDescent="0.25">
      <c r="A2010" s="6">
        <v>12222003</v>
      </c>
      <c r="B2010" s="3">
        <v>30</v>
      </c>
      <c r="C2010" s="3">
        <v>5</v>
      </c>
      <c r="D2010" s="3">
        <v>30</v>
      </c>
      <c r="E2010" s="3">
        <v>5</v>
      </c>
    </row>
    <row r="2011" spans="1:5" x14ac:dyDescent="0.25">
      <c r="A2011" s="6">
        <v>12261995</v>
      </c>
      <c r="B2011" s="3">
        <v>30</v>
      </c>
      <c r="C2011" s="3">
        <v>8</v>
      </c>
      <c r="D2011" s="3">
        <v>30</v>
      </c>
      <c r="E2011" s="3">
        <v>8</v>
      </c>
    </row>
    <row r="2012" spans="1:5" x14ac:dyDescent="0.25">
      <c r="A2012" s="6">
        <v>12262003</v>
      </c>
      <c r="B2012" s="3">
        <v>30</v>
      </c>
      <c r="C2012" s="3">
        <v>5</v>
      </c>
      <c r="D2012" s="3">
        <v>30</v>
      </c>
      <c r="E2012" s="3">
        <v>5</v>
      </c>
    </row>
    <row r="2013" spans="1:5" x14ac:dyDescent="0.25">
      <c r="A2013" s="6">
        <v>12271996</v>
      </c>
      <c r="B2013" s="3">
        <v>30</v>
      </c>
      <c r="C2013" s="3">
        <v>4</v>
      </c>
      <c r="D2013" s="3">
        <v>30</v>
      </c>
      <c r="E2013" s="3">
        <v>4</v>
      </c>
    </row>
    <row r="2014" spans="1:5" x14ac:dyDescent="0.25">
      <c r="A2014" s="6">
        <v>12281998</v>
      </c>
      <c r="B2014" s="3">
        <v>30</v>
      </c>
      <c r="C2014" s="3">
        <v>3</v>
      </c>
      <c r="D2014" s="3">
        <v>30</v>
      </c>
      <c r="E2014" s="3">
        <v>3</v>
      </c>
    </row>
    <row r="2015" spans="1:5" x14ac:dyDescent="0.25">
      <c r="A2015" s="6">
        <v>12282004</v>
      </c>
      <c r="B2015" s="3">
        <v>30</v>
      </c>
      <c r="C2015" s="3">
        <v>5</v>
      </c>
      <c r="D2015" s="3">
        <v>30</v>
      </c>
      <c r="E2015" s="3">
        <v>5</v>
      </c>
    </row>
    <row r="2016" spans="1:5" x14ac:dyDescent="0.25">
      <c r="A2016" s="6">
        <v>12291994</v>
      </c>
      <c r="B2016" s="3">
        <v>28</v>
      </c>
      <c r="C2016" s="3">
        <v>12</v>
      </c>
      <c r="D2016" s="3">
        <v>28</v>
      </c>
      <c r="E2016" s="3">
        <v>12</v>
      </c>
    </row>
    <row r="2017" spans="1:5" x14ac:dyDescent="0.25">
      <c r="A2017" s="6">
        <v>12301997</v>
      </c>
      <c r="B2017" s="3">
        <v>30</v>
      </c>
      <c r="C2017" s="3">
        <v>4</v>
      </c>
      <c r="D2017" s="3">
        <v>30</v>
      </c>
      <c r="E2017" s="3">
        <v>4</v>
      </c>
    </row>
    <row r="2018" spans="1:5" x14ac:dyDescent="0.25">
      <c r="A2018" s="6">
        <v>12302002</v>
      </c>
      <c r="B2018" s="3">
        <v>30</v>
      </c>
      <c r="C2018" s="3">
        <v>5</v>
      </c>
      <c r="D2018" s="3">
        <v>30</v>
      </c>
      <c r="E2018" s="3">
        <v>5</v>
      </c>
    </row>
    <row r="2019" spans="1:5" x14ac:dyDescent="0.25">
      <c r="A2019" s="6">
        <v>12302012</v>
      </c>
      <c r="B2019" s="3">
        <v>30</v>
      </c>
      <c r="C2019" s="3">
        <v>11</v>
      </c>
      <c r="D2019" s="3">
        <v>30</v>
      </c>
      <c r="E2019" s="3">
        <v>11</v>
      </c>
    </row>
    <row r="2020" spans="1:5" x14ac:dyDescent="0.25">
      <c r="A2020" s="6">
        <v>12311991</v>
      </c>
      <c r="B2020" s="3">
        <v>24</v>
      </c>
      <c r="C2020" s="3">
        <v>7</v>
      </c>
      <c r="D2020" s="3">
        <v>24</v>
      </c>
      <c r="E2020" s="3">
        <v>7</v>
      </c>
    </row>
    <row r="2021" spans="1:5" x14ac:dyDescent="0.25">
      <c r="A2021" s="6">
        <v>12311992</v>
      </c>
      <c r="B2021" s="3">
        <v>26</v>
      </c>
      <c r="C2021" s="3">
        <v>15</v>
      </c>
      <c r="D2021" s="3">
        <v>26</v>
      </c>
      <c r="E2021" s="3">
        <v>15</v>
      </c>
    </row>
    <row r="2022" spans="1:5" x14ac:dyDescent="0.25">
      <c r="A2022" s="5" t="s">
        <v>28</v>
      </c>
      <c r="B2022" s="3">
        <v>45</v>
      </c>
      <c r="C2022" s="3">
        <v>-51</v>
      </c>
      <c r="D2022" s="7"/>
      <c r="E2022" s="7"/>
    </row>
    <row r="2023" spans="1:5" x14ac:dyDescent="0.25">
      <c r="A2023" s="6">
        <v>1031992</v>
      </c>
      <c r="B2023" s="3">
        <v>2</v>
      </c>
      <c r="C2023" s="3">
        <v>-3</v>
      </c>
      <c r="D2023" s="3">
        <v>2</v>
      </c>
      <c r="E2023" s="3">
        <v>-3</v>
      </c>
    </row>
    <row r="2024" spans="1:5" x14ac:dyDescent="0.25">
      <c r="A2024" s="6">
        <v>1051993</v>
      </c>
      <c r="B2024" s="3">
        <v>3</v>
      </c>
      <c r="C2024" s="3">
        <v>-2</v>
      </c>
      <c r="D2024" s="3">
        <v>3</v>
      </c>
      <c r="E2024" s="3">
        <v>-2</v>
      </c>
    </row>
    <row r="2025" spans="1:5" x14ac:dyDescent="0.25">
      <c r="A2025" s="6">
        <v>2011993</v>
      </c>
      <c r="B2025" s="3">
        <v>4</v>
      </c>
      <c r="C2025" s="3">
        <v>-1</v>
      </c>
      <c r="D2025" s="3">
        <v>4</v>
      </c>
      <c r="E2025" s="3">
        <v>-1</v>
      </c>
    </row>
    <row r="2026" spans="1:5" x14ac:dyDescent="0.25">
      <c r="A2026" s="6">
        <v>2031992</v>
      </c>
      <c r="B2026" s="3">
        <v>2</v>
      </c>
      <c r="C2026" s="3">
        <v>-3</v>
      </c>
      <c r="D2026" s="3">
        <v>2</v>
      </c>
      <c r="E2026" s="3">
        <v>-3</v>
      </c>
    </row>
    <row r="2027" spans="1:5" x14ac:dyDescent="0.25">
      <c r="A2027" s="6">
        <v>3011991</v>
      </c>
      <c r="B2027" s="3">
        <v>-1</v>
      </c>
      <c r="C2027" s="3">
        <v>-6</v>
      </c>
      <c r="D2027" s="3">
        <v>-1</v>
      </c>
      <c r="E2027" s="3">
        <v>-6</v>
      </c>
    </row>
    <row r="2028" spans="1:5" x14ac:dyDescent="0.25">
      <c r="A2028" s="6">
        <v>3011993</v>
      </c>
      <c r="B2028" s="3">
        <v>5</v>
      </c>
      <c r="C2028" s="3">
        <v>0</v>
      </c>
      <c r="D2028" s="3">
        <v>5</v>
      </c>
      <c r="E2028" s="3">
        <v>0</v>
      </c>
    </row>
    <row r="2029" spans="1:5" x14ac:dyDescent="0.25">
      <c r="A2029" s="6">
        <v>4011991</v>
      </c>
      <c r="B2029" s="3">
        <v>2</v>
      </c>
      <c r="C2029" s="3">
        <v>-3</v>
      </c>
      <c r="D2029" s="3">
        <v>2</v>
      </c>
      <c r="E2029" s="3">
        <v>-3</v>
      </c>
    </row>
    <row r="2030" spans="1:5" x14ac:dyDescent="0.25">
      <c r="A2030" s="6">
        <v>4011993</v>
      </c>
      <c r="B2030" s="3">
        <v>4</v>
      </c>
      <c r="C2030" s="3">
        <v>-1</v>
      </c>
      <c r="D2030" s="3">
        <v>4</v>
      </c>
      <c r="E2030" s="3">
        <v>-1</v>
      </c>
    </row>
    <row r="2031" spans="1:5" x14ac:dyDescent="0.25">
      <c r="A2031" s="6">
        <v>4231991</v>
      </c>
      <c r="B2031" s="3">
        <v>3</v>
      </c>
      <c r="C2031" s="3">
        <v>-2</v>
      </c>
      <c r="D2031" s="3">
        <v>3</v>
      </c>
      <c r="E2031" s="3">
        <v>-2</v>
      </c>
    </row>
    <row r="2032" spans="1:5" x14ac:dyDescent="0.25">
      <c r="A2032" s="6">
        <v>5011991</v>
      </c>
      <c r="B2032" s="3">
        <v>3</v>
      </c>
      <c r="C2032" s="3">
        <v>-2</v>
      </c>
      <c r="D2032" s="3">
        <v>3</v>
      </c>
      <c r="E2032" s="3">
        <v>-2</v>
      </c>
    </row>
    <row r="2033" spans="1:5" x14ac:dyDescent="0.25">
      <c r="A2033" s="6">
        <v>5031991</v>
      </c>
      <c r="B2033" s="3">
        <v>3</v>
      </c>
      <c r="C2033" s="3">
        <v>-2</v>
      </c>
      <c r="D2033" s="3">
        <v>3</v>
      </c>
      <c r="E2033" s="3">
        <v>-2</v>
      </c>
    </row>
    <row r="2034" spans="1:5" x14ac:dyDescent="0.25">
      <c r="A2034" s="6">
        <v>5041993</v>
      </c>
      <c r="B2034" s="3">
        <v>4</v>
      </c>
      <c r="C2034" s="3">
        <v>-1</v>
      </c>
      <c r="D2034" s="3">
        <v>4</v>
      </c>
      <c r="E2034" s="3">
        <v>-1</v>
      </c>
    </row>
    <row r="2035" spans="1:5" x14ac:dyDescent="0.25">
      <c r="A2035" s="6">
        <v>6011993</v>
      </c>
      <c r="B2035" s="3">
        <v>3</v>
      </c>
      <c r="C2035" s="3">
        <v>-2</v>
      </c>
      <c r="D2035" s="3">
        <v>3</v>
      </c>
      <c r="E2035" s="3">
        <v>-2</v>
      </c>
    </row>
    <row r="2036" spans="1:5" x14ac:dyDescent="0.25">
      <c r="A2036" s="6">
        <v>7011993</v>
      </c>
      <c r="B2036" s="3">
        <v>1</v>
      </c>
      <c r="C2036" s="3">
        <v>-4</v>
      </c>
      <c r="D2036" s="3">
        <v>1</v>
      </c>
      <c r="E2036" s="3">
        <v>-4</v>
      </c>
    </row>
    <row r="2037" spans="1:5" x14ac:dyDescent="0.25">
      <c r="A2037" s="6">
        <v>8011993</v>
      </c>
      <c r="B2037" s="3">
        <v>3</v>
      </c>
      <c r="C2037" s="3">
        <v>-1</v>
      </c>
      <c r="D2037" s="3">
        <v>3</v>
      </c>
      <c r="E2037" s="3">
        <v>-1</v>
      </c>
    </row>
    <row r="2038" spans="1:5" x14ac:dyDescent="0.25">
      <c r="A2038" s="6">
        <v>10011992</v>
      </c>
      <c r="B2038" s="3">
        <v>1</v>
      </c>
      <c r="C2038" s="3">
        <v>-3</v>
      </c>
      <c r="D2038" s="3">
        <v>1</v>
      </c>
      <c r="E2038" s="3">
        <v>-3</v>
      </c>
    </row>
    <row r="2039" spans="1:5" x14ac:dyDescent="0.25">
      <c r="A2039" s="6">
        <v>11011991</v>
      </c>
      <c r="B2039" s="3">
        <v>2</v>
      </c>
      <c r="C2039" s="3">
        <v>-2</v>
      </c>
      <c r="D2039" s="3">
        <v>2</v>
      </c>
      <c r="E2039" s="3">
        <v>-2</v>
      </c>
    </row>
    <row r="2040" spans="1:5" x14ac:dyDescent="0.25">
      <c r="A2040" s="6">
        <v>11031992</v>
      </c>
      <c r="B2040" s="3">
        <v>2</v>
      </c>
      <c r="C2040" s="3">
        <v>-2</v>
      </c>
      <c r="D2040" s="3">
        <v>2</v>
      </c>
      <c r="E2040" s="3">
        <v>-2</v>
      </c>
    </row>
    <row r="2041" spans="1:5" x14ac:dyDescent="0.25">
      <c r="A2041" s="6">
        <v>12011992</v>
      </c>
      <c r="B2041" s="3">
        <v>1</v>
      </c>
      <c r="C2041" s="3">
        <v>-4</v>
      </c>
      <c r="D2041" s="3">
        <v>1</v>
      </c>
      <c r="E2041" s="3">
        <v>-4</v>
      </c>
    </row>
    <row r="2042" spans="1:5" x14ac:dyDescent="0.25">
      <c r="A2042" s="6">
        <v>12171990</v>
      </c>
      <c r="B2042" s="3">
        <v>-2</v>
      </c>
      <c r="C2042" s="3">
        <v>-7</v>
      </c>
      <c r="D2042" s="3">
        <v>-2</v>
      </c>
      <c r="E2042" s="3">
        <v>-7</v>
      </c>
    </row>
    <row r="2043" spans="1:5" x14ac:dyDescent="0.25">
      <c r="A2043" s="5" t="s">
        <v>65</v>
      </c>
      <c r="B2043" s="3">
        <v>9340</v>
      </c>
      <c r="C2043" s="3">
        <v>-974</v>
      </c>
      <c r="D2043" s="7"/>
      <c r="E2043" s="7"/>
    </row>
    <row r="2044" spans="1:5" x14ac:dyDescent="0.25">
      <c r="A2044" s="6">
        <v>1041991</v>
      </c>
      <c r="B2044" s="3">
        <v>34</v>
      </c>
      <c r="C2044" s="3">
        <v>-6</v>
      </c>
      <c r="D2044" s="3">
        <v>34</v>
      </c>
      <c r="E2044" s="3">
        <v>-6</v>
      </c>
    </row>
    <row r="2045" spans="1:5" x14ac:dyDescent="0.25">
      <c r="A2045" s="6">
        <v>1052000</v>
      </c>
      <c r="B2045" s="3">
        <v>36</v>
      </c>
      <c r="C2045" s="3">
        <v>-4</v>
      </c>
      <c r="D2045" s="3">
        <v>36</v>
      </c>
      <c r="E2045" s="3">
        <v>-4</v>
      </c>
    </row>
    <row r="2046" spans="1:5" x14ac:dyDescent="0.25">
      <c r="A2046" s="6">
        <v>1052010</v>
      </c>
      <c r="B2046" s="3">
        <v>36</v>
      </c>
      <c r="C2046" s="3">
        <v>-5</v>
      </c>
      <c r="D2046" s="3">
        <v>36</v>
      </c>
      <c r="E2046" s="3">
        <v>-5</v>
      </c>
    </row>
    <row r="2047" spans="1:5" x14ac:dyDescent="0.25">
      <c r="A2047" s="6">
        <v>1052011</v>
      </c>
      <c r="B2047" s="3">
        <v>37</v>
      </c>
      <c r="C2047" s="3">
        <v>-4</v>
      </c>
      <c r="D2047" s="3">
        <v>37</v>
      </c>
      <c r="E2047" s="3">
        <v>-4</v>
      </c>
    </row>
    <row r="2048" spans="1:5" x14ac:dyDescent="0.25">
      <c r="A2048" s="6">
        <v>1061992</v>
      </c>
      <c r="B2048" s="3">
        <v>35</v>
      </c>
      <c r="C2048" s="3">
        <v>4</v>
      </c>
      <c r="D2048" s="3">
        <v>35</v>
      </c>
      <c r="E2048" s="3">
        <v>4</v>
      </c>
    </row>
    <row r="2049" spans="1:5" x14ac:dyDescent="0.25">
      <c r="A2049" s="6">
        <v>1061994</v>
      </c>
      <c r="B2049" s="3">
        <v>37</v>
      </c>
      <c r="C2049" s="3">
        <v>-3</v>
      </c>
      <c r="D2049" s="3">
        <v>37</v>
      </c>
      <c r="E2049" s="3">
        <v>-3</v>
      </c>
    </row>
    <row r="2050" spans="1:5" x14ac:dyDescent="0.25">
      <c r="A2050" s="6">
        <v>1062006</v>
      </c>
      <c r="B2050" s="3">
        <v>37</v>
      </c>
      <c r="C2050" s="3">
        <v>-5</v>
      </c>
      <c r="D2050" s="3">
        <v>37</v>
      </c>
      <c r="E2050" s="3">
        <v>-5</v>
      </c>
    </row>
    <row r="2051" spans="1:5" x14ac:dyDescent="0.25">
      <c r="A2051" s="6">
        <v>1082008</v>
      </c>
      <c r="B2051" s="3">
        <v>36</v>
      </c>
      <c r="C2051" s="3">
        <v>-4</v>
      </c>
      <c r="D2051" s="3">
        <v>36</v>
      </c>
      <c r="E2051" s="3">
        <v>-4</v>
      </c>
    </row>
    <row r="2052" spans="1:5" x14ac:dyDescent="0.25">
      <c r="A2052" s="6">
        <v>1102008</v>
      </c>
      <c r="B2052" s="3">
        <v>37</v>
      </c>
      <c r="C2052" s="3">
        <v>-3</v>
      </c>
      <c r="D2052" s="3">
        <v>37</v>
      </c>
      <c r="E2052" s="3">
        <v>-3</v>
      </c>
    </row>
    <row r="2053" spans="1:5" x14ac:dyDescent="0.25">
      <c r="A2053" s="6">
        <v>1201994</v>
      </c>
      <c r="B2053" s="3">
        <v>37</v>
      </c>
      <c r="C2053" s="3">
        <v>-3</v>
      </c>
      <c r="D2053" s="3">
        <v>37</v>
      </c>
      <c r="E2053" s="3">
        <v>-3</v>
      </c>
    </row>
    <row r="2054" spans="1:5" x14ac:dyDescent="0.25">
      <c r="A2054" s="6">
        <v>1251993</v>
      </c>
      <c r="B2054" s="3">
        <v>38</v>
      </c>
      <c r="C2054" s="3">
        <v>5</v>
      </c>
      <c r="D2054" s="3">
        <v>38</v>
      </c>
      <c r="E2054" s="3">
        <v>5</v>
      </c>
    </row>
    <row r="2055" spans="1:5" x14ac:dyDescent="0.25">
      <c r="A2055" s="6">
        <v>1251998</v>
      </c>
      <c r="B2055" s="3">
        <v>38</v>
      </c>
      <c r="C2055" s="3">
        <v>-4</v>
      </c>
      <c r="D2055" s="3">
        <v>38</v>
      </c>
      <c r="E2055" s="3">
        <v>-4</v>
      </c>
    </row>
    <row r="2056" spans="1:5" x14ac:dyDescent="0.25">
      <c r="A2056" s="6">
        <v>1262004</v>
      </c>
      <c r="B2056" s="3">
        <v>36</v>
      </c>
      <c r="C2056" s="3">
        <v>-6</v>
      </c>
      <c r="D2056" s="3">
        <v>36</v>
      </c>
      <c r="E2056" s="3">
        <v>-6</v>
      </c>
    </row>
    <row r="2057" spans="1:5" x14ac:dyDescent="0.25">
      <c r="A2057" s="6">
        <v>1272011</v>
      </c>
      <c r="B2057" s="3">
        <v>36</v>
      </c>
      <c r="C2057" s="3">
        <v>-5</v>
      </c>
      <c r="D2057" s="3">
        <v>36</v>
      </c>
      <c r="E2057" s="3">
        <v>-5</v>
      </c>
    </row>
    <row r="2058" spans="1:5" x14ac:dyDescent="0.25">
      <c r="A2058" s="6">
        <v>1291998</v>
      </c>
      <c r="B2058" s="3">
        <v>37</v>
      </c>
      <c r="C2058" s="3">
        <v>-5</v>
      </c>
      <c r="D2058" s="3">
        <v>37</v>
      </c>
      <c r="E2058" s="3">
        <v>-5</v>
      </c>
    </row>
    <row r="2059" spans="1:5" x14ac:dyDescent="0.25">
      <c r="A2059" s="6">
        <v>1291999</v>
      </c>
      <c r="B2059" s="3">
        <v>36</v>
      </c>
      <c r="C2059" s="3">
        <v>-2</v>
      </c>
      <c r="D2059" s="3">
        <v>36</v>
      </c>
      <c r="E2059" s="3">
        <v>-2</v>
      </c>
    </row>
    <row r="2060" spans="1:5" x14ac:dyDescent="0.25">
      <c r="A2060" s="6">
        <v>1292010</v>
      </c>
      <c r="B2060" s="3">
        <v>37</v>
      </c>
      <c r="C2060" s="3">
        <v>-4</v>
      </c>
      <c r="D2060" s="3">
        <v>37</v>
      </c>
      <c r="E2060" s="3">
        <v>-4</v>
      </c>
    </row>
    <row r="2061" spans="1:5" x14ac:dyDescent="0.25">
      <c r="A2061" s="6">
        <v>1302002</v>
      </c>
      <c r="B2061" s="3">
        <v>36</v>
      </c>
      <c r="C2061" s="3">
        <v>-6</v>
      </c>
      <c r="D2061" s="3">
        <v>36</v>
      </c>
      <c r="E2061" s="3">
        <v>-6</v>
      </c>
    </row>
    <row r="2062" spans="1:5" x14ac:dyDescent="0.25">
      <c r="A2062" s="6">
        <v>1302003</v>
      </c>
      <c r="B2062" s="3">
        <v>36</v>
      </c>
      <c r="C2062" s="3">
        <v>-6</v>
      </c>
      <c r="D2062" s="3">
        <v>36</v>
      </c>
      <c r="E2062" s="3">
        <v>-6</v>
      </c>
    </row>
    <row r="2063" spans="1:5" x14ac:dyDescent="0.25">
      <c r="A2063" s="6">
        <v>1302009</v>
      </c>
      <c r="B2063" s="3">
        <v>36</v>
      </c>
      <c r="C2063" s="3">
        <v>-3</v>
      </c>
      <c r="D2063" s="3">
        <v>36</v>
      </c>
      <c r="E2063" s="3">
        <v>-3</v>
      </c>
    </row>
    <row r="2064" spans="1:5" x14ac:dyDescent="0.25">
      <c r="A2064" s="6">
        <v>1311997</v>
      </c>
      <c r="B2064" s="3">
        <v>38</v>
      </c>
      <c r="C2064" s="3">
        <v>-2</v>
      </c>
      <c r="D2064" s="3">
        <v>38</v>
      </c>
      <c r="E2064" s="3">
        <v>-2</v>
      </c>
    </row>
    <row r="2065" spans="1:5" x14ac:dyDescent="0.25">
      <c r="A2065" s="6">
        <v>1312000</v>
      </c>
      <c r="B2065" s="3">
        <v>37</v>
      </c>
      <c r="C2065" s="3">
        <v>-4</v>
      </c>
      <c r="D2065" s="3">
        <v>37</v>
      </c>
      <c r="E2065" s="3">
        <v>-4</v>
      </c>
    </row>
    <row r="2066" spans="1:5" x14ac:dyDescent="0.25">
      <c r="A2066" s="6">
        <v>2012006</v>
      </c>
      <c r="B2066" s="3">
        <v>36</v>
      </c>
      <c r="C2066" s="3">
        <v>-6</v>
      </c>
      <c r="D2066" s="3">
        <v>36</v>
      </c>
      <c r="E2066" s="3">
        <v>-6</v>
      </c>
    </row>
    <row r="2067" spans="1:5" x14ac:dyDescent="0.25">
      <c r="A2067" s="6">
        <v>2012008</v>
      </c>
      <c r="B2067" s="3">
        <v>37</v>
      </c>
      <c r="C2067" s="3">
        <v>-2</v>
      </c>
      <c r="D2067" s="3">
        <v>37</v>
      </c>
      <c r="E2067" s="3">
        <v>-2</v>
      </c>
    </row>
    <row r="2068" spans="1:5" x14ac:dyDescent="0.25">
      <c r="A2068" s="6">
        <v>2022001</v>
      </c>
      <c r="B2068" s="3">
        <v>36</v>
      </c>
      <c r="C2068" s="3">
        <v>-6</v>
      </c>
      <c r="D2068" s="3">
        <v>36</v>
      </c>
      <c r="E2068" s="3">
        <v>-6</v>
      </c>
    </row>
    <row r="2069" spans="1:5" x14ac:dyDescent="0.25">
      <c r="A2069" s="6">
        <v>2051992</v>
      </c>
      <c r="B2069" s="3">
        <v>36</v>
      </c>
      <c r="C2069" s="3">
        <v>5</v>
      </c>
      <c r="D2069" s="3">
        <v>36</v>
      </c>
      <c r="E2069" s="3">
        <v>5</v>
      </c>
    </row>
    <row r="2070" spans="1:5" x14ac:dyDescent="0.25">
      <c r="A2070" s="6">
        <v>2052007</v>
      </c>
      <c r="B2070" s="3">
        <v>36</v>
      </c>
      <c r="C2070" s="3">
        <v>-6</v>
      </c>
      <c r="D2070" s="3">
        <v>36</v>
      </c>
      <c r="E2070" s="3">
        <v>-6</v>
      </c>
    </row>
    <row r="2071" spans="1:5" x14ac:dyDescent="0.25">
      <c r="A2071" s="6">
        <v>2071996</v>
      </c>
      <c r="B2071" s="3">
        <v>37</v>
      </c>
      <c r="C2071" s="3">
        <v>-4</v>
      </c>
      <c r="D2071" s="3">
        <v>37</v>
      </c>
      <c r="E2071" s="3">
        <v>-4</v>
      </c>
    </row>
    <row r="2072" spans="1:5" x14ac:dyDescent="0.25">
      <c r="A2072" s="6">
        <v>2081991</v>
      </c>
      <c r="B2072" s="3">
        <v>35</v>
      </c>
      <c r="C2072" s="3">
        <v>-5</v>
      </c>
      <c r="D2072" s="3">
        <v>35</v>
      </c>
      <c r="E2072" s="3">
        <v>-5</v>
      </c>
    </row>
    <row r="2073" spans="1:5" x14ac:dyDescent="0.25">
      <c r="A2073" s="6">
        <v>2092005</v>
      </c>
      <c r="B2073" s="3">
        <v>36</v>
      </c>
      <c r="C2073" s="3">
        <v>-6</v>
      </c>
      <c r="D2073" s="3">
        <v>36</v>
      </c>
      <c r="E2073" s="3">
        <v>-6</v>
      </c>
    </row>
    <row r="2074" spans="1:5" x14ac:dyDescent="0.25">
      <c r="A2074" s="6">
        <v>2222005</v>
      </c>
      <c r="B2074" s="3">
        <v>37</v>
      </c>
      <c r="C2074" s="3">
        <v>-5</v>
      </c>
      <c r="D2074" s="3">
        <v>37</v>
      </c>
      <c r="E2074" s="3">
        <v>-5</v>
      </c>
    </row>
    <row r="2075" spans="1:5" x14ac:dyDescent="0.25">
      <c r="A2075" s="6">
        <v>2231994</v>
      </c>
      <c r="B2075" s="3">
        <v>37</v>
      </c>
      <c r="C2075" s="3">
        <v>-4</v>
      </c>
      <c r="D2075" s="3">
        <v>37</v>
      </c>
      <c r="E2075" s="3">
        <v>-4</v>
      </c>
    </row>
    <row r="2076" spans="1:5" x14ac:dyDescent="0.25">
      <c r="A2076" s="6">
        <v>2232004</v>
      </c>
      <c r="B2076" s="3">
        <v>37</v>
      </c>
      <c r="C2076" s="3">
        <v>-5</v>
      </c>
      <c r="D2076" s="3">
        <v>37</v>
      </c>
      <c r="E2076" s="3">
        <v>-5</v>
      </c>
    </row>
    <row r="2077" spans="1:5" x14ac:dyDescent="0.25">
      <c r="A2077" s="6">
        <v>2241999</v>
      </c>
      <c r="B2077" s="3">
        <v>36</v>
      </c>
      <c r="C2077" s="3">
        <v>-1</v>
      </c>
      <c r="D2077" s="3">
        <v>36</v>
      </c>
      <c r="E2077" s="3">
        <v>-1</v>
      </c>
    </row>
    <row r="2078" spans="1:5" x14ac:dyDescent="0.25">
      <c r="A2078" s="6">
        <v>2242003</v>
      </c>
      <c r="B2078" s="3">
        <v>36</v>
      </c>
      <c r="C2078" s="3">
        <v>-6</v>
      </c>
      <c r="D2078" s="3">
        <v>36</v>
      </c>
      <c r="E2078" s="3">
        <v>-6</v>
      </c>
    </row>
    <row r="2079" spans="1:5" x14ac:dyDescent="0.25">
      <c r="A2079" s="6">
        <v>2252000</v>
      </c>
      <c r="B2079" s="3">
        <v>37</v>
      </c>
      <c r="C2079" s="3">
        <v>-4</v>
      </c>
      <c r="D2079" s="3">
        <v>37</v>
      </c>
      <c r="E2079" s="3">
        <v>-4</v>
      </c>
    </row>
    <row r="2080" spans="1:5" x14ac:dyDescent="0.25">
      <c r="A2080" s="6">
        <v>2252009</v>
      </c>
      <c r="B2080" s="3">
        <v>37</v>
      </c>
      <c r="C2080" s="3">
        <v>-2</v>
      </c>
      <c r="D2080" s="3">
        <v>37</v>
      </c>
      <c r="E2080" s="3">
        <v>-2</v>
      </c>
    </row>
    <row r="2081" spans="1:5" x14ac:dyDescent="0.25">
      <c r="A2081" s="6">
        <v>2261996</v>
      </c>
      <c r="B2081" s="3">
        <v>37</v>
      </c>
      <c r="C2081" s="3">
        <v>-4</v>
      </c>
      <c r="D2081" s="3">
        <v>37</v>
      </c>
      <c r="E2081" s="3">
        <v>-4</v>
      </c>
    </row>
    <row r="2082" spans="1:5" x14ac:dyDescent="0.25">
      <c r="A2082" s="6">
        <v>2261998</v>
      </c>
      <c r="B2082" s="3">
        <v>38</v>
      </c>
      <c r="C2082" s="3">
        <v>-3</v>
      </c>
      <c r="D2082" s="3">
        <v>38</v>
      </c>
      <c r="E2082" s="3">
        <v>-3</v>
      </c>
    </row>
    <row r="2083" spans="1:5" x14ac:dyDescent="0.25">
      <c r="A2083" s="6">
        <v>2271995</v>
      </c>
      <c r="B2083" s="3">
        <v>36</v>
      </c>
      <c r="C2083" s="3">
        <v>-3</v>
      </c>
      <c r="D2083" s="3">
        <v>36</v>
      </c>
      <c r="E2083" s="3">
        <v>-3</v>
      </c>
    </row>
    <row r="2084" spans="1:5" x14ac:dyDescent="0.25">
      <c r="A2084" s="6">
        <v>2271997</v>
      </c>
      <c r="B2084" s="3">
        <v>36</v>
      </c>
      <c r="C2084" s="3">
        <v>-3</v>
      </c>
      <c r="D2084" s="3">
        <v>36</v>
      </c>
      <c r="E2084" s="3">
        <v>-3</v>
      </c>
    </row>
    <row r="2085" spans="1:5" x14ac:dyDescent="0.25">
      <c r="A2085" s="6">
        <v>2272007</v>
      </c>
      <c r="B2085" s="3">
        <v>37</v>
      </c>
      <c r="C2085" s="3">
        <v>-5</v>
      </c>
      <c r="D2085" s="3">
        <v>37</v>
      </c>
      <c r="E2085" s="3">
        <v>-5</v>
      </c>
    </row>
    <row r="2086" spans="1:5" x14ac:dyDescent="0.25">
      <c r="A2086" s="6">
        <v>2282001</v>
      </c>
      <c r="B2086" s="3">
        <v>37</v>
      </c>
      <c r="C2086" s="3">
        <v>-5</v>
      </c>
      <c r="D2086" s="3">
        <v>37</v>
      </c>
      <c r="E2086" s="3">
        <v>-5</v>
      </c>
    </row>
    <row r="2087" spans="1:5" x14ac:dyDescent="0.25">
      <c r="A2087" s="6">
        <v>2282011</v>
      </c>
      <c r="B2087" s="3">
        <v>37</v>
      </c>
      <c r="C2087" s="3">
        <v>-4</v>
      </c>
      <c r="D2087" s="3">
        <v>37</v>
      </c>
      <c r="E2087" s="3">
        <v>-4</v>
      </c>
    </row>
    <row r="2088" spans="1:5" x14ac:dyDescent="0.25">
      <c r="A2088" s="6">
        <v>2292008</v>
      </c>
      <c r="B2088" s="3">
        <v>37</v>
      </c>
      <c r="C2088" s="3">
        <v>-2</v>
      </c>
      <c r="D2088" s="3">
        <v>37</v>
      </c>
      <c r="E2088" s="3">
        <v>-2</v>
      </c>
    </row>
    <row r="2089" spans="1:5" x14ac:dyDescent="0.25">
      <c r="A2089" s="6">
        <v>3021992</v>
      </c>
      <c r="B2089" s="3">
        <v>37</v>
      </c>
      <c r="C2089" s="3">
        <v>6</v>
      </c>
      <c r="D2089" s="3">
        <v>37</v>
      </c>
      <c r="E2089" s="3">
        <v>6</v>
      </c>
    </row>
    <row r="2090" spans="1:5" x14ac:dyDescent="0.25">
      <c r="A2090" s="6">
        <v>3022006</v>
      </c>
      <c r="B2090" s="3">
        <v>37</v>
      </c>
      <c r="C2090" s="3">
        <v>-5</v>
      </c>
      <c r="D2090" s="3">
        <v>37</v>
      </c>
      <c r="E2090" s="3">
        <v>-5</v>
      </c>
    </row>
    <row r="2091" spans="1:5" x14ac:dyDescent="0.25">
      <c r="A2091" s="6">
        <v>3031993</v>
      </c>
      <c r="B2091" s="3">
        <v>38</v>
      </c>
      <c r="C2091" s="3">
        <v>4</v>
      </c>
      <c r="D2091" s="3">
        <v>38</v>
      </c>
      <c r="E2091" s="3">
        <v>4</v>
      </c>
    </row>
    <row r="2092" spans="1:5" x14ac:dyDescent="0.25">
      <c r="A2092" s="6">
        <v>3042002</v>
      </c>
      <c r="B2092" s="3">
        <v>36</v>
      </c>
      <c r="C2092" s="3">
        <v>-6</v>
      </c>
      <c r="D2092" s="3">
        <v>36</v>
      </c>
      <c r="E2092" s="3">
        <v>-6</v>
      </c>
    </row>
    <row r="2093" spans="1:5" x14ac:dyDescent="0.25">
      <c r="A2093" s="6">
        <v>3042010</v>
      </c>
      <c r="B2093" s="3">
        <v>37</v>
      </c>
      <c r="C2093" s="3">
        <v>-4</v>
      </c>
      <c r="D2093" s="3">
        <v>37</v>
      </c>
      <c r="E2093" s="3">
        <v>-4</v>
      </c>
    </row>
    <row r="2094" spans="1:5" x14ac:dyDescent="0.25">
      <c r="A2094" s="6">
        <v>3051991</v>
      </c>
      <c r="B2094" s="3">
        <v>35</v>
      </c>
      <c r="C2094" s="3">
        <v>-5</v>
      </c>
      <c r="D2094" s="3">
        <v>35</v>
      </c>
      <c r="E2094" s="3">
        <v>-5</v>
      </c>
    </row>
    <row r="2095" spans="1:5" x14ac:dyDescent="0.25">
      <c r="A2095" s="6">
        <v>3161995</v>
      </c>
      <c r="B2095" s="3">
        <v>37</v>
      </c>
      <c r="C2095" s="3">
        <v>-2</v>
      </c>
      <c r="D2095" s="3">
        <v>37</v>
      </c>
      <c r="E2095" s="3">
        <v>-2</v>
      </c>
    </row>
    <row r="2096" spans="1:5" x14ac:dyDescent="0.25">
      <c r="A2096" s="6">
        <v>3201991</v>
      </c>
      <c r="B2096" s="3">
        <v>36</v>
      </c>
      <c r="C2096" s="3">
        <v>-4</v>
      </c>
      <c r="D2096" s="3">
        <v>36</v>
      </c>
      <c r="E2096" s="3">
        <v>-4</v>
      </c>
    </row>
    <row r="2097" spans="1:5" x14ac:dyDescent="0.25">
      <c r="A2097" s="6">
        <v>3212008</v>
      </c>
      <c r="B2097" s="3">
        <v>36</v>
      </c>
      <c r="C2097" s="3">
        <v>-3</v>
      </c>
      <c r="D2097" s="3">
        <v>36</v>
      </c>
      <c r="E2097" s="3">
        <v>-3</v>
      </c>
    </row>
    <row r="2098" spans="1:5" x14ac:dyDescent="0.25">
      <c r="A2098" s="6">
        <v>3221991</v>
      </c>
      <c r="B2098" s="3">
        <v>36</v>
      </c>
      <c r="C2098" s="3">
        <v>-4</v>
      </c>
      <c r="D2098" s="3">
        <v>36</v>
      </c>
      <c r="E2098" s="3">
        <v>-4</v>
      </c>
    </row>
    <row r="2099" spans="1:5" x14ac:dyDescent="0.25">
      <c r="A2099" s="6">
        <v>3231994</v>
      </c>
      <c r="B2099" s="3">
        <v>37</v>
      </c>
      <c r="C2099" s="3">
        <v>-4</v>
      </c>
      <c r="D2099" s="3">
        <v>37</v>
      </c>
      <c r="E2099" s="3">
        <v>-4</v>
      </c>
    </row>
    <row r="2100" spans="1:5" x14ac:dyDescent="0.25">
      <c r="A2100" s="6">
        <v>3251991</v>
      </c>
      <c r="B2100" s="3">
        <v>37</v>
      </c>
      <c r="C2100" s="3">
        <v>-2</v>
      </c>
      <c r="D2100" s="3">
        <v>37</v>
      </c>
      <c r="E2100" s="3">
        <v>-2</v>
      </c>
    </row>
    <row r="2101" spans="1:5" x14ac:dyDescent="0.25">
      <c r="A2101" s="6">
        <v>3262002</v>
      </c>
      <c r="B2101" s="3">
        <v>36</v>
      </c>
      <c r="C2101" s="3">
        <v>-6</v>
      </c>
      <c r="D2101" s="3">
        <v>36</v>
      </c>
      <c r="E2101" s="3">
        <v>-6</v>
      </c>
    </row>
    <row r="2102" spans="1:5" x14ac:dyDescent="0.25">
      <c r="A2102" s="6">
        <v>3262003</v>
      </c>
      <c r="B2102" s="3">
        <v>36</v>
      </c>
      <c r="C2102" s="3">
        <v>-6</v>
      </c>
      <c r="D2102" s="3">
        <v>36</v>
      </c>
      <c r="E2102" s="3">
        <v>-6</v>
      </c>
    </row>
    <row r="2103" spans="1:5" x14ac:dyDescent="0.25">
      <c r="A2103" s="6">
        <v>3272007</v>
      </c>
      <c r="B2103" s="3">
        <v>35</v>
      </c>
      <c r="C2103" s="3">
        <v>-7</v>
      </c>
      <c r="D2103" s="3">
        <v>35</v>
      </c>
      <c r="E2103" s="3">
        <v>-7</v>
      </c>
    </row>
    <row r="2104" spans="1:5" x14ac:dyDescent="0.25">
      <c r="A2104" s="6">
        <v>3281997</v>
      </c>
      <c r="B2104" s="3">
        <v>36</v>
      </c>
      <c r="C2104" s="3">
        <v>-3</v>
      </c>
      <c r="D2104" s="3">
        <v>36</v>
      </c>
      <c r="E2104" s="3">
        <v>-3</v>
      </c>
    </row>
    <row r="2105" spans="1:5" x14ac:dyDescent="0.25">
      <c r="A2105" s="6">
        <v>3291995</v>
      </c>
      <c r="B2105" s="3">
        <v>38</v>
      </c>
      <c r="C2105" s="3">
        <v>-1</v>
      </c>
      <c r="D2105" s="3">
        <v>38</v>
      </c>
      <c r="E2105" s="3">
        <v>-1</v>
      </c>
    </row>
    <row r="2106" spans="1:5" x14ac:dyDescent="0.25">
      <c r="A2106" s="6">
        <v>3291996</v>
      </c>
      <c r="B2106" s="3">
        <v>37</v>
      </c>
      <c r="C2106" s="3">
        <v>-4</v>
      </c>
      <c r="D2106" s="3">
        <v>37</v>
      </c>
      <c r="E2106" s="3">
        <v>-4</v>
      </c>
    </row>
    <row r="2107" spans="1:5" x14ac:dyDescent="0.25">
      <c r="A2107" s="6">
        <v>3292006</v>
      </c>
      <c r="B2107" s="3">
        <v>36</v>
      </c>
      <c r="C2107" s="3">
        <v>-6</v>
      </c>
      <c r="D2107" s="3">
        <v>36</v>
      </c>
      <c r="E2107" s="3">
        <v>-6</v>
      </c>
    </row>
    <row r="2108" spans="1:5" x14ac:dyDescent="0.25">
      <c r="A2108" s="6">
        <v>3302005</v>
      </c>
      <c r="B2108" s="3">
        <v>37</v>
      </c>
      <c r="C2108" s="3">
        <v>-5</v>
      </c>
      <c r="D2108" s="3">
        <v>37</v>
      </c>
      <c r="E2108" s="3">
        <v>-5</v>
      </c>
    </row>
    <row r="2109" spans="1:5" x14ac:dyDescent="0.25">
      <c r="A2109" s="6">
        <v>3302009</v>
      </c>
      <c r="B2109" s="3">
        <v>37</v>
      </c>
      <c r="C2109" s="3">
        <v>-3</v>
      </c>
      <c r="D2109" s="3">
        <v>37</v>
      </c>
      <c r="E2109" s="3">
        <v>-3</v>
      </c>
    </row>
    <row r="2110" spans="1:5" x14ac:dyDescent="0.25">
      <c r="A2110" s="6">
        <v>3302010</v>
      </c>
      <c r="B2110" s="3">
        <v>37</v>
      </c>
      <c r="C2110" s="3">
        <v>-4</v>
      </c>
      <c r="D2110" s="3">
        <v>37</v>
      </c>
      <c r="E2110" s="3">
        <v>-4</v>
      </c>
    </row>
    <row r="2111" spans="1:5" x14ac:dyDescent="0.25">
      <c r="A2111" s="6">
        <v>3311998</v>
      </c>
      <c r="B2111" s="3">
        <v>37</v>
      </c>
      <c r="C2111" s="3">
        <v>-3</v>
      </c>
      <c r="D2111" s="3">
        <v>37</v>
      </c>
      <c r="E2111" s="3">
        <v>-3</v>
      </c>
    </row>
    <row r="2112" spans="1:5" x14ac:dyDescent="0.25">
      <c r="A2112" s="6">
        <v>4012004</v>
      </c>
      <c r="B2112" s="3">
        <v>36</v>
      </c>
      <c r="C2112" s="3">
        <v>-6</v>
      </c>
      <c r="D2112" s="3">
        <v>36</v>
      </c>
      <c r="E2112" s="3">
        <v>-6</v>
      </c>
    </row>
    <row r="2113" spans="1:5" x14ac:dyDescent="0.25">
      <c r="A2113" s="6">
        <v>4012011</v>
      </c>
      <c r="B2113" s="3">
        <v>37</v>
      </c>
      <c r="C2113" s="3">
        <v>-4</v>
      </c>
      <c r="D2113" s="3">
        <v>37</v>
      </c>
      <c r="E2113" s="3">
        <v>-4</v>
      </c>
    </row>
    <row r="2114" spans="1:5" x14ac:dyDescent="0.25">
      <c r="A2114" s="6">
        <v>4021991</v>
      </c>
      <c r="B2114" s="3">
        <v>37</v>
      </c>
      <c r="C2114" s="3">
        <v>-2</v>
      </c>
      <c r="D2114" s="3">
        <v>37</v>
      </c>
      <c r="E2114" s="3">
        <v>-2</v>
      </c>
    </row>
    <row r="2115" spans="1:5" x14ac:dyDescent="0.25">
      <c r="A2115" s="6">
        <v>4021992</v>
      </c>
      <c r="B2115" s="3">
        <v>37</v>
      </c>
      <c r="C2115" s="3">
        <v>6</v>
      </c>
      <c r="D2115" s="3">
        <v>37</v>
      </c>
      <c r="E2115" s="3">
        <v>6</v>
      </c>
    </row>
    <row r="2116" spans="1:5" x14ac:dyDescent="0.25">
      <c r="A2116" s="6">
        <v>4021993</v>
      </c>
      <c r="B2116" s="3">
        <v>37</v>
      </c>
      <c r="C2116" s="3">
        <v>2</v>
      </c>
      <c r="D2116" s="3">
        <v>37</v>
      </c>
      <c r="E2116" s="3">
        <v>2</v>
      </c>
    </row>
    <row r="2117" spans="1:5" x14ac:dyDescent="0.25">
      <c r="A2117" s="6">
        <v>4021999</v>
      </c>
      <c r="B2117" s="3">
        <v>36</v>
      </c>
      <c r="C2117" s="3">
        <v>-1</v>
      </c>
      <c r="D2117" s="3">
        <v>36</v>
      </c>
      <c r="E2117" s="3">
        <v>-1</v>
      </c>
    </row>
    <row r="2118" spans="1:5" x14ac:dyDescent="0.25">
      <c r="A2118" s="6">
        <v>4032000</v>
      </c>
      <c r="B2118" s="3">
        <v>36</v>
      </c>
      <c r="C2118" s="3">
        <v>-5</v>
      </c>
      <c r="D2118" s="3">
        <v>36</v>
      </c>
      <c r="E2118" s="3">
        <v>-5</v>
      </c>
    </row>
    <row r="2119" spans="1:5" x14ac:dyDescent="0.25">
      <c r="A2119" s="6">
        <v>4052001</v>
      </c>
      <c r="B2119" s="3">
        <v>36</v>
      </c>
      <c r="C2119" s="3">
        <v>-6</v>
      </c>
      <c r="D2119" s="3">
        <v>36</v>
      </c>
      <c r="E2119" s="3">
        <v>-6</v>
      </c>
    </row>
    <row r="2120" spans="1:5" x14ac:dyDescent="0.25">
      <c r="A2120" s="6">
        <v>4091991</v>
      </c>
      <c r="B2120" s="3">
        <v>37</v>
      </c>
      <c r="C2120" s="3">
        <v>-2</v>
      </c>
      <c r="D2120" s="3">
        <v>37</v>
      </c>
      <c r="E2120" s="3">
        <v>-2</v>
      </c>
    </row>
    <row r="2121" spans="1:5" x14ac:dyDescent="0.25">
      <c r="A2121" s="6">
        <v>4181991</v>
      </c>
      <c r="B2121" s="3">
        <v>37</v>
      </c>
      <c r="C2121" s="3">
        <v>-2</v>
      </c>
      <c r="D2121" s="3">
        <v>37</v>
      </c>
      <c r="E2121" s="3">
        <v>-2</v>
      </c>
    </row>
    <row r="2122" spans="1:5" x14ac:dyDescent="0.25">
      <c r="A2122" s="6">
        <v>4252000</v>
      </c>
      <c r="B2122" s="3">
        <v>36</v>
      </c>
      <c r="C2122" s="3">
        <v>-5</v>
      </c>
      <c r="D2122" s="3">
        <v>36</v>
      </c>
      <c r="E2122" s="3">
        <v>-5</v>
      </c>
    </row>
    <row r="2123" spans="1:5" x14ac:dyDescent="0.25">
      <c r="A2123" s="6">
        <v>4261995</v>
      </c>
      <c r="B2123" s="3">
        <v>37</v>
      </c>
      <c r="C2123" s="3">
        <v>-2</v>
      </c>
      <c r="D2123" s="3">
        <v>37</v>
      </c>
      <c r="E2123" s="3">
        <v>-2</v>
      </c>
    </row>
    <row r="2124" spans="1:5" x14ac:dyDescent="0.25">
      <c r="A2124" s="6">
        <v>4262002</v>
      </c>
      <c r="B2124" s="3">
        <v>36</v>
      </c>
      <c r="C2124" s="3">
        <v>-6</v>
      </c>
      <c r="D2124" s="3">
        <v>36</v>
      </c>
      <c r="E2124" s="3">
        <v>-6</v>
      </c>
    </row>
    <row r="2125" spans="1:5" x14ac:dyDescent="0.25">
      <c r="A2125" s="6">
        <v>4262006</v>
      </c>
      <c r="B2125" s="3">
        <v>36</v>
      </c>
      <c r="C2125" s="3">
        <v>-6</v>
      </c>
      <c r="D2125" s="3">
        <v>36</v>
      </c>
      <c r="E2125" s="3">
        <v>-6</v>
      </c>
    </row>
    <row r="2126" spans="1:5" x14ac:dyDescent="0.25">
      <c r="A2126" s="6">
        <v>4271994</v>
      </c>
      <c r="B2126" s="3">
        <v>37</v>
      </c>
      <c r="C2126" s="3">
        <v>-4</v>
      </c>
      <c r="D2126" s="3">
        <v>37</v>
      </c>
      <c r="E2126" s="3">
        <v>-4</v>
      </c>
    </row>
    <row r="2127" spans="1:5" x14ac:dyDescent="0.25">
      <c r="A2127" s="6">
        <v>4281997</v>
      </c>
      <c r="B2127" s="3">
        <v>37</v>
      </c>
      <c r="C2127" s="3">
        <v>-3</v>
      </c>
      <c r="D2127" s="3">
        <v>37</v>
      </c>
      <c r="E2127" s="3">
        <v>-3</v>
      </c>
    </row>
    <row r="2128" spans="1:5" x14ac:dyDescent="0.25">
      <c r="A2128" s="6">
        <v>4282008</v>
      </c>
      <c r="B2128" s="3">
        <v>36</v>
      </c>
      <c r="C2128" s="3">
        <v>-3</v>
      </c>
      <c r="D2128" s="3">
        <v>36</v>
      </c>
      <c r="E2128" s="3">
        <v>-3</v>
      </c>
    </row>
    <row r="2129" spans="1:5" x14ac:dyDescent="0.25">
      <c r="A2129" s="6">
        <v>4291996</v>
      </c>
      <c r="B2129" s="3">
        <v>37</v>
      </c>
      <c r="C2129" s="3">
        <v>-4</v>
      </c>
      <c r="D2129" s="3">
        <v>37</v>
      </c>
      <c r="E2129" s="3">
        <v>-4</v>
      </c>
    </row>
    <row r="2130" spans="1:5" x14ac:dyDescent="0.25">
      <c r="A2130" s="6">
        <v>4292003</v>
      </c>
      <c r="B2130" s="3">
        <v>36</v>
      </c>
      <c r="C2130" s="3">
        <v>-6</v>
      </c>
      <c r="D2130" s="3">
        <v>36</v>
      </c>
      <c r="E2130" s="3">
        <v>-6</v>
      </c>
    </row>
    <row r="2131" spans="1:5" x14ac:dyDescent="0.25">
      <c r="A2131" s="6">
        <v>4292010</v>
      </c>
      <c r="B2131" s="3">
        <v>37</v>
      </c>
      <c r="C2131" s="3">
        <v>-4</v>
      </c>
      <c r="D2131" s="3">
        <v>37</v>
      </c>
      <c r="E2131" s="3">
        <v>-4</v>
      </c>
    </row>
    <row r="2132" spans="1:5" x14ac:dyDescent="0.25">
      <c r="A2132" s="6">
        <v>4301999</v>
      </c>
      <c r="B2132" s="3">
        <v>36</v>
      </c>
      <c r="C2132" s="3">
        <v>-2</v>
      </c>
      <c r="D2132" s="3">
        <v>36</v>
      </c>
      <c r="E2132" s="3">
        <v>-2</v>
      </c>
    </row>
    <row r="2133" spans="1:5" x14ac:dyDescent="0.25">
      <c r="A2133" s="6">
        <v>4302004</v>
      </c>
      <c r="B2133" s="3">
        <v>36</v>
      </c>
      <c r="C2133" s="3">
        <v>-6</v>
      </c>
      <c r="D2133" s="3">
        <v>36</v>
      </c>
      <c r="E2133" s="3">
        <v>-6</v>
      </c>
    </row>
    <row r="2134" spans="1:5" x14ac:dyDescent="0.25">
      <c r="A2134" s="6">
        <v>5012001</v>
      </c>
      <c r="B2134" s="3">
        <v>36</v>
      </c>
      <c r="C2134" s="3">
        <v>-6</v>
      </c>
      <c r="D2134" s="3">
        <v>36</v>
      </c>
      <c r="E2134" s="3">
        <v>-6</v>
      </c>
    </row>
    <row r="2135" spans="1:5" x14ac:dyDescent="0.25">
      <c r="A2135" s="6">
        <v>5012007</v>
      </c>
      <c r="B2135" s="3">
        <v>36</v>
      </c>
      <c r="C2135" s="3">
        <v>-6</v>
      </c>
      <c r="D2135" s="3">
        <v>36</v>
      </c>
      <c r="E2135" s="3">
        <v>-6</v>
      </c>
    </row>
    <row r="2136" spans="1:5" x14ac:dyDescent="0.25">
      <c r="A2136" s="6">
        <v>5012009</v>
      </c>
      <c r="B2136" s="3">
        <v>36</v>
      </c>
      <c r="C2136" s="3">
        <v>-4</v>
      </c>
      <c r="D2136" s="3">
        <v>36</v>
      </c>
      <c r="E2136" s="3">
        <v>-4</v>
      </c>
    </row>
    <row r="2137" spans="1:5" x14ac:dyDescent="0.25">
      <c r="A2137" s="6">
        <v>5022005</v>
      </c>
      <c r="B2137" s="3">
        <v>36</v>
      </c>
      <c r="C2137" s="3">
        <v>-6</v>
      </c>
      <c r="D2137" s="3">
        <v>36</v>
      </c>
      <c r="E2137" s="3">
        <v>-6</v>
      </c>
    </row>
    <row r="2138" spans="1:5" x14ac:dyDescent="0.25">
      <c r="A2138" s="6">
        <v>5022011</v>
      </c>
      <c r="B2138" s="3">
        <v>37</v>
      </c>
      <c r="C2138" s="3">
        <v>-4</v>
      </c>
      <c r="D2138" s="3">
        <v>37</v>
      </c>
      <c r="E2138" s="3">
        <v>-4</v>
      </c>
    </row>
    <row r="2139" spans="1:5" x14ac:dyDescent="0.25">
      <c r="A2139" s="6">
        <v>5041993</v>
      </c>
      <c r="B2139" s="3">
        <v>37</v>
      </c>
      <c r="C2139" s="3">
        <v>1</v>
      </c>
      <c r="D2139" s="3">
        <v>37</v>
      </c>
      <c r="E2139" s="3">
        <v>1</v>
      </c>
    </row>
    <row r="2140" spans="1:5" x14ac:dyDescent="0.25">
      <c r="A2140" s="6">
        <v>5061991</v>
      </c>
      <c r="B2140" s="3">
        <v>37</v>
      </c>
      <c r="C2140" s="3">
        <v>-1</v>
      </c>
      <c r="D2140" s="3">
        <v>37</v>
      </c>
      <c r="E2140" s="3">
        <v>-1</v>
      </c>
    </row>
    <row r="2141" spans="1:5" x14ac:dyDescent="0.25">
      <c r="A2141" s="6">
        <v>5081992</v>
      </c>
      <c r="B2141" s="3">
        <v>37</v>
      </c>
      <c r="C2141" s="3">
        <v>6</v>
      </c>
      <c r="D2141" s="3">
        <v>37</v>
      </c>
      <c r="E2141" s="3">
        <v>6</v>
      </c>
    </row>
    <row r="2142" spans="1:5" x14ac:dyDescent="0.25">
      <c r="A2142" s="6">
        <v>5121998</v>
      </c>
      <c r="B2142" s="3">
        <v>36</v>
      </c>
      <c r="C2142" s="3">
        <v>-3</v>
      </c>
      <c r="D2142" s="3">
        <v>36</v>
      </c>
      <c r="E2142" s="3">
        <v>-3</v>
      </c>
    </row>
    <row r="2143" spans="1:5" x14ac:dyDescent="0.25">
      <c r="A2143" s="6">
        <v>5242001</v>
      </c>
      <c r="B2143" s="3">
        <v>36</v>
      </c>
      <c r="C2143" s="3">
        <v>-6</v>
      </c>
      <c r="D2143" s="3">
        <v>36</v>
      </c>
      <c r="E2143" s="3">
        <v>-6</v>
      </c>
    </row>
    <row r="2144" spans="1:5" x14ac:dyDescent="0.25">
      <c r="A2144" s="6">
        <v>5252006</v>
      </c>
      <c r="B2144" s="3">
        <v>36</v>
      </c>
      <c r="C2144" s="3">
        <v>-6</v>
      </c>
      <c r="D2144" s="3">
        <v>36</v>
      </c>
      <c r="E2144" s="3">
        <v>-6</v>
      </c>
    </row>
    <row r="2145" spans="1:5" x14ac:dyDescent="0.25">
      <c r="A2145" s="6">
        <v>5262005</v>
      </c>
      <c r="B2145" s="3">
        <v>36</v>
      </c>
      <c r="C2145" s="3">
        <v>-6</v>
      </c>
      <c r="D2145" s="3">
        <v>36</v>
      </c>
      <c r="E2145" s="3">
        <v>-6</v>
      </c>
    </row>
    <row r="2146" spans="1:5" x14ac:dyDescent="0.25">
      <c r="A2146" s="6">
        <v>5272003</v>
      </c>
      <c r="B2146" s="3">
        <v>36</v>
      </c>
      <c r="C2146" s="3">
        <v>-6</v>
      </c>
      <c r="D2146" s="3">
        <v>36</v>
      </c>
      <c r="E2146" s="3">
        <v>-6</v>
      </c>
    </row>
    <row r="2147" spans="1:5" x14ac:dyDescent="0.25">
      <c r="A2147" s="6">
        <v>5272004</v>
      </c>
      <c r="B2147" s="3">
        <v>36</v>
      </c>
      <c r="C2147" s="3">
        <v>-6</v>
      </c>
      <c r="D2147" s="3">
        <v>36</v>
      </c>
      <c r="E2147" s="3">
        <v>-6</v>
      </c>
    </row>
    <row r="2148" spans="1:5" x14ac:dyDescent="0.25">
      <c r="A2148" s="6">
        <v>5281994</v>
      </c>
      <c r="B2148" s="3">
        <v>37</v>
      </c>
      <c r="C2148" s="3">
        <v>-4</v>
      </c>
      <c r="D2148" s="3">
        <v>37</v>
      </c>
      <c r="E2148" s="3">
        <v>-4</v>
      </c>
    </row>
    <row r="2149" spans="1:5" x14ac:dyDescent="0.25">
      <c r="A2149" s="6">
        <v>5282002</v>
      </c>
      <c r="B2149" s="3">
        <v>36</v>
      </c>
      <c r="C2149" s="3">
        <v>-6</v>
      </c>
      <c r="D2149" s="3">
        <v>36</v>
      </c>
      <c r="E2149" s="3">
        <v>-6</v>
      </c>
    </row>
    <row r="2150" spans="1:5" x14ac:dyDescent="0.25">
      <c r="A2150" s="6">
        <v>5291996</v>
      </c>
      <c r="B2150" s="3">
        <v>37</v>
      </c>
      <c r="C2150" s="3">
        <v>-4</v>
      </c>
      <c r="D2150" s="3">
        <v>37</v>
      </c>
      <c r="E2150" s="3">
        <v>-4</v>
      </c>
    </row>
    <row r="2151" spans="1:5" x14ac:dyDescent="0.25">
      <c r="A2151" s="6">
        <v>5291997</v>
      </c>
      <c r="B2151" s="3">
        <v>36</v>
      </c>
      <c r="C2151" s="3">
        <v>-5</v>
      </c>
      <c r="D2151" s="3">
        <v>36</v>
      </c>
      <c r="E2151" s="3">
        <v>-5</v>
      </c>
    </row>
    <row r="2152" spans="1:5" x14ac:dyDescent="0.25">
      <c r="A2152" s="6">
        <v>5301995</v>
      </c>
      <c r="B2152" s="3">
        <v>37</v>
      </c>
      <c r="C2152" s="3">
        <v>-2</v>
      </c>
      <c r="D2152" s="3">
        <v>37</v>
      </c>
      <c r="E2152" s="3">
        <v>-2</v>
      </c>
    </row>
    <row r="2153" spans="1:5" x14ac:dyDescent="0.25">
      <c r="A2153" s="6">
        <v>5302008</v>
      </c>
      <c r="B2153" s="3">
        <v>36</v>
      </c>
      <c r="C2153" s="3">
        <v>-2</v>
      </c>
      <c r="D2153" s="3">
        <v>36</v>
      </c>
      <c r="E2153" s="3">
        <v>-2</v>
      </c>
    </row>
    <row r="2154" spans="1:5" x14ac:dyDescent="0.25">
      <c r="A2154" s="6">
        <v>5312000</v>
      </c>
      <c r="B2154" s="3">
        <v>36</v>
      </c>
      <c r="C2154" s="3">
        <v>-5</v>
      </c>
      <c r="D2154" s="3">
        <v>36</v>
      </c>
      <c r="E2154" s="3">
        <v>-5</v>
      </c>
    </row>
    <row r="2155" spans="1:5" x14ac:dyDescent="0.25">
      <c r="A2155" s="6">
        <v>5312007</v>
      </c>
      <c r="B2155" s="3">
        <v>36</v>
      </c>
      <c r="C2155" s="3">
        <v>-6</v>
      </c>
      <c r="D2155" s="3">
        <v>36</v>
      </c>
      <c r="E2155" s="3">
        <v>-6</v>
      </c>
    </row>
    <row r="2156" spans="1:5" x14ac:dyDescent="0.25">
      <c r="A2156" s="6">
        <v>6011998</v>
      </c>
      <c r="B2156" s="3">
        <v>36</v>
      </c>
      <c r="C2156" s="3">
        <v>-3</v>
      </c>
      <c r="D2156" s="3">
        <v>36</v>
      </c>
      <c r="E2156" s="3">
        <v>-3</v>
      </c>
    </row>
    <row r="2157" spans="1:5" x14ac:dyDescent="0.25">
      <c r="A2157" s="6">
        <v>6011999</v>
      </c>
      <c r="B2157" s="3">
        <v>36</v>
      </c>
      <c r="C2157" s="3">
        <v>-2</v>
      </c>
      <c r="D2157" s="3">
        <v>36</v>
      </c>
      <c r="E2157" s="3">
        <v>-2</v>
      </c>
    </row>
    <row r="2158" spans="1:5" x14ac:dyDescent="0.25">
      <c r="A2158" s="6">
        <v>6012009</v>
      </c>
      <c r="B2158" s="3">
        <v>36</v>
      </c>
      <c r="C2158" s="3">
        <v>-4</v>
      </c>
      <c r="D2158" s="3">
        <v>36</v>
      </c>
      <c r="E2158" s="3">
        <v>-4</v>
      </c>
    </row>
    <row r="2159" spans="1:5" x14ac:dyDescent="0.25">
      <c r="A2159" s="6">
        <v>6032011</v>
      </c>
      <c r="B2159" s="3">
        <v>37</v>
      </c>
      <c r="C2159" s="3">
        <v>-4</v>
      </c>
      <c r="D2159" s="3">
        <v>37</v>
      </c>
      <c r="E2159" s="3">
        <v>-4</v>
      </c>
    </row>
    <row r="2160" spans="1:5" x14ac:dyDescent="0.25">
      <c r="A2160" s="6">
        <v>6042010</v>
      </c>
      <c r="B2160" s="3">
        <v>37</v>
      </c>
      <c r="C2160" s="3">
        <v>-4</v>
      </c>
      <c r="D2160" s="3">
        <v>37</v>
      </c>
      <c r="E2160" s="3">
        <v>-4</v>
      </c>
    </row>
    <row r="2161" spans="1:5" x14ac:dyDescent="0.25">
      <c r="A2161" s="6">
        <v>6061991</v>
      </c>
      <c r="B2161" s="3">
        <v>36</v>
      </c>
      <c r="C2161" s="3">
        <v>-1</v>
      </c>
      <c r="D2161" s="3">
        <v>36</v>
      </c>
      <c r="E2161" s="3">
        <v>-1</v>
      </c>
    </row>
    <row r="2162" spans="1:5" x14ac:dyDescent="0.25">
      <c r="A2162" s="6">
        <v>6091992</v>
      </c>
      <c r="B2162" s="3">
        <v>36</v>
      </c>
      <c r="C2162" s="3">
        <v>5</v>
      </c>
      <c r="D2162" s="3">
        <v>36</v>
      </c>
      <c r="E2162" s="3">
        <v>5</v>
      </c>
    </row>
    <row r="2163" spans="1:5" x14ac:dyDescent="0.25">
      <c r="A2163" s="6">
        <v>6091993</v>
      </c>
      <c r="B2163" s="3">
        <v>37</v>
      </c>
      <c r="C2163" s="3">
        <v>0</v>
      </c>
      <c r="D2163" s="3">
        <v>37</v>
      </c>
      <c r="E2163" s="3">
        <v>0</v>
      </c>
    </row>
    <row r="2164" spans="1:5" x14ac:dyDescent="0.25">
      <c r="A2164" s="6">
        <v>6242009</v>
      </c>
      <c r="B2164" s="3">
        <v>36</v>
      </c>
      <c r="C2164" s="3">
        <v>-4</v>
      </c>
      <c r="D2164" s="3">
        <v>36</v>
      </c>
      <c r="E2164" s="3">
        <v>-4</v>
      </c>
    </row>
    <row r="2165" spans="1:5" x14ac:dyDescent="0.25">
      <c r="A2165" s="6">
        <v>6252002</v>
      </c>
      <c r="B2165" s="3">
        <v>36</v>
      </c>
      <c r="C2165" s="3">
        <v>-6</v>
      </c>
      <c r="D2165" s="3">
        <v>36</v>
      </c>
      <c r="E2165" s="3">
        <v>-6</v>
      </c>
    </row>
    <row r="2166" spans="1:5" x14ac:dyDescent="0.25">
      <c r="A2166" s="6">
        <v>6262003</v>
      </c>
      <c r="B2166" s="3">
        <v>36</v>
      </c>
      <c r="C2166" s="3">
        <v>-6</v>
      </c>
      <c r="D2166" s="3">
        <v>36</v>
      </c>
      <c r="E2166" s="3">
        <v>-6</v>
      </c>
    </row>
    <row r="2167" spans="1:5" x14ac:dyDescent="0.25">
      <c r="A2167" s="6">
        <v>6272007</v>
      </c>
      <c r="B2167" s="3">
        <v>36</v>
      </c>
      <c r="C2167" s="3">
        <v>-6</v>
      </c>
      <c r="D2167" s="3">
        <v>36</v>
      </c>
      <c r="E2167" s="3">
        <v>-6</v>
      </c>
    </row>
    <row r="2168" spans="1:5" x14ac:dyDescent="0.25">
      <c r="A2168" s="6">
        <v>6282000</v>
      </c>
      <c r="B2168" s="3">
        <v>36</v>
      </c>
      <c r="C2168" s="3">
        <v>-5</v>
      </c>
      <c r="D2168" s="3">
        <v>36</v>
      </c>
      <c r="E2168" s="3">
        <v>-5</v>
      </c>
    </row>
    <row r="2169" spans="1:5" x14ac:dyDescent="0.25">
      <c r="A2169" s="6">
        <v>6282011</v>
      </c>
      <c r="B2169" s="3">
        <v>36</v>
      </c>
      <c r="C2169" s="3">
        <v>-5</v>
      </c>
      <c r="D2169" s="3">
        <v>36</v>
      </c>
      <c r="E2169" s="3">
        <v>-5</v>
      </c>
    </row>
    <row r="2170" spans="1:5" x14ac:dyDescent="0.25">
      <c r="A2170" s="6">
        <v>6291993</v>
      </c>
      <c r="B2170" s="3">
        <v>37</v>
      </c>
      <c r="C2170" s="3">
        <v>0</v>
      </c>
      <c r="D2170" s="3">
        <v>37</v>
      </c>
      <c r="E2170" s="3">
        <v>0</v>
      </c>
    </row>
    <row r="2171" spans="1:5" x14ac:dyDescent="0.25">
      <c r="A2171" s="6">
        <v>6291994</v>
      </c>
      <c r="B2171" s="3">
        <v>36</v>
      </c>
      <c r="C2171" s="3">
        <v>-6</v>
      </c>
      <c r="D2171" s="3">
        <v>36</v>
      </c>
      <c r="E2171" s="3">
        <v>-6</v>
      </c>
    </row>
    <row r="2172" spans="1:5" x14ac:dyDescent="0.25">
      <c r="A2172" s="6">
        <v>6292004</v>
      </c>
      <c r="B2172" s="3">
        <v>36</v>
      </c>
      <c r="C2172" s="3">
        <v>-6</v>
      </c>
      <c r="D2172" s="3">
        <v>36</v>
      </c>
      <c r="E2172" s="3">
        <v>-6</v>
      </c>
    </row>
    <row r="2173" spans="1:5" x14ac:dyDescent="0.25">
      <c r="A2173" s="6">
        <v>6301995</v>
      </c>
      <c r="B2173" s="3">
        <v>37</v>
      </c>
      <c r="C2173" s="3">
        <v>-1</v>
      </c>
      <c r="D2173" s="3">
        <v>37</v>
      </c>
      <c r="E2173" s="3">
        <v>-1</v>
      </c>
    </row>
    <row r="2174" spans="1:5" x14ac:dyDescent="0.25">
      <c r="A2174" s="6">
        <v>6302005</v>
      </c>
      <c r="B2174" s="3">
        <v>36</v>
      </c>
      <c r="C2174" s="3">
        <v>-6</v>
      </c>
      <c r="D2174" s="3">
        <v>36</v>
      </c>
      <c r="E2174" s="3">
        <v>-6</v>
      </c>
    </row>
    <row r="2175" spans="1:5" x14ac:dyDescent="0.25">
      <c r="A2175" s="6">
        <v>6302010</v>
      </c>
      <c r="B2175" s="3">
        <v>36</v>
      </c>
      <c r="C2175" s="3">
        <v>-5</v>
      </c>
      <c r="D2175" s="3">
        <v>36</v>
      </c>
      <c r="E2175" s="3">
        <v>-5</v>
      </c>
    </row>
    <row r="2176" spans="1:5" x14ac:dyDescent="0.25">
      <c r="A2176" s="6">
        <v>7011996</v>
      </c>
      <c r="B2176" s="3">
        <v>37</v>
      </c>
      <c r="C2176" s="3">
        <v>-4</v>
      </c>
      <c r="D2176" s="3">
        <v>37</v>
      </c>
      <c r="E2176" s="3">
        <v>-4</v>
      </c>
    </row>
    <row r="2177" spans="1:5" x14ac:dyDescent="0.25">
      <c r="A2177" s="6">
        <v>7011998</v>
      </c>
      <c r="B2177" s="3">
        <v>36</v>
      </c>
      <c r="C2177" s="3">
        <v>-3</v>
      </c>
      <c r="D2177" s="3">
        <v>36</v>
      </c>
      <c r="E2177" s="3">
        <v>-3</v>
      </c>
    </row>
    <row r="2178" spans="1:5" x14ac:dyDescent="0.25">
      <c r="A2178" s="6">
        <v>7011999</v>
      </c>
      <c r="B2178" s="3">
        <v>36</v>
      </c>
      <c r="C2178" s="3">
        <v>-3</v>
      </c>
      <c r="D2178" s="3">
        <v>36</v>
      </c>
      <c r="E2178" s="3">
        <v>-3</v>
      </c>
    </row>
    <row r="2179" spans="1:5" x14ac:dyDescent="0.25">
      <c r="A2179" s="6">
        <v>7022008</v>
      </c>
      <c r="B2179" s="3">
        <v>36</v>
      </c>
      <c r="C2179" s="3">
        <v>-2</v>
      </c>
      <c r="D2179" s="3">
        <v>36</v>
      </c>
      <c r="E2179" s="3">
        <v>-2</v>
      </c>
    </row>
    <row r="2180" spans="1:5" x14ac:dyDescent="0.25">
      <c r="A2180" s="6">
        <v>7051991</v>
      </c>
      <c r="B2180" s="3">
        <v>36</v>
      </c>
      <c r="C2180" s="3">
        <v>0</v>
      </c>
      <c r="D2180" s="3">
        <v>36</v>
      </c>
      <c r="E2180" s="3">
        <v>0</v>
      </c>
    </row>
    <row r="2181" spans="1:5" x14ac:dyDescent="0.25">
      <c r="A2181" s="6">
        <v>7062006</v>
      </c>
      <c r="B2181" s="3">
        <v>36</v>
      </c>
      <c r="C2181" s="3">
        <v>-6</v>
      </c>
      <c r="D2181" s="3">
        <v>36</v>
      </c>
      <c r="E2181" s="3">
        <v>-6</v>
      </c>
    </row>
    <row r="2182" spans="1:5" x14ac:dyDescent="0.25">
      <c r="A2182" s="6">
        <v>7071992</v>
      </c>
      <c r="B2182" s="3">
        <v>36</v>
      </c>
      <c r="C2182" s="3">
        <v>5</v>
      </c>
      <c r="D2182" s="3">
        <v>36</v>
      </c>
      <c r="E2182" s="3">
        <v>5</v>
      </c>
    </row>
    <row r="2183" spans="1:5" x14ac:dyDescent="0.25">
      <c r="A2183" s="6">
        <v>7091997</v>
      </c>
      <c r="B2183" s="3">
        <v>36</v>
      </c>
      <c r="C2183" s="3">
        <v>-5</v>
      </c>
      <c r="D2183" s="3">
        <v>36</v>
      </c>
      <c r="E2183" s="3">
        <v>-5</v>
      </c>
    </row>
    <row r="2184" spans="1:5" x14ac:dyDescent="0.25">
      <c r="A2184" s="6">
        <v>7092001</v>
      </c>
      <c r="B2184" s="3">
        <v>36</v>
      </c>
      <c r="C2184" s="3">
        <v>-6</v>
      </c>
      <c r="D2184" s="3">
        <v>36</v>
      </c>
      <c r="E2184" s="3">
        <v>-6</v>
      </c>
    </row>
    <row r="2185" spans="1:5" x14ac:dyDescent="0.25">
      <c r="A2185" s="6">
        <v>7232001</v>
      </c>
      <c r="B2185" s="3">
        <v>36</v>
      </c>
      <c r="C2185" s="3">
        <v>-6</v>
      </c>
      <c r="D2185" s="3">
        <v>36</v>
      </c>
      <c r="E2185" s="3">
        <v>-6</v>
      </c>
    </row>
    <row r="2186" spans="1:5" x14ac:dyDescent="0.25">
      <c r="A2186" s="6">
        <v>7251996</v>
      </c>
      <c r="B2186" s="3">
        <v>37</v>
      </c>
      <c r="C2186" s="3">
        <v>-4</v>
      </c>
      <c r="D2186" s="3">
        <v>37</v>
      </c>
      <c r="E2186" s="3">
        <v>-4</v>
      </c>
    </row>
    <row r="2187" spans="1:5" x14ac:dyDescent="0.25">
      <c r="A2187" s="6">
        <v>7271994</v>
      </c>
      <c r="B2187" s="3">
        <v>36</v>
      </c>
      <c r="C2187" s="3">
        <v>-5</v>
      </c>
      <c r="D2187" s="3">
        <v>36</v>
      </c>
      <c r="E2187" s="3">
        <v>-5</v>
      </c>
    </row>
    <row r="2188" spans="1:5" x14ac:dyDescent="0.25">
      <c r="A2188" s="6">
        <v>7271999</v>
      </c>
      <c r="B2188" s="3">
        <v>36</v>
      </c>
      <c r="C2188" s="3">
        <v>-3</v>
      </c>
      <c r="D2188" s="3">
        <v>36</v>
      </c>
      <c r="E2188" s="3">
        <v>-3</v>
      </c>
    </row>
    <row r="2189" spans="1:5" x14ac:dyDescent="0.25">
      <c r="A2189" s="6">
        <v>7282005</v>
      </c>
      <c r="B2189" s="3">
        <v>36</v>
      </c>
      <c r="C2189" s="3">
        <v>-6</v>
      </c>
      <c r="D2189" s="3">
        <v>36</v>
      </c>
      <c r="E2189" s="3">
        <v>-6</v>
      </c>
    </row>
    <row r="2190" spans="1:5" x14ac:dyDescent="0.25">
      <c r="A2190" s="6">
        <v>7292002</v>
      </c>
      <c r="B2190" s="3">
        <v>36</v>
      </c>
      <c r="C2190" s="3">
        <v>-6</v>
      </c>
      <c r="D2190" s="3">
        <v>36</v>
      </c>
      <c r="E2190" s="3">
        <v>-6</v>
      </c>
    </row>
    <row r="2191" spans="1:5" x14ac:dyDescent="0.25">
      <c r="A2191" s="6">
        <v>7292003</v>
      </c>
      <c r="B2191" s="3">
        <v>36</v>
      </c>
      <c r="C2191" s="3">
        <v>-6</v>
      </c>
      <c r="D2191" s="3">
        <v>36</v>
      </c>
      <c r="E2191" s="3">
        <v>-6</v>
      </c>
    </row>
    <row r="2192" spans="1:5" x14ac:dyDescent="0.25">
      <c r="A2192" s="6">
        <v>7302008</v>
      </c>
      <c r="B2192" s="3">
        <v>36</v>
      </c>
      <c r="C2192" s="3">
        <v>-2</v>
      </c>
      <c r="D2192" s="3">
        <v>36</v>
      </c>
      <c r="E2192" s="3">
        <v>-2</v>
      </c>
    </row>
    <row r="2193" spans="1:5" x14ac:dyDescent="0.25">
      <c r="A2193" s="6">
        <v>7302010</v>
      </c>
      <c r="B2193" s="3">
        <v>36</v>
      </c>
      <c r="C2193" s="3">
        <v>-5</v>
      </c>
      <c r="D2193" s="3">
        <v>36</v>
      </c>
      <c r="E2193" s="3">
        <v>-5</v>
      </c>
    </row>
    <row r="2194" spans="1:5" x14ac:dyDescent="0.25">
      <c r="A2194" s="6">
        <v>7311995</v>
      </c>
      <c r="B2194" s="3">
        <v>37</v>
      </c>
      <c r="C2194" s="3">
        <v>-1</v>
      </c>
      <c r="D2194" s="3">
        <v>37</v>
      </c>
      <c r="E2194" s="3">
        <v>-1</v>
      </c>
    </row>
    <row r="2195" spans="1:5" x14ac:dyDescent="0.25">
      <c r="A2195" s="6">
        <v>7312000</v>
      </c>
      <c r="B2195" s="3">
        <v>36</v>
      </c>
      <c r="C2195" s="3">
        <v>-5</v>
      </c>
      <c r="D2195" s="3">
        <v>36</v>
      </c>
      <c r="E2195" s="3">
        <v>-5</v>
      </c>
    </row>
    <row r="2196" spans="1:5" x14ac:dyDescent="0.25">
      <c r="A2196" s="6">
        <v>8012011</v>
      </c>
      <c r="B2196" s="3">
        <v>36</v>
      </c>
      <c r="C2196" s="3">
        <v>-5</v>
      </c>
      <c r="D2196" s="3">
        <v>36</v>
      </c>
      <c r="E2196" s="3">
        <v>-5</v>
      </c>
    </row>
    <row r="2197" spans="1:5" x14ac:dyDescent="0.25">
      <c r="A2197" s="6">
        <v>8021997</v>
      </c>
      <c r="B2197" s="3">
        <v>36</v>
      </c>
      <c r="C2197" s="3">
        <v>-5</v>
      </c>
      <c r="D2197" s="3">
        <v>36</v>
      </c>
      <c r="E2197" s="3">
        <v>-5</v>
      </c>
    </row>
    <row r="2198" spans="1:5" x14ac:dyDescent="0.25">
      <c r="A2198" s="6">
        <v>8022007</v>
      </c>
      <c r="B2198" s="3">
        <v>36</v>
      </c>
      <c r="C2198" s="3">
        <v>-6</v>
      </c>
      <c r="D2198" s="3">
        <v>36</v>
      </c>
      <c r="E2198" s="3">
        <v>-6</v>
      </c>
    </row>
    <row r="2199" spans="1:5" x14ac:dyDescent="0.25">
      <c r="A2199" s="6">
        <v>8032004</v>
      </c>
      <c r="B2199" s="3">
        <v>36</v>
      </c>
      <c r="C2199" s="3">
        <v>-6</v>
      </c>
      <c r="D2199" s="3">
        <v>36</v>
      </c>
      <c r="E2199" s="3">
        <v>-6</v>
      </c>
    </row>
    <row r="2200" spans="1:5" x14ac:dyDescent="0.25">
      <c r="A2200" s="6">
        <v>8041998</v>
      </c>
      <c r="B2200" s="3">
        <v>36</v>
      </c>
      <c r="C2200" s="3">
        <v>-2</v>
      </c>
      <c r="D2200" s="3">
        <v>36</v>
      </c>
      <c r="E2200" s="3">
        <v>-2</v>
      </c>
    </row>
    <row r="2201" spans="1:5" x14ac:dyDescent="0.25">
      <c r="A2201" s="6">
        <v>8052009</v>
      </c>
      <c r="B2201" s="3">
        <v>36</v>
      </c>
      <c r="C2201" s="3">
        <v>-5</v>
      </c>
      <c r="D2201" s="3">
        <v>36</v>
      </c>
      <c r="E2201" s="3">
        <v>-5</v>
      </c>
    </row>
    <row r="2202" spans="1:5" x14ac:dyDescent="0.25">
      <c r="A2202" s="6">
        <v>8081991</v>
      </c>
      <c r="B2202" s="3">
        <v>35</v>
      </c>
      <c r="C2202" s="3">
        <v>1</v>
      </c>
      <c r="D2202" s="3">
        <v>35</v>
      </c>
      <c r="E2202" s="3">
        <v>1</v>
      </c>
    </row>
    <row r="2203" spans="1:5" x14ac:dyDescent="0.25">
      <c r="A2203" s="6">
        <v>8101992</v>
      </c>
      <c r="B2203" s="3">
        <v>35</v>
      </c>
      <c r="C2203" s="3">
        <v>5</v>
      </c>
      <c r="D2203" s="3">
        <v>35</v>
      </c>
      <c r="E2203" s="3">
        <v>5</v>
      </c>
    </row>
    <row r="2204" spans="1:5" x14ac:dyDescent="0.25">
      <c r="A2204" s="6">
        <v>8102006</v>
      </c>
      <c r="B2204" s="3">
        <v>36</v>
      </c>
      <c r="C2204" s="3">
        <v>-6</v>
      </c>
      <c r="D2204" s="3">
        <v>36</v>
      </c>
      <c r="E2204" s="3">
        <v>-6</v>
      </c>
    </row>
    <row r="2205" spans="1:5" x14ac:dyDescent="0.25">
      <c r="A2205" s="6">
        <v>8262005</v>
      </c>
      <c r="B2205" s="3">
        <v>36</v>
      </c>
      <c r="C2205" s="3">
        <v>-6</v>
      </c>
      <c r="D2205" s="3">
        <v>36</v>
      </c>
      <c r="E2205" s="3">
        <v>-6</v>
      </c>
    </row>
    <row r="2206" spans="1:5" x14ac:dyDescent="0.25">
      <c r="A2206" s="6">
        <v>8271997</v>
      </c>
      <c r="B2206" s="3">
        <v>36</v>
      </c>
      <c r="C2206" s="3">
        <v>-5</v>
      </c>
      <c r="D2206" s="3">
        <v>36</v>
      </c>
      <c r="E2206" s="3">
        <v>-5</v>
      </c>
    </row>
    <row r="2207" spans="1:5" x14ac:dyDescent="0.25">
      <c r="A2207" s="6">
        <v>8281998</v>
      </c>
      <c r="B2207" s="3">
        <v>36</v>
      </c>
      <c r="C2207" s="3">
        <v>-3</v>
      </c>
      <c r="D2207" s="3">
        <v>36</v>
      </c>
      <c r="E2207" s="3">
        <v>-3</v>
      </c>
    </row>
    <row r="2208" spans="1:5" x14ac:dyDescent="0.25">
      <c r="A2208" s="6">
        <v>8282002</v>
      </c>
      <c r="B2208" s="3">
        <v>36</v>
      </c>
      <c r="C2208" s="3">
        <v>-6</v>
      </c>
      <c r="D2208" s="3">
        <v>36</v>
      </c>
      <c r="E2208" s="3">
        <v>-6</v>
      </c>
    </row>
    <row r="2209" spans="1:5" x14ac:dyDescent="0.25">
      <c r="A2209" s="6">
        <v>8282003</v>
      </c>
      <c r="B2209" s="3">
        <v>36</v>
      </c>
      <c r="C2209" s="3">
        <v>-6</v>
      </c>
      <c r="D2209" s="3">
        <v>36</v>
      </c>
      <c r="E2209" s="3">
        <v>-6</v>
      </c>
    </row>
    <row r="2210" spans="1:5" x14ac:dyDescent="0.25">
      <c r="A2210" s="6">
        <v>8291996</v>
      </c>
      <c r="B2210" s="3">
        <v>36</v>
      </c>
      <c r="C2210" s="3">
        <v>-5</v>
      </c>
      <c r="D2210" s="3">
        <v>36</v>
      </c>
      <c r="E2210" s="3">
        <v>-5</v>
      </c>
    </row>
    <row r="2211" spans="1:5" x14ac:dyDescent="0.25">
      <c r="A2211" s="6">
        <v>8292000</v>
      </c>
      <c r="B2211" s="3">
        <v>36</v>
      </c>
      <c r="C2211" s="3">
        <v>-5</v>
      </c>
      <c r="D2211" s="3">
        <v>36</v>
      </c>
      <c r="E2211" s="3">
        <v>-5</v>
      </c>
    </row>
    <row r="2212" spans="1:5" x14ac:dyDescent="0.25">
      <c r="A2212" s="6">
        <v>8301993</v>
      </c>
      <c r="B2212" s="3">
        <v>37</v>
      </c>
      <c r="C2212" s="3">
        <v>-1</v>
      </c>
      <c r="D2212" s="3">
        <v>37</v>
      </c>
      <c r="E2212" s="3">
        <v>-1</v>
      </c>
    </row>
    <row r="2213" spans="1:5" x14ac:dyDescent="0.25">
      <c r="A2213" s="6">
        <v>8301994</v>
      </c>
      <c r="B2213" s="3">
        <v>36</v>
      </c>
      <c r="C2213" s="3">
        <v>-5</v>
      </c>
      <c r="D2213" s="3">
        <v>36</v>
      </c>
      <c r="E2213" s="3">
        <v>-5</v>
      </c>
    </row>
    <row r="2214" spans="1:5" x14ac:dyDescent="0.25">
      <c r="A2214" s="6">
        <v>8302001</v>
      </c>
      <c r="B2214" s="3">
        <v>36</v>
      </c>
      <c r="C2214" s="3">
        <v>-6</v>
      </c>
      <c r="D2214" s="3">
        <v>36</v>
      </c>
      <c r="E2214" s="3">
        <v>-6</v>
      </c>
    </row>
    <row r="2215" spans="1:5" x14ac:dyDescent="0.25">
      <c r="A2215" s="6">
        <v>8302004</v>
      </c>
      <c r="B2215" s="3">
        <v>36</v>
      </c>
      <c r="C2215" s="3">
        <v>-6</v>
      </c>
      <c r="D2215" s="3">
        <v>36</v>
      </c>
      <c r="E2215" s="3">
        <v>-6</v>
      </c>
    </row>
    <row r="2216" spans="1:5" x14ac:dyDescent="0.25">
      <c r="A2216" s="6">
        <v>8311999</v>
      </c>
      <c r="B2216" s="3">
        <v>36</v>
      </c>
      <c r="C2216" s="3">
        <v>-3</v>
      </c>
      <c r="D2216" s="3">
        <v>36</v>
      </c>
      <c r="E2216" s="3">
        <v>-3</v>
      </c>
    </row>
    <row r="2217" spans="1:5" x14ac:dyDescent="0.25">
      <c r="A2217" s="6">
        <v>8312007</v>
      </c>
      <c r="B2217" s="3">
        <v>36</v>
      </c>
      <c r="C2217" s="3">
        <v>-6</v>
      </c>
      <c r="D2217" s="3">
        <v>36</v>
      </c>
      <c r="E2217" s="3">
        <v>-6</v>
      </c>
    </row>
    <row r="2218" spans="1:5" x14ac:dyDescent="0.25">
      <c r="A2218" s="6">
        <v>8312010</v>
      </c>
      <c r="B2218" s="3">
        <v>36</v>
      </c>
      <c r="C2218" s="3">
        <v>-5</v>
      </c>
      <c r="D2218" s="3">
        <v>36</v>
      </c>
      <c r="E2218" s="3">
        <v>-5</v>
      </c>
    </row>
    <row r="2219" spans="1:5" x14ac:dyDescent="0.25">
      <c r="A2219" s="6">
        <v>9012006</v>
      </c>
      <c r="B2219" s="3">
        <v>36</v>
      </c>
      <c r="C2219" s="3">
        <v>-6</v>
      </c>
      <c r="D2219" s="3">
        <v>36</v>
      </c>
      <c r="E2219" s="3">
        <v>-6</v>
      </c>
    </row>
    <row r="2220" spans="1:5" x14ac:dyDescent="0.25">
      <c r="A2220" s="6">
        <v>9012009</v>
      </c>
      <c r="B2220" s="3">
        <v>36</v>
      </c>
      <c r="C2220" s="3">
        <v>-5</v>
      </c>
      <c r="D2220" s="3">
        <v>36</v>
      </c>
      <c r="E2220" s="3">
        <v>-5</v>
      </c>
    </row>
    <row r="2221" spans="1:5" x14ac:dyDescent="0.25">
      <c r="A2221" s="6">
        <v>9041991</v>
      </c>
      <c r="B2221" s="3">
        <v>34</v>
      </c>
      <c r="C2221" s="3">
        <v>0</v>
      </c>
      <c r="D2221" s="3">
        <v>34</v>
      </c>
      <c r="E2221" s="3">
        <v>0</v>
      </c>
    </row>
    <row r="2222" spans="1:5" x14ac:dyDescent="0.25">
      <c r="A2222" s="6">
        <v>9042008</v>
      </c>
      <c r="B2222" s="3">
        <v>36</v>
      </c>
      <c r="C2222" s="3">
        <v>-2</v>
      </c>
      <c r="D2222" s="3">
        <v>36</v>
      </c>
      <c r="E2222" s="3">
        <v>-2</v>
      </c>
    </row>
    <row r="2223" spans="1:5" x14ac:dyDescent="0.25">
      <c r="A2223" s="6">
        <v>9051995</v>
      </c>
      <c r="B2223" s="3">
        <v>37</v>
      </c>
      <c r="C2223" s="3">
        <v>-2</v>
      </c>
      <c r="D2223" s="3">
        <v>37</v>
      </c>
      <c r="E2223" s="3">
        <v>-2</v>
      </c>
    </row>
    <row r="2224" spans="1:5" x14ac:dyDescent="0.25">
      <c r="A2224" s="6">
        <v>9101992</v>
      </c>
      <c r="B2224" s="3">
        <v>34</v>
      </c>
      <c r="C2224" s="3">
        <v>4</v>
      </c>
      <c r="D2224" s="3">
        <v>34</v>
      </c>
      <c r="E2224" s="3">
        <v>4</v>
      </c>
    </row>
    <row r="2225" spans="1:5" x14ac:dyDescent="0.25">
      <c r="A2225" s="6">
        <v>9262003</v>
      </c>
      <c r="B2225" s="3">
        <v>36</v>
      </c>
      <c r="C2225" s="3">
        <v>-6</v>
      </c>
      <c r="D2225" s="3">
        <v>36</v>
      </c>
      <c r="E2225" s="3">
        <v>-6</v>
      </c>
    </row>
    <row r="2226" spans="1:5" x14ac:dyDescent="0.25">
      <c r="A2226" s="6">
        <v>9271996</v>
      </c>
      <c r="B2226" s="3">
        <v>36</v>
      </c>
      <c r="C2226" s="3">
        <v>-5</v>
      </c>
      <c r="D2226" s="3">
        <v>36</v>
      </c>
      <c r="E2226" s="3">
        <v>-5</v>
      </c>
    </row>
    <row r="2227" spans="1:5" x14ac:dyDescent="0.25">
      <c r="A2227" s="6">
        <v>9272001</v>
      </c>
      <c r="B2227" s="3">
        <v>36</v>
      </c>
      <c r="C2227" s="3">
        <v>-6</v>
      </c>
      <c r="D2227" s="3">
        <v>36</v>
      </c>
      <c r="E2227" s="3">
        <v>-6</v>
      </c>
    </row>
    <row r="2228" spans="1:5" x14ac:dyDescent="0.25">
      <c r="A2228" s="6">
        <v>9281994</v>
      </c>
      <c r="B2228" s="3">
        <v>36</v>
      </c>
      <c r="C2228" s="3">
        <v>-5</v>
      </c>
      <c r="D2228" s="3">
        <v>36</v>
      </c>
      <c r="E2228" s="3">
        <v>-5</v>
      </c>
    </row>
    <row r="2229" spans="1:5" x14ac:dyDescent="0.25">
      <c r="A2229" s="6">
        <v>9281998</v>
      </c>
      <c r="B2229" s="3">
        <v>36</v>
      </c>
      <c r="C2229" s="3">
        <v>-3</v>
      </c>
      <c r="D2229" s="3">
        <v>36</v>
      </c>
      <c r="E2229" s="3">
        <v>-3</v>
      </c>
    </row>
    <row r="2230" spans="1:5" x14ac:dyDescent="0.25">
      <c r="A2230" s="6">
        <v>9282005</v>
      </c>
      <c r="B2230" s="3">
        <v>36</v>
      </c>
      <c r="C2230" s="3">
        <v>-6</v>
      </c>
      <c r="D2230" s="3">
        <v>36</v>
      </c>
      <c r="E2230" s="3">
        <v>-6</v>
      </c>
    </row>
    <row r="2231" spans="1:5" x14ac:dyDescent="0.25">
      <c r="A2231" s="6">
        <v>9291993</v>
      </c>
      <c r="B2231" s="3">
        <v>37</v>
      </c>
      <c r="C2231" s="3">
        <v>-2</v>
      </c>
      <c r="D2231" s="3">
        <v>37</v>
      </c>
      <c r="E2231" s="3">
        <v>-2</v>
      </c>
    </row>
    <row r="2232" spans="1:5" x14ac:dyDescent="0.25">
      <c r="A2232" s="6">
        <v>9292004</v>
      </c>
      <c r="B2232" s="3">
        <v>36</v>
      </c>
      <c r="C2232" s="3">
        <v>-6</v>
      </c>
      <c r="D2232" s="3">
        <v>36</v>
      </c>
      <c r="E2232" s="3">
        <v>-6</v>
      </c>
    </row>
    <row r="2233" spans="1:5" x14ac:dyDescent="0.25">
      <c r="A2233" s="6">
        <v>9301997</v>
      </c>
      <c r="B2233" s="3">
        <v>36</v>
      </c>
      <c r="C2233" s="3">
        <v>-6</v>
      </c>
      <c r="D2233" s="3">
        <v>36</v>
      </c>
      <c r="E2233" s="3">
        <v>-6</v>
      </c>
    </row>
    <row r="2234" spans="1:5" x14ac:dyDescent="0.25">
      <c r="A2234" s="6">
        <v>9302009</v>
      </c>
      <c r="B2234" s="3">
        <v>36</v>
      </c>
      <c r="C2234" s="3">
        <v>-5</v>
      </c>
      <c r="D2234" s="3">
        <v>36</v>
      </c>
      <c r="E2234" s="3">
        <v>-5</v>
      </c>
    </row>
    <row r="2235" spans="1:5" x14ac:dyDescent="0.25">
      <c r="A2235" s="6">
        <v>10012010</v>
      </c>
      <c r="B2235" s="3">
        <v>36</v>
      </c>
      <c r="C2235" s="3">
        <v>-5</v>
      </c>
      <c r="D2235" s="3">
        <v>36</v>
      </c>
      <c r="E2235" s="3">
        <v>-5</v>
      </c>
    </row>
    <row r="2236" spans="1:5" x14ac:dyDescent="0.25">
      <c r="A2236" s="6">
        <v>10022002</v>
      </c>
      <c r="B2236" s="3">
        <v>36</v>
      </c>
      <c r="C2236" s="3">
        <v>-6</v>
      </c>
      <c r="D2236" s="3">
        <v>36</v>
      </c>
      <c r="E2236" s="3">
        <v>-6</v>
      </c>
    </row>
    <row r="2237" spans="1:5" x14ac:dyDescent="0.25">
      <c r="A2237" s="6">
        <v>10022007</v>
      </c>
      <c r="B2237" s="3">
        <v>36</v>
      </c>
      <c r="C2237" s="3">
        <v>-6</v>
      </c>
      <c r="D2237" s="3">
        <v>36</v>
      </c>
      <c r="E2237" s="3">
        <v>-6</v>
      </c>
    </row>
    <row r="2238" spans="1:5" x14ac:dyDescent="0.25">
      <c r="A2238" s="6">
        <v>10022008</v>
      </c>
      <c r="B2238" s="3">
        <v>36</v>
      </c>
      <c r="C2238" s="3">
        <v>-1</v>
      </c>
      <c r="D2238" s="3">
        <v>36</v>
      </c>
      <c r="E2238" s="3">
        <v>-1</v>
      </c>
    </row>
    <row r="2239" spans="1:5" x14ac:dyDescent="0.25">
      <c r="A2239" s="6">
        <v>10032000</v>
      </c>
      <c r="B2239" s="3">
        <v>36</v>
      </c>
      <c r="C2239" s="3">
        <v>-5</v>
      </c>
      <c r="D2239" s="3">
        <v>36</v>
      </c>
      <c r="E2239" s="3">
        <v>-5</v>
      </c>
    </row>
    <row r="2240" spans="1:5" x14ac:dyDescent="0.25">
      <c r="A2240" s="6">
        <v>10042006</v>
      </c>
      <c r="B2240" s="3">
        <v>36</v>
      </c>
      <c r="C2240" s="3">
        <v>-6</v>
      </c>
      <c r="D2240" s="3">
        <v>36</v>
      </c>
      <c r="E2240" s="3">
        <v>-6</v>
      </c>
    </row>
    <row r="2241" spans="1:5" x14ac:dyDescent="0.25">
      <c r="A2241" s="6">
        <v>10051995</v>
      </c>
      <c r="B2241" s="3">
        <v>37</v>
      </c>
      <c r="C2241" s="3">
        <v>-2</v>
      </c>
      <c r="D2241" s="3">
        <v>37</v>
      </c>
      <c r="E2241" s="3">
        <v>-2</v>
      </c>
    </row>
    <row r="2242" spans="1:5" x14ac:dyDescent="0.25">
      <c r="A2242" s="6">
        <v>10081999</v>
      </c>
      <c r="B2242" s="3">
        <v>36</v>
      </c>
      <c r="C2242" s="3">
        <v>-4</v>
      </c>
      <c r="D2242" s="3">
        <v>36</v>
      </c>
      <c r="E2242" s="3">
        <v>-4</v>
      </c>
    </row>
    <row r="2243" spans="1:5" x14ac:dyDescent="0.25">
      <c r="A2243" s="6">
        <v>10162009</v>
      </c>
      <c r="B2243" s="3">
        <v>37</v>
      </c>
      <c r="C2243" s="3">
        <v>-4</v>
      </c>
      <c r="D2243" s="3">
        <v>37</v>
      </c>
      <c r="E2243" s="3">
        <v>-4</v>
      </c>
    </row>
    <row r="2244" spans="1:5" x14ac:dyDescent="0.25">
      <c r="A2244" s="6">
        <v>10191992</v>
      </c>
      <c r="B2244" s="3">
        <v>35</v>
      </c>
      <c r="C2244" s="3">
        <v>4</v>
      </c>
      <c r="D2244" s="3">
        <v>35</v>
      </c>
      <c r="E2244" s="3">
        <v>4</v>
      </c>
    </row>
    <row r="2245" spans="1:5" x14ac:dyDescent="0.25">
      <c r="A2245" s="6">
        <v>10241994</v>
      </c>
      <c r="B2245" s="3">
        <v>36</v>
      </c>
      <c r="C2245" s="3">
        <v>-5</v>
      </c>
      <c r="D2245" s="3">
        <v>36</v>
      </c>
      <c r="E2245" s="3">
        <v>-5</v>
      </c>
    </row>
    <row r="2246" spans="1:5" x14ac:dyDescent="0.25">
      <c r="A2246" s="6">
        <v>10251990</v>
      </c>
      <c r="B2246" s="3">
        <v>30</v>
      </c>
      <c r="C2246" s="3">
        <v>-10</v>
      </c>
      <c r="D2246" s="3">
        <v>30</v>
      </c>
      <c r="E2246" s="3">
        <v>-10</v>
      </c>
    </row>
    <row r="2247" spans="1:5" x14ac:dyDescent="0.25">
      <c r="A2247" s="6">
        <v>10252003</v>
      </c>
      <c r="B2247" s="3">
        <v>36</v>
      </c>
      <c r="C2247" s="3">
        <v>-6</v>
      </c>
      <c r="D2247" s="3">
        <v>36</v>
      </c>
      <c r="E2247" s="3">
        <v>-6</v>
      </c>
    </row>
    <row r="2248" spans="1:5" x14ac:dyDescent="0.25">
      <c r="A2248" s="6">
        <v>10272004</v>
      </c>
      <c r="B2248" s="3">
        <v>36</v>
      </c>
      <c r="C2248" s="3">
        <v>-6</v>
      </c>
      <c r="D2248" s="3">
        <v>36</v>
      </c>
      <c r="E2248" s="3">
        <v>-6</v>
      </c>
    </row>
    <row r="2249" spans="1:5" x14ac:dyDescent="0.25">
      <c r="A2249" s="6">
        <v>10281998</v>
      </c>
      <c r="B2249" s="3">
        <v>36</v>
      </c>
      <c r="C2249" s="3">
        <v>-4</v>
      </c>
      <c r="D2249" s="3">
        <v>36</v>
      </c>
      <c r="E2249" s="3">
        <v>-4</v>
      </c>
    </row>
    <row r="2250" spans="1:5" x14ac:dyDescent="0.25">
      <c r="A2250" s="6">
        <v>10281999</v>
      </c>
      <c r="B2250" s="3">
        <v>36</v>
      </c>
      <c r="C2250" s="3">
        <v>-4</v>
      </c>
      <c r="D2250" s="3">
        <v>36</v>
      </c>
      <c r="E2250" s="3">
        <v>-4</v>
      </c>
    </row>
    <row r="2251" spans="1:5" x14ac:dyDescent="0.25">
      <c r="A2251" s="6">
        <v>10282005</v>
      </c>
      <c r="B2251" s="3">
        <v>36</v>
      </c>
      <c r="C2251" s="3">
        <v>-6</v>
      </c>
      <c r="D2251" s="3">
        <v>36</v>
      </c>
      <c r="E2251" s="3">
        <v>-6</v>
      </c>
    </row>
    <row r="2252" spans="1:5" x14ac:dyDescent="0.25">
      <c r="A2252" s="6">
        <v>10282010</v>
      </c>
      <c r="B2252" s="3">
        <v>36</v>
      </c>
      <c r="C2252" s="3">
        <v>-5</v>
      </c>
      <c r="D2252" s="3">
        <v>36</v>
      </c>
      <c r="E2252" s="3">
        <v>-5</v>
      </c>
    </row>
    <row r="2253" spans="1:5" x14ac:dyDescent="0.25">
      <c r="A2253" s="6">
        <v>10292008</v>
      </c>
      <c r="B2253" s="3">
        <v>36</v>
      </c>
      <c r="C2253" s="3">
        <v>-1</v>
      </c>
      <c r="D2253" s="3">
        <v>36</v>
      </c>
      <c r="E2253" s="3">
        <v>-1</v>
      </c>
    </row>
    <row r="2254" spans="1:5" x14ac:dyDescent="0.25">
      <c r="A2254" s="6">
        <v>10301997</v>
      </c>
      <c r="B2254" s="3">
        <v>36</v>
      </c>
      <c r="C2254" s="3">
        <v>-6</v>
      </c>
      <c r="D2254" s="3">
        <v>36</v>
      </c>
      <c r="E2254" s="3">
        <v>-6</v>
      </c>
    </row>
    <row r="2255" spans="1:5" x14ac:dyDescent="0.25">
      <c r="A2255" s="6">
        <v>10311991</v>
      </c>
      <c r="B2255" s="3">
        <v>33</v>
      </c>
      <c r="C2255" s="3">
        <v>1</v>
      </c>
      <c r="D2255" s="3">
        <v>33</v>
      </c>
      <c r="E2255" s="3">
        <v>1</v>
      </c>
    </row>
    <row r="2256" spans="1:5" x14ac:dyDescent="0.25">
      <c r="A2256" s="6">
        <v>10311995</v>
      </c>
      <c r="B2256" s="3">
        <v>37</v>
      </c>
      <c r="C2256" s="3">
        <v>-3</v>
      </c>
      <c r="D2256" s="3">
        <v>37</v>
      </c>
      <c r="E2256" s="3">
        <v>-3</v>
      </c>
    </row>
    <row r="2257" spans="1:5" x14ac:dyDescent="0.25">
      <c r="A2257" s="6">
        <v>10312000</v>
      </c>
      <c r="B2257" s="3">
        <v>36</v>
      </c>
      <c r="C2257" s="3">
        <v>-5</v>
      </c>
      <c r="D2257" s="3">
        <v>36</v>
      </c>
      <c r="E2257" s="3">
        <v>-5</v>
      </c>
    </row>
    <row r="2258" spans="1:5" x14ac:dyDescent="0.25">
      <c r="A2258" s="6">
        <v>11011996</v>
      </c>
      <c r="B2258" s="3">
        <v>36</v>
      </c>
      <c r="C2258" s="3">
        <v>-5</v>
      </c>
      <c r="D2258" s="3">
        <v>36</v>
      </c>
      <c r="E2258" s="3">
        <v>-5</v>
      </c>
    </row>
    <row r="2259" spans="1:5" x14ac:dyDescent="0.25">
      <c r="A2259" s="6">
        <v>11012006</v>
      </c>
      <c r="B2259" s="3">
        <v>36</v>
      </c>
      <c r="C2259" s="3">
        <v>-6</v>
      </c>
      <c r="D2259" s="3">
        <v>36</v>
      </c>
      <c r="E2259" s="3">
        <v>-6</v>
      </c>
    </row>
    <row r="2260" spans="1:5" x14ac:dyDescent="0.25">
      <c r="A2260" s="6">
        <v>11021993</v>
      </c>
      <c r="B2260" s="3">
        <v>37</v>
      </c>
      <c r="C2260" s="3">
        <v>-2</v>
      </c>
      <c r="D2260" s="3">
        <v>37</v>
      </c>
      <c r="E2260" s="3">
        <v>-2</v>
      </c>
    </row>
    <row r="2261" spans="1:5" x14ac:dyDescent="0.25">
      <c r="A2261" s="6">
        <v>11022007</v>
      </c>
      <c r="B2261" s="3">
        <v>36</v>
      </c>
      <c r="C2261" s="3">
        <v>-6</v>
      </c>
      <c r="D2261" s="3">
        <v>36</v>
      </c>
      <c r="E2261" s="3">
        <v>-6</v>
      </c>
    </row>
    <row r="2262" spans="1:5" x14ac:dyDescent="0.25">
      <c r="A2262" s="6">
        <v>11042009</v>
      </c>
      <c r="B2262" s="3">
        <v>36</v>
      </c>
      <c r="C2262" s="3">
        <v>-5</v>
      </c>
      <c r="D2262" s="3">
        <v>36</v>
      </c>
      <c r="E2262" s="3">
        <v>-5</v>
      </c>
    </row>
    <row r="2263" spans="1:5" x14ac:dyDescent="0.25">
      <c r="A2263" s="6">
        <v>11072002</v>
      </c>
      <c r="B2263" s="3">
        <v>36</v>
      </c>
      <c r="C2263" s="3">
        <v>-6</v>
      </c>
      <c r="D2263" s="3">
        <v>36</v>
      </c>
      <c r="E2263" s="3">
        <v>-6</v>
      </c>
    </row>
    <row r="2264" spans="1:5" x14ac:dyDescent="0.25">
      <c r="A2264" s="6">
        <v>11082001</v>
      </c>
      <c r="B2264" s="3">
        <v>36</v>
      </c>
      <c r="C2264" s="3">
        <v>-6</v>
      </c>
      <c r="D2264" s="3">
        <v>36</v>
      </c>
      <c r="E2264" s="3">
        <v>-6</v>
      </c>
    </row>
    <row r="2265" spans="1:5" x14ac:dyDescent="0.25">
      <c r="A2265" s="6">
        <v>11121992</v>
      </c>
      <c r="B2265" s="3">
        <v>36</v>
      </c>
      <c r="C2265" s="3">
        <v>4</v>
      </c>
      <c r="D2265" s="3">
        <v>36</v>
      </c>
      <c r="E2265" s="3">
        <v>4</v>
      </c>
    </row>
    <row r="2266" spans="1:5" x14ac:dyDescent="0.25">
      <c r="A2266" s="6">
        <v>11151991</v>
      </c>
      <c r="B2266" s="3">
        <v>33</v>
      </c>
      <c r="C2266" s="3">
        <v>1</v>
      </c>
      <c r="D2266" s="3">
        <v>33</v>
      </c>
      <c r="E2266" s="3">
        <v>1</v>
      </c>
    </row>
    <row r="2267" spans="1:5" x14ac:dyDescent="0.25">
      <c r="A2267" s="6">
        <v>11241997</v>
      </c>
      <c r="B2267" s="3">
        <v>36</v>
      </c>
      <c r="C2267" s="3">
        <v>-6</v>
      </c>
      <c r="D2267" s="3">
        <v>36</v>
      </c>
      <c r="E2267" s="3">
        <v>-6</v>
      </c>
    </row>
    <row r="2268" spans="1:5" x14ac:dyDescent="0.25">
      <c r="A2268" s="6">
        <v>11261990</v>
      </c>
      <c r="B2268" s="3">
        <v>33</v>
      </c>
      <c r="C2268" s="3">
        <v>-6</v>
      </c>
      <c r="D2268" s="3">
        <v>33</v>
      </c>
      <c r="E2268" s="3">
        <v>-6</v>
      </c>
    </row>
    <row r="2269" spans="1:5" x14ac:dyDescent="0.25">
      <c r="A2269" s="6">
        <v>11262003</v>
      </c>
      <c r="B2269" s="3">
        <v>36</v>
      </c>
      <c r="C2269" s="3">
        <v>-6</v>
      </c>
      <c r="D2269" s="3">
        <v>36</v>
      </c>
      <c r="E2269" s="3">
        <v>-6</v>
      </c>
    </row>
    <row r="2270" spans="1:5" x14ac:dyDescent="0.25">
      <c r="A2270" s="6">
        <v>11271995</v>
      </c>
      <c r="B2270" s="3">
        <v>37</v>
      </c>
      <c r="C2270" s="3">
        <v>-3</v>
      </c>
      <c r="D2270" s="3">
        <v>37</v>
      </c>
      <c r="E2270" s="3">
        <v>-3</v>
      </c>
    </row>
    <row r="2271" spans="1:5" x14ac:dyDescent="0.25">
      <c r="A2271" s="6">
        <v>11291993</v>
      </c>
      <c r="B2271" s="3">
        <v>37</v>
      </c>
      <c r="C2271" s="3">
        <v>-3</v>
      </c>
      <c r="D2271" s="3">
        <v>37</v>
      </c>
      <c r="E2271" s="3">
        <v>-3</v>
      </c>
    </row>
    <row r="2272" spans="1:5" x14ac:dyDescent="0.25">
      <c r="A2272" s="6">
        <v>11291994</v>
      </c>
      <c r="B2272" s="3">
        <v>37</v>
      </c>
      <c r="C2272" s="3">
        <v>-5</v>
      </c>
      <c r="D2272" s="3">
        <v>37</v>
      </c>
      <c r="E2272" s="3">
        <v>-5</v>
      </c>
    </row>
    <row r="2273" spans="1:5" x14ac:dyDescent="0.25">
      <c r="A2273" s="6">
        <v>11292006</v>
      </c>
      <c r="B2273" s="3">
        <v>36</v>
      </c>
      <c r="C2273" s="3">
        <v>-6</v>
      </c>
      <c r="D2273" s="3">
        <v>36</v>
      </c>
      <c r="E2273" s="3">
        <v>-6</v>
      </c>
    </row>
    <row r="2274" spans="1:5" x14ac:dyDescent="0.25">
      <c r="A2274" s="6">
        <v>11292007</v>
      </c>
      <c r="B2274" s="3">
        <v>36</v>
      </c>
      <c r="C2274" s="3">
        <v>-6</v>
      </c>
      <c r="D2274" s="3">
        <v>36</v>
      </c>
      <c r="E2274" s="3">
        <v>-6</v>
      </c>
    </row>
    <row r="2275" spans="1:5" x14ac:dyDescent="0.25">
      <c r="A2275" s="6">
        <v>11301999</v>
      </c>
      <c r="B2275" s="3">
        <v>36</v>
      </c>
      <c r="C2275" s="3">
        <v>-4</v>
      </c>
      <c r="D2275" s="3">
        <v>36</v>
      </c>
      <c r="E2275" s="3">
        <v>-4</v>
      </c>
    </row>
    <row r="2276" spans="1:5" x14ac:dyDescent="0.25">
      <c r="A2276" s="6">
        <v>11302000</v>
      </c>
      <c r="B2276" s="3">
        <v>36</v>
      </c>
      <c r="C2276" s="3">
        <v>-5</v>
      </c>
      <c r="D2276" s="3">
        <v>36</v>
      </c>
      <c r="E2276" s="3">
        <v>-5</v>
      </c>
    </row>
    <row r="2277" spans="1:5" x14ac:dyDescent="0.25">
      <c r="A2277" s="6">
        <v>11302001</v>
      </c>
      <c r="B2277" s="3">
        <v>36</v>
      </c>
      <c r="C2277" s="3">
        <v>-6</v>
      </c>
      <c r="D2277" s="3">
        <v>36</v>
      </c>
      <c r="E2277" s="3">
        <v>-6</v>
      </c>
    </row>
    <row r="2278" spans="1:5" x14ac:dyDescent="0.25">
      <c r="A2278" s="6">
        <v>12012004</v>
      </c>
      <c r="B2278" s="3">
        <v>36</v>
      </c>
      <c r="C2278" s="3">
        <v>-6</v>
      </c>
      <c r="D2278" s="3">
        <v>36</v>
      </c>
      <c r="E2278" s="3">
        <v>-6</v>
      </c>
    </row>
    <row r="2279" spans="1:5" x14ac:dyDescent="0.25">
      <c r="A2279" s="6">
        <v>12012010</v>
      </c>
      <c r="B2279" s="3">
        <v>36</v>
      </c>
      <c r="C2279" s="3">
        <v>-5</v>
      </c>
      <c r="D2279" s="3">
        <v>36</v>
      </c>
      <c r="E2279" s="3">
        <v>-5</v>
      </c>
    </row>
    <row r="2280" spans="1:5" x14ac:dyDescent="0.25">
      <c r="A2280" s="6">
        <v>12021992</v>
      </c>
      <c r="B2280" s="3">
        <v>36</v>
      </c>
      <c r="C2280" s="3">
        <v>4</v>
      </c>
      <c r="D2280" s="3">
        <v>36</v>
      </c>
      <c r="E2280" s="3">
        <v>4</v>
      </c>
    </row>
    <row r="2281" spans="1:5" x14ac:dyDescent="0.25">
      <c r="A2281" s="6">
        <v>12021998</v>
      </c>
      <c r="B2281" s="3">
        <v>36</v>
      </c>
      <c r="C2281" s="3">
        <v>-4</v>
      </c>
      <c r="D2281" s="3">
        <v>36</v>
      </c>
      <c r="E2281" s="3">
        <v>-4</v>
      </c>
    </row>
    <row r="2282" spans="1:5" x14ac:dyDescent="0.25">
      <c r="A2282" s="6">
        <v>12022002</v>
      </c>
      <c r="B2282" s="3">
        <v>36</v>
      </c>
      <c r="C2282" s="3">
        <v>-6</v>
      </c>
      <c r="D2282" s="3">
        <v>36</v>
      </c>
      <c r="E2282" s="3">
        <v>-6</v>
      </c>
    </row>
    <row r="2283" spans="1:5" x14ac:dyDescent="0.25">
      <c r="A2283" s="6">
        <v>12031996</v>
      </c>
      <c r="B2283" s="3">
        <v>36</v>
      </c>
      <c r="C2283" s="3">
        <v>-6</v>
      </c>
      <c r="D2283" s="3">
        <v>36</v>
      </c>
      <c r="E2283" s="3">
        <v>-6</v>
      </c>
    </row>
    <row r="2284" spans="1:5" x14ac:dyDescent="0.25">
      <c r="A2284" s="6">
        <v>12032008</v>
      </c>
      <c r="B2284" s="3">
        <v>36</v>
      </c>
      <c r="C2284" s="3">
        <v>-1</v>
      </c>
      <c r="D2284" s="3">
        <v>36</v>
      </c>
      <c r="E2284" s="3">
        <v>-1</v>
      </c>
    </row>
    <row r="2285" spans="1:5" x14ac:dyDescent="0.25">
      <c r="A2285" s="6">
        <v>12032009</v>
      </c>
      <c r="B2285" s="3">
        <v>36</v>
      </c>
      <c r="C2285" s="3">
        <v>-5</v>
      </c>
      <c r="D2285" s="3">
        <v>36</v>
      </c>
      <c r="E2285" s="3">
        <v>-5</v>
      </c>
    </row>
    <row r="2286" spans="1:5" x14ac:dyDescent="0.25">
      <c r="A2286" s="6">
        <v>12062005</v>
      </c>
      <c r="B2286" s="3">
        <v>36</v>
      </c>
      <c r="C2286" s="3">
        <v>-6</v>
      </c>
      <c r="D2286" s="3">
        <v>36</v>
      </c>
      <c r="E2286" s="3">
        <v>-6</v>
      </c>
    </row>
    <row r="2287" spans="1:5" x14ac:dyDescent="0.25">
      <c r="A2287" s="6">
        <v>12091991</v>
      </c>
      <c r="B2287" s="3">
        <v>33</v>
      </c>
      <c r="C2287" s="3">
        <v>1</v>
      </c>
      <c r="D2287" s="3">
        <v>33</v>
      </c>
      <c r="E2287" s="3">
        <v>1</v>
      </c>
    </row>
    <row r="2288" spans="1:5" x14ac:dyDescent="0.25">
      <c r="A2288" s="6">
        <v>12191990</v>
      </c>
      <c r="B2288" s="3">
        <v>34</v>
      </c>
      <c r="C2288" s="3">
        <v>-6</v>
      </c>
      <c r="D2288" s="3">
        <v>34</v>
      </c>
      <c r="E2288" s="3">
        <v>-6</v>
      </c>
    </row>
    <row r="2289" spans="1:5" x14ac:dyDescent="0.25">
      <c r="A2289" s="6">
        <v>12202000</v>
      </c>
      <c r="B2289" s="3">
        <v>36</v>
      </c>
      <c r="C2289" s="3">
        <v>-5</v>
      </c>
      <c r="D2289" s="3">
        <v>36</v>
      </c>
      <c r="E2289" s="3">
        <v>-5</v>
      </c>
    </row>
    <row r="2290" spans="1:5" x14ac:dyDescent="0.25">
      <c r="A2290" s="6">
        <v>12202001</v>
      </c>
      <c r="B2290" s="3">
        <v>36</v>
      </c>
      <c r="C2290" s="3">
        <v>-6</v>
      </c>
      <c r="D2290" s="3">
        <v>36</v>
      </c>
      <c r="E2290" s="3">
        <v>-6</v>
      </c>
    </row>
    <row r="2291" spans="1:5" x14ac:dyDescent="0.25">
      <c r="A2291" s="6">
        <v>12202007</v>
      </c>
      <c r="B2291" s="3">
        <v>36</v>
      </c>
      <c r="C2291" s="3">
        <v>-5</v>
      </c>
      <c r="D2291" s="3">
        <v>36</v>
      </c>
      <c r="E2291" s="3">
        <v>-5</v>
      </c>
    </row>
    <row r="2292" spans="1:5" x14ac:dyDescent="0.25">
      <c r="A2292" s="6">
        <v>12222003</v>
      </c>
      <c r="B2292" s="3">
        <v>36</v>
      </c>
      <c r="C2292" s="3">
        <v>-6</v>
      </c>
      <c r="D2292" s="3">
        <v>36</v>
      </c>
      <c r="E2292" s="3">
        <v>-6</v>
      </c>
    </row>
    <row r="2293" spans="1:5" x14ac:dyDescent="0.25">
      <c r="A2293" s="6">
        <v>12222006</v>
      </c>
      <c r="B2293" s="3">
        <v>36</v>
      </c>
      <c r="C2293" s="3">
        <v>-6</v>
      </c>
      <c r="D2293" s="3">
        <v>36</v>
      </c>
      <c r="E2293" s="3">
        <v>-6</v>
      </c>
    </row>
    <row r="2294" spans="1:5" x14ac:dyDescent="0.25">
      <c r="A2294" s="6">
        <v>12261995</v>
      </c>
      <c r="B2294" s="3">
        <v>37</v>
      </c>
      <c r="C2294" s="3">
        <v>-4</v>
      </c>
      <c r="D2294" s="3">
        <v>37</v>
      </c>
      <c r="E2294" s="3">
        <v>-4</v>
      </c>
    </row>
    <row r="2295" spans="1:5" x14ac:dyDescent="0.25">
      <c r="A2295" s="6">
        <v>12271996</v>
      </c>
      <c r="B2295" s="3">
        <v>37</v>
      </c>
      <c r="C2295" s="3">
        <v>-5</v>
      </c>
      <c r="D2295" s="3">
        <v>37</v>
      </c>
      <c r="E2295" s="3">
        <v>-5</v>
      </c>
    </row>
    <row r="2296" spans="1:5" x14ac:dyDescent="0.25">
      <c r="A2296" s="6">
        <v>12281998</v>
      </c>
      <c r="B2296" s="3">
        <v>36</v>
      </c>
      <c r="C2296" s="3">
        <v>-3</v>
      </c>
      <c r="D2296" s="3">
        <v>36</v>
      </c>
      <c r="E2296" s="3">
        <v>-3</v>
      </c>
    </row>
    <row r="2297" spans="1:5" x14ac:dyDescent="0.25">
      <c r="A2297" s="6">
        <v>12282004</v>
      </c>
      <c r="B2297" s="3">
        <v>36</v>
      </c>
      <c r="C2297" s="3">
        <v>-6</v>
      </c>
      <c r="D2297" s="3">
        <v>36</v>
      </c>
      <c r="E2297" s="3">
        <v>-6</v>
      </c>
    </row>
    <row r="2298" spans="1:5" x14ac:dyDescent="0.25">
      <c r="A2298" s="6">
        <v>12291994</v>
      </c>
      <c r="B2298" s="3">
        <v>37</v>
      </c>
      <c r="C2298" s="3">
        <v>-4</v>
      </c>
      <c r="D2298" s="3">
        <v>37</v>
      </c>
      <c r="E2298" s="3">
        <v>-4</v>
      </c>
    </row>
    <row r="2299" spans="1:5" x14ac:dyDescent="0.25">
      <c r="A2299" s="6">
        <v>12301997</v>
      </c>
      <c r="B2299" s="3">
        <v>37</v>
      </c>
      <c r="C2299" s="3">
        <v>-5</v>
      </c>
      <c r="D2299" s="3">
        <v>37</v>
      </c>
      <c r="E2299" s="3">
        <v>-5</v>
      </c>
    </row>
    <row r="2300" spans="1:5" x14ac:dyDescent="0.25">
      <c r="A2300" s="6">
        <v>12302002</v>
      </c>
      <c r="B2300" s="3">
        <v>37</v>
      </c>
      <c r="C2300" s="3">
        <v>-5</v>
      </c>
      <c r="D2300" s="3">
        <v>37</v>
      </c>
      <c r="E2300" s="3">
        <v>-5</v>
      </c>
    </row>
    <row r="2301" spans="1:5" x14ac:dyDescent="0.25">
      <c r="A2301" s="6">
        <v>12311992</v>
      </c>
      <c r="B2301" s="3">
        <v>37</v>
      </c>
      <c r="C2301" s="3">
        <v>4</v>
      </c>
      <c r="D2301" s="3">
        <v>37</v>
      </c>
      <c r="E2301" s="3">
        <v>4</v>
      </c>
    </row>
    <row r="2302" spans="1:5" x14ac:dyDescent="0.25">
      <c r="A2302" s="5" t="s">
        <v>79</v>
      </c>
      <c r="B2302" s="3">
        <v>7912</v>
      </c>
      <c r="C2302" s="3">
        <v>1471</v>
      </c>
      <c r="D2302" s="7"/>
      <c r="E2302" s="7"/>
    </row>
    <row r="2303" spans="1:5" x14ac:dyDescent="0.25">
      <c r="A2303" s="6">
        <v>1022013</v>
      </c>
      <c r="B2303" s="3">
        <v>25</v>
      </c>
      <c r="C2303" s="3">
        <v>4</v>
      </c>
      <c r="D2303" s="3">
        <v>25</v>
      </c>
      <c r="E2303" s="3">
        <v>4</v>
      </c>
    </row>
    <row r="2304" spans="1:5" x14ac:dyDescent="0.25">
      <c r="A2304" s="6">
        <v>1041991</v>
      </c>
      <c r="B2304" s="3">
        <v>20</v>
      </c>
      <c r="C2304" s="3">
        <v>0</v>
      </c>
      <c r="D2304" s="3">
        <v>20</v>
      </c>
      <c r="E2304" s="3">
        <v>0</v>
      </c>
    </row>
    <row r="2305" spans="1:5" x14ac:dyDescent="0.25">
      <c r="A2305" s="6">
        <v>1041993</v>
      </c>
      <c r="B2305" s="3">
        <v>20</v>
      </c>
      <c r="C2305" s="3">
        <v>5</v>
      </c>
      <c r="D2305" s="3">
        <v>20</v>
      </c>
      <c r="E2305" s="3">
        <v>5</v>
      </c>
    </row>
    <row r="2306" spans="1:5" x14ac:dyDescent="0.25">
      <c r="A2306" s="6">
        <v>1051995</v>
      </c>
      <c r="B2306" s="3">
        <v>21</v>
      </c>
      <c r="C2306" s="3">
        <v>4</v>
      </c>
      <c r="D2306" s="3">
        <v>21</v>
      </c>
      <c r="E2306" s="3">
        <v>4</v>
      </c>
    </row>
    <row r="2307" spans="1:5" x14ac:dyDescent="0.25">
      <c r="A2307" s="6">
        <v>1052000</v>
      </c>
      <c r="B2307" s="3">
        <v>25</v>
      </c>
      <c r="C2307" s="3">
        <v>5</v>
      </c>
      <c r="D2307" s="3">
        <v>25</v>
      </c>
      <c r="E2307" s="3">
        <v>5</v>
      </c>
    </row>
    <row r="2308" spans="1:5" x14ac:dyDescent="0.25">
      <c r="A2308" s="6">
        <v>1052010</v>
      </c>
      <c r="B2308" s="3">
        <v>25</v>
      </c>
      <c r="C2308" s="3">
        <v>5</v>
      </c>
      <c r="D2308" s="3">
        <v>25</v>
      </c>
      <c r="E2308" s="3">
        <v>5</v>
      </c>
    </row>
    <row r="2309" spans="1:5" x14ac:dyDescent="0.25">
      <c r="A2309" s="6">
        <v>1052011</v>
      </c>
      <c r="B2309" s="3">
        <v>25</v>
      </c>
      <c r="C2309" s="3">
        <v>3</v>
      </c>
      <c r="D2309" s="3">
        <v>25</v>
      </c>
      <c r="E2309" s="3">
        <v>3</v>
      </c>
    </row>
    <row r="2310" spans="1:5" x14ac:dyDescent="0.25">
      <c r="A2310" s="6">
        <v>1061992</v>
      </c>
      <c r="B2310" s="3">
        <v>20</v>
      </c>
      <c r="C2310" s="3">
        <v>4</v>
      </c>
      <c r="D2310" s="3">
        <v>20</v>
      </c>
      <c r="E2310" s="3">
        <v>4</v>
      </c>
    </row>
    <row r="2311" spans="1:5" x14ac:dyDescent="0.25">
      <c r="A2311" s="6">
        <v>1061994</v>
      </c>
      <c r="B2311" s="3">
        <v>25</v>
      </c>
      <c r="C2311" s="3">
        <v>10</v>
      </c>
      <c r="D2311" s="3">
        <v>25</v>
      </c>
      <c r="E2311" s="3">
        <v>10</v>
      </c>
    </row>
    <row r="2312" spans="1:5" x14ac:dyDescent="0.25">
      <c r="A2312" s="6">
        <v>1062006</v>
      </c>
      <c r="B2312" s="3">
        <v>25</v>
      </c>
      <c r="C2312" s="3">
        <v>3</v>
      </c>
      <c r="D2312" s="3">
        <v>25</v>
      </c>
      <c r="E2312" s="3">
        <v>3</v>
      </c>
    </row>
    <row r="2313" spans="1:5" x14ac:dyDescent="0.25">
      <c r="A2313" s="6">
        <v>1062012</v>
      </c>
      <c r="B2313" s="3">
        <v>25</v>
      </c>
      <c r="C2313" s="3">
        <v>2</v>
      </c>
      <c r="D2313" s="3">
        <v>25</v>
      </c>
      <c r="E2313" s="3">
        <v>2</v>
      </c>
    </row>
    <row r="2314" spans="1:5" x14ac:dyDescent="0.25">
      <c r="A2314" s="6">
        <v>1082009</v>
      </c>
      <c r="B2314" s="3">
        <v>23</v>
      </c>
      <c r="C2314" s="3">
        <v>3</v>
      </c>
      <c r="D2314" s="3">
        <v>23</v>
      </c>
      <c r="E2314" s="3">
        <v>3</v>
      </c>
    </row>
    <row r="2315" spans="1:5" x14ac:dyDescent="0.25">
      <c r="A2315" s="6">
        <v>1082014</v>
      </c>
      <c r="B2315" s="3">
        <v>21</v>
      </c>
      <c r="C2315" s="3">
        <v>3</v>
      </c>
      <c r="D2315" s="3">
        <v>21</v>
      </c>
      <c r="E2315" s="3">
        <v>3</v>
      </c>
    </row>
    <row r="2316" spans="1:5" x14ac:dyDescent="0.25">
      <c r="A2316" s="6">
        <v>1091995</v>
      </c>
      <c r="B2316" s="3">
        <v>21</v>
      </c>
      <c r="C2316" s="3">
        <v>4</v>
      </c>
      <c r="D2316" s="3">
        <v>21</v>
      </c>
      <c r="E2316" s="3">
        <v>4</v>
      </c>
    </row>
    <row r="2317" spans="1:5" x14ac:dyDescent="0.25">
      <c r="A2317" s="6">
        <v>1101995</v>
      </c>
      <c r="B2317" s="3">
        <v>21</v>
      </c>
      <c r="C2317" s="3">
        <v>4</v>
      </c>
      <c r="D2317" s="3">
        <v>21</v>
      </c>
      <c r="E2317" s="3">
        <v>4</v>
      </c>
    </row>
    <row r="2318" spans="1:5" x14ac:dyDescent="0.25">
      <c r="A2318" s="6">
        <v>1102008</v>
      </c>
      <c r="B2318" s="3">
        <v>21</v>
      </c>
      <c r="C2318" s="3">
        <v>1</v>
      </c>
      <c r="D2318" s="3">
        <v>21</v>
      </c>
      <c r="E2318" s="3">
        <v>1</v>
      </c>
    </row>
    <row r="2319" spans="1:5" x14ac:dyDescent="0.25">
      <c r="A2319" s="6">
        <v>1111995</v>
      </c>
      <c r="B2319" s="3">
        <v>21</v>
      </c>
      <c r="C2319" s="3">
        <v>4</v>
      </c>
      <c r="D2319" s="3">
        <v>21</v>
      </c>
      <c r="E2319" s="3">
        <v>4</v>
      </c>
    </row>
    <row r="2320" spans="1:5" x14ac:dyDescent="0.25">
      <c r="A2320" s="6">
        <v>1121995</v>
      </c>
      <c r="B2320" s="3">
        <v>21</v>
      </c>
      <c r="C2320" s="3">
        <v>4</v>
      </c>
      <c r="D2320" s="3">
        <v>21</v>
      </c>
      <c r="E2320" s="3">
        <v>4</v>
      </c>
    </row>
    <row r="2321" spans="1:5" x14ac:dyDescent="0.25">
      <c r="A2321" s="6">
        <v>1131995</v>
      </c>
      <c r="B2321" s="3">
        <v>21</v>
      </c>
      <c r="C2321" s="3">
        <v>4</v>
      </c>
      <c r="D2321" s="3">
        <v>21</v>
      </c>
      <c r="E2321" s="3">
        <v>4</v>
      </c>
    </row>
    <row r="2322" spans="1:5" x14ac:dyDescent="0.25">
      <c r="A2322" s="6">
        <v>1141993</v>
      </c>
      <c r="B2322" s="3">
        <v>20</v>
      </c>
      <c r="C2322" s="3">
        <v>5</v>
      </c>
      <c r="D2322" s="3">
        <v>20</v>
      </c>
      <c r="E2322" s="3">
        <v>5</v>
      </c>
    </row>
    <row r="2323" spans="1:5" x14ac:dyDescent="0.25">
      <c r="A2323" s="6">
        <v>1161995</v>
      </c>
      <c r="B2323" s="3">
        <v>21</v>
      </c>
      <c r="C2323" s="3">
        <v>4</v>
      </c>
      <c r="D2323" s="3">
        <v>21</v>
      </c>
      <c r="E2323" s="3">
        <v>4</v>
      </c>
    </row>
    <row r="2324" spans="1:5" x14ac:dyDescent="0.25">
      <c r="A2324" s="6">
        <v>1201994</v>
      </c>
      <c r="B2324" s="3">
        <v>25</v>
      </c>
      <c r="C2324" s="3">
        <v>10</v>
      </c>
      <c r="D2324" s="3">
        <v>25</v>
      </c>
      <c r="E2324" s="3">
        <v>10</v>
      </c>
    </row>
    <row r="2325" spans="1:5" x14ac:dyDescent="0.25">
      <c r="A2325" s="6">
        <v>1201995</v>
      </c>
      <c r="B2325" s="3">
        <v>22</v>
      </c>
      <c r="C2325" s="3">
        <v>5</v>
      </c>
      <c r="D2325" s="3">
        <v>22</v>
      </c>
      <c r="E2325" s="3">
        <v>5</v>
      </c>
    </row>
    <row r="2326" spans="1:5" x14ac:dyDescent="0.25">
      <c r="A2326" s="6">
        <v>1251993</v>
      </c>
      <c r="B2326" s="3">
        <v>22</v>
      </c>
      <c r="C2326" s="3">
        <v>6</v>
      </c>
      <c r="D2326" s="3">
        <v>22</v>
      </c>
      <c r="E2326" s="3">
        <v>6</v>
      </c>
    </row>
    <row r="2327" spans="1:5" x14ac:dyDescent="0.25">
      <c r="A2327" s="6">
        <v>1251995</v>
      </c>
      <c r="B2327" s="3">
        <v>23</v>
      </c>
      <c r="C2327" s="3">
        <v>6</v>
      </c>
      <c r="D2327" s="3">
        <v>23</v>
      </c>
      <c r="E2327" s="3">
        <v>6</v>
      </c>
    </row>
    <row r="2328" spans="1:5" x14ac:dyDescent="0.25">
      <c r="A2328" s="6">
        <v>1262004</v>
      </c>
      <c r="B2328" s="3">
        <v>25</v>
      </c>
      <c r="C2328" s="3">
        <v>5</v>
      </c>
      <c r="D2328" s="3">
        <v>25</v>
      </c>
      <c r="E2328" s="3">
        <v>5</v>
      </c>
    </row>
    <row r="2329" spans="1:5" x14ac:dyDescent="0.25">
      <c r="A2329" s="6">
        <v>1272011</v>
      </c>
      <c r="B2329" s="3">
        <v>25</v>
      </c>
      <c r="C2329" s="3">
        <v>3</v>
      </c>
      <c r="D2329" s="3">
        <v>25</v>
      </c>
      <c r="E2329" s="3">
        <v>3</v>
      </c>
    </row>
    <row r="2330" spans="1:5" x14ac:dyDescent="0.25">
      <c r="A2330" s="6">
        <v>1282000</v>
      </c>
      <c r="B2330" s="3">
        <v>25</v>
      </c>
      <c r="C2330" s="3">
        <v>5</v>
      </c>
      <c r="D2330" s="3">
        <v>25</v>
      </c>
      <c r="E2330" s="3">
        <v>5</v>
      </c>
    </row>
    <row r="2331" spans="1:5" x14ac:dyDescent="0.25">
      <c r="A2331" s="6">
        <v>1291998</v>
      </c>
      <c r="B2331" s="3">
        <v>25</v>
      </c>
      <c r="C2331" s="3">
        <v>5</v>
      </c>
      <c r="D2331" s="3">
        <v>25</v>
      </c>
      <c r="E2331" s="3">
        <v>5</v>
      </c>
    </row>
    <row r="2332" spans="1:5" x14ac:dyDescent="0.25">
      <c r="A2332" s="6">
        <v>1291999</v>
      </c>
      <c r="B2332" s="3">
        <v>25</v>
      </c>
      <c r="C2332" s="3">
        <v>5</v>
      </c>
      <c r="D2332" s="3">
        <v>25</v>
      </c>
      <c r="E2332" s="3">
        <v>5</v>
      </c>
    </row>
    <row r="2333" spans="1:5" x14ac:dyDescent="0.25">
      <c r="A2333" s="6">
        <v>1292010</v>
      </c>
      <c r="B2333" s="3">
        <v>25</v>
      </c>
      <c r="C2333" s="3">
        <v>5</v>
      </c>
      <c r="D2333" s="3">
        <v>25</v>
      </c>
      <c r="E2333" s="3">
        <v>5</v>
      </c>
    </row>
    <row r="2334" spans="1:5" x14ac:dyDescent="0.25">
      <c r="A2334" s="6">
        <v>1302002</v>
      </c>
      <c r="B2334" s="3">
        <v>25</v>
      </c>
      <c r="C2334" s="3">
        <v>3</v>
      </c>
      <c r="D2334" s="3">
        <v>25</v>
      </c>
      <c r="E2334" s="3">
        <v>3</v>
      </c>
    </row>
    <row r="2335" spans="1:5" x14ac:dyDescent="0.25">
      <c r="A2335" s="6">
        <v>1302003</v>
      </c>
      <c r="B2335" s="3">
        <v>25</v>
      </c>
      <c r="C2335" s="3">
        <v>6</v>
      </c>
      <c r="D2335" s="3">
        <v>25</v>
      </c>
      <c r="E2335" s="3">
        <v>6</v>
      </c>
    </row>
    <row r="2336" spans="1:5" x14ac:dyDescent="0.25">
      <c r="A2336" s="6">
        <v>1302009</v>
      </c>
      <c r="B2336" s="3">
        <v>24</v>
      </c>
      <c r="C2336" s="3">
        <v>4</v>
      </c>
      <c r="D2336" s="3">
        <v>24</v>
      </c>
      <c r="E2336" s="3">
        <v>4</v>
      </c>
    </row>
    <row r="2337" spans="1:5" x14ac:dyDescent="0.25">
      <c r="A2337" s="6">
        <v>1302012</v>
      </c>
      <c r="B2337" s="3">
        <v>25</v>
      </c>
      <c r="C2337" s="3">
        <v>2</v>
      </c>
      <c r="D2337" s="3">
        <v>25</v>
      </c>
      <c r="E2337" s="3">
        <v>2</v>
      </c>
    </row>
    <row r="2338" spans="1:5" x14ac:dyDescent="0.25">
      <c r="A2338" s="6">
        <v>1302013</v>
      </c>
      <c r="B2338" s="3">
        <v>25</v>
      </c>
      <c r="C2338" s="3">
        <v>4</v>
      </c>
      <c r="D2338" s="3">
        <v>25</v>
      </c>
      <c r="E2338" s="3">
        <v>4</v>
      </c>
    </row>
    <row r="2339" spans="1:5" x14ac:dyDescent="0.25">
      <c r="A2339" s="6">
        <v>1311997</v>
      </c>
      <c r="B2339" s="3">
        <v>26</v>
      </c>
      <c r="C2339" s="3">
        <v>6</v>
      </c>
      <c r="D2339" s="3">
        <v>26</v>
      </c>
      <c r="E2339" s="3">
        <v>6</v>
      </c>
    </row>
    <row r="2340" spans="1:5" x14ac:dyDescent="0.25">
      <c r="A2340" s="6">
        <v>2012001</v>
      </c>
      <c r="B2340" s="3">
        <v>25</v>
      </c>
      <c r="C2340" s="3">
        <v>3</v>
      </c>
      <c r="D2340" s="3">
        <v>25</v>
      </c>
      <c r="E2340" s="3">
        <v>3</v>
      </c>
    </row>
    <row r="2341" spans="1:5" x14ac:dyDescent="0.25">
      <c r="A2341" s="6">
        <v>2012006</v>
      </c>
      <c r="B2341" s="3">
        <v>25</v>
      </c>
      <c r="C2341" s="3">
        <v>3</v>
      </c>
      <c r="D2341" s="3">
        <v>25</v>
      </c>
      <c r="E2341" s="3">
        <v>3</v>
      </c>
    </row>
    <row r="2342" spans="1:5" x14ac:dyDescent="0.25">
      <c r="A2342" s="6">
        <v>2012008</v>
      </c>
      <c r="B2342" s="3">
        <v>23</v>
      </c>
      <c r="C2342" s="3">
        <v>3</v>
      </c>
      <c r="D2342" s="3">
        <v>23</v>
      </c>
      <c r="E2342" s="3">
        <v>3</v>
      </c>
    </row>
    <row r="2343" spans="1:5" x14ac:dyDescent="0.25">
      <c r="A2343" s="6">
        <v>2032014</v>
      </c>
      <c r="B2343" s="3">
        <v>21</v>
      </c>
      <c r="C2343" s="3">
        <v>2</v>
      </c>
      <c r="D2343" s="3">
        <v>21</v>
      </c>
      <c r="E2343" s="3">
        <v>2</v>
      </c>
    </row>
    <row r="2344" spans="1:5" x14ac:dyDescent="0.25">
      <c r="A2344" s="6">
        <v>2041998</v>
      </c>
      <c r="B2344" s="3">
        <v>26</v>
      </c>
      <c r="C2344" s="3">
        <v>6</v>
      </c>
      <c r="D2344" s="3">
        <v>26</v>
      </c>
      <c r="E2344" s="3">
        <v>6</v>
      </c>
    </row>
    <row r="2345" spans="1:5" x14ac:dyDescent="0.25">
      <c r="A2345" s="6">
        <v>2051991</v>
      </c>
      <c r="B2345" s="3">
        <v>19</v>
      </c>
      <c r="C2345" s="3">
        <v>-1</v>
      </c>
      <c r="D2345" s="3">
        <v>19</v>
      </c>
      <c r="E2345" s="3">
        <v>-1</v>
      </c>
    </row>
    <row r="2346" spans="1:5" x14ac:dyDescent="0.25">
      <c r="A2346" s="6">
        <v>2051992</v>
      </c>
      <c r="B2346" s="3">
        <v>20</v>
      </c>
      <c r="C2346" s="3">
        <v>4</v>
      </c>
      <c r="D2346" s="3">
        <v>20</v>
      </c>
      <c r="E2346" s="3">
        <v>4</v>
      </c>
    </row>
    <row r="2347" spans="1:5" x14ac:dyDescent="0.25">
      <c r="A2347" s="6">
        <v>2052007</v>
      </c>
      <c r="B2347" s="3">
        <v>25</v>
      </c>
      <c r="C2347" s="3">
        <v>4</v>
      </c>
      <c r="D2347" s="3">
        <v>25</v>
      </c>
      <c r="E2347" s="3">
        <v>4</v>
      </c>
    </row>
    <row r="2348" spans="1:5" x14ac:dyDescent="0.25">
      <c r="A2348" s="6">
        <v>2061996</v>
      </c>
      <c r="B2348" s="3">
        <v>25</v>
      </c>
      <c r="C2348" s="3">
        <v>5</v>
      </c>
      <c r="D2348" s="3">
        <v>25</v>
      </c>
      <c r="E2348" s="3">
        <v>5</v>
      </c>
    </row>
    <row r="2349" spans="1:5" x14ac:dyDescent="0.25">
      <c r="A2349" s="6">
        <v>2092005</v>
      </c>
      <c r="B2349" s="3">
        <v>25</v>
      </c>
      <c r="C2349" s="3">
        <v>4</v>
      </c>
      <c r="D2349" s="3">
        <v>25</v>
      </c>
      <c r="E2349" s="3">
        <v>4</v>
      </c>
    </row>
    <row r="2350" spans="1:5" x14ac:dyDescent="0.25">
      <c r="A2350" s="6">
        <v>2111992</v>
      </c>
      <c r="B2350" s="3">
        <v>21</v>
      </c>
      <c r="C2350" s="3">
        <v>5</v>
      </c>
      <c r="D2350" s="3">
        <v>21</v>
      </c>
      <c r="E2350" s="3">
        <v>5</v>
      </c>
    </row>
    <row r="2351" spans="1:5" x14ac:dyDescent="0.25">
      <c r="A2351" s="6">
        <v>2121992</v>
      </c>
      <c r="B2351" s="3">
        <v>21</v>
      </c>
      <c r="C2351" s="3">
        <v>5</v>
      </c>
      <c r="D2351" s="3">
        <v>21</v>
      </c>
      <c r="E2351" s="3">
        <v>5</v>
      </c>
    </row>
    <row r="2352" spans="1:5" x14ac:dyDescent="0.25">
      <c r="A2352" s="6">
        <v>2131992</v>
      </c>
      <c r="B2352" s="3">
        <v>21</v>
      </c>
      <c r="C2352" s="3">
        <v>5</v>
      </c>
      <c r="D2352" s="3">
        <v>21</v>
      </c>
      <c r="E2352" s="3">
        <v>5</v>
      </c>
    </row>
    <row r="2353" spans="1:5" x14ac:dyDescent="0.25">
      <c r="A2353" s="6">
        <v>2141992</v>
      </c>
      <c r="B2353" s="3">
        <v>21</v>
      </c>
      <c r="C2353" s="3">
        <v>5</v>
      </c>
      <c r="D2353" s="3">
        <v>21</v>
      </c>
      <c r="E2353" s="3">
        <v>5</v>
      </c>
    </row>
    <row r="2354" spans="1:5" x14ac:dyDescent="0.25">
      <c r="A2354" s="6">
        <v>2151992</v>
      </c>
      <c r="B2354" s="3">
        <v>21</v>
      </c>
      <c r="C2354" s="3">
        <v>5</v>
      </c>
      <c r="D2354" s="3">
        <v>21</v>
      </c>
      <c r="E2354" s="3">
        <v>5</v>
      </c>
    </row>
    <row r="2355" spans="1:5" x14ac:dyDescent="0.25">
      <c r="A2355" s="6">
        <v>2181992</v>
      </c>
      <c r="B2355" s="3">
        <v>22</v>
      </c>
      <c r="C2355" s="3">
        <v>6</v>
      </c>
      <c r="D2355" s="3">
        <v>22</v>
      </c>
      <c r="E2355" s="3">
        <v>6</v>
      </c>
    </row>
    <row r="2356" spans="1:5" x14ac:dyDescent="0.25">
      <c r="A2356" s="6">
        <v>2191992</v>
      </c>
      <c r="B2356" s="3">
        <v>22</v>
      </c>
      <c r="C2356" s="3">
        <v>6</v>
      </c>
      <c r="D2356" s="3">
        <v>22</v>
      </c>
      <c r="E2356" s="3">
        <v>6</v>
      </c>
    </row>
    <row r="2357" spans="1:5" x14ac:dyDescent="0.25">
      <c r="A2357" s="6">
        <v>2191993</v>
      </c>
      <c r="B2357" s="3">
        <v>25</v>
      </c>
      <c r="C2357" s="3">
        <v>9</v>
      </c>
      <c r="D2357" s="3">
        <v>25</v>
      </c>
      <c r="E2357" s="3">
        <v>9</v>
      </c>
    </row>
    <row r="2358" spans="1:5" x14ac:dyDescent="0.25">
      <c r="A2358" s="6">
        <v>2202001</v>
      </c>
      <c r="B2358" s="3">
        <v>25</v>
      </c>
      <c r="C2358" s="3">
        <v>3</v>
      </c>
      <c r="D2358" s="3">
        <v>25</v>
      </c>
      <c r="E2358" s="3">
        <v>3</v>
      </c>
    </row>
    <row r="2359" spans="1:5" x14ac:dyDescent="0.25">
      <c r="A2359" s="6">
        <v>2211992</v>
      </c>
      <c r="B2359" s="3">
        <v>22</v>
      </c>
      <c r="C2359" s="3">
        <v>6</v>
      </c>
      <c r="D2359" s="3">
        <v>22</v>
      </c>
      <c r="E2359" s="3">
        <v>6</v>
      </c>
    </row>
    <row r="2360" spans="1:5" x14ac:dyDescent="0.25">
      <c r="A2360" s="6">
        <v>2222005</v>
      </c>
      <c r="B2360" s="3">
        <v>25</v>
      </c>
      <c r="C2360" s="3">
        <v>4</v>
      </c>
      <c r="D2360" s="3">
        <v>25</v>
      </c>
      <c r="E2360" s="3">
        <v>4</v>
      </c>
    </row>
    <row r="2361" spans="1:5" x14ac:dyDescent="0.25">
      <c r="A2361" s="6">
        <v>2231994</v>
      </c>
      <c r="B2361" s="3">
        <v>25</v>
      </c>
      <c r="C2361" s="3">
        <v>10</v>
      </c>
      <c r="D2361" s="3">
        <v>25</v>
      </c>
      <c r="E2361" s="3">
        <v>10</v>
      </c>
    </row>
    <row r="2362" spans="1:5" x14ac:dyDescent="0.25">
      <c r="A2362" s="6">
        <v>2232004</v>
      </c>
      <c r="B2362" s="3">
        <v>25</v>
      </c>
      <c r="C2362" s="3">
        <v>4</v>
      </c>
      <c r="D2362" s="3">
        <v>25</v>
      </c>
      <c r="E2362" s="3">
        <v>4</v>
      </c>
    </row>
    <row r="2363" spans="1:5" x14ac:dyDescent="0.25">
      <c r="A2363" s="6">
        <v>2241992</v>
      </c>
      <c r="B2363" s="3">
        <v>22</v>
      </c>
      <c r="C2363" s="3">
        <v>6</v>
      </c>
      <c r="D2363" s="3">
        <v>22</v>
      </c>
      <c r="E2363" s="3">
        <v>6</v>
      </c>
    </row>
    <row r="2364" spans="1:5" x14ac:dyDescent="0.25">
      <c r="A2364" s="6">
        <v>2241999</v>
      </c>
      <c r="B2364" s="3">
        <v>25</v>
      </c>
      <c r="C2364" s="3">
        <v>5</v>
      </c>
      <c r="D2364" s="3">
        <v>25</v>
      </c>
      <c r="E2364" s="3">
        <v>5</v>
      </c>
    </row>
    <row r="2365" spans="1:5" x14ac:dyDescent="0.25">
      <c r="A2365" s="6">
        <v>2242003</v>
      </c>
      <c r="B2365" s="3">
        <v>25</v>
      </c>
      <c r="C2365" s="3">
        <v>5</v>
      </c>
      <c r="D2365" s="3">
        <v>25</v>
      </c>
      <c r="E2365" s="3">
        <v>5</v>
      </c>
    </row>
    <row r="2366" spans="1:5" x14ac:dyDescent="0.25">
      <c r="A2366" s="6">
        <v>2252000</v>
      </c>
      <c r="B2366" s="3">
        <v>25</v>
      </c>
      <c r="C2366" s="3">
        <v>5</v>
      </c>
      <c r="D2366" s="3">
        <v>25</v>
      </c>
      <c r="E2366" s="3">
        <v>5</v>
      </c>
    </row>
    <row r="2367" spans="1:5" x14ac:dyDescent="0.25">
      <c r="A2367" s="6">
        <v>2252009</v>
      </c>
      <c r="B2367" s="3">
        <v>25</v>
      </c>
      <c r="C2367" s="3">
        <v>5</v>
      </c>
      <c r="D2367" s="3">
        <v>25</v>
      </c>
      <c r="E2367" s="3">
        <v>5</v>
      </c>
    </row>
    <row r="2368" spans="1:5" x14ac:dyDescent="0.25">
      <c r="A2368" s="6">
        <v>2261992</v>
      </c>
      <c r="B2368" s="3">
        <v>23</v>
      </c>
      <c r="C2368" s="3">
        <v>6</v>
      </c>
      <c r="D2368" s="3">
        <v>23</v>
      </c>
      <c r="E2368" s="3">
        <v>6</v>
      </c>
    </row>
    <row r="2369" spans="1:5" x14ac:dyDescent="0.25">
      <c r="A2369" s="6">
        <v>2261998</v>
      </c>
      <c r="B2369" s="3">
        <v>27</v>
      </c>
      <c r="C2369" s="3">
        <v>7</v>
      </c>
      <c r="D2369" s="3">
        <v>27</v>
      </c>
      <c r="E2369" s="3">
        <v>7</v>
      </c>
    </row>
    <row r="2370" spans="1:5" x14ac:dyDescent="0.25">
      <c r="A2370" s="6">
        <v>2271995</v>
      </c>
      <c r="B2370" s="3">
        <v>25</v>
      </c>
      <c r="C2370" s="3">
        <v>8</v>
      </c>
      <c r="D2370" s="3">
        <v>25</v>
      </c>
      <c r="E2370" s="3">
        <v>8</v>
      </c>
    </row>
    <row r="2371" spans="1:5" x14ac:dyDescent="0.25">
      <c r="A2371" s="6">
        <v>2271997</v>
      </c>
      <c r="B2371" s="3">
        <v>26</v>
      </c>
      <c r="C2371" s="3">
        <v>5</v>
      </c>
      <c r="D2371" s="3">
        <v>26</v>
      </c>
      <c r="E2371" s="3">
        <v>5</v>
      </c>
    </row>
    <row r="2372" spans="1:5" x14ac:dyDescent="0.25">
      <c r="A2372" s="6">
        <v>2272007</v>
      </c>
      <c r="B2372" s="3">
        <v>25</v>
      </c>
      <c r="C2372" s="3">
        <v>4</v>
      </c>
      <c r="D2372" s="3">
        <v>25</v>
      </c>
      <c r="E2372" s="3">
        <v>4</v>
      </c>
    </row>
    <row r="2373" spans="1:5" x14ac:dyDescent="0.25">
      <c r="A2373" s="6">
        <v>2272013</v>
      </c>
      <c r="B2373" s="3">
        <v>25</v>
      </c>
      <c r="C2373" s="3">
        <v>4</v>
      </c>
      <c r="D2373" s="3">
        <v>25</v>
      </c>
      <c r="E2373" s="3">
        <v>4</v>
      </c>
    </row>
    <row r="2374" spans="1:5" x14ac:dyDescent="0.25">
      <c r="A2374" s="6">
        <v>2281992</v>
      </c>
      <c r="B2374" s="3">
        <v>23</v>
      </c>
      <c r="C2374" s="3">
        <v>6</v>
      </c>
      <c r="D2374" s="3">
        <v>23</v>
      </c>
      <c r="E2374" s="3">
        <v>6</v>
      </c>
    </row>
    <row r="2375" spans="1:5" x14ac:dyDescent="0.25">
      <c r="A2375" s="6">
        <v>2281996</v>
      </c>
      <c r="B2375" s="3">
        <v>26</v>
      </c>
      <c r="C2375" s="3">
        <v>6</v>
      </c>
      <c r="D2375" s="3">
        <v>26</v>
      </c>
      <c r="E2375" s="3">
        <v>6</v>
      </c>
    </row>
    <row r="2376" spans="1:5" x14ac:dyDescent="0.25">
      <c r="A2376" s="6">
        <v>2282011</v>
      </c>
      <c r="B2376" s="3">
        <v>25</v>
      </c>
      <c r="C2376" s="3">
        <v>3</v>
      </c>
      <c r="D2376" s="3">
        <v>25</v>
      </c>
      <c r="E2376" s="3">
        <v>3</v>
      </c>
    </row>
    <row r="2377" spans="1:5" x14ac:dyDescent="0.25">
      <c r="A2377" s="6">
        <v>2292008</v>
      </c>
      <c r="B2377" s="3">
        <v>25</v>
      </c>
      <c r="C2377" s="3">
        <v>5</v>
      </c>
      <c r="D2377" s="3">
        <v>25</v>
      </c>
      <c r="E2377" s="3">
        <v>5</v>
      </c>
    </row>
    <row r="2378" spans="1:5" x14ac:dyDescent="0.25">
      <c r="A2378" s="6">
        <v>3021992</v>
      </c>
      <c r="B2378" s="3">
        <v>23</v>
      </c>
      <c r="C2378" s="3">
        <v>6</v>
      </c>
      <c r="D2378" s="3">
        <v>23</v>
      </c>
      <c r="E2378" s="3">
        <v>6</v>
      </c>
    </row>
    <row r="2379" spans="1:5" x14ac:dyDescent="0.25">
      <c r="A2379" s="6">
        <v>3022006</v>
      </c>
      <c r="B2379" s="3">
        <v>25</v>
      </c>
      <c r="C2379" s="3">
        <v>3</v>
      </c>
      <c r="D2379" s="3">
        <v>25</v>
      </c>
      <c r="E2379" s="3">
        <v>3</v>
      </c>
    </row>
    <row r="2380" spans="1:5" x14ac:dyDescent="0.25">
      <c r="A2380" s="6">
        <v>3031993</v>
      </c>
      <c r="B2380" s="3">
        <v>25</v>
      </c>
      <c r="C2380" s="3">
        <v>9</v>
      </c>
      <c r="D2380" s="3">
        <v>25</v>
      </c>
      <c r="E2380" s="3">
        <v>9</v>
      </c>
    </row>
    <row r="2381" spans="1:5" x14ac:dyDescent="0.25">
      <c r="A2381" s="6">
        <v>3032014</v>
      </c>
      <c r="B2381" s="3">
        <v>21</v>
      </c>
      <c r="C2381" s="3">
        <v>2</v>
      </c>
      <c r="D2381" s="3">
        <v>21</v>
      </c>
      <c r="E2381" s="3">
        <v>2</v>
      </c>
    </row>
    <row r="2382" spans="1:5" x14ac:dyDescent="0.25">
      <c r="A2382" s="6">
        <v>3042002</v>
      </c>
      <c r="B2382" s="3">
        <v>25</v>
      </c>
      <c r="C2382" s="3">
        <v>3</v>
      </c>
      <c r="D2382" s="3">
        <v>25</v>
      </c>
      <c r="E2382" s="3">
        <v>3</v>
      </c>
    </row>
    <row r="2383" spans="1:5" x14ac:dyDescent="0.25">
      <c r="A2383" s="6">
        <v>3042010</v>
      </c>
      <c r="B2383" s="3">
        <v>25</v>
      </c>
      <c r="C2383" s="3">
        <v>5</v>
      </c>
      <c r="D2383" s="3">
        <v>25</v>
      </c>
      <c r="E2383" s="3">
        <v>5</v>
      </c>
    </row>
    <row r="2384" spans="1:5" x14ac:dyDescent="0.25">
      <c r="A2384" s="6">
        <v>3051991</v>
      </c>
      <c r="B2384" s="3">
        <v>19</v>
      </c>
      <c r="C2384" s="3">
        <v>-1</v>
      </c>
      <c r="D2384" s="3">
        <v>19</v>
      </c>
      <c r="E2384" s="3">
        <v>-1</v>
      </c>
    </row>
    <row r="2385" spans="1:5" x14ac:dyDescent="0.25">
      <c r="A2385" s="6">
        <v>3052012</v>
      </c>
      <c r="B2385" s="3">
        <v>25</v>
      </c>
      <c r="C2385" s="3">
        <v>2</v>
      </c>
      <c r="D2385" s="3">
        <v>25</v>
      </c>
      <c r="E2385" s="3">
        <v>2</v>
      </c>
    </row>
    <row r="2386" spans="1:5" x14ac:dyDescent="0.25">
      <c r="A2386" s="6">
        <v>3061991</v>
      </c>
      <c r="B2386" s="3">
        <v>19</v>
      </c>
      <c r="C2386" s="3">
        <v>-1</v>
      </c>
      <c r="D2386" s="3">
        <v>19</v>
      </c>
      <c r="E2386" s="3">
        <v>-1</v>
      </c>
    </row>
    <row r="2387" spans="1:5" x14ac:dyDescent="0.25">
      <c r="A2387" s="6">
        <v>3061992</v>
      </c>
      <c r="B2387" s="3">
        <v>24</v>
      </c>
      <c r="C2387" s="3">
        <v>7</v>
      </c>
      <c r="D2387" s="3">
        <v>24</v>
      </c>
      <c r="E2387" s="3">
        <v>7</v>
      </c>
    </row>
    <row r="2388" spans="1:5" x14ac:dyDescent="0.25">
      <c r="A2388" s="6">
        <v>3131992</v>
      </c>
      <c r="B2388" s="3">
        <v>24</v>
      </c>
      <c r="C2388" s="3">
        <v>7</v>
      </c>
      <c r="D2388" s="3">
        <v>24</v>
      </c>
      <c r="E2388" s="3">
        <v>7</v>
      </c>
    </row>
    <row r="2389" spans="1:5" x14ac:dyDescent="0.25">
      <c r="A2389" s="6">
        <v>3141991</v>
      </c>
      <c r="B2389" s="3">
        <v>20</v>
      </c>
      <c r="C2389" s="3">
        <v>0</v>
      </c>
      <c r="D2389" s="3">
        <v>20</v>
      </c>
      <c r="E2389" s="3">
        <v>0</v>
      </c>
    </row>
    <row r="2390" spans="1:5" x14ac:dyDescent="0.25">
      <c r="A2390" s="6">
        <v>3151995</v>
      </c>
      <c r="B2390" s="3">
        <v>25</v>
      </c>
      <c r="C2390" s="3">
        <v>8</v>
      </c>
      <c r="D2390" s="3">
        <v>25</v>
      </c>
      <c r="E2390" s="3">
        <v>8</v>
      </c>
    </row>
    <row r="2391" spans="1:5" x14ac:dyDescent="0.25">
      <c r="A2391" s="6">
        <v>3201991</v>
      </c>
      <c r="B2391" s="3">
        <v>20</v>
      </c>
      <c r="C2391" s="3">
        <v>0</v>
      </c>
      <c r="D2391" s="3">
        <v>20</v>
      </c>
      <c r="E2391" s="3">
        <v>0</v>
      </c>
    </row>
    <row r="2392" spans="1:5" x14ac:dyDescent="0.25">
      <c r="A2392" s="6">
        <v>3212008</v>
      </c>
      <c r="B2392" s="3">
        <v>25</v>
      </c>
      <c r="C2392" s="3">
        <v>5</v>
      </c>
      <c r="D2392" s="3">
        <v>25</v>
      </c>
      <c r="E2392" s="3">
        <v>5</v>
      </c>
    </row>
    <row r="2393" spans="1:5" x14ac:dyDescent="0.25">
      <c r="A2393" s="6">
        <v>3221991</v>
      </c>
      <c r="B2393" s="3">
        <v>20</v>
      </c>
      <c r="C2393" s="3">
        <v>0</v>
      </c>
      <c r="D2393" s="3">
        <v>20</v>
      </c>
      <c r="E2393" s="3">
        <v>0</v>
      </c>
    </row>
    <row r="2394" spans="1:5" x14ac:dyDescent="0.25">
      <c r="A2394" s="6">
        <v>3231994</v>
      </c>
      <c r="B2394" s="3">
        <v>25</v>
      </c>
      <c r="C2394" s="3">
        <v>10</v>
      </c>
      <c r="D2394" s="3">
        <v>25</v>
      </c>
      <c r="E2394" s="3">
        <v>10</v>
      </c>
    </row>
    <row r="2395" spans="1:5" x14ac:dyDescent="0.25">
      <c r="A2395" s="6">
        <v>3251991</v>
      </c>
      <c r="B2395" s="3">
        <v>20</v>
      </c>
      <c r="C2395" s="3">
        <v>0</v>
      </c>
      <c r="D2395" s="3">
        <v>20</v>
      </c>
      <c r="E2395" s="3">
        <v>0</v>
      </c>
    </row>
    <row r="2396" spans="1:5" x14ac:dyDescent="0.25">
      <c r="A2396" s="6">
        <v>3262002</v>
      </c>
      <c r="B2396" s="3">
        <v>25</v>
      </c>
      <c r="C2396" s="3">
        <v>3</v>
      </c>
      <c r="D2396" s="3">
        <v>25</v>
      </c>
      <c r="E2396" s="3">
        <v>3</v>
      </c>
    </row>
    <row r="2397" spans="1:5" x14ac:dyDescent="0.25">
      <c r="A2397" s="6">
        <v>3262003</v>
      </c>
      <c r="B2397" s="3">
        <v>25</v>
      </c>
      <c r="C2397" s="3">
        <v>5</v>
      </c>
      <c r="D2397" s="3">
        <v>25</v>
      </c>
      <c r="E2397" s="3">
        <v>5</v>
      </c>
    </row>
    <row r="2398" spans="1:5" x14ac:dyDescent="0.25">
      <c r="A2398" s="6">
        <v>3272007</v>
      </c>
      <c r="B2398" s="3">
        <v>25</v>
      </c>
      <c r="C2398" s="3">
        <v>4</v>
      </c>
      <c r="D2398" s="3">
        <v>25</v>
      </c>
      <c r="E2398" s="3">
        <v>4</v>
      </c>
    </row>
    <row r="2399" spans="1:5" x14ac:dyDescent="0.25">
      <c r="A2399" s="6">
        <v>3281991</v>
      </c>
      <c r="B2399" s="3">
        <v>20</v>
      </c>
      <c r="C2399" s="3">
        <v>0</v>
      </c>
      <c r="D2399" s="3">
        <v>20</v>
      </c>
      <c r="E2399" s="3">
        <v>0</v>
      </c>
    </row>
    <row r="2400" spans="1:5" x14ac:dyDescent="0.25">
      <c r="A2400" s="6">
        <v>3281997</v>
      </c>
      <c r="B2400" s="3">
        <v>25</v>
      </c>
      <c r="C2400" s="3">
        <v>3</v>
      </c>
      <c r="D2400" s="3">
        <v>25</v>
      </c>
      <c r="E2400" s="3">
        <v>3</v>
      </c>
    </row>
    <row r="2401" spans="1:5" x14ac:dyDescent="0.25">
      <c r="A2401" s="6">
        <v>3282014</v>
      </c>
      <c r="B2401" s="3">
        <v>21</v>
      </c>
      <c r="C2401" s="3">
        <v>2</v>
      </c>
      <c r="D2401" s="3">
        <v>21</v>
      </c>
      <c r="E2401" s="3">
        <v>2</v>
      </c>
    </row>
    <row r="2402" spans="1:5" x14ac:dyDescent="0.25">
      <c r="A2402" s="6">
        <v>3291995</v>
      </c>
      <c r="B2402" s="3">
        <v>26</v>
      </c>
      <c r="C2402" s="3">
        <v>9</v>
      </c>
      <c r="D2402" s="3">
        <v>26</v>
      </c>
      <c r="E2402" s="3">
        <v>9</v>
      </c>
    </row>
    <row r="2403" spans="1:5" x14ac:dyDescent="0.25">
      <c r="A2403" s="6">
        <v>3292006</v>
      </c>
      <c r="B2403" s="3">
        <v>25</v>
      </c>
      <c r="C2403" s="3">
        <v>3</v>
      </c>
      <c r="D2403" s="3">
        <v>25</v>
      </c>
      <c r="E2403" s="3">
        <v>3</v>
      </c>
    </row>
    <row r="2404" spans="1:5" x14ac:dyDescent="0.25">
      <c r="A2404" s="6">
        <v>3301998</v>
      </c>
      <c r="B2404" s="3">
        <v>26</v>
      </c>
      <c r="C2404" s="3">
        <v>6</v>
      </c>
      <c r="D2404" s="3">
        <v>26</v>
      </c>
      <c r="E2404" s="3">
        <v>6</v>
      </c>
    </row>
    <row r="2405" spans="1:5" x14ac:dyDescent="0.25">
      <c r="A2405" s="6">
        <v>3302005</v>
      </c>
      <c r="B2405" s="3">
        <v>26</v>
      </c>
      <c r="C2405" s="3">
        <v>5</v>
      </c>
      <c r="D2405" s="3">
        <v>26</v>
      </c>
      <c r="E2405" s="3">
        <v>5</v>
      </c>
    </row>
    <row r="2406" spans="1:5" x14ac:dyDescent="0.25">
      <c r="A2406" s="6">
        <v>3302009</v>
      </c>
      <c r="B2406" s="3">
        <v>25</v>
      </c>
      <c r="C2406" s="3">
        <v>5</v>
      </c>
      <c r="D2406" s="3">
        <v>25</v>
      </c>
      <c r="E2406" s="3">
        <v>5</v>
      </c>
    </row>
    <row r="2407" spans="1:5" x14ac:dyDescent="0.25">
      <c r="A2407" s="6">
        <v>3302010</v>
      </c>
      <c r="B2407" s="3">
        <v>25</v>
      </c>
      <c r="C2407" s="3">
        <v>5</v>
      </c>
      <c r="D2407" s="3">
        <v>25</v>
      </c>
      <c r="E2407" s="3">
        <v>5</v>
      </c>
    </row>
    <row r="2408" spans="1:5" x14ac:dyDescent="0.25">
      <c r="A2408" s="6">
        <v>4012004</v>
      </c>
      <c r="B2408" s="3">
        <v>25</v>
      </c>
      <c r="C2408" s="3">
        <v>4</v>
      </c>
      <c r="D2408" s="3">
        <v>25</v>
      </c>
      <c r="E2408" s="3">
        <v>4</v>
      </c>
    </row>
    <row r="2409" spans="1:5" x14ac:dyDescent="0.25">
      <c r="A2409" s="6">
        <v>4012011</v>
      </c>
      <c r="B2409" s="3">
        <v>26</v>
      </c>
      <c r="C2409" s="3">
        <v>4</v>
      </c>
      <c r="D2409" s="3">
        <v>26</v>
      </c>
      <c r="E2409" s="3">
        <v>4</v>
      </c>
    </row>
    <row r="2410" spans="1:5" x14ac:dyDescent="0.25">
      <c r="A2410" s="6">
        <v>4021991</v>
      </c>
      <c r="B2410" s="3">
        <v>21</v>
      </c>
      <c r="C2410" s="3">
        <v>1</v>
      </c>
      <c r="D2410" s="3">
        <v>21</v>
      </c>
      <c r="E2410" s="3">
        <v>1</v>
      </c>
    </row>
    <row r="2411" spans="1:5" x14ac:dyDescent="0.25">
      <c r="A2411" s="6">
        <v>4021992</v>
      </c>
      <c r="B2411" s="3">
        <v>25</v>
      </c>
      <c r="C2411" s="3">
        <v>7</v>
      </c>
      <c r="D2411" s="3">
        <v>25</v>
      </c>
      <c r="E2411" s="3">
        <v>7</v>
      </c>
    </row>
    <row r="2412" spans="1:5" x14ac:dyDescent="0.25">
      <c r="A2412" s="6">
        <v>4021993</v>
      </c>
      <c r="B2412" s="3">
        <v>26</v>
      </c>
      <c r="C2412" s="3">
        <v>9</v>
      </c>
      <c r="D2412" s="3">
        <v>26</v>
      </c>
      <c r="E2412" s="3">
        <v>9</v>
      </c>
    </row>
    <row r="2413" spans="1:5" x14ac:dyDescent="0.25">
      <c r="A2413" s="6">
        <v>4021996</v>
      </c>
      <c r="B2413" s="3">
        <v>26</v>
      </c>
      <c r="C2413" s="3">
        <v>6</v>
      </c>
      <c r="D2413" s="3">
        <v>26</v>
      </c>
      <c r="E2413" s="3">
        <v>6</v>
      </c>
    </row>
    <row r="2414" spans="1:5" x14ac:dyDescent="0.25">
      <c r="A2414" s="6">
        <v>4021999</v>
      </c>
      <c r="B2414" s="3">
        <v>25</v>
      </c>
      <c r="C2414" s="3">
        <v>6</v>
      </c>
      <c r="D2414" s="3">
        <v>25</v>
      </c>
      <c r="E2414" s="3">
        <v>6</v>
      </c>
    </row>
    <row r="2415" spans="1:5" x14ac:dyDescent="0.25">
      <c r="A2415" s="6">
        <v>4022012</v>
      </c>
      <c r="B2415" s="3">
        <v>25</v>
      </c>
      <c r="C2415" s="3">
        <v>2</v>
      </c>
      <c r="D2415" s="3">
        <v>25</v>
      </c>
      <c r="E2415" s="3">
        <v>2</v>
      </c>
    </row>
    <row r="2416" spans="1:5" x14ac:dyDescent="0.25">
      <c r="A2416" s="6">
        <v>4032000</v>
      </c>
      <c r="B2416" s="3">
        <v>25</v>
      </c>
      <c r="C2416" s="3">
        <v>5</v>
      </c>
      <c r="D2416" s="3">
        <v>25</v>
      </c>
      <c r="E2416" s="3">
        <v>5</v>
      </c>
    </row>
    <row r="2417" spans="1:5" x14ac:dyDescent="0.25">
      <c r="A2417" s="6">
        <v>4032013</v>
      </c>
      <c r="B2417" s="3">
        <v>24</v>
      </c>
      <c r="C2417" s="3">
        <v>3</v>
      </c>
      <c r="D2417" s="3">
        <v>24</v>
      </c>
      <c r="E2417" s="3">
        <v>3</v>
      </c>
    </row>
    <row r="2418" spans="1:5" x14ac:dyDescent="0.25">
      <c r="A2418" s="6">
        <v>4052001</v>
      </c>
      <c r="B2418" s="3">
        <v>25</v>
      </c>
      <c r="C2418" s="3">
        <v>4</v>
      </c>
      <c r="D2418" s="3">
        <v>25</v>
      </c>
      <c r="E2418" s="3">
        <v>4</v>
      </c>
    </row>
    <row r="2419" spans="1:5" x14ac:dyDescent="0.25">
      <c r="A2419" s="6">
        <v>4091991</v>
      </c>
      <c r="B2419" s="3">
        <v>22</v>
      </c>
      <c r="C2419" s="3">
        <v>2</v>
      </c>
      <c r="D2419" s="3">
        <v>22</v>
      </c>
      <c r="E2419" s="3">
        <v>2</v>
      </c>
    </row>
    <row r="2420" spans="1:5" x14ac:dyDescent="0.25">
      <c r="A2420" s="6">
        <v>4121991</v>
      </c>
      <c r="B2420" s="3">
        <v>23</v>
      </c>
      <c r="C2420" s="3">
        <v>3</v>
      </c>
      <c r="D2420" s="3">
        <v>23</v>
      </c>
      <c r="E2420" s="3">
        <v>3</v>
      </c>
    </row>
    <row r="2421" spans="1:5" x14ac:dyDescent="0.25">
      <c r="A2421" s="6">
        <v>4181991</v>
      </c>
      <c r="B2421" s="3">
        <v>23</v>
      </c>
      <c r="C2421" s="3">
        <v>3</v>
      </c>
      <c r="D2421" s="3">
        <v>23</v>
      </c>
      <c r="E2421" s="3">
        <v>3</v>
      </c>
    </row>
    <row r="2422" spans="1:5" x14ac:dyDescent="0.25">
      <c r="A2422" s="6">
        <v>4252000</v>
      </c>
      <c r="B2422" s="3">
        <v>25</v>
      </c>
      <c r="C2422" s="3">
        <v>5</v>
      </c>
      <c r="D2422" s="3">
        <v>25</v>
      </c>
      <c r="E2422" s="3">
        <v>5</v>
      </c>
    </row>
    <row r="2423" spans="1:5" x14ac:dyDescent="0.25">
      <c r="A2423" s="6">
        <v>4252013</v>
      </c>
      <c r="B2423" s="3">
        <v>25</v>
      </c>
      <c r="C2423" s="3">
        <v>4</v>
      </c>
      <c r="D2423" s="3">
        <v>25</v>
      </c>
      <c r="E2423" s="3">
        <v>4</v>
      </c>
    </row>
    <row r="2424" spans="1:5" x14ac:dyDescent="0.25">
      <c r="A2424" s="6">
        <v>4261995</v>
      </c>
      <c r="B2424" s="3">
        <v>25</v>
      </c>
      <c r="C2424" s="3">
        <v>8</v>
      </c>
      <c r="D2424" s="3">
        <v>25</v>
      </c>
      <c r="E2424" s="3">
        <v>8</v>
      </c>
    </row>
    <row r="2425" spans="1:5" x14ac:dyDescent="0.25">
      <c r="A2425" s="6">
        <v>4262002</v>
      </c>
      <c r="B2425" s="3">
        <v>25</v>
      </c>
      <c r="C2425" s="3">
        <v>4</v>
      </c>
      <c r="D2425" s="3">
        <v>25</v>
      </c>
      <c r="E2425" s="3">
        <v>4</v>
      </c>
    </row>
    <row r="2426" spans="1:5" x14ac:dyDescent="0.25">
      <c r="A2426" s="6">
        <v>4262006</v>
      </c>
      <c r="B2426" s="3">
        <v>26</v>
      </c>
      <c r="C2426" s="3">
        <v>4</v>
      </c>
      <c r="D2426" s="3">
        <v>26</v>
      </c>
      <c r="E2426" s="3">
        <v>4</v>
      </c>
    </row>
    <row r="2427" spans="1:5" x14ac:dyDescent="0.25">
      <c r="A2427" s="6">
        <v>4271994</v>
      </c>
      <c r="B2427" s="3">
        <v>25</v>
      </c>
      <c r="C2427" s="3">
        <v>10</v>
      </c>
      <c r="D2427" s="3">
        <v>25</v>
      </c>
      <c r="E2427" s="3">
        <v>10</v>
      </c>
    </row>
    <row r="2428" spans="1:5" x14ac:dyDescent="0.25">
      <c r="A2428" s="6">
        <v>4281997</v>
      </c>
      <c r="B2428" s="3">
        <v>25</v>
      </c>
      <c r="C2428" s="3">
        <v>3</v>
      </c>
      <c r="D2428" s="3">
        <v>25</v>
      </c>
      <c r="E2428" s="3">
        <v>3</v>
      </c>
    </row>
    <row r="2429" spans="1:5" x14ac:dyDescent="0.25">
      <c r="A2429" s="6">
        <v>4281999</v>
      </c>
      <c r="B2429" s="3">
        <v>25</v>
      </c>
      <c r="C2429" s="3">
        <v>7</v>
      </c>
      <c r="D2429" s="3">
        <v>25</v>
      </c>
      <c r="E2429" s="3">
        <v>7</v>
      </c>
    </row>
    <row r="2430" spans="1:5" x14ac:dyDescent="0.25">
      <c r="A2430" s="6">
        <v>4282008</v>
      </c>
      <c r="B2430" s="3">
        <v>25</v>
      </c>
      <c r="C2430" s="3">
        <v>5</v>
      </c>
      <c r="D2430" s="3">
        <v>25</v>
      </c>
      <c r="E2430" s="3">
        <v>5</v>
      </c>
    </row>
    <row r="2431" spans="1:5" x14ac:dyDescent="0.25">
      <c r="A2431" s="6">
        <v>4291996</v>
      </c>
      <c r="B2431" s="3">
        <v>25</v>
      </c>
      <c r="C2431" s="3">
        <v>4</v>
      </c>
      <c r="D2431" s="3">
        <v>25</v>
      </c>
      <c r="E2431" s="3">
        <v>4</v>
      </c>
    </row>
    <row r="2432" spans="1:5" x14ac:dyDescent="0.25">
      <c r="A2432" s="6">
        <v>4292003</v>
      </c>
      <c r="B2432" s="3">
        <v>25</v>
      </c>
      <c r="C2432" s="3">
        <v>5</v>
      </c>
      <c r="D2432" s="3">
        <v>25</v>
      </c>
      <c r="E2432" s="3">
        <v>5</v>
      </c>
    </row>
    <row r="2433" spans="1:5" x14ac:dyDescent="0.25">
      <c r="A2433" s="6">
        <v>4292010</v>
      </c>
      <c r="B2433" s="3">
        <v>25</v>
      </c>
      <c r="C2433" s="3">
        <v>4</v>
      </c>
      <c r="D2433" s="3">
        <v>25</v>
      </c>
      <c r="E2433" s="3">
        <v>4</v>
      </c>
    </row>
    <row r="2434" spans="1:5" x14ac:dyDescent="0.25">
      <c r="A2434" s="6">
        <v>4302004</v>
      </c>
      <c r="B2434" s="3">
        <v>25</v>
      </c>
      <c r="C2434" s="3">
        <v>4</v>
      </c>
      <c r="D2434" s="3">
        <v>25</v>
      </c>
      <c r="E2434" s="3">
        <v>4</v>
      </c>
    </row>
    <row r="2435" spans="1:5" x14ac:dyDescent="0.25">
      <c r="A2435" s="6">
        <v>4302012</v>
      </c>
      <c r="B2435" s="3">
        <v>25</v>
      </c>
      <c r="C2435" s="3">
        <v>2</v>
      </c>
      <c r="D2435" s="3">
        <v>25</v>
      </c>
      <c r="E2435" s="3">
        <v>2</v>
      </c>
    </row>
    <row r="2436" spans="1:5" x14ac:dyDescent="0.25">
      <c r="A2436" s="6">
        <v>4302014</v>
      </c>
      <c r="B2436" s="3">
        <v>21</v>
      </c>
      <c r="C2436" s="3">
        <v>1</v>
      </c>
      <c r="D2436" s="3">
        <v>21</v>
      </c>
      <c r="E2436" s="3">
        <v>1</v>
      </c>
    </row>
    <row r="2437" spans="1:5" x14ac:dyDescent="0.25">
      <c r="A2437" s="6">
        <v>5012001</v>
      </c>
      <c r="B2437" s="3">
        <v>25</v>
      </c>
      <c r="C2437" s="3">
        <v>4</v>
      </c>
      <c r="D2437" s="3">
        <v>25</v>
      </c>
      <c r="E2437" s="3">
        <v>4</v>
      </c>
    </row>
    <row r="2438" spans="1:5" x14ac:dyDescent="0.25">
      <c r="A2438" s="6">
        <v>5012007</v>
      </c>
      <c r="B2438" s="3">
        <v>25</v>
      </c>
      <c r="C2438" s="3">
        <v>4</v>
      </c>
      <c r="D2438" s="3">
        <v>25</v>
      </c>
      <c r="E2438" s="3">
        <v>4</v>
      </c>
    </row>
    <row r="2439" spans="1:5" x14ac:dyDescent="0.25">
      <c r="A2439" s="6">
        <v>5012009</v>
      </c>
      <c r="B2439" s="3">
        <v>25</v>
      </c>
      <c r="C2439" s="3">
        <v>5</v>
      </c>
      <c r="D2439" s="3">
        <v>25</v>
      </c>
      <c r="E2439" s="3">
        <v>5</v>
      </c>
    </row>
    <row r="2440" spans="1:5" x14ac:dyDescent="0.25">
      <c r="A2440" s="6">
        <v>5022005</v>
      </c>
      <c r="B2440" s="3">
        <v>25</v>
      </c>
      <c r="C2440" s="3">
        <v>4</v>
      </c>
      <c r="D2440" s="3">
        <v>25</v>
      </c>
      <c r="E2440" s="3">
        <v>4</v>
      </c>
    </row>
    <row r="2441" spans="1:5" x14ac:dyDescent="0.25">
      <c r="A2441" s="6">
        <v>5022011</v>
      </c>
      <c r="B2441" s="3">
        <v>25</v>
      </c>
      <c r="C2441" s="3">
        <v>2</v>
      </c>
      <c r="D2441" s="3">
        <v>25</v>
      </c>
      <c r="E2441" s="3">
        <v>2</v>
      </c>
    </row>
    <row r="2442" spans="1:5" x14ac:dyDescent="0.25">
      <c r="A2442" s="6">
        <v>5031991</v>
      </c>
      <c r="B2442" s="3">
        <v>24</v>
      </c>
      <c r="C2442" s="3">
        <v>4</v>
      </c>
      <c r="D2442" s="3">
        <v>24</v>
      </c>
      <c r="E2442" s="3">
        <v>4</v>
      </c>
    </row>
    <row r="2443" spans="1:5" x14ac:dyDescent="0.25">
      <c r="A2443" s="6">
        <v>5041993</v>
      </c>
      <c r="B2443" s="3">
        <v>26</v>
      </c>
      <c r="C2443" s="3">
        <v>9</v>
      </c>
      <c r="D2443" s="3">
        <v>26</v>
      </c>
      <c r="E2443" s="3">
        <v>9</v>
      </c>
    </row>
    <row r="2444" spans="1:5" x14ac:dyDescent="0.25">
      <c r="A2444" s="6">
        <v>5081992</v>
      </c>
      <c r="B2444" s="3">
        <v>25</v>
      </c>
      <c r="C2444" s="3">
        <v>7</v>
      </c>
      <c r="D2444" s="3">
        <v>25</v>
      </c>
      <c r="E2444" s="3">
        <v>7</v>
      </c>
    </row>
    <row r="2445" spans="1:5" x14ac:dyDescent="0.25">
      <c r="A2445" s="6">
        <v>5121998</v>
      </c>
      <c r="B2445" s="3">
        <v>26</v>
      </c>
      <c r="C2445" s="3">
        <v>5</v>
      </c>
      <c r="D2445" s="3">
        <v>26</v>
      </c>
      <c r="E2445" s="3">
        <v>5</v>
      </c>
    </row>
    <row r="2446" spans="1:5" x14ac:dyDescent="0.25">
      <c r="A2446" s="6">
        <v>5161991</v>
      </c>
      <c r="B2446" s="3">
        <v>25</v>
      </c>
      <c r="C2446" s="3">
        <v>5</v>
      </c>
      <c r="D2446" s="3">
        <v>25</v>
      </c>
      <c r="E2446" s="3">
        <v>5</v>
      </c>
    </row>
    <row r="2447" spans="1:5" x14ac:dyDescent="0.25">
      <c r="A2447" s="6">
        <v>5231991</v>
      </c>
      <c r="B2447" s="3">
        <v>25</v>
      </c>
      <c r="C2447" s="3">
        <v>5</v>
      </c>
      <c r="D2447" s="3">
        <v>25</v>
      </c>
      <c r="E2447" s="3">
        <v>5</v>
      </c>
    </row>
    <row r="2448" spans="1:5" x14ac:dyDescent="0.25">
      <c r="A2448" s="6">
        <v>5242001</v>
      </c>
      <c r="B2448" s="3">
        <v>25</v>
      </c>
      <c r="C2448" s="3">
        <v>4</v>
      </c>
      <c r="D2448" s="3">
        <v>25</v>
      </c>
      <c r="E2448" s="3">
        <v>4</v>
      </c>
    </row>
    <row r="2449" spans="1:5" x14ac:dyDescent="0.25">
      <c r="A2449" s="6">
        <v>5252006</v>
      </c>
      <c r="B2449" s="3">
        <v>25</v>
      </c>
      <c r="C2449" s="3">
        <v>4</v>
      </c>
      <c r="D2449" s="3">
        <v>25</v>
      </c>
      <c r="E2449" s="3">
        <v>4</v>
      </c>
    </row>
    <row r="2450" spans="1:5" x14ac:dyDescent="0.25">
      <c r="A2450" s="6">
        <v>5262005</v>
      </c>
      <c r="B2450" s="3">
        <v>25</v>
      </c>
      <c r="C2450" s="3">
        <v>4</v>
      </c>
      <c r="D2450" s="3">
        <v>25</v>
      </c>
      <c r="E2450" s="3">
        <v>4</v>
      </c>
    </row>
    <row r="2451" spans="1:5" x14ac:dyDescent="0.25">
      <c r="A2451" s="6">
        <v>5272003</v>
      </c>
      <c r="B2451" s="3">
        <v>25</v>
      </c>
      <c r="C2451" s="3">
        <v>5</v>
      </c>
      <c r="D2451" s="3">
        <v>25</v>
      </c>
      <c r="E2451" s="3">
        <v>5</v>
      </c>
    </row>
    <row r="2452" spans="1:5" x14ac:dyDescent="0.25">
      <c r="A2452" s="6">
        <v>5272004</v>
      </c>
      <c r="B2452" s="3">
        <v>25</v>
      </c>
      <c r="C2452" s="3">
        <v>4</v>
      </c>
      <c r="D2452" s="3">
        <v>25</v>
      </c>
      <c r="E2452" s="3">
        <v>4</v>
      </c>
    </row>
    <row r="2453" spans="1:5" x14ac:dyDescent="0.25">
      <c r="A2453" s="6">
        <v>5281994</v>
      </c>
      <c r="B2453" s="3">
        <v>25</v>
      </c>
      <c r="C2453" s="3">
        <v>10</v>
      </c>
      <c r="D2453" s="3">
        <v>25</v>
      </c>
      <c r="E2453" s="3">
        <v>10</v>
      </c>
    </row>
    <row r="2454" spans="1:5" x14ac:dyDescent="0.25">
      <c r="A2454" s="6">
        <v>5282002</v>
      </c>
      <c r="B2454" s="3">
        <v>25</v>
      </c>
      <c r="C2454" s="3">
        <v>4</v>
      </c>
      <c r="D2454" s="3">
        <v>25</v>
      </c>
      <c r="E2454" s="3">
        <v>4</v>
      </c>
    </row>
    <row r="2455" spans="1:5" x14ac:dyDescent="0.25">
      <c r="A2455" s="6">
        <v>5291997</v>
      </c>
      <c r="B2455" s="3">
        <v>25</v>
      </c>
      <c r="C2455" s="3">
        <v>4</v>
      </c>
      <c r="D2455" s="3">
        <v>25</v>
      </c>
      <c r="E2455" s="3">
        <v>4</v>
      </c>
    </row>
    <row r="2456" spans="1:5" x14ac:dyDescent="0.25">
      <c r="A2456" s="6">
        <v>5301991</v>
      </c>
      <c r="B2456" s="3">
        <v>25</v>
      </c>
      <c r="C2456" s="3">
        <v>5</v>
      </c>
      <c r="D2456" s="3">
        <v>25</v>
      </c>
      <c r="E2456" s="3">
        <v>5</v>
      </c>
    </row>
    <row r="2457" spans="1:5" x14ac:dyDescent="0.25">
      <c r="A2457" s="6">
        <v>5301995</v>
      </c>
      <c r="B2457" s="3">
        <v>26</v>
      </c>
      <c r="C2457" s="3">
        <v>8</v>
      </c>
      <c r="D2457" s="3">
        <v>26</v>
      </c>
      <c r="E2457" s="3">
        <v>8</v>
      </c>
    </row>
    <row r="2458" spans="1:5" x14ac:dyDescent="0.25">
      <c r="A2458" s="6">
        <v>5301996</v>
      </c>
      <c r="B2458" s="3">
        <v>25</v>
      </c>
      <c r="C2458" s="3">
        <v>5</v>
      </c>
      <c r="D2458" s="3">
        <v>25</v>
      </c>
      <c r="E2458" s="3">
        <v>5</v>
      </c>
    </row>
    <row r="2459" spans="1:5" x14ac:dyDescent="0.25">
      <c r="A2459" s="6">
        <v>5302008</v>
      </c>
      <c r="B2459" s="3">
        <v>25</v>
      </c>
      <c r="C2459" s="3">
        <v>5</v>
      </c>
      <c r="D2459" s="3">
        <v>25</v>
      </c>
      <c r="E2459" s="3">
        <v>5</v>
      </c>
    </row>
    <row r="2460" spans="1:5" x14ac:dyDescent="0.25">
      <c r="A2460" s="6">
        <v>5312007</v>
      </c>
      <c r="B2460" s="3">
        <v>25</v>
      </c>
      <c r="C2460" s="3">
        <v>4</v>
      </c>
      <c r="D2460" s="3">
        <v>25</v>
      </c>
      <c r="E2460" s="3">
        <v>4</v>
      </c>
    </row>
    <row r="2461" spans="1:5" x14ac:dyDescent="0.25">
      <c r="A2461" s="6">
        <v>5312013</v>
      </c>
      <c r="B2461" s="3">
        <v>25</v>
      </c>
      <c r="C2461" s="3">
        <v>4</v>
      </c>
      <c r="D2461" s="3">
        <v>25</v>
      </c>
      <c r="E2461" s="3">
        <v>4</v>
      </c>
    </row>
    <row r="2462" spans="1:5" x14ac:dyDescent="0.25">
      <c r="A2462" s="6">
        <v>6011998</v>
      </c>
      <c r="B2462" s="3">
        <v>26</v>
      </c>
      <c r="C2462" s="3">
        <v>5</v>
      </c>
      <c r="D2462" s="3">
        <v>26</v>
      </c>
      <c r="E2462" s="3">
        <v>5</v>
      </c>
    </row>
    <row r="2463" spans="1:5" x14ac:dyDescent="0.25">
      <c r="A2463" s="6">
        <v>6011999</v>
      </c>
      <c r="B2463" s="3">
        <v>25</v>
      </c>
      <c r="C2463" s="3">
        <v>7</v>
      </c>
      <c r="D2463" s="3">
        <v>25</v>
      </c>
      <c r="E2463" s="3">
        <v>7</v>
      </c>
    </row>
    <row r="2464" spans="1:5" x14ac:dyDescent="0.25">
      <c r="A2464" s="6">
        <v>6012000</v>
      </c>
      <c r="B2464" s="3">
        <v>25</v>
      </c>
      <c r="C2464" s="3">
        <v>5</v>
      </c>
      <c r="D2464" s="3">
        <v>25</v>
      </c>
      <c r="E2464" s="3">
        <v>5</v>
      </c>
    </row>
    <row r="2465" spans="1:5" x14ac:dyDescent="0.25">
      <c r="A2465" s="6">
        <v>6012009</v>
      </c>
      <c r="B2465" s="3">
        <v>25</v>
      </c>
      <c r="C2465" s="3">
        <v>5</v>
      </c>
      <c r="D2465" s="3">
        <v>25</v>
      </c>
      <c r="E2465" s="3">
        <v>5</v>
      </c>
    </row>
    <row r="2466" spans="1:5" x14ac:dyDescent="0.25">
      <c r="A2466" s="6">
        <v>6012012</v>
      </c>
      <c r="B2466" s="3">
        <v>25</v>
      </c>
      <c r="C2466" s="3">
        <v>2</v>
      </c>
      <c r="D2466" s="3">
        <v>25</v>
      </c>
      <c r="E2466" s="3">
        <v>2</v>
      </c>
    </row>
    <row r="2467" spans="1:5" x14ac:dyDescent="0.25">
      <c r="A2467" s="6">
        <v>6032011</v>
      </c>
      <c r="B2467" s="3">
        <v>25</v>
      </c>
      <c r="C2467" s="3">
        <v>2</v>
      </c>
      <c r="D2467" s="3">
        <v>25</v>
      </c>
      <c r="E2467" s="3">
        <v>2</v>
      </c>
    </row>
    <row r="2468" spans="1:5" x14ac:dyDescent="0.25">
      <c r="A2468" s="6">
        <v>6042010</v>
      </c>
      <c r="B2468" s="3">
        <v>25</v>
      </c>
      <c r="C2468" s="3">
        <v>4</v>
      </c>
      <c r="D2468" s="3">
        <v>25</v>
      </c>
      <c r="E2468" s="3">
        <v>4</v>
      </c>
    </row>
    <row r="2469" spans="1:5" x14ac:dyDescent="0.25">
      <c r="A2469" s="6">
        <v>6052014</v>
      </c>
      <c r="B2469" s="3">
        <v>22</v>
      </c>
      <c r="C2469" s="3">
        <v>2</v>
      </c>
      <c r="D2469" s="3">
        <v>22</v>
      </c>
      <c r="E2469" s="3">
        <v>2</v>
      </c>
    </row>
    <row r="2470" spans="1:5" x14ac:dyDescent="0.25">
      <c r="A2470" s="6">
        <v>6061991</v>
      </c>
      <c r="B2470" s="3">
        <v>25</v>
      </c>
      <c r="C2470" s="3">
        <v>5</v>
      </c>
      <c r="D2470" s="3">
        <v>25</v>
      </c>
      <c r="E2470" s="3">
        <v>5</v>
      </c>
    </row>
    <row r="2471" spans="1:5" x14ac:dyDescent="0.25">
      <c r="A2471" s="6">
        <v>6091992</v>
      </c>
      <c r="B2471" s="3">
        <v>25</v>
      </c>
      <c r="C2471" s="3">
        <v>8</v>
      </c>
      <c r="D2471" s="3">
        <v>25</v>
      </c>
      <c r="E2471" s="3">
        <v>8</v>
      </c>
    </row>
    <row r="2472" spans="1:5" x14ac:dyDescent="0.25">
      <c r="A2472" s="6">
        <v>6091993</v>
      </c>
      <c r="B2472" s="3">
        <v>26</v>
      </c>
      <c r="C2472" s="3">
        <v>8</v>
      </c>
      <c r="D2472" s="3">
        <v>26</v>
      </c>
      <c r="E2472" s="3">
        <v>8</v>
      </c>
    </row>
    <row r="2473" spans="1:5" x14ac:dyDescent="0.25">
      <c r="A2473" s="6">
        <v>6201991</v>
      </c>
      <c r="B2473" s="3">
        <v>25</v>
      </c>
      <c r="C2473" s="3">
        <v>5</v>
      </c>
      <c r="D2473" s="3">
        <v>25</v>
      </c>
      <c r="E2473" s="3">
        <v>5</v>
      </c>
    </row>
    <row r="2474" spans="1:5" x14ac:dyDescent="0.25">
      <c r="A2474" s="6">
        <v>6242009</v>
      </c>
      <c r="B2474" s="3">
        <v>25</v>
      </c>
      <c r="C2474" s="3">
        <v>5</v>
      </c>
      <c r="D2474" s="3">
        <v>25</v>
      </c>
      <c r="E2474" s="3">
        <v>5</v>
      </c>
    </row>
    <row r="2475" spans="1:5" x14ac:dyDescent="0.25">
      <c r="A2475" s="6">
        <v>6242013</v>
      </c>
      <c r="B2475" s="3">
        <v>25</v>
      </c>
      <c r="C2475" s="3">
        <v>4</v>
      </c>
      <c r="D2475" s="3">
        <v>25</v>
      </c>
      <c r="E2475" s="3">
        <v>4</v>
      </c>
    </row>
    <row r="2476" spans="1:5" x14ac:dyDescent="0.25">
      <c r="A2476" s="6">
        <v>6252002</v>
      </c>
      <c r="B2476" s="3">
        <v>25</v>
      </c>
      <c r="C2476" s="3">
        <v>4</v>
      </c>
      <c r="D2476" s="3">
        <v>25</v>
      </c>
      <c r="E2476" s="3">
        <v>4</v>
      </c>
    </row>
    <row r="2477" spans="1:5" x14ac:dyDescent="0.25">
      <c r="A2477" s="6">
        <v>6262003</v>
      </c>
      <c r="B2477" s="3">
        <v>25</v>
      </c>
      <c r="C2477" s="3">
        <v>5</v>
      </c>
      <c r="D2477" s="3">
        <v>25</v>
      </c>
      <c r="E2477" s="3">
        <v>5</v>
      </c>
    </row>
    <row r="2478" spans="1:5" x14ac:dyDescent="0.25">
      <c r="A2478" s="6">
        <v>6272007</v>
      </c>
      <c r="B2478" s="3">
        <v>25</v>
      </c>
      <c r="C2478" s="3">
        <v>4</v>
      </c>
      <c r="D2478" s="3">
        <v>25</v>
      </c>
      <c r="E2478" s="3">
        <v>4</v>
      </c>
    </row>
    <row r="2479" spans="1:5" x14ac:dyDescent="0.25">
      <c r="A2479" s="6">
        <v>6282000</v>
      </c>
      <c r="B2479" s="3">
        <v>25</v>
      </c>
      <c r="C2479" s="3">
        <v>5</v>
      </c>
      <c r="D2479" s="3">
        <v>25</v>
      </c>
      <c r="E2479" s="3">
        <v>5</v>
      </c>
    </row>
    <row r="2480" spans="1:5" x14ac:dyDescent="0.25">
      <c r="A2480" s="6">
        <v>6282011</v>
      </c>
      <c r="B2480" s="3">
        <v>25</v>
      </c>
      <c r="C2480" s="3">
        <v>2</v>
      </c>
      <c r="D2480" s="3">
        <v>25</v>
      </c>
      <c r="E2480" s="3">
        <v>2</v>
      </c>
    </row>
    <row r="2481" spans="1:5" x14ac:dyDescent="0.25">
      <c r="A2481" s="6">
        <v>6291993</v>
      </c>
      <c r="B2481" s="3">
        <v>25</v>
      </c>
      <c r="C2481" s="3">
        <v>8</v>
      </c>
      <c r="D2481" s="3">
        <v>25</v>
      </c>
      <c r="E2481" s="3">
        <v>8</v>
      </c>
    </row>
    <row r="2482" spans="1:5" x14ac:dyDescent="0.25">
      <c r="A2482" s="6">
        <v>6291994</v>
      </c>
      <c r="B2482" s="3">
        <v>25</v>
      </c>
      <c r="C2482" s="3">
        <v>10</v>
      </c>
      <c r="D2482" s="3">
        <v>25</v>
      </c>
      <c r="E2482" s="3">
        <v>10</v>
      </c>
    </row>
    <row r="2483" spans="1:5" x14ac:dyDescent="0.25">
      <c r="A2483" s="6">
        <v>6292004</v>
      </c>
      <c r="B2483" s="3">
        <v>25</v>
      </c>
      <c r="C2483" s="3">
        <v>4</v>
      </c>
      <c r="D2483" s="3">
        <v>25</v>
      </c>
      <c r="E2483" s="3">
        <v>4</v>
      </c>
    </row>
    <row r="2484" spans="1:5" x14ac:dyDescent="0.25">
      <c r="A2484" s="6">
        <v>6292012</v>
      </c>
      <c r="B2484" s="3">
        <v>25</v>
      </c>
      <c r="C2484" s="3">
        <v>2</v>
      </c>
      <c r="D2484" s="3">
        <v>25</v>
      </c>
      <c r="E2484" s="3">
        <v>2</v>
      </c>
    </row>
    <row r="2485" spans="1:5" x14ac:dyDescent="0.25">
      <c r="A2485" s="6">
        <v>6301995</v>
      </c>
      <c r="B2485" s="3">
        <v>25</v>
      </c>
      <c r="C2485" s="3">
        <v>7</v>
      </c>
      <c r="D2485" s="3">
        <v>25</v>
      </c>
      <c r="E2485" s="3">
        <v>7</v>
      </c>
    </row>
    <row r="2486" spans="1:5" x14ac:dyDescent="0.25">
      <c r="A2486" s="6">
        <v>6302010</v>
      </c>
      <c r="B2486" s="3">
        <v>25</v>
      </c>
      <c r="C2486" s="3">
        <v>4</v>
      </c>
      <c r="D2486" s="3">
        <v>25</v>
      </c>
      <c r="E2486" s="3">
        <v>4</v>
      </c>
    </row>
    <row r="2487" spans="1:5" x14ac:dyDescent="0.25">
      <c r="A2487" s="6">
        <v>7011996</v>
      </c>
      <c r="B2487" s="3">
        <v>25</v>
      </c>
      <c r="C2487" s="3">
        <v>5</v>
      </c>
      <c r="D2487" s="3">
        <v>25</v>
      </c>
      <c r="E2487" s="3">
        <v>5</v>
      </c>
    </row>
    <row r="2488" spans="1:5" x14ac:dyDescent="0.25">
      <c r="A2488" s="6">
        <v>7011998</v>
      </c>
      <c r="B2488" s="3">
        <v>26</v>
      </c>
      <c r="C2488" s="3">
        <v>5</v>
      </c>
      <c r="D2488" s="3">
        <v>26</v>
      </c>
      <c r="E2488" s="3">
        <v>5</v>
      </c>
    </row>
    <row r="2489" spans="1:5" x14ac:dyDescent="0.25">
      <c r="A2489" s="6">
        <v>7011999</v>
      </c>
      <c r="B2489" s="3">
        <v>25</v>
      </c>
      <c r="C2489" s="3">
        <v>7</v>
      </c>
      <c r="D2489" s="3">
        <v>25</v>
      </c>
      <c r="E2489" s="3">
        <v>7</v>
      </c>
    </row>
    <row r="2490" spans="1:5" x14ac:dyDescent="0.25">
      <c r="A2490" s="6">
        <v>7022008</v>
      </c>
      <c r="B2490" s="3">
        <v>25</v>
      </c>
      <c r="C2490" s="3">
        <v>5</v>
      </c>
      <c r="D2490" s="3">
        <v>25</v>
      </c>
      <c r="E2490" s="3">
        <v>5</v>
      </c>
    </row>
    <row r="2491" spans="1:5" x14ac:dyDescent="0.25">
      <c r="A2491" s="6">
        <v>7022014</v>
      </c>
      <c r="B2491" s="3">
        <v>24</v>
      </c>
      <c r="C2491" s="3">
        <v>4</v>
      </c>
      <c r="D2491" s="3">
        <v>24</v>
      </c>
      <c r="E2491" s="3">
        <v>4</v>
      </c>
    </row>
    <row r="2492" spans="1:5" x14ac:dyDescent="0.25">
      <c r="A2492" s="6">
        <v>7051991</v>
      </c>
      <c r="B2492" s="3">
        <v>25</v>
      </c>
      <c r="C2492" s="3">
        <v>6</v>
      </c>
      <c r="D2492" s="3">
        <v>25</v>
      </c>
      <c r="E2492" s="3">
        <v>6</v>
      </c>
    </row>
    <row r="2493" spans="1:5" x14ac:dyDescent="0.25">
      <c r="A2493" s="6">
        <v>7062006</v>
      </c>
      <c r="B2493" s="3">
        <v>25</v>
      </c>
      <c r="C2493" s="3">
        <v>4</v>
      </c>
      <c r="D2493" s="3">
        <v>25</v>
      </c>
      <c r="E2493" s="3">
        <v>4</v>
      </c>
    </row>
    <row r="2494" spans="1:5" x14ac:dyDescent="0.25">
      <c r="A2494" s="6">
        <v>7071992</v>
      </c>
      <c r="B2494" s="3">
        <v>25</v>
      </c>
      <c r="C2494" s="3">
        <v>8</v>
      </c>
      <c r="D2494" s="3">
        <v>25</v>
      </c>
      <c r="E2494" s="3">
        <v>8</v>
      </c>
    </row>
    <row r="2495" spans="1:5" x14ac:dyDescent="0.25">
      <c r="A2495" s="6">
        <v>7091997</v>
      </c>
      <c r="B2495" s="3">
        <v>25</v>
      </c>
      <c r="C2495" s="3">
        <v>5</v>
      </c>
      <c r="D2495" s="3">
        <v>25</v>
      </c>
      <c r="E2495" s="3">
        <v>5</v>
      </c>
    </row>
    <row r="2496" spans="1:5" x14ac:dyDescent="0.25">
      <c r="A2496" s="6">
        <v>7092001</v>
      </c>
      <c r="B2496" s="3">
        <v>25</v>
      </c>
      <c r="C2496" s="3">
        <v>5</v>
      </c>
      <c r="D2496" s="3">
        <v>25</v>
      </c>
      <c r="E2496" s="3">
        <v>5</v>
      </c>
    </row>
    <row r="2497" spans="1:5" x14ac:dyDescent="0.25">
      <c r="A2497" s="6">
        <v>7232001</v>
      </c>
      <c r="B2497" s="3">
        <v>24</v>
      </c>
      <c r="C2497" s="3">
        <v>4</v>
      </c>
      <c r="D2497" s="3">
        <v>24</v>
      </c>
      <c r="E2497" s="3">
        <v>4</v>
      </c>
    </row>
    <row r="2498" spans="1:5" x14ac:dyDescent="0.25">
      <c r="A2498" s="6">
        <v>7251996</v>
      </c>
      <c r="B2498" s="3">
        <v>25</v>
      </c>
      <c r="C2498" s="3">
        <v>5</v>
      </c>
      <c r="D2498" s="3">
        <v>25</v>
      </c>
      <c r="E2498" s="3">
        <v>5</v>
      </c>
    </row>
    <row r="2499" spans="1:5" x14ac:dyDescent="0.25">
      <c r="A2499" s="6">
        <v>7271994</v>
      </c>
      <c r="B2499" s="3">
        <v>24</v>
      </c>
      <c r="C2499" s="3">
        <v>8</v>
      </c>
      <c r="D2499" s="3">
        <v>24</v>
      </c>
      <c r="E2499" s="3">
        <v>8</v>
      </c>
    </row>
    <row r="2500" spans="1:5" x14ac:dyDescent="0.25">
      <c r="A2500" s="6">
        <v>7271999</v>
      </c>
      <c r="B2500" s="3">
        <v>25</v>
      </c>
      <c r="C2500" s="3">
        <v>6</v>
      </c>
      <c r="D2500" s="3">
        <v>25</v>
      </c>
      <c r="E2500" s="3">
        <v>6</v>
      </c>
    </row>
    <row r="2501" spans="1:5" x14ac:dyDescent="0.25">
      <c r="A2501" s="6">
        <v>7281993</v>
      </c>
      <c r="B2501" s="3">
        <v>25</v>
      </c>
      <c r="C2501" s="3">
        <v>8</v>
      </c>
      <c r="D2501" s="3">
        <v>25</v>
      </c>
      <c r="E2501" s="3">
        <v>8</v>
      </c>
    </row>
    <row r="2502" spans="1:5" x14ac:dyDescent="0.25">
      <c r="A2502" s="6">
        <v>7281995</v>
      </c>
      <c r="B2502" s="3">
        <v>25</v>
      </c>
      <c r="C2502" s="3">
        <v>7</v>
      </c>
      <c r="D2502" s="3">
        <v>25</v>
      </c>
      <c r="E2502" s="3">
        <v>7</v>
      </c>
    </row>
    <row r="2503" spans="1:5" x14ac:dyDescent="0.25">
      <c r="A2503" s="6">
        <v>7282005</v>
      </c>
      <c r="B2503" s="3">
        <v>25</v>
      </c>
      <c r="C2503" s="3">
        <v>3</v>
      </c>
      <c r="D2503" s="3">
        <v>25</v>
      </c>
      <c r="E2503" s="3">
        <v>3</v>
      </c>
    </row>
    <row r="2504" spans="1:5" x14ac:dyDescent="0.25">
      <c r="A2504" s="6">
        <v>7292002</v>
      </c>
      <c r="B2504" s="3">
        <v>25</v>
      </c>
      <c r="C2504" s="3">
        <v>4</v>
      </c>
      <c r="D2504" s="3">
        <v>25</v>
      </c>
      <c r="E2504" s="3">
        <v>4</v>
      </c>
    </row>
    <row r="2505" spans="1:5" x14ac:dyDescent="0.25">
      <c r="A2505" s="6">
        <v>7292003</v>
      </c>
      <c r="B2505" s="3">
        <v>25</v>
      </c>
      <c r="C2505" s="3">
        <v>5</v>
      </c>
      <c r="D2505" s="3">
        <v>25</v>
      </c>
      <c r="E2505" s="3">
        <v>5</v>
      </c>
    </row>
    <row r="2506" spans="1:5" x14ac:dyDescent="0.25">
      <c r="A2506" s="6">
        <v>7302008</v>
      </c>
      <c r="B2506" s="3">
        <v>25</v>
      </c>
      <c r="C2506" s="3">
        <v>5</v>
      </c>
      <c r="D2506" s="3">
        <v>25</v>
      </c>
      <c r="E2506" s="3">
        <v>5</v>
      </c>
    </row>
    <row r="2507" spans="1:5" x14ac:dyDescent="0.25">
      <c r="A2507" s="6">
        <v>7302010</v>
      </c>
      <c r="B2507" s="3">
        <v>25</v>
      </c>
      <c r="C2507" s="3">
        <v>4</v>
      </c>
      <c r="D2507" s="3">
        <v>25</v>
      </c>
      <c r="E2507" s="3">
        <v>4</v>
      </c>
    </row>
    <row r="2508" spans="1:5" x14ac:dyDescent="0.25">
      <c r="A2508" s="6">
        <v>7302014</v>
      </c>
      <c r="B2508" s="3">
        <v>23</v>
      </c>
      <c r="C2508" s="3">
        <v>3</v>
      </c>
      <c r="D2508" s="3">
        <v>23</v>
      </c>
      <c r="E2508" s="3">
        <v>3</v>
      </c>
    </row>
    <row r="2509" spans="1:5" x14ac:dyDescent="0.25">
      <c r="A2509" s="6">
        <v>7312000</v>
      </c>
      <c r="B2509" s="3">
        <v>25</v>
      </c>
      <c r="C2509" s="3">
        <v>5</v>
      </c>
      <c r="D2509" s="3">
        <v>25</v>
      </c>
      <c r="E2509" s="3">
        <v>5</v>
      </c>
    </row>
    <row r="2510" spans="1:5" x14ac:dyDescent="0.25">
      <c r="A2510" s="6">
        <v>8012011</v>
      </c>
      <c r="B2510" s="3">
        <v>25</v>
      </c>
      <c r="C2510" s="3">
        <v>3</v>
      </c>
      <c r="D2510" s="3">
        <v>25</v>
      </c>
      <c r="E2510" s="3">
        <v>3</v>
      </c>
    </row>
    <row r="2511" spans="1:5" x14ac:dyDescent="0.25">
      <c r="A2511" s="6">
        <v>8012012</v>
      </c>
      <c r="B2511" s="3">
        <v>25</v>
      </c>
      <c r="C2511" s="3">
        <v>2</v>
      </c>
      <c r="D2511" s="3">
        <v>25</v>
      </c>
      <c r="E2511" s="3">
        <v>2</v>
      </c>
    </row>
    <row r="2512" spans="1:5" x14ac:dyDescent="0.25">
      <c r="A2512" s="6">
        <v>8022007</v>
      </c>
      <c r="B2512" s="3">
        <v>24</v>
      </c>
      <c r="C2512" s="3">
        <v>3</v>
      </c>
      <c r="D2512" s="3">
        <v>24</v>
      </c>
      <c r="E2512" s="3">
        <v>3</v>
      </c>
    </row>
    <row r="2513" spans="1:5" x14ac:dyDescent="0.25">
      <c r="A2513" s="6">
        <v>8022013</v>
      </c>
      <c r="B2513" s="3">
        <v>25</v>
      </c>
      <c r="C2513" s="3">
        <v>5</v>
      </c>
      <c r="D2513" s="3">
        <v>25</v>
      </c>
      <c r="E2513" s="3">
        <v>5</v>
      </c>
    </row>
    <row r="2514" spans="1:5" x14ac:dyDescent="0.25">
      <c r="A2514" s="6">
        <v>8032004</v>
      </c>
      <c r="B2514" s="3">
        <v>25</v>
      </c>
      <c r="C2514" s="3">
        <v>4</v>
      </c>
      <c r="D2514" s="3">
        <v>25</v>
      </c>
      <c r="E2514" s="3">
        <v>4</v>
      </c>
    </row>
    <row r="2515" spans="1:5" x14ac:dyDescent="0.25">
      <c r="A2515" s="6">
        <v>8051997</v>
      </c>
      <c r="B2515" s="3">
        <v>25</v>
      </c>
      <c r="C2515" s="3">
        <v>5</v>
      </c>
      <c r="D2515" s="3">
        <v>25</v>
      </c>
      <c r="E2515" s="3">
        <v>5</v>
      </c>
    </row>
    <row r="2516" spans="1:5" x14ac:dyDescent="0.25">
      <c r="A2516" s="6">
        <v>8051998</v>
      </c>
      <c r="B2516" s="3">
        <v>25</v>
      </c>
      <c r="C2516" s="3">
        <v>4</v>
      </c>
      <c r="D2516" s="3">
        <v>25</v>
      </c>
      <c r="E2516" s="3">
        <v>4</v>
      </c>
    </row>
    <row r="2517" spans="1:5" x14ac:dyDescent="0.25">
      <c r="A2517" s="6">
        <v>8052009</v>
      </c>
      <c r="B2517" s="3">
        <v>25</v>
      </c>
      <c r="C2517" s="3">
        <v>5</v>
      </c>
      <c r="D2517" s="3">
        <v>25</v>
      </c>
      <c r="E2517" s="3">
        <v>5</v>
      </c>
    </row>
    <row r="2518" spans="1:5" x14ac:dyDescent="0.25">
      <c r="A2518" s="6">
        <v>8061991</v>
      </c>
      <c r="B2518" s="3">
        <v>24</v>
      </c>
      <c r="C2518" s="3">
        <v>5</v>
      </c>
      <c r="D2518" s="3">
        <v>24</v>
      </c>
      <c r="E2518" s="3">
        <v>5</v>
      </c>
    </row>
    <row r="2519" spans="1:5" x14ac:dyDescent="0.25">
      <c r="A2519" s="6">
        <v>8101992</v>
      </c>
      <c r="B2519" s="3">
        <v>23</v>
      </c>
      <c r="C2519" s="3">
        <v>7</v>
      </c>
      <c r="D2519" s="3">
        <v>23</v>
      </c>
      <c r="E2519" s="3">
        <v>7</v>
      </c>
    </row>
    <row r="2520" spans="1:5" x14ac:dyDescent="0.25">
      <c r="A2520" s="6">
        <v>8102006</v>
      </c>
      <c r="B2520" s="3">
        <v>25</v>
      </c>
      <c r="C2520" s="3">
        <v>4</v>
      </c>
      <c r="D2520" s="3">
        <v>25</v>
      </c>
      <c r="E2520" s="3">
        <v>4</v>
      </c>
    </row>
    <row r="2521" spans="1:5" x14ac:dyDescent="0.25">
      <c r="A2521" s="6">
        <v>8272012</v>
      </c>
      <c r="B2521" s="3">
        <v>25</v>
      </c>
      <c r="C2521" s="3">
        <v>2</v>
      </c>
      <c r="D2521" s="3">
        <v>25</v>
      </c>
      <c r="E2521" s="3">
        <v>2</v>
      </c>
    </row>
    <row r="2522" spans="1:5" x14ac:dyDescent="0.25">
      <c r="A2522" s="6">
        <v>8272014</v>
      </c>
      <c r="B2522" s="3">
        <v>23</v>
      </c>
      <c r="C2522" s="3">
        <v>3</v>
      </c>
      <c r="D2522" s="3">
        <v>23</v>
      </c>
      <c r="E2522" s="3">
        <v>3</v>
      </c>
    </row>
    <row r="2523" spans="1:5" x14ac:dyDescent="0.25">
      <c r="A2523" s="6">
        <v>8281997</v>
      </c>
      <c r="B2523" s="3">
        <v>24</v>
      </c>
      <c r="C2523" s="3">
        <v>5</v>
      </c>
      <c r="D2523" s="3">
        <v>24</v>
      </c>
      <c r="E2523" s="3">
        <v>5</v>
      </c>
    </row>
    <row r="2524" spans="1:5" x14ac:dyDescent="0.25">
      <c r="A2524" s="6">
        <v>8281998</v>
      </c>
      <c r="B2524" s="3">
        <v>25</v>
      </c>
      <c r="C2524" s="3">
        <v>4</v>
      </c>
      <c r="D2524" s="3">
        <v>25</v>
      </c>
      <c r="E2524" s="3">
        <v>4</v>
      </c>
    </row>
    <row r="2525" spans="1:5" x14ac:dyDescent="0.25">
      <c r="A2525" s="6">
        <v>8282002</v>
      </c>
      <c r="B2525" s="3">
        <v>24</v>
      </c>
      <c r="C2525" s="3">
        <v>3</v>
      </c>
      <c r="D2525" s="3">
        <v>24</v>
      </c>
      <c r="E2525" s="3">
        <v>3</v>
      </c>
    </row>
    <row r="2526" spans="1:5" x14ac:dyDescent="0.25">
      <c r="A2526" s="6">
        <v>8282003</v>
      </c>
      <c r="B2526" s="3">
        <v>25</v>
      </c>
      <c r="C2526" s="3">
        <v>5</v>
      </c>
      <c r="D2526" s="3">
        <v>25</v>
      </c>
      <c r="E2526" s="3">
        <v>5</v>
      </c>
    </row>
    <row r="2527" spans="1:5" x14ac:dyDescent="0.25">
      <c r="A2527" s="6">
        <v>8291996</v>
      </c>
      <c r="B2527" s="3">
        <v>25</v>
      </c>
      <c r="C2527" s="3">
        <v>5</v>
      </c>
      <c r="D2527" s="3">
        <v>25</v>
      </c>
      <c r="E2527" s="3">
        <v>5</v>
      </c>
    </row>
    <row r="2528" spans="1:5" x14ac:dyDescent="0.25">
      <c r="A2528" s="6">
        <v>8292000</v>
      </c>
      <c r="B2528" s="3">
        <v>25</v>
      </c>
      <c r="C2528" s="3">
        <v>5</v>
      </c>
      <c r="D2528" s="3">
        <v>25</v>
      </c>
      <c r="E2528" s="3">
        <v>5</v>
      </c>
    </row>
    <row r="2529" spans="1:5" x14ac:dyDescent="0.25">
      <c r="A2529" s="6">
        <v>8292011</v>
      </c>
      <c r="B2529" s="3">
        <v>25</v>
      </c>
      <c r="C2529" s="3">
        <v>3</v>
      </c>
      <c r="D2529" s="3">
        <v>25</v>
      </c>
      <c r="E2529" s="3">
        <v>3</v>
      </c>
    </row>
    <row r="2530" spans="1:5" x14ac:dyDescent="0.25">
      <c r="A2530" s="6">
        <v>8301993</v>
      </c>
      <c r="B2530" s="3">
        <v>25</v>
      </c>
      <c r="C2530" s="3">
        <v>9</v>
      </c>
      <c r="D2530" s="3">
        <v>25</v>
      </c>
      <c r="E2530" s="3">
        <v>9</v>
      </c>
    </row>
    <row r="2531" spans="1:5" x14ac:dyDescent="0.25">
      <c r="A2531" s="6">
        <v>8301994</v>
      </c>
      <c r="B2531" s="3">
        <v>23</v>
      </c>
      <c r="C2531" s="3">
        <v>8</v>
      </c>
      <c r="D2531" s="3">
        <v>23</v>
      </c>
      <c r="E2531" s="3">
        <v>8</v>
      </c>
    </row>
    <row r="2532" spans="1:5" x14ac:dyDescent="0.25">
      <c r="A2532" s="6">
        <v>8302004</v>
      </c>
      <c r="B2532" s="3">
        <v>24</v>
      </c>
      <c r="C2532" s="3">
        <v>3</v>
      </c>
      <c r="D2532" s="3">
        <v>24</v>
      </c>
      <c r="E2532" s="3">
        <v>3</v>
      </c>
    </row>
    <row r="2533" spans="1:5" x14ac:dyDescent="0.25">
      <c r="A2533" s="6">
        <v>8311999</v>
      </c>
      <c r="B2533" s="3">
        <v>25</v>
      </c>
      <c r="C2533" s="3">
        <v>6</v>
      </c>
      <c r="D2533" s="3">
        <v>25</v>
      </c>
      <c r="E2533" s="3">
        <v>6</v>
      </c>
    </row>
    <row r="2534" spans="1:5" x14ac:dyDescent="0.25">
      <c r="A2534" s="6">
        <v>8312001</v>
      </c>
      <c r="B2534" s="3">
        <v>24</v>
      </c>
      <c r="C2534" s="3">
        <v>3</v>
      </c>
      <c r="D2534" s="3">
        <v>24</v>
      </c>
      <c r="E2534" s="3">
        <v>3</v>
      </c>
    </row>
    <row r="2535" spans="1:5" x14ac:dyDescent="0.25">
      <c r="A2535" s="6">
        <v>8312005</v>
      </c>
      <c r="B2535" s="3">
        <v>25</v>
      </c>
      <c r="C2535" s="3">
        <v>3</v>
      </c>
      <c r="D2535" s="3">
        <v>25</v>
      </c>
      <c r="E2535" s="3">
        <v>3</v>
      </c>
    </row>
    <row r="2536" spans="1:5" x14ac:dyDescent="0.25">
      <c r="A2536" s="6">
        <v>8312007</v>
      </c>
      <c r="B2536" s="3">
        <v>23</v>
      </c>
      <c r="C2536" s="3">
        <v>2</v>
      </c>
      <c r="D2536" s="3">
        <v>23</v>
      </c>
      <c r="E2536" s="3">
        <v>2</v>
      </c>
    </row>
    <row r="2537" spans="1:5" x14ac:dyDescent="0.25">
      <c r="A2537" s="6">
        <v>8312010</v>
      </c>
      <c r="B2537" s="3">
        <v>25</v>
      </c>
      <c r="C2537" s="3">
        <v>3</v>
      </c>
      <c r="D2537" s="3">
        <v>25</v>
      </c>
      <c r="E2537" s="3">
        <v>3</v>
      </c>
    </row>
    <row r="2538" spans="1:5" x14ac:dyDescent="0.25">
      <c r="A2538" s="6">
        <v>9012009</v>
      </c>
      <c r="B2538" s="3">
        <v>25</v>
      </c>
      <c r="C2538" s="3">
        <v>6</v>
      </c>
      <c r="D2538" s="3">
        <v>25</v>
      </c>
      <c r="E2538" s="3">
        <v>6</v>
      </c>
    </row>
    <row r="2539" spans="1:5" x14ac:dyDescent="0.25">
      <c r="A2539" s="6">
        <v>9041991</v>
      </c>
      <c r="B2539" s="3">
        <v>22</v>
      </c>
      <c r="C2539" s="3">
        <v>4</v>
      </c>
      <c r="D2539" s="3">
        <v>22</v>
      </c>
      <c r="E2539" s="3">
        <v>4</v>
      </c>
    </row>
    <row r="2540" spans="1:5" x14ac:dyDescent="0.25">
      <c r="A2540" s="6">
        <v>9042008</v>
      </c>
      <c r="B2540" s="3">
        <v>24</v>
      </c>
      <c r="C2540" s="3">
        <v>4</v>
      </c>
      <c r="D2540" s="3">
        <v>24</v>
      </c>
      <c r="E2540" s="3">
        <v>4</v>
      </c>
    </row>
    <row r="2541" spans="1:5" x14ac:dyDescent="0.25">
      <c r="A2541" s="6">
        <v>9051995</v>
      </c>
      <c r="B2541" s="3">
        <v>25</v>
      </c>
      <c r="C2541" s="3">
        <v>6</v>
      </c>
      <c r="D2541" s="3">
        <v>25</v>
      </c>
      <c r="E2541" s="3">
        <v>6</v>
      </c>
    </row>
    <row r="2542" spans="1:5" x14ac:dyDescent="0.25">
      <c r="A2542" s="6">
        <v>9062013</v>
      </c>
      <c r="B2542" s="3">
        <v>24</v>
      </c>
      <c r="C2542" s="3">
        <v>4</v>
      </c>
      <c r="D2542" s="3">
        <v>24</v>
      </c>
      <c r="E2542" s="3">
        <v>4</v>
      </c>
    </row>
    <row r="2543" spans="1:5" x14ac:dyDescent="0.25">
      <c r="A2543" s="6">
        <v>9101992</v>
      </c>
      <c r="B2543" s="3">
        <v>22</v>
      </c>
      <c r="C2543" s="3">
        <v>7</v>
      </c>
      <c r="D2543" s="3">
        <v>22</v>
      </c>
      <c r="E2543" s="3">
        <v>7</v>
      </c>
    </row>
    <row r="2544" spans="1:5" x14ac:dyDescent="0.25">
      <c r="A2544" s="6">
        <v>9262003</v>
      </c>
      <c r="B2544" s="3">
        <v>25</v>
      </c>
      <c r="C2544" s="3">
        <v>5</v>
      </c>
      <c r="D2544" s="3">
        <v>25</v>
      </c>
      <c r="E2544" s="3">
        <v>5</v>
      </c>
    </row>
    <row r="2545" spans="1:5" x14ac:dyDescent="0.25">
      <c r="A2545" s="6">
        <v>9271996</v>
      </c>
      <c r="B2545" s="3">
        <v>25</v>
      </c>
      <c r="C2545" s="3">
        <v>6</v>
      </c>
      <c r="D2545" s="3">
        <v>25</v>
      </c>
      <c r="E2545" s="3">
        <v>6</v>
      </c>
    </row>
    <row r="2546" spans="1:5" x14ac:dyDescent="0.25">
      <c r="A2546" s="6">
        <v>9272001</v>
      </c>
      <c r="B2546" s="3">
        <v>25</v>
      </c>
      <c r="C2546" s="3">
        <v>4</v>
      </c>
      <c r="D2546" s="3">
        <v>25</v>
      </c>
      <c r="E2546" s="3">
        <v>4</v>
      </c>
    </row>
    <row r="2547" spans="1:5" x14ac:dyDescent="0.25">
      <c r="A2547" s="6">
        <v>9272012</v>
      </c>
      <c r="B2547" s="3">
        <v>25</v>
      </c>
      <c r="C2547" s="3">
        <v>3</v>
      </c>
      <c r="D2547" s="3">
        <v>25</v>
      </c>
      <c r="E2547" s="3">
        <v>3</v>
      </c>
    </row>
    <row r="2548" spans="1:5" x14ac:dyDescent="0.25">
      <c r="A2548" s="6">
        <v>9281994</v>
      </c>
      <c r="B2548" s="3">
        <v>22</v>
      </c>
      <c r="C2548" s="3">
        <v>7</v>
      </c>
      <c r="D2548" s="3">
        <v>22</v>
      </c>
      <c r="E2548" s="3">
        <v>7</v>
      </c>
    </row>
    <row r="2549" spans="1:5" x14ac:dyDescent="0.25">
      <c r="A2549" s="6">
        <v>9281998</v>
      </c>
      <c r="B2549" s="3">
        <v>25</v>
      </c>
      <c r="C2549" s="3">
        <v>4</v>
      </c>
      <c r="D2549" s="3">
        <v>25</v>
      </c>
      <c r="E2549" s="3">
        <v>4</v>
      </c>
    </row>
    <row r="2550" spans="1:5" x14ac:dyDescent="0.25">
      <c r="A2550" s="6">
        <v>9282005</v>
      </c>
      <c r="B2550" s="3">
        <v>25</v>
      </c>
      <c r="C2550" s="3">
        <v>3</v>
      </c>
      <c r="D2550" s="3">
        <v>25</v>
      </c>
      <c r="E2550" s="3">
        <v>3</v>
      </c>
    </row>
    <row r="2551" spans="1:5" x14ac:dyDescent="0.25">
      <c r="A2551" s="6">
        <v>9291993</v>
      </c>
      <c r="B2551" s="3">
        <v>24</v>
      </c>
      <c r="C2551" s="3">
        <v>9</v>
      </c>
      <c r="D2551" s="3">
        <v>24</v>
      </c>
      <c r="E2551" s="3">
        <v>9</v>
      </c>
    </row>
    <row r="2552" spans="1:5" x14ac:dyDescent="0.25">
      <c r="A2552" s="6">
        <v>9292004</v>
      </c>
      <c r="B2552" s="3">
        <v>24</v>
      </c>
      <c r="C2552" s="3">
        <v>3</v>
      </c>
      <c r="D2552" s="3">
        <v>24</v>
      </c>
      <c r="E2552" s="3">
        <v>3</v>
      </c>
    </row>
    <row r="2553" spans="1:5" x14ac:dyDescent="0.25">
      <c r="A2553" s="6">
        <v>9301997</v>
      </c>
      <c r="B2553" s="3">
        <v>24</v>
      </c>
      <c r="C2553" s="3">
        <v>5</v>
      </c>
      <c r="D2553" s="3">
        <v>24</v>
      </c>
      <c r="E2553" s="3">
        <v>5</v>
      </c>
    </row>
    <row r="2554" spans="1:5" x14ac:dyDescent="0.25">
      <c r="A2554" s="6">
        <v>9302009</v>
      </c>
      <c r="B2554" s="3">
        <v>24</v>
      </c>
      <c r="C2554" s="3">
        <v>5</v>
      </c>
      <c r="D2554" s="3">
        <v>24</v>
      </c>
      <c r="E2554" s="3">
        <v>5</v>
      </c>
    </row>
    <row r="2555" spans="1:5" x14ac:dyDescent="0.25">
      <c r="A2555" s="6">
        <v>10012010</v>
      </c>
      <c r="B2555" s="3">
        <v>25</v>
      </c>
      <c r="C2555" s="3">
        <v>3</v>
      </c>
      <c r="D2555" s="3">
        <v>25</v>
      </c>
      <c r="E2555" s="3">
        <v>3</v>
      </c>
    </row>
    <row r="2556" spans="1:5" x14ac:dyDescent="0.25">
      <c r="A2556" s="6">
        <v>10021991</v>
      </c>
      <c r="B2556" s="3">
        <v>21</v>
      </c>
      <c r="C2556" s="3">
        <v>4</v>
      </c>
      <c r="D2556" s="3">
        <v>21</v>
      </c>
      <c r="E2556" s="3">
        <v>4</v>
      </c>
    </row>
    <row r="2557" spans="1:5" x14ac:dyDescent="0.25">
      <c r="A2557" s="6">
        <v>10022002</v>
      </c>
      <c r="B2557" s="3">
        <v>24</v>
      </c>
      <c r="C2557" s="3">
        <v>3</v>
      </c>
      <c r="D2557" s="3">
        <v>24</v>
      </c>
      <c r="E2557" s="3">
        <v>3</v>
      </c>
    </row>
    <row r="2558" spans="1:5" x14ac:dyDescent="0.25">
      <c r="A2558" s="6">
        <v>10022007</v>
      </c>
      <c r="B2558" s="3">
        <v>22</v>
      </c>
      <c r="C2558" s="3">
        <v>1</v>
      </c>
      <c r="D2558" s="3">
        <v>22</v>
      </c>
      <c r="E2558" s="3">
        <v>1</v>
      </c>
    </row>
    <row r="2559" spans="1:5" x14ac:dyDescent="0.25">
      <c r="A2559" s="6">
        <v>10022008</v>
      </c>
      <c r="B2559" s="3">
        <v>23</v>
      </c>
      <c r="C2559" s="3">
        <v>3</v>
      </c>
      <c r="D2559" s="3">
        <v>23</v>
      </c>
      <c r="E2559" s="3">
        <v>3</v>
      </c>
    </row>
    <row r="2560" spans="1:5" x14ac:dyDescent="0.25">
      <c r="A2560" s="6">
        <v>10032000</v>
      </c>
      <c r="B2560" s="3">
        <v>25</v>
      </c>
      <c r="C2560" s="3">
        <v>4</v>
      </c>
      <c r="D2560" s="3">
        <v>25</v>
      </c>
      <c r="E2560" s="3">
        <v>4</v>
      </c>
    </row>
    <row r="2561" spans="1:5" x14ac:dyDescent="0.25">
      <c r="A2561" s="6">
        <v>10032006</v>
      </c>
      <c r="B2561" s="3">
        <v>25</v>
      </c>
      <c r="C2561" s="3">
        <v>4</v>
      </c>
      <c r="D2561" s="3">
        <v>25</v>
      </c>
      <c r="E2561" s="3">
        <v>4</v>
      </c>
    </row>
    <row r="2562" spans="1:5" x14ac:dyDescent="0.25">
      <c r="A2562" s="6">
        <v>10032011</v>
      </c>
      <c r="B2562" s="3">
        <v>25</v>
      </c>
      <c r="C2562" s="3">
        <v>3</v>
      </c>
      <c r="D2562" s="3">
        <v>25</v>
      </c>
      <c r="E2562" s="3">
        <v>3</v>
      </c>
    </row>
    <row r="2563" spans="1:5" x14ac:dyDescent="0.25">
      <c r="A2563" s="6">
        <v>10051995</v>
      </c>
      <c r="B2563" s="3">
        <v>25</v>
      </c>
      <c r="C2563" s="3">
        <v>6</v>
      </c>
      <c r="D2563" s="3">
        <v>25</v>
      </c>
      <c r="E2563" s="3">
        <v>6</v>
      </c>
    </row>
    <row r="2564" spans="1:5" x14ac:dyDescent="0.25">
      <c r="A2564" s="6">
        <v>10081999</v>
      </c>
      <c r="B2564" s="3">
        <v>25</v>
      </c>
      <c r="C2564" s="3">
        <v>5</v>
      </c>
      <c r="D2564" s="3">
        <v>25</v>
      </c>
      <c r="E2564" s="3">
        <v>5</v>
      </c>
    </row>
    <row r="2565" spans="1:5" x14ac:dyDescent="0.25">
      <c r="A2565" s="6">
        <v>10082013</v>
      </c>
      <c r="B2565" s="3">
        <v>24</v>
      </c>
      <c r="C2565" s="3">
        <v>5</v>
      </c>
      <c r="D2565" s="3">
        <v>24</v>
      </c>
      <c r="E2565" s="3">
        <v>5</v>
      </c>
    </row>
    <row r="2566" spans="1:5" x14ac:dyDescent="0.25">
      <c r="A2566" s="6">
        <v>10162009</v>
      </c>
      <c r="B2566" s="3">
        <v>24</v>
      </c>
      <c r="C2566" s="3">
        <v>5</v>
      </c>
      <c r="D2566" s="3">
        <v>24</v>
      </c>
      <c r="E2566" s="3">
        <v>5</v>
      </c>
    </row>
    <row r="2567" spans="1:5" x14ac:dyDescent="0.25">
      <c r="A2567" s="6">
        <v>10191992</v>
      </c>
      <c r="B2567" s="3">
        <v>21</v>
      </c>
      <c r="C2567" s="3">
        <v>6</v>
      </c>
      <c r="D2567" s="3">
        <v>21</v>
      </c>
      <c r="E2567" s="3">
        <v>6</v>
      </c>
    </row>
    <row r="2568" spans="1:5" x14ac:dyDescent="0.25">
      <c r="A2568" s="6">
        <v>10241994</v>
      </c>
      <c r="B2568" s="3">
        <v>21</v>
      </c>
      <c r="C2568" s="3">
        <v>6</v>
      </c>
      <c r="D2568" s="3">
        <v>21</v>
      </c>
      <c r="E2568" s="3">
        <v>6</v>
      </c>
    </row>
    <row r="2569" spans="1:5" x14ac:dyDescent="0.25">
      <c r="A2569" s="6">
        <v>10251990</v>
      </c>
      <c r="B2569" s="3">
        <v>20</v>
      </c>
      <c r="C2569" s="3">
        <v>-1</v>
      </c>
      <c r="D2569" s="3">
        <v>20</v>
      </c>
      <c r="E2569" s="3">
        <v>-1</v>
      </c>
    </row>
    <row r="2570" spans="1:5" x14ac:dyDescent="0.25">
      <c r="A2570" s="6">
        <v>10252003</v>
      </c>
      <c r="B2570" s="3">
        <v>25</v>
      </c>
      <c r="C2570" s="3">
        <v>5</v>
      </c>
      <c r="D2570" s="3">
        <v>25</v>
      </c>
      <c r="E2570" s="3">
        <v>5</v>
      </c>
    </row>
    <row r="2571" spans="1:5" x14ac:dyDescent="0.25">
      <c r="A2571" s="6">
        <v>10272004</v>
      </c>
      <c r="B2571" s="3">
        <v>24</v>
      </c>
      <c r="C2571" s="3">
        <v>3</v>
      </c>
      <c r="D2571" s="3">
        <v>24</v>
      </c>
      <c r="E2571" s="3">
        <v>3</v>
      </c>
    </row>
    <row r="2572" spans="1:5" x14ac:dyDescent="0.25">
      <c r="A2572" s="6">
        <v>10281998</v>
      </c>
      <c r="B2572" s="3">
        <v>25</v>
      </c>
      <c r="C2572" s="3">
        <v>4</v>
      </c>
      <c r="D2572" s="3">
        <v>25</v>
      </c>
      <c r="E2572" s="3">
        <v>4</v>
      </c>
    </row>
    <row r="2573" spans="1:5" x14ac:dyDescent="0.25">
      <c r="A2573" s="6">
        <v>10281999</v>
      </c>
      <c r="B2573" s="3">
        <v>25</v>
      </c>
      <c r="C2573" s="3">
        <v>5</v>
      </c>
      <c r="D2573" s="3">
        <v>25</v>
      </c>
      <c r="E2573" s="3">
        <v>5</v>
      </c>
    </row>
    <row r="2574" spans="1:5" x14ac:dyDescent="0.25">
      <c r="A2574" s="6">
        <v>10282005</v>
      </c>
      <c r="B2574" s="3">
        <v>25</v>
      </c>
      <c r="C2574" s="3">
        <v>3</v>
      </c>
      <c r="D2574" s="3">
        <v>25</v>
      </c>
      <c r="E2574" s="3">
        <v>3</v>
      </c>
    </row>
    <row r="2575" spans="1:5" x14ac:dyDescent="0.25">
      <c r="A2575" s="6">
        <v>10282010</v>
      </c>
      <c r="B2575" s="3">
        <v>25</v>
      </c>
      <c r="C2575" s="3">
        <v>3</v>
      </c>
      <c r="D2575" s="3">
        <v>25</v>
      </c>
      <c r="E2575" s="3">
        <v>3</v>
      </c>
    </row>
    <row r="2576" spans="1:5" x14ac:dyDescent="0.25">
      <c r="A2576" s="6">
        <v>10292008</v>
      </c>
      <c r="B2576" s="3">
        <v>23</v>
      </c>
      <c r="C2576" s="3">
        <v>3</v>
      </c>
      <c r="D2576" s="3">
        <v>23</v>
      </c>
      <c r="E2576" s="3">
        <v>3</v>
      </c>
    </row>
    <row r="2577" spans="1:5" x14ac:dyDescent="0.25">
      <c r="A2577" s="6">
        <v>10292012</v>
      </c>
      <c r="B2577" s="3">
        <v>24</v>
      </c>
      <c r="C2577" s="3">
        <v>2</v>
      </c>
      <c r="D2577" s="3">
        <v>24</v>
      </c>
      <c r="E2577" s="3">
        <v>2</v>
      </c>
    </row>
    <row r="2578" spans="1:5" x14ac:dyDescent="0.25">
      <c r="A2578" s="6">
        <v>10301997</v>
      </c>
      <c r="B2578" s="3">
        <v>23</v>
      </c>
      <c r="C2578" s="3">
        <v>3</v>
      </c>
      <c r="D2578" s="3">
        <v>23</v>
      </c>
      <c r="E2578" s="3">
        <v>3</v>
      </c>
    </row>
    <row r="2579" spans="1:5" x14ac:dyDescent="0.25">
      <c r="A2579" s="6">
        <v>10311995</v>
      </c>
      <c r="B2579" s="3">
        <v>25</v>
      </c>
      <c r="C2579" s="3">
        <v>6</v>
      </c>
      <c r="D2579" s="3">
        <v>25</v>
      </c>
      <c r="E2579" s="3">
        <v>6</v>
      </c>
    </row>
    <row r="2580" spans="1:5" x14ac:dyDescent="0.25">
      <c r="A2580" s="6">
        <v>10312000</v>
      </c>
      <c r="B2580" s="3">
        <v>25</v>
      </c>
      <c r="C2580" s="3">
        <v>4</v>
      </c>
      <c r="D2580" s="3">
        <v>25</v>
      </c>
      <c r="E2580" s="3">
        <v>4</v>
      </c>
    </row>
    <row r="2581" spans="1:5" x14ac:dyDescent="0.25">
      <c r="A2581" s="6">
        <v>11011996</v>
      </c>
      <c r="B2581" s="3">
        <v>25</v>
      </c>
      <c r="C2581" s="3">
        <v>6</v>
      </c>
      <c r="D2581" s="3">
        <v>25</v>
      </c>
      <c r="E2581" s="3">
        <v>6</v>
      </c>
    </row>
    <row r="2582" spans="1:5" x14ac:dyDescent="0.25">
      <c r="A2582" s="6">
        <v>11012006</v>
      </c>
      <c r="B2582" s="3">
        <v>25</v>
      </c>
      <c r="C2582" s="3">
        <v>4</v>
      </c>
      <c r="D2582" s="3">
        <v>25</v>
      </c>
      <c r="E2582" s="3">
        <v>4</v>
      </c>
    </row>
    <row r="2583" spans="1:5" x14ac:dyDescent="0.25">
      <c r="A2583" s="6">
        <v>11021993</v>
      </c>
      <c r="B2583" s="3">
        <v>24</v>
      </c>
      <c r="C2583" s="3">
        <v>9</v>
      </c>
      <c r="D2583" s="3">
        <v>24</v>
      </c>
      <c r="E2583" s="3">
        <v>9</v>
      </c>
    </row>
    <row r="2584" spans="1:5" x14ac:dyDescent="0.25">
      <c r="A2584" s="6">
        <v>11022007</v>
      </c>
      <c r="B2584" s="3">
        <v>21</v>
      </c>
      <c r="C2584" s="3">
        <v>0</v>
      </c>
      <c r="D2584" s="3">
        <v>21</v>
      </c>
      <c r="E2584" s="3">
        <v>0</v>
      </c>
    </row>
    <row r="2585" spans="1:5" x14ac:dyDescent="0.25">
      <c r="A2585" s="6">
        <v>11022011</v>
      </c>
      <c r="B2585" s="3">
        <v>25</v>
      </c>
      <c r="C2585" s="3">
        <v>2</v>
      </c>
      <c r="D2585" s="3">
        <v>25</v>
      </c>
      <c r="E2585" s="3">
        <v>2</v>
      </c>
    </row>
    <row r="2586" spans="1:5" x14ac:dyDescent="0.25">
      <c r="A2586" s="6">
        <v>11042009</v>
      </c>
      <c r="B2586" s="3">
        <v>25</v>
      </c>
      <c r="C2586" s="3">
        <v>6</v>
      </c>
      <c r="D2586" s="3">
        <v>25</v>
      </c>
      <c r="E2586" s="3">
        <v>6</v>
      </c>
    </row>
    <row r="2587" spans="1:5" x14ac:dyDescent="0.25">
      <c r="A2587" s="6">
        <v>11042013</v>
      </c>
      <c r="B2587" s="3">
        <v>23</v>
      </c>
      <c r="C2587" s="3">
        <v>4</v>
      </c>
      <c r="D2587" s="3">
        <v>23</v>
      </c>
      <c r="E2587" s="3">
        <v>4</v>
      </c>
    </row>
    <row r="2588" spans="1:5" x14ac:dyDescent="0.25">
      <c r="A2588" s="6">
        <v>11071996</v>
      </c>
      <c r="B2588" s="3">
        <v>25</v>
      </c>
      <c r="C2588" s="3">
        <v>6</v>
      </c>
      <c r="D2588" s="3">
        <v>25</v>
      </c>
      <c r="E2588" s="3">
        <v>6</v>
      </c>
    </row>
    <row r="2589" spans="1:5" x14ac:dyDescent="0.25">
      <c r="A2589" s="6">
        <v>11072002</v>
      </c>
      <c r="B2589" s="3">
        <v>24</v>
      </c>
      <c r="C2589" s="3">
        <v>3</v>
      </c>
      <c r="D2589" s="3">
        <v>24</v>
      </c>
      <c r="E2589" s="3">
        <v>3</v>
      </c>
    </row>
    <row r="2590" spans="1:5" x14ac:dyDescent="0.25">
      <c r="A2590" s="6">
        <v>11082001</v>
      </c>
      <c r="B2590" s="3">
        <v>25</v>
      </c>
      <c r="C2590" s="3">
        <v>4</v>
      </c>
      <c r="D2590" s="3">
        <v>25</v>
      </c>
      <c r="E2590" s="3">
        <v>4</v>
      </c>
    </row>
    <row r="2591" spans="1:5" x14ac:dyDescent="0.25">
      <c r="A2591" s="6">
        <v>11111992</v>
      </c>
      <c r="B2591" s="3">
        <v>21</v>
      </c>
      <c r="C2591" s="3">
        <v>6</v>
      </c>
      <c r="D2591" s="3">
        <v>21</v>
      </c>
      <c r="E2591" s="3">
        <v>6</v>
      </c>
    </row>
    <row r="2592" spans="1:5" x14ac:dyDescent="0.25">
      <c r="A2592" s="6">
        <v>11151991</v>
      </c>
      <c r="B2592" s="3">
        <v>20</v>
      </c>
      <c r="C2592" s="3">
        <v>4</v>
      </c>
      <c r="D2592" s="3">
        <v>20</v>
      </c>
      <c r="E2592" s="3">
        <v>4</v>
      </c>
    </row>
    <row r="2593" spans="1:5" x14ac:dyDescent="0.25">
      <c r="A2593" s="6">
        <v>11161990</v>
      </c>
      <c r="B2593" s="3">
        <v>20</v>
      </c>
      <c r="C2593" s="3">
        <v>-1</v>
      </c>
      <c r="D2593" s="3">
        <v>20</v>
      </c>
      <c r="E2593" s="3">
        <v>-1</v>
      </c>
    </row>
    <row r="2594" spans="1:5" x14ac:dyDescent="0.25">
      <c r="A2594" s="6">
        <v>11171997</v>
      </c>
      <c r="B2594" s="3">
        <v>24</v>
      </c>
      <c r="C2594" s="3">
        <v>4</v>
      </c>
      <c r="D2594" s="3">
        <v>24</v>
      </c>
      <c r="E2594" s="3">
        <v>4</v>
      </c>
    </row>
    <row r="2595" spans="1:5" x14ac:dyDescent="0.25">
      <c r="A2595" s="6">
        <v>11262003</v>
      </c>
      <c r="B2595" s="3">
        <v>25</v>
      </c>
      <c r="C2595" s="3">
        <v>5</v>
      </c>
      <c r="D2595" s="3">
        <v>25</v>
      </c>
      <c r="E2595" s="3">
        <v>5</v>
      </c>
    </row>
    <row r="2596" spans="1:5" x14ac:dyDescent="0.25">
      <c r="A2596" s="6">
        <v>11271995</v>
      </c>
      <c r="B2596" s="3">
        <v>25</v>
      </c>
      <c r="C2596" s="3">
        <v>6</v>
      </c>
      <c r="D2596" s="3">
        <v>25</v>
      </c>
      <c r="E2596" s="3">
        <v>6</v>
      </c>
    </row>
    <row r="2597" spans="1:5" x14ac:dyDescent="0.25">
      <c r="A2597" s="6">
        <v>11291993</v>
      </c>
      <c r="B2597" s="3">
        <v>24</v>
      </c>
      <c r="C2597" s="3">
        <v>9</v>
      </c>
      <c r="D2597" s="3">
        <v>24</v>
      </c>
      <c r="E2597" s="3">
        <v>9</v>
      </c>
    </row>
    <row r="2598" spans="1:5" x14ac:dyDescent="0.25">
      <c r="A2598" s="6">
        <v>11291994</v>
      </c>
      <c r="B2598" s="3">
        <v>21</v>
      </c>
      <c r="C2598" s="3">
        <v>5</v>
      </c>
      <c r="D2598" s="3">
        <v>21</v>
      </c>
      <c r="E2598" s="3">
        <v>5</v>
      </c>
    </row>
    <row r="2599" spans="1:5" x14ac:dyDescent="0.25">
      <c r="A2599" s="6">
        <v>11292006</v>
      </c>
      <c r="B2599" s="3">
        <v>25</v>
      </c>
      <c r="C2599" s="3">
        <v>4</v>
      </c>
      <c r="D2599" s="3">
        <v>25</v>
      </c>
      <c r="E2599" s="3">
        <v>4</v>
      </c>
    </row>
    <row r="2600" spans="1:5" x14ac:dyDescent="0.25">
      <c r="A2600" s="6">
        <v>11292007</v>
      </c>
      <c r="B2600" s="3">
        <v>21</v>
      </c>
      <c r="C2600" s="3">
        <v>1</v>
      </c>
      <c r="D2600" s="3">
        <v>21</v>
      </c>
      <c r="E2600" s="3">
        <v>1</v>
      </c>
    </row>
    <row r="2601" spans="1:5" x14ac:dyDescent="0.25">
      <c r="A2601" s="6">
        <v>11301999</v>
      </c>
      <c r="B2601" s="3">
        <v>25</v>
      </c>
      <c r="C2601" s="3">
        <v>5</v>
      </c>
      <c r="D2601" s="3">
        <v>25</v>
      </c>
      <c r="E2601" s="3">
        <v>5</v>
      </c>
    </row>
    <row r="2602" spans="1:5" x14ac:dyDescent="0.25">
      <c r="A2602" s="6">
        <v>11302000</v>
      </c>
      <c r="B2602" s="3">
        <v>25</v>
      </c>
      <c r="C2602" s="3">
        <v>4</v>
      </c>
      <c r="D2602" s="3">
        <v>25</v>
      </c>
      <c r="E2602" s="3">
        <v>4</v>
      </c>
    </row>
    <row r="2603" spans="1:5" x14ac:dyDescent="0.25">
      <c r="A2603" s="6">
        <v>11302001</v>
      </c>
      <c r="B2603" s="3">
        <v>25</v>
      </c>
      <c r="C2603" s="3">
        <v>4</v>
      </c>
      <c r="D2603" s="3">
        <v>25</v>
      </c>
      <c r="E2603" s="3">
        <v>4</v>
      </c>
    </row>
    <row r="2604" spans="1:5" x14ac:dyDescent="0.25">
      <c r="A2604" s="6">
        <v>11302011</v>
      </c>
      <c r="B2604" s="3">
        <v>25</v>
      </c>
      <c r="C2604" s="3">
        <v>2</v>
      </c>
      <c r="D2604" s="3">
        <v>25</v>
      </c>
      <c r="E2604" s="3">
        <v>2</v>
      </c>
    </row>
    <row r="2605" spans="1:5" x14ac:dyDescent="0.25">
      <c r="A2605" s="6">
        <v>12012004</v>
      </c>
      <c r="B2605" s="3">
        <v>24</v>
      </c>
      <c r="C2605" s="3">
        <v>3</v>
      </c>
      <c r="D2605" s="3">
        <v>24</v>
      </c>
      <c r="E2605" s="3">
        <v>3</v>
      </c>
    </row>
    <row r="2606" spans="1:5" x14ac:dyDescent="0.25">
      <c r="A2606" s="6">
        <v>12012010</v>
      </c>
      <c r="B2606" s="3">
        <v>25</v>
      </c>
      <c r="C2606" s="3">
        <v>3</v>
      </c>
      <c r="D2606" s="3">
        <v>25</v>
      </c>
      <c r="E2606" s="3">
        <v>3</v>
      </c>
    </row>
    <row r="2607" spans="1:5" x14ac:dyDescent="0.25">
      <c r="A2607" s="6">
        <v>12021992</v>
      </c>
      <c r="B2607" s="3">
        <v>20</v>
      </c>
      <c r="C2607" s="3">
        <v>5</v>
      </c>
      <c r="D2607" s="3">
        <v>20</v>
      </c>
      <c r="E2607" s="3">
        <v>5</v>
      </c>
    </row>
    <row r="2608" spans="1:5" x14ac:dyDescent="0.25">
      <c r="A2608" s="6">
        <v>12021998</v>
      </c>
      <c r="B2608" s="3">
        <v>25</v>
      </c>
      <c r="C2608" s="3">
        <v>5</v>
      </c>
      <c r="D2608" s="3">
        <v>25</v>
      </c>
      <c r="E2608" s="3">
        <v>5</v>
      </c>
    </row>
    <row r="2609" spans="1:5" x14ac:dyDescent="0.25">
      <c r="A2609" s="6">
        <v>12022002</v>
      </c>
      <c r="B2609" s="3">
        <v>24</v>
      </c>
      <c r="C2609" s="3">
        <v>4</v>
      </c>
      <c r="D2609" s="3">
        <v>24</v>
      </c>
      <c r="E2609" s="3">
        <v>4</v>
      </c>
    </row>
    <row r="2610" spans="1:5" x14ac:dyDescent="0.25">
      <c r="A2610" s="6">
        <v>12022013</v>
      </c>
      <c r="B2610" s="3">
        <v>22</v>
      </c>
      <c r="C2610" s="3">
        <v>4</v>
      </c>
      <c r="D2610" s="3">
        <v>22</v>
      </c>
      <c r="E2610" s="3">
        <v>4</v>
      </c>
    </row>
    <row r="2611" spans="1:5" x14ac:dyDescent="0.25">
      <c r="A2611" s="6">
        <v>12031996</v>
      </c>
      <c r="B2611" s="3">
        <v>25</v>
      </c>
      <c r="C2611" s="3">
        <v>5</v>
      </c>
      <c r="D2611" s="3">
        <v>25</v>
      </c>
      <c r="E2611" s="3">
        <v>5</v>
      </c>
    </row>
    <row r="2612" spans="1:5" x14ac:dyDescent="0.25">
      <c r="A2612" s="6">
        <v>12032008</v>
      </c>
      <c r="B2612" s="3">
        <v>22</v>
      </c>
      <c r="C2612" s="3">
        <v>2</v>
      </c>
      <c r="D2612" s="3">
        <v>22</v>
      </c>
      <c r="E2612" s="3">
        <v>2</v>
      </c>
    </row>
    <row r="2613" spans="1:5" x14ac:dyDescent="0.25">
      <c r="A2613" s="6">
        <v>12032009</v>
      </c>
      <c r="B2613" s="3">
        <v>25</v>
      </c>
      <c r="C2613" s="3">
        <v>6</v>
      </c>
      <c r="D2613" s="3">
        <v>25</v>
      </c>
      <c r="E2613" s="3">
        <v>6</v>
      </c>
    </row>
    <row r="2614" spans="1:5" x14ac:dyDescent="0.25">
      <c r="A2614" s="6">
        <v>12062012</v>
      </c>
      <c r="B2614" s="3">
        <v>25</v>
      </c>
      <c r="C2614" s="3">
        <v>4</v>
      </c>
      <c r="D2614" s="3">
        <v>25</v>
      </c>
      <c r="E2614" s="3">
        <v>4</v>
      </c>
    </row>
    <row r="2615" spans="1:5" x14ac:dyDescent="0.25">
      <c r="A2615" s="6">
        <v>12091991</v>
      </c>
      <c r="B2615" s="3">
        <v>20</v>
      </c>
      <c r="C2615" s="3">
        <v>4</v>
      </c>
      <c r="D2615" s="3">
        <v>20</v>
      </c>
      <c r="E2615" s="3">
        <v>4</v>
      </c>
    </row>
    <row r="2616" spans="1:5" x14ac:dyDescent="0.25">
      <c r="A2616" s="6">
        <v>12191994</v>
      </c>
      <c r="B2616" s="3">
        <v>21</v>
      </c>
      <c r="C2616" s="3">
        <v>4</v>
      </c>
      <c r="D2616" s="3">
        <v>21</v>
      </c>
      <c r="E2616" s="3">
        <v>4</v>
      </c>
    </row>
    <row r="2617" spans="1:5" x14ac:dyDescent="0.25">
      <c r="A2617" s="6">
        <v>12201990</v>
      </c>
      <c r="B2617" s="3">
        <v>20</v>
      </c>
      <c r="C2617" s="3">
        <v>0</v>
      </c>
      <c r="D2617" s="3">
        <v>20</v>
      </c>
      <c r="E2617" s="3">
        <v>0</v>
      </c>
    </row>
    <row r="2618" spans="1:5" x14ac:dyDescent="0.25">
      <c r="A2618" s="6">
        <v>12202000</v>
      </c>
      <c r="B2618" s="3">
        <v>25</v>
      </c>
      <c r="C2618" s="3">
        <v>3</v>
      </c>
      <c r="D2618" s="3">
        <v>25</v>
      </c>
      <c r="E2618" s="3">
        <v>3</v>
      </c>
    </row>
    <row r="2619" spans="1:5" x14ac:dyDescent="0.25">
      <c r="A2619" s="6">
        <v>12202001</v>
      </c>
      <c r="B2619" s="3">
        <v>25</v>
      </c>
      <c r="C2619" s="3">
        <v>4</v>
      </c>
      <c r="D2619" s="3">
        <v>25</v>
      </c>
      <c r="E2619" s="3">
        <v>4</v>
      </c>
    </row>
    <row r="2620" spans="1:5" x14ac:dyDescent="0.25">
      <c r="A2620" s="6">
        <v>12202007</v>
      </c>
      <c r="B2620" s="3">
        <v>21</v>
      </c>
      <c r="C2620" s="3">
        <v>1</v>
      </c>
      <c r="D2620" s="3">
        <v>21</v>
      </c>
      <c r="E2620" s="3">
        <v>1</v>
      </c>
    </row>
    <row r="2621" spans="1:5" x14ac:dyDescent="0.25">
      <c r="A2621" s="6">
        <v>12212006</v>
      </c>
      <c r="B2621" s="3">
        <v>25</v>
      </c>
      <c r="C2621" s="3">
        <v>4</v>
      </c>
      <c r="D2621" s="3">
        <v>25</v>
      </c>
      <c r="E2621" s="3">
        <v>4</v>
      </c>
    </row>
    <row r="2622" spans="1:5" x14ac:dyDescent="0.25">
      <c r="A2622" s="6">
        <v>12222003</v>
      </c>
      <c r="B2622" s="3">
        <v>25</v>
      </c>
      <c r="C2622" s="3">
        <v>5</v>
      </c>
      <c r="D2622" s="3">
        <v>25</v>
      </c>
      <c r="E2622" s="3">
        <v>5</v>
      </c>
    </row>
    <row r="2623" spans="1:5" x14ac:dyDescent="0.25">
      <c r="A2623" s="6">
        <v>12261995</v>
      </c>
      <c r="B2623" s="3">
        <v>25</v>
      </c>
      <c r="C2623" s="3">
        <v>5</v>
      </c>
      <c r="D2623" s="3">
        <v>25</v>
      </c>
      <c r="E2623" s="3">
        <v>5</v>
      </c>
    </row>
    <row r="2624" spans="1:5" x14ac:dyDescent="0.25">
      <c r="A2624" s="6">
        <v>12271996</v>
      </c>
      <c r="B2624" s="3">
        <v>25</v>
      </c>
      <c r="C2624" s="3">
        <v>5</v>
      </c>
      <c r="D2624" s="3">
        <v>25</v>
      </c>
      <c r="E2624" s="3">
        <v>5</v>
      </c>
    </row>
    <row r="2625" spans="1:5" x14ac:dyDescent="0.25">
      <c r="A2625" s="6">
        <v>12281998</v>
      </c>
      <c r="B2625" s="3">
        <v>25</v>
      </c>
      <c r="C2625" s="3">
        <v>5</v>
      </c>
      <c r="D2625" s="3">
        <v>25</v>
      </c>
      <c r="E2625" s="3">
        <v>5</v>
      </c>
    </row>
    <row r="2626" spans="1:5" x14ac:dyDescent="0.25">
      <c r="A2626" s="6">
        <v>12282004</v>
      </c>
      <c r="B2626" s="3">
        <v>25</v>
      </c>
      <c r="C2626" s="3">
        <v>4</v>
      </c>
      <c r="D2626" s="3">
        <v>25</v>
      </c>
      <c r="E2626" s="3">
        <v>4</v>
      </c>
    </row>
    <row r="2627" spans="1:5" x14ac:dyDescent="0.25">
      <c r="A2627" s="6">
        <v>12291992</v>
      </c>
      <c r="B2627" s="3">
        <v>20</v>
      </c>
      <c r="C2627" s="3">
        <v>5</v>
      </c>
      <c r="D2627" s="3">
        <v>20</v>
      </c>
      <c r="E2627" s="3">
        <v>5</v>
      </c>
    </row>
    <row r="2628" spans="1:5" x14ac:dyDescent="0.25">
      <c r="A2628" s="6">
        <v>12301997</v>
      </c>
      <c r="B2628" s="3">
        <v>25</v>
      </c>
      <c r="C2628" s="3">
        <v>5</v>
      </c>
      <c r="D2628" s="3">
        <v>25</v>
      </c>
      <c r="E2628" s="3">
        <v>5</v>
      </c>
    </row>
    <row r="2629" spans="1:5" x14ac:dyDescent="0.25">
      <c r="A2629" s="6">
        <v>12302002</v>
      </c>
      <c r="B2629" s="3">
        <v>25</v>
      </c>
      <c r="C2629" s="3">
        <v>5</v>
      </c>
      <c r="D2629" s="3">
        <v>25</v>
      </c>
      <c r="E2629" s="3">
        <v>5</v>
      </c>
    </row>
    <row r="2630" spans="1:5" x14ac:dyDescent="0.25">
      <c r="A2630" s="6">
        <v>12311991</v>
      </c>
      <c r="B2630" s="3">
        <v>20</v>
      </c>
      <c r="C2630" s="3">
        <v>4</v>
      </c>
      <c r="D2630" s="3">
        <v>20</v>
      </c>
      <c r="E2630" s="3">
        <v>4</v>
      </c>
    </row>
    <row r="2631" spans="1:5" x14ac:dyDescent="0.25">
      <c r="A2631" s="6">
        <v>12311992</v>
      </c>
      <c r="B2631" s="3">
        <v>20</v>
      </c>
      <c r="C2631" s="3">
        <v>5</v>
      </c>
      <c r="D2631" s="3">
        <v>20</v>
      </c>
      <c r="E2631" s="3">
        <v>5</v>
      </c>
    </row>
    <row r="2632" spans="1:5" x14ac:dyDescent="0.25">
      <c r="A2632" s="5" t="s">
        <v>67</v>
      </c>
      <c r="B2632" s="3">
        <v>10265</v>
      </c>
      <c r="C2632" s="3">
        <v>-558</v>
      </c>
      <c r="D2632" s="7"/>
      <c r="E2632" s="7"/>
    </row>
    <row r="2633" spans="1:5" x14ac:dyDescent="0.25">
      <c r="A2633" s="6">
        <v>1022013</v>
      </c>
      <c r="B2633" s="3">
        <v>38</v>
      </c>
      <c r="C2633" s="3">
        <v>-3</v>
      </c>
      <c r="D2633" s="3">
        <v>38</v>
      </c>
      <c r="E2633" s="3">
        <v>-3</v>
      </c>
    </row>
    <row r="2634" spans="1:5" x14ac:dyDescent="0.25">
      <c r="A2634" s="6">
        <v>1052000</v>
      </c>
      <c r="B2634" s="3">
        <v>38</v>
      </c>
      <c r="C2634" s="3">
        <v>-2</v>
      </c>
      <c r="D2634" s="3">
        <v>38</v>
      </c>
      <c r="E2634" s="3">
        <v>-2</v>
      </c>
    </row>
    <row r="2635" spans="1:5" x14ac:dyDescent="0.25">
      <c r="A2635" s="6">
        <v>1052010</v>
      </c>
      <c r="B2635" s="3">
        <v>38</v>
      </c>
      <c r="C2635" s="3">
        <v>-3</v>
      </c>
      <c r="D2635" s="3">
        <v>38</v>
      </c>
      <c r="E2635" s="3">
        <v>-3</v>
      </c>
    </row>
    <row r="2636" spans="1:5" x14ac:dyDescent="0.25">
      <c r="A2636" s="6">
        <v>1052011</v>
      </c>
      <c r="B2636" s="3">
        <v>38</v>
      </c>
      <c r="C2636" s="3">
        <v>-3</v>
      </c>
      <c r="D2636" s="3">
        <v>38</v>
      </c>
      <c r="E2636" s="3">
        <v>-3</v>
      </c>
    </row>
    <row r="2637" spans="1:5" x14ac:dyDescent="0.25">
      <c r="A2637" s="6">
        <v>1062006</v>
      </c>
      <c r="B2637" s="3">
        <v>38</v>
      </c>
      <c r="C2637" s="3">
        <v>-4</v>
      </c>
      <c r="D2637" s="3">
        <v>38</v>
      </c>
      <c r="E2637" s="3">
        <v>-4</v>
      </c>
    </row>
    <row r="2638" spans="1:5" x14ac:dyDescent="0.25">
      <c r="A2638" s="6">
        <v>1062012</v>
      </c>
      <c r="B2638" s="3">
        <v>38</v>
      </c>
      <c r="C2638" s="3">
        <v>-3</v>
      </c>
      <c r="D2638" s="3">
        <v>38</v>
      </c>
      <c r="E2638" s="3">
        <v>-3</v>
      </c>
    </row>
    <row r="2639" spans="1:5" x14ac:dyDescent="0.25">
      <c r="A2639" s="6">
        <v>1071994</v>
      </c>
      <c r="B2639" s="3">
        <v>38</v>
      </c>
      <c r="C2639" s="3">
        <v>-2</v>
      </c>
      <c r="D2639" s="3">
        <v>38</v>
      </c>
      <c r="E2639" s="3">
        <v>-2</v>
      </c>
    </row>
    <row r="2640" spans="1:5" x14ac:dyDescent="0.25">
      <c r="A2640" s="6">
        <v>1082009</v>
      </c>
      <c r="B2640" s="3">
        <v>38</v>
      </c>
      <c r="C2640" s="3">
        <v>0</v>
      </c>
      <c r="D2640" s="3">
        <v>38</v>
      </c>
      <c r="E2640" s="3">
        <v>0</v>
      </c>
    </row>
    <row r="2641" spans="1:5" x14ac:dyDescent="0.25">
      <c r="A2641" s="6">
        <v>1082014</v>
      </c>
      <c r="B2641" s="3">
        <v>38</v>
      </c>
      <c r="C2641" s="3">
        <v>-3</v>
      </c>
      <c r="D2641" s="3">
        <v>38</v>
      </c>
      <c r="E2641" s="3">
        <v>-3</v>
      </c>
    </row>
    <row r="2642" spans="1:5" x14ac:dyDescent="0.25">
      <c r="A2642" s="6">
        <v>1102008</v>
      </c>
      <c r="B2642" s="3">
        <v>38</v>
      </c>
      <c r="C2642" s="3">
        <v>-1</v>
      </c>
      <c r="D2642" s="3">
        <v>38</v>
      </c>
      <c r="E2642" s="3">
        <v>-1</v>
      </c>
    </row>
    <row r="2643" spans="1:5" x14ac:dyDescent="0.25">
      <c r="A2643" s="6">
        <v>1201994</v>
      </c>
      <c r="B2643" s="3">
        <v>38</v>
      </c>
      <c r="C2643" s="3">
        <v>-2</v>
      </c>
      <c r="D2643" s="3">
        <v>38</v>
      </c>
      <c r="E2643" s="3">
        <v>-2</v>
      </c>
    </row>
    <row r="2644" spans="1:5" x14ac:dyDescent="0.25">
      <c r="A2644" s="6">
        <v>1251995</v>
      </c>
      <c r="B2644" s="3">
        <v>39</v>
      </c>
      <c r="C2644" s="3">
        <v>0</v>
      </c>
      <c r="D2644" s="3">
        <v>39</v>
      </c>
      <c r="E2644" s="3">
        <v>0</v>
      </c>
    </row>
    <row r="2645" spans="1:5" x14ac:dyDescent="0.25">
      <c r="A2645" s="6">
        <v>1272011</v>
      </c>
      <c r="B2645" s="3">
        <v>38</v>
      </c>
      <c r="C2645" s="3">
        <v>-3</v>
      </c>
      <c r="D2645" s="3">
        <v>38</v>
      </c>
      <c r="E2645" s="3">
        <v>-3</v>
      </c>
    </row>
    <row r="2646" spans="1:5" x14ac:dyDescent="0.25">
      <c r="A2646" s="6">
        <v>1291998</v>
      </c>
      <c r="B2646" s="3">
        <v>39</v>
      </c>
      <c r="C2646" s="3">
        <v>-3</v>
      </c>
      <c r="D2646" s="3">
        <v>39</v>
      </c>
      <c r="E2646" s="3">
        <v>-3</v>
      </c>
    </row>
    <row r="2647" spans="1:5" x14ac:dyDescent="0.25">
      <c r="A2647" s="6">
        <v>1291999</v>
      </c>
      <c r="B2647" s="3">
        <v>37</v>
      </c>
      <c r="C2647" s="3">
        <v>0</v>
      </c>
      <c r="D2647" s="3">
        <v>37</v>
      </c>
      <c r="E2647" s="3">
        <v>0</v>
      </c>
    </row>
    <row r="2648" spans="1:5" x14ac:dyDescent="0.25">
      <c r="A2648" s="6">
        <v>1292010</v>
      </c>
      <c r="B2648" s="3">
        <v>38</v>
      </c>
      <c r="C2648" s="3">
        <v>-3</v>
      </c>
      <c r="D2648" s="3">
        <v>38</v>
      </c>
      <c r="E2648" s="3">
        <v>-3</v>
      </c>
    </row>
    <row r="2649" spans="1:5" x14ac:dyDescent="0.25">
      <c r="A2649" s="6">
        <v>1301992</v>
      </c>
      <c r="B2649" s="3">
        <v>38</v>
      </c>
      <c r="C2649" s="3">
        <v>8</v>
      </c>
      <c r="D2649" s="3">
        <v>38</v>
      </c>
      <c r="E2649" s="3">
        <v>8</v>
      </c>
    </row>
    <row r="2650" spans="1:5" x14ac:dyDescent="0.25">
      <c r="A2650" s="6">
        <v>1302002</v>
      </c>
      <c r="B2650" s="3">
        <v>38</v>
      </c>
      <c r="C2650" s="3">
        <v>-4</v>
      </c>
      <c r="D2650" s="3">
        <v>38</v>
      </c>
      <c r="E2650" s="3">
        <v>-4</v>
      </c>
    </row>
    <row r="2651" spans="1:5" x14ac:dyDescent="0.25">
      <c r="A2651" s="6">
        <v>1302003</v>
      </c>
      <c r="B2651" s="3">
        <v>38</v>
      </c>
      <c r="C2651" s="3">
        <v>-4</v>
      </c>
      <c r="D2651" s="3">
        <v>38</v>
      </c>
      <c r="E2651" s="3">
        <v>-4</v>
      </c>
    </row>
    <row r="2652" spans="1:5" x14ac:dyDescent="0.25">
      <c r="A2652" s="6">
        <v>1302009</v>
      </c>
      <c r="B2652" s="3">
        <v>38</v>
      </c>
      <c r="C2652" s="3">
        <v>0</v>
      </c>
      <c r="D2652" s="3">
        <v>38</v>
      </c>
      <c r="E2652" s="3">
        <v>0</v>
      </c>
    </row>
    <row r="2653" spans="1:5" x14ac:dyDescent="0.25">
      <c r="A2653" s="6">
        <v>1302012</v>
      </c>
      <c r="B2653" s="3">
        <v>38</v>
      </c>
      <c r="C2653" s="3">
        <v>-3</v>
      </c>
      <c r="D2653" s="3">
        <v>38</v>
      </c>
      <c r="E2653" s="3">
        <v>-3</v>
      </c>
    </row>
    <row r="2654" spans="1:5" x14ac:dyDescent="0.25">
      <c r="A2654" s="6">
        <v>1311997</v>
      </c>
      <c r="B2654" s="3">
        <v>39</v>
      </c>
      <c r="C2654" s="3">
        <v>-1</v>
      </c>
      <c r="D2654" s="3">
        <v>39</v>
      </c>
      <c r="E2654" s="3">
        <v>-1</v>
      </c>
    </row>
    <row r="2655" spans="1:5" x14ac:dyDescent="0.25">
      <c r="A2655" s="6">
        <v>1312000</v>
      </c>
      <c r="B2655" s="3">
        <v>38</v>
      </c>
      <c r="C2655" s="3">
        <v>-2</v>
      </c>
      <c r="D2655" s="3">
        <v>38</v>
      </c>
      <c r="E2655" s="3">
        <v>-2</v>
      </c>
    </row>
    <row r="2656" spans="1:5" x14ac:dyDescent="0.25">
      <c r="A2656" s="6">
        <v>2012001</v>
      </c>
      <c r="B2656" s="3">
        <v>38</v>
      </c>
      <c r="C2656" s="3">
        <v>-3</v>
      </c>
      <c r="D2656" s="3">
        <v>38</v>
      </c>
      <c r="E2656" s="3">
        <v>-3</v>
      </c>
    </row>
    <row r="2657" spans="1:5" x14ac:dyDescent="0.25">
      <c r="A2657" s="6">
        <v>2012006</v>
      </c>
      <c r="B2657" s="3">
        <v>38</v>
      </c>
      <c r="C2657" s="3">
        <v>-4</v>
      </c>
      <c r="D2657" s="3">
        <v>38</v>
      </c>
      <c r="E2657" s="3">
        <v>-4</v>
      </c>
    </row>
    <row r="2658" spans="1:5" x14ac:dyDescent="0.25">
      <c r="A2658" s="6">
        <v>2012008</v>
      </c>
      <c r="B2658" s="3">
        <v>38</v>
      </c>
      <c r="C2658" s="3">
        <v>-1</v>
      </c>
      <c r="D2658" s="3">
        <v>38</v>
      </c>
      <c r="E2658" s="3">
        <v>-1</v>
      </c>
    </row>
    <row r="2659" spans="1:5" x14ac:dyDescent="0.25">
      <c r="A2659" s="6">
        <v>2032014</v>
      </c>
      <c r="B2659" s="3">
        <v>38</v>
      </c>
      <c r="C2659" s="3">
        <v>-3</v>
      </c>
      <c r="D2659" s="3">
        <v>38</v>
      </c>
      <c r="E2659" s="3">
        <v>-3</v>
      </c>
    </row>
    <row r="2660" spans="1:5" x14ac:dyDescent="0.25">
      <c r="A2660" s="6">
        <v>2052007</v>
      </c>
      <c r="B2660" s="3">
        <v>37</v>
      </c>
      <c r="C2660" s="3">
        <v>-5</v>
      </c>
      <c r="D2660" s="3">
        <v>37</v>
      </c>
      <c r="E2660" s="3">
        <v>-5</v>
      </c>
    </row>
    <row r="2661" spans="1:5" x14ac:dyDescent="0.25">
      <c r="A2661" s="6">
        <v>2061996</v>
      </c>
      <c r="B2661" s="3">
        <v>39</v>
      </c>
      <c r="C2661" s="3">
        <v>-2</v>
      </c>
      <c r="D2661" s="3">
        <v>39</v>
      </c>
      <c r="E2661" s="3">
        <v>-2</v>
      </c>
    </row>
    <row r="2662" spans="1:5" x14ac:dyDescent="0.25">
      <c r="A2662" s="6">
        <v>2081991</v>
      </c>
      <c r="B2662" s="3">
        <v>38</v>
      </c>
      <c r="C2662" s="3">
        <v>-2</v>
      </c>
      <c r="D2662" s="3">
        <v>38</v>
      </c>
      <c r="E2662" s="3">
        <v>-2</v>
      </c>
    </row>
    <row r="2663" spans="1:5" x14ac:dyDescent="0.25">
      <c r="A2663" s="6">
        <v>2092005</v>
      </c>
      <c r="B2663" s="3">
        <v>38</v>
      </c>
      <c r="C2663" s="3">
        <v>-4</v>
      </c>
      <c r="D2663" s="3">
        <v>38</v>
      </c>
      <c r="E2663" s="3">
        <v>-4</v>
      </c>
    </row>
    <row r="2664" spans="1:5" x14ac:dyDescent="0.25">
      <c r="A2664" s="6">
        <v>2222005</v>
      </c>
      <c r="B2664" s="3">
        <v>39</v>
      </c>
      <c r="C2664" s="3">
        <v>-3</v>
      </c>
      <c r="D2664" s="3">
        <v>39</v>
      </c>
      <c r="E2664" s="3">
        <v>-3</v>
      </c>
    </row>
    <row r="2665" spans="1:5" x14ac:dyDescent="0.25">
      <c r="A2665" s="6">
        <v>2231994</v>
      </c>
      <c r="B2665" s="3">
        <v>38</v>
      </c>
      <c r="C2665" s="3">
        <v>-2</v>
      </c>
      <c r="D2665" s="3">
        <v>38</v>
      </c>
      <c r="E2665" s="3">
        <v>-2</v>
      </c>
    </row>
    <row r="2666" spans="1:5" x14ac:dyDescent="0.25">
      <c r="A2666" s="6">
        <v>2241999</v>
      </c>
      <c r="B2666" s="3">
        <v>38</v>
      </c>
      <c r="C2666" s="3">
        <v>2</v>
      </c>
      <c r="D2666" s="3">
        <v>38</v>
      </c>
      <c r="E2666" s="3">
        <v>2</v>
      </c>
    </row>
    <row r="2667" spans="1:5" x14ac:dyDescent="0.25">
      <c r="A2667" s="6">
        <v>2242003</v>
      </c>
      <c r="B2667" s="3">
        <v>38</v>
      </c>
      <c r="C2667" s="3">
        <v>-4</v>
      </c>
      <c r="D2667" s="3">
        <v>38</v>
      </c>
      <c r="E2667" s="3">
        <v>-4</v>
      </c>
    </row>
    <row r="2668" spans="1:5" x14ac:dyDescent="0.25">
      <c r="A2668" s="6">
        <v>2252000</v>
      </c>
      <c r="B2668" s="3">
        <v>38</v>
      </c>
      <c r="C2668" s="3">
        <v>-2</v>
      </c>
      <c r="D2668" s="3">
        <v>38</v>
      </c>
      <c r="E2668" s="3">
        <v>-2</v>
      </c>
    </row>
    <row r="2669" spans="1:5" x14ac:dyDescent="0.25">
      <c r="A2669" s="6">
        <v>2252009</v>
      </c>
      <c r="B2669" s="3">
        <v>38</v>
      </c>
      <c r="C2669" s="3">
        <v>-1</v>
      </c>
      <c r="D2669" s="3">
        <v>38</v>
      </c>
      <c r="E2669" s="3">
        <v>-1</v>
      </c>
    </row>
    <row r="2670" spans="1:5" x14ac:dyDescent="0.25">
      <c r="A2670" s="6">
        <v>2261996</v>
      </c>
      <c r="B2670" s="3">
        <v>39</v>
      </c>
      <c r="C2670" s="3">
        <v>-2</v>
      </c>
      <c r="D2670" s="3">
        <v>39</v>
      </c>
      <c r="E2670" s="3">
        <v>-2</v>
      </c>
    </row>
    <row r="2671" spans="1:5" x14ac:dyDescent="0.25">
      <c r="A2671" s="6">
        <v>2261998</v>
      </c>
      <c r="B2671" s="3">
        <v>39</v>
      </c>
      <c r="C2671" s="3">
        <v>-2</v>
      </c>
      <c r="D2671" s="3">
        <v>39</v>
      </c>
      <c r="E2671" s="3">
        <v>-2</v>
      </c>
    </row>
    <row r="2672" spans="1:5" x14ac:dyDescent="0.25">
      <c r="A2672" s="6">
        <v>2271992</v>
      </c>
      <c r="B2672" s="3">
        <v>38</v>
      </c>
      <c r="C2672" s="3">
        <v>8</v>
      </c>
      <c r="D2672" s="3">
        <v>38</v>
      </c>
      <c r="E2672" s="3">
        <v>8</v>
      </c>
    </row>
    <row r="2673" spans="1:5" x14ac:dyDescent="0.25">
      <c r="A2673" s="6">
        <v>2271997</v>
      </c>
      <c r="B2673" s="3">
        <v>38</v>
      </c>
      <c r="C2673" s="3">
        <v>-1</v>
      </c>
      <c r="D2673" s="3">
        <v>38</v>
      </c>
      <c r="E2673" s="3">
        <v>-1</v>
      </c>
    </row>
    <row r="2674" spans="1:5" x14ac:dyDescent="0.25">
      <c r="A2674" s="6">
        <v>2272007</v>
      </c>
      <c r="B2674" s="3">
        <v>38</v>
      </c>
      <c r="C2674" s="3">
        <v>-4</v>
      </c>
      <c r="D2674" s="3">
        <v>38</v>
      </c>
      <c r="E2674" s="3">
        <v>-4</v>
      </c>
    </row>
    <row r="2675" spans="1:5" x14ac:dyDescent="0.25">
      <c r="A2675" s="6">
        <v>2272013</v>
      </c>
      <c r="B2675" s="3">
        <v>38</v>
      </c>
      <c r="C2675" s="3">
        <v>-3</v>
      </c>
      <c r="D2675" s="3">
        <v>38</v>
      </c>
      <c r="E2675" s="3">
        <v>-3</v>
      </c>
    </row>
    <row r="2676" spans="1:5" x14ac:dyDescent="0.25">
      <c r="A2676" s="6">
        <v>2281995</v>
      </c>
      <c r="B2676" s="3">
        <v>38</v>
      </c>
      <c r="C2676" s="3">
        <v>-1</v>
      </c>
      <c r="D2676" s="3">
        <v>38</v>
      </c>
      <c r="E2676" s="3">
        <v>-1</v>
      </c>
    </row>
    <row r="2677" spans="1:5" x14ac:dyDescent="0.25">
      <c r="A2677" s="6">
        <v>2282011</v>
      </c>
      <c r="B2677" s="3">
        <v>39</v>
      </c>
      <c r="C2677" s="3">
        <v>-2</v>
      </c>
      <c r="D2677" s="3">
        <v>39</v>
      </c>
      <c r="E2677" s="3">
        <v>-2</v>
      </c>
    </row>
    <row r="2678" spans="1:5" x14ac:dyDescent="0.25">
      <c r="A2678" s="6">
        <v>2292008</v>
      </c>
      <c r="B2678" s="3">
        <v>38</v>
      </c>
      <c r="C2678" s="3">
        <v>-1</v>
      </c>
      <c r="D2678" s="3">
        <v>38</v>
      </c>
      <c r="E2678" s="3">
        <v>-1</v>
      </c>
    </row>
    <row r="2679" spans="1:5" x14ac:dyDescent="0.25">
      <c r="A2679" s="6">
        <v>3012001</v>
      </c>
      <c r="B2679" s="3">
        <v>38</v>
      </c>
      <c r="C2679" s="3">
        <v>-4</v>
      </c>
      <c r="D2679" s="3">
        <v>38</v>
      </c>
      <c r="E2679" s="3">
        <v>-4</v>
      </c>
    </row>
    <row r="2680" spans="1:5" x14ac:dyDescent="0.25">
      <c r="A2680" s="6">
        <v>3022006</v>
      </c>
      <c r="B2680" s="3">
        <v>38</v>
      </c>
      <c r="C2680" s="3">
        <v>-4</v>
      </c>
      <c r="D2680" s="3">
        <v>38</v>
      </c>
      <c r="E2680" s="3">
        <v>-4</v>
      </c>
    </row>
    <row r="2681" spans="1:5" x14ac:dyDescent="0.25">
      <c r="A2681" s="6">
        <v>3032014</v>
      </c>
      <c r="B2681" s="3">
        <v>38</v>
      </c>
      <c r="C2681" s="3">
        <v>-3</v>
      </c>
      <c r="D2681" s="3">
        <v>38</v>
      </c>
      <c r="E2681" s="3">
        <v>-3</v>
      </c>
    </row>
    <row r="2682" spans="1:5" x14ac:dyDescent="0.25">
      <c r="A2682" s="6">
        <v>3042002</v>
      </c>
      <c r="B2682" s="3">
        <v>38</v>
      </c>
      <c r="C2682" s="3">
        <v>-4</v>
      </c>
      <c r="D2682" s="3">
        <v>38</v>
      </c>
      <c r="E2682" s="3">
        <v>-4</v>
      </c>
    </row>
    <row r="2683" spans="1:5" x14ac:dyDescent="0.25">
      <c r="A2683" s="6">
        <v>3042010</v>
      </c>
      <c r="B2683" s="3">
        <v>39</v>
      </c>
      <c r="C2683" s="3">
        <v>-2</v>
      </c>
      <c r="D2683" s="3">
        <v>39</v>
      </c>
      <c r="E2683" s="3">
        <v>-2</v>
      </c>
    </row>
    <row r="2684" spans="1:5" x14ac:dyDescent="0.25">
      <c r="A2684" s="6">
        <v>3051991</v>
      </c>
      <c r="B2684" s="3">
        <v>38</v>
      </c>
      <c r="C2684" s="3">
        <v>-2</v>
      </c>
      <c r="D2684" s="3">
        <v>38</v>
      </c>
      <c r="E2684" s="3">
        <v>-2</v>
      </c>
    </row>
    <row r="2685" spans="1:5" x14ac:dyDescent="0.25">
      <c r="A2685" s="6">
        <v>3052012</v>
      </c>
      <c r="B2685" s="3">
        <v>38</v>
      </c>
      <c r="C2685" s="3">
        <v>-3</v>
      </c>
      <c r="D2685" s="3">
        <v>38</v>
      </c>
      <c r="E2685" s="3">
        <v>-3</v>
      </c>
    </row>
    <row r="2686" spans="1:5" x14ac:dyDescent="0.25">
      <c r="A2686" s="6">
        <v>3131992</v>
      </c>
      <c r="B2686" s="3">
        <v>38</v>
      </c>
      <c r="C2686" s="3">
        <v>8</v>
      </c>
      <c r="D2686" s="3">
        <v>38</v>
      </c>
      <c r="E2686" s="3">
        <v>8</v>
      </c>
    </row>
    <row r="2687" spans="1:5" x14ac:dyDescent="0.25">
      <c r="A2687" s="6">
        <v>3161995</v>
      </c>
      <c r="B2687" s="3">
        <v>39</v>
      </c>
      <c r="C2687" s="3">
        <v>0</v>
      </c>
      <c r="D2687" s="3">
        <v>39</v>
      </c>
      <c r="E2687" s="3">
        <v>0</v>
      </c>
    </row>
    <row r="2688" spans="1:5" x14ac:dyDescent="0.25">
      <c r="A2688" s="6">
        <v>3212008</v>
      </c>
      <c r="B2688" s="3">
        <v>38</v>
      </c>
      <c r="C2688" s="3">
        <v>0</v>
      </c>
      <c r="D2688" s="3">
        <v>38</v>
      </c>
      <c r="E2688" s="3">
        <v>0</v>
      </c>
    </row>
    <row r="2689" spans="1:5" x14ac:dyDescent="0.25">
      <c r="A2689" s="6">
        <v>3231994</v>
      </c>
      <c r="B2689" s="3">
        <v>38</v>
      </c>
      <c r="C2689" s="3">
        <v>-3</v>
      </c>
      <c r="D2689" s="3">
        <v>38</v>
      </c>
      <c r="E2689" s="3">
        <v>-3</v>
      </c>
    </row>
    <row r="2690" spans="1:5" x14ac:dyDescent="0.25">
      <c r="A2690" s="6">
        <v>3251992</v>
      </c>
      <c r="B2690" s="3">
        <v>38</v>
      </c>
      <c r="C2690" s="3">
        <v>8</v>
      </c>
      <c r="D2690" s="3">
        <v>38</v>
      </c>
      <c r="E2690" s="3">
        <v>8</v>
      </c>
    </row>
    <row r="2691" spans="1:5" x14ac:dyDescent="0.25">
      <c r="A2691" s="6">
        <v>3262002</v>
      </c>
      <c r="B2691" s="3">
        <v>38</v>
      </c>
      <c r="C2691" s="3">
        <v>-4</v>
      </c>
      <c r="D2691" s="3">
        <v>38</v>
      </c>
      <c r="E2691" s="3">
        <v>-4</v>
      </c>
    </row>
    <row r="2692" spans="1:5" x14ac:dyDescent="0.25">
      <c r="A2692" s="6">
        <v>3262003</v>
      </c>
      <c r="B2692" s="3">
        <v>38</v>
      </c>
      <c r="C2692" s="3">
        <v>-4</v>
      </c>
      <c r="D2692" s="3">
        <v>38</v>
      </c>
      <c r="E2692" s="3">
        <v>-4</v>
      </c>
    </row>
    <row r="2693" spans="1:5" x14ac:dyDescent="0.25">
      <c r="A2693" s="6">
        <v>3272007</v>
      </c>
      <c r="B2693" s="3">
        <v>37</v>
      </c>
      <c r="C2693" s="3">
        <v>-5</v>
      </c>
      <c r="D2693" s="3">
        <v>37</v>
      </c>
      <c r="E2693" s="3">
        <v>-5</v>
      </c>
    </row>
    <row r="2694" spans="1:5" x14ac:dyDescent="0.25">
      <c r="A2694" s="6">
        <v>3281991</v>
      </c>
      <c r="B2694" s="3">
        <v>39</v>
      </c>
      <c r="C2694" s="3">
        <v>0</v>
      </c>
      <c r="D2694" s="3">
        <v>39</v>
      </c>
      <c r="E2694" s="3">
        <v>0</v>
      </c>
    </row>
    <row r="2695" spans="1:5" x14ac:dyDescent="0.25">
      <c r="A2695" s="6">
        <v>3281997</v>
      </c>
      <c r="B2695" s="3">
        <v>38</v>
      </c>
      <c r="C2695" s="3">
        <v>-1</v>
      </c>
      <c r="D2695" s="3">
        <v>38</v>
      </c>
      <c r="E2695" s="3">
        <v>-1</v>
      </c>
    </row>
    <row r="2696" spans="1:5" x14ac:dyDescent="0.25">
      <c r="A2696" s="6">
        <v>3282014</v>
      </c>
      <c r="B2696" s="3">
        <v>38</v>
      </c>
      <c r="C2696" s="3">
        <v>-3</v>
      </c>
      <c r="D2696" s="3">
        <v>38</v>
      </c>
      <c r="E2696" s="3">
        <v>-3</v>
      </c>
    </row>
    <row r="2697" spans="1:5" x14ac:dyDescent="0.25">
      <c r="A2697" s="6">
        <v>3291996</v>
      </c>
      <c r="B2697" s="3">
        <v>38</v>
      </c>
      <c r="C2697" s="3">
        <v>-3</v>
      </c>
      <c r="D2697" s="3">
        <v>38</v>
      </c>
      <c r="E2697" s="3">
        <v>-3</v>
      </c>
    </row>
    <row r="2698" spans="1:5" x14ac:dyDescent="0.25">
      <c r="A2698" s="6">
        <v>3292006</v>
      </c>
      <c r="B2698" s="3">
        <v>38</v>
      </c>
      <c r="C2698" s="3">
        <v>-4</v>
      </c>
      <c r="D2698" s="3">
        <v>38</v>
      </c>
      <c r="E2698" s="3">
        <v>-4</v>
      </c>
    </row>
    <row r="2699" spans="1:5" x14ac:dyDescent="0.25">
      <c r="A2699" s="6">
        <v>3301995</v>
      </c>
      <c r="B2699" s="3">
        <v>39</v>
      </c>
      <c r="C2699" s="3">
        <v>0</v>
      </c>
      <c r="D2699" s="3">
        <v>39</v>
      </c>
      <c r="E2699" s="3">
        <v>0</v>
      </c>
    </row>
    <row r="2700" spans="1:5" x14ac:dyDescent="0.25">
      <c r="A2700" s="6">
        <v>3301998</v>
      </c>
      <c r="B2700" s="3">
        <v>38</v>
      </c>
      <c r="C2700" s="3">
        <v>-1</v>
      </c>
      <c r="D2700" s="3">
        <v>38</v>
      </c>
      <c r="E2700" s="3">
        <v>-1</v>
      </c>
    </row>
    <row r="2701" spans="1:5" x14ac:dyDescent="0.25">
      <c r="A2701" s="6">
        <v>3302005</v>
      </c>
      <c r="B2701" s="3">
        <v>38</v>
      </c>
      <c r="C2701" s="3">
        <v>-4</v>
      </c>
      <c r="D2701" s="3">
        <v>38</v>
      </c>
      <c r="E2701" s="3">
        <v>-4</v>
      </c>
    </row>
    <row r="2702" spans="1:5" x14ac:dyDescent="0.25">
      <c r="A2702" s="6">
        <v>3302009</v>
      </c>
      <c r="B2702" s="3">
        <v>38</v>
      </c>
      <c r="C2702" s="3">
        <v>-1</v>
      </c>
      <c r="D2702" s="3">
        <v>38</v>
      </c>
      <c r="E2702" s="3">
        <v>-1</v>
      </c>
    </row>
    <row r="2703" spans="1:5" x14ac:dyDescent="0.25">
      <c r="A2703" s="6">
        <v>3302010</v>
      </c>
      <c r="B2703" s="3">
        <v>38</v>
      </c>
      <c r="C2703" s="3">
        <v>-3</v>
      </c>
      <c r="D2703" s="3">
        <v>38</v>
      </c>
      <c r="E2703" s="3">
        <v>-3</v>
      </c>
    </row>
    <row r="2704" spans="1:5" x14ac:dyDescent="0.25">
      <c r="A2704" s="6">
        <v>4012011</v>
      </c>
      <c r="B2704" s="3">
        <v>39</v>
      </c>
      <c r="C2704" s="3">
        <v>-2</v>
      </c>
      <c r="D2704" s="3">
        <v>39</v>
      </c>
      <c r="E2704" s="3">
        <v>-2</v>
      </c>
    </row>
    <row r="2705" spans="1:5" x14ac:dyDescent="0.25">
      <c r="A2705" s="6">
        <v>4021999</v>
      </c>
      <c r="B2705" s="3">
        <v>38</v>
      </c>
      <c r="C2705" s="3">
        <v>1</v>
      </c>
      <c r="D2705" s="3">
        <v>38</v>
      </c>
      <c r="E2705" s="3">
        <v>1</v>
      </c>
    </row>
    <row r="2706" spans="1:5" x14ac:dyDescent="0.25">
      <c r="A2706" s="6">
        <v>4022012</v>
      </c>
      <c r="B2706" s="3">
        <v>38</v>
      </c>
      <c r="C2706" s="3">
        <v>-3</v>
      </c>
      <c r="D2706" s="3">
        <v>38</v>
      </c>
      <c r="E2706" s="3">
        <v>-3</v>
      </c>
    </row>
    <row r="2707" spans="1:5" x14ac:dyDescent="0.25">
      <c r="A2707" s="6">
        <v>4032000</v>
      </c>
      <c r="B2707" s="3">
        <v>38</v>
      </c>
      <c r="C2707" s="3">
        <v>-3</v>
      </c>
      <c r="D2707" s="3">
        <v>38</v>
      </c>
      <c r="E2707" s="3">
        <v>-3</v>
      </c>
    </row>
    <row r="2708" spans="1:5" x14ac:dyDescent="0.25">
      <c r="A2708" s="6">
        <v>4032013</v>
      </c>
      <c r="B2708" s="3">
        <v>38</v>
      </c>
      <c r="C2708" s="3">
        <v>-3</v>
      </c>
      <c r="D2708" s="3">
        <v>38</v>
      </c>
      <c r="E2708" s="3">
        <v>-3</v>
      </c>
    </row>
    <row r="2709" spans="1:5" x14ac:dyDescent="0.25">
      <c r="A2709" s="6">
        <v>4052001</v>
      </c>
      <c r="B2709" s="3">
        <v>38</v>
      </c>
      <c r="C2709" s="3">
        <v>-4</v>
      </c>
      <c r="D2709" s="3">
        <v>38</v>
      </c>
      <c r="E2709" s="3">
        <v>-4</v>
      </c>
    </row>
    <row r="2710" spans="1:5" x14ac:dyDescent="0.25">
      <c r="A2710" s="6">
        <v>4251991</v>
      </c>
      <c r="B2710" s="3">
        <v>40</v>
      </c>
      <c r="C2710" s="3">
        <v>2</v>
      </c>
      <c r="D2710" s="3">
        <v>40</v>
      </c>
      <c r="E2710" s="3">
        <v>2</v>
      </c>
    </row>
    <row r="2711" spans="1:5" x14ac:dyDescent="0.25">
      <c r="A2711" s="6">
        <v>4252000</v>
      </c>
      <c r="B2711" s="3">
        <v>38</v>
      </c>
      <c r="C2711" s="3">
        <v>-3</v>
      </c>
      <c r="D2711" s="3">
        <v>38</v>
      </c>
      <c r="E2711" s="3">
        <v>-3</v>
      </c>
    </row>
    <row r="2712" spans="1:5" x14ac:dyDescent="0.25">
      <c r="A2712" s="6">
        <v>4252013</v>
      </c>
      <c r="B2712" s="3">
        <v>38</v>
      </c>
      <c r="C2712" s="3">
        <v>-3</v>
      </c>
      <c r="D2712" s="3">
        <v>38</v>
      </c>
      <c r="E2712" s="3">
        <v>-3</v>
      </c>
    </row>
    <row r="2713" spans="1:5" x14ac:dyDescent="0.25">
      <c r="A2713" s="6">
        <v>4262002</v>
      </c>
      <c r="B2713" s="3">
        <v>38</v>
      </c>
      <c r="C2713" s="3">
        <v>-4</v>
      </c>
      <c r="D2713" s="3">
        <v>38</v>
      </c>
      <c r="E2713" s="3">
        <v>-4</v>
      </c>
    </row>
    <row r="2714" spans="1:5" x14ac:dyDescent="0.25">
      <c r="A2714" s="6">
        <v>4262006</v>
      </c>
      <c r="B2714" s="3">
        <v>38</v>
      </c>
      <c r="C2714" s="3">
        <v>-4</v>
      </c>
      <c r="D2714" s="3">
        <v>38</v>
      </c>
      <c r="E2714" s="3">
        <v>-4</v>
      </c>
    </row>
    <row r="2715" spans="1:5" x14ac:dyDescent="0.25">
      <c r="A2715" s="6">
        <v>4271994</v>
      </c>
      <c r="B2715" s="3">
        <v>38</v>
      </c>
      <c r="C2715" s="3">
        <v>-3</v>
      </c>
      <c r="D2715" s="3">
        <v>38</v>
      </c>
      <c r="E2715" s="3">
        <v>-3</v>
      </c>
    </row>
    <row r="2716" spans="1:5" x14ac:dyDescent="0.25">
      <c r="A2716" s="6">
        <v>4271995</v>
      </c>
      <c r="B2716" s="3">
        <v>38</v>
      </c>
      <c r="C2716" s="3">
        <v>-1</v>
      </c>
      <c r="D2716" s="3">
        <v>38</v>
      </c>
      <c r="E2716" s="3">
        <v>-1</v>
      </c>
    </row>
    <row r="2717" spans="1:5" x14ac:dyDescent="0.25">
      <c r="A2717" s="6">
        <v>4281997</v>
      </c>
      <c r="B2717" s="3">
        <v>38</v>
      </c>
      <c r="C2717" s="3">
        <v>-2</v>
      </c>
      <c r="D2717" s="3">
        <v>38</v>
      </c>
      <c r="E2717" s="3">
        <v>-2</v>
      </c>
    </row>
    <row r="2718" spans="1:5" x14ac:dyDescent="0.25">
      <c r="A2718" s="6">
        <v>4282008</v>
      </c>
      <c r="B2718" s="3">
        <v>38</v>
      </c>
      <c r="C2718" s="3">
        <v>0</v>
      </c>
      <c r="D2718" s="3">
        <v>38</v>
      </c>
      <c r="E2718" s="3">
        <v>0</v>
      </c>
    </row>
    <row r="2719" spans="1:5" x14ac:dyDescent="0.25">
      <c r="A2719" s="6">
        <v>4291992</v>
      </c>
      <c r="B2719" s="3">
        <v>38</v>
      </c>
      <c r="C2719" s="3">
        <v>8</v>
      </c>
      <c r="D2719" s="3">
        <v>38</v>
      </c>
      <c r="E2719" s="3">
        <v>8</v>
      </c>
    </row>
    <row r="2720" spans="1:5" x14ac:dyDescent="0.25">
      <c r="A2720" s="6">
        <v>4292003</v>
      </c>
      <c r="B2720" s="3">
        <v>38</v>
      </c>
      <c r="C2720" s="3">
        <v>-4</v>
      </c>
      <c r="D2720" s="3">
        <v>38</v>
      </c>
      <c r="E2720" s="3">
        <v>-4</v>
      </c>
    </row>
    <row r="2721" spans="1:5" x14ac:dyDescent="0.25">
      <c r="A2721" s="6">
        <v>4292010</v>
      </c>
      <c r="B2721" s="3">
        <v>38</v>
      </c>
      <c r="C2721" s="3">
        <v>-3</v>
      </c>
      <c r="D2721" s="3">
        <v>38</v>
      </c>
      <c r="E2721" s="3">
        <v>-3</v>
      </c>
    </row>
    <row r="2722" spans="1:5" x14ac:dyDescent="0.25">
      <c r="A2722" s="6">
        <v>4301996</v>
      </c>
      <c r="B2722" s="3">
        <v>38</v>
      </c>
      <c r="C2722" s="3">
        <v>-3</v>
      </c>
      <c r="D2722" s="3">
        <v>38</v>
      </c>
      <c r="E2722" s="3">
        <v>-3</v>
      </c>
    </row>
    <row r="2723" spans="1:5" x14ac:dyDescent="0.25">
      <c r="A2723" s="6">
        <v>4301999</v>
      </c>
      <c r="B2723" s="3">
        <v>38</v>
      </c>
      <c r="C2723" s="3">
        <v>0</v>
      </c>
      <c r="D2723" s="3">
        <v>38</v>
      </c>
      <c r="E2723" s="3">
        <v>0</v>
      </c>
    </row>
    <row r="2724" spans="1:5" x14ac:dyDescent="0.25">
      <c r="A2724" s="6">
        <v>4302012</v>
      </c>
      <c r="B2724" s="3">
        <v>38</v>
      </c>
      <c r="C2724" s="3">
        <v>-3</v>
      </c>
      <c r="D2724" s="3">
        <v>38</v>
      </c>
      <c r="E2724" s="3">
        <v>-3</v>
      </c>
    </row>
    <row r="2725" spans="1:5" x14ac:dyDescent="0.25">
      <c r="A2725" s="6">
        <v>4302014</v>
      </c>
      <c r="B2725" s="3">
        <v>38</v>
      </c>
      <c r="C2725" s="3">
        <v>-3</v>
      </c>
      <c r="D2725" s="3">
        <v>38</v>
      </c>
      <c r="E2725" s="3">
        <v>-3</v>
      </c>
    </row>
    <row r="2726" spans="1:5" x14ac:dyDescent="0.25">
      <c r="A2726" s="6">
        <v>5012001</v>
      </c>
      <c r="B2726" s="3">
        <v>38</v>
      </c>
      <c r="C2726" s="3">
        <v>-4</v>
      </c>
      <c r="D2726" s="3">
        <v>38</v>
      </c>
      <c r="E2726" s="3">
        <v>-4</v>
      </c>
    </row>
    <row r="2727" spans="1:5" x14ac:dyDescent="0.25">
      <c r="A2727" s="6">
        <v>5012007</v>
      </c>
      <c r="B2727" s="3">
        <v>38</v>
      </c>
      <c r="C2727" s="3">
        <v>-4</v>
      </c>
      <c r="D2727" s="3">
        <v>38</v>
      </c>
      <c r="E2727" s="3">
        <v>-4</v>
      </c>
    </row>
    <row r="2728" spans="1:5" x14ac:dyDescent="0.25">
      <c r="A2728" s="6">
        <v>5012009</v>
      </c>
      <c r="B2728" s="3">
        <v>38</v>
      </c>
      <c r="C2728" s="3">
        <v>-2</v>
      </c>
      <c r="D2728" s="3">
        <v>38</v>
      </c>
      <c r="E2728" s="3">
        <v>-2</v>
      </c>
    </row>
    <row r="2729" spans="1:5" x14ac:dyDescent="0.25">
      <c r="A2729" s="6">
        <v>5022005</v>
      </c>
      <c r="B2729" s="3">
        <v>38</v>
      </c>
      <c r="C2729" s="3">
        <v>-4</v>
      </c>
      <c r="D2729" s="3">
        <v>38</v>
      </c>
      <c r="E2729" s="3">
        <v>-4</v>
      </c>
    </row>
    <row r="2730" spans="1:5" x14ac:dyDescent="0.25">
      <c r="A2730" s="6">
        <v>5022011</v>
      </c>
      <c r="B2730" s="3">
        <v>38</v>
      </c>
      <c r="C2730" s="3">
        <v>-3</v>
      </c>
      <c r="D2730" s="3">
        <v>38</v>
      </c>
      <c r="E2730" s="3">
        <v>-3</v>
      </c>
    </row>
    <row r="2731" spans="1:5" x14ac:dyDescent="0.25">
      <c r="A2731" s="6">
        <v>5121998</v>
      </c>
      <c r="B2731" s="3">
        <v>38</v>
      </c>
      <c r="C2731" s="3">
        <v>-1</v>
      </c>
      <c r="D2731" s="3">
        <v>38</v>
      </c>
      <c r="E2731" s="3">
        <v>-1</v>
      </c>
    </row>
    <row r="2732" spans="1:5" x14ac:dyDescent="0.25">
      <c r="A2732" s="6">
        <v>5242001</v>
      </c>
      <c r="B2732" s="3">
        <v>38</v>
      </c>
      <c r="C2732" s="3">
        <v>-4</v>
      </c>
      <c r="D2732" s="3">
        <v>38</v>
      </c>
      <c r="E2732" s="3">
        <v>-4</v>
      </c>
    </row>
    <row r="2733" spans="1:5" x14ac:dyDescent="0.25">
      <c r="A2733" s="6">
        <v>5252006</v>
      </c>
      <c r="B2733" s="3">
        <v>38</v>
      </c>
      <c r="C2733" s="3">
        <v>-4</v>
      </c>
      <c r="D2733" s="3">
        <v>38</v>
      </c>
      <c r="E2733" s="3">
        <v>-4</v>
      </c>
    </row>
    <row r="2734" spans="1:5" x14ac:dyDescent="0.25">
      <c r="A2734" s="6">
        <v>5262005</v>
      </c>
      <c r="B2734" s="3">
        <v>38</v>
      </c>
      <c r="C2734" s="3">
        <v>-4</v>
      </c>
      <c r="D2734" s="3">
        <v>38</v>
      </c>
      <c r="E2734" s="3">
        <v>-4</v>
      </c>
    </row>
    <row r="2735" spans="1:5" x14ac:dyDescent="0.25">
      <c r="A2735" s="6">
        <v>5272003</v>
      </c>
      <c r="B2735" s="3">
        <v>38</v>
      </c>
      <c r="C2735" s="3">
        <v>-4</v>
      </c>
      <c r="D2735" s="3">
        <v>38</v>
      </c>
      <c r="E2735" s="3">
        <v>-4</v>
      </c>
    </row>
    <row r="2736" spans="1:5" x14ac:dyDescent="0.25">
      <c r="A2736" s="6">
        <v>5281994</v>
      </c>
      <c r="B2736" s="3">
        <v>38</v>
      </c>
      <c r="C2736" s="3">
        <v>-3</v>
      </c>
      <c r="D2736" s="3">
        <v>38</v>
      </c>
      <c r="E2736" s="3">
        <v>-3</v>
      </c>
    </row>
    <row r="2737" spans="1:5" x14ac:dyDescent="0.25">
      <c r="A2737" s="6">
        <v>5282002</v>
      </c>
      <c r="B2737" s="3">
        <v>37</v>
      </c>
      <c r="C2737" s="3">
        <v>-5</v>
      </c>
      <c r="D2737" s="3">
        <v>37</v>
      </c>
      <c r="E2737" s="3">
        <v>-5</v>
      </c>
    </row>
    <row r="2738" spans="1:5" x14ac:dyDescent="0.25">
      <c r="A2738" s="6">
        <v>5291992</v>
      </c>
      <c r="B2738" s="3">
        <v>38</v>
      </c>
      <c r="C2738" s="3">
        <v>7</v>
      </c>
      <c r="D2738" s="3">
        <v>38</v>
      </c>
      <c r="E2738" s="3">
        <v>7</v>
      </c>
    </row>
    <row r="2739" spans="1:5" x14ac:dyDescent="0.25">
      <c r="A2739" s="6">
        <v>5291997</v>
      </c>
      <c r="B2739" s="3">
        <v>38</v>
      </c>
      <c r="C2739" s="3">
        <v>-3</v>
      </c>
      <c r="D2739" s="3">
        <v>38</v>
      </c>
      <c r="E2739" s="3">
        <v>-3</v>
      </c>
    </row>
    <row r="2740" spans="1:5" x14ac:dyDescent="0.25">
      <c r="A2740" s="6">
        <v>5301991</v>
      </c>
      <c r="B2740" s="3">
        <v>38</v>
      </c>
      <c r="C2740" s="3">
        <v>2</v>
      </c>
      <c r="D2740" s="3">
        <v>38</v>
      </c>
      <c r="E2740" s="3">
        <v>2</v>
      </c>
    </row>
    <row r="2741" spans="1:5" x14ac:dyDescent="0.25">
      <c r="A2741" s="6">
        <v>5301995</v>
      </c>
      <c r="B2741" s="3">
        <v>38</v>
      </c>
      <c r="C2741" s="3">
        <v>0</v>
      </c>
      <c r="D2741" s="3">
        <v>38</v>
      </c>
      <c r="E2741" s="3">
        <v>0</v>
      </c>
    </row>
    <row r="2742" spans="1:5" x14ac:dyDescent="0.25">
      <c r="A2742" s="6">
        <v>5301996</v>
      </c>
      <c r="B2742" s="3">
        <v>38</v>
      </c>
      <c r="C2742" s="3">
        <v>-3</v>
      </c>
      <c r="D2742" s="3">
        <v>38</v>
      </c>
      <c r="E2742" s="3">
        <v>-3</v>
      </c>
    </row>
    <row r="2743" spans="1:5" x14ac:dyDescent="0.25">
      <c r="A2743" s="6">
        <v>5302008</v>
      </c>
      <c r="B2743" s="3">
        <v>38</v>
      </c>
      <c r="C2743" s="3">
        <v>0</v>
      </c>
      <c r="D2743" s="3">
        <v>38</v>
      </c>
      <c r="E2743" s="3">
        <v>0</v>
      </c>
    </row>
    <row r="2744" spans="1:5" x14ac:dyDescent="0.25">
      <c r="A2744" s="6">
        <v>5312000</v>
      </c>
      <c r="B2744" s="3">
        <v>38</v>
      </c>
      <c r="C2744" s="3">
        <v>-3</v>
      </c>
      <c r="D2744" s="3">
        <v>38</v>
      </c>
      <c r="E2744" s="3">
        <v>-3</v>
      </c>
    </row>
    <row r="2745" spans="1:5" x14ac:dyDescent="0.25">
      <c r="A2745" s="6">
        <v>5312007</v>
      </c>
      <c r="B2745" s="3">
        <v>38</v>
      </c>
      <c r="C2745" s="3">
        <v>-4</v>
      </c>
      <c r="D2745" s="3">
        <v>38</v>
      </c>
      <c r="E2745" s="3">
        <v>-4</v>
      </c>
    </row>
    <row r="2746" spans="1:5" x14ac:dyDescent="0.25">
      <c r="A2746" s="6">
        <v>5312013</v>
      </c>
      <c r="B2746" s="3">
        <v>38</v>
      </c>
      <c r="C2746" s="3">
        <v>-3</v>
      </c>
      <c r="D2746" s="3">
        <v>38</v>
      </c>
      <c r="E2746" s="3">
        <v>-3</v>
      </c>
    </row>
    <row r="2747" spans="1:5" x14ac:dyDescent="0.25">
      <c r="A2747" s="6">
        <v>6011998</v>
      </c>
      <c r="B2747" s="3">
        <v>38</v>
      </c>
      <c r="C2747" s="3">
        <v>-1</v>
      </c>
      <c r="D2747" s="3">
        <v>38</v>
      </c>
      <c r="E2747" s="3">
        <v>-1</v>
      </c>
    </row>
    <row r="2748" spans="1:5" x14ac:dyDescent="0.25">
      <c r="A2748" s="6">
        <v>6011999</v>
      </c>
      <c r="B2748" s="3">
        <v>38</v>
      </c>
      <c r="C2748" s="3">
        <v>0</v>
      </c>
      <c r="D2748" s="3">
        <v>38</v>
      </c>
      <c r="E2748" s="3">
        <v>0</v>
      </c>
    </row>
    <row r="2749" spans="1:5" x14ac:dyDescent="0.25">
      <c r="A2749" s="6">
        <v>6012009</v>
      </c>
      <c r="B2749" s="3">
        <v>38</v>
      </c>
      <c r="C2749" s="3">
        <v>-2</v>
      </c>
      <c r="D2749" s="3">
        <v>38</v>
      </c>
      <c r="E2749" s="3">
        <v>-2</v>
      </c>
    </row>
    <row r="2750" spans="1:5" x14ac:dyDescent="0.25">
      <c r="A2750" s="6">
        <v>6012012</v>
      </c>
      <c r="B2750" s="3">
        <v>38</v>
      </c>
      <c r="C2750" s="3">
        <v>-3</v>
      </c>
      <c r="D2750" s="3">
        <v>38</v>
      </c>
      <c r="E2750" s="3">
        <v>-3</v>
      </c>
    </row>
    <row r="2751" spans="1:5" x14ac:dyDescent="0.25">
      <c r="A2751" s="6">
        <v>6032011</v>
      </c>
      <c r="B2751" s="3">
        <v>38</v>
      </c>
      <c r="C2751" s="3">
        <v>-3</v>
      </c>
      <c r="D2751" s="3">
        <v>38</v>
      </c>
      <c r="E2751" s="3">
        <v>-3</v>
      </c>
    </row>
    <row r="2752" spans="1:5" x14ac:dyDescent="0.25">
      <c r="A2752" s="6">
        <v>6042010</v>
      </c>
      <c r="B2752" s="3">
        <v>38</v>
      </c>
      <c r="C2752" s="3">
        <v>-3</v>
      </c>
      <c r="D2752" s="3">
        <v>38</v>
      </c>
      <c r="E2752" s="3">
        <v>-3</v>
      </c>
    </row>
    <row r="2753" spans="1:5" x14ac:dyDescent="0.25">
      <c r="A2753" s="6">
        <v>6052014</v>
      </c>
      <c r="B2753" s="3">
        <v>38</v>
      </c>
      <c r="C2753" s="3">
        <v>-3</v>
      </c>
      <c r="D2753" s="3">
        <v>38</v>
      </c>
      <c r="E2753" s="3">
        <v>-3</v>
      </c>
    </row>
    <row r="2754" spans="1:5" x14ac:dyDescent="0.25">
      <c r="A2754" s="6">
        <v>6242009</v>
      </c>
      <c r="B2754" s="3">
        <v>38</v>
      </c>
      <c r="C2754" s="3">
        <v>-2</v>
      </c>
      <c r="D2754" s="3">
        <v>38</v>
      </c>
      <c r="E2754" s="3">
        <v>-2</v>
      </c>
    </row>
    <row r="2755" spans="1:5" x14ac:dyDescent="0.25">
      <c r="A2755" s="6">
        <v>6242013</v>
      </c>
      <c r="B2755" s="3">
        <v>37</v>
      </c>
      <c r="C2755" s="3">
        <v>-4</v>
      </c>
      <c r="D2755" s="3">
        <v>37</v>
      </c>
      <c r="E2755" s="3">
        <v>-4</v>
      </c>
    </row>
    <row r="2756" spans="1:5" x14ac:dyDescent="0.25">
      <c r="A2756" s="6">
        <v>6252002</v>
      </c>
      <c r="B2756" s="3">
        <v>37</v>
      </c>
      <c r="C2756" s="3">
        <v>-5</v>
      </c>
      <c r="D2756" s="3">
        <v>37</v>
      </c>
      <c r="E2756" s="3">
        <v>-5</v>
      </c>
    </row>
    <row r="2757" spans="1:5" x14ac:dyDescent="0.25">
      <c r="A2757" s="6">
        <v>6261992</v>
      </c>
      <c r="B2757" s="3">
        <v>38</v>
      </c>
      <c r="C2757" s="3">
        <v>9</v>
      </c>
      <c r="D2757" s="3">
        <v>38</v>
      </c>
      <c r="E2757" s="3">
        <v>9</v>
      </c>
    </row>
    <row r="2758" spans="1:5" x14ac:dyDescent="0.25">
      <c r="A2758" s="6">
        <v>6262003</v>
      </c>
      <c r="B2758" s="3">
        <v>37</v>
      </c>
      <c r="C2758" s="3">
        <v>-5</v>
      </c>
      <c r="D2758" s="3">
        <v>37</v>
      </c>
      <c r="E2758" s="3">
        <v>-5</v>
      </c>
    </row>
    <row r="2759" spans="1:5" x14ac:dyDescent="0.25">
      <c r="A2759" s="6">
        <v>6271991</v>
      </c>
      <c r="B2759" s="3">
        <v>38</v>
      </c>
      <c r="C2759" s="3">
        <v>3</v>
      </c>
      <c r="D2759" s="3">
        <v>38</v>
      </c>
      <c r="E2759" s="3">
        <v>3</v>
      </c>
    </row>
    <row r="2760" spans="1:5" x14ac:dyDescent="0.25">
      <c r="A2760" s="6">
        <v>6272007</v>
      </c>
      <c r="B2760" s="3">
        <v>38</v>
      </c>
      <c r="C2760" s="3">
        <v>-4</v>
      </c>
      <c r="D2760" s="3">
        <v>38</v>
      </c>
      <c r="E2760" s="3">
        <v>-4</v>
      </c>
    </row>
    <row r="2761" spans="1:5" x14ac:dyDescent="0.25">
      <c r="A2761" s="6">
        <v>6282000</v>
      </c>
      <c r="B2761" s="3">
        <v>38</v>
      </c>
      <c r="C2761" s="3">
        <v>-3</v>
      </c>
      <c r="D2761" s="3">
        <v>38</v>
      </c>
      <c r="E2761" s="3">
        <v>-3</v>
      </c>
    </row>
    <row r="2762" spans="1:5" x14ac:dyDescent="0.25">
      <c r="A2762" s="6">
        <v>6282011</v>
      </c>
      <c r="B2762" s="3">
        <v>38</v>
      </c>
      <c r="C2762" s="3">
        <v>-3</v>
      </c>
      <c r="D2762" s="3">
        <v>38</v>
      </c>
      <c r="E2762" s="3">
        <v>-3</v>
      </c>
    </row>
    <row r="2763" spans="1:5" x14ac:dyDescent="0.25">
      <c r="A2763" s="6">
        <v>6291993</v>
      </c>
      <c r="B2763" s="3">
        <v>38</v>
      </c>
      <c r="C2763" s="3">
        <v>1</v>
      </c>
      <c r="D2763" s="3">
        <v>38</v>
      </c>
      <c r="E2763" s="3">
        <v>1</v>
      </c>
    </row>
    <row r="2764" spans="1:5" x14ac:dyDescent="0.25">
      <c r="A2764" s="6">
        <v>6291994</v>
      </c>
      <c r="B2764" s="3">
        <v>38</v>
      </c>
      <c r="C2764" s="3">
        <v>-3</v>
      </c>
      <c r="D2764" s="3">
        <v>38</v>
      </c>
      <c r="E2764" s="3">
        <v>-3</v>
      </c>
    </row>
    <row r="2765" spans="1:5" x14ac:dyDescent="0.25">
      <c r="A2765" s="6">
        <v>6292012</v>
      </c>
      <c r="B2765" s="3">
        <v>38</v>
      </c>
      <c r="C2765" s="3">
        <v>-3</v>
      </c>
      <c r="D2765" s="3">
        <v>38</v>
      </c>
      <c r="E2765" s="3">
        <v>-3</v>
      </c>
    </row>
    <row r="2766" spans="1:5" x14ac:dyDescent="0.25">
      <c r="A2766" s="6">
        <v>6301995</v>
      </c>
      <c r="B2766" s="3">
        <v>38</v>
      </c>
      <c r="C2766" s="3">
        <v>0</v>
      </c>
      <c r="D2766" s="3">
        <v>38</v>
      </c>
      <c r="E2766" s="3">
        <v>0</v>
      </c>
    </row>
    <row r="2767" spans="1:5" x14ac:dyDescent="0.25">
      <c r="A2767" s="6">
        <v>6302005</v>
      </c>
      <c r="B2767" s="3">
        <v>38</v>
      </c>
      <c r="C2767" s="3">
        <v>-4</v>
      </c>
      <c r="D2767" s="3">
        <v>38</v>
      </c>
      <c r="E2767" s="3">
        <v>-4</v>
      </c>
    </row>
    <row r="2768" spans="1:5" x14ac:dyDescent="0.25">
      <c r="A2768" s="6">
        <v>6302010</v>
      </c>
      <c r="B2768" s="3">
        <v>38</v>
      </c>
      <c r="C2768" s="3">
        <v>-3</v>
      </c>
      <c r="D2768" s="3">
        <v>38</v>
      </c>
      <c r="E2768" s="3">
        <v>-3</v>
      </c>
    </row>
    <row r="2769" spans="1:5" x14ac:dyDescent="0.25">
      <c r="A2769" s="6">
        <v>7011996</v>
      </c>
      <c r="B2769" s="3">
        <v>38</v>
      </c>
      <c r="C2769" s="3">
        <v>-3</v>
      </c>
      <c r="D2769" s="3">
        <v>38</v>
      </c>
      <c r="E2769" s="3">
        <v>-3</v>
      </c>
    </row>
    <row r="2770" spans="1:5" x14ac:dyDescent="0.25">
      <c r="A2770" s="6">
        <v>7011998</v>
      </c>
      <c r="B2770" s="3">
        <v>38</v>
      </c>
      <c r="C2770" s="3">
        <v>0</v>
      </c>
      <c r="D2770" s="3">
        <v>38</v>
      </c>
      <c r="E2770" s="3">
        <v>0</v>
      </c>
    </row>
    <row r="2771" spans="1:5" x14ac:dyDescent="0.25">
      <c r="A2771" s="6">
        <v>7011999</v>
      </c>
      <c r="B2771" s="3">
        <v>38</v>
      </c>
      <c r="C2771" s="3">
        <v>-1</v>
      </c>
      <c r="D2771" s="3">
        <v>38</v>
      </c>
      <c r="E2771" s="3">
        <v>-1</v>
      </c>
    </row>
    <row r="2772" spans="1:5" x14ac:dyDescent="0.25">
      <c r="A2772" s="6">
        <v>7032014</v>
      </c>
      <c r="B2772" s="3">
        <v>37</v>
      </c>
      <c r="C2772" s="3">
        <v>-4</v>
      </c>
      <c r="D2772" s="3">
        <v>37</v>
      </c>
      <c r="E2772" s="3">
        <v>-4</v>
      </c>
    </row>
    <row r="2773" spans="1:5" x14ac:dyDescent="0.25">
      <c r="A2773" s="6">
        <v>7062006</v>
      </c>
      <c r="B2773" s="3">
        <v>38</v>
      </c>
      <c r="C2773" s="3">
        <v>-4</v>
      </c>
      <c r="D2773" s="3">
        <v>38</v>
      </c>
      <c r="E2773" s="3">
        <v>-4</v>
      </c>
    </row>
    <row r="2774" spans="1:5" x14ac:dyDescent="0.25">
      <c r="A2774" s="6">
        <v>7091997</v>
      </c>
      <c r="B2774" s="3">
        <v>38</v>
      </c>
      <c r="C2774" s="3">
        <v>-3</v>
      </c>
      <c r="D2774" s="3">
        <v>38</v>
      </c>
      <c r="E2774" s="3">
        <v>-3</v>
      </c>
    </row>
    <row r="2775" spans="1:5" x14ac:dyDescent="0.25">
      <c r="A2775" s="6">
        <v>7092001</v>
      </c>
      <c r="B2775" s="3">
        <v>38</v>
      </c>
      <c r="C2775" s="3">
        <v>-4</v>
      </c>
      <c r="D2775" s="3">
        <v>38</v>
      </c>
      <c r="E2775" s="3">
        <v>-4</v>
      </c>
    </row>
    <row r="2776" spans="1:5" x14ac:dyDescent="0.25">
      <c r="A2776" s="6">
        <v>7232001</v>
      </c>
      <c r="B2776" s="3">
        <v>38</v>
      </c>
      <c r="C2776" s="3">
        <v>-4</v>
      </c>
      <c r="D2776" s="3">
        <v>38</v>
      </c>
      <c r="E2776" s="3">
        <v>-4</v>
      </c>
    </row>
    <row r="2777" spans="1:5" x14ac:dyDescent="0.25">
      <c r="A2777" s="6">
        <v>7261991</v>
      </c>
      <c r="B2777" s="3">
        <v>38</v>
      </c>
      <c r="C2777" s="3">
        <v>4</v>
      </c>
      <c r="D2777" s="3">
        <v>38</v>
      </c>
      <c r="E2777" s="3">
        <v>4</v>
      </c>
    </row>
    <row r="2778" spans="1:5" x14ac:dyDescent="0.25">
      <c r="A2778" s="6">
        <v>7261996</v>
      </c>
      <c r="B2778" s="3">
        <v>38</v>
      </c>
      <c r="C2778" s="3">
        <v>-3</v>
      </c>
      <c r="D2778" s="3">
        <v>38</v>
      </c>
      <c r="E2778" s="3">
        <v>-3</v>
      </c>
    </row>
    <row r="2779" spans="1:5" x14ac:dyDescent="0.25">
      <c r="A2779" s="6">
        <v>7271999</v>
      </c>
      <c r="B2779" s="3">
        <v>38</v>
      </c>
      <c r="C2779" s="3">
        <v>-1</v>
      </c>
      <c r="D2779" s="3">
        <v>38</v>
      </c>
      <c r="E2779" s="3">
        <v>-1</v>
      </c>
    </row>
    <row r="2780" spans="1:5" x14ac:dyDescent="0.25">
      <c r="A2780" s="6">
        <v>7281993</v>
      </c>
      <c r="B2780" s="3">
        <v>38</v>
      </c>
      <c r="C2780" s="3">
        <v>0</v>
      </c>
      <c r="D2780" s="3">
        <v>38</v>
      </c>
      <c r="E2780" s="3">
        <v>0</v>
      </c>
    </row>
    <row r="2781" spans="1:5" x14ac:dyDescent="0.25">
      <c r="A2781" s="6">
        <v>7281994</v>
      </c>
      <c r="B2781" s="3">
        <v>38</v>
      </c>
      <c r="C2781" s="3">
        <v>-3</v>
      </c>
      <c r="D2781" s="3">
        <v>38</v>
      </c>
      <c r="E2781" s="3">
        <v>-3</v>
      </c>
    </row>
    <row r="2782" spans="1:5" x14ac:dyDescent="0.25">
      <c r="A2782" s="6">
        <v>7282005</v>
      </c>
      <c r="B2782" s="3">
        <v>38</v>
      </c>
      <c r="C2782" s="3">
        <v>-4</v>
      </c>
      <c r="D2782" s="3">
        <v>38</v>
      </c>
      <c r="E2782" s="3">
        <v>-4</v>
      </c>
    </row>
    <row r="2783" spans="1:5" x14ac:dyDescent="0.25">
      <c r="A2783" s="6">
        <v>7292002</v>
      </c>
      <c r="B2783" s="3">
        <v>37</v>
      </c>
      <c r="C2783" s="3">
        <v>-5</v>
      </c>
      <c r="D2783" s="3">
        <v>37</v>
      </c>
      <c r="E2783" s="3">
        <v>-5</v>
      </c>
    </row>
    <row r="2784" spans="1:5" x14ac:dyDescent="0.25">
      <c r="A2784" s="6">
        <v>7292003</v>
      </c>
      <c r="B2784" s="3">
        <v>38</v>
      </c>
      <c r="C2784" s="3">
        <v>-4</v>
      </c>
      <c r="D2784" s="3">
        <v>38</v>
      </c>
      <c r="E2784" s="3">
        <v>-4</v>
      </c>
    </row>
    <row r="2785" spans="1:5" x14ac:dyDescent="0.25">
      <c r="A2785" s="6">
        <v>7301992</v>
      </c>
      <c r="B2785" s="3">
        <v>37</v>
      </c>
      <c r="C2785" s="3">
        <v>8</v>
      </c>
      <c r="D2785" s="3">
        <v>37</v>
      </c>
      <c r="E2785" s="3">
        <v>8</v>
      </c>
    </row>
    <row r="2786" spans="1:5" x14ac:dyDescent="0.25">
      <c r="A2786" s="6">
        <v>7302008</v>
      </c>
      <c r="B2786" s="3">
        <v>38</v>
      </c>
      <c r="C2786" s="3">
        <v>1</v>
      </c>
      <c r="D2786" s="3">
        <v>38</v>
      </c>
      <c r="E2786" s="3">
        <v>1</v>
      </c>
    </row>
    <row r="2787" spans="1:5" x14ac:dyDescent="0.25">
      <c r="A2787" s="6">
        <v>7302010</v>
      </c>
      <c r="B2787" s="3">
        <v>38</v>
      </c>
      <c r="C2787" s="3">
        <v>-3</v>
      </c>
      <c r="D2787" s="3">
        <v>38</v>
      </c>
      <c r="E2787" s="3">
        <v>-3</v>
      </c>
    </row>
    <row r="2788" spans="1:5" x14ac:dyDescent="0.25">
      <c r="A2788" s="6">
        <v>7302014</v>
      </c>
      <c r="B2788" s="3">
        <v>37</v>
      </c>
      <c r="C2788" s="3">
        <v>-4</v>
      </c>
      <c r="D2788" s="3">
        <v>37</v>
      </c>
      <c r="E2788" s="3">
        <v>-4</v>
      </c>
    </row>
    <row r="2789" spans="1:5" x14ac:dyDescent="0.25">
      <c r="A2789" s="6">
        <v>7311995</v>
      </c>
      <c r="B2789" s="3">
        <v>38</v>
      </c>
      <c r="C2789" s="3">
        <v>0</v>
      </c>
      <c r="D2789" s="3">
        <v>38</v>
      </c>
      <c r="E2789" s="3">
        <v>0</v>
      </c>
    </row>
    <row r="2790" spans="1:5" x14ac:dyDescent="0.25">
      <c r="A2790" s="6">
        <v>7312000</v>
      </c>
      <c r="B2790" s="3">
        <v>38</v>
      </c>
      <c r="C2790" s="3">
        <v>-3</v>
      </c>
      <c r="D2790" s="3">
        <v>38</v>
      </c>
      <c r="E2790" s="3">
        <v>-3</v>
      </c>
    </row>
    <row r="2791" spans="1:5" x14ac:dyDescent="0.25">
      <c r="A2791" s="6">
        <v>8012011</v>
      </c>
      <c r="B2791" s="3">
        <v>38</v>
      </c>
      <c r="C2791" s="3">
        <v>-3</v>
      </c>
      <c r="D2791" s="3">
        <v>38</v>
      </c>
      <c r="E2791" s="3">
        <v>-3</v>
      </c>
    </row>
    <row r="2792" spans="1:5" x14ac:dyDescent="0.25">
      <c r="A2792" s="6">
        <v>8012012</v>
      </c>
      <c r="B2792" s="3">
        <v>38</v>
      </c>
      <c r="C2792" s="3">
        <v>-3</v>
      </c>
      <c r="D2792" s="3">
        <v>38</v>
      </c>
      <c r="E2792" s="3">
        <v>-3</v>
      </c>
    </row>
    <row r="2793" spans="1:5" x14ac:dyDescent="0.25">
      <c r="A2793" s="6">
        <v>8012013</v>
      </c>
      <c r="B2793" s="3">
        <v>37</v>
      </c>
      <c r="C2793" s="3">
        <v>-4</v>
      </c>
      <c r="D2793" s="3">
        <v>37</v>
      </c>
      <c r="E2793" s="3">
        <v>-4</v>
      </c>
    </row>
    <row r="2794" spans="1:5" x14ac:dyDescent="0.25">
      <c r="A2794" s="6">
        <v>8022007</v>
      </c>
      <c r="B2794" s="3">
        <v>38</v>
      </c>
      <c r="C2794" s="3">
        <v>-4</v>
      </c>
      <c r="D2794" s="3">
        <v>38</v>
      </c>
      <c r="E2794" s="3">
        <v>-4</v>
      </c>
    </row>
    <row r="2795" spans="1:5" x14ac:dyDescent="0.25">
      <c r="A2795" s="6">
        <v>8041998</v>
      </c>
      <c r="B2795" s="3">
        <v>38</v>
      </c>
      <c r="C2795" s="3">
        <v>0</v>
      </c>
      <c r="D2795" s="3">
        <v>38</v>
      </c>
      <c r="E2795" s="3">
        <v>0</v>
      </c>
    </row>
    <row r="2796" spans="1:5" x14ac:dyDescent="0.25">
      <c r="A2796" s="6">
        <v>8051997</v>
      </c>
      <c r="B2796" s="3">
        <v>38</v>
      </c>
      <c r="C2796" s="3">
        <v>-3</v>
      </c>
      <c r="D2796" s="3">
        <v>38</v>
      </c>
      <c r="E2796" s="3">
        <v>-3</v>
      </c>
    </row>
    <row r="2797" spans="1:5" x14ac:dyDescent="0.25">
      <c r="A2797" s="6">
        <v>8052009</v>
      </c>
      <c r="B2797" s="3">
        <v>38</v>
      </c>
      <c r="C2797" s="3">
        <v>-2</v>
      </c>
      <c r="D2797" s="3">
        <v>38</v>
      </c>
      <c r="E2797" s="3">
        <v>-2</v>
      </c>
    </row>
    <row r="2798" spans="1:5" x14ac:dyDescent="0.25">
      <c r="A2798" s="6">
        <v>8102006</v>
      </c>
      <c r="B2798" s="3">
        <v>38</v>
      </c>
      <c r="C2798" s="3">
        <v>-4</v>
      </c>
      <c r="D2798" s="3">
        <v>38</v>
      </c>
      <c r="E2798" s="3">
        <v>-4</v>
      </c>
    </row>
    <row r="2799" spans="1:5" x14ac:dyDescent="0.25">
      <c r="A2799" s="6">
        <v>8272012</v>
      </c>
      <c r="B2799" s="3">
        <v>38</v>
      </c>
      <c r="C2799" s="3">
        <v>-3</v>
      </c>
      <c r="D2799" s="3">
        <v>38</v>
      </c>
      <c r="E2799" s="3">
        <v>-3</v>
      </c>
    </row>
    <row r="2800" spans="1:5" x14ac:dyDescent="0.25">
      <c r="A2800" s="6">
        <v>8272014</v>
      </c>
      <c r="B2800" s="3">
        <v>37</v>
      </c>
      <c r="C2800" s="3">
        <v>-4</v>
      </c>
      <c r="D2800" s="3">
        <v>37</v>
      </c>
      <c r="E2800" s="3">
        <v>-4</v>
      </c>
    </row>
    <row r="2801" spans="1:5" x14ac:dyDescent="0.25">
      <c r="A2801" s="6">
        <v>8281997</v>
      </c>
      <c r="B2801" s="3">
        <v>38</v>
      </c>
      <c r="C2801" s="3">
        <v>-3</v>
      </c>
      <c r="D2801" s="3">
        <v>38</v>
      </c>
      <c r="E2801" s="3">
        <v>-3</v>
      </c>
    </row>
    <row r="2802" spans="1:5" x14ac:dyDescent="0.25">
      <c r="A2802" s="6">
        <v>8282002</v>
      </c>
      <c r="B2802" s="3">
        <v>37</v>
      </c>
      <c r="C2802" s="3">
        <v>-5</v>
      </c>
      <c r="D2802" s="3">
        <v>37</v>
      </c>
      <c r="E2802" s="3">
        <v>-5</v>
      </c>
    </row>
    <row r="2803" spans="1:5" x14ac:dyDescent="0.25">
      <c r="A2803" s="6">
        <v>8282003</v>
      </c>
      <c r="B2803" s="3">
        <v>38</v>
      </c>
      <c r="C2803" s="3">
        <v>-4</v>
      </c>
      <c r="D2803" s="3">
        <v>38</v>
      </c>
      <c r="E2803" s="3">
        <v>-4</v>
      </c>
    </row>
    <row r="2804" spans="1:5" x14ac:dyDescent="0.25">
      <c r="A2804" s="6">
        <v>8291991</v>
      </c>
      <c r="B2804" s="3">
        <v>36</v>
      </c>
      <c r="C2804" s="3">
        <v>4</v>
      </c>
      <c r="D2804" s="3">
        <v>36</v>
      </c>
      <c r="E2804" s="3">
        <v>4</v>
      </c>
    </row>
    <row r="2805" spans="1:5" x14ac:dyDescent="0.25">
      <c r="A2805" s="6">
        <v>8292000</v>
      </c>
      <c r="B2805" s="3">
        <v>38</v>
      </c>
      <c r="C2805" s="3">
        <v>-3</v>
      </c>
      <c r="D2805" s="3">
        <v>38</v>
      </c>
      <c r="E2805" s="3">
        <v>-3</v>
      </c>
    </row>
    <row r="2806" spans="1:5" x14ac:dyDescent="0.25">
      <c r="A2806" s="6">
        <v>8292011</v>
      </c>
      <c r="B2806" s="3">
        <v>38</v>
      </c>
      <c r="C2806" s="3">
        <v>-3</v>
      </c>
      <c r="D2806" s="3">
        <v>38</v>
      </c>
      <c r="E2806" s="3">
        <v>-3</v>
      </c>
    </row>
    <row r="2807" spans="1:5" x14ac:dyDescent="0.25">
      <c r="A2807" s="6">
        <v>8301993</v>
      </c>
      <c r="B2807" s="3">
        <v>38</v>
      </c>
      <c r="C2807" s="3">
        <v>0</v>
      </c>
      <c r="D2807" s="3">
        <v>38</v>
      </c>
      <c r="E2807" s="3">
        <v>0</v>
      </c>
    </row>
    <row r="2808" spans="1:5" x14ac:dyDescent="0.25">
      <c r="A2808" s="6">
        <v>8301996</v>
      </c>
      <c r="B2808" s="3">
        <v>38</v>
      </c>
      <c r="C2808" s="3">
        <v>-3</v>
      </c>
      <c r="D2808" s="3">
        <v>38</v>
      </c>
      <c r="E2808" s="3">
        <v>-3</v>
      </c>
    </row>
    <row r="2809" spans="1:5" x14ac:dyDescent="0.25">
      <c r="A2809" s="6">
        <v>8302001</v>
      </c>
      <c r="B2809" s="3">
        <v>38</v>
      </c>
      <c r="C2809" s="3">
        <v>-3</v>
      </c>
      <c r="D2809" s="3">
        <v>38</v>
      </c>
      <c r="E2809" s="3">
        <v>-3</v>
      </c>
    </row>
    <row r="2810" spans="1:5" x14ac:dyDescent="0.25">
      <c r="A2810" s="6">
        <v>8302004</v>
      </c>
      <c r="B2810" s="3">
        <v>37</v>
      </c>
      <c r="C2810" s="3">
        <v>-5</v>
      </c>
      <c r="D2810" s="3">
        <v>37</v>
      </c>
      <c r="E2810" s="3">
        <v>-5</v>
      </c>
    </row>
    <row r="2811" spans="1:5" x14ac:dyDescent="0.25">
      <c r="A2811" s="6">
        <v>8311992</v>
      </c>
      <c r="B2811" s="3">
        <v>37</v>
      </c>
      <c r="C2811" s="3">
        <v>8</v>
      </c>
      <c r="D2811" s="3">
        <v>37</v>
      </c>
      <c r="E2811" s="3">
        <v>8</v>
      </c>
    </row>
    <row r="2812" spans="1:5" x14ac:dyDescent="0.25">
      <c r="A2812" s="6">
        <v>8311994</v>
      </c>
      <c r="B2812" s="3">
        <v>38</v>
      </c>
      <c r="C2812" s="3">
        <v>-3</v>
      </c>
      <c r="D2812" s="3">
        <v>38</v>
      </c>
      <c r="E2812" s="3">
        <v>-3</v>
      </c>
    </row>
    <row r="2813" spans="1:5" x14ac:dyDescent="0.25">
      <c r="A2813" s="6">
        <v>8311998</v>
      </c>
      <c r="B2813" s="3">
        <v>38</v>
      </c>
      <c r="C2813" s="3">
        <v>0</v>
      </c>
      <c r="D2813" s="3">
        <v>38</v>
      </c>
      <c r="E2813" s="3">
        <v>0</v>
      </c>
    </row>
    <row r="2814" spans="1:5" x14ac:dyDescent="0.25">
      <c r="A2814" s="6">
        <v>8311999</v>
      </c>
      <c r="B2814" s="3">
        <v>38</v>
      </c>
      <c r="C2814" s="3">
        <v>-1</v>
      </c>
      <c r="D2814" s="3">
        <v>38</v>
      </c>
      <c r="E2814" s="3">
        <v>-1</v>
      </c>
    </row>
    <row r="2815" spans="1:5" x14ac:dyDescent="0.25">
      <c r="A2815" s="6">
        <v>8312005</v>
      </c>
      <c r="B2815" s="3">
        <v>38</v>
      </c>
      <c r="C2815" s="3">
        <v>-4</v>
      </c>
      <c r="D2815" s="3">
        <v>38</v>
      </c>
      <c r="E2815" s="3">
        <v>-4</v>
      </c>
    </row>
    <row r="2816" spans="1:5" x14ac:dyDescent="0.25">
      <c r="A2816" s="6">
        <v>8312007</v>
      </c>
      <c r="B2816" s="3">
        <v>37</v>
      </c>
      <c r="C2816" s="3">
        <v>-4</v>
      </c>
      <c r="D2816" s="3">
        <v>37</v>
      </c>
      <c r="E2816" s="3">
        <v>-4</v>
      </c>
    </row>
    <row r="2817" spans="1:5" x14ac:dyDescent="0.25">
      <c r="A2817" s="6">
        <v>8312010</v>
      </c>
      <c r="B2817" s="3">
        <v>38</v>
      </c>
      <c r="C2817" s="3">
        <v>-3</v>
      </c>
      <c r="D2817" s="3">
        <v>38</v>
      </c>
      <c r="E2817" s="3">
        <v>-3</v>
      </c>
    </row>
    <row r="2818" spans="1:5" x14ac:dyDescent="0.25">
      <c r="A2818" s="6">
        <v>9012006</v>
      </c>
      <c r="B2818" s="3">
        <v>38</v>
      </c>
      <c r="C2818" s="3">
        <v>-4</v>
      </c>
      <c r="D2818" s="3">
        <v>38</v>
      </c>
      <c r="E2818" s="3">
        <v>-4</v>
      </c>
    </row>
    <row r="2819" spans="1:5" x14ac:dyDescent="0.25">
      <c r="A2819" s="6">
        <v>9012009</v>
      </c>
      <c r="B2819" s="3">
        <v>38</v>
      </c>
      <c r="C2819" s="3">
        <v>-2</v>
      </c>
      <c r="D2819" s="3">
        <v>38</v>
      </c>
      <c r="E2819" s="3">
        <v>-2</v>
      </c>
    </row>
    <row r="2820" spans="1:5" x14ac:dyDescent="0.25">
      <c r="A2820" s="6">
        <v>9042008</v>
      </c>
      <c r="B2820" s="3">
        <v>38</v>
      </c>
      <c r="C2820" s="3">
        <v>1</v>
      </c>
      <c r="D2820" s="3">
        <v>38</v>
      </c>
      <c r="E2820" s="3">
        <v>1</v>
      </c>
    </row>
    <row r="2821" spans="1:5" x14ac:dyDescent="0.25">
      <c r="A2821" s="6">
        <v>9051995</v>
      </c>
      <c r="B2821" s="3">
        <v>38</v>
      </c>
      <c r="C2821" s="3">
        <v>-1</v>
      </c>
      <c r="D2821" s="3">
        <v>38</v>
      </c>
      <c r="E2821" s="3">
        <v>-1</v>
      </c>
    </row>
    <row r="2822" spans="1:5" x14ac:dyDescent="0.25">
      <c r="A2822" s="6">
        <v>9062013</v>
      </c>
      <c r="B2822" s="3">
        <v>37</v>
      </c>
      <c r="C2822" s="3">
        <v>-4</v>
      </c>
      <c r="D2822" s="3">
        <v>37</v>
      </c>
      <c r="E2822" s="3">
        <v>-4</v>
      </c>
    </row>
    <row r="2823" spans="1:5" x14ac:dyDescent="0.25">
      <c r="A2823" s="6">
        <v>9262003</v>
      </c>
      <c r="B2823" s="3">
        <v>38</v>
      </c>
      <c r="C2823" s="3">
        <v>-4</v>
      </c>
      <c r="D2823" s="3">
        <v>38</v>
      </c>
      <c r="E2823" s="3">
        <v>-4</v>
      </c>
    </row>
    <row r="2824" spans="1:5" x14ac:dyDescent="0.25">
      <c r="A2824" s="6">
        <v>9271996</v>
      </c>
      <c r="B2824" s="3">
        <v>38</v>
      </c>
      <c r="C2824" s="3">
        <v>-3</v>
      </c>
      <c r="D2824" s="3">
        <v>38</v>
      </c>
      <c r="E2824" s="3">
        <v>-3</v>
      </c>
    </row>
    <row r="2825" spans="1:5" x14ac:dyDescent="0.25">
      <c r="A2825" s="6">
        <v>9272012</v>
      </c>
      <c r="B2825" s="3">
        <v>38</v>
      </c>
      <c r="C2825" s="3">
        <v>-3</v>
      </c>
      <c r="D2825" s="3">
        <v>38</v>
      </c>
      <c r="E2825" s="3">
        <v>-3</v>
      </c>
    </row>
    <row r="2826" spans="1:5" x14ac:dyDescent="0.25">
      <c r="A2826" s="6">
        <v>9281994</v>
      </c>
      <c r="B2826" s="3">
        <v>38</v>
      </c>
      <c r="C2826" s="3">
        <v>-3</v>
      </c>
      <c r="D2826" s="3">
        <v>38</v>
      </c>
      <c r="E2826" s="3">
        <v>-3</v>
      </c>
    </row>
    <row r="2827" spans="1:5" x14ac:dyDescent="0.25">
      <c r="A2827" s="6">
        <v>9282005</v>
      </c>
      <c r="B2827" s="3">
        <v>38</v>
      </c>
      <c r="C2827" s="3">
        <v>-4</v>
      </c>
      <c r="D2827" s="3">
        <v>38</v>
      </c>
      <c r="E2827" s="3">
        <v>-4</v>
      </c>
    </row>
    <row r="2828" spans="1:5" x14ac:dyDescent="0.25">
      <c r="A2828" s="6">
        <v>9291992</v>
      </c>
      <c r="B2828" s="3">
        <v>38</v>
      </c>
      <c r="C2828" s="3">
        <v>8</v>
      </c>
      <c r="D2828" s="3">
        <v>38</v>
      </c>
      <c r="E2828" s="3">
        <v>8</v>
      </c>
    </row>
    <row r="2829" spans="1:5" x14ac:dyDescent="0.25">
      <c r="A2829" s="6">
        <v>9291993</v>
      </c>
      <c r="B2829" s="3">
        <v>38</v>
      </c>
      <c r="C2829" s="3">
        <v>-1</v>
      </c>
      <c r="D2829" s="3">
        <v>38</v>
      </c>
      <c r="E2829" s="3">
        <v>-1</v>
      </c>
    </row>
    <row r="2830" spans="1:5" x14ac:dyDescent="0.25">
      <c r="A2830" s="6">
        <v>9291998</v>
      </c>
      <c r="B2830" s="3">
        <v>38</v>
      </c>
      <c r="C2830" s="3">
        <v>-1</v>
      </c>
      <c r="D2830" s="3">
        <v>38</v>
      </c>
      <c r="E2830" s="3">
        <v>-1</v>
      </c>
    </row>
    <row r="2831" spans="1:5" x14ac:dyDescent="0.25">
      <c r="A2831" s="6">
        <v>9292004</v>
      </c>
      <c r="B2831" s="3">
        <v>37</v>
      </c>
      <c r="C2831" s="3">
        <v>-5</v>
      </c>
      <c r="D2831" s="3">
        <v>37</v>
      </c>
      <c r="E2831" s="3">
        <v>-5</v>
      </c>
    </row>
    <row r="2832" spans="1:5" x14ac:dyDescent="0.25">
      <c r="A2832" s="6">
        <v>9301997</v>
      </c>
      <c r="B2832" s="3">
        <v>38</v>
      </c>
      <c r="C2832" s="3">
        <v>-3</v>
      </c>
      <c r="D2832" s="3">
        <v>38</v>
      </c>
      <c r="E2832" s="3">
        <v>-3</v>
      </c>
    </row>
    <row r="2833" spans="1:5" x14ac:dyDescent="0.25">
      <c r="A2833" s="6">
        <v>9302009</v>
      </c>
      <c r="B2833" s="3">
        <v>38</v>
      </c>
      <c r="C2833" s="3">
        <v>-2</v>
      </c>
      <c r="D2833" s="3">
        <v>38</v>
      </c>
      <c r="E2833" s="3">
        <v>-2</v>
      </c>
    </row>
    <row r="2834" spans="1:5" x14ac:dyDescent="0.25">
      <c r="A2834" s="6">
        <v>10012010</v>
      </c>
      <c r="B2834" s="3">
        <v>38</v>
      </c>
      <c r="C2834" s="3">
        <v>-3</v>
      </c>
      <c r="D2834" s="3">
        <v>38</v>
      </c>
      <c r="E2834" s="3">
        <v>-3</v>
      </c>
    </row>
    <row r="2835" spans="1:5" x14ac:dyDescent="0.25">
      <c r="A2835" s="6">
        <v>10021991</v>
      </c>
      <c r="B2835" s="3">
        <v>36</v>
      </c>
      <c r="C2835" s="3">
        <v>4</v>
      </c>
      <c r="D2835" s="3">
        <v>36</v>
      </c>
      <c r="E2835" s="3">
        <v>4</v>
      </c>
    </row>
    <row r="2836" spans="1:5" x14ac:dyDescent="0.25">
      <c r="A2836" s="6">
        <v>10022002</v>
      </c>
      <c r="B2836" s="3">
        <v>37</v>
      </c>
      <c r="C2836" s="3">
        <v>-5</v>
      </c>
      <c r="D2836" s="3">
        <v>37</v>
      </c>
      <c r="E2836" s="3">
        <v>-5</v>
      </c>
    </row>
    <row r="2837" spans="1:5" x14ac:dyDescent="0.25">
      <c r="A2837" s="6">
        <v>10022007</v>
      </c>
      <c r="B2837" s="3">
        <v>37</v>
      </c>
      <c r="C2837" s="3">
        <v>-4</v>
      </c>
      <c r="D2837" s="3">
        <v>37</v>
      </c>
      <c r="E2837" s="3">
        <v>-4</v>
      </c>
    </row>
    <row r="2838" spans="1:5" x14ac:dyDescent="0.25">
      <c r="A2838" s="6">
        <v>10022008</v>
      </c>
      <c r="B2838" s="3">
        <v>38</v>
      </c>
      <c r="C2838" s="3">
        <v>1</v>
      </c>
      <c r="D2838" s="3">
        <v>38</v>
      </c>
      <c r="E2838" s="3">
        <v>1</v>
      </c>
    </row>
    <row r="2839" spans="1:5" x14ac:dyDescent="0.25">
      <c r="A2839" s="6">
        <v>10032000</v>
      </c>
      <c r="B2839" s="3">
        <v>38</v>
      </c>
      <c r="C2839" s="3">
        <v>-3</v>
      </c>
      <c r="D2839" s="3">
        <v>38</v>
      </c>
      <c r="E2839" s="3">
        <v>-3</v>
      </c>
    </row>
    <row r="2840" spans="1:5" x14ac:dyDescent="0.25">
      <c r="A2840" s="6">
        <v>10032011</v>
      </c>
      <c r="B2840" s="3">
        <v>38</v>
      </c>
      <c r="C2840" s="3">
        <v>-3</v>
      </c>
      <c r="D2840" s="3">
        <v>38</v>
      </c>
      <c r="E2840" s="3">
        <v>-3</v>
      </c>
    </row>
    <row r="2841" spans="1:5" x14ac:dyDescent="0.25">
      <c r="A2841" s="6">
        <v>10042006</v>
      </c>
      <c r="B2841" s="3">
        <v>38</v>
      </c>
      <c r="C2841" s="3">
        <v>-4</v>
      </c>
      <c r="D2841" s="3">
        <v>38</v>
      </c>
      <c r="E2841" s="3">
        <v>-4</v>
      </c>
    </row>
    <row r="2842" spans="1:5" x14ac:dyDescent="0.25">
      <c r="A2842" s="6">
        <v>10081999</v>
      </c>
      <c r="B2842" s="3">
        <v>38</v>
      </c>
      <c r="C2842" s="3">
        <v>-1</v>
      </c>
      <c r="D2842" s="3">
        <v>38</v>
      </c>
      <c r="E2842" s="3">
        <v>-1</v>
      </c>
    </row>
    <row r="2843" spans="1:5" x14ac:dyDescent="0.25">
      <c r="A2843" s="6">
        <v>10082013</v>
      </c>
      <c r="B2843" s="3">
        <v>37</v>
      </c>
      <c r="C2843" s="3">
        <v>-4</v>
      </c>
      <c r="D2843" s="3">
        <v>37</v>
      </c>
      <c r="E2843" s="3">
        <v>-4</v>
      </c>
    </row>
    <row r="2844" spans="1:5" x14ac:dyDescent="0.25">
      <c r="A2844" s="6">
        <v>10162009</v>
      </c>
      <c r="B2844" s="3">
        <v>38</v>
      </c>
      <c r="C2844" s="3">
        <v>-2</v>
      </c>
      <c r="D2844" s="3">
        <v>38</v>
      </c>
      <c r="E2844" s="3">
        <v>-2</v>
      </c>
    </row>
    <row r="2845" spans="1:5" x14ac:dyDescent="0.25">
      <c r="A2845" s="6">
        <v>10241994</v>
      </c>
      <c r="B2845" s="3">
        <v>38</v>
      </c>
      <c r="C2845" s="3">
        <v>-3</v>
      </c>
      <c r="D2845" s="3">
        <v>38</v>
      </c>
      <c r="E2845" s="3">
        <v>-3</v>
      </c>
    </row>
    <row r="2846" spans="1:5" x14ac:dyDescent="0.25">
      <c r="A2846" s="6">
        <v>10252003</v>
      </c>
      <c r="B2846" s="3">
        <v>38</v>
      </c>
      <c r="C2846" s="3">
        <v>-4</v>
      </c>
      <c r="D2846" s="3">
        <v>38</v>
      </c>
      <c r="E2846" s="3">
        <v>-4</v>
      </c>
    </row>
    <row r="2847" spans="1:5" x14ac:dyDescent="0.25">
      <c r="A2847" s="6">
        <v>10261990</v>
      </c>
      <c r="B2847" s="3">
        <v>33</v>
      </c>
      <c r="C2847" s="3">
        <v>-7</v>
      </c>
      <c r="D2847" s="3">
        <v>33</v>
      </c>
      <c r="E2847" s="3">
        <v>-7</v>
      </c>
    </row>
    <row r="2848" spans="1:5" x14ac:dyDescent="0.25">
      <c r="A2848" s="6">
        <v>10272004</v>
      </c>
      <c r="B2848" s="3">
        <v>38</v>
      </c>
      <c r="C2848" s="3">
        <v>-4</v>
      </c>
      <c r="D2848" s="3">
        <v>38</v>
      </c>
      <c r="E2848" s="3">
        <v>-4</v>
      </c>
    </row>
    <row r="2849" spans="1:5" x14ac:dyDescent="0.25">
      <c r="A2849" s="6">
        <v>10281998</v>
      </c>
      <c r="B2849" s="3">
        <v>38</v>
      </c>
      <c r="C2849" s="3">
        <v>-1</v>
      </c>
      <c r="D2849" s="3">
        <v>38</v>
      </c>
      <c r="E2849" s="3">
        <v>-1</v>
      </c>
    </row>
    <row r="2850" spans="1:5" x14ac:dyDescent="0.25">
      <c r="A2850" s="6">
        <v>10281999</v>
      </c>
      <c r="B2850" s="3">
        <v>38</v>
      </c>
      <c r="C2850" s="3">
        <v>-2</v>
      </c>
      <c r="D2850" s="3">
        <v>38</v>
      </c>
      <c r="E2850" s="3">
        <v>-2</v>
      </c>
    </row>
    <row r="2851" spans="1:5" x14ac:dyDescent="0.25">
      <c r="A2851" s="6">
        <v>10282005</v>
      </c>
      <c r="B2851" s="3">
        <v>38</v>
      </c>
      <c r="C2851" s="3">
        <v>-4</v>
      </c>
      <c r="D2851" s="3">
        <v>38</v>
      </c>
      <c r="E2851" s="3">
        <v>-4</v>
      </c>
    </row>
    <row r="2852" spans="1:5" x14ac:dyDescent="0.25">
      <c r="A2852" s="6">
        <v>10282010</v>
      </c>
      <c r="B2852" s="3">
        <v>38</v>
      </c>
      <c r="C2852" s="3">
        <v>-3</v>
      </c>
      <c r="D2852" s="3">
        <v>38</v>
      </c>
      <c r="E2852" s="3">
        <v>-3</v>
      </c>
    </row>
    <row r="2853" spans="1:5" x14ac:dyDescent="0.25">
      <c r="A2853" s="6">
        <v>10292008</v>
      </c>
      <c r="B2853" s="3">
        <v>38</v>
      </c>
      <c r="C2853" s="3">
        <v>1</v>
      </c>
      <c r="D2853" s="3">
        <v>38</v>
      </c>
      <c r="E2853" s="3">
        <v>1</v>
      </c>
    </row>
    <row r="2854" spans="1:5" x14ac:dyDescent="0.25">
      <c r="A2854" s="6">
        <v>10292012</v>
      </c>
      <c r="B2854" s="3">
        <v>38</v>
      </c>
      <c r="C2854" s="3">
        <v>-3</v>
      </c>
      <c r="D2854" s="3">
        <v>38</v>
      </c>
      <c r="E2854" s="3">
        <v>-3</v>
      </c>
    </row>
    <row r="2855" spans="1:5" x14ac:dyDescent="0.25">
      <c r="A2855" s="6">
        <v>10301997</v>
      </c>
      <c r="B2855" s="3">
        <v>38</v>
      </c>
      <c r="C2855" s="3">
        <v>-3</v>
      </c>
      <c r="D2855" s="3">
        <v>38</v>
      </c>
      <c r="E2855" s="3">
        <v>-3</v>
      </c>
    </row>
    <row r="2856" spans="1:5" x14ac:dyDescent="0.25">
      <c r="A2856" s="6">
        <v>10311991</v>
      </c>
      <c r="B2856" s="3">
        <v>35</v>
      </c>
      <c r="C2856" s="3">
        <v>4</v>
      </c>
      <c r="D2856" s="3">
        <v>35</v>
      </c>
      <c r="E2856" s="3">
        <v>4</v>
      </c>
    </row>
    <row r="2857" spans="1:5" x14ac:dyDescent="0.25">
      <c r="A2857" s="6">
        <v>10311995</v>
      </c>
      <c r="B2857" s="3">
        <v>38</v>
      </c>
      <c r="C2857" s="3">
        <v>-2</v>
      </c>
      <c r="D2857" s="3">
        <v>38</v>
      </c>
      <c r="E2857" s="3">
        <v>-2</v>
      </c>
    </row>
    <row r="2858" spans="1:5" x14ac:dyDescent="0.25">
      <c r="A2858" s="6">
        <v>10312000</v>
      </c>
      <c r="B2858" s="3">
        <v>38</v>
      </c>
      <c r="C2858" s="3">
        <v>-3</v>
      </c>
      <c r="D2858" s="3">
        <v>38</v>
      </c>
      <c r="E2858" s="3">
        <v>-3</v>
      </c>
    </row>
    <row r="2859" spans="1:5" x14ac:dyDescent="0.25">
      <c r="A2859" s="6">
        <v>11011996</v>
      </c>
      <c r="B2859" s="3">
        <v>38</v>
      </c>
      <c r="C2859" s="3">
        <v>-3</v>
      </c>
      <c r="D2859" s="3">
        <v>38</v>
      </c>
      <c r="E2859" s="3">
        <v>-3</v>
      </c>
    </row>
    <row r="2860" spans="1:5" x14ac:dyDescent="0.25">
      <c r="A2860" s="6">
        <v>11012006</v>
      </c>
      <c r="B2860" s="3">
        <v>38</v>
      </c>
      <c r="C2860" s="3">
        <v>-4</v>
      </c>
      <c r="D2860" s="3">
        <v>38</v>
      </c>
      <c r="E2860" s="3">
        <v>-4</v>
      </c>
    </row>
    <row r="2861" spans="1:5" x14ac:dyDescent="0.25">
      <c r="A2861" s="6">
        <v>11021993</v>
      </c>
      <c r="B2861" s="3">
        <v>38</v>
      </c>
      <c r="C2861" s="3">
        <v>-1</v>
      </c>
      <c r="D2861" s="3">
        <v>38</v>
      </c>
      <c r="E2861" s="3">
        <v>-1</v>
      </c>
    </row>
    <row r="2862" spans="1:5" x14ac:dyDescent="0.25">
      <c r="A2862" s="6">
        <v>11022007</v>
      </c>
      <c r="B2862" s="3">
        <v>38</v>
      </c>
      <c r="C2862" s="3">
        <v>-3</v>
      </c>
      <c r="D2862" s="3">
        <v>38</v>
      </c>
      <c r="E2862" s="3">
        <v>-3</v>
      </c>
    </row>
    <row r="2863" spans="1:5" x14ac:dyDescent="0.25">
      <c r="A2863" s="6">
        <v>11022011</v>
      </c>
      <c r="B2863" s="3">
        <v>38</v>
      </c>
      <c r="C2863" s="3">
        <v>-3</v>
      </c>
      <c r="D2863" s="3">
        <v>38</v>
      </c>
      <c r="E2863" s="3">
        <v>-3</v>
      </c>
    </row>
    <row r="2864" spans="1:5" x14ac:dyDescent="0.25">
      <c r="A2864" s="6">
        <v>11042009</v>
      </c>
      <c r="B2864" s="3">
        <v>38</v>
      </c>
      <c r="C2864" s="3">
        <v>-3</v>
      </c>
      <c r="D2864" s="3">
        <v>38</v>
      </c>
      <c r="E2864" s="3">
        <v>-3</v>
      </c>
    </row>
    <row r="2865" spans="1:5" x14ac:dyDescent="0.25">
      <c r="A2865" s="6">
        <v>11042013</v>
      </c>
      <c r="B2865" s="3">
        <v>37</v>
      </c>
      <c r="C2865" s="3">
        <v>-4</v>
      </c>
      <c r="D2865" s="3">
        <v>37</v>
      </c>
      <c r="E2865" s="3">
        <v>-4</v>
      </c>
    </row>
    <row r="2866" spans="1:5" x14ac:dyDescent="0.25">
      <c r="A2866" s="6">
        <v>11072002</v>
      </c>
      <c r="B2866" s="3">
        <v>37</v>
      </c>
      <c r="C2866" s="3">
        <v>-5</v>
      </c>
      <c r="D2866" s="3">
        <v>37</v>
      </c>
      <c r="E2866" s="3">
        <v>-5</v>
      </c>
    </row>
    <row r="2867" spans="1:5" x14ac:dyDescent="0.25">
      <c r="A2867" s="6">
        <v>11082001</v>
      </c>
      <c r="B2867" s="3">
        <v>38</v>
      </c>
      <c r="C2867" s="3">
        <v>-3</v>
      </c>
      <c r="D2867" s="3">
        <v>38</v>
      </c>
      <c r="E2867" s="3">
        <v>-3</v>
      </c>
    </row>
    <row r="2868" spans="1:5" x14ac:dyDescent="0.25">
      <c r="A2868" s="6">
        <v>11241997</v>
      </c>
      <c r="B2868" s="3">
        <v>38</v>
      </c>
      <c r="C2868" s="3">
        <v>-3</v>
      </c>
      <c r="D2868" s="3">
        <v>38</v>
      </c>
      <c r="E2868" s="3">
        <v>-3</v>
      </c>
    </row>
    <row r="2869" spans="1:5" x14ac:dyDescent="0.25">
      <c r="A2869" s="6">
        <v>11271995</v>
      </c>
      <c r="B2869" s="3">
        <v>38</v>
      </c>
      <c r="C2869" s="3">
        <v>-2</v>
      </c>
      <c r="D2869" s="3">
        <v>38</v>
      </c>
      <c r="E2869" s="3">
        <v>-2</v>
      </c>
    </row>
    <row r="2870" spans="1:5" x14ac:dyDescent="0.25">
      <c r="A2870" s="6">
        <v>11291993</v>
      </c>
      <c r="B2870" s="3">
        <v>38</v>
      </c>
      <c r="C2870" s="3">
        <v>-1</v>
      </c>
      <c r="D2870" s="3">
        <v>38</v>
      </c>
      <c r="E2870" s="3">
        <v>-1</v>
      </c>
    </row>
    <row r="2871" spans="1:5" x14ac:dyDescent="0.25">
      <c r="A2871" s="6">
        <v>11291994</v>
      </c>
      <c r="B2871" s="3">
        <v>38</v>
      </c>
      <c r="C2871" s="3">
        <v>-3</v>
      </c>
      <c r="D2871" s="3">
        <v>38</v>
      </c>
      <c r="E2871" s="3">
        <v>-3</v>
      </c>
    </row>
    <row r="2872" spans="1:5" x14ac:dyDescent="0.25">
      <c r="A2872" s="6">
        <v>11292000</v>
      </c>
      <c r="B2872" s="3">
        <v>38</v>
      </c>
      <c r="C2872" s="3">
        <v>-3</v>
      </c>
      <c r="D2872" s="3">
        <v>38</v>
      </c>
      <c r="E2872" s="3">
        <v>-3</v>
      </c>
    </row>
    <row r="2873" spans="1:5" x14ac:dyDescent="0.25">
      <c r="A2873" s="6">
        <v>11292006</v>
      </c>
      <c r="B2873" s="3">
        <v>38</v>
      </c>
      <c r="C2873" s="3">
        <v>-4</v>
      </c>
      <c r="D2873" s="3">
        <v>38</v>
      </c>
      <c r="E2873" s="3">
        <v>-4</v>
      </c>
    </row>
    <row r="2874" spans="1:5" x14ac:dyDescent="0.25">
      <c r="A2874" s="6">
        <v>11292007</v>
      </c>
      <c r="B2874" s="3">
        <v>38</v>
      </c>
      <c r="C2874" s="3">
        <v>-3</v>
      </c>
      <c r="D2874" s="3">
        <v>38</v>
      </c>
      <c r="E2874" s="3">
        <v>-3</v>
      </c>
    </row>
    <row r="2875" spans="1:5" x14ac:dyDescent="0.25">
      <c r="A2875" s="6">
        <v>11301999</v>
      </c>
      <c r="B2875" s="3">
        <v>38</v>
      </c>
      <c r="C2875" s="3">
        <v>-2</v>
      </c>
      <c r="D2875" s="3">
        <v>38</v>
      </c>
      <c r="E2875" s="3">
        <v>-2</v>
      </c>
    </row>
    <row r="2876" spans="1:5" x14ac:dyDescent="0.25">
      <c r="A2876" s="6">
        <v>11302001</v>
      </c>
      <c r="B2876" s="3">
        <v>38</v>
      </c>
      <c r="C2876" s="3">
        <v>-4</v>
      </c>
      <c r="D2876" s="3">
        <v>38</v>
      </c>
      <c r="E2876" s="3">
        <v>-4</v>
      </c>
    </row>
    <row r="2877" spans="1:5" x14ac:dyDescent="0.25">
      <c r="A2877" s="6">
        <v>11302011</v>
      </c>
      <c r="B2877" s="3">
        <v>38</v>
      </c>
      <c r="C2877" s="3">
        <v>-3</v>
      </c>
      <c r="D2877" s="3">
        <v>38</v>
      </c>
      <c r="E2877" s="3">
        <v>-3</v>
      </c>
    </row>
    <row r="2878" spans="1:5" x14ac:dyDescent="0.25">
      <c r="A2878" s="6">
        <v>12012004</v>
      </c>
      <c r="B2878" s="3">
        <v>37</v>
      </c>
      <c r="C2878" s="3">
        <v>-5</v>
      </c>
      <c r="D2878" s="3">
        <v>37</v>
      </c>
      <c r="E2878" s="3">
        <v>-5</v>
      </c>
    </row>
    <row r="2879" spans="1:5" x14ac:dyDescent="0.25">
      <c r="A2879" s="6">
        <v>12012010</v>
      </c>
      <c r="B2879" s="3">
        <v>38</v>
      </c>
      <c r="C2879" s="3">
        <v>-3</v>
      </c>
      <c r="D2879" s="3">
        <v>38</v>
      </c>
      <c r="E2879" s="3">
        <v>-3</v>
      </c>
    </row>
    <row r="2880" spans="1:5" x14ac:dyDescent="0.25">
      <c r="A2880" s="6">
        <v>12021992</v>
      </c>
      <c r="B2880" s="3">
        <v>38</v>
      </c>
      <c r="C2880" s="3">
        <v>6</v>
      </c>
      <c r="D2880" s="3">
        <v>38</v>
      </c>
      <c r="E2880" s="3">
        <v>6</v>
      </c>
    </row>
    <row r="2881" spans="1:5" x14ac:dyDescent="0.25">
      <c r="A2881" s="6">
        <v>12021998</v>
      </c>
      <c r="B2881" s="3">
        <v>38</v>
      </c>
      <c r="C2881" s="3">
        <v>-1</v>
      </c>
      <c r="D2881" s="3">
        <v>38</v>
      </c>
      <c r="E2881" s="3">
        <v>-1</v>
      </c>
    </row>
    <row r="2882" spans="1:5" x14ac:dyDescent="0.25">
      <c r="A2882" s="6">
        <v>12022002</v>
      </c>
      <c r="B2882" s="3">
        <v>38</v>
      </c>
      <c r="C2882" s="3">
        <v>-4</v>
      </c>
      <c r="D2882" s="3">
        <v>38</v>
      </c>
      <c r="E2882" s="3">
        <v>-4</v>
      </c>
    </row>
    <row r="2883" spans="1:5" x14ac:dyDescent="0.25">
      <c r="A2883" s="6">
        <v>12022013</v>
      </c>
      <c r="B2883" s="3">
        <v>38</v>
      </c>
      <c r="C2883" s="3">
        <v>-3</v>
      </c>
      <c r="D2883" s="3">
        <v>38</v>
      </c>
      <c r="E2883" s="3">
        <v>-3</v>
      </c>
    </row>
    <row r="2884" spans="1:5" x14ac:dyDescent="0.25">
      <c r="A2884" s="6">
        <v>12032008</v>
      </c>
      <c r="B2884" s="3">
        <v>38</v>
      </c>
      <c r="C2884" s="3">
        <v>1</v>
      </c>
      <c r="D2884" s="3">
        <v>38</v>
      </c>
      <c r="E2884" s="3">
        <v>1</v>
      </c>
    </row>
    <row r="2885" spans="1:5" x14ac:dyDescent="0.25">
      <c r="A2885" s="6">
        <v>12032009</v>
      </c>
      <c r="B2885" s="3">
        <v>38</v>
      </c>
      <c r="C2885" s="3">
        <v>-3</v>
      </c>
      <c r="D2885" s="3">
        <v>38</v>
      </c>
      <c r="E2885" s="3">
        <v>-3</v>
      </c>
    </row>
    <row r="2886" spans="1:5" x14ac:dyDescent="0.25">
      <c r="A2886" s="6">
        <v>12041996</v>
      </c>
      <c r="B2886" s="3">
        <v>38</v>
      </c>
      <c r="C2886" s="3">
        <v>-3</v>
      </c>
      <c r="D2886" s="3">
        <v>38</v>
      </c>
      <c r="E2886" s="3">
        <v>-3</v>
      </c>
    </row>
    <row r="2887" spans="1:5" x14ac:dyDescent="0.25">
      <c r="A2887" s="6">
        <v>12062005</v>
      </c>
      <c r="B2887" s="3">
        <v>38</v>
      </c>
      <c r="C2887" s="3">
        <v>-4</v>
      </c>
      <c r="D2887" s="3">
        <v>38</v>
      </c>
      <c r="E2887" s="3">
        <v>-4</v>
      </c>
    </row>
    <row r="2888" spans="1:5" x14ac:dyDescent="0.25">
      <c r="A2888" s="6">
        <v>12062012</v>
      </c>
      <c r="B2888" s="3">
        <v>38</v>
      </c>
      <c r="C2888" s="3">
        <v>-3</v>
      </c>
      <c r="D2888" s="3">
        <v>38</v>
      </c>
      <c r="E2888" s="3">
        <v>-3</v>
      </c>
    </row>
    <row r="2889" spans="1:5" x14ac:dyDescent="0.25">
      <c r="A2889" s="6">
        <v>12071990</v>
      </c>
      <c r="B2889" s="3">
        <v>36</v>
      </c>
      <c r="C2889" s="3">
        <v>-3</v>
      </c>
      <c r="D2889" s="3">
        <v>36</v>
      </c>
      <c r="E2889" s="3">
        <v>-3</v>
      </c>
    </row>
    <row r="2890" spans="1:5" x14ac:dyDescent="0.25">
      <c r="A2890" s="6">
        <v>12101991</v>
      </c>
      <c r="B2890" s="3">
        <v>35</v>
      </c>
      <c r="C2890" s="3">
        <v>4</v>
      </c>
      <c r="D2890" s="3">
        <v>35</v>
      </c>
      <c r="E2890" s="3">
        <v>4</v>
      </c>
    </row>
    <row r="2891" spans="1:5" x14ac:dyDescent="0.25">
      <c r="A2891" s="6">
        <v>12202000</v>
      </c>
      <c r="B2891" s="3">
        <v>38</v>
      </c>
      <c r="C2891" s="3">
        <v>-3</v>
      </c>
      <c r="D2891" s="3">
        <v>38</v>
      </c>
      <c r="E2891" s="3">
        <v>-3</v>
      </c>
    </row>
    <row r="2892" spans="1:5" x14ac:dyDescent="0.25">
      <c r="A2892" s="6">
        <v>12202001</v>
      </c>
      <c r="B2892" s="3">
        <v>38</v>
      </c>
      <c r="C2892" s="3">
        <v>-4</v>
      </c>
      <c r="D2892" s="3">
        <v>38</v>
      </c>
      <c r="E2892" s="3">
        <v>-4</v>
      </c>
    </row>
    <row r="2893" spans="1:5" x14ac:dyDescent="0.25">
      <c r="A2893" s="6">
        <v>12202007</v>
      </c>
      <c r="B2893" s="3">
        <v>38</v>
      </c>
      <c r="C2893" s="3">
        <v>-2</v>
      </c>
      <c r="D2893" s="3">
        <v>38</v>
      </c>
      <c r="E2893" s="3">
        <v>-2</v>
      </c>
    </row>
    <row r="2894" spans="1:5" x14ac:dyDescent="0.25">
      <c r="A2894" s="6">
        <v>12222006</v>
      </c>
      <c r="B2894" s="3">
        <v>38</v>
      </c>
      <c r="C2894" s="3">
        <v>-4</v>
      </c>
      <c r="D2894" s="3">
        <v>38</v>
      </c>
      <c r="E2894" s="3">
        <v>-4</v>
      </c>
    </row>
    <row r="2895" spans="1:5" x14ac:dyDescent="0.25">
      <c r="A2895" s="6">
        <v>12261991</v>
      </c>
      <c r="B2895" s="3">
        <v>35</v>
      </c>
      <c r="C2895" s="3">
        <v>5</v>
      </c>
      <c r="D2895" s="3">
        <v>35</v>
      </c>
      <c r="E2895" s="3">
        <v>5</v>
      </c>
    </row>
    <row r="2896" spans="1:5" x14ac:dyDescent="0.25">
      <c r="A2896" s="6">
        <v>12261996</v>
      </c>
      <c r="B2896" s="3">
        <v>38</v>
      </c>
      <c r="C2896" s="3">
        <v>-3</v>
      </c>
      <c r="D2896" s="3">
        <v>38</v>
      </c>
      <c r="E2896" s="3">
        <v>-3</v>
      </c>
    </row>
    <row r="2897" spans="1:5" x14ac:dyDescent="0.25">
      <c r="A2897" s="6">
        <v>12281995</v>
      </c>
      <c r="B2897" s="3">
        <v>38</v>
      </c>
      <c r="C2897" s="3">
        <v>-2</v>
      </c>
      <c r="D2897" s="3">
        <v>38</v>
      </c>
      <c r="E2897" s="3">
        <v>-2</v>
      </c>
    </row>
    <row r="2898" spans="1:5" x14ac:dyDescent="0.25">
      <c r="A2898" s="6">
        <v>12281998</v>
      </c>
      <c r="B2898" s="3">
        <v>38</v>
      </c>
      <c r="C2898" s="3">
        <v>-1</v>
      </c>
      <c r="D2898" s="3">
        <v>38</v>
      </c>
      <c r="E2898" s="3">
        <v>-1</v>
      </c>
    </row>
    <row r="2899" spans="1:5" x14ac:dyDescent="0.25">
      <c r="A2899" s="6">
        <v>12282004</v>
      </c>
      <c r="B2899" s="3">
        <v>37</v>
      </c>
      <c r="C2899" s="3">
        <v>-5</v>
      </c>
      <c r="D2899" s="3">
        <v>37</v>
      </c>
      <c r="E2899" s="3">
        <v>-5</v>
      </c>
    </row>
    <row r="2900" spans="1:5" x14ac:dyDescent="0.25">
      <c r="A2900" s="6">
        <v>12301994</v>
      </c>
      <c r="B2900" s="3">
        <v>38</v>
      </c>
      <c r="C2900" s="3">
        <v>-3</v>
      </c>
      <c r="D2900" s="3">
        <v>38</v>
      </c>
      <c r="E2900" s="3">
        <v>-3</v>
      </c>
    </row>
    <row r="2901" spans="1:5" x14ac:dyDescent="0.25">
      <c r="A2901" s="6">
        <v>12301997</v>
      </c>
      <c r="B2901" s="3">
        <v>38</v>
      </c>
      <c r="C2901" s="3">
        <v>-4</v>
      </c>
      <c r="D2901" s="3">
        <v>38</v>
      </c>
      <c r="E2901" s="3">
        <v>-4</v>
      </c>
    </row>
    <row r="2902" spans="1:5" x14ac:dyDescent="0.25">
      <c r="A2902" s="6">
        <v>12302002</v>
      </c>
      <c r="B2902" s="3">
        <v>38</v>
      </c>
      <c r="C2902" s="3">
        <v>-4</v>
      </c>
      <c r="D2902" s="3">
        <v>38</v>
      </c>
      <c r="E2902" s="3">
        <v>-4</v>
      </c>
    </row>
    <row r="2903" spans="1:5" x14ac:dyDescent="0.25">
      <c r="A2903" s="6">
        <v>12311990</v>
      </c>
      <c r="B2903" s="3">
        <v>36</v>
      </c>
      <c r="C2903" s="3">
        <v>-4</v>
      </c>
      <c r="D2903" s="3">
        <v>36</v>
      </c>
      <c r="E2903" s="3">
        <v>-4</v>
      </c>
    </row>
    <row r="2904" spans="1:5" x14ac:dyDescent="0.25">
      <c r="A2904" s="5" t="s">
        <v>75</v>
      </c>
      <c r="B2904" s="3">
        <v>10615</v>
      </c>
      <c r="C2904" s="3">
        <v>2</v>
      </c>
      <c r="D2904" s="7"/>
      <c r="E2904" s="7"/>
    </row>
    <row r="2905" spans="1:5" x14ac:dyDescent="0.25">
      <c r="A2905" s="6">
        <v>1022013</v>
      </c>
      <c r="B2905" s="3">
        <v>37</v>
      </c>
      <c r="C2905" s="3">
        <v>0</v>
      </c>
      <c r="D2905" s="3">
        <v>37</v>
      </c>
      <c r="E2905" s="3">
        <v>0</v>
      </c>
    </row>
    <row r="2906" spans="1:5" x14ac:dyDescent="0.25">
      <c r="A2906" s="6">
        <v>1041993</v>
      </c>
      <c r="B2906" s="3">
        <v>37</v>
      </c>
      <c r="C2906" s="3">
        <v>6</v>
      </c>
      <c r="D2906" s="3">
        <v>37</v>
      </c>
      <c r="E2906" s="3">
        <v>6</v>
      </c>
    </row>
    <row r="2907" spans="1:5" x14ac:dyDescent="0.25">
      <c r="A2907" s="6">
        <v>1052000</v>
      </c>
      <c r="B2907" s="3">
        <v>37</v>
      </c>
      <c r="C2907" s="3">
        <v>0</v>
      </c>
      <c r="D2907" s="3">
        <v>37</v>
      </c>
      <c r="E2907" s="3">
        <v>0</v>
      </c>
    </row>
    <row r="2908" spans="1:5" x14ac:dyDescent="0.25">
      <c r="A2908" s="6">
        <v>1052010</v>
      </c>
      <c r="B2908" s="3">
        <v>38</v>
      </c>
      <c r="C2908" s="3">
        <v>1</v>
      </c>
      <c r="D2908" s="3">
        <v>38</v>
      </c>
      <c r="E2908" s="3">
        <v>1</v>
      </c>
    </row>
    <row r="2909" spans="1:5" x14ac:dyDescent="0.25">
      <c r="A2909" s="6">
        <v>1052011</v>
      </c>
      <c r="B2909" s="3">
        <v>38</v>
      </c>
      <c r="C2909" s="3">
        <v>1</v>
      </c>
      <c r="D2909" s="3">
        <v>38</v>
      </c>
      <c r="E2909" s="3">
        <v>1</v>
      </c>
    </row>
    <row r="2910" spans="1:5" x14ac:dyDescent="0.25">
      <c r="A2910" s="6">
        <v>1062006</v>
      </c>
      <c r="B2910" s="3">
        <v>38</v>
      </c>
      <c r="C2910" s="3">
        <v>-1</v>
      </c>
      <c r="D2910" s="3">
        <v>38</v>
      </c>
      <c r="E2910" s="3">
        <v>-1</v>
      </c>
    </row>
    <row r="2911" spans="1:5" x14ac:dyDescent="0.25">
      <c r="A2911" s="6">
        <v>1062012</v>
      </c>
      <c r="B2911" s="3">
        <v>37</v>
      </c>
      <c r="C2911" s="3">
        <v>0</v>
      </c>
      <c r="D2911" s="3">
        <v>37</v>
      </c>
      <c r="E2911" s="3">
        <v>0</v>
      </c>
    </row>
    <row r="2912" spans="1:5" x14ac:dyDescent="0.25">
      <c r="A2912" s="6">
        <v>1071994</v>
      </c>
      <c r="B2912" s="3">
        <v>37</v>
      </c>
      <c r="C2912" s="3">
        <v>3</v>
      </c>
      <c r="D2912" s="3">
        <v>37</v>
      </c>
      <c r="E2912" s="3">
        <v>3</v>
      </c>
    </row>
    <row r="2913" spans="1:5" x14ac:dyDescent="0.25">
      <c r="A2913" s="6">
        <v>1082009</v>
      </c>
      <c r="B2913" s="3">
        <v>37</v>
      </c>
      <c r="C2913" s="3">
        <v>1</v>
      </c>
      <c r="D2913" s="3">
        <v>37</v>
      </c>
      <c r="E2913" s="3">
        <v>1</v>
      </c>
    </row>
    <row r="2914" spans="1:5" x14ac:dyDescent="0.25">
      <c r="A2914" s="6">
        <v>1082014</v>
      </c>
      <c r="B2914" s="3">
        <v>37</v>
      </c>
      <c r="C2914" s="3">
        <v>0</v>
      </c>
      <c r="D2914" s="3">
        <v>37</v>
      </c>
      <c r="E2914" s="3">
        <v>0</v>
      </c>
    </row>
    <row r="2915" spans="1:5" x14ac:dyDescent="0.25">
      <c r="A2915" s="6">
        <v>1102008</v>
      </c>
      <c r="B2915" s="3">
        <v>37</v>
      </c>
      <c r="C2915" s="3">
        <v>-2</v>
      </c>
      <c r="D2915" s="3">
        <v>37</v>
      </c>
      <c r="E2915" s="3">
        <v>-2</v>
      </c>
    </row>
    <row r="2916" spans="1:5" x14ac:dyDescent="0.25">
      <c r="A2916" s="6">
        <v>1141993</v>
      </c>
      <c r="B2916" s="3">
        <v>38</v>
      </c>
      <c r="C2916" s="3">
        <v>7</v>
      </c>
      <c r="D2916" s="3">
        <v>38</v>
      </c>
      <c r="E2916" s="3">
        <v>7</v>
      </c>
    </row>
    <row r="2917" spans="1:5" x14ac:dyDescent="0.25">
      <c r="A2917" s="6">
        <v>1201994</v>
      </c>
      <c r="B2917" s="3">
        <v>38</v>
      </c>
      <c r="C2917" s="3">
        <v>4</v>
      </c>
      <c r="D2917" s="3">
        <v>38</v>
      </c>
      <c r="E2917" s="3">
        <v>4</v>
      </c>
    </row>
    <row r="2918" spans="1:5" x14ac:dyDescent="0.25">
      <c r="A2918" s="6">
        <v>1251993</v>
      </c>
      <c r="B2918" s="3">
        <v>38</v>
      </c>
      <c r="C2918" s="3">
        <v>7</v>
      </c>
      <c r="D2918" s="3">
        <v>38</v>
      </c>
      <c r="E2918" s="3">
        <v>7</v>
      </c>
    </row>
    <row r="2919" spans="1:5" x14ac:dyDescent="0.25">
      <c r="A2919" s="6">
        <v>1251995</v>
      </c>
      <c r="B2919" s="3">
        <v>38</v>
      </c>
      <c r="C2919" s="3">
        <v>1</v>
      </c>
      <c r="D2919" s="3">
        <v>38</v>
      </c>
      <c r="E2919" s="3">
        <v>1</v>
      </c>
    </row>
    <row r="2920" spans="1:5" x14ac:dyDescent="0.25">
      <c r="A2920" s="6">
        <v>1262004</v>
      </c>
      <c r="B2920" s="3">
        <v>37</v>
      </c>
      <c r="C2920" s="3">
        <v>-2</v>
      </c>
      <c r="D2920" s="3">
        <v>37</v>
      </c>
      <c r="E2920" s="3">
        <v>-2</v>
      </c>
    </row>
    <row r="2921" spans="1:5" x14ac:dyDescent="0.25">
      <c r="A2921" s="6">
        <v>1272011</v>
      </c>
      <c r="B2921" s="3">
        <v>38</v>
      </c>
      <c r="C2921" s="3">
        <v>1</v>
      </c>
      <c r="D2921" s="3">
        <v>38</v>
      </c>
      <c r="E2921" s="3">
        <v>1</v>
      </c>
    </row>
    <row r="2922" spans="1:5" x14ac:dyDescent="0.25">
      <c r="A2922" s="6">
        <v>1291998</v>
      </c>
      <c r="B2922" s="3">
        <v>38</v>
      </c>
      <c r="C2922" s="3">
        <v>0</v>
      </c>
      <c r="D2922" s="3">
        <v>38</v>
      </c>
      <c r="E2922" s="3">
        <v>0</v>
      </c>
    </row>
    <row r="2923" spans="1:5" x14ac:dyDescent="0.25">
      <c r="A2923" s="6">
        <v>1291999</v>
      </c>
      <c r="B2923" s="3">
        <v>37</v>
      </c>
      <c r="C2923" s="3">
        <v>0</v>
      </c>
      <c r="D2923" s="3">
        <v>37</v>
      </c>
      <c r="E2923" s="3">
        <v>0</v>
      </c>
    </row>
    <row r="2924" spans="1:5" x14ac:dyDescent="0.25">
      <c r="A2924" s="6">
        <v>1292010</v>
      </c>
      <c r="B2924" s="3">
        <v>38</v>
      </c>
      <c r="C2924" s="3">
        <v>1</v>
      </c>
      <c r="D2924" s="3">
        <v>38</v>
      </c>
      <c r="E2924" s="3">
        <v>1</v>
      </c>
    </row>
    <row r="2925" spans="1:5" x14ac:dyDescent="0.25">
      <c r="A2925" s="6">
        <v>1301992</v>
      </c>
      <c r="B2925" s="3">
        <v>36</v>
      </c>
      <c r="C2925" s="3">
        <v>2</v>
      </c>
      <c r="D2925" s="3">
        <v>36</v>
      </c>
      <c r="E2925" s="3">
        <v>2</v>
      </c>
    </row>
    <row r="2926" spans="1:5" x14ac:dyDescent="0.25">
      <c r="A2926" s="6">
        <v>1302002</v>
      </c>
      <c r="B2926" s="3">
        <v>37</v>
      </c>
      <c r="C2926" s="3">
        <v>-2</v>
      </c>
      <c r="D2926" s="3">
        <v>37</v>
      </c>
      <c r="E2926" s="3">
        <v>-2</v>
      </c>
    </row>
    <row r="2927" spans="1:5" x14ac:dyDescent="0.25">
      <c r="A2927" s="6">
        <v>1302003</v>
      </c>
      <c r="B2927" s="3">
        <v>37</v>
      </c>
      <c r="C2927" s="3">
        <v>-2</v>
      </c>
      <c r="D2927" s="3">
        <v>37</v>
      </c>
      <c r="E2927" s="3">
        <v>-2</v>
      </c>
    </row>
    <row r="2928" spans="1:5" x14ac:dyDescent="0.25">
      <c r="A2928" s="6">
        <v>1302009</v>
      </c>
      <c r="B2928" s="3">
        <v>37</v>
      </c>
      <c r="C2928" s="3">
        <v>1</v>
      </c>
      <c r="D2928" s="3">
        <v>37</v>
      </c>
      <c r="E2928" s="3">
        <v>1</v>
      </c>
    </row>
    <row r="2929" spans="1:5" x14ac:dyDescent="0.25">
      <c r="A2929" s="6">
        <v>1302012</v>
      </c>
      <c r="B2929" s="3">
        <v>37</v>
      </c>
      <c r="C2929" s="3">
        <v>-1</v>
      </c>
      <c r="D2929" s="3">
        <v>37</v>
      </c>
      <c r="E2929" s="3">
        <v>-1</v>
      </c>
    </row>
    <row r="2930" spans="1:5" x14ac:dyDescent="0.25">
      <c r="A2930" s="6">
        <v>1302013</v>
      </c>
      <c r="B2930" s="3">
        <v>37</v>
      </c>
      <c r="C2930" s="3">
        <v>0</v>
      </c>
      <c r="D2930" s="3">
        <v>37</v>
      </c>
      <c r="E2930" s="3">
        <v>0</v>
      </c>
    </row>
    <row r="2931" spans="1:5" x14ac:dyDescent="0.25">
      <c r="A2931" s="6">
        <v>1311997</v>
      </c>
      <c r="B2931" s="3">
        <v>38</v>
      </c>
      <c r="C2931" s="3">
        <v>0</v>
      </c>
      <c r="D2931" s="3">
        <v>38</v>
      </c>
      <c r="E2931" s="3">
        <v>0</v>
      </c>
    </row>
    <row r="2932" spans="1:5" x14ac:dyDescent="0.25">
      <c r="A2932" s="6">
        <v>1312000</v>
      </c>
      <c r="B2932" s="3">
        <v>37</v>
      </c>
      <c r="C2932" s="3">
        <v>0</v>
      </c>
      <c r="D2932" s="3">
        <v>37</v>
      </c>
      <c r="E2932" s="3">
        <v>0</v>
      </c>
    </row>
    <row r="2933" spans="1:5" x14ac:dyDescent="0.25">
      <c r="A2933" s="6">
        <v>2012001</v>
      </c>
      <c r="B2933" s="3">
        <v>37</v>
      </c>
      <c r="C2933" s="3">
        <v>-1</v>
      </c>
      <c r="D2933" s="3">
        <v>37</v>
      </c>
      <c r="E2933" s="3">
        <v>-1</v>
      </c>
    </row>
    <row r="2934" spans="1:5" x14ac:dyDescent="0.25">
      <c r="A2934" s="6">
        <v>2012006</v>
      </c>
      <c r="B2934" s="3">
        <v>38</v>
      </c>
      <c r="C2934" s="3">
        <v>-1</v>
      </c>
      <c r="D2934" s="3">
        <v>38</v>
      </c>
      <c r="E2934" s="3">
        <v>-1</v>
      </c>
    </row>
    <row r="2935" spans="1:5" x14ac:dyDescent="0.25">
      <c r="A2935" s="6">
        <v>2012008</v>
      </c>
      <c r="B2935" s="3">
        <v>38</v>
      </c>
      <c r="C2935" s="3">
        <v>0</v>
      </c>
      <c r="D2935" s="3">
        <v>38</v>
      </c>
      <c r="E2935" s="3">
        <v>0</v>
      </c>
    </row>
    <row r="2936" spans="1:5" x14ac:dyDescent="0.25">
      <c r="A2936" s="6">
        <v>2032014</v>
      </c>
      <c r="B2936" s="3">
        <v>37</v>
      </c>
      <c r="C2936" s="3">
        <v>0</v>
      </c>
      <c r="D2936" s="3">
        <v>37</v>
      </c>
      <c r="E2936" s="3">
        <v>0</v>
      </c>
    </row>
    <row r="2937" spans="1:5" x14ac:dyDescent="0.25">
      <c r="A2937" s="6">
        <v>2052007</v>
      </c>
      <c r="B2937" s="3">
        <v>37</v>
      </c>
      <c r="C2937" s="3">
        <v>-2</v>
      </c>
      <c r="D2937" s="3">
        <v>37</v>
      </c>
      <c r="E2937" s="3">
        <v>-2</v>
      </c>
    </row>
    <row r="2938" spans="1:5" x14ac:dyDescent="0.25">
      <c r="A2938" s="6">
        <v>2061996</v>
      </c>
      <c r="B2938" s="3">
        <v>38</v>
      </c>
      <c r="C2938" s="3">
        <v>1</v>
      </c>
      <c r="D2938" s="3">
        <v>38</v>
      </c>
      <c r="E2938" s="3">
        <v>1</v>
      </c>
    </row>
    <row r="2939" spans="1:5" x14ac:dyDescent="0.25">
      <c r="A2939" s="6">
        <v>2081991</v>
      </c>
      <c r="B2939" s="3">
        <v>33</v>
      </c>
      <c r="C2939" s="3">
        <v>-4</v>
      </c>
      <c r="D2939" s="3">
        <v>33</v>
      </c>
      <c r="E2939" s="3">
        <v>-4</v>
      </c>
    </row>
    <row r="2940" spans="1:5" x14ac:dyDescent="0.25">
      <c r="A2940" s="6">
        <v>2092005</v>
      </c>
      <c r="B2940" s="3">
        <v>38</v>
      </c>
      <c r="C2940" s="3">
        <v>-1</v>
      </c>
      <c r="D2940" s="3">
        <v>38</v>
      </c>
      <c r="E2940" s="3">
        <v>-1</v>
      </c>
    </row>
    <row r="2941" spans="1:5" x14ac:dyDescent="0.25">
      <c r="A2941" s="6">
        <v>2222005</v>
      </c>
      <c r="B2941" s="3">
        <v>38</v>
      </c>
      <c r="C2941" s="3">
        <v>-1</v>
      </c>
      <c r="D2941" s="3">
        <v>38</v>
      </c>
      <c r="E2941" s="3">
        <v>-1</v>
      </c>
    </row>
    <row r="2942" spans="1:5" x14ac:dyDescent="0.25">
      <c r="A2942" s="6">
        <v>2231994</v>
      </c>
      <c r="B2942" s="3">
        <v>38</v>
      </c>
      <c r="C2942" s="3">
        <v>4</v>
      </c>
      <c r="D2942" s="3">
        <v>38</v>
      </c>
      <c r="E2942" s="3">
        <v>4</v>
      </c>
    </row>
    <row r="2943" spans="1:5" x14ac:dyDescent="0.25">
      <c r="A2943" s="6">
        <v>2232004</v>
      </c>
      <c r="B2943" s="3">
        <v>38</v>
      </c>
      <c r="C2943" s="3">
        <v>-1</v>
      </c>
      <c r="D2943" s="3">
        <v>38</v>
      </c>
      <c r="E2943" s="3">
        <v>-1</v>
      </c>
    </row>
    <row r="2944" spans="1:5" x14ac:dyDescent="0.25">
      <c r="A2944" s="6">
        <v>2241999</v>
      </c>
      <c r="B2944" s="3">
        <v>37</v>
      </c>
      <c r="C2944" s="3">
        <v>0</v>
      </c>
      <c r="D2944" s="3">
        <v>37</v>
      </c>
      <c r="E2944" s="3">
        <v>0</v>
      </c>
    </row>
    <row r="2945" spans="1:5" x14ac:dyDescent="0.25">
      <c r="A2945" s="6">
        <v>2242003</v>
      </c>
      <c r="B2945" s="3">
        <v>37</v>
      </c>
      <c r="C2945" s="3">
        <v>-2</v>
      </c>
      <c r="D2945" s="3">
        <v>37</v>
      </c>
      <c r="E2945" s="3">
        <v>-2</v>
      </c>
    </row>
    <row r="2946" spans="1:5" x14ac:dyDescent="0.25">
      <c r="A2946" s="6">
        <v>2252000</v>
      </c>
      <c r="B2946" s="3">
        <v>38</v>
      </c>
      <c r="C2946" s="3">
        <v>1</v>
      </c>
      <c r="D2946" s="3">
        <v>38</v>
      </c>
      <c r="E2946" s="3">
        <v>1</v>
      </c>
    </row>
    <row r="2947" spans="1:5" x14ac:dyDescent="0.25">
      <c r="A2947" s="6">
        <v>2252009</v>
      </c>
      <c r="B2947" s="3">
        <v>38</v>
      </c>
      <c r="C2947" s="3">
        <v>2</v>
      </c>
      <c r="D2947" s="3">
        <v>38</v>
      </c>
      <c r="E2947" s="3">
        <v>2</v>
      </c>
    </row>
    <row r="2948" spans="1:5" x14ac:dyDescent="0.25">
      <c r="A2948" s="6">
        <v>2261996</v>
      </c>
      <c r="B2948" s="3">
        <v>38</v>
      </c>
      <c r="C2948" s="3">
        <v>1</v>
      </c>
      <c r="D2948" s="3">
        <v>38</v>
      </c>
      <c r="E2948" s="3">
        <v>1</v>
      </c>
    </row>
    <row r="2949" spans="1:5" x14ac:dyDescent="0.25">
      <c r="A2949" s="6">
        <v>2261998</v>
      </c>
      <c r="B2949" s="3">
        <v>39</v>
      </c>
      <c r="C2949" s="3">
        <v>0</v>
      </c>
      <c r="D2949" s="3">
        <v>39</v>
      </c>
      <c r="E2949" s="3">
        <v>0</v>
      </c>
    </row>
    <row r="2950" spans="1:5" x14ac:dyDescent="0.25">
      <c r="A2950" s="6">
        <v>2271992</v>
      </c>
      <c r="B2950" s="3">
        <v>38</v>
      </c>
      <c r="C2950" s="3">
        <v>4</v>
      </c>
      <c r="D2950" s="3">
        <v>38</v>
      </c>
      <c r="E2950" s="3">
        <v>4</v>
      </c>
    </row>
    <row r="2951" spans="1:5" x14ac:dyDescent="0.25">
      <c r="A2951" s="6">
        <v>2271997</v>
      </c>
      <c r="B2951" s="3">
        <v>38</v>
      </c>
      <c r="C2951" s="3">
        <v>0</v>
      </c>
      <c r="D2951" s="3">
        <v>38</v>
      </c>
      <c r="E2951" s="3">
        <v>0</v>
      </c>
    </row>
    <row r="2952" spans="1:5" x14ac:dyDescent="0.25">
      <c r="A2952" s="6">
        <v>2272007</v>
      </c>
      <c r="B2952" s="3">
        <v>37</v>
      </c>
      <c r="C2952" s="3">
        <v>-2</v>
      </c>
      <c r="D2952" s="3">
        <v>37</v>
      </c>
      <c r="E2952" s="3">
        <v>-2</v>
      </c>
    </row>
    <row r="2953" spans="1:5" x14ac:dyDescent="0.25">
      <c r="A2953" s="6">
        <v>2272013</v>
      </c>
      <c r="B2953" s="3">
        <v>37</v>
      </c>
      <c r="C2953" s="3">
        <v>0</v>
      </c>
      <c r="D2953" s="3">
        <v>37</v>
      </c>
      <c r="E2953" s="3">
        <v>0</v>
      </c>
    </row>
    <row r="2954" spans="1:5" x14ac:dyDescent="0.25">
      <c r="A2954" s="6">
        <v>2281995</v>
      </c>
      <c r="B2954" s="3">
        <v>38</v>
      </c>
      <c r="C2954" s="3">
        <v>1</v>
      </c>
      <c r="D2954" s="3">
        <v>38</v>
      </c>
      <c r="E2954" s="3">
        <v>1</v>
      </c>
    </row>
    <row r="2955" spans="1:5" x14ac:dyDescent="0.25">
      <c r="A2955" s="6">
        <v>2282011</v>
      </c>
      <c r="B2955" s="3">
        <v>38</v>
      </c>
      <c r="C2955" s="3">
        <v>1</v>
      </c>
      <c r="D2955" s="3">
        <v>38</v>
      </c>
      <c r="E2955" s="3">
        <v>1</v>
      </c>
    </row>
    <row r="2956" spans="1:5" x14ac:dyDescent="0.25">
      <c r="A2956" s="6">
        <v>2292008</v>
      </c>
      <c r="B2956" s="3">
        <v>38</v>
      </c>
      <c r="C2956" s="3">
        <v>0</v>
      </c>
      <c r="D2956" s="3">
        <v>38</v>
      </c>
      <c r="E2956" s="3">
        <v>0</v>
      </c>
    </row>
    <row r="2957" spans="1:5" x14ac:dyDescent="0.25">
      <c r="A2957" s="6">
        <v>3012001</v>
      </c>
      <c r="B2957" s="3">
        <v>37</v>
      </c>
      <c r="C2957" s="3">
        <v>-1</v>
      </c>
      <c r="D2957" s="3">
        <v>37</v>
      </c>
      <c r="E2957" s="3">
        <v>-1</v>
      </c>
    </row>
    <row r="2958" spans="1:5" x14ac:dyDescent="0.25">
      <c r="A2958" s="6">
        <v>3022006</v>
      </c>
      <c r="B2958" s="3">
        <v>38</v>
      </c>
      <c r="C2958" s="3">
        <v>-1</v>
      </c>
      <c r="D2958" s="3">
        <v>38</v>
      </c>
      <c r="E2958" s="3">
        <v>-1</v>
      </c>
    </row>
    <row r="2959" spans="1:5" x14ac:dyDescent="0.25">
      <c r="A2959" s="6">
        <v>3031993</v>
      </c>
      <c r="B2959" s="3">
        <v>39</v>
      </c>
      <c r="C2959" s="3">
        <v>8</v>
      </c>
      <c r="D2959" s="3">
        <v>39</v>
      </c>
      <c r="E2959" s="3">
        <v>8</v>
      </c>
    </row>
    <row r="2960" spans="1:5" x14ac:dyDescent="0.25">
      <c r="A2960" s="6">
        <v>3032014</v>
      </c>
      <c r="B2960" s="3">
        <v>37</v>
      </c>
      <c r="C2960" s="3">
        <v>0</v>
      </c>
      <c r="D2960" s="3">
        <v>37</v>
      </c>
      <c r="E2960" s="3">
        <v>0</v>
      </c>
    </row>
    <row r="2961" spans="1:5" x14ac:dyDescent="0.25">
      <c r="A2961" s="6">
        <v>3042002</v>
      </c>
      <c r="B2961" s="3">
        <v>37</v>
      </c>
      <c r="C2961" s="3">
        <v>-2</v>
      </c>
      <c r="D2961" s="3">
        <v>37</v>
      </c>
      <c r="E2961" s="3">
        <v>-2</v>
      </c>
    </row>
    <row r="2962" spans="1:5" x14ac:dyDescent="0.25">
      <c r="A2962" s="6">
        <v>3042010</v>
      </c>
      <c r="B2962" s="3">
        <v>38</v>
      </c>
      <c r="C2962" s="3">
        <v>1</v>
      </c>
      <c r="D2962" s="3">
        <v>38</v>
      </c>
      <c r="E2962" s="3">
        <v>1</v>
      </c>
    </row>
    <row r="2963" spans="1:5" x14ac:dyDescent="0.25">
      <c r="A2963" s="6">
        <v>3051991</v>
      </c>
      <c r="B2963" s="3">
        <v>34</v>
      </c>
      <c r="C2963" s="3">
        <v>-3</v>
      </c>
      <c r="D2963" s="3">
        <v>34</v>
      </c>
      <c r="E2963" s="3">
        <v>-3</v>
      </c>
    </row>
    <row r="2964" spans="1:5" x14ac:dyDescent="0.25">
      <c r="A2964" s="6">
        <v>3052012</v>
      </c>
      <c r="B2964" s="3">
        <v>37</v>
      </c>
      <c r="C2964" s="3">
        <v>-1</v>
      </c>
      <c r="D2964" s="3">
        <v>37</v>
      </c>
      <c r="E2964" s="3">
        <v>-1</v>
      </c>
    </row>
    <row r="2965" spans="1:5" x14ac:dyDescent="0.25">
      <c r="A2965" s="6">
        <v>3131992</v>
      </c>
      <c r="B2965" s="3">
        <v>38</v>
      </c>
      <c r="C2965" s="3">
        <v>5</v>
      </c>
      <c r="D2965" s="3">
        <v>38</v>
      </c>
      <c r="E2965" s="3">
        <v>5</v>
      </c>
    </row>
    <row r="2966" spans="1:5" x14ac:dyDescent="0.25">
      <c r="A2966" s="6">
        <v>3161995</v>
      </c>
      <c r="B2966" s="3">
        <v>38</v>
      </c>
      <c r="C2966" s="3">
        <v>1</v>
      </c>
      <c r="D2966" s="3">
        <v>38</v>
      </c>
      <c r="E2966" s="3">
        <v>1</v>
      </c>
    </row>
    <row r="2967" spans="1:5" x14ac:dyDescent="0.25">
      <c r="A2967" s="6">
        <v>3212008</v>
      </c>
      <c r="B2967" s="3">
        <v>38</v>
      </c>
      <c r="C2967" s="3">
        <v>0</v>
      </c>
      <c r="D2967" s="3">
        <v>38</v>
      </c>
      <c r="E2967" s="3">
        <v>0</v>
      </c>
    </row>
    <row r="2968" spans="1:5" x14ac:dyDescent="0.25">
      <c r="A2968" s="6">
        <v>3231994</v>
      </c>
      <c r="B2968" s="3">
        <v>38</v>
      </c>
      <c r="C2968" s="3">
        <v>3</v>
      </c>
      <c r="D2968" s="3">
        <v>38</v>
      </c>
      <c r="E2968" s="3">
        <v>3</v>
      </c>
    </row>
    <row r="2969" spans="1:5" x14ac:dyDescent="0.25">
      <c r="A2969" s="6">
        <v>3251992</v>
      </c>
      <c r="B2969" s="3">
        <v>38</v>
      </c>
      <c r="C2969" s="3">
        <v>5</v>
      </c>
      <c r="D2969" s="3">
        <v>38</v>
      </c>
      <c r="E2969" s="3">
        <v>5</v>
      </c>
    </row>
    <row r="2970" spans="1:5" x14ac:dyDescent="0.25">
      <c r="A2970" s="6">
        <v>3262002</v>
      </c>
      <c r="B2970" s="3">
        <v>37</v>
      </c>
      <c r="C2970" s="3">
        <v>-2</v>
      </c>
      <c r="D2970" s="3">
        <v>37</v>
      </c>
      <c r="E2970" s="3">
        <v>-2</v>
      </c>
    </row>
    <row r="2971" spans="1:5" x14ac:dyDescent="0.25">
      <c r="A2971" s="6">
        <v>3262003</v>
      </c>
      <c r="B2971" s="3">
        <v>37</v>
      </c>
      <c r="C2971" s="3">
        <v>-2</v>
      </c>
      <c r="D2971" s="3">
        <v>37</v>
      </c>
      <c r="E2971" s="3">
        <v>-2</v>
      </c>
    </row>
    <row r="2972" spans="1:5" x14ac:dyDescent="0.25">
      <c r="A2972" s="6">
        <v>3272007</v>
      </c>
      <c r="B2972" s="3">
        <v>37</v>
      </c>
      <c r="C2972" s="3">
        <v>-2</v>
      </c>
      <c r="D2972" s="3">
        <v>37</v>
      </c>
      <c r="E2972" s="3">
        <v>-2</v>
      </c>
    </row>
    <row r="2973" spans="1:5" x14ac:dyDescent="0.25">
      <c r="A2973" s="6">
        <v>3281991</v>
      </c>
      <c r="B2973" s="3">
        <v>37</v>
      </c>
      <c r="C2973" s="3">
        <v>0</v>
      </c>
      <c r="D2973" s="3">
        <v>37</v>
      </c>
      <c r="E2973" s="3">
        <v>0</v>
      </c>
    </row>
    <row r="2974" spans="1:5" x14ac:dyDescent="0.25">
      <c r="A2974" s="6">
        <v>3281997</v>
      </c>
      <c r="B2974" s="3">
        <v>37</v>
      </c>
      <c r="C2974" s="3">
        <v>-1</v>
      </c>
      <c r="D2974" s="3">
        <v>37</v>
      </c>
      <c r="E2974" s="3">
        <v>-1</v>
      </c>
    </row>
    <row r="2975" spans="1:5" x14ac:dyDescent="0.25">
      <c r="A2975" s="6">
        <v>3282014</v>
      </c>
      <c r="B2975" s="3">
        <v>37</v>
      </c>
      <c r="C2975" s="3">
        <v>0</v>
      </c>
      <c r="D2975" s="3">
        <v>37</v>
      </c>
      <c r="E2975" s="3">
        <v>0</v>
      </c>
    </row>
    <row r="2976" spans="1:5" x14ac:dyDescent="0.25">
      <c r="A2976" s="6">
        <v>3291996</v>
      </c>
      <c r="B2976" s="3">
        <v>38</v>
      </c>
      <c r="C2976" s="3">
        <v>1</v>
      </c>
      <c r="D2976" s="3">
        <v>38</v>
      </c>
      <c r="E2976" s="3">
        <v>1</v>
      </c>
    </row>
    <row r="2977" spans="1:5" x14ac:dyDescent="0.25">
      <c r="A2977" s="6">
        <v>3292006</v>
      </c>
      <c r="B2977" s="3">
        <v>38</v>
      </c>
      <c r="C2977" s="3">
        <v>-1</v>
      </c>
      <c r="D2977" s="3">
        <v>38</v>
      </c>
      <c r="E2977" s="3">
        <v>-1</v>
      </c>
    </row>
    <row r="2978" spans="1:5" x14ac:dyDescent="0.25">
      <c r="A2978" s="6">
        <v>3301995</v>
      </c>
      <c r="B2978" s="3">
        <v>38</v>
      </c>
      <c r="C2978" s="3">
        <v>1</v>
      </c>
      <c r="D2978" s="3">
        <v>38</v>
      </c>
      <c r="E2978" s="3">
        <v>1</v>
      </c>
    </row>
    <row r="2979" spans="1:5" x14ac:dyDescent="0.25">
      <c r="A2979" s="6">
        <v>3301998</v>
      </c>
      <c r="B2979" s="3">
        <v>38</v>
      </c>
      <c r="C2979" s="3">
        <v>0</v>
      </c>
      <c r="D2979" s="3">
        <v>38</v>
      </c>
      <c r="E2979" s="3">
        <v>0</v>
      </c>
    </row>
    <row r="2980" spans="1:5" x14ac:dyDescent="0.25">
      <c r="A2980" s="6">
        <v>3302005</v>
      </c>
      <c r="B2980" s="3">
        <v>38</v>
      </c>
      <c r="C2980" s="3">
        <v>-1</v>
      </c>
      <c r="D2980" s="3">
        <v>38</v>
      </c>
      <c r="E2980" s="3">
        <v>-1</v>
      </c>
    </row>
    <row r="2981" spans="1:5" x14ac:dyDescent="0.25">
      <c r="A2981" s="6">
        <v>3302009</v>
      </c>
      <c r="B2981" s="3">
        <v>38</v>
      </c>
      <c r="C2981" s="3">
        <v>2</v>
      </c>
      <c r="D2981" s="3">
        <v>38</v>
      </c>
      <c r="E2981" s="3">
        <v>2</v>
      </c>
    </row>
    <row r="2982" spans="1:5" x14ac:dyDescent="0.25">
      <c r="A2982" s="6">
        <v>3302010</v>
      </c>
      <c r="B2982" s="3">
        <v>38</v>
      </c>
      <c r="C2982" s="3">
        <v>1</v>
      </c>
      <c r="D2982" s="3">
        <v>38</v>
      </c>
      <c r="E2982" s="3">
        <v>1</v>
      </c>
    </row>
    <row r="2983" spans="1:5" x14ac:dyDescent="0.25">
      <c r="A2983" s="6">
        <v>4012004</v>
      </c>
      <c r="B2983" s="3">
        <v>37</v>
      </c>
      <c r="C2983" s="3">
        <v>-2</v>
      </c>
      <c r="D2983" s="3">
        <v>37</v>
      </c>
      <c r="E2983" s="3">
        <v>-2</v>
      </c>
    </row>
    <row r="2984" spans="1:5" x14ac:dyDescent="0.25">
      <c r="A2984" s="6">
        <v>4012011</v>
      </c>
      <c r="B2984" s="3">
        <v>38</v>
      </c>
      <c r="C2984" s="3">
        <v>1</v>
      </c>
      <c r="D2984" s="3">
        <v>38</v>
      </c>
      <c r="E2984" s="3">
        <v>1</v>
      </c>
    </row>
    <row r="2985" spans="1:5" x14ac:dyDescent="0.25">
      <c r="A2985" s="6">
        <v>4021993</v>
      </c>
      <c r="B2985" s="3">
        <v>38</v>
      </c>
      <c r="C2985" s="3">
        <v>7</v>
      </c>
      <c r="D2985" s="3">
        <v>38</v>
      </c>
      <c r="E2985" s="3">
        <v>7</v>
      </c>
    </row>
    <row r="2986" spans="1:5" x14ac:dyDescent="0.25">
      <c r="A2986" s="6">
        <v>4021999</v>
      </c>
      <c r="B2986" s="3">
        <v>37</v>
      </c>
      <c r="C2986" s="3">
        <v>0</v>
      </c>
      <c r="D2986" s="3">
        <v>37</v>
      </c>
      <c r="E2986" s="3">
        <v>0</v>
      </c>
    </row>
    <row r="2987" spans="1:5" x14ac:dyDescent="0.25">
      <c r="A2987" s="6">
        <v>4022012</v>
      </c>
      <c r="B2987" s="3">
        <v>38</v>
      </c>
      <c r="C2987" s="3">
        <v>0</v>
      </c>
      <c r="D2987" s="3">
        <v>38</v>
      </c>
      <c r="E2987" s="3">
        <v>0</v>
      </c>
    </row>
    <row r="2988" spans="1:5" x14ac:dyDescent="0.25">
      <c r="A2988" s="6">
        <v>4032000</v>
      </c>
      <c r="B2988" s="3">
        <v>37</v>
      </c>
      <c r="C2988" s="3">
        <v>0</v>
      </c>
      <c r="D2988" s="3">
        <v>37</v>
      </c>
      <c r="E2988" s="3">
        <v>0</v>
      </c>
    </row>
    <row r="2989" spans="1:5" x14ac:dyDescent="0.25">
      <c r="A2989" s="6">
        <v>4032013</v>
      </c>
      <c r="B2989" s="3">
        <v>37</v>
      </c>
      <c r="C2989" s="3">
        <v>0</v>
      </c>
      <c r="D2989" s="3">
        <v>37</v>
      </c>
      <c r="E2989" s="3">
        <v>0</v>
      </c>
    </row>
    <row r="2990" spans="1:5" x14ac:dyDescent="0.25">
      <c r="A2990" s="6">
        <v>4052001</v>
      </c>
      <c r="B2990" s="3">
        <v>37</v>
      </c>
      <c r="C2990" s="3">
        <v>-1</v>
      </c>
      <c r="D2990" s="3">
        <v>37</v>
      </c>
      <c r="E2990" s="3">
        <v>-1</v>
      </c>
    </row>
    <row r="2991" spans="1:5" x14ac:dyDescent="0.25">
      <c r="A2991" s="6">
        <v>4191991</v>
      </c>
      <c r="B2991" s="3">
        <v>38</v>
      </c>
      <c r="C2991" s="3">
        <v>1</v>
      </c>
      <c r="D2991" s="3">
        <v>38</v>
      </c>
      <c r="E2991" s="3">
        <v>1</v>
      </c>
    </row>
    <row r="2992" spans="1:5" x14ac:dyDescent="0.25">
      <c r="A2992" s="6">
        <v>4251991</v>
      </c>
      <c r="B2992" s="3">
        <v>38</v>
      </c>
      <c r="C2992" s="3">
        <v>1</v>
      </c>
      <c r="D2992" s="3">
        <v>38</v>
      </c>
      <c r="E2992" s="3">
        <v>1</v>
      </c>
    </row>
    <row r="2993" spans="1:5" x14ac:dyDescent="0.25">
      <c r="A2993" s="6">
        <v>4252000</v>
      </c>
      <c r="B2993" s="3">
        <v>37</v>
      </c>
      <c r="C2993" s="3">
        <v>-1</v>
      </c>
      <c r="D2993" s="3">
        <v>37</v>
      </c>
      <c r="E2993" s="3">
        <v>-1</v>
      </c>
    </row>
    <row r="2994" spans="1:5" x14ac:dyDescent="0.25">
      <c r="A2994" s="6">
        <v>4252013</v>
      </c>
      <c r="B2994" s="3">
        <v>37</v>
      </c>
      <c r="C2994" s="3">
        <v>0</v>
      </c>
      <c r="D2994" s="3">
        <v>37</v>
      </c>
      <c r="E2994" s="3">
        <v>0</v>
      </c>
    </row>
    <row r="2995" spans="1:5" x14ac:dyDescent="0.25">
      <c r="A2995" s="6">
        <v>4262002</v>
      </c>
      <c r="B2995" s="3">
        <v>37</v>
      </c>
      <c r="C2995" s="3">
        <v>-2</v>
      </c>
      <c r="D2995" s="3">
        <v>37</v>
      </c>
      <c r="E2995" s="3">
        <v>-2</v>
      </c>
    </row>
    <row r="2996" spans="1:5" x14ac:dyDescent="0.25">
      <c r="A2996" s="6">
        <v>4262006</v>
      </c>
      <c r="B2996" s="3">
        <v>38</v>
      </c>
      <c r="C2996" s="3">
        <v>-1</v>
      </c>
      <c r="D2996" s="3">
        <v>38</v>
      </c>
      <c r="E2996" s="3">
        <v>-1</v>
      </c>
    </row>
    <row r="2997" spans="1:5" x14ac:dyDescent="0.25">
      <c r="A2997" s="6">
        <v>4271994</v>
      </c>
      <c r="B2997" s="3">
        <v>38</v>
      </c>
      <c r="C2997" s="3">
        <v>3</v>
      </c>
      <c r="D2997" s="3">
        <v>38</v>
      </c>
      <c r="E2997" s="3">
        <v>3</v>
      </c>
    </row>
    <row r="2998" spans="1:5" x14ac:dyDescent="0.25">
      <c r="A2998" s="6">
        <v>4271995</v>
      </c>
      <c r="B2998" s="3">
        <v>38</v>
      </c>
      <c r="C2998" s="3">
        <v>1</v>
      </c>
      <c r="D2998" s="3">
        <v>38</v>
      </c>
      <c r="E2998" s="3">
        <v>1</v>
      </c>
    </row>
    <row r="2999" spans="1:5" x14ac:dyDescent="0.25">
      <c r="A2999" s="6">
        <v>4281997</v>
      </c>
      <c r="B2999" s="3">
        <v>37</v>
      </c>
      <c r="C2999" s="3">
        <v>-1</v>
      </c>
      <c r="D2999" s="3">
        <v>37</v>
      </c>
      <c r="E2999" s="3">
        <v>-1</v>
      </c>
    </row>
    <row r="3000" spans="1:5" x14ac:dyDescent="0.25">
      <c r="A3000" s="6">
        <v>4282008</v>
      </c>
      <c r="B3000" s="3">
        <v>37</v>
      </c>
      <c r="C3000" s="3">
        <v>-1</v>
      </c>
      <c r="D3000" s="3">
        <v>37</v>
      </c>
      <c r="E3000" s="3">
        <v>-1</v>
      </c>
    </row>
    <row r="3001" spans="1:5" x14ac:dyDescent="0.25">
      <c r="A3001" s="6">
        <v>4291992</v>
      </c>
      <c r="B3001" s="3">
        <v>38</v>
      </c>
      <c r="C3001" s="3">
        <v>5</v>
      </c>
      <c r="D3001" s="3">
        <v>38</v>
      </c>
      <c r="E3001" s="3">
        <v>5</v>
      </c>
    </row>
    <row r="3002" spans="1:5" x14ac:dyDescent="0.25">
      <c r="A3002" s="6">
        <v>4292003</v>
      </c>
      <c r="B3002" s="3">
        <v>37</v>
      </c>
      <c r="C3002" s="3">
        <v>-2</v>
      </c>
      <c r="D3002" s="3">
        <v>37</v>
      </c>
      <c r="E3002" s="3">
        <v>-2</v>
      </c>
    </row>
    <row r="3003" spans="1:5" x14ac:dyDescent="0.25">
      <c r="A3003" s="6">
        <v>4292010</v>
      </c>
      <c r="B3003" s="3">
        <v>38</v>
      </c>
      <c r="C3003" s="3">
        <v>1</v>
      </c>
      <c r="D3003" s="3">
        <v>38</v>
      </c>
      <c r="E3003" s="3">
        <v>1</v>
      </c>
    </row>
    <row r="3004" spans="1:5" x14ac:dyDescent="0.25">
      <c r="A3004" s="6">
        <v>4301996</v>
      </c>
      <c r="B3004" s="3">
        <v>37</v>
      </c>
      <c r="C3004" s="3">
        <v>0</v>
      </c>
      <c r="D3004" s="3">
        <v>37</v>
      </c>
      <c r="E3004" s="3">
        <v>0</v>
      </c>
    </row>
    <row r="3005" spans="1:5" x14ac:dyDescent="0.25">
      <c r="A3005" s="6">
        <v>4301999</v>
      </c>
      <c r="B3005" s="3">
        <v>37</v>
      </c>
      <c r="C3005" s="3">
        <v>0</v>
      </c>
      <c r="D3005" s="3">
        <v>37</v>
      </c>
      <c r="E3005" s="3">
        <v>0</v>
      </c>
    </row>
    <row r="3006" spans="1:5" x14ac:dyDescent="0.25">
      <c r="A3006" s="6">
        <v>4302004</v>
      </c>
      <c r="B3006" s="3">
        <v>37</v>
      </c>
      <c r="C3006" s="3">
        <v>-2</v>
      </c>
      <c r="D3006" s="3">
        <v>37</v>
      </c>
      <c r="E3006" s="3">
        <v>-2</v>
      </c>
    </row>
    <row r="3007" spans="1:5" x14ac:dyDescent="0.25">
      <c r="A3007" s="6">
        <v>4302012</v>
      </c>
      <c r="B3007" s="3">
        <v>37</v>
      </c>
      <c r="C3007" s="3">
        <v>-1</v>
      </c>
      <c r="D3007" s="3">
        <v>37</v>
      </c>
      <c r="E3007" s="3">
        <v>-1</v>
      </c>
    </row>
    <row r="3008" spans="1:5" x14ac:dyDescent="0.25">
      <c r="A3008" s="6">
        <v>4302014</v>
      </c>
      <c r="B3008" s="3">
        <v>37</v>
      </c>
      <c r="C3008" s="3">
        <v>1</v>
      </c>
      <c r="D3008" s="3">
        <v>37</v>
      </c>
      <c r="E3008" s="3">
        <v>1</v>
      </c>
    </row>
    <row r="3009" spans="1:5" x14ac:dyDescent="0.25">
      <c r="A3009" s="6">
        <v>5012001</v>
      </c>
      <c r="B3009" s="3">
        <v>37</v>
      </c>
      <c r="C3009" s="3">
        <v>-1</v>
      </c>
      <c r="D3009" s="3">
        <v>37</v>
      </c>
      <c r="E3009" s="3">
        <v>-1</v>
      </c>
    </row>
    <row r="3010" spans="1:5" x14ac:dyDescent="0.25">
      <c r="A3010" s="6">
        <v>5012007</v>
      </c>
      <c r="B3010" s="3">
        <v>37</v>
      </c>
      <c r="C3010" s="3">
        <v>-2</v>
      </c>
      <c r="D3010" s="3">
        <v>37</v>
      </c>
      <c r="E3010" s="3">
        <v>-2</v>
      </c>
    </row>
    <row r="3011" spans="1:5" x14ac:dyDescent="0.25">
      <c r="A3011" s="6">
        <v>5012009</v>
      </c>
      <c r="B3011" s="3">
        <v>37</v>
      </c>
      <c r="C3011" s="3">
        <v>1</v>
      </c>
      <c r="D3011" s="3">
        <v>37</v>
      </c>
      <c r="E3011" s="3">
        <v>1</v>
      </c>
    </row>
    <row r="3012" spans="1:5" x14ac:dyDescent="0.25">
      <c r="A3012" s="6">
        <v>5022005</v>
      </c>
      <c r="B3012" s="3">
        <v>38</v>
      </c>
      <c r="C3012" s="3">
        <v>-1</v>
      </c>
      <c r="D3012" s="3">
        <v>38</v>
      </c>
      <c r="E3012" s="3">
        <v>-1</v>
      </c>
    </row>
    <row r="3013" spans="1:5" x14ac:dyDescent="0.25">
      <c r="A3013" s="6">
        <v>5022011</v>
      </c>
      <c r="B3013" s="3">
        <v>38</v>
      </c>
      <c r="C3013" s="3">
        <v>0</v>
      </c>
      <c r="D3013" s="3">
        <v>38</v>
      </c>
      <c r="E3013" s="3">
        <v>0</v>
      </c>
    </row>
    <row r="3014" spans="1:5" x14ac:dyDescent="0.25">
      <c r="A3014" s="6">
        <v>5121998</v>
      </c>
      <c r="B3014" s="3">
        <v>38</v>
      </c>
      <c r="C3014" s="3">
        <v>0</v>
      </c>
      <c r="D3014" s="3">
        <v>38</v>
      </c>
      <c r="E3014" s="3">
        <v>0</v>
      </c>
    </row>
    <row r="3015" spans="1:5" x14ac:dyDescent="0.25">
      <c r="A3015" s="6">
        <v>5161991</v>
      </c>
      <c r="B3015" s="3">
        <v>37</v>
      </c>
      <c r="C3015" s="3">
        <v>0</v>
      </c>
      <c r="D3015" s="3">
        <v>37</v>
      </c>
      <c r="E3015" s="3">
        <v>0</v>
      </c>
    </row>
    <row r="3016" spans="1:5" x14ac:dyDescent="0.25">
      <c r="A3016" s="6">
        <v>5242001</v>
      </c>
      <c r="B3016" s="3">
        <v>37</v>
      </c>
      <c r="C3016" s="3">
        <v>-1</v>
      </c>
      <c r="D3016" s="3">
        <v>37</v>
      </c>
      <c r="E3016" s="3">
        <v>-1</v>
      </c>
    </row>
    <row r="3017" spans="1:5" x14ac:dyDescent="0.25">
      <c r="A3017" s="6">
        <v>5252006</v>
      </c>
      <c r="B3017" s="3">
        <v>37</v>
      </c>
      <c r="C3017" s="3">
        <v>-2</v>
      </c>
      <c r="D3017" s="3">
        <v>37</v>
      </c>
      <c r="E3017" s="3">
        <v>-2</v>
      </c>
    </row>
    <row r="3018" spans="1:5" x14ac:dyDescent="0.25">
      <c r="A3018" s="6">
        <v>5262005</v>
      </c>
      <c r="B3018" s="3">
        <v>37</v>
      </c>
      <c r="C3018" s="3">
        <v>-2</v>
      </c>
      <c r="D3018" s="3">
        <v>37</v>
      </c>
      <c r="E3018" s="3">
        <v>-2</v>
      </c>
    </row>
    <row r="3019" spans="1:5" x14ac:dyDescent="0.25">
      <c r="A3019" s="6">
        <v>5272003</v>
      </c>
      <c r="B3019" s="3">
        <v>37</v>
      </c>
      <c r="C3019" s="3">
        <v>-2</v>
      </c>
      <c r="D3019" s="3">
        <v>37</v>
      </c>
      <c r="E3019" s="3">
        <v>-2</v>
      </c>
    </row>
    <row r="3020" spans="1:5" x14ac:dyDescent="0.25">
      <c r="A3020" s="6">
        <v>5272004</v>
      </c>
      <c r="B3020" s="3">
        <v>37</v>
      </c>
      <c r="C3020" s="3">
        <v>-2</v>
      </c>
      <c r="D3020" s="3">
        <v>37</v>
      </c>
      <c r="E3020" s="3">
        <v>-2</v>
      </c>
    </row>
    <row r="3021" spans="1:5" x14ac:dyDescent="0.25">
      <c r="A3021" s="6">
        <v>5281994</v>
      </c>
      <c r="B3021" s="3">
        <v>37</v>
      </c>
      <c r="C3021" s="3">
        <v>1</v>
      </c>
      <c r="D3021" s="3">
        <v>37</v>
      </c>
      <c r="E3021" s="3">
        <v>1</v>
      </c>
    </row>
    <row r="3022" spans="1:5" x14ac:dyDescent="0.25">
      <c r="A3022" s="6">
        <v>5282002</v>
      </c>
      <c r="B3022" s="3">
        <v>37</v>
      </c>
      <c r="C3022" s="3">
        <v>-2</v>
      </c>
      <c r="D3022" s="3">
        <v>37</v>
      </c>
      <c r="E3022" s="3">
        <v>-2</v>
      </c>
    </row>
    <row r="3023" spans="1:5" x14ac:dyDescent="0.25">
      <c r="A3023" s="6">
        <v>5291992</v>
      </c>
      <c r="B3023" s="3">
        <v>37</v>
      </c>
      <c r="C3023" s="3">
        <v>4</v>
      </c>
      <c r="D3023" s="3">
        <v>37</v>
      </c>
      <c r="E3023" s="3">
        <v>4</v>
      </c>
    </row>
    <row r="3024" spans="1:5" x14ac:dyDescent="0.25">
      <c r="A3024" s="6">
        <v>5291997</v>
      </c>
      <c r="B3024" s="3">
        <v>37</v>
      </c>
      <c r="C3024" s="3">
        <v>-2</v>
      </c>
      <c r="D3024" s="3">
        <v>37</v>
      </c>
      <c r="E3024" s="3">
        <v>-2</v>
      </c>
    </row>
    <row r="3025" spans="1:5" x14ac:dyDescent="0.25">
      <c r="A3025" s="6">
        <v>5301991</v>
      </c>
      <c r="B3025" s="3">
        <v>37</v>
      </c>
      <c r="C3025" s="3">
        <v>0</v>
      </c>
      <c r="D3025" s="3">
        <v>37</v>
      </c>
      <c r="E3025" s="3">
        <v>0</v>
      </c>
    </row>
    <row r="3026" spans="1:5" x14ac:dyDescent="0.25">
      <c r="A3026" s="6">
        <v>5301995</v>
      </c>
      <c r="B3026" s="3">
        <v>37</v>
      </c>
      <c r="C3026" s="3">
        <v>1</v>
      </c>
      <c r="D3026" s="3">
        <v>37</v>
      </c>
      <c r="E3026" s="3">
        <v>1</v>
      </c>
    </row>
    <row r="3027" spans="1:5" x14ac:dyDescent="0.25">
      <c r="A3027" s="6">
        <v>5301996</v>
      </c>
      <c r="B3027" s="3">
        <v>37</v>
      </c>
      <c r="C3027" s="3">
        <v>0</v>
      </c>
      <c r="D3027" s="3">
        <v>37</v>
      </c>
      <c r="E3027" s="3">
        <v>0</v>
      </c>
    </row>
    <row r="3028" spans="1:5" x14ac:dyDescent="0.25">
      <c r="A3028" s="6">
        <v>5302008</v>
      </c>
      <c r="B3028" s="3">
        <v>37</v>
      </c>
      <c r="C3028" s="3">
        <v>0</v>
      </c>
      <c r="D3028" s="3">
        <v>37</v>
      </c>
      <c r="E3028" s="3">
        <v>0</v>
      </c>
    </row>
    <row r="3029" spans="1:5" x14ac:dyDescent="0.25">
      <c r="A3029" s="6">
        <v>5312000</v>
      </c>
      <c r="B3029" s="3">
        <v>37</v>
      </c>
      <c r="C3029" s="3">
        <v>-1</v>
      </c>
      <c r="D3029" s="3">
        <v>37</v>
      </c>
      <c r="E3029" s="3">
        <v>-1</v>
      </c>
    </row>
    <row r="3030" spans="1:5" x14ac:dyDescent="0.25">
      <c r="A3030" s="6">
        <v>5312007</v>
      </c>
      <c r="B3030" s="3">
        <v>37</v>
      </c>
      <c r="C3030" s="3">
        <v>-2</v>
      </c>
      <c r="D3030" s="3">
        <v>37</v>
      </c>
      <c r="E3030" s="3">
        <v>-2</v>
      </c>
    </row>
    <row r="3031" spans="1:5" x14ac:dyDescent="0.25">
      <c r="A3031" s="6">
        <v>5312013</v>
      </c>
      <c r="B3031" s="3">
        <v>37</v>
      </c>
      <c r="C3031" s="3">
        <v>0</v>
      </c>
      <c r="D3031" s="3">
        <v>37</v>
      </c>
      <c r="E3031" s="3">
        <v>0</v>
      </c>
    </row>
    <row r="3032" spans="1:5" x14ac:dyDescent="0.25">
      <c r="A3032" s="6">
        <v>6011998</v>
      </c>
      <c r="B3032" s="3">
        <v>38</v>
      </c>
      <c r="C3032" s="3">
        <v>0</v>
      </c>
      <c r="D3032" s="3">
        <v>38</v>
      </c>
      <c r="E3032" s="3">
        <v>0</v>
      </c>
    </row>
    <row r="3033" spans="1:5" x14ac:dyDescent="0.25">
      <c r="A3033" s="6">
        <v>6011999</v>
      </c>
      <c r="B3033" s="3">
        <v>37</v>
      </c>
      <c r="C3033" s="3">
        <v>0</v>
      </c>
      <c r="D3033" s="3">
        <v>37</v>
      </c>
      <c r="E3033" s="3">
        <v>0</v>
      </c>
    </row>
    <row r="3034" spans="1:5" x14ac:dyDescent="0.25">
      <c r="A3034" s="6">
        <v>6012009</v>
      </c>
      <c r="B3034" s="3">
        <v>37</v>
      </c>
      <c r="C3034" s="3">
        <v>1</v>
      </c>
      <c r="D3034" s="3">
        <v>37</v>
      </c>
      <c r="E3034" s="3">
        <v>1</v>
      </c>
    </row>
    <row r="3035" spans="1:5" x14ac:dyDescent="0.25">
      <c r="A3035" s="6">
        <v>6012012</v>
      </c>
      <c r="B3035" s="3">
        <v>37</v>
      </c>
      <c r="C3035" s="3">
        <v>0</v>
      </c>
      <c r="D3035" s="3">
        <v>37</v>
      </c>
      <c r="E3035" s="3">
        <v>0</v>
      </c>
    </row>
    <row r="3036" spans="1:5" x14ac:dyDescent="0.25">
      <c r="A3036" s="6">
        <v>6032011</v>
      </c>
      <c r="B3036" s="3">
        <v>37</v>
      </c>
      <c r="C3036" s="3">
        <v>0</v>
      </c>
      <c r="D3036" s="3">
        <v>37</v>
      </c>
      <c r="E3036" s="3">
        <v>0</v>
      </c>
    </row>
    <row r="3037" spans="1:5" x14ac:dyDescent="0.25">
      <c r="A3037" s="6">
        <v>6042010</v>
      </c>
      <c r="B3037" s="3">
        <v>38</v>
      </c>
      <c r="C3037" s="3">
        <v>1</v>
      </c>
      <c r="D3037" s="3">
        <v>38</v>
      </c>
      <c r="E3037" s="3">
        <v>1</v>
      </c>
    </row>
    <row r="3038" spans="1:5" x14ac:dyDescent="0.25">
      <c r="A3038" s="6">
        <v>6052014</v>
      </c>
      <c r="B3038" s="3">
        <v>37</v>
      </c>
      <c r="C3038" s="3">
        <v>1</v>
      </c>
      <c r="D3038" s="3">
        <v>37</v>
      </c>
      <c r="E3038" s="3">
        <v>1</v>
      </c>
    </row>
    <row r="3039" spans="1:5" x14ac:dyDescent="0.25">
      <c r="A3039" s="6">
        <v>6091993</v>
      </c>
      <c r="B3039" s="3">
        <v>38</v>
      </c>
      <c r="C3039" s="3">
        <v>6</v>
      </c>
      <c r="D3039" s="3">
        <v>38</v>
      </c>
      <c r="E3039" s="3">
        <v>6</v>
      </c>
    </row>
    <row r="3040" spans="1:5" x14ac:dyDescent="0.25">
      <c r="A3040" s="6">
        <v>6201991</v>
      </c>
      <c r="B3040" s="3">
        <v>37</v>
      </c>
      <c r="C3040" s="3">
        <v>1</v>
      </c>
      <c r="D3040" s="3">
        <v>37</v>
      </c>
      <c r="E3040" s="3">
        <v>1</v>
      </c>
    </row>
    <row r="3041" spans="1:5" x14ac:dyDescent="0.25">
      <c r="A3041" s="6">
        <v>6242009</v>
      </c>
      <c r="B3041" s="3">
        <v>37</v>
      </c>
      <c r="C3041" s="3">
        <v>1</v>
      </c>
      <c r="D3041" s="3">
        <v>37</v>
      </c>
      <c r="E3041" s="3">
        <v>1</v>
      </c>
    </row>
    <row r="3042" spans="1:5" x14ac:dyDescent="0.25">
      <c r="A3042" s="6">
        <v>6242013</v>
      </c>
      <c r="B3042" s="3">
        <v>37</v>
      </c>
      <c r="C3042" s="3">
        <v>0</v>
      </c>
      <c r="D3042" s="3">
        <v>37</v>
      </c>
      <c r="E3042" s="3">
        <v>0</v>
      </c>
    </row>
    <row r="3043" spans="1:5" x14ac:dyDescent="0.25">
      <c r="A3043" s="6">
        <v>6252002</v>
      </c>
      <c r="B3043" s="3">
        <v>37</v>
      </c>
      <c r="C3043" s="3">
        <v>-2</v>
      </c>
      <c r="D3043" s="3">
        <v>37</v>
      </c>
      <c r="E3043" s="3">
        <v>-2</v>
      </c>
    </row>
    <row r="3044" spans="1:5" x14ac:dyDescent="0.25">
      <c r="A3044" s="6">
        <v>6261992</v>
      </c>
      <c r="B3044" s="3">
        <v>37</v>
      </c>
      <c r="C3044" s="3">
        <v>4</v>
      </c>
      <c r="D3044" s="3">
        <v>37</v>
      </c>
      <c r="E3044" s="3">
        <v>4</v>
      </c>
    </row>
    <row r="3045" spans="1:5" x14ac:dyDescent="0.25">
      <c r="A3045" s="6">
        <v>6262003</v>
      </c>
      <c r="B3045" s="3">
        <v>37</v>
      </c>
      <c r="C3045" s="3">
        <v>-2</v>
      </c>
      <c r="D3045" s="3">
        <v>37</v>
      </c>
      <c r="E3045" s="3">
        <v>-2</v>
      </c>
    </row>
    <row r="3046" spans="1:5" x14ac:dyDescent="0.25">
      <c r="A3046" s="6">
        <v>6271991</v>
      </c>
      <c r="B3046" s="3">
        <v>37</v>
      </c>
      <c r="C3046" s="3">
        <v>1</v>
      </c>
      <c r="D3046" s="3">
        <v>37</v>
      </c>
      <c r="E3046" s="3">
        <v>1</v>
      </c>
    </row>
    <row r="3047" spans="1:5" x14ac:dyDescent="0.25">
      <c r="A3047" s="6">
        <v>6272007</v>
      </c>
      <c r="B3047" s="3">
        <v>37</v>
      </c>
      <c r="C3047" s="3">
        <v>-2</v>
      </c>
      <c r="D3047" s="3">
        <v>37</v>
      </c>
      <c r="E3047" s="3">
        <v>-2</v>
      </c>
    </row>
    <row r="3048" spans="1:5" x14ac:dyDescent="0.25">
      <c r="A3048" s="6">
        <v>6282000</v>
      </c>
      <c r="B3048" s="3">
        <v>37</v>
      </c>
      <c r="C3048" s="3">
        <v>-1</v>
      </c>
      <c r="D3048" s="3">
        <v>37</v>
      </c>
      <c r="E3048" s="3">
        <v>-1</v>
      </c>
    </row>
    <row r="3049" spans="1:5" x14ac:dyDescent="0.25">
      <c r="A3049" s="6">
        <v>6282011</v>
      </c>
      <c r="B3049" s="3">
        <v>37</v>
      </c>
      <c r="C3049" s="3">
        <v>0</v>
      </c>
      <c r="D3049" s="3">
        <v>37</v>
      </c>
      <c r="E3049" s="3">
        <v>0</v>
      </c>
    </row>
    <row r="3050" spans="1:5" x14ac:dyDescent="0.25">
      <c r="A3050" s="6">
        <v>6291993</v>
      </c>
      <c r="B3050" s="3">
        <v>37</v>
      </c>
      <c r="C3050" s="3">
        <v>5</v>
      </c>
      <c r="D3050" s="3">
        <v>37</v>
      </c>
      <c r="E3050" s="3">
        <v>5</v>
      </c>
    </row>
    <row r="3051" spans="1:5" x14ac:dyDescent="0.25">
      <c r="A3051" s="6">
        <v>6291994</v>
      </c>
      <c r="B3051" s="3">
        <v>37</v>
      </c>
      <c r="C3051" s="3">
        <v>1</v>
      </c>
      <c r="D3051" s="3">
        <v>37</v>
      </c>
      <c r="E3051" s="3">
        <v>1</v>
      </c>
    </row>
    <row r="3052" spans="1:5" x14ac:dyDescent="0.25">
      <c r="A3052" s="6">
        <v>6292004</v>
      </c>
      <c r="B3052" s="3">
        <v>37</v>
      </c>
      <c r="C3052" s="3">
        <v>-2</v>
      </c>
      <c r="D3052" s="3">
        <v>37</v>
      </c>
      <c r="E3052" s="3">
        <v>-2</v>
      </c>
    </row>
    <row r="3053" spans="1:5" x14ac:dyDescent="0.25">
      <c r="A3053" s="6">
        <v>6292012</v>
      </c>
      <c r="B3053" s="3">
        <v>37</v>
      </c>
      <c r="C3053" s="3">
        <v>0</v>
      </c>
      <c r="D3053" s="3">
        <v>37</v>
      </c>
      <c r="E3053" s="3">
        <v>0</v>
      </c>
    </row>
    <row r="3054" spans="1:5" x14ac:dyDescent="0.25">
      <c r="A3054" s="6">
        <v>6301995</v>
      </c>
      <c r="B3054" s="3">
        <v>37</v>
      </c>
      <c r="C3054" s="3">
        <v>1</v>
      </c>
      <c r="D3054" s="3">
        <v>37</v>
      </c>
      <c r="E3054" s="3">
        <v>1</v>
      </c>
    </row>
    <row r="3055" spans="1:5" x14ac:dyDescent="0.25">
      <c r="A3055" s="6">
        <v>6302005</v>
      </c>
      <c r="B3055" s="3">
        <v>37</v>
      </c>
      <c r="C3055" s="3">
        <v>-2</v>
      </c>
      <c r="D3055" s="3">
        <v>37</v>
      </c>
      <c r="E3055" s="3">
        <v>-2</v>
      </c>
    </row>
    <row r="3056" spans="1:5" x14ac:dyDescent="0.25">
      <c r="A3056" s="6">
        <v>6302010</v>
      </c>
      <c r="B3056" s="3">
        <v>37</v>
      </c>
      <c r="C3056" s="3">
        <v>0</v>
      </c>
      <c r="D3056" s="3">
        <v>37</v>
      </c>
      <c r="E3056" s="3">
        <v>0</v>
      </c>
    </row>
    <row r="3057" spans="1:5" x14ac:dyDescent="0.25">
      <c r="A3057" s="6">
        <v>7011996</v>
      </c>
      <c r="B3057" s="3">
        <v>37</v>
      </c>
      <c r="C3057" s="3">
        <v>0</v>
      </c>
      <c r="D3057" s="3">
        <v>37</v>
      </c>
      <c r="E3057" s="3">
        <v>0</v>
      </c>
    </row>
    <row r="3058" spans="1:5" x14ac:dyDescent="0.25">
      <c r="A3058" s="6">
        <v>7011998</v>
      </c>
      <c r="B3058" s="3">
        <v>37</v>
      </c>
      <c r="C3058" s="3">
        <v>-1</v>
      </c>
      <c r="D3058" s="3">
        <v>37</v>
      </c>
      <c r="E3058" s="3">
        <v>-1</v>
      </c>
    </row>
    <row r="3059" spans="1:5" x14ac:dyDescent="0.25">
      <c r="A3059" s="6">
        <v>7011999</v>
      </c>
      <c r="B3059" s="3">
        <v>37</v>
      </c>
      <c r="C3059" s="3">
        <v>1</v>
      </c>
      <c r="D3059" s="3">
        <v>37</v>
      </c>
      <c r="E3059" s="3">
        <v>1</v>
      </c>
    </row>
    <row r="3060" spans="1:5" x14ac:dyDescent="0.25">
      <c r="A3060" s="6">
        <v>7022008</v>
      </c>
      <c r="B3060" s="3">
        <v>37</v>
      </c>
      <c r="C3060" s="3">
        <v>0</v>
      </c>
      <c r="D3060" s="3">
        <v>37</v>
      </c>
      <c r="E3060" s="3">
        <v>0</v>
      </c>
    </row>
    <row r="3061" spans="1:5" x14ac:dyDescent="0.25">
      <c r="A3061" s="6">
        <v>7032014</v>
      </c>
      <c r="B3061" s="3">
        <v>37</v>
      </c>
      <c r="C3061" s="3">
        <v>1</v>
      </c>
      <c r="D3061" s="3">
        <v>37</v>
      </c>
      <c r="E3061" s="3">
        <v>1</v>
      </c>
    </row>
    <row r="3062" spans="1:5" x14ac:dyDescent="0.25">
      <c r="A3062" s="6">
        <v>7062006</v>
      </c>
      <c r="B3062" s="3">
        <v>37</v>
      </c>
      <c r="C3062" s="3">
        <v>-2</v>
      </c>
      <c r="D3062" s="3">
        <v>37</v>
      </c>
      <c r="E3062" s="3">
        <v>-2</v>
      </c>
    </row>
    <row r="3063" spans="1:5" x14ac:dyDescent="0.25">
      <c r="A3063" s="6">
        <v>7091997</v>
      </c>
      <c r="B3063" s="3">
        <v>37</v>
      </c>
      <c r="C3063" s="3">
        <v>-2</v>
      </c>
      <c r="D3063" s="3">
        <v>37</v>
      </c>
      <c r="E3063" s="3">
        <v>-2</v>
      </c>
    </row>
    <row r="3064" spans="1:5" x14ac:dyDescent="0.25">
      <c r="A3064" s="6">
        <v>7092001</v>
      </c>
      <c r="B3064" s="3">
        <v>37</v>
      </c>
      <c r="C3064" s="3">
        <v>-1</v>
      </c>
      <c r="D3064" s="3">
        <v>37</v>
      </c>
      <c r="E3064" s="3">
        <v>-1</v>
      </c>
    </row>
    <row r="3065" spans="1:5" x14ac:dyDescent="0.25">
      <c r="A3065" s="6">
        <v>7232001</v>
      </c>
      <c r="B3065" s="3">
        <v>37</v>
      </c>
      <c r="C3065" s="3">
        <v>-1</v>
      </c>
      <c r="D3065" s="3">
        <v>37</v>
      </c>
      <c r="E3065" s="3">
        <v>-1</v>
      </c>
    </row>
    <row r="3066" spans="1:5" x14ac:dyDescent="0.25">
      <c r="A3066" s="6">
        <v>7261991</v>
      </c>
      <c r="B3066" s="3">
        <v>37</v>
      </c>
      <c r="C3066" s="3">
        <v>1</v>
      </c>
      <c r="D3066" s="3">
        <v>37</v>
      </c>
      <c r="E3066" s="3">
        <v>1</v>
      </c>
    </row>
    <row r="3067" spans="1:5" x14ac:dyDescent="0.25">
      <c r="A3067" s="6">
        <v>7261996</v>
      </c>
      <c r="B3067" s="3">
        <v>37</v>
      </c>
      <c r="C3067" s="3">
        <v>0</v>
      </c>
      <c r="D3067" s="3">
        <v>37</v>
      </c>
      <c r="E3067" s="3">
        <v>0</v>
      </c>
    </row>
    <row r="3068" spans="1:5" x14ac:dyDescent="0.25">
      <c r="A3068" s="6">
        <v>7271999</v>
      </c>
      <c r="B3068" s="3">
        <v>37</v>
      </c>
      <c r="C3068" s="3">
        <v>1</v>
      </c>
      <c r="D3068" s="3">
        <v>37</v>
      </c>
      <c r="E3068" s="3">
        <v>1</v>
      </c>
    </row>
    <row r="3069" spans="1:5" x14ac:dyDescent="0.25">
      <c r="A3069" s="6">
        <v>7281993</v>
      </c>
      <c r="B3069" s="3">
        <v>37</v>
      </c>
      <c r="C3069" s="3">
        <v>5</v>
      </c>
      <c r="D3069" s="3">
        <v>37</v>
      </c>
      <c r="E3069" s="3">
        <v>5</v>
      </c>
    </row>
    <row r="3070" spans="1:5" x14ac:dyDescent="0.25">
      <c r="A3070" s="6">
        <v>7281994</v>
      </c>
      <c r="B3070" s="3">
        <v>37</v>
      </c>
      <c r="C3070" s="3">
        <v>1</v>
      </c>
      <c r="D3070" s="3">
        <v>37</v>
      </c>
      <c r="E3070" s="3">
        <v>1</v>
      </c>
    </row>
    <row r="3071" spans="1:5" x14ac:dyDescent="0.25">
      <c r="A3071" s="6">
        <v>7282005</v>
      </c>
      <c r="B3071" s="3">
        <v>37</v>
      </c>
      <c r="C3071" s="3">
        <v>-2</v>
      </c>
      <c r="D3071" s="3">
        <v>37</v>
      </c>
      <c r="E3071" s="3">
        <v>-2</v>
      </c>
    </row>
    <row r="3072" spans="1:5" x14ac:dyDescent="0.25">
      <c r="A3072" s="6">
        <v>7292002</v>
      </c>
      <c r="B3072" s="3">
        <v>36</v>
      </c>
      <c r="C3072" s="3">
        <v>-3</v>
      </c>
      <c r="D3072" s="3">
        <v>36</v>
      </c>
      <c r="E3072" s="3">
        <v>-3</v>
      </c>
    </row>
    <row r="3073" spans="1:5" x14ac:dyDescent="0.25">
      <c r="A3073" s="6">
        <v>7292003</v>
      </c>
      <c r="B3073" s="3">
        <v>37</v>
      </c>
      <c r="C3073" s="3">
        <v>-2</v>
      </c>
      <c r="D3073" s="3">
        <v>37</v>
      </c>
      <c r="E3073" s="3">
        <v>-2</v>
      </c>
    </row>
    <row r="3074" spans="1:5" x14ac:dyDescent="0.25">
      <c r="A3074" s="6">
        <v>7301992</v>
      </c>
      <c r="B3074" s="3">
        <v>36</v>
      </c>
      <c r="C3074" s="3">
        <v>4</v>
      </c>
      <c r="D3074" s="3">
        <v>36</v>
      </c>
      <c r="E3074" s="3">
        <v>4</v>
      </c>
    </row>
    <row r="3075" spans="1:5" x14ac:dyDescent="0.25">
      <c r="A3075" s="6">
        <v>7302008</v>
      </c>
      <c r="B3075" s="3">
        <v>37</v>
      </c>
      <c r="C3075" s="3">
        <v>0</v>
      </c>
      <c r="D3075" s="3">
        <v>37</v>
      </c>
      <c r="E3075" s="3">
        <v>0</v>
      </c>
    </row>
    <row r="3076" spans="1:5" x14ac:dyDescent="0.25">
      <c r="A3076" s="6">
        <v>7302010</v>
      </c>
      <c r="B3076" s="3">
        <v>37</v>
      </c>
      <c r="C3076" s="3">
        <v>0</v>
      </c>
      <c r="D3076" s="3">
        <v>37</v>
      </c>
      <c r="E3076" s="3">
        <v>0</v>
      </c>
    </row>
    <row r="3077" spans="1:5" x14ac:dyDescent="0.25">
      <c r="A3077" s="6">
        <v>7302014</v>
      </c>
      <c r="B3077" s="3">
        <v>36</v>
      </c>
      <c r="C3077" s="3">
        <v>0</v>
      </c>
      <c r="D3077" s="3">
        <v>36</v>
      </c>
      <c r="E3077" s="3">
        <v>0</v>
      </c>
    </row>
    <row r="3078" spans="1:5" x14ac:dyDescent="0.25">
      <c r="A3078" s="6">
        <v>7311995</v>
      </c>
      <c r="B3078" s="3">
        <v>37</v>
      </c>
      <c r="C3078" s="3">
        <v>1</v>
      </c>
      <c r="D3078" s="3">
        <v>37</v>
      </c>
      <c r="E3078" s="3">
        <v>1</v>
      </c>
    </row>
    <row r="3079" spans="1:5" x14ac:dyDescent="0.25">
      <c r="A3079" s="6">
        <v>7312000</v>
      </c>
      <c r="B3079" s="3">
        <v>37</v>
      </c>
      <c r="C3079" s="3">
        <v>0</v>
      </c>
      <c r="D3079" s="3">
        <v>37</v>
      </c>
      <c r="E3079" s="3">
        <v>0</v>
      </c>
    </row>
    <row r="3080" spans="1:5" x14ac:dyDescent="0.25">
      <c r="A3080" s="6">
        <v>8012011</v>
      </c>
      <c r="B3080" s="3">
        <v>37</v>
      </c>
      <c r="C3080" s="3">
        <v>0</v>
      </c>
      <c r="D3080" s="3">
        <v>37</v>
      </c>
      <c r="E3080" s="3">
        <v>0</v>
      </c>
    </row>
    <row r="3081" spans="1:5" x14ac:dyDescent="0.25">
      <c r="A3081" s="6">
        <v>8012012</v>
      </c>
      <c r="B3081" s="3">
        <v>37</v>
      </c>
      <c r="C3081" s="3">
        <v>0</v>
      </c>
      <c r="D3081" s="3">
        <v>37</v>
      </c>
      <c r="E3081" s="3">
        <v>0</v>
      </c>
    </row>
    <row r="3082" spans="1:5" x14ac:dyDescent="0.25">
      <c r="A3082" s="6">
        <v>8012013</v>
      </c>
      <c r="B3082" s="3">
        <v>37</v>
      </c>
      <c r="C3082" s="3">
        <v>0</v>
      </c>
      <c r="D3082" s="3">
        <v>37</v>
      </c>
      <c r="E3082" s="3">
        <v>0</v>
      </c>
    </row>
    <row r="3083" spans="1:5" x14ac:dyDescent="0.25">
      <c r="A3083" s="6">
        <v>8022007</v>
      </c>
      <c r="B3083" s="3">
        <v>37</v>
      </c>
      <c r="C3083" s="3">
        <v>-2</v>
      </c>
      <c r="D3083" s="3">
        <v>37</v>
      </c>
      <c r="E3083" s="3">
        <v>-2</v>
      </c>
    </row>
    <row r="3084" spans="1:5" x14ac:dyDescent="0.25">
      <c r="A3084" s="6">
        <v>8032004</v>
      </c>
      <c r="B3084" s="3">
        <v>37</v>
      </c>
      <c r="C3084" s="3">
        <v>-2</v>
      </c>
      <c r="D3084" s="3">
        <v>37</v>
      </c>
      <c r="E3084" s="3">
        <v>-2</v>
      </c>
    </row>
    <row r="3085" spans="1:5" x14ac:dyDescent="0.25">
      <c r="A3085" s="6">
        <v>8041998</v>
      </c>
      <c r="B3085" s="3">
        <v>37</v>
      </c>
      <c r="C3085" s="3">
        <v>0</v>
      </c>
      <c r="D3085" s="3">
        <v>37</v>
      </c>
      <c r="E3085" s="3">
        <v>0</v>
      </c>
    </row>
    <row r="3086" spans="1:5" x14ac:dyDescent="0.25">
      <c r="A3086" s="6">
        <v>8051997</v>
      </c>
      <c r="B3086" s="3">
        <v>37</v>
      </c>
      <c r="C3086" s="3">
        <v>-1</v>
      </c>
      <c r="D3086" s="3">
        <v>37</v>
      </c>
      <c r="E3086" s="3">
        <v>-1</v>
      </c>
    </row>
    <row r="3087" spans="1:5" x14ac:dyDescent="0.25">
      <c r="A3087" s="6">
        <v>8052009</v>
      </c>
      <c r="B3087" s="3">
        <v>37</v>
      </c>
      <c r="C3087" s="3">
        <v>1</v>
      </c>
      <c r="D3087" s="3">
        <v>37</v>
      </c>
      <c r="E3087" s="3">
        <v>1</v>
      </c>
    </row>
    <row r="3088" spans="1:5" x14ac:dyDescent="0.25">
      <c r="A3088" s="6">
        <v>8102006</v>
      </c>
      <c r="B3088" s="3">
        <v>37</v>
      </c>
      <c r="C3088" s="3">
        <v>-2</v>
      </c>
      <c r="D3088" s="3">
        <v>37</v>
      </c>
      <c r="E3088" s="3">
        <v>-2</v>
      </c>
    </row>
    <row r="3089" spans="1:5" x14ac:dyDescent="0.25">
      <c r="A3089" s="6">
        <v>8272012</v>
      </c>
      <c r="B3089" s="3">
        <v>37</v>
      </c>
      <c r="C3089" s="3">
        <v>0</v>
      </c>
      <c r="D3089" s="3">
        <v>37</v>
      </c>
      <c r="E3089" s="3">
        <v>0</v>
      </c>
    </row>
    <row r="3090" spans="1:5" x14ac:dyDescent="0.25">
      <c r="A3090" s="6">
        <v>8272014</v>
      </c>
      <c r="B3090" s="3">
        <v>36</v>
      </c>
      <c r="C3090" s="3">
        <v>0</v>
      </c>
      <c r="D3090" s="3">
        <v>36</v>
      </c>
      <c r="E3090" s="3">
        <v>0</v>
      </c>
    </row>
    <row r="3091" spans="1:5" x14ac:dyDescent="0.25">
      <c r="A3091" s="6">
        <v>8281997</v>
      </c>
      <c r="B3091" s="3">
        <v>37</v>
      </c>
      <c r="C3091" s="3">
        <v>-1</v>
      </c>
      <c r="D3091" s="3">
        <v>37</v>
      </c>
      <c r="E3091" s="3">
        <v>-1</v>
      </c>
    </row>
    <row r="3092" spans="1:5" x14ac:dyDescent="0.25">
      <c r="A3092" s="6">
        <v>8282002</v>
      </c>
      <c r="B3092" s="3">
        <v>36</v>
      </c>
      <c r="C3092" s="3">
        <v>-3</v>
      </c>
      <c r="D3092" s="3">
        <v>36</v>
      </c>
      <c r="E3092" s="3">
        <v>-3</v>
      </c>
    </row>
    <row r="3093" spans="1:5" x14ac:dyDescent="0.25">
      <c r="A3093" s="6">
        <v>8282003</v>
      </c>
      <c r="B3093" s="3">
        <v>37</v>
      </c>
      <c r="C3093" s="3">
        <v>-2</v>
      </c>
      <c r="D3093" s="3">
        <v>37</v>
      </c>
      <c r="E3093" s="3">
        <v>-2</v>
      </c>
    </row>
    <row r="3094" spans="1:5" x14ac:dyDescent="0.25">
      <c r="A3094" s="6">
        <v>8291991</v>
      </c>
      <c r="B3094" s="3">
        <v>36</v>
      </c>
      <c r="C3094" s="3">
        <v>1</v>
      </c>
      <c r="D3094" s="3">
        <v>36</v>
      </c>
      <c r="E3094" s="3">
        <v>1</v>
      </c>
    </row>
    <row r="3095" spans="1:5" x14ac:dyDescent="0.25">
      <c r="A3095" s="6">
        <v>8292000</v>
      </c>
      <c r="B3095" s="3">
        <v>37</v>
      </c>
      <c r="C3095" s="3">
        <v>0</v>
      </c>
      <c r="D3095" s="3">
        <v>37</v>
      </c>
      <c r="E3095" s="3">
        <v>0</v>
      </c>
    </row>
    <row r="3096" spans="1:5" x14ac:dyDescent="0.25">
      <c r="A3096" s="6">
        <v>8292011</v>
      </c>
      <c r="B3096" s="3">
        <v>37</v>
      </c>
      <c r="C3096" s="3">
        <v>0</v>
      </c>
      <c r="D3096" s="3">
        <v>37</v>
      </c>
      <c r="E3096" s="3">
        <v>0</v>
      </c>
    </row>
    <row r="3097" spans="1:5" x14ac:dyDescent="0.25">
      <c r="A3097" s="6">
        <v>8301993</v>
      </c>
      <c r="B3097" s="3">
        <v>37</v>
      </c>
      <c r="C3097" s="3">
        <v>5</v>
      </c>
      <c r="D3097" s="3">
        <v>37</v>
      </c>
      <c r="E3097" s="3">
        <v>5</v>
      </c>
    </row>
    <row r="3098" spans="1:5" x14ac:dyDescent="0.25">
      <c r="A3098" s="6">
        <v>8301996</v>
      </c>
      <c r="B3098" s="3">
        <v>37</v>
      </c>
      <c r="C3098" s="3">
        <v>0</v>
      </c>
      <c r="D3098" s="3">
        <v>37</v>
      </c>
      <c r="E3098" s="3">
        <v>0</v>
      </c>
    </row>
    <row r="3099" spans="1:5" x14ac:dyDescent="0.25">
      <c r="A3099" s="6">
        <v>8302001</v>
      </c>
      <c r="B3099" s="3">
        <v>37</v>
      </c>
      <c r="C3099" s="3">
        <v>-1</v>
      </c>
      <c r="D3099" s="3">
        <v>37</v>
      </c>
      <c r="E3099" s="3">
        <v>-1</v>
      </c>
    </row>
    <row r="3100" spans="1:5" x14ac:dyDescent="0.25">
      <c r="A3100" s="6">
        <v>8302004</v>
      </c>
      <c r="B3100" s="3">
        <v>37</v>
      </c>
      <c r="C3100" s="3">
        <v>-2</v>
      </c>
      <c r="D3100" s="3">
        <v>37</v>
      </c>
      <c r="E3100" s="3">
        <v>-2</v>
      </c>
    </row>
    <row r="3101" spans="1:5" x14ac:dyDescent="0.25">
      <c r="A3101" s="6">
        <v>8311992</v>
      </c>
      <c r="B3101" s="3">
        <v>35</v>
      </c>
      <c r="C3101" s="3">
        <v>3</v>
      </c>
      <c r="D3101" s="3">
        <v>35</v>
      </c>
      <c r="E3101" s="3">
        <v>3</v>
      </c>
    </row>
    <row r="3102" spans="1:5" x14ac:dyDescent="0.25">
      <c r="A3102" s="6">
        <v>8311994</v>
      </c>
      <c r="B3102" s="3">
        <v>37</v>
      </c>
      <c r="C3102" s="3">
        <v>1</v>
      </c>
      <c r="D3102" s="3">
        <v>37</v>
      </c>
      <c r="E3102" s="3">
        <v>1</v>
      </c>
    </row>
    <row r="3103" spans="1:5" x14ac:dyDescent="0.25">
      <c r="A3103" s="6">
        <v>8311998</v>
      </c>
      <c r="B3103" s="3">
        <v>37</v>
      </c>
      <c r="C3103" s="3">
        <v>0</v>
      </c>
      <c r="D3103" s="3">
        <v>37</v>
      </c>
      <c r="E3103" s="3">
        <v>0</v>
      </c>
    </row>
    <row r="3104" spans="1:5" x14ac:dyDescent="0.25">
      <c r="A3104" s="6">
        <v>8311999</v>
      </c>
      <c r="B3104" s="3">
        <v>37</v>
      </c>
      <c r="C3104" s="3">
        <v>1</v>
      </c>
      <c r="D3104" s="3">
        <v>37</v>
      </c>
      <c r="E3104" s="3">
        <v>1</v>
      </c>
    </row>
    <row r="3105" spans="1:5" x14ac:dyDescent="0.25">
      <c r="A3105" s="6">
        <v>8312005</v>
      </c>
      <c r="B3105" s="3">
        <v>37</v>
      </c>
      <c r="C3105" s="3">
        <v>-2</v>
      </c>
      <c r="D3105" s="3">
        <v>37</v>
      </c>
      <c r="E3105" s="3">
        <v>-2</v>
      </c>
    </row>
    <row r="3106" spans="1:5" x14ac:dyDescent="0.25">
      <c r="A3106" s="6">
        <v>8312007</v>
      </c>
      <c r="B3106" s="3">
        <v>36</v>
      </c>
      <c r="C3106" s="3">
        <v>-3</v>
      </c>
      <c r="D3106" s="3">
        <v>36</v>
      </c>
      <c r="E3106" s="3">
        <v>-3</v>
      </c>
    </row>
    <row r="3107" spans="1:5" x14ac:dyDescent="0.25">
      <c r="A3107" s="6">
        <v>8312010</v>
      </c>
      <c r="B3107" s="3">
        <v>37</v>
      </c>
      <c r="C3107" s="3">
        <v>0</v>
      </c>
      <c r="D3107" s="3">
        <v>37</v>
      </c>
      <c r="E3107" s="3">
        <v>0</v>
      </c>
    </row>
    <row r="3108" spans="1:5" x14ac:dyDescent="0.25">
      <c r="A3108" s="6">
        <v>9012009</v>
      </c>
      <c r="B3108" s="3">
        <v>37</v>
      </c>
      <c r="C3108" s="3">
        <v>1</v>
      </c>
      <c r="D3108" s="3">
        <v>37</v>
      </c>
      <c r="E3108" s="3">
        <v>1</v>
      </c>
    </row>
    <row r="3109" spans="1:5" x14ac:dyDescent="0.25">
      <c r="A3109" s="6">
        <v>9042008</v>
      </c>
      <c r="B3109" s="3">
        <v>37</v>
      </c>
      <c r="C3109" s="3">
        <v>1</v>
      </c>
      <c r="D3109" s="3">
        <v>37</v>
      </c>
      <c r="E3109" s="3">
        <v>1</v>
      </c>
    </row>
    <row r="3110" spans="1:5" x14ac:dyDescent="0.25">
      <c r="A3110" s="6">
        <v>9051995</v>
      </c>
      <c r="B3110" s="3">
        <v>37</v>
      </c>
      <c r="C3110" s="3">
        <v>1</v>
      </c>
      <c r="D3110" s="3">
        <v>37</v>
      </c>
      <c r="E3110" s="3">
        <v>1</v>
      </c>
    </row>
    <row r="3111" spans="1:5" x14ac:dyDescent="0.25">
      <c r="A3111" s="6">
        <v>9062013</v>
      </c>
      <c r="B3111" s="3">
        <v>37</v>
      </c>
      <c r="C3111" s="3">
        <v>0</v>
      </c>
      <c r="D3111" s="3">
        <v>37</v>
      </c>
      <c r="E3111" s="3">
        <v>0</v>
      </c>
    </row>
    <row r="3112" spans="1:5" x14ac:dyDescent="0.25">
      <c r="A3112" s="6">
        <v>9262003</v>
      </c>
      <c r="B3112" s="3">
        <v>37</v>
      </c>
      <c r="C3112" s="3">
        <v>-2</v>
      </c>
      <c r="D3112" s="3">
        <v>37</v>
      </c>
      <c r="E3112" s="3">
        <v>-2</v>
      </c>
    </row>
    <row r="3113" spans="1:5" x14ac:dyDescent="0.25">
      <c r="A3113" s="6">
        <v>9271996</v>
      </c>
      <c r="B3113" s="3">
        <v>37</v>
      </c>
      <c r="C3113" s="3">
        <v>0</v>
      </c>
      <c r="D3113" s="3">
        <v>37</v>
      </c>
      <c r="E3113" s="3">
        <v>0</v>
      </c>
    </row>
    <row r="3114" spans="1:5" x14ac:dyDescent="0.25">
      <c r="A3114" s="6">
        <v>9272012</v>
      </c>
      <c r="B3114" s="3">
        <v>37</v>
      </c>
      <c r="C3114" s="3">
        <v>0</v>
      </c>
      <c r="D3114" s="3">
        <v>37</v>
      </c>
      <c r="E3114" s="3">
        <v>0</v>
      </c>
    </row>
    <row r="3115" spans="1:5" x14ac:dyDescent="0.25">
      <c r="A3115" s="6">
        <v>9281994</v>
      </c>
      <c r="B3115" s="3">
        <v>36</v>
      </c>
      <c r="C3115" s="3">
        <v>0</v>
      </c>
      <c r="D3115" s="3">
        <v>36</v>
      </c>
      <c r="E3115" s="3">
        <v>0</v>
      </c>
    </row>
    <row r="3116" spans="1:5" x14ac:dyDescent="0.25">
      <c r="A3116" s="6">
        <v>9282005</v>
      </c>
      <c r="B3116" s="3">
        <v>37</v>
      </c>
      <c r="C3116" s="3">
        <v>-2</v>
      </c>
      <c r="D3116" s="3">
        <v>37</v>
      </c>
      <c r="E3116" s="3">
        <v>-2</v>
      </c>
    </row>
    <row r="3117" spans="1:5" x14ac:dyDescent="0.25">
      <c r="A3117" s="6">
        <v>9291992</v>
      </c>
      <c r="B3117" s="3">
        <v>34</v>
      </c>
      <c r="C3117" s="3">
        <v>2</v>
      </c>
      <c r="D3117" s="3">
        <v>34</v>
      </c>
      <c r="E3117" s="3">
        <v>2</v>
      </c>
    </row>
    <row r="3118" spans="1:5" x14ac:dyDescent="0.25">
      <c r="A3118" s="6">
        <v>9291993</v>
      </c>
      <c r="B3118" s="3">
        <v>37</v>
      </c>
      <c r="C3118" s="3">
        <v>5</v>
      </c>
      <c r="D3118" s="3">
        <v>37</v>
      </c>
      <c r="E3118" s="3">
        <v>5</v>
      </c>
    </row>
    <row r="3119" spans="1:5" x14ac:dyDescent="0.25">
      <c r="A3119" s="6">
        <v>9291998</v>
      </c>
      <c r="B3119" s="3">
        <v>37</v>
      </c>
      <c r="C3119" s="3">
        <v>0</v>
      </c>
      <c r="D3119" s="3">
        <v>37</v>
      </c>
      <c r="E3119" s="3">
        <v>0</v>
      </c>
    </row>
    <row r="3120" spans="1:5" x14ac:dyDescent="0.25">
      <c r="A3120" s="6">
        <v>9292004</v>
      </c>
      <c r="B3120" s="3">
        <v>37</v>
      </c>
      <c r="C3120" s="3">
        <v>-2</v>
      </c>
      <c r="D3120" s="3">
        <v>37</v>
      </c>
      <c r="E3120" s="3">
        <v>-2</v>
      </c>
    </row>
    <row r="3121" spans="1:5" x14ac:dyDescent="0.25">
      <c r="A3121" s="6">
        <v>9301997</v>
      </c>
      <c r="B3121" s="3">
        <v>37</v>
      </c>
      <c r="C3121" s="3">
        <v>-1</v>
      </c>
      <c r="D3121" s="3">
        <v>37</v>
      </c>
      <c r="E3121" s="3">
        <v>-1</v>
      </c>
    </row>
    <row r="3122" spans="1:5" x14ac:dyDescent="0.25">
      <c r="A3122" s="6">
        <v>9302009</v>
      </c>
      <c r="B3122" s="3">
        <v>37</v>
      </c>
      <c r="C3122" s="3">
        <v>1</v>
      </c>
      <c r="D3122" s="3">
        <v>37</v>
      </c>
      <c r="E3122" s="3">
        <v>1</v>
      </c>
    </row>
    <row r="3123" spans="1:5" x14ac:dyDescent="0.25">
      <c r="A3123" s="6">
        <v>10012010</v>
      </c>
      <c r="B3123" s="3">
        <v>37</v>
      </c>
      <c r="C3123" s="3">
        <v>0</v>
      </c>
      <c r="D3123" s="3">
        <v>37</v>
      </c>
      <c r="E3123" s="3">
        <v>0</v>
      </c>
    </row>
    <row r="3124" spans="1:5" x14ac:dyDescent="0.25">
      <c r="A3124" s="6">
        <v>10021991</v>
      </c>
      <c r="B3124" s="3">
        <v>34</v>
      </c>
      <c r="C3124" s="3">
        <v>-1</v>
      </c>
      <c r="D3124" s="3">
        <v>34</v>
      </c>
      <c r="E3124" s="3">
        <v>-1</v>
      </c>
    </row>
    <row r="3125" spans="1:5" x14ac:dyDescent="0.25">
      <c r="A3125" s="6">
        <v>10022002</v>
      </c>
      <c r="B3125" s="3">
        <v>36</v>
      </c>
      <c r="C3125" s="3">
        <v>-3</v>
      </c>
      <c r="D3125" s="3">
        <v>36</v>
      </c>
      <c r="E3125" s="3">
        <v>-3</v>
      </c>
    </row>
    <row r="3126" spans="1:5" x14ac:dyDescent="0.25">
      <c r="A3126" s="6">
        <v>10022007</v>
      </c>
      <c r="B3126" s="3">
        <v>36</v>
      </c>
      <c r="C3126" s="3">
        <v>-3</v>
      </c>
      <c r="D3126" s="3">
        <v>36</v>
      </c>
      <c r="E3126" s="3">
        <v>-3</v>
      </c>
    </row>
    <row r="3127" spans="1:5" x14ac:dyDescent="0.25">
      <c r="A3127" s="6">
        <v>10022008</v>
      </c>
      <c r="B3127" s="3">
        <v>37</v>
      </c>
      <c r="C3127" s="3">
        <v>1</v>
      </c>
      <c r="D3127" s="3">
        <v>37</v>
      </c>
      <c r="E3127" s="3">
        <v>1</v>
      </c>
    </row>
    <row r="3128" spans="1:5" x14ac:dyDescent="0.25">
      <c r="A3128" s="6">
        <v>10032000</v>
      </c>
      <c r="B3128" s="3">
        <v>37</v>
      </c>
      <c r="C3128" s="3">
        <v>0</v>
      </c>
      <c r="D3128" s="3">
        <v>37</v>
      </c>
      <c r="E3128" s="3">
        <v>0</v>
      </c>
    </row>
    <row r="3129" spans="1:5" x14ac:dyDescent="0.25">
      <c r="A3129" s="6">
        <v>10032011</v>
      </c>
      <c r="B3129" s="3">
        <v>37</v>
      </c>
      <c r="C3129" s="3">
        <v>0</v>
      </c>
      <c r="D3129" s="3">
        <v>37</v>
      </c>
      <c r="E3129" s="3">
        <v>0</v>
      </c>
    </row>
    <row r="3130" spans="1:5" x14ac:dyDescent="0.25">
      <c r="A3130" s="6">
        <v>10081999</v>
      </c>
      <c r="B3130" s="3">
        <v>37</v>
      </c>
      <c r="C3130" s="3">
        <v>1</v>
      </c>
      <c r="D3130" s="3">
        <v>37</v>
      </c>
      <c r="E3130" s="3">
        <v>1</v>
      </c>
    </row>
    <row r="3131" spans="1:5" x14ac:dyDescent="0.25">
      <c r="A3131" s="6">
        <v>10082013</v>
      </c>
      <c r="B3131" s="3">
        <v>36</v>
      </c>
      <c r="C3131" s="3">
        <v>-1</v>
      </c>
      <c r="D3131" s="3">
        <v>36</v>
      </c>
      <c r="E3131" s="3">
        <v>-1</v>
      </c>
    </row>
    <row r="3132" spans="1:5" x14ac:dyDescent="0.25">
      <c r="A3132" s="6">
        <v>10162009</v>
      </c>
      <c r="B3132" s="3">
        <v>37</v>
      </c>
      <c r="C3132" s="3">
        <v>1</v>
      </c>
      <c r="D3132" s="3">
        <v>37</v>
      </c>
      <c r="E3132" s="3">
        <v>1</v>
      </c>
    </row>
    <row r="3133" spans="1:5" x14ac:dyDescent="0.25">
      <c r="A3133" s="6">
        <v>10241994</v>
      </c>
      <c r="B3133" s="3">
        <v>36</v>
      </c>
      <c r="C3133" s="3">
        <v>0</v>
      </c>
      <c r="D3133" s="3">
        <v>36</v>
      </c>
      <c r="E3133" s="3">
        <v>0</v>
      </c>
    </row>
    <row r="3134" spans="1:5" x14ac:dyDescent="0.25">
      <c r="A3134" s="6">
        <v>10252003</v>
      </c>
      <c r="B3134" s="3">
        <v>37</v>
      </c>
      <c r="C3134" s="3">
        <v>-2</v>
      </c>
      <c r="D3134" s="3">
        <v>37</v>
      </c>
      <c r="E3134" s="3">
        <v>-2</v>
      </c>
    </row>
    <row r="3135" spans="1:5" x14ac:dyDescent="0.25">
      <c r="A3135" s="6">
        <v>10261990</v>
      </c>
      <c r="B3135" s="3">
        <v>32</v>
      </c>
      <c r="C3135" s="3">
        <v>-5</v>
      </c>
      <c r="D3135" s="3">
        <v>32</v>
      </c>
      <c r="E3135" s="3">
        <v>-5</v>
      </c>
    </row>
    <row r="3136" spans="1:5" x14ac:dyDescent="0.25">
      <c r="A3136" s="6">
        <v>10272004</v>
      </c>
      <c r="B3136" s="3">
        <v>37</v>
      </c>
      <c r="C3136" s="3">
        <v>-2</v>
      </c>
      <c r="D3136" s="3">
        <v>37</v>
      </c>
      <c r="E3136" s="3">
        <v>-2</v>
      </c>
    </row>
    <row r="3137" spans="1:5" x14ac:dyDescent="0.25">
      <c r="A3137" s="6">
        <v>10281998</v>
      </c>
      <c r="B3137" s="3">
        <v>37</v>
      </c>
      <c r="C3137" s="3">
        <v>0</v>
      </c>
      <c r="D3137" s="3">
        <v>37</v>
      </c>
      <c r="E3137" s="3">
        <v>0</v>
      </c>
    </row>
    <row r="3138" spans="1:5" x14ac:dyDescent="0.25">
      <c r="A3138" s="6">
        <v>10281999</v>
      </c>
      <c r="B3138" s="3">
        <v>37</v>
      </c>
      <c r="C3138" s="3">
        <v>1</v>
      </c>
      <c r="D3138" s="3">
        <v>37</v>
      </c>
      <c r="E3138" s="3">
        <v>1</v>
      </c>
    </row>
    <row r="3139" spans="1:5" x14ac:dyDescent="0.25">
      <c r="A3139" s="6">
        <v>10282005</v>
      </c>
      <c r="B3139" s="3">
        <v>37</v>
      </c>
      <c r="C3139" s="3">
        <v>-2</v>
      </c>
      <c r="D3139" s="3">
        <v>37</v>
      </c>
      <c r="E3139" s="3">
        <v>-2</v>
      </c>
    </row>
    <row r="3140" spans="1:5" x14ac:dyDescent="0.25">
      <c r="A3140" s="6">
        <v>10282010</v>
      </c>
      <c r="B3140" s="3">
        <v>37</v>
      </c>
      <c r="C3140" s="3">
        <v>0</v>
      </c>
      <c r="D3140" s="3">
        <v>37</v>
      </c>
      <c r="E3140" s="3">
        <v>0</v>
      </c>
    </row>
    <row r="3141" spans="1:5" x14ac:dyDescent="0.25">
      <c r="A3141" s="6">
        <v>10292008</v>
      </c>
      <c r="B3141" s="3">
        <v>37</v>
      </c>
      <c r="C3141" s="3">
        <v>1</v>
      </c>
      <c r="D3141" s="3">
        <v>37</v>
      </c>
      <c r="E3141" s="3">
        <v>1</v>
      </c>
    </row>
    <row r="3142" spans="1:5" x14ac:dyDescent="0.25">
      <c r="A3142" s="6">
        <v>10292012</v>
      </c>
      <c r="B3142" s="3">
        <v>37</v>
      </c>
      <c r="C3142" s="3">
        <v>0</v>
      </c>
      <c r="D3142" s="3">
        <v>37</v>
      </c>
      <c r="E3142" s="3">
        <v>0</v>
      </c>
    </row>
    <row r="3143" spans="1:5" x14ac:dyDescent="0.25">
      <c r="A3143" s="6">
        <v>10301997</v>
      </c>
      <c r="B3143" s="3">
        <v>37</v>
      </c>
      <c r="C3143" s="3">
        <v>-1</v>
      </c>
      <c r="D3143" s="3">
        <v>37</v>
      </c>
      <c r="E3143" s="3">
        <v>-1</v>
      </c>
    </row>
    <row r="3144" spans="1:5" x14ac:dyDescent="0.25">
      <c r="A3144" s="6">
        <v>10311991</v>
      </c>
      <c r="B3144" s="3">
        <v>34</v>
      </c>
      <c r="C3144" s="3">
        <v>0</v>
      </c>
      <c r="D3144" s="3">
        <v>34</v>
      </c>
      <c r="E3144" s="3">
        <v>0</v>
      </c>
    </row>
    <row r="3145" spans="1:5" x14ac:dyDescent="0.25">
      <c r="A3145" s="6">
        <v>10311995</v>
      </c>
      <c r="B3145" s="3">
        <v>37</v>
      </c>
      <c r="C3145" s="3">
        <v>1</v>
      </c>
      <c r="D3145" s="3">
        <v>37</v>
      </c>
      <c r="E3145" s="3">
        <v>1</v>
      </c>
    </row>
    <row r="3146" spans="1:5" x14ac:dyDescent="0.25">
      <c r="A3146" s="6">
        <v>10312000</v>
      </c>
      <c r="B3146" s="3">
        <v>37</v>
      </c>
      <c r="C3146" s="3">
        <v>0</v>
      </c>
      <c r="D3146" s="3">
        <v>37</v>
      </c>
      <c r="E3146" s="3">
        <v>0</v>
      </c>
    </row>
    <row r="3147" spans="1:5" x14ac:dyDescent="0.25">
      <c r="A3147" s="6">
        <v>11011996</v>
      </c>
      <c r="B3147" s="3">
        <v>37</v>
      </c>
      <c r="C3147" s="3">
        <v>0</v>
      </c>
      <c r="D3147" s="3">
        <v>37</v>
      </c>
      <c r="E3147" s="3">
        <v>0</v>
      </c>
    </row>
    <row r="3148" spans="1:5" x14ac:dyDescent="0.25">
      <c r="A3148" s="6">
        <v>11021993</v>
      </c>
      <c r="B3148" s="3">
        <v>37</v>
      </c>
      <c r="C3148" s="3">
        <v>4</v>
      </c>
      <c r="D3148" s="3">
        <v>37</v>
      </c>
      <c r="E3148" s="3">
        <v>4</v>
      </c>
    </row>
    <row r="3149" spans="1:5" x14ac:dyDescent="0.25">
      <c r="A3149" s="6">
        <v>11022007</v>
      </c>
      <c r="B3149" s="3">
        <v>36</v>
      </c>
      <c r="C3149" s="3">
        <v>-2</v>
      </c>
      <c r="D3149" s="3">
        <v>36</v>
      </c>
      <c r="E3149" s="3">
        <v>-2</v>
      </c>
    </row>
    <row r="3150" spans="1:5" x14ac:dyDescent="0.25">
      <c r="A3150" s="6">
        <v>11022011</v>
      </c>
      <c r="B3150" s="3">
        <v>37</v>
      </c>
      <c r="C3150" s="3">
        <v>0</v>
      </c>
      <c r="D3150" s="3">
        <v>37</v>
      </c>
      <c r="E3150" s="3">
        <v>0</v>
      </c>
    </row>
    <row r="3151" spans="1:5" x14ac:dyDescent="0.25">
      <c r="A3151" s="6">
        <v>11042009</v>
      </c>
      <c r="B3151" s="3">
        <v>37</v>
      </c>
      <c r="C3151" s="3">
        <v>1</v>
      </c>
      <c r="D3151" s="3">
        <v>37</v>
      </c>
      <c r="E3151" s="3">
        <v>1</v>
      </c>
    </row>
    <row r="3152" spans="1:5" x14ac:dyDescent="0.25">
      <c r="A3152" s="6">
        <v>11042013</v>
      </c>
      <c r="B3152" s="3">
        <v>37</v>
      </c>
      <c r="C3152" s="3">
        <v>1</v>
      </c>
      <c r="D3152" s="3">
        <v>37</v>
      </c>
      <c r="E3152" s="3">
        <v>1</v>
      </c>
    </row>
    <row r="3153" spans="1:5" x14ac:dyDescent="0.25">
      <c r="A3153" s="6">
        <v>11072002</v>
      </c>
      <c r="B3153" s="3">
        <v>36</v>
      </c>
      <c r="C3153" s="3">
        <v>-3</v>
      </c>
      <c r="D3153" s="3">
        <v>36</v>
      </c>
      <c r="E3153" s="3">
        <v>-3</v>
      </c>
    </row>
    <row r="3154" spans="1:5" x14ac:dyDescent="0.25">
      <c r="A3154" s="6">
        <v>11082001</v>
      </c>
      <c r="B3154" s="3">
        <v>37</v>
      </c>
      <c r="C3154" s="3">
        <v>-1</v>
      </c>
      <c r="D3154" s="3">
        <v>37</v>
      </c>
      <c r="E3154" s="3">
        <v>-1</v>
      </c>
    </row>
    <row r="3155" spans="1:5" x14ac:dyDescent="0.25">
      <c r="A3155" s="6">
        <v>11111992</v>
      </c>
      <c r="B3155" s="3">
        <v>35</v>
      </c>
      <c r="C3155" s="3">
        <v>4</v>
      </c>
      <c r="D3155" s="3">
        <v>35</v>
      </c>
      <c r="E3155" s="3">
        <v>4</v>
      </c>
    </row>
    <row r="3156" spans="1:5" x14ac:dyDescent="0.25">
      <c r="A3156" s="6">
        <v>11241997</v>
      </c>
      <c r="B3156" s="3">
        <v>37</v>
      </c>
      <c r="C3156" s="3">
        <v>-1</v>
      </c>
      <c r="D3156" s="3">
        <v>37</v>
      </c>
      <c r="E3156" s="3">
        <v>-1</v>
      </c>
    </row>
    <row r="3157" spans="1:5" x14ac:dyDescent="0.25">
      <c r="A3157" s="6">
        <v>11262003</v>
      </c>
      <c r="B3157" s="3">
        <v>37</v>
      </c>
      <c r="C3157" s="3">
        <v>-2</v>
      </c>
      <c r="D3157" s="3">
        <v>37</v>
      </c>
      <c r="E3157" s="3">
        <v>-2</v>
      </c>
    </row>
    <row r="3158" spans="1:5" x14ac:dyDescent="0.25">
      <c r="A3158" s="6">
        <v>11271995</v>
      </c>
      <c r="B3158" s="3">
        <v>37</v>
      </c>
      <c r="C3158" s="3">
        <v>1</v>
      </c>
      <c r="D3158" s="3">
        <v>37</v>
      </c>
      <c r="E3158" s="3">
        <v>1</v>
      </c>
    </row>
    <row r="3159" spans="1:5" x14ac:dyDescent="0.25">
      <c r="A3159" s="6">
        <v>11291993</v>
      </c>
      <c r="B3159" s="3">
        <v>38</v>
      </c>
      <c r="C3159" s="3">
        <v>5</v>
      </c>
      <c r="D3159" s="3">
        <v>38</v>
      </c>
      <c r="E3159" s="3">
        <v>5</v>
      </c>
    </row>
    <row r="3160" spans="1:5" x14ac:dyDescent="0.25">
      <c r="A3160" s="6">
        <v>11291994</v>
      </c>
      <c r="B3160" s="3">
        <v>36</v>
      </c>
      <c r="C3160" s="3">
        <v>0</v>
      </c>
      <c r="D3160" s="3">
        <v>36</v>
      </c>
      <c r="E3160" s="3">
        <v>0</v>
      </c>
    </row>
    <row r="3161" spans="1:5" x14ac:dyDescent="0.25">
      <c r="A3161" s="6">
        <v>11292000</v>
      </c>
      <c r="B3161" s="3">
        <v>37</v>
      </c>
      <c r="C3161" s="3">
        <v>-1</v>
      </c>
      <c r="D3161" s="3">
        <v>37</v>
      </c>
      <c r="E3161" s="3">
        <v>-1</v>
      </c>
    </row>
    <row r="3162" spans="1:5" x14ac:dyDescent="0.25">
      <c r="A3162" s="6">
        <v>11292007</v>
      </c>
      <c r="B3162" s="3">
        <v>36</v>
      </c>
      <c r="C3162" s="3">
        <v>-3</v>
      </c>
      <c r="D3162" s="3">
        <v>36</v>
      </c>
      <c r="E3162" s="3">
        <v>-3</v>
      </c>
    </row>
    <row r="3163" spans="1:5" x14ac:dyDescent="0.25">
      <c r="A3163" s="6">
        <v>11301999</v>
      </c>
      <c r="B3163" s="3">
        <v>37</v>
      </c>
      <c r="C3163" s="3">
        <v>0</v>
      </c>
      <c r="D3163" s="3">
        <v>37</v>
      </c>
      <c r="E3163" s="3">
        <v>0</v>
      </c>
    </row>
    <row r="3164" spans="1:5" x14ac:dyDescent="0.25">
      <c r="A3164" s="6">
        <v>11302001</v>
      </c>
      <c r="B3164" s="3">
        <v>37</v>
      </c>
      <c r="C3164" s="3">
        <v>-1</v>
      </c>
      <c r="D3164" s="3">
        <v>37</v>
      </c>
      <c r="E3164" s="3">
        <v>-1</v>
      </c>
    </row>
    <row r="3165" spans="1:5" x14ac:dyDescent="0.25">
      <c r="A3165" s="6">
        <v>11302011</v>
      </c>
      <c r="B3165" s="3">
        <v>37</v>
      </c>
      <c r="C3165" s="3">
        <v>0</v>
      </c>
      <c r="D3165" s="3">
        <v>37</v>
      </c>
      <c r="E3165" s="3">
        <v>0</v>
      </c>
    </row>
    <row r="3166" spans="1:5" x14ac:dyDescent="0.25">
      <c r="A3166" s="6">
        <v>12012004</v>
      </c>
      <c r="B3166" s="3">
        <v>37</v>
      </c>
      <c r="C3166" s="3">
        <v>-2</v>
      </c>
      <c r="D3166" s="3">
        <v>37</v>
      </c>
      <c r="E3166" s="3">
        <v>-2</v>
      </c>
    </row>
    <row r="3167" spans="1:5" x14ac:dyDescent="0.25">
      <c r="A3167" s="6">
        <v>12012010</v>
      </c>
      <c r="B3167" s="3">
        <v>37</v>
      </c>
      <c r="C3167" s="3">
        <v>0</v>
      </c>
      <c r="D3167" s="3">
        <v>37</v>
      </c>
      <c r="E3167" s="3">
        <v>0</v>
      </c>
    </row>
    <row r="3168" spans="1:5" x14ac:dyDescent="0.25">
      <c r="A3168" s="6">
        <v>12021992</v>
      </c>
      <c r="B3168" s="3">
        <v>35</v>
      </c>
      <c r="C3168" s="3">
        <v>4</v>
      </c>
      <c r="D3168" s="3">
        <v>35</v>
      </c>
      <c r="E3168" s="3">
        <v>4</v>
      </c>
    </row>
    <row r="3169" spans="1:5" x14ac:dyDescent="0.25">
      <c r="A3169" s="6">
        <v>12021998</v>
      </c>
      <c r="B3169" s="3">
        <v>37</v>
      </c>
      <c r="C3169" s="3">
        <v>0</v>
      </c>
      <c r="D3169" s="3">
        <v>37</v>
      </c>
      <c r="E3169" s="3">
        <v>0</v>
      </c>
    </row>
    <row r="3170" spans="1:5" x14ac:dyDescent="0.25">
      <c r="A3170" s="6">
        <v>12022002</v>
      </c>
      <c r="B3170" s="3">
        <v>37</v>
      </c>
      <c r="C3170" s="3">
        <v>-2</v>
      </c>
      <c r="D3170" s="3">
        <v>37</v>
      </c>
      <c r="E3170" s="3">
        <v>-2</v>
      </c>
    </row>
    <row r="3171" spans="1:5" x14ac:dyDescent="0.25">
      <c r="A3171" s="6">
        <v>12022013</v>
      </c>
      <c r="B3171" s="3">
        <v>37</v>
      </c>
      <c r="C3171" s="3">
        <v>0</v>
      </c>
      <c r="D3171" s="3">
        <v>37</v>
      </c>
      <c r="E3171" s="3">
        <v>0</v>
      </c>
    </row>
    <row r="3172" spans="1:5" x14ac:dyDescent="0.25">
      <c r="A3172" s="6">
        <v>12032008</v>
      </c>
      <c r="B3172" s="3">
        <v>37</v>
      </c>
      <c r="C3172" s="3">
        <v>1</v>
      </c>
      <c r="D3172" s="3">
        <v>37</v>
      </c>
      <c r="E3172" s="3">
        <v>1</v>
      </c>
    </row>
    <row r="3173" spans="1:5" x14ac:dyDescent="0.25">
      <c r="A3173" s="6">
        <v>12041996</v>
      </c>
      <c r="B3173" s="3">
        <v>37</v>
      </c>
      <c r="C3173" s="3">
        <v>0</v>
      </c>
      <c r="D3173" s="3">
        <v>37</v>
      </c>
      <c r="E3173" s="3">
        <v>0</v>
      </c>
    </row>
    <row r="3174" spans="1:5" x14ac:dyDescent="0.25">
      <c r="A3174" s="6">
        <v>12062005</v>
      </c>
      <c r="B3174" s="3">
        <v>37</v>
      </c>
      <c r="C3174" s="3">
        <v>-2</v>
      </c>
      <c r="D3174" s="3">
        <v>37</v>
      </c>
      <c r="E3174" s="3">
        <v>-2</v>
      </c>
    </row>
    <row r="3175" spans="1:5" x14ac:dyDescent="0.25">
      <c r="A3175" s="6">
        <v>12062012</v>
      </c>
      <c r="B3175" s="3">
        <v>37</v>
      </c>
      <c r="C3175" s="3">
        <v>0</v>
      </c>
      <c r="D3175" s="3">
        <v>37</v>
      </c>
      <c r="E3175" s="3">
        <v>0</v>
      </c>
    </row>
    <row r="3176" spans="1:5" x14ac:dyDescent="0.25">
      <c r="A3176" s="6">
        <v>12071990</v>
      </c>
      <c r="B3176" s="3">
        <v>32</v>
      </c>
      <c r="C3176" s="3">
        <v>-5</v>
      </c>
      <c r="D3176" s="3">
        <v>32</v>
      </c>
      <c r="E3176" s="3">
        <v>-5</v>
      </c>
    </row>
    <row r="3177" spans="1:5" x14ac:dyDescent="0.25">
      <c r="A3177" s="6">
        <v>12101991</v>
      </c>
      <c r="B3177" s="3">
        <v>33</v>
      </c>
      <c r="C3177" s="3">
        <v>-1</v>
      </c>
      <c r="D3177" s="3">
        <v>33</v>
      </c>
      <c r="E3177" s="3">
        <v>-1</v>
      </c>
    </row>
    <row r="3178" spans="1:5" x14ac:dyDescent="0.25">
      <c r="A3178" s="6">
        <v>12202000</v>
      </c>
      <c r="B3178" s="3">
        <v>37</v>
      </c>
      <c r="C3178" s="3">
        <v>-1</v>
      </c>
      <c r="D3178" s="3">
        <v>37</v>
      </c>
      <c r="E3178" s="3">
        <v>-1</v>
      </c>
    </row>
    <row r="3179" spans="1:5" x14ac:dyDescent="0.25">
      <c r="A3179" s="6">
        <v>12202001</v>
      </c>
      <c r="B3179" s="3">
        <v>37</v>
      </c>
      <c r="C3179" s="3">
        <v>-2</v>
      </c>
      <c r="D3179" s="3">
        <v>37</v>
      </c>
      <c r="E3179" s="3">
        <v>-2</v>
      </c>
    </row>
    <row r="3180" spans="1:5" x14ac:dyDescent="0.25">
      <c r="A3180" s="6">
        <v>12202007</v>
      </c>
      <c r="B3180" s="3">
        <v>37</v>
      </c>
      <c r="C3180" s="3">
        <v>-2</v>
      </c>
      <c r="D3180" s="3">
        <v>37</v>
      </c>
      <c r="E3180" s="3">
        <v>-2</v>
      </c>
    </row>
    <row r="3181" spans="1:5" x14ac:dyDescent="0.25">
      <c r="A3181" s="6">
        <v>12222003</v>
      </c>
      <c r="B3181" s="3">
        <v>37</v>
      </c>
      <c r="C3181" s="3">
        <v>-2</v>
      </c>
      <c r="D3181" s="3">
        <v>37</v>
      </c>
      <c r="E3181" s="3">
        <v>-2</v>
      </c>
    </row>
    <row r="3182" spans="1:5" x14ac:dyDescent="0.25">
      <c r="A3182" s="6">
        <v>12261991</v>
      </c>
      <c r="B3182" s="3">
        <v>33</v>
      </c>
      <c r="C3182" s="3">
        <v>-1</v>
      </c>
      <c r="D3182" s="3">
        <v>33</v>
      </c>
      <c r="E3182" s="3">
        <v>-1</v>
      </c>
    </row>
    <row r="3183" spans="1:5" x14ac:dyDescent="0.25">
      <c r="A3183" s="6">
        <v>12271996</v>
      </c>
      <c r="B3183" s="3">
        <v>38</v>
      </c>
      <c r="C3183" s="3">
        <v>0</v>
      </c>
      <c r="D3183" s="3">
        <v>38</v>
      </c>
      <c r="E3183" s="3">
        <v>0</v>
      </c>
    </row>
    <row r="3184" spans="1:5" x14ac:dyDescent="0.25">
      <c r="A3184" s="6">
        <v>12281995</v>
      </c>
      <c r="B3184" s="3">
        <v>37</v>
      </c>
      <c r="C3184" s="3">
        <v>1</v>
      </c>
      <c r="D3184" s="3">
        <v>37</v>
      </c>
      <c r="E3184" s="3">
        <v>1</v>
      </c>
    </row>
    <row r="3185" spans="1:5" x14ac:dyDescent="0.25">
      <c r="A3185" s="6">
        <v>12281998</v>
      </c>
      <c r="B3185" s="3">
        <v>37</v>
      </c>
      <c r="C3185" s="3">
        <v>0</v>
      </c>
      <c r="D3185" s="3">
        <v>37</v>
      </c>
      <c r="E3185" s="3">
        <v>0</v>
      </c>
    </row>
    <row r="3186" spans="1:5" x14ac:dyDescent="0.25">
      <c r="A3186" s="6">
        <v>12282004</v>
      </c>
      <c r="B3186" s="3">
        <v>37</v>
      </c>
      <c r="C3186" s="3">
        <v>-2</v>
      </c>
      <c r="D3186" s="3">
        <v>37</v>
      </c>
      <c r="E3186" s="3">
        <v>-2</v>
      </c>
    </row>
    <row r="3187" spans="1:5" x14ac:dyDescent="0.25">
      <c r="A3187" s="6">
        <v>12301994</v>
      </c>
      <c r="B3187" s="3">
        <v>37</v>
      </c>
      <c r="C3187" s="3">
        <v>0</v>
      </c>
      <c r="D3187" s="3">
        <v>37</v>
      </c>
      <c r="E3187" s="3">
        <v>0</v>
      </c>
    </row>
    <row r="3188" spans="1:5" x14ac:dyDescent="0.25">
      <c r="A3188" s="6">
        <v>12301997</v>
      </c>
      <c r="B3188" s="3">
        <v>37</v>
      </c>
      <c r="C3188" s="3">
        <v>-1</v>
      </c>
      <c r="D3188" s="3">
        <v>37</v>
      </c>
      <c r="E3188" s="3">
        <v>-1</v>
      </c>
    </row>
    <row r="3189" spans="1:5" x14ac:dyDescent="0.25">
      <c r="A3189" s="6">
        <v>12302002</v>
      </c>
      <c r="B3189" s="3">
        <v>37</v>
      </c>
      <c r="C3189" s="3">
        <v>-2</v>
      </c>
      <c r="D3189" s="3">
        <v>37</v>
      </c>
      <c r="E3189" s="3">
        <v>-2</v>
      </c>
    </row>
    <row r="3190" spans="1:5" x14ac:dyDescent="0.25">
      <c r="A3190" s="6">
        <v>12311990</v>
      </c>
      <c r="B3190" s="3">
        <v>32</v>
      </c>
      <c r="C3190" s="3">
        <v>-5</v>
      </c>
      <c r="D3190" s="3">
        <v>32</v>
      </c>
      <c r="E3190" s="3">
        <v>-5</v>
      </c>
    </row>
    <row r="3191" spans="1:5" x14ac:dyDescent="0.25">
      <c r="A3191" s="6">
        <v>12311991</v>
      </c>
      <c r="B3191" s="3">
        <v>33</v>
      </c>
      <c r="C3191" s="3">
        <v>-1</v>
      </c>
      <c r="D3191" s="3">
        <v>33</v>
      </c>
      <c r="E3191" s="3">
        <v>-1</v>
      </c>
    </row>
    <row r="3192" spans="1:5" x14ac:dyDescent="0.25">
      <c r="A3192" s="5" t="s">
        <v>73</v>
      </c>
      <c r="B3192" s="3">
        <v>9547</v>
      </c>
      <c r="C3192" s="3">
        <v>443</v>
      </c>
      <c r="D3192" s="7"/>
      <c r="E3192" s="7"/>
    </row>
    <row r="3193" spans="1:5" x14ac:dyDescent="0.25">
      <c r="A3193" s="6">
        <v>1022013</v>
      </c>
      <c r="B3193" s="3">
        <v>34</v>
      </c>
      <c r="C3193" s="3">
        <v>3</v>
      </c>
      <c r="D3193" s="3">
        <v>34</v>
      </c>
      <c r="E3193" s="3">
        <v>3</v>
      </c>
    </row>
    <row r="3194" spans="1:5" x14ac:dyDescent="0.25">
      <c r="A3194" s="6">
        <v>1041993</v>
      </c>
      <c r="B3194" s="3">
        <v>33</v>
      </c>
      <c r="C3194" s="3">
        <v>6</v>
      </c>
      <c r="D3194" s="3">
        <v>33</v>
      </c>
      <c r="E3194" s="3">
        <v>6</v>
      </c>
    </row>
    <row r="3195" spans="1:5" x14ac:dyDescent="0.25">
      <c r="A3195" s="6">
        <v>1052000</v>
      </c>
      <c r="B3195" s="3">
        <v>33</v>
      </c>
      <c r="C3195" s="3">
        <v>1</v>
      </c>
      <c r="D3195" s="3">
        <v>33</v>
      </c>
      <c r="E3195" s="3">
        <v>1</v>
      </c>
    </row>
    <row r="3196" spans="1:5" x14ac:dyDescent="0.25">
      <c r="A3196" s="6">
        <v>1052010</v>
      </c>
      <c r="B3196" s="3">
        <v>33</v>
      </c>
      <c r="C3196" s="3">
        <v>3</v>
      </c>
      <c r="D3196" s="3">
        <v>33</v>
      </c>
      <c r="E3196" s="3">
        <v>3</v>
      </c>
    </row>
    <row r="3197" spans="1:5" x14ac:dyDescent="0.25">
      <c r="A3197" s="6">
        <v>1052011</v>
      </c>
      <c r="B3197" s="3">
        <v>34</v>
      </c>
      <c r="C3197" s="3">
        <v>3</v>
      </c>
      <c r="D3197" s="3">
        <v>34</v>
      </c>
      <c r="E3197" s="3">
        <v>3</v>
      </c>
    </row>
    <row r="3198" spans="1:5" x14ac:dyDescent="0.25">
      <c r="A3198" s="6">
        <v>1062006</v>
      </c>
      <c r="B3198" s="3">
        <v>34</v>
      </c>
      <c r="C3198" s="3">
        <v>0</v>
      </c>
      <c r="D3198" s="3">
        <v>34</v>
      </c>
      <c r="E3198" s="3">
        <v>0</v>
      </c>
    </row>
    <row r="3199" spans="1:5" x14ac:dyDescent="0.25">
      <c r="A3199" s="6">
        <v>1062012</v>
      </c>
      <c r="B3199" s="3">
        <v>33</v>
      </c>
      <c r="C3199" s="3">
        <v>1</v>
      </c>
      <c r="D3199" s="3">
        <v>33</v>
      </c>
      <c r="E3199" s="3">
        <v>1</v>
      </c>
    </row>
    <row r="3200" spans="1:5" x14ac:dyDescent="0.25">
      <c r="A3200" s="6">
        <v>1071994</v>
      </c>
      <c r="B3200" s="3">
        <v>34</v>
      </c>
      <c r="C3200" s="3">
        <v>8</v>
      </c>
      <c r="D3200" s="3">
        <v>34</v>
      </c>
      <c r="E3200" s="3">
        <v>8</v>
      </c>
    </row>
    <row r="3201" spans="1:5" x14ac:dyDescent="0.25">
      <c r="A3201" s="6">
        <v>1082009</v>
      </c>
      <c r="B3201" s="3">
        <v>33</v>
      </c>
      <c r="C3201" s="3">
        <v>3</v>
      </c>
      <c r="D3201" s="3">
        <v>33</v>
      </c>
      <c r="E3201" s="3">
        <v>3</v>
      </c>
    </row>
    <row r="3202" spans="1:5" x14ac:dyDescent="0.25">
      <c r="A3202" s="6">
        <v>1082014</v>
      </c>
      <c r="B3202" s="3">
        <v>33</v>
      </c>
      <c r="C3202" s="3">
        <v>4</v>
      </c>
      <c r="D3202" s="3">
        <v>33</v>
      </c>
      <c r="E3202" s="3">
        <v>4</v>
      </c>
    </row>
    <row r="3203" spans="1:5" x14ac:dyDescent="0.25">
      <c r="A3203" s="6">
        <v>1102008</v>
      </c>
      <c r="B3203" s="3">
        <v>33</v>
      </c>
      <c r="C3203" s="3">
        <v>1</v>
      </c>
      <c r="D3203" s="3">
        <v>33</v>
      </c>
      <c r="E3203" s="3">
        <v>1</v>
      </c>
    </row>
    <row r="3204" spans="1:5" x14ac:dyDescent="0.25">
      <c r="A3204" s="6">
        <v>1141993</v>
      </c>
      <c r="B3204" s="3">
        <v>34</v>
      </c>
      <c r="C3204" s="3">
        <v>8</v>
      </c>
      <c r="D3204" s="3">
        <v>34</v>
      </c>
      <c r="E3204" s="3">
        <v>8</v>
      </c>
    </row>
    <row r="3205" spans="1:5" x14ac:dyDescent="0.25">
      <c r="A3205" s="6">
        <v>1201994</v>
      </c>
      <c r="B3205" s="3">
        <v>34</v>
      </c>
      <c r="C3205" s="3">
        <v>8</v>
      </c>
      <c r="D3205" s="3">
        <v>34</v>
      </c>
      <c r="E3205" s="3">
        <v>8</v>
      </c>
    </row>
    <row r="3206" spans="1:5" x14ac:dyDescent="0.25">
      <c r="A3206" s="6">
        <v>1251993</v>
      </c>
      <c r="B3206" s="3">
        <v>35</v>
      </c>
      <c r="C3206" s="3">
        <v>9</v>
      </c>
      <c r="D3206" s="3">
        <v>35</v>
      </c>
      <c r="E3206" s="3">
        <v>9</v>
      </c>
    </row>
    <row r="3207" spans="1:5" x14ac:dyDescent="0.25">
      <c r="A3207" s="6">
        <v>1251995</v>
      </c>
      <c r="B3207" s="3">
        <v>34</v>
      </c>
      <c r="C3207" s="3">
        <v>4</v>
      </c>
      <c r="D3207" s="3">
        <v>34</v>
      </c>
      <c r="E3207" s="3">
        <v>4</v>
      </c>
    </row>
    <row r="3208" spans="1:5" x14ac:dyDescent="0.25">
      <c r="A3208" s="6">
        <v>1272011</v>
      </c>
      <c r="B3208" s="3">
        <v>34</v>
      </c>
      <c r="C3208" s="3">
        <v>3</v>
      </c>
      <c r="D3208" s="3">
        <v>34</v>
      </c>
      <c r="E3208" s="3">
        <v>3</v>
      </c>
    </row>
    <row r="3209" spans="1:5" x14ac:dyDescent="0.25">
      <c r="A3209" s="6">
        <v>1291998</v>
      </c>
      <c r="B3209" s="3">
        <v>34</v>
      </c>
      <c r="C3209" s="3">
        <v>1</v>
      </c>
      <c r="D3209" s="3">
        <v>34</v>
      </c>
      <c r="E3209" s="3">
        <v>1</v>
      </c>
    </row>
    <row r="3210" spans="1:5" x14ac:dyDescent="0.25">
      <c r="A3210" s="6">
        <v>1291999</v>
      </c>
      <c r="B3210" s="3">
        <v>33</v>
      </c>
      <c r="C3210" s="3">
        <v>0</v>
      </c>
      <c r="D3210" s="3">
        <v>33</v>
      </c>
      <c r="E3210" s="3">
        <v>0</v>
      </c>
    </row>
    <row r="3211" spans="1:5" x14ac:dyDescent="0.25">
      <c r="A3211" s="6">
        <v>1292010</v>
      </c>
      <c r="B3211" s="3">
        <v>34</v>
      </c>
      <c r="C3211" s="3">
        <v>4</v>
      </c>
      <c r="D3211" s="3">
        <v>34</v>
      </c>
      <c r="E3211" s="3">
        <v>4</v>
      </c>
    </row>
    <row r="3212" spans="1:5" x14ac:dyDescent="0.25">
      <c r="A3212" s="6">
        <v>1301992</v>
      </c>
      <c r="B3212" s="3">
        <v>33</v>
      </c>
      <c r="C3212" s="3">
        <v>3</v>
      </c>
      <c r="D3212" s="3">
        <v>33</v>
      </c>
      <c r="E3212" s="3">
        <v>3</v>
      </c>
    </row>
    <row r="3213" spans="1:5" x14ac:dyDescent="0.25">
      <c r="A3213" s="6">
        <v>1302002</v>
      </c>
      <c r="B3213" s="3">
        <v>33</v>
      </c>
      <c r="C3213" s="3">
        <v>-1</v>
      </c>
      <c r="D3213" s="3">
        <v>33</v>
      </c>
      <c r="E3213" s="3">
        <v>-1</v>
      </c>
    </row>
    <row r="3214" spans="1:5" x14ac:dyDescent="0.25">
      <c r="A3214" s="6">
        <v>1302003</v>
      </c>
      <c r="B3214" s="3">
        <v>33</v>
      </c>
      <c r="C3214" s="3">
        <v>-1</v>
      </c>
      <c r="D3214" s="3">
        <v>33</v>
      </c>
      <c r="E3214" s="3">
        <v>-1</v>
      </c>
    </row>
    <row r="3215" spans="1:5" x14ac:dyDescent="0.25">
      <c r="A3215" s="6">
        <v>1302009</v>
      </c>
      <c r="B3215" s="3">
        <v>33</v>
      </c>
      <c r="C3215" s="3">
        <v>3</v>
      </c>
      <c r="D3215" s="3">
        <v>33</v>
      </c>
      <c r="E3215" s="3">
        <v>3</v>
      </c>
    </row>
    <row r="3216" spans="1:5" x14ac:dyDescent="0.25">
      <c r="A3216" s="6">
        <v>1302012</v>
      </c>
      <c r="B3216" s="3">
        <v>33</v>
      </c>
      <c r="C3216" s="3">
        <v>1</v>
      </c>
      <c r="D3216" s="3">
        <v>33</v>
      </c>
      <c r="E3216" s="3">
        <v>1</v>
      </c>
    </row>
    <row r="3217" spans="1:5" x14ac:dyDescent="0.25">
      <c r="A3217" s="6">
        <v>1302013</v>
      </c>
      <c r="B3217" s="3">
        <v>34</v>
      </c>
      <c r="C3217" s="3">
        <v>3</v>
      </c>
      <c r="D3217" s="3">
        <v>34</v>
      </c>
      <c r="E3217" s="3">
        <v>3</v>
      </c>
    </row>
    <row r="3218" spans="1:5" x14ac:dyDescent="0.25">
      <c r="A3218" s="6">
        <v>1311997</v>
      </c>
      <c r="B3218" s="3">
        <v>34</v>
      </c>
      <c r="C3218" s="3">
        <v>2</v>
      </c>
      <c r="D3218" s="3">
        <v>34</v>
      </c>
      <c r="E3218" s="3">
        <v>2</v>
      </c>
    </row>
    <row r="3219" spans="1:5" x14ac:dyDescent="0.25">
      <c r="A3219" s="6">
        <v>1312000</v>
      </c>
      <c r="B3219" s="3">
        <v>34</v>
      </c>
      <c r="C3219" s="3">
        <v>1</v>
      </c>
      <c r="D3219" s="3">
        <v>34</v>
      </c>
      <c r="E3219" s="3">
        <v>1</v>
      </c>
    </row>
    <row r="3220" spans="1:5" x14ac:dyDescent="0.25">
      <c r="A3220" s="6">
        <v>2012001</v>
      </c>
      <c r="B3220" s="3">
        <v>33</v>
      </c>
      <c r="C3220" s="3">
        <v>0</v>
      </c>
      <c r="D3220" s="3">
        <v>33</v>
      </c>
      <c r="E3220" s="3">
        <v>0</v>
      </c>
    </row>
    <row r="3221" spans="1:5" x14ac:dyDescent="0.25">
      <c r="A3221" s="6">
        <v>2012006</v>
      </c>
      <c r="B3221" s="3">
        <v>34</v>
      </c>
      <c r="C3221" s="3">
        <v>0</v>
      </c>
      <c r="D3221" s="3">
        <v>34</v>
      </c>
      <c r="E3221" s="3">
        <v>0</v>
      </c>
    </row>
    <row r="3222" spans="1:5" x14ac:dyDescent="0.25">
      <c r="A3222" s="6">
        <v>2012008</v>
      </c>
      <c r="B3222" s="3">
        <v>34</v>
      </c>
      <c r="C3222" s="3">
        <v>2</v>
      </c>
      <c r="D3222" s="3">
        <v>34</v>
      </c>
      <c r="E3222" s="3">
        <v>2</v>
      </c>
    </row>
    <row r="3223" spans="1:5" x14ac:dyDescent="0.25">
      <c r="A3223" s="6">
        <v>2032014</v>
      </c>
      <c r="B3223" s="3">
        <v>33</v>
      </c>
      <c r="C3223" s="3">
        <v>5</v>
      </c>
      <c r="D3223" s="3">
        <v>33</v>
      </c>
      <c r="E3223" s="3">
        <v>5</v>
      </c>
    </row>
    <row r="3224" spans="1:5" x14ac:dyDescent="0.25">
      <c r="A3224" s="6">
        <v>2052007</v>
      </c>
      <c r="B3224" s="3">
        <v>33</v>
      </c>
      <c r="C3224" s="3">
        <v>-1</v>
      </c>
      <c r="D3224" s="3">
        <v>33</v>
      </c>
      <c r="E3224" s="3">
        <v>-1</v>
      </c>
    </row>
    <row r="3225" spans="1:5" x14ac:dyDescent="0.25">
      <c r="A3225" s="6">
        <v>2061996</v>
      </c>
      <c r="B3225" s="3">
        <v>34</v>
      </c>
      <c r="C3225" s="3">
        <v>3</v>
      </c>
      <c r="D3225" s="3">
        <v>34</v>
      </c>
      <c r="E3225" s="3">
        <v>3</v>
      </c>
    </row>
    <row r="3226" spans="1:5" x14ac:dyDescent="0.25">
      <c r="A3226" s="6">
        <v>2081991</v>
      </c>
      <c r="B3226" s="3">
        <v>29</v>
      </c>
      <c r="C3226" s="3">
        <v>-2</v>
      </c>
      <c r="D3226" s="3">
        <v>29</v>
      </c>
      <c r="E3226" s="3">
        <v>-2</v>
      </c>
    </row>
    <row r="3227" spans="1:5" x14ac:dyDescent="0.25">
      <c r="A3227" s="6">
        <v>2092005</v>
      </c>
      <c r="B3227" s="3">
        <v>34</v>
      </c>
      <c r="C3227" s="3">
        <v>0</v>
      </c>
      <c r="D3227" s="3">
        <v>34</v>
      </c>
      <c r="E3227" s="3">
        <v>0</v>
      </c>
    </row>
    <row r="3228" spans="1:5" x14ac:dyDescent="0.25">
      <c r="A3228" s="6">
        <v>2222005</v>
      </c>
      <c r="B3228" s="3">
        <v>34</v>
      </c>
      <c r="C3228" s="3">
        <v>0</v>
      </c>
      <c r="D3228" s="3">
        <v>34</v>
      </c>
      <c r="E3228" s="3">
        <v>0</v>
      </c>
    </row>
    <row r="3229" spans="1:5" x14ac:dyDescent="0.25">
      <c r="A3229" s="6">
        <v>2231994</v>
      </c>
      <c r="B3229" s="3">
        <v>34</v>
      </c>
      <c r="C3229" s="3">
        <v>7</v>
      </c>
      <c r="D3229" s="3">
        <v>34</v>
      </c>
      <c r="E3229" s="3">
        <v>7</v>
      </c>
    </row>
    <row r="3230" spans="1:5" x14ac:dyDescent="0.25">
      <c r="A3230" s="6">
        <v>2232004</v>
      </c>
      <c r="B3230" s="3">
        <v>34</v>
      </c>
      <c r="C3230" s="3">
        <v>0</v>
      </c>
      <c r="D3230" s="3">
        <v>34</v>
      </c>
      <c r="E3230" s="3">
        <v>0</v>
      </c>
    </row>
    <row r="3231" spans="1:5" x14ac:dyDescent="0.25">
      <c r="A3231" s="6">
        <v>2241999</v>
      </c>
      <c r="B3231" s="3">
        <v>34</v>
      </c>
      <c r="C3231" s="3">
        <v>1</v>
      </c>
      <c r="D3231" s="3">
        <v>34</v>
      </c>
      <c r="E3231" s="3">
        <v>1</v>
      </c>
    </row>
    <row r="3232" spans="1:5" x14ac:dyDescent="0.25">
      <c r="A3232" s="6">
        <v>2242003</v>
      </c>
      <c r="B3232" s="3">
        <v>33</v>
      </c>
      <c r="C3232" s="3">
        <v>-1</v>
      </c>
      <c r="D3232" s="3">
        <v>33</v>
      </c>
      <c r="E3232" s="3">
        <v>-1</v>
      </c>
    </row>
    <row r="3233" spans="1:5" x14ac:dyDescent="0.25">
      <c r="A3233" s="6">
        <v>2252000</v>
      </c>
      <c r="B3233" s="3">
        <v>34</v>
      </c>
      <c r="C3233" s="3">
        <v>1</v>
      </c>
      <c r="D3233" s="3">
        <v>34</v>
      </c>
      <c r="E3233" s="3">
        <v>1</v>
      </c>
    </row>
    <row r="3234" spans="1:5" x14ac:dyDescent="0.25">
      <c r="A3234" s="6">
        <v>2252009</v>
      </c>
      <c r="B3234" s="3">
        <v>34</v>
      </c>
      <c r="C3234" s="3">
        <v>4</v>
      </c>
      <c r="D3234" s="3">
        <v>34</v>
      </c>
      <c r="E3234" s="3">
        <v>4</v>
      </c>
    </row>
    <row r="3235" spans="1:5" x14ac:dyDescent="0.25">
      <c r="A3235" s="6">
        <v>2261996</v>
      </c>
      <c r="B3235" s="3">
        <v>34</v>
      </c>
      <c r="C3235" s="3">
        <v>3</v>
      </c>
      <c r="D3235" s="3">
        <v>34</v>
      </c>
      <c r="E3235" s="3">
        <v>3</v>
      </c>
    </row>
    <row r="3236" spans="1:5" x14ac:dyDescent="0.25">
      <c r="A3236" s="6">
        <v>2261998</v>
      </c>
      <c r="B3236" s="3">
        <v>35</v>
      </c>
      <c r="C3236" s="3">
        <v>2</v>
      </c>
      <c r="D3236" s="3">
        <v>35</v>
      </c>
      <c r="E3236" s="3">
        <v>2</v>
      </c>
    </row>
    <row r="3237" spans="1:5" x14ac:dyDescent="0.25">
      <c r="A3237" s="6">
        <v>2271992</v>
      </c>
      <c r="B3237" s="3">
        <v>34</v>
      </c>
      <c r="C3237" s="3">
        <v>4</v>
      </c>
      <c r="D3237" s="3">
        <v>34</v>
      </c>
      <c r="E3237" s="3">
        <v>4</v>
      </c>
    </row>
    <row r="3238" spans="1:5" x14ac:dyDescent="0.25">
      <c r="A3238" s="6">
        <v>2271997</v>
      </c>
      <c r="B3238" s="3">
        <v>34</v>
      </c>
      <c r="C3238" s="3">
        <v>1</v>
      </c>
      <c r="D3238" s="3">
        <v>34</v>
      </c>
      <c r="E3238" s="3">
        <v>1</v>
      </c>
    </row>
    <row r="3239" spans="1:5" x14ac:dyDescent="0.25">
      <c r="A3239" s="6">
        <v>2272013</v>
      </c>
      <c r="B3239" s="3">
        <v>33</v>
      </c>
      <c r="C3239" s="3">
        <v>2</v>
      </c>
      <c r="D3239" s="3">
        <v>33</v>
      </c>
      <c r="E3239" s="3">
        <v>2</v>
      </c>
    </row>
    <row r="3240" spans="1:5" x14ac:dyDescent="0.25">
      <c r="A3240" s="6">
        <v>2281995</v>
      </c>
      <c r="B3240" s="3">
        <v>34</v>
      </c>
      <c r="C3240" s="3">
        <v>4</v>
      </c>
      <c r="D3240" s="3">
        <v>34</v>
      </c>
      <c r="E3240" s="3">
        <v>4</v>
      </c>
    </row>
    <row r="3241" spans="1:5" x14ac:dyDescent="0.25">
      <c r="A3241" s="6">
        <v>2282011</v>
      </c>
      <c r="B3241" s="3">
        <v>34</v>
      </c>
      <c r="C3241" s="3">
        <v>3</v>
      </c>
      <c r="D3241" s="3">
        <v>34</v>
      </c>
      <c r="E3241" s="3">
        <v>3</v>
      </c>
    </row>
    <row r="3242" spans="1:5" x14ac:dyDescent="0.25">
      <c r="A3242" s="6">
        <v>2292008</v>
      </c>
      <c r="B3242" s="3">
        <v>34</v>
      </c>
      <c r="C3242" s="3">
        <v>2</v>
      </c>
      <c r="D3242" s="3">
        <v>34</v>
      </c>
      <c r="E3242" s="3">
        <v>2</v>
      </c>
    </row>
    <row r="3243" spans="1:5" x14ac:dyDescent="0.25">
      <c r="A3243" s="6">
        <v>3012001</v>
      </c>
      <c r="B3243" s="3">
        <v>33</v>
      </c>
      <c r="C3243" s="3">
        <v>0</v>
      </c>
      <c r="D3243" s="3">
        <v>33</v>
      </c>
      <c r="E3243" s="3">
        <v>0</v>
      </c>
    </row>
    <row r="3244" spans="1:5" x14ac:dyDescent="0.25">
      <c r="A3244" s="6">
        <v>3022006</v>
      </c>
      <c r="B3244" s="3">
        <v>34</v>
      </c>
      <c r="C3244" s="3">
        <v>0</v>
      </c>
      <c r="D3244" s="3">
        <v>34</v>
      </c>
      <c r="E3244" s="3">
        <v>0</v>
      </c>
    </row>
    <row r="3245" spans="1:5" x14ac:dyDescent="0.25">
      <c r="A3245" s="6">
        <v>3031993</v>
      </c>
      <c r="B3245" s="3">
        <v>35</v>
      </c>
      <c r="C3245" s="3">
        <v>9</v>
      </c>
      <c r="D3245" s="3">
        <v>35</v>
      </c>
      <c r="E3245" s="3">
        <v>9</v>
      </c>
    </row>
    <row r="3246" spans="1:5" x14ac:dyDescent="0.25">
      <c r="A3246" s="6">
        <v>3032014</v>
      </c>
      <c r="B3246" s="3">
        <v>33</v>
      </c>
      <c r="C3246" s="3">
        <v>5</v>
      </c>
      <c r="D3246" s="3">
        <v>33</v>
      </c>
      <c r="E3246" s="3">
        <v>5</v>
      </c>
    </row>
    <row r="3247" spans="1:5" x14ac:dyDescent="0.25">
      <c r="A3247" s="6">
        <v>3042002</v>
      </c>
      <c r="B3247" s="3">
        <v>34</v>
      </c>
      <c r="C3247" s="3">
        <v>0</v>
      </c>
      <c r="D3247" s="3">
        <v>34</v>
      </c>
      <c r="E3247" s="3">
        <v>0</v>
      </c>
    </row>
    <row r="3248" spans="1:5" x14ac:dyDescent="0.25">
      <c r="A3248" s="6">
        <v>3042010</v>
      </c>
      <c r="B3248" s="3">
        <v>34</v>
      </c>
      <c r="C3248" s="3">
        <v>4</v>
      </c>
      <c r="D3248" s="3">
        <v>34</v>
      </c>
      <c r="E3248" s="3">
        <v>4</v>
      </c>
    </row>
    <row r="3249" spans="1:5" x14ac:dyDescent="0.25">
      <c r="A3249" s="6">
        <v>3051991</v>
      </c>
      <c r="B3249" s="3">
        <v>29</v>
      </c>
      <c r="C3249" s="3">
        <v>-2</v>
      </c>
      <c r="D3249" s="3">
        <v>29</v>
      </c>
      <c r="E3249" s="3">
        <v>-2</v>
      </c>
    </row>
    <row r="3250" spans="1:5" x14ac:dyDescent="0.25">
      <c r="A3250" s="6">
        <v>3052012</v>
      </c>
      <c r="B3250" s="3">
        <v>33</v>
      </c>
      <c r="C3250" s="3">
        <v>1</v>
      </c>
      <c r="D3250" s="3">
        <v>33</v>
      </c>
      <c r="E3250" s="3">
        <v>1</v>
      </c>
    </row>
    <row r="3251" spans="1:5" x14ac:dyDescent="0.25">
      <c r="A3251" s="6">
        <v>3131992</v>
      </c>
      <c r="B3251" s="3">
        <v>34</v>
      </c>
      <c r="C3251" s="3">
        <v>4</v>
      </c>
      <c r="D3251" s="3">
        <v>34</v>
      </c>
      <c r="E3251" s="3">
        <v>4</v>
      </c>
    </row>
    <row r="3252" spans="1:5" x14ac:dyDescent="0.25">
      <c r="A3252" s="6">
        <v>3161995</v>
      </c>
      <c r="B3252" s="3">
        <v>35</v>
      </c>
      <c r="C3252" s="3">
        <v>5</v>
      </c>
      <c r="D3252" s="3">
        <v>35</v>
      </c>
      <c r="E3252" s="3">
        <v>5</v>
      </c>
    </row>
    <row r="3253" spans="1:5" x14ac:dyDescent="0.25">
      <c r="A3253" s="6">
        <v>3212008</v>
      </c>
      <c r="B3253" s="3">
        <v>34</v>
      </c>
      <c r="C3253" s="3">
        <v>2</v>
      </c>
      <c r="D3253" s="3">
        <v>34</v>
      </c>
      <c r="E3253" s="3">
        <v>2</v>
      </c>
    </row>
    <row r="3254" spans="1:5" x14ac:dyDescent="0.25">
      <c r="A3254" s="6">
        <v>3231994</v>
      </c>
      <c r="B3254" s="3">
        <v>34</v>
      </c>
      <c r="C3254" s="3">
        <v>7</v>
      </c>
      <c r="D3254" s="3">
        <v>34</v>
      </c>
      <c r="E3254" s="3">
        <v>7</v>
      </c>
    </row>
    <row r="3255" spans="1:5" x14ac:dyDescent="0.25">
      <c r="A3255" s="6">
        <v>3251992</v>
      </c>
      <c r="B3255" s="3">
        <v>34</v>
      </c>
      <c r="C3255" s="3">
        <v>4</v>
      </c>
      <c r="D3255" s="3">
        <v>34</v>
      </c>
      <c r="E3255" s="3">
        <v>4</v>
      </c>
    </row>
    <row r="3256" spans="1:5" x14ac:dyDescent="0.25">
      <c r="A3256" s="6">
        <v>3262002</v>
      </c>
      <c r="B3256" s="3">
        <v>34</v>
      </c>
      <c r="C3256" s="3">
        <v>0</v>
      </c>
      <c r="D3256" s="3">
        <v>34</v>
      </c>
      <c r="E3256" s="3">
        <v>0</v>
      </c>
    </row>
    <row r="3257" spans="1:5" x14ac:dyDescent="0.25">
      <c r="A3257" s="6">
        <v>3262003</v>
      </c>
      <c r="B3257" s="3">
        <v>33</v>
      </c>
      <c r="C3257" s="3">
        <v>-1</v>
      </c>
      <c r="D3257" s="3">
        <v>33</v>
      </c>
      <c r="E3257" s="3">
        <v>-1</v>
      </c>
    </row>
    <row r="3258" spans="1:5" x14ac:dyDescent="0.25">
      <c r="A3258" s="6">
        <v>3272007</v>
      </c>
      <c r="B3258" s="3">
        <v>33</v>
      </c>
      <c r="C3258" s="3">
        <v>-1</v>
      </c>
      <c r="D3258" s="3">
        <v>33</v>
      </c>
      <c r="E3258" s="3">
        <v>-1</v>
      </c>
    </row>
    <row r="3259" spans="1:5" x14ac:dyDescent="0.25">
      <c r="A3259" s="6">
        <v>3281991</v>
      </c>
      <c r="B3259" s="3">
        <v>33</v>
      </c>
      <c r="C3259" s="3">
        <v>2</v>
      </c>
      <c r="D3259" s="3">
        <v>33</v>
      </c>
      <c r="E3259" s="3">
        <v>2</v>
      </c>
    </row>
    <row r="3260" spans="1:5" x14ac:dyDescent="0.25">
      <c r="A3260" s="6">
        <v>3281997</v>
      </c>
      <c r="B3260" s="3">
        <v>33</v>
      </c>
      <c r="C3260" s="3">
        <v>-1</v>
      </c>
      <c r="D3260" s="3">
        <v>33</v>
      </c>
      <c r="E3260" s="3">
        <v>-1</v>
      </c>
    </row>
    <row r="3261" spans="1:5" x14ac:dyDescent="0.25">
      <c r="A3261" s="6">
        <v>3282014</v>
      </c>
      <c r="B3261" s="3">
        <v>33</v>
      </c>
      <c r="C3261" s="3">
        <v>5</v>
      </c>
      <c r="D3261" s="3">
        <v>33</v>
      </c>
      <c r="E3261" s="3">
        <v>5</v>
      </c>
    </row>
    <row r="3262" spans="1:5" x14ac:dyDescent="0.25">
      <c r="A3262" s="6">
        <v>3291996</v>
      </c>
      <c r="B3262" s="3">
        <v>34</v>
      </c>
      <c r="C3262" s="3">
        <v>2</v>
      </c>
      <c r="D3262" s="3">
        <v>34</v>
      </c>
      <c r="E3262" s="3">
        <v>2</v>
      </c>
    </row>
    <row r="3263" spans="1:5" x14ac:dyDescent="0.25">
      <c r="A3263" s="6">
        <v>3292006</v>
      </c>
      <c r="B3263" s="3">
        <v>34</v>
      </c>
      <c r="C3263" s="3">
        <v>0</v>
      </c>
      <c r="D3263" s="3">
        <v>34</v>
      </c>
      <c r="E3263" s="3">
        <v>0</v>
      </c>
    </row>
    <row r="3264" spans="1:5" x14ac:dyDescent="0.25">
      <c r="A3264" s="6">
        <v>3301995</v>
      </c>
      <c r="B3264" s="3">
        <v>34</v>
      </c>
      <c r="C3264" s="3">
        <v>4</v>
      </c>
      <c r="D3264" s="3">
        <v>34</v>
      </c>
      <c r="E3264" s="3">
        <v>4</v>
      </c>
    </row>
    <row r="3265" spans="1:5" x14ac:dyDescent="0.25">
      <c r="A3265" s="6">
        <v>3301998</v>
      </c>
      <c r="B3265" s="3">
        <v>34</v>
      </c>
      <c r="C3265" s="3">
        <v>1</v>
      </c>
      <c r="D3265" s="3">
        <v>34</v>
      </c>
      <c r="E3265" s="3">
        <v>1</v>
      </c>
    </row>
    <row r="3266" spans="1:5" x14ac:dyDescent="0.25">
      <c r="A3266" s="6">
        <v>3302005</v>
      </c>
      <c r="B3266" s="3">
        <v>34</v>
      </c>
      <c r="C3266" s="3">
        <v>0</v>
      </c>
      <c r="D3266" s="3">
        <v>34</v>
      </c>
      <c r="E3266" s="3">
        <v>0</v>
      </c>
    </row>
    <row r="3267" spans="1:5" x14ac:dyDescent="0.25">
      <c r="A3267" s="6">
        <v>3302009</v>
      </c>
      <c r="B3267" s="3">
        <v>34</v>
      </c>
      <c r="C3267" s="3">
        <v>4</v>
      </c>
      <c r="D3267" s="3">
        <v>34</v>
      </c>
      <c r="E3267" s="3">
        <v>4</v>
      </c>
    </row>
    <row r="3268" spans="1:5" x14ac:dyDescent="0.25">
      <c r="A3268" s="6">
        <v>3302010</v>
      </c>
      <c r="B3268" s="3">
        <v>34</v>
      </c>
      <c r="C3268" s="3">
        <v>4</v>
      </c>
      <c r="D3268" s="3">
        <v>34</v>
      </c>
      <c r="E3268" s="3">
        <v>4</v>
      </c>
    </row>
    <row r="3269" spans="1:5" x14ac:dyDescent="0.25">
      <c r="A3269" s="6">
        <v>4012004</v>
      </c>
      <c r="B3269" s="3">
        <v>33</v>
      </c>
      <c r="C3269" s="3">
        <v>-1</v>
      </c>
      <c r="D3269" s="3">
        <v>33</v>
      </c>
      <c r="E3269" s="3">
        <v>-1</v>
      </c>
    </row>
    <row r="3270" spans="1:5" x14ac:dyDescent="0.25">
      <c r="A3270" s="6">
        <v>4012011</v>
      </c>
      <c r="B3270" s="3">
        <v>34</v>
      </c>
      <c r="C3270" s="3">
        <v>3</v>
      </c>
      <c r="D3270" s="3">
        <v>34</v>
      </c>
      <c r="E3270" s="3">
        <v>3</v>
      </c>
    </row>
    <row r="3271" spans="1:5" x14ac:dyDescent="0.25">
      <c r="A3271" s="6">
        <v>4021993</v>
      </c>
      <c r="B3271" s="3">
        <v>34</v>
      </c>
      <c r="C3271" s="3">
        <v>8</v>
      </c>
      <c r="D3271" s="3">
        <v>34</v>
      </c>
      <c r="E3271" s="3">
        <v>8</v>
      </c>
    </row>
    <row r="3272" spans="1:5" x14ac:dyDescent="0.25">
      <c r="A3272" s="6">
        <v>4021999</v>
      </c>
      <c r="B3272" s="3">
        <v>34</v>
      </c>
      <c r="C3272" s="3">
        <v>1</v>
      </c>
      <c r="D3272" s="3">
        <v>34</v>
      </c>
      <c r="E3272" s="3">
        <v>1</v>
      </c>
    </row>
    <row r="3273" spans="1:5" x14ac:dyDescent="0.25">
      <c r="A3273" s="6">
        <v>4022012</v>
      </c>
      <c r="B3273" s="3">
        <v>34</v>
      </c>
      <c r="C3273" s="3">
        <v>2</v>
      </c>
      <c r="D3273" s="3">
        <v>34</v>
      </c>
      <c r="E3273" s="3">
        <v>2</v>
      </c>
    </row>
    <row r="3274" spans="1:5" x14ac:dyDescent="0.25">
      <c r="A3274" s="6">
        <v>4032000</v>
      </c>
      <c r="B3274" s="3">
        <v>34</v>
      </c>
      <c r="C3274" s="3">
        <v>1</v>
      </c>
      <c r="D3274" s="3">
        <v>34</v>
      </c>
      <c r="E3274" s="3">
        <v>1</v>
      </c>
    </row>
    <row r="3275" spans="1:5" x14ac:dyDescent="0.25">
      <c r="A3275" s="6">
        <v>4032013</v>
      </c>
      <c r="B3275" s="3">
        <v>33</v>
      </c>
      <c r="C3275" s="3">
        <v>2</v>
      </c>
      <c r="D3275" s="3">
        <v>33</v>
      </c>
      <c r="E3275" s="3">
        <v>2</v>
      </c>
    </row>
    <row r="3276" spans="1:5" x14ac:dyDescent="0.25">
      <c r="A3276" s="6">
        <v>4052001</v>
      </c>
      <c r="B3276" s="3">
        <v>34</v>
      </c>
      <c r="C3276" s="3">
        <v>1</v>
      </c>
      <c r="D3276" s="3">
        <v>34</v>
      </c>
      <c r="E3276" s="3">
        <v>1</v>
      </c>
    </row>
    <row r="3277" spans="1:5" x14ac:dyDescent="0.25">
      <c r="A3277" s="6">
        <v>4251991</v>
      </c>
      <c r="B3277" s="3">
        <v>34</v>
      </c>
      <c r="C3277" s="3">
        <v>3</v>
      </c>
      <c r="D3277" s="3">
        <v>34</v>
      </c>
      <c r="E3277" s="3">
        <v>3</v>
      </c>
    </row>
    <row r="3278" spans="1:5" x14ac:dyDescent="0.25">
      <c r="A3278" s="6">
        <v>4252000</v>
      </c>
      <c r="B3278" s="3">
        <v>33</v>
      </c>
      <c r="C3278" s="3">
        <v>0</v>
      </c>
      <c r="D3278" s="3">
        <v>33</v>
      </c>
      <c r="E3278" s="3">
        <v>0</v>
      </c>
    </row>
    <row r="3279" spans="1:5" x14ac:dyDescent="0.25">
      <c r="A3279" s="6">
        <v>4262002</v>
      </c>
      <c r="B3279" s="3">
        <v>34</v>
      </c>
      <c r="C3279" s="3">
        <v>0</v>
      </c>
      <c r="D3279" s="3">
        <v>34</v>
      </c>
      <c r="E3279" s="3">
        <v>0</v>
      </c>
    </row>
    <row r="3280" spans="1:5" x14ac:dyDescent="0.25">
      <c r="A3280" s="6">
        <v>4262006</v>
      </c>
      <c r="B3280" s="3">
        <v>34</v>
      </c>
      <c r="C3280" s="3">
        <v>0</v>
      </c>
      <c r="D3280" s="3">
        <v>34</v>
      </c>
      <c r="E3280" s="3">
        <v>0</v>
      </c>
    </row>
    <row r="3281" spans="1:5" x14ac:dyDescent="0.25">
      <c r="A3281" s="6">
        <v>4271994</v>
      </c>
      <c r="B3281" s="3">
        <v>34</v>
      </c>
      <c r="C3281" s="3">
        <v>6</v>
      </c>
      <c r="D3281" s="3">
        <v>34</v>
      </c>
      <c r="E3281" s="3">
        <v>6</v>
      </c>
    </row>
    <row r="3282" spans="1:5" x14ac:dyDescent="0.25">
      <c r="A3282" s="6">
        <v>4271995</v>
      </c>
      <c r="B3282" s="3">
        <v>34</v>
      </c>
      <c r="C3282" s="3">
        <v>4</v>
      </c>
      <c r="D3282" s="3">
        <v>34</v>
      </c>
      <c r="E3282" s="3">
        <v>4</v>
      </c>
    </row>
    <row r="3283" spans="1:5" x14ac:dyDescent="0.25">
      <c r="A3283" s="6">
        <v>4281997</v>
      </c>
      <c r="B3283" s="3">
        <v>33</v>
      </c>
      <c r="C3283" s="3">
        <v>-1</v>
      </c>
      <c r="D3283" s="3">
        <v>33</v>
      </c>
      <c r="E3283" s="3">
        <v>-1</v>
      </c>
    </row>
    <row r="3284" spans="1:5" x14ac:dyDescent="0.25">
      <c r="A3284" s="6">
        <v>4282008</v>
      </c>
      <c r="B3284" s="3">
        <v>33</v>
      </c>
      <c r="C3284" s="3">
        <v>1</v>
      </c>
      <c r="D3284" s="3">
        <v>33</v>
      </c>
      <c r="E3284" s="3">
        <v>1</v>
      </c>
    </row>
    <row r="3285" spans="1:5" x14ac:dyDescent="0.25">
      <c r="A3285" s="6">
        <v>4291992</v>
      </c>
      <c r="B3285" s="3">
        <v>34</v>
      </c>
      <c r="C3285" s="3">
        <v>4</v>
      </c>
      <c r="D3285" s="3">
        <v>34</v>
      </c>
      <c r="E3285" s="3">
        <v>4</v>
      </c>
    </row>
    <row r="3286" spans="1:5" x14ac:dyDescent="0.25">
      <c r="A3286" s="6">
        <v>4292003</v>
      </c>
      <c r="B3286" s="3">
        <v>33</v>
      </c>
      <c r="C3286" s="3">
        <v>-1</v>
      </c>
      <c r="D3286" s="3">
        <v>33</v>
      </c>
      <c r="E3286" s="3">
        <v>-1</v>
      </c>
    </row>
    <row r="3287" spans="1:5" x14ac:dyDescent="0.25">
      <c r="A3287" s="6">
        <v>4292010</v>
      </c>
      <c r="B3287" s="3">
        <v>34</v>
      </c>
      <c r="C3287" s="3">
        <v>4</v>
      </c>
      <c r="D3287" s="3">
        <v>34</v>
      </c>
      <c r="E3287" s="3">
        <v>4</v>
      </c>
    </row>
    <row r="3288" spans="1:5" x14ac:dyDescent="0.25">
      <c r="A3288" s="6">
        <v>4301996</v>
      </c>
      <c r="B3288" s="3">
        <v>34</v>
      </c>
      <c r="C3288" s="3">
        <v>2</v>
      </c>
      <c r="D3288" s="3">
        <v>34</v>
      </c>
      <c r="E3288" s="3">
        <v>2</v>
      </c>
    </row>
    <row r="3289" spans="1:5" x14ac:dyDescent="0.25">
      <c r="A3289" s="6">
        <v>4301999</v>
      </c>
      <c r="B3289" s="3">
        <v>33</v>
      </c>
      <c r="C3289" s="3">
        <v>1</v>
      </c>
      <c r="D3289" s="3">
        <v>33</v>
      </c>
      <c r="E3289" s="3">
        <v>1</v>
      </c>
    </row>
    <row r="3290" spans="1:5" x14ac:dyDescent="0.25">
      <c r="A3290" s="6">
        <v>4302004</v>
      </c>
      <c r="B3290" s="3">
        <v>33</v>
      </c>
      <c r="C3290" s="3">
        <v>-1</v>
      </c>
      <c r="D3290" s="3">
        <v>33</v>
      </c>
      <c r="E3290" s="3">
        <v>-1</v>
      </c>
    </row>
    <row r="3291" spans="1:5" x14ac:dyDescent="0.25">
      <c r="A3291" s="6">
        <v>4302012</v>
      </c>
      <c r="B3291" s="3">
        <v>33</v>
      </c>
      <c r="C3291" s="3">
        <v>1</v>
      </c>
      <c r="D3291" s="3">
        <v>33</v>
      </c>
      <c r="E3291" s="3">
        <v>1</v>
      </c>
    </row>
    <row r="3292" spans="1:5" x14ac:dyDescent="0.25">
      <c r="A3292" s="6">
        <v>4302014</v>
      </c>
      <c r="B3292" s="3">
        <v>33</v>
      </c>
      <c r="C3292" s="3">
        <v>5</v>
      </c>
      <c r="D3292" s="3">
        <v>33</v>
      </c>
      <c r="E3292" s="3">
        <v>5</v>
      </c>
    </row>
    <row r="3293" spans="1:5" x14ac:dyDescent="0.25">
      <c r="A3293" s="6">
        <v>5012001</v>
      </c>
      <c r="B3293" s="3">
        <v>33</v>
      </c>
      <c r="C3293" s="3">
        <v>0</v>
      </c>
      <c r="D3293" s="3">
        <v>33</v>
      </c>
      <c r="E3293" s="3">
        <v>0</v>
      </c>
    </row>
    <row r="3294" spans="1:5" x14ac:dyDescent="0.25">
      <c r="A3294" s="6">
        <v>5012007</v>
      </c>
      <c r="B3294" s="3">
        <v>33</v>
      </c>
      <c r="C3294" s="3">
        <v>-1</v>
      </c>
      <c r="D3294" s="3">
        <v>33</v>
      </c>
      <c r="E3294" s="3">
        <v>-1</v>
      </c>
    </row>
    <row r="3295" spans="1:5" x14ac:dyDescent="0.25">
      <c r="A3295" s="6">
        <v>5012009</v>
      </c>
      <c r="B3295" s="3">
        <v>33</v>
      </c>
      <c r="C3295" s="3">
        <v>3</v>
      </c>
      <c r="D3295" s="3">
        <v>33</v>
      </c>
      <c r="E3295" s="3">
        <v>3</v>
      </c>
    </row>
    <row r="3296" spans="1:5" x14ac:dyDescent="0.25">
      <c r="A3296" s="6">
        <v>5022005</v>
      </c>
      <c r="B3296" s="3">
        <v>34</v>
      </c>
      <c r="C3296" s="3">
        <v>0</v>
      </c>
      <c r="D3296" s="3">
        <v>34</v>
      </c>
      <c r="E3296" s="3">
        <v>0</v>
      </c>
    </row>
    <row r="3297" spans="1:5" x14ac:dyDescent="0.25">
      <c r="A3297" s="6">
        <v>5022011</v>
      </c>
      <c r="B3297" s="3">
        <v>34</v>
      </c>
      <c r="C3297" s="3">
        <v>3</v>
      </c>
      <c r="D3297" s="3">
        <v>34</v>
      </c>
      <c r="E3297" s="3">
        <v>3</v>
      </c>
    </row>
    <row r="3298" spans="1:5" x14ac:dyDescent="0.25">
      <c r="A3298" s="6">
        <v>5121998</v>
      </c>
      <c r="B3298" s="3">
        <v>34</v>
      </c>
      <c r="C3298" s="3">
        <v>1</v>
      </c>
      <c r="D3298" s="3">
        <v>34</v>
      </c>
      <c r="E3298" s="3">
        <v>1</v>
      </c>
    </row>
    <row r="3299" spans="1:5" x14ac:dyDescent="0.25">
      <c r="A3299" s="6">
        <v>5161991</v>
      </c>
      <c r="B3299" s="3">
        <v>34</v>
      </c>
      <c r="C3299" s="3">
        <v>3</v>
      </c>
      <c r="D3299" s="3">
        <v>34</v>
      </c>
      <c r="E3299" s="3">
        <v>3</v>
      </c>
    </row>
    <row r="3300" spans="1:5" x14ac:dyDescent="0.25">
      <c r="A3300" s="6">
        <v>5242001</v>
      </c>
      <c r="B3300" s="3">
        <v>33</v>
      </c>
      <c r="C3300" s="3">
        <v>0</v>
      </c>
      <c r="D3300" s="3">
        <v>33</v>
      </c>
      <c r="E3300" s="3">
        <v>0</v>
      </c>
    </row>
    <row r="3301" spans="1:5" x14ac:dyDescent="0.25">
      <c r="A3301" s="6">
        <v>5252006</v>
      </c>
      <c r="B3301" s="3">
        <v>33</v>
      </c>
      <c r="C3301" s="3">
        <v>-1</v>
      </c>
      <c r="D3301" s="3">
        <v>33</v>
      </c>
      <c r="E3301" s="3">
        <v>-1</v>
      </c>
    </row>
    <row r="3302" spans="1:5" x14ac:dyDescent="0.25">
      <c r="A3302" s="6">
        <v>5262005</v>
      </c>
      <c r="B3302" s="3">
        <v>33</v>
      </c>
      <c r="C3302" s="3">
        <v>-1</v>
      </c>
      <c r="D3302" s="3">
        <v>33</v>
      </c>
      <c r="E3302" s="3">
        <v>-1</v>
      </c>
    </row>
    <row r="3303" spans="1:5" x14ac:dyDescent="0.25">
      <c r="A3303" s="6">
        <v>5272003</v>
      </c>
      <c r="B3303" s="3">
        <v>33</v>
      </c>
      <c r="C3303" s="3">
        <v>-1</v>
      </c>
      <c r="D3303" s="3">
        <v>33</v>
      </c>
      <c r="E3303" s="3">
        <v>-1</v>
      </c>
    </row>
    <row r="3304" spans="1:5" x14ac:dyDescent="0.25">
      <c r="A3304" s="6">
        <v>5272004</v>
      </c>
      <c r="B3304" s="3">
        <v>33</v>
      </c>
      <c r="C3304" s="3">
        <v>-1</v>
      </c>
      <c r="D3304" s="3">
        <v>33</v>
      </c>
      <c r="E3304" s="3">
        <v>-1</v>
      </c>
    </row>
    <row r="3305" spans="1:5" x14ac:dyDescent="0.25">
      <c r="A3305" s="6">
        <v>5281994</v>
      </c>
      <c r="B3305" s="3">
        <v>33</v>
      </c>
      <c r="C3305" s="3">
        <v>5</v>
      </c>
      <c r="D3305" s="3">
        <v>33</v>
      </c>
      <c r="E3305" s="3">
        <v>5</v>
      </c>
    </row>
    <row r="3306" spans="1:5" x14ac:dyDescent="0.25">
      <c r="A3306" s="6">
        <v>5282002</v>
      </c>
      <c r="B3306" s="3">
        <v>33</v>
      </c>
      <c r="C3306" s="3">
        <v>-1</v>
      </c>
      <c r="D3306" s="3">
        <v>33</v>
      </c>
      <c r="E3306" s="3">
        <v>-1</v>
      </c>
    </row>
    <row r="3307" spans="1:5" x14ac:dyDescent="0.25">
      <c r="A3307" s="6">
        <v>5291992</v>
      </c>
      <c r="B3307" s="3">
        <v>33</v>
      </c>
      <c r="C3307" s="3">
        <v>4</v>
      </c>
      <c r="D3307" s="3">
        <v>33</v>
      </c>
      <c r="E3307" s="3">
        <v>4</v>
      </c>
    </row>
    <row r="3308" spans="1:5" x14ac:dyDescent="0.25">
      <c r="A3308" s="6">
        <v>5291997</v>
      </c>
      <c r="B3308" s="3">
        <v>33</v>
      </c>
      <c r="C3308" s="3">
        <v>-1</v>
      </c>
      <c r="D3308" s="3">
        <v>33</v>
      </c>
      <c r="E3308" s="3">
        <v>-1</v>
      </c>
    </row>
    <row r="3309" spans="1:5" x14ac:dyDescent="0.25">
      <c r="A3309" s="6">
        <v>5301991</v>
      </c>
      <c r="B3309" s="3">
        <v>33</v>
      </c>
      <c r="C3309" s="3">
        <v>2</v>
      </c>
      <c r="D3309" s="3">
        <v>33</v>
      </c>
      <c r="E3309" s="3">
        <v>2</v>
      </c>
    </row>
    <row r="3310" spans="1:5" x14ac:dyDescent="0.25">
      <c r="A3310" s="6">
        <v>5301995</v>
      </c>
      <c r="B3310" s="3">
        <v>34</v>
      </c>
      <c r="C3310" s="3">
        <v>4</v>
      </c>
      <c r="D3310" s="3">
        <v>34</v>
      </c>
      <c r="E3310" s="3">
        <v>4</v>
      </c>
    </row>
    <row r="3311" spans="1:5" x14ac:dyDescent="0.25">
      <c r="A3311" s="6">
        <v>5301996</v>
      </c>
      <c r="B3311" s="3">
        <v>33</v>
      </c>
      <c r="C3311" s="3">
        <v>1</v>
      </c>
      <c r="D3311" s="3">
        <v>33</v>
      </c>
      <c r="E3311" s="3">
        <v>1</v>
      </c>
    </row>
    <row r="3312" spans="1:5" x14ac:dyDescent="0.25">
      <c r="A3312" s="6">
        <v>5302008</v>
      </c>
      <c r="B3312" s="3">
        <v>33</v>
      </c>
      <c r="C3312" s="3">
        <v>1</v>
      </c>
      <c r="D3312" s="3">
        <v>33</v>
      </c>
      <c r="E3312" s="3">
        <v>1</v>
      </c>
    </row>
    <row r="3313" spans="1:5" x14ac:dyDescent="0.25">
      <c r="A3313" s="6">
        <v>5312000</v>
      </c>
      <c r="B3313" s="3">
        <v>33</v>
      </c>
      <c r="C3313" s="3">
        <v>1</v>
      </c>
      <c r="D3313" s="3">
        <v>33</v>
      </c>
      <c r="E3313" s="3">
        <v>1</v>
      </c>
    </row>
    <row r="3314" spans="1:5" x14ac:dyDescent="0.25">
      <c r="A3314" s="6">
        <v>5312007</v>
      </c>
      <c r="B3314" s="3">
        <v>33</v>
      </c>
      <c r="C3314" s="3">
        <v>0</v>
      </c>
      <c r="D3314" s="3">
        <v>33</v>
      </c>
      <c r="E3314" s="3">
        <v>0</v>
      </c>
    </row>
    <row r="3315" spans="1:5" x14ac:dyDescent="0.25">
      <c r="A3315" s="6">
        <v>5312013</v>
      </c>
      <c r="B3315" s="3">
        <v>33</v>
      </c>
      <c r="C3315" s="3">
        <v>3</v>
      </c>
      <c r="D3315" s="3">
        <v>33</v>
      </c>
      <c r="E3315" s="3">
        <v>3</v>
      </c>
    </row>
    <row r="3316" spans="1:5" x14ac:dyDescent="0.25">
      <c r="A3316" s="6">
        <v>6011998</v>
      </c>
      <c r="B3316" s="3">
        <v>34</v>
      </c>
      <c r="C3316" s="3">
        <v>1</v>
      </c>
      <c r="D3316" s="3">
        <v>34</v>
      </c>
      <c r="E3316" s="3">
        <v>1</v>
      </c>
    </row>
    <row r="3317" spans="1:5" x14ac:dyDescent="0.25">
      <c r="A3317" s="6">
        <v>6011999</v>
      </c>
      <c r="B3317" s="3">
        <v>33</v>
      </c>
      <c r="C3317" s="3">
        <v>1</v>
      </c>
      <c r="D3317" s="3">
        <v>33</v>
      </c>
      <c r="E3317" s="3">
        <v>1</v>
      </c>
    </row>
    <row r="3318" spans="1:5" x14ac:dyDescent="0.25">
      <c r="A3318" s="6">
        <v>6012009</v>
      </c>
      <c r="B3318" s="3">
        <v>33</v>
      </c>
      <c r="C3318" s="3">
        <v>3</v>
      </c>
      <c r="D3318" s="3">
        <v>33</v>
      </c>
      <c r="E3318" s="3">
        <v>3</v>
      </c>
    </row>
    <row r="3319" spans="1:5" x14ac:dyDescent="0.25">
      <c r="A3319" s="6">
        <v>6012012</v>
      </c>
      <c r="B3319" s="3">
        <v>33</v>
      </c>
      <c r="C3319" s="3">
        <v>1</v>
      </c>
      <c r="D3319" s="3">
        <v>33</v>
      </c>
      <c r="E3319" s="3">
        <v>1</v>
      </c>
    </row>
    <row r="3320" spans="1:5" x14ac:dyDescent="0.25">
      <c r="A3320" s="6">
        <v>6032011</v>
      </c>
      <c r="B3320" s="3">
        <v>33</v>
      </c>
      <c r="C3320" s="3">
        <v>2</v>
      </c>
      <c r="D3320" s="3">
        <v>33</v>
      </c>
      <c r="E3320" s="3">
        <v>2</v>
      </c>
    </row>
    <row r="3321" spans="1:5" x14ac:dyDescent="0.25">
      <c r="A3321" s="6">
        <v>6042010</v>
      </c>
      <c r="B3321" s="3">
        <v>33</v>
      </c>
      <c r="C3321" s="3">
        <v>2</v>
      </c>
      <c r="D3321" s="3">
        <v>33</v>
      </c>
      <c r="E3321" s="3">
        <v>2</v>
      </c>
    </row>
    <row r="3322" spans="1:5" x14ac:dyDescent="0.25">
      <c r="A3322" s="6">
        <v>6052014</v>
      </c>
      <c r="B3322" s="3">
        <v>33</v>
      </c>
      <c r="C3322" s="3">
        <v>5</v>
      </c>
      <c r="D3322" s="3">
        <v>33</v>
      </c>
      <c r="E3322" s="3">
        <v>5</v>
      </c>
    </row>
    <row r="3323" spans="1:5" x14ac:dyDescent="0.25">
      <c r="A3323" s="6">
        <v>6091993</v>
      </c>
      <c r="B3323" s="3">
        <v>34</v>
      </c>
      <c r="C3323" s="3">
        <v>9</v>
      </c>
      <c r="D3323" s="3">
        <v>34</v>
      </c>
      <c r="E3323" s="3">
        <v>9</v>
      </c>
    </row>
    <row r="3324" spans="1:5" x14ac:dyDescent="0.25">
      <c r="A3324" s="6">
        <v>6201991</v>
      </c>
      <c r="B3324" s="3">
        <v>33</v>
      </c>
      <c r="C3324" s="3">
        <v>2</v>
      </c>
      <c r="D3324" s="3">
        <v>33</v>
      </c>
      <c r="E3324" s="3">
        <v>2</v>
      </c>
    </row>
    <row r="3325" spans="1:5" x14ac:dyDescent="0.25">
      <c r="A3325" s="6">
        <v>6242009</v>
      </c>
      <c r="B3325" s="3">
        <v>33</v>
      </c>
      <c r="C3325" s="3">
        <v>3</v>
      </c>
      <c r="D3325" s="3">
        <v>33</v>
      </c>
      <c r="E3325" s="3">
        <v>3</v>
      </c>
    </row>
    <row r="3326" spans="1:5" x14ac:dyDescent="0.25">
      <c r="A3326" s="6">
        <v>6242013</v>
      </c>
      <c r="B3326" s="3">
        <v>33</v>
      </c>
      <c r="C3326" s="3">
        <v>3</v>
      </c>
      <c r="D3326" s="3">
        <v>33</v>
      </c>
      <c r="E3326" s="3">
        <v>3</v>
      </c>
    </row>
    <row r="3327" spans="1:5" x14ac:dyDescent="0.25">
      <c r="A3327" s="6">
        <v>6252002</v>
      </c>
      <c r="B3327" s="3">
        <v>33</v>
      </c>
      <c r="C3327" s="3">
        <v>-1</v>
      </c>
      <c r="D3327" s="3">
        <v>33</v>
      </c>
      <c r="E3327" s="3">
        <v>-1</v>
      </c>
    </row>
    <row r="3328" spans="1:5" x14ac:dyDescent="0.25">
      <c r="A3328" s="6">
        <v>6261992</v>
      </c>
      <c r="B3328" s="3">
        <v>33</v>
      </c>
      <c r="C3328" s="3">
        <v>4</v>
      </c>
      <c r="D3328" s="3">
        <v>33</v>
      </c>
      <c r="E3328" s="3">
        <v>4</v>
      </c>
    </row>
    <row r="3329" spans="1:5" x14ac:dyDescent="0.25">
      <c r="A3329" s="6">
        <v>6262003</v>
      </c>
      <c r="B3329" s="3">
        <v>33</v>
      </c>
      <c r="C3329" s="3">
        <v>-1</v>
      </c>
      <c r="D3329" s="3">
        <v>33</v>
      </c>
      <c r="E3329" s="3">
        <v>-1</v>
      </c>
    </row>
    <row r="3330" spans="1:5" x14ac:dyDescent="0.25">
      <c r="A3330" s="6">
        <v>6271991</v>
      </c>
      <c r="B3330" s="3">
        <v>33</v>
      </c>
      <c r="C3330" s="3">
        <v>2</v>
      </c>
      <c r="D3330" s="3">
        <v>33</v>
      </c>
      <c r="E3330" s="3">
        <v>2</v>
      </c>
    </row>
    <row r="3331" spans="1:5" x14ac:dyDescent="0.25">
      <c r="A3331" s="6">
        <v>6272007</v>
      </c>
      <c r="B3331" s="3">
        <v>33</v>
      </c>
      <c r="C3331" s="3">
        <v>0</v>
      </c>
      <c r="D3331" s="3">
        <v>33</v>
      </c>
      <c r="E3331" s="3">
        <v>0</v>
      </c>
    </row>
    <row r="3332" spans="1:5" x14ac:dyDescent="0.25">
      <c r="A3332" s="6">
        <v>6282000</v>
      </c>
      <c r="B3332" s="3">
        <v>33</v>
      </c>
      <c r="C3332" s="3">
        <v>1</v>
      </c>
      <c r="D3332" s="3">
        <v>33</v>
      </c>
      <c r="E3332" s="3">
        <v>1</v>
      </c>
    </row>
    <row r="3333" spans="1:5" x14ac:dyDescent="0.25">
      <c r="A3333" s="6">
        <v>6282011</v>
      </c>
      <c r="B3333" s="3">
        <v>33</v>
      </c>
      <c r="C3333" s="3">
        <v>2</v>
      </c>
      <c r="D3333" s="3">
        <v>33</v>
      </c>
      <c r="E3333" s="3">
        <v>2</v>
      </c>
    </row>
    <row r="3334" spans="1:5" x14ac:dyDescent="0.25">
      <c r="A3334" s="6">
        <v>6291993</v>
      </c>
      <c r="B3334" s="3">
        <v>34</v>
      </c>
      <c r="C3334" s="3">
        <v>8</v>
      </c>
      <c r="D3334" s="3">
        <v>34</v>
      </c>
      <c r="E3334" s="3">
        <v>8</v>
      </c>
    </row>
    <row r="3335" spans="1:5" x14ac:dyDescent="0.25">
      <c r="A3335" s="6">
        <v>6291994</v>
      </c>
      <c r="B3335" s="3">
        <v>33</v>
      </c>
      <c r="C3335" s="3">
        <v>5</v>
      </c>
      <c r="D3335" s="3">
        <v>33</v>
      </c>
      <c r="E3335" s="3">
        <v>5</v>
      </c>
    </row>
    <row r="3336" spans="1:5" x14ac:dyDescent="0.25">
      <c r="A3336" s="6">
        <v>6292004</v>
      </c>
      <c r="B3336" s="3">
        <v>33</v>
      </c>
      <c r="C3336" s="3">
        <v>-1</v>
      </c>
      <c r="D3336" s="3">
        <v>33</v>
      </c>
      <c r="E3336" s="3">
        <v>-1</v>
      </c>
    </row>
    <row r="3337" spans="1:5" x14ac:dyDescent="0.25">
      <c r="A3337" s="6">
        <v>6292012</v>
      </c>
      <c r="B3337" s="3">
        <v>33</v>
      </c>
      <c r="C3337" s="3">
        <v>1</v>
      </c>
      <c r="D3337" s="3">
        <v>33</v>
      </c>
      <c r="E3337" s="3">
        <v>1</v>
      </c>
    </row>
    <row r="3338" spans="1:5" x14ac:dyDescent="0.25">
      <c r="A3338" s="6">
        <v>6301995</v>
      </c>
      <c r="B3338" s="3">
        <v>33</v>
      </c>
      <c r="C3338" s="3">
        <v>3</v>
      </c>
      <c r="D3338" s="3">
        <v>33</v>
      </c>
      <c r="E3338" s="3">
        <v>3</v>
      </c>
    </row>
    <row r="3339" spans="1:5" x14ac:dyDescent="0.25">
      <c r="A3339" s="6">
        <v>6302005</v>
      </c>
      <c r="B3339" s="3">
        <v>33</v>
      </c>
      <c r="C3339" s="3">
        <v>-1</v>
      </c>
      <c r="D3339" s="3">
        <v>33</v>
      </c>
      <c r="E3339" s="3">
        <v>-1</v>
      </c>
    </row>
    <row r="3340" spans="1:5" x14ac:dyDescent="0.25">
      <c r="A3340" s="6">
        <v>6302010</v>
      </c>
      <c r="B3340" s="3">
        <v>33</v>
      </c>
      <c r="C3340" s="3">
        <v>2</v>
      </c>
      <c r="D3340" s="3">
        <v>33</v>
      </c>
      <c r="E3340" s="3">
        <v>2</v>
      </c>
    </row>
    <row r="3341" spans="1:5" x14ac:dyDescent="0.25">
      <c r="A3341" s="6">
        <v>7011996</v>
      </c>
      <c r="B3341" s="3">
        <v>33</v>
      </c>
      <c r="C3341" s="3">
        <v>1</v>
      </c>
      <c r="D3341" s="3">
        <v>33</v>
      </c>
      <c r="E3341" s="3">
        <v>1</v>
      </c>
    </row>
    <row r="3342" spans="1:5" x14ac:dyDescent="0.25">
      <c r="A3342" s="6">
        <v>7011998</v>
      </c>
      <c r="B3342" s="3">
        <v>34</v>
      </c>
      <c r="C3342" s="3">
        <v>1</v>
      </c>
      <c r="D3342" s="3">
        <v>34</v>
      </c>
      <c r="E3342" s="3">
        <v>1</v>
      </c>
    </row>
    <row r="3343" spans="1:5" x14ac:dyDescent="0.25">
      <c r="A3343" s="6">
        <v>7011999</v>
      </c>
      <c r="B3343" s="3">
        <v>33</v>
      </c>
      <c r="C3343" s="3">
        <v>1</v>
      </c>
      <c r="D3343" s="3">
        <v>33</v>
      </c>
      <c r="E3343" s="3">
        <v>1</v>
      </c>
    </row>
    <row r="3344" spans="1:5" x14ac:dyDescent="0.25">
      <c r="A3344" s="6">
        <v>7022008</v>
      </c>
      <c r="B3344" s="3">
        <v>33</v>
      </c>
      <c r="C3344" s="3">
        <v>2</v>
      </c>
      <c r="D3344" s="3">
        <v>33</v>
      </c>
      <c r="E3344" s="3">
        <v>2</v>
      </c>
    </row>
    <row r="3345" spans="1:5" x14ac:dyDescent="0.25">
      <c r="A3345" s="6">
        <v>7032014</v>
      </c>
      <c r="B3345" s="3">
        <v>33</v>
      </c>
      <c r="C3345" s="3">
        <v>5</v>
      </c>
      <c r="D3345" s="3">
        <v>33</v>
      </c>
      <c r="E3345" s="3">
        <v>5</v>
      </c>
    </row>
    <row r="3346" spans="1:5" x14ac:dyDescent="0.25">
      <c r="A3346" s="6">
        <v>7062006</v>
      </c>
      <c r="B3346" s="3">
        <v>33</v>
      </c>
      <c r="C3346" s="3">
        <v>-1</v>
      </c>
      <c r="D3346" s="3">
        <v>33</v>
      </c>
      <c r="E3346" s="3">
        <v>-1</v>
      </c>
    </row>
    <row r="3347" spans="1:5" x14ac:dyDescent="0.25">
      <c r="A3347" s="6">
        <v>7091997</v>
      </c>
      <c r="B3347" s="3">
        <v>33</v>
      </c>
      <c r="C3347" s="3">
        <v>-1</v>
      </c>
      <c r="D3347" s="3">
        <v>33</v>
      </c>
      <c r="E3347" s="3">
        <v>-1</v>
      </c>
    </row>
    <row r="3348" spans="1:5" x14ac:dyDescent="0.25">
      <c r="A3348" s="6">
        <v>7092001</v>
      </c>
      <c r="B3348" s="3">
        <v>33</v>
      </c>
      <c r="C3348" s="3">
        <v>0</v>
      </c>
      <c r="D3348" s="3">
        <v>33</v>
      </c>
      <c r="E3348" s="3">
        <v>0</v>
      </c>
    </row>
    <row r="3349" spans="1:5" x14ac:dyDescent="0.25">
      <c r="A3349" s="6">
        <v>7232001</v>
      </c>
      <c r="B3349" s="3">
        <v>33</v>
      </c>
      <c r="C3349" s="3">
        <v>0</v>
      </c>
      <c r="D3349" s="3">
        <v>33</v>
      </c>
      <c r="E3349" s="3">
        <v>0</v>
      </c>
    </row>
    <row r="3350" spans="1:5" x14ac:dyDescent="0.25">
      <c r="A3350" s="6">
        <v>7261991</v>
      </c>
      <c r="B3350" s="3">
        <v>33</v>
      </c>
      <c r="C3350" s="3">
        <v>2</v>
      </c>
      <c r="D3350" s="3">
        <v>33</v>
      </c>
      <c r="E3350" s="3">
        <v>2</v>
      </c>
    </row>
    <row r="3351" spans="1:5" x14ac:dyDescent="0.25">
      <c r="A3351" s="6">
        <v>7261996</v>
      </c>
      <c r="B3351" s="3">
        <v>33</v>
      </c>
      <c r="C3351" s="3">
        <v>1</v>
      </c>
      <c r="D3351" s="3">
        <v>33</v>
      </c>
      <c r="E3351" s="3">
        <v>1</v>
      </c>
    </row>
    <row r="3352" spans="1:5" x14ac:dyDescent="0.25">
      <c r="A3352" s="6">
        <v>7271999</v>
      </c>
      <c r="B3352" s="3">
        <v>33</v>
      </c>
      <c r="C3352" s="3">
        <v>1</v>
      </c>
      <c r="D3352" s="3">
        <v>33</v>
      </c>
      <c r="E3352" s="3">
        <v>1</v>
      </c>
    </row>
    <row r="3353" spans="1:5" x14ac:dyDescent="0.25">
      <c r="A3353" s="6">
        <v>7272003</v>
      </c>
      <c r="B3353" s="3">
        <v>33</v>
      </c>
      <c r="C3353" s="3">
        <v>-1</v>
      </c>
      <c r="D3353" s="3">
        <v>33</v>
      </c>
      <c r="E3353" s="3">
        <v>-1</v>
      </c>
    </row>
    <row r="3354" spans="1:5" x14ac:dyDescent="0.25">
      <c r="A3354" s="6">
        <v>7281993</v>
      </c>
      <c r="B3354" s="3">
        <v>33</v>
      </c>
      <c r="C3354" s="3">
        <v>7</v>
      </c>
      <c r="D3354" s="3">
        <v>33</v>
      </c>
      <c r="E3354" s="3">
        <v>7</v>
      </c>
    </row>
    <row r="3355" spans="1:5" x14ac:dyDescent="0.25">
      <c r="A3355" s="6">
        <v>7281994</v>
      </c>
      <c r="B3355" s="3">
        <v>33</v>
      </c>
      <c r="C3355" s="3">
        <v>4</v>
      </c>
      <c r="D3355" s="3">
        <v>33</v>
      </c>
      <c r="E3355" s="3">
        <v>4</v>
      </c>
    </row>
    <row r="3356" spans="1:5" x14ac:dyDescent="0.25">
      <c r="A3356" s="6">
        <v>7282005</v>
      </c>
      <c r="B3356" s="3">
        <v>33</v>
      </c>
      <c r="C3356" s="3">
        <v>-1</v>
      </c>
      <c r="D3356" s="3">
        <v>33</v>
      </c>
      <c r="E3356" s="3">
        <v>-1</v>
      </c>
    </row>
    <row r="3357" spans="1:5" x14ac:dyDescent="0.25">
      <c r="A3357" s="6">
        <v>7292002</v>
      </c>
      <c r="B3357" s="3">
        <v>33</v>
      </c>
      <c r="C3357" s="3">
        <v>-1</v>
      </c>
      <c r="D3357" s="3">
        <v>33</v>
      </c>
      <c r="E3357" s="3">
        <v>-1</v>
      </c>
    </row>
    <row r="3358" spans="1:5" x14ac:dyDescent="0.25">
      <c r="A3358" s="6">
        <v>7301992</v>
      </c>
      <c r="B3358" s="3">
        <v>32</v>
      </c>
      <c r="C3358" s="3">
        <v>3</v>
      </c>
      <c r="D3358" s="3">
        <v>32</v>
      </c>
      <c r="E3358" s="3">
        <v>3</v>
      </c>
    </row>
    <row r="3359" spans="1:5" x14ac:dyDescent="0.25">
      <c r="A3359" s="6">
        <v>7302008</v>
      </c>
      <c r="B3359" s="3">
        <v>33</v>
      </c>
      <c r="C3359" s="3">
        <v>2</v>
      </c>
      <c r="D3359" s="3">
        <v>33</v>
      </c>
      <c r="E3359" s="3">
        <v>2</v>
      </c>
    </row>
    <row r="3360" spans="1:5" x14ac:dyDescent="0.25">
      <c r="A3360" s="6">
        <v>7302010</v>
      </c>
      <c r="B3360" s="3">
        <v>33</v>
      </c>
      <c r="C3360" s="3">
        <v>2</v>
      </c>
      <c r="D3360" s="3">
        <v>33</v>
      </c>
      <c r="E3360" s="3">
        <v>2</v>
      </c>
    </row>
    <row r="3361" spans="1:5" x14ac:dyDescent="0.25">
      <c r="A3361" s="6">
        <v>7302014</v>
      </c>
      <c r="B3361" s="3">
        <v>32</v>
      </c>
      <c r="C3361" s="3">
        <v>4</v>
      </c>
      <c r="D3361" s="3">
        <v>32</v>
      </c>
      <c r="E3361" s="3">
        <v>4</v>
      </c>
    </row>
    <row r="3362" spans="1:5" x14ac:dyDescent="0.25">
      <c r="A3362" s="6">
        <v>7311995</v>
      </c>
      <c r="B3362" s="3">
        <v>33</v>
      </c>
      <c r="C3362" s="3">
        <v>3</v>
      </c>
      <c r="D3362" s="3">
        <v>33</v>
      </c>
      <c r="E3362" s="3">
        <v>3</v>
      </c>
    </row>
    <row r="3363" spans="1:5" x14ac:dyDescent="0.25">
      <c r="A3363" s="6">
        <v>7312000</v>
      </c>
      <c r="B3363" s="3">
        <v>33</v>
      </c>
      <c r="C3363" s="3">
        <v>1</v>
      </c>
      <c r="D3363" s="3">
        <v>33</v>
      </c>
      <c r="E3363" s="3">
        <v>1</v>
      </c>
    </row>
    <row r="3364" spans="1:5" x14ac:dyDescent="0.25">
      <c r="A3364" s="6">
        <v>8012011</v>
      </c>
      <c r="B3364" s="3">
        <v>33</v>
      </c>
      <c r="C3364" s="3">
        <v>2</v>
      </c>
      <c r="D3364" s="3">
        <v>33</v>
      </c>
      <c r="E3364" s="3">
        <v>2</v>
      </c>
    </row>
    <row r="3365" spans="1:5" x14ac:dyDescent="0.25">
      <c r="A3365" s="6">
        <v>8012012</v>
      </c>
      <c r="B3365" s="3">
        <v>33</v>
      </c>
      <c r="C3365" s="3">
        <v>1</v>
      </c>
      <c r="D3365" s="3">
        <v>33</v>
      </c>
      <c r="E3365" s="3">
        <v>1</v>
      </c>
    </row>
    <row r="3366" spans="1:5" x14ac:dyDescent="0.25">
      <c r="A3366" s="6">
        <v>8012013</v>
      </c>
      <c r="B3366" s="3">
        <v>33</v>
      </c>
      <c r="C3366" s="3">
        <v>3</v>
      </c>
      <c r="D3366" s="3">
        <v>33</v>
      </c>
      <c r="E3366" s="3">
        <v>3</v>
      </c>
    </row>
    <row r="3367" spans="1:5" x14ac:dyDescent="0.25">
      <c r="A3367" s="6">
        <v>8022007</v>
      </c>
      <c r="B3367" s="3">
        <v>33</v>
      </c>
      <c r="C3367" s="3">
        <v>0</v>
      </c>
      <c r="D3367" s="3">
        <v>33</v>
      </c>
      <c r="E3367" s="3">
        <v>0</v>
      </c>
    </row>
    <row r="3368" spans="1:5" x14ac:dyDescent="0.25">
      <c r="A3368" s="6">
        <v>8032004</v>
      </c>
      <c r="B3368" s="3">
        <v>33</v>
      </c>
      <c r="C3368" s="3">
        <v>-1</v>
      </c>
      <c r="D3368" s="3">
        <v>33</v>
      </c>
      <c r="E3368" s="3">
        <v>-1</v>
      </c>
    </row>
    <row r="3369" spans="1:5" x14ac:dyDescent="0.25">
      <c r="A3369" s="6">
        <v>8041998</v>
      </c>
      <c r="B3369" s="3">
        <v>33</v>
      </c>
      <c r="C3369" s="3">
        <v>0</v>
      </c>
      <c r="D3369" s="3">
        <v>33</v>
      </c>
      <c r="E3369" s="3">
        <v>0</v>
      </c>
    </row>
    <row r="3370" spans="1:5" x14ac:dyDescent="0.25">
      <c r="A3370" s="6">
        <v>8051997</v>
      </c>
      <c r="B3370" s="3">
        <v>33</v>
      </c>
      <c r="C3370" s="3">
        <v>-1</v>
      </c>
      <c r="D3370" s="3">
        <v>33</v>
      </c>
      <c r="E3370" s="3">
        <v>-1</v>
      </c>
    </row>
    <row r="3371" spans="1:5" x14ac:dyDescent="0.25">
      <c r="A3371" s="6">
        <v>8052009</v>
      </c>
      <c r="B3371" s="3">
        <v>33</v>
      </c>
      <c r="C3371" s="3">
        <v>3</v>
      </c>
      <c r="D3371" s="3">
        <v>33</v>
      </c>
      <c r="E3371" s="3">
        <v>3</v>
      </c>
    </row>
    <row r="3372" spans="1:5" x14ac:dyDescent="0.25">
      <c r="A3372" s="6">
        <v>8102006</v>
      </c>
      <c r="B3372" s="3">
        <v>33</v>
      </c>
      <c r="C3372" s="3">
        <v>-1</v>
      </c>
      <c r="D3372" s="3">
        <v>33</v>
      </c>
      <c r="E3372" s="3">
        <v>-1</v>
      </c>
    </row>
    <row r="3373" spans="1:5" x14ac:dyDescent="0.25">
      <c r="A3373" s="6">
        <v>8272012</v>
      </c>
      <c r="B3373" s="3">
        <v>33</v>
      </c>
      <c r="C3373" s="3">
        <v>1</v>
      </c>
      <c r="D3373" s="3">
        <v>33</v>
      </c>
      <c r="E3373" s="3">
        <v>1</v>
      </c>
    </row>
    <row r="3374" spans="1:5" x14ac:dyDescent="0.25">
      <c r="A3374" s="6">
        <v>8272014</v>
      </c>
      <c r="B3374" s="3">
        <v>32</v>
      </c>
      <c r="C3374" s="3">
        <v>4</v>
      </c>
      <c r="D3374" s="3">
        <v>32</v>
      </c>
      <c r="E3374" s="3">
        <v>4</v>
      </c>
    </row>
    <row r="3375" spans="1:5" x14ac:dyDescent="0.25">
      <c r="A3375" s="6">
        <v>8281997</v>
      </c>
      <c r="B3375" s="3">
        <v>33</v>
      </c>
      <c r="C3375" s="3">
        <v>-1</v>
      </c>
      <c r="D3375" s="3">
        <v>33</v>
      </c>
      <c r="E3375" s="3">
        <v>-1</v>
      </c>
    </row>
    <row r="3376" spans="1:5" x14ac:dyDescent="0.25">
      <c r="A3376" s="6">
        <v>8282002</v>
      </c>
      <c r="B3376" s="3">
        <v>33</v>
      </c>
      <c r="C3376" s="3">
        <v>-1</v>
      </c>
      <c r="D3376" s="3">
        <v>33</v>
      </c>
      <c r="E3376" s="3">
        <v>-1</v>
      </c>
    </row>
    <row r="3377" spans="1:5" x14ac:dyDescent="0.25">
      <c r="A3377" s="6">
        <v>8282003</v>
      </c>
      <c r="B3377" s="3">
        <v>33</v>
      </c>
      <c r="C3377" s="3">
        <v>-1</v>
      </c>
      <c r="D3377" s="3">
        <v>33</v>
      </c>
      <c r="E3377" s="3">
        <v>-1</v>
      </c>
    </row>
    <row r="3378" spans="1:5" x14ac:dyDescent="0.25">
      <c r="A3378" s="6">
        <v>8291991</v>
      </c>
      <c r="B3378" s="3">
        <v>32</v>
      </c>
      <c r="C3378" s="3">
        <v>1</v>
      </c>
      <c r="D3378" s="3">
        <v>32</v>
      </c>
      <c r="E3378" s="3">
        <v>1</v>
      </c>
    </row>
    <row r="3379" spans="1:5" x14ac:dyDescent="0.25">
      <c r="A3379" s="6">
        <v>8292000</v>
      </c>
      <c r="B3379" s="3">
        <v>33</v>
      </c>
      <c r="C3379" s="3">
        <v>1</v>
      </c>
      <c r="D3379" s="3">
        <v>33</v>
      </c>
      <c r="E3379" s="3">
        <v>1</v>
      </c>
    </row>
    <row r="3380" spans="1:5" x14ac:dyDescent="0.25">
      <c r="A3380" s="6">
        <v>8292011</v>
      </c>
      <c r="B3380" s="3">
        <v>33</v>
      </c>
      <c r="C3380" s="3">
        <v>2</v>
      </c>
      <c r="D3380" s="3">
        <v>33</v>
      </c>
      <c r="E3380" s="3">
        <v>2</v>
      </c>
    </row>
    <row r="3381" spans="1:5" x14ac:dyDescent="0.25">
      <c r="A3381" s="6">
        <v>8301993</v>
      </c>
      <c r="B3381" s="3">
        <v>33</v>
      </c>
      <c r="C3381" s="3">
        <v>7</v>
      </c>
      <c r="D3381" s="3">
        <v>33</v>
      </c>
      <c r="E3381" s="3">
        <v>7</v>
      </c>
    </row>
    <row r="3382" spans="1:5" x14ac:dyDescent="0.25">
      <c r="A3382" s="6">
        <v>8301996</v>
      </c>
      <c r="B3382" s="3">
        <v>33</v>
      </c>
      <c r="C3382" s="3">
        <v>1</v>
      </c>
      <c r="D3382" s="3">
        <v>33</v>
      </c>
      <c r="E3382" s="3">
        <v>1</v>
      </c>
    </row>
    <row r="3383" spans="1:5" x14ac:dyDescent="0.25">
      <c r="A3383" s="6">
        <v>8302001</v>
      </c>
      <c r="B3383" s="3">
        <v>33</v>
      </c>
      <c r="C3383" s="3">
        <v>0</v>
      </c>
      <c r="D3383" s="3">
        <v>33</v>
      </c>
      <c r="E3383" s="3">
        <v>0</v>
      </c>
    </row>
    <row r="3384" spans="1:5" x14ac:dyDescent="0.25">
      <c r="A3384" s="6">
        <v>8302004</v>
      </c>
      <c r="B3384" s="3">
        <v>33</v>
      </c>
      <c r="C3384" s="3">
        <v>-1</v>
      </c>
      <c r="D3384" s="3">
        <v>33</v>
      </c>
      <c r="E3384" s="3">
        <v>-1</v>
      </c>
    </row>
    <row r="3385" spans="1:5" x14ac:dyDescent="0.25">
      <c r="A3385" s="6">
        <v>8311992</v>
      </c>
      <c r="B3385" s="3">
        <v>31</v>
      </c>
      <c r="C3385" s="3">
        <v>2</v>
      </c>
      <c r="D3385" s="3">
        <v>31</v>
      </c>
      <c r="E3385" s="3">
        <v>2</v>
      </c>
    </row>
    <row r="3386" spans="1:5" x14ac:dyDescent="0.25">
      <c r="A3386" s="6">
        <v>8311994</v>
      </c>
      <c r="B3386" s="3">
        <v>33</v>
      </c>
      <c r="C3386" s="3">
        <v>4</v>
      </c>
      <c r="D3386" s="3">
        <v>33</v>
      </c>
      <c r="E3386" s="3">
        <v>4</v>
      </c>
    </row>
    <row r="3387" spans="1:5" x14ac:dyDescent="0.25">
      <c r="A3387" s="6">
        <v>8311998</v>
      </c>
      <c r="B3387" s="3">
        <v>33</v>
      </c>
      <c r="C3387" s="3">
        <v>0</v>
      </c>
      <c r="D3387" s="3">
        <v>33</v>
      </c>
      <c r="E3387" s="3">
        <v>0</v>
      </c>
    </row>
    <row r="3388" spans="1:5" x14ac:dyDescent="0.25">
      <c r="A3388" s="6">
        <v>8311999</v>
      </c>
      <c r="B3388" s="3">
        <v>33</v>
      </c>
      <c r="C3388" s="3">
        <v>1</v>
      </c>
      <c r="D3388" s="3">
        <v>33</v>
      </c>
      <c r="E3388" s="3">
        <v>1</v>
      </c>
    </row>
    <row r="3389" spans="1:5" x14ac:dyDescent="0.25">
      <c r="A3389" s="6">
        <v>8312005</v>
      </c>
      <c r="B3389" s="3">
        <v>33</v>
      </c>
      <c r="C3389" s="3">
        <v>-1</v>
      </c>
      <c r="D3389" s="3">
        <v>33</v>
      </c>
      <c r="E3389" s="3">
        <v>-1</v>
      </c>
    </row>
    <row r="3390" spans="1:5" x14ac:dyDescent="0.25">
      <c r="A3390" s="6">
        <v>8312007</v>
      </c>
      <c r="B3390" s="3">
        <v>32</v>
      </c>
      <c r="C3390" s="3">
        <v>-1</v>
      </c>
      <c r="D3390" s="3">
        <v>32</v>
      </c>
      <c r="E3390" s="3">
        <v>-1</v>
      </c>
    </row>
    <row r="3391" spans="1:5" x14ac:dyDescent="0.25">
      <c r="A3391" s="6">
        <v>8312010</v>
      </c>
      <c r="B3391" s="3">
        <v>33</v>
      </c>
      <c r="C3391" s="3">
        <v>2</v>
      </c>
      <c r="D3391" s="3">
        <v>33</v>
      </c>
      <c r="E3391" s="3">
        <v>2</v>
      </c>
    </row>
    <row r="3392" spans="1:5" x14ac:dyDescent="0.25">
      <c r="A3392" s="6">
        <v>9012006</v>
      </c>
      <c r="B3392" s="3">
        <v>33</v>
      </c>
      <c r="C3392" s="3">
        <v>-1</v>
      </c>
      <c r="D3392" s="3">
        <v>33</v>
      </c>
      <c r="E3392" s="3">
        <v>-1</v>
      </c>
    </row>
    <row r="3393" spans="1:5" x14ac:dyDescent="0.25">
      <c r="A3393" s="6">
        <v>9012009</v>
      </c>
      <c r="B3393" s="3">
        <v>33</v>
      </c>
      <c r="C3393" s="3">
        <v>3</v>
      </c>
      <c r="D3393" s="3">
        <v>33</v>
      </c>
      <c r="E3393" s="3">
        <v>3</v>
      </c>
    </row>
    <row r="3394" spans="1:5" x14ac:dyDescent="0.25">
      <c r="A3394" s="6">
        <v>9042008</v>
      </c>
      <c r="B3394" s="3">
        <v>33</v>
      </c>
      <c r="C3394" s="3">
        <v>2</v>
      </c>
      <c r="D3394" s="3">
        <v>33</v>
      </c>
      <c r="E3394" s="3">
        <v>2</v>
      </c>
    </row>
    <row r="3395" spans="1:5" x14ac:dyDescent="0.25">
      <c r="A3395" s="6">
        <v>9051995</v>
      </c>
      <c r="B3395" s="3">
        <v>33</v>
      </c>
      <c r="C3395" s="3">
        <v>3</v>
      </c>
      <c r="D3395" s="3">
        <v>33</v>
      </c>
      <c r="E3395" s="3">
        <v>3</v>
      </c>
    </row>
    <row r="3396" spans="1:5" x14ac:dyDescent="0.25">
      <c r="A3396" s="6">
        <v>9062013</v>
      </c>
      <c r="B3396" s="3">
        <v>33</v>
      </c>
      <c r="C3396" s="3">
        <v>3</v>
      </c>
      <c r="D3396" s="3">
        <v>33</v>
      </c>
      <c r="E3396" s="3">
        <v>3</v>
      </c>
    </row>
    <row r="3397" spans="1:5" x14ac:dyDescent="0.25">
      <c r="A3397" s="6">
        <v>9262003</v>
      </c>
      <c r="B3397" s="3">
        <v>33</v>
      </c>
      <c r="C3397" s="3">
        <v>0</v>
      </c>
      <c r="D3397" s="3">
        <v>33</v>
      </c>
      <c r="E3397" s="3">
        <v>0</v>
      </c>
    </row>
    <row r="3398" spans="1:5" x14ac:dyDescent="0.25">
      <c r="A3398" s="6">
        <v>9271996</v>
      </c>
      <c r="B3398" s="3">
        <v>33</v>
      </c>
      <c r="C3398" s="3">
        <v>1</v>
      </c>
      <c r="D3398" s="3">
        <v>33</v>
      </c>
      <c r="E3398" s="3">
        <v>1</v>
      </c>
    </row>
    <row r="3399" spans="1:5" x14ac:dyDescent="0.25">
      <c r="A3399" s="6">
        <v>9272012</v>
      </c>
      <c r="B3399" s="3">
        <v>33</v>
      </c>
      <c r="C3399" s="3">
        <v>2</v>
      </c>
      <c r="D3399" s="3">
        <v>33</v>
      </c>
      <c r="E3399" s="3">
        <v>2</v>
      </c>
    </row>
    <row r="3400" spans="1:5" x14ac:dyDescent="0.25">
      <c r="A3400" s="6">
        <v>9281994</v>
      </c>
      <c r="B3400" s="3">
        <v>32</v>
      </c>
      <c r="C3400" s="3">
        <v>3</v>
      </c>
      <c r="D3400" s="3">
        <v>32</v>
      </c>
      <c r="E3400" s="3">
        <v>3</v>
      </c>
    </row>
    <row r="3401" spans="1:5" x14ac:dyDescent="0.25">
      <c r="A3401" s="6">
        <v>9282005</v>
      </c>
      <c r="B3401" s="3">
        <v>33</v>
      </c>
      <c r="C3401" s="3">
        <v>-1</v>
      </c>
      <c r="D3401" s="3">
        <v>33</v>
      </c>
      <c r="E3401" s="3">
        <v>-1</v>
      </c>
    </row>
    <row r="3402" spans="1:5" x14ac:dyDescent="0.25">
      <c r="A3402" s="6">
        <v>9291992</v>
      </c>
      <c r="B3402" s="3">
        <v>30</v>
      </c>
      <c r="C3402" s="3">
        <v>2</v>
      </c>
      <c r="D3402" s="3">
        <v>30</v>
      </c>
      <c r="E3402" s="3">
        <v>2</v>
      </c>
    </row>
    <row r="3403" spans="1:5" x14ac:dyDescent="0.25">
      <c r="A3403" s="6">
        <v>9291993</v>
      </c>
      <c r="B3403" s="3">
        <v>33</v>
      </c>
      <c r="C3403" s="3">
        <v>7</v>
      </c>
      <c r="D3403" s="3">
        <v>33</v>
      </c>
      <c r="E3403" s="3">
        <v>7</v>
      </c>
    </row>
    <row r="3404" spans="1:5" x14ac:dyDescent="0.25">
      <c r="A3404" s="6">
        <v>9291998</v>
      </c>
      <c r="B3404" s="3">
        <v>33</v>
      </c>
      <c r="C3404" s="3">
        <v>0</v>
      </c>
      <c r="D3404" s="3">
        <v>33</v>
      </c>
      <c r="E3404" s="3">
        <v>0</v>
      </c>
    </row>
    <row r="3405" spans="1:5" x14ac:dyDescent="0.25">
      <c r="A3405" s="6">
        <v>9292004</v>
      </c>
      <c r="B3405" s="3">
        <v>33</v>
      </c>
      <c r="C3405" s="3">
        <v>-1</v>
      </c>
      <c r="D3405" s="3">
        <v>33</v>
      </c>
      <c r="E3405" s="3">
        <v>-1</v>
      </c>
    </row>
    <row r="3406" spans="1:5" x14ac:dyDescent="0.25">
      <c r="A3406" s="6">
        <v>9301997</v>
      </c>
      <c r="B3406" s="3">
        <v>33</v>
      </c>
      <c r="C3406" s="3">
        <v>0</v>
      </c>
      <c r="D3406" s="3">
        <v>33</v>
      </c>
      <c r="E3406" s="3">
        <v>0</v>
      </c>
    </row>
    <row r="3407" spans="1:5" x14ac:dyDescent="0.25">
      <c r="A3407" s="6">
        <v>9302009</v>
      </c>
      <c r="B3407" s="3">
        <v>33</v>
      </c>
      <c r="C3407" s="3">
        <v>3</v>
      </c>
      <c r="D3407" s="3">
        <v>33</v>
      </c>
      <c r="E3407" s="3">
        <v>3</v>
      </c>
    </row>
    <row r="3408" spans="1:5" x14ac:dyDescent="0.25">
      <c r="A3408" s="6">
        <v>10012010</v>
      </c>
      <c r="B3408" s="3">
        <v>33</v>
      </c>
      <c r="C3408" s="3">
        <v>2</v>
      </c>
      <c r="D3408" s="3">
        <v>33</v>
      </c>
      <c r="E3408" s="3">
        <v>2</v>
      </c>
    </row>
    <row r="3409" spans="1:5" x14ac:dyDescent="0.25">
      <c r="A3409" s="6">
        <v>10021991</v>
      </c>
      <c r="B3409" s="3">
        <v>30</v>
      </c>
      <c r="C3409" s="3">
        <v>0</v>
      </c>
      <c r="D3409" s="3">
        <v>30</v>
      </c>
      <c r="E3409" s="3">
        <v>0</v>
      </c>
    </row>
    <row r="3410" spans="1:5" x14ac:dyDescent="0.25">
      <c r="A3410" s="6">
        <v>10022002</v>
      </c>
      <c r="B3410" s="3">
        <v>33</v>
      </c>
      <c r="C3410" s="3">
        <v>-1</v>
      </c>
      <c r="D3410" s="3">
        <v>33</v>
      </c>
      <c r="E3410" s="3">
        <v>-1</v>
      </c>
    </row>
    <row r="3411" spans="1:5" x14ac:dyDescent="0.25">
      <c r="A3411" s="6">
        <v>10022007</v>
      </c>
      <c r="B3411" s="3">
        <v>32</v>
      </c>
      <c r="C3411" s="3">
        <v>0</v>
      </c>
      <c r="D3411" s="3">
        <v>32</v>
      </c>
      <c r="E3411" s="3">
        <v>0</v>
      </c>
    </row>
    <row r="3412" spans="1:5" x14ac:dyDescent="0.25">
      <c r="A3412" s="6">
        <v>10022008</v>
      </c>
      <c r="B3412" s="3">
        <v>33</v>
      </c>
      <c r="C3412" s="3">
        <v>2</v>
      </c>
      <c r="D3412" s="3">
        <v>33</v>
      </c>
      <c r="E3412" s="3">
        <v>2</v>
      </c>
    </row>
    <row r="3413" spans="1:5" x14ac:dyDescent="0.25">
      <c r="A3413" s="6">
        <v>10032000</v>
      </c>
      <c r="B3413" s="3">
        <v>33</v>
      </c>
      <c r="C3413" s="3">
        <v>0</v>
      </c>
      <c r="D3413" s="3">
        <v>33</v>
      </c>
      <c r="E3413" s="3">
        <v>0</v>
      </c>
    </row>
    <row r="3414" spans="1:5" x14ac:dyDescent="0.25">
      <c r="A3414" s="6">
        <v>10032011</v>
      </c>
      <c r="B3414" s="3">
        <v>33</v>
      </c>
      <c r="C3414" s="3">
        <v>2</v>
      </c>
      <c r="D3414" s="3">
        <v>33</v>
      </c>
      <c r="E3414" s="3">
        <v>2</v>
      </c>
    </row>
    <row r="3415" spans="1:5" x14ac:dyDescent="0.25">
      <c r="A3415" s="6">
        <v>10042006</v>
      </c>
      <c r="B3415" s="3">
        <v>33</v>
      </c>
      <c r="C3415" s="3">
        <v>-1</v>
      </c>
      <c r="D3415" s="3">
        <v>33</v>
      </c>
      <c r="E3415" s="3">
        <v>-1</v>
      </c>
    </row>
    <row r="3416" spans="1:5" x14ac:dyDescent="0.25">
      <c r="A3416" s="6">
        <v>10081999</v>
      </c>
      <c r="B3416" s="3">
        <v>33</v>
      </c>
      <c r="C3416" s="3">
        <v>1</v>
      </c>
      <c r="D3416" s="3">
        <v>33</v>
      </c>
      <c r="E3416" s="3">
        <v>1</v>
      </c>
    </row>
    <row r="3417" spans="1:5" x14ac:dyDescent="0.25">
      <c r="A3417" s="6">
        <v>10082013</v>
      </c>
      <c r="B3417" s="3">
        <v>32</v>
      </c>
      <c r="C3417" s="3">
        <v>3</v>
      </c>
      <c r="D3417" s="3">
        <v>32</v>
      </c>
      <c r="E3417" s="3">
        <v>3</v>
      </c>
    </row>
    <row r="3418" spans="1:5" x14ac:dyDescent="0.25">
      <c r="A3418" s="6">
        <v>10162009</v>
      </c>
      <c r="B3418" s="3">
        <v>33</v>
      </c>
      <c r="C3418" s="3">
        <v>3</v>
      </c>
      <c r="D3418" s="3">
        <v>33</v>
      </c>
      <c r="E3418" s="3">
        <v>3</v>
      </c>
    </row>
    <row r="3419" spans="1:5" x14ac:dyDescent="0.25">
      <c r="A3419" s="6">
        <v>10241994</v>
      </c>
      <c r="B3419" s="3">
        <v>32</v>
      </c>
      <c r="C3419" s="3">
        <v>3</v>
      </c>
      <c r="D3419" s="3">
        <v>32</v>
      </c>
      <c r="E3419" s="3">
        <v>3</v>
      </c>
    </row>
    <row r="3420" spans="1:5" x14ac:dyDescent="0.25">
      <c r="A3420" s="6">
        <v>10252003</v>
      </c>
      <c r="B3420" s="3">
        <v>33</v>
      </c>
      <c r="C3420" s="3">
        <v>-1</v>
      </c>
      <c r="D3420" s="3">
        <v>33</v>
      </c>
      <c r="E3420" s="3">
        <v>-1</v>
      </c>
    </row>
    <row r="3421" spans="1:5" x14ac:dyDescent="0.25">
      <c r="A3421" s="6">
        <v>10261990</v>
      </c>
      <c r="B3421" s="3">
        <v>27</v>
      </c>
      <c r="C3421" s="3">
        <v>-4</v>
      </c>
      <c r="D3421" s="3">
        <v>27</v>
      </c>
      <c r="E3421" s="3">
        <v>-4</v>
      </c>
    </row>
    <row r="3422" spans="1:5" x14ac:dyDescent="0.25">
      <c r="A3422" s="6">
        <v>10272004</v>
      </c>
      <c r="B3422" s="3">
        <v>33</v>
      </c>
      <c r="C3422" s="3">
        <v>-1</v>
      </c>
      <c r="D3422" s="3">
        <v>33</v>
      </c>
      <c r="E3422" s="3">
        <v>-1</v>
      </c>
    </row>
    <row r="3423" spans="1:5" x14ac:dyDescent="0.25">
      <c r="A3423" s="6">
        <v>10281998</v>
      </c>
      <c r="B3423" s="3">
        <v>33</v>
      </c>
      <c r="C3423" s="3">
        <v>0</v>
      </c>
      <c r="D3423" s="3">
        <v>33</v>
      </c>
      <c r="E3423" s="3">
        <v>0</v>
      </c>
    </row>
    <row r="3424" spans="1:5" x14ac:dyDescent="0.25">
      <c r="A3424" s="6">
        <v>10281999</v>
      </c>
      <c r="B3424" s="3">
        <v>33</v>
      </c>
      <c r="C3424" s="3">
        <v>1</v>
      </c>
      <c r="D3424" s="3">
        <v>33</v>
      </c>
      <c r="E3424" s="3">
        <v>1</v>
      </c>
    </row>
    <row r="3425" spans="1:5" x14ac:dyDescent="0.25">
      <c r="A3425" s="6">
        <v>10282005</v>
      </c>
      <c r="B3425" s="3">
        <v>33</v>
      </c>
      <c r="C3425" s="3">
        <v>-1</v>
      </c>
      <c r="D3425" s="3">
        <v>33</v>
      </c>
      <c r="E3425" s="3">
        <v>-1</v>
      </c>
    </row>
    <row r="3426" spans="1:5" x14ac:dyDescent="0.25">
      <c r="A3426" s="6">
        <v>10282010</v>
      </c>
      <c r="B3426" s="3">
        <v>33</v>
      </c>
      <c r="C3426" s="3">
        <v>2</v>
      </c>
      <c r="D3426" s="3">
        <v>33</v>
      </c>
      <c r="E3426" s="3">
        <v>2</v>
      </c>
    </row>
    <row r="3427" spans="1:5" x14ac:dyDescent="0.25">
      <c r="A3427" s="6">
        <v>10292008</v>
      </c>
      <c r="B3427" s="3">
        <v>33</v>
      </c>
      <c r="C3427" s="3">
        <v>2</v>
      </c>
      <c r="D3427" s="3">
        <v>33</v>
      </c>
      <c r="E3427" s="3">
        <v>2</v>
      </c>
    </row>
    <row r="3428" spans="1:5" x14ac:dyDescent="0.25">
      <c r="A3428" s="6">
        <v>10292012</v>
      </c>
      <c r="B3428" s="3">
        <v>33</v>
      </c>
      <c r="C3428" s="3">
        <v>2</v>
      </c>
      <c r="D3428" s="3">
        <v>33</v>
      </c>
      <c r="E3428" s="3">
        <v>2</v>
      </c>
    </row>
    <row r="3429" spans="1:5" x14ac:dyDescent="0.25">
      <c r="A3429" s="6">
        <v>10301997</v>
      </c>
      <c r="B3429" s="3">
        <v>33</v>
      </c>
      <c r="C3429" s="3">
        <v>0</v>
      </c>
      <c r="D3429" s="3">
        <v>33</v>
      </c>
      <c r="E3429" s="3">
        <v>0</v>
      </c>
    </row>
    <row r="3430" spans="1:5" x14ac:dyDescent="0.25">
      <c r="A3430" s="6">
        <v>10311995</v>
      </c>
      <c r="B3430" s="3">
        <v>33</v>
      </c>
      <c r="C3430" s="3">
        <v>2</v>
      </c>
      <c r="D3430" s="3">
        <v>33</v>
      </c>
      <c r="E3430" s="3">
        <v>2</v>
      </c>
    </row>
    <row r="3431" spans="1:5" x14ac:dyDescent="0.25">
      <c r="A3431" s="6">
        <v>10312000</v>
      </c>
      <c r="B3431" s="3">
        <v>33</v>
      </c>
      <c r="C3431" s="3">
        <v>0</v>
      </c>
      <c r="D3431" s="3">
        <v>33</v>
      </c>
      <c r="E3431" s="3">
        <v>0</v>
      </c>
    </row>
    <row r="3432" spans="1:5" x14ac:dyDescent="0.25">
      <c r="A3432" s="6">
        <v>11011996</v>
      </c>
      <c r="B3432" s="3">
        <v>33</v>
      </c>
      <c r="C3432" s="3">
        <v>1</v>
      </c>
      <c r="D3432" s="3">
        <v>33</v>
      </c>
      <c r="E3432" s="3">
        <v>1</v>
      </c>
    </row>
    <row r="3433" spans="1:5" x14ac:dyDescent="0.25">
      <c r="A3433" s="6">
        <v>11012006</v>
      </c>
      <c r="B3433" s="3">
        <v>32</v>
      </c>
      <c r="C3433" s="3">
        <v>-2</v>
      </c>
      <c r="D3433" s="3">
        <v>32</v>
      </c>
      <c r="E3433" s="3">
        <v>-2</v>
      </c>
    </row>
    <row r="3434" spans="1:5" x14ac:dyDescent="0.25">
      <c r="A3434" s="6">
        <v>11021993</v>
      </c>
      <c r="B3434" s="3">
        <v>33</v>
      </c>
      <c r="C3434" s="3">
        <v>7</v>
      </c>
      <c r="D3434" s="3">
        <v>33</v>
      </c>
      <c r="E3434" s="3">
        <v>7</v>
      </c>
    </row>
    <row r="3435" spans="1:5" x14ac:dyDescent="0.25">
      <c r="A3435" s="6">
        <v>11022007</v>
      </c>
      <c r="B3435" s="3">
        <v>32</v>
      </c>
      <c r="C3435" s="3">
        <v>0</v>
      </c>
      <c r="D3435" s="3">
        <v>32</v>
      </c>
      <c r="E3435" s="3">
        <v>0</v>
      </c>
    </row>
    <row r="3436" spans="1:5" x14ac:dyDescent="0.25">
      <c r="A3436" s="6">
        <v>11022011</v>
      </c>
      <c r="B3436" s="3">
        <v>33</v>
      </c>
      <c r="C3436" s="3">
        <v>2</v>
      </c>
      <c r="D3436" s="3">
        <v>33</v>
      </c>
      <c r="E3436" s="3">
        <v>2</v>
      </c>
    </row>
    <row r="3437" spans="1:5" x14ac:dyDescent="0.25">
      <c r="A3437" s="6">
        <v>11042009</v>
      </c>
      <c r="B3437" s="3">
        <v>33</v>
      </c>
      <c r="C3437" s="3">
        <v>3</v>
      </c>
      <c r="D3437" s="3">
        <v>33</v>
      </c>
      <c r="E3437" s="3">
        <v>3</v>
      </c>
    </row>
    <row r="3438" spans="1:5" x14ac:dyDescent="0.25">
      <c r="A3438" s="6">
        <v>11042013</v>
      </c>
      <c r="B3438" s="3">
        <v>33</v>
      </c>
      <c r="C3438" s="3">
        <v>4</v>
      </c>
      <c r="D3438" s="3">
        <v>33</v>
      </c>
      <c r="E3438" s="3">
        <v>4</v>
      </c>
    </row>
    <row r="3439" spans="1:5" x14ac:dyDescent="0.25">
      <c r="A3439" s="6">
        <v>11072002</v>
      </c>
      <c r="B3439" s="3">
        <v>33</v>
      </c>
      <c r="C3439" s="3">
        <v>-1</v>
      </c>
      <c r="D3439" s="3">
        <v>33</v>
      </c>
      <c r="E3439" s="3">
        <v>-1</v>
      </c>
    </row>
    <row r="3440" spans="1:5" x14ac:dyDescent="0.25">
      <c r="A3440" s="6">
        <v>11082001</v>
      </c>
      <c r="B3440" s="3">
        <v>33</v>
      </c>
      <c r="C3440" s="3">
        <v>0</v>
      </c>
      <c r="D3440" s="3">
        <v>33</v>
      </c>
      <c r="E3440" s="3">
        <v>0</v>
      </c>
    </row>
    <row r="3441" spans="1:5" x14ac:dyDescent="0.25">
      <c r="A3441" s="6">
        <v>11111992</v>
      </c>
      <c r="B3441" s="3">
        <v>30</v>
      </c>
      <c r="C3441" s="3">
        <v>3</v>
      </c>
      <c r="D3441" s="3">
        <v>30</v>
      </c>
      <c r="E3441" s="3">
        <v>3</v>
      </c>
    </row>
    <row r="3442" spans="1:5" x14ac:dyDescent="0.25">
      <c r="A3442" s="6">
        <v>11202001</v>
      </c>
      <c r="B3442" s="3">
        <v>33</v>
      </c>
      <c r="C3442" s="3">
        <v>0</v>
      </c>
      <c r="D3442" s="3">
        <v>33</v>
      </c>
      <c r="E3442" s="3">
        <v>0</v>
      </c>
    </row>
    <row r="3443" spans="1:5" x14ac:dyDescent="0.25">
      <c r="A3443" s="6">
        <v>11241997</v>
      </c>
      <c r="B3443" s="3">
        <v>33</v>
      </c>
      <c r="C3443" s="3">
        <v>0</v>
      </c>
      <c r="D3443" s="3">
        <v>33</v>
      </c>
      <c r="E3443" s="3">
        <v>0</v>
      </c>
    </row>
    <row r="3444" spans="1:5" x14ac:dyDescent="0.25">
      <c r="A3444" s="6">
        <v>11262003</v>
      </c>
      <c r="B3444" s="3">
        <v>33</v>
      </c>
      <c r="C3444" s="3">
        <v>-1</v>
      </c>
      <c r="D3444" s="3">
        <v>33</v>
      </c>
      <c r="E3444" s="3">
        <v>-1</v>
      </c>
    </row>
    <row r="3445" spans="1:5" x14ac:dyDescent="0.25">
      <c r="A3445" s="6">
        <v>11271995</v>
      </c>
      <c r="B3445" s="3">
        <v>33</v>
      </c>
      <c r="C3445" s="3">
        <v>2</v>
      </c>
      <c r="D3445" s="3">
        <v>33</v>
      </c>
      <c r="E3445" s="3">
        <v>2</v>
      </c>
    </row>
    <row r="3446" spans="1:5" x14ac:dyDescent="0.25">
      <c r="A3446" s="6">
        <v>11291993</v>
      </c>
      <c r="B3446" s="3">
        <v>34</v>
      </c>
      <c r="C3446" s="3">
        <v>8</v>
      </c>
      <c r="D3446" s="3">
        <v>34</v>
      </c>
      <c r="E3446" s="3">
        <v>8</v>
      </c>
    </row>
    <row r="3447" spans="1:5" x14ac:dyDescent="0.25">
      <c r="A3447" s="6">
        <v>11291994</v>
      </c>
      <c r="B3447" s="3">
        <v>32</v>
      </c>
      <c r="C3447" s="3">
        <v>3</v>
      </c>
      <c r="D3447" s="3">
        <v>32</v>
      </c>
      <c r="E3447" s="3">
        <v>3</v>
      </c>
    </row>
    <row r="3448" spans="1:5" x14ac:dyDescent="0.25">
      <c r="A3448" s="6">
        <v>11292000</v>
      </c>
      <c r="B3448" s="3">
        <v>32</v>
      </c>
      <c r="C3448" s="3">
        <v>-1</v>
      </c>
      <c r="D3448" s="3">
        <v>32</v>
      </c>
      <c r="E3448" s="3">
        <v>-1</v>
      </c>
    </row>
    <row r="3449" spans="1:5" x14ac:dyDescent="0.25">
      <c r="A3449" s="6">
        <v>11292006</v>
      </c>
      <c r="B3449" s="3">
        <v>33</v>
      </c>
      <c r="C3449" s="3">
        <v>-1</v>
      </c>
      <c r="D3449" s="3">
        <v>33</v>
      </c>
      <c r="E3449" s="3">
        <v>-1</v>
      </c>
    </row>
    <row r="3450" spans="1:5" x14ac:dyDescent="0.25">
      <c r="A3450" s="6">
        <v>11292007</v>
      </c>
      <c r="B3450" s="3">
        <v>32</v>
      </c>
      <c r="C3450" s="3">
        <v>0</v>
      </c>
      <c r="D3450" s="3">
        <v>32</v>
      </c>
      <c r="E3450" s="3">
        <v>0</v>
      </c>
    </row>
    <row r="3451" spans="1:5" x14ac:dyDescent="0.25">
      <c r="A3451" s="6">
        <v>11301999</v>
      </c>
      <c r="B3451" s="3">
        <v>33</v>
      </c>
      <c r="C3451" s="3">
        <v>1</v>
      </c>
      <c r="D3451" s="3">
        <v>33</v>
      </c>
      <c r="E3451" s="3">
        <v>1</v>
      </c>
    </row>
    <row r="3452" spans="1:5" x14ac:dyDescent="0.25">
      <c r="A3452" s="6">
        <v>11302011</v>
      </c>
      <c r="B3452" s="3">
        <v>33</v>
      </c>
      <c r="C3452" s="3">
        <v>2</v>
      </c>
      <c r="D3452" s="3">
        <v>33</v>
      </c>
      <c r="E3452" s="3">
        <v>2</v>
      </c>
    </row>
    <row r="3453" spans="1:5" x14ac:dyDescent="0.25">
      <c r="A3453" s="6">
        <v>12012004</v>
      </c>
      <c r="B3453" s="3">
        <v>33</v>
      </c>
      <c r="C3453" s="3">
        <v>-1</v>
      </c>
      <c r="D3453" s="3">
        <v>33</v>
      </c>
      <c r="E3453" s="3">
        <v>-1</v>
      </c>
    </row>
    <row r="3454" spans="1:5" x14ac:dyDescent="0.25">
      <c r="A3454" s="6">
        <v>12012010</v>
      </c>
      <c r="B3454" s="3">
        <v>33</v>
      </c>
      <c r="C3454" s="3">
        <v>2</v>
      </c>
      <c r="D3454" s="3">
        <v>33</v>
      </c>
      <c r="E3454" s="3">
        <v>2</v>
      </c>
    </row>
    <row r="3455" spans="1:5" x14ac:dyDescent="0.25">
      <c r="A3455" s="6">
        <v>12021992</v>
      </c>
      <c r="B3455" s="3">
        <v>31</v>
      </c>
      <c r="C3455" s="3">
        <v>4</v>
      </c>
      <c r="D3455" s="3">
        <v>31</v>
      </c>
      <c r="E3455" s="3">
        <v>4</v>
      </c>
    </row>
    <row r="3456" spans="1:5" x14ac:dyDescent="0.25">
      <c r="A3456" s="6">
        <v>12021998</v>
      </c>
      <c r="B3456" s="3">
        <v>33</v>
      </c>
      <c r="C3456" s="3">
        <v>0</v>
      </c>
      <c r="D3456" s="3">
        <v>33</v>
      </c>
      <c r="E3456" s="3">
        <v>0</v>
      </c>
    </row>
    <row r="3457" spans="1:5" x14ac:dyDescent="0.25">
      <c r="A3457" s="6">
        <v>12022002</v>
      </c>
      <c r="B3457" s="3">
        <v>33</v>
      </c>
      <c r="C3457" s="3">
        <v>-1</v>
      </c>
      <c r="D3457" s="3">
        <v>33</v>
      </c>
      <c r="E3457" s="3">
        <v>-1</v>
      </c>
    </row>
    <row r="3458" spans="1:5" x14ac:dyDescent="0.25">
      <c r="A3458" s="6">
        <v>12022013</v>
      </c>
      <c r="B3458" s="3">
        <v>33</v>
      </c>
      <c r="C3458" s="3">
        <v>4</v>
      </c>
      <c r="D3458" s="3">
        <v>33</v>
      </c>
      <c r="E3458" s="3">
        <v>4</v>
      </c>
    </row>
    <row r="3459" spans="1:5" x14ac:dyDescent="0.25">
      <c r="A3459" s="6">
        <v>12032008</v>
      </c>
      <c r="B3459" s="3">
        <v>33</v>
      </c>
      <c r="C3459" s="3">
        <v>3</v>
      </c>
      <c r="D3459" s="3">
        <v>33</v>
      </c>
      <c r="E3459" s="3">
        <v>3</v>
      </c>
    </row>
    <row r="3460" spans="1:5" x14ac:dyDescent="0.25">
      <c r="A3460" s="6">
        <v>12041996</v>
      </c>
      <c r="B3460" s="3">
        <v>33</v>
      </c>
      <c r="C3460" s="3">
        <v>1</v>
      </c>
      <c r="D3460" s="3">
        <v>33</v>
      </c>
      <c r="E3460" s="3">
        <v>1</v>
      </c>
    </row>
    <row r="3461" spans="1:5" x14ac:dyDescent="0.25">
      <c r="A3461" s="6">
        <v>12062005</v>
      </c>
      <c r="B3461" s="3">
        <v>33</v>
      </c>
      <c r="C3461" s="3">
        <v>-1</v>
      </c>
      <c r="D3461" s="3">
        <v>33</v>
      </c>
      <c r="E3461" s="3">
        <v>-1</v>
      </c>
    </row>
    <row r="3462" spans="1:5" x14ac:dyDescent="0.25">
      <c r="A3462" s="6">
        <v>12062012</v>
      </c>
      <c r="B3462" s="3">
        <v>34</v>
      </c>
      <c r="C3462" s="3">
        <v>3</v>
      </c>
      <c r="D3462" s="3">
        <v>34</v>
      </c>
      <c r="E3462" s="3">
        <v>3</v>
      </c>
    </row>
    <row r="3463" spans="1:5" x14ac:dyDescent="0.25">
      <c r="A3463" s="6">
        <v>12071990</v>
      </c>
      <c r="B3463" s="3">
        <v>27</v>
      </c>
      <c r="C3463" s="3">
        <v>-4</v>
      </c>
      <c r="D3463" s="3">
        <v>27</v>
      </c>
      <c r="E3463" s="3">
        <v>-4</v>
      </c>
    </row>
    <row r="3464" spans="1:5" x14ac:dyDescent="0.25">
      <c r="A3464" s="6">
        <v>12091991</v>
      </c>
      <c r="B3464" s="3">
        <v>29</v>
      </c>
      <c r="C3464" s="3">
        <v>-1</v>
      </c>
      <c r="D3464" s="3">
        <v>29</v>
      </c>
      <c r="E3464" s="3">
        <v>-1</v>
      </c>
    </row>
    <row r="3465" spans="1:5" x14ac:dyDescent="0.25">
      <c r="A3465" s="6">
        <v>12101991</v>
      </c>
      <c r="B3465" s="3">
        <v>29</v>
      </c>
      <c r="C3465" s="3">
        <v>-1</v>
      </c>
      <c r="D3465" s="3">
        <v>29</v>
      </c>
      <c r="E3465" s="3">
        <v>-1</v>
      </c>
    </row>
    <row r="3466" spans="1:5" x14ac:dyDescent="0.25">
      <c r="A3466" s="6">
        <v>12202000</v>
      </c>
      <c r="B3466" s="3">
        <v>33</v>
      </c>
      <c r="C3466" s="3">
        <v>0</v>
      </c>
      <c r="D3466" s="3">
        <v>33</v>
      </c>
      <c r="E3466" s="3">
        <v>0</v>
      </c>
    </row>
    <row r="3467" spans="1:5" x14ac:dyDescent="0.25">
      <c r="A3467" s="6">
        <v>12202001</v>
      </c>
      <c r="B3467" s="3">
        <v>33</v>
      </c>
      <c r="C3467" s="3">
        <v>0</v>
      </c>
      <c r="D3467" s="3">
        <v>33</v>
      </c>
      <c r="E3467" s="3">
        <v>0</v>
      </c>
    </row>
    <row r="3468" spans="1:5" x14ac:dyDescent="0.25">
      <c r="A3468" s="6">
        <v>12202007</v>
      </c>
      <c r="B3468" s="3">
        <v>33</v>
      </c>
      <c r="C3468" s="3">
        <v>1</v>
      </c>
      <c r="D3468" s="3">
        <v>33</v>
      </c>
      <c r="E3468" s="3">
        <v>1</v>
      </c>
    </row>
    <row r="3469" spans="1:5" x14ac:dyDescent="0.25">
      <c r="A3469" s="6">
        <v>12222003</v>
      </c>
      <c r="B3469" s="3">
        <v>33</v>
      </c>
      <c r="C3469" s="3">
        <v>-1</v>
      </c>
      <c r="D3469" s="3">
        <v>33</v>
      </c>
      <c r="E3469" s="3">
        <v>-1</v>
      </c>
    </row>
    <row r="3470" spans="1:5" x14ac:dyDescent="0.25">
      <c r="A3470" s="6">
        <v>12222006</v>
      </c>
      <c r="B3470" s="3">
        <v>33</v>
      </c>
      <c r="C3470" s="3">
        <v>-1</v>
      </c>
      <c r="D3470" s="3">
        <v>33</v>
      </c>
      <c r="E3470" s="3">
        <v>-1</v>
      </c>
    </row>
    <row r="3471" spans="1:5" x14ac:dyDescent="0.25">
      <c r="A3471" s="6">
        <v>12261991</v>
      </c>
      <c r="B3471" s="3">
        <v>29</v>
      </c>
      <c r="C3471" s="3">
        <v>-1</v>
      </c>
      <c r="D3471" s="3">
        <v>29</v>
      </c>
      <c r="E3471" s="3">
        <v>-1</v>
      </c>
    </row>
    <row r="3472" spans="1:5" x14ac:dyDescent="0.25">
      <c r="A3472" s="6">
        <v>12262003</v>
      </c>
      <c r="B3472" s="3">
        <v>33</v>
      </c>
      <c r="C3472" s="3">
        <v>-1</v>
      </c>
      <c r="D3472" s="3">
        <v>33</v>
      </c>
      <c r="E3472" s="3">
        <v>-1</v>
      </c>
    </row>
    <row r="3473" spans="1:5" x14ac:dyDescent="0.25">
      <c r="A3473" s="6">
        <v>12271996</v>
      </c>
      <c r="B3473" s="3">
        <v>33</v>
      </c>
      <c r="C3473" s="3">
        <v>1</v>
      </c>
      <c r="D3473" s="3">
        <v>33</v>
      </c>
      <c r="E3473" s="3">
        <v>1</v>
      </c>
    </row>
    <row r="3474" spans="1:5" x14ac:dyDescent="0.25">
      <c r="A3474" s="6">
        <v>12281995</v>
      </c>
      <c r="B3474" s="3">
        <v>33</v>
      </c>
      <c r="C3474" s="3">
        <v>2</v>
      </c>
      <c r="D3474" s="3">
        <v>33</v>
      </c>
      <c r="E3474" s="3">
        <v>2</v>
      </c>
    </row>
    <row r="3475" spans="1:5" x14ac:dyDescent="0.25">
      <c r="A3475" s="6">
        <v>12281998</v>
      </c>
      <c r="B3475" s="3">
        <v>33</v>
      </c>
      <c r="C3475" s="3">
        <v>0</v>
      </c>
      <c r="D3475" s="3">
        <v>33</v>
      </c>
      <c r="E3475" s="3">
        <v>0</v>
      </c>
    </row>
    <row r="3476" spans="1:5" x14ac:dyDescent="0.25">
      <c r="A3476" s="6">
        <v>12282004</v>
      </c>
      <c r="B3476" s="3">
        <v>33</v>
      </c>
      <c r="C3476" s="3">
        <v>-1</v>
      </c>
      <c r="D3476" s="3">
        <v>33</v>
      </c>
      <c r="E3476" s="3">
        <v>-1</v>
      </c>
    </row>
    <row r="3477" spans="1:5" x14ac:dyDescent="0.25">
      <c r="A3477" s="6">
        <v>12301994</v>
      </c>
      <c r="B3477" s="3">
        <v>33</v>
      </c>
      <c r="C3477" s="3">
        <v>3</v>
      </c>
      <c r="D3477" s="3">
        <v>33</v>
      </c>
      <c r="E3477" s="3">
        <v>3</v>
      </c>
    </row>
    <row r="3478" spans="1:5" x14ac:dyDescent="0.25">
      <c r="A3478" s="6">
        <v>12301997</v>
      </c>
      <c r="B3478" s="3">
        <v>34</v>
      </c>
      <c r="C3478" s="3">
        <v>1</v>
      </c>
      <c r="D3478" s="3">
        <v>34</v>
      </c>
      <c r="E3478" s="3">
        <v>1</v>
      </c>
    </row>
    <row r="3479" spans="1:5" x14ac:dyDescent="0.25">
      <c r="A3479" s="6">
        <v>12302002</v>
      </c>
      <c r="B3479" s="3">
        <v>33</v>
      </c>
      <c r="C3479" s="3">
        <v>-1</v>
      </c>
      <c r="D3479" s="3">
        <v>33</v>
      </c>
      <c r="E3479" s="3">
        <v>-1</v>
      </c>
    </row>
    <row r="3480" spans="1:5" x14ac:dyDescent="0.25">
      <c r="A3480" s="6">
        <v>12311990</v>
      </c>
      <c r="B3480" s="3">
        <v>28</v>
      </c>
      <c r="C3480" s="3">
        <v>-3</v>
      </c>
      <c r="D3480" s="3">
        <v>28</v>
      </c>
      <c r="E3480" s="3">
        <v>-3</v>
      </c>
    </row>
    <row r="3481" spans="1:5" x14ac:dyDescent="0.25">
      <c r="A3481" s="6">
        <v>12311991</v>
      </c>
      <c r="B3481" s="3">
        <v>29</v>
      </c>
      <c r="C3481" s="3">
        <v>-1</v>
      </c>
      <c r="D3481" s="3">
        <v>29</v>
      </c>
      <c r="E3481" s="3">
        <v>-1</v>
      </c>
    </row>
    <row r="3482" spans="1:5" x14ac:dyDescent="0.25">
      <c r="A3482" s="5" t="s">
        <v>45</v>
      </c>
      <c r="B3482" s="3">
        <v>2123</v>
      </c>
      <c r="C3482" s="3">
        <v>-2365</v>
      </c>
      <c r="D3482" s="7"/>
      <c r="E3482" s="7"/>
    </row>
    <row r="3483" spans="1:5" x14ac:dyDescent="0.25">
      <c r="A3483" s="6">
        <v>1021992</v>
      </c>
      <c r="B3483" s="3">
        <v>17</v>
      </c>
      <c r="C3483" s="3">
        <v>-2</v>
      </c>
      <c r="D3483" s="3">
        <v>17</v>
      </c>
      <c r="E3483" s="3">
        <v>-2</v>
      </c>
    </row>
    <row r="3484" spans="1:5" x14ac:dyDescent="0.25">
      <c r="A3484" s="6">
        <v>1251996</v>
      </c>
      <c r="B3484" s="3">
        <v>11</v>
      </c>
      <c r="C3484" s="3">
        <v>-8</v>
      </c>
      <c r="D3484" s="3">
        <v>11</v>
      </c>
      <c r="E3484" s="3">
        <v>-8</v>
      </c>
    </row>
    <row r="3485" spans="1:5" x14ac:dyDescent="0.25">
      <c r="A3485" s="6">
        <v>1252001</v>
      </c>
      <c r="B3485" s="3">
        <v>1</v>
      </c>
      <c r="C3485" s="3">
        <v>-16</v>
      </c>
      <c r="D3485" s="3">
        <v>1</v>
      </c>
      <c r="E3485" s="3">
        <v>-16</v>
      </c>
    </row>
    <row r="3486" spans="1:5" x14ac:dyDescent="0.25">
      <c r="A3486" s="6">
        <v>1252006</v>
      </c>
      <c r="B3486" s="3">
        <v>10</v>
      </c>
      <c r="C3486" s="3">
        <v>-6</v>
      </c>
      <c r="D3486" s="3">
        <v>10</v>
      </c>
      <c r="E3486" s="3">
        <v>-6</v>
      </c>
    </row>
    <row r="3487" spans="1:5" x14ac:dyDescent="0.25">
      <c r="A3487" s="6">
        <v>1252007</v>
      </c>
      <c r="B3487" s="3">
        <v>18</v>
      </c>
      <c r="C3487" s="3">
        <v>2</v>
      </c>
      <c r="D3487" s="3">
        <v>18</v>
      </c>
      <c r="E3487" s="3">
        <v>2</v>
      </c>
    </row>
    <row r="3488" spans="1:5" x14ac:dyDescent="0.25">
      <c r="A3488" s="6">
        <v>1261995</v>
      </c>
      <c r="B3488" s="3">
        <v>20</v>
      </c>
      <c r="C3488" s="3">
        <v>4</v>
      </c>
      <c r="D3488" s="3">
        <v>20</v>
      </c>
      <c r="E3488" s="3">
        <v>4</v>
      </c>
    </row>
    <row r="3489" spans="1:5" x14ac:dyDescent="0.25">
      <c r="A3489" s="6">
        <v>1262012</v>
      </c>
      <c r="B3489" s="3">
        <v>8</v>
      </c>
      <c r="C3489" s="3">
        <v>-8</v>
      </c>
      <c r="D3489" s="3">
        <v>8</v>
      </c>
      <c r="E3489" s="3">
        <v>-8</v>
      </c>
    </row>
    <row r="3490" spans="1:5" x14ac:dyDescent="0.25">
      <c r="A3490" s="6">
        <v>1271994</v>
      </c>
      <c r="B3490" s="3">
        <v>12</v>
      </c>
      <c r="C3490" s="3">
        <v>-5</v>
      </c>
      <c r="D3490" s="3">
        <v>12</v>
      </c>
      <c r="E3490" s="3">
        <v>-5</v>
      </c>
    </row>
    <row r="3491" spans="1:5" x14ac:dyDescent="0.25">
      <c r="A3491" s="6">
        <v>1272000</v>
      </c>
      <c r="B3491" s="3">
        <v>5</v>
      </c>
      <c r="C3491" s="3">
        <v>-12</v>
      </c>
      <c r="D3491" s="3">
        <v>5</v>
      </c>
      <c r="E3491" s="3">
        <v>-12</v>
      </c>
    </row>
    <row r="3492" spans="1:5" x14ac:dyDescent="0.25">
      <c r="A3492" s="6">
        <v>1272011</v>
      </c>
      <c r="B3492" s="3">
        <v>9</v>
      </c>
      <c r="C3492" s="3">
        <v>-8</v>
      </c>
      <c r="D3492" s="3">
        <v>9</v>
      </c>
      <c r="E3492" s="3">
        <v>-8</v>
      </c>
    </row>
    <row r="3493" spans="1:5" x14ac:dyDescent="0.25">
      <c r="A3493" s="6">
        <v>1281993</v>
      </c>
      <c r="B3493" s="3">
        <v>19</v>
      </c>
      <c r="C3493" s="3">
        <v>2</v>
      </c>
      <c r="D3493" s="3">
        <v>19</v>
      </c>
      <c r="E3493" s="3">
        <v>2</v>
      </c>
    </row>
    <row r="3494" spans="1:5" x14ac:dyDescent="0.25">
      <c r="A3494" s="6">
        <v>1281999</v>
      </c>
      <c r="B3494" s="3">
        <v>6</v>
      </c>
      <c r="C3494" s="3">
        <v>-11</v>
      </c>
      <c r="D3494" s="3">
        <v>6</v>
      </c>
      <c r="E3494" s="3">
        <v>-11</v>
      </c>
    </row>
    <row r="3495" spans="1:5" x14ac:dyDescent="0.25">
      <c r="A3495" s="6">
        <v>1282010</v>
      </c>
      <c r="B3495" s="3">
        <v>8</v>
      </c>
      <c r="C3495" s="3">
        <v>-8</v>
      </c>
      <c r="D3495" s="3">
        <v>8</v>
      </c>
      <c r="E3495" s="3">
        <v>-8</v>
      </c>
    </row>
    <row r="3496" spans="1:5" x14ac:dyDescent="0.25">
      <c r="A3496" s="6">
        <v>1291998</v>
      </c>
      <c r="B3496" s="3">
        <v>19</v>
      </c>
      <c r="C3496" s="3">
        <v>2</v>
      </c>
      <c r="D3496" s="3">
        <v>19</v>
      </c>
      <c r="E3496" s="3">
        <v>2</v>
      </c>
    </row>
    <row r="3497" spans="1:5" x14ac:dyDescent="0.25">
      <c r="A3497" s="6">
        <v>1292004</v>
      </c>
      <c r="B3497" s="3">
        <v>8</v>
      </c>
      <c r="C3497" s="3">
        <v>-8</v>
      </c>
      <c r="D3497" s="3">
        <v>8</v>
      </c>
      <c r="E3497" s="3">
        <v>-8</v>
      </c>
    </row>
    <row r="3498" spans="1:5" x14ac:dyDescent="0.25">
      <c r="A3498" s="6">
        <v>1292009</v>
      </c>
      <c r="B3498" s="3">
        <v>5</v>
      </c>
      <c r="C3498" s="3">
        <v>-11</v>
      </c>
      <c r="D3498" s="3">
        <v>5</v>
      </c>
      <c r="E3498" s="3">
        <v>-11</v>
      </c>
    </row>
    <row r="3499" spans="1:5" x14ac:dyDescent="0.25">
      <c r="A3499" s="6">
        <v>1301992</v>
      </c>
      <c r="B3499" s="3">
        <v>18</v>
      </c>
      <c r="C3499" s="3">
        <v>-2</v>
      </c>
      <c r="D3499" s="3">
        <v>18</v>
      </c>
      <c r="E3499" s="3">
        <v>-2</v>
      </c>
    </row>
    <row r="3500" spans="1:5" x14ac:dyDescent="0.25">
      <c r="A3500" s="6">
        <v>1301997</v>
      </c>
      <c r="B3500" s="3">
        <v>8</v>
      </c>
      <c r="C3500" s="3">
        <v>-9</v>
      </c>
      <c r="D3500" s="3">
        <v>8</v>
      </c>
      <c r="E3500" s="3">
        <v>-9</v>
      </c>
    </row>
    <row r="3501" spans="1:5" x14ac:dyDescent="0.25">
      <c r="A3501" s="6">
        <v>1302003</v>
      </c>
      <c r="B3501" s="3">
        <v>4</v>
      </c>
      <c r="C3501" s="3">
        <v>-12</v>
      </c>
      <c r="D3501" s="3">
        <v>4</v>
      </c>
      <c r="E3501" s="3">
        <v>-12</v>
      </c>
    </row>
    <row r="3502" spans="1:5" x14ac:dyDescent="0.25">
      <c r="A3502" s="6">
        <v>1302014</v>
      </c>
      <c r="B3502" s="3">
        <v>12</v>
      </c>
      <c r="C3502" s="3">
        <v>-3</v>
      </c>
      <c r="D3502" s="3">
        <v>12</v>
      </c>
      <c r="E3502" s="3">
        <v>-3</v>
      </c>
    </row>
    <row r="3503" spans="1:5" x14ac:dyDescent="0.25">
      <c r="A3503" s="6">
        <v>1311991</v>
      </c>
      <c r="B3503" s="3">
        <v>13</v>
      </c>
      <c r="C3503" s="3">
        <v>-5</v>
      </c>
      <c r="D3503" s="3">
        <v>13</v>
      </c>
      <c r="E3503" s="3">
        <v>-5</v>
      </c>
    </row>
    <row r="3504" spans="1:5" x14ac:dyDescent="0.25">
      <c r="A3504" s="6">
        <v>1312002</v>
      </c>
      <c r="B3504" s="3">
        <v>10</v>
      </c>
      <c r="C3504" s="3">
        <v>-7</v>
      </c>
      <c r="D3504" s="3">
        <v>10</v>
      </c>
      <c r="E3504" s="3">
        <v>-7</v>
      </c>
    </row>
    <row r="3505" spans="1:5" x14ac:dyDescent="0.25">
      <c r="A3505" s="6">
        <v>1312008</v>
      </c>
      <c r="B3505" s="3">
        <v>11</v>
      </c>
      <c r="C3505" s="3">
        <v>-5</v>
      </c>
      <c r="D3505" s="3">
        <v>11</v>
      </c>
      <c r="E3505" s="3">
        <v>-5</v>
      </c>
    </row>
    <row r="3506" spans="1:5" x14ac:dyDescent="0.25">
      <c r="A3506" s="6">
        <v>1312013</v>
      </c>
      <c r="B3506" s="3">
        <v>6</v>
      </c>
      <c r="C3506" s="3">
        <v>-6</v>
      </c>
      <c r="D3506" s="3">
        <v>6</v>
      </c>
      <c r="E3506" s="3">
        <v>-6</v>
      </c>
    </row>
    <row r="3507" spans="1:5" x14ac:dyDescent="0.25">
      <c r="A3507" s="6">
        <v>2212008</v>
      </c>
      <c r="B3507" s="3">
        <v>10</v>
      </c>
      <c r="C3507" s="3">
        <v>-6</v>
      </c>
      <c r="D3507" s="3">
        <v>10</v>
      </c>
      <c r="E3507" s="3">
        <v>-6</v>
      </c>
    </row>
    <row r="3508" spans="1:5" x14ac:dyDescent="0.25">
      <c r="A3508" s="6">
        <v>2222001</v>
      </c>
      <c r="B3508" s="3">
        <v>11</v>
      </c>
      <c r="C3508" s="3">
        <v>-6</v>
      </c>
      <c r="D3508" s="3">
        <v>11</v>
      </c>
      <c r="E3508" s="3">
        <v>-6</v>
      </c>
    </row>
    <row r="3509" spans="1:5" x14ac:dyDescent="0.25">
      <c r="A3509" s="6">
        <v>2222006</v>
      </c>
      <c r="B3509" s="3">
        <v>10</v>
      </c>
      <c r="C3509" s="3">
        <v>-6</v>
      </c>
      <c r="D3509" s="3">
        <v>10</v>
      </c>
      <c r="E3509" s="3">
        <v>-6</v>
      </c>
    </row>
    <row r="3510" spans="1:5" x14ac:dyDescent="0.25">
      <c r="A3510" s="6">
        <v>2222007</v>
      </c>
      <c r="B3510" s="3">
        <v>2</v>
      </c>
      <c r="C3510" s="3">
        <v>-14</v>
      </c>
      <c r="D3510" s="3">
        <v>2</v>
      </c>
      <c r="E3510" s="3">
        <v>-14</v>
      </c>
    </row>
    <row r="3511" spans="1:5" x14ac:dyDescent="0.25">
      <c r="A3511" s="6">
        <v>2231995</v>
      </c>
      <c r="B3511" s="3">
        <v>19</v>
      </c>
      <c r="C3511" s="3">
        <v>2</v>
      </c>
      <c r="D3511" s="3">
        <v>19</v>
      </c>
      <c r="E3511" s="3">
        <v>2</v>
      </c>
    </row>
    <row r="3512" spans="1:5" x14ac:dyDescent="0.25">
      <c r="A3512" s="6">
        <v>2232012</v>
      </c>
      <c r="B3512" s="3">
        <v>8</v>
      </c>
      <c r="C3512" s="3">
        <v>-8</v>
      </c>
      <c r="D3512" s="3">
        <v>8</v>
      </c>
      <c r="E3512" s="3">
        <v>-8</v>
      </c>
    </row>
    <row r="3513" spans="1:5" x14ac:dyDescent="0.25">
      <c r="A3513" s="6">
        <v>2242000</v>
      </c>
      <c r="B3513" s="3">
        <v>15</v>
      </c>
      <c r="C3513" s="3">
        <v>-3</v>
      </c>
      <c r="D3513" s="3">
        <v>15</v>
      </c>
      <c r="E3513" s="3">
        <v>-3</v>
      </c>
    </row>
    <row r="3514" spans="1:5" x14ac:dyDescent="0.25">
      <c r="A3514" s="6">
        <v>2242005</v>
      </c>
      <c r="B3514" s="3">
        <v>2</v>
      </c>
      <c r="C3514" s="3">
        <v>-14</v>
      </c>
      <c r="D3514" s="3">
        <v>2</v>
      </c>
      <c r="E3514" s="3">
        <v>-14</v>
      </c>
    </row>
    <row r="3515" spans="1:5" x14ac:dyDescent="0.25">
      <c r="A3515" s="6">
        <v>2242011</v>
      </c>
      <c r="B3515" s="3">
        <v>8</v>
      </c>
      <c r="C3515" s="3">
        <v>-9</v>
      </c>
      <c r="D3515" s="3">
        <v>8</v>
      </c>
      <c r="E3515" s="3">
        <v>-9</v>
      </c>
    </row>
    <row r="3516" spans="1:5" x14ac:dyDescent="0.25">
      <c r="A3516" s="6">
        <v>2251993</v>
      </c>
      <c r="B3516" s="3">
        <v>19</v>
      </c>
      <c r="C3516" s="3">
        <v>2</v>
      </c>
      <c r="D3516" s="3">
        <v>19</v>
      </c>
      <c r="E3516" s="3">
        <v>2</v>
      </c>
    </row>
    <row r="3517" spans="1:5" x14ac:dyDescent="0.25">
      <c r="A3517" s="6">
        <v>2251994</v>
      </c>
      <c r="B3517" s="3">
        <v>18</v>
      </c>
      <c r="C3517" s="3">
        <v>1</v>
      </c>
      <c r="D3517" s="3">
        <v>18</v>
      </c>
      <c r="E3517" s="3">
        <v>1</v>
      </c>
    </row>
    <row r="3518" spans="1:5" x14ac:dyDescent="0.25">
      <c r="A3518" s="6">
        <v>2251999</v>
      </c>
      <c r="B3518" s="3">
        <v>17</v>
      </c>
      <c r="C3518" s="3">
        <v>0</v>
      </c>
      <c r="D3518" s="3">
        <v>17</v>
      </c>
      <c r="E3518" s="3">
        <v>0</v>
      </c>
    </row>
    <row r="3519" spans="1:5" x14ac:dyDescent="0.25">
      <c r="A3519" s="6">
        <v>2252010</v>
      </c>
      <c r="B3519" s="3">
        <v>8</v>
      </c>
      <c r="C3519" s="3">
        <v>-8</v>
      </c>
      <c r="D3519" s="3">
        <v>8</v>
      </c>
      <c r="E3519" s="3">
        <v>-8</v>
      </c>
    </row>
    <row r="3520" spans="1:5" x14ac:dyDescent="0.25">
      <c r="A3520" s="6">
        <v>2261998</v>
      </c>
      <c r="B3520" s="3">
        <v>0</v>
      </c>
      <c r="C3520" s="3">
        <v>-17</v>
      </c>
      <c r="D3520" s="3">
        <v>0</v>
      </c>
      <c r="E3520" s="3">
        <v>-17</v>
      </c>
    </row>
    <row r="3521" spans="1:5" x14ac:dyDescent="0.25">
      <c r="A3521" s="6">
        <v>2262004</v>
      </c>
      <c r="B3521" s="3">
        <v>9</v>
      </c>
      <c r="C3521" s="3">
        <v>-7</v>
      </c>
      <c r="D3521" s="3">
        <v>9</v>
      </c>
      <c r="E3521" s="3">
        <v>-7</v>
      </c>
    </row>
    <row r="3522" spans="1:5" x14ac:dyDescent="0.25">
      <c r="A3522" s="6">
        <v>2262009</v>
      </c>
      <c r="B3522" s="3">
        <v>15</v>
      </c>
      <c r="C3522" s="3">
        <v>-1</v>
      </c>
      <c r="D3522" s="3">
        <v>15</v>
      </c>
      <c r="E3522" s="3">
        <v>-1</v>
      </c>
    </row>
    <row r="3523" spans="1:5" x14ac:dyDescent="0.25">
      <c r="A3523" s="6">
        <v>2271992</v>
      </c>
      <c r="B3523" s="3">
        <v>19</v>
      </c>
      <c r="C3523" s="3">
        <v>-1</v>
      </c>
      <c r="D3523" s="3">
        <v>19</v>
      </c>
      <c r="E3523" s="3">
        <v>-1</v>
      </c>
    </row>
    <row r="3524" spans="1:5" x14ac:dyDescent="0.25">
      <c r="A3524" s="6">
        <v>2271997</v>
      </c>
      <c r="B3524" s="3">
        <v>7</v>
      </c>
      <c r="C3524" s="3">
        <v>-11</v>
      </c>
      <c r="D3524" s="3">
        <v>7</v>
      </c>
      <c r="E3524" s="3">
        <v>-11</v>
      </c>
    </row>
    <row r="3525" spans="1:5" x14ac:dyDescent="0.25">
      <c r="A3525" s="6">
        <v>2272003</v>
      </c>
      <c r="B3525" s="3">
        <v>4</v>
      </c>
      <c r="C3525" s="3">
        <v>-13</v>
      </c>
      <c r="D3525" s="3">
        <v>4</v>
      </c>
      <c r="E3525" s="3">
        <v>-13</v>
      </c>
    </row>
    <row r="3526" spans="1:5" x14ac:dyDescent="0.25">
      <c r="A3526" s="6">
        <v>2272014</v>
      </c>
      <c r="B3526" s="3">
        <v>12</v>
      </c>
      <c r="C3526" s="3">
        <v>-4</v>
      </c>
      <c r="D3526" s="3">
        <v>12</v>
      </c>
      <c r="E3526" s="3">
        <v>-4</v>
      </c>
    </row>
    <row r="3527" spans="1:5" x14ac:dyDescent="0.25">
      <c r="A3527" s="6">
        <v>2282002</v>
      </c>
      <c r="B3527" s="3">
        <v>11</v>
      </c>
      <c r="C3527" s="3">
        <v>-6</v>
      </c>
      <c r="D3527" s="3">
        <v>11</v>
      </c>
      <c r="E3527" s="3">
        <v>-6</v>
      </c>
    </row>
    <row r="3528" spans="1:5" x14ac:dyDescent="0.25">
      <c r="A3528" s="6">
        <v>2282013</v>
      </c>
      <c r="B3528" s="3">
        <v>6</v>
      </c>
      <c r="C3528" s="3">
        <v>-8</v>
      </c>
      <c r="D3528" s="3">
        <v>6</v>
      </c>
      <c r="E3528" s="3">
        <v>-8</v>
      </c>
    </row>
    <row r="3529" spans="1:5" x14ac:dyDescent="0.25">
      <c r="A3529" s="6">
        <v>2291996</v>
      </c>
      <c r="B3529" s="3">
        <v>19</v>
      </c>
      <c r="C3529" s="3">
        <v>0</v>
      </c>
      <c r="D3529" s="3">
        <v>19</v>
      </c>
      <c r="E3529" s="3">
        <v>0</v>
      </c>
    </row>
    <row r="3530" spans="1:5" x14ac:dyDescent="0.25">
      <c r="A3530" s="6">
        <v>3122014</v>
      </c>
      <c r="B3530" s="3">
        <v>17</v>
      </c>
      <c r="C3530" s="3">
        <v>1</v>
      </c>
      <c r="D3530" s="3">
        <v>17</v>
      </c>
      <c r="E3530" s="3">
        <v>1</v>
      </c>
    </row>
    <row r="3531" spans="1:5" x14ac:dyDescent="0.25">
      <c r="A3531" s="6">
        <v>3251999</v>
      </c>
      <c r="B3531" s="3">
        <v>17</v>
      </c>
      <c r="C3531" s="3">
        <v>-1</v>
      </c>
      <c r="D3531" s="3">
        <v>17</v>
      </c>
      <c r="E3531" s="3">
        <v>-1</v>
      </c>
    </row>
    <row r="3532" spans="1:5" x14ac:dyDescent="0.25">
      <c r="A3532" s="6">
        <v>3252004</v>
      </c>
      <c r="B3532" s="3">
        <v>8</v>
      </c>
      <c r="C3532" s="3">
        <v>-8</v>
      </c>
      <c r="D3532" s="3">
        <v>8</v>
      </c>
      <c r="E3532" s="3">
        <v>-8</v>
      </c>
    </row>
    <row r="3533" spans="1:5" x14ac:dyDescent="0.25">
      <c r="A3533" s="6">
        <v>3252010</v>
      </c>
      <c r="B3533" s="3">
        <v>8</v>
      </c>
      <c r="C3533" s="3">
        <v>-9</v>
      </c>
      <c r="D3533" s="3">
        <v>8</v>
      </c>
      <c r="E3533" s="3">
        <v>-9</v>
      </c>
    </row>
    <row r="3534" spans="1:5" x14ac:dyDescent="0.25">
      <c r="A3534" s="6">
        <v>3261998</v>
      </c>
      <c r="B3534" s="3">
        <v>19</v>
      </c>
      <c r="C3534" s="3">
        <v>2</v>
      </c>
      <c r="D3534" s="3">
        <v>19</v>
      </c>
      <c r="E3534" s="3">
        <v>2</v>
      </c>
    </row>
    <row r="3535" spans="1:5" x14ac:dyDescent="0.25">
      <c r="A3535" s="6">
        <v>3262009</v>
      </c>
      <c r="B3535" s="3">
        <v>16</v>
      </c>
      <c r="C3535" s="3">
        <v>0</v>
      </c>
      <c r="D3535" s="3">
        <v>16</v>
      </c>
      <c r="E3535" s="3">
        <v>0</v>
      </c>
    </row>
    <row r="3536" spans="1:5" x14ac:dyDescent="0.25">
      <c r="A3536" s="6">
        <v>3271997</v>
      </c>
      <c r="B3536" s="3">
        <v>7</v>
      </c>
      <c r="C3536" s="3">
        <v>-11</v>
      </c>
      <c r="D3536" s="3">
        <v>7</v>
      </c>
      <c r="E3536" s="3">
        <v>-11</v>
      </c>
    </row>
    <row r="3537" spans="1:5" x14ac:dyDescent="0.25">
      <c r="A3537" s="6">
        <v>3272003</v>
      </c>
      <c r="B3537" s="3">
        <v>5</v>
      </c>
      <c r="C3537" s="3">
        <v>-12</v>
      </c>
      <c r="D3537" s="3">
        <v>5</v>
      </c>
      <c r="E3537" s="3">
        <v>-12</v>
      </c>
    </row>
    <row r="3538" spans="1:5" x14ac:dyDescent="0.25">
      <c r="A3538" s="6">
        <v>3272008</v>
      </c>
      <c r="B3538" s="3">
        <v>8</v>
      </c>
      <c r="C3538" s="3">
        <v>-8</v>
      </c>
      <c r="D3538" s="3">
        <v>8</v>
      </c>
      <c r="E3538" s="3">
        <v>-8</v>
      </c>
    </row>
    <row r="3539" spans="1:5" x14ac:dyDescent="0.25">
      <c r="A3539" s="6">
        <v>3281996</v>
      </c>
      <c r="B3539" s="3">
        <v>11</v>
      </c>
      <c r="C3539" s="3">
        <v>-8</v>
      </c>
      <c r="D3539" s="3">
        <v>11</v>
      </c>
      <c r="E3539" s="3">
        <v>-8</v>
      </c>
    </row>
    <row r="3540" spans="1:5" x14ac:dyDescent="0.25">
      <c r="A3540" s="6">
        <v>3282002</v>
      </c>
      <c r="B3540" s="3">
        <v>11</v>
      </c>
      <c r="C3540" s="3">
        <v>-6</v>
      </c>
      <c r="D3540" s="3">
        <v>11</v>
      </c>
      <c r="E3540" s="3">
        <v>-6</v>
      </c>
    </row>
    <row r="3541" spans="1:5" x14ac:dyDescent="0.25">
      <c r="A3541" s="6">
        <v>3282013</v>
      </c>
      <c r="B3541" s="3">
        <v>4</v>
      </c>
      <c r="C3541" s="3">
        <v>-11</v>
      </c>
      <c r="D3541" s="3">
        <v>4</v>
      </c>
      <c r="E3541" s="3">
        <v>-11</v>
      </c>
    </row>
    <row r="3542" spans="1:5" x14ac:dyDescent="0.25">
      <c r="A3542" s="6">
        <v>3292001</v>
      </c>
      <c r="B3542" s="3">
        <v>11</v>
      </c>
      <c r="C3542" s="3">
        <v>-6</v>
      </c>
      <c r="D3542" s="3">
        <v>11</v>
      </c>
      <c r="E3542" s="3">
        <v>-6</v>
      </c>
    </row>
    <row r="3543" spans="1:5" x14ac:dyDescent="0.25">
      <c r="A3543" s="6">
        <v>3292006</v>
      </c>
      <c r="B3543" s="3">
        <v>8</v>
      </c>
      <c r="C3543" s="3">
        <v>-8</v>
      </c>
      <c r="D3543" s="3">
        <v>8</v>
      </c>
      <c r="E3543" s="3">
        <v>-8</v>
      </c>
    </row>
    <row r="3544" spans="1:5" x14ac:dyDescent="0.25">
      <c r="A3544" s="6">
        <v>3292012</v>
      </c>
      <c r="B3544" s="3">
        <v>8</v>
      </c>
      <c r="C3544" s="3">
        <v>-8</v>
      </c>
      <c r="D3544" s="3">
        <v>8</v>
      </c>
      <c r="E3544" s="3">
        <v>-8</v>
      </c>
    </row>
    <row r="3545" spans="1:5" x14ac:dyDescent="0.25">
      <c r="A3545" s="6">
        <v>3301995</v>
      </c>
      <c r="B3545" s="3">
        <v>19</v>
      </c>
      <c r="C3545" s="3">
        <v>1</v>
      </c>
      <c r="D3545" s="3">
        <v>19</v>
      </c>
      <c r="E3545" s="3">
        <v>1</v>
      </c>
    </row>
    <row r="3546" spans="1:5" x14ac:dyDescent="0.25">
      <c r="A3546" s="6">
        <v>3302000</v>
      </c>
      <c r="B3546" s="3">
        <v>15</v>
      </c>
      <c r="C3546" s="3">
        <v>-2</v>
      </c>
      <c r="D3546" s="3">
        <v>15</v>
      </c>
      <c r="E3546" s="3">
        <v>-2</v>
      </c>
    </row>
    <row r="3547" spans="1:5" x14ac:dyDescent="0.25">
      <c r="A3547" s="6">
        <v>3311994</v>
      </c>
      <c r="B3547" s="3">
        <v>-1</v>
      </c>
      <c r="C3547" s="3">
        <v>-18</v>
      </c>
      <c r="D3547" s="3">
        <v>-1</v>
      </c>
      <c r="E3547" s="3">
        <v>-18</v>
      </c>
    </row>
    <row r="3548" spans="1:5" x14ac:dyDescent="0.25">
      <c r="A3548" s="6">
        <v>3312005</v>
      </c>
      <c r="B3548" s="3">
        <v>4</v>
      </c>
      <c r="C3548" s="3">
        <v>-12</v>
      </c>
      <c r="D3548" s="3">
        <v>4</v>
      </c>
      <c r="E3548" s="3">
        <v>-12</v>
      </c>
    </row>
    <row r="3549" spans="1:5" x14ac:dyDescent="0.25">
      <c r="A3549" s="6">
        <v>3312011</v>
      </c>
      <c r="B3549" s="3">
        <v>11</v>
      </c>
      <c r="C3549" s="3">
        <v>-6</v>
      </c>
      <c r="D3549" s="3">
        <v>11</v>
      </c>
      <c r="E3549" s="3">
        <v>-6</v>
      </c>
    </row>
    <row r="3550" spans="1:5" x14ac:dyDescent="0.25">
      <c r="A3550" s="6">
        <v>4011993</v>
      </c>
      <c r="B3550" s="3">
        <v>19</v>
      </c>
      <c r="C3550" s="3">
        <v>2</v>
      </c>
      <c r="D3550" s="3">
        <v>19</v>
      </c>
      <c r="E3550" s="3">
        <v>2</v>
      </c>
    </row>
    <row r="3551" spans="1:5" x14ac:dyDescent="0.25">
      <c r="A3551" s="6">
        <v>4021992</v>
      </c>
      <c r="B3551" s="3">
        <v>20</v>
      </c>
      <c r="C3551" s="3">
        <v>0</v>
      </c>
      <c r="D3551" s="3">
        <v>20</v>
      </c>
      <c r="E3551" s="3">
        <v>0</v>
      </c>
    </row>
    <row r="3552" spans="1:5" x14ac:dyDescent="0.25">
      <c r="A3552" s="6">
        <v>4241997</v>
      </c>
      <c r="B3552" s="3">
        <v>7</v>
      </c>
      <c r="C3552" s="3">
        <v>-11</v>
      </c>
      <c r="D3552" s="3">
        <v>7</v>
      </c>
      <c r="E3552" s="3">
        <v>-11</v>
      </c>
    </row>
    <row r="3553" spans="1:5" x14ac:dyDescent="0.25">
      <c r="A3553" s="6">
        <v>4242003</v>
      </c>
      <c r="B3553" s="3">
        <v>4</v>
      </c>
      <c r="C3553" s="3">
        <v>-12</v>
      </c>
      <c r="D3553" s="3">
        <v>4</v>
      </c>
      <c r="E3553" s="3">
        <v>-12</v>
      </c>
    </row>
    <row r="3554" spans="1:5" x14ac:dyDescent="0.25">
      <c r="A3554" s="6">
        <v>4242008</v>
      </c>
      <c r="B3554" s="3">
        <v>5</v>
      </c>
      <c r="C3554" s="3">
        <v>-11</v>
      </c>
      <c r="D3554" s="3">
        <v>5</v>
      </c>
      <c r="E3554" s="3">
        <v>-11</v>
      </c>
    </row>
    <row r="3555" spans="1:5" x14ac:dyDescent="0.25">
      <c r="A3555" s="6">
        <v>4242014</v>
      </c>
      <c r="B3555" s="3">
        <v>17</v>
      </c>
      <c r="C3555" s="3">
        <v>1</v>
      </c>
      <c r="D3555" s="3">
        <v>17</v>
      </c>
      <c r="E3555" s="3">
        <v>1</v>
      </c>
    </row>
    <row r="3556" spans="1:5" x14ac:dyDescent="0.25">
      <c r="A3556" s="6">
        <v>4251996</v>
      </c>
      <c r="B3556" s="3">
        <v>10</v>
      </c>
      <c r="C3556" s="3">
        <v>-9</v>
      </c>
      <c r="D3556" s="3">
        <v>10</v>
      </c>
      <c r="E3556" s="3">
        <v>-9</v>
      </c>
    </row>
    <row r="3557" spans="1:5" x14ac:dyDescent="0.25">
      <c r="A3557" s="6">
        <v>4252002</v>
      </c>
      <c r="B3557" s="3">
        <v>11</v>
      </c>
      <c r="C3557" s="3">
        <v>-6</v>
      </c>
      <c r="D3557" s="3">
        <v>11</v>
      </c>
      <c r="E3557" s="3">
        <v>-6</v>
      </c>
    </row>
    <row r="3558" spans="1:5" x14ac:dyDescent="0.25">
      <c r="A3558" s="6">
        <v>4252013</v>
      </c>
      <c r="B3558" s="3">
        <v>3</v>
      </c>
      <c r="C3558" s="3">
        <v>-12</v>
      </c>
      <c r="D3558" s="3">
        <v>3</v>
      </c>
      <c r="E3558" s="3">
        <v>-12</v>
      </c>
    </row>
    <row r="3559" spans="1:5" x14ac:dyDescent="0.25">
      <c r="A3559" s="6">
        <v>4262001</v>
      </c>
      <c r="B3559" s="3">
        <v>11</v>
      </c>
      <c r="C3559" s="3">
        <v>-6</v>
      </c>
      <c r="D3559" s="3">
        <v>11</v>
      </c>
      <c r="E3559" s="3">
        <v>-6</v>
      </c>
    </row>
    <row r="3560" spans="1:5" x14ac:dyDescent="0.25">
      <c r="A3560" s="6">
        <v>4262006</v>
      </c>
      <c r="B3560" s="3">
        <v>-6</v>
      </c>
      <c r="C3560" s="3">
        <v>-22</v>
      </c>
      <c r="D3560" s="3">
        <v>-6</v>
      </c>
      <c r="E3560" s="3">
        <v>-22</v>
      </c>
    </row>
    <row r="3561" spans="1:5" x14ac:dyDescent="0.25">
      <c r="A3561" s="6">
        <v>4262007</v>
      </c>
      <c r="B3561" s="3">
        <v>1</v>
      </c>
      <c r="C3561" s="3">
        <v>-15</v>
      </c>
      <c r="D3561" s="3">
        <v>1</v>
      </c>
      <c r="E3561" s="3">
        <v>-15</v>
      </c>
    </row>
    <row r="3562" spans="1:5" x14ac:dyDescent="0.25">
      <c r="A3562" s="6">
        <v>4262012</v>
      </c>
      <c r="B3562" s="3">
        <v>6</v>
      </c>
      <c r="C3562" s="3">
        <v>-10</v>
      </c>
      <c r="D3562" s="3">
        <v>6</v>
      </c>
      <c r="E3562" s="3">
        <v>-10</v>
      </c>
    </row>
    <row r="3563" spans="1:5" x14ac:dyDescent="0.25">
      <c r="A3563" s="6">
        <v>4271995</v>
      </c>
      <c r="B3563" s="3">
        <v>19</v>
      </c>
      <c r="C3563" s="3">
        <v>1</v>
      </c>
      <c r="D3563" s="3">
        <v>19</v>
      </c>
      <c r="E3563" s="3">
        <v>1</v>
      </c>
    </row>
    <row r="3564" spans="1:5" x14ac:dyDescent="0.25">
      <c r="A3564" s="6">
        <v>4272000</v>
      </c>
      <c r="B3564" s="3">
        <v>5</v>
      </c>
      <c r="C3564" s="3">
        <v>-12</v>
      </c>
      <c r="D3564" s="3">
        <v>5</v>
      </c>
      <c r="E3564" s="3">
        <v>-12</v>
      </c>
    </row>
    <row r="3565" spans="1:5" x14ac:dyDescent="0.25">
      <c r="A3565" s="6">
        <v>4281994</v>
      </c>
      <c r="B3565" s="3">
        <v>2</v>
      </c>
      <c r="C3565" s="3">
        <v>-15</v>
      </c>
      <c r="D3565" s="3">
        <v>2</v>
      </c>
      <c r="E3565" s="3">
        <v>-15</v>
      </c>
    </row>
    <row r="3566" spans="1:5" x14ac:dyDescent="0.25">
      <c r="A3566" s="6">
        <v>4282011</v>
      </c>
      <c r="B3566" s="3">
        <v>11</v>
      </c>
      <c r="C3566" s="3">
        <v>-6</v>
      </c>
      <c r="D3566" s="3">
        <v>11</v>
      </c>
      <c r="E3566" s="3">
        <v>-6</v>
      </c>
    </row>
    <row r="3567" spans="1:5" x14ac:dyDescent="0.25">
      <c r="A3567" s="6">
        <v>4291993</v>
      </c>
      <c r="B3567" s="3">
        <v>19</v>
      </c>
      <c r="C3567" s="3">
        <v>2</v>
      </c>
      <c r="D3567" s="3">
        <v>19</v>
      </c>
      <c r="E3567" s="3">
        <v>2</v>
      </c>
    </row>
    <row r="3568" spans="1:5" x14ac:dyDescent="0.25">
      <c r="A3568" s="6">
        <v>4291999</v>
      </c>
      <c r="B3568" s="3">
        <v>6</v>
      </c>
      <c r="C3568" s="3">
        <v>-12</v>
      </c>
      <c r="D3568" s="3">
        <v>6</v>
      </c>
      <c r="E3568" s="3">
        <v>-12</v>
      </c>
    </row>
    <row r="3569" spans="1:5" x14ac:dyDescent="0.25">
      <c r="A3569" s="6">
        <v>4292004</v>
      </c>
      <c r="B3569" s="3">
        <v>8</v>
      </c>
      <c r="C3569" s="3">
        <v>-8</v>
      </c>
      <c r="D3569" s="3">
        <v>8</v>
      </c>
      <c r="E3569" s="3">
        <v>-8</v>
      </c>
    </row>
    <row r="3570" spans="1:5" x14ac:dyDescent="0.25">
      <c r="A3570" s="6">
        <v>4292010</v>
      </c>
      <c r="B3570" s="3">
        <v>18</v>
      </c>
      <c r="C3570" s="3">
        <v>1</v>
      </c>
      <c r="D3570" s="3">
        <v>18</v>
      </c>
      <c r="E3570" s="3">
        <v>1</v>
      </c>
    </row>
    <row r="3571" spans="1:5" x14ac:dyDescent="0.25">
      <c r="A3571" s="6">
        <v>4301992</v>
      </c>
      <c r="B3571" s="3">
        <v>3</v>
      </c>
      <c r="C3571" s="3">
        <v>-17</v>
      </c>
      <c r="D3571" s="3">
        <v>3</v>
      </c>
      <c r="E3571" s="3">
        <v>-17</v>
      </c>
    </row>
    <row r="3572" spans="1:5" x14ac:dyDescent="0.25">
      <c r="A3572" s="6">
        <v>4301998</v>
      </c>
      <c r="B3572" s="3">
        <v>19</v>
      </c>
      <c r="C3572" s="3">
        <v>2</v>
      </c>
      <c r="D3572" s="3">
        <v>19</v>
      </c>
      <c r="E3572" s="3">
        <v>2</v>
      </c>
    </row>
    <row r="3573" spans="1:5" x14ac:dyDescent="0.25">
      <c r="A3573" s="6">
        <v>4302009</v>
      </c>
      <c r="B3573" s="3">
        <v>15</v>
      </c>
      <c r="C3573" s="3">
        <v>-1</v>
      </c>
      <c r="D3573" s="3">
        <v>15</v>
      </c>
      <c r="E3573" s="3">
        <v>-1</v>
      </c>
    </row>
    <row r="3574" spans="1:5" x14ac:dyDescent="0.25">
      <c r="A3574" s="6">
        <v>5021991</v>
      </c>
      <c r="B3574" s="3">
        <v>3</v>
      </c>
      <c r="C3574" s="3">
        <v>-16</v>
      </c>
      <c r="D3574" s="3">
        <v>3</v>
      </c>
      <c r="E3574" s="3">
        <v>-16</v>
      </c>
    </row>
    <row r="3575" spans="1:5" x14ac:dyDescent="0.25">
      <c r="A3575" s="6">
        <v>5251995</v>
      </c>
      <c r="B3575" s="3">
        <v>19</v>
      </c>
      <c r="C3575" s="3">
        <v>1</v>
      </c>
      <c r="D3575" s="3">
        <v>19</v>
      </c>
      <c r="E3575" s="3">
        <v>1</v>
      </c>
    </row>
    <row r="3576" spans="1:5" x14ac:dyDescent="0.25">
      <c r="A3576" s="6">
        <v>5252000</v>
      </c>
      <c r="B3576" s="3">
        <v>4</v>
      </c>
      <c r="C3576" s="3">
        <v>-13</v>
      </c>
      <c r="D3576" s="3">
        <v>4</v>
      </c>
      <c r="E3576" s="3">
        <v>-13</v>
      </c>
    </row>
    <row r="3577" spans="1:5" x14ac:dyDescent="0.25">
      <c r="A3577" s="6">
        <v>5262011</v>
      </c>
      <c r="B3577" s="3">
        <v>8</v>
      </c>
      <c r="C3577" s="3">
        <v>-9</v>
      </c>
      <c r="D3577" s="3">
        <v>8</v>
      </c>
      <c r="E3577" s="3">
        <v>-9</v>
      </c>
    </row>
    <row r="3578" spans="1:5" x14ac:dyDescent="0.25">
      <c r="A3578" s="6">
        <v>5271993</v>
      </c>
      <c r="B3578" s="3">
        <v>19</v>
      </c>
      <c r="C3578" s="3">
        <v>2</v>
      </c>
      <c r="D3578" s="3">
        <v>19</v>
      </c>
      <c r="E3578" s="3">
        <v>2</v>
      </c>
    </row>
    <row r="3579" spans="1:5" x14ac:dyDescent="0.25">
      <c r="A3579" s="6">
        <v>5271999</v>
      </c>
      <c r="B3579" s="3">
        <v>6</v>
      </c>
      <c r="C3579" s="3">
        <v>-12</v>
      </c>
      <c r="D3579" s="3">
        <v>6</v>
      </c>
      <c r="E3579" s="3">
        <v>-12</v>
      </c>
    </row>
    <row r="3580" spans="1:5" x14ac:dyDescent="0.25">
      <c r="A3580" s="6">
        <v>5272004</v>
      </c>
      <c r="B3580" s="3">
        <v>8</v>
      </c>
      <c r="C3580" s="3">
        <v>-8</v>
      </c>
      <c r="D3580" s="3">
        <v>8</v>
      </c>
      <c r="E3580" s="3">
        <v>-8</v>
      </c>
    </row>
    <row r="3581" spans="1:5" x14ac:dyDescent="0.25">
      <c r="A3581" s="6">
        <v>5281992</v>
      </c>
      <c r="B3581" s="3">
        <v>19</v>
      </c>
      <c r="C3581" s="3">
        <v>-1</v>
      </c>
      <c r="D3581" s="3">
        <v>19</v>
      </c>
      <c r="E3581" s="3">
        <v>-1</v>
      </c>
    </row>
    <row r="3582" spans="1:5" x14ac:dyDescent="0.25">
      <c r="A3582" s="6">
        <v>5281998</v>
      </c>
      <c r="B3582" s="3">
        <v>4</v>
      </c>
      <c r="C3582" s="3">
        <v>-13</v>
      </c>
      <c r="D3582" s="3">
        <v>4</v>
      </c>
      <c r="E3582" s="3">
        <v>-13</v>
      </c>
    </row>
    <row r="3583" spans="1:5" x14ac:dyDescent="0.25">
      <c r="A3583" s="6">
        <v>5282009</v>
      </c>
      <c r="B3583" s="3">
        <v>15</v>
      </c>
      <c r="C3583" s="3">
        <v>-1</v>
      </c>
      <c r="D3583" s="3">
        <v>15</v>
      </c>
      <c r="E3583" s="3">
        <v>-1</v>
      </c>
    </row>
    <row r="3584" spans="1:5" x14ac:dyDescent="0.25">
      <c r="A3584" s="6">
        <v>5282010</v>
      </c>
      <c r="B3584" s="3">
        <v>8</v>
      </c>
      <c r="C3584" s="3">
        <v>-9</v>
      </c>
      <c r="D3584" s="3">
        <v>8</v>
      </c>
      <c r="E3584" s="3">
        <v>-9</v>
      </c>
    </row>
    <row r="3585" spans="1:5" x14ac:dyDescent="0.25">
      <c r="A3585" s="6">
        <v>5291997</v>
      </c>
      <c r="B3585" s="3">
        <v>8</v>
      </c>
      <c r="C3585" s="3">
        <v>-10</v>
      </c>
      <c r="D3585" s="3">
        <v>8</v>
      </c>
      <c r="E3585" s="3">
        <v>-10</v>
      </c>
    </row>
    <row r="3586" spans="1:5" x14ac:dyDescent="0.25">
      <c r="A3586" s="6">
        <v>5292003</v>
      </c>
      <c r="B3586" s="3">
        <v>6</v>
      </c>
      <c r="C3586" s="3">
        <v>-10</v>
      </c>
      <c r="D3586" s="3">
        <v>6</v>
      </c>
      <c r="E3586" s="3">
        <v>-10</v>
      </c>
    </row>
    <row r="3587" spans="1:5" x14ac:dyDescent="0.25">
      <c r="A3587" s="6">
        <v>5292008</v>
      </c>
      <c r="B3587" s="3">
        <v>3</v>
      </c>
      <c r="C3587" s="3">
        <v>-13</v>
      </c>
      <c r="D3587" s="3">
        <v>3</v>
      </c>
      <c r="E3587" s="3">
        <v>-13</v>
      </c>
    </row>
    <row r="3588" spans="1:5" x14ac:dyDescent="0.25">
      <c r="A3588" s="6">
        <v>5292014</v>
      </c>
      <c r="B3588" s="3">
        <v>17</v>
      </c>
      <c r="C3588" s="3">
        <v>1</v>
      </c>
      <c r="D3588" s="3">
        <v>17</v>
      </c>
      <c r="E3588" s="3">
        <v>1</v>
      </c>
    </row>
    <row r="3589" spans="1:5" x14ac:dyDescent="0.25">
      <c r="A3589" s="6">
        <v>5301991</v>
      </c>
      <c r="B3589" s="3">
        <v>19</v>
      </c>
      <c r="C3589" s="3">
        <v>0</v>
      </c>
      <c r="D3589" s="3">
        <v>19</v>
      </c>
      <c r="E3589" s="3">
        <v>0</v>
      </c>
    </row>
    <row r="3590" spans="1:5" x14ac:dyDescent="0.25">
      <c r="A3590" s="6">
        <v>5301996</v>
      </c>
      <c r="B3590" s="3">
        <v>19</v>
      </c>
      <c r="C3590" s="3">
        <v>0</v>
      </c>
      <c r="D3590" s="3">
        <v>19</v>
      </c>
      <c r="E3590" s="3">
        <v>0</v>
      </c>
    </row>
    <row r="3591" spans="1:5" x14ac:dyDescent="0.25">
      <c r="A3591" s="6">
        <v>5302002</v>
      </c>
      <c r="B3591" s="3">
        <v>13</v>
      </c>
      <c r="C3591" s="3">
        <v>-4</v>
      </c>
      <c r="D3591" s="3">
        <v>13</v>
      </c>
      <c r="E3591" s="3">
        <v>-4</v>
      </c>
    </row>
    <row r="3592" spans="1:5" x14ac:dyDescent="0.25">
      <c r="A3592" s="6">
        <v>5302012</v>
      </c>
      <c r="B3592" s="3">
        <v>7</v>
      </c>
      <c r="C3592" s="3">
        <v>-9</v>
      </c>
      <c r="D3592" s="3">
        <v>7</v>
      </c>
      <c r="E3592" s="3">
        <v>-9</v>
      </c>
    </row>
    <row r="3593" spans="1:5" x14ac:dyDescent="0.25">
      <c r="A3593" s="6">
        <v>5302013</v>
      </c>
      <c r="B3593" s="3">
        <v>2</v>
      </c>
      <c r="C3593" s="3">
        <v>-13</v>
      </c>
      <c r="D3593" s="3">
        <v>2</v>
      </c>
      <c r="E3593" s="3">
        <v>-13</v>
      </c>
    </row>
    <row r="3594" spans="1:5" x14ac:dyDescent="0.25">
      <c r="A3594" s="6">
        <v>5311994</v>
      </c>
      <c r="B3594" s="3">
        <v>-2</v>
      </c>
      <c r="C3594" s="3">
        <v>-19</v>
      </c>
      <c r="D3594" s="3">
        <v>-2</v>
      </c>
      <c r="E3594" s="3">
        <v>-19</v>
      </c>
    </row>
    <row r="3595" spans="1:5" x14ac:dyDescent="0.25">
      <c r="A3595" s="6">
        <v>5312001</v>
      </c>
      <c r="B3595" s="3">
        <v>10</v>
      </c>
      <c r="C3595" s="3">
        <v>-7</v>
      </c>
      <c r="D3595" s="3">
        <v>10</v>
      </c>
      <c r="E3595" s="3">
        <v>-7</v>
      </c>
    </row>
    <row r="3596" spans="1:5" x14ac:dyDescent="0.25">
      <c r="A3596" s="6">
        <v>5312006</v>
      </c>
      <c r="B3596" s="3">
        <v>-1</v>
      </c>
      <c r="C3596" s="3">
        <v>-17</v>
      </c>
      <c r="D3596" s="3">
        <v>-1</v>
      </c>
      <c r="E3596" s="3">
        <v>-17</v>
      </c>
    </row>
    <row r="3597" spans="1:5" x14ac:dyDescent="0.25">
      <c r="A3597" s="6">
        <v>5312007</v>
      </c>
      <c r="B3597" s="3">
        <v>-1</v>
      </c>
      <c r="C3597" s="3">
        <v>-17</v>
      </c>
      <c r="D3597" s="3">
        <v>-1</v>
      </c>
      <c r="E3597" s="3">
        <v>-17</v>
      </c>
    </row>
    <row r="3598" spans="1:5" x14ac:dyDescent="0.25">
      <c r="A3598" s="6">
        <v>6212001</v>
      </c>
      <c r="B3598" s="3">
        <v>10</v>
      </c>
      <c r="C3598" s="3">
        <v>-7</v>
      </c>
      <c r="D3598" s="3">
        <v>10</v>
      </c>
      <c r="E3598" s="3">
        <v>-7</v>
      </c>
    </row>
    <row r="3599" spans="1:5" x14ac:dyDescent="0.25">
      <c r="A3599" s="6">
        <v>6241999</v>
      </c>
      <c r="B3599" s="3">
        <v>5</v>
      </c>
      <c r="C3599" s="3">
        <v>-13</v>
      </c>
      <c r="D3599" s="3">
        <v>5</v>
      </c>
      <c r="E3599" s="3">
        <v>-13</v>
      </c>
    </row>
    <row r="3600" spans="1:5" x14ac:dyDescent="0.25">
      <c r="A3600" s="6">
        <v>6242004</v>
      </c>
      <c r="B3600" s="3">
        <v>7</v>
      </c>
      <c r="C3600" s="3">
        <v>-9</v>
      </c>
      <c r="D3600" s="3">
        <v>7</v>
      </c>
      <c r="E3600" s="3">
        <v>-9</v>
      </c>
    </row>
    <row r="3601" spans="1:5" x14ac:dyDescent="0.25">
      <c r="A3601" s="6">
        <v>6242010</v>
      </c>
      <c r="B3601" s="3">
        <v>6</v>
      </c>
      <c r="C3601" s="3">
        <v>-11</v>
      </c>
      <c r="D3601" s="3">
        <v>6</v>
      </c>
      <c r="E3601" s="3">
        <v>-11</v>
      </c>
    </row>
    <row r="3602" spans="1:5" x14ac:dyDescent="0.25">
      <c r="A3602" s="6">
        <v>6251998</v>
      </c>
      <c r="B3602" s="3">
        <v>3</v>
      </c>
      <c r="C3602" s="3">
        <v>-14</v>
      </c>
      <c r="D3602" s="3">
        <v>3</v>
      </c>
      <c r="E3602" s="3">
        <v>-14</v>
      </c>
    </row>
    <row r="3603" spans="1:5" x14ac:dyDescent="0.25">
      <c r="A3603" s="6">
        <v>6252009</v>
      </c>
      <c r="B3603" s="3">
        <v>15</v>
      </c>
      <c r="C3603" s="3">
        <v>-1</v>
      </c>
      <c r="D3603" s="3">
        <v>15</v>
      </c>
      <c r="E3603" s="3">
        <v>-1</v>
      </c>
    </row>
    <row r="3604" spans="1:5" x14ac:dyDescent="0.25">
      <c r="A3604" s="6">
        <v>6261997</v>
      </c>
      <c r="B3604" s="3">
        <v>8</v>
      </c>
      <c r="C3604" s="3">
        <v>-10</v>
      </c>
      <c r="D3604" s="3">
        <v>8</v>
      </c>
      <c r="E3604" s="3">
        <v>-10</v>
      </c>
    </row>
    <row r="3605" spans="1:5" x14ac:dyDescent="0.25">
      <c r="A3605" s="6">
        <v>6262003</v>
      </c>
      <c r="B3605" s="3">
        <v>18</v>
      </c>
      <c r="C3605" s="3">
        <v>2</v>
      </c>
      <c r="D3605" s="3">
        <v>18</v>
      </c>
      <c r="E3605" s="3">
        <v>2</v>
      </c>
    </row>
    <row r="3606" spans="1:5" x14ac:dyDescent="0.25">
      <c r="A3606" s="6">
        <v>6262008</v>
      </c>
      <c r="B3606" s="3">
        <v>4</v>
      </c>
      <c r="C3606" s="3">
        <v>-12</v>
      </c>
      <c r="D3606" s="3">
        <v>4</v>
      </c>
      <c r="E3606" s="3">
        <v>-12</v>
      </c>
    </row>
    <row r="3607" spans="1:5" x14ac:dyDescent="0.25">
      <c r="A3607" s="6">
        <v>6262014</v>
      </c>
      <c r="B3607" s="3">
        <v>9</v>
      </c>
      <c r="C3607" s="3">
        <v>-6</v>
      </c>
      <c r="D3607" s="3">
        <v>9</v>
      </c>
      <c r="E3607" s="3">
        <v>-6</v>
      </c>
    </row>
    <row r="3608" spans="1:5" x14ac:dyDescent="0.25">
      <c r="A3608" s="6">
        <v>6271991</v>
      </c>
      <c r="B3608" s="3">
        <v>19</v>
      </c>
      <c r="C3608" s="3">
        <v>0</v>
      </c>
      <c r="D3608" s="3">
        <v>19</v>
      </c>
      <c r="E3608" s="3">
        <v>0</v>
      </c>
    </row>
    <row r="3609" spans="1:5" x14ac:dyDescent="0.25">
      <c r="A3609" s="6">
        <v>6271996</v>
      </c>
      <c r="B3609" s="3">
        <v>18</v>
      </c>
      <c r="C3609" s="3">
        <v>0</v>
      </c>
      <c r="D3609" s="3">
        <v>18</v>
      </c>
      <c r="E3609" s="3">
        <v>0</v>
      </c>
    </row>
    <row r="3610" spans="1:5" x14ac:dyDescent="0.25">
      <c r="A3610" s="6">
        <v>6272002</v>
      </c>
      <c r="B3610" s="3">
        <v>6</v>
      </c>
      <c r="C3610" s="3">
        <v>-11</v>
      </c>
      <c r="D3610" s="3">
        <v>6</v>
      </c>
      <c r="E3610" s="3">
        <v>-11</v>
      </c>
    </row>
    <row r="3611" spans="1:5" x14ac:dyDescent="0.25">
      <c r="A3611" s="6">
        <v>6272013</v>
      </c>
      <c r="B3611" s="3">
        <v>3</v>
      </c>
      <c r="C3611" s="3">
        <v>-11</v>
      </c>
      <c r="D3611" s="3">
        <v>3</v>
      </c>
      <c r="E3611" s="3">
        <v>-11</v>
      </c>
    </row>
    <row r="3612" spans="1:5" x14ac:dyDescent="0.25">
      <c r="A3612" s="6">
        <v>6282006</v>
      </c>
      <c r="B3612" s="3">
        <v>4</v>
      </c>
      <c r="C3612" s="3">
        <v>-12</v>
      </c>
      <c r="D3612" s="3">
        <v>4</v>
      </c>
      <c r="E3612" s="3">
        <v>-12</v>
      </c>
    </row>
    <row r="3613" spans="1:5" x14ac:dyDescent="0.25">
      <c r="A3613" s="6">
        <v>6282007</v>
      </c>
      <c r="B3613" s="3">
        <v>-1</v>
      </c>
      <c r="C3613" s="3">
        <v>-17</v>
      </c>
      <c r="D3613" s="3">
        <v>-1</v>
      </c>
      <c r="E3613" s="3">
        <v>-17</v>
      </c>
    </row>
    <row r="3614" spans="1:5" x14ac:dyDescent="0.25">
      <c r="A3614" s="6">
        <v>6282012</v>
      </c>
      <c r="B3614" s="3">
        <v>5</v>
      </c>
      <c r="C3614" s="3">
        <v>-10</v>
      </c>
      <c r="D3614" s="3">
        <v>5</v>
      </c>
      <c r="E3614" s="3">
        <v>-10</v>
      </c>
    </row>
    <row r="3615" spans="1:5" x14ac:dyDescent="0.25">
      <c r="A3615" s="6">
        <v>6291995</v>
      </c>
      <c r="B3615" s="3">
        <v>18</v>
      </c>
      <c r="C3615" s="3">
        <v>0</v>
      </c>
      <c r="D3615" s="3">
        <v>18</v>
      </c>
      <c r="E3615" s="3">
        <v>0</v>
      </c>
    </row>
    <row r="3616" spans="1:5" x14ac:dyDescent="0.25">
      <c r="A3616" s="6">
        <v>6292000</v>
      </c>
      <c r="B3616" s="3">
        <v>4</v>
      </c>
      <c r="C3616" s="3">
        <v>-13</v>
      </c>
      <c r="D3616" s="3">
        <v>4</v>
      </c>
      <c r="E3616" s="3">
        <v>-13</v>
      </c>
    </row>
    <row r="3617" spans="1:5" x14ac:dyDescent="0.25">
      <c r="A3617" s="6">
        <v>6301994</v>
      </c>
      <c r="B3617" s="3">
        <v>-2</v>
      </c>
      <c r="C3617" s="3">
        <v>-19</v>
      </c>
      <c r="D3617" s="3">
        <v>-2</v>
      </c>
      <c r="E3617" s="3">
        <v>-19</v>
      </c>
    </row>
    <row r="3618" spans="1:5" x14ac:dyDescent="0.25">
      <c r="A3618" s="6">
        <v>6302011</v>
      </c>
      <c r="B3618" s="3">
        <v>8</v>
      </c>
      <c r="C3618" s="3">
        <v>-9</v>
      </c>
      <c r="D3618" s="3">
        <v>8</v>
      </c>
      <c r="E3618" s="3">
        <v>-9</v>
      </c>
    </row>
    <row r="3619" spans="1:5" x14ac:dyDescent="0.25">
      <c r="A3619" s="6">
        <v>7011993</v>
      </c>
      <c r="B3619" s="3">
        <v>9</v>
      </c>
      <c r="C3619" s="3">
        <v>-9</v>
      </c>
      <c r="D3619" s="3">
        <v>9</v>
      </c>
      <c r="E3619" s="3">
        <v>-9</v>
      </c>
    </row>
    <row r="3620" spans="1:5" x14ac:dyDescent="0.25">
      <c r="A3620" s="6">
        <v>7021992</v>
      </c>
      <c r="B3620" s="3">
        <v>9</v>
      </c>
      <c r="C3620" s="3">
        <v>-11</v>
      </c>
      <c r="D3620" s="3">
        <v>9</v>
      </c>
      <c r="E3620" s="3">
        <v>-11</v>
      </c>
    </row>
    <row r="3621" spans="1:5" x14ac:dyDescent="0.25">
      <c r="A3621" s="6">
        <v>7132014</v>
      </c>
      <c r="B3621" s="3">
        <v>8</v>
      </c>
      <c r="C3621" s="3">
        <v>-6</v>
      </c>
      <c r="D3621" s="3">
        <v>8</v>
      </c>
      <c r="E3621" s="3">
        <v>-6</v>
      </c>
    </row>
    <row r="3622" spans="1:5" x14ac:dyDescent="0.25">
      <c r="A3622" s="6">
        <v>7251996</v>
      </c>
      <c r="B3622" s="3">
        <v>9</v>
      </c>
      <c r="C3622" s="3">
        <v>-8</v>
      </c>
      <c r="D3622" s="3">
        <v>9</v>
      </c>
      <c r="E3622" s="3">
        <v>-8</v>
      </c>
    </row>
    <row r="3623" spans="1:5" x14ac:dyDescent="0.25">
      <c r="A3623" s="6">
        <v>7252002</v>
      </c>
      <c r="B3623" s="3">
        <v>6</v>
      </c>
      <c r="C3623" s="3">
        <v>-10</v>
      </c>
      <c r="D3623" s="3">
        <v>6</v>
      </c>
      <c r="E3623" s="3">
        <v>-10</v>
      </c>
    </row>
    <row r="3624" spans="1:5" x14ac:dyDescent="0.25">
      <c r="A3624" s="6">
        <v>7252013</v>
      </c>
      <c r="B3624" s="3">
        <v>0</v>
      </c>
      <c r="C3624" s="3">
        <v>-13</v>
      </c>
      <c r="D3624" s="3">
        <v>0</v>
      </c>
      <c r="E3624" s="3">
        <v>-13</v>
      </c>
    </row>
    <row r="3625" spans="1:5" x14ac:dyDescent="0.25">
      <c r="A3625" s="6">
        <v>7262001</v>
      </c>
      <c r="B3625" s="3">
        <v>14</v>
      </c>
      <c r="C3625" s="3">
        <v>-2</v>
      </c>
      <c r="D3625" s="3">
        <v>14</v>
      </c>
      <c r="E3625" s="3">
        <v>-2</v>
      </c>
    </row>
    <row r="3626" spans="1:5" x14ac:dyDescent="0.25">
      <c r="A3626" s="6">
        <v>7262006</v>
      </c>
      <c r="B3626" s="3">
        <v>4</v>
      </c>
      <c r="C3626" s="3">
        <v>-11</v>
      </c>
      <c r="D3626" s="3">
        <v>4</v>
      </c>
      <c r="E3626" s="3">
        <v>-11</v>
      </c>
    </row>
    <row r="3627" spans="1:5" x14ac:dyDescent="0.25">
      <c r="A3627" s="6">
        <v>7262007</v>
      </c>
      <c r="B3627" s="3">
        <v>-2</v>
      </c>
      <c r="C3627" s="3">
        <v>-18</v>
      </c>
      <c r="D3627" s="3">
        <v>-2</v>
      </c>
      <c r="E3627" s="3">
        <v>-18</v>
      </c>
    </row>
    <row r="3628" spans="1:5" x14ac:dyDescent="0.25">
      <c r="A3628" s="6">
        <v>7262012</v>
      </c>
      <c r="B3628" s="3">
        <v>4</v>
      </c>
      <c r="C3628" s="3">
        <v>-10</v>
      </c>
      <c r="D3628" s="3">
        <v>4</v>
      </c>
      <c r="E3628" s="3">
        <v>-10</v>
      </c>
    </row>
    <row r="3629" spans="1:5" x14ac:dyDescent="0.25">
      <c r="A3629" s="6">
        <v>7271995</v>
      </c>
      <c r="B3629" s="3">
        <v>5</v>
      </c>
      <c r="C3629" s="3">
        <v>-13</v>
      </c>
      <c r="D3629" s="3">
        <v>5</v>
      </c>
      <c r="E3629" s="3">
        <v>-13</v>
      </c>
    </row>
    <row r="3630" spans="1:5" x14ac:dyDescent="0.25">
      <c r="A3630" s="6">
        <v>7272000</v>
      </c>
      <c r="B3630" s="3">
        <v>4</v>
      </c>
      <c r="C3630" s="3">
        <v>-13</v>
      </c>
      <c r="D3630" s="3">
        <v>4</v>
      </c>
      <c r="E3630" s="3">
        <v>-13</v>
      </c>
    </row>
    <row r="3631" spans="1:5" x14ac:dyDescent="0.25">
      <c r="A3631" s="6">
        <v>7281994</v>
      </c>
      <c r="B3631" s="3">
        <v>-2</v>
      </c>
      <c r="C3631" s="3">
        <v>-19</v>
      </c>
      <c r="D3631" s="3">
        <v>-2</v>
      </c>
      <c r="E3631" s="3">
        <v>-19</v>
      </c>
    </row>
    <row r="3632" spans="1:5" x14ac:dyDescent="0.25">
      <c r="A3632" s="6">
        <v>7282011</v>
      </c>
      <c r="B3632" s="3">
        <v>9</v>
      </c>
      <c r="C3632" s="3">
        <v>-7</v>
      </c>
      <c r="D3632" s="3">
        <v>9</v>
      </c>
      <c r="E3632" s="3">
        <v>-7</v>
      </c>
    </row>
    <row r="3633" spans="1:5" x14ac:dyDescent="0.25">
      <c r="A3633" s="6">
        <v>7291993</v>
      </c>
      <c r="B3633" s="3">
        <v>8</v>
      </c>
      <c r="C3633" s="3">
        <v>-9</v>
      </c>
      <c r="D3633" s="3">
        <v>8</v>
      </c>
      <c r="E3633" s="3">
        <v>-9</v>
      </c>
    </row>
    <row r="3634" spans="1:5" x14ac:dyDescent="0.25">
      <c r="A3634" s="6">
        <v>7291999</v>
      </c>
      <c r="B3634" s="3">
        <v>2</v>
      </c>
      <c r="C3634" s="3">
        <v>-15</v>
      </c>
      <c r="D3634" s="3">
        <v>2</v>
      </c>
      <c r="E3634" s="3">
        <v>-15</v>
      </c>
    </row>
    <row r="3635" spans="1:5" x14ac:dyDescent="0.25">
      <c r="A3635" s="6">
        <v>7292004</v>
      </c>
      <c r="B3635" s="3">
        <v>6</v>
      </c>
      <c r="C3635" s="3">
        <v>-10</v>
      </c>
      <c r="D3635" s="3">
        <v>6</v>
      </c>
      <c r="E3635" s="3">
        <v>-10</v>
      </c>
    </row>
    <row r="3636" spans="1:5" x14ac:dyDescent="0.25">
      <c r="A3636" s="6">
        <v>7292010</v>
      </c>
      <c r="B3636" s="3">
        <v>6</v>
      </c>
      <c r="C3636" s="3">
        <v>-11</v>
      </c>
      <c r="D3636" s="3">
        <v>6</v>
      </c>
      <c r="E3636" s="3">
        <v>-11</v>
      </c>
    </row>
    <row r="3637" spans="1:5" x14ac:dyDescent="0.25">
      <c r="A3637" s="6">
        <v>7301992</v>
      </c>
      <c r="B3637" s="3">
        <v>1</v>
      </c>
      <c r="C3637" s="3">
        <v>-18</v>
      </c>
      <c r="D3637" s="3">
        <v>1</v>
      </c>
      <c r="E3637" s="3">
        <v>-18</v>
      </c>
    </row>
    <row r="3638" spans="1:5" x14ac:dyDescent="0.25">
      <c r="A3638" s="6">
        <v>7301998</v>
      </c>
      <c r="B3638" s="3">
        <v>4</v>
      </c>
      <c r="C3638" s="3">
        <v>-12</v>
      </c>
      <c r="D3638" s="3">
        <v>4</v>
      </c>
      <c r="E3638" s="3">
        <v>-12</v>
      </c>
    </row>
    <row r="3639" spans="1:5" x14ac:dyDescent="0.25">
      <c r="A3639" s="6">
        <v>7302009</v>
      </c>
      <c r="B3639" s="3">
        <v>5</v>
      </c>
      <c r="C3639" s="3">
        <v>-11</v>
      </c>
      <c r="D3639" s="3">
        <v>5</v>
      </c>
      <c r="E3639" s="3">
        <v>-11</v>
      </c>
    </row>
    <row r="3640" spans="1:5" x14ac:dyDescent="0.25">
      <c r="A3640" s="6">
        <v>7311997</v>
      </c>
      <c r="B3640" s="3">
        <v>5</v>
      </c>
      <c r="C3640" s="3">
        <v>-13</v>
      </c>
      <c r="D3640" s="3">
        <v>5</v>
      </c>
      <c r="E3640" s="3">
        <v>-13</v>
      </c>
    </row>
    <row r="3641" spans="1:5" x14ac:dyDescent="0.25">
      <c r="A3641" s="6">
        <v>7312003</v>
      </c>
      <c r="B3641" s="3">
        <v>10</v>
      </c>
      <c r="C3641" s="3">
        <v>-6</v>
      </c>
      <c r="D3641" s="3">
        <v>10</v>
      </c>
      <c r="E3641" s="3">
        <v>-6</v>
      </c>
    </row>
    <row r="3642" spans="1:5" x14ac:dyDescent="0.25">
      <c r="A3642" s="6">
        <v>8011991</v>
      </c>
      <c r="B3642" s="3">
        <v>18</v>
      </c>
      <c r="C3642" s="3">
        <v>-1</v>
      </c>
      <c r="D3642" s="3">
        <v>18</v>
      </c>
      <c r="E3642" s="3">
        <v>-1</v>
      </c>
    </row>
    <row r="3643" spans="1:5" x14ac:dyDescent="0.25">
      <c r="A3643" s="6">
        <v>8232001</v>
      </c>
      <c r="B3643" s="3">
        <v>7</v>
      </c>
      <c r="C3643" s="3">
        <v>-9</v>
      </c>
      <c r="D3643" s="3">
        <v>7</v>
      </c>
      <c r="E3643" s="3">
        <v>-9</v>
      </c>
    </row>
    <row r="3644" spans="1:5" x14ac:dyDescent="0.25">
      <c r="A3644" s="6">
        <v>8251994</v>
      </c>
      <c r="B3644" s="3">
        <v>13</v>
      </c>
      <c r="C3644" s="3">
        <v>-4</v>
      </c>
      <c r="D3644" s="3">
        <v>13</v>
      </c>
      <c r="E3644" s="3">
        <v>-4</v>
      </c>
    </row>
    <row r="3645" spans="1:5" x14ac:dyDescent="0.25">
      <c r="A3645" s="6">
        <v>8252005</v>
      </c>
      <c r="B3645" s="3">
        <v>4</v>
      </c>
      <c r="C3645" s="3">
        <v>-12</v>
      </c>
      <c r="D3645" s="3">
        <v>4</v>
      </c>
      <c r="E3645" s="3">
        <v>-12</v>
      </c>
    </row>
    <row r="3646" spans="1:5" x14ac:dyDescent="0.25">
      <c r="A3646" s="6">
        <v>8252011</v>
      </c>
      <c r="B3646" s="3">
        <v>9</v>
      </c>
      <c r="C3646" s="3">
        <v>-7</v>
      </c>
      <c r="D3646" s="3">
        <v>9</v>
      </c>
      <c r="E3646" s="3">
        <v>-7</v>
      </c>
    </row>
    <row r="3647" spans="1:5" x14ac:dyDescent="0.25">
      <c r="A3647" s="6">
        <v>8261993</v>
      </c>
      <c r="B3647" s="3">
        <v>4</v>
      </c>
      <c r="C3647" s="3">
        <v>-13</v>
      </c>
      <c r="D3647" s="3">
        <v>4</v>
      </c>
      <c r="E3647" s="3">
        <v>-13</v>
      </c>
    </row>
    <row r="3648" spans="1:5" x14ac:dyDescent="0.25">
      <c r="A3648" s="6">
        <v>8261999</v>
      </c>
      <c r="B3648" s="3">
        <v>2</v>
      </c>
      <c r="C3648" s="3">
        <v>-15</v>
      </c>
      <c r="D3648" s="3">
        <v>2</v>
      </c>
      <c r="E3648" s="3">
        <v>-15</v>
      </c>
    </row>
    <row r="3649" spans="1:5" x14ac:dyDescent="0.25">
      <c r="A3649" s="6">
        <v>8262004</v>
      </c>
      <c r="B3649" s="3">
        <v>5</v>
      </c>
      <c r="C3649" s="3">
        <v>-11</v>
      </c>
      <c r="D3649" s="3">
        <v>5</v>
      </c>
      <c r="E3649" s="3">
        <v>-11</v>
      </c>
    </row>
    <row r="3650" spans="1:5" x14ac:dyDescent="0.25">
      <c r="A3650" s="6">
        <v>8262010</v>
      </c>
      <c r="B3650" s="3">
        <v>9</v>
      </c>
      <c r="C3650" s="3">
        <v>-8</v>
      </c>
      <c r="D3650" s="3">
        <v>9</v>
      </c>
      <c r="E3650" s="3">
        <v>-8</v>
      </c>
    </row>
    <row r="3651" spans="1:5" x14ac:dyDescent="0.25">
      <c r="A3651" s="6">
        <v>8271992</v>
      </c>
      <c r="B3651" s="3">
        <v>0</v>
      </c>
      <c r="C3651" s="3">
        <v>-18</v>
      </c>
      <c r="D3651" s="3">
        <v>0</v>
      </c>
      <c r="E3651" s="3">
        <v>-18</v>
      </c>
    </row>
    <row r="3652" spans="1:5" x14ac:dyDescent="0.25">
      <c r="A3652" s="6">
        <v>8271998</v>
      </c>
      <c r="B3652" s="3">
        <v>4</v>
      </c>
      <c r="C3652" s="3">
        <v>-12</v>
      </c>
      <c r="D3652" s="3">
        <v>4</v>
      </c>
      <c r="E3652" s="3">
        <v>-12</v>
      </c>
    </row>
    <row r="3653" spans="1:5" x14ac:dyDescent="0.25">
      <c r="A3653" s="6">
        <v>8272009</v>
      </c>
      <c r="B3653" s="3">
        <v>3</v>
      </c>
      <c r="C3653" s="3">
        <v>-13</v>
      </c>
      <c r="D3653" s="3">
        <v>3</v>
      </c>
      <c r="E3653" s="3">
        <v>-13</v>
      </c>
    </row>
    <row r="3654" spans="1:5" x14ac:dyDescent="0.25">
      <c r="A3654" s="6">
        <v>8281996</v>
      </c>
      <c r="B3654" s="3">
        <v>18</v>
      </c>
      <c r="C3654" s="3">
        <v>2</v>
      </c>
      <c r="D3654" s="3">
        <v>18</v>
      </c>
      <c r="E3654" s="3">
        <v>2</v>
      </c>
    </row>
    <row r="3655" spans="1:5" x14ac:dyDescent="0.25">
      <c r="A3655" s="6">
        <v>8281997</v>
      </c>
      <c r="B3655" s="3">
        <v>7</v>
      </c>
      <c r="C3655" s="3">
        <v>-11</v>
      </c>
      <c r="D3655" s="3">
        <v>7</v>
      </c>
      <c r="E3655" s="3">
        <v>-11</v>
      </c>
    </row>
    <row r="3656" spans="1:5" x14ac:dyDescent="0.25">
      <c r="A3656" s="6">
        <v>8282003</v>
      </c>
      <c r="B3656" s="3">
        <v>8</v>
      </c>
      <c r="C3656" s="3">
        <v>-7</v>
      </c>
      <c r="D3656" s="3">
        <v>8</v>
      </c>
      <c r="E3656" s="3">
        <v>-7</v>
      </c>
    </row>
    <row r="3657" spans="1:5" x14ac:dyDescent="0.25">
      <c r="A3657" s="6">
        <v>8282008</v>
      </c>
      <c r="B3657" s="3">
        <v>3</v>
      </c>
      <c r="C3657" s="3">
        <v>-11</v>
      </c>
      <c r="D3657" s="3">
        <v>3</v>
      </c>
      <c r="E3657" s="3">
        <v>-11</v>
      </c>
    </row>
    <row r="3658" spans="1:5" x14ac:dyDescent="0.25">
      <c r="A3658" s="6">
        <v>8282014</v>
      </c>
      <c r="B3658" s="3">
        <v>6</v>
      </c>
      <c r="C3658" s="3">
        <v>-8</v>
      </c>
      <c r="D3658" s="3">
        <v>6</v>
      </c>
      <c r="E3658" s="3">
        <v>-8</v>
      </c>
    </row>
    <row r="3659" spans="1:5" x14ac:dyDescent="0.25">
      <c r="A3659" s="6">
        <v>8291991</v>
      </c>
      <c r="B3659" s="3">
        <v>1</v>
      </c>
      <c r="C3659" s="3">
        <v>-17</v>
      </c>
      <c r="D3659" s="3">
        <v>1</v>
      </c>
      <c r="E3659" s="3">
        <v>-17</v>
      </c>
    </row>
    <row r="3660" spans="1:5" x14ac:dyDescent="0.25">
      <c r="A3660" s="6">
        <v>8292002</v>
      </c>
      <c r="B3660" s="3">
        <v>5</v>
      </c>
      <c r="C3660" s="3">
        <v>-11</v>
      </c>
      <c r="D3660" s="3">
        <v>5</v>
      </c>
      <c r="E3660" s="3">
        <v>-11</v>
      </c>
    </row>
    <row r="3661" spans="1:5" x14ac:dyDescent="0.25">
      <c r="A3661" s="6">
        <v>8292013</v>
      </c>
      <c r="B3661" s="3">
        <v>0</v>
      </c>
      <c r="C3661" s="3">
        <v>-12</v>
      </c>
      <c r="D3661" s="3">
        <v>0</v>
      </c>
      <c r="E3661" s="3">
        <v>-12</v>
      </c>
    </row>
    <row r="3662" spans="1:5" x14ac:dyDescent="0.25">
      <c r="A3662" s="6">
        <v>8302007</v>
      </c>
      <c r="B3662" s="3">
        <v>1</v>
      </c>
      <c r="C3662" s="3">
        <v>-15</v>
      </c>
      <c r="D3662" s="3">
        <v>1</v>
      </c>
      <c r="E3662" s="3">
        <v>-15</v>
      </c>
    </row>
    <row r="3663" spans="1:5" x14ac:dyDescent="0.25">
      <c r="A3663" s="6">
        <v>8302012</v>
      </c>
      <c r="B3663" s="3">
        <v>1</v>
      </c>
      <c r="C3663" s="3">
        <v>-12</v>
      </c>
      <c r="D3663" s="3">
        <v>1</v>
      </c>
      <c r="E3663" s="3">
        <v>-12</v>
      </c>
    </row>
    <row r="3664" spans="1:5" x14ac:dyDescent="0.25">
      <c r="A3664" s="6">
        <v>8311995</v>
      </c>
      <c r="B3664" s="3">
        <v>8</v>
      </c>
      <c r="C3664" s="3">
        <v>-9</v>
      </c>
      <c r="D3664" s="3">
        <v>8</v>
      </c>
      <c r="E3664" s="3">
        <v>-9</v>
      </c>
    </row>
    <row r="3665" spans="1:5" x14ac:dyDescent="0.25">
      <c r="A3665" s="6">
        <v>8312000</v>
      </c>
      <c r="B3665" s="3">
        <v>4</v>
      </c>
      <c r="C3665" s="3">
        <v>-12</v>
      </c>
      <c r="D3665" s="3">
        <v>4</v>
      </c>
      <c r="E3665" s="3">
        <v>-12</v>
      </c>
    </row>
    <row r="3666" spans="1:5" x14ac:dyDescent="0.25">
      <c r="A3666" s="6">
        <v>9241998</v>
      </c>
      <c r="B3666" s="3">
        <v>4</v>
      </c>
      <c r="C3666" s="3">
        <v>-11</v>
      </c>
      <c r="D3666" s="3">
        <v>4</v>
      </c>
      <c r="E3666" s="3">
        <v>-11</v>
      </c>
    </row>
    <row r="3667" spans="1:5" x14ac:dyDescent="0.25">
      <c r="A3667" s="6">
        <v>9242009</v>
      </c>
      <c r="B3667" s="3">
        <v>0</v>
      </c>
      <c r="C3667" s="3">
        <v>-16</v>
      </c>
      <c r="D3667" s="3">
        <v>0</v>
      </c>
      <c r="E3667" s="3">
        <v>-16</v>
      </c>
    </row>
    <row r="3668" spans="1:5" x14ac:dyDescent="0.25">
      <c r="A3668" s="6">
        <v>9251997</v>
      </c>
      <c r="B3668" s="3">
        <v>4</v>
      </c>
      <c r="C3668" s="3">
        <v>-13</v>
      </c>
      <c r="D3668" s="3">
        <v>4</v>
      </c>
      <c r="E3668" s="3">
        <v>-13</v>
      </c>
    </row>
    <row r="3669" spans="1:5" x14ac:dyDescent="0.25">
      <c r="A3669" s="6">
        <v>9252003</v>
      </c>
      <c r="B3669" s="3">
        <v>6</v>
      </c>
      <c r="C3669" s="3">
        <v>-8</v>
      </c>
      <c r="D3669" s="3">
        <v>6</v>
      </c>
      <c r="E3669" s="3">
        <v>-8</v>
      </c>
    </row>
    <row r="3670" spans="1:5" x14ac:dyDescent="0.25">
      <c r="A3670" s="6">
        <v>9252014</v>
      </c>
      <c r="B3670" s="3">
        <v>7</v>
      </c>
      <c r="C3670" s="3">
        <v>-7</v>
      </c>
      <c r="D3670" s="3">
        <v>7</v>
      </c>
      <c r="E3670" s="3">
        <v>-7</v>
      </c>
    </row>
    <row r="3671" spans="1:5" x14ac:dyDescent="0.25">
      <c r="A3671" s="6">
        <v>9261991</v>
      </c>
      <c r="B3671" s="3">
        <v>-2</v>
      </c>
      <c r="C3671" s="3">
        <v>-20</v>
      </c>
      <c r="D3671" s="3">
        <v>-2</v>
      </c>
      <c r="E3671" s="3">
        <v>-20</v>
      </c>
    </row>
    <row r="3672" spans="1:5" x14ac:dyDescent="0.25">
      <c r="A3672" s="6">
        <v>9261996</v>
      </c>
      <c r="B3672" s="3">
        <v>10</v>
      </c>
      <c r="C3672" s="3">
        <v>-5</v>
      </c>
      <c r="D3672" s="3">
        <v>10</v>
      </c>
      <c r="E3672" s="3">
        <v>-5</v>
      </c>
    </row>
    <row r="3673" spans="1:5" x14ac:dyDescent="0.25">
      <c r="A3673" s="6">
        <v>9262002</v>
      </c>
      <c r="B3673" s="3">
        <v>4</v>
      </c>
      <c r="C3673" s="3">
        <v>-12</v>
      </c>
      <c r="D3673" s="3">
        <v>4</v>
      </c>
      <c r="E3673" s="3">
        <v>-12</v>
      </c>
    </row>
    <row r="3674" spans="1:5" x14ac:dyDescent="0.25">
      <c r="A3674" s="6">
        <v>9262013</v>
      </c>
      <c r="B3674" s="3">
        <v>3</v>
      </c>
      <c r="C3674" s="3">
        <v>-9</v>
      </c>
      <c r="D3674" s="3">
        <v>3</v>
      </c>
      <c r="E3674" s="3">
        <v>-9</v>
      </c>
    </row>
    <row r="3675" spans="1:5" x14ac:dyDescent="0.25">
      <c r="A3675" s="6">
        <v>9272001</v>
      </c>
      <c r="B3675" s="3">
        <v>6</v>
      </c>
      <c r="C3675" s="3">
        <v>-10</v>
      </c>
      <c r="D3675" s="3">
        <v>6</v>
      </c>
      <c r="E3675" s="3">
        <v>-10</v>
      </c>
    </row>
    <row r="3676" spans="1:5" x14ac:dyDescent="0.25">
      <c r="A3676" s="6">
        <v>9272007</v>
      </c>
      <c r="B3676" s="3">
        <v>-1</v>
      </c>
      <c r="C3676" s="3">
        <v>-16</v>
      </c>
      <c r="D3676" s="3">
        <v>-1</v>
      </c>
      <c r="E3676" s="3">
        <v>-16</v>
      </c>
    </row>
    <row r="3677" spans="1:5" x14ac:dyDescent="0.25">
      <c r="A3677" s="6">
        <v>9272012</v>
      </c>
      <c r="B3677" s="3">
        <v>-1</v>
      </c>
      <c r="C3677" s="3">
        <v>-13</v>
      </c>
      <c r="D3677" s="3">
        <v>-1</v>
      </c>
      <c r="E3677" s="3">
        <v>-13</v>
      </c>
    </row>
    <row r="3678" spans="1:5" x14ac:dyDescent="0.25">
      <c r="A3678" s="6">
        <v>9281995</v>
      </c>
      <c r="B3678" s="3">
        <v>9</v>
      </c>
      <c r="C3678" s="3">
        <v>-7</v>
      </c>
      <c r="D3678" s="3">
        <v>9</v>
      </c>
      <c r="E3678" s="3">
        <v>-7</v>
      </c>
    </row>
    <row r="3679" spans="1:5" x14ac:dyDescent="0.25">
      <c r="A3679" s="6">
        <v>9282000</v>
      </c>
      <c r="B3679" s="3">
        <v>3</v>
      </c>
      <c r="C3679" s="3">
        <v>-13</v>
      </c>
      <c r="D3679" s="3">
        <v>3</v>
      </c>
      <c r="E3679" s="3">
        <v>-13</v>
      </c>
    </row>
    <row r="3680" spans="1:5" x14ac:dyDescent="0.25">
      <c r="A3680" s="6">
        <v>9291994</v>
      </c>
      <c r="B3680" s="3">
        <v>13</v>
      </c>
      <c r="C3680" s="3">
        <v>-2</v>
      </c>
      <c r="D3680" s="3">
        <v>13</v>
      </c>
      <c r="E3680" s="3">
        <v>-2</v>
      </c>
    </row>
    <row r="3681" spans="1:5" x14ac:dyDescent="0.25">
      <c r="A3681" s="6">
        <v>9292005</v>
      </c>
      <c r="B3681" s="3">
        <v>2</v>
      </c>
      <c r="C3681" s="3">
        <v>-14</v>
      </c>
      <c r="D3681" s="3">
        <v>2</v>
      </c>
      <c r="E3681" s="3">
        <v>-14</v>
      </c>
    </row>
    <row r="3682" spans="1:5" x14ac:dyDescent="0.25">
      <c r="A3682" s="6">
        <v>9292011</v>
      </c>
      <c r="B3682" s="3">
        <v>7</v>
      </c>
      <c r="C3682" s="3">
        <v>-8</v>
      </c>
      <c r="D3682" s="3">
        <v>7</v>
      </c>
      <c r="E3682" s="3">
        <v>-8</v>
      </c>
    </row>
    <row r="3683" spans="1:5" x14ac:dyDescent="0.25">
      <c r="A3683" s="6">
        <v>9301993</v>
      </c>
      <c r="B3683" s="3">
        <v>4</v>
      </c>
      <c r="C3683" s="3">
        <v>-12</v>
      </c>
      <c r="D3683" s="3">
        <v>4</v>
      </c>
      <c r="E3683" s="3">
        <v>-12</v>
      </c>
    </row>
    <row r="3684" spans="1:5" x14ac:dyDescent="0.25">
      <c r="A3684" s="6">
        <v>9301999</v>
      </c>
      <c r="B3684" s="3">
        <v>2</v>
      </c>
      <c r="C3684" s="3">
        <v>-15</v>
      </c>
      <c r="D3684" s="3">
        <v>2</v>
      </c>
      <c r="E3684" s="3">
        <v>-15</v>
      </c>
    </row>
    <row r="3685" spans="1:5" x14ac:dyDescent="0.25">
      <c r="A3685" s="6">
        <v>9302004</v>
      </c>
      <c r="B3685" s="3">
        <v>1</v>
      </c>
      <c r="C3685" s="3">
        <v>-15</v>
      </c>
      <c r="D3685" s="3">
        <v>1</v>
      </c>
      <c r="E3685" s="3">
        <v>-15</v>
      </c>
    </row>
    <row r="3686" spans="1:5" x14ac:dyDescent="0.25">
      <c r="A3686" s="6">
        <v>9302010</v>
      </c>
      <c r="B3686" s="3">
        <v>8</v>
      </c>
      <c r="C3686" s="3">
        <v>-9</v>
      </c>
      <c r="D3686" s="3">
        <v>8</v>
      </c>
      <c r="E3686" s="3">
        <v>-9</v>
      </c>
    </row>
    <row r="3687" spans="1:5" x14ac:dyDescent="0.25">
      <c r="A3687" s="6">
        <v>10011992</v>
      </c>
      <c r="B3687" s="3">
        <v>-2</v>
      </c>
      <c r="C3687" s="3">
        <v>-19</v>
      </c>
      <c r="D3687" s="3">
        <v>-2</v>
      </c>
      <c r="E3687" s="3">
        <v>-19</v>
      </c>
    </row>
    <row r="3688" spans="1:5" x14ac:dyDescent="0.25">
      <c r="A3688" s="6">
        <v>10252001</v>
      </c>
      <c r="B3688" s="3">
        <v>5</v>
      </c>
      <c r="C3688" s="3">
        <v>-11</v>
      </c>
      <c r="D3688" s="3">
        <v>5</v>
      </c>
      <c r="E3688" s="3">
        <v>-11</v>
      </c>
    </row>
    <row r="3689" spans="1:5" x14ac:dyDescent="0.25">
      <c r="A3689" s="6">
        <v>10252006</v>
      </c>
      <c r="B3689" s="3">
        <v>0</v>
      </c>
      <c r="C3689" s="3">
        <v>-16</v>
      </c>
      <c r="D3689" s="3">
        <v>0</v>
      </c>
      <c r="E3689" s="3">
        <v>-16</v>
      </c>
    </row>
    <row r="3690" spans="1:5" x14ac:dyDescent="0.25">
      <c r="A3690" s="6">
        <v>10252007</v>
      </c>
      <c r="B3690" s="3">
        <v>-3</v>
      </c>
      <c r="C3690" s="3">
        <v>-18</v>
      </c>
      <c r="D3690" s="3">
        <v>-3</v>
      </c>
      <c r="E3690" s="3">
        <v>-18</v>
      </c>
    </row>
    <row r="3691" spans="1:5" x14ac:dyDescent="0.25">
      <c r="A3691" s="6">
        <v>10252012</v>
      </c>
      <c r="B3691" s="3">
        <v>0</v>
      </c>
      <c r="C3691" s="3">
        <v>-12</v>
      </c>
      <c r="D3691" s="3">
        <v>0</v>
      </c>
      <c r="E3691" s="3">
        <v>-12</v>
      </c>
    </row>
    <row r="3692" spans="1:5" x14ac:dyDescent="0.25">
      <c r="A3692" s="6">
        <v>10261995</v>
      </c>
      <c r="B3692" s="3">
        <v>9</v>
      </c>
      <c r="C3692" s="3">
        <v>-7</v>
      </c>
      <c r="D3692" s="3">
        <v>9</v>
      </c>
      <c r="E3692" s="3">
        <v>-7</v>
      </c>
    </row>
    <row r="3693" spans="1:5" x14ac:dyDescent="0.25">
      <c r="A3693" s="6">
        <v>10262000</v>
      </c>
      <c r="B3693" s="3">
        <v>3</v>
      </c>
      <c r="C3693" s="3">
        <v>-13</v>
      </c>
      <c r="D3693" s="3">
        <v>3</v>
      </c>
      <c r="E3693" s="3">
        <v>-13</v>
      </c>
    </row>
    <row r="3694" spans="1:5" x14ac:dyDescent="0.25">
      <c r="A3694" s="6">
        <v>10271994</v>
      </c>
      <c r="B3694" s="3">
        <v>13</v>
      </c>
      <c r="C3694" s="3">
        <v>-1</v>
      </c>
      <c r="D3694" s="3">
        <v>13</v>
      </c>
      <c r="E3694" s="3">
        <v>-1</v>
      </c>
    </row>
    <row r="3695" spans="1:5" x14ac:dyDescent="0.25">
      <c r="A3695" s="6">
        <v>10272005</v>
      </c>
      <c r="B3695" s="3">
        <v>1</v>
      </c>
      <c r="C3695" s="3">
        <v>-15</v>
      </c>
      <c r="D3695" s="3">
        <v>1</v>
      </c>
      <c r="E3695" s="3">
        <v>-15</v>
      </c>
    </row>
    <row r="3696" spans="1:5" x14ac:dyDescent="0.25">
      <c r="A3696" s="6">
        <v>10272011</v>
      </c>
      <c r="B3696" s="3">
        <v>8</v>
      </c>
      <c r="C3696" s="3">
        <v>-6</v>
      </c>
      <c r="D3696" s="3">
        <v>8</v>
      </c>
      <c r="E3696" s="3">
        <v>-6</v>
      </c>
    </row>
    <row r="3697" spans="1:5" x14ac:dyDescent="0.25">
      <c r="A3697" s="6">
        <v>10281993</v>
      </c>
      <c r="B3697" s="3">
        <v>4</v>
      </c>
      <c r="C3697" s="3">
        <v>-13</v>
      </c>
      <c r="D3697" s="3">
        <v>4</v>
      </c>
      <c r="E3697" s="3">
        <v>-13</v>
      </c>
    </row>
    <row r="3698" spans="1:5" x14ac:dyDescent="0.25">
      <c r="A3698" s="6">
        <v>10281999</v>
      </c>
      <c r="B3698" s="3">
        <v>2</v>
      </c>
      <c r="C3698" s="3">
        <v>-15</v>
      </c>
      <c r="D3698" s="3">
        <v>2</v>
      </c>
      <c r="E3698" s="3">
        <v>-15</v>
      </c>
    </row>
    <row r="3699" spans="1:5" x14ac:dyDescent="0.25">
      <c r="A3699" s="6">
        <v>10282004</v>
      </c>
      <c r="B3699" s="3">
        <v>2</v>
      </c>
      <c r="C3699" s="3">
        <v>-14</v>
      </c>
      <c r="D3699" s="3">
        <v>2</v>
      </c>
      <c r="E3699" s="3">
        <v>-14</v>
      </c>
    </row>
    <row r="3700" spans="1:5" x14ac:dyDescent="0.25">
      <c r="A3700" s="6">
        <v>10291992</v>
      </c>
      <c r="B3700" s="3">
        <v>1</v>
      </c>
      <c r="C3700" s="3">
        <v>-15</v>
      </c>
      <c r="D3700" s="3">
        <v>1</v>
      </c>
      <c r="E3700" s="3">
        <v>-15</v>
      </c>
    </row>
    <row r="3701" spans="1:5" x14ac:dyDescent="0.25">
      <c r="A3701" s="6">
        <v>10291998</v>
      </c>
      <c r="B3701" s="3">
        <v>4</v>
      </c>
      <c r="C3701" s="3">
        <v>-10</v>
      </c>
      <c r="D3701" s="3">
        <v>4</v>
      </c>
      <c r="E3701" s="3">
        <v>-10</v>
      </c>
    </row>
    <row r="3702" spans="1:5" x14ac:dyDescent="0.25">
      <c r="A3702" s="6">
        <v>10292009</v>
      </c>
      <c r="B3702" s="3">
        <v>6</v>
      </c>
      <c r="C3702" s="3">
        <v>-10</v>
      </c>
      <c r="D3702" s="3">
        <v>6</v>
      </c>
      <c r="E3702" s="3">
        <v>-10</v>
      </c>
    </row>
    <row r="3703" spans="1:5" x14ac:dyDescent="0.25">
      <c r="A3703" s="6">
        <v>10301997</v>
      </c>
      <c r="B3703" s="3">
        <v>3</v>
      </c>
      <c r="C3703" s="3">
        <v>-14</v>
      </c>
      <c r="D3703" s="3">
        <v>3</v>
      </c>
      <c r="E3703" s="3">
        <v>-14</v>
      </c>
    </row>
    <row r="3704" spans="1:5" x14ac:dyDescent="0.25">
      <c r="A3704" s="6">
        <v>10302003</v>
      </c>
      <c r="B3704" s="3">
        <v>5</v>
      </c>
      <c r="C3704" s="3">
        <v>-10</v>
      </c>
      <c r="D3704" s="3">
        <v>5</v>
      </c>
      <c r="E3704" s="3">
        <v>-10</v>
      </c>
    </row>
    <row r="3705" spans="1:5" x14ac:dyDescent="0.25">
      <c r="A3705" s="6">
        <v>10302008</v>
      </c>
      <c r="B3705" s="3">
        <v>3</v>
      </c>
      <c r="C3705" s="3">
        <v>-12</v>
      </c>
      <c r="D3705" s="3">
        <v>3</v>
      </c>
      <c r="E3705" s="3">
        <v>-12</v>
      </c>
    </row>
    <row r="3706" spans="1:5" x14ac:dyDescent="0.25">
      <c r="A3706" s="6">
        <v>10311991</v>
      </c>
      <c r="B3706" s="3">
        <v>15</v>
      </c>
      <c r="C3706" s="3">
        <v>-3</v>
      </c>
      <c r="D3706" s="3">
        <v>15</v>
      </c>
      <c r="E3706" s="3">
        <v>-3</v>
      </c>
    </row>
    <row r="3707" spans="1:5" x14ac:dyDescent="0.25">
      <c r="A3707" s="6">
        <v>10311996</v>
      </c>
      <c r="B3707" s="3">
        <v>10</v>
      </c>
      <c r="C3707" s="3">
        <v>-5</v>
      </c>
      <c r="D3707" s="3">
        <v>10</v>
      </c>
      <c r="E3707" s="3">
        <v>-5</v>
      </c>
    </row>
    <row r="3708" spans="1:5" x14ac:dyDescent="0.25">
      <c r="A3708" s="6">
        <v>10312002</v>
      </c>
      <c r="B3708" s="3">
        <v>6</v>
      </c>
      <c r="C3708" s="3">
        <v>-10</v>
      </c>
      <c r="D3708" s="3">
        <v>6</v>
      </c>
      <c r="E3708" s="3">
        <v>-10</v>
      </c>
    </row>
    <row r="3709" spans="1:5" x14ac:dyDescent="0.25">
      <c r="A3709" s="6">
        <v>10312013</v>
      </c>
      <c r="B3709" s="3">
        <v>-3</v>
      </c>
      <c r="C3709" s="3">
        <v>-14</v>
      </c>
      <c r="D3709" s="3">
        <v>-3</v>
      </c>
      <c r="E3709" s="3">
        <v>-14</v>
      </c>
    </row>
    <row r="3710" spans="1:5" x14ac:dyDescent="0.25">
      <c r="A3710" s="6">
        <v>11011990</v>
      </c>
      <c r="B3710" s="3">
        <v>0</v>
      </c>
      <c r="C3710" s="3">
        <v>-17</v>
      </c>
      <c r="D3710" s="3">
        <v>0</v>
      </c>
      <c r="E3710" s="3">
        <v>-17</v>
      </c>
    </row>
    <row r="3711" spans="1:5" x14ac:dyDescent="0.25">
      <c r="A3711" s="6">
        <v>11182004</v>
      </c>
      <c r="B3711" s="3">
        <v>1</v>
      </c>
      <c r="C3711" s="3">
        <v>-15</v>
      </c>
      <c r="D3711" s="3">
        <v>1</v>
      </c>
      <c r="E3711" s="3">
        <v>-15</v>
      </c>
    </row>
    <row r="3712" spans="1:5" x14ac:dyDescent="0.25">
      <c r="A3712" s="6">
        <v>11231994</v>
      </c>
      <c r="B3712" s="3">
        <v>12</v>
      </c>
      <c r="C3712" s="3">
        <v>-3</v>
      </c>
      <c r="D3712" s="3">
        <v>12</v>
      </c>
      <c r="E3712" s="3">
        <v>-3</v>
      </c>
    </row>
    <row r="3713" spans="1:5" x14ac:dyDescent="0.25">
      <c r="A3713" s="6">
        <v>11232005</v>
      </c>
      <c r="B3713" s="3">
        <v>3</v>
      </c>
      <c r="C3713" s="3">
        <v>-13</v>
      </c>
      <c r="D3713" s="3">
        <v>3</v>
      </c>
      <c r="E3713" s="3">
        <v>-13</v>
      </c>
    </row>
    <row r="3714" spans="1:5" x14ac:dyDescent="0.25">
      <c r="A3714" s="6">
        <v>11232011</v>
      </c>
      <c r="B3714" s="3">
        <v>8</v>
      </c>
      <c r="C3714" s="3">
        <v>-7</v>
      </c>
      <c r="D3714" s="3">
        <v>8</v>
      </c>
      <c r="E3714" s="3">
        <v>-7</v>
      </c>
    </row>
    <row r="3715" spans="1:5" x14ac:dyDescent="0.25">
      <c r="A3715" s="6">
        <v>11241993</v>
      </c>
      <c r="B3715" s="3">
        <v>10</v>
      </c>
      <c r="C3715" s="3">
        <v>-7</v>
      </c>
      <c r="D3715" s="3">
        <v>10</v>
      </c>
      <c r="E3715" s="3">
        <v>-7</v>
      </c>
    </row>
    <row r="3716" spans="1:5" x14ac:dyDescent="0.25">
      <c r="A3716" s="6">
        <v>11241999</v>
      </c>
      <c r="B3716" s="3">
        <v>11</v>
      </c>
      <c r="C3716" s="3">
        <v>-6</v>
      </c>
      <c r="D3716" s="3">
        <v>11</v>
      </c>
      <c r="E3716" s="3">
        <v>-6</v>
      </c>
    </row>
    <row r="3717" spans="1:5" x14ac:dyDescent="0.25">
      <c r="A3717" s="6">
        <v>11242010</v>
      </c>
      <c r="B3717" s="3">
        <v>9</v>
      </c>
      <c r="C3717" s="3">
        <v>-8</v>
      </c>
      <c r="D3717" s="3">
        <v>9</v>
      </c>
      <c r="E3717" s="3">
        <v>-8</v>
      </c>
    </row>
    <row r="3718" spans="1:5" x14ac:dyDescent="0.25">
      <c r="A3718" s="6">
        <v>11251992</v>
      </c>
      <c r="B3718" s="3">
        <v>1</v>
      </c>
      <c r="C3718" s="3">
        <v>-15</v>
      </c>
      <c r="D3718" s="3">
        <v>1</v>
      </c>
      <c r="E3718" s="3">
        <v>-15</v>
      </c>
    </row>
    <row r="3719" spans="1:5" x14ac:dyDescent="0.25">
      <c r="A3719" s="6">
        <v>11251998</v>
      </c>
      <c r="B3719" s="3">
        <v>17</v>
      </c>
      <c r="C3719" s="3">
        <v>2</v>
      </c>
      <c r="D3719" s="3">
        <v>17</v>
      </c>
      <c r="E3719" s="3">
        <v>2</v>
      </c>
    </row>
    <row r="3720" spans="1:5" x14ac:dyDescent="0.25">
      <c r="A3720" s="6">
        <v>11252009</v>
      </c>
      <c r="B3720" s="3">
        <v>7</v>
      </c>
      <c r="C3720" s="3">
        <v>-9</v>
      </c>
      <c r="D3720" s="3">
        <v>7</v>
      </c>
      <c r="E3720" s="3">
        <v>-9</v>
      </c>
    </row>
    <row r="3721" spans="1:5" x14ac:dyDescent="0.25">
      <c r="A3721" s="6">
        <v>11261997</v>
      </c>
      <c r="B3721" s="3">
        <v>13</v>
      </c>
      <c r="C3721" s="3">
        <v>-4</v>
      </c>
      <c r="D3721" s="3">
        <v>13</v>
      </c>
      <c r="E3721" s="3">
        <v>-4</v>
      </c>
    </row>
    <row r="3722" spans="1:5" x14ac:dyDescent="0.25">
      <c r="A3722" s="6">
        <v>11262003</v>
      </c>
      <c r="B3722" s="3">
        <v>4</v>
      </c>
      <c r="C3722" s="3">
        <v>-11</v>
      </c>
      <c r="D3722" s="3">
        <v>4</v>
      </c>
      <c r="E3722" s="3">
        <v>-11</v>
      </c>
    </row>
    <row r="3723" spans="1:5" x14ac:dyDescent="0.25">
      <c r="A3723" s="6">
        <v>11262008</v>
      </c>
      <c r="B3723" s="3">
        <v>1</v>
      </c>
      <c r="C3723" s="3">
        <v>-14</v>
      </c>
      <c r="D3723" s="3">
        <v>1</v>
      </c>
      <c r="E3723" s="3">
        <v>-14</v>
      </c>
    </row>
    <row r="3724" spans="1:5" x14ac:dyDescent="0.25">
      <c r="A3724" s="6">
        <v>11271991</v>
      </c>
      <c r="B3724" s="3">
        <v>16</v>
      </c>
      <c r="C3724" s="3">
        <v>-3</v>
      </c>
      <c r="D3724" s="3">
        <v>16</v>
      </c>
      <c r="E3724" s="3">
        <v>-3</v>
      </c>
    </row>
    <row r="3725" spans="1:5" x14ac:dyDescent="0.25">
      <c r="A3725" s="6">
        <v>11271996</v>
      </c>
      <c r="B3725" s="3">
        <v>18</v>
      </c>
      <c r="C3725" s="3">
        <v>2</v>
      </c>
      <c r="D3725" s="3">
        <v>18</v>
      </c>
      <c r="E3725" s="3">
        <v>2</v>
      </c>
    </row>
    <row r="3726" spans="1:5" x14ac:dyDescent="0.25">
      <c r="A3726" s="6">
        <v>11272002</v>
      </c>
      <c r="B3726" s="3">
        <v>6</v>
      </c>
      <c r="C3726" s="3">
        <v>-10</v>
      </c>
      <c r="D3726" s="3">
        <v>6</v>
      </c>
      <c r="E3726" s="3">
        <v>-10</v>
      </c>
    </row>
    <row r="3727" spans="1:5" x14ac:dyDescent="0.25">
      <c r="A3727" s="6">
        <v>11272013</v>
      </c>
      <c r="B3727" s="3">
        <v>1</v>
      </c>
      <c r="C3727" s="3">
        <v>-13</v>
      </c>
      <c r="D3727" s="3">
        <v>1</v>
      </c>
      <c r="E3727" s="3">
        <v>-13</v>
      </c>
    </row>
    <row r="3728" spans="1:5" x14ac:dyDescent="0.25">
      <c r="A3728" s="6">
        <v>11291990</v>
      </c>
      <c r="B3728" s="3">
        <v>0</v>
      </c>
      <c r="C3728" s="3">
        <v>-17</v>
      </c>
      <c r="D3728" s="3">
        <v>0</v>
      </c>
      <c r="E3728" s="3">
        <v>-17</v>
      </c>
    </row>
    <row r="3729" spans="1:5" x14ac:dyDescent="0.25">
      <c r="A3729" s="6">
        <v>11292001</v>
      </c>
      <c r="B3729" s="3">
        <v>10</v>
      </c>
      <c r="C3729" s="3">
        <v>-6</v>
      </c>
      <c r="D3729" s="3">
        <v>10</v>
      </c>
      <c r="E3729" s="3">
        <v>-6</v>
      </c>
    </row>
    <row r="3730" spans="1:5" x14ac:dyDescent="0.25">
      <c r="A3730" s="6">
        <v>11292006</v>
      </c>
      <c r="B3730" s="3">
        <v>0</v>
      </c>
      <c r="C3730" s="3">
        <v>-16</v>
      </c>
      <c r="D3730" s="3">
        <v>0</v>
      </c>
      <c r="E3730" s="3">
        <v>-16</v>
      </c>
    </row>
    <row r="3731" spans="1:5" x14ac:dyDescent="0.25">
      <c r="A3731" s="6">
        <v>11292007</v>
      </c>
      <c r="B3731" s="3">
        <v>-5</v>
      </c>
      <c r="C3731" s="3">
        <v>-20</v>
      </c>
      <c r="D3731" s="3">
        <v>-5</v>
      </c>
      <c r="E3731" s="3">
        <v>-20</v>
      </c>
    </row>
    <row r="3732" spans="1:5" x14ac:dyDescent="0.25">
      <c r="A3732" s="6">
        <v>11292012</v>
      </c>
      <c r="B3732" s="3">
        <v>-1</v>
      </c>
      <c r="C3732" s="3">
        <v>-12</v>
      </c>
      <c r="D3732" s="3">
        <v>-1</v>
      </c>
      <c r="E3732" s="3">
        <v>-12</v>
      </c>
    </row>
    <row r="3733" spans="1:5" x14ac:dyDescent="0.25">
      <c r="A3733" s="6">
        <v>11301995</v>
      </c>
      <c r="B3733" s="3">
        <v>10</v>
      </c>
      <c r="C3733" s="3">
        <v>-7</v>
      </c>
      <c r="D3733" s="3">
        <v>10</v>
      </c>
      <c r="E3733" s="3">
        <v>-7</v>
      </c>
    </row>
    <row r="3734" spans="1:5" x14ac:dyDescent="0.25">
      <c r="A3734" s="6">
        <v>12152011</v>
      </c>
      <c r="B3734" s="3">
        <v>8</v>
      </c>
      <c r="C3734" s="3">
        <v>-8</v>
      </c>
      <c r="D3734" s="3">
        <v>8</v>
      </c>
      <c r="E3734" s="3">
        <v>-8</v>
      </c>
    </row>
    <row r="3735" spans="1:5" x14ac:dyDescent="0.25">
      <c r="A3735" s="6">
        <v>12182003</v>
      </c>
      <c r="B3735" s="3">
        <v>16</v>
      </c>
      <c r="C3735" s="3">
        <v>0</v>
      </c>
      <c r="D3735" s="3">
        <v>16</v>
      </c>
      <c r="E3735" s="3">
        <v>0</v>
      </c>
    </row>
    <row r="3736" spans="1:5" x14ac:dyDescent="0.25">
      <c r="A3736" s="6">
        <v>12182008</v>
      </c>
      <c r="B3736" s="3">
        <v>7</v>
      </c>
      <c r="C3736" s="3">
        <v>-8</v>
      </c>
      <c r="D3736" s="3">
        <v>7</v>
      </c>
      <c r="E3736" s="3">
        <v>-8</v>
      </c>
    </row>
    <row r="3737" spans="1:5" x14ac:dyDescent="0.25">
      <c r="A3737" s="6">
        <v>12222005</v>
      </c>
      <c r="B3737" s="3">
        <v>7</v>
      </c>
      <c r="C3737" s="3">
        <v>-9</v>
      </c>
      <c r="D3737" s="3">
        <v>7</v>
      </c>
      <c r="E3737" s="3">
        <v>-9</v>
      </c>
    </row>
    <row r="3738" spans="1:5" x14ac:dyDescent="0.25">
      <c r="A3738" s="6">
        <v>12232004</v>
      </c>
      <c r="B3738" s="3">
        <v>16</v>
      </c>
      <c r="C3738" s="3">
        <v>0</v>
      </c>
      <c r="D3738" s="3">
        <v>16</v>
      </c>
      <c r="E3738" s="3">
        <v>0</v>
      </c>
    </row>
    <row r="3739" spans="1:5" x14ac:dyDescent="0.25">
      <c r="A3739" s="6">
        <v>12261996</v>
      </c>
      <c r="B3739" s="3">
        <v>8</v>
      </c>
      <c r="C3739" s="3">
        <v>-9</v>
      </c>
      <c r="D3739" s="3">
        <v>8</v>
      </c>
      <c r="E3739" s="3">
        <v>-9</v>
      </c>
    </row>
    <row r="3740" spans="1:5" x14ac:dyDescent="0.25">
      <c r="A3740" s="6">
        <v>12262002</v>
      </c>
      <c r="B3740" s="3">
        <v>18</v>
      </c>
      <c r="C3740" s="3">
        <v>2</v>
      </c>
      <c r="D3740" s="3">
        <v>18</v>
      </c>
      <c r="E3740" s="3">
        <v>2</v>
      </c>
    </row>
    <row r="3741" spans="1:5" x14ac:dyDescent="0.25">
      <c r="A3741" s="6">
        <v>12262013</v>
      </c>
      <c r="B3741" s="3">
        <v>15</v>
      </c>
      <c r="C3741" s="3">
        <v>0</v>
      </c>
      <c r="D3741" s="3">
        <v>15</v>
      </c>
      <c r="E3741" s="3">
        <v>0</v>
      </c>
    </row>
    <row r="3742" spans="1:5" x14ac:dyDescent="0.25">
      <c r="A3742" s="6">
        <v>12271990</v>
      </c>
      <c r="B3742" s="3">
        <v>1</v>
      </c>
      <c r="C3742" s="3">
        <v>-16</v>
      </c>
      <c r="D3742" s="3">
        <v>1</v>
      </c>
      <c r="E3742" s="3">
        <v>-16</v>
      </c>
    </row>
    <row r="3743" spans="1:5" x14ac:dyDescent="0.25">
      <c r="A3743" s="6">
        <v>12272001</v>
      </c>
      <c r="B3743" s="3">
        <v>10</v>
      </c>
      <c r="C3743" s="3">
        <v>-6</v>
      </c>
      <c r="D3743" s="3">
        <v>10</v>
      </c>
      <c r="E3743" s="3">
        <v>-6</v>
      </c>
    </row>
    <row r="3744" spans="1:5" x14ac:dyDescent="0.25">
      <c r="A3744" s="6">
        <v>12272007</v>
      </c>
      <c r="B3744" s="3">
        <v>-5</v>
      </c>
      <c r="C3744" s="3">
        <v>-21</v>
      </c>
      <c r="D3744" s="3">
        <v>-5</v>
      </c>
      <c r="E3744" s="3">
        <v>-21</v>
      </c>
    </row>
    <row r="3745" spans="1:5" x14ac:dyDescent="0.25">
      <c r="A3745" s="6">
        <v>12272012</v>
      </c>
      <c r="B3745" s="3">
        <v>8</v>
      </c>
      <c r="C3745" s="3">
        <v>-5</v>
      </c>
      <c r="D3745" s="3">
        <v>8</v>
      </c>
      <c r="E3745" s="3">
        <v>-5</v>
      </c>
    </row>
    <row r="3746" spans="1:5" x14ac:dyDescent="0.25">
      <c r="A3746" s="6">
        <v>12281995</v>
      </c>
      <c r="B3746" s="3">
        <v>18</v>
      </c>
      <c r="C3746" s="3">
        <v>0</v>
      </c>
      <c r="D3746" s="3">
        <v>18</v>
      </c>
      <c r="E3746" s="3">
        <v>0</v>
      </c>
    </row>
    <row r="3747" spans="1:5" x14ac:dyDescent="0.25">
      <c r="A3747" s="6">
        <v>12282000</v>
      </c>
      <c r="B3747" s="3">
        <v>1</v>
      </c>
      <c r="C3747" s="3">
        <v>-16</v>
      </c>
      <c r="D3747" s="3">
        <v>1</v>
      </c>
      <c r="E3747" s="3">
        <v>-16</v>
      </c>
    </row>
    <row r="3748" spans="1:5" x14ac:dyDescent="0.25">
      <c r="A3748" s="6">
        <v>12291994</v>
      </c>
      <c r="B3748" s="3">
        <v>13</v>
      </c>
      <c r="C3748" s="3">
        <v>-3</v>
      </c>
      <c r="D3748" s="3">
        <v>13</v>
      </c>
      <c r="E3748" s="3">
        <v>-3</v>
      </c>
    </row>
    <row r="3749" spans="1:5" x14ac:dyDescent="0.25">
      <c r="A3749" s="6">
        <v>12301993</v>
      </c>
      <c r="B3749" s="3">
        <v>-1</v>
      </c>
      <c r="C3749" s="3">
        <v>-18</v>
      </c>
      <c r="D3749" s="3">
        <v>-1</v>
      </c>
      <c r="E3749" s="3">
        <v>-18</v>
      </c>
    </row>
    <row r="3750" spans="1:5" x14ac:dyDescent="0.25">
      <c r="A3750" s="6">
        <v>12301999</v>
      </c>
      <c r="B3750" s="3">
        <v>3</v>
      </c>
      <c r="C3750" s="3">
        <v>-14</v>
      </c>
      <c r="D3750" s="3">
        <v>3</v>
      </c>
      <c r="E3750" s="3">
        <v>-14</v>
      </c>
    </row>
    <row r="3751" spans="1:5" x14ac:dyDescent="0.25">
      <c r="A3751" s="6">
        <v>12302010</v>
      </c>
      <c r="B3751" s="3">
        <v>10</v>
      </c>
      <c r="C3751" s="3">
        <v>-7</v>
      </c>
      <c r="D3751" s="3">
        <v>10</v>
      </c>
      <c r="E3751" s="3">
        <v>-7</v>
      </c>
    </row>
    <row r="3752" spans="1:5" x14ac:dyDescent="0.25">
      <c r="A3752" s="6">
        <v>12311992</v>
      </c>
      <c r="B3752" s="3">
        <v>1</v>
      </c>
      <c r="C3752" s="3">
        <v>-16</v>
      </c>
      <c r="D3752" s="3">
        <v>1</v>
      </c>
      <c r="E3752" s="3">
        <v>-16</v>
      </c>
    </row>
    <row r="3753" spans="1:5" x14ac:dyDescent="0.25">
      <c r="A3753" s="6">
        <v>12311997</v>
      </c>
      <c r="B3753" s="3">
        <v>3</v>
      </c>
      <c r="C3753" s="3">
        <v>-14</v>
      </c>
      <c r="D3753" s="3">
        <v>3</v>
      </c>
      <c r="E3753" s="3">
        <v>-14</v>
      </c>
    </row>
    <row r="3754" spans="1:5" x14ac:dyDescent="0.25">
      <c r="A3754" s="6">
        <v>12311998</v>
      </c>
      <c r="B3754" s="3">
        <v>17</v>
      </c>
      <c r="C3754" s="3">
        <v>1</v>
      </c>
      <c r="D3754" s="3">
        <v>17</v>
      </c>
      <c r="E3754" s="3">
        <v>1</v>
      </c>
    </row>
    <row r="3755" spans="1:5" x14ac:dyDescent="0.25">
      <c r="A3755" s="6">
        <v>12312009</v>
      </c>
      <c r="B3755" s="3">
        <v>11</v>
      </c>
      <c r="C3755" s="3">
        <v>-5</v>
      </c>
      <c r="D3755" s="3">
        <v>11</v>
      </c>
      <c r="E3755" s="3">
        <v>-5</v>
      </c>
    </row>
    <row r="3756" spans="1:5" x14ac:dyDescent="0.25">
      <c r="A3756" s="6">
        <v>12312013</v>
      </c>
      <c r="B3756" s="3">
        <v>15</v>
      </c>
      <c r="C3756" s="3">
        <v>0</v>
      </c>
      <c r="D3756" s="3">
        <v>15</v>
      </c>
      <c r="E3756" s="3">
        <v>0</v>
      </c>
    </row>
    <row r="3757" spans="1:5" x14ac:dyDescent="0.25">
      <c r="A3757" s="5" t="s">
        <v>139</v>
      </c>
      <c r="B3757" s="3">
        <v>1450</v>
      </c>
      <c r="C3757" s="3">
        <v>252</v>
      </c>
      <c r="D3757" s="7"/>
      <c r="E3757" s="7"/>
    </row>
    <row r="3758" spans="1:5" x14ac:dyDescent="0.25">
      <c r="A3758" s="6">
        <v>1011991</v>
      </c>
      <c r="B3758" s="3">
        <v>21</v>
      </c>
      <c r="C3758" s="3">
        <v>-2</v>
      </c>
      <c r="D3758" s="3">
        <v>21</v>
      </c>
      <c r="E3758" s="3">
        <v>-2</v>
      </c>
    </row>
    <row r="3759" spans="1:5" x14ac:dyDescent="0.25">
      <c r="A3759" s="6">
        <v>1051993</v>
      </c>
      <c r="B3759" s="3">
        <v>23</v>
      </c>
      <c r="C3759" s="3">
        <v>3</v>
      </c>
      <c r="D3759" s="3">
        <v>23</v>
      </c>
      <c r="E3759" s="3">
        <v>3</v>
      </c>
    </row>
    <row r="3760" spans="1:5" x14ac:dyDescent="0.25">
      <c r="A3760" s="6">
        <v>1061992</v>
      </c>
      <c r="B3760" s="3">
        <v>34</v>
      </c>
      <c r="C3760" s="3">
        <v>12</v>
      </c>
      <c r="D3760" s="3">
        <v>34</v>
      </c>
      <c r="E3760" s="3">
        <v>12</v>
      </c>
    </row>
    <row r="3761" spans="1:5" x14ac:dyDescent="0.25">
      <c r="A3761" s="6">
        <v>1091991</v>
      </c>
      <c r="B3761" s="3">
        <v>21</v>
      </c>
      <c r="C3761" s="3">
        <v>-2</v>
      </c>
      <c r="D3761" s="3">
        <v>21</v>
      </c>
      <c r="E3761" s="3">
        <v>-2</v>
      </c>
    </row>
    <row r="3762" spans="1:5" x14ac:dyDescent="0.25">
      <c r="A3762" s="6">
        <v>1251993</v>
      </c>
      <c r="B3762" s="3">
        <v>30</v>
      </c>
      <c r="C3762" s="3">
        <v>10</v>
      </c>
      <c r="D3762" s="3">
        <v>30</v>
      </c>
      <c r="E3762" s="3">
        <v>10</v>
      </c>
    </row>
    <row r="3763" spans="1:5" x14ac:dyDescent="0.25">
      <c r="A3763" s="6">
        <v>2011991</v>
      </c>
      <c r="B3763" s="3">
        <v>17</v>
      </c>
      <c r="C3763" s="3">
        <v>-6</v>
      </c>
      <c r="D3763" s="3">
        <v>17</v>
      </c>
      <c r="E3763" s="3">
        <v>-6</v>
      </c>
    </row>
    <row r="3764" spans="1:5" x14ac:dyDescent="0.25">
      <c r="A3764" s="6">
        <v>2011993</v>
      </c>
      <c r="B3764" s="3">
        <v>29</v>
      </c>
      <c r="C3764" s="3">
        <v>9</v>
      </c>
      <c r="D3764" s="3">
        <v>29</v>
      </c>
      <c r="E3764" s="3">
        <v>9</v>
      </c>
    </row>
    <row r="3765" spans="1:5" x14ac:dyDescent="0.25">
      <c r="A3765" s="6">
        <v>2031992</v>
      </c>
      <c r="B3765" s="3">
        <v>28</v>
      </c>
      <c r="C3765" s="3">
        <v>7</v>
      </c>
      <c r="D3765" s="3">
        <v>28</v>
      </c>
      <c r="E3765" s="3">
        <v>7</v>
      </c>
    </row>
    <row r="3766" spans="1:5" x14ac:dyDescent="0.25">
      <c r="A3766" s="6">
        <v>2051991</v>
      </c>
      <c r="B3766" s="3">
        <v>17</v>
      </c>
      <c r="C3766" s="3">
        <v>-6</v>
      </c>
      <c r="D3766" s="3">
        <v>17</v>
      </c>
      <c r="E3766" s="3">
        <v>-6</v>
      </c>
    </row>
    <row r="3767" spans="1:5" x14ac:dyDescent="0.25">
      <c r="A3767" s="6">
        <v>2051992</v>
      </c>
      <c r="B3767" s="3">
        <v>29</v>
      </c>
      <c r="C3767" s="3">
        <v>8</v>
      </c>
      <c r="D3767" s="3">
        <v>29</v>
      </c>
      <c r="E3767" s="3">
        <v>8</v>
      </c>
    </row>
    <row r="3768" spans="1:5" x14ac:dyDescent="0.25">
      <c r="A3768" s="6">
        <v>3011991</v>
      </c>
      <c r="B3768" s="3">
        <v>18</v>
      </c>
      <c r="C3768" s="3">
        <v>-5</v>
      </c>
      <c r="D3768" s="3">
        <v>18</v>
      </c>
      <c r="E3768" s="3">
        <v>-5</v>
      </c>
    </row>
    <row r="3769" spans="1:5" x14ac:dyDescent="0.25">
      <c r="A3769" s="6">
        <v>3011993</v>
      </c>
      <c r="B3769" s="3">
        <v>29</v>
      </c>
      <c r="C3769" s="3">
        <v>9</v>
      </c>
      <c r="D3769" s="3">
        <v>29</v>
      </c>
      <c r="E3769" s="3">
        <v>9</v>
      </c>
    </row>
    <row r="3770" spans="1:5" x14ac:dyDescent="0.25">
      <c r="A3770" s="6">
        <v>3021992</v>
      </c>
      <c r="B3770" s="3">
        <v>29</v>
      </c>
      <c r="C3770" s="3">
        <v>7</v>
      </c>
      <c r="D3770" s="3">
        <v>29</v>
      </c>
      <c r="E3770" s="3">
        <v>7</v>
      </c>
    </row>
    <row r="3771" spans="1:5" x14ac:dyDescent="0.25">
      <c r="A3771" s="6">
        <v>3031993</v>
      </c>
      <c r="B3771" s="3">
        <v>30</v>
      </c>
      <c r="C3771" s="3">
        <v>10</v>
      </c>
      <c r="D3771" s="3">
        <v>30</v>
      </c>
      <c r="E3771" s="3">
        <v>10</v>
      </c>
    </row>
    <row r="3772" spans="1:5" x14ac:dyDescent="0.25">
      <c r="A3772" s="6">
        <v>3121992</v>
      </c>
      <c r="B3772" s="3">
        <v>29</v>
      </c>
      <c r="C3772" s="3">
        <v>8</v>
      </c>
      <c r="D3772" s="3">
        <v>29</v>
      </c>
      <c r="E3772" s="3">
        <v>8</v>
      </c>
    </row>
    <row r="3773" spans="1:5" x14ac:dyDescent="0.25">
      <c r="A3773" s="6">
        <v>3201991</v>
      </c>
      <c r="B3773" s="3">
        <v>28</v>
      </c>
      <c r="C3773" s="3">
        <v>5</v>
      </c>
      <c r="D3773" s="3">
        <v>28</v>
      </c>
      <c r="E3773" s="3">
        <v>5</v>
      </c>
    </row>
    <row r="3774" spans="1:5" x14ac:dyDescent="0.25">
      <c r="A3774" s="6">
        <v>3221991</v>
      </c>
      <c r="B3774" s="3">
        <v>28</v>
      </c>
      <c r="C3774" s="3">
        <v>5</v>
      </c>
      <c r="D3774" s="3">
        <v>28</v>
      </c>
      <c r="E3774" s="3">
        <v>5</v>
      </c>
    </row>
    <row r="3775" spans="1:5" x14ac:dyDescent="0.25">
      <c r="A3775" s="6">
        <v>4011991</v>
      </c>
      <c r="B3775" s="3">
        <v>28</v>
      </c>
      <c r="C3775" s="3">
        <v>5</v>
      </c>
      <c r="D3775" s="3">
        <v>28</v>
      </c>
      <c r="E3775" s="3">
        <v>5</v>
      </c>
    </row>
    <row r="3776" spans="1:5" x14ac:dyDescent="0.25">
      <c r="A3776" s="6">
        <v>4011993</v>
      </c>
      <c r="B3776" s="3">
        <v>29</v>
      </c>
      <c r="C3776" s="3">
        <v>9</v>
      </c>
      <c r="D3776" s="3">
        <v>29</v>
      </c>
      <c r="E3776" s="3">
        <v>9</v>
      </c>
    </row>
    <row r="3777" spans="1:5" x14ac:dyDescent="0.25">
      <c r="A3777" s="6">
        <v>4021991</v>
      </c>
      <c r="B3777" s="3">
        <v>29</v>
      </c>
      <c r="C3777" s="3">
        <v>6</v>
      </c>
      <c r="D3777" s="3">
        <v>29</v>
      </c>
      <c r="E3777" s="3">
        <v>6</v>
      </c>
    </row>
    <row r="3778" spans="1:5" x14ac:dyDescent="0.25">
      <c r="A3778" s="6">
        <v>4021992</v>
      </c>
      <c r="B3778" s="3">
        <v>29</v>
      </c>
      <c r="C3778" s="3">
        <v>8</v>
      </c>
      <c r="D3778" s="3">
        <v>29</v>
      </c>
      <c r="E3778" s="3">
        <v>8</v>
      </c>
    </row>
    <row r="3779" spans="1:5" x14ac:dyDescent="0.25">
      <c r="A3779" s="6">
        <v>4021993</v>
      </c>
      <c r="B3779" s="3">
        <v>30</v>
      </c>
      <c r="C3779" s="3">
        <v>10</v>
      </c>
      <c r="D3779" s="3">
        <v>30</v>
      </c>
      <c r="E3779" s="3">
        <v>10</v>
      </c>
    </row>
    <row r="3780" spans="1:5" x14ac:dyDescent="0.25">
      <c r="A3780" s="6">
        <v>4091991</v>
      </c>
      <c r="B3780" s="3">
        <v>29</v>
      </c>
      <c r="C3780" s="3">
        <v>6</v>
      </c>
      <c r="D3780" s="3">
        <v>29</v>
      </c>
      <c r="E3780" s="3">
        <v>6</v>
      </c>
    </row>
    <row r="3781" spans="1:5" x14ac:dyDescent="0.25">
      <c r="A3781" s="6">
        <v>4181991</v>
      </c>
      <c r="B3781" s="3">
        <v>29</v>
      </c>
      <c r="C3781" s="3">
        <v>6</v>
      </c>
      <c r="D3781" s="3">
        <v>29</v>
      </c>
      <c r="E3781" s="3">
        <v>6</v>
      </c>
    </row>
    <row r="3782" spans="1:5" x14ac:dyDescent="0.25">
      <c r="A3782" s="6">
        <v>5011991</v>
      </c>
      <c r="B3782" s="3">
        <v>28</v>
      </c>
      <c r="C3782" s="3">
        <v>5</v>
      </c>
      <c r="D3782" s="3">
        <v>28</v>
      </c>
      <c r="E3782" s="3">
        <v>5</v>
      </c>
    </row>
    <row r="3783" spans="1:5" x14ac:dyDescent="0.25">
      <c r="A3783" s="6">
        <v>5041993</v>
      </c>
      <c r="B3783" s="3">
        <v>29</v>
      </c>
      <c r="C3783" s="3">
        <v>9</v>
      </c>
      <c r="D3783" s="3">
        <v>29</v>
      </c>
      <c r="E3783" s="3">
        <v>9</v>
      </c>
    </row>
    <row r="3784" spans="1:5" x14ac:dyDescent="0.25">
      <c r="A3784" s="6">
        <v>5061991</v>
      </c>
      <c r="B3784" s="3">
        <v>29</v>
      </c>
      <c r="C3784" s="3">
        <v>6</v>
      </c>
      <c r="D3784" s="3">
        <v>29</v>
      </c>
      <c r="E3784" s="3">
        <v>6</v>
      </c>
    </row>
    <row r="3785" spans="1:5" x14ac:dyDescent="0.25">
      <c r="A3785" s="6">
        <v>5081992</v>
      </c>
      <c r="B3785" s="3">
        <v>29</v>
      </c>
      <c r="C3785" s="3">
        <v>8</v>
      </c>
      <c r="D3785" s="3">
        <v>29</v>
      </c>
      <c r="E3785" s="3">
        <v>8</v>
      </c>
    </row>
    <row r="3786" spans="1:5" x14ac:dyDescent="0.25">
      <c r="A3786" s="6">
        <v>5161991</v>
      </c>
      <c r="B3786" s="3">
        <v>29</v>
      </c>
      <c r="C3786" s="3">
        <v>6</v>
      </c>
      <c r="D3786" s="3">
        <v>29</v>
      </c>
      <c r="E3786" s="3">
        <v>6</v>
      </c>
    </row>
    <row r="3787" spans="1:5" x14ac:dyDescent="0.25">
      <c r="A3787" s="6">
        <v>5231991</v>
      </c>
      <c r="B3787" s="3">
        <v>29</v>
      </c>
      <c r="C3787" s="3">
        <v>6</v>
      </c>
      <c r="D3787" s="3">
        <v>29</v>
      </c>
      <c r="E3787" s="3">
        <v>6</v>
      </c>
    </row>
    <row r="3788" spans="1:5" x14ac:dyDescent="0.25">
      <c r="A3788" s="6">
        <v>5301991</v>
      </c>
      <c r="B3788" s="3">
        <v>29</v>
      </c>
      <c r="C3788" s="3">
        <v>6</v>
      </c>
      <c r="D3788" s="3">
        <v>29</v>
      </c>
      <c r="E3788" s="3">
        <v>6</v>
      </c>
    </row>
    <row r="3789" spans="1:5" x14ac:dyDescent="0.25">
      <c r="A3789" s="6">
        <v>6011991</v>
      </c>
      <c r="B3789" s="3">
        <v>28</v>
      </c>
      <c r="C3789" s="3">
        <v>5</v>
      </c>
      <c r="D3789" s="3">
        <v>28</v>
      </c>
      <c r="E3789" s="3">
        <v>5</v>
      </c>
    </row>
    <row r="3790" spans="1:5" x14ac:dyDescent="0.25">
      <c r="A3790" s="6">
        <v>6011993</v>
      </c>
      <c r="B3790" s="3">
        <v>28</v>
      </c>
      <c r="C3790" s="3">
        <v>8</v>
      </c>
      <c r="D3790" s="3">
        <v>28</v>
      </c>
      <c r="E3790" s="3">
        <v>8</v>
      </c>
    </row>
    <row r="3791" spans="1:5" x14ac:dyDescent="0.25">
      <c r="A3791" s="6">
        <v>6061991</v>
      </c>
      <c r="B3791" s="3">
        <v>29</v>
      </c>
      <c r="C3791" s="3">
        <v>6</v>
      </c>
      <c r="D3791" s="3">
        <v>29</v>
      </c>
      <c r="E3791" s="3">
        <v>6</v>
      </c>
    </row>
    <row r="3792" spans="1:5" x14ac:dyDescent="0.25">
      <c r="A3792" s="6">
        <v>6091992</v>
      </c>
      <c r="B3792" s="3">
        <v>29</v>
      </c>
      <c r="C3792" s="3">
        <v>8</v>
      </c>
      <c r="D3792" s="3">
        <v>29</v>
      </c>
      <c r="E3792" s="3">
        <v>8</v>
      </c>
    </row>
    <row r="3793" spans="1:5" x14ac:dyDescent="0.25">
      <c r="A3793" s="6">
        <v>6091993</v>
      </c>
      <c r="B3793" s="3">
        <v>29</v>
      </c>
      <c r="C3793" s="3">
        <v>9</v>
      </c>
      <c r="D3793" s="3">
        <v>29</v>
      </c>
      <c r="E3793" s="3">
        <v>9</v>
      </c>
    </row>
    <row r="3794" spans="1:5" x14ac:dyDescent="0.25">
      <c r="A3794" s="6">
        <v>6201991</v>
      </c>
      <c r="B3794" s="3">
        <v>29</v>
      </c>
      <c r="C3794" s="3">
        <v>6</v>
      </c>
      <c r="D3794" s="3">
        <v>29</v>
      </c>
      <c r="E3794" s="3">
        <v>6</v>
      </c>
    </row>
    <row r="3795" spans="1:5" x14ac:dyDescent="0.25">
      <c r="A3795" s="6">
        <v>7011991</v>
      </c>
      <c r="B3795" s="3">
        <v>27</v>
      </c>
      <c r="C3795" s="3">
        <v>4</v>
      </c>
      <c r="D3795" s="3">
        <v>27</v>
      </c>
      <c r="E3795" s="3">
        <v>4</v>
      </c>
    </row>
    <row r="3796" spans="1:5" x14ac:dyDescent="0.25">
      <c r="A3796" s="6">
        <v>7011993</v>
      </c>
      <c r="B3796" s="3">
        <v>28</v>
      </c>
      <c r="C3796" s="3">
        <v>8</v>
      </c>
      <c r="D3796" s="3">
        <v>28</v>
      </c>
      <c r="E3796" s="3">
        <v>8</v>
      </c>
    </row>
    <row r="3797" spans="1:5" x14ac:dyDescent="0.25">
      <c r="A3797" s="6">
        <v>7051991</v>
      </c>
      <c r="B3797" s="3">
        <v>28</v>
      </c>
      <c r="C3797" s="3">
        <v>5</v>
      </c>
      <c r="D3797" s="3">
        <v>28</v>
      </c>
      <c r="E3797" s="3">
        <v>5</v>
      </c>
    </row>
    <row r="3798" spans="1:5" x14ac:dyDescent="0.25">
      <c r="A3798" s="6">
        <v>7071992</v>
      </c>
      <c r="B3798" s="3">
        <v>28</v>
      </c>
      <c r="C3798" s="3">
        <v>7</v>
      </c>
      <c r="D3798" s="3">
        <v>28</v>
      </c>
      <c r="E3798" s="3">
        <v>7</v>
      </c>
    </row>
    <row r="3799" spans="1:5" x14ac:dyDescent="0.25">
      <c r="A3799" s="6">
        <v>8011991</v>
      </c>
      <c r="B3799" s="3">
        <v>25</v>
      </c>
      <c r="C3799" s="3">
        <v>3</v>
      </c>
      <c r="D3799" s="3">
        <v>25</v>
      </c>
      <c r="E3799" s="3">
        <v>3</v>
      </c>
    </row>
    <row r="3800" spans="1:5" x14ac:dyDescent="0.25">
      <c r="A3800" s="6">
        <v>8011993</v>
      </c>
      <c r="B3800" s="3">
        <v>28</v>
      </c>
      <c r="C3800" s="3">
        <v>8</v>
      </c>
      <c r="D3800" s="3">
        <v>28</v>
      </c>
      <c r="E3800" s="3">
        <v>8</v>
      </c>
    </row>
    <row r="3801" spans="1:5" x14ac:dyDescent="0.25">
      <c r="A3801" s="6">
        <v>8061991</v>
      </c>
      <c r="B3801" s="3">
        <v>26</v>
      </c>
      <c r="C3801" s="3">
        <v>4</v>
      </c>
      <c r="D3801" s="3">
        <v>26</v>
      </c>
      <c r="E3801" s="3">
        <v>4</v>
      </c>
    </row>
    <row r="3802" spans="1:5" x14ac:dyDescent="0.25">
      <c r="A3802" s="6">
        <v>8101992</v>
      </c>
      <c r="B3802" s="3">
        <v>26</v>
      </c>
      <c r="C3802" s="3">
        <v>6</v>
      </c>
      <c r="D3802" s="3">
        <v>26</v>
      </c>
      <c r="E3802" s="3">
        <v>6</v>
      </c>
    </row>
    <row r="3803" spans="1:5" x14ac:dyDescent="0.25">
      <c r="A3803" s="6">
        <v>9011991</v>
      </c>
      <c r="B3803" s="3">
        <v>22</v>
      </c>
      <c r="C3803" s="3">
        <v>0</v>
      </c>
      <c r="D3803" s="3">
        <v>22</v>
      </c>
      <c r="E3803" s="3">
        <v>0</v>
      </c>
    </row>
    <row r="3804" spans="1:5" x14ac:dyDescent="0.25">
      <c r="A3804" s="6">
        <v>9041991</v>
      </c>
      <c r="B3804" s="3">
        <v>24</v>
      </c>
      <c r="C3804" s="3">
        <v>2</v>
      </c>
      <c r="D3804" s="3">
        <v>24</v>
      </c>
      <c r="E3804" s="3">
        <v>2</v>
      </c>
    </row>
    <row r="3805" spans="1:5" x14ac:dyDescent="0.25">
      <c r="A3805" s="6">
        <v>9101992</v>
      </c>
      <c r="B3805" s="3">
        <v>24</v>
      </c>
      <c r="C3805" s="3">
        <v>4</v>
      </c>
      <c r="D3805" s="3">
        <v>24</v>
      </c>
      <c r="E3805" s="3">
        <v>4</v>
      </c>
    </row>
    <row r="3806" spans="1:5" x14ac:dyDescent="0.25">
      <c r="A3806" s="6">
        <v>10011991</v>
      </c>
      <c r="B3806" s="3">
        <v>21</v>
      </c>
      <c r="C3806" s="3">
        <v>-1</v>
      </c>
      <c r="D3806" s="3">
        <v>21</v>
      </c>
      <c r="E3806" s="3">
        <v>-1</v>
      </c>
    </row>
    <row r="3807" spans="1:5" x14ac:dyDescent="0.25">
      <c r="A3807" s="6">
        <v>10011992</v>
      </c>
      <c r="B3807" s="3">
        <v>22</v>
      </c>
      <c r="C3807" s="3">
        <v>2</v>
      </c>
      <c r="D3807" s="3">
        <v>22</v>
      </c>
      <c r="E3807" s="3">
        <v>2</v>
      </c>
    </row>
    <row r="3808" spans="1:5" x14ac:dyDescent="0.25">
      <c r="A3808" s="6">
        <v>10021991</v>
      </c>
      <c r="B3808" s="3">
        <v>22</v>
      </c>
      <c r="C3808" s="3">
        <v>0</v>
      </c>
      <c r="D3808" s="3">
        <v>22</v>
      </c>
      <c r="E3808" s="3">
        <v>0</v>
      </c>
    </row>
    <row r="3809" spans="1:5" x14ac:dyDescent="0.25">
      <c r="A3809" s="6">
        <v>10251990</v>
      </c>
      <c r="B3809" s="3">
        <v>22</v>
      </c>
      <c r="C3809" s="3">
        <v>-1</v>
      </c>
      <c r="D3809" s="3">
        <v>22</v>
      </c>
      <c r="E3809" s="3">
        <v>-1</v>
      </c>
    </row>
    <row r="3810" spans="1:5" x14ac:dyDescent="0.25">
      <c r="A3810" s="6">
        <v>10311990</v>
      </c>
      <c r="B3810" s="3">
        <v>22</v>
      </c>
      <c r="C3810" s="3">
        <v>-1</v>
      </c>
      <c r="D3810" s="3">
        <v>22</v>
      </c>
      <c r="E3810" s="3">
        <v>-1</v>
      </c>
    </row>
    <row r="3811" spans="1:5" x14ac:dyDescent="0.25">
      <c r="A3811" s="6">
        <v>12011990</v>
      </c>
      <c r="B3811" s="3">
        <v>18</v>
      </c>
      <c r="C3811" s="3">
        <v>-5</v>
      </c>
      <c r="D3811" s="3">
        <v>18</v>
      </c>
      <c r="E3811" s="3">
        <v>-5</v>
      </c>
    </row>
    <row r="3812" spans="1:5" x14ac:dyDescent="0.25">
      <c r="A3812" s="6">
        <v>12171990</v>
      </c>
      <c r="B3812" s="3">
        <v>20</v>
      </c>
      <c r="C3812" s="3">
        <v>-3</v>
      </c>
      <c r="D3812" s="3">
        <v>20</v>
      </c>
      <c r="E3812" s="3">
        <v>-3</v>
      </c>
    </row>
    <row r="3813" spans="1:5" x14ac:dyDescent="0.25">
      <c r="A3813" s="5" t="s">
        <v>21</v>
      </c>
      <c r="B3813" s="3">
        <v>1803</v>
      </c>
      <c r="C3813" s="3">
        <v>1341</v>
      </c>
      <c r="D3813" s="7"/>
      <c r="E3813" s="7"/>
    </row>
    <row r="3814" spans="1:5" x14ac:dyDescent="0.25">
      <c r="A3814" s="6">
        <v>1041991</v>
      </c>
      <c r="B3814" s="3">
        <v>10</v>
      </c>
      <c r="C3814" s="3">
        <v>9</v>
      </c>
      <c r="D3814" s="3">
        <v>10</v>
      </c>
      <c r="E3814" s="3">
        <v>9</v>
      </c>
    </row>
    <row r="3815" spans="1:5" x14ac:dyDescent="0.25">
      <c r="A3815" s="6">
        <v>1052000</v>
      </c>
      <c r="B3815" s="3">
        <v>14</v>
      </c>
      <c r="C3815" s="3">
        <v>11</v>
      </c>
      <c r="D3815" s="3">
        <v>14</v>
      </c>
      <c r="E3815" s="3">
        <v>11</v>
      </c>
    </row>
    <row r="3816" spans="1:5" x14ac:dyDescent="0.25">
      <c r="A3816" s="6">
        <v>1061992</v>
      </c>
      <c r="B3816" s="3">
        <v>16</v>
      </c>
      <c r="C3816" s="3">
        <v>13</v>
      </c>
      <c r="D3816" s="3">
        <v>16</v>
      </c>
      <c r="E3816" s="3">
        <v>13</v>
      </c>
    </row>
    <row r="3817" spans="1:5" x14ac:dyDescent="0.25">
      <c r="A3817" s="6">
        <v>1071994</v>
      </c>
      <c r="B3817" s="3">
        <v>13</v>
      </c>
      <c r="C3817" s="3">
        <v>6</v>
      </c>
      <c r="D3817" s="3">
        <v>13</v>
      </c>
      <c r="E3817" s="3">
        <v>6</v>
      </c>
    </row>
    <row r="3818" spans="1:5" x14ac:dyDescent="0.25">
      <c r="A3818" s="6">
        <v>1201994</v>
      </c>
      <c r="B3818" s="3">
        <v>14</v>
      </c>
      <c r="C3818" s="3">
        <v>8</v>
      </c>
      <c r="D3818" s="3">
        <v>14</v>
      </c>
      <c r="E3818" s="3">
        <v>8</v>
      </c>
    </row>
    <row r="3819" spans="1:5" x14ac:dyDescent="0.25">
      <c r="A3819" s="6">
        <v>1251993</v>
      </c>
      <c r="B3819" s="3">
        <v>22</v>
      </c>
      <c r="C3819" s="3">
        <v>14</v>
      </c>
      <c r="D3819" s="3">
        <v>22</v>
      </c>
      <c r="E3819" s="3">
        <v>14</v>
      </c>
    </row>
    <row r="3820" spans="1:5" x14ac:dyDescent="0.25">
      <c r="A3820" s="6">
        <v>1261995</v>
      </c>
      <c r="B3820" s="3">
        <v>18</v>
      </c>
      <c r="C3820" s="3">
        <v>13</v>
      </c>
      <c r="D3820" s="3">
        <v>18</v>
      </c>
      <c r="E3820" s="3">
        <v>13</v>
      </c>
    </row>
    <row r="3821" spans="1:5" x14ac:dyDescent="0.25">
      <c r="A3821" s="6">
        <v>1281999</v>
      </c>
      <c r="B3821" s="3">
        <v>15</v>
      </c>
      <c r="C3821" s="3">
        <v>13</v>
      </c>
      <c r="D3821" s="3">
        <v>15</v>
      </c>
      <c r="E3821" s="3">
        <v>13</v>
      </c>
    </row>
    <row r="3822" spans="1:5" x14ac:dyDescent="0.25">
      <c r="A3822" s="6">
        <v>1282000</v>
      </c>
      <c r="B3822" s="3">
        <v>16</v>
      </c>
      <c r="C3822" s="3">
        <v>13</v>
      </c>
      <c r="D3822" s="3">
        <v>16</v>
      </c>
      <c r="E3822" s="3">
        <v>13</v>
      </c>
    </row>
    <row r="3823" spans="1:5" x14ac:dyDescent="0.25">
      <c r="A3823" s="6">
        <v>1291998</v>
      </c>
      <c r="B3823" s="3">
        <v>19</v>
      </c>
      <c r="C3823" s="3">
        <v>17</v>
      </c>
      <c r="D3823" s="3">
        <v>19</v>
      </c>
      <c r="E3823" s="3">
        <v>17</v>
      </c>
    </row>
    <row r="3824" spans="1:5" x14ac:dyDescent="0.25">
      <c r="A3824" s="6">
        <v>1311997</v>
      </c>
      <c r="B3824" s="3">
        <v>22</v>
      </c>
      <c r="C3824" s="3">
        <v>19</v>
      </c>
      <c r="D3824" s="3">
        <v>22</v>
      </c>
      <c r="E3824" s="3">
        <v>19</v>
      </c>
    </row>
    <row r="3825" spans="1:5" x14ac:dyDescent="0.25">
      <c r="A3825" s="6">
        <v>2051991</v>
      </c>
      <c r="B3825" s="3">
        <v>11</v>
      </c>
      <c r="C3825" s="3">
        <v>10</v>
      </c>
      <c r="D3825" s="3">
        <v>11</v>
      </c>
      <c r="E3825" s="3">
        <v>10</v>
      </c>
    </row>
    <row r="3826" spans="1:5" x14ac:dyDescent="0.25">
      <c r="A3826" s="6">
        <v>2051992</v>
      </c>
      <c r="B3826" s="3">
        <v>14</v>
      </c>
      <c r="C3826" s="3">
        <v>11</v>
      </c>
      <c r="D3826" s="3">
        <v>14</v>
      </c>
      <c r="E3826" s="3">
        <v>11</v>
      </c>
    </row>
    <row r="3827" spans="1:5" x14ac:dyDescent="0.25">
      <c r="A3827" s="6">
        <v>2071996</v>
      </c>
      <c r="B3827" s="3">
        <v>15</v>
      </c>
      <c r="C3827" s="3">
        <v>10</v>
      </c>
      <c r="D3827" s="3">
        <v>15</v>
      </c>
      <c r="E3827" s="3">
        <v>10</v>
      </c>
    </row>
    <row r="3828" spans="1:5" x14ac:dyDescent="0.25">
      <c r="A3828" s="6">
        <v>2241999</v>
      </c>
      <c r="B3828" s="3">
        <v>16</v>
      </c>
      <c r="C3828" s="3">
        <v>14</v>
      </c>
      <c r="D3828" s="3">
        <v>16</v>
      </c>
      <c r="E3828" s="3">
        <v>14</v>
      </c>
    </row>
    <row r="3829" spans="1:5" x14ac:dyDescent="0.25">
      <c r="A3829" s="6">
        <v>2251998</v>
      </c>
      <c r="B3829" s="3">
        <v>23</v>
      </c>
      <c r="C3829" s="3">
        <v>21</v>
      </c>
      <c r="D3829" s="3">
        <v>23</v>
      </c>
      <c r="E3829" s="3">
        <v>21</v>
      </c>
    </row>
    <row r="3830" spans="1:5" x14ac:dyDescent="0.25">
      <c r="A3830" s="6">
        <v>2252000</v>
      </c>
      <c r="B3830" s="3">
        <v>18</v>
      </c>
      <c r="C3830" s="3">
        <v>15</v>
      </c>
      <c r="D3830" s="3">
        <v>18</v>
      </c>
      <c r="E3830" s="3">
        <v>15</v>
      </c>
    </row>
    <row r="3831" spans="1:5" x14ac:dyDescent="0.25">
      <c r="A3831" s="6">
        <v>2271997</v>
      </c>
      <c r="B3831" s="3">
        <v>21</v>
      </c>
      <c r="C3831" s="3">
        <v>18</v>
      </c>
      <c r="D3831" s="3">
        <v>21</v>
      </c>
      <c r="E3831" s="3">
        <v>18</v>
      </c>
    </row>
    <row r="3832" spans="1:5" x14ac:dyDescent="0.25">
      <c r="A3832" s="6">
        <v>2281995</v>
      </c>
      <c r="B3832" s="3">
        <v>18</v>
      </c>
      <c r="C3832" s="3">
        <v>13</v>
      </c>
      <c r="D3832" s="3">
        <v>18</v>
      </c>
      <c r="E3832" s="3">
        <v>13</v>
      </c>
    </row>
    <row r="3833" spans="1:5" x14ac:dyDescent="0.25">
      <c r="A3833" s="6">
        <v>2281996</v>
      </c>
      <c r="B3833" s="3">
        <v>18</v>
      </c>
      <c r="C3833" s="3">
        <v>13</v>
      </c>
      <c r="D3833" s="3">
        <v>18</v>
      </c>
      <c r="E3833" s="3">
        <v>13</v>
      </c>
    </row>
    <row r="3834" spans="1:5" x14ac:dyDescent="0.25">
      <c r="A3834" s="6">
        <v>3021992</v>
      </c>
      <c r="B3834" s="3">
        <v>18</v>
      </c>
      <c r="C3834" s="3">
        <v>14</v>
      </c>
      <c r="D3834" s="3">
        <v>18</v>
      </c>
      <c r="E3834" s="3">
        <v>14</v>
      </c>
    </row>
    <row r="3835" spans="1:5" x14ac:dyDescent="0.25">
      <c r="A3835" s="6">
        <v>3031993</v>
      </c>
      <c r="B3835" s="3">
        <v>22</v>
      </c>
      <c r="C3835" s="3">
        <v>14</v>
      </c>
      <c r="D3835" s="3">
        <v>22</v>
      </c>
      <c r="E3835" s="3">
        <v>14</v>
      </c>
    </row>
    <row r="3836" spans="1:5" x14ac:dyDescent="0.25">
      <c r="A3836" s="6">
        <v>3061991</v>
      </c>
      <c r="B3836" s="3">
        <v>15</v>
      </c>
      <c r="C3836" s="3">
        <v>14</v>
      </c>
      <c r="D3836" s="3">
        <v>15</v>
      </c>
      <c r="E3836" s="3">
        <v>14</v>
      </c>
    </row>
    <row r="3837" spans="1:5" x14ac:dyDescent="0.25">
      <c r="A3837" s="6">
        <v>3161995</v>
      </c>
      <c r="B3837" s="3">
        <v>20</v>
      </c>
      <c r="C3837" s="3">
        <v>15</v>
      </c>
      <c r="D3837" s="3">
        <v>20</v>
      </c>
      <c r="E3837" s="3">
        <v>15</v>
      </c>
    </row>
    <row r="3838" spans="1:5" x14ac:dyDescent="0.25">
      <c r="A3838" s="6">
        <v>3181991</v>
      </c>
      <c r="B3838" s="3">
        <v>16</v>
      </c>
      <c r="C3838" s="3">
        <v>15</v>
      </c>
      <c r="D3838" s="3">
        <v>16</v>
      </c>
      <c r="E3838" s="3">
        <v>15</v>
      </c>
    </row>
    <row r="3839" spans="1:5" x14ac:dyDescent="0.25">
      <c r="A3839" s="6">
        <v>3231994</v>
      </c>
      <c r="B3839" s="3">
        <v>16</v>
      </c>
      <c r="C3839" s="3">
        <v>10</v>
      </c>
      <c r="D3839" s="3">
        <v>16</v>
      </c>
      <c r="E3839" s="3">
        <v>10</v>
      </c>
    </row>
    <row r="3840" spans="1:5" x14ac:dyDescent="0.25">
      <c r="A3840" s="6">
        <v>3281996</v>
      </c>
      <c r="B3840" s="3">
        <v>19</v>
      </c>
      <c r="C3840" s="3">
        <v>14</v>
      </c>
      <c r="D3840" s="3">
        <v>19</v>
      </c>
      <c r="E3840" s="3">
        <v>14</v>
      </c>
    </row>
    <row r="3841" spans="1:5" x14ac:dyDescent="0.25">
      <c r="A3841" s="6">
        <v>3281997</v>
      </c>
      <c r="B3841" s="3">
        <v>18</v>
      </c>
      <c r="C3841" s="3">
        <v>15</v>
      </c>
      <c r="D3841" s="3">
        <v>18</v>
      </c>
      <c r="E3841" s="3">
        <v>15</v>
      </c>
    </row>
    <row r="3842" spans="1:5" x14ac:dyDescent="0.25">
      <c r="A3842" s="6">
        <v>3301995</v>
      </c>
      <c r="B3842" s="3">
        <v>20</v>
      </c>
      <c r="C3842" s="3">
        <v>15</v>
      </c>
      <c r="D3842" s="3">
        <v>20</v>
      </c>
      <c r="E3842" s="3">
        <v>15</v>
      </c>
    </row>
    <row r="3843" spans="1:5" x14ac:dyDescent="0.25">
      <c r="A3843" s="6">
        <v>3301998</v>
      </c>
      <c r="B3843" s="3">
        <v>23</v>
      </c>
      <c r="C3843" s="3">
        <v>21</v>
      </c>
      <c r="D3843" s="3">
        <v>23</v>
      </c>
      <c r="E3843" s="3">
        <v>21</v>
      </c>
    </row>
    <row r="3844" spans="1:5" x14ac:dyDescent="0.25">
      <c r="A3844" s="6">
        <v>4021991</v>
      </c>
      <c r="B3844" s="3">
        <v>15</v>
      </c>
      <c r="C3844" s="3">
        <v>14</v>
      </c>
      <c r="D3844" s="3">
        <v>15</v>
      </c>
      <c r="E3844" s="3">
        <v>14</v>
      </c>
    </row>
    <row r="3845" spans="1:5" x14ac:dyDescent="0.25">
      <c r="A3845" s="6">
        <v>4021992</v>
      </c>
      <c r="B3845" s="3">
        <v>19</v>
      </c>
      <c r="C3845" s="3">
        <v>15</v>
      </c>
      <c r="D3845" s="3">
        <v>19</v>
      </c>
      <c r="E3845" s="3">
        <v>15</v>
      </c>
    </row>
    <row r="3846" spans="1:5" x14ac:dyDescent="0.25">
      <c r="A3846" s="6">
        <v>4021993</v>
      </c>
      <c r="B3846" s="3">
        <v>22</v>
      </c>
      <c r="C3846" s="3">
        <v>14</v>
      </c>
      <c r="D3846" s="3">
        <v>22</v>
      </c>
      <c r="E3846" s="3">
        <v>14</v>
      </c>
    </row>
    <row r="3847" spans="1:5" x14ac:dyDescent="0.25">
      <c r="A3847" s="6">
        <v>4021999</v>
      </c>
      <c r="B3847" s="3">
        <v>16</v>
      </c>
      <c r="C3847" s="3">
        <v>14</v>
      </c>
      <c r="D3847" s="3">
        <v>16</v>
      </c>
      <c r="E3847" s="3">
        <v>14</v>
      </c>
    </row>
    <row r="3848" spans="1:5" x14ac:dyDescent="0.25">
      <c r="A3848" s="6">
        <v>4032000</v>
      </c>
      <c r="B3848" s="3">
        <v>21</v>
      </c>
      <c r="C3848" s="3">
        <v>18</v>
      </c>
      <c r="D3848" s="3">
        <v>21</v>
      </c>
      <c r="E3848" s="3">
        <v>18</v>
      </c>
    </row>
    <row r="3849" spans="1:5" x14ac:dyDescent="0.25">
      <c r="A3849" s="6">
        <v>4091991</v>
      </c>
      <c r="B3849" s="3">
        <v>14</v>
      </c>
      <c r="C3849" s="3">
        <v>13</v>
      </c>
      <c r="D3849" s="3">
        <v>14</v>
      </c>
      <c r="E3849" s="3">
        <v>13</v>
      </c>
    </row>
    <row r="3850" spans="1:5" x14ac:dyDescent="0.25">
      <c r="A3850" s="6">
        <v>4181991</v>
      </c>
      <c r="B3850" s="3">
        <v>14</v>
      </c>
      <c r="C3850" s="3">
        <v>13</v>
      </c>
      <c r="D3850" s="3">
        <v>14</v>
      </c>
      <c r="E3850" s="3">
        <v>13</v>
      </c>
    </row>
    <row r="3851" spans="1:5" x14ac:dyDescent="0.25">
      <c r="A3851" s="6">
        <v>4252000</v>
      </c>
      <c r="B3851" s="3">
        <v>19</v>
      </c>
      <c r="C3851" s="3">
        <v>17</v>
      </c>
      <c r="D3851" s="3">
        <v>19</v>
      </c>
      <c r="E3851" s="3">
        <v>17</v>
      </c>
    </row>
    <row r="3852" spans="1:5" x14ac:dyDescent="0.25">
      <c r="A3852" s="6">
        <v>4271994</v>
      </c>
      <c r="B3852" s="3">
        <v>14</v>
      </c>
      <c r="C3852" s="3">
        <v>8</v>
      </c>
      <c r="D3852" s="3">
        <v>14</v>
      </c>
      <c r="E3852" s="3">
        <v>8</v>
      </c>
    </row>
    <row r="3853" spans="1:5" x14ac:dyDescent="0.25">
      <c r="A3853" s="6">
        <v>4281997</v>
      </c>
      <c r="B3853" s="3">
        <v>17</v>
      </c>
      <c r="C3853" s="3">
        <v>14</v>
      </c>
      <c r="D3853" s="3">
        <v>17</v>
      </c>
      <c r="E3853" s="3">
        <v>14</v>
      </c>
    </row>
    <row r="3854" spans="1:5" x14ac:dyDescent="0.25">
      <c r="A3854" s="6">
        <v>4281999</v>
      </c>
      <c r="B3854" s="3">
        <v>16</v>
      </c>
      <c r="C3854" s="3">
        <v>14</v>
      </c>
      <c r="D3854" s="3">
        <v>16</v>
      </c>
      <c r="E3854" s="3">
        <v>14</v>
      </c>
    </row>
    <row r="3855" spans="1:5" x14ac:dyDescent="0.25">
      <c r="A3855" s="6">
        <v>4301996</v>
      </c>
      <c r="B3855" s="3">
        <v>19</v>
      </c>
      <c r="C3855" s="3">
        <v>14</v>
      </c>
      <c r="D3855" s="3">
        <v>19</v>
      </c>
      <c r="E3855" s="3">
        <v>14</v>
      </c>
    </row>
    <row r="3856" spans="1:5" x14ac:dyDescent="0.25">
      <c r="A3856" s="6">
        <v>5041993</v>
      </c>
      <c r="B3856" s="3">
        <v>22</v>
      </c>
      <c r="C3856" s="3">
        <v>14</v>
      </c>
      <c r="D3856" s="3">
        <v>22</v>
      </c>
      <c r="E3856" s="3">
        <v>14</v>
      </c>
    </row>
    <row r="3857" spans="1:5" x14ac:dyDescent="0.25">
      <c r="A3857" s="6">
        <v>5061991</v>
      </c>
      <c r="B3857" s="3">
        <v>15</v>
      </c>
      <c r="C3857" s="3">
        <v>14</v>
      </c>
      <c r="D3857" s="3">
        <v>15</v>
      </c>
      <c r="E3857" s="3">
        <v>14</v>
      </c>
    </row>
    <row r="3858" spans="1:5" x14ac:dyDescent="0.25">
      <c r="A3858" s="6">
        <v>5081992</v>
      </c>
      <c r="B3858" s="3">
        <v>15</v>
      </c>
      <c r="C3858" s="3">
        <v>10</v>
      </c>
      <c r="D3858" s="3">
        <v>15</v>
      </c>
      <c r="E3858" s="3">
        <v>10</v>
      </c>
    </row>
    <row r="3859" spans="1:5" x14ac:dyDescent="0.25">
      <c r="A3859" s="6">
        <v>5121998</v>
      </c>
      <c r="B3859" s="3">
        <v>22</v>
      </c>
      <c r="C3859" s="3">
        <v>20</v>
      </c>
      <c r="D3859" s="3">
        <v>22</v>
      </c>
      <c r="E3859" s="3">
        <v>20</v>
      </c>
    </row>
    <row r="3860" spans="1:5" x14ac:dyDescent="0.25">
      <c r="A3860" s="6">
        <v>5281994</v>
      </c>
      <c r="B3860" s="3">
        <v>14</v>
      </c>
      <c r="C3860" s="3">
        <v>8</v>
      </c>
      <c r="D3860" s="3">
        <v>14</v>
      </c>
      <c r="E3860" s="3">
        <v>8</v>
      </c>
    </row>
    <row r="3861" spans="1:5" x14ac:dyDescent="0.25">
      <c r="A3861" s="6">
        <v>5291997</v>
      </c>
      <c r="B3861" s="3">
        <v>13</v>
      </c>
      <c r="C3861" s="3">
        <v>10</v>
      </c>
      <c r="D3861" s="3">
        <v>13</v>
      </c>
      <c r="E3861" s="3">
        <v>10</v>
      </c>
    </row>
    <row r="3862" spans="1:5" x14ac:dyDescent="0.25">
      <c r="A3862" s="6">
        <v>5301996</v>
      </c>
      <c r="B3862" s="3">
        <v>18</v>
      </c>
      <c r="C3862" s="3">
        <v>13</v>
      </c>
      <c r="D3862" s="3">
        <v>18</v>
      </c>
      <c r="E3862" s="3">
        <v>13</v>
      </c>
    </row>
    <row r="3863" spans="1:5" x14ac:dyDescent="0.25">
      <c r="A3863" s="6">
        <v>5311995</v>
      </c>
      <c r="B3863" s="3">
        <v>20</v>
      </c>
      <c r="C3863" s="3">
        <v>15</v>
      </c>
      <c r="D3863" s="3">
        <v>20</v>
      </c>
      <c r="E3863" s="3">
        <v>15</v>
      </c>
    </row>
    <row r="3864" spans="1:5" x14ac:dyDescent="0.25">
      <c r="A3864" s="6">
        <v>6011998</v>
      </c>
      <c r="B3864" s="3">
        <v>22</v>
      </c>
      <c r="C3864" s="3">
        <v>20</v>
      </c>
      <c r="D3864" s="3">
        <v>22</v>
      </c>
      <c r="E3864" s="3">
        <v>20</v>
      </c>
    </row>
    <row r="3865" spans="1:5" x14ac:dyDescent="0.25">
      <c r="A3865" s="6">
        <v>6011999</v>
      </c>
      <c r="B3865" s="3">
        <v>15</v>
      </c>
      <c r="C3865" s="3">
        <v>13</v>
      </c>
      <c r="D3865" s="3">
        <v>15</v>
      </c>
      <c r="E3865" s="3">
        <v>13</v>
      </c>
    </row>
    <row r="3866" spans="1:5" x14ac:dyDescent="0.25">
      <c r="A3866" s="6">
        <v>6012000</v>
      </c>
      <c r="B3866" s="3">
        <v>18</v>
      </c>
      <c r="C3866" s="3">
        <v>16</v>
      </c>
      <c r="D3866" s="3">
        <v>18</v>
      </c>
      <c r="E3866" s="3">
        <v>16</v>
      </c>
    </row>
    <row r="3867" spans="1:5" x14ac:dyDescent="0.25">
      <c r="A3867" s="6">
        <v>6091993</v>
      </c>
      <c r="B3867" s="3">
        <v>15</v>
      </c>
      <c r="C3867" s="3">
        <v>7</v>
      </c>
      <c r="D3867" s="3">
        <v>15</v>
      </c>
      <c r="E3867" s="3">
        <v>7</v>
      </c>
    </row>
    <row r="3868" spans="1:5" x14ac:dyDescent="0.25">
      <c r="A3868" s="6">
        <v>6282000</v>
      </c>
      <c r="B3868" s="3">
        <v>12</v>
      </c>
      <c r="C3868" s="3">
        <v>10</v>
      </c>
      <c r="D3868" s="3">
        <v>12</v>
      </c>
      <c r="E3868" s="3">
        <v>10</v>
      </c>
    </row>
    <row r="3869" spans="1:5" x14ac:dyDescent="0.25">
      <c r="A3869" s="6">
        <v>6291993</v>
      </c>
      <c r="B3869" s="3">
        <v>14</v>
      </c>
      <c r="C3869" s="3">
        <v>7</v>
      </c>
      <c r="D3869" s="3">
        <v>14</v>
      </c>
      <c r="E3869" s="3">
        <v>7</v>
      </c>
    </row>
    <row r="3870" spans="1:5" x14ac:dyDescent="0.25">
      <c r="A3870" s="6">
        <v>7011994</v>
      </c>
      <c r="B3870" s="3">
        <v>13</v>
      </c>
      <c r="C3870" s="3">
        <v>7</v>
      </c>
      <c r="D3870" s="3">
        <v>13</v>
      </c>
      <c r="E3870" s="3">
        <v>7</v>
      </c>
    </row>
    <row r="3871" spans="1:5" x14ac:dyDescent="0.25">
      <c r="A3871" s="6">
        <v>7011996</v>
      </c>
      <c r="B3871" s="3">
        <v>14</v>
      </c>
      <c r="C3871" s="3">
        <v>9</v>
      </c>
      <c r="D3871" s="3">
        <v>14</v>
      </c>
      <c r="E3871" s="3">
        <v>9</v>
      </c>
    </row>
    <row r="3872" spans="1:5" x14ac:dyDescent="0.25">
      <c r="A3872" s="6">
        <v>7011998</v>
      </c>
      <c r="B3872" s="3">
        <v>16</v>
      </c>
      <c r="C3872" s="3">
        <v>14</v>
      </c>
      <c r="D3872" s="3">
        <v>16</v>
      </c>
      <c r="E3872" s="3">
        <v>14</v>
      </c>
    </row>
    <row r="3873" spans="1:5" x14ac:dyDescent="0.25">
      <c r="A3873" s="6">
        <v>7011999</v>
      </c>
      <c r="B3873" s="3">
        <v>13</v>
      </c>
      <c r="C3873" s="3">
        <v>11</v>
      </c>
      <c r="D3873" s="3">
        <v>13</v>
      </c>
      <c r="E3873" s="3">
        <v>11</v>
      </c>
    </row>
    <row r="3874" spans="1:5" x14ac:dyDescent="0.25">
      <c r="A3874" s="6">
        <v>7051991</v>
      </c>
      <c r="B3874" s="3">
        <v>13</v>
      </c>
      <c r="C3874" s="3">
        <v>12</v>
      </c>
      <c r="D3874" s="3">
        <v>13</v>
      </c>
      <c r="E3874" s="3">
        <v>12</v>
      </c>
    </row>
    <row r="3875" spans="1:5" x14ac:dyDescent="0.25">
      <c r="A3875" s="6">
        <v>7071992</v>
      </c>
      <c r="B3875" s="3">
        <v>13</v>
      </c>
      <c r="C3875" s="3">
        <v>6</v>
      </c>
      <c r="D3875" s="3">
        <v>13</v>
      </c>
      <c r="E3875" s="3">
        <v>6</v>
      </c>
    </row>
    <row r="3876" spans="1:5" x14ac:dyDescent="0.25">
      <c r="A3876" s="6">
        <v>7091997</v>
      </c>
      <c r="B3876" s="3">
        <v>13</v>
      </c>
      <c r="C3876" s="3">
        <v>10</v>
      </c>
      <c r="D3876" s="3">
        <v>13</v>
      </c>
      <c r="E3876" s="3">
        <v>10</v>
      </c>
    </row>
    <row r="3877" spans="1:5" x14ac:dyDescent="0.25">
      <c r="A3877" s="6">
        <v>7271999</v>
      </c>
      <c r="B3877" s="3">
        <v>12</v>
      </c>
      <c r="C3877" s="3">
        <v>10</v>
      </c>
      <c r="D3877" s="3">
        <v>12</v>
      </c>
      <c r="E3877" s="3">
        <v>10</v>
      </c>
    </row>
    <row r="3878" spans="1:5" x14ac:dyDescent="0.25">
      <c r="A3878" s="6">
        <v>7281994</v>
      </c>
      <c r="B3878" s="3">
        <v>13</v>
      </c>
      <c r="C3878" s="3">
        <v>7</v>
      </c>
      <c r="D3878" s="3">
        <v>13</v>
      </c>
      <c r="E3878" s="3">
        <v>7</v>
      </c>
    </row>
    <row r="3879" spans="1:5" x14ac:dyDescent="0.25">
      <c r="A3879" s="6">
        <v>7301993</v>
      </c>
      <c r="B3879" s="3">
        <v>14</v>
      </c>
      <c r="C3879" s="3">
        <v>7</v>
      </c>
      <c r="D3879" s="3">
        <v>14</v>
      </c>
      <c r="E3879" s="3">
        <v>7</v>
      </c>
    </row>
    <row r="3880" spans="1:5" x14ac:dyDescent="0.25">
      <c r="A3880" s="6">
        <v>7311995</v>
      </c>
      <c r="B3880" s="3">
        <v>14</v>
      </c>
      <c r="C3880" s="3">
        <v>9</v>
      </c>
      <c r="D3880" s="3">
        <v>14</v>
      </c>
      <c r="E3880" s="3">
        <v>9</v>
      </c>
    </row>
    <row r="3881" spans="1:5" x14ac:dyDescent="0.25">
      <c r="A3881" s="6">
        <v>7312000</v>
      </c>
      <c r="B3881" s="3">
        <v>12</v>
      </c>
      <c r="C3881" s="3">
        <v>9</v>
      </c>
      <c r="D3881" s="3">
        <v>12</v>
      </c>
      <c r="E3881" s="3">
        <v>9</v>
      </c>
    </row>
    <row r="3882" spans="1:5" x14ac:dyDescent="0.25">
      <c r="A3882" s="6">
        <v>8051997</v>
      </c>
      <c r="B3882" s="3">
        <v>13</v>
      </c>
      <c r="C3882" s="3">
        <v>11</v>
      </c>
      <c r="D3882" s="3">
        <v>13</v>
      </c>
      <c r="E3882" s="3">
        <v>11</v>
      </c>
    </row>
    <row r="3883" spans="1:5" x14ac:dyDescent="0.25">
      <c r="A3883" s="6">
        <v>8051998</v>
      </c>
      <c r="B3883" s="3">
        <v>15</v>
      </c>
      <c r="C3883" s="3">
        <v>13</v>
      </c>
      <c r="D3883" s="3">
        <v>15</v>
      </c>
      <c r="E3883" s="3">
        <v>13</v>
      </c>
    </row>
    <row r="3884" spans="1:5" x14ac:dyDescent="0.25">
      <c r="A3884" s="6">
        <v>8061991</v>
      </c>
      <c r="B3884" s="3">
        <v>13</v>
      </c>
      <c r="C3884" s="3">
        <v>12</v>
      </c>
      <c r="D3884" s="3">
        <v>13</v>
      </c>
      <c r="E3884" s="3">
        <v>12</v>
      </c>
    </row>
    <row r="3885" spans="1:5" x14ac:dyDescent="0.25">
      <c r="A3885" s="6">
        <v>8201992</v>
      </c>
      <c r="B3885" s="3">
        <v>13</v>
      </c>
      <c r="C3885" s="3">
        <v>5</v>
      </c>
      <c r="D3885" s="3">
        <v>13</v>
      </c>
      <c r="E3885" s="3">
        <v>5</v>
      </c>
    </row>
    <row r="3886" spans="1:5" x14ac:dyDescent="0.25">
      <c r="A3886" s="6">
        <v>8281998</v>
      </c>
      <c r="B3886" s="3">
        <v>15</v>
      </c>
      <c r="C3886" s="3">
        <v>13</v>
      </c>
      <c r="D3886" s="3">
        <v>15</v>
      </c>
      <c r="E3886" s="3">
        <v>13</v>
      </c>
    </row>
    <row r="3887" spans="1:5" x14ac:dyDescent="0.25">
      <c r="A3887" s="6">
        <v>8291997</v>
      </c>
      <c r="B3887" s="3">
        <v>13</v>
      </c>
      <c r="C3887" s="3">
        <v>11</v>
      </c>
      <c r="D3887" s="3">
        <v>13</v>
      </c>
      <c r="E3887" s="3">
        <v>11</v>
      </c>
    </row>
    <row r="3888" spans="1:5" x14ac:dyDescent="0.25">
      <c r="A3888" s="6">
        <v>8292000</v>
      </c>
      <c r="B3888" s="3">
        <v>14</v>
      </c>
      <c r="C3888" s="3">
        <v>11</v>
      </c>
      <c r="D3888" s="3">
        <v>14</v>
      </c>
      <c r="E3888" s="3">
        <v>11</v>
      </c>
    </row>
    <row r="3889" spans="1:5" x14ac:dyDescent="0.25">
      <c r="A3889" s="6">
        <v>8301993</v>
      </c>
      <c r="B3889" s="3">
        <v>14</v>
      </c>
      <c r="C3889" s="3">
        <v>7</v>
      </c>
      <c r="D3889" s="3">
        <v>14</v>
      </c>
      <c r="E3889" s="3">
        <v>7</v>
      </c>
    </row>
    <row r="3890" spans="1:5" x14ac:dyDescent="0.25">
      <c r="A3890" s="6">
        <v>8301996</v>
      </c>
      <c r="B3890" s="3">
        <v>14</v>
      </c>
      <c r="C3890" s="3">
        <v>10</v>
      </c>
      <c r="D3890" s="3">
        <v>14</v>
      </c>
      <c r="E3890" s="3">
        <v>10</v>
      </c>
    </row>
    <row r="3891" spans="1:5" x14ac:dyDescent="0.25">
      <c r="A3891" s="6">
        <v>8311999</v>
      </c>
      <c r="B3891" s="3">
        <v>12</v>
      </c>
      <c r="C3891" s="3">
        <v>9</v>
      </c>
      <c r="D3891" s="3">
        <v>12</v>
      </c>
      <c r="E3891" s="3">
        <v>9</v>
      </c>
    </row>
    <row r="3892" spans="1:5" x14ac:dyDescent="0.25">
      <c r="A3892" s="6">
        <v>9011994</v>
      </c>
      <c r="B3892" s="3">
        <v>13</v>
      </c>
      <c r="C3892" s="3">
        <v>7</v>
      </c>
      <c r="D3892" s="3">
        <v>13</v>
      </c>
      <c r="E3892" s="3">
        <v>7</v>
      </c>
    </row>
    <row r="3893" spans="1:5" x14ac:dyDescent="0.25">
      <c r="A3893" s="6">
        <v>9041991</v>
      </c>
      <c r="B3893" s="3">
        <v>12</v>
      </c>
      <c r="C3893" s="3">
        <v>10</v>
      </c>
      <c r="D3893" s="3">
        <v>12</v>
      </c>
      <c r="E3893" s="3">
        <v>10</v>
      </c>
    </row>
    <row r="3894" spans="1:5" x14ac:dyDescent="0.25">
      <c r="A3894" s="6">
        <v>9061995</v>
      </c>
      <c r="B3894" s="3">
        <v>14</v>
      </c>
      <c r="C3894" s="3">
        <v>9</v>
      </c>
      <c r="D3894" s="3">
        <v>14</v>
      </c>
      <c r="E3894" s="3">
        <v>9</v>
      </c>
    </row>
    <row r="3895" spans="1:5" x14ac:dyDescent="0.25">
      <c r="A3895" s="6">
        <v>9101992</v>
      </c>
      <c r="B3895" s="3">
        <v>13</v>
      </c>
      <c r="C3895" s="3">
        <v>5</v>
      </c>
      <c r="D3895" s="3">
        <v>13</v>
      </c>
      <c r="E3895" s="3">
        <v>5</v>
      </c>
    </row>
    <row r="3896" spans="1:5" x14ac:dyDescent="0.25">
      <c r="A3896" s="6">
        <v>9271996</v>
      </c>
      <c r="B3896" s="3">
        <v>14</v>
      </c>
      <c r="C3896" s="3">
        <v>10</v>
      </c>
      <c r="D3896" s="3">
        <v>14</v>
      </c>
      <c r="E3896" s="3">
        <v>10</v>
      </c>
    </row>
    <row r="3897" spans="1:5" x14ac:dyDescent="0.25">
      <c r="A3897" s="6">
        <v>9291994</v>
      </c>
      <c r="B3897" s="3">
        <v>13</v>
      </c>
      <c r="C3897" s="3">
        <v>7</v>
      </c>
      <c r="D3897" s="3">
        <v>13</v>
      </c>
      <c r="E3897" s="3">
        <v>7</v>
      </c>
    </row>
    <row r="3898" spans="1:5" x14ac:dyDescent="0.25">
      <c r="A3898" s="6">
        <v>9291998</v>
      </c>
      <c r="B3898" s="3">
        <v>15</v>
      </c>
      <c r="C3898" s="3">
        <v>13</v>
      </c>
      <c r="D3898" s="3">
        <v>15</v>
      </c>
      <c r="E3898" s="3">
        <v>13</v>
      </c>
    </row>
    <row r="3899" spans="1:5" x14ac:dyDescent="0.25">
      <c r="A3899" s="6">
        <v>9301997</v>
      </c>
      <c r="B3899" s="3">
        <v>14</v>
      </c>
      <c r="C3899" s="3">
        <v>12</v>
      </c>
      <c r="D3899" s="3">
        <v>14</v>
      </c>
      <c r="E3899" s="3">
        <v>12</v>
      </c>
    </row>
    <row r="3900" spans="1:5" x14ac:dyDescent="0.25">
      <c r="A3900" s="6">
        <v>10021991</v>
      </c>
      <c r="B3900" s="3">
        <v>12</v>
      </c>
      <c r="C3900" s="3">
        <v>10</v>
      </c>
      <c r="D3900" s="3">
        <v>12</v>
      </c>
      <c r="E3900" s="3">
        <v>10</v>
      </c>
    </row>
    <row r="3901" spans="1:5" x14ac:dyDescent="0.25">
      <c r="A3901" s="6">
        <v>10032000</v>
      </c>
      <c r="B3901" s="3">
        <v>13</v>
      </c>
      <c r="C3901" s="3">
        <v>10</v>
      </c>
      <c r="D3901" s="3">
        <v>13</v>
      </c>
      <c r="E3901" s="3">
        <v>10</v>
      </c>
    </row>
    <row r="3902" spans="1:5" x14ac:dyDescent="0.25">
      <c r="A3902" s="6">
        <v>10051995</v>
      </c>
      <c r="B3902" s="3">
        <v>14</v>
      </c>
      <c r="C3902" s="3">
        <v>9</v>
      </c>
      <c r="D3902" s="3">
        <v>14</v>
      </c>
      <c r="E3902" s="3">
        <v>9</v>
      </c>
    </row>
    <row r="3903" spans="1:5" x14ac:dyDescent="0.25">
      <c r="A3903" s="6">
        <v>10081999</v>
      </c>
      <c r="B3903" s="3">
        <v>13</v>
      </c>
      <c r="C3903" s="3">
        <v>10</v>
      </c>
      <c r="D3903" s="3">
        <v>13</v>
      </c>
      <c r="E3903" s="3">
        <v>10</v>
      </c>
    </row>
    <row r="3904" spans="1:5" x14ac:dyDescent="0.25">
      <c r="A3904" s="6">
        <v>10141993</v>
      </c>
      <c r="B3904" s="3">
        <v>12</v>
      </c>
      <c r="C3904" s="3">
        <v>5</v>
      </c>
      <c r="D3904" s="3">
        <v>12</v>
      </c>
      <c r="E3904" s="3">
        <v>5</v>
      </c>
    </row>
    <row r="3905" spans="1:5" x14ac:dyDescent="0.25">
      <c r="A3905" s="6">
        <v>10191992</v>
      </c>
      <c r="B3905" s="3">
        <v>13</v>
      </c>
      <c r="C3905" s="3">
        <v>5</v>
      </c>
      <c r="D3905" s="3">
        <v>13</v>
      </c>
      <c r="E3905" s="3">
        <v>5</v>
      </c>
    </row>
    <row r="3906" spans="1:5" x14ac:dyDescent="0.25">
      <c r="A3906" s="6">
        <v>10231990</v>
      </c>
      <c r="B3906" s="3">
        <v>10</v>
      </c>
      <c r="C3906" s="3">
        <v>9</v>
      </c>
      <c r="D3906" s="3">
        <v>10</v>
      </c>
      <c r="E3906" s="3">
        <v>9</v>
      </c>
    </row>
    <row r="3907" spans="1:5" x14ac:dyDescent="0.25">
      <c r="A3907" s="6">
        <v>10251994</v>
      </c>
      <c r="B3907" s="3">
        <v>11</v>
      </c>
      <c r="C3907" s="3">
        <v>5</v>
      </c>
      <c r="D3907" s="3">
        <v>11</v>
      </c>
      <c r="E3907" s="3">
        <v>5</v>
      </c>
    </row>
    <row r="3908" spans="1:5" x14ac:dyDescent="0.25">
      <c r="A3908" s="6">
        <v>10281998</v>
      </c>
      <c r="B3908" s="3">
        <v>15</v>
      </c>
      <c r="C3908" s="3">
        <v>13</v>
      </c>
      <c r="D3908" s="3">
        <v>15</v>
      </c>
      <c r="E3908" s="3">
        <v>13</v>
      </c>
    </row>
    <row r="3909" spans="1:5" x14ac:dyDescent="0.25">
      <c r="A3909" s="6">
        <v>10281999</v>
      </c>
      <c r="B3909" s="3">
        <v>13</v>
      </c>
      <c r="C3909" s="3">
        <v>10</v>
      </c>
      <c r="D3909" s="3">
        <v>13</v>
      </c>
      <c r="E3909" s="3">
        <v>10</v>
      </c>
    </row>
    <row r="3910" spans="1:5" x14ac:dyDescent="0.25">
      <c r="A3910" s="6">
        <v>10301997</v>
      </c>
      <c r="B3910" s="3">
        <v>14</v>
      </c>
      <c r="C3910" s="3">
        <v>12</v>
      </c>
      <c r="D3910" s="3">
        <v>14</v>
      </c>
      <c r="E3910" s="3">
        <v>12</v>
      </c>
    </row>
    <row r="3911" spans="1:5" x14ac:dyDescent="0.25">
      <c r="A3911" s="6">
        <v>11021993</v>
      </c>
      <c r="B3911" s="3">
        <v>13</v>
      </c>
      <c r="C3911" s="3">
        <v>6</v>
      </c>
      <c r="D3911" s="3">
        <v>13</v>
      </c>
      <c r="E3911" s="3">
        <v>6</v>
      </c>
    </row>
    <row r="3912" spans="1:5" x14ac:dyDescent="0.25">
      <c r="A3912" s="6">
        <v>11021995</v>
      </c>
      <c r="B3912" s="3">
        <v>13</v>
      </c>
      <c r="C3912" s="3">
        <v>8</v>
      </c>
      <c r="D3912" s="3">
        <v>13</v>
      </c>
      <c r="E3912" s="3">
        <v>8</v>
      </c>
    </row>
    <row r="3913" spans="1:5" x14ac:dyDescent="0.25">
      <c r="A3913" s="6">
        <v>11121992</v>
      </c>
      <c r="B3913" s="3">
        <v>13</v>
      </c>
      <c r="C3913" s="3">
        <v>5</v>
      </c>
      <c r="D3913" s="3">
        <v>13</v>
      </c>
      <c r="E3913" s="3">
        <v>5</v>
      </c>
    </row>
    <row r="3914" spans="1:5" x14ac:dyDescent="0.25">
      <c r="A3914" s="6">
        <v>11151991</v>
      </c>
      <c r="B3914" s="3">
        <v>12</v>
      </c>
      <c r="C3914" s="3">
        <v>10</v>
      </c>
      <c r="D3914" s="3">
        <v>12</v>
      </c>
      <c r="E3914" s="3">
        <v>10</v>
      </c>
    </row>
    <row r="3915" spans="1:5" x14ac:dyDescent="0.25">
      <c r="A3915" s="6">
        <v>11151996</v>
      </c>
      <c r="B3915" s="3">
        <v>14</v>
      </c>
      <c r="C3915" s="3">
        <v>10</v>
      </c>
      <c r="D3915" s="3">
        <v>14</v>
      </c>
      <c r="E3915" s="3">
        <v>10</v>
      </c>
    </row>
    <row r="3916" spans="1:5" x14ac:dyDescent="0.25">
      <c r="A3916" s="6">
        <v>11241997</v>
      </c>
      <c r="B3916" s="3">
        <v>14</v>
      </c>
      <c r="C3916" s="3">
        <v>12</v>
      </c>
      <c r="D3916" s="3">
        <v>14</v>
      </c>
      <c r="E3916" s="3">
        <v>12</v>
      </c>
    </row>
    <row r="3917" spans="1:5" x14ac:dyDescent="0.25">
      <c r="A3917" s="6">
        <v>11261990</v>
      </c>
      <c r="B3917" s="3">
        <v>10</v>
      </c>
      <c r="C3917" s="3">
        <v>9</v>
      </c>
      <c r="D3917" s="3">
        <v>10</v>
      </c>
      <c r="E3917" s="3">
        <v>9</v>
      </c>
    </row>
    <row r="3918" spans="1:5" x14ac:dyDescent="0.25">
      <c r="A3918" s="6">
        <v>11281995</v>
      </c>
      <c r="B3918" s="3">
        <v>14</v>
      </c>
      <c r="C3918" s="3">
        <v>9</v>
      </c>
      <c r="D3918" s="3">
        <v>14</v>
      </c>
      <c r="E3918" s="3">
        <v>9</v>
      </c>
    </row>
    <row r="3919" spans="1:5" x14ac:dyDescent="0.25">
      <c r="A3919" s="6">
        <v>11291993</v>
      </c>
      <c r="B3919" s="3">
        <v>14</v>
      </c>
      <c r="C3919" s="3">
        <v>7</v>
      </c>
      <c r="D3919" s="3">
        <v>14</v>
      </c>
      <c r="E3919" s="3">
        <v>7</v>
      </c>
    </row>
    <row r="3920" spans="1:5" x14ac:dyDescent="0.25">
      <c r="A3920" s="6">
        <v>11291999</v>
      </c>
      <c r="B3920" s="3">
        <v>15</v>
      </c>
      <c r="C3920" s="3">
        <v>12</v>
      </c>
      <c r="D3920" s="3">
        <v>15</v>
      </c>
      <c r="E3920" s="3">
        <v>12</v>
      </c>
    </row>
    <row r="3921" spans="1:5" x14ac:dyDescent="0.25">
      <c r="A3921" s="6">
        <v>11301994</v>
      </c>
      <c r="B3921" s="3">
        <v>14</v>
      </c>
      <c r="C3921" s="3">
        <v>8</v>
      </c>
      <c r="D3921" s="3">
        <v>14</v>
      </c>
      <c r="E3921" s="3">
        <v>8</v>
      </c>
    </row>
    <row r="3922" spans="1:5" x14ac:dyDescent="0.25">
      <c r="A3922" s="6">
        <v>12021992</v>
      </c>
      <c r="B3922" s="3">
        <v>13</v>
      </c>
      <c r="C3922" s="3">
        <v>5</v>
      </c>
      <c r="D3922" s="3">
        <v>13</v>
      </c>
      <c r="E3922" s="3">
        <v>5</v>
      </c>
    </row>
    <row r="3923" spans="1:5" x14ac:dyDescent="0.25">
      <c r="A3923" s="6">
        <v>12021998</v>
      </c>
      <c r="B3923" s="3">
        <v>15</v>
      </c>
      <c r="C3923" s="3">
        <v>13</v>
      </c>
      <c r="D3923" s="3">
        <v>15</v>
      </c>
      <c r="E3923" s="3">
        <v>13</v>
      </c>
    </row>
    <row r="3924" spans="1:5" x14ac:dyDescent="0.25">
      <c r="A3924" s="6">
        <v>12031996</v>
      </c>
      <c r="B3924" s="3">
        <v>14</v>
      </c>
      <c r="C3924" s="3">
        <v>10</v>
      </c>
      <c r="D3924" s="3">
        <v>14</v>
      </c>
      <c r="E3924" s="3">
        <v>10</v>
      </c>
    </row>
    <row r="3925" spans="1:5" x14ac:dyDescent="0.25">
      <c r="A3925" s="6">
        <v>12121991</v>
      </c>
      <c r="B3925" s="3">
        <v>12</v>
      </c>
      <c r="C3925" s="3">
        <v>9</v>
      </c>
      <c r="D3925" s="3">
        <v>12</v>
      </c>
      <c r="E3925" s="3">
        <v>9</v>
      </c>
    </row>
    <row r="3926" spans="1:5" x14ac:dyDescent="0.25">
      <c r="A3926" s="6">
        <v>12191990</v>
      </c>
      <c r="B3926" s="3">
        <v>10</v>
      </c>
      <c r="C3926" s="3">
        <v>9</v>
      </c>
      <c r="D3926" s="3">
        <v>10</v>
      </c>
      <c r="E3926" s="3">
        <v>9</v>
      </c>
    </row>
    <row r="3927" spans="1:5" x14ac:dyDescent="0.25">
      <c r="A3927" s="6">
        <v>12271995</v>
      </c>
      <c r="B3927" s="3">
        <v>14</v>
      </c>
      <c r="C3927" s="3">
        <v>9</v>
      </c>
      <c r="D3927" s="3">
        <v>14</v>
      </c>
      <c r="E3927" s="3">
        <v>9</v>
      </c>
    </row>
    <row r="3928" spans="1:5" x14ac:dyDescent="0.25">
      <c r="A3928" s="6">
        <v>12271996</v>
      </c>
      <c r="B3928" s="3">
        <v>14</v>
      </c>
      <c r="C3928" s="3">
        <v>11</v>
      </c>
      <c r="D3928" s="3">
        <v>14</v>
      </c>
      <c r="E3928" s="3">
        <v>11</v>
      </c>
    </row>
    <row r="3929" spans="1:5" x14ac:dyDescent="0.25">
      <c r="A3929" s="6">
        <v>12281998</v>
      </c>
      <c r="B3929" s="3">
        <v>15</v>
      </c>
      <c r="C3929" s="3">
        <v>13</v>
      </c>
      <c r="D3929" s="3">
        <v>15</v>
      </c>
      <c r="E3929" s="3">
        <v>13</v>
      </c>
    </row>
    <row r="3930" spans="1:5" x14ac:dyDescent="0.25">
      <c r="A3930" s="6">
        <v>12291994</v>
      </c>
      <c r="B3930" s="3">
        <v>14</v>
      </c>
      <c r="C3930" s="3">
        <v>8</v>
      </c>
      <c r="D3930" s="3">
        <v>14</v>
      </c>
      <c r="E3930" s="3">
        <v>8</v>
      </c>
    </row>
    <row r="3931" spans="1:5" x14ac:dyDescent="0.25">
      <c r="A3931" s="6">
        <v>12301997</v>
      </c>
      <c r="B3931" s="3">
        <v>16</v>
      </c>
      <c r="C3931" s="3">
        <v>14</v>
      </c>
      <c r="D3931" s="3">
        <v>16</v>
      </c>
      <c r="E3931" s="3">
        <v>14</v>
      </c>
    </row>
    <row r="3932" spans="1:5" x14ac:dyDescent="0.25">
      <c r="A3932" s="6">
        <v>12311992</v>
      </c>
      <c r="B3932" s="3">
        <v>15</v>
      </c>
      <c r="C3932" s="3">
        <v>7</v>
      </c>
      <c r="D3932" s="3">
        <v>15</v>
      </c>
      <c r="E3932" s="3">
        <v>7</v>
      </c>
    </row>
    <row r="3933" spans="1:5" x14ac:dyDescent="0.25">
      <c r="A3933" s="5" t="s">
        <v>57</v>
      </c>
      <c r="B3933" s="3">
        <v>15615</v>
      </c>
      <c r="C3933" s="3">
        <v>-509</v>
      </c>
      <c r="D3933" s="7"/>
      <c r="E3933" s="7"/>
    </row>
    <row r="3934" spans="1:5" x14ac:dyDescent="0.25">
      <c r="A3934" s="6">
        <v>1021992</v>
      </c>
      <c r="B3934" s="3">
        <v>58</v>
      </c>
      <c r="C3934" s="3">
        <v>-3</v>
      </c>
      <c r="D3934" s="3">
        <v>58</v>
      </c>
      <c r="E3934" s="3">
        <v>-3</v>
      </c>
    </row>
    <row r="3935" spans="1:5" x14ac:dyDescent="0.25">
      <c r="A3935" s="6">
        <v>1251996</v>
      </c>
      <c r="B3935" s="3">
        <v>58</v>
      </c>
      <c r="C3935" s="3">
        <v>-3</v>
      </c>
      <c r="D3935" s="3">
        <v>58</v>
      </c>
      <c r="E3935" s="3">
        <v>-3</v>
      </c>
    </row>
    <row r="3936" spans="1:5" x14ac:dyDescent="0.25">
      <c r="A3936" s="6">
        <v>1252007</v>
      </c>
      <c r="B3936" s="3">
        <v>58</v>
      </c>
      <c r="C3936" s="3">
        <v>-3</v>
      </c>
      <c r="D3936" s="3">
        <v>58</v>
      </c>
      <c r="E3936" s="3">
        <v>-3</v>
      </c>
    </row>
    <row r="3937" spans="1:5" x14ac:dyDescent="0.25">
      <c r="A3937" s="6">
        <v>1261995</v>
      </c>
      <c r="B3937" s="3">
        <v>59</v>
      </c>
      <c r="C3937" s="3">
        <v>-2</v>
      </c>
      <c r="D3937" s="3">
        <v>59</v>
      </c>
      <c r="E3937" s="3">
        <v>-2</v>
      </c>
    </row>
    <row r="3938" spans="1:5" x14ac:dyDescent="0.25">
      <c r="A3938" s="6">
        <v>1262006</v>
      </c>
      <c r="B3938" s="3">
        <v>58</v>
      </c>
      <c r="C3938" s="3">
        <v>-3</v>
      </c>
      <c r="D3938" s="3">
        <v>58</v>
      </c>
      <c r="E3938" s="3">
        <v>-3</v>
      </c>
    </row>
    <row r="3939" spans="1:5" x14ac:dyDescent="0.25">
      <c r="A3939" s="6">
        <v>1262012</v>
      </c>
      <c r="B3939" s="3">
        <v>58</v>
      </c>
      <c r="C3939" s="3">
        <v>2</v>
      </c>
      <c r="D3939" s="3">
        <v>58</v>
      </c>
      <c r="E3939" s="3">
        <v>2</v>
      </c>
    </row>
    <row r="3940" spans="1:5" x14ac:dyDescent="0.25">
      <c r="A3940" s="6">
        <v>1271994</v>
      </c>
      <c r="B3940" s="3">
        <v>58</v>
      </c>
      <c r="C3940" s="3">
        <v>-3</v>
      </c>
      <c r="D3940" s="3">
        <v>58</v>
      </c>
      <c r="E3940" s="3">
        <v>-3</v>
      </c>
    </row>
    <row r="3941" spans="1:5" x14ac:dyDescent="0.25">
      <c r="A3941" s="6">
        <v>1272000</v>
      </c>
      <c r="B3941" s="3">
        <v>58</v>
      </c>
      <c r="C3941" s="3">
        <v>-3</v>
      </c>
      <c r="D3941" s="3">
        <v>58</v>
      </c>
      <c r="E3941" s="3">
        <v>-3</v>
      </c>
    </row>
    <row r="3942" spans="1:5" x14ac:dyDescent="0.25">
      <c r="A3942" s="6">
        <v>1272005</v>
      </c>
      <c r="B3942" s="3">
        <v>58</v>
      </c>
      <c r="C3942" s="3">
        <v>-3</v>
      </c>
      <c r="D3942" s="3">
        <v>58</v>
      </c>
      <c r="E3942" s="3">
        <v>-3</v>
      </c>
    </row>
    <row r="3943" spans="1:5" x14ac:dyDescent="0.25">
      <c r="A3943" s="6">
        <v>1272011</v>
      </c>
      <c r="B3943" s="3">
        <v>57</v>
      </c>
      <c r="C3943" s="3">
        <v>1</v>
      </c>
      <c r="D3943" s="3">
        <v>57</v>
      </c>
      <c r="E3943" s="3">
        <v>1</v>
      </c>
    </row>
    <row r="3944" spans="1:5" x14ac:dyDescent="0.25">
      <c r="A3944" s="6">
        <v>1281993</v>
      </c>
      <c r="B3944" s="3">
        <v>59</v>
      </c>
      <c r="C3944" s="3">
        <v>-1</v>
      </c>
      <c r="D3944" s="3">
        <v>59</v>
      </c>
      <c r="E3944" s="3">
        <v>-1</v>
      </c>
    </row>
    <row r="3945" spans="1:5" x14ac:dyDescent="0.25">
      <c r="A3945" s="6">
        <v>1281999</v>
      </c>
      <c r="B3945" s="3">
        <v>58</v>
      </c>
      <c r="C3945" s="3">
        <v>-2</v>
      </c>
      <c r="D3945" s="3">
        <v>58</v>
      </c>
      <c r="E3945" s="3">
        <v>-2</v>
      </c>
    </row>
    <row r="3946" spans="1:5" x14ac:dyDescent="0.25">
      <c r="A3946" s="6">
        <v>1282010</v>
      </c>
      <c r="B3946" s="3">
        <v>58</v>
      </c>
      <c r="C3946" s="3">
        <v>-1</v>
      </c>
      <c r="D3946" s="3">
        <v>58</v>
      </c>
      <c r="E3946" s="3">
        <v>-1</v>
      </c>
    </row>
    <row r="3947" spans="1:5" x14ac:dyDescent="0.25">
      <c r="A3947" s="6">
        <v>1291998</v>
      </c>
      <c r="B3947" s="3">
        <v>59</v>
      </c>
      <c r="C3947" s="3">
        <v>-1</v>
      </c>
      <c r="D3947" s="3">
        <v>59</v>
      </c>
      <c r="E3947" s="3">
        <v>-1</v>
      </c>
    </row>
    <row r="3948" spans="1:5" x14ac:dyDescent="0.25">
      <c r="A3948" s="6">
        <v>1292004</v>
      </c>
      <c r="B3948" s="3">
        <v>58</v>
      </c>
      <c r="C3948" s="3">
        <v>-3</v>
      </c>
      <c r="D3948" s="3">
        <v>58</v>
      </c>
      <c r="E3948" s="3">
        <v>-3</v>
      </c>
    </row>
    <row r="3949" spans="1:5" x14ac:dyDescent="0.25">
      <c r="A3949" s="6">
        <v>1292009</v>
      </c>
      <c r="B3949" s="3">
        <v>58</v>
      </c>
      <c r="C3949" s="3">
        <v>1</v>
      </c>
      <c r="D3949" s="3">
        <v>58</v>
      </c>
      <c r="E3949" s="3">
        <v>1</v>
      </c>
    </row>
    <row r="3950" spans="1:5" x14ac:dyDescent="0.25">
      <c r="A3950" s="6">
        <v>1301992</v>
      </c>
      <c r="B3950" s="3">
        <v>57</v>
      </c>
      <c r="C3950" s="3">
        <v>-4</v>
      </c>
      <c r="D3950" s="3">
        <v>57</v>
      </c>
      <c r="E3950" s="3">
        <v>-4</v>
      </c>
    </row>
    <row r="3951" spans="1:5" x14ac:dyDescent="0.25">
      <c r="A3951" s="6">
        <v>1301997</v>
      </c>
      <c r="B3951" s="3">
        <v>59</v>
      </c>
      <c r="C3951" s="3">
        <v>-2</v>
      </c>
      <c r="D3951" s="3">
        <v>59</v>
      </c>
      <c r="E3951" s="3">
        <v>-2</v>
      </c>
    </row>
    <row r="3952" spans="1:5" x14ac:dyDescent="0.25">
      <c r="A3952" s="6">
        <v>1302003</v>
      </c>
      <c r="B3952" s="3">
        <v>57</v>
      </c>
      <c r="C3952" s="3">
        <v>-4</v>
      </c>
      <c r="D3952" s="3">
        <v>57</v>
      </c>
      <c r="E3952" s="3">
        <v>-4</v>
      </c>
    </row>
    <row r="3953" spans="1:5" x14ac:dyDescent="0.25">
      <c r="A3953" s="6">
        <v>1302014</v>
      </c>
      <c r="B3953" s="3">
        <v>58</v>
      </c>
      <c r="C3953" s="3">
        <v>2</v>
      </c>
      <c r="D3953" s="3">
        <v>58</v>
      </c>
      <c r="E3953" s="3">
        <v>2</v>
      </c>
    </row>
    <row r="3954" spans="1:5" x14ac:dyDescent="0.25">
      <c r="A3954" s="6">
        <v>1311991</v>
      </c>
      <c r="B3954" s="3">
        <v>58</v>
      </c>
      <c r="C3954" s="3">
        <v>-3</v>
      </c>
      <c r="D3954" s="3">
        <v>58</v>
      </c>
      <c r="E3954" s="3">
        <v>-3</v>
      </c>
    </row>
    <row r="3955" spans="1:5" x14ac:dyDescent="0.25">
      <c r="A3955" s="6">
        <v>1312008</v>
      </c>
      <c r="B3955" s="3">
        <v>59</v>
      </c>
      <c r="C3955" s="3">
        <v>0</v>
      </c>
      <c r="D3955" s="3">
        <v>59</v>
      </c>
      <c r="E3955" s="3">
        <v>0</v>
      </c>
    </row>
    <row r="3956" spans="1:5" x14ac:dyDescent="0.25">
      <c r="A3956" s="6">
        <v>1312013</v>
      </c>
      <c r="B3956" s="3">
        <v>57</v>
      </c>
      <c r="C3956" s="3">
        <v>1</v>
      </c>
      <c r="D3956" s="3">
        <v>57</v>
      </c>
      <c r="E3956" s="3">
        <v>1</v>
      </c>
    </row>
    <row r="3957" spans="1:5" x14ac:dyDescent="0.25">
      <c r="A3957" s="6">
        <v>2212008</v>
      </c>
      <c r="B3957" s="3">
        <v>58</v>
      </c>
      <c r="C3957" s="3">
        <v>-1</v>
      </c>
      <c r="D3957" s="3">
        <v>58</v>
      </c>
      <c r="E3957" s="3">
        <v>-1</v>
      </c>
    </row>
    <row r="3958" spans="1:5" x14ac:dyDescent="0.25">
      <c r="A3958" s="6">
        <v>2222007</v>
      </c>
      <c r="B3958" s="3">
        <v>58</v>
      </c>
      <c r="C3958" s="3">
        <v>-3</v>
      </c>
      <c r="D3958" s="3">
        <v>58</v>
      </c>
      <c r="E3958" s="3">
        <v>-3</v>
      </c>
    </row>
    <row r="3959" spans="1:5" x14ac:dyDescent="0.25">
      <c r="A3959" s="6">
        <v>2231995</v>
      </c>
      <c r="B3959" s="3">
        <v>58</v>
      </c>
      <c r="C3959" s="3">
        <v>-3</v>
      </c>
      <c r="D3959" s="3">
        <v>58</v>
      </c>
      <c r="E3959" s="3">
        <v>-3</v>
      </c>
    </row>
    <row r="3960" spans="1:5" x14ac:dyDescent="0.25">
      <c r="A3960" s="6">
        <v>2232006</v>
      </c>
      <c r="B3960" s="3">
        <v>58</v>
      </c>
      <c r="C3960" s="3">
        <v>-3</v>
      </c>
      <c r="D3960" s="3">
        <v>58</v>
      </c>
      <c r="E3960" s="3">
        <v>-3</v>
      </c>
    </row>
    <row r="3961" spans="1:5" x14ac:dyDescent="0.25">
      <c r="A3961" s="6">
        <v>2232012</v>
      </c>
      <c r="B3961" s="3">
        <v>56</v>
      </c>
      <c r="C3961" s="3">
        <v>0</v>
      </c>
      <c r="D3961" s="3">
        <v>56</v>
      </c>
      <c r="E3961" s="3">
        <v>0</v>
      </c>
    </row>
    <row r="3962" spans="1:5" x14ac:dyDescent="0.25">
      <c r="A3962" s="6">
        <v>2242000</v>
      </c>
      <c r="B3962" s="3">
        <v>55</v>
      </c>
      <c r="C3962" s="3">
        <v>-5</v>
      </c>
      <c r="D3962" s="3">
        <v>55</v>
      </c>
      <c r="E3962" s="3">
        <v>-5</v>
      </c>
    </row>
    <row r="3963" spans="1:5" x14ac:dyDescent="0.25">
      <c r="A3963" s="6">
        <v>2242005</v>
      </c>
      <c r="B3963" s="3">
        <v>59</v>
      </c>
      <c r="C3963" s="3">
        <v>-2</v>
      </c>
      <c r="D3963" s="3">
        <v>59</v>
      </c>
      <c r="E3963" s="3">
        <v>-2</v>
      </c>
    </row>
    <row r="3964" spans="1:5" x14ac:dyDescent="0.25">
      <c r="A3964" s="6">
        <v>2242011</v>
      </c>
      <c r="B3964" s="3">
        <v>57</v>
      </c>
      <c r="C3964" s="3">
        <v>1</v>
      </c>
      <c r="D3964" s="3">
        <v>57</v>
      </c>
      <c r="E3964" s="3">
        <v>1</v>
      </c>
    </row>
    <row r="3965" spans="1:5" x14ac:dyDescent="0.25">
      <c r="A3965" s="6">
        <v>2251993</v>
      </c>
      <c r="B3965" s="3">
        <v>59</v>
      </c>
      <c r="C3965" s="3">
        <v>0</v>
      </c>
      <c r="D3965" s="3">
        <v>59</v>
      </c>
      <c r="E3965" s="3">
        <v>0</v>
      </c>
    </row>
    <row r="3966" spans="1:5" x14ac:dyDescent="0.25">
      <c r="A3966" s="6">
        <v>2251994</v>
      </c>
      <c r="B3966" s="3">
        <v>57</v>
      </c>
      <c r="C3966" s="3">
        <v>-4</v>
      </c>
      <c r="D3966" s="3">
        <v>57</v>
      </c>
      <c r="E3966" s="3">
        <v>-4</v>
      </c>
    </row>
    <row r="3967" spans="1:5" x14ac:dyDescent="0.25">
      <c r="A3967" s="6">
        <v>2251999</v>
      </c>
      <c r="B3967" s="3">
        <v>58</v>
      </c>
      <c r="C3967" s="3">
        <v>-2</v>
      </c>
      <c r="D3967" s="3">
        <v>58</v>
      </c>
      <c r="E3967" s="3">
        <v>-2</v>
      </c>
    </row>
    <row r="3968" spans="1:5" x14ac:dyDescent="0.25">
      <c r="A3968" s="6">
        <v>2252010</v>
      </c>
      <c r="B3968" s="3">
        <v>58</v>
      </c>
      <c r="C3968" s="3">
        <v>-1</v>
      </c>
      <c r="D3968" s="3">
        <v>58</v>
      </c>
      <c r="E3968" s="3">
        <v>-1</v>
      </c>
    </row>
    <row r="3969" spans="1:5" x14ac:dyDescent="0.25">
      <c r="A3969" s="6">
        <v>2261998</v>
      </c>
      <c r="B3969" s="3">
        <v>59</v>
      </c>
      <c r="C3969" s="3">
        <v>1</v>
      </c>
      <c r="D3969" s="3">
        <v>59</v>
      </c>
      <c r="E3969" s="3">
        <v>1</v>
      </c>
    </row>
    <row r="3970" spans="1:5" x14ac:dyDescent="0.25">
      <c r="A3970" s="6">
        <v>2262004</v>
      </c>
      <c r="B3970" s="3">
        <v>60</v>
      </c>
      <c r="C3970" s="3">
        <v>-1</v>
      </c>
      <c r="D3970" s="3">
        <v>60</v>
      </c>
      <c r="E3970" s="3">
        <v>-1</v>
      </c>
    </row>
    <row r="3971" spans="1:5" x14ac:dyDescent="0.25">
      <c r="A3971" s="6">
        <v>2262009</v>
      </c>
      <c r="B3971" s="3">
        <v>58</v>
      </c>
      <c r="C3971" s="3">
        <v>0</v>
      </c>
      <c r="D3971" s="3">
        <v>58</v>
      </c>
      <c r="E3971" s="3">
        <v>0</v>
      </c>
    </row>
    <row r="3972" spans="1:5" x14ac:dyDescent="0.25">
      <c r="A3972" s="6">
        <v>2271992</v>
      </c>
      <c r="B3972" s="3">
        <v>57</v>
      </c>
      <c r="C3972" s="3">
        <v>-4</v>
      </c>
      <c r="D3972" s="3">
        <v>57</v>
      </c>
      <c r="E3972" s="3">
        <v>-4</v>
      </c>
    </row>
    <row r="3973" spans="1:5" x14ac:dyDescent="0.25">
      <c r="A3973" s="6">
        <v>2271997</v>
      </c>
      <c r="B3973" s="3">
        <v>58</v>
      </c>
      <c r="C3973" s="3">
        <v>-3</v>
      </c>
      <c r="D3973" s="3">
        <v>58</v>
      </c>
      <c r="E3973" s="3">
        <v>-3</v>
      </c>
    </row>
    <row r="3974" spans="1:5" x14ac:dyDescent="0.25">
      <c r="A3974" s="6">
        <v>2272003</v>
      </c>
      <c r="B3974" s="3">
        <v>58</v>
      </c>
      <c r="C3974" s="3">
        <v>-3</v>
      </c>
      <c r="D3974" s="3">
        <v>58</v>
      </c>
      <c r="E3974" s="3">
        <v>-3</v>
      </c>
    </row>
    <row r="3975" spans="1:5" x14ac:dyDescent="0.25">
      <c r="A3975" s="6">
        <v>2272014</v>
      </c>
      <c r="B3975" s="3">
        <v>58</v>
      </c>
      <c r="C3975" s="3">
        <v>2</v>
      </c>
      <c r="D3975" s="3">
        <v>58</v>
      </c>
      <c r="E3975" s="3">
        <v>2</v>
      </c>
    </row>
    <row r="3976" spans="1:5" x14ac:dyDescent="0.25">
      <c r="A3976" s="6">
        <v>2281991</v>
      </c>
      <c r="B3976" s="3">
        <v>58</v>
      </c>
      <c r="C3976" s="3">
        <v>-3</v>
      </c>
      <c r="D3976" s="3">
        <v>58</v>
      </c>
      <c r="E3976" s="3">
        <v>-3</v>
      </c>
    </row>
    <row r="3977" spans="1:5" x14ac:dyDescent="0.25">
      <c r="A3977" s="6">
        <v>2282013</v>
      </c>
      <c r="B3977" s="3">
        <v>58</v>
      </c>
      <c r="C3977" s="3">
        <v>2</v>
      </c>
      <c r="D3977" s="3">
        <v>58</v>
      </c>
      <c r="E3977" s="3">
        <v>2</v>
      </c>
    </row>
    <row r="3978" spans="1:5" x14ac:dyDescent="0.25">
      <c r="A3978" s="6">
        <v>2291996</v>
      </c>
      <c r="B3978" s="3">
        <v>56</v>
      </c>
      <c r="C3978" s="3">
        <v>-5</v>
      </c>
      <c r="D3978" s="3">
        <v>56</v>
      </c>
      <c r="E3978" s="3">
        <v>-5</v>
      </c>
    </row>
    <row r="3979" spans="1:5" x14ac:dyDescent="0.25">
      <c r="A3979" s="6">
        <v>3232006</v>
      </c>
      <c r="B3979" s="3">
        <v>58</v>
      </c>
      <c r="C3979" s="3">
        <v>-3</v>
      </c>
      <c r="D3979" s="3">
        <v>58</v>
      </c>
      <c r="E3979" s="3">
        <v>-3</v>
      </c>
    </row>
    <row r="3980" spans="1:5" x14ac:dyDescent="0.25">
      <c r="A3980" s="6">
        <v>3251999</v>
      </c>
      <c r="B3980" s="3">
        <v>58</v>
      </c>
      <c r="C3980" s="3">
        <v>-3</v>
      </c>
      <c r="D3980" s="3">
        <v>58</v>
      </c>
      <c r="E3980" s="3">
        <v>-3</v>
      </c>
    </row>
    <row r="3981" spans="1:5" x14ac:dyDescent="0.25">
      <c r="A3981" s="6">
        <v>3252004</v>
      </c>
      <c r="B3981" s="3">
        <v>57</v>
      </c>
      <c r="C3981" s="3">
        <v>-4</v>
      </c>
      <c r="D3981" s="3">
        <v>57</v>
      </c>
      <c r="E3981" s="3">
        <v>-4</v>
      </c>
    </row>
    <row r="3982" spans="1:5" x14ac:dyDescent="0.25">
      <c r="A3982" s="6">
        <v>3252010</v>
      </c>
      <c r="B3982" s="3">
        <v>58</v>
      </c>
      <c r="C3982" s="3">
        <v>-1</v>
      </c>
      <c r="D3982" s="3">
        <v>58</v>
      </c>
      <c r="E3982" s="3">
        <v>-1</v>
      </c>
    </row>
    <row r="3983" spans="1:5" x14ac:dyDescent="0.25">
      <c r="A3983" s="6">
        <v>3261998</v>
      </c>
      <c r="B3983" s="3">
        <v>56</v>
      </c>
      <c r="C3983" s="3">
        <v>-4</v>
      </c>
      <c r="D3983" s="3">
        <v>56</v>
      </c>
      <c r="E3983" s="3">
        <v>-4</v>
      </c>
    </row>
    <row r="3984" spans="1:5" x14ac:dyDescent="0.25">
      <c r="A3984" s="6">
        <v>3262009</v>
      </c>
      <c r="B3984" s="3">
        <v>50</v>
      </c>
      <c r="C3984" s="3">
        <v>-8</v>
      </c>
      <c r="D3984" s="3">
        <v>50</v>
      </c>
      <c r="E3984" s="3">
        <v>-8</v>
      </c>
    </row>
    <row r="3985" spans="1:5" x14ac:dyDescent="0.25">
      <c r="A3985" s="6">
        <v>3271997</v>
      </c>
      <c r="B3985" s="3">
        <v>58</v>
      </c>
      <c r="C3985" s="3">
        <v>-3</v>
      </c>
      <c r="D3985" s="3">
        <v>58</v>
      </c>
      <c r="E3985" s="3">
        <v>-3</v>
      </c>
    </row>
    <row r="3986" spans="1:5" x14ac:dyDescent="0.25">
      <c r="A3986" s="6">
        <v>3272003</v>
      </c>
      <c r="B3986" s="3">
        <v>58</v>
      </c>
      <c r="C3986" s="3">
        <v>-3</v>
      </c>
      <c r="D3986" s="3">
        <v>58</v>
      </c>
      <c r="E3986" s="3">
        <v>-3</v>
      </c>
    </row>
    <row r="3987" spans="1:5" x14ac:dyDescent="0.25">
      <c r="A3987" s="6">
        <v>3272008</v>
      </c>
      <c r="B3987" s="3">
        <v>58</v>
      </c>
      <c r="C3987" s="3">
        <v>-1</v>
      </c>
      <c r="D3987" s="3">
        <v>58</v>
      </c>
      <c r="E3987" s="3">
        <v>-1</v>
      </c>
    </row>
    <row r="3988" spans="1:5" x14ac:dyDescent="0.25">
      <c r="A3988" s="6">
        <v>3272014</v>
      </c>
      <c r="B3988" s="3">
        <v>58</v>
      </c>
      <c r="C3988" s="3">
        <v>2</v>
      </c>
      <c r="D3988" s="3">
        <v>58</v>
      </c>
      <c r="E3988" s="3">
        <v>2</v>
      </c>
    </row>
    <row r="3989" spans="1:5" x14ac:dyDescent="0.25">
      <c r="A3989" s="6">
        <v>3281991</v>
      </c>
      <c r="B3989" s="3">
        <v>59</v>
      </c>
      <c r="C3989" s="3">
        <v>-2</v>
      </c>
      <c r="D3989" s="3">
        <v>59</v>
      </c>
      <c r="E3989" s="3">
        <v>-2</v>
      </c>
    </row>
    <row r="3990" spans="1:5" x14ac:dyDescent="0.25">
      <c r="A3990" s="6">
        <v>3281996</v>
      </c>
      <c r="B3990" s="3">
        <v>55</v>
      </c>
      <c r="C3990" s="3">
        <v>-6</v>
      </c>
      <c r="D3990" s="3">
        <v>55</v>
      </c>
      <c r="E3990" s="3">
        <v>-6</v>
      </c>
    </row>
    <row r="3991" spans="1:5" x14ac:dyDescent="0.25">
      <c r="A3991" s="6">
        <v>3282013</v>
      </c>
      <c r="B3991" s="3">
        <v>58</v>
      </c>
      <c r="C3991" s="3">
        <v>2</v>
      </c>
      <c r="D3991" s="3">
        <v>58</v>
      </c>
      <c r="E3991" s="3">
        <v>2</v>
      </c>
    </row>
    <row r="3992" spans="1:5" x14ac:dyDescent="0.25">
      <c r="A3992" s="6">
        <v>3292007</v>
      </c>
      <c r="B3992" s="3">
        <v>58</v>
      </c>
      <c r="C3992" s="3">
        <v>-3</v>
      </c>
      <c r="D3992" s="3">
        <v>58</v>
      </c>
      <c r="E3992" s="3">
        <v>-3</v>
      </c>
    </row>
    <row r="3993" spans="1:5" x14ac:dyDescent="0.25">
      <c r="A3993" s="6">
        <v>3292012</v>
      </c>
      <c r="B3993" s="3">
        <v>57</v>
      </c>
      <c r="C3993" s="3">
        <v>1</v>
      </c>
      <c r="D3993" s="3">
        <v>57</v>
      </c>
      <c r="E3993" s="3">
        <v>1</v>
      </c>
    </row>
    <row r="3994" spans="1:5" x14ac:dyDescent="0.25">
      <c r="A3994" s="6">
        <v>3301995</v>
      </c>
      <c r="B3994" s="3">
        <v>59</v>
      </c>
      <c r="C3994" s="3">
        <v>-2</v>
      </c>
      <c r="D3994" s="3">
        <v>59</v>
      </c>
      <c r="E3994" s="3">
        <v>-2</v>
      </c>
    </row>
    <row r="3995" spans="1:5" x14ac:dyDescent="0.25">
      <c r="A3995" s="6">
        <v>3302000</v>
      </c>
      <c r="B3995" s="3">
        <v>55</v>
      </c>
      <c r="C3995" s="3">
        <v>-5</v>
      </c>
      <c r="D3995" s="3">
        <v>55</v>
      </c>
      <c r="E3995" s="3">
        <v>-5</v>
      </c>
    </row>
    <row r="3996" spans="1:5" x14ac:dyDescent="0.25">
      <c r="A3996" s="6">
        <v>3311994</v>
      </c>
      <c r="B3996" s="3">
        <v>58</v>
      </c>
      <c r="C3996" s="3">
        <v>-3</v>
      </c>
      <c r="D3996" s="3">
        <v>58</v>
      </c>
      <c r="E3996" s="3">
        <v>-3</v>
      </c>
    </row>
    <row r="3997" spans="1:5" x14ac:dyDescent="0.25">
      <c r="A3997" s="6">
        <v>3312005</v>
      </c>
      <c r="B3997" s="3">
        <v>58</v>
      </c>
      <c r="C3997" s="3">
        <v>-3</v>
      </c>
      <c r="D3997" s="3">
        <v>58</v>
      </c>
      <c r="E3997" s="3">
        <v>-3</v>
      </c>
    </row>
    <row r="3998" spans="1:5" x14ac:dyDescent="0.25">
      <c r="A3998" s="6">
        <v>3312011</v>
      </c>
      <c r="B3998" s="3">
        <v>59</v>
      </c>
      <c r="C3998" s="3">
        <v>3</v>
      </c>
      <c r="D3998" s="3">
        <v>59</v>
      </c>
      <c r="E3998" s="3">
        <v>3</v>
      </c>
    </row>
    <row r="3999" spans="1:5" x14ac:dyDescent="0.25">
      <c r="A3999" s="6">
        <v>4011993</v>
      </c>
      <c r="B3999" s="3">
        <v>58</v>
      </c>
      <c r="C3999" s="3">
        <v>-1</v>
      </c>
      <c r="D3999" s="3">
        <v>58</v>
      </c>
      <c r="E3999" s="3">
        <v>-1</v>
      </c>
    </row>
    <row r="4000" spans="1:5" x14ac:dyDescent="0.25">
      <c r="A4000" s="6">
        <v>4021992</v>
      </c>
      <c r="B4000" s="3">
        <v>57</v>
      </c>
      <c r="C4000" s="3">
        <v>-4</v>
      </c>
      <c r="D4000" s="3">
        <v>57</v>
      </c>
      <c r="E4000" s="3">
        <v>-4</v>
      </c>
    </row>
    <row r="4001" spans="1:5" x14ac:dyDescent="0.25">
      <c r="A4001" s="6">
        <v>4241997</v>
      </c>
      <c r="B4001" s="3">
        <v>58</v>
      </c>
      <c r="C4001" s="3">
        <v>-3</v>
      </c>
      <c r="D4001" s="3">
        <v>58</v>
      </c>
      <c r="E4001" s="3">
        <v>-3</v>
      </c>
    </row>
    <row r="4002" spans="1:5" x14ac:dyDescent="0.25">
      <c r="A4002" s="6">
        <v>4242003</v>
      </c>
      <c r="B4002" s="3">
        <v>58</v>
      </c>
      <c r="C4002" s="3">
        <v>-3</v>
      </c>
      <c r="D4002" s="3">
        <v>58</v>
      </c>
      <c r="E4002" s="3">
        <v>-3</v>
      </c>
    </row>
    <row r="4003" spans="1:5" x14ac:dyDescent="0.25">
      <c r="A4003" s="6">
        <v>4242008</v>
      </c>
      <c r="B4003" s="3">
        <v>57</v>
      </c>
      <c r="C4003" s="3">
        <v>-2</v>
      </c>
      <c r="D4003" s="3">
        <v>57</v>
      </c>
      <c r="E4003" s="3">
        <v>-2</v>
      </c>
    </row>
    <row r="4004" spans="1:5" x14ac:dyDescent="0.25">
      <c r="A4004" s="6">
        <v>4242014</v>
      </c>
      <c r="B4004" s="3">
        <v>58</v>
      </c>
      <c r="C4004" s="3">
        <v>2</v>
      </c>
      <c r="D4004" s="3">
        <v>58</v>
      </c>
      <c r="E4004" s="3">
        <v>2</v>
      </c>
    </row>
    <row r="4005" spans="1:5" x14ac:dyDescent="0.25">
      <c r="A4005" s="6">
        <v>4251996</v>
      </c>
      <c r="B4005" s="3">
        <v>55</v>
      </c>
      <c r="C4005" s="3">
        <v>-6</v>
      </c>
      <c r="D4005" s="3">
        <v>55</v>
      </c>
      <c r="E4005" s="3">
        <v>-6</v>
      </c>
    </row>
    <row r="4006" spans="1:5" x14ac:dyDescent="0.25">
      <c r="A4006" s="6">
        <v>4252002</v>
      </c>
      <c r="B4006" s="3">
        <v>58</v>
      </c>
      <c r="C4006" s="3">
        <v>-2</v>
      </c>
      <c r="D4006" s="3">
        <v>58</v>
      </c>
      <c r="E4006" s="3">
        <v>-2</v>
      </c>
    </row>
    <row r="4007" spans="1:5" x14ac:dyDescent="0.25">
      <c r="A4007" s="6">
        <v>4252013</v>
      </c>
      <c r="B4007" s="3">
        <v>58</v>
      </c>
      <c r="C4007" s="3">
        <v>2</v>
      </c>
      <c r="D4007" s="3">
        <v>58</v>
      </c>
      <c r="E4007" s="3">
        <v>2</v>
      </c>
    </row>
    <row r="4008" spans="1:5" x14ac:dyDescent="0.25">
      <c r="A4008" s="6">
        <v>4262007</v>
      </c>
      <c r="B4008" s="3">
        <v>58</v>
      </c>
      <c r="C4008" s="3">
        <v>-3</v>
      </c>
      <c r="D4008" s="3">
        <v>58</v>
      </c>
      <c r="E4008" s="3">
        <v>-3</v>
      </c>
    </row>
    <row r="4009" spans="1:5" x14ac:dyDescent="0.25">
      <c r="A4009" s="6">
        <v>4262012</v>
      </c>
      <c r="B4009" s="3">
        <v>56</v>
      </c>
      <c r="C4009" s="3">
        <v>0</v>
      </c>
      <c r="D4009" s="3">
        <v>56</v>
      </c>
      <c r="E4009" s="3">
        <v>0</v>
      </c>
    </row>
    <row r="4010" spans="1:5" x14ac:dyDescent="0.25">
      <c r="A4010" s="6">
        <v>4271995</v>
      </c>
      <c r="B4010" s="3">
        <v>59</v>
      </c>
      <c r="C4010" s="3">
        <v>-2</v>
      </c>
      <c r="D4010" s="3">
        <v>59</v>
      </c>
      <c r="E4010" s="3">
        <v>-2</v>
      </c>
    </row>
    <row r="4011" spans="1:5" x14ac:dyDescent="0.25">
      <c r="A4011" s="6">
        <v>4272000</v>
      </c>
      <c r="B4011" s="3">
        <v>55</v>
      </c>
      <c r="C4011" s="3">
        <v>-5</v>
      </c>
      <c r="D4011" s="3">
        <v>55</v>
      </c>
      <c r="E4011" s="3">
        <v>-5</v>
      </c>
    </row>
    <row r="4012" spans="1:5" x14ac:dyDescent="0.25">
      <c r="A4012" s="6">
        <v>4272006</v>
      </c>
      <c r="B4012" s="3">
        <v>58</v>
      </c>
      <c r="C4012" s="3">
        <v>-3</v>
      </c>
      <c r="D4012" s="3">
        <v>58</v>
      </c>
      <c r="E4012" s="3">
        <v>-3</v>
      </c>
    </row>
    <row r="4013" spans="1:5" x14ac:dyDescent="0.25">
      <c r="A4013" s="6">
        <v>4281994</v>
      </c>
      <c r="B4013" s="3">
        <v>58</v>
      </c>
      <c r="C4013" s="3">
        <v>-3</v>
      </c>
      <c r="D4013" s="3">
        <v>58</v>
      </c>
      <c r="E4013" s="3">
        <v>-3</v>
      </c>
    </row>
    <row r="4014" spans="1:5" x14ac:dyDescent="0.25">
      <c r="A4014" s="6">
        <v>4282005</v>
      </c>
      <c r="B4014" s="3">
        <v>58</v>
      </c>
      <c r="C4014" s="3">
        <v>-3</v>
      </c>
      <c r="D4014" s="3">
        <v>58</v>
      </c>
      <c r="E4014" s="3">
        <v>-3</v>
      </c>
    </row>
    <row r="4015" spans="1:5" x14ac:dyDescent="0.25">
      <c r="A4015" s="6">
        <v>4282011</v>
      </c>
      <c r="B4015" s="3">
        <v>59</v>
      </c>
      <c r="C4015" s="3">
        <v>3</v>
      </c>
      <c r="D4015" s="3">
        <v>59</v>
      </c>
      <c r="E4015" s="3">
        <v>3</v>
      </c>
    </row>
    <row r="4016" spans="1:5" x14ac:dyDescent="0.25">
      <c r="A4016" s="6">
        <v>4291993</v>
      </c>
      <c r="B4016" s="3">
        <v>58</v>
      </c>
      <c r="C4016" s="3">
        <v>-1</v>
      </c>
      <c r="D4016" s="3">
        <v>58</v>
      </c>
      <c r="E4016" s="3">
        <v>-1</v>
      </c>
    </row>
    <row r="4017" spans="1:5" x14ac:dyDescent="0.25">
      <c r="A4017" s="6">
        <v>4291999</v>
      </c>
      <c r="B4017" s="3">
        <v>58</v>
      </c>
      <c r="C4017" s="3">
        <v>-3</v>
      </c>
      <c r="D4017" s="3">
        <v>58</v>
      </c>
      <c r="E4017" s="3">
        <v>-3</v>
      </c>
    </row>
    <row r="4018" spans="1:5" x14ac:dyDescent="0.25">
      <c r="A4018" s="6">
        <v>4292004</v>
      </c>
      <c r="B4018" s="3">
        <v>58</v>
      </c>
      <c r="C4018" s="3">
        <v>-3</v>
      </c>
      <c r="D4018" s="3">
        <v>58</v>
      </c>
      <c r="E4018" s="3">
        <v>-3</v>
      </c>
    </row>
    <row r="4019" spans="1:5" x14ac:dyDescent="0.25">
      <c r="A4019" s="6">
        <v>4292010</v>
      </c>
      <c r="B4019" s="3">
        <v>58</v>
      </c>
      <c r="C4019" s="3">
        <v>-1</v>
      </c>
      <c r="D4019" s="3">
        <v>58</v>
      </c>
      <c r="E4019" s="3">
        <v>-1</v>
      </c>
    </row>
    <row r="4020" spans="1:5" x14ac:dyDescent="0.25">
      <c r="A4020" s="6">
        <v>4301992</v>
      </c>
      <c r="B4020" s="3">
        <v>58</v>
      </c>
      <c r="C4020" s="3">
        <v>-3</v>
      </c>
      <c r="D4020" s="3">
        <v>58</v>
      </c>
      <c r="E4020" s="3">
        <v>-3</v>
      </c>
    </row>
    <row r="4021" spans="1:5" x14ac:dyDescent="0.25">
      <c r="A4021" s="6">
        <v>4301998</v>
      </c>
      <c r="B4021" s="3">
        <v>56</v>
      </c>
      <c r="C4021" s="3">
        <v>-4</v>
      </c>
      <c r="D4021" s="3">
        <v>56</v>
      </c>
      <c r="E4021" s="3">
        <v>-4</v>
      </c>
    </row>
    <row r="4022" spans="1:5" x14ac:dyDescent="0.25">
      <c r="A4022" s="6">
        <v>4302009</v>
      </c>
      <c r="B4022" s="3">
        <v>57</v>
      </c>
      <c r="C4022" s="3">
        <v>-1</v>
      </c>
      <c r="D4022" s="3">
        <v>57</v>
      </c>
      <c r="E4022" s="3">
        <v>-1</v>
      </c>
    </row>
    <row r="4023" spans="1:5" x14ac:dyDescent="0.25">
      <c r="A4023" s="6">
        <v>5021991</v>
      </c>
      <c r="B4023" s="3">
        <v>56</v>
      </c>
      <c r="C4023" s="3">
        <v>-5</v>
      </c>
      <c r="D4023" s="3">
        <v>56</v>
      </c>
      <c r="E4023" s="3">
        <v>-5</v>
      </c>
    </row>
    <row r="4024" spans="1:5" x14ac:dyDescent="0.25">
      <c r="A4024" s="6">
        <v>5251995</v>
      </c>
      <c r="B4024" s="3">
        <v>59</v>
      </c>
      <c r="C4024" s="3">
        <v>-2</v>
      </c>
      <c r="D4024" s="3">
        <v>59</v>
      </c>
      <c r="E4024" s="3">
        <v>-2</v>
      </c>
    </row>
    <row r="4025" spans="1:5" x14ac:dyDescent="0.25">
      <c r="A4025" s="6">
        <v>5252000</v>
      </c>
      <c r="B4025" s="3">
        <v>57</v>
      </c>
      <c r="C4025" s="3">
        <v>-3</v>
      </c>
      <c r="D4025" s="3">
        <v>57</v>
      </c>
      <c r="E4025" s="3">
        <v>-3</v>
      </c>
    </row>
    <row r="4026" spans="1:5" x14ac:dyDescent="0.25">
      <c r="A4026" s="6">
        <v>5252006</v>
      </c>
      <c r="B4026" s="3">
        <v>58</v>
      </c>
      <c r="C4026" s="3">
        <v>-3</v>
      </c>
      <c r="D4026" s="3">
        <v>58</v>
      </c>
      <c r="E4026" s="3">
        <v>-3</v>
      </c>
    </row>
    <row r="4027" spans="1:5" x14ac:dyDescent="0.25">
      <c r="A4027" s="6">
        <v>5262005</v>
      </c>
      <c r="B4027" s="3">
        <v>58</v>
      </c>
      <c r="C4027" s="3">
        <v>-3</v>
      </c>
      <c r="D4027" s="3">
        <v>58</v>
      </c>
      <c r="E4027" s="3">
        <v>-3</v>
      </c>
    </row>
    <row r="4028" spans="1:5" x14ac:dyDescent="0.25">
      <c r="A4028" s="6">
        <v>5262011</v>
      </c>
      <c r="B4028" s="3">
        <v>58</v>
      </c>
      <c r="C4028" s="3">
        <v>2</v>
      </c>
      <c r="D4028" s="3">
        <v>58</v>
      </c>
      <c r="E4028" s="3">
        <v>2</v>
      </c>
    </row>
    <row r="4029" spans="1:5" x14ac:dyDescent="0.25">
      <c r="A4029" s="6">
        <v>5271993</v>
      </c>
      <c r="B4029" s="3">
        <v>58</v>
      </c>
      <c r="C4029" s="3">
        <v>-1</v>
      </c>
      <c r="D4029" s="3">
        <v>58</v>
      </c>
      <c r="E4029" s="3">
        <v>-1</v>
      </c>
    </row>
    <row r="4030" spans="1:5" x14ac:dyDescent="0.25">
      <c r="A4030" s="6">
        <v>5271999</v>
      </c>
      <c r="B4030" s="3">
        <v>55</v>
      </c>
      <c r="C4030" s="3">
        <v>-5</v>
      </c>
      <c r="D4030" s="3">
        <v>55</v>
      </c>
      <c r="E4030" s="3">
        <v>-5</v>
      </c>
    </row>
    <row r="4031" spans="1:5" x14ac:dyDescent="0.25">
      <c r="A4031" s="6">
        <v>5272004</v>
      </c>
      <c r="B4031" s="3">
        <v>58</v>
      </c>
      <c r="C4031" s="3">
        <v>-3</v>
      </c>
      <c r="D4031" s="3">
        <v>58</v>
      </c>
      <c r="E4031" s="3">
        <v>-3</v>
      </c>
    </row>
    <row r="4032" spans="1:5" x14ac:dyDescent="0.25">
      <c r="A4032" s="6">
        <v>5281992</v>
      </c>
      <c r="B4032" s="3">
        <v>58</v>
      </c>
      <c r="C4032" s="3">
        <v>-3</v>
      </c>
      <c r="D4032" s="3">
        <v>58</v>
      </c>
      <c r="E4032" s="3">
        <v>-3</v>
      </c>
    </row>
    <row r="4033" spans="1:5" x14ac:dyDescent="0.25">
      <c r="A4033" s="6">
        <v>5281998</v>
      </c>
      <c r="B4033" s="3">
        <v>58</v>
      </c>
      <c r="C4033" s="3">
        <v>-2</v>
      </c>
      <c r="D4033" s="3">
        <v>58</v>
      </c>
      <c r="E4033" s="3">
        <v>-2</v>
      </c>
    </row>
    <row r="4034" spans="1:5" x14ac:dyDescent="0.25">
      <c r="A4034" s="6">
        <v>5282009</v>
      </c>
      <c r="B4034" s="3">
        <v>57</v>
      </c>
      <c r="C4034" s="3">
        <v>-1</v>
      </c>
      <c r="D4034" s="3">
        <v>57</v>
      </c>
      <c r="E4034" s="3">
        <v>-1</v>
      </c>
    </row>
    <row r="4035" spans="1:5" x14ac:dyDescent="0.25">
      <c r="A4035" s="6">
        <v>5282010</v>
      </c>
      <c r="B4035" s="3">
        <v>58</v>
      </c>
      <c r="C4035" s="3">
        <v>-1</v>
      </c>
      <c r="D4035" s="3">
        <v>58</v>
      </c>
      <c r="E4035" s="3">
        <v>-1</v>
      </c>
    </row>
    <row r="4036" spans="1:5" x14ac:dyDescent="0.25">
      <c r="A4036" s="6">
        <v>5291997</v>
      </c>
      <c r="B4036" s="3">
        <v>58</v>
      </c>
      <c r="C4036" s="3">
        <v>-3</v>
      </c>
      <c r="D4036" s="3">
        <v>58</v>
      </c>
      <c r="E4036" s="3">
        <v>-3</v>
      </c>
    </row>
    <row r="4037" spans="1:5" x14ac:dyDescent="0.25">
      <c r="A4037" s="6">
        <v>5292003</v>
      </c>
      <c r="B4037" s="3">
        <v>58</v>
      </c>
      <c r="C4037" s="3">
        <v>-3</v>
      </c>
      <c r="D4037" s="3">
        <v>58</v>
      </c>
      <c r="E4037" s="3">
        <v>-3</v>
      </c>
    </row>
    <row r="4038" spans="1:5" x14ac:dyDescent="0.25">
      <c r="A4038" s="6">
        <v>5292008</v>
      </c>
      <c r="B4038" s="3">
        <v>58</v>
      </c>
      <c r="C4038" s="3">
        <v>-1</v>
      </c>
      <c r="D4038" s="3">
        <v>58</v>
      </c>
      <c r="E4038" s="3">
        <v>-1</v>
      </c>
    </row>
    <row r="4039" spans="1:5" x14ac:dyDescent="0.25">
      <c r="A4039" s="6">
        <v>5292014</v>
      </c>
      <c r="B4039" s="3">
        <v>58</v>
      </c>
      <c r="C4039" s="3">
        <v>2</v>
      </c>
      <c r="D4039" s="3">
        <v>58</v>
      </c>
      <c r="E4039" s="3">
        <v>2</v>
      </c>
    </row>
    <row r="4040" spans="1:5" x14ac:dyDescent="0.25">
      <c r="A4040" s="6">
        <v>5301991</v>
      </c>
      <c r="B4040" s="3">
        <v>58</v>
      </c>
      <c r="C4040" s="3">
        <v>-3</v>
      </c>
      <c r="D4040" s="3">
        <v>58</v>
      </c>
      <c r="E4040" s="3">
        <v>-3</v>
      </c>
    </row>
    <row r="4041" spans="1:5" x14ac:dyDescent="0.25">
      <c r="A4041" s="6">
        <v>5301996</v>
      </c>
      <c r="B4041" s="3">
        <v>58</v>
      </c>
      <c r="C4041" s="3">
        <v>-2</v>
      </c>
      <c r="D4041" s="3">
        <v>58</v>
      </c>
      <c r="E4041" s="3">
        <v>-2</v>
      </c>
    </row>
    <row r="4042" spans="1:5" x14ac:dyDescent="0.25">
      <c r="A4042" s="6">
        <v>5302002</v>
      </c>
      <c r="B4042" s="3">
        <v>58</v>
      </c>
      <c r="C4042" s="3">
        <v>-2</v>
      </c>
      <c r="D4042" s="3">
        <v>58</v>
      </c>
      <c r="E4042" s="3">
        <v>-2</v>
      </c>
    </row>
    <row r="4043" spans="1:5" x14ac:dyDescent="0.25">
      <c r="A4043" s="6">
        <v>5302012</v>
      </c>
      <c r="B4043" s="3">
        <v>58</v>
      </c>
      <c r="C4043" s="3">
        <v>2</v>
      </c>
      <c r="D4043" s="3">
        <v>58</v>
      </c>
      <c r="E4043" s="3">
        <v>2</v>
      </c>
    </row>
    <row r="4044" spans="1:5" x14ac:dyDescent="0.25">
      <c r="A4044" s="6">
        <v>5302013</v>
      </c>
      <c r="B4044" s="3">
        <v>58</v>
      </c>
      <c r="C4044" s="3">
        <v>2</v>
      </c>
      <c r="D4044" s="3">
        <v>58</v>
      </c>
      <c r="E4044" s="3">
        <v>2</v>
      </c>
    </row>
    <row r="4045" spans="1:5" x14ac:dyDescent="0.25">
      <c r="A4045" s="6">
        <v>5311994</v>
      </c>
      <c r="B4045" s="3">
        <v>56</v>
      </c>
      <c r="C4045" s="3">
        <v>-5</v>
      </c>
      <c r="D4045" s="3">
        <v>56</v>
      </c>
      <c r="E4045" s="3">
        <v>-5</v>
      </c>
    </row>
    <row r="4046" spans="1:5" x14ac:dyDescent="0.25">
      <c r="A4046" s="6">
        <v>5312007</v>
      </c>
      <c r="B4046" s="3">
        <v>58</v>
      </c>
      <c r="C4046" s="3">
        <v>-3</v>
      </c>
      <c r="D4046" s="3">
        <v>58</v>
      </c>
      <c r="E4046" s="3">
        <v>-3</v>
      </c>
    </row>
    <row r="4047" spans="1:5" x14ac:dyDescent="0.25">
      <c r="A4047" s="6">
        <v>6241999</v>
      </c>
      <c r="B4047" s="3">
        <v>57</v>
      </c>
      <c r="C4047" s="3">
        <v>-3</v>
      </c>
      <c r="D4047" s="3">
        <v>57</v>
      </c>
      <c r="E4047" s="3">
        <v>-3</v>
      </c>
    </row>
    <row r="4048" spans="1:5" x14ac:dyDescent="0.25">
      <c r="A4048" s="6">
        <v>6242004</v>
      </c>
      <c r="B4048" s="3">
        <v>58</v>
      </c>
      <c r="C4048" s="3">
        <v>-3</v>
      </c>
      <c r="D4048" s="3">
        <v>58</v>
      </c>
      <c r="E4048" s="3">
        <v>-3</v>
      </c>
    </row>
    <row r="4049" spans="1:5" x14ac:dyDescent="0.25">
      <c r="A4049" s="6">
        <v>6242010</v>
      </c>
      <c r="B4049" s="3">
        <v>58</v>
      </c>
      <c r="C4049" s="3">
        <v>-1</v>
      </c>
      <c r="D4049" s="3">
        <v>58</v>
      </c>
      <c r="E4049" s="3">
        <v>-1</v>
      </c>
    </row>
    <row r="4050" spans="1:5" x14ac:dyDescent="0.25">
      <c r="A4050" s="6">
        <v>6251998</v>
      </c>
      <c r="B4050" s="3">
        <v>58</v>
      </c>
      <c r="C4050" s="3">
        <v>-3</v>
      </c>
      <c r="D4050" s="3">
        <v>58</v>
      </c>
      <c r="E4050" s="3">
        <v>-3</v>
      </c>
    </row>
    <row r="4051" spans="1:5" x14ac:dyDescent="0.25">
      <c r="A4051" s="6">
        <v>6252009</v>
      </c>
      <c r="B4051" s="3">
        <v>58</v>
      </c>
      <c r="C4051" s="3">
        <v>0</v>
      </c>
      <c r="D4051" s="3">
        <v>58</v>
      </c>
      <c r="E4051" s="3">
        <v>0</v>
      </c>
    </row>
    <row r="4052" spans="1:5" x14ac:dyDescent="0.25">
      <c r="A4052" s="6">
        <v>6261997</v>
      </c>
      <c r="B4052" s="3">
        <v>58</v>
      </c>
      <c r="C4052" s="3">
        <v>-3</v>
      </c>
      <c r="D4052" s="3">
        <v>58</v>
      </c>
      <c r="E4052" s="3">
        <v>-3</v>
      </c>
    </row>
    <row r="4053" spans="1:5" x14ac:dyDescent="0.25">
      <c r="A4053" s="6">
        <v>6262003</v>
      </c>
      <c r="B4053" s="3">
        <v>58</v>
      </c>
      <c r="C4053" s="3">
        <v>-3</v>
      </c>
      <c r="D4053" s="3">
        <v>58</v>
      </c>
      <c r="E4053" s="3">
        <v>-3</v>
      </c>
    </row>
    <row r="4054" spans="1:5" x14ac:dyDescent="0.25">
      <c r="A4054" s="6">
        <v>6262008</v>
      </c>
      <c r="B4054" s="3">
        <v>58</v>
      </c>
      <c r="C4054" s="3">
        <v>0</v>
      </c>
      <c r="D4054" s="3">
        <v>58</v>
      </c>
      <c r="E4054" s="3">
        <v>0</v>
      </c>
    </row>
    <row r="4055" spans="1:5" x14ac:dyDescent="0.25">
      <c r="A4055" s="6">
        <v>6262014</v>
      </c>
      <c r="B4055" s="3">
        <v>58</v>
      </c>
      <c r="C4055" s="3">
        <v>2</v>
      </c>
      <c r="D4055" s="3">
        <v>58</v>
      </c>
      <c r="E4055" s="3">
        <v>2</v>
      </c>
    </row>
    <row r="4056" spans="1:5" x14ac:dyDescent="0.25">
      <c r="A4056" s="6">
        <v>6271991</v>
      </c>
      <c r="B4056" s="3">
        <v>58</v>
      </c>
      <c r="C4056" s="3">
        <v>-3</v>
      </c>
      <c r="D4056" s="3">
        <v>58</v>
      </c>
      <c r="E4056" s="3">
        <v>-3</v>
      </c>
    </row>
    <row r="4057" spans="1:5" x14ac:dyDescent="0.25">
      <c r="A4057" s="6">
        <v>6271996</v>
      </c>
      <c r="B4057" s="3">
        <v>55</v>
      </c>
      <c r="C4057" s="3">
        <v>-5</v>
      </c>
      <c r="D4057" s="3">
        <v>55</v>
      </c>
      <c r="E4057" s="3">
        <v>-5</v>
      </c>
    </row>
    <row r="4058" spans="1:5" x14ac:dyDescent="0.25">
      <c r="A4058" s="6">
        <v>6272002</v>
      </c>
      <c r="B4058" s="3">
        <v>57</v>
      </c>
      <c r="C4058" s="3">
        <v>-2</v>
      </c>
      <c r="D4058" s="3">
        <v>57</v>
      </c>
      <c r="E4058" s="3">
        <v>-2</v>
      </c>
    </row>
    <row r="4059" spans="1:5" x14ac:dyDescent="0.25">
      <c r="A4059" s="6">
        <v>6272013</v>
      </c>
      <c r="B4059" s="3">
        <v>58</v>
      </c>
      <c r="C4059" s="3">
        <v>2</v>
      </c>
      <c r="D4059" s="3">
        <v>58</v>
      </c>
      <c r="E4059" s="3">
        <v>2</v>
      </c>
    </row>
    <row r="4060" spans="1:5" x14ac:dyDescent="0.25">
      <c r="A4060" s="6">
        <v>6282007</v>
      </c>
      <c r="B4060" s="3">
        <v>57</v>
      </c>
      <c r="C4060" s="3">
        <v>-4</v>
      </c>
      <c r="D4060" s="3">
        <v>57</v>
      </c>
      <c r="E4060" s="3">
        <v>-4</v>
      </c>
    </row>
    <row r="4061" spans="1:5" x14ac:dyDescent="0.25">
      <c r="A4061" s="6">
        <v>6282012</v>
      </c>
      <c r="B4061" s="3">
        <v>58</v>
      </c>
      <c r="C4061" s="3">
        <v>2</v>
      </c>
      <c r="D4061" s="3">
        <v>58</v>
      </c>
      <c r="E4061" s="3">
        <v>2</v>
      </c>
    </row>
    <row r="4062" spans="1:5" x14ac:dyDescent="0.25">
      <c r="A4062" s="6">
        <v>6291995</v>
      </c>
      <c r="B4062" s="3">
        <v>58</v>
      </c>
      <c r="C4062" s="3">
        <v>-3</v>
      </c>
      <c r="D4062" s="3">
        <v>58</v>
      </c>
      <c r="E4062" s="3">
        <v>-3</v>
      </c>
    </row>
    <row r="4063" spans="1:5" x14ac:dyDescent="0.25">
      <c r="A4063" s="6">
        <v>6292000</v>
      </c>
      <c r="B4063" s="3">
        <v>57</v>
      </c>
      <c r="C4063" s="3">
        <v>-3</v>
      </c>
      <c r="D4063" s="3">
        <v>57</v>
      </c>
      <c r="E4063" s="3">
        <v>-3</v>
      </c>
    </row>
    <row r="4064" spans="1:5" x14ac:dyDescent="0.25">
      <c r="A4064" s="6">
        <v>6292006</v>
      </c>
      <c r="B4064" s="3">
        <v>58</v>
      </c>
      <c r="C4064" s="3">
        <v>-3</v>
      </c>
      <c r="D4064" s="3">
        <v>58</v>
      </c>
      <c r="E4064" s="3">
        <v>-3</v>
      </c>
    </row>
    <row r="4065" spans="1:5" x14ac:dyDescent="0.25">
      <c r="A4065" s="6">
        <v>6301994</v>
      </c>
      <c r="B4065" s="3">
        <v>56</v>
      </c>
      <c r="C4065" s="3">
        <v>-5</v>
      </c>
      <c r="D4065" s="3">
        <v>56</v>
      </c>
      <c r="E4065" s="3">
        <v>-5</v>
      </c>
    </row>
    <row r="4066" spans="1:5" x14ac:dyDescent="0.25">
      <c r="A4066" s="6">
        <v>6302005</v>
      </c>
      <c r="B4066" s="3">
        <v>58</v>
      </c>
      <c r="C4066" s="3">
        <v>-3</v>
      </c>
      <c r="D4066" s="3">
        <v>58</v>
      </c>
      <c r="E4066" s="3">
        <v>-3</v>
      </c>
    </row>
    <row r="4067" spans="1:5" x14ac:dyDescent="0.25">
      <c r="A4067" s="6">
        <v>6302011</v>
      </c>
      <c r="B4067" s="3">
        <v>58</v>
      </c>
      <c r="C4067" s="3">
        <v>2</v>
      </c>
      <c r="D4067" s="3">
        <v>58</v>
      </c>
      <c r="E4067" s="3">
        <v>2</v>
      </c>
    </row>
    <row r="4068" spans="1:5" x14ac:dyDescent="0.25">
      <c r="A4068" s="6">
        <v>7011993</v>
      </c>
      <c r="B4068" s="3">
        <v>58</v>
      </c>
      <c r="C4068" s="3">
        <v>-2</v>
      </c>
      <c r="D4068" s="3">
        <v>58</v>
      </c>
      <c r="E4068" s="3">
        <v>-2</v>
      </c>
    </row>
    <row r="4069" spans="1:5" x14ac:dyDescent="0.25">
      <c r="A4069" s="6">
        <v>7021992</v>
      </c>
      <c r="B4069" s="3">
        <v>58</v>
      </c>
      <c r="C4069" s="3">
        <v>-3</v>
      </c>
      <c r="D4069" s="3">
        <v>58</v>
      </c>
      <c r="E4069" s="3">
        <v>-3</v>
      </c>
    </row>
    <row r="4070" spans="1:5" x14ac:dyDescent="0.25">
      <c r="A4070" s="6">
        <v>7251996</v>
      </c>
      <c r="B4070" s="3">
        <v>55</v>
      </c>
      <c r="C4070" s="3">
        <v>-5</v>
      </c>
      <c r="D4070" s="3">
        <v>55</v>
      </c>
      <c r="E4070" s="3">
        <v>-5</v>
      </c>
    </row>
    <row r="4071" spans="1:5" x14ac:dyDescent="0.25">
      <c r="A4071" s="6">
        <v>7252002</v>
      </c>
      <c r="B4071" s="3">
        <v>57</v>
      </c>
      <c r="C4071" s="3">
        <v>-2</v>
      </c>
      <c r="D4071" s="3">
        <v>57</v>
      </c>
      <c r="E4071" s="3">
        <v>-2</v>
      </c>
    </row>
    <row r="4072" spans="1:5" x14ac:dyDescent="0.25">
      <c r="A4072" s="6">
        <v>7252013</v>
      </c>
      <c r="B4072" s="3">
        <v>58</v>
      </c>
      <c r="C4072" s="3">
        <v>2</v>
      </c>
      <c r="D4072" s="3">
        <v>58</v>
      </c>
      <c r="E4072" s="3">
        <v>2</v>
      </c>
    </row>
    <row r="4073" spans="1:5" x14ac:dyDescent="0.25">
      <c r="A4073" s="6">
        <v>7262007</v>
      </c>
      <c r="B4073" s="3">
        <v>58</v>
      </c>
      <c r="C4073" s="3">
        <v>-3</v>
      </c>
      <c r="D4073" s="3">
        <v>58</v>
      </c>
      <c r="E4073" s="3">
        <v>-3</v>
      </c>
    </row>
    <row r="4074" spans="1:5" x14ac:dyDescent="0.25">
      <c r="A4074" s="6">
        <v>7262012</v>
      </c>
      <c r="B4074" s="3">
        <v>58</v>
      </c>
      <c r="C4074" s="3">
        <v>2</v>
      </c>
      <c r="D4074" s="3">
        <v>58</v>
      </c>
      <c r="E4074" s="3">
        <v>2</v>
      </c>
    </row>
    <row r="4075" spans="1:5" x14ac:dyDescent="0.25">
      <c r="A4075" s="6">
        <v>7271995</v>
      </c>
      <c r="B4075" s="3">
        <v>58</v>
      </c>
      <c r="C4075" s="3">
        <v>-2</v>
      </c>
      <c r="D4075" s="3">
        <v>58</v>
      </c>
      <c r="E4075" s="3">
        <v>-2</v>
      </c>
    </row>
    <row r="4076" spans="1:5" x14ac:dyDescent="0.25">
      <c r="A4076" s="6">
        <v>7272000</v>
      </c>
      <c r="B4076" s="3">
        <v>55</v>
      </c>
      <c r="C4076" s="3">
        <v>-5</v>
      </c>
      <c r="D4076" s="3">
        <v>55</v>
      </c>
      <c r="E4076" s="3">
        <v>-5</v>
      </c>
    </row>
    <row r="4077" spans="1:5" x14ac:dyDescent="0.25">
      <c r="A4077" s="6">
        <v>7272006</v>
      </c>
      <c r="B4077" s="3">
        <v>58</v>
      </c>
      <c r="C4077" s="3">
        <v>-3</v>
      </c>
      <c r="D4077" s="3">
        <v>58</v>
      </c>
      <c r="E4077" s="3">
        <v>-3</v>
      </c>
    </row>
    <row r="4078" spans="1:5" x14ac:dyDescent="0.25">
      <c r="A4078" s="6">
        <v>7281994</v>
      </c>
      <c r="B4078" s="3">
        <v>56</v>
      </c>
      <c r="C4078" s="3">
        <v>-5</v>
      </c>
      <c r="D4078" s="3">
        <v>56</v>
      </c>
      <c r="E4078" s="3">
        <v>-5</v>
      </c>
    </row>
    <row r="4079" spans="1:5" x14ac:dyDescent="0.25">
      <c r="A4079" s="6">
        <v>7282005</v>
      </c>
      <c r="B4079" s="3">
        <v>58</v>
      </c>
      <c r="C4079" s="3">
        <v>-3</v>
      </c>
      <c r="D4079" s="3">
        <v>58</v>
      </c>
      <c r="E4079" s="3">
        <v>-3</v>
      </c>
    </row>
    <row r="4080" spans="1:5" x14ac:dyDescent="0.25">
      <c r="A4080" s="6">
        <v>7282011</v>
      </c>
      <c r="B4080" s="3">
        <v>58</v>
      </c>
      <c r="C4080" s="3">
        <v>2</v>
      </c>
      <c r="D4080" s="3">
        <v>58</v>
      </c>
      <c r="E4080" s="3">
        <v>2</v>
      </c>
    </row>
    <row r="4081" spans="1:5" x14ac:dyDescent="0.25">
      <c r="A4081" s="6">
        <v>7291993</v>
      </c>
      <c r="B4081" s="3">
        <v>58</v>
      </c>
      <c r="C4081" s="3">
        <v>-2</v>
      </c>
      <c r="D4081" s="3">
        <v>58</v>
      </c>
      <c r="E4081" s="3">
        <v>-2</v>
      </c>
    </row>
    <row r="4082" spans="1:5" x14ac:dyDescent="0.25">
      <c r="A4082" s="6">
        <v>7291999</v>
      </c>
      <c r="B4082" s="3">
        <v>58</v>
      </c>
      <c r="C4082" s="3">
        <v>-2</v>
      </c>
      <c r="D4082" s="3">
        <v>58</v>
      </c>
      <c r="E4082" s="3">
        <v>-2</v>
      </c>
    </row>
    <row r="4083" spans="1:5" x14ac:dyDescent="0.25">
      <c r="A4083" s="6">
        <v>7292004</v>
      </c>
      <c r="B4083" s="3">
        <v>58</v>
      </c>
      <c r="C4083" s="3">
        <v>-3</v>
      </c>
      <c r="D4083" s="3">
        <v>58</v>
      </c>
      <c r="E4083" s="3">
        <v>-3</v>
      </c>
    </row>
    <row r="4084" spans="1:5" x14ac:dyDescent="0.25">
      <c r="A4084" s="6">
        <v>7292010</v>
      </c>
      <c r="B4084" s="3">
        <v>58</v>
      </c>
      <c r="C4084" s="3">
        <v>-1</v>
      </c>
      <c r="D4084" s="3">
        <v>58</v>
      </c>
      <c r="E4084" s="3">
        <v>-1</v>
      </c>
    </row>
    <row r="4085" spans="1:5" x14ac:dyDescent="0.25">
      <c r="A4085" s="6">
        <v>7301992</v>
      </c>
      <c r="B4085" s="3">
        <v>58</v>
      </c>
      <c r="C4085" s="3">
        <v>-3</v>
      </c>
      <c r="D4085" s="3">
        <v>58</v>
      </c>
      <c r="E4085" s="3">
        <v>-3</v>
      </c>
    </row>
    <row r="4086" spans="1:5" x14ac:dyDescent="0.25">
      <c r="A4086" s="6">
        <v>7301998</v>
      </c>
      <c r="B4086" s="3">
        <v>58</v>
      </c>
      <c r="C4086" s="3">
        <v>-2</v>
      </c>
      <c r="D4086" s="3">
        <v>58</v>
      </c>
      <c r="E4086" s="3">
        <v>-2</v>
      </c>
    </row>
    <row r="4087" spans="1:5" x14ac:dyDescent="0.25">
      <c r="A4087" s="6">
        <v>7302009</v>
      </c>
      <c r="B4087" s="3">
        <v>58</v>
      </c>
      <c r="C4087" s="3">
        <v>0</v>
      </c>
      <c r="D4087" s="3">
        <v>58</v>
      </c>
      <c r="E4087" s="3">
        <v>0</v>
      </c>
    </row>
    <row r="4088" spans="1:5" x14ac:dyDescent="0.25">
      <c r="A4088" s="6">
        <v>7311997</v>
      </c>
      <c r="B4088" s="3">
        <v>55</v>
      </c>
      <c r="C4088" s="3">
        <v>-6</v>
      </c>
      <c r="D4088" s="3">
        <v>55</v>
      </c>
      <c r="E4088" s="3">
        <v>-6</v>
      </c>
    </row>
    <row r="4089" spans="1:5" x14ac:dyDescent="0.25">
      <c r="A4089" s="6">
        <v>7312003</v>
      </c>
      <c r="B4089" s="3">
        <v>58</v>
      </c>
      <c r="C4089" s="3">
        <v>-3</v>
      </c>
      <c r="D4089" s="3">
        <v>58</v>
      </c>
      <c r="E4089" s="3">
        <v>-3</v>
      </c>
    </row>
    <row r="4090" spans="1:5" x14ac:dyDescent="0.25">
      <c r="A4090" s="6">
        <v>7312008</v>
      </c>
      <c r="B4090" s="3">
        <v>58</v>
      </c>
      <c r="C4090" s="3">
        <v>0</v>
      </c>
      <c r="D4090" s="3">
        <v>58</v>
      </c>
      <c r="E4090" s="3">
        <v>0</v>
      </c>
    </row>
    <row r="4091" spans="1:5" x14ac:dyDescent="0.25">
      <c r="A4091" s="6">
        <v>7312014</v>
      </c>
      <c r="B4091" s="3">
        <v>58</v>
      </c>
      <c r="C4091" s="3">
        <v>2</v>
      </c>
      <c r="D4091" s="3">
        <v>58</v>
      </c>
      <c r="E4091" s="3">
        <v>2</v>
      </c>
    </row>
    <row r="4092" spans="1:5" x14ac:dyDescent="0.25">
      <c r="A4092" s="6">
        <v>8011991</v>
      </c>
      <c r="B4092" s="3">
        <v>58</v>
      </c>
      <c r="C4092" s="3">
        <v>-3</v>
      </c>
      <c r="D4092" s="3">
        <v>58</v>
      </c>
      <c r="E4092" s="3">
        <v>-3</v>
      </c>
    </row>
    <row r="4093" spans="1:5" x14ac:dyDescent="0.25">
      <c r="A4093" s="6">
        <v>8251994</v>
      </c>
      <c r="B4093" s="3">
        <v>56</v>
      </c>
      <c r="C4093" s="3">
        <v>-4</v>
      </c>
      <c r="D4093" s="3">
        <v>56</v>
      </c>
      <c r="E4093" s="3">
        <v>-4</v>
      </c>
    </row>
    <row r="4094" spans="1:5" x14ac:dyDescent="0.25">
      <c r="A4094" s="6">
        <v>8252005</v>
      </c>
      <c r="B4094" s="3">
        <v>58</v>
      </c>
      <c r="C4094" s="3">
        <v>-3</v>
      </c>
      <c r="D4094" s="3">
        <v>58</v>
      </c>
      <c r="E4094" s="3">
        <v>-3</v>
      </c>
    </row>
    <row r="4095" spans="1:5" x14ac:dyDescent="0.25">
      <c r="A4095" s="6">
        <v>8252011</v>
      </c>
      <c r="B4095" s="3">
        <v>58</v>
      </c>
      <c r="C4095" s="3">
        <v>3</v>
      </c>
      <c r="D4095" s="3">
        <v>58</v>
      </c>
      <c r="E4095" s="3">
        <v>3</v>
      </c>
    </row>
    <row r="4096" spans="1:5" x14ac:dyDescent="0.25">
      <c r="A4096" s="6">
        <v>8261993</v>
      </c>
      <c r="B4096" s="3">
        <v>58</v>
      </c>
      <c r="C4096" s="3">
        <v>-2</v>
      </c>
      <c r="D4096" s="3">
        <v>58</v>
      </c>
      <c r="E4096" s="3">
        <v>-2</v>
      </c>
    </row>
    <row r="4097" spans="1:5" x14ac:dyDescent="0.25">
      <c r="A4097" s="6">
        <v>8261999</v>
      </c>
      <c r="B4097" s="3">
        <v>55</v>
      </c>
      <c r="C4097" s="3">
        <v>-5</v>
      </c>
      <c r="D4097" s="3">
        <v>55</v>
      </c>
      <c r="E4097" s="3">
        <v>-5</v>
      </c>
    </row>
    <row r="4098" spans="1:5" x14ac:dyDescent="0.25">
      <c r="A4098" s="6">
        <v>8262004</v>
      </c>
      <c r="B4098" s="3">
        <v>58</v>
      </c>
      <c r="C4098" s="3">
        <v>-3</v>
      </c>
      <c r="D4098" s="3">
        <v>58</v>
      </c>
      <c r="E4098" s="3">
        <v>-3</v>
      </c>
    </row>
    <row r="4099" spans="1:5" x14ac:dyDescent="0.25">
      <c r="A4099" s="6">
        <v>8262010</v>
      </c>
      <c r="B4099" s="3">
        <v>58</v>
      </c>
      <c r="C4099" s="3">
        <v>-1</v>
      </c>
      <c r="D4099" s="3">
        <v>58</v>
      </c>
      <c r="E4099" s="3">
        <v>-1</v>
      </c>
    </row>
    <row r="4100" spans="1:5" x14ac:dyDescent="0.25">
      <c r="A4100" s="6">
        <v>8271992</v>
      </c>
      <c r="B4100" s="3">
        <v>58</v>
      </c>
      <c r="C4100" s="3">
        <v>-3</v>
      </c>
      <c r="D4100" s="3">
        <v>58</v>
      </c>
      <c r="E4100" s="3">
        <v>-3</v>
      </c>
    </row>
    <row r="4101" spans="1:5" x14ac:dyDescent="0.25">
      <c r="A4101" s="6">
        <v>8271998</v>
      </c>
      <c r="B4101" s="3">
        <v>58</v>
      </c>
      <c r="C4101" s="3">
        <v>-2</v>
      </c>
      <c r="D4101" s="3">
        <v>58</v>
      </c>
      <c r="E4101" s="3">
        <v>-2</v>
      </c>
    </row>
    <row r="4102" spans="1:5" x14ac:dyDescent="0.25">
      <c r="A4102" s="6">
        <v>8272009</v>
      </c>
      <c r="B4102" s="3">
        <v>58</v>
      </c>
      <c r="C4102" s="3">
        <v>1</v>
      </c>
      <c r="D4102" s="3">
        <v>58</v>
      </c>
      <c r="E4102" s="3">
        <v>1</v>
      </c>
    </row>
    <row r="4103" spans="1:5" x14ac:dyDescent="0.25">
      <c r="A4103" s="6">
        <v>8281996</v>
      </c>
      <c r="B4103" s="3">
        <v>58</v>
      </c>
      <c r="C4103" s="3">
        <v>-2</v>
      </c>
      <c r="D4103" s="3">
        <v>58</v>
      </c>
      <c r="E4103" s="3">
        <v>-2</v>
      </c>
    </row>
    <row r="4104" spans="1:5" x14ac:dyDescent="0.25">
      <c r="A4104" s="6">
        <v>8281997</v>
      </c>
      <c r="B4104" s="3">
        <v>55</v>
      </c>
      <c r="C4104" s="3">
        <v>-6</v>
      </c>
      <c r="D4104" s="3">
        <v>55</v>
      </c>
      <c r="E4104" s="3">
        <v>-6</v>
      </c>
    </row>
    <row r="4105" spans="1:5" x14ac:dyDescent="0.25">
      <c r="A4105" s="6">
        <v>8282003</v>
      </c>
      <c r="B4105" s="3">
        <v>58</v>
      </c>
      <c r="C4105" s="3">
        <v>-3</v>
      </c>
      <c r="D4105" s="3">
        <v>58</v>
      </c>
      <c r="E4105" s="3">
        <v>-3</v>
      </c>
    </row>
    <row r="4106" spans="1:5" x14ac:dyDescent="0.25">
      <c r="A4106" s="6">
        <v>8282008</v>
      </c>
      <c r="B4106" s="3">
        <v>58</v>
      </c>
      <c r="C4106" s="3">
        <v>0</v>
      </c>
      <c r="D4106" s="3">
        <v>58</v>
      </c>
      <c r="E4106" s="3">
        <v>0</v>
      </c>
    </row>
    <row r="4107" spans="1:5" x14ac:dyDescent="0.25">
      <c r="A4107" s="6">
        <v>8282014</v>
      </c>
      <c r="B4107" s="3">
        <v>57</v>
      </c>
      <c r="C4107" s="3">
        <v>1</v>
      </c>
      <c r="D4107" s="3">
        <v>57</v>
      </c>
      <c r="E4107" s="3">
        <v>1</v>
      </c>
    </row>
    <row r="4108" spans="1:5" x14ac:dyDescent="0.25">
      <c r="A4108" s="6">
        <v>8291991</v>
      </c>
      <c r="B4108" s="3">
        <v>58</v>
      </c>
      <c r="C4108" s="3">
        <v>-3</v>
      </c>
      <c r="D4108" s="3">
        <v>58</v>
      </c>
      <c r="E4108" s="3">
        <v>-3</v>
      </c>
    </row>
    <row r="4109" spans="1:5" x14ac:dyDescent="0.25">
      <c r="A4109" s="6">
        <v>8292002</v>
      </c>
      <c r="B4109" s="3">
        <v>56</v>
      </c>
      <c r="C4109" s="3">
        <v>-3</v>
      </c>
      <c r="D4109" s="3">
        <v>56</v>
      </c>
      <c r="E4109" s="3">
        <v>-3</v>
      </c>
    </row>
    <row r="4110" spans="1:5" x14ac:dyDescent="0.25">
      <c r="A4110" s="6">
        <v>8292013</v>
      </c>
      <c r="B4110" s="3">
        <v>57</v>
      </c>
      <c r="C4110" s="3">
        <v>1</v>
      </c>
      <c r="D4110" s="3">
        <v>57</v>
      </c>
      <c r="E4110" s="3">
        <v>1</v>
      </c>
    </row>
    <row r="4111" spans="1:5" x14ac:dyDescent="0.25">
      <c r="A4111" s="6">
        <v>8302007</v>
      </c>
      <c r="B4111" s="3">
        <v>58</v>
      </c>
      <c r="C4111" s="3">
        <v>-2</v>
      </c>
      <c r="D4111" s="3">
        <v>58</v>
      </c>
      <c r="E4111" s="3">
        <v>-2</v>
      </c>
    </row>
    <row r="4112" spans="1:5" x14ac:dyDescent="0.25">
      <c r="A4112" s="6">
        <v>8302012</v>
      </c>
      <c r="B4112" s="3">
        <v>58</v>
      </c>
      <c r="C4112" s="3">
        <v>2</v>
      </c>
      <c r="D4112" s="3">
        <v>58</v>
      </c>
      <c r="E4112" s="3">
        <v>2</v>
      </c>
    </row>
    <row r="4113" spans="1:5" x14ac:dyDescent="0.25">
      <c r="A4113" s="6">
        <v>8311995</v>
      </c>
      <c r="B4113" s="3">
        <v>58</v>
      </c>
      <c r="C4113" s="3">
        <v>-2</v>
      </c>
      <c r="D4113" s="3">
        <v>58</v>
      </c>
      <c r="E4113" s="3">
        <v>-2</v>
      </c>
    </row>
    <row r="4114" spans="1:5" x14ac:dyDescent="0.25">
      <c r="A4114" s="6">
        <v>8312000</v>
      </c>
      <c r="B4114" s="3">
        <v>57</v>
      </c>
      <c r="C4114" s="3">
        <v>-3</v>
      </c>
      <c r="D4114" s="3">
        <v>57</v>
      </c>
      <c r="E4114" s="3">
        <v>-3</v>
      </c>
    </row>
    <row r="4115" spans="1:5" x14ac:dyDescent="0.25">
      <c r="A4115" s="6">
        <v>8312006</v>
      </c>
      <c r="B4115" s="3">
        <v>58</v>
      </c>
      <c r="C4115" s="3">
        <v>-2</v>
      </c>
      <c r="D4115" s="3">
        <v>58</v>
      </c>
      <c r="E4115" s="3">
        <v>-2</v>
      </c>
    </row>
    <row r="4116" spans="1:5" x14ac:dyDescent="0.25">
      <c r="A4116" s="6">
        <v>9241998</v>
      </c>
      <c r="B4116" s="3">
        <v>55</v>
      </c>
      <c r="C4116" s="3">
        <v>-5</v>
      </c>
      <c r="D4116" s="3">
        <v>55</v>
      </c>
      <c r="E4116" s="3">
        <v>-5</v>
      </c>
    </row>
    <row r="4117" spans="1:5" x14ac:dyDescent="0.25">
      <c r="A4117" s="6">
        <v>9242009</v>
      </c>
      <c r="B4117" s="3">
        <v>58</v>
      </c>
      <c r="C4117" s="3">
        <v>-1</v>
      </c>
      <c r="D4117" s="3">
        <v>58</v>
      </c>
      <c r="E4117" s="3">
        <v>-1</v>
      </c>
    </row>
    <row r="4118" spans="1:5" x14ac:dyDescent="0.25">
      <c r="A4118" s="6">
        <v>9251997</v>
      </c>
      <c r="B4118" s="3">
        <v>55</v>
      </c>
      <c r="C4118" s="3">
        <v>-5</v>
      </c>
      <c r="D4118" s="3">
        <v>55</v>
      </c>
      <c r="E4118" s="3">
        <v>-5</v>
      </c>
    </row>
    <row r="4119" spans="1:5" x14ac:dyDescent="0.25">
      <c r="A4119" s="6">
        <v>9252003</v>
      </c>
      <c r="B4119" s="3">
        <v>58</v>
      </c>
      <c r="C4119" s="3">
        <v>-3</v>
      </c>
      <c r="D4119" s="3">
        <v>58</v>
      </c>
      <c r="E4119" s="3">
        <v>-3</v>
      </c>
    </row>
    <row r="4120" spans="1:5" x14ac:dyDescent="0.25">
      <c r="A4120" s="6">
        <v>9252008</v>
      </c>
      <c r="B4120" s="3">
        <v>58</v>
      </c>
      <c r="C4120" s="3">
        <v>0</v>
      </c>
      <c r="D4120" s="3">
        <v>58</v>
      </c>
      <c r="E4120" s="3">
        <v>0</v>
      </c>
    </row>
    <row r="4121" spans="1:5" x14ac:dyDescent="0.25">
      <c r="A4121" s="6">
        <v>9252014</v>
      </c>
      <c r="B4121" s="3">
        <v>57</v>
      </c>
      <c r="C4121" s="3">
        <v>1</v>
      </c>
      <c r="D4121" s="3">
        <v>57</v>
      </c>
      <c r="E4121" s="3">
        <v>1</v>
      </c>
    </row>
    <row r="4122" spans="1:5" x14ac:dyDescent="0.25">
      <c r="A4122" s="6">
        <v>9261991</v>
      </c>
      <c r="B4122" s="3">
        <v>58</v>
      </c>
      <c r="C4122" s="3">
        <v>-3</v>
      </c>
      <c r="D4122" s="3">
        <v>58</v>
      </c>
      <c r="E4122" s="3">
        <v>-3</v>
      </c>
    </row>
    <row r="4123" spans="1:5" x14ac:dyDescent="0.25">
      <c r="A4123" s="6">
        <v>9261996</v>
      </c>
      <c r="B4123" s="3">
        <v>58</v>
      </c>
      <c r="C4123" s="3">
        <v>-2</v>
      </c>
      <c r="D4123" s="3">
        <v>58</v>
      </c>
      <c r="E4123" s="3">
        <v>-2</v>
      </c>
    </row>
    <row r="4124" spans="1:5" x14ac:dyDescent="0.25">
      <c r="A4124" s="6">
        <v>9262002</v>
      </c>
      <c r="B4124" s="3">
        <v>58</v>
      </c>
      <c r="C4124" s="3">
        <v>-1</v>
      </c>
      <c r="D4124" s="3">
        <v>58</v>
      </c>
      <c r="E4124" s="3">
        <v>-1</v>
      </c>
    </row>
    <row r="4125" spans="1:5" x14ac:dyDescent="0.25">
      <c r="A4125" s="6">
        <v>9262013</v>
      </c>
      <c r="B4125" s="3">
        <v>57</v>
      </c>
      <c r="C4125" s="3">
        <v>1</v>
      </c>
      <c r="D4125" s="3">
        <v>57</v>
      </c>
      <c r="E4125" s="3">
        <v>1</v>
      </c>
    </row>
    <row r="4126" spans="1:5" x14ac:dyDescent="0.25">
      <c r="A4126" s="6">
        <v>9272007</v>
      </c>
      <c r="B4126" s="3">
        <v>58</v>
      </c>
      <c r="C4126" s="3">
        <v>-2</v>
      </c>
      <c r="D4126" s="3">
        <v>58</v>
      </c>
      <c r="E4126" s="3">
        <v>-2</v>
      </c>
    </row>
    <row r="4127" spans="1:5" x14ac:dyDescent="0.25">
      <c r="A4127" s="6">
        <v>9272012</v>
      </c>
      <c r="B4127" s="3">
        <v>57</v>
      </c>
      <c r="C4127" s="3">
        <v>1</v>
      </c>
      <c r="D4127" s="3">
        <v>57</v>
      </c>
      <c r="E4127" s="3">
        <v>1</v>
      </c>
    </row>
    <row r="4128" spans="1:5" x14ac:dyDescent="0.25">
      <c r="A4128" s="6">
        <v>9281995</v>
      </c>
      <c r="B4128" s="3">
        <v>58</v>
      </c>
      <c r="C4128" s="3">
        <v>-2</v>
      </c>
      <c r="D4128" s="3">
        <v>58</v>
      </c>
      <c r="E4128" s="3">
        <v>-2</v>
      </c>
    </row>
    <row r="4129" spans="1:5" x14ac:dyDescent="0.25">
      <c r="A4129" s="6">
        <v>9282000</v>
      </c>
      <c r="B4129" s="3">
        <v>54</v>
      </c>
      <c r="C4129" s="3">
        <v>-6</v>
      </c>
      <c r="D4129" s="3">
        <v>54</v>
      </c>
      <c r="E4129" s="3">
        <v>-6</v>
      </c>
    </row>
    <row r="4130" spans="1:5" x14ac:dyDescent="0.25">
      <c r="A4130" s="6">
        <v>9282006</v>
      </c>
      <c r="B4130" s="3">
        <v>58</v>
      </c>
      <c r="C4130" s="3">
        <v>-2</v>
      </c>
      <c r="D4130" s="3">
        <v>58</v>
      </c>
      <c r="E4130" s="3">
        <v>-2</v>
      </c>
    </row>
    <row r="4131" spans="1:5" x14ac:dyDescent="0.25">
      <c r="A4131" s="6">
        <v>9291994</v>
      </c>
      <c r="B4131" s="3">
        <v>58</v>
      </c>
      <c r="C4131" s="3">
        <v>-2</v>
      </c>
      <c r="D4131" s="3">
        <v>58</v>
      </c>
      <c r="E4131" s="3">
        <v>-2</v>
      </c>
    </row>
    <row r="4132" spans="1:5" x14ac:dyDescent="0.25">
      <c r="A4132" s="6">
        <v>9292005</v>
      </c>
      <c r="B4132" s="3">
        <v>58</v>
      </c>
      <c r="C4132" s="3">
        <v>-3</v>
      </c>
      <c r="D4132" s="3">
        <v>58</v>
      </c>
      <c r="E4132" s="3">
        <v>-3</v>
      </c>
    </row>
    <row r="4133" spans="1:5" x14ac:dyDescent="0.25">
      <c r="A4133" s="6">
        <v>9292011</v>
      </c>
      <c r="B4133" s="3">
        <v>58</v>
      </c>
      <c r="C4133" s="3">
        <v>-1</v>
      </c>
      <c r="D4133" s="3">
        <v>58</v>
      </c>
      <c r="E4133" s="3">
        <v>-1</v>
      </c>
    </row>
    <row r="4134" spans="1:5" x14ac:dyDescent="0.25">
      <c r="A4134" s="6">
        <v>9301993</v>
      </c>
      <c r="B4134" s="3">
        <v>58</v>
      </c>
      <c r="C4134" s="3">
        <v>-2</v>
      </c>
      <c r="D4134" s="3">
        <v>58</v>
      </c>
      <c r="E4134" s="3">
        <v>-2</v>
      </c>
    </row>
    <row r="4135" spans="1:5" x14ac:dyDescent="0.25">
      <c r="A4135" s="6">
        <v>9301999</v>
      </c>
      <c r="B4135" s="3">
        <v>58</v>
      </c>
      <c r="C4135" s="3">
        <v>-2</v>
      </c>
      <c r="D4135" s="3">
        <v>58</v>
      </c>
      <c r="E4135" s="3">
        <v>-2</v>
      </c>
    </row>
    <row r="4136" spans="1:5" x14ac:dyDescent="0.25">
      <c r="A4136" s="6">
        <v>9302004</v>
      </c>
      <c r="B4136" s="3">
        <v>57</v>
      </c>
      <c r="C4136" s="3">
        <v>-4</v>
      </c>
      <c r="D4136" s="3">
        <v>57</v>
      </c>
      <c r="E4136" s="3">
        <v>-4</v>
      </c>
    </row>
    <row r="4137" spans="1:5" x14ac:dyDescent="0.25">
      <c r="A4137" s="6">
        <v>9302010</v>
      </c>
      <c r="B4137" s="3">
        <v>58</v>
      </c>
      <c r="C4137" s="3">
        <v>-2</v>
      </c>
      <c r="D4137" s="3">
        <v>58</v>
      </c>
      <c r="E4137" s="3">
        <v>-2</v>
      </c>
    </row>
    <row r="4138" spans="1:5" x14ac:dyDescent="0.25">
      <c r="A4138" s="6">
        <v>10011992</v>
      </c>
      <c r="B4138" s="3">
        <v>58</v>
      </c>
      <c r="C4138" s="3">
        <v>-3</v>
      </c>
      <c r="D4138" s="3">
        <v>58</v>
      </c>
      <c r="E4138" s="3">
        <v>-3</v>
      </c>
    </row>
    <row r="4139" spans="1:5" x14ac:dyDescent="0.25">
      <c r="A4139" s="6">
        <v>10252007</v>
      </c>
      <c r="B4139" s="3">
        <v>57</v>
      </c>
      <c r="C4139" s="3">
        <v>-3</v>
      </c>
      <c r="D4139" s="3">
        <v>57</v>
      </c>
      <c r="E4139" s="3">
        <v>-3</v>
      </c>
    </row>
    <row r="4140" spans="1:5" x14ac:dyDescent="0.25">
      <c r="A4140" s="6">
        <v>10252012</v>
      </c>
      <c r="B4140" s="3">
        <v>58</v>
      </c>
      <c r="C4140" s="3">
        <v>2</v>
      </c>
      <c r="D4140" s="3">
        <v>58</v>
      </c>
      <c r="E4140" s="3">
        <v>2</v>
      </c>
    </row>
    <row r="4141" spans="1:5" x14ac:dyDescent="0.25">
      <c r="A4141" s="6">
        <v>10261995</v>
      </c>
      <c r="B4141" s="3">
        <v>58</v>
      </c>
      <c r="C4141" s="3">
        <v>-2</v>
      </c>
      <c r="D4141" s="3">
        <v>58</v>
      </c>
      <c r="E4141" s="3">
        <v>-2</v>
      </c>
    </row>
    <row r="4142" spans="1:5" x14ac:dyDescent="0.25">
      <c r="A4142" s="6">
        <v>10262006</v>
      </c>
      <c r="B4142" s="3">
        <v>58</v>
      </c>
      <c r="C4142" s="3">
        <v>-2</v>
      </c>
      <c r="D4142" s="3">
        <v>58</v>
      </c>
      <c r="E4142" s="3">
        <v>-2</v>
      </c>
    </row>
    <row r="4143" spans="1:5" x14ac:dyDescent="0.25">
      <c r="A4143" s="6">
        <v>10271994</v>
      </c>
      <c r="B4143" s="3">
        <v>58</v>
      </c>
      <c r="C4143" s="3">
        <v>-2</v>
      </c>
      <c r="D4143" s="3">
        <v>58</v>
      </c>
      <c r="E4143" s="3">
        <v>-2</v>
      </c>
    </row>
    <row r="4144" spans="1:5" x14ac:dyDescent="0.25">
      <c r="A4144" s="6">
        <v>10272005</v>
      </c>
      <c r="B4144" s="3">
        <v>58</v>
      </c>
      <c r="C4144" s="3">
        <v>-3</v>
      </c>
      <c r="D4144" s="3">
        <v>58</v>
      </c>
      <c r="E4144" s="3">
        <v>-3</v>
      </c>
    </row>
    <row r="4145" spans="1:5" x14ac:dyDescent="0.25">
      <c r="A4145" s="6">
        <v>10272011</v>
      </c>
      <c r="B4145" s="3">
        <v>58</v>
      </c>
      <c r="C4145" s="3">
        <v>2</v>
      </c>
      <c r="D4145" s="3">
        <v>58</v>
      </c>
      <c r="E4145" s="3">
        <v>2</v>
      </c>
    </row>
    <row r="4146" spans="1:5" x14ac:dyDescent="0.25">
      <c r="A4146" s="6">
        <v>10281993</v>
      </c>
      <c r="B4146" s="3">
        <v>58</v>
      </c>
      <c r="C4146" s="3">
        <v>-2</v>
      </c>
      <c r="D4146" s="3">
        <v>58</v>
      </c>
      <c r="E4146" s="3">
        <v>-2</v>
      </c>
    </row>
    <row r="4147" spans="1:5" x14ac:dyDescent="0.25">
      <c r="A4147" s="6">
        <v>10281999</v>
      </c>
      <c r="B4147" s="3">
        <v>58</v>
      </c>
      <c r="C4147" s="3">
        <v>-2</v>
      </c>
      <c r="D4147" s="3">
        <v>58</v>
      </c>
      <c r="E4147" s="3">
        <v>-2</v>
      </c>
    </row>
    <row r="4148" spans="1:5" x14ac:dyDescent="0.25">
      <c r="A4148" s="6">
        <v>10282004</v>
      </c>
      <c r="B4148" s="3">
        <v>57</v>
      </c>
      <c r="C4148" s="3">
        <v>-4</v>
      </c>
      <c r="D4148" s="3">
        <v>57</v>
      </c>
      <c r="E4148" s="3">
        <v>-4</v>
      </c>
    </row>
    <row r="4149" spans="1:5" x14ac:dyDescent="0.25">
      <c r="A4149" s="6">
        <v>10282010</v>
      </c>
      <c r="B4149" s="3">
        <v>58</v>
      </c>
      <c r="C4149" s="3">
        <v>2</v>
      </c>
      <c r="D4149" s="3">
        <v>58</v>
      </c>
      <c r="E4149" s="3">
        <v>2</v>
      </c>
    </row>
    <row r="4150" spans="1:5" x14ac:dyDescent="0.25">
      <c r="A4150" s="6">
        <v>10291992</v>
      </c>
      <c r="B4150" s="3">
        <v>58</v>
      </c>
      <c r="C4150" s="3">
        <v>-2</v>
      </c>
      <c r="D4150" s="3">
        <v>58</v>
      </c>
      <c r="E4150" s="3">
        <v>-2</v>
      </c>
    </row>
    <row r="4151" spans="1:5" x14ac:dyDescent="0.25">
      <c r="A4151" s="6">
        <v>10291998</v>
      </c>
      <c r="B4151" s="3">
        <v>58</v>
      </c>
      <c r="C4151" s="3">
        <v>-2</v>
      </c>
      <c r="D4151" s="3">
        <v>58</v>
      </c>
      <c r="E4151" s="3">
        <v>-2</v>
      </c>
    </row>
    <row r="4152" spans="1:5" x14ac:dyDescent="0.25">
      <c r="A4152" s="6">
        <v>10292009</v>
      </c>
      <c r="B4152" s="3">
        <v>58</v>
      </c>
      <c r="C4152" s="3">
        <v>0</v>
      </c>
      <c r="D4152" s="3">
        <v>58</v>
      </c>
      <c r="E4152" s="3">
        <v>0</v>
      </c>
    </row>
    <row r="4153" spans="1:5" x14ac:dyDescent="0.25">
      <c r="A4153" s="6">
        <v>10301997</v>
      </c>
      <c r="B4153" s="3">
        <v>58</v>
      </c>
      <c r="C4153" s="3">
        <v>-3</v>
      </c>
      <c r="D4153" s="3">
        <v>58</v>
      </c>
      <c r="E4153" s="3">
        <v>-3</v>
      </c>
    </row>
    <row r="4154" spans="1:5" x14ac:dyDescent="0.25">
      <c r="A4154" s="6">
        <v>10302003</v>
      </c>
      <c r="B4154" s="3">
        <v>58</v>
      </c>
      <c r="C4154" s="3">
        <v>-3</v>
      </c>
      <c r="D4154" s="3">
        <v>58</v>
      </c>
      <c r="E4154" s="3">
        <v>-3</v>
      </c>
    </row>
    <row r="4155" spans="1:5" x14ac:dyDescent="0.25">
      <c r="A4155" s="6">
        <v>10302008</v>
      </c>
      <c r="B4155" s="3">
        <v>58</v>
      </c>
      <c r="C4155" s="3">
        <v>0</v>
      </c>
      <c r="D4155" s="3">
        <v>58</v>
      </c>
      <c r="E4155" s="3">
        <v>0</v>
      </c>
    </row>
    <row r="4156" spans="1:5" x14ac:dyDescent="0.25">
      <c r="A4156" s="6">
        <v>10311991</v>
      </c>
      <c r="B4156" s="3">
        <v>57</v>
      </c>
      <c r="C4156" s="3">
        <v>-4</v>
      </c>
      <c r="D4156" s="3">
        <v>57</v>
      </c>
      <c r="E4156" s="3">
        <v>-4</v>
      </c>
    </row>
    <row r="4157" spans="1:5" x14ac:dyDescent="0.25">
      <c r="A4157" s="6">
        <v>10311996</v>
      </c>
      <c r="B4157" s="3">
        <v>58</v>
      </c>
      <c r="C4157" s="3">
        <v>-2</v>
      </c>
      <c r="D4157" s="3">
        <v>58</v>
      </c>
      <c r="E4157" s="3">
        <v>-2</v>
      </c>
    </row>
    <row r="4158" spans="1:5" x14ac:dyDescent="0.25">
      <c r="A4158" s="6">
        <v>10312002</v>
      </c>
      <c r="B4158" s="3">
        <v>58</v>
      </c>
      <c r="C4158" s="3">
        <v>-2</v>
      </c>
      <c r="D4158" s="3">
        <v>58</v>
      </c>
      <c r="E4158" s="3">
        <v>-2</v>
      </c>
    </row>
    <row r="4159" spans="1:5" x14ac:dyDescent="0.25">
      <c r="A4159" s="6">
        <v>10312013</v>
      </c>
      <c r="B4159" s="3">
        <v>58</v>
      </c>
      <c r="C4159" s="3">
        <v>2</v>
      </c>
      <c r="D4159" s="3">
        <v>58</v>
      </c>
      <c r="E4159" s="3">
        <v>2</v>
      </c>
    </row>
    <row r="4160" spans="1:5" x14ac:dyDescent="0.25">
      <c r="A4160" s="6">
        <v>11011990</v>
      </c>
      <c r="B4160" s="3">
        <v>58</v>
      </c>
      <c r="C4160" s="3">
        <v>-2</v>
      </c>
      <c r="D4160" s="3">
        <v>58</v>
      </c>
      <c r="E4160" s="3">
        <v>-2</v>
      </c>
    </row>
    <row r="4161" spans="1:5" x14ac:dyDescent="0.25">
      <c r="A4161" s="6">
        <v>11182004</v>
      </c>
      <c r="B4161" s="3">
        <v>58</v>
      </c>
      <c r="C4161" s="3">
        <v>-3</v>
      </c>
      <c r="D4161" s="3">
        <v>58</v>
      </c>
      <c r="E4161" s="3">
        <v>-3</v>
      </c>
    </row>
    <row r="4162" spans="1:5" x14ac:dyDescent="0.25">
      <c r="A4162" s="6">
        <v>11231994</v>
      </c>
      <c r="B4162" s="3">
        <v>58</v>
      </c>
      <c r="C4162" s="3">
        <v>-2</v>
      </c>
      <c r="D4162" s="3">
        <v>58</v>
      </c>
      <c r="E4162" s="3">
        <v>-2</v>
      </c>
    </row>
    <row r="4163" spans="1:5" x14ac:dyDescent="0.25">
      <c r="A4163" s="6">
        <v>11232005</v>
      </c>
      <c r="B4163" s="3">
        <v>58</v>
      </c>
      <c r="C4163" s="3">
        <v>-3</v>
      </c>
      <c r="D4163" s="3">
        <v>58</v>
      </c>
      <c r="E4163" s="3">
        <v>-3</v>
      </c>
    </row>
    <row r="4164" spans="1:5" x14ac:dyDescent="0.25">
      <c r="A4164" s="6">
        <v>11232011</v>
      </c>
      <c r="B4164" s="3">
        <v>58</v>
      </c>
      <c r="C4164" s="3">
        <v>2</v>
      </c>
      <c r="D4164" s="3">
        <v>58</v>
      </c>
      <c r="E4164" s="3">
        <v>2</v>
      </c>
    </row>
    <row r="4165" spans="1:5" x14ac:dyDescent="0.25">
      <c r="A4165" s="6">
        <v>11241993</v>
      </c>
      <c r="B4165" s="3">
        <v>58</v>
      </c>
      <c r="C4165" s="3">
        <v>-2</v>
      </c>
      <c r="D4165" s="3">
        <v>58</v>
      </c>
      <c r="E4165" s="3">
        <v>-2</v>
      </c>
    </row>
    <row r="4166" spans="1:5" x14ac:dyDescent="0.25">
      <c r="A4166" s="6">
        <v>11241999</v>
      </c>
      <c r="B4166" s="3">
        <v>54</v>
      </c>
      <c r="C4166" s="3">
        <v>-7</v>
      </c>
      <c r="D4166" s="3">
        <v>54</v>
      </c>
      <c r="E4166" s="3">
        <v>-7</v>
      </c>
    </row>
    <row r="4167" spans="1:5" x14ac:dyDescent="0.25">
      <c r="A4167" s="6">
        <v>11242010</v>
      </c>
      <c r="B4167" s="3">
        <v>58</v>
      </c>
      <c r="C4167" s="3">
        <v>2</v>
      </c>
      <c r="D4167" s="3">
        <v>58</v>
      </c>
      <c r="E4167" s="3">
        <v>2</v>
      </c>
    </row>
    <row r="4168" spans="1:5" x14ac:dyDescent="0.25">
      <c r="A4168" s="6">
        <v>11251992</v>
      </c>
      <c r="B4168" s="3">
        <v>58</v>
      </c>
      <c r="C4168" s="3">
        <v>-2</v>
      </c>
      <c r="D4168" s="3">
        <v>58</v>
      </c>
      <c r="E4168" s="3">
        <v>-2</v>
      </c>
    </row>
    <row r="4169" spans="1:5" x14ac:dyDescent="0.25">
      <c r="A4169" s="6">
        <v>11251998</v>
      </c>
      <c r="B4169" s="3">
        <v>58</v>
      </c>
      <c r="C4169" s="3">
        <v>-2</v>
      </c>
      <c r="D4169" s="3">
        <v>58</v>
      </c>
      <c r="E4169" s="3">
        <v>-2</v>
      </c>
    </row>
    <row r="4170" spans="1:5" x14ac:dyDescent="0.25">
      <c r="A4170" s="6">
        <v>11252009</v>
      </c>
      <c r="B4170" s="3">
        <v>58</v>
      </c>
      <c r="C4170" s="3">
        <v>-1</v>
      </c>
      <c r="D4170" s="3">
        <v>58</v>
      </c>
      <c r="E4170" s="3">
        <v>-1</v>
      </c>
    </row>
    <row r="4171" spans="1:5" x14ac:dyDescent="0.25">
      <c r="A4171" s="6">
        <v>11261997</v>
      </c>
      <c r="B4171" s="3">
        <v>58</v>
      </c>
      <c r="C4171" s="3">
        <v>-2</v>
      </c>
      <c r="D4171" s="3">
        <v>58</v>
      </c>
      <c r="E4171" s="3">
        <v>-2</v>
      </c>
    </row>
    <row r="4172" spans="1:5" x14ac:dyDescent="0.25">
      <c r="A4172" s="6">
        <v>11262003</v>
      </c>
      <c r="B4172" s="3">
        <v>58</v>
      </c>
      <c r="C4172" s="3">
        <v>-3</v>
      </c>
      <c r="D4172" s="3">
        <v>58</v>
      </c>
      <c r="E4172" s="3">
        <v>-3</v>
      </c>
    </row>
    <row r="4173" spans="1:5" x14ac:dyDescent="0.25">
      <c r="A4173" s="6">
        <v>11262008</v>
      </c>
      <c r="B4173" s="3">
        <v>58</v>
      </c>
      <c r="C4173" s="3">
        <v>-2</v>
      </c>
      <c r="D4173" s="3">
        <v>58</v>
      </c>
      <c r="E4173" s="3">
        <v>-2</v>
      </c>
    </row>
    <row r="4174" spans="1:5" x14ac:dyDescent="0.25">
      <c r="A4174" s="6">
        <v>11271991</v>
      </c>
      <c r="B4174" s="3">
        <v>56</v>
      </c>
      <c r="C4174" s="3">
        <v>-5</v>
      </c>
      <c r="D4174" s="3">
        <v>56</v>
      </c>
      <c r="E4174" s="3">
        <v>-5</v>
      </c>
    </row>
    <row r="4175" spans="1:5" x14ac:dyDescent="0.25">
      <c r="A4175" s="6">
        <v>11271996</v>
      </c>
      <c r="B4175" s="3">
        <v>58</v>
      </c>
      <c r="C4175" s="3">
        <v>-2</v>
      </c>
      <c r="D4175" s="3">
        <v>58</v>
      </c>
      <c r="E4175" s="3">
        <v>-2</v>
      </c>
    </row>
    <row r="4176" spans="1:5" x14ac:dyDescent="0.25">
      <c r="A4176" s="6">
        <v>11272002</v>
      </c>
      <c r="B4176" s="3">
        <v>58</v>
      </c>
      <c r="C4176" s="3">
        <v>-2</v>
      </c>
      <c r="D4176" s="3">
        <v>58</v>
      </c>
      <c r="E4176" s="3">
        <v>-2</v>
      </c>
    </row>
    <row r="4177" spans="1:5" x14ac:dyDescent="0.25">
      <c r="A4177" s="6">
        <v>11272013</v>
      </c>
      <c r="B4177" s="3">
        <v>57</v>
      </c>
      <c r="C4177" s="3">
        <v>1</v>
      </c>
      <c r="D4177" s="3">
        <v>57</v>
      </c>
      <c r="E4177" s="3">
        <v>1</v>
      </c>
    </row>
    <row r="4178" spans="1:5" x14ac:dyDescent="0.25">
      <c r="A4178" s="6">
        <v>11291990</v>
      </c>
      <c r="B4178" s="3">
        <v>58</v>
      </c>
      <c r="C4178" s="3">
        <v>-3</v>
      </c>
      <c r="D4178" s="3">
        <v>58</v>
      </c>
      <c r="E4178" s="3">
        <v>-3</v>
      </c>
    </row>
    <row r="4179" spans="1:5" x14ac:dyDescent="0.25">
      <c r="A4179" s="6">
        <v>11292007</v>
      </c>
      <c r="B4179" s="3">
        <v>57</v>
      </c>
      <c r="C4179" s="3">
        <v>-4</v>
      </c>
      <c r="D4179" s="3">
        <v>57</v>
      </c>
      <c r="E4179" s="3">
        <v>-4</v>
      </c>
    </row>
    <row r="4180" spans="1:5" x14ac:dyDescent="0.25">
      <c r="A4180" s="6">
        <v>11292012</v>
      </c>
      <c r="B4180" s="3">
        <v>58</v>
      </c>
      <c r="C4180" s="3">
        <v>2</v>
      </c>
      <c r="D4180" s="3">
        <v>58</v>
      </c>
      <c r="E4180" s="3">
        <v>2</v>
      </c>
    </row>
    <row r="4181" spans="1:5" x14ac:dyDescent="0.25">
      <c r="A4181" s="6">
        <v>11301995</v>
      </c>
      <c r="B4181" s="3">
        <v>58</v>
      </c>
      <c r="C4181" s="3">
        <v>-2</v>
      </c>
      <c r="D4181" s="3">
        <v>58</v>
      </c>
      <c r="E4181" s="3">
        <v>-2</v>
      </c>
    </row>
    <row r="4182" spans="1:5" x14ac:dyDescent="0.25">
      <c r="A4182" s="6">
        <v>11302006</v>
      </c>
      <c r="B4182" s="3">
        <v>58</v>
      </c>
      <c r="C4182" s="3">
        <v>-2</v>
      </c>
      <c r="D4182" s="3">
        <v>58</v>
      </c>
      <c r="E4182" s="3">
        <v>-2</v>
      </c>
    </row>
    <row r="4183" spans="1:5" x14ac:dyDescent="0.25">
      <c r="A4183" s="6">
        <v>12152011</v>
      </c>
      <c r="B4183" s="3">
        <v>57</v>
      </c>
      <c r="C4183" s="3">
        <v>1</v>
      </c>
      <c r="D4183" s="3">
        <v>57</v>
      </c>
      <c r="E4183" s="3">
        <v>1</v>
      </c>
    </row>
    <row r="4184" spans="1:5" x14ac:dyDescent="0.25">
      <c r="A4184" s="6">
        <v>12182003</v>
      </c>
      <c r="B4184" s="3">
        <v>58</v>
      </c>
      <c r="C4184" s="3">
        <v>-3</v>
      </c>
      <c r="D4184" s="3">
        <v>58</v>
      </c>
      <c r="E4184" s="3">
        <v>-3</v>
      </c>
    </row>
    <row r="4185" spans="1:5" x14ac:dyDescent="0.25">
      <c r="A4185" s="6">
        <v>12182008</v>
      </c>
      <c r="B4185" s="3">
        <v>58</v>
      </c>
      <c r="C4185" s="3">
        <v>-2</v>
      </c>
      <c r="D4185" s="3">
        <v>58</v>
      </c>
      <c r="E4185" s="3">
        <v>-2</v>
      </c>
    </row>
    <row r="4186" spans="1:5" x14ac:dyDescent="0.25">
      <c r="A4186" s="6">
        <v>12222005</v>
      </c>
      <c r="B4186" s="3">
        <v>58</v>
      </c>
      <c r="C4186" s="3">
        <v>-3</v>
      </c>
      <c r="D4186" s="3">
        <v>58</v>
      </c>
      <c r="E4186" s="3">
        <v>-3</v>
      </c>
    </row>
    <row r="4187" spans="1:5" x14ac:dyDescent="0.25">
      <c r="A4187" s="6">
        <v>12232004</v>
      </c>
      <c r="B4187" s="3">
        <v>58</v>
      </c>
      <c r="C4187" s="3">
        <v>-3</v>
      </c>
      <c r="D4187" s="3">
        <v>58</v>
      </c>
      <c r="E4187" s="3">
        <v>-3</v>
      </c>
    </row>
    <row r="4188" spans="1:5" x14ac:dyDescent="0.25">
      <c r="A4188" s="6">
        <v>12261996</v>
      </c>
      <c r="B4188" s="3">
        <v>58</v>
      </c>
      <c r="C4188" s="3">
        <v>-3</v>
      </c>
      <c r="D4188" s="3">
        <v>58</v>
      </c>
      <c r="E4188" s="3">
        <v>-3</v>
      </c>
    </row>
    <row r="4189" spans="1:5" x14ac:dyDescent="0.25">
      <c r="A4189" s="6">
        <v>12262002</v>
      </c>
      <c r="B4189" s="3">
        <v>58</v>
      </c>
      <c r="C4189" s="3">
        <v>-3</v>
      </c>
      <c r="D4189" s="3">
        <v>58</v>
      </c>
      <c r="E4189" s="3">
        <v>-3</v>
      </c>
    </row>
    <row r="4190" spans="1:5" x14ac:dyDescent="0.25">
      <c r="A4190" s="6">
        <v>12262013</v>
      </c>
      <c r="B4190" s="3">
        <v>57</v>
      </c>
      <c r="C4190" s="3">
        <v>1</v>
      </c>
      <c r="D4190" s="3">
        <v>57</v>
      </c>
      <c r="E4190" s="3">
        <v>1</v>
      </c>
    </row>
    <row r="4191" spans="1:5" x14ac:dyDescent="0.25">
      <c r="A4191" s="6">
        <v>12271990</v>
      </c>
      <c r="B4191" s="3">
        <v>58</v>
      </c>
      <c r="C4191" s="3">
        <v>-3</v>
      </c>
      <c r="D4191" s="3">
        <v>58</v>
      </c>
      <c r="E4191" s="3">
        <v>-3</v>
      </c>
    </row>
    <row r="4192" spans="1:5" x14ac:dyDescent="0.25">
      <c r="A4192" s="6">
        <v>12272001</v>
      </c>
      <c r="B4192" s="3">
        <v>57</v>
      </c>
      <c r="C4192" s="3">
        <v>-4</v>
      </c>
      <c r="D4192" s="3">
        <v>57</v>
      </c>
      <c r="E4192" s="3">
        <v>-4</v>
      </c>
    </row>
    <row r="4193" spans="1:5" x14ac:dyDescent="0.25">
      <c r="A4193" s="6">
        <v>12272007</v>
      </c>
      <c r="B4193" s="3">
        <v>57</v>
      </c>
      <c r="C4193" s="3">
        <v>-4</v>
      </c>
      <c r="D4193" s="3">
        <v>57</v>
      </c>
      <c r="E4193" s="3">
        <v>-4</v>
      </c>
    </row>
    <row r="4194" spans="1:5" x14ac:dyDescent="0.25">
      <c r="A4194" s="6">
        <v>12272012</v>
      </c>
      <c r="B4194" s="3">
        <v>57</v>
      </c>
      <c r="C4194" s="3">
        <v>1</v>
      </c>
      <c r="D4194" s="3">
        <v>57</v>
      </c>
      <c r="E4194" s="3">
        <v>1</v>
      </c>
    </row>
    <row r="4195" spans="1:5" x14ac:dyDescent="0.25">
      <c r="A4195" s="6">
        <v>12281995</v>
      </c>
      <c r="B4195" s="3">
        <v>58</v>
      </c>
      <c r="C4195" s="3">
        <v>-3</v>
      </c>
      <c r="D4195" s="3">
        <v>58</v>
      </c>
      <c r="E4195" s="3">
        <v>-3</v>
      </c>
    </row>
    <row r="4196" spans="1:5" x14ac:dyDescent="0.25">
      <c r="A4196" s="6">
        <v>12282006</v>
      </c>
      <c r="B4196" s="3">
        <v>58</v>
      </c>
      <c r="C4196" s="3">
        <v>-3</v>
      </c>
      <c r="D4196" s="3">
        <v>58</v>
      </c>
      <c r="E4196" s="3">
        <v>-3</v>
      </c>
    </row>
    <row r="4197" spans="1:5" x14ac:dyDescent="0.25">
      <c r="A4197" s="6">
        <v>12291994</v>
      </c>
      <c r="B4197" s="3">
        <v>58</v>
      </c>
      <c r="C4197" s="3">
        <v>-2</v>
      </c>
      <c r="D4197" s="3">
        <v>58</v>
      </c>
      <c r="E4197" s="3">
        <v>-2</v>
      </c>
    </row>
    <row r="4198" spans="1:5" x14ac:dyDescent="0.25">
      <c r="A4198" s="6">
        <v>12301993</v>
      </c>
      <c r="B4198" s="3">
        <v>58</v>
      </c>
      <c r="C4198" s="3">
        <v>-2</v>
      </c>
      <c r="D4198" s="3">
        <v>58</v>
      </c>
      <c r="E4198" s="3">
        <v>-2</v>
      </c>
    </row>
    <row r="4199" spans="1:5" x14ac:dyDescent="0.25">
      <c r="A4199" s="6">
        <v>12301999</v>
      </c>
      <c r="B4199" s="3">
        <v>57</v>
      </c>
      <c r="C4199" s="3">
        <v>-3</v>
      </c>
      <c r="D4199" s="3">
        <v>57</v>
      </c>
      <c r="E4199" s="3">
        <v>-3</v>
      </c>
    </row>
    <row r="4200" spans="1:5" x14ac:dyDescent="0.25">
      <c r="A4200" s="6">
        <v>12302010</v>
      </c>
      <c r="B4200" s="3">
        <v>58</v>
      </c>
      <c r="C4200" s="3">
        <v>2</v>
      </c>
      <c r="D4200" s="3">
        <v>58</v>
      </c>
      <c r="E4200" s="3">
        <v>2</v>
      </c>
    </row>
    <row r="4201" spans="1:5" x14ac:dyDescent="0.25">
      <c r="A4201" s="6">
        <v>12311992</v>
      </c>
      <c r="B4201" s="3">
        <v>58</v>
      </c>
      <c r="C4201" s="3">
        <v>-1</v>
      </c>
      <c r="D4201" s="3">
        <v>58</v>
      </c>
      <c r="E4201" s="3">
        <v>-1</v>
      </c>
    </row>
    <row r="4202" spans="1:5" x14ac:dyDescent="0.25">
      <c r="A4202" s="6">
        <v>12311997</v>
      </c>
      <c r="B4202" s="3">
        <v>58</v>
      </c>
      <c r="C4202" s="3">
        <v>-2</v>
      </c>
      <c r="D4202" s="3">
        <v>58</v>
      </c>
      <c r="E4202" s="3">
        <v>-2</v>
      </c>
    </row>
    <row r="4203" spans="1:5" x14ac:dyDescent="0.25">
      <c r="A4203" s="6">
        <v>12311998</v>
      </c>
      <c r="B4203" s="3">
        <v>58</v>
      </c>
      <c r="C4203" s="3">
        <v>-2</v>
      </c>
      <c r="D4203" s="3">
        <v>58</v>
      </c>
      <c r="E4203" s="3">
        <v>-2</v>
      </c>
    </row>
    <row r="4204" spans="1:5" x14ac:dyDescent="0.25">
      <c r="A4204" s="6">
        <v>12312009</v>
      </c>
      <c r="B4204" s="3">
        <v>58</v>
      </c>
      <c r="C4204" s="3">
        <v>-1</v>
      </c>
      <c r="D4204" s="3">
        <v>58</v>
      </c>
      <c r="E4204" s="3">
        <v>-1</v>
      </c>
    </row>
    <row r="4205" spans="1:5" x14ac:dyDescent="0.25">
      <c r="A4205" s="5" t="s">
        <v>12</v>
      </c>
      <c r="B4205" s="3">
        <v>14978</v>
      </c>
      <c r="C4205" s="3">
        <v>-557</v>
      </c>
      <c r="D4205" s="3"/>
      <c r="E4205" s="3"/>
    </row>
    <row r="4206" spans="1:5" x14ac:dyDescent="0.25">
      <c r="A4206" s="6">
        <v>1022013</v>
      </c>
      <c r="B4206" s="3">
        <v>51</v>
      </c>
      <c r="C4206" s="3">
        <v>-1</v>
      </c>
      <c r="D4206" s="3">
        <v>51</v>
      </c>
      <c r="E4206" s="3">
        <v>-1</v>
      </c>
    </row>
    <row r="4207" spans="1:5" x14ac:dyDescent="0.25">
      <c r="A4207" s="6">
        <v>1041991</v>
      </c>
      <c r="B4207" s="3">
        <v>52</v>
      </c>
      <c r="C4207" s="3">
        <v>-2</v>
      </c>
      <c r="D4207" s="3">
        <v>52</v>
      </c>
      <c r="E4207" s="3">
        <v>-2</v>
      </c>
    </row>
    <row r="4208" spans="1:5" x14ac:dyDescent="0.25">
      <c r="A4208" s="6">
        <v>1041999</v>
      </c>
      <c r="B4208" s="3">
        <v>51</v>
      </c>
      <c r="C4208" s="3">
        <v>-2</v>
      </c>
      <c r="D4208" s="3">
        <v>51</v>
      </c>
      <c r="E4208" s="3">
        <v>-2</v>
      </c>
    </row>
    <row r="4209" spans="1:5" x14ac:dyDescent="0.25">
      <c r="A4209" s="6">
        <v>1052000</v>
      </c>
      <c r="B4209" s="3">
        <v>52</v>
      </c>
      <c r="C4209" s="3">
        <v>-1</v>
      </c>
      <c r="D4209" s="3">
        <v>52</v>
      </c>
      <c r="E4209" s="3">
        <v>-1</v>
      </c>
    </row>
    <row r="4210" spans="1:5" x14ac:dyDescent="0.25">
      <c r="A4210" s="6">
        <v>1052010</v>
      </c>
      <c r="B4210" s="3">
        <v>51</v>
      </c>
      <c r="C4210" s="3">
        <v>-3</v>
      </c>
      <c r="D4210" s="3">
        <v>51</v>
      </c>
      <c r="E4210" s="3">
        <v>-3</v>
      </c>
    </row>
    <row r="4211" spans="1:5" x14ac:dyDescent="0.25">
      <c r="A4211" s="6">
        <v>1052011</v>
      </c>
      <c r="B4211" s="3">
        <v>52</v>
      </c>
      <c r="C4211" s="3">
        <v>-1</v>
      </c>
      <c r="D4211" s="3">
        <v>52</v>
      </c>
      <c r="E4211" s="3">
        <v>-1</v>
      </c>
    </row>
    <row r="4212" spans="1:5" x14ac:dyDescent="0.25">
      <c r="A4212" s="6">
        <v>1061992</v>
      </c>
      <c r="B4212" s="3">
        <v>52</v>
      </c>
      <c r="C4212" s="3">
        <v>-2</v>
      </c>
      <c r="D4212" s="3">
        <v>52</v>
      </c>
      <c r="E4212" s="3">
        <v>-2</v>
      </c>
    </row>
    <row r="4213" spans="1:5" x14ac:dyDescent="0.25">
      <c r="A4213" s="6">
        <v>1061994</v>
      </c>
      <c r="B4213" s="3">
        <v>52</v>
      </c>
      <c r="C4213" s="3">
        <v>-2</v>
      </c>
      <c r="D4213" s="3">
        <v>52</v>
      </c>
      <c r="E4213" s="3">
        <v>-2</v>
      </c>
    </row>
    <row r="4214" spans="1:5" x14ac:dyDescent="0.25">
      <c r="A4214" s="6">
        <v>1062006</v>
      </c>
      <c r="B4214" s="3">
        <v>52</v>
      </c>
      <c r="C4214" s="3">
        <v>-2</v>
      </c>
      <c r="D4214" s="3">
        <v>52</v>
      </c>
      <c r="E4214" s="3">
        <v>-2</v>
      </c>
    </row>
    <row r="4215" spans="1:5" x14ac:dyDescent="0.25">
      <c r="A4215" s="6">
        <v>1062012</v>
      </c>
      <c r="B4215" s="3">
        <v>51</v>
      </c>
      <c r="C4215" s="3">
        <v>-1</v>
      </c>
      <c r="D4215" s="3">
        <v>51</v>
      </c>
      <c r="E4215" s="3">
        <v>-1</v>
      </c>
    </row>
    <row r="4216" spans="1:5" x14ac:dyDescent="0.25">
      <c r="A4216" s="6">
        <v>1082009</v>
      </c>
      <c r="B4216" s="3">
        <v>51</v>
      </c>
      <c r="C4216" s="3">
        <v>-2</v>
      </c>
      <c r="D4216" s="3">
        <v>51</v>
      </c>
      <c r="E4216" s="3">
        <v>-2</v>
      </c>
    </row>
    <row r="4217" spans="1:5" x14ac:dyDescent="0.25">
      <c r="A4217" s="6">
        <v>1082014</v>
      </c>
      <c r="B4217" s="3">
        <v>51</v>
      </c>
      <c r="C4217" s="3">
        <v>-2</v>
      </c>
      <c r="D4217" s="3">
        <v>51</v>
      </c>
      <c r="E4217" s="3">
        <v>-2</v>
      </c>
    </row>
    <row r="4218" spans="1:5" x14ac:dyDescent="0.25">
      <c r="A4218" s="6">
        <v>1102008</v>
      </c>
      <c r="B4218" s="3">
        <v>52</v>
      </c>
      <c r="C4218" s="3">
        <v>-1</v>
      </c>
      <c r="D4218" s="3">
        <v>52</v>
      </c>
      <c r="E4218" s="3">
        <v>-1</v>
      </c>
    </row>
    <row r="4219" spans="1:5" x14ac:dyDescent="0.25">
      <c r="A4219" s="6">
        <v>1201994</v>
      </c>
      <c r="B4219" s="3">
        <v>52</v>
      </c>
      <c r="C4219" s="3">
        <v>-2</v>
      </c>
      <c r="D4219" s="3">
        <v>52</v>
      </c>
      <c r="E4219" s="3">
        <v>-2</v>
      </c>
    </row>
    <row r="4220" spans="1:5" x14ac:dyDescent="0.25">
      <c r="A4220" s="6">
        <v>1251993</v>
      </c>
      <c r="B4220" s="3">
        <v>52</v>
      </c>
      <c r="C4220" s="3">
        <v>-1</v>
      </c>
      <c r="D4220" s="3">
        <v>52</v>
      </c>
      <c r="E4220" s="3">
        <v>-1</v>
      </c>
    </row>
    <row r="4221" spans="1:5" x14ac:dyDescent="0.25">
      <c r="A4221" s="6">
        <v>1251995</v>
      </c>
      <c r="B4221" s="3">
        <v>53</v>
      </c>
      <c r="C4221" s="3">
        <v>0</v>
      </c>
      <c r="D4221" s="3">
        <v>53</v>
      </c>
      <c r="E4221" s="3">
        <v>0</v>
      </c>
    </row>
    <row r="4222" spans="1:5" x14ac:dyDescent="0.25">
      <c r="A4222" s="6">
        <v>1262004</v>
      </c>
      <c r="B4222" s="3">
        <v>51</v>
      </c>
      <c r="C4222" s="3">
        <v>-3</v>
      </c>
      <c r="D4222" s="3">
        <v>51</v>
      </c>
      <c r="E4222" s="3">
        <v>-3</v>
      </c>
    </row>
    <row r="4223" spans="1:5" x14ac:dyDescent="0.25">
      <c r="A4223" s="6">
        <v>1272011</v>
      </c>
      <c r="B4223" s="3">
        <v>51</v>
      </c>
      <c r="C4223" s="3">
        <v>-2</v>
      </c>
      <c r="D4223" s="3">
        <v>51</v>
      </c>
      <c r="E4223" s="3">
        <v>-2</v>
      </c>
    </row>
    <row r="4224" spans="1:5" x14ac:dyDescent="0.25">
      <c r="A4224" s="6">
        <v>1281998</v>
      </c>
      <c r="B4224" s="3">
        <v>51</v>
      </c>
      <c r="C4224" s="3">
        <v>-2</v>
      </c>
      <c r="D4224" s="3">
        <v>51</v>
      </c>
      <c r="E4224" s="3">
        <v>-2</v>
      </c>
    </row>
    <row r="4225" spans="1:5" x14ac:dyDescent="0.25">
      <c r="A4225" s="6">
        <v>1291998</v>
      </c>
      <c r="B4225" s="3">
        <v>52</v>
      </c>
      <c r="C4225" s="3">
        <v>-1</v>
      </c>
      <c r="D4225" s="3">
        <v>52</v>
      </c>
      <c r="E4225" s="3">
        <v>-1</v>
      </c>
    </row>
    <row r="4226" spans="1:5" x14ac:dyDescent="0.25">
      <c r="A4226" s="6">
        <v>1291999</v>
      </c>
      <c r="B4226" s="3">
        <v>51</v>
      </c>
      <c r="C4226" s="3">
        <v>-2</v>
      </c>
      <c r="D4226" s="3">
        <v>51</v>
      </c>
      <c r="E4226" s="3">
        <v>-2</v>
      </c>
    </row>
    <row r="4227" spans="1:5" x14ac:dyDescent="0.25">
      <c r="A4227" s="6">
        <v>1292010</v>
      </c>
      <c r="B4227" s="3">
        <v>52</v>
      </c>
      <c r="C4227" s="3">
        <v>-2</v>
      </c>
      <c r="D4227" s="3">
        <v>52</v>
      </c>
      <c r="E4227" s="3">
        <v>-2</v>
      </c>
    </row>
    <row r="4228" spans="1:5" x14ac:dyDescent="0.25">
      <c r="A4228" s="6">
        <v>1302002</v>
      </c>
      <c r="B4228" s="3">
        <v>51</v>
      </c>
      <c r="C4228" s="3">
        <v>-3</v>
      </c>
      <c r="D4228" s="3">
        <v>51</v>
      </c>
      <c r="E4228" s="3">
        <v>-3</v>
      </c>
    </row>
    <row r="4229" spans="1:5" x14ac:dyDescent="0.25">
      <c r="A4229" s="6">
        <v>1302003</v>
      </c>
      <c r="B4229" s="3">
        <v>51</v>
      </c>
      <c r="C4229" s="3">
        <v>-3</v>
      </c>
      <c r="D4229" s="3">
        <v>51</v>
      </c>
      <c r="E4229" s="3">
        <v>-3</v>
      </c>
    </row>
    <row r="4230" spans="1:5" x14ac:dyDescent="0.25">
      <c r="A4230" s="6">
        <v>1302009</v>
      </c>
      <c r="B4230" s="3">
        <v>51</v>
      </c>
      <c r="C4230" s="3">
        <v>-3</v>
      </c>
      <c r="D4230" s="3">
        <v>51</v>
      </c>
      <c r="E4230" s="3">
        <v>-3</v>
      </c>
    </row>
    <row r="4231" spans="1:5" x14ac:dyDescent="0.25">
      <c r="A4231" s="6">
        <v>1302012</v>
      </c>
      <c r="B4231" s="3">
        <v>51</v>
      </c>
      <c r="C4231" s="3">
        <v>-1</v>
      </c>
      <c r="D4231" s="3">
        <v>51</v>
      </c>
      <c r="E4231" s="3">
        <v>-1</v>
      </c>
    </row>
    <row r="4232" spans="1:5" x14ac:dyDescent="0.25">
      <c r="A4232" s="6">
        <v>1302013</v>
      </c>
      <c r="B4232" s="3">
        <v>51</v>
      </c>
      <c r="C4232" s="3">
        <v>-1</v>
      </c>
      <c r="D4232" s="3">
        <v>51</v>
      </c>
      <c r="E4232" s="3">
        <v>-1</v>
      </c>
    </row>
    <row r="4233" spans="1:5" x14ac:dyDescent="0.25">
      <c r="A4233" s="6">
        <v>1311997</v>
      </c>
      <c r="B4233" s="3">
        <v>52</v>
      </c>
      <c r="C4233" s="3">
        <v>-1</v>
      </c>
      <c r="D4233" s="3">
        <v>52</v>
      </c>
      <c r="E4233" s="3">
        <v>-1</v>
      </c>
    </row>
    <row r="4234" spans="1:5" x14ac:dyDescent="0.25">
      <c r="A4234" s="6">
        <v>1312000</v>
      </c>
      <c r="B4234" s="3">
        <v>52</v>
      </c>
      <c r="C4234" s="3">
        <v>-2</v>
      </c>
      <c r="D4234" s="3">
        <v>52</v>
      </c>
      <c r="E4234" s="3">
        <v>-2</v>
      </c>
    </row>
    <row r="4235" spans="1:5" x14ac:dyDescent="0.25">
      <c r="A4235" s="6">
        <v>2012006</v>
      </c>
      <c r="B4235" s="3">
        <v>51</v>
      </c>
      <c r="C4235" s="3">
        <v>-2</v>
      </c>
      <c r="D4235" s="3">
        <v>51</v>
      </c>
      <c r="E4235" s="3">
        <v>-2</v>
      </c>
    </row>
    <row r="4236" spans="1:5" x14ac:dyDescent="0.25">
      <c r="A4236" s="6">
        <v>2012008</v>
      </c>
      <c r="B4236" s="3">
        <v>52</v>
      </c>
      <c r="C4236" s="3">
        <v>-1</v>
      </c>
      <c r="D4236" s="3">
        <v>52</v>
      </c>
      <c r="E4236" s="3">
        <v>-1</v>
      </c>
    </row>
    <row r="4237" spans="1:5" x14ac:dyDescent="0.25">
      <c r="A4237" s="6">
        <v>2022001</v>
      </c>
      <c r="B4237" s="3">
        <v>51</v>
      </c>
      <c r="C4237" s="3">
        <v>-3</v>
      </c>
      <c r="D4237" s="3">
        <v>51</v>
      </c>
      <c r="E4237" s="3">
        <v>-3</v>
      </c>
    </row>
    <row r="4238" spans="1:5" x14ac:dyDescent="0.25">
      <c r="A4238" s="6">
        <v>2032014</v>
      </c>
      <c r="B4238" s="3">
        <v>51</v>
      </c>
      <c r="C4238" s="3">
        <v>-2</v>
      </c>
      <c r="D4238" s="3">
        <v>51</v>
      </c>
      <c r="E4238" s="3">
        <v>-2</v>
      </c>
    </row>
    <row r="4239" spans="1:5" x14ac:dyDescent="0.25">
      <c r="A4239" s="6">
        <v>2051991</v>
      </c>
      <c r="B4239" s="3">
        <v>52</v>
      </c>
      <c r="C4239" s="3">
        <v>-2</v>
      </c>
      <c r="D4239" s="3">
        <v>52</v>
      </c>
      <c r="E4239" s="3">
        <v>-2</v>
      </c>
    </row>
    <row r="4240" spans="1:5" x14ac:dyDescent="0.25">
      <c r="A4240" s="6">
        <v>2051992</v>
      </c>
      <c r="B4240" s="3">
        <v>52</v>
      </c>
      <c r="C4240" s="3">
        <v>-1</v>
      </c>
      <c r="D4240" s="3">
        <v>52</v>
      </c>
      <c r="E4240" s="3">
        <v>-1</v>
      </c>
    </row>
    <row r="4241" spans="1:5" x14ac:dyDescent="0.25">
      <c r="A4241" s="6">
        <v>2052007</v>
      </c>
      <c r="B4241" s="3">
        <v>51</v>
      </c>
      <c r="C4241" s="3">
        <v>-3</v>
      </c>
      <c r="D4241" s="3">
        <v>51</v>
      </c>
      <c r="E4241" s="3">
        <v>-3</v>
      </c>
    </row>
    <row r="4242" spans="1:5" x14ac:dyDescent="0.25">
      <c r="A4242" s="6">
        <v>2071996</v>
      </c>
      <c r="B4242" s="3">
        <v>52</v>
      </c>
      <c r="C4242" s="3">
        <v>-2</v>
      </c>
      <c r="D4242" s="3">
        <v>52</v>
      </c>
      <c r="E4242" s="3">
        <v>-2</v>
      </c>
    </row>
    <row r="4243" spans="1:5" x14ac:dyDescent="0.25">
      <c r="A4243" s="6">
        <v>2092005</v>
      </c>
      <c r="B4243" s="3">
        <v>52</v>
      </c>
      <c r="C4243" s="3">
        <v>-2</v>
      </c>
      <c r="D4243" s="3">
        <v>52</v>
      </c>
      <c r="E4243" s="3">
        <v>-2</v>
      </c>
    </row>
    <row r="4244" spans="1:5" x14ac:dyDescent="0.25">
      <c r="A4244" s="6">
        <v>2231994</v>
      </c>
      <c r="B4244" s="3">
        <v>52</v>
      </c>
      <c r="C4244" s="3">
        <v>-1</v>
      </c>
      <c r="D4244" s="3">
        <v>52</v>
      </c>
      <c r="E4244" s="3">
        <v>-1</v>
      </c>
    </row>
    <row r="4245" spans="1:5" x14ac:dyDescent="0.25">
      <c r="A4245" s="6">
        <v>2232004</v>
      </c>
      <c r="B4245" s="3">
        <v>52</v>
      </c>
      <c r="C4245" s="3">
        <v>-2</v>
      </c>
      <c r="D4245" s="3">
        <v>52</v>
      </c>
      <c r="E4245" s="3">
        <v>-2</v>
      </c>
    </row>
    <row r="4246" spans="1:5" x14ac:dyDescent="0.25">
      <c r="A4246" s="6">
        <v>2241999</v>
      </c>
      <c r="B4246" s="3">
        <v>52</v>
      </c>
      <c r="C4246" s="3">
        <v>-2</v>
      </c>
      <c r="D4246" s="3">
        <v>52</v>
      </c>
      <c r="E4246" s="3">
        <v>-2</v>
      </c>
    </row>
    <row r="4247" spans="1:5" x14ac:dyDescent="0.25">
      <c r="A4247" s="6">
        <v>2242003</v>
      </c>
      <c r="B4247" s="3">
        <v>51</v>
      </c>
      <c r="C4247" s="3">
        <v>-3</v>
      </c>
      <c r="D4247" s="3">
        <v>51</v>
      </c>
      <c r="E4247" s="3">
        <v>-3</v>
      </c>
    </row>
    <row r="4248" spans="1:5" x14ac:dyDescent="0.25">
      <c r="A4248" s="6">
        <v>2252000</v>
      </c>
      <c r="B4248" s="3">
        <v>52</v>
      </c>
      <c r="C4248" s="3">
        <v>-2</v>
      </c>
      <c r="D4248" s="3">
        <v>52</v>
      </c>
      <c r="E4248" s="3">
        <v>-2</v>
      </c>
    </row>
    <row r="4249" spans="1:5" x14ac:dyDescent="0.25">
      <c r="A4249" s="6">
        <v>2252009</v>
      </c>
      <c r="B4249" s="3">
        <v>52</v>
      </c>
      <c r="C4249" s="3">
        <v>-2</v>
      </c>
      <c r="D4249" s="3">
        <v>52</v>
      </c>
      <c r="E4249" s="3">
        <v>-2</v>
      </c>
    </row>
    <row r="4250" spans="1:5" x14ac:dyDescent="0.25">
      <c r="A4250" s="6">
        <v>2261998</v>
      </c>
      <c r="B4250" s="3">
        <v>52</v>
      </c>
      <c r="C4250" s="3">
        <v>-1</v>
      </c>
      <c r="D4250" s="3">
        <v>52</v>
      </c>
      <c r="E4250" s="3">
        <v>-1</v>
      </c>
    </row>
    <row r="4251" spans="1:5" x14ac:dyDescent="0.25">
      <c r="A4251" s="6">
        <v>2271995</v>
      </c>
      <c r="B4251" s="3">
        <v>52</v>
      </c>
      <c r="C4251" s="3">
        <v>-1</v>
      </c>
      <c r="D4251" s="3">
        <v>52</v>
      </c>
      <c r="E4251" s="3">
        <v>-1</v>
      </c>
    </row>
    <row r="4252" spans="1:5" x14ac:dyDescent="0.25">
      <c r="A4252" s="6">
        <v>2271997</v>
      </c>
      <c r="B4252" s="3">
        <v>52</v>
      </c>
      <c r="C4252" s="3">
        <v>-2</v>
      </c>
      <c r="D4252" s="3">
        <v>52</v>
      </c>
      <c r="E4252" s="3">
        <v>-2</v>
      </c>
    </row>
    <row r="4253" spans="1:5" x14ac:dyDescent="0.25">
      <c r="A4253" s="6">
        <v>2272005</v>
      </c>
      <c r="B4253" s="3">
        <v>52</v>
      </c>
      <c r="C4253" s="3">
        <v>-2</v>
      </c>
      <c r="D4253" s="3">
        <v>52</v>
      </c>
      <c r="E4253" s="3">
        <v>-2</v>
      </c>
    </row>
    <row r="4254" spans="1:5" x14ac:dyDescent="0.25">
      <c r="A4254" s="6">
        <v>2272007</v>
      </c>
      <c r="B4254" s="3">
        <v>52</v>
      </c>
      <c r="C4254" s="3">
        <v>-2</v>
      </c>
      <c r="D4254" s="3">
        <v>52</v>
      </c>
      <c r="E4254" s="3">
        <v>-2</v>
      </c>
    </row>
    <row r="4255" spans="1:5" x14ac:dyDescent="0.25">
      <c r="A4255" s="6">
        <v>2272013</v>
      </c>
      <c r="B4255" s="3">
        <v>51</v>
      </c>
      <c r="C4255" s="3">
        <v>-1</v>
      </c>
      <c r="D4255" s="3">
        <v>51</v>
      </c>
      <c r="E4255" s="3">
        <v>-1</v>
      </c>
    </row>
    <row r="4256" spans="1:5" x14ac:dyDescent="0.25">
      <c r="A4256" s="6">
        <v>2281996</v>
      </c>
      <c r="B4256" s="3">
        <v>52</v>
      </c>
      <c r="C4256" s="3">
        <v>-2</v>
      </c>
      <c r="D4256" s="3">
        <v>52</v>
      </c>
      <c r="E4256" s="3">
        <v>-2</v>
      </c>
    </row>
    <row r="4257" spans="1:5" x14ac:dyDescent="0.25">
      <c r="A4257" s="6">
        <v>2282001</v>
      </c>
      <c r="B4257" s="3">
        <v>51</v>
      </c>
      <c r="C4257" s="3">
        <v>-3</v>
      </c>
      <c r="D4257" s="3">
        <v>51</v>
      </c>
      <c r="E4257" s="3">
        <v>-3</v>
      </c>
    </row>
    <row r="4258" spans="1:5" x14ac:dyDescent="0.25">
      <c r="A4258" s="6">
        <v>2282011</v>
      </c>
      <c r="B4258" s="3">
        <v>52</v>
      </c>
      <c r="C4258" s="3">
        <v>-1</v>
      </c>
      <c r="D4258" s="3">
        <v>52</v>
      </c>
      <c r="E4258" s="3">
        <v>-1</v>
      </c>
    </row>
    <row r="4259" spans="1:5" x14ac:dyDescent="0.25">
      <c r="A4259" s="6">
        <v>2292008</v>
      </c>
      <c r="B4259" s="3">
        <v>52</v>
      </c>
      <c r="C4259" s="3">
        <v>-2</v>
      </c>
      <c r="D4259" s="3">
        <v>52</v>
      </c>
      <c r="E4259" s="3">
        <v>-2</v>
      </c>
    </row>
    <row r="4260" spans="1:5" x14ac:dyDescent="0.25">
      <c r="A4260" s="6">
        <v>3021992</v>
      </c>
      <c r="B4260" s="3">
        <v>52</v>
      </c>
      <c r="C4260" s="3">
        <v>-1</v>
      </c>
      <c r="D4260" s="3">
        <v>52</v>
      </c>
      <c r="E4260" s="3">
        <v>-1</v>
      </c>
    </row>
    <row r="4261" spans="1:5" x14ac:dyDescent="0.25">
      <c r="A4261" s="6">
        <v>3022006</v>
      </c>
      <c r="B4261" s="3">
        <v>52</v>
      </c>
      <c r="C4261" s="3">
        <v>-2</v>
      </c>
      <c r="D4261" s="3">
        <v>52</v>
      </c>
      <c r="E4261" s="3">
        <v>-2</v>
      </c>
    </row>
    <row r="4262" spans="1:5" x14ac:dyDescent="0.25">
      <c r="A4262" s="6">
        <v>3031993</v>
      </c>
      <c r="B4262" s="3">
        <v>52</v>
      </c>
      <c r="C4262" s="3">
        <v>-2</v>
      </c>
      <c r="D4262" s="3">
        <v>52</v>
      </c>
      <c r="E4262" s="3">
        <v>-2</v>
      </c>
    </row>
    <row r="4263" spans="1:5" x14ac:dyDescent="0.25">
      <c r="A4263" s="6">
        <v>3032014</v>
      </c>
      <c r="B4263" s="3">
        <v>51</v>
      </c>
      <c r="C4263" s="3">
        <v>-2</v>
      </c>
      <c r="D4263" s="3">
        <v>51</v>
      </c>
      <c r="E4263" s="3">
        <v>-2</v>
      </c>
    </row>
    <row r="4264" spans="1:5" x14ac:dyDescent="0.25">
      <c r="A4264" s="6">
        <v>3042002</v>
      </c>
      <c r="B4264" s="3">
        <v>51</v>
      </c>
      <c r="C4264" s="3">
        <v>-3</v>
      </c>
      <c r="D4264" s="3">
        <v>51</v>
      </c>
      <c r="E4264" s="3">
        <v>-3</v>
      </c>
    </row>
    <row r="4265" spans="1:5" x14ac:dyDescent="0.25">
      <c r="A4265" s="6">
        <v>3042010</v>
      </c>
      <c r="B4265" s="3">
        <v>52</v>
      </c>
      <c r="C4265" s="3">
        <v>-2</v>
      </c>
      <c r="D4265" s="3">
        <v>52</v>
      </c>
      <c r="E4265" s="3">
        <v>-2</v>
      </c>
    </row>
    <row r="4266" spans="1:5" x14ac:dyDescent="0.25">
      <c r="A4266" s="6">
        <v>3051991</v>
      </c>
      <c r="B4266" s="3">
        <v>52</v>
      </c>
      <c r="C4266" s="3">
        <v>-2</v>
      </c>
      <c r="D4266" s="3">
        <v>52</v>
      </c>
      <c r="E4266" s="3">
        <v>-2</v>
      </c>
    </row>
    <row r="4267" spans="1:5" x14ac:dyDescent="0.25">
      <c r="A4267" s="6">
        <v>3052012</v>
      </c>
      <c r="B4267" s="3">
        <v>51</v>
      </c>
      <c r="C4267" s="3">
        <v>-1</v>
      </c>
      <c r="D4267" s="3">
        <v>51</v>
      </c>
      <c r="E4267" s="3">
        <v>-1</v>
      </c>
    </row>
    <row r="4268" spans="1:5" x14ac:dyDescent="0.25">
      <c r="A4268" s="6">
        <v>3131992</v>
      </c>
      <c r="B4268" s="3">
        <v>52</v>
      </c>
      <c r="C4268" s="3">
        <v>-1</v>
      </c>
      <c r="D4268" s="3">
        <v>52</v>
      </c>
      <c r="E4268" s="3">
        <v>-1</v>
      </c>
    </row>
    <row r="4269" spans="1:5" x14ac:dyDescent="0.25">
      <c r="A4269" s="6">
        <v>3161995</v>
      </c>
      <c r="B4269" s="3">
        <v>52</v>
      </c>
      <c r="C4269" s="3">
        <v>-2</v>
      </c>
      <c r="D4269" s="3">
        <v>52</v>
      </c>
      <c r="E4269" s="3">
        <v>-2</v>
      </c>
    </row>
    <row r="4270" spans="1:5" x14ac:dyDescent="0.25">
      <c r="A4270" s="6">
        <v>3212008</v>
      </c>
      <c r="B4270" s="3">
        <v>51</v>
      </c>
      <c r="C4270" s="3">
        <v>-3</v>
      </c>
      <c r="D4270" s="3">
        <v>51</v>
      </c>
      <c r="E4270" s="3">
        <v>-3</v>
      </c>
    </row>
    <row r="4271" spans="1:5" x14ac:dyDescent="0.25">
      <c r="A4271" s="6">
        <v>3221991</v>
      </c>
      <c r="B4271" s="3">
        <v>52</v>
      </c>
      <c r="C4271" s="3">
        <v>-2</v>
      </c>
      <c r="D4271" s="3">
        <v>52</v>
      </c>
      <c r="E4271" s="3">
        <v>-2</v>
      </c>
    </row>
    <row r="4272" spans="1:5" x14ac:dyDescent="0.25">
      <c r="A4272" s="6">
        <v>3231994</v>
      </c>
      <c r="B4272" s="3">
        <v>52</v>
      </c>
      <c r="C4272" s="3">
        <v>-2</v>
      </c>
      <c r="D4272" s="3">
        <v>52</v>
      </c>
      <c r="E4272" s="3">
        <v>-2</v>
      </c>
    </row>
    <row r="4273" spans="1:5" x14ac:dyDescent="0.25">
      <c r="A4273" s="6">
        <v>3262002</v>
      </c>
      <c r="B4273" s="3">
        <v>51</v>
      </c>
      <c r="C4273" s="3">
        <v>-3</v>
      </c>
      <c r="D4273" s="3">
        <v>51</v>
      </c>
      <c r="E4273" s="3">
        <v>-3</v>
      </c>
    </row>
    <row r="4274" spans="1:5" x14ac:dyDescent="0.25">
      <c r="A4274" s="6">
        <v>3262003</v>
      </c>
      <c r="B4274" s="3">
        <v>51</v>
      </c>
      <c r="C4274" s="3">
        <v>-3</v>
      </c>
      <c r="D4274" s="3">
        <v>51</v>
      </c>
      <c r="E4274" s="3">
        <v>-3</v>
      </c>
    </row>
    <row r="4275" spans="1:5" x14ac:dyDescent="0.25">
      <c r="A4275" s="6">
        <v>3272007</v>
      </c>
      <c r="B4275" s="3">
        <v>51</v>
      </c>
      <c r="C4275" s="3">
        <v>-3</v>
      </c>
      <c r="D4275" s="3">
        <v>51</v>
      </c>
      <c r="E4275" s="3">
        <v>-3</v>
      </c>
    </row>
    <row r="4276" spans="1:5" x14ac:dyDescent="0.25">
      <c r="A4276" s="6">
        <v>3281997</v>
      </c>
      <c r="B4276" s="3">
        <v>51</v>
      </c>
      <c r="C4276" s="3">
        <v>-3</v>
      </c>
      <c r="D4276" s="3">
        <v>51</v>
      </c>
      <c r="E4276" s="3">
        <v>-3</v>
      </c>
    </row>
    <row r="4277" spans="1:5" x14ac:dyDescent="0.25">
      <c r="A4277" s="6">
        <v>3291995</v>
      </c>
      <c r="B4277" s="3">
        <v>52</v>
      </c>
      <c r="C4277" s="3">
        <v>-2</v>
      </c>
      <c r="D4277" s="3">
        <v>52</v>
      </c>
      <c r="E4277" s="3">
        <v>-2</v>
      </c>
    </row>
    <row r="4278" spans="1:5" x14ac:dyDescent="0.25">
      <c r="A4278" s="6">
        <v>3291996</v>
      </c>
      <c r="B4278" s="3">
        <v>51</v>
      </c>
      <c r="C4278" s="3">
        <v>-3</v>
      </c>
      <c r="D4278" s="3">
        <v>51</v>
      </c>
      <c r="E4278" s="3">
        <v>-3</v>
      </c>
    </row>
    <row r="4279" spans="1:5" x14ac:dyDescent="0.25">
      <c r="A4279" s="6">
        <v>3292006</v>
      </c>
      <c r="B4279" s="3">
        <v>52</v>
      </c>
      <c r="C4279" s="3">
        <v>-2</v>
      </c>
      <c r="D4279" s="3">
        <v>52</v>
      </c>
      <c r="E4279" s="3">
        <v>-2</v>
      </c>
    </row>
    <row r="4280" spans="1:5" x14ac:dyDescent="0.25">
      <c r="A4280" s="6">
        <v>3302005</v>
      </c>
      <c r="B4280" s="3">
        <v>52</v>
      </c>
      <c r="C4280" s="3">
        <v>-2</v>
      </c>
      <c r="D4280" s="3">
        <v>52</v>
      </c>
      <c r="E4280" s="3">
        <v>-2</v>
      </c>
    </row>
    <row r="4281" spans="1:5" x14ac:dyDescent="0.25">
      <c r="A4281" s="6">
        <v>3302009</v>
      </c>
      <c r="B4281" s="3">
        <v>52</v>
      </c>
      <c r="C4281" s="3">
        <v>-2</v>
      </c>
      <c r="D4281" s="3">
        <v>52</v>
      </c>
      <c r="E4281" s="3">
        <v>-2</v>
      </c>
    </row>
    <row r="4282" spans="1:5" x14ac:dyDescent="0.25">
      <c r="A4282" s="6">
        <v>3302010</v>
      </c>
      <c r="B4282" s="3">
        <v>52</v>
      </c>
      <c r="C4282" s="3">
        <v>-2</v>
      </c>
      <c r="D4282" s="3">
        <v>52</v>
      </c>
      <c r="E4282" s="3">
        <v>-2</v>
      </c>
    </row>
    <row r="4283" spans="1:5" x14ac:dyDescent="0.25">
      <c r="A4283" s="6">
        <v>3311998</v>
      </c>
      <c r="B4283" s="3">
        <v>52</v>
      </c>
      <c r="C4283" s="3">
        <v>-1</v>
      </c>
      <c r="D4283" s="3">
        <v>52</v>
      </c>
      <c r="E4283" s="3">
        <v>-1</v>
      </c>
    </row>
    <row r="4284" spans="1:5" x14ac:dyDescent="0.25">
      <c r="A4284" s="6">
        <v>4012004</v>
      </c>
      <c r="B4284" s="3">
        <v>51</v>
      </c>
      <c r="C4284" s="3">
        <v>-3</v>
      </c>
      <c r="D4284" s="3">
        <v>51</v>
      </c>
      <c r="E4284" s="3">
        <v>-3</v>
      </c>
    </row>
    <row r="4285" spans="1:5" x14ac:dyDescent="0.25">
      <c r="A4285" s="6">
        <v>4012011</v>
      </c>
      <c r="B4285" s="3">
        <v>52</v>
      </c>
      <c r="C4285" s="3">
        <v>-1</v>
      </c>
      <c r="D4285" s="3">
        <v>52</v>
      </c>
      <c r="E4285" s="3">
        <v>-1</v>
      </c>
    </row>
    <row r="4286" spans="1:5" x14ac:dyDescent="0.25">
      <c r="A4286" s="6">
        <v>4021991</v>
      </c>
      <c r="B4286" s="3">
        <v>52</v>
      </c>
      <c r="C4286" s="3">
        <v>-1</v>
      </c>
      <c r="D4286" s="3">
        <v>52</v>
      </c>
      <c r="E4286" s="3">
        <v>-1</v>
      </c>
    </row>
    <row r="4287" spans="1:5" x14ac:dyDescent="0.25">
      <c r="A4287" s="6">
        <v>4021992</v>
      </c>
      <c r="B4287" s="3">
        <v>52</v>
      </c>
      <c r="C4287" s="3">
        <v>-1</v>
      </c>
      <c r="D4287" s="3">
        <v>52</v>
      </c>
      <c r="E4287" s="3">
        <v>-1</v>
      </c>
    </row>
    <row r="4288" spans="1:5" x14ac:dyDescent="0.25">
      <c r="A4288" s="6">
        <v>4021993</v>
      </c>
      <c r="B4288" s="3">
        <v>52</v>
      </c>
      <c r="C4288" s="3">
        <v>-2</v>
      </c>
      <c r="D4288" s="3">
        <v>52</v>
      </c>
      <c r="E4288" s="3">
        <v>-2</v>
      </c>
    </row>
    <row r="4289" spans="1:5" x14ac:dyDescent="0.25">
      <c r="A4289" s="6">
        <v>4021999</v>
      </c>
      <c r="B4289" s="3">
        <v>52</v>
      </c>
      <c r="C4289" s="3">
        <v>-2</v>
      </c>
      <c r="D4289" s="3">
        <v>52</v>
      </c>
      <c r="E4289" s="3">
        <v>-2</v>
      </c>
    </row>
    <row r="4290" spans="1:5" x14ac:dyDescent="0.25">
      <c r="A4290" s="6">
        <v>4022012</v>
      </c>
      <c r="B4290" s="3">
        <v>51</v>
      </c>
      <c r="C4290" s="3">
        <v>-1</v>
      </c>
      <c r="D4290" s="3">
        <v>51</v>
      </c>
      <c r="E4290" s="3">
        <v>-1</v>
      </c>
    </row>
    <row r="4291" spans="1:5" x14ac:dyDescent="0.25">
      <c r="A4291" s="6">
        <v>4032000</v>
      </c>
      <c r="B4291" s="3">
        <v>51</v>
      </c>
      <c r="C4291" s="3">
        <v>-3</v>
      </c>
      <c r="D4291" s="3">
        <v>51</v>
      </c>
      <c r="E4291" s="3">
        <v>-3</v>
      </c>
    </row>
    <row r="4292" spans="1:5" x14ac:dyDescent="0.25">
      <c r="A4292" s="6">
        <v>4032013</v>
      </c>
      <c r="B4292" s="3">
        <v>51</v>
      </c>
      <c r="C4292" s="3">
        <v>-1</v>
      </c>
      <c r="D4292" s="3">
        <v>51</v>
      </c>
      <c r="E4292" s="3">
        <v>-1</v>
      </c>
    </row>
    <row r="4293" spans="1:5" x14ac:dyDescent="0.25">
      <c r="A4293" s="6">
        <v>4052001</v>
      </c>
      <c r="B4293" s="3">
        <v>51</v>
      </c>
      <c r="C4293" s="3">
        <v>-3</v>
      </c>
      <c r="D4293" s="3">
        <v>51</v>
      </c>
      <c r="E4293" s="3">
        <v>-3</v>
      </c>
    </row>
    <row r="4294" spans="1:5" x14ac:dyDescent="0.25">
      <c r="A4294" s="6">
        <v>4091991</v>
      </c>
      <c r="B4294" s="3">
        <v>52</v>
      </c>
      <c r="C4294" s="3">
        <v>-1</v>
      </c>
      <c r="D4294" s="3">
        <v>52</v>
      </c>
      <c r="E4294" s="3">
        <v>-1</v>
      </c>
    </row>
    <row r="4295" spans="1:5" x14ac:dyDescent="0.25">
      <c r="A4295" s="6">
        <v>4181991</v>
      </c>
      <c r="B4295" s="3">
        <v>52</v>
      </c>
      <c r="C4295" s="3">
        <v>-1</v>
      </c>
      <c r="D4295" s="3">
        <v>52</v>
      </c>
      <c r="E4295" s="3">
        <v>-1</v>
      </c>
    </row>
    <row r="4296" spans="1:5" x14ac:dyDescent="0.25">
      <c r="A4296" s="6">
        <v>4252000</v>
      </c>
      <c r="B4296" s="3">
        <v>51</v>
      </c>
      <c r="C4296" s="3">
        <v>-3</v>
      </c>
      <c r="D4296" s="3">
        <v>51</v>
      </c>
      <c r="E4296" s="3">
        <v>-3</v>
      </c>
    </row>
    <row r="4297" spans="1:5" x14ac:dyDescent="0.25">
      <c r="A4297" s="6">
        <v>4252013</v>
      </c>
      <c r="B4297" s="3">
        <v>51</v>
      </c>
      <c r="C4297" s="3">
        <v>-1</v>
      </c>
      <c r="D4297" s="3">
        <v>51</v>
      </c>
      <c r="E4297" s="3">
        <v>-1</v>
      </c>
    </row>
    <row r="4298" spans="1:5" x14ac:dyDescent="0.25">
      <c r="A4298" s="6">
        <v>4261995</v>
      </c>
      <c r="B4298" s="3">
        <v>51</v>
      </c>
      <c r="C4298" s="3">
        <v>-3</v>
      </c>
      <c r="D4298" s="3">
        <v>51</v>
      </c>
      <c r="E4298" s="3">
        <v>-3</v>
      </c>
    </row>
    <row r="4299" spans="1:5" x14ac:dyDescent="0.25">
      <c r="A4299" s="6">
        <v>4262002</v>
      </c>
      <c r="B4299" s="3">
        <v>51</v>
      </c>
      <c r="C4299" s="3">
        <v>-3</v>
      </c>
      <c r="D4299" s="3">
        <v>51</v>
      </c>
      <c r="E4299" s="3">
        <v>-3</v>
      </c>
    </row>
    <row r="4300" spans="1:5" x14ac:dyDescent="0.25">
      <c r="A4300" s="6">
        <v>4262006</v>
      </c>
      <c r="B4300" s="3">
        <v>52</v>
      </c>
      <c r="C4300" s="3">
        <v>-2</v>
      </c>
      <c r="D4300" s="3">
        <v>52</v>
      </c>
      <c r="E4300" s="3">
        <v>-2</v>
      </c>
    </row>
    <row r="4301" spans="1:5" x14ac:dyDescent="0.25">
      <c r="A4301" s="6">
        <v>4271994</v>
      </c>
      <c r="B4301" s="3">
        <v>52</v>
      </c>
      <c r="C4301" s="3">
        <v>-2</v>
      </c>
      <c r="D4301" s="3">
        <v>52</v>
      </c>
      <c r="E4301" s="3">
        <v>-2</v>
      </c>
    </row>
    <row r="4302" spans="1:5" x14ac:dyDescent="0.25">
      <c r="A4302" s="6">
        <v>4281997</v>
      </c>
      <c r="B4302" s="3">
        <v>51</v>
      </c>
      <c r="C4302" s="3">
        <v>-3</v>
      </c>
      <c r="D4302" s="3">
        <v>51</v>
      </c>
      <c r="E4302" s="3">
        <v>-3</v>
      </c>
    </row>
    <row r="4303" spans="1:5" x14ac:dyDescent="0.25">
      <c r="A4303" s="6">
        <v>4282008</v>
      </c>
      <c r="B4303" s="3">
        <v>51</v>
      </c>
      <c r="C4303" s="3">
        <v>-3</v>
      </c>
      <c r="D4303" s="3">
        <v>51</v>
      </c>
      <c r="E4303" s="3">
        <v>-3</v>
      </c>
    </row>
    <row r="4304" spans="1:5" x14ac:dyDescent="0.25">
      <c r="A4304" s="6">
        <v>4291996</v>
      </c>
      <c r="B4304" s="3">
        <v>51</v>
      </c>
      <c r="C4304" s="3">
        <v>-3</v>
      </c>
      <c r="D4304" s="3">
        <v>51</v>
      </c>
      <c r="E4304" s="3">
        <v>-3</v>
      </c>
    </row>
    <row r="4305" spans="1:5" x14ac:dyDescent="0.25">
      <c r="A4305" s="6">
        <v>4292003</v>
      </c>
      <c r="B4305" s="3">
        <v>51</v>
      </c>
      <c r="C4305" s="3">
        <v>-3</v>
      </c>
      <c r="D4305" s="3">
        <v>51</v>
      </c>
      <c r="E4305" s="3">
        <v>-3</v>
      </c>
    </row>
    <row r="4306" spans="1:5" x14ac:dyDescent="0.25">
      <c r="A4306" s="6">
        <v>4292010</v>
      </c>
      <c r="B4306" s="3">
        <v>52</v>
      </c>
      <c r="C4306" s="3">
        <v>-2</v>
      </c>
      <c r="D4306" s="3">
        <v>52</v>
      </c>
      <c r="E4306" s="3">
        <v>-2</v>
      </c>
    </row>
    <row r="4307" spans="1:5" x14ac:dyDescent="0.25">
      <c r="A4307" s="6">
        <v>4301999</v>
      </c>
      <c r="B4307" s="3">
        <v>51</v>
      </c>
      <c r="C4307" s="3">
        <v>-3</v>
      </c>
      <c r="D4307" s="3">
        <v>51</v>
      </c>
      <c r="E4307" s="3">
        <v>-3</v>
      </c>
    </row>
    <row r="4308" spans="1:5" x14ac:dyDescent="0.25">
      <c r="A4308" s="6">
        <v>4302004</v>
      </c>
      <c r="B4308" s="3">
        <v>51</v>
      </c>
      <c r="C4308" s="3">
        <v>-3</v>
      </c>
      <c r="D4308" s="3">
        <v>51</v>
      </c>
      <c r="E4308" s="3">
        <v>-3</v>
      </c>
    </row>
    <row r="4309" spans="1:5" x14ac:dyDescent="0.25">
      <c r="A4309" s="6">
        <v>4302012</v>
      </c>
      <c r="B4309" s="3">
        <v>51</v>
      </c>
      <c r="C4309" s="3">
        <v>-1</v>
      </c>
      <c r="D4309" s="3">
        <v>51</v>
      </c>
      <c r="E4309" s="3">
        <v>-1</v>
      </c>
    </row>
    <row r="4310" spans="1:5" x14ac:dyDescent="0.25">
      <c r="A4310" s="6">
        <v>4302014</v>
      </c>
      <c r="B4310" s="3">
        <v>51</v>
      </c>
      <c r="C4310" s="3">
        <v>-2</v>
      </c>
      <c r="D4310" s="3">
        <v>51</v>
      </c>
      <c r="E4310" s="3">
        <v>-2</v>
      </c>
    </row>
    <row r="4311" spans="1:5" x14ac:dyDescent="0.25">
      <c r="A4311" s="6">
        <v>5012001</v>
      </c>
      <c r="B4311" s="3">
        <v>51</v>
      </c>
      <c r="C4311" s="3">
        <v>-3</v>
      </c>
      <c r="D4311" s="3">
        <v>51</v>
      </c>
      <c r="E4311" s="3">
        <v>-3</v>
      </c>
    </row>
    <row r="4312" spans="1:5" x14ac:dyDescent="0.25">
      <c r="A4312" s="6">
        <v>5012007</v>
      </c>
      <c r="B4312" s="3">
        <v>51</v>
      </c>
      <c r="C4312" s="3">
        <v>-3</v>
      </c>
      <c r="D4312" s="3">
        <v>51</v>
      </c>
      <c r="E4312" s="3">
        <v>-3</v>
      </c>
    </row>
    <row r="4313" spans="1:5" x14ac:dyDescent="0.25">
      <c r="A4313" s="6">
        <v>5012009</v>
      </c>
      <c r="B4313" s="3">
        <v>51</v>
      </c>
      <c r="C4313" s="3">
        <v>-3</v>
      </c>
      <c r="D4313" s="3">
        <v>51</v>
      </c>
      <c r="E4313" s="3">
        <v>-3</v>
      </c>
    </row>
    <row r="4314" spans="1:5" x14ac:dyDescent="0.25">
      <c r="A4314" s="6">
        <v>5022005</v>
      </c>
      <c r="B4314" s="3">
        <v>51</v>
      </c>
      <c r="C4314" s="3">
        <v>-3</v>
      </c>
      <c r="D4314" s="3">
        <v>51</v>
      </c>
      <c r="E4314" s="3">
        <v>-3</v>
      </c>
    </row>
    <row r="4315" spans="1:5" x14ac:dyDescent="0.25">
      <c r="A4315" s="6">
        <v>5022011</v>
      </c>
      <c r="B4315" s="3">
        <v>51</v>
      </c>
      <c r="C4315" s="3">
        <v>-2</v>
      </c>
      <c r="D4315" s="3">
        <v>51</v>
      </c>
      <c r="E4315" s="3">
        <v>-2</v>
      </c>
    </row>
    <row r="4316" spans="1:5" x14ac:dyDescent="0.25">
      <c r="A4316" s="6">
        <v>5031991</v>
      </c>
      <c r="B4316" s="3">
        <v>52</v>
      </c>
      <c r="C4316" s="3">
        <v>-1</v>
      </c>
      <c r="D4316" s="3">
        <v>52</v>
      </c>
      <c r="E4316" s="3">
        <v>-1</v>
      </c>
    </row>
    <row r="4317" spans="1:5" x14ac:dyDescent="0.25">
      <c r="A4317" s="6">
        <v>5041993</v>
      </c>
      <c r="B4317" s="3">
        <v>52</v>
      </c>
      <c r="C4317" s="3">
        <v>-2</v>
      </c>
      <c r="D4317" s="3">
        <v>52</v>
      </c>
      <c r="E4317" s="3">
        <v>-2</v>
      </c>
    </row>
    <row r="4318" spans="1:5" x14ac:dyDescent="0.25">
      <c r="A4318" s="6">
        <v>5081992</v>
      </c>
      <c r="B4318" s="3">
        <v>51</v>
      </c>
      <c r="C4318" s="3">
        <v>-2</v>
      </c>
      <c r="D4318" s="3">
        <v>51</v>
      </c>
      <c r="E4318" s="3">
        <v>-2</v>
      </c>
    </row>
    <row r="4319" spans="1:5" x14ac:dyDescent="0.25">
      <c r="A4319" s="6">
        <v>5121998</v>
      </c>
      <c r="B4319" s="3">
        <v>52</v>
      </c>
      <c r="C4319" s="3">
        <v>-2</v>
      </c>
      <c r="D4319" s="3">
        <v>52</v>
      </c>
      <c r="E4319" s="3">
        <v>-2</v>
      </c>
    </row>
    <row r="4320" spans="1:5" x14ac:dyDescent="0.25">
      <c r="A4320" s="6">
        <v>5242001</v>
      </c>
      <c r="B4320" s="3">
        <v>51</v>
      </c>
      <c r="C4320" s="3">
        <v>-2</v>
      </c>
      <c r="D4320" s="3">
        <v>51</v>
      </c>
      <c r="E4320" s="3">
        <v>-2</v>
      </c>
    </row>
    <row r="4321" spans="1:5" x14ac:dyDescent="0.25">
      <c r="A4321" s="6">
        <v>5252006</v>
      </c>
      <c r="B4321" s="3">
        <v>51</v>
      </c>
      <c r="C4321" s="3">
        <v>-2</v>
      </c>
      <c r="D4321" s="3">
        <v>51</v>
      </c>
      <c r="E4321" s="3">
        <v>-2</v>
      </c>
    </row>
    <row r="4322" spans="1:5" x14ac:dyDescent="0.25">
      <c r="A4322" s="6">
        <v>5262005</v>
      </c>
      <c r="B4322" s="3">
        <v>51</v>
      </c>
      <c r="C4322" s="3">
        <v>-3</v>
      </c>
      <c r="D4322" s="3">
        <v>51</v>
      </c>
      <c r="E4322" s="3">
        <v>-3</v>
      </c>
    </row>
    <row r="4323" spans="1:5" x14ac:dyDescent="0.25">
      <c r="A4323" s="6">
        <v>5272003</v>
      </c>
      <c r="B4323" s="3">
        <v>51</v>
      </c>
      <c r="C4323" s="3">
        <v>-2</v>
      </c>
      <c r="D4323" s="3">
        <v>51</v>
      </c>
      <c r="E4323" s="3">
        <v>-2</v>
      </c>
    </row>
    <row r="4324" spans="1:5" x14ac:dyDescent="0.25">
      <c r="A4324" s="6">
        <v>5272004</v>
      </c>
      <c r="B4324" s="3">
        <v>51</v>
      </c>
      <c r="C4324" s="3">
        <v>-3</v>
      </c>
      <c r="D4324" s="3">
        <v>51</v>
      </c>
      <c r="E4324" s="3">
        <v>-3</v>
      </c>
    </row>
    <row r="4325" spans="1:5" x14ac:dyDescent="0.25">
      <c r="A4325" s="6">
        <v>5281994</v>
      </c>
      <c r="B4325" s="3">
        <v>52</v>
      </c>
      <c r="C4325" s="3">
        <v>-2</v>
      </c>
      <c r="D4325" s="3">
        <v>52</v>
      </c>
      <c r="E4325" s="3">
        <v>-2</v>
      </c>
    </row>
    <row r="4326" spans="1:5" x14ac:dyDescent="0.25">
      <c r="A4326" s="6">
        <v>5282002</v>
      </c>
      <c r="B4326" s="3">
        <v>51</v>
      </c>
      <c r="C4326" s="3">
        <v>-3</v>
      </c>
      <c r="D4326" s="3">
        <v>51</v>
      </c>
      <c r="E4326" s="3">
        <v>-3</v>
      </c>
    </row>
    <row r="4327" spans="1:5" x14ac:dyDescent="0.25">
      <c r="A4327" s="6">
        <v>5291996</v>
      </c>
      <c r="B4327" s="3">
        <v>51</v>
      </c>
      <c r="C4327" s="3">
        <v>-2</v>
      </c>
      <c r="D4327" s="3">
        <v>51</v>
      </c>
      <c r="E4327" s="3">
        <v>-2</v>
      </c>
    </row>
    <row r="4328" spans="1:5" x14ac:dyDescent="0.25">
      <c r="A4328" s="6">
        <v>5291997</v>
      </c>
      <c r="B4328" s="3">
        <v>51</v>
      </c>
      <c r="C4328" s="3">
        <v>-3</v>
      </c>
      <c r="D4328" s="3">
        <v>51</v>
      </c>
      <c r="E4328" s="3">
        <v>-3</v>
      </c>
    </row>
    <row r="4329" spans="1:5" x14ac:dyDescent="0.25">
      <c r="A4329" s="6">
        <v>5301995</v>
      </c>
      <c r="B4329" s="3">
        <v>51</v>
      </c>
      <c r="C4329" s="3">
        <v>-3</v>
      </c>
      <c r="D4329" s="3">
        <v>51</v>
      </c>
      <c r="E4329" s="3">
        <v>-3</v>
      </c>
    </row>
    <row r="4330" spans="1:5" x14ac:dyDescent="0.25">
      <c r="A4330" s="6">
        <v>5302008</v>
      </c>
      <c r="B4330" s="3">
        <v>51</v>
      </c>
      <c r="C4330" s="3">
        <v>-2</v>
      </c>
      <c r="D4330" s="3">
        <v>51</v>
      </c>
      <c r="E4330" s="3">
        <v>-2</v>
      </c>
    </row>
    <row r="4331" spans="1:5" x14ac:dyDescent="0.25">
      <c r="A4331" s="6">
        <v>5312000</v>
      </c>
      <c r="B4331" s="3">
        <v>51</v>
      </c>
      <c r="C4331" s="3">
        <v>-3</v>
      </c>
      <c r="D4331" s="3">
        <v>51</v>
      </c>
      <c r="E4331" s="3">
        <v>-3</v>
      </c>
    </row>
    <row r="4332" spans="1:5" x14ac:dyDescent="0.25">
      <c r="A4332" s="6">
        <v>5312007</v>
      </c>
      <c r="B4332" s="3">
        <v>51</v>
      </c>
      <c r="C4332" s="3">
        <v>-2</v>
      </c>
      <c r="D4332" s="3">
        <v>51</v>
      </c>
      <c r="E4332" s="3">
        <v>-2</v>
      </c>
    </row>
    <row r="4333" spans="1:5" x14ac:dyDescent="0.25">
      <c r="A4333" s="6">
        <v>5312013</v>
      </c>
      <c r="B4333" s="3">
        <v>51</v>
      </c>
      <c r="C4333" s="3">
        <v>-1</v>
      </c>
      <c r="D4333" s="3">
        <v>51</v>
      </c>
      <c r="E4333" s="3">
        <v>-1</v>
      </c>
    </row>
    <row r="4334" spans="1:5" x14ac:dyDescent="0.25">
      <c r="A4334" s="6">
        <v>6011998</v>
      </c>
      <c r="B4334" s="3">
        <v>52</v>
      </c>
      <c r="C4334" s="3">
        <v>-1</v>
      </c>
      <c r="D4334" s="3">
        <v>52</v>
      </c>
      <c r="E4334" s="3">
        <v>-1</v>
      </c>
    </row>
    <row r="4335" spans="1:5" x14ac:dyDescent="0.25">
      <c r="A4335" s="6">
        <v>6012009</v>
      </c>
      <c r="B4335" s="3">
        <v>51</v>
      </c>
      <c r="C4335" s="3">
        <v>-3</v>
      </c>
      <c r="D4335" s="3">
        <v>51</v>
      </c>
      <c r="E4335" s="3">
        <v>-3</v>
      </c>
    </row>
    <row r="4336" spans="1:5" x14ac:dyDescent="0.25">
      <c r="A4336" s="6">
        <v>6012012</v>
      </c>
      <c r="B4336" s="3">
        <v>51</v>
      </c>
      <c r="C4336" s="3">
        <v>-1</v>
      </c>
      <c r="D4336" s="3">
        <v>51</v>
      </c>
      <c r="E4336" s="3">
        <v>-1</v>
      </c>
    </row>
    <row r="4337" spans="1:5" x14ac:dyDescent="0.25">
      <c r="A4337" s="6">
        <v>6021999</v>
      </c>
      <c r="B4337" s="3">
        <v>51</v>
      </c>
      <c r="C4337" s="3">
        <v>-2</v>
      </c>
      <c r="D4337" s="3">
        <v>51</v>
      </c>
      <c r="E4337" s="3">
        <v>-2</v>
      </c>
    </row>
    <row r="4338" spans="1:5" x14ac:dyDescent="0.25">
      <c r="A4338" s="6">
        <v>6032011</v>
      </c>
      <c r="B4338" s="3">
        <v>51</v>
      </c>
      <c r="C4338" s="3">
        <v>-2</v>
      </c>
      <c r="D4338" s="3">
        <v>51</v>
      </c>
      <c r="E4338" s="3">
        <v>-2</v>
      </c>
    </row>
    <row r="4339" spans="1:5" x14ac:dyDescent="0.25">
      <c r="A4339" s="6">
        <v>6042010</v>
      </c>
      <c r="B4339" s="3">
        <v>51</v>
      </c>
      <c r="C4339" s="3">
        <v>-3</v>
      </c>
      <c r="D4339" s="3">
        <v>51</v>
      </c>
      <c r="E4339" s="3">
        <v>-3</v>
      </c>
    </row>
    <row r="4340" spans="1:5" x14ac:dyDescent="0.25">
      <c r="A4340" s="6">
        <v>6052014</v>
      </c>
      <c r="B4340" s="3">
        <v>51</v>
      </c>
      <c r="C4340" s="3">
        <v>-2</v>
      </c>
      <c r="D4340" s="3">
        <v>51</v>
      </c>
      <c r="E4340" s="3">
        <v>-2</v>
      </c>
    </row>
    <row r="4341" spans="1:5" x14ac:dyDescent="0.25">
      <c r="A4341" s="6">
        <v>6061991</v>
      </c>
      <c r="B4341" s="3">
        <v>52</v>
      </c>
      <c r="C4341" s="3">
        <v>-1</v>
      </c>
      <c r="D4341" s="3">
        <v>52</v>
      </c>
      <c r="E4341" s="3">
        <v>-1</v>
      </c>
    </row>
    <row r="4342" spans="1:5" x14ac:dyDescent="0.25">
      <c r="A4342" s="6">
        <v>6091992</v>
      </c>
      <c r="B4342" s="3">
        <v>51</v>
      </c>
      <c r="C4342" s="3">
        <v>-2</v>
      </c>
      <c r="D4342" s="3">
        <v>51</v>
      </c>
      <c r="E4342" s="3">
        <v>-2</v>
      </c>
    </row>
    <row r="4343" spans="1:5" x14ac:dyDescent="0.25">
      <c r="A4343" s="6">
        <v>6091993</v>
      </c>
      <c r="B4343" s="3">
        <v>52</v>
      </c>
      <c r="C4343" s="3">
        <v>-1</v>
      </c>
      <c r="D4343" s="3">
        <v>52</v>
      </c>
      <c r="E4343" s="3">
        <v>-1</v>
      </c>
    </row>
    <row r="4344" spans="1:5" x14ac:dyDescent="0.25">
      <c r="A4344" s="6">
        <v>6212013</v>
      </c>
      <c r="B4344" s="3">
        <v>51</v>
      </c>
      <c r="C4344" s="3">
        <v>-1</v>
      </c>
      <c r="D4344" s="3">
        <v>51</v>
      </c>
      <c r="E4344" s="3">
        <v>-1</v>
      </c>
    </row>
    <row r="4345" spans="1:5" x14ac:dyDescent="0.25">
      <c r="A4345" s="6">
        <v>6242009</v>
      </c>
      <c r="B4345" s="3">
        <v>51</v>
      </c>
      <c r="C4345" s="3">
        <v>-2</v>
      </c>
      <c r="D4345" s="3">
        <v>51</v>
      </c>
      <c r="E4345" s="3">
        <v>-2</v>
      </c>
    </row>
    <row r="4346" spans="1:5" x14ac:dyDescent="0.25">
      <c r="A4346" s="6">
        <v>6252002</v>
      </c>
      <c r="B4346" s="3">
        <v>51</v>
      </c>
      <c r="C4346" s="3">
        <v>-2</v>
      </c>
      <c r="D4346" s="3">
        <v>51</v>
      </c>
      <c r="E4346" s="3">
        <v>-2</v>
      </c>
    </row>
    <row r="4347" spans="1:5" x14ac:dyDescent="0.25">
      <c r="A4347" s="6">
        <v>6262003</v>
      </c>
      <c r="B4347" s="3">
        <v>51</v>
      </c>
      <c r="C4347" s="3">
        <v>-2</v>
      </c>
      <c r="D4347" s="3">
        <v>51</v>
      </c>
      <c r="E4347" s="3">
        <v>-2</v>
      </c>
    </row>
    <row r="4348" spans="1:5" x14ac:dyDescent="0.25">
      <c r="A4348" s="6">
        <v>6272007</v>
      </c>
      <c r="B4348" s="3">
        <v>51</v>
      </c>
      <c r="C4348" s="3">
        <v>-2</v>
      </c>
      <c r="D4348" s="3">
        <v>51</v>
      </c>
      <c r="E4348" s="3">
        <v>-2</v>
      </c>
    </row>
    <row r="4349" spans="1:5" x14ac:dyDescent="0.25">
      <c r="A4349" s="6">
        <v>6282000</v>
      </c>
      <c r="B4349" s="3">
        <v>51</v>
      </c>
      <c r="C4349" s="3">
        <v>-2</v>
      </c>
      <c r="D4349" s="3">
        <v>51</v>
      </c>
      <c r="E4349" s="3">
        <v>-2</v>
      </c>
    </row>
    <row r="4350" spans="1:5" x14ac:dyDescent="0.25">
      <c r="A4350" s="6">
        <v>6282011</v>
      </c>
      <c r="B4350" s="3">
        <v>51</v>
      </c>
      <c r="C4350" s="3">
        <v>-2</v>
      </c>
      <c r="D4350" s="3">
        <v>51</v>
      </c>
      <c r="E4350" s="3">
        <v>-2</v>
      </c>
    </row>
    <row r="4351" spans="1:5" x14ac:dyDescent="0.25">
      <c r="A4351" s="6">
        <v>6291993</v>
      </c>
      <c r="B4351" s="3">
        <v>52</v>
      </c>
      <c r="C4351" s="3">
        <v>-1</v>
      </c>
      <c r="D4351" s="3">
        <v>52</v>
      </c>
      <c r="E4351" s="3">
        <v>-1</v>
      </c>
    </row>
    <row r="4352" spans="1:5" x14ac:dyDescent="0.25">
      <c r="A4352" s="6">
        <v>6291994</v>
      </c>
      <c r="B4352" s="3">
        <v>52</v>
      </c>
      <c r="C4352" s="3">
        <v>-2</v>
      </c>
      <c r="D4352" s="3">
        <v>52</v>
      </c>
      <c r="E4352" s="3">
        <v>-2</v>
      </c>
    </row>
    <row r="4353" spans="1:5" x14ac:dyDescent="0.25">
      <c r="A4353" s="6">
        <v>6292004</v>
      </c>
      <c r="B4353" s="3">
        <v>51</v>
      </c>
      <c r="C4353" s="3">
        <v>-3</v>
      </c>
      <c r="D4353" s="3">
        <v>51</v>
      </c>
      <c r="E4353" s="3">
        <v>-3</v>
      </c>
    </row>
    <row r="4354" spans="1:5" x14ac:dyDescent="0.25">
      <c r="A4354" s="6">
        <v>6292012</v>
      </c>
      <c r="B4354" s="3">
        <v>51</v>
      </c>
      <c r="C4354" s="3">
        <v>-1</v>
      </c>
      <c r="D4354" s="3">
        <v>51</v>
      </c>
      <c r="E4354" s="3">
        <v>-1</v>
      </c>
    </row>
    <row r="4355" spans="1:5" x14ac:dyDescent="0.25">
      <c r="A4355" s="6">
        <v>6301995</v>
      </c>
      <c r="B4355" s="3">
        <v>51</v>
      </c>
      <c r="C4355" s="3">
        <v>-2</v>
      </c>
      <c r="D4355" s="3">
        <v>51</v>
      </c>
      <c r="E4355" s="3">
        <v>-2</v>
      </c>
    </row>
    <row r="4356" spans="1:5" x14ac:dyDescent="0.25">
      <c r="A4356" s="6">
        <v>6302005</v>
      </c>
      <c r="B4356" s="3">
        <v>51</v>
      </c>
      <c r="C4356" s="3">
        <v>-3</v>
      </c>
      <c r="D4356" s="3">
        <v>51</v>
      </c>
      <c r="E4356" s="3">
        <v>-3</v>
      </c>
    </row>
    <row r="4357" spans="1:5" x14ac:dyDescent="0.25">
      <c r="A4357" s="6">
        <v>6302010</v>
      </c>
      <c r="B4357" s="3">
        <v>51</v>
      </c>
      <c r="C4357" s="3">
        <v>-2</v>
      </c>
      <c r="D4357" s="3">
        <v>51</v>
      </c>
      <c r="E4357" s="3">
        <v>-2</v>
      </c>
    </row>
    <row r="4358" spans="1:5" x14ac:dyDescent="0.25">
      <c r="A4358" s="6">
        <v>7011996</v>
      </c>
      <c r="B4358" s="3">
        <v>51</v>
      </c>
      <c r="C4358" s="3">
        <v>-2</v>
      </c>
      <c r="D4358" s="3">
        <v>51</v>
      </c>
      <c r="E4358" s="3">
        <v>-2</v>
      </c>
    </row>
    <row r="4359" spans="1:5" x14ac:dyDescent="0.25">
      <c r="A4359" s="6">
        <v>7011998</v>
      </c>
      <c r="B4359" s="3">
        <v>51</v>
      </c>
      <c r="C4359" s="3">
        <v>-2</v>
      </c>
      <c r="D4359" s="3">
        <v>51</v>
      </c>
      <c r="E4359" s="3">
        <v>-2</v>
      </c>
    </row>
    <row r="4360" spans="1:5" x14ac:dyDescent="0.25">
      <c r="A4360" s="6">
        <v>7011999</v>
      </c>
      <c r="B4360" s="3">
        <v>51</v>
      </c>
      <c r="C4360" s="3">
        <v>-2</v>
      </c>
      <c r="D4360" s="3">
        <v>51</v>
      </c>
      <c r="E4360" s="3">
        <v>-2</v>
      </c>
    </row>
    <row r="4361" spans="1:5" x14ac:dyDescent="0.25">
      <c r="A4361" s="6">
        <v>7022008</v>
      </c>
      <c r="B4361" s="3">
        <v>51</v>
      </c>
      <c r="C4361" s="3">
        <v>-2</v>
      </c>
      <c r="D4361" s="3">
        <v>51</v>
      </c>
      <c r="E4361" s="3">
        <v>-2</v>
      </c>
    </row>
    <row r="4362" spans="1:5" x14ac:dyDescent="0.25">
      <c r="A4362" s="6">
        <v>7032014</v>
      </c>
      <c r="B4362" s="3">
        <v>51</v>
      </c>
      <c r="C4362" s="3">
        <v>-2</v>
      </c>
      <c r="D4362" s="3">
        <v>51</v>
      </c>
      <c r="E4362" s="3">
        <v>-2</v>
      </c>
    </row>
    <row r="4363" spans="1:5" x14ac:dyDescent="0.25">
      <c r="A4363" s="6">
        <v>7051991</v>
      </c>
      <c r="B4363" s="3">
        <v>52</v>
      </c>
      <c r="C4363" s="3">
        <v>-1</v>
      </c>
      <c r="D4363" s="3">
        <v>52</v>
      </c>
      <c r="E4363" s="3">
        <v>-1</v>
      </c>
    </row>
    <row r="4364" spans="1:5" x14ac:dyDescent="0.25">
      <c r="A4364" s="6">
        <v>7062006</v>
      </c>
      <c r="B4364" s="3">
        <v>51</v>
      </c>
      <c r="C4364" s="3">
        <v>-2</v>
      </c>
      <c r="D4364" s="3">
        <v>51</v>
      </c>
      <c r="E4364" s="3">
        <v>-2</v>
      </c>
    </row>
    <row r="4365" spans="1:5" x14ac:dyDescent="0.25">
      <c r="A4365" s="6">
        <v>7071992</v>
      </c>
      <c r="B4365" s="3">
        <v>51</v>
      </c>
      <c r="C4365" s="3">
        <v>-2</v>
      </c>
      <c r="D4365" s="3">
        <v>51</v>
      </c>
      <c r="E4365" s="3">
        <v>-2</v>
      </c>
    </row>
    <row r="4366" spans="1:5" x14ac:dyDescent="0.25">
      <c r="A4366" s="6">
        <v>7091997</v>
      </c>
      <c r="B4366" s="3">
        <v>51</v>
      </c>
      <c r="C4366" s="3">
        <v>-3</v>
      </c>
      <c r="D4366" s="3">
        <v>51</v>
      </c>
      <c r="E4366" s="3">
        <v>-3</v>
      </c>
    </row>
    <row r="4367" spans="1:5" x14ac:dyDescent="0.25">
      <c r="A4367" s="6">
        <v>7092001</v>
      </c>
      <c r="B4367" s="3">
        <v>51</v>
      </c>
      <c r="C4367" s="3">
        <v>-2</v>
      </c>
      <c r="D4367" s="3">
        <v>51</v>
      </c>
      <c r="E4367" s="3">
        <v>-2</v>
      </c>
    </row>
    <row r="4368" spans="1:5" x14ac:dyDescent="0.25">
      <c r="A4368" s="6">
        <v>7232001</v>
      </c>
      <c r="B4368" s="3">
        <v>51</v>
      </c>
      <c r="C4368" s="3">
        <v>-2</v>
      </c>
      <c r="D4368" s="3">
        <v>51</v>
      </c>
      <c r="E4368" s="3">
        <v>-2</v>
      </c>
    </row>
    <row r="4369" spans="1:5" x14ac:dyDescent="0.25">
      <c r="A4369" s="6">
        <v>7251996</v>
      </c>
      <c r="B4369" s="3">
        <v>51</v>
      </c>
      <c r="C4369" s="3">
        <v>-2</v>
      </c>
      <c r="D4369" s="3">
        <v>51</v>
      </c>
      <c r="E4369" s="3">
        <v>-2</v>
      </c>
    </row>
    <row r="4370" spans="1:5" x14ac:dyDescent="0.25">
      <c r="A4370" s="6">
        <v>7271994</v>
      </c>
      <c r="B4370" s="3">
        <v>51</v>
      </c>
      <c r="C4370" s="3">
        <v>-2</v>
      </c>
      <c r="D4370" s="3">
        <v>51</v>
      </c>
      <c r="E4370" s="3">
        <v>-2</v>
      </c>
    </row>
    <row r="4371" spans="1:5" x14ac:dyDescent="0.25">
      <c r="A4371" s="6">
        <v>7271999</v>
      </c>
      <c r="B4371" s="3">
        <v>51</v>
      </c>
      <c r="C4371" s="3">
        <v>-2</v>
      </c>
      <c r="D4371" s="3">
        <v>51</v>
      </c>
      <c r="E4371" s="3">
        <v>-2</v>
      </c>
    </row>
    <row r="4372" spans="1:5" x14ac:dyDescent="0.25">
      <c r="A4372" s="6">
        <v>7281993</v>
      </c>
      <c r="B4372" s="3">
        <v>52</v>
      </c>
      <c r="C4372" s="3">
        <v>-1</v>
      </c>
      <c r="D4372" s="3">
        <v>52</v>
      </c>
      <c r="E4372" s="3">
        <v>-1</v>
      </c>
    </row>
    <row r="4373" spans="1:5" x14ac:dyDescent="0.25">
      <c r="A4373" s="6">
        <v>7281995</v>
      </c>
      <c r="B4373" s="3">
        <v>51</v>
      </c>
      <c r="C4373" s="3">
        <v>-2</v>
      </c>
      <c r="D4373" s="3">
        <v>51</v>
      </c>
      <c r="E4373" s="3">
        <v>-2</v>
      </c>
    </row>
    <row r="4374" spans="1:5" x14ac:dyDescent="0.25">
      <c r="A4374" s="6">
        <v>7282005</v>
      </c>
      <c r="B4374" s="3">
        <v>51</v>
      </c>
      <c r="C4374" s="3">
        <v>-2</v>
      </c>
      <c r="D4374" s="3">
        <v>51</v>
      </c>
      <c r="E4374" s="3">
        <v>-2</v>
      </c>
    </row>
    <row r="4375" spans="1:5" x14ac:dyDescent="0.25">
      <c r="A4375" s="6">
        <v>7292002</v>
      </c>
      <c r="B4375" s="3">
        <v>51</v>
      </c>
      <c r="C4375" s="3">
        <v>-2</v>
      </c>
      <c r="D4375" s="3">
        <v>51</v>
      </c>
      <c r="E4375" s="3">
        <v>-2</v>
      </c>
    </row>
    <row r="4376" spans="1:5" x14ac:dyDescent="0.25">
      <c r="A4376" s="6">
        <v>7292003</v>
      </c>
      <c r="B4376" s="3">
        <v>51</v>
      </c>
      <c r="C4376" s="3">
        <v>-2</v>
      </c>
      <c r="D4376" s="3">
        <v>51</v>
      </c>
      <c r="E4376" s="3">
        <v>-2</v>
      </c>
    </row>
    <row r="4377" spans="1:5" x14ac:dyDescent="0.25">
      <c r="A4377" s="6">
        <v>7302008</v>
      </c>
      <c r="B4377" s="3">
        <v>51</v>
      </c>
      <c r="C4377" s="3">
        <v>-2</v>
      </c>
      <c r="D4377" s="3">
        <v>51</v>
      </c>
      <c r="E4377" s="3">
        <v>-2</v>
      </c>
    </row>
    <row r="4378" spans="1:5" x14ac:dyDescent="0.25">
      <c r="A4378" s="6">
        <v>7302010</v>
      </c>
      <c r="B4378" s="3">
        <v>51</v>
      </c>
      <c r="C4378" s="3">
        <v>-2</v>
      </c>
      <c r="D4378" s="3">
        <v>51</v>
      </c>
      <c r="E4378" s="3">
        <v>-2</v>
      </c>
    </row>
    <row r="4379" spans="1:5" x14ac:dyDescent="0.25">
      <c r="A4379" s="6">
        <v>7302014</v>
      </c>
      <c r="B4379" s="3">
        <v>51</v>
      </c>
      <c r="C4379" s="3">
        <v>-1</v>
      </c>
      <c r="D4379" s="3">
        <v>51</v>
      </c>
      <c r="E4379" s="3">
        <v>-1</v>
      </c>
    </row>
    <row r="4380" spans="1:5" x14ac:dyDescent="0.25">
      <c r="A4380" s="6">
        <v>7312000</v>
      </c>
      <c r="B4380" s="3">
        <v>51</v>
      </c>
      <c r="C4380" s="3">
        <v>-2</v>
      </c>
      <c r="D4380" s="3">
        <v>51</v>
      </c>
      <c r="E4380" s="3">
        <v>-2</v>
      </c>
    </row>
    <row r="4381" spans="1:5" x14ac:dyDescent="0.25">
      <c r="A4381" s="6">
        <v>8012011</v>
      </c>
      <c r="B4381" s="3">
        <v>51</v>
      </c>
      <c r="C4381" s="3">
        <v>-2</v>
      </c>
      <c r="D4381" s="3">
        <v>51</v>
      </c>
      <c r="E4381" s="3">
        <v>-2</v>
      </c>
    </row>
    <row r="4382" spans="1:5" x14ac:dyDescent="0.25">
      <c r="A4382" s="6">
        <v>8012012</v>
      </c>
      <c r="B4382" s="3">
        <v>51</v>
      </c>
      <c r="C4382" s="3">
        <v>0</v>
      </c>
      <c r="D4382" s="3">
        <v>51</v>
      </c>
      <c r="E4382" s="3">
        <v>0</v>
      </c>
    </row>
    <row r="4383" spans="1:5" x14ac:dyDescent="0.25">
      <c r="A4383" s="6">
        <v>8012013</v>
      </c>
      <c r="B4383" s="3">
        <v>51</v>
      </c>
      <c r="C4383" s="3">
        <v>-1</v>
      </c>
      <c r="D4383" s="3">
        <v>51</v>
      </c>
      <c r="E4383" s="3">
        <v>-1</v>
      </c>
    </row>
    <row r="4384" spans="1:5" x14ac:dyDescent="0.25">
      <c r="A4384" s="6">
        <v>8022007</v>
      </c>
      <c r="B4384" s="3">
        <v>51</v>
      </c>
      <c r="C4384" s="3">
        <v>-2</v>
      </c>
      <c r="D4384" s="3">
        <v>51</v>
      </c>
      <c r="E4384" s="3">
        <v>-2</v>
      </c>
    </row>
    <row r="4385" spans="1:5" x14ac:dyDescent="0.25">
      <c r="A4385" s="6">
        <v>8041998</v>
      </c>
      <c r="B4385" s="3">
        <v>51</v>
      </c>
      <c r="C4385" s="3">
        <v>-2</v>
      </c>
      <c r="D4385" s="3">
        <v>51</v>
      </c>
      <c r="E4385" s="3">
        <v>-2</v>
      </c>
    </row>
    <row r="4386" spans="1:5" x14ac:dyDescent="0.25">
      <c r="A4386" s="6">
        <v>8042004</v>
      </c>
      <c r="B4386" s="3">
        <v>51</v>
      </c>
      <c r="C4386" s="3">
        <v>-2</v>
      </c>
      <c r="D4386" s="3">
        <v>51</v>
      </c>
      <c r="E4386" s="3">
        <v>-2</v>
      </c>
    </row>
    <row r="4387" spans="1:5" x14ac:dyDescent="0.25">
      <c r="A4387" s="6">
        <v>8051997</v>
      </c>
      <c r="B4387" s="3">
        <v>51</v>
      </c>
      <c r="C4387" s="3">
        <v>-2</v>
      </c>
      <c r="D4387" s="3">
        <v>51</v>
      </c>
      <c r="E4387" s="3">
        <v>-2</v>
      </c>
    </row>
    <row r="4388" spans="1:5" x14ac:dyDescent="0.25">
      <c r="A4388" s="6">
        <v>8052009</v>
      </c>
      <c r="B4388" s="3">
        <v>51</v>
      </c>
      <c r="C4388" s="3">
        <v>-2</v>
      </c>
      <c r="D4388" s="3">
        <v>51</v>
      </c>
      <c r="E4388" s="3">
        <v>-2</v>
      </c>
    </row>
    <row r="4389" spans="1:5" x14ac:dyDescent="0.25">
      <c r="A4389" s="6">
        <v>8081991</v>
      </c>
      <c r="B4389" s="3">
        <v>52</v>
      </c>
      <c r="C4389" s="3">
        <v>-1</v>
      </c>
      <c r="D4389" s="3">
        <v>52</v>
      </c>
      <c r="E4389" s="3">
        <v>-1</v>
      </c>
    </row>
    <row r="4390" spans="1:5" x14ac:dyDescent="0.25">
      <c r="A4390" s="6">
        <v>8101992</v>
      </c>
      <c r="B4390" s="3">
        <v>51</v>
      </c>
      <c r="C4390" s="3">
        <v>-2</v>
      </c>
      <c r="D4390" s="3">
        <v>51</v>
      </c>
      <c r="E4390" s="3">
        <v>-2</v>
      </c>
    </row>
    <row r="4391" spans="1:5" x14ac:dyDescent="0.25">
      <c r="A4391" s="6">
        <v>8102006</v>
      </c>
      <c r="B4391" s="3">
        <v>51</v>
      </c>
      <c r="C4391" s="3">
        <v>-2</v>
      </c>
      <c r="D4391" s="3">
        <v>51</v>
      </c>
      <c r="E4391" s="3">
        <v>-2</v>
      </c>
    </row>
    <row r="4392" spans="1:5" x14ac:dyDescent="0.25">
      <c r="A4392" s="6">
        <v>8271997</v>
      </c>
      <c r="B4392" s="3">
        <v>51</v>
      </c>
      <c r="C4392" s="3">
        <v>-2</v>
      </c>
      <c r="D4392" s="3">
        <v>51</v>
      </c>
      <c r="E4392" s="3">
        <v>-2</v>
      </c>
    </row>
    <row r="4393" spans="1:5" x14ac:dyDescent="0.25">
      <c r="A4393" s="6">
        <v>8272012</v>
      </c>
      <c r="B4393" s="3">
        <v>51</v>
      </c>
      <c r="C4393" s="3">
        <v>0</v>
      </c>
      <c r="D4393" s="3">
        <v>51</v>
      </c>
      <c r="E4393" s="3">
        <v>0</v>
      </c>
    </row>
    <row r="4394" spans="1:5" x14ac:dyDescent="0.25">
      <c r="A4394" s="6">
        <v>8272014</v>
      </c>
      <c r="B4394" s="3">
        <v>51</v>
      </c>
      <c r="C4394" s="3">
        <v>-1</v>
      </c>
      <c r="D4394" s="3">
        <v>51</v>
      </c>
      <c r="E4394" s="3">
        <v>-1</v>
      </c>
    </row>
    <row r="4395" spans="1:5" x14ac:dyDescent="0.25">
      <c r="A4395" s="6">
        <v>8281998</v>
      </c>
      <c r="B4395" s="3">
        <v>51</v>
      </c>
      <c r="C4395" s="3">
        <v>-2</v>
      </c>
      <c r="D4395" s="3">
        <v>51</v>
      </c>
      <c r="E4395" s="3">
        <v>-2</v>
      </c>
    </row>
    <row r="4396" spans="1:5" x14ac:dyDescent="0.25">
      <c r="A4396" s="6">
        <v>8282002</v>
      </c>
      <c r="B4396" s="3">
        <v>51</v>
      </c>
      <c r="C4396" s="3">
        <v>-2</v>
      </c>
      <c r="D4396" s="3">
        <v>51</v>
      </c>
      <c r="E4396" s="3">
        <v>-2</v>
      </c>
    </row>
    <row r="4397" spans="1:5" x14ac:dyDescent="0.25">
      <c r="A4397" s="6">
        <v>8282003</v>
      </c>
      <c r="B4397" s="3">
        <v>51</v>
      </c>
      <c r="C4397" s="3">
        <v>-2</v>
      </c>
      <c r="D4397" s="3">
        <v>51</v>
      </c>
      <c r="E4397" s="3">
        <v>-2</v>
      </c>
    </row>
    <row r="4398" spans="1:5" x14ac:dyDescent="0.25">
      <c r="A4398" s="6">
        <v>8291996</v>
      </c>
      <c r="B4398" s="3">
        <v>51</v>
      </c>
      <c r="C4398" s="3">
        <v>-2</v>
      </c>
      <c r="D4398" s="3">
        <v>51</v>
      </c>
      <c r="E4398" s="3">
        <v>-2</v>
      </c>
    </row>
    <row r="4399" spans="1:5" x14ac:dyDescent="0.25">
      <c r="A4399" s="6">
        <v>8292000</v>
      </c>
      <c r="B4399" s="3">
        <v>51</v>
      </c>
      <c r="C4399" s="3">
        <v>-2</v>
      </c>
      <c r="D4399" s="3">
        <v>51</v>
      </c>
      <c r="E4399" s="3">
        <v>-2</v>
      </c>
    </row>
    <row r="4400" spans="1:5" x14ac:dyDescent="0.25">
      <c r="A4400" s="6">
        <v>8292011</v>
      </c>
      <c r="B4400" s="3">
        <v>51</v>
      </c>
      <c r="C4400" s="3">
        <v>-2</v>
      </c>
      <c r="D4400" s="3">
        <v>51</v>
      </c>
      <c r="E4400" s="3">
        <v>-2</v>
      </c>
    </row>
    <row r="4401" spans="1:5" x14ac:dyDescent="0.25">
      <c r="A4401" s="6">
        <v>8301993</v>
      </c>
      <c r="B4401" s="3">
        <v>52</v>
      </c>
      <c r="C4401" s="3">
        <v>-1</v>
      </c>
      <c r="D4401" s="3">
        <v>52</v>
      </c>
      <c r="E4401" s="3">
        <v>-1</v>
      </c>
    </row>
    <row r="4402" spans="1:5" x14ac:dyDescent="0.25">
      <c r="A4402" s="6">
        <v>8301994</v>
      </c>
      <c r="B4402" s="3">
        <v>52</v>
      </c>
      <c r="C4402" s="3">
        <v>-1</v>
      </c>
      <c r="D4402" s="3">
        <v>52</v>
      </c>
      <c r="E4402" s="3">
        <v>-1</v>
      </c>
    </row>
    <row r="4403" spans="1:5" x14ac:dyDescent="0.25">
      <c r="A4403" s="6">
        <v>8302001</v>
      </c>
      <c r="B4403" s="3">
        <v>51</v>
      </c>
      <c r="C4403" s="3">
        <v>-2</v>
      </c>
      <c r="D4403" s="3">
        <v>51</v>
      </c>
      <c r="E4403" s="3">
        <v>-2</v>
      </c>
    </row>
    <row r="4404" spans="1:5" x14ac:dyDescent="0.25">
      <c r="A4404" s="6">
        <v>8302004</v>
      </c>
      <c r="B4404" s="3">
        <v>51</v>
      </c>
      <c r="C4404" s="3">
        <v>-2</v>
      </c>
      <c r="D4404" s="3">
        <v>51</v>
      </c>
      <c r="E4404" s="3">
        <v>-2</v>
      </c>
    </row>
    <row r="4405" spans="1:5" x14ac:dyDescent="0.25">
      <c r="A4405" s="6">
        <v>8311999</v>
      </c>
      <c r="B4405" s="3">
        <v>51</v>
      </c>
      <c r="C4405" s="3">
        <v>-2</v>
      </c>
      <c r="D4405" s="3">
        <v>51</v>
      </c>
      <c r="E4405" s="3">
        <v>-2</v>
      </c>
    </row>
    <row r="4406" spans="1:5" x14ac:dyDescent="0.25">
      <c r="A4406" s="6">
        <v>8312005</v>
      </c>
      <c r="B4406" s="3">
        <v>51</v>
      </c>
      <c r="C4406" s="3">
        <v>-2</v>
      </c>
      <c r="D4406" s="3">
        <v>51</v>
      </c>
      <c r="E4406" s="3">
        <v>-2</v>
      </c>
    </row>
    <row r="4407" spans="1:5" x14ac:dyDescent="0.25">
      <c r="A4407" s="6">
        <v>8312007</v>
      </c>
      <c r="B4407" s="3">
        <v>51</v>
      </c>
      <c r="C4407" s="3">
        <v>-2</v>
      </c>
      <c r="D4407" s="3">
        <v>51</v>
      </c>
      <c r="E4407" s="3">
        <v>-2</v>
      </c>
    </row>
    <row r="4408" spans="1:5" x14ac:dyDescent="0.25">
      <c r="A4408" s="6">
        <v>8312010</v>
      </c>
      <c r="B4408" s="3">
        <v>51</v>
      </c>
      <c r="C4408" s="3">
        <v>-2</v>
      </c>
      <c r="D4408" s="3">
        <v>51</v>
      </c>
      <c r="E4408" s="3">
        <v>-2</v>
      </c>
    </row>
    <row r="4409" spans="1:5" x14ac:dyDescent="0.25">
      <c r="A4409" s="6">
        <v>9012006</v>
      </c>
      <c r="B4409" s="3">
        <v>51</v>
      </c>
      <c r="C4409" s="3">
        <v>-2</v>
      </c>
      <c r="D4409" s="3">
        <v>51</v>
      </c>
      <c r="E4409" s="3">
        <v>-2</v>
      </c>
    </row>
    <row r="4410" spans="1:5" x14ac:dyDescent="0.25">
      <c r="A4410" s="6">
        <v>9012009</v>
      </c>
      <c r="B4410" s="3">
        <v>51</v>
      </c>
      <c r="C4410" s="3">
        <v>-2</v>
      </c>
      <c r="D4410" s="3">
        <v>51</v>
      </c>
      <c r="E4410" s="3">
        <v>-2</v>
      </c>
    </row>
    <row r="4411" spans="1:5" x14ac:dyDescent="0.25">
      <c r="A4411" s="6">
        <v>9041991</v>
      </c>
      <c r="B4411" s="3">
        <v>52</v>
      </c>
      <c r="C4411" s="3">
        <v>-1</v>
      </c>
      <c r="D4411" s="3">
        <v>52</v>
      </c>
      <c r="E4411" s="3">
        <v>-1</v>
      </c>
    </row>
    <row r="4412" spans="1:5" x14ac:dyDescent="0.25">
      <c r="A4412" s="6">
        <v>9042008</v>
      </c>
      <c r="B4412" s="3">
        <v>51</v>
      </c>
      <c r="C4412" s="3">
        <v>-2</v>
      </c>
      <c r="D4412" s="3">
        <v>51</v>
      </c>
      <c r="E4412" s="3">
        <v>-2</v>
      </c>
    </row>
    <row r="4413" spans="1:5" x14ac:dyDescent="0.25">
      <c r="A4413" s="6">
        <v>9051995</v>
      </c>
      <c r="B4413" s="3">
        <v>51</v>
      </c>
      <c r="C4413" s="3">
        <v>-2</v>
      </c>
      <c r="D4413" s="3">
        <v>51</v>
      </c>
      <c r="E4413" s="3">
        <v>-2</v>
      </c>
    </row>
    <row r="4414" spans="1:5" x14ac:dyDescent="0.25">
      <c r="A4414" s="6">
        <v>9062013</v>
      </c>
      <c r="B4414" s="3">
        <v>51</v>
      </c>
      <c r="C4414" s="3">
        <v>-1</v>
      </c>
      <c r="D4414" s="3">
        <v>51</v>
      </c>
      <c r="E4414" s="3">
        <v>-1</v>
      </c>
    </row>
    <row r="4415" spans="1:5" x14ac:dyDescent="0.25">
      <c r="A4415" s="6">
        <v>9101992</v>
      </c>
      <c r="B4415" s="3">
        <v>51</v>
      </c>
      <c r="C4415" s="3">
        <v>-2</v>
      </c>
      <c r="D4415" s="3">
        <v>51</v>
      </c>
      <c r="E4415" s="3">
        <v>-2</v>
      </c>
    </row>
    <row r="4416" spans="1:5" x14ac:dyDescent="0.25">
      <c r="A4416" s="6">
        <v>9222012</v>
      </c>
      <c r="B4416" s="3">
        <v>51</v>
      </c>
      <c r="C4416" s="3">
        <v>0</v>
      </c>
      <c r="D4416" s="3">
        <v>51</v>
      </c>
      <c r="E4416" s="3">
        <v>0</v>
      </c>
    </row>
    <row r="4417" spans="1:5" x14ac:dyDescent="0.25">
      <c r="A4417" s="6">
        <v>9262003</v>
      </c>
      <c r="B4417" s="3">
        <v>51</v>
      </c>
      <c r="C4417" s="3">
        <v>-2</v>
      </c>
      <c r="D4417" s="3">
        <v>51</v>
      </c>
      <c r="E4417" s="3">
        <v>-2</v>
      </c>
    </row>
    <row r="4418" spans="1:5" x14ac:dyDescent="0.25">
      <c r="A4418" s="6">
        <v>9271996</v>
      </c>
      <c r="B4418" s="3">
        <v>51</v>
      </c>
      <c r="C4418" s="3">
        <v>-2</v>
      </c>
      <c r="D4418" s="3">
        <v>51</v>
      </c>
      <c r="E4418" s="3">
        <v>-2</v>
      </c>
    </row>
    <row r="4419" spans="1:5" x14ac:dyDescent="0.25">
      <c r="A4419" s="6">
        <v>9272001</v>
      </c>
      <c r="B4419" s="3">
        <v>51</v>
      </c>
      <c r="C4419" s="3">
        <v>-2</v>
      </c>
      <c r="D4419" s="3">
        <v>51</v>
      </c>
      <c r="E4419" s="3">
        <v>-2</v>
      </c>
    </row>
    <row r="4420" spans="1:5" x14ac:dyDescent="0.25">
      <c r="A4420" s="6">
        <v>9281994</v>
      </c>
      <c r="B4420" s="3">
        <v>52</v>
      </c>
      <c r="C4420" s="3">
        <v>-1</v>
      </c>
      <c r="D4420" s="3">
        <v>52</v>
      </c>
      <c r="E4420" s="3">
        <v>-1</v>
      </c>
    </row>
    <row r="4421" spans="1:5" x14ac:dyDescent="0.25">
      <c r="A4421" s="6">
        <v>9282005</v>
      </c>
      <c r="B4421" s="3">
        <v>51</v>
      </c>
      <c r="C4421" s="3">
        <v>-2</v>
      </c>
      <c r="D4421" s="3">
        <v>51</v>
      </c>
      <c r="E4421" s="3">
        <v>-2</v>
      </c>
    </row>
    <row r="4422" spans="1:5" x14ac:dyDescent="0.25">
      <c r="A4422" s="6">
        <v>9291993</v>
      </c>
      <c r="B4422" s="3">
        <v>52</v>
      </c>
      <c r="C4422" s="3">
        <v>-1</v>
      </c>
      <c r="D4422" s="3">
        <v>52</v>
      </c>
      <c r="E4422" s="3">
        <v>-1</v>
      </c>
    </row>
    <row r="4423" spans="1:5" x14ac:dyDescent="0.25">
      <c r="A4423" s="6">
        <v>9292004</v>
      </c>
      <c r="B4423" s="3">
        <v>51</v>
      </c>
      <c r="C4423" s="3">
        <v>-2</v>
      </c>
      <c r="D4423" s="3">
        <v>51</v>
      </c>
      <c r="E4423" s="3">
        <v>-2</v>
      </c>
    </row>
    <row r="4424" spans="1:5" x14ac:dyDescent="0.25">
      <c r="A4424" s="6">
        <v>9301997</v>
      </c>
      <c r="B4424" s="3">
        <v>51</v>
      </c>
      <c r="C4424" s="3">
        <v>-2</v>
      </c>
      <c r="D4424" s="3">
        <v>51</v>
      </c>
      <c r="E4424" s="3">
        <v>-2</v>
      </c>
    </row>
    <row r="4425" spans="1:5" x14ac:dyDescent="0.25">
      <c r="A4425" s="6">
        <v>9302009</v>
      </c>
      <c r="B4425" s="3">
        <v>51</v>
      </c>
      <c r="C4425" s="3">
        <v>-2</v>
      </c>
      <c r="D4425" s="3">
        <v>51</v>
      </c>
      <c r="E4425" s="3">
        <v>-2</v>
      </c>
    </row>
    <row r="4426" spans="1:5" x14ac:dyDescent="0.25">
      <c r="A4426" s="6">
        <v>10012010</v>
      </c>
      <c r="B4426" s="3">
        <v>51</v>
      </c>
      <c r="C4426" s="3">
        <v>-2</v>
      </c>
      <c r="D4426" s="3">
        <v>51</v>
      </c>
      <c r="E4426" s="3">
        <v>-2</v>
      </c>
    </row>
    <row r="4427" spans="1:5" x14ac:dyDescent="0.25">
      <c r="A4427" s="6">
        <v>10022002</v>
      </c>
      <c r="B4427" s="3">
        <v>51</v>
      </c>
      <c r="C4427" s="3">
        <v>-2</v>
      </c>
      <c r="D4427" s="3">
        <v>51</v>
      </c>
      <c r="E4427" s="3">
        <v>-2</v>
      </c>
    </row>
    <row r="4428" spans="1:5" x14ac:dyDescent="0.25">
      <c r="A4428" s="6">
        <v>10022007</v>
      </c>
      <c r="B4428" s="3">
        <v>51</v>
      </c>
      <c r="C4428" s="3">
        <v>-2</v>
      </c>
      <c r="D4428" s="3">
        <v>51</v>
      </c>
      <c r="E4428" s="3">
        <v>-2</v>
      </c>
    </row>
    <row r="4429" spans="1:5" x14ac:dyDescent="0.25">
      <c r="A4429" s="6">
        <v>10022008</v>
      </c>
      <c r="B4429" s="3">
        <v>51</v>
      </c>
      <c r="C4429" s="3">
        <v>-2</v>
      </c>
      <c r="D4429" s="3">
        <v>51</v>
      </c>
      <c r="E4429" s="3">
        <v>-2</v>
      </c>
    </row>
    <row r="4430" spans="1:5" x14ac:dyDescent="0.25">
      <c r="A4430" s="6">
        <v>10032000</v>
      </c>
      <c r="B4430" s="3">
        <v>51</v>
      </c>
      <c r="C4430" s="3">
        <v>-2</v>
      </c>
      <c r="D4430" s="3">
        <v>51</v>
      </c>
      <c r="E4430" s="3">
        <v>-2</v>
      </c>
    </row>
    <row r="4431" spans="1:5" x14ac:dyDescent="0.25">
      <c r="A4431" s="6">
        <v>10032011</v>
      </c>
      <c r="B4431" s="3">
        <v>51</v>
      </c>
      <c r="C4431" s="3">
        <v>-2</v>
      </c>
      <c r="D4431" s="3">
        <v>51</v>
      </c>
      <c r="E4431" s="3">
        <v>-2</v>
      </c>
    </row>
    <row r="4432" spans="1:5" x14ac:dyDescent="0.25">
      <c r="A4432" s="6">
        <v>10042006</v>
      </c>
      <c r="B4432" s="3">
        <v>51</v>
      </c>
      <c r="C4432" s="3">
        <v>-2</v>
      </c>
      <c r="D4432" s="3">
        <v>51</v>
      </c>
      <c r="E4432" s="3">
        <v>-2</v>
      </c>
    </row>
    <row r="4433" spans="1:5" x14ac:dyDescent="0.25">
      <c r="A4433" s="6">
        <v>10051995</v>
      </c>
      <c r="B4433" s="3">
        <v>51</v>
      </c>
      <c r="C4433" s="3">
        <v>-2</v>
      </c>
      <c r="D4433" s="3">
        <v>51</v>
      </c>
      <c r="E4433" s="3">
        <v>-2</v>
      </c>
    </row>
    <row r="4434" spans="1:5" x14ac:dyDescent="0.25">
      <c r="A4434" s="6">
        <v>10081999</v>
      </c>
      <c r="B4434" s="3">
        <v>51</v>
      </c>
      <c r="C4434" s="3">
        <v>-2</v>
      </c>
      <c r="D4434" s="3">
        <v>51</v>
      </c>
      <c r="E4434" s="3">
        <v>-2</v>
      </c>
    </row>
    <row r="4435" spans="1:5" x14ac:dyDescent="0.25">
      <c r="A4435" s="6">
        <v>10082013</v>
      </c>
      <c r="B4435" s="3">
        <v>51</v>
      </c>
      <c r="C4435" s="3">
        <v>-1</v>
      </c>
      <c r="D4435" s="3">
        <v>51</v>
      </c>
      <c r="E4435" s="3">
        <v>-1</v>
      </c>
    </row>
    <row r="4436" spans="1:5" x14ac:dyDescent="0.25">
      <c r="A4436" s="6">
        <v>10162009</v>
      </c>
      <c r="B4436" s="3">
        <v>52</v>
      </c>
      <c r="C4436" s="3">
        <v>-1</v>
      </c>
      <c r="D4436" s="3">
        <v>52</v>
      </c>
      <c r="E4436" s="3">
        <v>-1</v>
      </c>
    </row>
    <row r="4437" spans="1:5" x14ac:dyDescent="0.25">
      <c r="A4437" s="6">
        <v>10191992</v>
      </c>
      <c r="B4437" s="3">
        <v>51</v>
      </c>
      <c r="C4437" s="3">
        <v>-2</v>
      </c>
      <c r="D4437" s="3">
        <v>51</v>
      </c>
      <c r="E4437" s="3">
        <v>-2</v>
      </c>
    </row>
    <row r="4438" spans="1:5" x14ac:dyDescent="0.25">
      <c r="A4438" s="6">
        <v>10241994</v>
      </c>
      <c r="B4438" s="3">
        <v>52</v>
      </c>
      <c r="C4438" s="3">
        <v>-1</v>
      </c>
      <c r="D4438" s="3">
        <v>52</v>
      </c>
      <c r="E4438" s="3">
        <v>-1</v>
      </c>
    </row>
    <row r="4439" spans="1:5" x14ac:dyDescent="0.25">
      <c r="A4439" s="6">
        <v>10252003</v>
      </c>
      <c r="B4439" s="3">
        <v>51</v>
      </c>
      <c r="C4439" s="3">
        <v>-2</v>
      </c>
      <c r="D4439" s="3">
        <v>51</v>
      </c>
      <c r="E4439" s="3">
        <v>-2</v>
      </c>
    </row>
    <row r="4440" spans="1:5" x14ac:dyDescent="0.25">
      <c r="A4440" s="6">
        <v>10272004</v>
      </c>
      <c r="B4440" s="3">
        <v>51</v>
      </c>
      <c r="C4440" s="3">
        <v>-2</v>
      </c>
      <c r="D4440" s="3">
        <v>51</v>
      </c>
      <c r="E4440" s="3">
        <v>-2</v>
      </c>
    </row>
    <row r="4441" spans="1:5" x14ac:dyDescent="0.25">
      <c r="A4441" s="6">
        <v>10281998</v>
      </c>
      <c r="B4441" s="3">
        <v>51</v>
      </c>
      <c r="C4441" s="3">
        <v>-2</v>
      </c>
      <c r="D4441" s="3">
        <v>51</v>
      </c>
      <c r="E4441" s="3">
        <v>-2</v>
      </c>
    </row>
    <row r="4442" spans="1:5" x14ac:dyDescent="0.25">
      <c r="A4442" s="6">
        <v>10281999</v>
      </c>
      <c r="B4442" s="3">
        <v>51</v>
      </c>
      <c r="C4442" s="3">
        <v>-2</v>
      </c>
      <c r="D4442" s="3">
        <v>51</v>
      </c>
      <c r="E4442" s="3">
        <v>-2</v>
      </c>
    </row>
    <row r="4443" spans="1:5" x14ac:dyDescent="0.25">
      <c r="A4443" s="6">
        <v>10282005</v>
      </c>
      <c r="B4443" s="3">
        <v>51</v>
      </c>
      <c r="C4443" s="3">
        <v>-2</v>
      </c>
      <c r="D4443" s="3">
        <v>51</v>
      </c>
      <c r="E4443" s="3">
        <v>-2</v>
      </c>
    </row>
    <row r="4444" spans="1:5" x14ac:dyDescent="0.25">
      <c r="A4444" s="6">
        <v>10282010</v>
      </c>
      <c r="B4444" s="3">
        <v>51</v>
      </c>
      <c r="C4444" s="3">
        <v>-2</v>
      </c>
      <c r="D4444" s="3">
        <v>51</v>
      </c>
      <c r="E4444" s="3">
        <v>-2</v>
      </c>
    </row>
    <row r="4445" spans="1:5" x14ac:dyDescent="0.25">
      <c r="A4445" s="6">
        <v>10292008</v>
      </c>
      <c r="B4445" s="3">
        <v>51</v>
      </c>
      <c r="C4445" s="3">
        <v>-2</v>
      </c>
      <c r="D4445" s="3">
        <v>51</v>
      </c>
      <c r="E4445" s="3">
        <v>-2</v>
      </c>
    </row>
    <row r="4446" spans="1:5" x14ac:dyDescent="0.25">
      <c r="A4446" s="6">
        <v>10292012</v>
      </c>
      <c r="B4446" s="3">
        <v>51</v>
      </c>
      <c r="C4446" s="3">
        <v>0</v>
      </c>
      <c r="D4446" s="3">
        <v>51</v>
      </c>
      <c r="E4446" s="3">
        <v>0</v>
      </c>
    </row>
    <row r="4447" spans="1:5" x14ac:dyDescent="0.25">
      <c r="A4447" s="6">
        <v>10301997</v>
      </c>
      <c r="B4447" s="3">
        <v>51</v>
      </c>
      <c r="C4447" s="3">
        <v>-2</v>
      </c>
      <c r="D4447" s="3">
        <v>51</v>
      </c>
      <c r="E4447" s="3">
        <v>-2</v>
      </c>
    </row>
    <row r="4448" spans="1:5" x14ac:dyDescent="0.25">
      <c r="A4448" s="6">
        <v>10311995</v>
      </c>
      <c r="B4448" s="3">
        <v>51</v>
      </c>
      <c r="C4448" s="3">
        <v>-2</v>
      </c>
      <c r="D4448" s="3">
        <v>51</v>
      </c>
      <c r="E4448" s="3">
        <v>-2</v>
      </c>
    </row>
    <row r="4449" spans="1:5" x14ac:dyDescent="0.25">
      <c r="A4449" s="6">
        <v>10312000</v>
      </c>
      <c r="B4449" s="3">
        <v>51</v>
      </c>
      <c r="C4449" s="3">
        <v>-2</v>
      </c>
      <c r="D4449" s="3">
        <v>51</v>
      </c>
      <c r="E4449" s="3">
        <v>-2</v>
      </c>
    </row>
    <row r="4450" spans="1:5" x14ac:dyDescent="0.25">
      <c r="A4450" s="6">
        <v>11011996</v>
      </c>
      <c r="B4450" s="3">
        <v>51</v>
      </c>
      <c r="C4450" s="3">
        <v>-2</v>
      </c>
      <c r="D4450" s="3">
        <v>51</v>
      </c>
      <c r="E4450" s="3">
        <v>-2</v>
      </c>
    </row>
    <row r="4451" spans="1:5" x14ac:dyDescent="0.25">
      <c r="A4451" s="6">
        <v>11012006</v>
      </c>
      <c r="B4451" s="3">
        <v>51</v>
      </c>
      <c r="C4451" s="3">
        <v>-2</v>
      </c>
      <c r="D4451" s="3">
        <v>51</v>
      </c>
      <c r="E4451" s="3">
        <v>-2</v>
      </c>
    </row>
    <row r="4452" spans="1:5" x14ac:dyDescent="0.25">
      <c r="A4452" s="6">
        <v>11021993</v>
      </c>
      <c r="B4452" s="3">
        <v>52</v>
      </c>
      <c r="C4452" s="3">
        <v>-1</v>
      </c>
      <c r="D4452" s="3">
        <v>52</v>
      </c>
      <c r="E4452" s="3">
        <v>-1</v>
      </c>
    </row>
    <row r="4453" spans="1:5" x14ac:dyDescent="0.25">
      <c r="A4453" s="6">
        <v>11022007</v>
      </c>
      <c r="B4453" s="3">
        <v>51</v>
      </c>
      <c r="C4453" s="3">
        <v>-2</v>
      </c>
      <c r="D4453" s="3">
        <v>51</v>
      </c>
      <c r="E4453" s="3">
        <v>-2</v>
      </c>
    </row>
    <row r="4454" spans="1:5" x14ac:dyDescent="0.25">
      <c r="A4454" s="6">
        <v>11022011</v>
      </c>
      <c r="B4454" s="3">
        <v>51</v>
      </c>
      <c r="C4454" s="3">
        <v>-2</v>
      </c>
      <c r="D4454" s="3">
        <v>51</v>
      </c>
      <c r="E4454" s="3">
        <v>-2</v>
      </c>
    </row>
    <row r="4455" spans="1:5" x14ac:dyDescent="0.25">
      <c r="A4455" s="6">
        <v>11042009</v>
      </c>
      <c r="B4455" s="3">
        <v>51</v>
      </c>
      <c r="C4455" s="3">
        <v>-2</v>
      </c>
      <c r="D4455" s="3">
        <v>51</v>
      </c>
      <c r="E4455" s="3">
        <v>-2</v>
      </c>
    </row>
    <row r="4456" spans="1:5" x14ac:dyDescent="0.25">
      <c r="A4456" s="6">
        <v>11042013</v>
      </c>
      <c r="B4456" s="3">
        <v>51</v>
      </c>
      <c r="C4456" s="3">
        <v>-1</v>
      </c>
      <c r="D4456" s="3">
        <v>51</v>
      </c>
      <c r="E4456" s="3">
        <v>-1</v>
      </c>
    </row>
    <row r="4457" spans="1:5" x14ac:dyDescent="0.25">
      <c r="A4457" s="6">
        <v>11072002</v>
      </c>
      <c r="B4457" s="3">
        <v>51</v>
      </c>
      <c r="C4457" s="3">
        <v>-2</v>
      </c>
      <c r="D4457" s="3">
        <v>51</v>
      </c>
      <c r="E4457" s="3">
        <v>-2</v>
      </c>
    </row>
    <row r="4458" spans="1:5" x14ac:dyDescent="0.25">
      <c r="A4458" s="6">
        <v>11082001</v>
      </c>
      <c r="B4458" s="3">
        <v>51</v>
      </c>
      <c r="C4458" s="3">
        <v>-2</v>
      </c>
      <c r="D4458" s="3">
        <v>51</v>
      </c>
      <c r="E4458" s="3">
        <v>-2</v>
      </c>
    </row>
    <row r="4459" spans="1:5" x14ac:dyDescent="0.25">
      <c r="A4459" s="6">
        <v>11121992</v>
      </c>
      <c r="B4459" s="3">
        <v>51</v>
      </c>
      <c r="C4459" s="3">
        <v>-2</v>
      </c>
      <c r="D4459" s="3">
        <v>51</v>
      </c>
      <c r="E4459" s="3">
        <v>-2</v>
      </c>
    </row>
    <row r="4460" spans="1:5" x14ac:dyDescent="0.25">
      <c r="A4460" s="6">
        <v>11151991</v>
      </c>
      <c r="B4460" s="3">
        <v>51</v>
      </c>
      <c r="C4460" s="3">
        <v>-2</v>
      </c>
      <c r="D4460" s="3">
        <v>51</v>
      </c>
      <c r="E4460" s="3">
        <v>-2</v>
      </c>
    </row>
    <row r="4461" spans="1:5" x14ac:dyDescent="0.25">
      <c r="A4461" s="6">
        <v>11241997</v>
      </c>
      <c r="B4461" s="3">
        <v>51</v>
      </c>
      <c r="C4461" s="3">
        <v>-2</v>
      </c>
      <c r="D4461" s="3">
        <v>51</v>
      </c>
      <c r="E4461" s="3">
        <v>-2</v>
      </c>
    </row>
    <row r="4462" spans="1:5" x14ac:dyDescent="0.25">
      <c r="A4462" s="6">
        <v>11261990</v>
      </c>
      <c r="B4462" s="3">
        <v>52</v>
      </c>
      <c r="C4462" s="3">
        <v>-1</v>
      </c>
      <c r="D4462" s="3">
        <v>52</v>
      </c>
      <c r="E4462" s="3">
        <v>-1</v>
      </c>
    </row>
    <row r="4463" spans="1:5" x14ac:dyDescent="0.25">
      <c r="A4463" s="6">
        <v>11262003</v>
      </c>
      <c r="B4463" s="3">
        <v>51</v>
      </c>
      <c r="C4463" s="3">
        <v>-2</v>
      </c>
      <c r="D4463" s="3">
        <v>51</v>
      </c>
      <c r="E4463" s="3">
        <v>-2</v>
      </c>
    </row>
    <row r="4464" spans="1:5" x14ac:dyDescent="0.25">
      <c r="A4464" s="6">
        <v>11271995</v>
      </c>
      <c r="B4464" s="3">
        <v>51</v>
      </c>
      <c r="C4464" s="3">
        <v>-2</v>
      </c>
      <c r="D4464" s="3">
        <v>51</v>
      </c>
      <c r="E4464" s="3">
        <v>-2</v>
      </c>
    </row>
    <row r="4465" spans="1:5" x14ac:dyDescent="0.25">
      <c r="A4465" s="6">
        <v>11291993</v>
      </c>
      <c r="B4465" s="3">
        <v>52</v>
      </c>
      <c r="C4465" s="3">
        <v>-1</v>
      </c>
      <c r="D4465" s="3">
        <v>52</v>
      </c>
      <c r="E4465" s="3">
        <v>-1</v>
      </c>
    </row>
    <row r="4466" spans="1:5" x14ac:dyDescent="0.25">
      <c r="A4466" s="6">
        <v>11291994</v>
      </c>
      <c r="B4466" s="3">
        <v>52</v>
      </c>
      <c r="C4466" s="3">
        <v>-1</v>
      </c>
      <c r="D4466" s="3">
        <v>52</v>
      </c>
      <c r="E4466" s="3">
        <v>-1</v>
      </c>
    </row>
    <row r="4467" spans="1:5" x14ac:dyDescent="0.25">
      <c r="A4467" s="6">
        <v>11292006</v>
      </c>
      <c r="B4467" s="3">
        <v>51</v>
      </c>
      <c r="C4467" s="3">
        <v>-2</v>
      </c>
      <c r="D4467" s="3">
        <v>51</v>
      </c>
      <c r="E4467" s="3">
        <v>-2</v>
      </c>
    </row>
    <row r="4468" spans="1:5" x14ac:dyDescent="0.25">
      <c r="A4468" s="6">
        <v>11292007</v>
      </c>
      <c r="B4468" s="3">
        <v>51</v>
      </c>
      <c r="C4468" s="3">
        <v>-2</v>
      </c>
      <c r="D4468" s="3">
        <v>51</v>
      </c>
      <c r="E4468" s="3">
        <v>-2</v>
      </c>
    </row>
    <row r="4469" spans="1:5" x14ac:dyDescent="0.25">
      <c r="A4469" s="6">
        <v>11301999</v>
      </c>
      <c r="B4469" s="3">
        <v>51</v>
      </c>
      <c r="C4469" s="3">
        <v>-2</v>
      </c>
      <c r="D4469" s="3">
        <v>51</v>
      </c>
      <c r="E4469" s="3">
        <v>-2</v>
      </c>
    </row>
    <row r="4470" spans="1:5" x14ac:dyDescent="0.25">
      <c r="A4470" s="6">
        <v>11302000</v>
      </c>
      <c r="B4470" s="3">
        <v>51</v>
      </c>
      <c r="C4470" s="3">
        <v>-3</v>
      </c>
      <c r="D4470" s="3">
        <v>51</v>
      </c>
      <c r="E4470" s="3">
        <v>-3</v>
      </c>
    </row>
    <row r="4471" spans="1:5" x14ac:dyDescent="0.25">
      <c r="A4471" s="6">
        <v>11302001</v>
      </c>
      <c r="B4471" s="3">
        <v>51</v>
      </c>
      <c r="C4471" s="3">
        <v>-2</v>
      </c>
      <c r="D4471" s="3">
        <v>51</v>
      </c>
      <c r="E4471" s="3">
        <v>-2</v>
      </c>
    </row>
    <row r="4472" spans="1:5" x14ac:dyDescent="0.25">
      <c r="A4472" s="6">
        <v>11302011</v>
      </c>
      <c r="B4472" s="3">
        <v>51</v>
      </c>
      <c r="C4472" s="3">
        <v>-2</v>
      </c>
      <c r="D4472" s="3">
        <v>51</v>
      </c>
      <c r="E4472" s="3">
        <v>-2</v>
      </c>
    </row>
    <row r="4473" spans="1:5" x14ac:dyDescent="0.25">
      <c r="A4473" s="6">
        <v>12012004</v>
      </c>
      <c r="B4473" s="3">
        <v>51</v>
      </c>
      <c r="C4473" s="3">
        <v>-2</v>
      </c>
      <c r="D4473" s="3">
        <v>51</v>
      </c>
      <c r="E4473" s="3">
        <v>-2</v>
      </c>
    </row>
    <row r="4474" spans="1:5" x14ac:dyDescent="0.25">
      <c r="A4474" s="6">
        <v>12012010</v>
      </c>
      <c r="B4474" s="3">
        <v>51</v>
      </c>
      <c r="C4474" s="3">
        <v>-2</v>
      </c>
      <c r="D4474" s="3">
        <v>51</v>
      </c>
      <c r="E4474" s="3">
        <v>-2</v>
      </c>
    </row>
    <row r="4475" spans="1:5" x14ac:dyDescent="0.25">
      <c r="A4475" s="6">
        <v>12021992</v>
      </c>
      <c r="B4475" s="3">
        <v>51</v>
      </c>
      <c r="C4475" s="3">
        <v>-2</v>
      </c>
      <c r="D4475" s="3">
        <v>51</v>
      </c>
      <c r="E4475" s="3">
        <v>-2</v>
      </c>
    </row>
    <row r="4476" spans="1:5" x14ac:dyDescent="0.25">
      <c r="A4476" s="6">
        <v>12021998</v>
      </c>
      <c r="B4476" s="3">
        <v>51</v>
      </c>
      <c r="C4476" s="3">
        <v>-2</v>
      </c>
      <c r="D4476" s="3">
        <v>51</v>
      </c>
      <c r="E4476" s="3">
        <v>-2</v>
      </c>
    </row>
    <row r="4477" spans="1:5" x14ac:dyDescent="0.25">
      <c r="A4477" s="6">
        <v>12022002</v>
      </c>
      <c r="B4477" s="3">
        <v>51</v>
      </c>
      <c r="C4477" s="3">
        <v>-2</v>
      </c>
      <c r="D4477" s="3">
        <v>51</v>
      </c>
      <c r="E4477" s="3">
        <v>-2</v>
      </c>
    </row>
    <row r="4478" spans="1:5" x14ac:dyDescent="0.25">
      <c r="A4478" s="6">
        <v>12022013</v>
      </c>
      <c r="B4478" s="3">
        <v>51</v>
      </c>
      <c r="C4478" s="3">
        <v>-1</v>
      </c>
      <c r="D4478" s="3">
        <v>51</v>
      </c>
      <c r="E4478" s="3">
        <v>-1</v>
      </c>
    </row>
    <row r="4479" spans="1:5" x14ac:dyDescent="0.25">
      <c r="A4479" s="6">
        <v>12031996</v>
      </c>
      <c r="B4479" s="3">
        <v>51</v>
      </c>
      <c r="C4479" s="3">
        <v>-2</v>
      </c>
      <c r="D4479" s="3">
        <v>51</v>
      </c>
      <c r="E4479" s="3">
        <v>-2</v>
      </c>
    </row>
    <row r="4480" spans="1:5" x14ac:dyDescent="0.25">
      <c r="A4480" s="6">
        <v>12032008</v>
      </c>
      <c r="B4480" s="3">
        <v>51</v>
      </c>
      <c r="C4480" s="3">
        <v>-2</v>
      </c>
      <c r="D4480" s="3">
        <v>51</v>
      </c>
      <c r="E4480" s="3">
        <v>-2</v>
      </c>
    </row>
    <row r="4481" spans="1:5" x14ac:dyDescent="0.25">
      <c r="A4481" s="6">
        <v>12032009</v>
      </c>
      <c r="B4481" s="3">
        <v>51</v>
      </c>
      <c r="C4481" s="3">
        <v>-2</v>
      </c>
      <c r="D4481" s="3">
        <v>51</v>
      </c>
      <c r="E4481" s="3">
        <v>-2</v>
      </c>
    </row>
    <row r="4482" spans="1:5" x14ac:dyDescent="0.25">
      <c r="A4482" s="6">
        <v>12062005</v>
      </c>
      <c r="B4482" s="3">
        <v>51</v>
      </c>
      <c r="C4482" s="3">
        <v>-2</v>
      </c>
      <c r="D4482" s="3">
        <v>51</v>
      </c>
      <c r="E4482" s="3">
        <v>-2</v>
      </c>
    </row>
    <row r="4483" spans="1:5" x14ac:dyDescent="0.25">
      <c r="A4483" s="6">
        <v>12062012</v>
      </c>
      <c r="B4483" s="3">
        <v>51</v>
      </c>
      <c r="C4483" s="3">
        <v>-1</v>
      </c>
      <c r="D4483" s="3">
        <v>51</v>
      </c>
      <c r="E4483" s="3">
        <v>-1</v>
      </c>
    </row>
    <row r="4484" spans="1:5" x14ac:dyDescent="0.25">
      <c r="A4484" s="6">
        <v>12091991</v>
      </c>
      <c r="B4484" s="3">
        <v>51</v>
      </c>
      <c r="C4484" s="3">
        <v>-2</v>
      </c>
      <c r="D4484" s="3">
        <v>51</v>
      </c>
      <c r="E4484" s="3">
        <v>-2</v>
      </c>
    </row>
    <row r="4485" spans="1:5" x14ac:dyDescent="0.25">
      <c r="A4485" s="6">
        <v>12191990</v>
      </c>
      <c r="B4485" s="3">
        <v>52</v>
      </c>
      <c r="C4485" s="3">
        <v>-1</v>
      </c>
      <c r="D4485" s="3">
        <v>52</v>
      </c>
      <c r="E4485" s="3">
        <v>-1</v>
      </c>
    </row>
    <row r="4486" spans="1:5" x14ac:dyDescent="0.25">
      <c r="A4486" s="6">
        <v>12202000</v>
      </c>
      <c r="B4486" s="3">
        <v>51</v>
      </c>
      <c r="C4486" s="3">
        <v>-3</v>
      </c>
      <c r="D4486" s="3">
        <v>51</v>
      </c>
      <c r="E4486" s="3">
        <v>-3</v>
      </c>
    </row>
    <row r="4487" spans="1:5" x14ac:dyDescent="0.25">
      <c r="A4487" s="6">
        <v>12202001</v>
      </c>
      <c r="B4487" s="3">
        <v>51</v>
      </c>
      <c r="C4487" s="3">
        <v>-3</v>
      </c>
      <c r="D4487" s="3">
        <v>51</v>
      </c>
      <c r="E4487" s="3">
        <v>-3</v>
      </c>
    </row>
    <row r="4488" spans="1:5" x14ac:dyDescent="0.25">
      <c r="A4488" s="6">
        <v>12202007</v>
      </c>
      <c r="B4488" s="3">
        <v>51</v>
      </c>
      <c r="C4488" s="3">
        <v>-2</v>
      </c>
      <c r="D4488" s="3">
        <v>51</v>
      </c>
      <c r="E4488" s="3">
        <v>-2</v>
      </c>
    </row>
    <row r="4489" spans="1:5" x14ac:dyDescent="0.25">
      <c r="A4489" s="6">
        <v>12222003</v>
      </c>
      <c r="B4489" s="3">
        <v>51</v>
      </c>
      <c r="C4489" s="3">
        <v>-2</v>
      </c>
      <c r="D4489" s="3">
        <v>51</v>
      </c>
      <c r="E4489" s="3">
        <v>-2</v>
      </c>
    </row>
    <row r="4490" spans="1:5" x14ac:dyDescent="0.25">
      <c r="A4490" s="6">
        <v>12222006</v>
      </c>
      <c r="B4490" s="3">
        <v>51</v>
      </c>
      <c r="C4490" s="3">
        <v>-2</v>
      </c>
      <c r="D4490" s="3">
        <v>51</v>
      </c>
      <c r="E4490" s="3">
        <v>-2</v>
      </c>
    </row>
    <row r="4491" spans="1:5" x14ac:dyDescent="0.25">
      <c r="A4491" s="6">
        <v>12261995</v>
      </c>
      <c r="B4491" s="3">
        <v>51</v>
      </c>
      <c r="C4491" s="3">
        <v>-3</v>
      </c>
      <c r="D4491" s="3">
        <v>51</v>
      </c>
      <c r="E4491" s="3">
        <v>-3</v>
      </c>
    </row>
    <row r="4492" spans="1:5" x14ac:dyDescent="0.25">
      <c r="A4492" s="6">
        <v>12271996</v>
      </c>
      <c r="B4492" s="3">
        <v>52</v>
      </c>
      <c r="C4492" s="3">
        <v>-1</v>
      </c>
      <c r="D4492" s="3">
        <v>52</v>
      </c>
      <c r="E4492" s="3">
        <v>-1</v>
      </c>
    </row>
    <row r="4493" spans="1:5" x14ac:dyDescent="0.25">
      <c r="A4493" s="6">
        <v>12282004</v>
      </c>
      <c r="B4493" s="3">
        <v>51</v>
      </c>
      <c r="C4493" s="3">
        <v>-2</v>
      </c>
      <c r="D4493" s="3">
        <v>51</v>
      </c>
      <c r="E4493" s="3">
        <v>-2</v>
      </c>
    </row>
    <row r="4494" spans="1:5" x14ac:dyDescent="0.25">
      <c r="A4494" s="6">
        <v>12291994</v>
      </c>
      <c r="B4494" s="3">
        <v>52</v>
      </c>
      <c r="C4494" s="3">
        <v>-1</v>
      </c>
      <c r="D4494" s="3">
        <v>52</v>
      </c>
      <c r="E4494" s="3">
        <v>-1</v>
      </c>
    </row>
    <row r="4495" spans="1:5" x14ac:dyDescent="0.25">
      <c r="A4495" s="6">
        <v>12301997</v>
      </c>
      <c r="B4495" s="3">
        <v>51</v>
      </c>
      <c r="C4495" s="3">
        <v>-3</v>
      </c>
      <c r="D4495" s="3">
        <v>51</v>
      </c>
      <c r="E4495" s="3">
        <v>-3</v>
      </c>
    </row>
    <row r="4496" spans="1:5" x14ac:dyDescent="0.25">
      <c r="A4496" s="6">
        <v>12302002</v>
      </c>
      <c r="B4496" s="3">
        <v>52</v>
      </c>
      <c r="C4496" s="3">
        <v>-2</v>
      </c>
      <c r="D4496" s="3">
        <v>52</v>
      </c>
      <c r="E4496" s="3">
        <v>-2</v>
      </c>
    </row>
    <row r="4497" spans="1:5" x14ac:dyDescent="0.25">
      <c r="A4497" s="6">
        <v>12311992</v>
      </c>
      <c r="B4497" s="3">
        <v>52</v>
      </c>
      <c r="C4497" s="3">
        <v>-1</v>
      </c>
      <c r="D4497" s="3">
        <v>52</v>
      </c>
      <c r="E4497" s="3">
        <v>-1</v>
      </c>
    </row>
    <row r="4498" spans="1:5" x14ac:dyDescent="0.25">
      <c r="A4498" s="5" t="s">
        <v>103</v>
      </c>
      <c r="B4498" s="3">
        <v>275</v>
      </c>
      <c r="C4498" s="3">
        <v>42</v>
      </c>
      <c r="D4498" s="3"/>
      <c r="E4498" s="3"/>
    </row>
    <row r="4499" spans="1:5" x14ac:dyDescent="0.25">
      <c r="A4499" s="6">
        <v>1072004</v>
      </c>
      <c r="B4499" s="3">
        <v>4</v>
      </c>
      <c r="C4499" s="3">
        <v>0</v>
      </c>
      <c r="D4499" s="3">
        <v>4</v>
      </c>
      <c r="E4499" s="3">
        <v>0</v>
      </c>
    </row>
    <row r="4500" spans="1:5" x14ac:dyDescent="0.25">
      <c r="A4500" s="6">
        <v>1081992</v>
      </c>
      <c r="B4500" s="3">
        <v>5</v>
      </c>
      <c r="C4500" s="3">
        <v>1</v>
      </c>
      <c r="D4500" s="3">
        <v>5</v>
      </c>
      <c r="E4500" s="3">
        <v>1</v>
      </c>
    </row>
    <row r="4501" spans="1:5" x14ac:dyDescent="0.25">
      <c r="A4501" s="6">
        <v>1101991</v>
      </c>
      <c r="B4501" s="3">
        <v>4</v>
      </c>
      <c r="C4501" s="3">
        <v>0</v>
      </c>
      <c r="D4501" s="3">
        <v>4</v>
      </c>
      <c r="E4501" s="3">
        <v>0</v>
      </c>
    </row>
    <row r="4502" spans="1:5" x14ac:dyDescent="0.25">
      <c r="A4502" s="6">
        <v>1201993</v>
      </c>
      <c r="B4502" s="3">
        <v>4</v>
      </c>
      <c r="C4502" s="3">
        <v>1</v>
      </c>
      <c r="D4502" s="3">
        <v>4</v>
      </c>
      <c r="E4502" s="3">
        <v>1</v>
      </c>
    </row>
    <row r="4503" spans="1:5" x14ac:dyDescent="0.25">
      <c r="A4503" s="6">
        <v>1211994</v>
      </c>
      <c r="B4503" s="3">
        <v>4</v>
      </c>
      <c r="C4503" s="3">
        <v>0</v>
      </c>
      <c r="D4503" s="3">
        <v>4</v>
      </c>
      <c r="E4503" s="3">
        <v>0</v>
      </c>
    </row>
    <row r="4504" spans="1:5" x14ac:dyDescent="0.25">
      <c r="A4504" s="6">
        <v>1312003</v>
      </c>
      <c r="B4504" s="3">
        <v>5</v>
      </c>
      <c r="C4504" s="3">
        <v>1</v>
      </c>
      <c r="D4504" s="3">
        <v>5</v>
      </c>
      <c r="E4504" s="3">
        <v>1</v>
      </c>
    </row>
    <row r="4505" spans="1:5" x14ac:dyDescent="0.25">
      <c r="A4505" s="6">
        <v>2071996</v>
      </c>
      <c r="B4505" s="3">
        <v>4</v>
      </c>
      <c r="C4505" s="3">
        <v>-1</v>
      </c>
      <c r="D4505" s="3">
        <v>4</v>
      </c>
      <c r="E4505" s="3">
        <v>-1</v>
      </c>
    </row>
    <row r="4506" spans="1:5" x14ac:dyDescent="0.25">
      <c r="A4506" s="6">
        <v>2071997</v>
      </c>
      <c r="B4506" s="3">
        <v>5</v>
      </c>
      <c r="C4506" s="3">
        <v>0</v>
      </c>
      <c r="D4506" s="3">
        <v>5</v>
      </c>
      <c r="E4506" s="3">
        <v>0</v>
      </c>
    </row>
    <row r="4507" spans="1:5" x14ac:dyDescent="0.25">
      <c r="A4507" s="6">
        <v>2081991</v>
      </c>
      <c r="B4507" s="3">
        <v>4</v>
      </c>
      <c r="C4507" s="3">
        <v>0</v>
      </c>
      <c r="D4507" s="3">
        <v>4</v>
      </c>
      <c r="E4507" s="3">
        <v>0</v>
      </c>
    </row>
    <row r="4508" spans="1:5" x14ac:dyDescent="0.25">
      <c r="A4508" s="6">
        <v>2121999</v>
      </c>
      <c r="B4508" s="3">
        <v>5</v>
      </c>
      <c r="C4508" s="3">
        <v>1</v>
      </c>
      <c r="D4508" s="3">
        <v>5</v>
      </c>
      <c r="E4508" s="3">
        <v>1</v>
      </c>
    </row>
    <row r="4509" spans="1:5" x14ac:dyDescent="0.25">
      <c r="A4509" s="6">
        <v>2281995</v>
      </c>
      <c r="B4509" s="3">
        <v>4</v>
      </c>
      <c r="C4509" s="3">
        <v>0</v>
      </c>
      <c r="D4509" s="3">
        <v>4</v>
      </c>
      <c r="E4509" s="3">
        <v>0</v>
      </c>
    </row>
    <row r="4510" spans="1:5" x14ac:dyDescent="0.25">
      <c r="A4510" s="6">
        <v>3151991</v>
      </c>
      <c r="B4510" s="3">
        <v>4</v>
      </c>
      <c r="C4510" s="3">
        <v>0</v>
      </c>
      <c r="D4510" s="3">
        <v>4</v>
      </c>
      <c r="E4510" s="3">
        <v>0</v>
      </c>
    </row>
    <row r="4511" spans="1:5" x14ac:dyDescent="0.25">
      <c r="A4511" s="6">
        <v>4041991</v>
      </c>
      <c r="B4511" s="3">
        <v>4</v>
      </c>
      <c r="C4511" s="3">
        <v>0</v>
      </c>
      <c r="D4511" s="3">
        <v>4</v>
      </c>
      <c r="E4511" s="3">
        <v>0</v>
      </c>
    </row>
    <row r="4512" spans="1:5" x14ac:dyDescent="0.25">
      <c r="A4512" s="6">
        <v>4081992</v>
      </c>
      <c r="B4512" s="3">
        <v>4</v>
      </c>
      <c r="C4512" s="3">
        <v>-1</v>
      </c>
      <c r="D4512" s="3">
        <v>4</v>
      </c>
      <c r="E4512" s="3">
        <v>-1</v>
      </c>
    </row>
    <row r="4513" spans="1:5" x14ac:dyDescent="0.25">
      <c r="A4513" s="6">
        <v>4081993</v>
      </c>
      <c r="B4513" s="3">
        <v>4</v>
      </c>
      <c r="C4513" s="3">
        <v>0</v>
      </c>
      <c r="D4513" s="3">
        <v>4</v>
      </c>
      <c r="E4513" s="3">
        <v>0</v>
      </c>
    </row>
    <row r="4514" spans="1:5" x14ac:dyDescent="0.25">
      <c r="A4514" s="6">
        <v>4112002</v>
      </c>
      <c r="B4514" s="3">
        <v>4</v>
      </c>
      <c r="C4514" s="3">
        <v>0</v>
      </c>
      <c r="D4514" s="3">
        <v>4</v>
      </c>
      <c r="E4514" s="3">
        <v>0</v>
      </c>
    </row>
    <row r="4515" spans="1:5" x14ac:dyDescent="0.25">
      <c r="A4515" s="6">
        <v>4161999</v>
      </c>
      <c r="B4515" s="3">
        <v>4</v>
      </c>
      <c r="C4515" s="3">
        <v>0</v>
      </c>
      <c r="D4515" s="3">
        <v>4</v>
      </c>
      <c r="E4515" s="3">
        <v>0</v>
      </c>
    </row>
    <row r="4516" spans="1:5" x14ac:dyDescent="0.25">
      <c r="A4516" s="6">
        <v>4191994</v>
      </c>
      <c r="B4516" s="3">
        <v>4</v>
      </c>
      <c r="C4516" s="3">
        <v>-1</v>
      </c>
      <c r="D4516" s="3">
        <v>4</v>
      </c>
      <c r="E4516" s="3">
        <v>-1</v>
      </c>
    </row>
    <row r="4517" spans="1:5" x14ac:dyDescent="0.25">
      <c r="A4517" s="6">
        <v>4191995</v>
      </c>
      <c r="B4517" s="3">
        <v>4</v>
      </c>
      <c r="C4517" s="3">
        <v>0</v>
      </c>
      <c r="D4517" s="3">
        <v>4</v>
      </c>
      <c r="E4517" s="3">
        <v>0</v>
      </c>
    </row>
    <row r="4518" spans="1:5" x14ac:dyDescent="0.25">
      <c r="A4518" s="6">
        <v>4201998</v>
      </c>
      <c r="B4518" s="3">
        <v>5</v>
      </c>
      <c r="C4518" s="3">
        <v>1</v>
      </c>
      <c r="D4518" s="3">
        <v>5</v>
      </c>
      <c r="E4518" s="3">
        <v>1</v>
      </c>
    </row>
    <row r="4519" spans="1:5" x14ac:dyDescent="0.25">
      <c r="A4519" s="6">
        <v>4212004</v>
      </c>
      <c r="B4519" s="3">
        <v>5</v>
      </c>
      <c r="C4519" s="3">
        <v>1</v>
      </c>
      <c r="D4519" s="3">
        <v>5</v>
      </c>
      <c r="E4519" s="3">
        <v>1</v>
      </c>
    </row>
    <row r="4520" spans="1:5" x14ac:dyDescent="0.25">
      <c r="A4520" s="6">
        <v>4231996</v>
      </c>
      <c r="B4520" s="3">
        <v>4</v>
      </c>
      <c r="C4520" s="3">
        <v>0</v>
      </c>
      <c r="D4520" s="3">
        <v>4</v>
      </c>
      <c r="E4520" s="3">
        <v>0</v>
      </c>
    </row>
    <row r="4521" spans="1:5" x14ac:dyDescent="0.25">
      <c r="A4521" s="6">
        <v>5021997</v>
      </c>
      <c r="B4521" s="3">
        <v>5</v>
      </c>
      <c r="C4521" s="3">
        <v>0</v>
      </c>
      <c r="D4521" s="3">
        <v>5</v>
      </c>
      <c r="E4521" s="3">
        <v>0</v>
      </c>
    </row>
    <row r="4522" spans="1:5" x14ac:dyDescent="0.25">
      <c r="A4522" s="6">
        <v>5082001</v>
      </c>
      <c r="B4522" s="3">
        <v>4</v>
      </c>
      <c r="C4522" s="3">
        <v>0</v>
      </c>
      <c r="D4522" s="3">
        <v>4</v>
      </c>
      <c r="E4522" s="3">
        <v>0</v>
      </c>
    </row>
    <row r="4523" spans="1:5" x14ac:dyDescent="0.25">
      <c r="A4523" s="6">
        <v>5141991</v>
      </c>
      <c r="B4523" s="3">
        <v>5</v>
      </c>
      <c r="C4523" s="3">
        <v>1</v>
      </c>
      <c r="D4523" s="3">
        <v>5</v>
      </c>
      <c r="E4523" s="3">
        <v>1</v>
      </c>
    </row>
    <row r="4524" spans="1:5" x14ac:dyDescent="0.25">
      <c r="A4524" s="6">
        <v>5141998</v>
      </c>
      <c r="B4524" s="3">
        <v>5</v>
      </c>
      <c r="C4524" s="3">
        <v>1</v>
      </c>
      <c r="D4524" s="3">
        <v>5</v>
      </c>
      <c r="E4524" s="3">
        <v>1</v>
      </c>
    </row>
    <row r="4525" spans="1:5" x14ac:dyDescent="0.25">
      <c r="A4525" s="6">
        <v>5291996</v>
      </c>
      <c r="B4525" s="3">
        <v>5</v>
      </c>
      <c r="C4525" s="3">
        <v>1</v>
      </c>
      <c r="D4525" s="3">
        <v>5</v>
      </c>
      <c r="E4525" s="3">
        <v>1</v>
      </c>
    </row>
    <row r="4526" spans="1:5" x14ac:dyDescent="0.25">
      <c r="A4526" s="6">
        <v>6051996</v>
      </c>
      <c r="B4526" s="3">
        <v>5</v>
      </c>
      <c r="C4526" s="3">
        <v>1</v>
      </c>
      <c r="D4526" s="3">
        <v>5</v>
      </c>
      <c r="E4526" s="3">
        <v>1</v>
      </c>
    </row>
    <row r="4527" spans="1:5" x14ac:dyDescent="0.25">
      <c r="A4527" s="6">
        <v>6292004</v>
      </c>
      <c r="B4527" s="3">
        <v>4</v>
      </c>
      <c r="C4527" s="3">
        <v>0</v>
      </c>
      <c r="D4527" s="3">
        <v>4</v>
      </c>
      <c r="E4527" s="3">
        <v>0</v>
      </c>
    </row>
    <row r="4528" spans="1:5" x14ac:dyDescent="0.25">
      <c r="A4528" s="6">
        <v>7081997</v>
      </c>
      <c r="B4528" s="3">
        <v>5</v>
      </c>
      <c r="C4528" s="3">
        <v>1</v>
      </c>
      <c r="D4528" s="3">
        <v>5</v>
      </c>
      <c r="E4528" s="3">
        <v>1</v>
      </c>
    </row>
    <row r="4529" spans="1:5" x14ac:dyDescent="0.25">
      <c r="A4529" s="6">
        <v>7092003</v>
      </c>
      <c r="B4529" s="3">
        <v>4</v>
      </c>
      <c r="C4529" s="3">
        <v>1</v>
      </c>
      <c r="D4529" s="3">
        <v>4</v>
      </c>
      <c r="E4529" s="3">
        <v>1</v>
      </c>
    </row>
    <row r="4530" spans="1:5" x14ac:dyDescent="0.25">
      <c r="A4530" s="6">
        <v>7141992</v>
      </c>
      <c r="B4530" s="3">
        <v>4</v>
      </c>
      <c r="C4530" s="3">
        <v>0</v>
      </c>
      <c r="D4530" s="3">
        <v>4</v>
      </c>
      <c r="E4530" s="3">
        <v>0</v>
      </c>
    </row>
    <row r="4531" spans="1:5" x14ac:dyDescent="0.25">
      <c r="A4531" s="6">
        <v>7152002</v>
      </c>
      <c r="B4531" s="3">
        <v>4</v>
      </c>
      <c r="C4531" s="3">
        <v>1</v>
      </c>
      <c r="D4531" s="3">
        <v>4</v>
      </c>
      <c r="E4531" s="3">
        <v>1</v>
      </c>
    </row>
    <row r="4532" spans="1:5" x14ac:dyDescent="0.25">
      <c r="A4532" s="6">
        <v>7162002</v>
      </c>
      <c r="B4532" s="3">
        <v>5</v>
      </c>
      <c r="C4532" s="3">
        <v>2</v>
      </c>
      <c r="D4532" s="3">
        <v>5</v>
      </c>
      <c r="E4532" s="3">
        <v>2</v>
      </c>
    </row>
    <row r="4533" spans="1:5" x14ac:dyDescent="0.25">
      <c r="A4533" s="6">
        <v>7181991</v>
      </c>
      <c r="B4533" s="3">
        <v>4</v>
      </c>
      <c r="C4533" s="3">
        <v>1</v>
      </c>
      <c r="D4533" s="3">
        <v>4</v>
      </c>
      <c r="E4533" s="3">
        <v>1</v>
      </c>
    </row>
    <row r="4534" spans="1:5" x14ac:dyDescent="0.25">
      <c r="A4534" s="6">
        <v>7192002</v>
      </c>
      <c r="B4534" s="3">
        <v>4</v>
      </c>
      <c r="C4534" s="3">
        <v>1</v>
      </c>
      <c r="D4534" s="3">
        <v>4</v>
      </c>
      <c r="E4534" s="3">
        <v>1</v>
      </c>
    </row>
    <row r="4535" spans="1:5" x14ac:dyDescent="0.25">
      <c r="A4535" s="6">
        <v>7241998</v>
      </c>
      <c r="B4535" s="3">
        <v>5</v>
      </c>
      <c r="C4535" s="3">
        <v>1</v>
      </c>
      <c r="D4535" s="3">
        <v>5</v>
      </c>
      <c r="E4535" s="3">
        <v>1</v>
      </c>
    </row>
    <row r="4536" spans="1:5" x14ac:dyDescent="0.25">
      <c r="A4536" s="6">
        <v>7262001</v>
      </c>
      <c r="B4536" s="3">
        <v>5</v>
      </c>
      <c r="C4536" s="3">
        <v>2</v>
      </c>
      <c r="D4536" s="3">
        <v>5</v>
      </c>
      <c r="E4536" s="3">
        <v>2</v>
      </c>
    </row>
    <row r="4537" spans="1:5" x14ac:dyDescent="0.25">
      <c r="A4537" s="6">
        <v>7271995</v>
      </c>
      <c r="B4537" s="3">
        <v>4</v>
      </c>
      <c r="C4537" s="3">
        <v>0</v>
      </c>
      <c r="D4537" s="3">
        <v>4</v>
      </c>
      <c r="E4537" s="3">
        <v>0</v>
      </c>
    </row>
    <row r="4538" spans="1:5" x14ac:dyDescent="0.25">
      <c r="A4538" s="6">
        <v>8061996</v>
      </c>
      <c r="B4538" s="3">
        <v>5</v>
      </c>
      <c r="C4538" s="3">
        <v>2</v>
      </c>
      <c r="D4538" s="3">
        <v>5</v>
      </c>
      <c r="E4538" s="3">
        <v>2</v>
      </c>
    </row>
    <row r="4539" spans="1:5" x14ac:dyDescent="0.25">
      <c r="A4539" s="6">
        <v>8071996</v>
      </c>
      <c r="B4539" s="3">
        <v>4</v>
      </c>
      <c r="C4539" s="3">
        <v>1</v>
      </c>
      <c r="D4539" s="3">
        <v>4</v>
      </c>
      <c r="E4539" s="3">
        <v>1</v>
      </c>
    </row>
    <row r="4540" spans="1:5" x14ac:dyDescent="0.25">
      <c r="A4540" s="6">
        <v>8072001</v>
      </c>
      <c r="B4540" s="3">
        <v>5</v>
      </c>
      <c r="C4540" s="3">
        <v>2</v>
      </c>
      <c r="D4540" s="3">
        <v>5</v>
      </c>
      <c r="E4540" s="3">
        <v>2</v>
      </c>
    </row>
    <row r="4541" spans="1:5" x14ac:dyDescent="0.25">
      <c r="A4541" s="6">
        <v>8092000</v>
      </c>
      <c r="B4541" s="3">
        <v>5</v>
      </c>
      <c r="C4541" s="3">
        <v>1</v>
      </c>
      <c r="D4541" s="3">
        <v>5</v>
      </c>
      <c r="E4541" s="3">
        <v>1</v>
      </c>
    </row>
    <row r="4542" spans="1:5" x14ac:dyDescent="0.25">
      <c r="A4542" s="6">
        <v>8111997</v>
      </c>
      <c r="B4542" s="3">
        <v>4</v>
      </c>
      <c r="C4542" s="3">
        <v>0</v>
      </c>
      <c r="D4542" s="3">
        <v>4</v>
      </c>
      <c r="E4542" s="3">
        <v>0</v>
      </c>
    </row>
    <row r="4543" spans="1:5" x14ac:dyDescent="0.25">
      <c r="A4543" s="6">
        <v>8131998</v>
      </c>
      <c r="B4543" s="3">
        <v>4</v>
      </c>
      <c r="C4543" s="3">
        <v>0</v>
      </c>
      <c r="D4543" s="3">
        <v>4</v>
      </c>
      <c r="E4543" s="3">
        <v>0</v>
      </c>
    </row>
    <row r="4544" spans="1:5" x14ac:dyDescent="0.25">
      <c r="A4544" s="6">
        <v>8242001</v>
      </c>
      <c r="B4544" s="3">
        <v>4</v>
      </c>
      <c r="C4544" s="3">
        <v>1</v>
      </c>
      <c r="D4544" s="3">
        <v>4</v>
      </c>
      <c r="E4544" s="3">
        <v>1</v>
      </c>
    </row>
    <row r="4545" spans="1:5" x14ac:dyDescent="0.25">
      <c r="A4545" s="6">
        <v>9011999</v>
      </c>
      <c r="B4545" s="3">
        <v>4</v>
      </c>
      <c r="C4545" s="3">
        <v>1</v>
      </c>
      <c r="D4545" s="3">
        <v>4</v>
      </c>
      <c r="E4545" s="3">
        <v>1</v>
      </c>
    </row>
    <row r="4546" spans="1:5" x14ac:dyDescent="0.25">
      <c r="A4546" s="6">
        <v>10012003</v>
      </c>
      <c r="B4546" s="3">
        <v>4</v>
      </c>
      <c r="C4546" s="3">
        <v>1</v>
      </c>
      <c r="D4546" s="3">
        <v>4</v>
      </c>
      <c r="E4546" s="3">
        <v>1</v>
      </c>
    </row>
    <row r="4547" spans="1:5" x14ac:dyDescent="0.25">
      <c r="A4547" s="6">
        <v>10031991</v>
      </c>
      <c r="B4547" s="3">
        <v>4</v>
      </c>
      <c r="C4547" s="3">
        <v>1</v>
      </c>
      <c r="D4547" s="3">
        <v>4</v>
      </c>
      <c r="E4547" s="3">
        <v>1</v>
      </c>
    </row>
    <row r="4548" spans="1:5" x14ac:dyDescent="0.25">
      <c r="A4548" s="6">
        <v>10061993</v>
      </c>
      <c r="B4548" s="3">
        <v>3</v>
      </c>
      <c r="C4548" s="3">
        <v>0</v>
      </c>
      <c r="D4548" s="3">
        <v>3</v>
      </c>
      <c r="E4548" s="3">
        <v>0</v>
      </c>
    </row>
    <row r="4549" spans="1:5" x14ac:dyDescent="0.25">
      <c r="A4549" s="6">
        <v>10121990</v>
      </c>
      <c r="B4549" s="3">
        <v>3</v>
      </c>
      <c r="C4549" s="3">
        <v>0</v>
      </c>
      <c r="D4549" s="3">
        <v>3</v>
      </c>
      <c r="E4549" s="3">
        <v>0</v>
      </c>
    </row>
    <row r="4550" spans="1:5" x14ac:dyDescent="0.25">
      <c r="A4550" s="6">
        <v>10121994</v>
      </c>
      <c r="B4550" s="3">
        <v>4</v>
      </c>
      <c r="C4550" s="3">
        <v>1</v>
      </c>
      <c r="D4550" s="3">
        <v>4</v>
      </c>
      <c r="E4550" s="3">
        <v>1</v>
      </c>
    </row>
    <row r="4551" spans="1:5" x14ac:dyDescent="0.25">
      <c r="A4551" s="6">
        <v>10201992</v>
      </c>
      <c r="B4551" s="3">
        <v>4</v>
      </c>
      <c r="C4551" s="3">
        <v>1</v>
      </c>
      <c r="D4551" s="3">
        <v>4</v>
      </c>
      <c r="E4551" s="3">
        <v>1</v>
      </c>
    </row>
    <row r="4552" spans="1:5" x14ac:dyDescent="0.25">
      <c r="A4552" s="6">
        <v>10231998</v>
      </c>
      <c r="B4552" s="3">
        <v>5</v>
      </c>
      <c r="C4552" s="3">
        <v>2</v>
      </c>
      <c r="D4552" s="3">
        <v>5</v>
      </c>
      <c r="E4552" s="3">
        <v>2</v>
      </c>
    </row>
    <row r="4553" spans="1:5" x14ac:dyDescent="0.25">
      <c r="A4553" s="6">
        <v>10242001</v>
      </c>
      <c r="B4553" s="3">
        <v>4</v>
      </c>
      <c r="C4553" s="3">
        <v>1</v>
      </c>
      <c r="D4553" s="3">
        <v>4</v>
      </c>
      <c r="E4553" s="3">
        <v>1</v>
      </c>
    </row>
    <row r="4554" spans="1:5" x14ac:dyDescent="0.25">
      <c r="A4554" s="6">
        <v>10252000</v>
      </c>
      <c r="B4554" s="3">
        <v>4</v>
      </c>
      <c r="C4554" s="3">
        <v>1</v>
      </c>
      <c r="D4554" s="3">
        <v>4</v>
      </c>
      <c r="E4554" s="3">
        <v>1</v>
      </c>
    </row>
    <row r="4555" spans="1:5" x14ac:dyDescent="0.25">
      <c r="A4555" s="6">
        <v>10271999</v>
      </c>
      <c r="B4555" s="3">
        <v>4</v>
      </c>
      <c r="C4555" s="3">
        <v>1</v>
      </c>
      <c r="D4555" s="3">
        <v>4</v>
      </c>
      <c r="E4555" s="3">
        <v>1</v>
      </c>
    </row>
    <row r="4556" spans="1:5" x14ac:dyDescent="0.25">
      <c r="A4556" s="6">
        <v>10302003</v>
      </c>
      <c r="B4556" s="3">
        <v>4</v>
      </c>
      <c r="C4556" s="3">
        <v>1</v>
      </c>
      <c r="D4556" s="3">
        <v>4</v>
      </c>
      <c r="E4556" s="3">
        <v>1</v>
      </c>
    </row>
    <row r="4557" spans="1:5" x14ac:dyDescent="0.25">
      <c r="A4557" s="6">
        <v>11011995</v>
      </c>
      <c r="B4557" s="3">
        <v>4</v>
      </c>
      <c r="C4557" s="3">
        <v>1</v>
      </c>
      <c r="D4557" s="3">
        <v>4</v>
      </c>
      <c r="E4557" s="3">
        <v>1</v>
      </c>
    </row>
    <row r="4558" spans="1:5" x14ac:dyDescent="0.25">
      <c r="A4558" s="6">
        <v>11061996</v>
      </c>
      <c r="B4558" s="3">
        <v>5</v>
      </c>
      <c r="C4558" s="3">
        <v>2</v>
      </c>
      <c r="D4558" s="3">
        <v>5</v>
      </c>
      <c r="E4558" s="3">
        <v>2</v>
      </c>
    </row>
    <row r="4559" spans="1:5" x14ac:dyDescent="0.25">
      <c r="A4559" s="6">
        <v>11071996</v>
      </c>
      <c r="B4559" s="3">
        <v>4</v>
      </c>
      <c r="C4559" s="3">
        <v>1</v>
      </c>
      <c r="D4559" s="3">
        <v>4</v>
      </c>
      <c r="E4559" s="3">
        <v>1</v>
      </c>
    </row>
    <row r="4560" spans="1:5" x14ac:dyDescent="0.25">
      <c r="A4560" s="6">
        <v>11171997</v>
      </c>
      <c r="B4560" s="3">
        <v>5</v>
      </c>
      <c r="C4560" s="3">
        <v>1</v>
      </c>
      <c r="D4560" s="3">
        <v>5</v>
      </c>
      <c r="E4560" s="3">
        <v>1</v>
      </c>
    </row>
    <row r="4561" spans="1:5" x14ac:dyDescent="0.25">
      <c r="A4561" s="6">
        <v>12091994</v>
      </c>
      <c r="B4561" s="3">
        <v>4</v>
      </c>
      <c r="C4561" s="3">
        <v>1</v>
      </c>
      <c r="D4561" s="3">
        <v>4</v>
      </c>
      <c r="E4561" s="3">
        <v>1</v>
      </c>
    </row>
    <row r="4562" spans="1:5" x14ac:dyDescent="0.25">
      <c r="A4562" s="6">
        <v>12181990</v>
      </c>
      <c r="B4562" s="3">
        <v>4</v>
      </c>
      <c r="C4562" s="3">
        <v>1</v>
      </c>
      <c r="D4562" s="3">
        <v>4</v>
      </c>
      <c r="E4562" s="3">
        <v>1</v>
      </c>
    </row>
    <row r="4563" spans="1:5" x14ac:dyDescent="0.25">
      <c r="A4563" s="5" t="s">
        <v>107</v>
      </c>
      <c r="B4563" s="3">
        <v>26925</v>
      </c>
      <c r="C4563" s="3">
        <v>722</v>
      </c>
      <c r="D4563" s="3"/>
      <c r="E4563" s="3"/>
    </row>
    <row r="4564" spans="1:5" x14ac:dyDescent="0.25">
      <c r="A4564" s="6">
        <v>1022013</v>
      </c>
      <c r="B4564" s="3">
        <v>83</v>
      </c>
      <c r="C4564" s="3">
        <v>3</v>
      </c>
      <c r="D4564" s="3">
        <v>83</v>
      </c>
      <c r="E4564" s="3">
        <v>3</v>
      </c>
    </row>
    <row r="4565" spans="1:5" x14ac:dyDescent="0.25">
      <c r="A4565" s="6">
        <v>1041991</v>
      </c>
      <c r="B4565" s="3">
        <v>79</v>
      </c>
      <c r="C4565" s="3">
        <v>-2</v>
      </c>
      <c r="D4565" s="3">
        <v>79</v>
      </c>
      <c r="E4565" s="3">
        <v>-2</v>
      </c>
    </row>
    <row r="4566" spans="1:5" x14ac:dyDescent="0.25">
      <c r="A4566" s="6">
        <v>1041993</v>
      </c>
      <c r="B4566" s="3">
        <v>83</v>
      </c>
      <c r="C4566" s="3">
        <v>2</v>
      </c>
      <c r="D4566" s="3">
        <v>83</v>
      </c>
      <c r="E4566" s="3">
        <v>2</v>
      </c>
    </row>
    <row r="4567" spans="1:5" x14ac:dyDescent="0.25">
      <c r="A4567" s="6">
        <v>1052000</v>
      </c>
      <c r="B4567" s="3">
        <v>83</v>
      </c>
      <c r="C4567" s="3">
        <v>3</v>
      </c>
      <c r="D4567" s="3">
        <v>83</v>
      </c>
      <c r="E4567" s="3">
        <v>3</v>
      </c>
    </row>
    <row r="4568" spans="1:5" x14ac:dyDescent="0.25">
      <c r="A4568" s="6">
        <v>1052010</v>
      </c>
      <c r="B4568" s="3">
        <v>83</v>
      </c>
      <c r="C4568" s="3">
        <v>2</v>
      </c>
      <c r="D4568" s="3">
        <v>83</v>
      </c>
      <c r="E4568" s="3">
        <v>2</v>
      </c>
    </row>
    <row r="4569" spans="1:5" x14ac:dyDescent="0.25">
      <c r="A4569" s="6">
        <v>1052011</v>
      </c>
      <c r="B4569" s="3">
        <v>84</v>
      </c>
      <c r="C4569" s="3">
        <v>4</v>
      </c>
      <c r="D4569" s="3">
        <v>84</v>
      </c>
      <c r="E4569" s="3">
        <v>4</v>
      </c>
    </row>
    <row r="4570" spans="1:5" x14ac:dyDescent="0.25">
      <c r="A4570" s="6">
        <v>1061992</v>
      </c>
      <c r="B4570" s="3">
        <v>83</v>
      </c>
      <c r="C4570" s="3">
        <v>2</v>
      </c>
      <c r="D4570" s="3">
        <v>83</v>
      </c>
      <c r="E4570" s="3">
        <v>2</v>
      </c>
    </row>
    <row r="4571" spans="1:5" x14ac:dyDescent="0.25">
      <c r="A4571" s="6">
        <v>1062006</v>
      </c>
      <c r="B4571" s="3">
        <v>84</v>
      </c>
      <c r="C4571" s="3">
        <v>3</v>
      </c>
      <c r="D4571" s="3">
        <v>84</v>
      </c>
      <c r="E4571" s="3">
        <v>3</v>
      </c>
    </row>
    <row r="4572" spans="1:5" x14ac:dyDescent="0.25">
      <c r="A4572" s="6">
        <v>1062012</v>
      </c>
      <c r="B4572" s="3">
        <v>83</v>
      </c>
      <c r="C4572" s="3">
        <v>2</v>
      </c>
      <c r="D4572" s="3">
        <v>83</v>
      </c>
      <c r="E4572" s="3">
        <v>2</v>
      </c>
    </row>
    <row r="4573" spans="1:5" x14ac:dyDescent="0.25">
      <c r="A4573" s="6">
        <v>1071994</v>
      </c>
      <c r="B4573" s="3">
        <v>82</v>
      </c>
      <c r="C4573" s="3">
        <v>1</v>
      </c>
      <c r="D4573" s="3">
        <v>82</v>
      </c>
      <c r="E4573" s="3">
        <v>1</v>
      </c>
    </row>
    <row r="4574" spans="1:5" x14ac:dyDescent="0.25">
      <c r="A4574" s="6">
        <v>1082009</v>
      </c>
      <c r="B4574" s="3">
        <v>83</v>
      </c>
      <c r="C4574" s="3">
        <v>2</v>
      </c>
      <c r="D4574" s="3">
        <v>83</v>
      </c>
      <c r="E4574" s="3">
        <v>2</v>
      </c>
    </row>
    <row r="4575" spans="1:5" x14ac:dyDescent="0.25">
      <c r="A4575" s="6">
        <v>1082014</v>
      </c>
      <c r="B4575" s="3">
        <v>82</v>
      </c>
      <c r="C4575" s="3">
        <v>1</v>
      </c>
      <c r="D4575" s="3">
        <v>82</v>
      </c>
      <c r="E4575" s="3">
        <v>1</v>
      </c>
    </row>
    <row r="4576" spans="1:5" x14ac:dyDescent="0.25">
      <c r="A4576" s="6">
        <v>1102008</v>
      </c>
      <c r="B4576" s="3">
        <v>83</v>
      </c>
      <c r="C4576" s="3">
        <v>2</v>
      </c>
      <c r="D4576" s="3">
        <v>83</v>
      </c>
      <c r="E4576" s="3">
        <v>2</v>
      </c>
    </row>
    <row r="4577" spans="1:5" x14ac:dyDescent="0.25">
      <c r="A4577" s="6">
        <v>1141993</v>
      </c>
      <c r="B4577" s="3">
        <v>84</v>
      </c>
      <c r="C4577" s="3">
        <v>3</v>
      </c>
      <c r="D4577" s="3">
        <v>84</v>
      </c>
      <c r="E4577" s="3">
        <v>3</v>
      </c>
    </row>
    <row r="4578" spans="1:5" x14ac:dyDescent="0.25">
      <c r="A4578" s="6">
        <v>1151991</v>
      </c>
      <c r="B4578" s="3">
        <v>79</v>
      </c>
      <c r="C4578" s="3">
        <v>-2</v>
      </c>
      <c r="D4578" s="3">
        <v>79</v>
      </c>
      <c r="E4578" s="3">
        <v>-2</v>
      </c>
    </row>
    <row r="4579" spans="1:5" x14ac:dyDescent="0.25">
      <c r="A4579" s="6">
        <v>1201994</v>
      </c>
      <c r="B4579" s="3">
        <v>82</v>
      </c>
      <c r="C4579" s="3">
        <v>1</v>
      </c>
      <c r="D4579" s="3">
        <v>82</v>
      </c>
      <c r="E4579" s="3">
        <v>1</v>
      </c>
    </row>
    <row r="4580" spans="1:5" x14ac:dyDescent="0.25">
      <c r="A4580" s="6">
        <v>1251993</v>
      </c>
      <c r="B4580" s="3">
        <v>83</v>
      </c>
      <c r="C4580" s="3">
        <v>2</v>
      </c>
      <c r="D4580" s="3">
        <v>83</v>
      </c>
      <c r="E4580" s="3">
        <v>2</v>
      </c>
    </row>
    <row r="4581" spans="1:5" x14ac:dyDescent="0.25">
      <c r="A4581" s="6">
        <v>1251995</v>
      </c>
      <c r="B4581" s="3">
        <v>84</v>
      </c>
      <c r="C4581" s="3">
        <v>3</v>
      </c>
      <c r="D4581" s="3">
        <v>84</v>
      </c>
      <c r="E4581" s="3">
        <v>3</v>
      </c>
    </row>
    <row r="4582" spans="1:5" x14ac:dyDescent="0.25">
      <c r="A4582" s="6">
        <v>1262004</v>
      </c>
      <c r="B4582" s="3">
        <v>83</v>
      </c>
      <c r="C4582" s="3">
        <v>2</v>
      </c>
      <c r="D4582" s="3">
        <v>83</v>
      </c>
      <c r="E4582" s="3">
        <v>2</v>
      </c>
    </row>
    <row r="4583" spans="1:5" x14ac:dyDescent="0.25">
      <c r="A4583" s="6">
        <v>1272011</v>
      </c>
      <c r="B4583" s="3">
        <v>83</v>
      </c>
      <c r="C4583" s="3">
        <v>2</v>
      </c>
      <c r="D4583" s="3">
        <v>83</v>
      </c>
      <c r="E4583" s="3">
        <v>2</v>
      </c>
    </row>
    <row r="4584" spans="1:5" x14ac:dyDescent="0.25">
      <c r="A4584" s="6">
        <v>1291998</v>
      </c>
      <c r="B4584" s="3">
        <v>83</v>
      </c>
      <c r="C4584" s="3">
        <v>2</v>
      </c>
      <c r="D4584" s="3">
        <v>83</v>
      </c>
      <c r="E4584" s="3">
        <v>2</v>
      </c>
    </row>
    <row r="4585" spans="1:5" x14ac:dyDescent="0.25">
      <c r="A4585" s="6">
        <v>1291999</v>
      </c>
      <c r="B4585" s="3">
        <v>83</v>
      </c>
      <c r="C4585" s="3">
        <v>2</v>
      </c>
      <c r="D4585" s="3">
        <v>83</v>
      </c>
      <c r="E4585" s="3">
        <v>2</v>
      </c>
    </row>
    <row r="4586" spans="1:5" x14ac:dyDescent="0.25">
      <c r="A4586" s="6">
        <v>1292010</v>
      </c>
      <c r="B4586" s="3">
        <v>84</v>
      </c>
      <c r="C4586" s="3">
        <v>3</v>
      </c>
      <c r="D4586" s="3">
        <v>84</v>
      </c>
      <c r="E4586" s="3">
        <v>3</v>
      </c>
    </row>
    <row r="4587" spans="1:5" x14ac:dyDescent="0.25">
      <c r="A4587" s="6">
        <v>1302002</v>
      </c>
      <c r="B4587" s="3">
        <v>83</v>
      </c>
      <c r="C4587" s="3">
        <v>2</v>
      </c>
      <c r="D4587" s="3">
        <v>83</v>
      </c>
      <c r="E4587" s="3">
        <v>2</v>
      </c>
    </row>
    <row r="4588" spans="1:5" x14ac:dyDescent="0.25">
      <c r="A4588" s="6">
        <v>1302003</v>
      </c>
      <c r="B4588" s="3">
        <v>83</v>
      </c>
      <c r="C4588" s="3">
        <v>2</v>
      </c>
      <c r="D4588" s="3">
        <v>83</v>
      </c>
      <c r="E4588" s="3">
        <v>2</v>
      </c>
    </row>
    <row r="4589" spans="1:5" x14ac:dyDescent="0.25">
      <c r="A4589" s="6">
        <v>1302009</v>
      </c>
      <c r="B4589" s="3">
        <v>83</v>
      </c>
      <c r="C4589" s="3">
        <v>2</v>
      </c>
      <c r="D4589" s="3">
        <v>83</v>
      </c>
      <c r="E4589" s="3">
        <v>2</v>
      </c>
    </row>
    <row r="4590" spans="1:5" x14ac:dyDescent="0.25">
      <c r="A4590" s="6">
        <v>1302012</v>
      </c>
      <c r="B4590" s="3">
        <v>83</v>
      </c>
      <c r="C4590" s="3">
        <v>2</v>
      </c>
      <c r="D4590" s="3">
        <v>83</v>
      </c>
      <c r="E4590" s="3">
        <v>2</v>
      </c>
    </row>
    <row r="4591" spans="1:5" x14ac:dyDescent="0.25">
      <c r="A4591" s="6">
        <v>1302013</v>
      </c>
      <c r="B4591" s="3">
        <v>83</v>
      </c>
      <c r="C4591" s="3">
        <v>3</v>
      </c>
      <c r="D4591" s="3">
        <v>83</v>
      </c>
      <c r="E4591" s="3">
        <v>3</v>
      </c>
    </row>
    <row r="4592" spans="1:5" x14ac:dyDescent="0.25">
      <c r="A4592" s="6">
        <v>1311997</v>
      </c>
      <c r="B4592" s="3">
        <v>83</v>
      </c>
      <c r="C4592" s="3">
        <v>2</v>
      </c>
      <c r="D4592" s="3">
        <v>83</v>
      </c>
      <c r="E4592" s="3">
        <v>2</v>
      </c>
    </row>
    <row r="4593" spans="1:5" x14ac:dyDescent="0.25">
      <c r="A4593" s="6">
        <v>1312000</v>
      </c>
      <c r="B4593" s="3">
        <v>83</v>
      </c>
      <c r="C4593" s="3">
        <v>2</v>
      </c>
      <c r="D4593" s="3">
        <v>83</v>
      </c>
      <c r="E4593" s="3">
        <v>2</v>
      </c>
    </row>
    <row r="4594" spans="1:5" x14ac:dyDescent="0.25">
      <c r="A4594" s="6">
        <v>2012006</v>
      </c>
      <c r="B4594" s="3">
        <v>83</v>
      </c>
      <c r="C4594" s="3">
        <v>2</v>
      </c>
      <c r="D4594" s="3">
        <v>83</v>
      </c>
      <c r="E4594" s="3">
        <v>2</v>
      </c>
    </row>
    <row r="4595" spans="1:5" x14ac:dyDescent="0.25">
      <c r="A4595" s="6">
        <v>2012008</v>
      </c>
      <c r="B4595" s="3">
        <v>84</v>
      </c>
      <c r="C4595" s="3">
        <v>3</v>
      </c>
      <c r="D4595" s="3">
        <v>84</v>
      </c>
      <c r="E4595" s="3">
        <v>3</v>
      </c>
    </row>
    <row r="4596" spans="1:5" x14ac:dyDescent="0.25">
      <c r="A4596" s="6">
        <v>2022001</v>
      </c>
      <c r="B4596" s="3">
        <v>83</v>
      </c>
      <c r="C4596" s="3">
        <v>2</v>
      </c>
      <c r="D4596" s="3">
        <v>83</v>
      </c>
      <c r="E4596" s="3">
        <v>2</v>
      </c>
    </row>
    <row r="4597" spans="1:5" x14ac:dyDescent="0.25">
      <c r="A4597" s="6">
        <v>2032014</v>
      </c>
      <c r="B4597" s="3">
        <v>83</v>
      </c>
      <c r="C4597" s="3">
        <v>2</v>
      </c>
      <c r="D4597" s="3">
        <v>83</v>
      </c>
      <c r="E4597" s="3">
        <v>2</v>
      </c>
    </row>
    <row r="4598" spans="1:5" x14ac:dyDescent="0.25">
      <c r="A4598" s="6">
        <v>2041998</v>
      </c>
      <c r="B4598" s="3">
        <v>84</v>
      </c>
      <c r="C4598" s="3">
        <v>3</v>
      </c>
      <c r="D4598" s="3">
        <v>84</v>
      </c>
      <c r="E4598" s="3">
        <v>3</v>
      </c>
    </row>
    <row r="4599" spans="1:5" x14ac:dyDescent="0.25">
      <c r="A4599" s="6">
        <v>2051991</v>
      </c>
      <c r="B4599" s="3">
        <v>78</v>
      </c>
      <c r="C4599" s="3">
        <v>-3</v>
      </c>
      <c r="D4599" s="3">
        <v>78</v>
      </c>
      <c r="E4599" s="3">
        <v>-3</v>
      </c>
    </row>
    <row r="4600" spans="1:5" x14ac:dyDescent="0.25">
      <c r="A4600" s="6">
        <v>2051992</v>
      </c>
      <c r="B4600" s="3">
        <v>83</v>
      </c>
      <c r="C4600" s="3">
        <v>2</v>
      </c>
      <c r="D4600" s="3">
        <v>83</v>
      </c>
      <c r="E4600" s="3">
        <v>2</v>
      </c>
    </row>
    <row r="4601" spans="1:5" x14ac:dyDescent="0.25">
      <c r="A4601" s="6">
        <v>2052007</v>
      </c>
      <c r="B4601" s="3">
        <v>83</v>
      </c>
      <c r="C4601" s="3">
        <v>2</v>
      </c>
      <c r="D4601" s="3">
        <v>83</v>
      </c>
      <c r="E4601" s="3">
        <v>2</v>
      </c>
    </row>
    <row r="4602" spans="1:5" x14ac:dyDescent="0.25">
      <c r="A4602" s="6">
        <v>2071996</v>
      </c>
      <c r="B4602" s="3">
        <v>83</v>
      </c>
      <c r="C4602" s="3">
        <v>2</v>
      </c>
      <c r="D4602" s="3">
        <v>83</v>
      </c>
      <c r="E4602" s="3">
        <v>2</v>
      </c>
    </row>
    <row r="4603" spans="1:5" x14ac:dyDescent="0.25">
      <c r="A4603" s="6">
        <v>2092005</v>
      </c>
      <c r="B4603" s="3">
        <v>83</v>
      </c>
      <c r="C4603" s="3">
        <v>2</v>
      </c>
      <c r="D4603" s="3">
        <v>83</v>
      </c>
      <c r="E4603" s="3">
        <v>2</v>
      </c>
    </row>
    <row r="4604" spans="1:5" x14ac:dyDescent="0.25">
      <c r="A4604" s="6">
        <v>2111992</v>
      </c>
      <c r="B4604" s="3">
        <v>83</v>
      </c>
      <c r="C4604" s="3">
        <v>2</v>
      </c>
      <c r="D4604" s="3">
        <v>83</v>
      </c>
      <c r="E4604" s="3">
        <v>2</v>
      </c>
    </row>
    <row r="4605" spans="1:5" x14ac:dyDescent="0.25">
      <c r="A4605" s="6">
        <v>2121992</v>
      </c>
      <c r="B4605" s="3">
        <v>84</v>
      </c>
      <c r="C4605" s="3">
        <v>3</v>
      </c>
      <c r="D4605" s="3">
        <v>84</v>
      </c>
      <c r="E4605" s="3">
        <v>3</v>
      </c>
    </row>
    <row r="4606" spans="1:5" x14ac:dyDescent="0.25">
      <c r="A4606" s="6">
        <v>2131992</v>
      </c>
      <c r="B4606" s="3">
        <v>84</v>
      </c>
      <c r="C4606" s="3">
        <v>3</v>
      </c>
      <c r="D4606" s="3">
        <v>84</v>
      </c>
      <c r="E4606" s="3">
        <v>3</v>
      </c>
    </row>
    <row r="4607" spans="1:5" x14ac:dyDescent="0.25">
      <c r="A4607" s="6">
        <v>2141992</v>
      </c>
      <c r="B4607" s="3">
        <v>84</v>
      </c>
      <c r="C4607" s="3">
        <v>3</v>
      </c>
      <c r="D4607" s="3">
        <v>84</v>
      </c>
      <c r="E4607" s="3">
        <v>3</v>
      </c>
    </row>
    <row r="4608" spans="1:5" x14ac:dyDescent="0.25">
      <c r="A4608" s="6">
        <v>2151992</v>
      </c>
      <c r="B4608" s="3">
        <v>84</v>
      </c>
      <c r="C4608" s="3">
        <v>3</v>
      </c>
      <c r="D4608" s="3">
        <v>84</v>
      </c>
      <c r="E4608" s="3">
        <v>3</v>
      </c>
    </row>
    <row r="4609" spans="1:5" x14ac:dyDescent="0.25">
      <c r="A4609" s="6">
        <v>2181992</v>
      </c>
      <c r="B4609" s="3">
        <v>84</v>
      </c>
      <c r="C4609" s="3">
        <v>3</v>
      </c>
      <c r="D4609" s="3">
        <v>84</v>
      </c>
      <c r="E4609" s="3">
        <v>3</v>
      </c>
    </row>
    <row r="4610" spans="1:5" x14ac:dyDescent="0.25">
      <c r="A4610" s="6">
        <v>2191992</v>
      </c>
      <c r="B4610" s="3">
        <v>84</v>
      </c>
      <c r="C4610" s="3">
        <v>3</v>
      </c>
      <c r="D4610" s="3">
        <v>84</v>
      </c>
      <c r="E4610" s="3">
        <v>3</v>
      </c>
    </row>
    <row r="4611" spans="1:5" x14ac:dyDescent="0.25">
      <c r="A4611" s="6">
        <v>2211992</v>
      </c>
      <c r="B4611" s="3">
        <v>84</v>
      </c>
      <c r="C4611" s="3">
        <v>3</v>
      </c>
      <c r="D4611" s="3">
        <v>84</v>
      </c>
      <c r="E4611" s="3">
        <v>3</v>
      </c>
    </row>
    <row r="4612" spans="1:5" x14ac:dyDescent="0.25">
      <c r="A4612" s="6">
        <v>2222005</v>
      </c>
      <c r="B4612" s="3">
        <v>84</v>
      </c>
      <c r="C4612" s="3">
        <v>3</v>
      </c>
      <c r="D4612" s="3">
        <v>84</v>
      </c>
      <c r="E4612" s="3">
        <v>3</v>
      </c>
    </row>
    <row r="4613" spans="1:5" x14ac:dyDescent="0.25">
      <c r="A4613" s="6">
        <v>2231994</v>
      </c>
      <c r="B4613" s="3">
        <v>83</v>
      </c>
      <c r="C4613" s="3">
        <v>2</v>
      </c>
      <c r="D4613" s="3">
        <v>83</v>
      </c>
      <c r="E4613" s="3">
        <v>2</v>
      </c>
    </row>
    <row r="4614" spans="1:5" x14ac:dyDescent="0.25">
      <c r="A4614" s="6">
        <v>2232004</v>
      </c>
      <c r="B4614" s="3">
        <v>83</v>
      </c>
      <c r="C4614" s="3">
        <v>2</v>
      </c>
      <c r="D4614" s="3">
        <v>83</v>
      </c>
      <c r="E4614" s="3">
        <v>2</v>
      </c>
    </row>
    <row r="4615" spans="1:5" x14ac:dyDescent="0.25">
      <c r="A4615" s="6">
        <v>2241999</v>
      </c>
      <c r="B4615" s="3">
        <v>82</v>
      </c>
      <c r="C4615" s="3">
        <v>1</v>
      </c>
      <c r="D4615" s="3">
        <v>82</v>
      </c>
      <c r="E4615" s="3">
        <v>1</v>
      </c>
    </row>
    <row r="4616" spans="1:5" x14ac:dyDescent="0.25">
      <c r="A4616" s="6">
        <v>2242003</v>
      </c>
      <c r="B4616" s="3">
        <v>83</v>
      </c>
      <c r="C4616" s="3">
        <v>2</v>
      </c>
      <c r="D4616" s="3">
        <v>83</v>
      </c>
      <c r="E4616" s="3">
        <v>2</v>
      </c>
    </row>
    <row r="4617" spans="1:5" x14ac:dyDescent="0.25">
      <c r="A4617" s="6">
        <v>2252000</v>
      </c>
      <c r="B4617" s="3">
        <v>83</v>
      </c>
      <c r="C4617" s="3">
        <v>2</v>
      </c>
      <c r="D4617" s="3">
        <v>83</v>
      </c>
      <c r="E4617" s="3">
        <v>2</v>
      </c>
    </row>
    <row r="4618" spans="1:5" x14ac:dyDescent="0.25">
      <c r="A4618" s="6">
        <v>2261992</v>
      </c>
      <c r="B4618" s="3">
        <v>83</v>
      </c>
      <c r="C4618" s="3">
        <v>2</v>
      </c>
      <c r="D4618" s="3">
        <v>83</v>
      </c>
      <c r="E4618" s="3">
        <v>2</v>
      </c>
    </row>
    <row r="4619" spans="1:5" x14ac:dyDescent="0.25">
      <c r="A4619" s="6">
        <v>2261998</v>
      </c>
      <c r="B4619" s="3">
        <v>84</v>
      </c>
      <c r="C4619" s="3">
        <v>3</v>
      </c>
      <c r="D4619" s="3">
        <v>84</v>
      </c>
      <c r="E4619" s="3">
        <v>3</v>
      </c>
    </row>
    <row r="4620" spans="1:5" x14ac:dyDescent="0.25">
      <c r="A4620" s="6">
        <v>2271995</v>
      </c>
      <c r="B4620" s="3">
        <v>83</v>
      </c>
      <c r="C4620" s="3">
        <v>2</v>
      </c>
      <c r="D4620" s="3">
        <v>83</v>
      </c>
      <c r="E4620" s="3">
        <v>2</v>
      </c>
    </row>
    <row r="4621" spans="1:5" x14ac:dyDescent="0.25">
      <c r="A4621" s="6">
        <v>2271997</v>
      </c>
      <c r="B4621" s="3">
        <v>83</v>
      </c>
      <c r="C4621" s="3">
        <v>2</v>
      </c>
      <c r="D4621" s="3">
        <v>83</v>
      </c>
      <c r="E4621" s="3">
        <v>2</v>
      </c>
    </row>
    <row r="4622" spans="1:5" x14ac:dyDescent="0.25">
      <c r="A4622" s="6">
        <v>2272007</v>
      </c>
      <c r="B4622" s="3">
        <v>83</v>
      </c>
      <c r="C4622" s="3">
        <v>2</v>
      </c>
      <c r="D4622" s="3">
        <v>83</v>
      </c>
      <c r="E4622" s="3">
        <v>2</v>
      </c>
    </row>
    <row r="4623" spans="1:5" x14ac:dyDescent="0.25">
      <c r="A4623" s="6">
        <v>2272009</v>
      </c>
      <c r="B4623" s="3">
        <v>84</v>
      </c>
      <c r="C4623" s="3">
        <v>3</v>
      </c>
      <c r="D4623" s="3">
        <v>84</v>
      </c>
      <c r="E4623" s="3">
        <v>3</v>
      </c>
    </row>
    <row r="4624" spans="1:5" x14ac:dyDescent="0.25">
      <c r="A4624" s="6">
        <v>2272013</v>
      </c>
      <c r="B4624" s="3">
        <v>83</v>
      </c>
      <c r="C4624" s="3">
        <v>3</v>
      </c>
      <c r="D4624" s="3">
        <v>83</v>
      </c>
      <c r="E4624" s="3">
        <v>3</v>
      </c>
    </row>
    <row r="4625" spans="1:5" x14ac:dyDescent="0.25">
      <c r="A4625" s="6">
        <v>2281992</v>
      </c>
      <c r="B4625" s="3">
        <v>83</v>
      </c>
      <c r="C4625" s="3">
        <v>2</v>
      </c>
      <c r="D4625" s="3">
        <v>83</v>
      </c>
      <c r="E4625" s="3">
        <v>2</v>
      </c>
    </row>
    <row r="4626" spans="1:5" x14ac:dyDescent="0.25">
      <c r="A4626" s="6">
        <v>2281996</v>
      </c>
      <c r="B4626" s="3">
        <v>83</v>
      </c>
      <c r="C4626" s="3">
        <v>2</v>
      </c>
      <c r="D4626" s="3">
        <v>83</v>
      </c>
      <c r="E4626" s="3">
        <v>2</v>
      </c>
    </row>
    <row r="4627" spans="1:5" x14ac:dyDescent="0.25">
      <c r="A4627" s="6">
        <v>2282001</v>
      </c>
      <c r="B4627" s="3">
        <v>83</v>
      </c>
      <c r="C4627" s="3">
        <v>2</v>
      </c>
      <c r="D4627" s="3">
        <v>83</v>
      </c>
      <c r="E4627" s="3">
        <v>2</v>
      </c>
    </row>
    <row r="4628" spans="1:5" x14ac:dyDescent="0.25">
      <c r="A4628" s="6">
        <v>2282011</v>
      </c>
      <c r="B4628" s="3">
        <v>84</v>
      </c>
      <c r="C4628" s="3">
        <v>3</v>
      </c>
      <c r="D4628" s="3">
        <v>84</v>
      </c>
      <c r="E4628" s="3">
        <v>3</v>
      </c>
    </row>
    <row r="4629" spans="1:5" x14ac:dyDescent="0.25">
      <c r="A4629" s="6">
        <v>2292008</v>
      </c>
      <c r="B4629" s="3">
        <v>84</v>
      </c>
      <c r="C4629" s="3">
        <v>3</v>
      </c>
      <c r="D4629" s="3">
        <v>84</v>
      </c>
      <c r="E4629" s="3">
        <v>3</v>
      </c>
    </row>
    <row r="4630" spans="1:5" x14ac:dyDescent="0.25">
      <c r="A4630" s="6">
        <v>3021992</v>
      </c>
      <c r="B4630" s="3">
        <v>83</v>
      </c>
      <c r="C4630" s="3">
        <v>2</v>
      </c>
      <c r="D4630" s="3">
        <v>83</v>
      </c>
      <c r="E4630" s="3">
        <v>2</v>
      </c>
    </row>
    <row r="4631" spans="1:5" x14ac:dyDescent="0.25">
      <c r="A4631" s="6">
        <v>3022006</v>
      </c>
      <c r="B4631" s="3">
        <v>84</v>
      </c>
      <c r="C4631" s="3">
        <v>3</v>
      </c>
      <c r="D4631" s="3">
        <v>84</v>
      </c>
      <c r="E4631" s="3">
        <v>3</v>
      </c>
    </row>
    <row r="4632" spans="1:5" x14ac:dyDescent="0.25">
      <c r="A4632" s="6">
        <v>3031993</v>
      </c>
      <c r="B4632" s="3">
        <v>83</v>
      </c>
      <c r="C4632" s="3">
        <v>2</v>
      </c>
      <c r="D4632" s="3">
        <v>83</v>
      </c>
      <c r="E4632" s="3">
        <v>2</v>
      </c>
    </row>
    <row r="4633" spans="1:5" x14ac:dyDescent="0.25">
      <c r="A4633" s="6">
        <v>3032014</v>
      </c>
      <c r="B4633" s="3">
        <v>83</v>
      </c>
      <c r="C4633" s="3">
        <v>2</v>
      </c>
      <c r="D4633" s="3">
        <v>83</v>
      </c>
      <c r="E4633" s="3">
        <v>2</v>
      </c>
    </row>
    <row r="4634" spans="1:5" x14ac:dyDescent="0.25">
      <c r="A4634" s="6">
        <v>3042002</v>
      </c>
      <c r="B4634" s="3">
        <v>83</v>
      </c>
      <c r="C4634" s="3">
        <v>2</v>
      </c>
      <c r="D4634" s="3">
        <v>83</v>
      </c>
      <c r="E4634" s="3">
        <v>2</v>
      </c>
    </row>
    <row r="4635" spans="1:5" x14ac:dyDescent="0.25">
      <c r="A4635" s="6">
        <v>3042010</v>
      </c>
      <c r="B4635" s="3">
        <v>84</v>
      </c>
      <c r="C4635" s="3">
        <v>3</v>
      </c>
      <c r="D4635" s="3">
        <v>84</v>
      </c>
      <c r="E4635" s="3">
        <v>3</v>
      </c>
    </row>
    <row r="4636" spans="1:5" x14ac:dyDescent="0.25">
      <c r="A4636" s="6">
        <v>3051991</v>
      </c>
      <c r="B4636" s="3">
        <v>80</v>
      </c>
      <c r="C4636" s="3">
        <v>-1</v>
      </c>
      <c r="D4636" s="3">
        <v>80</v>
      </c>
      <c r="E4636" s="3">
        <v>-1</v>
      </c>
    </row>
    <row r="4637" spans="1:5" x14ac:dyDescent="0.25">
      <c r="A4637" s="6">
        <v>3052012</v>
      </c>
      <c r="B4637" s="3">
        <v>83</v>
      </c>
      <c r="C4637" s="3">
        <v>2</v>
      </c>
      <c r="D4637" s="3">
        <v>83</v>
      </c>
      <c r="E4637" s="3">
        <v>2</v>
      </c>
    </row>
    <row r="4638" spans="1:5" x14ac:dyDescent="0.25">
      <c r="A4638" s="6">
        <v>3061991</v>
      </c>
      <c r="B4638" s="3">
        <v>81</v>
      </c>
      <c r="C4638" s="3">
        <v>0</v>
      </c>
      <c r="D4638" s="3">
        <v>81</v>
      </c>
      <c r="E4638" s="3">
        <v>0</v>
      </c>
    </row>
    <row r="4639" spans="1:5" x14ac:dyDescent="0.25">
      <c r="A4639" s="6">
        <v>3061992</v>
      </c>
      <c r="B4639" s="3">
        <v>83</v>
      </c>
      <c r="C4639" s="3">
        <v>2</v>
      </c>
      <c r="D4639" s="3">
        <v>83</v>
      </c>
      <c r="E4639" s="3">
        <v>2</v>
      </c>
    </row>
    <row r="4640" spans="1:5" x14ac:dyDescent="0.25">
      <c r="A4640" s="6">
        <v>3131992</v>
      </c>
      <c r="B4640" s="3">
        <v>83</v>
      </c>
      <c r="C4640" s="3">
        <v>2</v>
      </c>
      <c r="D4640" s="3">
        <v>83</v>
      </c>
      <c r="E4640" s="3">
        <v>2</v>
      </c>
    </row>
    <row r="4641" spans="1:5" x14ac:dyDescent="0.25">
      <c r="A4641" s="6">
        <v>3141991</v>
      </c>
      <c r="B4641" s="3">
        <v>83</v>
      </c>
      <c r="C4641" s="3">
        <v>2</v>
      </c>
      <c r="D4641" s="3">
        <v>83</v>
      </c>
      <c r="E4641" s="3">
        <v>2</v>
      </c>
    </row>
    <row r="4642" spans="1:5" x14ac:dyDescent="0.25">
      <c r="A4642" s="6">
        <v>3161995</v>
      </c>
      <c r="B4642" s="3">
        <v>84</v>
      </c>
      <c r="C4642" s="3">
        <v>3</v>
      </c>
      <c r="D4642" s="3">
        <v>84</v>
      </c>
      <c r="E4642" s="3">
        <v>3</v>
      </c>
    </row>
    <row r="4643" spans="1:5" x14ac:dyDescent="0.25">
      <c r="A4643" s="6">
        <v>3201991</v>
      </c>
      <c r="B4643" s="3">
        <v>83</v>
      </c>
      <c r="C4643" s="3">
        <v>2</v>
      </c>
      <c r="D4643" s="3">
        <v>83</v>
      </c>
      <c r="E4643" s="3">
        <v>2</v>
      </c>
    </row>
    <row r="4644" spans="1:5" x14ac:dyDescent="0.25">
      <c r="A4644" s="6">
        <v>3202013</v>
      </c>
      <c r="B4644" s="3">
        <v>83</v>
      </c>
      <c r="C4644" s="3">
        <v>2</v>
      </c>
      <c r="D4644" s="3">
        <v>83</v>
      </c>
      <c r="E4644" s="3">
        <v>2</v>
      </c>
    </row>
    <row r="4645" spans="1:5" x14ac:dyDescent="0.25">
      <c r="A4645" s="6">
        <v>3212008</v>
      </c>
      <c r="B4645" s="3">
        <v>83</v>
      </c>
      <c r="C4645" s="3">
        <v>2</v>
      </c>
      <c r="D4645" s="3">
        <v>83</v>
      </c>
      <c r="E4645" s="3">
        <v>2</v>
      </c>
    </row>
    <row r="4646" spans="1:5" x14ac:dyDescent="0.25">
      <c r="A4646" s="6">
        <v>3221991</v>
      </c>
      <c r="B4646" s="3">
        <v>83</v>
      </c>
      <c r="C4646" s="3">
        <v>2</v>
      </c>
      <c r="D4646" s="3">
        <v>83</v>
      </c>
      <c r="E4646" s="3">
        <v>2</v>
      </c>
    </row>
    <row r="4647" spans="1:5" x14ac:dyDescent="0.25">
      <c r="A4647" s="6">
        <v>3231994</v>
      </c>
      <c r="B4647" s="3">
        <v>82</v>
      </c>
      <c r="C4647" s="3">
        <v>1</v>
      </c>
      <c r="D4647" s="3">
        <v>82</v>
      </c>
      <c r="E4647" s="3">
        <v>1</v>
      </c>
    </row>
    <row r="4648" spans="1:5" x14ac:dyDescent="0.25">
      <c r="A4648" s="6">
        <v>3241992</v>
      </c>
      <c r="B4648" s="3">
        <v>83</v>
      </c>
      <c r="C4648" s="3">
        <v>2</v>
      </c>
      <c r="D4648" s="3">
        <v>83</v>
      </c>
      <c r="E4648" s="3">
        <v>2</v>
      </c>
    </row>
    <row r="4649" spans="1:5" x14ac:dyDescent="0.25">
      <c r="A4649" s="6">
        <v>3251991</v>
      </c>
      <c r="B4649" s="3">
        <v>84</v>
      </c>
      <c r="C4649" s="3">
        <v>3</v>
      </c>
      <c r="D4649" s="3">
        <v>84</v>
      </c>
      <c r="E4649" s="3">
        <v>3</v>
      </c>
    </row>
    <row r="4650" spans="1:5" x14ac:dyDescent="0.25">
      <c r="A4650" s="6">
        <v>3262002</v>
      </c>
      <c r="B4650" s="3">
        <v>83</v>
      </c>
      <c r="C4650" s="3">
        <v>2</v>
      </c>
      <c r="D4650" s="3">
        <v>83</v>
      </c>
      <c r="E4650" s="3">
        <v>2</v>
      </c>
    </row>
    <row r="4651" spans="1:5" x14ac:dyDescent="0.25">
      <c r="A4651" s="6">
        <v>3262003</v>
      </c>
      <c r="B4651" s="3">
        <v>83</v>
      </c>
      <c r="C4651" s="3">
        <v>2</v>
      </c>
      <c r="D4651" s="3">
        <v>83</v>
      </c>
      <c r="E4651" s="3">
        <v>2</v>
      </c>
    </row>
    <row r="4652" spans="1:5" x14ac:dyDescent="0.25">
      <c r="A4652" s="6">
        <v>3272007</v>
      </c>
      <c r="B4652" s="3">
        <v>83</v>
      </c>
      <c r="C4652" s="3">
        <v>2</v>
      </c>
      <c r="D4652" s="3">
        <v>83</v>
      </c>
      <c r="E4652" s="3">
        <v>2</v>
      </c>
    </row>
    <row r="4653" spans="1:5" x14ac:dyDescent="0.25">
      <c r="A4653" s="6">
        <v>3281991</v>
      </c>
      <c r="B4653" s="3">
        <v>84</v>
      </c>
      <c r="C4653" s="3">
        <v>3</v>
      </c>
      <c r="D4653" s="3">
        <v>84</v>
      </c>
      <c r="E4653" s="3">
        <v>3</v>
      </c>
    </row>
    <row r="4654" spans="1:5" x14ac:dyDescent="0.25">
      <c r="A4654" s="6">
        <v>3282014</v>
      </c>
      <c r="B4654" s="3">
        <v>83</v>
      </c>
      <c r="C4654" s="3">
        <v>2</v>
      </c>
      <c r="D4654" s="3">
        <v>83</v>
      </c>
      <c r="E4654" s="3">
        <v>2</v>
      </c>
    </row>
    <row r="4655" spans="1:5" x14ac:dyDescent="0.25">
      <c r="A4655" s="6">
        <v>3291991</v>
      </c>
      <c r="B4655" s="3">
        <v>84</v>
      </c>
      <c r="C4655" s="3">
        <v>3</v>
      </c>
      <c r="D4655" s="3">
        <v>84</v>
      </c>
      <c r="E4655" s="3">
        <v>3</v>
      </c>
    </row>
    <row r="4656" spans="1:5" x14ac:dyDescent="0.25">
      <c r="A4656" s="6">
        <v>3291995</v>
      </c>
      <c r="B4656" s="3">
        <v>83</v>
      </c>
      <c r="C4656" s="3">
        <v>2</v>
      </c>
      <c r="D4656" s="3">
        <v>83</v>
      </c>
      <c r="E4656" s="3">
        <v>2</v>
      </c>
    </row>
    <row r="4657" spans="1:5" x14ac:dyDescent="0.25">
      <c r="A4657" s="6">
        <v>3291996</v>
      </c>
      <c r="B4657" s="3">
        <v>83</v>
      </c>
      <c r="C4657" s="3">
        <v>2</v>
      </c>
      <c r="D4657" s="3">
        <v>83</v>
      </c>
      <c r="E4657" s="3">
        <v>2</v>
      </c>
    </row>
    <row r="4658" spans="1:5" x14ac:dyDescent="0.25">
      <c r="A4658" s="6">
        <v>3292006</v>
      </c>
      <c r="B4658" s="3">
        <v>84</v>
      </c>
      <c r="C4658" s="3">
        <v>3</v>
      </c>
      <c r="D4658" s="3">
        <v>84</v>
      </c>
      <c r="E4658" s="3">
        <v>3</v>
      </c>
    </row>
    <row r="4659" spans="1:5" x14ac:dyDescent="0.25">
      <c r="A4659" s="6">
        <v>3302005</v>
      </c>
      <c r="B4659" s="3">
        <v>84</v>
      </c>
      <c r="C4659" s="3">
        <v>3</v>
      </c>
      <c r="D4659" s="3">
        <v>84</v>
      </c>
      <c r="E4659" s="3">
        <v>3</v>
      </c>
    </row>
    <row r="4660" spans="1:5" x14ac:dyDescent="0.25">
      <c r="A4660" s="6">
        <v>3302009</v>
      </c>
      <c r="B4660" s="3">
        <v>83</v>
      </c>
      <c r="C4660" s="3">
        <v>2</v>
      </c>
      <c r="D4660" s="3">
        <v>83</v>
      </c>
      <c r="E4660" s="3">
        <v>2</v>
      </c>
    </row>
    <row r="4661" spans="1:5" x14ac:dyDescent="0.25">
      <c r="A4661" s="6">
        <v>3302010</v>
      </c>
      <c r="B4661" s="3">
        <v>83</v>
      </c>
      <c r="C4661" s="3">
        <v>2</v>
      </c>
      <c r="D4661" s="3">
        <v>83</v>
      </c>
      <c r="E4661" s="3">
        <v>2</v>
      </c>
    </row>
    <row r="4662" spans="1:5" x14ac:dyDescent="0.25">
      <c r="A4662" s="6">
        <v>3311997</v>
      </c>
      <c r="B4662" s="3">
        <v>83</v>
      </c>
      <c r="C4662" s="3">
        <v>2</v>
      </c>
      <c r="D4662" s="3">
        <v>83</v>
      </c>
      <c r="E4662" s="3">
        <v>2</v>
      </c>
    </row>
    <row r="4663" spans="1:5" x14ac:dyDescent="0.25">
      <c r="A4663" s="6">
        <v>3311998</v>
      </c>
      <c r="B4663" s="3">
        <v>84</v>
      </c>
      <c r="C4663" s="3">
        <v>3</v>
      </c>
      <c r="D4663" s="3">
        <v>84</v>
      </c>
      <c r="E4663" s="3">
        <v>3</v>
      </c>
    </row>
    <row r="4664" spans="1:5" x14ac:dyDescent="0.25">
      <c r="A4664" s="6">
        <v>4012004</v>
      </c>
      <c r="B4664" s="3">
        <v>83</v>
      </c>
      <c r="C4664" s="3">
        <v>2</v>
      </c>
      <c r="D4664" s="3">
        <v>83</v>
      </c>
      <c r="E4664" s="3">
        <v>2</v>
      </c>
    </row>
    <row r="4665" spans="1:5" x14ac:dyDescent="0.25">
      <c r="A4665" s="6">
        <v>4012011</v>
      </c>
      <c r="B4665" s="3">
        <v>84</v>
      </c>
      <c r="C4665" s="3">
        <v>3</v>
      </c>
      <c r="D4665" s="3">
        <v>84</v>
      </c>
      <c r="E4665" s="3">
        <v>3</v>
      </c>
    </row>
    <row r="4666" spans="1:5" x14ac:dyDescent="0.25">
      <c r="A4666" s="6">
        <v>4021991</v>
      </c>
      <c r="B4666" s="3">
        <v>83</v>
      </c>
      <c r="C4666" s="3">
        <v>2</v>
      </c>
      <c r="D4666" s="3">
        <v>83</v>
      </c>
      <c r="E4666" s="3">
        <v>2</v>
      </c>
    </row>
    <row r="4667" spans="1:5" x14ac:dyDescent="0.25">
      <c r="A4667" s="6">
        <v>4021992</v>
      </c>
      <c r="B4667" s="3">
        <v>83</v>
      </c>
      <c r="C4667" s="3">
        <v>2</v>
      </c>
      <c r="D4667" s="3">
        <v>83</v>
      </c>
      <c r="E4667" s="3">
        <v>2</v>
      </c>
    </row>
    <row r="4668" spans="1:5" x14ac:dyDescent="0.25">
      <c r="A4668" s="6">
        <v>4021993</v>
      </c>
      <c r="B4668" s="3">
        <v>83</v>
      </c>
      <c r="C4668" s="3">
        <v>2</v>
      </c>
      <c r="D4668" s="3">
        <v>83</v>
      </c>
      <c r="E4668" s="3">
        <v>2</v>
      </c>
    </row>
    <row r="4669" spans="1:5" x14ac:dyDescent="0.25">
      <c r="A4669" s="6">
        <v>4021999</v>
      </c>
      <c r="B4669" s="3">
        <v>83</v>
      </c>
      <c r="C4669" s="3">
        <v>2</v>
      </c>
      <c r="D4669" s="3">
        <v>83</v>
      </c>
      <c r="E4669" s="3">
        <v>2</v>
      </c>
    </row>
    <row r="4670" spans="1:5" x14ac:dyDescent="0.25">
      <c r="A4670" s="6">
        <v>4022012</v>
      </c>
      <c r="B4670" s="3">
        <v>83</v>
      </c>
      <c r="C4670" s="3">
        <v>2</v>
      </c>
      <c r="D4670" s="3">
        <v>83</v>
      </c>
      <c r="E4670" s="3">
        <v>2</v>
      </c>
    </row>
    <row r="4671" spans="1:5" x14ac:dyDescent="0.25">
      <c r="A4671" s="6">
        <v>4042000</v>
      </c>
      <c r="B4671" s="3">
        <v>83</v>
      </c>
      <c r="C4671" s="3">
        <v>2</v>
      </c>
      <c r="D4671" s="3">
        <v>83</v>
      </c>
      <c r="E4671" s="3">
        <v>2</v>
      </c>
    </row>
    <row r="4672" spans="1:5" x14ac:dyDescent="0.25">
      <c r="A4672" s="6">
        <v>4052001</v>
      </c>
      <c r="B4672" s="3">
        <v>83</v>
      </c>
      <c r="C4672" s="3">
        <v>2</v>
      </c>
      <c r="D4672" s="3">
        <v>83</v>
      </c>
      <c r="E4672" s="3">
        <v>2</v>
      </c>
    </row>
    <row r="4673" spans="1:5" x14ac:dyDescent="0.25">
      <c r="A4673" s="6">
        <v>4091991</v>
      </c>
      <c r="B4673" s="3">
        <v>83</v>
      </c>
      <c r="C4673" s="3">
        <v>2</v>
      </c>
      <c r="D4673" s="3">
        <v>83</v>
      </c>
      <c r="E4673" s="3">
        <v>2</v>
      </c>
    </row>
    <row r="4674" spans="1:5" x14ac:dyDescent="0.25">
      <c r="A4674" s="6">
        <v>4121991</v>
      </c>
      <c r="B4674" s="3">
        <v>83</v>
      </c>
      <c r="C4674" s="3">
        <v>2</v>
      </c>
      <c r="D4674" s="3">
        <v>83</v>
      </c>
      <c r="E4674" s="3">
        <v>2</v>
      </c>
    </row>
    <row r="4675" spans="1:5" x14ac:dyDescent="0.25">
      <c r="A4675" s="6">
        <v>4162002</v>
      </c>
      <c r="B4675" s="3">
        <v>83</v>
      </c>
      <c r="C4675" s="3">
        <v>2</v>
      </c>
      <c r="D4675" s="3">
        <v>83</v>
      </c>
      <c r="E4675" s="3">
        <v>2</v>
      </c>
    </row>
    <row r="4676" spans="1:5" x14ac:dyDescent="0.25">
      <c r="A4676" s="6">
        <v>4181991</v>
      </c>
      <c r="B4676" s="3">
        <v>83</v>
      </c>
      <c r="C4676" s="3">
        <v>2</v>
      </c>
      <c r="D4676" s="3">
        <v>83</v>
      </c>
      <c r="E4676" s="3">
        <v>2</v>
      </c>
    </row>
    <row r="4677" spans="1:5" x14ac:dyDescent="0.25">
      <c r="A4677" s="6">
        <v>4191995</v>
      </c>
      <c r="B4677" s="3">
        <v>83</v>
      </c>
      <c r="C4677" s="3">
        <v>2</v>
      </c>
      <c r="D4677" s="3">
        <v>83</v>
      </c>
      <c r="E4677" s="3">
        <v>2</v>
      </c>
    </row>
    <row r="4678" spans="1:5" x14ac:dyDescent="0.25">
      <c r="A4678" s="6">
        <v>4211997</v>
      </c>
      <c r="B4678" s="3">
        <v>83</v>
      </c>
      <c r="C4678" s="3">
        <v>2</v>
      </c>
      <c r="D4678" s="3">
        <v>83</v>
      </c>
      <c r="E4678" s="3">
        <v>2</v>
      </c>
    </row>
    <row r="4679" spans="1:5" x14ac:dyDescent="0.25">
      <c r="A4679" s="6">
        <v>4221999</v>
      </c>
      <c r="B4679" s="3">
        <v>83</v>
      </c>
      <c r="C4679" s="3">
        <v>2</v>
      </c>
      <c r="D4679" s="3">
        <v>83</v>
      </c>
      <c r="E4679" s="3">
        <v>2</v>
      </c>
    </row>
    <row r="4680" spans="1:5" x14ac:dyDescent="0.25">
      <c r="A4680" s="6">
        <v>4232003</v>
      </c>
      <c r="B4680" s="3">
        <v>83</v>
      </c>
      <c r="C4680" s="3">
        <v>2</v>
      </c>
      <c r="D4680" s="3">
        <v>83</v>
      </c>
      <c r="E4680" s="3">
        <v>2</v>
      </c>
    </row>
    <row r="4681" spans="1:5" x14ac:dyDescent="0.25">
      <c r="A4681" s="6">
        <v>4241996</v>
      </c>
      <c r="B4681" s="3">
        <v>83</v>
      </c>
      <c r="C4681" s="3">
        <v>2</v>
      </c>
      <c r="D4681" s="3">
        <v>83</v>
      </c>
      <c r="E4681" s="3">
        <v>2</v>
      </c>
    </row>
    <row r="4682" spans="1:5" x14ac:dyDescent="0.25">
      <c r="A4682" s="6">
        <v>4242000</v>
      </c>
      <c r="B4682" s="3">
        <v>83</v>
      </c>
      <c r="C4682" s="3">
        <v>2</v>
      </c>
      <c r="D4682" s="3">
        <v>83</v>
      </c>
      <c r="E4682" s="3">
        <v>2</v>
      </c>
    </row>
    <row r="4683" spans="1:5" x14ac:dyDescent="0.25">
      <c r="A4683" s="6">
        <v>4242008</v>
      </c>
      <c r="B4683" s="3">
        <v>83</v>
      </c>
      <c r="C4683" s="3">
        <v>2</v>
      </c>
      <c r="D4683" s="3">
        <v>83</v>
      </c>
      <c r="E4683" s="3">
        <v>2</v>
      </c>
    </row>
    <row r="4684" spans="1:5" x14ac:dyDescent="0.25">
      <c r="A4684" s="6">
        <v>4252001</v>
      </c>
      <c r="B4684" s="3">
        <v>83</v>
      </c>
      <c r="C4684" s="3">
        <v>2</v>
      </c>
      <c r="D4684" s="3">
        <v>83</v>
      </c>
      <c r="E4684" s="3">
        <v>2</v>
      </c>
    </row>
    <row r="4685" spans="1:5" x14ac:dyDescent="0.25">
      <c r="A4685" s="6">
        <v>4252006</v>
      </c>
      <c r="B4685" s="3">
        <v>84</v>
      </c>
      <c r="C4685" s="3">
        <v>3</v>
      </c>
      <c r="D4685" s="3">
        <v>84</v>
      </c>
      <c r="E4685" s="3">
        <v>3</v>
      </c>
    </row>
    <row r="4686" spans="1:5" x14ac:dyDescent="0.25">
      <c r="A4686" s="6">
        <v>4252007</v>
      </c>
      <c r="B4686" s="3">
        <v>83</v>
      </c>
      <c r="C4686" s="3">
        <v>2</v>
      </c>
      <c r="D4686" s="3">
        <v>83</v>
      </c>
      <c r="E4686" s="3">
        <v>2</v>
      </c>
    </row>
    <row r="4687" spans="1:5" x14ac:dyDescent="0.25">
      <c r="A4687" s="6">
        <v>4252013</v>
      </c>
      <c r="B4687" s="3">
        <v>83</v>
      </c>
      <c r="C4687" s="3">
        <v>2</v>
      </c>
      <c r="D4687" s="3">
        <v>83</v>
      </c>
      <c r="E4687" s="3">
        <v>2</v>
      </c>
    </row>
    <row r="4688" spans="1:5" x14ac:dyDescent="0.25">
      <c r="A4688" s="6">
        <v>4261995</v>
      </c>
      <c r="B4688" s="3">
        <v>83</v>
      </c>
      <c r="C4688" s="3">
        <v>2</v>
      </c>
      <c r="D4688" s="3">
        <v>83</v>
      </c>
      <c r="E4688" s="3">
        <v>2</v>
      </c>
    </row>
    <row r="4689" spans="1:5" x14ac:dyDescent="0.25">
      <c r="A4689" s="6">
        <v>4262002</v>
      </c>
      <c r="B4689" s="3">
        <v>83</v>
      </c>
      <c r="C4689" s="3">
        <v>2</v>
      </c>
      <c r="D4689" s="3">
        <v>83</v>
      </c>
      <c r="E4689" s="3">
        <v>2</v>
      </c>
    </row>
    <row r="4690" spans="1:5" x14ac:dyDescent="0.25">
      <c r="A4690" s="6">
        <v>4262005</v>
      </c>
      <c r="B4690" s="3">
        <v>83</v>
      </c>
      <c r="C4690" s="3">
        <v>2</v>
      </c>
      <c r="D4690" s="3">
        <v>83</v>
      </c>
      <c r="E4690" s="3">
        <v>2</v>
      </c>
    </row>
    <row r="4691" spans="1:5" x14ac:dyDescent="0.25">
      <c r="A4691" s="6">
        <v>4271994</v>
      </c>
      <c r="B4691" s="3">
        <v>82</v>
      </c>
      <c r="C4691" s="3">
        <v>1</v>
      </c>
      <c r="D4691" s="3">
        <v>82</v>
      </c>
      <c r="E4691" s="3">
        <v>1</v>
      </c>
    </row>
    <row r="4692" spans="1:5" x14ac:dyDescent="0.25">
      <c r="A4692" s="6">
        <v>4282009</v>
      </c>
      <c r="B4692" s="3">
        <v>83</v>
      </c>
      <c r="C4692" s="3">
        <v>2</v>
      </c>
      <c r="D4692" s="3">
        <v>83</v>
      </c>
      <c r="E4692" s="3">
        <v>2</v>
      </c>
    </row>
    <row r="4693" spans="1:5" x14ac:dyDescent="0.25">
      <c r="A4693" s="6">
        <v>4292003</v>
      </c>
      <c r="B4693" s="3">
        <v>83</v>
      </c>
      <c r="C4693" s="3">
        <v>2</v>
      </c>
      <c r="D4693" s="3">
        <v>83</v>
      </c>
      <c r="E4693" s="3">
        <v>2</v>
      </c>
    </row>
    <row r="4694" spans="1:5" x14ac:dyDescent="0.25">
      <c r="A4694" s="6">
        <v>4292010</v>
      </c>
      <c r="B4694" s="3">
        <v>83</v>
      </c>
      <c r="C4694" s="3">
        <v>2</v>
      </c>
      <c r="D4694" s="3">
        <v>83</v>
      </c>
      <c r="E4694" s="3">
        <v>2</v>
      </c>
    </row>
    <row r="4695" spans="1:5" x14ac:dyDescent="0.25">
      <c r="A4695" s="6">
        <v>4302004</v>
      </c>
      <c r="B4695" s="3">
        <v>83</v>
      </c>
      <c r="C4695" s="3">
        <v>2</v>
      </c>
      <c r="D4695" s="3">
        <v>83</v>
      </c>
      <c r="E4695" s="3">
        <v>2</v>
      </c>
    </row>
    <row r="4696" spans="1:5" x14ac:dyDescent="0.25">
      <c r="A4696" s="6">
        <v>4302014</v>
      </c>
      <c r="B4696" s="3">
        <v>83</v>
      </c>
      <c r="C4696" s="3">
        <v>2</v>
      </c>
      <c r="D4696" s="3">
        <v>83</v>
      </c>
      <c r="E4696" s="3">
        <v>2</v>
      </c>
    </row>
    <row r="4697" spans="1:5" x14ac:dyDescent="0.25">
      <c r="A4697" s="6">
        <v>5012007</v>
      </c>
      <c r="B4697" s="3">
        <v>83</v>
      </c>
      <c r="C4697" s="3">
        <v>2</v>
      </c>
      <c r="D4697" s="3">
        <v>83</v>
      </c>
      <c r="E4697" s="3">
        <v>2</v>
      </c>
    </row>
    <row r="4698" spans="1:5" x14ac:dyDescent="0.25">
      <c r="A4698" s="6">
        <v>5022011</v>
      </c>
      <c r="B4698" s="3">
        <v>83</v>
      </c>
      <c r="C4698" s="3">
        <v>2</v>
      </c>
      <c r="D4698" s="3">
        <v>83</v>
      </c>
      <c r="E4698" s="3">
        <v>2</v>
      </c>
    </row>
    <row r="4699" spans="1:5" x14ac:dyDescent="0.25">
      <c r="A4699" s="6">
        <v>5031991</v>
      </c>
      <c r="B4699" s="3">
        <v>83</v>
      </c>
      <c r="C4699" s="3">
        <v>2</v>
      </c>
      <c r="D4699" s="3">
        <v>83</v>
      </c>
      <c r="E4699" s="3">
        <v>2</v>
      </c>
    </row>
    <row r="4700" spans="1:5" x14ac:dyDescent="0.25">
      <c r="A4700" s="6">
        <v>5041993</v>
      </c>
      <c r="B4700" s="3">
        <v>82</v>
      </c>
      <c r="C4700" s="3">
        <v>1</v>
      </c>
      <c r="D4700" s="3">
        <v>82</v>
      </c>
      <c r="E4700" s="3">
        <v>1</v>
      </c>
    </row>
    <row r="4701" spans="1:5" x14ac:dyDescent="0.25">
      <c r="A4701" s="6">
        <v>5081992</v>
      </c>
      <c r="B4701" s="3">
        <v>83</v>
      </c>
      <c r="C4701" s="3">
        <v>2</v>
      </c>
      <c r="D4701" s="3">
        <v>83</v>
      </c>
      <c r="E4701" s="3">
        <v>2</v>
      </c>
    </row>
    <row r="4702" spans="1:5" x14ac:dyDescent="0.25">
      <c r="A4702" s="6">
        <v>5121998</v>
      </c>
      <c r="B4702" s="3">
        <v>83</v>
      </c>
      <c r="C4702" s="3">
        <v>2</v>
      </c>
      <c r="D4702" s="3">
        <v>83</v>
      </c>
      <c r="E4702" s="3">
        <v>2</v>
      </c>
    </row>
    <row r="4703" spans="1:5" x14ac:dyDescent="0.25">
      <c r="A4703" s="6">
        <v>5161991</v>
      </c>
      <c r="B4703" s="3">
        <v>83</v>
      </c>
      <c r="C4703" s="3">
        <v>2</v>
      </c>
      <c r="D4703" s="3">
        <v>83</v>
      </c>
      <c r="E4703" s="3">
        <v>2</v>
      </c>
    </row>
    <row r="4704" spans="1:5" x14ac:dyDescent="0.25">
      <c r="A4704" s="6">
        <v>5231991</v>
      </c>
      <c r="B4704" s="3">
        <v>83</v>
      </c>
      <c r="C4704" s="3">
        <v>2</v>
      </c>
      <c r="D4704" s="3">
        <v>83</v>
      </c>
      <c r="E4704" s="3">
        <v>2</v>
      </c>
    </row>
    <row r="4705" spans="1:5" x14ac:dyDescent="0.25">
      <c r="A4705" s="6">
        <v>5242001</v>
      </c>
      <c r="B4705" s="3">
        <v>83</v>
      </c>
      <c r="C4705" s="3">
        <v>2</v>
      </c>
      <c r="D4705" s="3">
        <v>83</v>
      </c>
      <c r="E4705" s="3">
        <v>2</v>
      </c>
    </row>
    <row r="4706" spans="1:5" x14ac:dyDescent="0.25">
      <c r="A4706" s="6">
        <v>5252006</v>
      </c>
      <c r="B4706" s="3">
        <v>83</v>
      </c>
      <c r="C4706" s="3">
        <v>2</v>
      </c>
      <c r="D4706" s="3">
        <v>83</v>
      </c>
      <c r="E4706" s="3">
        <v>2</v>
      </c>
    </row>
    <row r="4707" spans="1:5" x14ac:dyDescent="0.25">
      <c r="A4707" s="6">
        <v>5262005</v>
      </c>
      <c r="B4707" s="3">
        <v>83</v>
      </c>
      <c r="C4707" s="3">
        <v>2</v>
      </c>
      <c r="D4707" s="3">
        <v>83</v>
      </c>
      <c r="E4707" s="3">
        <v>2</v>
      </c>
    </row>
    <row r="4708" spans="1:5" x14ac:dyDescent="0.25">
      <c r="A4708" s="6">
        <v>5272003</v>
      </c>
      <c r="B4708" s="3">
        <v>83</v>
      </c>
      <c r="C4708" s="3">
        <v>2</v>
      </c>
      <c r="D4708" s="3">
        <v>83</v>
      </c>
      <c r="E4708" s="3">
        <v>2</v>
      </c>
    </row>
    <row r="4709" spans="1:5" x14ac:dyDescent="0.25">
      <c r="A4709" s="6">
        <v>5272004</v>
      </c>
      <c r="B4709" s="3">
        <v>83</v>
      </c>
      <c r="C4709" s="3">
        <v>2</v>
      </c>
      <c r="D4709" s="3">
        <v>83</v>
      </c>
      <c r="E4709" s="3">
        <v>2</v>
      </c>
    </row>
    <row r="4710" spans="1:5" x14ac:dyDescent="0.25">
      <c r="A4710" s="6">
        <v>5281994</v>
      </c>
      <c r="B4710" s="3">
        <v>82</v>
      </c>
      <c r="C4710" s="3">
        <v>1</v>
      </c>
      <c r="D4710" s="3">
        <v>82</v>
      </c>
      <c r="E4710" s="3">
        <v>1</v>
      </c>
    </row>
    <row r="4711" spans="1:5" x14ac:dyDescent="0.25">
      <c r="A4711" s="6">
        <v>5282002</v>
      </c>
      <c r="B4711" s="3">
        <v>83</v>
      </c>
      <c r="C4711" s="3">
        <v>2</v>
      </c>
      <c r="D4711" s="3">
        <v>83</v>
      </c>
      <c r="E4711" s="3">
        <v>2</v>
      </c>
    </row>
    <row r="4712" spans="1:5" x14ac:dyDescent="0.25">
      <c r="A4712" s="6">
        <v>5291996</v>
      </c>
      <c r="B4712" s="3">
        <v>83</v>
      </c>
      <c r="C4712" s="3">
        <v>3</v>
      </c>
      <c r="D4712" s="3">
        <v>83</v>
      </c>
      <c r="E4712" s="3">
        <v>3</v>
      </c>
    </row>
    <row r="4713" spans="1:5" x14ac:dyDescent="0.25">
      <c r="A4713" s="6">
        <v>5291997</v>
      </c>
      <c r="B4713" s="3">
        <v>83</v>
      </c>
      <c r="C4713" s="3">
        <v>2</v>
      </c>
      <c r="D4713" s="3">
        <v>83</v>
      </c>
      <c r="E4713" s="3">
        <v>2</v>
      </c>
    </row>
    <row r="4714" spans="1:5" x14ac:dyDescent="0.25">
      <c r="A4714" s="6">
        <v>5291998</v>
      </c>
      <c r="B4714" s="3">
        <v>83</v>
      </c>
      <c r="C4714" s="3">
        <v>2</v>
      </c>
      <c r="D4714" s="3">
        <v>83</v>
      </c>
      <c r="E4714" s="3">
        <v>2</v>
      </c>
    </row>
    <row r="4715" spans="1:5" x14ac:dyDescent="0.25">
      <c r="A4715" s="6">
        <v>5301991</v>
      </c>
      <c r="B4715" s="3">
        <v>83</v>
      </c>
      <c r="C4715" s="3">
        <v>2</v>
      </c>
      <c r="D4715" s="3">
        <v>83</v>
      </c>
      <c r="E4715" s="3">
        <v>2</v>
      </c>
    </row>
    <row r="4716" spans="1:5" x14ac:dyDescent="0.25">
      <c r="A4716" s="6">
        <v>5301995</v>
      </c>
      <c r="B4716" s="3">
        <v>83</v>
      </c>
      <c r="C4716" s="3">
        <v>2</v>
      </c>
      <c r="D4716" s="3">
        <v>83</v>
      </c>
      <c r="E4716" s="3">
        <v>2</v>
      </c>
    </row>
    <row r="4717" spans="1:5" x14ac:dyDescent="0.25">
      <c r="A4717" s="6">
        <v>5302008</v>
      </c>
      <c r="B4717" s="3">
        <v>83</v>
      </c>
      <c r="C4717" s="3">
        <v>2</v>
      </c>
      <c r="D4717" s="3">
        <v>83</v>
      </c>
      <c r="E4717" s="3">
        <v>2</v>
      </c>
    </row>
    <row r="4718" spans="1:5" x14ac:dyDescent="0.25">
      <c r="A4718" s="6">
        <v>5312000</v>
      </c>
      <c r="B4718" s="3">
        <v>83</v>
      </c>
      <c r="C4718" s="3">
        <v>2</v>
      </c>
      <c r="D4718" s="3">
        <v>83</v>
      </c>
      <c r="E4718" s="3">
        <v>2</v>
      </c>
    </row>
    <row r="4719" spans="1:5" x14ac:dyDescent="0.25">
      <c r="A4719" s="6">
        <v>5312007</v>
      </c>
      <c r="B4719" s="3">
        <v>83</v>
      </c>
      <c r="C4719" s="3">
        <v>2</v>
      </c>
      <c r="D4719" s="3">
        <v>83</v>
      </c>
      <c r="E4719" s="3">
        <v>2</v>
      </c>
    </row>
    <row r="4720" spans="1:5" x14ac:dyDescent="0.25">
      <c r="A4720" s="6">
        <v>5312013</v>
      </c>
      <c r="B4720" s="3">
        <v>83</v>
      </c>
      <c r="C4720" s="3">
        <v>3</v>
      </c>
      <c r="D4720" s="3">
        <v>83</v>
      </c>
      <c r="E4720" s="3">
        <v>3</v>
      </c>
    </row>
    <row r="4721" spans="1:5" x14ac:dyDescent="0.25">
      <c r="A4721" s="6">
        <v>6012009</v>
      </c>
      <c r="B4721" s="3">
        <v>83</v>
      </c>
      <c r="C4721" s="3">
        <v>2</v>
      </c>
      <c r="D4721" s="3">
        <v>83</v>
      </c>
      <c r="E4721" s="3">
        <v>2</v>
      </c>
    </row>
    <row r="4722" spans="1:5" x14ac:dyDescent="0.25">
      <c r="A4722" s="6">
        <v>6012012</v>
      </c>
      <c r="B4722" s="3">
        <v>83</v>
      </c>
      <c r="C4722" s="3">
        <v>3</v>
      </c>
      <c r="D4722" s="3">
        <v>83</v>
      </c>
      <c r="E4722" s="3">
        <v>3</v>
      </c>
    </row>
    <row r="4723" spans="1:5" x14ac:dyDescent="0.25">
      <c r="A4723" s="6">
        <v>6021999</v>
      </c>
      <c r="B4723" s="3">
        <v>83</v>
      </c>
      <c r="C4723" s="3">
        <v>2</v>
      </c>
      <c r="D4723" s="3">
        <v>83</v>
      </c>
      <c r="E4723" s="3">
        <v>2</v>
      </c>
    </row>
    <row r="4724" spans="1:5" x14ac:dyDescent="0.25">
      <c r="A4724" s="6">
        <v>6032011</v>
      </c>
      <c r="B4724" s="3">
        <v>83</v>
      </c>
      <c r="C4724" s="3">
        <v>2</v>
      </c>
      <c r="D4724" s="3">
        <v>83</v>
      </c>
      <c r="E4724" s="3">
        <v>2</v>
      </c>
    </row>
    <row r="4725" spans="1:5" x14ac:dyDescent="0.25">
      <c r="A4725" s="6">
        <v>6042010</v>
      </c>
      <c r="B4725" s="3">
        <v>83</v>
      </c>
      <c r="C4725" s="3">
        <v>2</v>
      </c>
      <c r="D4725" s="3">
        <v>83</v>
      </c>
      <c r="E4725" s="3">
        <v>2</v>
      </c>
    </row>
    <row r="4726" spans="1:5" x14ac:dyDescent="0.25">
      <c r="A4726" s="6">
        <v>6052014</v>
      </c>
      <c r="B4726" s="3">
        <v>83</v>
      </c>
      <c r="C4726" s="3">
        <v>3</v>
      </c>
      <c r="D4726" s="3">
        <v>83</v>
      </c>
      <c r="E4726" s="3">
        <v>3</v>
      </c>
    </row>
    <row r="4727" spans="1:5" x14ac:dyDescent="0.25">
      <c r="A4727" s="6">
        <v>6061991</v>
      </c>
      <c r="B4727" s="3">
        <v>83</v>
      </c>
      <c r="C4727" s="3">
        <v>2</v>
      </c>
      <c r="D4727" s="3">
        <v>83</v>
      </c>
      <c r="E4727" s="3">
        <v>2</v>
      </c>
    </row>
    <row r="4728" spans="1:5" x14ac:dyDescent="0.25">
      <c r="A4728" s="6">
        <v>6091992</v>
      </c>
      <c r="B4728" s="3">
        <v>83</v>
      </c>
      <c r="C4728" s="3">
        <v>2</v>
      </c>
      <c r="D4728" s="3">
        <v>83</v>
      </c>
      <c r="E4728" s="3">
        <v>2</v>
      </c>
    </row>
    <row r="4729" spans="1:5" x14ac:dyDescent="0.25">
      <c r="A4729" s="6">
        <v>6091993</v>
      </c>
      <c r="B4729" s="3">
        <v>82</v>
      </c>
      <c r="C4729" s="3">
        <v>1</v>
      </c>
      <c r="D4729" s="3">
        <v>82</v>
      </c>
      <c r="E4729" s="3">
        <v>1</v>
      </c>
    </row>
    <row r="4730" spans="1:5" x14ac:dyDescent="0.25">
      <c r="A4730" s="6">
        <v>6201991</v>
      </c>
      <c r="B4730" s="3">
        <v>83</v>
      </c>
      <c r="C4730" s="3">
        <v>2</v>
      </c>
      <c r="D4730" s="3">
        <v>83</v>
      </c>
      <c r="E4730" s="3">
        <v>2</v>
      </c>
    </row>
    <row r="4731" spans="1:5" x14ac:dyDescent="0.25">
      <c r="A4731" s="6">
        <v>6242009</v>
      </c>
      <c r="B4731" s="3">
        <v>83</v>
      </c>
      <c r="C4731" s="3">
        <v>2</v>
      </c>
      <c r="D4731" s="3">
        <v>83</v>
      </c>
      <c r="E4731" s="3">
        <v>2</v>
      </c>
    </row>
    <row r="4732" spans="1:5" x14ac:dyDescent="0.25">
      <c r="A4732" s="6">
        <v>6242013</v>
      </c>
      <c r="B4732" s="3">
        <v>83</v>
      </c>
      <c r="C4732" s="3">
        <v>3</v>
      </c>
      <c r="D4732" s="3">
        <v>83</v>
      </c>
      <c r="E4732" s="3">
        <v>3</v>
      </c>
    </row>
    <row r="4733" spans="1:5" x14ac:dyDescent="0.25">
      <c r="A4733" s="6">
        <v>6252002</v>
      </c>
      <c r="B4733" s="3">
        <v>83</v>
      </c>
      <c r="C4733" s="3">
        <v>2</v>
      </c>
      <c r="D4733" s="3">
        <v>83</v>
      </c>
      <c r="E4733" s="3">
        <v>2</v>
      </c>
    </row>
    <row r="4734" spans="1:5" x14ac:dyDescent="0.25">
      <c r="A4734" s="6">
        <v>6262003</v>
      </c>
      <c r="B4734" s="3">
        <v>83</v>
      </c>
      <c r="C4734" s="3">
        <v>2</v>
      </c>
      <c r="D4734" s="3">
        <v>83</v>
      </c>
      <c r="E4734" s="3">
        <v>2</v>
      </c>
    </row>
    <row r="4735" spans="1:5" x14ac:dyDescent="0.25">
      <c r="A4735" s="6">
        <v>6262012</v>
      </c>
      <c r="B4735" s="3">
        <v>83</v>
      </c>
      <c r="C4735" s="3">
        <v>3</v>
      </c>
      <c r="D4735" s="3">
        <v>83</v>
      </c>
      <c r="E4735" s="3">
        <v>3</v>
      </c>
    </row>
    <row r="4736" spans="1:5" x14ac:dyDescent="0.25">
      <c r="A4736" s="6">
        <v>6272007</v>
      </c>
      <c r="B4736" s="3">
        <v>83</v>
      </c>
      <c r="C4736" s="3">
        <v>3</v>
      </c>
      <c r="D4736" s="3">
        <v>83</v>
      </c>
      <c r="E4736" s="3">
        <v>3</v>
      </c>
    </row>
    <row r="4737" spans="1:5" x14ac:dyDescent="0.25">
      <c r="A4737" s="6">
        <v>6282000</v>
      </c>
      <c r="B4737" s="3">
        <v>83</v>
      </c>
      <c r="C4737" s="3">
        <v>2</v>
      </c>
      <c r="D4737" s="3">
        <v>83</v>
      </c>
      <c r="E4737" s="3">
        <v>2</v>
      </c>
    </row>
    <row r="4738" spans="1:5" x14ac:dyDescent="0.25">
      <c r="A4738" s="6">
        <v>6282011</v>
      </c>
      <c r="B4738" s="3">
        <v>83</v>
      </c>
      <c r="C4738" s="3">
        <v>3</v>
      </c>
      <c r="D4738" s="3">
        <v>83</v>
      </c>
      <c r="E4738" s="3">
        <v>3</v>
      </c>
    </row>
    <row r="4739" spans="1:5" x14ac:dyDescent="0.25">
      <c r="A4739" s="6">
        <v>6291994</v>
      </c>
      <c r="B4739" s="3">
        <v>82</v>
      </c>
      <c r="C4739" s="3">
        <v>1</v>
      </c>
      <c r="D4739" s="3">
        <v>82</v>
      </c>
      <c r="E4739" s="3">
        <v>1</v>
      </c>
    </row>
    <row r="4740" spans="1:5" x14ac:dyDescent="0.25">
      <c r="A4740" s="6">
        <v>6292004</v>
      </c>
      <c r="B4740" s="3">
        <v>83</v>
      </c>
      <c r="C4740" s="3">
        <v>2</v>
      </c>
      <c r="D4740" s="3">
        <v>83</v>
      </c>
      <c r="E4740" s="3">
        <v>2</v>
      </c>
    </row>
    <row r="4741" spans="1:5" x14ac:dyDescent="0.25">
      <c r="A4741" s="6">
        <v>6301993</v>
      </c>
      <c r="B4741" s="3">
        <v>82</v>
      </c>
      <c r="C4741" s="3">
        <v>1</v>
      </c>
      <c r="D4741" s="3">
        <v>82</v>
      </c>
      <c r="E4741" s="3">
        <v>1</v>
      </c>
    </row>
    <row r="4742" spans="1:5" x14ac:dyDescent="0.25">
      <c r="A4742" s="6">
        <v>6301995</v>
      </c>
      <c r="B4742" s="3">
        <v>83</v>
      </c>
      <c r="C4742" s="3">
        <v>2</v>
      </c>
      <c r="D4742" s="3">
        <v>83</v>
      </c>
      <c r="E4742" s="3">
        <v>2</v>
      </c>
    </row>
    <row r="4743" spans="1:5" x14ac:dyDescent="0.25">
      <c r="A4743" s="6">
        <v>6302005</v>
      </c>
      <c r="B4743" s="3">
        <v>83</v>
      </c>
      <c r="C4743" s="3">
        <v>2</v>
      </c>
      <c r="D4743" s="3">
        <v>83</v>
      </c>
      <c r="E4743" s="3">
        <v>2</v>
      </c>
    </row>
    <row r="4744" spans="1:5" x14ac:dyDescent="0.25">
      <c r="A4744" s="6">
        <v>6302010</v>
      </c>
      <c r="B4744" s="3">
        <v>83</v>
      </c>
      <c r="C4744" s="3">
        <v>2</v>
      </c>
      <c r="D4744" s="3">
        <v>83</v>
      </c>
      <c r="E4744" s="3">
        <v>2</v>
      </c>
    </row>
    <row r="4745" spans="1:5" x14ac:dyDescent="0.25">
      <c r="A4745" s="6">
        <v>7011996</v>
      </c>
      <c r="B4745" s="3">
        <v>83</v>
      </c>
      <c r="C4745" s="3">
        <v>3</v>
      </c>
      <c r="D4745" s="3">
        <v>83</v>
      </c>
      <c r="E4745" s="3">
        <v>3</v>
      </c>
    </row>
    <row r="4746" spans="1:5" x14ac:dyDescent="0.25">
      <c r="A4746" s="6">
        <v>7011998</v>
      </c>
      <c r="B4746" s="3">
        <v>83</v>
      </c>
      <c r="C4746" s="3">
        <v>2</v>
      </c>
      <c r="D4746" s="3">
        <v>83</v>
      </c>
      <c r="E4746" s="3">
        <v>2</v>
      </c>
    </row>
    <row r="4747" spans="1:5" x14ac:dyDescent="0.25">
      <c r="A4747" s="6">
        <v>7011999</v>
      </c>
      <c r="B4747" s="3">
        <v>83</v>
      </c>
      <c r="C4747" s="3">
        <v>2</v>
      </c>
      <c r="D4747" s="3">
        <v>83</v>
      </c>
      <c r="E4747" s="3">
        <v>2</v>
      </c>
    </row>
    <row r="4748" spans="1:5" x14ac:dyDescent="0.25">
      <c r="A4748" s="6">
        <v>7022008</v>
      </c>
      <c r="B4748" s="3">
        <v>83</v>
      </c>
      <c r="C4748" s="3">
        <v>3</v>
      </c>
      <c r="D4748" s="3">
        <v>83</v>
      </c>
      <c r="E4748" s="3">
        <v>3</v>
      </c>
    </row>
    <row r="4749" spans="1:5" x14ac:dyDescent="0.25">
      <c r="A4749" s="6">
        <v>7022014</v>
      </c>
      <c r="B4749" s="3">
        <v>83</v>
      </c>
      <c r="C4749" s="3">
        <v>3</v>
      </c>
      <c r="D4749" s="3">
        <v>83</v>
      </c>
      <c r="E4749" s="3">
        <v>3</v>
      </c>
    </row>
    <row r="4750" spans="1:5" x14ac:dyDescent="0.25">
      <c r="A4750" s="6">
        <v>7051991</v>
      </c>
      <c r="B4750" s="3">
        <v>83</v>
      </c>
      <c r="C4750" s="3">
        <v>3</v>
      </c>
      <c r="D4750" s="3">
        <v>83</v>
      </c>
      <c r="E4750" s="3">
        <v>3</v>
      </c>
    </row>
    <row r="4751" spans="1:5" x14ac:dyDescent="0.25">
      <c r="A4751" s="6">
        <v>7062006</v>
      </c>
      <c r="B4751" s="3">
        <v>83</v>
      </c>
      <c r="C4751" s="3">
        <v>3</v>
      </c>
      <c r="D4751" s="3">
        <v>83</v>
      </c>
      <c r="E4751" s="3">
        <v>3</v>
      </c>
    </row>
    <row r="4752" spans="1:5" x14ac:dyDescent="0.25">
      <c r="A4752" s="6">
        <v>7071992</v>
      </c>
      <c r="B4752" s="3">
        <v>83</v>
      </c>
      <c r="C4752" s="3">
        <v>2</v>
      </c>
      <c r="D4752" s="3">
        <v>83</v>
      </c>
      <c r="E4752" s="3">
        <v>2</v>
      </c>
    </row>
    <row r="4753" spans="1:5" x14ac:dyDescent="0.25">
      <c r="A4753" s="6">
        <v>7091997</v>
      </c>
      <c r="B4753" s="3">
        <v>83</v>
      </c>
      <c r="C4753" s="3">
        <v>2</v>
      </c>
      <c r="D4753" s="3">
        <v>83</v>
      </c>
      <c r="E4753" s="3">
        <v>2</v>
      </c>
    </row>
    <row r="4754" spans="1:5" x14ac:dyDescent="0.25">
      <c r="A4754" s="6">
        <v>7092001</v>
      </c>
      <c r="B4754" s="3">
        <v>83</v>
      </c>
      <c r="C4754" s="3">
        <v>3</v>
      </c>
      <c r="D4754" s="3">
        <v>83</v>
      </c>
      <c r="E4754" s="3">
        <v>3</v>
      </c>
    </row>
    <row r="4755" spans="1:5" x14ac:dyDescent="0.25">
      <c r="A4755" s="6">
        <v>7232001</v>
      </c>
      <c r="B4755" s="3">
        <v>83</v>
      </c>
      <c r="C4755" s="3">
        <v>3</v>
      </c>
      <c r="D4755" s="3">
        <v>83</v>
      </c>
      <c r="E4755" s="3">
        <v>3</v>
      </c>
    </row>
    <row r="4756" spans="1:5" x14ac:dyDescent="0.25">
      <c r="A4756" s="6">
        <v>7251996</v>
      </c>
      <c r="B4756" s="3">
        <v>83</v>
      </c>
      <c r="C4756" s="3">
        <v>3</v>
      </c>
      <c r="D4756" s="3">
        <v>83</v>
      </c>
      <c r="E4756" s="3">
        <v>3</v>
      </c>
    </row>
    <row r="4757" spans="1:5" x14ac:dyDescent="0.25">
      <c r="A4757" s="6">
        <v>7271994</v>
      </c>
      <c r="B4757" s="3">
        <v>81</v>
      </c>
      <c r="C4757" s="3">
        <v>0</v>
      </c>
      <c r="D4757" s="3">
        <v>81</v>
      </c>
      <c r="E4757" s="3">
        <v>0</v>
      </c>
    </row>
    <row r="4758" spans="1:5" x14ac:dyDescent="0.25">
      <c r="A4758" s="6">
        <v>7271999</v>
      </c>
      <c r="B4758" s="3">
        <v>83</v>
      </c>
      <c r="C4758" s="3">
        <v>3</v>
      </c>
      <c r="D4758" s="3">
        <v>83</v>
      </c>
      <c r="E4758" s="3">
        <v>3</v>
      </c>
    </row>
    <row r="4759" spans="1:5" x14ac:dyDescent="0.25">
      <c r="A4759" s="6">
        <v>7281993</v>
      </c>
      <c r="B4759" s="3">
        <v>82</v>
      </c>
      <c r="C4759" s="3">
        <v>2</v>
      </c>
      <c r="D4759" s="3">
        <v>82</v>
      </c>
      <c r="E4759" s="3">
        <v>2</v>
      </c>
    </row>
    <row r="4760" spans="1:5" x14ac:dyDescent="0.25">
      <c r="A4760" s="6">
        <v>7281995</v>
      </c>
      <c r="B4760" s="3">
        <v>83</v>
      </c>
      <c r="C4760" s="3">
        <v>3</v>
      </c>
      <c r="D4760" s="3">
        <v>83</v>
      </c>
      <c r="E4760" s="3">
        <v>3</v>
      </c>
    </row>
    <row r="4761" spans="1:5" x14ac:dyDescent="0.25">
      <c r="A4761" s="6">
        <v>7282005</v>
      </c>
      <c r="B4761" s="3">
        <v>83</v>
      </c>
      <c r="C4761" s="3">
        <v>2</v>
      </c>
      <c r="D4761" s="3">
        <v>83</v>
      </c>
      <c r="E4761" s="3">
        <v>2</v>
      </c>
    </row>
    <row r="4762" spans="1:5" x14ac:dyDescent="0.25">
      <c r="A4762" s="6">
        <v>7292002</v>
      </c>
      <c r="B4762" s="3">
        <v>83</v>
      </c>
      <c r="C4762" s="3">
        <v>3</v>
      </c>
      <c r="D4762" s="3">
        <v>83</v>
      </c>
      <c r="E4762" s="3">
        <v>3</v>
      </c>
    </row>
    <row r="4763" spans="1:5" x14ac:dyDescent="0.25">
      <c r="A4763" s="6">
        <v>7292003</v>
      </c>
      <c r="B4763" s="3">
        <v>83</v>
      </c>
      <c r="C4763" s="3">
        <v>3</v>
      </c>
      <c r="D4763" s="3">
        <v>83</v>
      </c>
      <c r="E4763" s="3">
        <v>3</v>
      </c>
    </row>
    <row r="4764" spans="1:5" x14ac:dyDescent="0.25">
      <c r="A4764" s="6">
        <v>7302008</v>
      </c>
      <c r="B4764" s="3">
        <v>83</v>
      </c>
      <c r="C4764" s="3">
        <v>3</v>
      </c>
      <c r="D4764" s="3">
        <v>83</v>
      </c>
      <c r="E4764" s="3">
        <v>3</v>
      </c>
    </row>
    <row r="4765" spans="1:5" x14ac:dyDescent="0.25">
      <c r="A4765" s="6">
        <v>7302010</v>
      </c>
      <c r="B4765" s="3">
        <v>83</v>
      </c>
      <c r="C4765" s="3">
        <v>3</v>
      </c>
      <c r="D4765" s="3">
        <v>83</v>
      </c>
      <c r="E4765" s="3">
        <v>3</v>
      </c>
    </row>
    <row r="4766" spans="1:5" x14ac:dyDescent="0.25">
      <c r="A4766" s="6">
        <v>7302014</v>
      </c>
      <c r="B4766" s="3">
        <v>83</v>
      </c>
      <c r="C4766" s="3">
        <v>3</v>
      </c>
      <c r="D4766" s="3">
        <v>83</v>
      </c>
      <c r="E4766" s="3">
        <v>3</v>
      </c>
    </row>
    <row r="4767" spans="1:5" x14ac:dyDescent="0.25">
      <c r="A4767" s="6">
        <v>7312000</v>
      </c>
      <c r="B4767" s="3">
        <v>83</v>
      </c>
      <c r="C4767" s="3">
        <v>3</v>
      </c>
      <c r="D4767" s="3">
        <v>83</v>
      </c>
      <c r="E4767" s="3">
        <v>3</v>
      </c>
    </row>
    <row r="4768" spans="1:5" x14ac:dyDescent="0.25">
      <c r="A4768" s="6">
        <v>8012011</v>
      </c>
      <c r="B4768" s="3">
        <v>83</v>
      </c>
      <c r="C4768" s="3">
        <v>3</v>
      </c>
      <c r="D4768" s="3">
        <v>83</v>
      </c>
      <c r="E4768" s="3">
        <v>3</v>
      </c>
    </row>
    <row r="4769" spans="1:5" x14ac:dyDescent="0.25">
      <c r="A4769" s="6">
        <v>8012012</v>
      </c>
      <c r="B4769" s="3">
        <v>83</v>
      </c>
      <c r="C4769" s="3">
        <v>3</v>
      </c>
      <c r="D4769" s="3">
        <v>83</v>
      </c>
      <c r="E4769" s="3">
        <v>3</v>
      </c>
    </row>
    <row r="4770" spans="1:5" x14ac:dyDescent="0.25">
      <c r="A4770" s="6">
        <v>8012013</v>
      </c>
      <c r="B4770" s="3">
        <v>82</v>
      </c>
      <c r="C4770" s="3">
        <v>2</v>
      </c>
      <c r="D4770" s="3">
        <v>82</v>
      </c>
      <c r="E4770" s="3">
        <v>2</v>
      </c>
    </row>
    <row r="4771" spans="1:5" x14ac:dyDescent="0.25">
      <c r="A4771" s="6">
        <v>8022007</v>
      </c>
      <c r="B4771" s="3">
        <v>82</v>
      </c>
      <c r="C4771" s="3">
        <v>2</v>
      </c>
      <c r="D4771" s="3">
        <v>82</v>
      </c>
      <c r="E4771" s="3">
        <v>2</v>
      </c>
    </row>
    <row r="4772" spans="1:5" x14ac:dyDescent="0.25">
      <c r="A4772" s="6">
        <v>8041998</v>
      </c>
      <c r="B4772" s="3">
        <v>83</v>
      </c>
      <c r="C4772" s="3">
        <v>3</v>
      </c>
      <c r="D4772" s="3">
        <v>83</v>
      </c>
      <c r="E4772" s="3">
        <v>3</v>
      </c>
    </row>
    <row r="4773" spans="1:5" x14ac:dyDescent="0.25">
      <c r="A4773" s="6">
        <v>8042004</v>
      </c>
      <c r="B4773" s="3">
        <v>83</v>
      </c>
      <c r="C4773" s="3">
        <v>2</v>
      </c>
      <c r="D4773" s="3">
        <v>83</v>
      </c>
      <c r="E4773" s="3">
        <v>2</v>
      </c>
    </row>
    <row r="4774" spans="1:5" x14ac:dyDescent="0.25">
      <c r="A4774" s="6">
        <v>8051997</v>
      </c>
      <c r="B4774" s="3">
        <v>83</v>
      </c>
      <c r="C4774" s="3">
        <v>2</v>
      </c>
      <c r="D4774" s="3">
        <v>83</v>
      </c>
      <c r="E4774" s="3">
        <v>2</v>
      </c>
    </row>
    <row r="4775" spans="1:5" x14ac:dyDescent="0.25">
      <c r="A4775" s="6">
        <v>8052009</v>
      </c>
      <c r="B4775" s="3">
        <v>83</v>
      </c>
      <c r="C4775" s="3">
        <v>3</v>
      </c>
      <c r="D4775" s="3">
        <v>83</v>
      </c>
      <c r="E4775" s="3">
        <v>3</v>
      </c>
    </row>
    <row r="4776" spans="1:5" x14ac:dyDescent="0.25">
      <c r="A4776" s="6">
        <v>8081991</v>
      </c>
      <c r="B4776" s="3">
        <v>82</v>
      </c>
      <c r="C4776" s="3">
        <v>2</v>
      </c>
      <c r="D4776" s="3">
        <v>82</v>
      </c>
      <c r="E4776" s="3">
        <v>2</v>
      </c>
    </row>
    <row r="4777" spans="1:5" x14ac:dyDescent="0.25">
      <c r="A4777" s="6">
        <v>8101992</v>
      </c>
      <c r="B4777" s="3">
        <v>82</v>
      </c>
      <c r="C4777" s="3">
        <v>2</v>
      </c>
      <c r="D4777" s="3">
        <v>82</v>
      </c>
      <c r="E4777" s="3">
        <v>2</v>
      </c>
    </row>
    <row r="4778" spans="1:5" x14ac:dyDescent="0.25">
      <c r="A4778" s="6">
        <v>8102006</v>
      </c>
      <c r="B4778" s="3">
        <v>83</v>
      </c>
      <c r="C4778" s="3">
        <v>3</v>
      </c>
      <c r="D4778" s="3">
        <v>83</v>
      </c>
      <c r="E4778" s="3">
        <v>3</v>
      </c>
    </row>
    <row r="4779" spans="1:5" x14ac:dyDescent="0.25">
      <c r="A4779" s="6">
        <v>8272012</v>
      </c>
      <c r="B4779" s="3">
        <v>83</v>
      </c>
      <c r="C4779" s="3">
        <v>3</v>
      </c>
      <c r="D4779" s="3">
        <v>83</v>
      </c>
      <c r="E4779" s="3">
        <v>3</v>
      </c>
    </row>
    <row r="4780" spans="1:5" x14ac:dyDescent="0.25">
      <c r="A4780" s="6">
        <v>8272014</v>
      </c>
      <c r="B4780" s="3">
        <v>81</v>
      </c>
      <c r="C4780" s="3">
        <v>1</v>
      </c>
      <c r="D4780" s="3">
        <v>81</v>
      </c>
      <c r="E4780" s="3">
        <v>1</v>
      </c>
    </row>
    <row r="4781" spans="1:5" x14ac:dyDescent="0.25">
      <c r="A4781" s="6">
        <v>8281997</v>
      </c>
      <c r="B4781" s="3">
        <v>83</v>
      </c>
      <c r="C4781" s="3">
        <v>3</v>
      </c>
      <c r="D4781" s="3">
        <v>83</v>
      </c>
      <c r="E4781" s="3">
        <v>3</v>
      </c>
    </row>
    <row r="4782" spans="1:5" x14ac:dyDescent="0.25">
      <c r="A4782" s="6">
        <v>8281998</v>
      </c>
      <c r="B4782" s="3">
        <v>83</v>
      </c>
      <c r="C4782" s="3">
        <v>3</v>
      </c>
      <c r="D4782" s="3">
        <v>83</v>
      </c>
      <c r="E4782" s="3">
        <v>3</v>
      </c>
    </row>
    <row r="4783" spans="1:5" x14ac:dyDescent="0.25">
      <c r="A4783" s="6">
        <v>8282002</v>
      </c>
      <c r="B4783" s="3">
        <v>83</v>
      </c>
      <c r="C4783" s="3">
        <v>3</v>
      </c>
      <c r="D4783" s="3">
        <v>83</v>
      </c>
      <c r="E4783" s="3">
        <v>3</v>
      </c>
    </row>
    <row r="4784" spans="1:5" x14ac:dyDescent="0.25">
      <c r="A4784" s="6">
        <v>8282003</v>
      </c>
      <c r="B4784" s="3">
        <v>83</v>
      </c>
      <c r="C4784" s="3">
        <v>3</v>
      </c>
      <c r="D4784" s="3">
        <v>83</v>
      </c>
      <c r="E4784" s="3">
        <v>3</v>
      </c>
    </row>
    <row r="4785" spans="1:5" x14ac:dyDescent="0.25">
      <c r="A4785" s="6">
        <v>8292000</v>
      </c>
      <c r="B4785" s="3">
        <v>83</v>
      </c>
      <c r="C4785" s="3">
        <v>3</v>
      </c>
      <c r="D4785" s="3">
        <v>83</v>
      </c>
      <c r="E4785" s="3">
        <v>3</v>
      </c>
    </row>
    <row r="4786" spans="1:5" x14ac:dyDescent="0.25">
      <c r="A4786" s="6">
        <v>8292011</v>
      </c>
      <c r="B4786" s="3">
        <v>83</v>
      </c>
      <c r="C4786" s="3">
        <v>3</v>
      </c>
      <c r="D4786" s="3">
        <v>83</v>
      </c>
      <c r="E4786" s="3">
        <v>3</v>
      </c>
    </row>
    <row r="4787" spans="1:5" x14ac:dyDescent="0.25">
      <c r="A4787" s="6">
        <v>8301993</v>
      </c>
      <c r="B4787" s="3">
        <v>82</v>
      </c>
      <c r="C4787" s="3">
        <v>2</v>
      </c>
      <c r="D4787" s="3">
        <v>82</v>
      </c>
      <c r="E4787" s="3">
        <v>2</v>
      </c>
    </row>
    <row r="4788" spans="1:5" x14ac:dyDescent="0.25">
      <c r="A4788" s="6">
        <v>8301994</v>
      </c>
      <c r="B4788" s="3">
        <v>81</v>
      </c>
      <c r="C4788" s="3">
        <v>1</v>
      </c>
      <c r="D4788" s="3">
        <v>81</v>
      </c>
      <c r="E4788" s="3">
        <v>1</v>
      </c>
    </row>
    <row r="4789" spans="1:5" x14ac:dyDescent="0.25">
      <c r="A4789" s="6">
        <v>8301996</v>
      </c>
      <c r="B4789" s="3">
        <v>83</v>
      </c>
      <c r="C4789" s="3">
        <v>4</v>
      </c>
      <c r="D4789" s="3">
        <v>83</v>
      </c>
      <c r="E4789" s="3">
        <v>4</v>
      </c>
    </row>
    <row r="4790" spans="1:5" x14ac:dyDescent="0.25">
      <c r="A4790" s="6">
        <v>8302001</v>
      </c>
      <c r="B4790" s="3">
        <v>83</v>
      </c>
      <c r="C4790" s="3">
        <v>3</v>
      </c>
      <c r="D4790" s="3">
        <v>83</v>
      </c>
      <c r="E4790" s="3">
        <v>3</v>
      </c>
    </row>
    <row r="4791" spans="1:5" x14ac:dyDescent="0.25">
      <c r="A4791" s="6">
        <v>8302004</v>
      </c>
      <c r="B4791" s="3">
        <v>82</v>
      </c>
      <c r="C4791" s="3">
        <v>2</v>
      </c>
      <c r="D4791" s="3">
        <v>82</v>
      </c>
      <c r="E4791" s="3">
        <v>2</v>
      </c>
    </row>
    <row r="4792" spans="1:5" x14ac:dyDescent="0.25">
      <c r="A4792" s="6">
        <v>8311999</v>
      </c>
      <c r="B4792" s="3">
        <v>83</v>
      </c>
      <c r="C4792" s="3">
        <v>3</v>
      </c>
      <c r="D4792" s="3">
        <v>83</v>
      </c>
      <c r="E4792" s="3">
        <v>3</v>
      </c>
    </row>
    <row r="4793" spans="1:5" x14ac:dyDescent="0.25">
      <c r="A4793" s="6">
        <v>8312005</v>
      </c>
      <c r="B4793" s="3">
        <v>83</v>
      </c>
      <c r="C4793" s="3">
        <v>3</v>
      </c>
      <c r="D4793" s="3">
        <v>83</v>
      </c>
      <c r="E4793" s="3">
        <v>3</v>
      </c>
    </row>
    <row r="4794" spans="1:5" x14ac:dyDescent="0.25">
      <c r="A4794" s="6">
        <v>8312007</v>
      </c>
      <c r="B4794" s="3">
        <v>81</v>
      </c>
      <c r="C4794" s="3">
        <v>1</v>
      </c>
      <c r="D4794" s="3">
        <v>81</v>
      </c>
      <c r="E4794" s="3">
        <v>1</v>
      </c>
    </row>
    <row r="4795" spans="1:5" x14ac:dyDescent="0.25">
      <c r="A4795" s="6">
        <v>8312010</v>
      </c>
      <c r="B4795" s="3">
        <v>83</v>
      </c>
      <c r="C4795" s="3">
        <v>3</v>
      </c>
      <c r="D4795" s="3">
        <v>83</v>
      </c>
      <c r="E4795" s="3">
        <v>3</v>
      </c>
    </row>
    <row r="4796" spans="1:5" x14ac:dyDescent="0.25">
      <c r="A4796" s="6">
        <v>9012006</v>
      </c>
      <c r="B4796" s="3">
        <v>83</v>
      </c>
      <c r="C4796" s="3">
        <v>3</v>
      </c>
      <c r="D4796" s="3">
        <v>83</v>
      </c>
      <c r="E4796" s="3">
        <v>3</v>
      </c>
    </row>
    <row r="4797" spans="1:5" x14ac:dyDescent="0.25">
      <c r="A4797" s="6">
        <v>9012009</v>
      </c>
      <c r="B4797" s="3">
        <v>83</v>
      </c>
      <c r="C4797" s="3">
        <v>3</v>
      </c>
      <c r="D4797" s="3">
        <v>83</v>
      </c>
      <c r="E4797" s="3">
        <v>3</v>
      </c>
    </row>
    <row r="4798" spans="1:5" x14ac:dyDescent="0.25">
      <c r="A4798" s="6">
        <v>9041991</v>
      </c>
      <c r="B4798" s="3">
        <v>82</v>
      </c>
      <c r="C4798" s="3">
        <v>2</v>
      </c>
      <c r="D4798" s="3">
        <v>82</v>
      </c>
      <c r="E4798" s="3">
        <v>2</v>
      </c>
    </row>
    <row r="4799" spans="1:5" x14ac:dyDescent="0.25">
      <c r="A4799" s="6">
        <v>9042008</v>
      </c>
      <c r="B4799" s="3">
        <v>83</v>
      </c>
      <c r="C4799" s="3">
        <v>3</v>
      </c>
      <c r="D4799" s="3">
        <v>83</v>
      </c>
      <c r="E4799" s="3">
        <v>3</v>
      </c>
    </row>
    <row r="4800" spans="1:5" x14ac:dyDescent="0.25">
      <c r="A4800" s="6">
        <v>9051995</v>
      </c>
      <c r="B4800" s="3">
        <v>83</v>
      </c>
      <c r="C4800" s="3">
        <v>3</v>
      </c>
      <c r="D4800" s="3">
        <v>83</v>
      </c>
      <c r="E4800" s="3">
        <v>3</v>
      </c>
    </row>
    <row r="4801" spans="1:5" x14ac:dyDescent="0.25">
      <c r="A4801" s="6">
        <v>9062013</v>
      </c>
      <c r="B4801" s="3">
        <v>82</v>
      </c>
      <c r="C4801" s="3">
        <v>2</v>
      </c>
      <c r="D4801" s="3">
        <v>82</v>
      </c>
      <c r="E4801" s="3">
        <v>2</v>
      </c>
    </row>
    <row r="4802" spans="1:5" x14ac:dyDescent="0.25">
      <c r="A4802" s="6">
        <v>9101992</v>
      </c>
      <c r="B4802" s="3">
        <v>82</v>
      </c>
      <c r="C4802" s="3">
        <v>2</v>
      </c>
      <c r="D4802" s="3">
        <v>82</v>
      </c>
      <c r="E4802" s="3">
        <v>2</v>
      </c>
    </row>
    <row r="4803" spans="1:5" x14ac:dyDescent="0.25">
      <c r="A4803" s="6">
        <v>9271996</v>
      </c>
      <c r="B4803" s="3">
        <v>83</v>
      </c>
      <c r="C4803" s="3">
        <v>4</v>
      </c>
      <c r="D4803" s="3">
        <v>83</v>
      </c>
      <c r="E4803" s="3">
        <v>4</v>
      </c>
    </row>
    <row r="4804" spans="1:5" x14ac:dyDescent="0.25">
      <c r="A4804" s="6">
        <v>9272001</v>
      </c>
      <c r="B4804" s="3">
        <v>83</v>
      </c>
      <c r="C4804" s="3">
        <v>3</v>
      </c>
      <c r="D4804" s="3">
        <v>83</v>
      </c>
      <c r="E4804" s="3">
        <v>3</v>
      </c>
    </row>
    <row r="4805" spans="1:5" x14ac:dyDescent="0.25">
      <c r="A4805" s="6">
        <v>9272012</v>
      </c>
      <c r="B4805" s="3">
        <v>83</v>
      </c>
      <c r="C4805" s="3">
        <v>3</v>
      </c>
      <c r="D4805" s="3">
        <v>83</v>
      </c>
      <c r="E4805" s="3">
        <v>3</v>
      </c>
    </row>
    <row r="4806" spans="1:5" x14ac:dyDescent="0.25">
      <c r="A4806" s="6">
        <v>9281994</v>
      </c>
      <c r="B4806" s="3">
        <v>81</v>
      </c>
      <c r="C4806" s="3">
        <v>1</v>
      </c>
      <c r="D4806" s="3">
        <v>81</v>
      </c>
      <c r="E4806" s="3">
        <v>1</v>
      </c>
    </row>
    <row r="4807" spans="1:5" x14ac:dyDescent="0.25">
      <c r="A4807" s="6">
        <v>9281998</v>
      </c>
      <c r="B4807" s="3">
        <v>83</v>
      </c>
      <c r="C4807" s="3">
        <v>3</v>
      </c>
      <c r="D4807" s="3">
        <v>83</v>
      </c>
      <c r="E4807" s="3">
        <v>3</v>
      </c>
    </row>
    <row r="4808" spans="1:5" x14ac:dyDescent="0.25">
      <c r="A4808" s="6">
        <v>9282005</v>
      </c>
      <c r="B4808" s="3">
        <v>83</v>
      </c>
      <c r="C4808" s="3">
        <v>3</v>
      </c>
      <c r="D4808" s="3">
        <v>83</v>
      </c>
      <c r="E4808" s="3">
        <v>3</v>
      </c>
    </row>
    <row r="4809" spans="1:5" x14ac:dyDescent="0.25">
      <c r="A4809" s="6">
        <v>9292004</v>
      </c>
      <c r="B4809" s="3">
        <v>82</v>
      </c>
      <c r="C4809" s="3">
        <v>2</v>
      </c>
      <c r="D4809" s="3">
        <v>82</v>
      </c>
      <c r="E4809" s="3">
        <v>2</v>
      </c>
    </row>
    <row r="4810" spans="1:5" x14ac:dyDescent="0.25">
      <c r="A4810" s="6">
        <v>9301993</v>
      </c>
      <c r="B4810" s="3">
        <v>82</v>
      </c>
      <c r="C4810" s="3">
        <v>2</v>
      </c>
      <c r="D4810" s="3">
        <v>82</v>
      </c>
      <c r="E4810" s="3">
        <v>2</v>
      </c>
    </row>
    <row r="4811" spans="1:5" x14ac:dyDescent="0.25">
      <c r="A4811" s="6">
        <v>9302009</v>
      </c>
      <c r="B4811" s="3">
        <v>83</v>
      </c>
      <c r="C4811" s="3">
        <v>3</v>
      </c>
      <c r="D4811" s="3">
        <v>83</v>
      </c>
      <c r="E4811" s="3">
        <v>3</v>
      </c>
    </row>
    <row r="4812" spans="1:5" x14ac:dyDescent="0.25">
      <c r="A4812" s="6">
        <v>10011997</v>
      </c>
      <c r="B4812" s="3">
        <v>83</v>
      </c>
      <c r="C4812" s="3">
        <v>3</v>
      </c>
      <c r="D4812" s="3">
        <v>83</v>
      </c>
      <c r="E4812" s="3">
        <v>3</v>
      </c>
    </row>
    <row r="4813" spans="1:5" x14ac:dyDescent="0.25">
      <c r="A4813" s="6">
        <v>10012010</v>
      </c>
      <c r="B4813" s="3">
        <v>83</v>
      </c>
      <c r="C4813" s="3">
        <v>3</v>
      </c>
      <c r="D4813" s="3">
        <v>83</v>
      </c>
      <c r="E4813" s="3">
        <v>3</v>
      </c>
    </row>
    <row r="4814" spans="1:5" x14ac:dyDescent="0.25">
      <c r="A4814" s="6">
        <v>10021991</v>
      </c>
      <c r="B4814" s="3">
        <v>82</v>
      </c>
      <c r="C4814" s="3">
        <v>2</v>
      </c>
      <c r="D4814" s="3">
        <v>82</v>
      </c>
      <c r="E4814" s="3">
        <v>2</v>
      </c>
    </row>
    <row r="4815" spans="1:5" x14ac:dyDescent="0.25">
      <c r="A4815" s="6">
        <v>10022002</v>
      </c>
      <c r="B4815" s="3">
        <v>83</v>
      </c>
      <c r="C4815" s="3">
        <v>3</v>
      </c>
      <c r="D4815" s="3">
        <v>83</v>
      </c>
      <c r="E4815" s="3">
        <v>3</v>
      </c>
    </row>
    <row r="4816" spans="1:5" x14ac:dyDescent="0.25">
      <c r="A4816" s="6">
        <v>10022007</v>
      </c>
      <c r="B4816" s="3">
        <v>81</v>
      </c>
      <c r="C4816" s="3">
        <v>1</v>
      </c>
      <c r="D4816" s="3">
        <v>81</v>
      </c>
      <c r="E4816" s="3">
        <v>1</v>
      </c>
    </row>
    <row r="4817" spans="1:5" x14ac:dyDescent="0.25">
      <c r="A4817" s="6">
        <v>10022008</v>
      </c>
      <c r="B4817" s="3">
        <v>83</v>
      </c>
      <c r="C4817" s="3">
        <v>3</v>
      </c>
      <c r="D4817" s="3">
        <v>83</v>
      </c>
      <c r="E4817" s="3">
        <v>3</v>
      </c>
    </row>
    <row r="4818" spans="1:5" x14ac:dyDescent="0.25">
      <c r="A4818" s="6">
        <v>10032000</v>
      </c>
      <c r="B4818" s="3">
        <v>83</v>
      </c>
      <c r="C4818" s="3">
        <v>3</v>
      </c>
      <c r="D4818" s="3">
        <v>83</v>
      </c>
      <c r="E4818" s="3">
        <v>3</v>
      </c>
    </row>
    <row r="4819" spans="1:5" x14ac:dyDescent="0.25">
      <c r="A4819" s="6">
        <v>10032011</v>
      </c>
      <c r="B4819" s="3">
        <v>83</v>
      </c>
      <c r="C4819" s="3">
        <v>3</v>
      </c>
      <c r="D4819" s="3">
        <v>83</v>
      </c>
      <c r="E4819" s="3">
        <v>3</v>
      </c>
    </row>
    <row r="4820" spans="1:5" x14ac:dyDescent="0.25">
      <c r="A4820" s="6">
        <v>10042006</v>
      </c>
      <c r="B4820" s="3">
        <v>83</v>
      </c>
      <c r="C4820" s="3">
        <v>3</v>
      </c>
      <c r="D4820" s="3">
        <v>83</v>
      </c>
      <c r="E4820" s="3">
        <v>3</v>
      </c>
    </row>
    <row r="4821" spans="1:5" x14ac:dyDescent="0.25">
      <c r="A4821" s="6">
        <v>10051995</v>
      </c>
      <c r="B4821" s="3">
        <v>83</v>
      </c>
      <c r="C4821" s="3">
        <v>3</v>
      </c>
      <c r="D4821" s="3">
        <v>83</v>
      </c>
      <c r="E4821" s="3">
        <v>3</v>
      </c>
    </row>
    <row r="4822" spans="1:5" x14ac:dyDescent="0.25">
      <c r="A4822" s="6">
        <v>10081999</v>
      </c>
      <c r="B4822" s="3">
        <v>83</v>
      </c>
      <c r="C4822" s="3">
        <v>3</v>
      </c>
      <c r="D4822" s="3">
        <v>83</v>
      </c>
      <c r="E4822" s="3">
        <v>3</v>
      </c>
    </row>
    <row r="4823" spans="1:5" x14ac:dyDescent="0.25">
      <c r="A4823" s="6">
        <v>10082013</v>
      </c>
      <c r="B4823" s="3">
        <v>82</v>
      </c>
      <c r="C4823" s="3">
        <v>2</v>
      </c>
      <c r="D4823" s="3">
        <v>82</v>
      </c>
      <c r="E4823" s="3">
        <v>2</v>
      </c>
    </row>
    <row r="4824" spans="1:5" x14ac:dyDescent="0.25">
      <c r="A4824" s="6">
        <v>10162009</v>
      </c>
      <c r="B4824" s="3">
        <v>83</v>
      </c>
      <c r="C4824" s="3">
        <v>3</v>
      </c>
      <c r="D4824" s="3">
        <v>83</v>
      </c>
      <c r="E4824" s="3">
        <v>3</v>
      </c>
    </row>
    <row r="4825" spans="1:5" x14ac:dyDescent="0.25">
      <c r="A4825" s="6">
        <v>10191992</v>
      </c>
      <c r="B4825" s="3">
        <v>82</v>
      </c>
      <c r="C4825" s="3">
        <v>2</v>
      </c>
      <c r="D4825" s="3">
        <v>82</v>
      </c>
      <c r="E4825" s="3">
        <v>2</v>
      </c>
    </row>
    <row r="4826" spans="1:5" x14ac:dyDescent="0.25">
      <c r="A4826" s="6">
        <v>10241990</v>
      </c>
      <c r="B4826" s="3">
        <v>81</v>
      </c>
      <c r="C4826" s="3">
        <v>1</v>
      </c>
      <c r="D4826" s="3">
        <v>81</v>
      </c>
      <c r="E4826" s="3">
        <v>1</v>
      </c>
    </row>
    <row r="4827" spans="1:5" x14ac:dyDescent="0.25">
      <c r="A4827" s="6">
        <v>10241994</v>
      </c>
      <c r="B4827" s="3">
        <v>82</v>
      </c>
      <c r="C4827" s="3">
        <v>2</v>
      </c>
      <c r="D4827" s="3">
        <v>82</v>
      </c>
      <c r="E4827" s="3">
        <v>2</v>
      </c>
    </row>
    <row r="4828" spans="1:5" x14ac:dyDescent="0.25">
      <c r="A4828" s="6">
        <v>10252003</v>
      </c>
      <c r="B4828" s="3">
        <v>83</v>
      </c>
      <c r="C4828" s="3">
        <v>2</v>
      </c>
      <c r="D4828" s="3">
        <v>83</v>
      </c>
      <c r="E4828" s="3">
        <v>2</v>
      </c>
    </row>
    <row r="4829" spans="1:5" x14ac:dyDescent="0.25">
      <c r="A4829" s="6">
        <v>10261998</v>
      </c>
      <c r="B4829" s="3">
        <v>83</v>
      </c>
      <c r="C4829" s="3">
        <v>3</v>
      </c>
      <c r="D4829" s="3">
        <v>83</v>
      </c>
      <c r="E4829" s="3">
        <v>3</v>
      </c>
    </row>
    <row r="4830" spans="1:5" x14ac:dyDescent="0.25">
      <c r="A4830" s="6">
        <v>10272004</v>
      </c>
      <c r="B4830" s="3">
        <v>83</v>
      </c>
      <c r="C4830" s="3">
        <v>3</v>
      </c>
      <c r="D4830" s="3">
        <v>83</v>
      </c>
      <c r="E4830" s="3">
        <v>3</v>
      </c>
    </row>
    <row r="4831" spans="1:5" x14ac:dyDescent="0.25">
      <c r="A4831" s="6">
        <v>10281999</v>
      </c>
      <c r="B4831" s="3">
        <v>83</v>
      </c>
      <c r="C4831" s="3">
        <v>2</v>
      </c>
      <c r="D4831" s="3">
        <v>83</v>
      </c>
      <c r="E4831" s="3">
        <v>2</v>
      </c>
    </row>
    <row r="4832" spans="1:5" x14ac:dyDescent="0.25">
      <c r="A4832" s="6">
        <v>10282005</v>
      </c>
      <c r="B4832" s="3">
        <v>83</v>
      </c>
      <c r="C4832" s="3">
        <v>3</v>
      </c>
      <c r="D4832" s="3">
        <v>83</v>
      </c>
      <c r="E4832" s="3">
        <v>3</v>
      </c>
    </row>
    <row r="4833" spans="1:5" x14ac:dyDescent="0.25">
      <c r="A4833" s="6">
        <v>10282010</v>
      </c>
      <c r="B4833" s="3">
        <v>83</v>
      </c>
      <c r="C4833" s="3">
        <v>3</v>
      </c>
      <c r="D4833" s="3">
        <v>83</v>
      </c>
      <c r="E4833" s="3">
        <v>3</v>
      </c>
    </row>
    <row r="4834" spans="1:5" x14ac:dyDescent="0.25">
      <c r="A4834" s="6">
        <v>10292008</v>
      </c>
      <c r="B4834" s="3">
        <v>83</v>
      </c>
      <c r="C4834" s="3">
        <v>2</v>
      </c>
      <c r="D4834" s="3">
        <v>83</v>
      </c>
      <c r="E4834" s="3">
        <v>2</v>
      </c>
    </row>
    <row r="4835" spans="1:5" x14ac:dyDescent="0.25">
      <c r="A4835" s="6">
        <v>10292012</v>
      </c>
      <c r="B4835" s="3">
        <v>83</v>
      </c>
      <c r="C4835" s="3">
        <v>3</v>
      </c>
      <c r="D4835" s="3">
        <v>83</v>
      </c>
      <c r="E4835" s="3">
        <v>3</v>
      </c>
    </row>
    <row r="4836" spans="1:5" x14ac:dyDescent="0.25">
      <c r="A4836" s="6">
        <v>10301997</v>
      </c>
      <c r="B4836" s="3">
        <v>83</v>
      </c>
      <c r="C4836" s="3">
        <v>2</v>
      </c>
      <c r="D4836" s="3">
        <v>83</v>
      </c>
      <c r="E4836" s="3">
        <v>2</v>
      </c>
    </row>
    <row r="4837" spans="1:5" x14ac:dyDescent="0.25">
      <c r="A4837" s="6">
        <v>10311995</v>
      </c>
      <c r="B4837" s="3">
        <v>83</v>
      </c>
      <c r="C4837" s="3">
        <v>3</v>
      </c>
      <c r="D4837" s="3">
        <v>83</v>
      </c>
      <c r="E4837" s="3">
        <v>3</v>
      </c>
    </row>
    <row r="4838" spans="1:5" x14ac:dyDescent="0.25">
      <c r="A4838" s="6">
        <v>10312000</v>
      </c>
      <c r="B4838" s="3">
        <v>83</v>
      </c>
      <c r="C4838" s="3">
        <v>3</v>
      </c>
      <c r="D4838" s="3">
        <v>83</v>
      </c>
      <c r="E4838" s="3">
        <v>3</v>
      </c>
    </row>
    <row r="4839" spans="1:5" x14ac:dyDescent="0.25">
      <c r="A4839" s="6">
        <v>11011996</v>
      </c>
      <c r="B4839" s="3">
        <v>83</v>
      </c>
      <c r="C4839" s="3">
        <v>3</v>
      </c>
      <c r="D4839" s="3">
        <v>83</v>
      </c>
      <c r="E4839" s="3">
        <v>3</v>
      </c>
    </row>
    <row r="4840" spans="1:5" x14ac:dyDescent="0.25">
      <c r="A4840" s="6">
        <v>11012006</v>
      </c>
      <c r="B4840" s="3">
        <v>83</v>
      </c>
      <c r="C4840" s="3">
        <v>3</v>
      </c>
      <c r="D4840" s="3">
        <v>83</v>
      </c>
      <c r="E4840" s="3">
        <v>3</v>
      </c>
    </row>
    <row r="4841" spans="1:5" x14ac:dyDescent="0.25">
      <c r="A4841" s="6">
        <v>11021993</v>
      </c>
      <c r="B4841" s="3">
        <v>82</v>
      </c>
      <c r="C4841" s="3">
        <v>2</v>
      </c>
      <c r="D4841" s="3">
        <v>82</v>
      </c>
      <c r="E4841" s="3">
        <v>2</v>
      </c>
    </row>
    <row r="4842" spans="1:5" x14ac:dyDescent="0.25">
      <c r="A4842" s="6">
        <v>11022007</v>
      </c>
      <c r="B4842" s="3">
        <v>81</v>
      </c>
      <c r="C4842" s="3">
        <v>1</v>
      </c>
      <c r="D4842" s="3">
        <v>81</v>
      </c>
      <c r="E4842" s="3">
        <v>1</v>
      </c>
    </row>
    <row r="4843" spans="1:5" x14ac:dyDescent="0.25">
      <c r="A4843" s="6">
        <v>11022011</v>
      </c>
      <c r="B4843" s="3">
        <v>83</v>
      </c>
      <c r="C4843" s="3">
        <v>3</v>
      </c>
      <c r="D4843" s="3">
        <v>83</v>
      </c>
      <c r="E4843" s="3">
        <v>3</v>
      </c>
    </row>
    <row r="4844" spans="1:5" x14ac:dyDescent="0.25">
      <c r="A4844" s="6">
        <v>11042009</v>
      </c>
      <c r="B4844" s="3">
        <v>83</v>
      </c>
      <c r="C4844" s="3">
        <v>3</v>
      </c>
      <c r="D4844" s="3">
        <v>83</v>
      </c>
      <c r="E4844" s="3">
        <v>3</v>
      </c>
    </row>
    <row r="4845" spans="1:5" x14ac:dyDescent="0.25">
      <c r="A4845" s="6">
        <v>11062013</v>
      </c>
      <c r="B4845" s="3">
        <v>81</v>
      </c>
      <c r="C4845" s="3">
        <v>1</v>
      </c>
      <c r="D4845" s="3">
        <v>81</v>
      </c>
      <c r="E4845" s="3">
        <v>1</v>
      </c>
    </row>
    <row r="4846" spans="1:5" x14ac:dyDescent="0.25">
      <c r="A4846" s="6">
        <v>11071996</v>
      </c>
      <c r="B4846" s="3">
        <v>83</v>
      </c>
      <c r="C4846" s="3">
        <v>3</v>
      </c>
      <c r="D4846" s="3">
        <v>83</v>
      </c>
      <c r="E4846" s="3">
        <v>3</v>
      </c>
    </row>
    <row r="4847" spans="1:5" x14ac:dyDescent="0.25">
      <c r="A4847" s="6">
        <v>11072002</v>
      </c>
      <c r="B4847" s="3">
        <v>83</v>
      </c>
      <c r="C4847" s="3">
        <v>3</v>
      </c>
      <c r="D4847" s="3">
        <v>83</v>
      </c>
      <c r="E4847" s="3">
        <v>3</v>
      </c>
    </row>
    <row r="4848" spans="1:5" x14ac:dyDescent="0.25">
      <c r="A4848" s="6">
        <v>11082001</v>
      </c>
      <c r="B4848" s="3">
        <v>83</v>
      </c>
      <c r="C4848" s="3">
        <v>3</v>
      </c>
      <c r="D4848" s="3">
        <v>83</v>
      </c>
      <c r="E4848" s="3">
        <v>3</v>
      </c>
    </row>
    <row r="4849" spans="1:5" x14ac:dyDescent="0.25">
      <c r="A4849" s="6">
        <v>11121992</v>
      </c>
      <c r="B4849" s="3">
        <v>82</v>
      </c>
      <c r="C4849" s="3">
        <v>2</v>
      </c>
      <c r="D4849" s="3">
        <v>82</v>
      </c>
      <c r="E4849" s="3">
        <v>2</v>
      </c>
    </row>
    <row r="4850" spans="1:5" x14ac:dyDescent="0.25">
      <c r="A4850" s="6">
        <v>11151991</v>
      </c>
      <c r="B4850" s="3">
        <v>82</v>
      </c>
      <c r="C4850" s="3">
        <v>2</v>
      </c>
      <c r="D4850" s="3">
        <v>82</v>
      </c>
      <c r="E4850" s="3">
        <v>2</v>
      </c>
    </row>
    <row r="4851" spans="1:5" x14ac:dyDescent="0.25">
      <c r="A4851" s="6">
        <v>11241997</v>
      </c>
      <c r="B4851" s="3">
        <v>83</v>
      </c>
      <c r="C4851" s="3">
        <v>2</v>
      </c>
      <c r="D4851" s="3">
        <v>83</v>
      </c>
      <c r="E4851" s="3">
        <v>2</v>
      </c>
    </row>
    <row r="4852" spans="1:5" x14ac:dyDescent="0.25">
      <c r="A4852" s="6">
        <v>11261990</v>
      </c>
      <c r="B4852" s="3">
        <v>80</v>
      </c>
      <c r="C4852" s="3">
        <v>0</v>
      </c>
      <c r="D4852" s="3">
        <v>80</v>
      </c>
      <c r="E4852" s="3">
        <v>0</v>
      </c>
    </row>
    <row r="4853" spans="1:5" x14ac:dyDescent="0.25">
      <c r="A4853" s="6">
        <v>11262003</v>
      </c>
      <c r="B4853" s="3">
        <v>83</v>
      </c>
      <c r="C4853" s="3">
        <v>2</v>
      </c>
      <c r="D4853" s="3">
        <v>83</v>
      </c>
      <c r="E4853" s="3">
        <v>2</v>
      </c>
    </row>
    <row r="4854" spans="1:5" x14ac:dyDescent="0.25">
      <c r="A4854" s="6">
        <v>11271995</v>
      </c>
      <c r="B4854" s="3">
        <v>83</v>
      </c>
      <c r="C4854" s="3">
        <v>2</v>
      </c>
      <c r="D4854" s="3">
        <v>83</v>
      </c>
      <c r="E4854" s="3">
        <v>2</v>
      </c>
    </row>
    <row r="4855" spans="1:5" x14ac:dyDescent="0.25">
      <c r="A4855" s="6">
        <v>11282004</v>
      </c>
      <c r="B4855" s="3">
        <v>83</v>
      </c>
      <c r="C4855" s="3">
        <v>3</v>
      </c>
      <c r="D4855" s="3">
        <v>83</v>
      </c>
      <c r="E4855" s="3">
        <v>3</v>
      </c>
    </row>
    <row r="4856" spans="1:5" x14ac:dyDescent="0.25">
      <c r="A4856" s="6">
        <v>11291993</v>
      </c>
      <c r="B4856" s="3">
        <v>82</v>
      </c>
      <c r="C4856" s="3">
        <v>1</v>
      </c>
      <c r="D4856" s="3">
        <v>82</v>
      </c>
      <c r="E4856" s="3">
        <v>1</v>
      </c>
    </row>
    <row r="4857" spans="1:5" x14ac:dyDescent="0.25">
      <c r="A4857" s="6">
        <v>11291994</v>
      </c>
      <c r="B4857" s="3">
        <v>82</v>
      </c>
      <c r="C4857" s="3">
        <v>2</v>
      </c>
      <c r="D4857" s="3">
        <v>82</v>
      </c>
      <c r="E4857" s="3">
        <v>2</v>
      </c>
    </row>
    <row r="4858" spans="1:5" x14ac:dyDescent="0.25">
      <c r="A4858" s="6">
        <v>11292006</v>
      </c>
      <c r="B4858" s="3">
        <v>83</v>
      </c>
      <c r="C4858" s="3">
        <v>3</v>
      </c>
      <c r="D4858" s="3">
        <v>83</v>
      </c>
      <c r="E4858" s="3">
        <v>3</v>
      </c>
    </row>
    <row r="4859" spans="1:5" x14ac:dyDescent="0.25">
      <c r="A4859" s="6">
        <v>11292007</v>
      </c>
      <c r="B4859" s="3">
        <v>82</v>
      </c>
      <c r="C4859" s="3">
        <v>2</v>
      </c>
      <c r="D4859" s="3">
        <v>82</v>
      </c>
      <c r="E4859" s="3">
        <v>2</v>
      </c>
    </row>
    <row r="4860" spans="1:5" x14ac:dyDescent="0.25">
      <c r="A4860" s="6">
        <v>11301999</v>
      </c>
      <c r="B4860" s="3">
        <v>83</v>
      </c>
      <c r="C4860" s="3">
        <v>2</v>
      </c>
      <c r="D4860" s="3">
        <v>83</v>
      </c>
      <c r="E4860" s="3">
        <v>2</v>
      </c>
    </row>
    <row r="4861" spans="1:5" x14ac:dyDescent="0.25">
      <c r="A4861" s="6">
        <v>11302000</v>
      </c>
      <c r="B4861" s="3">
        <v>83</v>
      </c>
      <c r="C4861" s="3">
        <v>2</v>
      </c>
      <c r="D4861" s="3">
        <v>83</v>
      </c>
      <c r="E4861" s="3">
        <v>2</v>
      </c>
    </row>
    <row r="4862" spans="1:5" x14ac:dyDescent="0.25">
      <c r="A4862" s="6">
        <v>11302001</v>
      </c>
      <c r="B4862" s="3">
        <v>83</v>
      </c>
      <c r="C4862" s="3">
        <v>2</v>
      </c>
      <c r="D4862" s="3">
        <v>83</v>
      </c>
      <c r="E4862" s="3">
        <v>2</v>
      </c>
    </row>
    <row r="4863" spans="1:5" x14ac:dyDescent="0.25">
      <c r="A4863" s="6">
        <v>11302011</v>
      </c>
      <c r="B4863" s="3">
        <v>83</v>
      </c>
      <c r="C4863" s="3">
        <v>3</v>
      </c>
      <c r="D4863" s="3">
        <v>83</v>
      </c>
      <c r="E4863" s="3">
        <v>3</v>
      </c>
    </row>
    <row r="4864" spans="1:5" x14ac:dyDescent="0.25">
      <c r="A4864" s="6">
        <v>12012004</v>
      </c>
      <c r="B4864" s="3">
        <v>83</v>
      </c>
      <c r="C4864" s="3">
        <v>3</v>
      </c>
      <c r="D4864" s="3">
        <v>83</v>
      </c>
      <c r="E4864" s="3">
        <v>3</v>
      </c>
    </row>
    <row r="4865" spans="1:5" x14ac:dyDescent="0.25">
      <c r="A4865" s="6">
        <v>12012010</v>
      </c>
      <c r="B4865" s="3">
        <v>83</v>
      </c>
      <c r="C4865" s="3">
        <v>2</v>
      </c>
      <c r="D4865" s="3">
        <v>83</v>
      </c>
      <c r="E4865" s="3">
        <v>2</v>
      </c>
    </row>
    <row r="4866" spans="1:5" x14ac:dyDescent="0.25">
      <c r="A4866" s="6">
        <v>12021992</v>
      </c>
      <c r="B4866" s="3">
        <v>82</v>
      </c>
      <c r="C4866" s="3">
        <v>1</v>
      </c>
      <c r="D4866" s="3">
        <v>82</v>
      </c>
      <c r="E4866" s="3">
        <v>1</v>
      </c>
    </row>
    <row r="4867" spans="1:5" x14ac:dyDescent="0.25">
      <c r="A4867" s="6">
        <v>12021998</v>
      </c>
      <c r="B4867" s="3">
        <v>83</v>
      </c>
      <c r="C4867" s="3">
        <v>2</v>
      </c>
      <c r="D4867" s="3">
        <v>83</v>
      </c>
      <c r="E4867" s="3">
        <v>2</v>
      </c>
    </row>
    <row r="4868" spans="1:5" x14ac:dyDescent="0.25">
      <c r="A4868" s="6">
        <v>12022002</v>
      </c>
      <c r="B4868" s="3">
        <v>83</v>
      </c>
      <c r="C4868" s="3">
        <v>3</v>
      </c>
      <c r="D4868" s="3">
        <v>83</v>
      </c>
      <c r="E4868" s="3">
        <v>3</v>
      </c>
    </row>
    <row r="4869" spans="1:5" x14ac:dyDescent="0.25">
      <c r="A4869" s="6">
        <v>12022013</v>
      </c>
      <c r="B4869" s="3">
        <v>81</v>
      </c>
      <c r="C4869" s="3">
        <v>1</v>
      </c>
      <c r="D4869" s="3">
        <v>81</v>
      </c>
      <c r="E4869" s="3">
        <v>1</v>
      </c>
    </row>
    <row r="4870" spans="1:5" x14ac:dyDescent="0.25">
      <c r="A4870" s="6">
        <v>12031996</v>
      </c>
      <c r="B4870" s="3">
        <v>83</v>
      </c>
      <c r="C4870" s="3">
        <v>2</v>
      </c>
      <c r="D4870" s="3">
        <v>83</v>
      </c>
      <c r="E4870" s="3">
        <v>2</v>
      </c>
    </row>
    <row r="4871" spans="1:5" x14ac:dyDescent="0.25">
      <c r="A4871" s="6">
        <v>12032008</v>
      </c>
      <c r="B4871" s="3">
        <v>83</v>
      </c>
      <c r="C4871" s="3">
        <v>3</v>
      </c>
      <c r="D4871" s="3">
        <v>83</v>
      </c>
      <c r="E4871" s="3">
        <v>3</v>
      </c>
    </row>
    <row r="4872" spans="1:5" x14ac:dyDescent="0.25">
      <c r="A4872" s="6">
        <v>12032009</v>
      </c>
      <c r="B4872" s="3">
        <v>83</v>
      </c>
      <c r="C4872" s="3">
        <v>2</v>
      </c>
      <c r="D4872" s="3">
        <v>83</v>
      </c>
      <c r="E4872" s="3">
        <v>2</v>
      </c>
    </row>
    <row r="4873" spans="1:5" x14ac:dyDescent="0.25">
      <c r="A4873" s="6">
        <v>12062005</v>
      </c>
      <c r="B4873" s="3">
        <v>83</v>
      </c>
      <c r="C4873" s="3">
        <v>3</v>
      </c>
      <c r="D4873" s="3">
        <v>83</v>
      </c>
      <c r="E4873" s="3">
        <v>3</v>
      </c>
    </row>
    <row r="4874" spans="1:5" x14ac:dyDescent="0.25">
      <c r="A4874" s="6">
        <v>12062012</v>
      </c>
      <c r="B4874" s="3">
        <v>83</v>
      </c>
      <c r="C4874" s="3">
        <v>3</v>
      </c>
      <c r="D4874" s="3">
        <v>83</v>
      </c>
      <c r="E4874" s="3">
        <v>3</v>
      </c>
    </row>
    <row r="4875" spans="1:5" x14ac:dyDescent="0.25">
      <c r="A4875" s="6">
        <v>12091991</v>
      </c>
      <c r="B4875" s="3">
        <v>82</v>
      </c>
      <c r="C4875" s="3">
        <v>1</v>
      </c>
      <c r="D4875" s="3">
        <v>82</v>
      </c>
      <c r="E4875" s="3">
        <v>1</v>
      </c>
    </row>
    <row r="4876" spans="1:5" x14ac:dyDescent="0.25">
      <c r="A4876" s="6">
        <v>12191990</v>
      </c>
      <c r="B4876" s="3">
        <v>80</v>
      </c>
      <c r="C4876" s="3">
        <v>0</v>
      </c>
      <c r="D4876" s="3">
        <v>80</v>
      </c>
      <c r="E4876" s="3">
        <v>0</v>
      </c>
    </row>
    <row r="4877" spans="1:5" x14ac:dyDescent="0.25">
      <c r="A4877" s="6">
        <v>12202000</v>
      </c>
      <c r="B4877" s="3">
        <v>83</v>
      </c>
      <c r="C4877" s="3">
        <v>2</v>
      </c>
      <c r="D4877" s="3">
        <v>83</v>
      </c>
      <c r="E4877" s="3">
        <v>2</v>
      </c>
    </row>
    <row r="4878" spans="1:5" x14ac:dyDescent="0.25">
      <c r="A4878" s="6">
        <v>12202001</v>
      </c>
      <c r="B4878" s="3">
        <v>83</v>
      </c>
      <c r="C4878" s="3">
        <v>2</v>
      </c>
      <c r="D4878" s="3">
        <v>83</v>
      </c>
      <c r="E4878" s="3">
        <v>2</v>
      </c>
    </row>
    <row r="4879" spans="1:5" x14ac:dyDescent="0.25">
      <c r="A4879" s="6">
        <v>12202007</v>
      </c>
      <c r="B4879" s="3">
        <v>82</v>
      </c>
      <c r="C4879" s="3">
        <v>1</v>
      </c>
      <c r="D4879" s="3">
        <v>82</v>
      </c>
      <c r="E4879" s="3">
        <v>1</v>
      </c>
    </row>
    <row r="4880" spans="1:5" x14ac:dyDescent="0.25">
      <c r="A4880" s="6">
        <v>12222003</v>
      </c>
      <c r="B4880" s="3">
        <v>83</v>
      </c>
      <c r="C4880" s="3">
        <v>2</v>
      </c>
      <c r="D4880" s="3">
        <v>83</v>
      </c>
      <c r="E4880" s="3">
        <v>2</v>
      </c>
    </row>
    <row r="4881" spans="1:5" x14ac:dyDescent="0.25">
      <c r="A4881" s="6">
        <v>12222006</v>
      </c>
      <c r="B4881" s="3">
        <v>83</v>
      </c>
      <c r="C4881" s="3">
        <v>2</v>
      </c>
      <c r="D4881" s="3">
        <v>83</v>
      </c>
      <c r="E4881" s="3">
        <v>2</v>
      </c>
    </row>
    <row r="4882" spans="1:5" x14ac:dyDescent="0.25">
      <c r="A4882" s="6">
        <v>12261995</v>
      </c>
      <c r="B4882" s="3">
        <v>83</v>
      </c>
      <c r="C4882" s="3">
        <v>2</v>
      </c>
      <c r="D4882" s="3">
        <v>83</v>
      </c>
      <c r="E4882" s="3">
        <v>2</v>
      </c>
    </row>
    <row r="4883" spans="1:5" x14ac:dyDescent="0.25">
      <c r="A4883" s="6">
        <v>12271996</v>
      </c>
      <c r="B4883" s="3">
        <v>83</v>
      </c>
      <c r="C4883" s="3">
        <v>2</v>
      </c>
      <c r="D4883" s="3">
        <v>83</v>
      </c>
      <c r="E4883" s="3">
        <v>2</v>
      </c>
    </row>
    <row r="4884" spans="1:5" x14ac:dyDescent="0.25">
      <c r="A4884" s="6">
        <v>12291994</v>
      </c>
      <c r="B4884" s="3">
        <v>82</v>
      </c>
      <c r="C4884" s="3">
        <v>1</v>
      </c>
      <c r="D4884" s="3">
        <v>82</v>
      </c>
      <c r="E4884" s="3">
        <v>1</v>
      </c>
    </row>
    <row r="4885" spans="1:5" x14ac:dyDescent="0.25">
      <c r="A4885" s="6">
        <v>12301997</v>
      </c>
      <c r="B4885" s="3">
        <v>83</v>
      </c>
      <c r="C4885" s="3">
        <v>2</v>
      </c>
      <c r="D4885" s="3">
        <v>83</v>
      </c>
      <c r="E4885" s="3">
        <v>2</v>
      </c>
    </row>
    <row r="4886" spans="1:5" x14ac:dyDescent="0.25">
      <c r="A4886" s="6">
        <v>12302002</v>
      </c>
      <c r="B4886" s="3">
        <v>84</v>
      </c>
      <c r="C4886" s="3">
        <v>3</v>
      </c>
      <c r="D4886" s="3">
        <v>84</v>
      </c>
      <c r="E4886" s="3">
        <v>3</v>
      </c>
    </row>
    <row r="4887" spans="1:5" x14ac:dyDescent="0.25">
      <c r="A4887" s="6">
        <v>12311991</v>
      </c>
      <c r="B4887" s="3">
        <v>83</v>
      </c>
      <c r="C4887" s="3">
        <v>2</v>
      </c>
      <c r="D4887" s="3">
        <v>83</v>
      </c>
      <c r="E4887" s="3">
        <v>2</v>
      </c>
    </row>
    <row r="4888" spans="1:5" x14ac:dyDescent="0.25">
      <c r="A4888" s="6">
        <v>12311992</v>
      </c>
      <c r="B4888" s="3">
        <v>83</v>
      </c>
      <c r="C4888" s="3">
        <v>2</v>
      </c>
      <c r="D4888" s="3">
        <v>83</v>
      </c>
      <c r="E4888" s="3">
        <v>2</v>
      </c>
    </row>
    <row r="4889" spans="1:5" x14ac:dyDescent="0.25">
      <c r="A4889" s="5" t="s">
        <v>37</v>
      </c>
      <c r="B4889" s="3">
        <v>12384</v>
      </c>
      <c r="C4889" s="3">
        <v>-1787</v>
      </c>
      <c r="D4889" s="3"/>
      <c r="E4889" s="3"/>
    </row>
    <row r="4890" spans="1:5" x14ac:dyDescent="0.25">
      <c r="A4890" s="6">
        <v>1021992</v>
      </c>
      <c r="B4890" s="3">
        <v>48</v>
      </c>
      <c r="C4890" s="3">
        <v>-5</v>
      </c>
      <c r="D4890" s="3">
        <v>48</v>
      </c>
      <c r="E4890" s="3">
        <v>-5</v>
      </c>
    </row>
    <row r="4891" spans="1:5" x14ac:dyDescent="0.25">
      <c r="A4891" s="6">
        <v>1251996</v>
      </c>
      <c r="B4891" s="3">
        <v>47</v>
      </c>
      <c r="C4891" s="3">
        <v>-6</v>
      </c>
      <c r="D4891" s="3">
        <v>47</v>
      </c>
      <c r="E4891" s="3">
        <v>-6</v>
      </c>
    </row>
    <row r="4892" spans="1:5" x14ac:dyDescent="0.25">
      <c r="A4892" s="6">
        <v>1252006</v>
      </c>
      <c r="B4892" s="3">
        <v>47</v>
      </c>
      <c r="C4892" s="3">
        <v>-6</v>
      </c>
      <c r="D4892" s="3">
        <v>47</v>
      </c>
      <c r="E4892" s="3">
        <v>-6</v>
      </c>
    </row>
    <row r="4893" spans="1:5" x14ac:dyDescent="0.25">
      <c r="A4893" s="6">
        <v>1252007</v>
      </c>
      <c r="B4893" s="3">
        <v>46</v>
      </c>
      <c r="C4893" s="3">
        <v>-7</v>
      </c>
      <c r="D4893" s="3">
        <v>46</v>
      </c>
      <c r="E4893" s="3">
        <v>-7</v>
      </c>
    </row>
    <row r="4894" spans="1:5" x14ac:dyDescent="0.25">
      <c r="A4894" s="6">
        <v>1261995</v>
      </c>
      <c r="B4894" s="3">
        <v>41</v>
      </c>
      <c r="C4894" s="3">
        <v>-12</v>
      </c>
      <c r="D4894" s="3">
        <v>41</v>
      </c>
      <c r="E4894" s="3">
        <v>-12</v>
      </c>
    </row>
    <row r="4895" spans="1:5" x14ac:dyDescent="0.25">
      <c r="A4895" s="6">
        <v>1262012</v>
      </c>
      <c r="B4895" s="3">
        <v>47</v>
      </c>
      <c r="C4895" s="3">
        <v>-5</v>
      </c>
      <c r="D4895" s="3">
        <v>47</v>
      </c>
      <c r="E4895" s="3">
        <v>-5</v>
      </c>
    </row>
    <row r="4896" spans="1:5" x14ac:dyDescent="0.25">
      <c r="A4896" s="6">
        <v>1271994</v>
      </c>
      <c r="B4896" s="3">
        <v>47</v>
      </c>
      <c r="C4896" s="3">
        <v>-6</v>
      </c>
      <c r="D4896" s="3">
        <v>47</v>
      </c>
      <c r="E4896" s="3">
        <v>-6</v>
      </c>
    </row>
    <row r="4897" spans="1:5" x14ac:dyDescent="0.25">
      <c r="A4897" s="6">
        <v>1272000</v>
      </c>
      <c r="B4897" s="3">
        <v>47</v>
      </c>
      <c r="C4897" s="3">
        <v>-6</v>
      </c>
      <c r="D4897" s="3">
        <v>47</v>
      </c>
      <c r="E4897" s="3">
        <v>-6</v>
      </c>
    </row>
    <row r="4898" spans="1:5" x14ac:dyDescent="0.25">
      <c r="A4898" s="6">
        <v>1272005</v>
      </c>
      <c r="B4898" s="3">
        <v>47</v>
      </c>
      <c r="C4898" s="3">
        <v>-6</v>
      </c>
      <c r="D4898" s="3">
        <v>47</v>
      </c>
      <c r="E4898" s="3">
        <v>-6</v>
      </c>
    </row>
    <row r="4899" spans="1:5" x14ac:dyDescent="0.25">
      <c r="A4899" s="6">
        <v>1272011</v>
      </c>
      <c r="B4899" s="3">
        <v>47</v>
      </c>
      <c r="C4899" s="3">
        <v>-6</v>
      </c>
      <c r="D4899" s="3">
        <v>47</v>
      </c>
      <c r="E4899" s="3">
        <v>-6</v>
      </c>
    </row>
    <row r="4900" spans="1:5" x14ac:dyDescent="0.25">
      <c r="A4900" s="6">
        <v>1281993</v>
      </c>
      <c r="B4900" s="3">
        <v>48</v>
      </c>
      <c r="C4900" s="3">
        <v>-5</v>
      </c>
      <c r="D4900" s="3">
        <v>48</v>
      </c>
      <c r="E4900" s="3">
        <v>-5</v>
      </c>
    </row>
    <row r="4901" spans="1:5" x14ac:dyDescent="0.25">
      <c r="A4901" s="6">
        <v>1281999</v>
      </c>
      <c r="B4901" s="3">
        <v>47</v>
      </c>
      <c r="C4901" s="3">
        <v>-6</v>
      </c>
      <c r="D4901" s="3">
        <v>47</v>
      </c>
      <c r="E4901" s="3">
        <v>-6</v>
      </c>
    </row>
    <row r="4902" spans="1:5" x14ac:dyDescent="0.25">
      <c r="A4902" s="6">
        <v>1282010</v>
      </c>
      <c r="B4902" s="3">
        <v>47</v>
      </c>
      <c r="C4902" s="3">
        <v>-6</v>
      </c>
      <c r="D4902" s="3">
        <v>47</v>
      </c>
      <c r="E4902" s="3">
        <v>-6</v>
      </c>
    </row>
    <row r="4903" spans="1:5" x14ac:dyDescent="0.25">
      <c r="A4903" s="6">
        <v>1291998</v>
      </c>
      <c r="B4903" s="3">
        <v>47</v>
      </c>
      <c r="C4903" s="3">
        <v>-6</v>
      </c>
      <c r="D4903" s="3">
        <v>47</v>
      </c>
      <c r="E4903" s="3">
        <v>-6</v>
      </c>
    </row>
    <row r="4904" spans="1:5" x14ac:dyDescent="0.25">
      <c r="A4904" s="6">
        <v>1292004</v>
      </c>
      <c r="B4904" s="3">
        <v>46</v>
      </c>
      <c r="C4904" s="3">
        <v>-7</v>
      </c>
      <c r="D4904" s="3">
        <v>46</v>
      </c>
      <c r="E4904" s="3">
        <v>-7</v>
      </c>
    </row>
    <row r="4905" spans="1:5" x14ac:dyDescent="0.25">
      <c r="A4905" s="6">
        <v>1292009</v>
      </c>
      <c r="B4905" s="3">
        <v>46</v>
      </c>
      <c r="C4905" s="3">
        <v>-7</v>
      </c>
      <c r="D4905" s="3">
        <v>46</v>
      </c>
      <c r="E4905" s="3">
        <v>-7</v>
      </c>
    </row>
    <row r="4906" spans="1:5" x14ac:dyDescent="0.25">
      <c r="A4906" s="6">
        <v>1301992</v>
      </c>
      <c r="B4906" s="3">
        <v>47</v>
      </c>
      <c r="C4906" s="3">
        <v>-6</v>
      </c>
      <c r="D4906" s="3">
        <v>47</v>
      </c>
      <c r="E4906" s="3">
        <v>-6</v>
      </c>
    </row>
    <row r="4907" spans="1:5" x14ac:dyDescent="0.25">
      <c r="A4907" s="6">
        <v>1301997</v>
      </c>
      <c r="B4907" s="3">
        <v>47</v>
      </c>
      <c r="C4907" s="3">
        <v>-6</v>
      </c>
      <c r="D4907" s="3">
        <v>47</v>
      </c>
      <c r="E4907" s="3">
        <v>-6</v>
      </c>
    </row>
    <row r="4908" spans="1:5" x14ac:dyDescent="0.25">
      <c r="A4908" s="6">
        <v>1302003</v>
      </c>
      <c r="B4908" s="3">
        <v>47</v>
      </c>
      <c r="C4908" s="3">
        <v>-6</v>
      </c>
      <c r="D4908" s="3">
        <v>47</v>
      </c>
      <c r="E4908" s="3">
        <v>-6</v>
      </c>
    </row>
    <row r="4909" spans="1:5" x14ac:dyDescent="0.25">
      <c r="A4909" s="6">
        <v>1302014</v>
      </c>
      <c r="B4909" s="3">
        <v>46</v>
      </c>
      <c r="C4909" s="3">
        <v>-7</v>
      </c>
      <c r="D4909" s="3">
        <v>46</v>
      </c>
      <c r="E4909" s="3">
        <v>-7</v>
      </c>
    </row>
    <row r="4910" spans="1:5" x14ac:dyDescent="0.25">
      <c r="A4910" s="6">
        <v>1311991</v>
      </c>
      <c r="B4910" s="3">
        <v>47</v>
      </c>
      <c r="C4910" s="3">
        <v>-6</v>
      </c>
      <c r="D4910" s="3">
        <v>47</v>
      </c>
      <c r="E4910" s="3">
        <v>-6</v>
      </c>
    </row>
    <row r="4911" spans="1:5" x14ac:dyDescent="0.25">
      <c r="A4911" s="6">
        <v>1312008</v>
      </c>
      <c r="B4911" s="3">
        <v>47</v>
      </c>
      <c r="C4911" s="3">
        <v>-6</v>
      </c>
      <c r="D4911" s="3">
        <v>47</v>
      </c>
      <c r="E4911" s="3">
        <v>-6</v>
      </c>
    </row>
    <row r="4912" spans="1:5" x14ac:dyDescent="0.25">
      <c r="A4912" s="6">
        <v>1312013</v>
      </c>
      <c r="B4912" s="3">
        <v>42</v>
      </c>
      <c r="C4912" s="3">
        <v>-10</v>
      </c>
      <c r="D4912" s="3">
        <v>42</v>
      </c>
      <c r="E4912" s="3">
        <v>-10</v>
      </c>
    </row>
    <row r="4913" spans="1:5" x14ac:dyDescent="0.25">
      <c r="A4913" s="6">
        <v>2212008</v>
      </c>
      <c r="B4913" s="3">
        <v>47</v>
      </c>
      <c r="C4913" s="3">
        <v>-6</v>
      </c>
      <c r="D4913" s="3">
        <v>47</v>
      </c>
      <c r="E4913" s="3">
        <v>-6</v>
      </c>
    </row>
    <row r="4914" spans="1:5" x14ac:dyDescent="0.25">
      <c r="A4914" s="6">
        <v>2222006</v>
      </c>
      <c r="B4914" s="3">
        <v>46</v>
      </c>
      <c r="C4914" s="3">
        <v>-7</v>
      </c>
      <c r="D4914" s="3">
        <v>46</v>
      </c>
      <c r="E4914" s="3">
        <v>-7</v>
      </c>
    </row>
    <row r="4915" spans="1:5" x14ac:dyDescent="0.25">
      <c r="A4915" s="6">
        <v>2222007</v>
      </c>
      <c r="B4915" s="3">
        <v>47</v>
      </c>
      <c r="C4915" s="3">
        <v>-6</v>
      </c>
      <c r="D4915" s="3">
        <v>47</v>
      </c>
      <c r="E4915" s="3">
        <v>-6</v>
      </c>
    </row>
    <row r="4916" spans="1:5" x14ac:dyDescent="0.25">
      <c r="A4916" s="6">
        <v>2231995</v>
      </c>
      <c r="B4916" s="3">
        <v>47</v>
      </c>
      <c r="C4916" s="3">
        <v>-6</v>
      </c>
      <c r="D4916" s="3">
        <v>47</v>
      </c>
      <c r="E4916" s="3">
        <v>-6</v>
      </c>
    </row>
    <row r="4917" spans="1:5" x14ac:dyDescent="0.25">
      <c r="A4917" s="6">
        <v>2232012</v>
      </c>
      <c r="B4917" s="3">
        <v>46</v>
      </c>
      <c r="C4917" s="3">
        <v>-6</v>
      </c>
      <c r="D4917" s="3">
        <v>46</v>
      </c>
      <c r="E4917" s="3">
        <v>-6</v>
      </c>
    </row>
    <row r="4918" spans="1:5" x14ac:dyDescent="0.25">
      <c r="A4918" s="6">
        <v>2242000</v>
      </c>
      <c r="B4918" s="3">
        <v>47</v>
      </c>
      <c r="C4918" s="3">
        <v>-6</v>
      </c>
      <c r="D4918" s="3">
        <v>47</v>
      </c>
      <c r="E4918" s="3">
        <v>-6</v>
      </c>
    </row>
    <row r="4919" spans="1:5" x14ac:dyDescent="0.25">
      <c r="A4919" s="6">
        <v>2242005</v>
      </c>
      <c r="B4919" s="3">
        <v>47</v>
      </c>
      <c r="C4919" s="3">
        <v>-6</v>
      </c>
      <c r="D4919" s="3">
        <v>47</v>
      </c>
      <c r="E4919" s="3">
        <v>-6</v>
      </c>
    </row>
    <row r="4920" spans="1:5" x14ac:dyDescent="0.25">
      <c r="A4920" s="6">
        <v>2242011</v>
      </c>
      <c r="B4920" s="3">
        <v>47</v>
      </c>
      <c r="C4920" s="3">
        <v>-6</v>
      </c>
      <c r="D4920" s="3">
        <v>47</v>
      </c>
      <c r="E4920" s="3">
        <v>-6</v>
      </c>
    </row>
    <row r="4921" spans="1:5" x14ac:dyDescent="0.25">
      <c r="A4921" s="6">
        <v>2251993</v>
      </c>
      <c r="B4921" s="3">
        <v>49</v>
      </c>
      <c r="C4921" s="3">
        <v>-4</v>
      </c>
      <c r="D4921" s="3">
        <v>49</v>
      </c>
      <c r="E4921" s="3">
        <v>-4</v>
      </c>
    </row>
    <row r="4922" spans="1:5" x14ac:dyDescent="0.25">
      <c r="A4922" s="6">
        <v>2251994</v>
      </c>
      <c r="B4922" s="3">
        <v>41</v>
      </c>
      <c r="C4922" s="3">
        <v>-12</v>
      </c>
      <c r="D4922" s="3">
        <v>41</v>
      </c>
      <c r="E4922" s="3">
        <v>-12</v>
      </c>
    </row>
    <row r="4923" spans="1:5" x14ac:dyDescent="0.25">
      <c r="A4923" s="6">
        <v>2251999</v>
      </c>
      <c r="B4923" s="3">
        <v>47</v>
      </c>
      <c r="C4923" s="3">
        <v>-6</v>
      </c>
      <c r="D4923" s="3">
        <v>47</v>
      </c>
      <c r="E4923" s="3">
        <v>-6</v>
      </c>
    </row>
    <row r="4924" spans="1:5" x14ac:dyDescent="0.25">
      <c r="A4924" s="6">
        <v>2252010</v>
      </c>
      <c r="B4924" s="3">
        <v>43</v>
      </c>
      <c r="C4924" s="3">
        <v>-10</v>
      </c>
      <c r="D4924" s="3">
        <v>43</v>
      </c>
      <c r="E4924" s="3">
        <v>-10</v>
      </c>
    </row>
    <row r="4925" spans="1:5" x14ac:dyDescent="0.25">
      <c r="A4925" s="6">
        <v>2261998</v>
      </c>
      <c r="B4925" s="3">
        <v>48</v>
      </c>
      <c r="C4925" s="3">
        <v>-5</v>
      </c>
      <c r="D4925" s="3">
        <v>48</v>
      </c>
      <c r="E4925" s="3">
        <v>-5</v>
      </c>
    </row>
    <row r="4926" spans="1:5" x14ac:dyDescent="0.25">
      <c r="A4926" s="6">
        <v>2262004</v>
      </c>
      <c r="B4926" s="3">
        <v>47</v>
      </c>
      <c r="C4926" s="3">
        <v>-6</v>
      </c>
      <c r="D4926" s="3">
        <v>47</v>
      </c>
      <c r="E4926" s="3">
        <v>-6</v>
      </c>
    </row>
    <row r="4927" spans="1:5" x14ac:dyDescent="0.25">
      <c r="A4927" s="6">
        <v>2262009</v>
      </c>
      <c r="B4927" s="3">
        <v>47</v>
      </c>
      <c r="C4927" s="3">
        <v>-6</v>
      </c>
      <c r="D4927" s="3">
        <v>47</v>
      </c>
      <c r="E4927" s="3">
        <v>-6</v>
      </c>
    </row>
    <row r="4928" spans="1:5" x14ac:dyDescent="0.25">
      <c r="A4928" s="6">
        <v>2271992</v>
      </c>
      <c r="B4928" s="3">
        <v>39</v>
      </c>
      <c r="C4928" s="3">
        <v>-14</v>
      </c>
      <c r="D4928" s="3">
        <v>39</v>
      </c>
      <c r="E4928" s="3">
        <v>-14</v>
      </c>
    </row>
    <row r="4929" spans="1:5" x14ac:dyDescent="0.25">
      <c r="A4929" s="6">
        <v>2271997</v>
      </c>
      <c r="B4929" s="3">
        <v>42</v>
      </c>
      <c r="C4929" s="3">
        <v>-11</v>
      </c>
      <c r="D4929" s="3">
        <v>42</v>
      </c>
      <c r="E4929" s="3">
        <v>-11</v>
      </c>
    </row>
    <row r="4930" spans="1:5" x14ac:dyDescent="0.25">
      <c r="A4930" s="6">
        <v>2272003</v>
      </c>
      <c r="B4930" s="3">
        <v>46</v>
      </c>
      <c r="C4930" s="3">
        <v>-8</v>
      </c>
      <c r="D4930" s="3">
        <v>46</v>
      </c>
      <c r="E4930" s="3">
        <v>-8</v>
      </c>
    </row>
    <row r="4931" spans="1:5" x14ac:dyDescent="0.25">
      <c r="A4931" s="6">
        <v>2272014</v>
      </c>
      <c r="B4931" s="3">
        <v>46</v>
      </c>
      <c r="C4931" s="3">
        <v>-7</v>
      </c>
      <c r="D4931" s="3">
        <v>46</v>
      </c>
      <c r="E4931" s="3">
        <v>-7</v>
      </c>
    </row>
    <row r="4932" spans="1:5" x14ac:dyDescent="0.25">
      <c r="A4932" s="6">
        <v>2281991</v>
      </c>
      <c r="B4932" s="3">
        <v>39</v>
      </c>
      <c r="C4932" s="3">
        <v>-14</v>
      </c>
      <c r="D4932" s="3">
        <v>39</v>
      </c>
      <c r="E4932" s="3">
        <v>-14</v>
      </c>
    </row>
    <row r="4933" spans="1:5" x14ac:dyDescent="0.25">
      <c r="A4933" s="6">
        <v>2282013</v>
      </c>
      <c r="B4933" s="3">
        <v>46</v>
      </c>
      <c r="C4933" s="3">
        <v>-7</v>
      </c>
      <c r="D4933" s="3">
        <v>46</v>
      </c>
      <c r="E4933" s="3">
        <v>-7</v>
      </c>
    </row>
    <row r="4934" spans="1:5" x14ac:dyDescent="0.25">
      <c r="A4934" s="6">
        <v>2291996</v>
      </c>
      <c r="B4934" s="3">
        <v>47</v>
      </c>
      <c r="C4934" s="3">
        <v>-6</v>
      </c>
      <c r="D4934" s="3">
        <v>47</v>
      </c>
      <c r="E4934" s="3">
        <v>-6</v>
      </c>
    </row>
    <row r="4935" spans="1:5" x14ac:dyDescent="0.25">
      <c r="A4935" s="6">
        <v>3251999</v>
      </c>
      <c r="B4935" s="3">
        <v>47</v>
      </c>
      <c r="C4935" s="3">
        <v>-6</v>
      </c>
      <c r="D4935" s="3">
        <v>47</v>
      </c>
      <c r="E4935" s="3">
        <v>-6</v>
      </c>
    </row>
    <row r="4936" spans="1:5" x14ac:dyDescent="0.25">
      <c r="A4936" s="6">
        <v>3252004</v>
      </c>
      <c r="B4936" s="3">
        <v>46</v>
      </c>
      <c r="C4936" s="3">
        <v>-7</v>
      </c>
      <c r="D4936" s="3">
        <v>46</v>
      </c>
      <c r="E4936" s="3">
        <v>-7</v>
      </c>
    </row>
    <row r="4937" spans="1:5" x14ac:dyDescent="0.25">
      <c r="A4937" s="6">
        <v>3252010</v>
      </c>
      <c r="B4937" s="3">
        <v>46</v>
      </c>
      <c r="C4937" s="3">
        <v>-8</v>
      </c>
      <c r="D4937" s="3">
        <v>46</v>
      </c>
      <c r="E4937" s="3">
        <v>-8</v>
      </c>
    </row>
    <row r="4938" spans="1:5" x14ac:dyDescent="0.25">
      <c r="A4938" s="6">
        <v>3261998</v>
      </c>
      <c r="B4938" s="3">
        <v>47</v>
      </c>
      <c r="C4938" s="3">
        <v>-6</v>
      </c>
      <c r="D4938" s="3">
        <v>47</v>
      </c>
      <c r="E4938" s="3">
        <v>-6</v>
      </c>
    </row>
    <row r="4939" spans="1:5" x14ac:dyDescent="0.25">
      <c r="A4939" s="6">
        <v>3262009</v>
      </c>
      <c r="B4939" s="3">
        <v>47</v>
      </c>
      <c r="C4939" s="3">
        <v>-6</v>
      </c>
      <c r="D4939" s="3">
        <v>47</v>
      </c>
      <c r="E4939" s="3">
        <v>-6</v>
      </c>
    </row>
    <row r="4940" spans="1:5" x14ac:dyDescent="0.25">
      <c r="A4940" s="6">
        <v>3271997</v>
      </c>
      <c r="B4940" s="3">
        <v>42</v>
      </c>
      <c r="C4940" s="3">
        <v>-11</v>
      </c>
      <c r="D4940" s="3">
        <v>42</v>
      </c>
      <c r="E4940" s="3">
        <v>-11</v>
      </c>
    </row>
    <row r="4941" spans="1:5" x14ac:dyDescent="0.25">
      <c r="A4941" s="6">
        <v>3272003</v>
      </c>
      <c r="B4941" s="3">
        <v>46</v>
      </c>
      <c r="C4941" s="3">
        <v>-7</v>
      </c>
      <c r="D4941" s="3">
        <v>46</v>
      </c>
      <c r="E4941" s="3">
        <v>-7</v>
      </c>
    </row>
    <row r="4942" spans="1:5" x14ac:dyDescent="0.25">
      <c r="A4942" s="6">
        <v>3272008</v>
      </c>
      <c r="B4942" s="3">
        <v>46</v>
      </c>
      <c r="C4942" s="3">
        <v>-7</v>
      </c>
      <c r="D4942" s="3">
        <v>46</v>
      </c>
      <c r="E4942" s="3">
        <v>-7</v>
      </c>
    </row>
    <row r="4943" spans="1:5" x14ac:dyDescent="0.25">
      <c r="A4943" s="6">
        <v>3272014</v>
      </c>
      <c r="B4943" s="3">
        <v>46</v>
      </c>
      <c r="C4943" s="3">
        <v>-7</v>
      </c>
      <c r="D4943" s="3">
        <v>46</v>
      </c>
      <c r="E4943" s="3">
        <v>-7</v>
      </c>
    </row>
    <row r="4944" spans="1:5" x14ac:dyDescent="0.25">
      <c r="A4944" s="6">
        <v>3281991</v>
      </c>
      <c r="B4944" s="3">
        <v>48</v>
      </c>
      <c r="C4944" s="3">
        <v>-5</v>
      </c>
      <c r="D4944" s="3">
        <v>48</v>
      </c>
      <c r="E4944" s="3">
        <v>-5</v>
      </c>
    </row>
    <row r="4945" spans="1:5" x14ac:dyDescent="0.25">
      <c r="A4945" s="6">
        <v>3281996</v>
      </c>
      <c r="B4945" s="3">
        <v>47</v>
      </c>
      <c r="C4945" s="3">
        <v>-6</v>
      </c>
      <c r="D4945" s="3">
        <v>47</v>
      </c>
      <c r="E4945" s="3">
        <v>-6</v>
      </c>
    </row>
    <row r="4946" spans="1:5" x14ac:dyDescent="0.25">
      <c r="A4946" s="6">
        <v>3282002</v>
      </c>
      <c r="B4946" s="3">
        <v>46</v>
      </c>
      <c r="C4946" s="3">
        <v>-7</v>
      </c>
      <c r="D4946" s="3">
        <v>46</v>
      </c>
      <c r="E4946" s="3">
        <v>-7</v>
      </c>
    </row>
    <row r="4947" spans="1:5" x14ac:dyDescent="0.25">
      <c r="A4947" s="6">
        <v>3282013</v>
      </c>
      <c r="B4947" s="3">
        <v>47</v>
      </c>
      <c r="C4947" s="3">
        <v>-5</v>
      </c>
      <c r="D4947" s="3">
        <v>47</v>
      </c>
      <c r="E4947" s="3">
        <v>-5</v>
      </c>
    </row>
    <row r="4948" spans="1:5" x14ac:dyDescent="0.25">
      <c r="A4948" s="6">
        <v>3292006</v>
      </c>
      <c r="B4948" s="3">
        <v>47</v>
      </c>
      <c r="C4948" s="3">
        <v>-6</v>
      </c>
      <c r="D4948" s="3">
        <v>47</v>
      </c>
      <c r="E4948" s="3">
        <v>-6</v>
      </c>
    </row>
    <row r="4949" spans="1:5" x14ac:dyDescent="0.25">
      <c r="A4949" s="6">
        <v>3292007</v>
      </c>
      <c r="B4949" s="3">
        <v>46</v>
      </c>
      <c r="C4949" s="3">
        <v>-7</v>
      </c>
      <c r="D4949" s="3">
        <v>46</v>
      </c>
      <c r="E4949" s="3">
        <v>-7</v>
      </c>
    </row>
    <row r="4950" spans="1:5" x14ac:dyDescent="0.25">
      <c r="A4950" s="6">
        <v>3292012</v>
      </c>
      <c r="B4950" s="3">
        <v>41</v>
      </c>
      <c r="C4950" s="3">
        <v>-11</v>
      </c>
      <c r="D4950" s="3">
        <v>41</v>
      </c>
      <c r="E4950" s="3">
        <v>-11</v>
      </c>
    </row>
    <row r="4951" spans="1:5" x14ac:dyDescent="0.25">
      <c r="A4951" s="6">
        <v>3301995</v>
      </c>
      <c r="B4951" s="3">
        <v>48</v>
      </c>
      <c r="C4951" s="3">
        <v>-5</v>
      </c>
      <c r="D4951" s="3">
        <v>48</v>
      </c>
      <c r="E4951" s="3">
        <v>-5</v>
      </c>
    </row>
    <row r="4952" spans="1:5" x14ac:dyDescent="0.25">
      <c r="A4952" s="6">
        <v>3302000</v>
      </c>
      <c r="B4952" s="3">
        <v>47</v>
      </c>
      <c r="C4952" s="3">
        <v>-6</v>
      </c>
      <c r="D4952" s="3">
        <v>47</v>
      </c>
      <c r="E4952" s="3">
        <v>-6</v>
      </c>
    </row>
    <row r="4953" spans="1:5" x14ac:dyDescent="0.25">
      <c r="A4953" s="6">
        <v>3311994</v>
      </c>
      <c r="B4953" s="3">
        <v>47</v>
      </c>
      <c r="C4953" s="3">
        <v>-6</v>
      </c>
      <c r="D4953" s="3">
        <v>47</v>
      </c>
      <c r="E4953" s="3">
        <v>-6</v>
      </c>
    </row>
    <row r="4954" spans="1:5" x14ac:dyDescent="0.25">
      <c r="A4954" s="6">
        <v>3312005</v>
      </c>
      <c r="B4954" s="3">
        <v>47</v>
      </c>
      <c r="C4954" s="3">
        <v>-6</v>
      </c>
      <c r="D4954" s="3">
        <v>47</v>
      </c>
      <c r="E4954" s="3">
        <v>-6</v>
      </c>
    </row>
    <row r="4955" spans="1:5" x14ac:dyDescent="0.25">
      <c r="A4955" s="6">
        <v>3312011</v>
      </c>
      <c r="B4955" s="3">
        <v>47</v>
      </c>
      <c r="C4955" s="3">
        <v>-6</v>
      </c>
      <c r="D4955" s="3">
        <v>47</v>
      </c>
      <c r="E4955" s="3">
        <v>-6</v>
      </c>
    </row>
    <row r="4956" spans="1:5" x14ac:dyDescent="0.25">
      <c r="A4956" s="6">
        <v>4011993</v>
      </c>
      <c r="B4956" s="3">
        <v>47</v>
      </c>
      <c r="C4956" s="3">
        <v>-6</v>
      </c>
      <c r="D4956" s="3">
        <v>47</v>
      </c>
      <c r="E4956" s="3">
        <v>-6</v>
      </c>
    </row>
    <row r="4957" spans="1:5" x14ac:dyDescent="0.25">
      <c r="A4957" s="6">
        <v>4021992</v>
      </c>
      <c r="B4957" s="3">
        <v>40</v>
      </c>
      <c r="C4957" s="3">
        <v>-13</v>
      </c>
      <c r="D4957" s="3">
        <v>40</v>
      </c>
      <c r="E4957" s="3">
        <v>-13</v>
      </c>
    </row>
    <row r="4958" spans="1:5" x14ac:dyDescent="0.25">
      <c r="A4958" s="6">
        <v>4241997</v>
      </c>
      <c r="B4958" s="3">
        <v>46</v>
      </c>
      <c r="C4958" s="3">
        <v>-7</v>
      </c>
      <c r="D4958" s="3">
        <v>46</v>
      </c>
      <c r="E4958" s="3">
        <v>-7</v>
      </c>
    </row>
    <row r="4959" spans="1:5" x14ac:dyDescent="0.25">
      <c r="A4959" s="6">
        <v>4242003</v>
      </c>
      <c r="B4959" s="3">
        <v>46</v>
      </c>
      <c r="C4959" s="3">
        <v>-7</v>
      </c>
      <c r="D4959" s="3">
        <v>46</v>
      </c>
      <c r="E4959" s="3">
        <v>-7</v>
      </c>
    </row>
    <row r="4960" spans="1:5" x14ac:dyDescent="0.25">
      <c r="A4960" s="6">
        <v>4242008</v>
      </c>
      <c r="B4960" s="3">
        <v>46</v>
      </c>
      <c r="C4960" s="3">
        <v>-7</v>
      </c>
      <c r="D4960" s="3">
        <v>46</v>
      </c>
      <c r="E4960" s="3">
        <v>-7</v>
      </c>
    </row>
    <row r="4961" spans="1:5" x14ac:dyDescent="0.25">
      <c r="A4961" s="6">
        <v>4242014</v>
      </c>
      <c r="B4961" s="3">
        <v>47</v>
      </c>
      <c r="C4961" s="3">
        <v>-6</v>
      </c>
      <c r="D4961" s="3">
        <v>47</v>
      </c>
      <c r="E4961" s="3">
        <v>-6</v>
      </c>
    </row>
    <row r="4962" spans="1:5" x14ac:dyDescent="0.25">
      <c r="A4962" s="6">
        <v>4251996</v>
      </c>
      <c r="B4962" s="3">
        <v>47</v>
      </c>
      <c r="C4962" s="3">
        <v>-6</v>
      </c>
      <c r="D4962" s="3">
        <v>47</v>
      </c>
      <c r="E4962" s="3">
        <v>-6</v>
      </c>
    </row>
    <row r="4963" spans="1:5" x14ac:dyDescent="0.25">
      <c r="A4963" s="6">
        <v>4252002</v>
      </c>
      <c r="B4963" s="3">
        <v>46</v>
      </c>
      <c r="C4963" s="3">
        <v>-7</v>
      </c>
      <c r="D4963" s="3">
        <v>46</v>
      </c>
      <c r="E4963" s="3">
        <v>-7</v>
      </c>
    </row>
    <row r="4964" spans="1:5" x14ac:dyDescent="0.25">
      <c r="A4964" s="6">
        <v>4252013</v>
      </c>
      <c r="B4964" s="3">
        <v>47</v>
      </c>
      <c r="C4964" s="3">
        <v>-5</v>
      </c>
      <c r="D4964" s="3">
        <v>47</v>
      </c>
      <c r="E4964" s="3">
        <v>-5</v>
      </c>
    </row>
    <row r="4965" spans="1:5" x14ac:dyDescent="0.25">
      <c r="A4965" s="6">
        <v>4262006</v>
      </c>
      <c r="B4965" s="3">
        <v>47</v>
      </c>
      <c r="C4965" s="3">
        <v>-6</v>
      </c>
      <c r="D4965" s="3">
        <v>47</v>
      </c>
      <c r="E4965" s="3">
        <v>-6</v>
      </c>
    </row>
    <row r="4966" spans="1:5" x14ac:dyDescent="0.25">
      <c r="A4966" s="6">
        <v>4262007</v>
      </c>
      <c r="B4966" s="3">
        <v>46</v>
      </c>
      <c r="C4966" s="3">
        <v>-7</v>
      </c>
      <c r="D4966" s="3">
        <v>46</v>
      </c>
      <c r="E4966" s="3">
        <v>-7</v>
      </c>
    </row>
    <row r="4967" spans="1:5" x14ac:dyDescent="0.25">
      <c r="A4967" s="6">
        <v>4262012</v>
      </c>
      <c r="B4967" s="3">
        <v>42</v>
      </c>
      <c r="C4967" s="3">
        <v>-10</v>
      </c>
      <c r="D4967" s="3">
        <v>42</v>
      </c>
      <c r="E4967" s="3">
        <v>-10</v>
      </c>
    </row>
    <row r="4968" spans="1:5" x14ac:dyDescent="0.25">
      <c r="A4968" s="6">
        <v>4271995</v>
      </c>
      <c r="B4968" s="3">
        <v>40</v>
      </c>
      <c r="C4968" s="3">
        <v>-13</v>
      </c>
      <c r="D4968" s="3">
        <v>40</v>
      </c>
      <c r="E4968" s="3">
        <v>-13</v>
      </c>
    </row>
    <row r="4969" spans="1:5" x14ac:dyDescent="0.25">
      <c r="A4969" s="6">
        <v>4272000</v>
      </c>
      <c r="B4969" s="3">
        <v>47</v>
      </c>
      <c r="C4969" s="3">
        <v>-6</v>
      </c>
      <c r="D4969" s="3">
        <v>47</v>
      </c>
      <c r="E4969" s="3">
        <v>-6</v>
      </c>
    </row>
    <row r="4970" spans="1:5" x14ac:dyDescent="0.25">
      <c r="A4970" s="6">
        <v>4281994</v>
      </c>
      <c r="B4970" s="3">
        <v>47</v>
      </c>
      <c r="C4970" s="3">
        <v>-6</v>
      </c>
      <c r="D4970" s="3">
        <v>47</v>
      </c>
      <c r="E4970" s="3">
        <v>-6</v>
      </c>
    </row>
    <row r="4971" spans="1:5" x14ac:dyDescent="0.25">
      <c r="A4971" s="6">
        <v>4282005</v>
      </c>
      <c r="B4971" s="3">
        <v>47</v>
      </c>
      <c r="C4971" s="3">
        <v>-6</v>
      </c>
      <c r="D4971" s="3">
        <v>47</v>
      </c>
      <c r="E4971" s="3">
        <v>-6</v>
      </c>
    </row>
    <row r="4972" spans="1:5" x14ac:dyDescent="0.25">
      <c r="A4972" s="6">
        <v>4282011</v>
      </c>
      <c r="B4972" s="3">
        <v>47</v>
      </c>
      <c r="C4972" s="3">
        <v>-6</v>
      </c>
      <c r="D4972" s="3">
        <v>47</v>
      </c>
      <c r="E4972" s="3">
        <v>-6</v>
      </c>
    </row>
    <row r="4973" spans="1:5" x14ac:dyDescent="0.25">
      <c r="A4973" s="6">
        <v>4291993</v>
      </c>
      <c r="B4973" s="3">
        <v>47</v>
      </c>
      <c r="C4973" s="3">
        <v>-6</v>
      </c>
      <c r="D4973" s="3">
        <v>47</v>
      </c>
      <c r="E4973" s="3">
        <v>-6</v>
      </c>
    </row>
    <row r="4974" spans="1:5" x14ac:dyDescent="0.25">
      <c r="A4974" s="6">
        <v>4291999</v>
      </c>
      <c r="B4974" s="3">
        <v>47</v>
      </c>
      <c r="C4974" s="3">
        <v>-6</v>
      </c>
      <c r="D4974" s="3">
        <v>47</v>
      </c>
      <c r="E4974" s="3">
        <v>-6</v>
      </c>
    </row>
    <row r="4975" spans="1:5" x14ac:dyDescent="0.25">
      <c r="A4975" s="6">
        <v>4292004</v>
      </c>
      <c r="B4975" s="3">
        <v>46</v>
      </c>
      <c r="C4975" s="3">
        <v>-7</v>
      </c>
      <c r="D4975" s="3">
        <v>46</v>
      </c>
      <c r="E4975" s="3">
        <v>-7</v>
      </c>
    </row>
    <row r="4976" spans="1:5" x14ac:dyDescent="0.25">
      <c r="A4976" s="6">
        <v>4292010</v>
      </c>
      <c r="B4976" s="3">
        <v>47</v>
      </c>
      <c r="C4976" s="3">
        <v>-6</v>
      </c>
      <c r="D4976" s="3">
        <v>47</v>
      </c>
      <c r="E4976" s="3">
        <v>-6</v>
      </c>
    </row>
    <row r="4977" spans="1:5" x14ac:dyDescent="0.25">
      <c r="A4977" s="6">
        <v>4301992</v>
      </c>
      <c r="B4977" s="3">
        <v>47</v>
      </c>
      <c r="C4977" s="3">
        <v>-6</v>
      </c>
      <c r="D4977" s="3">
        <v>47</v>
      </c>
      <c r="E4977" s="3">
        <v>-6</v>
      </c>
    </row>
    <row r="4978" spans="1:5" x14ac:dyDescent="0.25">
      <c r="A4978" s="6">
        <v>4301998</v>
      </c>
      <c r="B4978" s="3">
        <v>42</v>
      </c>
      <c r="C4978" s="3">
        <v>-11</v>
      </c>
      <c r="D4978" s="3">
        <v>42</v>
      </c>
      <c r="E4978" s="3">
        <v>-11</v>
      </c>
    </row>
    <row r="4979" spans="1:5" x14ac:dyDescent="0.25">
      <c r="A4979" s="6">
        <v>4302009</v>
      </c>
      <c r="B4979" s="3">
        <v>46</v>
      </c>
      <c r="C4979" s="3">
        <v>-7</v>
      </c>
      <c r="D4979" s="3">
        <v>46</v>
      </c>
      <c r="E4979" s="3">
        <v>-7</v>
      </c>
    </row>
    <row r="4980" spans="1:5" x14ac:dyDescent="0.25">
      <c r="A4980" s="6">
        <v>5021991</v>
      </c>
      <c r="B4980" s="3">
        <v>41</v>
      </c>
      <c r="C4980" s="3">
        <v>-12</v>
      </c>
      <c r="D4980" s="3">
        <v>41</v>
      </c>
      <c r="E4980" s="3">
        <v>-12</v>
      </c>
    </row>
    <row r="4981" spans="1:5" x14ac:dyDescent="0.25">
      <c r="A4981" s="6">
        <v>5251995</v>
      </c>
      <c r="B4981" s="3">
        <v>47</v>
      </c>
      <c r="C4981" s="3">
        <v>-6</v>
      </c>
      <c r="D4981" s="3">
        <v>47</v>
      </c>
      <c r="E4981" s="3">
        <v>-6</v>
      </c>
    </row>
    <row r="4982" spans="1:5" x14ac:dyDescent="0.25">
      <c r="A4982" s="6">
        <v>5252000</v>
      </c>
      <c r="B4982" s="3">
        <v>46</v>
      </c>
      <c r="C4982" s="3">
        <v>-7</v>
      </c>
      <c r="D4982" s="3">
        <v>46</v>
      </c>
      <c r="E4982" s="3">
        <v>-7</v>
      </c>
    </row>
    <row r="4983" spans="1:5" x14ac:dyDescent="0.25">
      <c r="A4983" s="6">
        <v>5262005</v>
      </c>
      <c r="B4983" s="3">
        <v>46</v>
      </c>
      <c r="C4983" s="3">
        <v>-7</v>
      </c>
      <c r="D4983" s="3">
        <v>46</v>
      </c>
      <c r="E4983" s="3">
        <v>-7</v>
      </c>
    </row>
    <row r="4984" spans="1:5" x14ac:dyDescent="0.25">
      <c r="A4984" s="6">
        <v>5262011</v>
      </c>
      <c r="B4984" s="3">
        <v>47</v>
      </c>
      <c r="C4984" s="3">
        <v>-6</v>
      </c>
      <c r="D4984" s="3">
        <v>47</v>
      </c>
      <c r="E4984" s="3">
        <v>-6</v>
      </c>
    </row>
    <row r="4985" spans="1:5" x14ac:dyDescent="0.25">
      <c r="A4985" s="6">
        <v>5271993</v>
      </c>
      <c r="B4985" s="3">
        <v>47</v>
      </c>
      <c r="C4985" s="3">
        <v>-6</v>
      </c>
      <c r="D4985" s="3">
        <v>47</v>
      </c>
      <c r="E4985" s="3">
        <v>-6</v>
      </c>
    </row>
    <row r="4986" spans="1:5" x14ac:dyDescent="0.25">
      <c r="A4986" s="6">
        <v>5271999</v>
      </c>
      <c r="B4986" s="3">
        <v>46</v>
      </c>
      <c r="C4986" s="3">
        <v>-7</v>
      </c>
      <c r="D4986" s="3">
        <v>46</v>
      </c>
      <c r="E4986" s="3">
        <v>-7</v>
      </c>
    </row>
    <row r="4987" spans="1:5" x14ac:dyDescent="0.25">
      <c r="A4987" s="6">
        <v>5272004</v>
      </c>
      <c r="B4987" s="3">
        <v>46</v>
      </c>
      <c r="C4987" s="3">
        <v>-7</v>
      </c>
      <c r="D4987" s="3">
        <v>46</v>
      </c>
      <c r="E4987" s="3">
        <v>-7</v>
      </c>
    </row>
    <row r="4988" spans="1:5" x14ac:dyDescent="0.25">
      <c r="A4988" s="6">
        <v>5281992</v>
      </c>
      <c r="B4988" s="3">
        <v>47</v>
      </c>
      <c r="C4988" s="3">
        <v>-6</v>
      </c>
      <c r="D4988" s="3">
        <v>47</v>
      </c>
      <c r="E4988" s="3">
        <v>-6</v>
      </c>
    </row>
    <row r="4989" spans="1:5" x14ac:dyDescent="0.25">
      <c r="A4989" s="6">
        <v>5281998</v>
      </c>
      <c r="B4989" s="3">
        <v>47</v>
      </c>
      <c r="C4989" s="3">
        <v>-6</v>
      </c>
      <c r="D4989" s="3">
        <v>47</v>
      </c>
      <c r="E4989" s="3">
        <v>-6</v>
      </c>
    </row>
    <row r="4990" spans="1:5" x14ac:dyDescent="0.25">
      <c r="A4990" s="6">
        <v>5282009</v>
      </c>
      <c r="B4990" s="3">
        <v>46</v>
      </c>
      <c r="C4990" s="3">
        <v>-7</v>
      </c>
      <c r="D4990" s="3">
        <v>46</v>
      </c>
      <c r="E4990" s="3">
        <v>-7</v>
      </c>
    </row>
    <row r="4991" spans="1:5" x14ac:dyDescent="0.25">
      <c r="A4991" s="6">
        <v>5282010</v>
      </c>
      <c r="B4991" s="3">
        <v>47</v>
      </c>
      <c r="C4991" s="3">
        <v>-6</v>
      </c>
      <c r="D4991" s="3">
        <v>47</v>
      </c>
      <c r="E4991" s="3">
        <v>-6</v>
      </c>
    </row>
    <row r="4992" spans="1:5" x14ac:dyDescent="0.25">
      <c r="A4992" s="6">
        <v>5291997</v>
      </c>
      <c r="B4992" s="3">
        <v>46</v>
      </c>
      <c r="C4992" s="3">
        <v>-7</v>
      </c>
      <c r="D4992" s="3">
        <v>46</v>
      </c>
      <c r="E4992" s="3">
        <v>-7</v>
      </c>
    </row>
    <row r="4993" spans="1:5" x14ac:dyDescent="0.25">
      <c r="A4993" s="6">
        <v>5292003</v>
      </c>
      <c r="B4993" s="3">
        <v>46</v>
      </c>
      <c r="C4993" s="3">
        <v>-7</v>
      </c>
      <c r="D4993" s="3">
        <v>46</v>
      </c>
      <c r="E4993" s="3">
        <v>-7</v>
      </c>
    </row>
    <row r="4994" spans="1:5" x14ac:dyDescent="0.25">
      <c r="A4994" s="6">
        <v>5292008</v>
      </c>
      <c r="B4994" s="3">
        <v>46</v>
      </c>
      <c r="C4994" s="3">
        <v>-7</v>
      </c>
      <c r="D4994" s="3">
        <v>46</v>
      </c>
      <c r="E4994" s="3">
        <v>-7</v>
      </c>
    </row>
    <row r="4995" spans="1:5" x14ac:dyDescent="0.25">
      <c r="A4995" s="6">
        <v>5292014</v>
      </c>
      <c r="B4995" s="3">
        <v>47</v>
      </c>
      <c r="C4995" s="3">
        <v>-5</v>
      </c>
      <c r="D4995" s="3">
        <v>47</v>
      </c>
      <c r="E4995" s="3">
        <v>-5</v>
      </c>
    </row>
    <row r="4996" spans="1:5" x14ac:dyDescent="0.25">
      <c r="A4996" s="6">
        <v>5301991</v>
      </c>
      <c r="B4996" s="3">
        <v>47</v>
      </c>
      <c r="C4996" s="3">
        <v>-5</v>
      </c>
      <c r="D4996" s="3">
        <v>47</v>
      </c>
      <c r="E4996" s="3">
        <v>-5</v>
      </c>
    </row>
    <row r="4997" spans="1:5" x14ac:dyDescent="0.25">
      <c r="A4997" s="6">
        <v>5301996</v>
      </c>
      <c r="B4997" s="3">
        <v>47</v>
      </c>
      <c r="C4997" s="3">
        <v>-6</v>
      </c>
      <c r="D4997" s="3">
        <v>47</v>
      </c>
      <c r="E4997" s="3">
        <v>-6</v>
      </c>
    </row>
    <row r="4998" spans="1:5" x14ac:dyDescent="0.25">
      <c r="A4998" s="6">
        <v>5302002</v>
      </c>
      <c r="B4998" s="3">
        <v>46</v>
      </c>
      <c r="C4998" s="3">
        <v>-7</v>
      </c>
      <c r="D4998" s="3">
        <v>46</v>
      </c>
      <c r="E4998" s="3">
        <v>-7</v>
      </c>
    </row>
    <row r="4999" spans="1:5" x14ac:dyDescent="0.25">
      <c r="A4999" s="6">
        <v>5302012</v>
      </c>
      <c r="B4999" s="3">
        <v>46</v>
      </c>
      <c r="C4999" s="3">
        <v>-6</v>
      </c>
      <c r="D4999" s="3">
        <v>46</v>
      </c>
      <c r="E4999" s="3">
        <v>-6</v>
      </c>
    </row>
    <row r="5000" spans="1:5" x14ac:dyDescent="0.25">
      <c r="A5000" s="6">
        <v>5302013</v>
      </c>
      <c r="B5000" s="3">
        <v>47</v>
      </c>
      <c r="C5000" s="3">
        <v>-5</v>
      </c>
      <c r="D5000" s="3">
        <v>47</v>
      </c>
      <c r="E5000" s="3">
        <v>-5</v>
      </c>
    </row>
    <row r="5001" spans="1:5" x14ac:dyDescent="0.25">
      <c r="A5001" s="6">
        <v>5311994</v>
      </c>
      <c r="B5001" s="3">
        <v>47</v>
      </c>
      <c r="C5001" s="3">
        <v>-6</v>
      </c>
      <c r="D5001" s="3">
        <v>47</v>
      </c>
      <c r="E5001" s="3">
        <v>-6</v>
      </c>
    </row>
    <row r="5002" spans="1:5" x14ac:dyDescent="0.25">
      <c r="A5002" s="6">
        <v>5312006</v>
      </c>
      <c r="B5002" s="3">
        <v>47</v>
      </c>
      <c r="C5002" s="3">
        <v>-6</v>
      </c>
      <c r="D5002" s="3">
        <v>47</v>
      </c>
      <c r="E5002" s="3">
        <v>-6</v>
      </c>
    </row>
    <row r="5003" spans="1:5" x14ac:dyDescent="0.25">
      <c r="A5003" s="6">
        <v>5312007</v>
      </c>
      <c r="B5003" s="3">
        <v>46</v>
      </c>
      <c r="C5003" s="3">
        <v>-7</v>
      </c>
      <c r="D5003" s="3">
        <v>46</v>
      </c>
      <c r="E5003" s="3">
        <v>-7</v>
      </c>
    </row>
    <row r="5004" spans="1:5" x14ac:dyDescent="0.25">
      <c r="A5004" s="6">
        <v>6241999</v>
      </c>
      <c r="B5004" s="3">
        <v>46</v>
      </c>
      <c r="C5004" s="3">
        <v>-7</v>
      </c>
      <c r="D5004" s="3">
        <v>46</v>
      </c>
      <c r="E5004" s="3">
        <v>-7</v>
      </c>
    </row>
    <row r="5005" spans="1:5" x14ac:dyDescent="0.25">
      <c r="A5005" s="6">
        <v>6242004</v>
      </c>
      <c r="B5005" s="3">
        <v>46</v>
      </c>
      <c r="C5005" s="3">
        <v>-7</v>
      </c>
      <c r="D5005" s="3">
        <v>46</v>
      </c>
      <c r="E5005" s="3">
        <v>-7</v>
      </c>
    </row>
    <row r="5006" spans="1:5" x14ac:dyDescent="0.25">
      <c r="A5006" s="6">
        <v>6242010</v>
      </c>
      <c r="B5006" s="3">
        <v>47</v>
      </c>
      <c r="C5006" s="3">
        <v>-6</v>
      </c>
      <c r="D5006" s="3">
        <v>47</v>
      </c>
      <c r="E5006" s="3">
        <v>-6</v>
      </c>
    </row>
    <row r="5007" spans="1:5" x14ac:dyDescent="0.25">
      <c r="A5007" s="6">
        <v>6251998</v>
      </c>
      <c r="B5007" s="3">
        <v>47</v>
      </c>
      <c r="C5007" s="3">
        <v>-6</v>
      </c>
      <c r="D5007" s="3">
        <v>47</v>
      </c>
      <c r="E5007" s="3">
        <v>-6</v>
      </c>
    </row>
    <row r="5008" spans="1:5" x14ac:dyDescent="0.25">
      <c r="A5008" s="6">
        <v>6252009</v>
      </c>
      <c r="B5008" s="3">
        <v>46</v>
      </c>
      <c r="C5008" s="3">
        <v>-7</v>
      </c>
      <c r="D5008" s="3">
        <v>46</v>
      </c>
      <c r="E5008" s="3">
        <v>-7</v>
      </c>
    </row>
    <row r="5009" spans="1:5" x14ac:dyDescent="0.25">
      <c r="A5009" s="6">
        <v>6261997</v>
      </c>
      <c r="B5009" s="3">
        <v>46</v>
      </c>
      <c r="C5009" s="3">
        <v>-7</v>
      </c>
      <c r="D5009" s="3">
        <v>46</v>
      </c>
      <c r="E5009" s="3">
        <v>-7</v>
      </c>
    </row>
    <row r="5010" spans="1:5" x14ac:dyDescent="0.25">
      <c r="A5010" s="6">
        <v>6262003</v>
      </c>
      <c r="B5010" s="3">
        <v>46</v>
      </c>
      <c r="C5010" s="3">
        <v>-7</v>
      </c>
      <c r="D5010" s="3">
        <v>46</v>
      </c>
      <c r="E5010" s="3">
        <v>-7</v>
      </c>
    </row>
    <row r="5011" spans="1:5" x14ac:dyDescent="0.25">
      <c r="A5011" s="6">
        <v>6262008</v>
      </c>
      <c r="B5011" s="3">
        <v>46</v>
      </c>
      <c r="C5011" s="3">
        <v>-7</v>
      </c>
      <c r="D5011" s="3">
        <v>46</v>
      </c>
      <c r="E5011" s="3">
        <v>-7</v>
      </c>
    </row>
    <row r="5012" spans="1:5" x14ac:dyDescent="0.25">
      <c r="A5012" s="6">
        <v>6262014</v>
      </c>
      <c r="B5012" s="3">
        <v>46</v>
      </c>
      <c r="C5012" s="3">
        <v>-6</v>
      </c>
      <c r="D5012" s="3">
        <v>46</v>
      </c>
      <c r="E5012" s="3">
        <v>-6</v>
      </c>
    </row>
    <row r="5013" spans="1:5" x14ac:dyDescent="0.25">
      <c r="A5013" s="6">
        <v>6271991</v>
      </c>
      <c r="B5013" s="3">
        <v>47</v>
      </c>
      <c r="C5013" s="3">
        <v>-6</v>
      </c>
      <c r="D5013" s="3">
        <v>47</v>
      </c>
      <c r="E5013" s="3">
        <v>-6</v>
      </c>
    </row>
    <row r="5014" spans="1:5" x14ac:dyDescent="0.25">
      <c r="A5014" s="6">
        <v>6271996</v>
      </c>
      <c r="B5014" s="3">
        <v>47</v>
      </c>
      <c r="C5014" s="3">
        <v>-6</v>
      </c>
      <c r="D5014" s="3">
        <v>47</v>
      </c>
      <c r="E5014" s="3">
        <v>-6</v>
      </c>
    </row>
    <row r="5015" spans="1:5" x14ac:dyDescent="0.25">
      <c r="A5015" s="6">
        <v>6272002</v>
      </c>
      <c r="B5015" s="3">
        <v>46</v>
      </c>
      <c r="C5015" s="3">
        <v>-7</v>
      </c>
      <c r="D5015" s="3">
        <v>46</v>
      </c>
      <c r="E5015" s="3">
        <v>-7</v>
      </c>
    </row>
    <row r="5016" spans="1:5" x14ac:dyDescent="0.25">
      <c r="A5016" s="6">
        <v>6282006</v>
      </c>
      <c r="B5016" s="3">
        <v>47</v>
      </c>
      <c r="C5016" s="3">
        <v>-6</v>
      </c>
      <c r="D5016" s="3">
        <v>47</v>
      </c>
      <c r="E5016" s="3">
        <v>-6</v>
      </c>
    </row>
    <row r="5017" spans="1:5" x14ac:dyDescent="0.25">
      <c r="A5017" s="6">
        <v>6282007</v>
      </c>
      <c r="B5017" s="3">
        <v>46</v>
      </c>
      <c r="C5017" s="3">
        <v>-7</v>
      </c>
      <c r="D5017" s="3">
        <v>46</v>
      </c>
      <c r="E5017" s="3">
        <v>-7</v>
      </c>
    </row>
    <row r="5018" spans="1:5" x14ac:dyDescent="0.25">
      <c r="A5018" s="6">
        <v>6282012</v>
      </c>
      <c r="B5018" s="3">
        <v>46</v>
      </c>
      <c r="C5018" s="3">
        <v>-6</v>
      </c>
      <c r="D5018" s="3">
        <v>46</v>
      </c>
      <c r="E5018" s="3">
        <v>-6</v>
      </c>
    </row>
    <row r="5019" spans="1:5" x14ac:dyDescent="0.25">
      <c r="A5019" s="6">
        <v>6291995</v>
      </c>
      <c r="B5019" s="3">
        <v>47</v>
      </c>
      <c r="C5019" s="3">
        <v>-6</v>
      </c>
      <c r="D5019" s="3">
        <v>47</v>
      </c>
      <c r="E5019" s="3">
        <v>-6</v>
      </c>
    </row>
    <row r="5020" spans="1:5" x14ac:dyDescent="0.25">
      <c r="A5020" s="6">
        <v>6292000</v>
      </c>
      <c r="B5020" s="3">
        <v>46</v>
      </c>
      <c r="C5020" s="3">
        <v>-7</v>
      </c>
      <c r="D5020" s="3">
        <v>46</v>
      </c>
      <c r="E5020" s="3">
        <v>-7</v>
      </c>
    </row>
    <row r="5021" spans="1:5" x14ac:dyDescent="0.25">
      <c r="A5021" s="6">
        <v>6301994</v>
      </c>
      <c r="B5021" s="3">
        <v>47</v>
      </c>
      <c r="C5021" s="3">
        <v>-6</v>
      </c>
      <c r="D5021" s="3">
        <v>47</v>
      </c>
      <c r="E5021" s="3">
        <v>-6</v>
      </c>
    </row>
    <row r="5022" spans="1:5" x14ac:dyDescent="0.25">
      <c r="A5022" s="6">
        <v>6302005</v>
      </c>
      <c r="B5022" s="3">
        <v>46</v>
      </c>
      <c r="C5022" s="3">
        <v>-7</v>
      </c>
      <c r="D5022" s="3">
        <v>46</v>
      </c>
      <c r="E5022" s="3">
        <v>-7</v>
      </c>
    </row>
    <row r="5023" spans="1:5" x14ac:dyDescent="0.25">
      <c r="A5023" s="6">
        <v>6302011</v>
      </c>
      <c r="B5023" s="3">
        <v>47</v>
      </c>
      <c r="C5023" s="3">
        <v>-6</v>
      </c>
      <c r="D5023" s="3">
        <v>47</v>
      </c>
      <c r="E5023" s="3">
        <v>-6</v>
      </c>
    </row>
    <row r="5024" spans="1:5" x14ac:dyDescent="0.25">
      <c r="A5024" s="6">
        <v>7011993</v>
      </c>
      <c r="B5024" s="3">
        <v>47</v>
      </c>
      <c r="C5024" s="3">
        <v>-6</v>
      </c>
      <c r="D5024" s="3">
        <v>47</v>
      </c>
      <c r="E5024" s="3">
        <v>-6</v>
      </c>
    </row>
    <row r="5025" spans="1:5" x14ac:dyDescent="0.25">
      <c r="A5025" s="6">
        <v>7021992</v>
      </c>
      <c r="B5025" s="3">
        <v>47</v>
      </c>
      <c r="C5025" s="3">
        <v>-6</v>
      </c>
      <c r="D5025" s="3">
        <v>47</v>
      </c>
      <c r="E5025" s="3">
        <v>-6</v>
      </c>
    </row>
    <row r="5026" spans="1:5" x14ac:dyDescent="0.25">
      <c r="A5026" s="6">
        <v>7251996</v>
      </c>
      <c r="B5026" s="3">
        <v>46</v>
      </c>
      <c r="C5026" s="3">
        <v>-7</v>
      </c>
      <c r="D5026" s="3">
        <v>46</v>
      </c>
      <c r="E5026" s="3">
        <v>-7</v>
      </c>
    </row>
    <row r="5027" spans="1:5" x14ac:dyDescent="0.25">
      <c r="A5027" s="6">
        <v>7252002</v>
      </c>
      <c r="B5027" s="3">
        <v>46</v>
      </c>
      <c r="C5027" s="3">
        <v>-7</v>
      </c>
      <c r="D5027" s="3">
        <v>46</v>
      </c>
      <c r="E5027" s="3">
        <v>-7</v>
      </c>
    </row>
    <row r="5028" spans="1:5" x14ac:dyDescent="0.25">
      <c r="A5028" s="6">
        <v>7252013</v>
      </c>
      <c r="B5028" s="3">
        <v>46</v>
      </c>
      <c r="C5028" s="3">
        <v>-6</v>
      </c>
      <c r="D5028" s="3">
        <v>46</v>
      </c>
      <c r="E5028" s="3">
        <v>-6</v>
      </c>
    </row>
    <row r="5029" spans="1:5" x14ac:dyDescent="0.25">
      <c r="A5029" s="6">
        <v>7262006</v>
      </c>
      <c r="B5029" s="3">
        <v>46</v>
      </c>
      <c r="C5029" s="3">
        <v>-7</v>
      </c>
      <c r="D5029" s="3">
        <v>46</v>
      </c>
      <c r="E5029" s="3">
        <v>-7</v>
      </c>
    </row>
    <row r="5030" spans="1:5" x14ac:dyDescent="0.25">
      <c r="A5030" s="6">
        <v>7262007</v>
      </c>
      <c r="B5030" s="3">
        <v>45</v>
      </c>
      <c r="C5030" s="3">
        <v>-8</v>
      </c>
      <c r="D5030" s="3">
        <v>45</v>
      </c>
      <c r="E5030" s="3">
        <v>-8</v>
      </c>
    </row>
    <row r="5031" spans="1:5" x14ac:dyDescent="0.25">
      <c r="A5031" s="6">
        <v>7262012</v>
      </c>
      <c r="B5031" s="3">
        <v>46</v>
      </c>
      <c r="C5031" s="3">
        <v>-6</v>
      </c>
      <c r="D5031" s="3">
        <v>46</v>
      </c>
      <c r="E5031" s="3">
        <v>-6</v>
      </c>
    </row>
    <row r="5032" spans="1:5" x14ac:dyDescent="0.25">
      <c r="A5032" s="6">
        <v>7271995</v>
      </c>
      <c r="B5032" s="3">
        <v>47</v>
      </c>
      <c r="C5032" s="3">
        <v>-6</v>
      </c>
      <c r="D5032" s="3">
        <v>47</v>
      </c>
      <c r="E5032" s="3">
        <v>-6</v>
      </c>
    </row>
    <row r="5033" spans="1:5" x14ac:dyDescent="0.25">
      <c r="A5033" s="6">
        <v>7272000</v>
      </c>
      <c r="B5033" s="3">
        <v>46</v>
      </c>
      <c r="C5033" s="3">
        <v>-7</v>
      </c>
      <c r="D5033" s="3">
        <v>46</v>
      </c>
      <c r="E5033" s="3">
        <v>-7</v>
      </c>
    </row>
    <row r="5034" spans="1:5" x14ac:dyDescent="0.25">
      <c r="A5034" s="6">
        <v>7281994</v>
      </c>
      <c r="B5034" s="3">
        <v>47</v>
      </c>
      <c r="C5034" s="3">
        <v>-6</v>
      </c>
      <c r="D5034" s="3">
        <v>47</v>
      </c>
      <c r="E5034" s="3">
        <v>-6</v>
      </c>
    </row>
    <row r="5035" spans="1:5" x14ac:dyDescent="0.25">
      <c r="A5035" s="6">
        <v>7282005</v>
      </c>
      <c r="B5035" s="3">
        <v>46</v>
      </c>
      <c r="C5035" s="3">
        <v>-7</v>
      </c>
      <c r="D5035" s="3">
        <v>46</v>
      </c>
      <c r="E5035" s="3">
        <v>-7</v>
      </c>
    </row>
    <row r="5036" spans="1:5" x14ac:dyDescent="0.25">
      <c r="A5036" s="6">
        <v>7282011</v>
      </c>
      <c r="B5036" s="3">
        <v>47</v>
      </c>
      <c r="C5036" s="3">
        <v>-6</v>
      </c>
      <c r="D5036" s="3">
        <v>47</v>
      </c>
      <c r="E5036" s="3">
        <v>-6</v>
      </c>
    </row>
    <row r="5037" spans="1:5" x14ac:dyDescent="0.25">
      <c r="A5037" s="6">
        <v>7291993</v>
      </c>
      <c r="B5037" s="3">
        <v>47</v>
      </c>
      <c r="C5037" s="3">
        <v>-6</v>
      </c>
      <c r="D5037" s="3">
        <v>47</v>
      </c>
      <c r="E5037" s="3">
        <v>-6</v>
      </c>
    </row>
    <row r="5038" spans="1:5" x14ac:dyDescent="0.25">
      <c r="A5038" s="6">
        <v>7291999</v>
      </c>
      <c r="B5038" s="3">
        <v>46</v>
      </c>
      <c r="C5038" s="3">
        <v>-7</v>
      </c>
      <c r="D5038" s="3">
        <v>46</v>
      </c>
      <c r="E5038" s="3">
        <v>-7</v>
      </c>
    </row>
    <row r="5039" spans="1:5" x14ac:dyDescent="0.25">
      <c r="A5039" s="6">
        <v>7292004</v>
      </c>
      <c r="B5039" s="3">
        <v>46</v>
      </c>
      <c r="C5039" s="3">
        <v>-7</v>
      </c>
      <c r="D5039" s="3">
        <v>46</v>
      </c>
      <c r="E5039" s="3">
        <v>-7</v>
      </c>
    </row>
    <row r="5040" spans="1:5" x14ac:dyDescent="0.25">
      <c r="A5040" s="6">
        <v>7292010</v>
      </c>
      <c r="B5040" s="3">
        <v>47</v>
      </c>
      <c r="C5040" s="3">
        <v>-6</v>
      </c>
      <c r="D5040" s="3">
        <v>47</v>
      </c>
      <c r="E5040" s="3">
        <v>-6</v>
      </c>
    </row>
    <row r="5041" spans="1:5" x14ac:dyDescent="0.25">
      <c r="A5041" s="6">
        <v>7301992</v>
      </c>
      <c r="B5041" s="3">
        <v>47</v>
      </c>
      <c r="C5041" s="3">
        <v>-6</v>
      </c>
      <c r="D5041" s="3">
        <v>47</v>
      </c>
      <c r="E5041" s="3">
        <v>-6</v>
      </c>
    </row>
    <row r="5042" spans="1:5" x14ac:dyDescent="0.25">
      <c r="A5042" s="6">
        <v>7301998</v>
      </c>
      <c r="B5042" s="3">
        <v>46</v>
      </c>
      <c r="C5042" s="3">
        <v>-7</v>
      </c>
      <c r="D5042" s="3">
        <v>46</v>
      </c>
      <c r="E5042" s="3">
        <v>-7</v>
      </c>
    </row>
    <row r="5043" spans="1:5" x14ac:dyDescent="0.25">
      <c r="A5043" s="6">
        <v>7302009</v>
      </c>
      <c r="B5043" s="3">
        <v>46</v>
      </c>
      <c r="C5043" s="3">
        <v>-7</v>
      </c>
      <c r="D5043" s="3">
        <v>46</v>
      </c>
      <c r="E5043" s="3">
        <v>-7</v>
      </c>
    </row>
    <row r="5044" spans="1:5" x14ac:dyDescent="0.25">
      <c r="A5044" s="6">
        <v>7311997</v>
      </c>
      <c r="B5044" s="3">
        <v>46</v>
      </c>
      <c r="C5044" s="3">
        <v>-7</v>
      </c>
      <c r="D5044" s="3">
        <v>46</v>
      </c>
      <c r="E5044" s="3">
        <v>-7</v>
      </c>
    </row>
    <row r="5045" spans="1:5" x14ac:dyDescent="0.25">
      <c r="A5045" s="6">
        <v>7312003</v>
      </c>
      <c r="B5045" s="3">
        <v>46</v>
      </c>
      <c r="C5045" s="3">
        <v>-7</v>
      </c>
      <c r="D5045" s="3">
        <v>46</v>
      </c>
      <c r="E5045" s="3">
        <v>-7</v>
      </c>
    </row>
    <row r="5046" spans="1:5" x14ac:dyDescent="0.25">
      <c r="A5046" s="6">
        <v>7312008</v>
      </c>
      <c r="B5046" s="3">
        <v>46</v>
      </c>
      <c r="C5046" s="3">
        <v>-7</v>
      </c>
      <c r="D5046" s="3">
        <v>46</v>
      </c>
      <c r="E5046" s="3">
        <v>-7</v>
      </c>
    </row>
    <row r="5047" spans="1:5" x14ac:dyDescent="0.25">
      <c r="A5047" s="6">
        <v>7312014</v>
      </c>
      <c r="B5047" s="3">
        <v>47</v>
      </c>
      <c r="C5047" s="3">
        <v>-5</v>
      </c>
      <c r="D5047" s="3">
        <v>47</v>
      </c>
      <c r="E5047" s="3">
        <v>-5</v>
      </c>
    </row>
    <row r="5048" spans="1:5" x14ac:dyDescent="0.25">
      <c r="A5048" s="6">
        <v>8011991</v>
      </c>
      <c r="B5048" s="3">
        <v>47</v>
      </c>
      <c r="C5048" s="3">
        <v>-6</v>
      </c>
      <c r="D5048" s="3">
        <v>47</v>
      </c>
      <c r="E5048" s="3">
        <v>-6</v>
      </c>
    </row>
    <row r="5049" spans="1:5" x14ac:dyDescent="0.25">
      <c r="A5049" s="6">
        <v>8252005</v>
      </c>
      <c r="B5049" s="3">
        <v>46</v>
      </c>
      <c r="C5049" s="3">
        <v>-7</v>
      </c>
      <c r="D5049" s="3">
        <v>46</v>
      </c>
      <c r="E5049" s="3">
        <v>-7</v>
      </c>
    </row>
    <row r="5050" spans="1:5" x14ac:dyDescent="0.25">
      <c r="A5050" s="6">
        <v>8252011</v>
      </c>
      <c r="B5050" s="3">
        <v>47</v>
      </c>
      <c r="C5050" s="3">
        <v>-6</v>
      </c>
      <c r="D5050" s="3">
        <v>47</v>
      </c>
      <c r="E5050" s="3">
        <v>-6</v>
      </c>
    </row>
    <row r="5051" spans="1:5" x14ac:dyDescent="0.25">
      <c r="A5051" s="6">
        <v>8261993</v>
      </c>
      <c r="B5051" s="3">
        <v>47</v>
      </c>
      <c r="C5051" s="3">
        <v>-6</v>
      </c>
      <c r="D5051" s="3">
        <v>47</v>
      </c>
      <c r="E5051" s="3">
        <v>-6</v>
      </c>
    </row>
    <row r="5052" spans="1:5" x14ac:dyDescent="0.25">
      <c r="A5052" s="6">
        <v>8261999</v>
      </c>
      <c r="B5052" s="3">
        <v>46</v>
      </c>
      <c r="C5052" s="3">
        <v>-7</v>
      </c>
      <c r="D5052" s="3">
        <v>46</v>
      </c>
      <c r="E5052" s="3">
        <v>-7</v>
      </c>
    </row>
    <row r="5053" spans="1:5" x14ac:dyDescent="0.25">
      <c r="A5053" s="6">
        <v>8262004</v>
      </c>
      <c r="B5053" s="3">
        <v>46</v>
      </c>
      <c r="C5053" s="3">
        <v>-7</v>
      </c>
      <c r="D5053" s="3">
        <v>46</v>
      </c>
      <c r="E5053" s="3">
        <v>-7</v>
      </c>
    </row>
    <row r="5054" spans="1:5" x14ac:dyDescent="0.25">
      <c r="A5054" s="6">
        <v>8262010</v>
      </c>
      <c r="B5054" s="3">
        <v>46</v>
      </c>
      <c r="C5054" s="3">
        <v>-7</v>
      </c>
      <c r="D5054" s="3">
        <v>46</v>
      </c>
      <c r="E5054" s="3">
        <v>-7</v>
      </c>
    </row>
    <row r="5055" spans="1:5" x14ac:dyDescent="0.25">
      <c r="A5055" s="6">
        <v>8271992</v>
      </c>
      <c r="B5055" s="3">
        <v>47</v>
      </c>
      <c r="C5055" s="3">
        <v>-6</v>
      </c>
      <c r="D5055" s="3">
        <v>47</v>
      </c>
      <c r="E5055" s="3">
        <v>-6</v>
      </c>
    </row>
    <row r="5056" spans="1:5" x14ac:dyDescent="0.25">
      <c r="A5056" s="6">
        <v>8271998</v>
      </c>
      <c r="B5056" s="3">
        <v>46</v>
      </c>
      <c r="C5056" s="3">
        <v>-6</v>
      </c>
      <c r="D5056" s="3">
        <v>46</v>
      </c>
      <c r="E5056" s="3">
        <v>-6</v>
      </c>
    </row>
    <row r="5057" spans="1:5" x14ac:dyDescent="0.25">
      <c r="A5057" s="6">
        <v>8272009</v>
      </c>
      <c r="B5057" s="3">
        <v>46</v>
      </c>
      <c r="C5057" s="3">
        <v>-7</v>
      </c>
      <c r="D5057" s="3">
        <v>46</v>
      </c>
      <c r="E5057" s="3">
        <v>-7</v>
      </c>
    </row>
    <row r="5058" spans="1:5" x14ac:dyDescent="0.25">
      <c r="A5058" s="6">
        <v>8281996</v>
      </c>
      <c r="B5058" s="3">
        <v>46</v>
      </c>
      <c r="C5058" s="3">
        <v>-7</v>
      </c>
      <c r="D5058" s="3">
        <v>46</v>
      </c>
      <c r="E5058" s="3">
        <v>-7</v>
      </c>
    </row>
    <row r="5059" spans="1:5" x14ac:dyDescent="0.25">
      <c r="A5059" s="6">
        <v>8281997</v>
      </c>
      <c r="B5059" s="3">
        <v>46</v>
      </c>
      <c r="C5059" s="3">
        <v>-7</v>
      </c>
      <c r="D5059" s="3">
        <v>46</v>
      </c>
      <c r="E5059" s="3">
        <v>-7</v>
      </c>
    </row>
    <row r="5060" spans="1:5" x14ac:dyDescent="0.25">
      <c r="A5060" s="6">
        <v>8282003</v>
      </c>
      <c r="B5060" s="3">
        <v>46</v>
      </c>
      <c r="C5060" s="3">
        <v>-7</v>
      </c>
      <c r="D5060" s="3">
        <v>46</v>
      </c>
      <c r="E5060" s="3">
        <v>-7</v>
      </c>
    </row>
    <row r="5061" spans="1:5" x14ac:dyDescent="0.25">
      <c r="A5061" s="6">
        <v>8282008</v>
      </c>
      <c r="B5061" s="3">
        <v>46</v>
      </c>
      <c r="C5061" s="3">
        <v>-7</v>
      </c>
      <c r="D5061" s="3">
        <v>46</v>
      </c>
      <c r="E5061" s="3">
        <v>-7</v>
      </c>
    </row>
    <row r="5062" spans="1:5" x14ac:dyDescent="0.25">
      <c r="A5062" s="6">
        <v>8282014</v>
      </c>
      <c r="B5062" s="3">
        <v>47</v>
      </c>
      <c r="C5062" s="3">
        <v>-5</v>
      </c>
      <c r="D5062" s="3">
        <v>47</v>
      </c>
      <c r="E5062" s="3">
        <v>-5</v>
      </c>
    </row>
    <row r="5063" spans="1:5" x14ac:dyDescent="0.25">
      <c r="A5063" s="6">
        <v>8291991</v>
      </c>
      <c r="B5063" s="3">
        <v>47</v>
      </c>
      <c r="C5063" s="3">
        <v>-6</v>
      </c>
      <c r="D5063" s="3">
        <v>47</v>
      </c>
      <c r="E5063" s="3">
        <v>-6</v>
      </c>
    </row>
    <row r="5064" spans="1:5" x14ac:dyDescent="0.25">
      <c r="A5064" s="6">
        <v>8292002</v>
      </c>
      <c r="B5064" s="3">
        <v>46</v>
      </c>
      <c r="C5064" s="3">
        <v>-7</v>
      </c>
      <c r="D5064" s="3">
        <v>46</v>
      </c>
      <c r="E5064" s="3">
        <v>-7</v>
      </c>
    </row>
    <row r="5065" spans="1:5" x14ac:dyDescent="0.25">
      <c r="A5065" s="6">
        <v>8292013</v>
      </c>
      <c r="B5065" s="3">
        <v>46</v>
      </c>
      <c r="C5065" s="3">
        <v>-6</v>
      </c>
      <c r="D5065" s="3">
        <v>46</v>
      </c>
      <c r="E5065" s="3">
        <v>-6</v>
      </c>
    </row>
    <row r="5066" spans="1:5" x14ac:dyDescent="0.25">
      <c r="A5066" s="6">
        <v>8302006</v>
      </c>
      <c r="B5066" s="3">
        <v>46</v>
      </c>
      <c r="C5066" s="3">
        <v>-7</v>
      </c>
      <c r="D5066" s="3">
        <v>46</v>
      </c>
      <c r="E5066" s="3">
        <v>-7</v>
      </c>
    </row>
    <row r="5067" spans="1:5" x14ac:dyDescent="0.25">
      <c r="A5067" s="6">
        <v>8302007</v>
      </c>
      <c r="B5067" s="3">
        <v>46</v>
      </c>
      <c r="C5067" s="3">
        <v>-7</v>
      </c>
      <c r="D5067" s="3">
        <v>46</v>
      </c>
      <c r="E5067" s="3">
        <v>-7</v>
      </c>
    </row>
    <row r="5068" spans="1:5" x14ac:dyDescent="0.25">
      <c r="A5068" s="6">
        <v>8302012</v>
      </c>
      <c r="B5068" s="3">
        <v>46</v>
      </c>
      <c r="C5068" s="3">
        <v>-5</v>
      </c>
      <c r="D5068" s="3">
        <v>46</v>
      </c>
      <c r="E5068" s="3">
        <v>-5</v>
      </c>
    </row>
    <row r="5069" spans="1:5" x14ac:dyDescent="0.25">
      <c r="A5069" s="6">
        <v>8311995</v>
      </c>
      <c r="B5069" s="3">
        <v>47</v>
      </c>
      <c r="C5069" s="3">
        <v>-6</v>
      </c>
      <c r="D5069" s="3">
        <v>47</v>
      </c>
      <c r="E5069" s="3">
        <v>-6</v>
      </c>
    </row>
    <row r="5070" spans="1:5" x14ac:dyDescent="0.25">
      <c r="A5070" s="6">
        <v>8312000</v>
      </c>
      <c r="B5070" s="3">
        <v>46</v>
      </c>
      <c r="C5070" s="3">
        <v>-7</v>
      </c>
      <c r="D5070" s="3">
        <v>46</v>
      </c>
      <c r="E5070" s="3">
        <v>-7</v>
      </c>
    </row>
    <row r="5071" spans="1:5" x14ac:dyDescent="0.25">
      <c r="A5071" s="6">
        <v>9241998</v>
      </c>
      <c r="B5071" s="3">
        <v>46</v>
      </c>
      <c r="C5071" s="3">
        <v>-6</v>
      </c>
      <c r="D5071" s="3">
        <v>46</v>
      </c>
      <c r="E5071" s="3">
        <v>-6</v>
      </c>
    </row>
    <row r="5072" spans="1:5" x14ac:dyDescent="0.25">
      <c r="A5072" s="6">
        <v>9242009</v>
      </c>
      <c r="B5072" s="3">
        <v>46</v>
      </c>
      <c r="C5072" s="3">
        <v>-7</v>
      </c>
      <c r="D5072" s="3">
        <v>46</v>
      </c>
      <c r="E5072" s="3">
        <v>-7</v>
      </c>
    </row>
    <row r="5073" spans="1:5" x14ac:dyDescent="0.25">
      <c r="A5073" s="6">
        <v>9251997</v>
      </c>
      <c r="B5073" s="3">
        <v>46</v>
      </c>
      <c r="C5073" s="3">
        <v>-7</v>
      </c>
      <c r="D5073" s="3">
        <v>46</v>
      </c>
      <c r="E5073" s="3">
        <v>-7</v>
      </c>
    </row>
    <row r="5074" spans="1:5" x14ac:dyDescent="0.25">
      <c r="A5074" s="6">
        <v>9252003</v>
      </c>
      <c r="B5074" s="3">
        <v>46</v>
      </c>
      <c r="C5074" s="3">
        <v>-7</v>
      </c>
      <c r="D5074" s="3">
        <v>46</v>
      </c>
      <c r="E5074" s="3">
        <v>-7</v>
      </c>
    </row>
    <row r="5075" spans="1:5" x14ac:dyDescent="0.25">
      <c r="A5075" s="6">
        <v>9252008</v>
      </c>
      <c r="B5075" s="3">
        <v>46</v>
      </c>
      <c r="C5075" s="3">
        <v>-7</v>
      </c>
      <c r="D5075" s="3">
        <v>46</v>
      </c>
      <c r="E5075" s="3">
        <v>-7</v>
      </c>
    </row>
    <row r="5076" spans="1:5" x14ac:dyDescent="0.25">
      <c r="A5076" s="6">
        <v>9252014</v>
      </c>
      <c r="B5076" s="3">
        <v>46</v>
      </c>
      <c r="C5076" s="3">
        <v>-5</v>
      </c>
      <c r="D5076" s="3">
        <v>46</v>
      </c>
      <c r="E5076" s="3">
        <v>-5</v>
      </c>
    </row>
    <row r="5077" spans="1:5" x14ac:dyDescent="0.25">
      <c r="A5077" s="6">
        <v>9261991</v>
      </c>
      <c r="B5077" s="3">
        <v>47</v>
      </c>
      <c r="C5077" s="3">
        <v>-6</v>
      </c>
      <c r="D5077" s="3">
        <v>47</v>
      </c>
      <c r="E5077" s="3">
        <v>-6</v>
      </c>
    </row>
    <row r="5078" spans="1:5" x14ac:dyDescent="0.25">
      <c r="A5078" s="6">
        <v>9261996</v>
      </c>
      <c r="B5078" s="3">
        <v>46</v>
      </c>
      <c r="C5078" s="3">
        <v>-7</v>
      </c>
      <c r="D5078" s="3">
        <v>46</v>
      </c>
      <c r="E5078" s="3">
        <v>-7</v>
      </c>
    </row>
    <row r="5079" spans="1:5" x14ac:dyDescent="0.25">
      <c r="A5079" s="6">
        <v>9262002</v>
      </c>
      <c r="B5079" s="3">
        <v>46</v>
      </c>
      <c r="C5079" s="3">
        <v>-7</v>
      </c>
      <c r="D5079" s="3">
        <v>46</v>
      </c>
      <c r="E5079" s="3">
        <v>-7</v>
      </c>
    </row>
    <row r="5080" spans="1:5" x14ac:dyDescent="0.25">
      <c r="A5080" s="6">
        <v>9262013</v>
      </c>
      <c r="B5080" s="3">
        <v>46</v>
      </c>
      <c r="C5080" s="3">
        <v>-6</v>
      </c>
      <c r="D5080" s="3">
        <v>46</v>
      </c>
      <c r="E5080" s="3">
        <v>-6</v>
      </c>
    </row>
    <row r="5081" spans="1:5" x14ac:dyDescent="0.25">
      <c r="A5081" s="6">
        <v>9272006</v>
      </c>
      <c r="B5081" s="3">
        <v>46</v>
      </c>
      <c r="C5081" s="3">
        <v>-7</v>
      </c>
      <c r="D5081" s="3">
        <v>46</v>
      </c>
      <c r="E5081" s="3">
        <v>-7</v>
      </c>
    </row>
    <row r="5082" spans="1:5" x14ac:dyDescent="0.25">
      <c r="A5082" s="6">
        <v>9272007</v>
      </c>
      <c r="B5082" s="3">
        <v>46</v>
      </c>
      <c r="C5082" s="3">
        <v>-7</v>
      </c>
      <c r="D5082" s="3">
        <v>46</v>
      </c>
      <c r="E5082" s="3">
        <v>-7</v>
      </c>
    </row>
    <row r="5083" spans="1:5" x14ac:dyDescent="0.25">
      <c r="A5083" s="6">
        <v>9272012</v>
      </c>
      <c r="B5083" s="3">
        <v>46</v>
      </c>
      <c r="C5083" s="3">
        <v>-5</v>
      </c>
      <c r="D5083" s="3">
        <v>46</v>
      </c>
      <c r="E5083" s="3">
        <v>-5</v>
      </c>
    </row>
    <row r="5084" spans="1:5" x14ac:dyDescent="0.25">
      <c r="A5084" s="6">
        <v>9281995</v>
      </c>
      <c r="B5084" s="3">
        <v>46</v>
      </c>
      <c r="C5084" s="3">
        <v>-7</v>
      </c>
      <c r="D5084" s="3">
        <v>46</v>
      </c>
      <c r="E5084" s="3">
        <v>-7</v>
      </c>
    </row>
    <row r="5085" spans="1:5" x14ac:dyDescent="0.25">
      <c r="A5085" s="6">
        <v>9291994</v>
      </c>
      <c r="B5085" s="3">
        <v>47</v>
      </c>
      <c r="C5085" s="3">
        <v>-6</v>
      </c>
      <c r="D5085" s="3">
        <v>47</v>
      </c>
      <c r="E5085" s="3">
        <v>-6</v>
      </c>
    </row>
    <row r="5086" spans="1:5" x14ac:dyDescent="0.25">
      <c r="A5086" s="6">
        <v>9292005</v>
      </c>
      <c r="B5086" s="3">
        <v>46</v>
      </c>
      <c r="C5086" s="3">
        <v>-7</v>
      </c>
      <c r="D5086" s="3">
        <v>46</v>
      </c>
      <c r="E5086" s="3">
        <v>-7</v>
      </c>
    </row>
    <row r="5087" spans="1:5" x14ac:dyDescent="0.25">
      <c r="A5087" s="6">
        <v>9292011</v>
      </c>
      <c r="B5087" s="3">
        <v>47</v>
      </c>
      <c r="C5087" s="3">
        <v>-6</v>
      </c>
      <c r="D5087" s="3">
        <v>47</v>
      </c>
      <c r="E5087" s="3">
        <v>-6</v>
      </c>
    </row>
    <row r="5088" spans="1:5" x14ac:dyDescent="0.25">
      <c r="A5088" s="6">
        <v>9301993</v>
      </c>
      <c r="B5088" s="3">
        <v>46</v>
      </c>
      <c r="C5088" s="3">
        <v>-7</v>
      </c>
      <c r="D5088" s="3">
        <v>46</v>
      </c>
      <c r="E5088" s="3">
        <v>-7</v>
      </c>
    </row>
    <row r="5089" spans="1:5" x14ac:dyDescent="0.25">
      <c r="A5089" s="6">
        <v>9301999</v>
      </c>
      <c r="B5089" s="3">
        <v>46</v>
      </c>
      <c r="C5089" s="3">
        <v>-7</v>
      </c>
      <c r="D5089" s="3">
        <v>46</v>
      </c>
      <c r="E5089" s="3">
        <v>-7</v>
      </c>
    </row>
    <row r="5090" spans="1:5" x14ac:dyDescent="0.25">
      <c r="A5090" s="6">
        <v>9302004</v>
      </c>
      <c r="B5090" s="3">
        <v>46</v>
      </c>
      <c r="C5090" s="3">
        <v>-7</v>
      </c>
      <c r="D5090" s="3">
        <v>46</v>
      </c>
      <c r="E5090" s="3">
        <v>-7</v>
      </c>
    </row>
    <row r="5091" spans="1:5" x14ac:dyDescent="0.25">
      <c r="A5091" s="6">
        <v>9302010</v>
      </c>
      <c r="B5091" s="3">
        <v>46</v>
      </c>
      <c r="C5091" s="3">
        <v>-7</v>
      </c>
      <c r="D5091" s="3">
        <v>46</v>
      </c>
      <c r="E5091" s="3">
        <v>-7</v>
      </c>
    </row>
    <row r="5092" spans="1:5" x14ac:dyDescent="0.25">
      <c r="A5092" s="6">
        <v>10011992</v>
      </c>
      <c r="B5092" s="3">
        <v>47</v>
      </c>
      <c r="C5092" s="3">
        <v>-6</v>
      </c>
      <c r="D5092" s="3">
        <v>47</v>
      </c>
      <c r="E5092" s="3">
        <v>-6</v>
      </c>
    </row>
    <row r="5093" spans="1:5" x14ac:dyDescent="0.25">
      <c r="A5093" s="6">
        <v>10252006</v>
      </c>
      <c r="B5093" s="3">
        <v>47</v>
      </c>
      <c r="C5093" s="3">
        <v>-6</v>
      </c>
      <c r="D5093" s="3">
        <v>47</v>
      </c>
      <c r="E5093" s="3">
        <v>-6</v>
      </c>
    </row>
    <row r="5094" spans="1:5" x14ac:dyDescent="0.25">
      <c r="A5094" s="6">
        <v>10252007</v>
      </c>
      <c r="B5094" s="3">
        <v>46</v>
      </c>
      <c r="C5094" s="3">
        <v>-7</v>
      </c>
      <c r="D5094" s="3">
        <v>46</v>
      </c>
      <c r="E5094" s="3">
        <v>-7</v>
      </c>
    </row>
    <row r="5095" spans="1:5" x14ac:dyDescent="0.25">
      <c r="A5095" s="6">
        <v>10252012</v>
      </c>
      <c r="B5095" s="3">
        <v>46</v>
      </c>
      <c r="C5095" s="3">
        <v>-5</v>
      </c>
      <c r="D5095" s="3">
        <v>46</v>
      </c>
      <c r="E5095" s="3">
        <v>-5</v>
      </c>
    </row>
    <row r="5096" spans="1:5" x14ac:dyDescent="0.25">
      <c r="A5096" s="6">
        <v>10261995</v>
      </c>
      <c r="B5096" s="3">
        <v>47</v>
      </c>
      <c r="C5096" s="3">
        <v>-6</v>
      </c>
      <c r="D5096" s="3">
        <v>47</v>
      </c>
      <c r="E5096" s="3">
        <v>-6</v>
      </c>
    </row>
    <row r="5097" spans="1:5" x14ac:dyDescent="0.25">
      <c r="A5097" s="6">
        <v>10271994</v>
      </c>
      <c r="B5097" s="3">
        <v>47</v>
      </c>
      <c r="C5097" s="3">
        <v>-6</v>
      </c>
      <c r="D5097" s="3">
        <v>47</v>
      </c>
      <c r="E5097" s="3">
        <v>-6</v>
      </c>
    </row>
    <row r="5098" spans="1:5" x14ac:dyDescent="0.25">
      <c r="A5098" s="6">
        <v>10272005</v>
      </c>
      <c r="B5098" s="3">
        <v>46</v>
      </c>
      <c r="C5098" s="3">
        <v>-7</v>
      </c>
      <c r="D5098" s="3">
        <v>46</v>
      </c>
      <c r="E5098" s="3">
        <v>-7</v>
      </c>
    </row>
    <row r="5099" spans="1:5" x14ac:dyDescent="0.25">
      <c r="A5099" s="6">
        <v>10272011</v>
      </c>
      <c r="B5099" s="3">
        <v>47</v>
      </c>
      <c r="C5099" s="3">
        <v>-6</v>
      </c>
      <c r="D5099" s="3">
        <v>47</v>
      </c>
      <c r="E5099" s="3">
        <v>-6</v>
      </c>
    </row>
    <row r="5100" spans="1:5" x14ac:dyDescent="0.25">
      <c r="A5100" s="6">
        <v>10281993</v>
      </c>
      <c r="B5100" s="3">
        <v>47</v>
      </c>
      <c r="C5100" s="3">
        <v>-6</v>
      </c>
      <c r="D5100" s="3">
        <v>47</v>
      </c>
      <c r="E5100" s="3">
        <v>-6</v>
      </c>
    </row>
    <row r="5101" spans="1:5" x14ac:dyDescent="0.25">
      <c r="A5101" s="6">
        <v>10281999</v>
      </c>
      <c r="B5101" s="3">
        <v>46</v>
      </c>
      <c r="C5101" s="3">
        <v>-7</v>
      </c>
      <c r="D5101" s="3">
        <v>46</v>
      </c>
      <c r="E5101" s="3">
        <v>-7</v>
      </c>
    </row>
    <row r="5102" spans="1:5" x14ac:dyDescent="0.25">
      <c r="A5102" s="6">
        <v>10282004</v>
      </c>
      <c r="B5102" s="3">
        <v>46</v>
      </c>
      <c r="C5102" s="3">
        <v>-7</v>
      </c>
      <c r="D5102" s="3">
        <v>46</v>
      </c>
      <c r="E5102" s="3">
        <v>-7</v>
      </c>
    </row>
    <row r="5103" spans="1:5" x14ac:dyDescent="0.25">
      <c r="A5103" s="6">
        <v>10282010</v>
      </c>
      <c r="B5103" s="3">
        <v>46</v>
      </c>
      <c r="C5103" s="3">
        <v>-7</v>
      </c>
      <c r="D5103" s="3">
        <v>46</v>
      </c>
      <c r="E5103" s="3">
        <v>-7</v>
      </c>
    </row>
    <row r="5104" spans="1:5" x14ac:dyDescent="0.25">
      <c r="A5104" s="6">
        <v>10291992</v>
      </c>
      <c r="B5104" s="3">
        <v>47</v>
      </c>
      <c r="C5104" s="3">
        <v>-6</v>
      </c>
      <c r="D5104" s="3">
        <v>47</v>
      </c>
      <c r="E5104" s="3">
        <v>-6</v>
      </c>
    </row>
    <row r="5105" spans="1:5" x14ac:dyDescent="0.25">
      <c r="A5105" s="6">
        <v>10291998</v>
      </c>
      <c r="B5105" s="3">
        <v>46</v>
      </c>
      <c r="C5105" s="3">
        <v>-6</v>
      </c>
      <c r="D5105" s="3">
        <v>46</v>
      </c>
      <c r="E5105" s="3">
        <v>-6</v>
      </c>
    </row>
    <row r="5106" spans="1:5" x14ac:dyDescent="0.25">
      <c r="A5106" s="6">
        <v>10292009</v>
      </c>
      <c r="B5106" s="3">
        <v>47</v>
      </c>
      <c r="C5106" s="3">
        <v>-6</v>
      </c>
      <c r="D5106" s="3">
        <v>47</v>
      </c>
      <c r="E5106" s="3">
        <v>-6</v>
      </c>
    </row>
    <row r="5107" spans="1:5" x14ac:dyDescent="0.25">
      <c r="A5107" s="6">
        <v>10301997</v>
      </c>
      <c r="B5107" s="3">
        <v>46</v>
      </c>
      <c r="C5107" s="3">
        <v>-7</v>
      </c>
      <c r="D5107" s="3">
        <v>46</v>
      </c>
      <c r="E5107" s="3">
        <v>-7</v>
      </c>
    </row>
    <row r="5108" spans="1:5" x14ac:dyDescent="0.25">
      <c r="A5108" s="6">
        <v>10302003</v>
      </c>
      <c r="B5108" s="3">
        <v>46</v>
      </c>
      <c r="C5108" s="3">
        <v>-7</v>
      </c>
      <c r="D5108" s="3">
        <v>46</v>
      </c>
      <c r="E5108" s="3">
        <v>-7</v>
      </c>
    </row>
    <row r="5109" spans="1:5" x14ac:dyDescent="0.25">
      <c r="A5109" s="6">
        <v>10302008</v>
      </c>
      <c r="B5109" s="3">
        <v>46</v>
      </c>
      <c r="C5109" s="3">
        <v>-7</v>
      </c>
      <c r="D5109" s="3">
        <v>46</v>
      </c>
      <c r="E5109" s="3">
        <v>-7</v>
      </c>
    </row>
    <row r="5110" spans="1:5" x14ac:dyDescent="0.25">
      <c r="A5110" s="6">
        <v>10311991</v>
      </c>
      <c r="B5110" s="3">
        <v>47</v>
      </c>
      <c r="C5110" s="3">
        <v>-6</v>
      </c>
      <c r="D5110" s="3">
        <v>47</v>
      </c>
      <c r="E5110" s="3">
        <v>-6</v>
      </c>
    </row>
    <row r="5111" spans="1:5" x14ac:dyDescent="0.25">
      <c r="A5111" s="6">
        <v>10311996</v>
      </c>
      <c r="B5111" s="3">
        <v>46</v>
      </c>
      <c r="C5111" s="3">
        <v>-7</v>
      </c>
      <c r="D5111" s="3">
        <v>46</v>
      </c>
      <c r="E5111" s="3">
        <v>-7</v>
      </c>
    </row>
    <row r="5112" spans="1:5" x14ac:dyDescent="0.25">
      <c r="A5112" s="6">
        <v>10312002</v>
      </c>
      <c r="B5112" s="3">
        <v>46</v>
      </c>
      <c r="C5112" s="3">
        <v>-7</v>
      </c>
      <c r="D5112" s="3">
        <v>46</v>
      </c>
      <c r="E5112" s="3">
        <v>-7</v>
      </c>
    </row>
    <row r="5113" spans="1:5" x14ac:dyDescent="0.25">
      <c r="A5113" s="6">
        <v>10312013</v>
      </c>
      <c r="B5113" s="3">
        <v>46</v>
      </c>
      <c r="C5113" s="3">
        <v>-6</v>
      </c>
      <c r="D5113" s="3">
        <v>46</v>
      </c>
      <c r="E5113" s="3">
        <v>-6</v>
      </c>
    </row>
    <row r="5114" spans="1:5" x14ac:dyDescent="0.25">
      <c r="A5114" s="6">
        <v>11011990</v>
      </c>
      <c r="B5114" s="3">
        <v>47</v>
      </c>
      <c r="C5114" s="3">
        <v>-6</v>
      </c>
      <c r="D5114" s="3">
        <v>47</v>
      </c>
      <c r="E5114" s="3">
        <v>-6</v>
      </c>
    </row>
    <row r="5115" spans="1:5" x14ac:dyDescent="0.25">
      <c r="A5115" s="6">
        <v>11182004</v>
      </c>
      <c r="B5115" s="3">
        <v>46</v>
      </c>
      <c r="C5115" s="3">
        <v>-7</v>
      </c>
      <c r="D5115" s="3">
        <v>46</v>
      </c>
      <c r="E5115" s="3">
        <v>-7</v>
      </c>
    </row>
    <row r="5116" spans="1:5" x14ac:dyDescent="0.25">
      <c r="A5116" s="6">
        <v>11231994</v>
      </c>
      <c r="B5116" s="3">
        <v>47</v>
      </c>
      <c r="C5116" s="3">
        <v>-6</v>
      </c>
      <c r="D5116" s="3">
        <v>47</v>
      </c>
      <c r="E5116" s="3">
        <v>-6</v>
      </c>
    </row>
    <row r="5117" spans="1:5" x14ac:dyDescent="0.25">
      <c r="A5117" s="6">
        <v>11232005</v>
      </c>
      <c r="B5117" s="3">
        <v>46</v>
      </c>
      <c r="C5117" s="3">
        <v>-7</v>
      </c>
      <c r="D5117" s="3">
        <v>46</v>
      </c>
      <c r="E5117" s="3">
        <v>-7</v>
      </c>
    </row>
    <row r="5118" spans="1:5" x14ac:dyDescent="0.25">
      <c r="A5118" s="6">
        <v>11232011</v>
      </c>
      <c r="B5118" s="3">
        <v>47</v>
      </c>
      <c r="C5118" s="3">
        <v>-5</v>
      </c>
      <c r="D5118" s="3">
        <v>47</v>
      </c>
      <c r="E5118" s="3">
        <v>-5</v>
      </c>
    </row>
    <row r="5119" spans="1:5" x14ac:dyDescent="0.25">
      <c r="A5119" s="6">
        <v>11241993</v>
      </c>
      <c r="B5119" s="3">
        <v>47</v>
      </c>
      <c r="C5119" s="3">
        <v>-6</v>
      </c>
      <c r="D5119" s="3">
        <v>47</v>
      </c>
      <c r="E5119" s="3">
        <v>-6</v>
      </c>
    </row>
    <row r="5120" spans="1:5" x14ac:dyDescent="0.25">
      <c r="A5120" s="6">
        <v>11241999</v>
      </c>
      <c r="B5120" s="3">
        <v>46</v>
      </c>
      <c r="C5120" s="3">
        <v>-7</v>
      </c>
      <c r="D5120" s="3">
        <v>46</v>
      </c>
      <c r="E5120" s="3">
        <v>-7</v>
      </c>
    </row>
    <row r="5121" spans="1:5" x14ac:dyDescent="0.25">
      <c r="A5121" s="6">
        <v>11242010</v>
      </c>
      <c r="B5121" s="3">
        <v>46</v>
      </c>
      <c r="C5121" s="3">
        <v>-7</v>
      </c>
      <c r="D5121" s="3">
        <v>46</v>
      </c>
      <c r="E5121" s="3">
        <v>-7</v>
      </c>
    </row>
    <row r="5122" spans="1:5" x14ac:dyDescent="0.25">
      <c r="A5122" s="6">
        <v>11251992</v>
      </c>
      <c r="B5122" s="3">
        <v>46</v>
      </c>
      <c r="C5122" s="3">
        <v>-7</v>
      </c>
      <c r="D5122" s="3">
        <v>46</v>
      </c>
      <c r="E5122" s="3">
        <v>-7</v>
      </c>
    </row>
    <row r="5123" spans="1:5" x14ac:dyDescent="0.25">
      <c r="A5123" s="6">
        <v>11251998</v>
      </c>
      <c r="B5123" s="3">
        <v>45</v>
      </c>
      <c r="C5123" s="3">
        <v>-8</v>
      </c>
      <c r="D5123" s="3">
        <v>45</v>
      </c>
      <c r="E5123" s="3">
        <v>-8</v>
      </c>
    </row>
    <row r="5124" spans="1:5" x14ac:dyDescent="0.25">
      <c r="A5124" s="6">
        <v>11252009</v>
      </c>
      <c r="B5124" s="3">
        <v>46</v>
      </c>
      <c r="C5124" s="3">
        <v>-7</v>
      </c>
      <c r="D5124" s="3">
        <v>46</v>
      </c>
      <c r="E5124" s="3">
        <v>-7</v>
      </c>
    </row>
    <row r="5125" spans="1:5" x14ac:dyDescent="0.25">
      <c r="A5125" s="6">
        <v>11261997</v>
      </c>
      <c r="B5125" s="3">
        <v>47</v>
      </c>
      <c r="C5125" s="3">
        <v>-6</v>
      </c>
      <c r="D5125" s="3">
        <v>47</v>
      </c>
      <c r="E5125" s="3">
        <v>-6</v>
      </c>
    </row>
    <row r="5126" spans="1:5" x14ac:dyDescent="0.25">
      <c r="A5126" s="6">
        <v>11262003</v>
      </c>
      <c r="B5126" s="3">
        <v>46</v>
      </c>
      <c r="C5126" s="3">
        <v>-7</v>
      </c>
      <c r="D5126" s="3">
        <v>46</v>
      </c>
      <c r="E5126" s="3">
        <v>-7</v>
      </c>
    </row>
    <row r="5127" spans="1:5" x14ac:dyDescent="0.25">
      <c r="A5127" s="6">
        <v>11262008</v>
      </c>
      <c r="B5127" s="3">
        <v>47</v>
      </c>
      <c r="C5127" s="3">
        <v>-6</v>
      </c>
      <c r="D5127" s="3">
        <v>47</v>
      </c>
      <c r="E5127" s="3">
        <v>-6</v>
      </c>
    </row>
    <row r="5128" spans="1:5" x14ac:dyDescent="0.25">
      <c r="A5128" s="6">
        <v>11271991</v>
      </c>
      <c r="B5128" s="3">
        <v>47</v>
      </c>
      <c r="C5128" s="3">
        <v>-6</v>
      </c>
      <c r="D5128" s="3">
        <v>47</v>
      </c>
      <c r="E5128" s="3">
        <v>-6</v>
      </c>
    </row>
    <row r="5129" spans="1:5" x14ac:dyDescent="0.25">
      <c r="A5129" s="6">
        <v>11271996</v>
      </c>
      <c r="B5129" s="3">
        <v>47</v>
      </c>
      <c r="C5129" s="3">
        <v>-6</v>
      </c>
      <c r="D5129" s="3">
        <v>47</v>
      </c>
      <c r="E5129" s="3">
        <v>-6</v>
      </c>
    </row>
    <row r="5130" spans="1:5" x14ac:dyDescent="0.25">
      <c r="A5130" s="6">
        <v>11272002</v>
      </c>
      <c r="B5130" s="3">
        <v>46</v>
      </c>
      <c r="C5130" s="3">
        <v>-7</v>
      </c>
      <c r="D5130" s="3">
        <v>46</v>
      </c>
      <c r="E5130" s="3">
        <v>-7</v>
      </c>
    </row>
    <row r="5131" spans="1:5" x14ac:dyDescent="0.25">
      <c r="A5131" s="6">
        <v>11272013</v>
      </c>
      <c r="B5131" s="3">
        <v>46</v>
      </c>
      <c r="C5131" s="3">
        <v>-6</v>
      </c>
      <c r="D5131" s="3">
        <v>46</v>
      </c>
      <c r="E5131" s="3">
        <v>-6</v>
      </c>
    </row>
    <row r="5132" spans="1:5" x14ac:dyDescent="0.25">
      <c r="A5132" s="6">
        <v>11291990</v>
      </c>
      <c r="B5132" s="3">
        <v>47</v>
      </c>
      <c r="C5132" s="3">
        <v>-6</v>
      </c>
      <c r="D5132" s="3">
        <v>47</v>
      </c>
      <c r="E5132" s="3">
        <v>-6</v>
      </c>
    </row>
    <row r="5133" spans="1:5" x14ac:dyDescent="0.25">
      <c r="A5133" s="6">
        <v>11292006</v>
      </c>
      <c r="B5133" s="3">
        <v>47</v>
      </c>
      <c r="C5133" s="3">
        <v>-6</v>
      </c>
      <c r="D5133" s="3">
        <v>47</v>
      </c>
      <c r="E5133" s="3">
        <v>-6</v>
      </c>
    </row>
    <row r="5134" spans="1:5" x14ac:dyDescent="0.25">
      <c r="A5134" s="6">
        <v>11292007</v>
      </c>
      <c r="B5134" s="3">
        <v>46</v>
      </c>
      <c r="C5134" s="3">
        <v>-7</v>
      </c>
      <c r="D5134" s="3">
        <v>46</v>
      </c>
      <c r="E5134" s="3">
        <v>-7</v>
      </c>
    </row>
    <row r="5135" spans="1:5" x14ac:dyDescent="0.25">
      <c r="A5135" s="6">
        <v>11292012</v>
      </c>
      <c r="B5135" s="3">
        <v>46</v>
      </c>
      <c r="C5135" s="3">
        <v>-6</v>
      </c>
      <c r="D5135" s="3">
        <v>46</v>
      </c>
      <c r="E5135" s="3">
        <v>-6</v>
      </c>
    </row>
    <row r="5136" spans="1:5" x14ac:dyDescent="0.25">
      <c r="A5136" s="6">
        <v>11301995</v>
      </c>
      <c r="B5136" s="3">
        <v>47</v>
      </c>
      <c r="C5136" s="3">
        <v>-6</v>
      </c>
      <c r="D5136" s="3">
        <v>47</v>
      </c>
      <c r="E5136" s="3">
        <v>-6</v>
      </c>
    </row>
    <row r="5137" spans="1:5" x14ac:dyDescent="0.25">
      <c r="A5137" s="6">
        <v>12152011</v>
      </c>
      <c r="B5137" s="3">
        <v>46</v>
      </c>
      <c r="C5137" s="3">
        <v>-7</v>
      </c>
      <c r="D5137" s="3">
        <v>46</v>
      </c>
      <c r="E5137" s="3">
        <v>-7</v>
      </c>
    </row>
    <row r="5138" spans="1:5" x14ac:dyDescent="0.25">
      <c r="A5138" s="6">
        <v>12182003</v>
      </c>
      <c r="B5138" s="3">
        <v>46</v>
      </c>
      <c r="C5138" s="3">
        <v>-7</v>
      </c>
      <c r="D5138" s="3">
        <v>46</v>
      </c>
      <c r="E5138" s="3">
        <v>-7</v>
      </c>
    </row>
    <row r="5139" spans="1:5" x14ac:dyDescent="0.25">
      <c r="A5139" s="6">
        <v>12182008</v>
      </c>
      <c r="B5139" s="3">
        <v>47</v>
      </c>
      <c r="C5139" s="3">
        <v>-6</v>
      </c>
      <c r="D5139" s="3">
        <v>47</v>
      </c>
      <c r="E5139" s="3">
        <v>-6</v>
      </c>
    </row>
    <row r="5140" spans="1:5" x14ac:dyDescent="0.25">
      <c r="A5140" s="6">
        <v>12222005</v>
      </c>
      <c r="B5140" s="3">
        <v>46</v>
      </c>
      <c r="C5140" s="3">
        <v>-7</v>
      </c>
      <c r="D5140" s="3">
        <v>46</v>
      </c>
      <c r="E5140" s="3">
        <v>-7</v>
      </c>
    </row>
    <row r="5141" spans="1:5" x14ac:dyDescent="0.25">
      <c r="A5141" s="6">
        <v>12232004</v>
      </c>
      <c r="B5141" s="3">
        <v>46</v>
      </c>
      <c r="C5141" s="3">
        <v>-7</v>
      </c>
      <c r="D5141" s="3">
        <v>46</v>
      </c>
      <c r="E5141" s="3">
        <v>-7</v>
      </c>
    </row>
    <row r="5142" spans="1:5" x14ac:dyDescent="0.25">
      <c r="A5142" s="6">
        <v>12261996</v>
      </c>
      <c r="B5142" s="3">
        <v>47</v>
      </c>
      <c r="C5142" s="3">
        <v>-6</v>
      </c>
      <c r="D5142" s="3">
        <v>47</v>
      </c>
      <c r="E5142" s="3">
        <v>-6</v>
      </c>
    </row>
    <row r="5143" spans="1:5" x14ac:dyDescent="0.25">
      <c r="A5143" s="6">
        <v>12262002</v>
      </c>
      <c r="B5143" s="3">
        <v>46</v>
      </c>
      <c r="C5143" s="3">
        <v>-7</v>
      </c>
      <c r="D5143" s="3">
        <v>46</v>
      </c>
      <c r="E5143" s="3">
        <v>-7</v>
      </c>
    </row>
    <row r="5144" spans="1:5" x14ac:dyDescent="0.25">
      <c r="A5144" s="6">
        <v>12262013</v>
      </c>
      <c r="B5144" s="3">
        <v>46</v>
      </c>
      <c r="C5144" s="3">
        <v>-7</v>
      </c>
      <c r="D5144" s="3">
        <v>46</v>
      </c>
      <c r="E5144" s="3">
        <v>-7</v>
      </c>
    </row>
    <row r="5145" spans="1:5" x14ac:dyDescent="0.25">
      <c r="A5145" s="6">
        <v>12271990</v>
      </c>
      <c r="B5145" s="3">
        <v>47</v>
      </c>
      <c r="C5145" s="3">
        <v>-6</v>
      </c>
      <c r="D5145" s="3">
        <v>47</v>
      </c>
      <c r="E5145" s="3">
        <v>-6</v>
      </c>
    </row>
    <row r="5146" spans="1:5" x14ac:dyDescent="0.25">
      <c r="A5146" s="6">
        <v>12272006</v>
      </c>
      <c r="B5146" s="3">
        <v>47</v>
      </c>
      <c r="C5146" s="3">
        <v>-6</v>
      </c>
      <c r="D5146" s="3">
        <v>47</v>
      </c>
      <c r="E5146" s="3">
        <v>-6</v>
      </c>
    </row>
    <row r="5147" spans="1:5" x14ac:dyDescent="0.25">
      <c r="A5147" s="6">
        <v>12272007</v>
      </c>
      <c r="B5147" s="3">
        <v>46</v>
      </c>
      <c r="C5147" s="3">
        <v>-7</v>
      </c>
      <c r="D5147" s="3">
        <v>46</v>
      </c>
      <c r="E5147" s="3">
        <v>-7</v>
      </c>
    </row>
    <row r="5148" spans="1:5" x14ac:dyDescent="0.25">
      <c r="A5148" s="6">
        <v>12272012</v>
      </c>
      <c r="B5148" s="3">
        <v>42</v>
      </c>
      <c r="C5148" s="3">
        <v>-10</v>
      </c>
      <c r="D5148" s="3">
        <v>42</v>
      </c>
      <c r="E5148" s="3">
        <v>-10</v>
      </c>
    </row>
    <row r="5149" spans="1:5" x14ac:dyDescent="0.25">
      <c r="A5149" s="6">
        <v>12281995</v>
      </c>
      <c r="B5149" s="3">
        <v>47</v>
      </c>
      <c r="C5149" s="3">
        <v>-6</v>
      </c>
      <c r="D5149" s="3">
        <v>47</v>
      </c>
      <c r="E5149" s="3">
        <v>-6</v>
      </c>
    </row>
    <row r="5150" spans="1:5" x14ac:dyDescent="0.25">
      <c r="A5150" s="6">
        <v>12291994</v>
      </c>
      <c r="B5150" s="3">
        <v>47</v>
      </c>
      <c r="C5150" s="3">
        <v>-6</v>
      </c>
      <c r="D5150" s="3">
        <v>47</v>
      </c>
      <c r="E5150" s="3">
        <v>-6</v>
      </c>
    </row>
    <row r="5151" spans="1:5" x14ac:dyDescent="0.25">
      <c r="A5151" s="6">
        <v>12301993</v>
      </c>
      <c r="B5151" s="3">
        <v>47</v>
      </c>
      <c r="C5151" s="3">
        <v>-6</v>
      </c>
      <c r="D5151" s="3">
        <v>47</v>
      </c>
      <c r="E5151" s="3">
        <v>-6</v>
      </c>
    </row>
    <row r="5152" spans="1:5" x14ac:dyDescent="0.25">
      <c r="A5152" s="6">
        <v>12301999</v>
      </c>
      <c r="B5152" s="3">
        <v>46</v>
      </c>
      <c r="C5152" s="3">
        <v>-7</v>
      </c>
      <c r="D5152" s="3">
        <v>46</v>
      </c>
      <c r="E5152" s="3">
        <v>-7</v>
      </c>
    </row>
    <row r="5153" spans="1:5" x14ac:dyDescent="0.25">
      <c r="A5153" s="6">
        <v>12302010</v>
      </c>
      <c r="B5153" s="3">
        <v>47</v>
      </c>
      <c r="C5153" s="3">
        <v>-6</v>
      </c>
      <c r="D5153" s="3">
        <v>47</v>
      </c>
      <c r="E5153" s="3">
        <v>-6</v>
      </c>
    </row>
    <row r="5154" spans="1:5" x14ac:dyDescent="0.25">
      <c r="A5154" s="6">
        <v>12311992</v>
      </c>
      <c r="B5154" s="3">
        <v>47</v>
      </c>
      <c r="C5154" s="3">
        <v>-6</v>
      </c>
      <c r="D5154" s="3">
        <v>47</v>
      </c>
      <c r="E5154" s="3">
        <v>-6</v>
      </c>
    </row>
    <row r="5155" spans="1:5" x14ac:dyDescent="0.25">
      <c r="A5155" s="6">
        <v>12311997</v>
      </c>
      <c r="B5155" s="3">
        <v>47</v>
      </c>
      <c r="C5155" s="3">
        <v>-6</v>
      </c>
      <c r="D5155" s="3">
        <v>47</v>
      </c>
      <c r="E5155" s="3">
        <v>-6</v>
      </c>
    </row>
    <row r="5156" spans="1:5" x14ac:dyDescent="0.25">
      <c r="A5156" s="6">
        <v>12311998</v>
      </c>
      <c r="B5156" s="3">
        <v>46</v>
      </c>
      <c r="C5156" s="3">
        <v>-7</v>
      </c>
      <c r="D5156" s="3">
        <v>46</v>
      </c>
      <c r="E5156" s="3">
        <v>-7</v>
      </c>
    </row>
    <row r="5157" spans="1:5" x14ac:dyDescent="0.25">
      <c r="A5157" s="6">
        <v>12312009</v>
      </c>
      <c r="B5157" s="3">
        <v>47</v>
      </c>
      <c r="C5157" s="3">
        <v>-6</v>
      </c>
      <c r="D5157" s="3">
        <v>47</v>
      </c>
      <c r="E5157" s="3">
        <v>-6</v>
      </c>
    </row>
    <row r="5158" spans="1:5" x14ac:dyDescent="0.25">
      <c r="A5158" s="5" t="s">
        <v>35</v>
      </c>
      <c r="B5158" s="3">
        <v>13123</v>
      </c>
      <c r="C5158" s="3">
        <v>-1251</v>
      </c>
      <c r="D5158" s="3"/>
      <c r="E5158" s="3"/>
    </row>
    <row r="5159" spans="1:5" x14ac:dyDescent="0.25">
      <c r="A5159" s="6">
        <v>1021992</v>
      </c>
      <c r="B5159" s="3">
        <v>50</v>
      </c>
      <c r="C5159" s="3">
        <v>-4</v>
      </c>
      <c r="D5159" s="3">
        <v>50</v>
      </c>
      <c r="E5159" s="3">
        <v>-4</v>
      </c>
    </row>
    <row r="5160" spans="1:5" x14ac:dyDescent="0.25">
      <c r="A5160" s="6">
        <v>1251996</v>
      </c>
      <c r="B5160" s="3">
        <v>50</v>
      </c>
      <c r="C5160" s="3">
        <v>-5</v>
      </c>
      <c r="D5160" s="3">
        <v>50</v>
      </c>
      <c r="E5160" s="3">
        <v>-5</v>
      </c>
    </row>
    <row r="5161" spans="1:5" x14ac:dyDescent="0.25">
      <c r="A5161" s="6">
        <v>1252006</v>
      </c>
      <c r="B5161" s="3">
        <v>50</v>
      </c>
      <c r="C5161" s="3">
        <v>-4</v>
      </c>
      <c r="D5161" s="3">
        <v>50</v>
      </c>
      <c r="E5161" s="3">
        <v>-4</v>
      </c>
    </row>
    <row r="5162" spans="1:5" x14ac:dyDescent="0.25">
      <c r="A5162" s="6">
        <v>1252007</v>
      </c>
      <c r="B5162" s="3">
        <v>50</v>
      </c>
      <c r="C5162" s="3">
        <v>-4</v>
      </c>
      <c r="D5162" s="3">
        <v>50</v>
      </c>
      <c r="E5162" s="3">
        <v>-4</v>
      </c>
    </row>
    <row r="5163" spans="1:5" x14ac:dyDescent="0.25">
      <c r="A5163" s="6">
        <v>1261995</v>
      </c>
      <c r="B5163" s="3">
        <v>42</v>
      </c>
      <c r="C5163" s="3">
        <v>-12</v>
      </c>
      <c r="D5163" s="3">
        <v>42</v>
      </c>
      <c r="E5163" s="3">
        <v>-12</v>
      </c>
    </row>
    <row r="5164" spans="1:5" x14ac:dyDescent="0.25">
      <c r="A5164" s="6">
        <v>1262012</v>
      </c>
      <c r="B5164" s="3">
        <v>50</v>
      </c>
      <c r="C5164" s="3">
        <v>-3</v>
      </c>
      <c r="D5164" s="3">
        <v>50</v>
      </c>
      <c r="E5164" s="3">
        <v>-3</v>
      </c>
    </row>
    <row r="5165" spans="1:5" x14ac:dyDescent="0.25">
      <c r="A5165" s="6">
        <v>1271994</v>
      </c>
      <c r="B5165" s="3">
        <v>50</v>
      </c>
      <c r="C5165" s="3">
        <v>-5</v>
      </c>
      <c r="D5165" s="3">
        <v>50</v>
      </c>
      <c r="E5165" s="3">
        <v>-5</v>
      </c>
    </row>
    <row r="5166" spans="1:5" x14ac:dyDescent="0.25">
      <c r="A5166" s="6">
        <v>1272000</v>
      </c>
      <c r="B5166" s="3">
        <v>50</v>
      </c>
      <c r="C5166" s="3">
        <v>-4</v>
      </c>
      <c r="D5166" s="3">
        <v>50</v>
      </c>
      <c r="E5166" s="3">
        <v>-4</v>
      </c>
    </row>
    <row r="5167" spans="1:5" x14ac:dyDescent="0.25">
      <c r="A5167" s="6">
        <v>1272005</v>
      </c>
      <c r="B5167" s="3">
        <v>50</v>
      </c>
      <c r="C5167" s="3">
        <v>-5</v>
      </c>
      <c r="D5167" s="3">
        <v>50</v>
      </c>
      <c r="E5167" s="3">
        <v>-5</v>
      </c>
    </row>
    <row r="5168" spans="1:5" x14ac:dyDescent="0.25">
      <c r="A5168" s="6">
        <v>1272011</v>
      </c>
      <c r="B5168" s="3">
        <v>50</v>
      </c>
      <c r="C5168" s="3">
        <v>-4</v>
      </c>
      <c r="D5168" s="3">
        <v>50</v>
      </c>
      <c r="E5168" s="3">
        <v>-4</v>
      </c>
    </row>
    <row r="5169" spans="1:5" x14ac:dyDescent="0.25">
      <c r="A5169" s="6">
        <v>1281993</v>
      </c>
      <c r="B5169" s="3">
        <v>51</v>
      </c>
      <c r="C5169" s="3">
        <v>-3</v>
      </c>
      <c r="D5169" s="3">
        <v>51</v>
      </c>
      <c r="E5169" s="3">
        <v>-3</v>
      </c>
    </row>
    <row r="5170" spans="1:5" x14ac:dyDescent="0.25">
      <c r="A5170" s="6">
        <v>1281999</v>
      </c>
      <c r="B5170" s="3">
        <v>50</v>
      </c>
      <c r="C5170" s="3">
        <v>-4</v>
      </c>
      <c r="D5170" s="3">
        <v>50</v>
      </c>
      <c r="E5170" s="3">
        <v>-4</v>
      </c>
    </row>
    <row r="5171" spans="1:5" x14ac:dyDescent="0.25">
      <c r="A5171" s="6">
        <v>1291998</v>
      </c>
      <c r="B5171" s="3">
        <v>51</v>
      </c>
      <c r="C5171" s="3">
        <v>-3</v>
      </c>
      <c r="D5171" s="3">
        <v>51</v>
      </c>
      <c r="E5171" s="3">
        <v>-3</v>
      </c>
    </row>
    <row r="5172" spans="1:5" x14ac:dyDescent="0.25">
      <c r="A5172" s="6">
        <v>1292004</v>
      </c>
      <c r="B5172" s="3">
        <v>50</v>
      </c>
      <c r="C5172" s="3">
        <v>-5</v>
      </c>
      <c r="D5172" s="3">
        <v>50</v>
      </c>
      <c r="E5172" s="3">
        <v>-5</v>
      </c>
    </row>
    <row r="5173" spans="1:5" x14ac:dyDescent="0.25">
      <c r="A5173" s="6">
        <v>1292009</v>
      </c>
      <c r="B5173" s="3">
        <v>50</v>
      </c>
      <c r="C5173" s="3">
        <v>-5</v>
      </c>
      <c r="D5173" s="3">
        <v>50</v>
      </c>
      <c r="E5173" s="3">
        <v>-5</v>
      </c>
    </row>
    <row r="5174" spans="1:5" x14ac:dyDescent="0.25">
      <c r="A5174" s="6">
        <v>1301992</v>
      </c>
      <c r="B5174" s="3">
        <v>50</v>
      </c>
      <c r="C5174" s="3">
        <v>-4</v>
      </c>
      <c r="D5174" s="3">
        <v>50</v>
      </c>
      <c r="E5174" s="3">
        <v>-4</v>
      </c>
    </row>
    <row r="5175" spans="1:5" x14ac:dyDescent="0.25">
      <c r="A5175" s="6">
        <v>1301997</v>
      </c>
      <c r="B5175" s="3">
        <v>51</v>
      </c>
      <c r="C5175" s="3">
        <v>-3</v>
      </c>
      <c r="D5175" s="3">
        <v>51</v>
      </c>
      <c r="E5175" s="3">
        <v>-3</v>
      </c>
    </row>
    <row r="5176" spans="1:5" x14ac:dyDescent="0.25">
      <c r="A5176" s="6">
        <v>1302003</v>
      </c>
      <c r="B5176" s="3">
        <v>50</v>
      </c>
      <c r="C5176" s="3">
        <v>-4</v>
      </c>
      <c r="D5176" s="3">
        <v>50</v>
      </c>
      <c r="E5176" s="3">
        <v>-4</v>
      </c>
    </row>
    <row r="5177" spans="1:5" x14ac:dyDescent="0.25">
      <c r="A5177" s="6">
        <v>1302014</v>
      </c>
      <c r="B5177" s="3">
        <v>49</v>
      </c>
      <c r="C5177" s="3">
        <v>-5</v>
      </c>
      <c r="D5177" s="3">
        <v>49</v>
      </c>
      <c r="E5177" s="3">
        <v>-5</v>
      </c>
    </row>
    <row r="5178" spans="1:5" x14ac:dyDescent="0.25">
      <c r="A5178" s="6">
        <v>1311991</v>
      </c>
      <c r="B5178" s="3">
        <v>50</v>
      </c>
      <c r="C5178" s="3">
        <v>-4</v>
      </c>
      <c r="D5178" s="3">
        <v>50</v>
      </c>
      <c r="E5178" s="3">
        <v>-4</v>
      </c>
    </row>
    <row r="5179" spans="1:5" x14ac:dyDescent="0.25">
      <c r="A5179" s="6">
        <v>1312008</v>
      </c>
      <c r="B5179" s="3">
        <v>50</v>
      </c>
      <c r="C5179" s="3">
        <v>-4</v>
      </c>
      <c r="D5179" s="3">
        <v>50</v>
      </c>
      <c r="E5179" s="3">
        <v>-4</v>
      </c>
    </row>
    <row r="5180" spans="1:5" x14ac:dyDescent="0.25">
      <c r="A5180" s="6">
        <v>1312013</v>
      </c>
      <c r="B5180" s="3">
        <v>38</v>
      </c>
      <c r="C5180" s="3">
        <v>-15</v>
      </c>
      <c r="D5180" s="3">
        <v>38</v>
      </c>
      <c r="E5180" s="3">
        <v>-15</v>
      </c>
    </row>
    <row r="5181" spans="1:5" x14ac:dyDescent="0.25">
      <c r="A5181" s="6">
        <v>2212008</v>
      </c>
      <c r="B5181" s="3">
        <v>50</v>
      </c>
      <c r="C5181" s="3">
        <v>-5</v>
      </c>
      <c r="D5181" s="3">
        <v>50</v>
      </c>
      <c r="E5181" s="3">
        <v>-5</v>
      </c>
    </row>
    <row r="5182" spans="1:5" x14ac:dyDescent="0.25">
      <c r="A5182" s="6">
        <v>2222006</v>
      </c>
      <c r="B5182" s="3">
        <v>50</v>
      </c>
      <c r="C5182" s="3">
        <v>-4</v>
      </c>
      <c r="D5182" s="3">
        <v>50</v>
      </c>
      <c r="E5182" s="3">
        <v>-4</v>
      </c>
    </row>
    <row r="5183" spans="1:5" x14ac:dyDescent="0.25">
      <c r="A5183" s="6">
        <v>2222007</v>
      </c>
      <c r="B5183" s="3">
        <v>50</v>
      </c>
      <c r="C5183" s="3">
        <v>-5</v>
      </c>
      <c r="D5183" s="3">
        <v>50</v>
      </c>
      <c r="E5183" s="3">
        <v>-5</v>
      </c>
    </row>
    <row r="5184" spans="1:5" x14ac:dyDescent="0.25">
      <c r="A5184" s="6">
        <v>2231995</v>
      </c>
      <c r="B5184" s="3">
        <v>51</v>
      </c>
      <c r="C5184" s="3">
        <v>-3</v>
      </c>
      <c r="D5184" s="3">
        <v>51</v>
      </c>
      <c r="E5184" s="3">
        <v>-3</v>
      </c>
    </row>
    <row r="5185" spans="1:5" x14ac:dyDescent="0.25">
      <c r="A5185" s="6">
        <v>2232012</v>
      </c>
      <c r="B5185" s="3">
        <v>50</v>
      </c>
      <c r="C5185" s="3">
        <v>-3</v>
      </c>
      <c r="D5185" s="3">
        <v>50</v>
      </c>
      <c r="E5185" s="3">
        <v>-3</v>
      </c>
    </row>
    <row r="5186" spans="1:5" x14ac:dyDescent="0.25">
      <c r="A5186" s="6">
        <v>2242000</v>
      </c>
      <c r="B5186" s="3">
        <v>50</v>
      </c>
      <c r="C5186" s="3">
        <v>-5</v>
      </c>
      <c r="D5186" s="3">
        <v>50</v>
      </c>
      <c r="E5186" s="3">
        <v>-5</v>
      </c>
    </row>
    <row r="5187" spans="1:5" x14ac:dyDescent="0.25">
      <c r="A5187" s="6">
        <v>2242005</v>
      </c>
      <c r="B5187" s="3">
        <v>50</v>
      </c>
      <c r="C5187" s="3">
        <v>-4</v>
      </c>
      <c r="D5187" s="3">
        <v>50</v>
      </c>
      <c r="E5187" s="3">
        <v>-4</v>
      </c>
    </row>
    <row r="5188" spans="1:5" x14ac:dyDescent="0.25">
      <c r="A5188" s="6">
        <v>2242011</v>
      </c>
      <c r="B5188" s="3">
        <v>50</v>
      </c>
      <c r="C5188" s="3">
        <v>-4</v>
      </c>
      <c r="D5188" s="3">
        <v>50</v>
      </c>
      <c r="E5188" s="3">
        <v>-4</v>
      </c>
    </row>
    <row r="5189" spans="1:5" x14ac:dyDescent="0.25">
      <c r="A5189" s="6">
        <v>2251993</v>
      </c>
      <c r="B5189" s="3">
        <v>51</v>
      </c>
      <c r="C5189" s="3">
        <v>-3</v>
      </c>
      <c r="D5189" s="3">
        <v>51</v>
      </c>
      <c r="E5189" s="3">
        <v>-3</v>
      </c>
    </row>
    <row r="5190" spans="1:5" x14ac:dyDescent="0.25">
      <c r="A5190" s="6">
        <v>2251994</v>
      </c>
      <c r="B5190" s="3">
        <v>38</v>
      </c>
      <c r="C5190" s="3">
        <v>-16</v>
      </c>
      <c r="D5190" s="3">
        <v>38</v>
      </c>
      <c r="E5190" s="3">
        <v>-16</v>
      </c>
    </row>
    <row r="5191" spans="1:5" x14ac:dyDescent="0.25">
      <c r="A5191" s="6">
        <v>2251999</v>
      </c>
      <c r="B5191" s="3">
        <v>50</v>
      </c>
      <c r="C5191" s="3">
        <v>-5</v>
      </c>
      <c r="D5191" s="3">
        <v>50</v>
      </c>
      <c r="E5191" s="3">
        <v>-5</v>
      </c>
    </row>
    <row r="5192" spans="1:5" x14ac:dyDescent="0.25">
      <c r="A5192" s="6">
        <v>2261998</v>
      </c>
      <c r="B5192" s="3">
        <v>51</v>
      </c>
      <c r="C5192" s="3">
        <v>-3</v>
      </c>
      <c r="D5192" s="3">
        <v>51</v>
      </c>
      <c r="E5192" s="3">
        <v>-3</v>
      </c>
    </row>
    <row r="5193" spans="1:5" x14ac:dyDescent="0.25">
      <c r="A5193" s="6">
        <v>2262004</v>
      </c>
      <c r="B5193" s="3">
        <v>50</v>
      </c>
      <c r="C5193" s="3">
        <v>-5</v>
      </c>
      <c r="D5193" s="3">
        <v>50</v>
      </c>
      <c r="E5193" s="3">
        <v>-5</v>
      </c>
    </row>
    <row r="5194" spans="1:5" x14ac:dyDescent="0.25">
      <c r="A5194" s="6">
        <v>2262009</v>
      </c>
      <c r="B5194" s="3">
        <v>51</v>
      </c>
      <c r="C5194" s="3">
        <v>-4</v>
      </c>
      <c r="D5194" s="3">
        <v>51</v>
      </c>
      <c r="E5194" s="3">
        <v>-4</v>
      </c>
    </row>
    <row r="5195" spans="1:5" x14ac:dyDescent="0.25">
      <c r="A5195" s="6">
        <v>2271992</v>
      </c>
      <c r="B5195" s="3">
        <v>39</v>
      </c>
      <c r="C5195" s="3">
        <v>-15</v>
      </c>
      <c r="D5195" s="3">
        <v>39</v>
      </c>
      <c r="E5195" s="3">
        <v>-15</v>
      </c>
    </row>
    <row r="5196" spans="1:5" x14ac:dyDescent="0.25">
      <c r="A5196" s="6">
        <v>2271997</v>
      </c>
      <c r="B5196" s="3">
        <v>50</v>
      </c>
      <c r="C5196" s="3">
        <v>-5</v>
      </c>
      <c r="D5196" s="3">
        <v>50</v>
      </c>
      <c r="E5196" s="3">
        <v>-5</v>
      </c>
    </row>
    <row r="5197" spans="1:5" x14ac:dyDescent="0.25">
      <c r="A5197" s="6">
        <v>2272003</v>
      </c>
      <c r="B5197" s="3">
        <v>50</v>
      </c>
      <c r="C5197" s="3">
        <v>-5</v>
      </c>
      <c r="D5197" s="3">
        <v>50</v>
      </c>
      <c r="E5197" s="3">
        <v>-5</v>
      </c>
    </row>
    <row r="5198" spans="1:5" x14ac:dyDescent="0.25">
      <c r="A5198" s="6">
        <v>2272014</v>
      </c>
      <c r="B5198" s="3">
        <v>50</v>
      </c>
      <c r="C5198" s="3">
        <v>-4</v>
      </c>
      <c r="D5198" s="3">
        <v>50</v>
      </c>
      <c r="E5198" s="3">
        <v>-4</v>
      </c>
    </row>
    <row r="5199" spans="1:5" x14ac:dyDescent="0.25">
      <c r="A5199" s="6">
        <v>2281991</v>
      </c>
      <c r="B5199" s="3">
        <v>39</v>
      </c>
      <c r="C5199" s="3">
        <v>-16</v>
      </c>
      <c r="D5199" s="3">
        <v>39</v>
      </c>
      <c r="E5199" s="3">
        <v>-16</v>
      </c>
    </row>
    <row r="5200" spans="1:5" x14ac:dyDescent="0.25">
      <c r="A5200" s="6">
        <v>2282013</v>
      </c>
      <c r="B5200" s="3">
        <v>50</v>
      </c>
      <c r="C5200" s="3">
        <v>-4</v>
      </c>
      <c r="D5200" s="3">
        <v>50</v>
      </c>
      <c r="E5200" s="3">
        <v>-4</v>
      </c>
    </row>
    <row r="5201" spans="1:5" x14ac:dyDescent="0.25">
      <c r="A5201" s="6">
        <v>2291996</v>
      </c>
      <c r="B5201" s="3">
        <v>51</v>
      </c>
      <c r="C5201" s="3">
        <v>-4</v>
      </c>
      <c r="D5201" s="3">
        <v>51</v>
      </c>
      <c r="E5201" s="3">
        <v>-4</v>
      </c>
    </row>
    <row r="5202" spans="1:5" x14ac:dyDescent="0.25">
      <c r="A5202" s="6">
        <v>3251999</v>
      </c>
      <c r="B5202" s="3">
        <v>50</v>
      </c>
      <c r="C5202" s="3">
        <v>-5</v>
      </c>
      <c r="D5202" s="3">
        <v>50</v>
      </c>
      <c r="E5202" s="3">
        <v>-5</v>
      </c>
    </row>
    <row r="5203" spans="1:5" x14ac:dyDescent="0.25">
      <c r="A5203" s="6">
        <v>3252004</v>
      </c>
      <c r="B5203" s="3">
        <v>50</v>
      </c>
      <c r="C5203" s="3">
        <v>-5</v>
      </c>
      <c r="D5203" s="3">
        <v>50</v>
      </c>
      <c r="E5203" s="3">
        <v>-5</v>
      </c>
    </row>
    <row r="5204" spans="1:5" x14ac:dyDescent="0.25">
      <c r="A5204" s="6">
        <v>3252010</v>
      </c>
      <c r="B5204" s="3">
        <v>39</v>
      </c>
      <c r="C5204" s="3">
        <v>-16</v>
      </c>
      <c r="D5204" s="3">
        <v>39</v>
      </c>
      <c r="E5204" s="3">
        <v>-16</v>
      </c>
    </row>
    <row r="5205" spans="1:5" x14ac:dyDescent="0.25">
      <c r="A5205" s="6">
        <v>3261998</v>
      </c>
      <c r="B5205" s="3">
        <v>38</v>
      </c>
      <c r="C5205" s="3">
        <v>-16</v>
      </c>
      <c r="D5205" s="3">
        <v>38</v>
      </c>
      <c r="E5205" s="3">
        <v>-16</v>
      </c>
    </row>
    <row r="5206" spans="1:5" x14ac:dyDescent="0.25">
      <c r="A5206" s="6">
        <v>3262009</v>
      </c>
      <c r="B5206" s="3">
        <v>50</v>
      </c>
      <c r="C5206" s="3">
        <v>-5</v>
      </c>
      <c r="D5206" s="3">
        <v>50</v>
      </c>
      <c r="E5206" s="3">
        <v>-5</v>
      </c>
    </row>
    <row r="5207" spans="1:5" x14ac:dyDescent="0.25">
      <c r="A5207" s="6">
        <v>3271997</v>
      </c>
      <c r="B5207" s="3">
        <v>50</v>
      </c>
      <c r="C5207" s="3">
        <v>-5</v>
      </c>
      <c r="D5207" s="3">
        <v>50</v>
      </c>
      <c r="E5207" s="3">
        <v>-5</v>
      </c>
    </row>
    <row r="5208" spans="1:5" x14ac:dyDescent="0.25">
      <c r="A5208" s="6">
        <v>3272003</v>
      </c>
      <c r="B5208" s="3">
        <v>50</v>
      </c>
      <c r="C5208" s="3">
        <v>-5</v>
      </c>
      <c r="D5208" s="3">
        <v>50</v>
      </c>
      <c r="E5208" s="3">
        <v>-5</v>
      </c>
    </row>
    <row r="5209" spans="1:5" x14ac:dyDescent="0.25">
      <c r="A5209" s="6">
        <v>3272008</v>
      </c>
      <c r="B5209" s="3">
        <v>50</v>
      </c>
      <c r="C5209" s="3">
        <v>-4</v>
      </c>
      <c r="D5209" s="3">
        <v>50</v>
      </c>
      <c r="E5209" s="3">
        <v>-4</v>
      </c>
    </row>
    <row r="5210" spans="1:5" x14ac:dyDescent="0.25">
      <c r="A5210" s="6">
        <v>3272014</v>
      </c>
      <c r="B5210" s="3">
        <v>50</v>
      </c>
      <c r="C5210" s="3">
        <v>-4</v>
      </c>
      <c r="D5210" s="3">
        <v>50</v>
      </c>
      <c r="E5210" s="3">
        <v>-4</v>
      </c>
    </row>
    <row r="5211" spans="1:5" x14ac:dyDescent="0.25">
      <c r="A5211" s="6">
        <v>3281991</v>
      </c>
      <c r="B5211" s="3">
        <v>51</v>
      </c>
      <c r="C5211" s="3">
        <v>-4</v>
      </c>
      <c r="D5211" s="3">
        <v>51</v>
      </c>
      <c r="E5211" s="3">
        <v>-4</v>
      </c>
    </row>
    <row r="5212" spans="1:5" x14ac:dyDescent="0.25">
      <c r="A5212" s="6">
        <v>3281996</v>
      </c>
      <c r="B5212" s="3">
        <v>51</v>
      </c>
      <c r="C5212" s="3">
        <v>-3</v>
      </c>
      <c r="D5212" s="3">
        <v>51</v>
      </c>
      <c r="E5212" s="3">
        <v>-3</v>
      </c>
    </row>
    <row r="5213" spans="1:5" x14ac:dyDescent="0.25">
      <c r="A5213" s="6">
        <v>3282002</v>
      </c>
      <c r="B5213" s="3">
        <v>50</v>
      </c>
      <c r="C5213" s="3">
        <v>-4</v>
      </c>
      <c r="D5213" s="3">
        <v>50</v>
      </c>
      <c r="E5213" s="3">
        <v>-4</v>
      </c>
    </row>
    <row r="5214" spans="1:5" x14ac:dyDescent="0.25">
      <c r="A5214" s="6">
        <v>3282013</v>
      </c>
      <c r="B5214" s="3">
        <v>50</v>
      </c>
      <c r="C5214" s="3">
        <v>-4</v>
      </c>
      <c r="D5214" s="3">
        <v>50</v>
      </c>
      <c r="E5214" s="3">
        <v>-4</v>
      </c>
    </row>
    <row r="5215" spans="1:5" x14ac:dyDescent="0.25">
      <c r="A5215" s="6">
        <v>3292006</v>
      </c>
      <c r="B5215" s="3">
        <v>50</v>
      </c>
      <c r="C5215" s="3">
        <v>-4</v>
      </c>
      <c r="D5215" s="3">
        <v>50</v>
      </c>
      <c r="E5215" s="3">
        <v>-4</v>
      </c>
    </row>
    <row r="5216" spans="1:5" x14ac:dyDescent="0.25">
      <c r="A5216" s="6">
        <v>3292007</v>
      </c>
      <c r="B5216" s="3">
        <v>50</v>
      </c>
      <c r="C5216" s="3">
        <v>-5</v>
      </c>
      <c r="D5216" s="3">
        <v>50</v>
      </c>
      <c r="E5216" s="3">
        <v>-5</v>
      </c>
    </row>
    <row r="5217" spans="1:5" x14ac:dyDescent="0.25">
      <c r="A5217" s="6">
        <v>3292012</v>
      </c>
      <c r="B5217" s="3">
        <v>35</v>
      </c>
      <c r="C5217" s="3">
        <v>-18</v>
      </c>
      <c r="D5217" s="3">
        <v>35</v>
      </c>
      <c r="E5217" s="3">
        <v>-18</v>
      </c>
    </row>
    <row r="5218" spans="1:5" x14ac:dyDescent="0.25">
      <c r="A5218" s="6">
        <v>3301995</v>
      </c>
      <c r="B5218" s="3">
        <v>51</v>
      </c>
      <c r="C5218" s="3">
        <v>-3</v>
      </c>
      <c r="D5218" s="3">
        <v>51</v>
      </c>
      <c r="E5218" s="3">
        <v>-3</v>
      </c>
    </row>
    <row r="5219" spans="1:5" x14ac:dyDescent="0.25">
      <c r="A5219" s="6">
        <v>3302000</v>
      </c>
      <c r="B5219" s="3">
        <v>50</v>
      </c>
      <c r="C5219" s="3">
        <v>-5</v>
      </c>
      <c r="D5219" s="3">
        <v>50</v>
      </c>
      <c r="E5219" s="3">
        <v>-5</v>
      </c>
    </row>
    <row r="5220" spans="1:5" x14ac:dyDescent="0.25">
      <c r="A5220" s="6">
        <v>3311994</v>
      </c>
      <c r="B5220" s="3">
        <v>50</v>
      </c>
      <c r="C5220" s="3">
        <v>-5</v>
      </c>
      <c r="D5220" s="3">
        <v>50</v>
      </c>
      <c r="E5220" s="3">
        <v>-5</v>
      </c>
    </row>
    <row r="5221" spans="1:5" x14ac:dyDescent="0.25">
      <c r="A5221" s="6">
        <v>3312005</v>
      </c>
      <c r="B5221" s="3">
        <v>50</v>
      </c>
      <c r="C5221" s="3">
        <v>-5</v>
      </c>
      <c r="D5221" s="3">
        <v>50</v>
      </c>
      <c r="E5221" s="3">
        <v>-5</v>
      </c>
    </row>
    <row r="5222" spans="1:5" x14ac:dyDescent="0.25">
      <c r="A5222" s="6">
        <v>3312011</v>
      </c>
      <c r="B5222" s="3">
        <v>51</v>
      </c>
      <c r="C5222" s="3">
        <v>-3</v>
      </c>
      <c r="D5222" s="3">
        <v>51</v>
      </c>
      <c r="E5222" s="3">
        <v>-3</v>
      </c>
    </row>
    <row r="5223" spans="1:5" x14ac:dyDescent="0.25">
      <c r="A5223" s="6">
        <v>4011993</v>
      </c>
      <c r="B5223" s="3">
        <v>51</v>
      </c>
      <c r="C5223" s="3">
        <v>-3</v>
      </c>
      <c r="D5223" s="3">
        <v>51</v>
      </c>
      <c r="E5223" s="3">
        <v>-3</v>
      </c>
    </row>
    <row r="5224" spans="1:5" x14ac:dyDescent="0.25">
      <c r="A5224" s="6">
        <v>4021992</v>
      </c>
      <c r="B5224" s="3">
        <v>40</v>
      </c>
      <c r="C5224" s="3">
        <v>-14</v>
      </c>
      <c r="D5224" s="3">
        <v>40</v>
      </c>
      <c r="E5224" s="3">
        <v>-14</v>
      </c>
    </row>
    <row r="5225" spans="1:5" x14ac:dyDescent="0.25">
      <c r="A5225" s="6">
        <v>4241997</v>
      </c>
      <c r="B5225" s="3">
        <v>50</v>
      </c>
      <c r="C5225" s="3">
        <v>-5</v>
      </c>
      <c r="D5225" s="3">
        <v>50</v>
      </c>
      <c r="E5225" s="3">
        <v>-5</v>
      </c>
    </row>
    <row r="5226" spans="1:5" x14ac:dyDescent="0.25">
      <c r="A5226" s="6">
        <v>4242003</v>
      </c>
      <c r="B5226" s="3">
        <v>50</v>
      </c>
      <c r="C5226" s="3">
        <v>-4</v>
      </c>
      <c r="D5226" s="3">
        <v>50</v>
      </c>
      <c r="E5226" s="3">
        <v>-4</v>
      </c>
    </row>
    <row r="5227" spans="1:5" x14ac:dyDescent="0.25">
      <c r="A5227" s="6">
        <v>4242008</v>
      </c>
      <c r="B5227" s="3">
        <v>50</v>
      </c>
      <c r="C5227" s="3">
        <v>-4</v>
      </c>
      <c r="D5227" s="3">
        <v>50</v>
      </c>
      <c r="E5227" s="3">
        <v>-4</v>
      </c>
    </row>
    <row r="5228" spans="1:5" x14ac:dyDescent="0.25">
      <c r="A5228" s="6">
        <v>4242014</v>
      </c>
      <c r="B5228" s="3">
        <v>50</v>
      </c>
      <c r="C5228" s="3">
        <v>-4</v>
      </c>
      <c r="D5228" s="3">
        <v>50</v>
      </c>
      <c r="E5228" s="3">
        <v>-4</v>
      </c>
    </row>
    <row r="5229" spans="1:5" x14ac:dyDescent="0.25">
      <c r="A5229" s="6">
        <v>4251996</v>
      </c>
      <c r="B5229" s="3">
        <v>50</v>
      </c>
      <c r="C5229" s="3">
        <v>-4</v>
      </c>
      <c r="D5229" s="3">
        <v>50</v>
      </c>
      <c r="E5229" s="3">
        <v>-4</v>
      </c>
    </row>
    <row r="5230" spans="1:5" x14ac:dyDescent="0.25">
      <c r="A5230" s="6">
        <v>4252002</v>
      </c>
      <c r="B5230" s="3">
        <v>49</v>
      </c>
      <c r="C5230" s="3">
        <v>-6</v>
      </c>
      <c r="D5230" s="3">
        <v>49</v>
      </c>
      <c r="E5230" s="3">
        <v>-6</v>
      </c>
    </row>
    <row r="5231" spans="1:5" x14ac:dyDescent="0.25">
      <c r="A5231" s="6">
        <v>4252013</v>
      </c>
      <c r="B5231" s="3">
        <v>50</v>
      </c>
      <c r="C5231" s="3">
        <v>-4</v>
      </c>
      <c r="D5231" s="3">
        <v>50</v>
      </c>
      <c r="E5231" s="3">
        <v>-4</v>
      </c>
    </row>
    <row r="5232" spans="1:5" x14ac:dyDescent="0.25">
      <c r="A5232" s="6">
        <v>4262006</v>
      </c>
      <c r="B5232" s="3">
        <v>50</v>
      </c>
      <c r="C5232" s="3">
        <v>-4</v>
      </c>
      <c r="D5232" s="3">
        <v>50</v>
      </c>
      <c r="E5232" s="3">
        <v>-4</v>
      </c>
    </row>
    <row r="5233" spans="1:5" x14ac:dyDescent="0.25">
      <c r="A5233" s="6">
        <v>4262007</v>
      </c>
      <c r="B5233" s="3">
        <v>50</v>
      </c>
      <c r="C5233" s="3">
        <v>-4</v>
      </c>
      <c r="D5233" s="3">
        <v>50</v>
      </c>
      <c r="E5233" s="3">
        <v>-4</v>
      </c>
    </row>
    <row r="5234" spans="1:5" x14ac:dyDescent="0.25">
      <c r="A5234" s="6">
        <v>4262012</v>
      </c>
      <c r="B5234" s="3">
        <v>40</v>
      </c>
      <c r="C5234" s="3">
        <v>-13</v>
      </c>
      <c r="D5234" s="3">
        <v>40</v>
      </c>
      <c r="E5234" s="3">
        <v>-13</v>
      </c>
    </row>
    <row r="5235" spans="1:5" x14ac:dyDescent="0.25">
      <c r="A5235" s="6">
        <v>4271995</v>
      </c>
      <c r="B5235" s="3">
        <v>51</v>
      </c>
      <c r="C5235" s="3">
        <v>-3</v>
      </c>
      <c r="D5235" s="3">
        <v>51</v>
      </c>
      <c r="E5235" s="3">
        <v>-3</v>
      </c>
    </row>
    <row r="5236" spans="1:5" x14ac:dyDescent="0.25">
      <c r="A5236" s="6">
        <v>4272000</v>
      </c>
      <c r="B5236" s="3">
        <v>50</v>
      </c>
      <c r="C5236" s="3">
        <v>-5</v>
      </c>
      <c r="D5236" s="3">
        <v>50</v>
      </c>
      <c r="E5236" s="3">
        <v>-5</v>
      </c>
    </row>
    <row r="5237" spans="1:5" x14ac:dyDescent="0.25">
      <c r="A5237" s="6">
        <v>4281994</v>
      </c>
      <c r="B5237" s="3">
        <v>50</v>
      </c>
      <c r="C5237" s="3">
        <v>-5</v>
      </c>
      <c r="D5237" s="3">
        <v>50</v>
      </c>
      <c r="E5237" s="3">
        <v>-5</v>
      </c>
    </row>
    <row r="5238" spans="1:5" x14ac:dyDescent="0.25">
      <c r="A5238" s="6">
        <v>4282005</v>
      </c>
      <c r="B5238" s="3">
        <v>50</v>
      </c>
      <c r="C5238" s="3">
        <v>-5</v>
      </c>
      <c r="D5238" s="3">
        <v>50</v>
      </c>
      <c r="E5238" s="3">
        <v>-5</v>
      </c>
    </row>
    <row r="5239" spans="1:5" x14ac:dyDescent="0.25">
      <c r="A5239" s="6">
        <v>4282011</v>
      </c>
      <c r="B5239" s="3">
        <v>50</v>
      </c>
      <c r="C5239" s="3">
        <v>-4</v>
      </c>
      <c r="D5239" s="3">
        <v>50</v>
      </c>
      <c r="E5239" s="3">
        <v>-4</v>
      </c>
    </row>
    <row r="5240" spans="1:5" x14ac:dyDescent="0.25">
      <c r="A5240" s="6">
        <v>4291993</v>
      </c>
      <c r="B5240" s="3">
        <v>50</v>
      </c>
      <c r="C5240" s="3">
        <v>-4</v>
      </c>
      <c r="D5240" s="3">
        <v>50</v>
      </c>
      <c r="E5240" s="3">
        <v>-4</v>
      </c>
    </row>
    <row r="5241" spans="1:5" x14ac:dyDescent="0.25">
      <c r="A5241" s="6">
        <v>4291999</v>
      </c>
      <c r="B5241" s="3">
        <v>50</v>
      </c>
      <c r="C5241" s="3">
        <v>-4</v>
      </c>
      <c r="D5241" s="3">
        <v>50</v>
      </c>
      <c r="E5241" s="3">
        <v>-4</v>
      </c>
    </row>
    <row r="5242" spans="1:5" x14ac:dyDescent="0.25">
      <c r="A5242" s="6">
        <v>4292004</v>
      </c>
      <c r="B5242" s="3">
        <v>50</v>
      </c>
      <c r="C5242" s="3">
        <v>-5</v>
      </c>
      <c r="D5242" s="3">
        <v>50</v>
      </c>
      <c r="E5242" s="3">
        <v>-5</v>
      </c>
    </row>
    <row r="5243" spans="1:5" x14ac:dyDescent="0.25">
      <c r="A5243" s="6">
        <v>4292010</v>
      </c>
      <c r="B5243" s="3">
        <v>39</v>
      </c>
      <c r="C5243" s="3">
        <v>-15</v>
      </c>
      <c r="D5243" s="3">
        <v>39</v>
      </c>
      <c r="E5243" s="3">
        <v>-15</v>
      </c>
    </row>
    <row r="5244" spans="1:5" x14ac:dyDescent="0.25">
      <c r="A5244" s="6">
        <v>4301992</v>
      </c>
      <c r="B5244" s="3">
        <v>50</v>
      </c>
      <c r="C5244" s="3">
        <v>-4</v>
      </c>
      <c r="D5244" s="3">
        <v>50</v>
      </c>
      <c r="E5244" s="3">
        <v>-4</v>
      </c>
    </row>
    <row r="5245" spans="1:5" x14ac:dyDescent="0.25">
      <c r="A5245" s="6">
        <v>4301998</v>
      </c>
      <c r="B5245" s="3">
        <v>38</v>
      </c>
      <c r="C5245" s="3">
        <v>-16</v>
      </c>
      <c r="D5245" s="3">
        <v>38</v>
      </c>
      <c r="E5245" s="3">
        <v>-16</v>
      </c>
    </row>
    <row r="5246" spans="1:5" x14ac:dyDescent="0.25">
      <c r="A5246" s="6">
        <v>4302009</v>
      </c>
      <c r="B5246" s="3">
        <v>49</v>
      </c>
      <c r="C5246" s="3">
        <v>-6</v>
      </c>
      <c r="D5246" s="3">
        <v>49</v>
      </c>
      <c r="E5246" s="3">
        <v>-6</v>
      </c>
    </row>
    <row r="5247" spans="1:5" x14ac:dyDescent="0.25">
      <c r="A5247" s="6">
        <v>5021991</v>
      </c>
      <c r="B5247" s="3">
        <v>39</v>
      </c>
      <c r="C5247" s="3">
        <v>-15</v>
      </c>
      <c r="D5247" s="3">
        <v>39</v>
      </c>
      <c r="E5247" s="3">
        <v>-15</v>
      </c>
    </row>
    <row r="5248" spans="1:5" x14ac:dyDescent="0.25">
      <c r="A5248" s="6">
        <v>5251995</v>
      </c>
      <c r="B5248" s="3">
        <v>51</v>
      </c>
      <c r="C5248" s="3">
        <v>-3</v>
      </c>
      <c r="D5248" s="3">
        <v>51</v>
      </c>
      <c r="E5248" s="3">
        <v>-3</v>
      </c>
    </row>
    <row r="5249" spans="1:5" x14ac:dyDescent="0.25">
      <c r="A5249" s="6">
        <v>5252000</v>
      </c>
      <c r="B5249" s="3">
        <v>50</v>
      </c>
      <c r="C5249" s="3">
        <v>-4</v>
      </c>
      <c r="D5249" s="3">
        <v>50</v>
      </c>
      <c r="E5249" s="3">
        <v>-4</v>
      </c>
    </row>
    <row r="5250" spans="1:5" x14ac:dyDescent="0.25">
      <c r="A5250" s="6">
        <v>5262005</v>
      </c>
      <c r="B5250" s="3">
        <v>50</v>
      </c>
      <c r="C5250" s="3">
        <v>-4</v>
      </c>
      <c r="D5250" s="3">
        <v>50</v>
      </c>
      <c r="E5250" s="3">
        <v>-4</v>
      </c>
    </row>
    <row r="5251" spans="1:5" x14ac:dyDescent="0.25">
      <c r="A5251" s="6">
        <v>5262011</v>
      </c>
      <c r="B5251" s="3">
        <v>50</v>
      </c>
      <c r="C5251" s="3">
        <v>-4</v>
      </c>
      <c r="D5251" s="3">
        <v>50</v>
      </c>
      <c r="E5251" s="3">
        <v>-4</v>
      </c>
    </row>
    <row r="5252" spans="1:5" x14ac:dyDescent="0.25">
      <c r="A5252" s="6">
        <v>5271993</v>
      </c>
      <c r="B5252" s="3">
        <v>50</v>
      </c>
      <c r="C5252" s="3">
        <v>-4</v>
      </c>
      <c r="D5252" s="3">
        <v>50</v>
      </c>
      <c r="E5252" s="3">
        <v>-4</v>
      </c>
    </row>
    <row r="5253" spans="1:5" x14ac:dyDescent="0.25">
      <c r="A5253" s="6">
        <v>5271999</v>
      </c>
      <c r="B5253" s="3">
        <v>50</v>
      </c>
      <c r="C5253" s="3">
        <v>-4</v>
      </c>
      <c r="D5253" s="3">
        <v>50</v>
      </c>
      <c r="E5253" s="3">
        <v>-4</v>
      </c>
    </row>
    <row r="5254" spans="1:5" x14ac:dyDescent="0.25">
      <c r="A5254" s="6">
        <v>5272004</v>
      </c>
      <c r="B5254" s="3">
        <v>50</v>
      </c>
      <c r="C5254" s="3">
        <v>-4</v>
      </c>
      <c r="D5254" s="3">
        <v>50</v>
      </c>
      <c r="E5254" s="3">
        <v>-4</v>
      </c>
    </row>
    <row r="5255" spans="1:5" x14ac:dyDescent="0.25">
      <c r="A5255" s="6">
        <v>5281992</v>
      </c>
      <c r="B5255" s="3">
        <v>50</v>
      </c>
      <c r="C5255" s="3">
        <v>-4</v>
      </c>
      <c r="D5255" s="3">
        <v>50</v>
      </c>
      <c r="E5255" s="3">
        <v>-4</v>
      </c>
    </row>
    <row r="5256" spans="1:5" x14ac:dyDescent="0.25">
      <c r="A5256" s="6">
        <v>5281998</v>
      </c>
      <c r="B5256" s="3">
        <v>50</v>
      </c>
      <c r="C5256" s="3">
        <v>-4</v>
      </c>
      <c r="D5256" s="3">
        <v>50</v>
      </c>
      <c r="E5256" s="3">
        <v>-4</v>
      </c>
    </row>
    <row r="5257" spans="1:5" x14ac:dyDescent="0.25">
      <c r="A5257" s="6">
        <v>5282009</v>
      </c>
      <c r="B5257" s="3">
        <v>50</v>
      </c>
      <c r="C5257" s="3">
        <v>-4</v>
      </c>
      <c r="D5257" s="3">
        <v>50</v>
      </c>
      <c r="E5257" s="3">
        <v>-4</v>
      </c>
    </row>
    <row r="5258" spans="1:5" x14ac:dyDescent="0.25">
      <c r="A5258" s="6">
        <v>5282010</v>
      </c>
      <c r="B5258" s="3">
        <v>50</v>
      </c>
      <c r="C5258" s="3">
        <v>-4</v>
      </c>
      <c r="D5258" s="3">
        <v>50</v>
      </c>
      <c r="E5258" s="3">
        <v>-4</v>
      </c>
    </row>
    <row r="5259" spans="1:5" x14ac:dyDescent="0.25">
      <c r="A5259" s="6">
        <v>5291997</v>
      </c>
      <c r="B5259" s="3">
        <v>50</v>
      </c>
      <c r="C5259" s="3">
        <v>-5</v>
      </c>
      <c r="D5259" s="3">
        <v>50</v>
      </c>
      <c r="E5259" s="3">
        <v>-5</v>
      </c>
    </row>
    <row r="5260" spans="1:5" x14ac:dyDescent="0.25">
      <c r="A5260" s="6">
        <v>5292003</v>
      </c>
      <c r="B5260" s="3">
        <v>50</v>
      </c>
      <c r="C5260" s="3">
        <v>-4</v>
      </c>
      <c r="D5260" s="3">
        <v>50</v>
      </c>
      <c r="E5260" s="3">
        <v>-4</v>
      </c>
    </row>
    <row r="5261" spans="1:5" x14ac:dyDescent="0.25">
      <c r="A5261" s="6">
        <v>5292008</v>
      </c>
      <c r="B5261" s="3">
        <v>49</v>
      </c>
      <c r="C5261" s="3">
        <v>-5</v>
      </c>
      <c r="D5261" s="3">
        <v>49</v>
      </c>
      <c r="E5261" s="3">
        <v>-5</v>
      </c>
    </row>
    <row r="5262" spans="1:5" x14ac:dyDescent="0.25">
      <c r="A5262" s="6">
        <v>5292014</v>
      </c>
      <c r="B5262" s="3">
        <v>50</v>
      </c>
      <c r="C5262" s="3">
        <v>-4</v>
      </c>
      <c r="D5262" s="3">
        <v>50</v>
      </c>
      <c r="E5262" s="3">
        <v>-4</v>
      </c>
    </row>
    <row r="5263" spans="1:5" x14ac:dyDescent="0.25">
      <c r="A5263" s="6">
        <v>5301991</v>
      </c>
      <c r="B5263" s="3">
        <v>51</v>
      </c>
      <c r="C5263" s="3">
        <v>-3</v>
      </c>
      <c r="D5263" s="3">
        <v>51</v>
      </c>
      <c r="E5263" s="3">
        <v>-3</v>
      </c>
    </row>
    <row r="5264" spans="1:5" x14ac:dyDescent="0.25">
      <c r="A5264" s="6">
        <v>5301996</v>
      </c>
      <c r="B5264" s="3">
        <v>50</v>
      </c>
      <c r="C5264" s="3">
        <v>-4</v>
      </c>
      <c r="D5264" s="3">
        <v>50</v>
      </c>
      <c r="E5264" s="3">
        <v>-4</v>
      </c>
    </row>
    <row r="5265" spans="1:5" x14ac:dyDescent="0.25">
      <c r="A5265" s="6">
        <v>5302002</v>
      </c>
      <c r="B5265" s="3">
        <v>50</v>
      </c>
      <c r="C5265" s="3">
        <v>-4</v>
      </c>
      <c r="D5265" s="3">
        <v>50</v>
      </c>
      <c r="E5265" s="3">
        <v>-4</v>
      </c>
    </row>
    <row r="5266" spans="1:5" x14ac:dyDescent="0.25">
      <c r="A5266" s="6">
        <v>5302012</v>
      </c>
      <c r="B5266" s="3">
        <v>49</v>
      </c>
      <c r="C5266" s="3">
        <v>-4</v>
      </c>
      <c r="D5266" s="3">
        <v>49</v>
      </c>
      <c r="E5266" s="3">
        <v>-4</v>
      </c>
    </row>
    <row r="5267" spans="1:5" x14ac:dyDescent="0.25">
      <c r="A5267" s="6">
        <v>5302013</v>
      </c>
      <c r="B5267" s="3">
        <v>50</v>
      </c>
      <c r="C5267" s="3">
        <v>-4</v>
      </c>
      <c r="D5267" s="3">
        <v>50</v>
      </c>
      <c r="E5267" s="3">
        <v>-4</v>
      </c>
    </row>
    <row r="5268" spans="1:5" x14ac:dyDescent="0.25">
      <c r="A5268" s="6">
        <v>5311994</v>
      </c>
      <c r="B5268" s="3">
        <v>50</v>
      </c>
      <c r="C5268" s="3">
        <v>-4</v>
      </c>
      <c r="D5268" s="3">
        <v>50</v>
      </c>
      <c r="E5268" s="3">
        <v>-4</v>
      </c>
    </row>
    <row r="5269" spans="1:5" x14ac:dyDescent="0.25">
      <c r="A5269" s="6">
        <v>5312006</v>
      </c>
      <c r="B5269" s="3">
        <v>50</v>
      </c>
      <c r="C5269" s="3">
        <v>-4</v>
      </c>
      <c r="D5269" s="3">
        <v>50</v>
      </c>
      <c r="E5269" s="3">
        <v>-4</v>
      </c>
    </row>
    <row r="5270" spans="1:5" x14ac:dyDescent="0.25">
      <c r="A5270" s="6">
        <v>5312007</v>
      </c>
      <c r="B5270" s="3">
        <v>50</v>
      </c>
      <c r="C5270" s="3">
        <v>-4</v>
      </c>
      <c r="D5270" s="3">
        <v>50</v>
      </c>
      <c r="E5270" s="3">
        <v>-4</v>
      </c>
    </row>
    <row r="5271" spans="1:5" x14ac:dyDescent="0.25">
      <c r="A5271" s="6">
        <v>6241999</v>
      </c>
      <c r="B5271" s="3">
        <v>50</v>
      </c>
      <c r="C5271" s="3">
        <v>-4</v>
      </c>
      <c r="D5271" s="3">
        <v>50</v>
      </c>
      <c r="E5271" s="3">
        <v>-4</v>
      </c>
    </row>
    <row r="5272" spans="1:5" x14ac:dyDescent="0.25">
      <c r="A5272" s="6">
        <v>6242004</v>
      </c>
      <c r="B5272" s="3">
        <v>50</v>
      </c>
      <c r="C5272" s="3">
        <v>-4</v>
      </c>
      <c r="D5272" s="3">
        <v>50</v>
      </c>
      <c r="E5272" s="3">
        <v>-4</v>
      </c>
    </row>
    <row r="5273" spans="1:5" x14ac:dyDescent="0.25">
      <c r="A5273" s="6">
        <v>6242010</v>
      </c>
      <c r="B5273" s="3">
        <v>50</v>
      </c>
      <c r="C5273" s="3">
        <v>-4</v>
      </c>
      <c r="D5273" s="3">
        <v>50</v>
      </c>
      <c r="E5273" s="3">
        <v>-4</v>
      </c>
    </row>
    <row r="5274" spans="1:5" x14ac:dyDescent="0.25">
      <c r="A5274" s="6">
        <v>6251998</v>
      </c>
      <c r="B5274" s="3">
        <v>50</v>
      </c>
      <c r="C5274" s="3">
        <v>-4</v>
      </c>
      <c r="D5274" s="3">
        <v>50</v>
      </c>
      <c r="E5274" s="3">
        <v>-4</v>
      </c>
    </row>
    <row r="5275" spans="1:5" x14ac:dyDescent="0.25">
      <c r="A5275" s="6">
        <v>6252009</v>
      </c>
      <c r="B5275" s="3">
        <v>50</v>
      </c>
      <c r="C5275" s="3">
        <v>-4</v>
      </c>
      <c r="D5275" s="3">
        <v>50</v>
      </c>
      <c r="E5275" s="3">
        <v>-4</v>
      </c>
    </row>
    <row r="5276" spans="1:5" x14ac:dyDescent="0.25">
      <c r="A5276" s="6">
        <v>6261997</v>
      </c>
      <c r="B5276" s="3">
        <v>50</v>
      </c>
      <c r="C5276" s="3">
        <v>-4</v>
      </c>
      <c r="D5276" s="3">
        <v>50</v>
      </c>
      <c r="E5276" s="3">
        <v>-4</v>
      </c>
    </row>
    <row r="5277" spans="1:5" x14ac:dyDescent="0.25">
      <c r="A5277" s="6">
        <v>6262003</v>
      </c>
      <c r="B5277" s="3">
        <v>50</v>
      </c>
      <c r="C5277" s="3">
        <v>-4</v>
      </c>
      <c r="D5277" s="3">
        <v>50</v>
      </c>
      <c r="E5277" s="3">
        <v>-4</v>
      </c>
    </row>
    <row r="5278" spans="1:5" x14ac:dyDescent="0.25">
      <c r="A5278" s="6">
        <v>6262014</v>
      </c>
      <c r="B5278" s="3">
        <v>50</v>
      </c>
      <c r="C5278" s="3">
        <v>-4</v>
      </c>
      <c r="D5278" s="3">
        <v>50</v>
      </c>
      <c r="E5278" s="3">
        <v>-4</v>
      </c>
    </row>
    <row r="5279" spans="1:5" x14ac:dyDescent="0.25">
      <c r="A5279" s="6">
        <v>6271991</v>
      </c>
      <c r="B5279" s="3">
        <v>50</v>
      </c>
      <c r="C5279" s="3">
        <v>-4</v>
      </c>
      <c r="D5279" s="3">
        <v>50</v>
      </c>
      <c r="E5279" s="3">
        <v>-4</v>
      </c>
    </row>
    <row r="5280" spans="1:5" x14ac:dyDescent="0.25">
      <c r="A5280" s="6">
        <v>6271996</v>
      </c>
      <c r="B5280" s="3">
        <v>50</v>
      </c>
      <c r="C5280" s="3">
        <v>-4</v>
      </c>
      <c r="D5280" s="3">
        <v>50</v>
      </c>
      <c r="E5280" s="3">
        <v>-4</v>
      </c>
    </row>
    <row r="5281" spans="1:5" x14ac:dyDescent="0.25">
      <c r="A5281" s="6">
        <v>6272002</v>
      </c>
      <c r="B5281" s="3">
        <v>49</v>
      </c>
      <c r="C5281" s="3">
        <v>-5</v>
      </c>
      <c r="D5281" s="3">
        <v>49</v>
      </c>
      <c r="E5281" s="3">
        <v>-5</v>
      </c>
    </row>
    <row r="5282" spans="1:5" x14ac:dyDescent="0.25">
      <c r="A5282" s="6">
        <v>6272013</v>
      </c>
      <c r="B5282" s="3">
        <v>50</v>
      </c>
      <c r="C5282" s="3">
        <v>-4</v>
      </c>
      <c r="D5282" s="3">
        <v>50</v>
      </c>
      <c r="E5282" s="3">
        <v>-4</v>
      </c>
    </row>
    <row r="5283" spans="1:5" x14ac:dyDescent="0.25">
      <c r="A5283" s="6">
        <v>6282006</v>
      </c>
      <c r="B5283" s="3">
        <v>50</v>
      </c>
      <c r="C5283" s="3">
        <v>-4</v>
      </c>
      <c r="D5283" s="3">
        <v>50</v>
      </c>
      <c r="E5283" s="3">
        <v>-4</v>
      </c>
    </row>
    <row r="5284" spans="1:5" x14ac:dyDescent="0.25">
      <c r="A5284" s="6">
        <v>6282007</v>
      </c>
      <c r="B5284" s="3">
        <v>50</v>
      </c>
      <c r="C5284" s="3">
        <v>-4</v>
      </c>
      <c r="D5284" s="3">
        <v>50</v>
      </c>
      <c r="E5284" s="3">
        <v>-4</v>
      </c>
    </row>
    <row r="5285" spans="1:5" x14ac:dyDescent="0.25">
      <c r="A5285" s="6">
        <v>6282012</v>
      </c>
      <c r="B5285" s="3">
        <v>50</v>
      </c>
      <c r="C5285" s="3">
        <v>-3</v>
      </c>
      <c r="D5285" s="3">
        <v>50</v>
      </c>
      <c r="E5285" s="3">
        <v>-3</v>
      </c>
    </row>
    <row r="5286" spans="1:5" x14ac:dyDescent="0.25">
      <c r="A5286" s="6">
        <v>6291995</v>
      </c>
      <c r="B5286" s="3">
        <v>50</v>
      </c>
      <c r="C5286" s="3">
        <v>-4</v>
      </c>
      <c r="D5286" s="3">
        <v>50</v>
      </c>
      <c r="E5286" s="3">
        <v>-4</v>
      </c>
    </row>
    <row r="5287" spans="1:5" x14ac:dyDescent="0.25">
      <c r="A5287" s="6">
        <v>6292000</v>
      </c>
      <c r="B5287" s="3">
        <v>50</v>
      </c>
      <c r="C5287" s="3">
        <v>-4</v>
      </c>
      <c r="D5287" s="3">
        <v>50</v>
      </c>
      <c r="E5287" s="3">
        <v>-4</v>
      </c>
    </row>
    <row r="5288" spans="1:5" x14ac:dyDescent="0.25">
      <c r="A5288" s="6">
        <v>6301994</v>
      </c>
      <c r="B5288" s="3">
        <v>50</v>
      </c>
      <c r="C5288" s="3">
        <v>-4</v>
      </c>
      <c r="D5288" s="3">
        <v>50</v>
      </c>
      <c r="E5288" s="3">
        <v>-4</v>
      </c>
    </row>
    <row r="5289" spans="1:5" x14ac:dyDescent="0.25">
      <c r="A5289" s="6">
        <v>6302005</v>
      </c>
      <c r="B5289" s="3">
        <v>50</v>
      </c>
      <c r="C5289" s="3">
        <v>-4</v>
      </c>
      <c r="D5289" s="3">
        <v>50</v>
      </c>
      <c r="E5289" s="3">
        <v>-4</v>
      </c>
    </row>
    <row r="5290" spans="1:5" x14ac:dyDescent="0.25">
      <c r="A5290" s="6">
        <v>6302011</v>
      </c>
      <c r="B5290" s="3">
        <v>50</v>
      </c>
      <c r="C5290" s="3">
        <v>-4</v>
      </c>
      <c r="D5290" s="3">
        <v>50</v>
      </c>
      <c r="E5290" s="3">
        <v>-4</v>
      </c>
    </row>
    <row r="5291" spans="1:5" x14ac:dyDescent="0.25">
      <c r="A5291" s="6">
        <v>7011993</v>
      </c>
      <c r="B5291" s="3">
        <v>50</v>
      </c>
      <c r="C5291" s="3">
        <v>-4</v>
      </c>
      <c r="D5291" s="3">
        <v>50</v>
      </c>
      <c r="E5291" s="3">
        <v>-4</v>
      </c>
    </row>
    <row r="5292" spans="1:5" x14ac:dyDescent="0.25">
      <c r="A5292" s="6">
        <v>7021992</v>
      </c>
      <c r="B5292" s="3">
        <v>50</v>
      </c>
      <c r="C5292" s="3">
        <v>-4</v>
      </c>
      <c r="D5292" s="3">
        <v>50</v>
      </c>
      <c r="E5292" s="3">
        <v>-4</v>
      </c>
    </row>
    <row r="5293" spans="1:5" x14ac:dyDescent="0.25">
      <c r="A5293" s="6">
        <v>7251996</v>
      </c>
      <c r="B5293" s="3">
        <v>50</v>
      </c>
      <c r="C5293" s="3">
        <v>-4</v>
      </c>
      <c r="D5293" s="3">
        <v>50</v>
      </c>
      <c r="E5293" s="3">
        <v>-4</v>
      </c>
    </row>
    <row r="5294" spans="1:5" x14ac:dyDescent="0.25">
      <c r="A5294" s="6">
        <v>7252002</v>
      </c>
      <c r="B5294" s="3">
        <v>49</v>
      </c>
      <c r="C5294" s="3">
        <v>-5</v>
      </c>
      <c r="D5294" s="3">
        <v>49</v>
      </c>
      <c r="E5294" s="3">
        <v>-5</v>
      </c>
    </row>
    <row r="5295" spans="1:5" x14ac:dyDescent="0.25">
      <c r="A5295" s="6">
        <v>7252013</v>
      </c>
      <c r="B5295" s="3">
        <v>50</v>
      </c>
      <c r="C5295" s="3">
        <v>-3</v>
      </c>
      <c r="D5295" s="3">
        <v>50</v>
      </c>
      <c r="E5295" s="3">
        <v>-3</v>
      </c>
    </row>
    <row r="5296" spans="1:5" x14ac:dyDescent="0.25">
      <c r="A5296" s="6">
        <v>7262006</v>
      </c>
      <c r="B5296" s="3">
        <v>50</v>
      </c>
      <c r="C5296" s="3">
        <v>-4</v>
      </c>
      <c r="D5296" s="3">
        <v>50</v>
      </c>
      <c r="E5296" s="3">
        <v>-4</v>
      </c>
    </row>
    <row r="5297" spans="1:5" x14ac:dyDescent="0.25">
      <c r="A5297" s="6">
        <v>7262007</v>
      </c>
      <c r="B5297" s="3">
        <v>49</v>
      </c>
      <c r="C5297" s="3">
        <v>-5</v>
      </c>
      <c r="D5297" s="3">
        <v>49</v>
      </c>
      <c r="E5297" s="3">
        <v>-5</v>
      </c>
    </row>
    <row r="5298" spans="1:5" x14ac:dyDescent="0.25">
      <c r="A5298" s="6">
        <v>7262012</v>
      </c>
      <c r="B5298" s="3">
        <v>50</v>
      </c>
      <c r="C5298" s="3">
        <v>-3</v>
      </c>
      <c r="D5298" s="3">
        <v>50</v>
      </c>
      <c r="E5298" s="3">
        <v>-3</v>
      </c>
    </row>
    <row r="5299" spans="1:5" x14ac:dyDescent="0.25">
      <c r="A5299" s="6">
        <v>7271995</v>
      </c>
      <c r="B5299" s="3">
        <v>50</v>
      </c>
      <c r="C5299" s="3">
        <v>-4</v>
      </c>
      <c r="D5299" s="3">
        <v>50</v>
      </c>
      <c r="E5299" s="3">
        <v>-4</v>
      </c>
    </row>
    <row r="5300" spans="1:5" x14ac:dyDescent="0.25">
      <c r="A5300" s="6">
        <v>7272000</v>
      </c>
      <c r="B5300" s="3">
        <v>50</v>
      </c>
      <c r="C5300" s="3">
        <v>-4</v>
      </c>
      <c r="D5300" s="3">
        <v>50</v>
      </c>
      <c r="E5300" s="3">
        <v>-4</v>
      </c>
    </row>
    <row r="5301" spans="1:5" x14ac:dyDescent="0.25">
      <c r="A5301" s="6">
        <v>7281994</v>
      </c>
      <c r="B5301" s="3">
        <v>50</v>
      </c>
      <c r="C5301" s="3">
        <v>-4</v>
      </c>
      <c r="D5301" s="3">
        <v>50</v>
      </c>
      <c r="E5301" s="3">
        <v>-4</v>
      </c>
    </row>
    <row r="5302" spans="1:5" x14ac:dyDescent="0.25">
      <c r="A5302" s="6">
        <v>7282005</v>
      </c>
      <c r="B5302" s="3">
        <v>50</v>
      </c>
      <c r="C5302" s="3">
        <v>-4</v>
      </c>
      <c r="D5302" s="3">
        <v>50</v>
      </c>
      <c r="E5302" s="3">
        <v>-4</v>
      </c>
    </row>
    <row r="5303" spans="1:5" x14ac:dyDescent="0.25">
      <c r="A5303" s="6">
        <v>7282011</v>
      </c>
      <c r="B5303" s="3">
        <v>50</v>
      </c>
      <c r="C5303" s="3">
        <v>-4</v>
      </c>
      <c r="D5303" s="3">
        <v>50</v>
      </c>
      <c r="E5303" s="3">
        <v>-4</v>
      </c>
    </row>
    <row r="5304" spans="1:5" x14ac:dyDescent="0.25">
      <c r="A5304" s="6">
        <v>7291993</v>
      </c>
      <c r="B5304" s="3">
        <v>50</v>
      </c>
      <c r="C5304" s="3">
        <v>-4</v>
      </c>
      <c r="D5304" s="3">
        <v>50</v>
      </c>
      <c r="E5304" s="3">
        <v>-4</v>
      </c>
    </row>
    <row r="5305" spans="1:5" x14ac:dyDescent="0.25">
      <c r="A5305" s="6">
        <v>7291999</v>
      </c>
      <c r="B5305" s="3">
        <v>50</v>
      </c>
      <c r="C5305" s="3">
        <v>-4</v>
      </c>
      <c r="D5305" s="3">
        <v>50</v>
      </c>
      <c r="E5305" s="3">
        <v>-4</v>
      </c>
    </row>
    <row r="5306" spans="1:5" x14ac:dyDescent="0.25">
      <c r="A5306" s="6">
        <v>7292004</v>
      </c>
      <c r="B5306" s="3">
        <v>50</v>
      </c>
      <c r="C5306" s="3">
        <v>-4</v>
      </c>
      <c r="D5306" s="3">
        <v>50</v>
      </c>
      <c r="E5306" s="3">
        <v>-4</v>
      </c>
    </row>
    <row r="5307" spans="1:5" x14ac:dyDescent="0.25">
      <c r="A5307" s="6">
        <v>7292010</v>
      </c>
      <c r="B5307" s="3">
        <v>50</v>
      </c>
      <c r="C5307" s="3">
        <v>-4</v>
      </c>
      <c r="D5307" s="3">
        <v>50</v>
      </c>
      <c r="E5307" s="3">
        <v>-4</v>
      </c>
    </row>
    <row r="5308" spans="1:5" x14ac:dyDescent="0.25">
      <c r="A5308" s="6">
        <v>7301992</v>
      </c>
      <c r="B5308" s="3">
        <v>50</v>
      </c>
      <c r="C5308" s="3">
        <v>-4</v>
      </c>
      <c r="D5308" s="3">
        <v>50</v>
      </c>
      <c r="E5308" s="3">
        <v>-4</v>
      </c>
    </row>
    <row r="5309" spans="1:5" x14ac:dyDescent="0.25">
      <c r="A5309" s="6">
        <v>7301998</v>
      </c>
      <c r="B5309" s="3">
        <v>50</v>
      </c>
      <c r="C5309" s="3">
        <v>-4</v>
      </c>
      <c r="D5309" s="3">
        <v>50</v>
      </c>
      <c r="E5309" s="3">
        <v>-4</v>
      </c>
    </row>
    <row r="5310" spans="1:5" x14ac:dyDescent="0.25">
      <c r="A5310" s="6">
        <v>7302009</v>
      </c>
      <c r="B5310" s="3">
        <v>50</v>
      </c>
      <c r="C5310" s="3">
        <v>-4</v>
      </c>
      <c r="D5310" s="3">
        <v>50</v>
      </c>
      <c r="E5310" s="3">
        <v>-4</v>
      </c>
    </row>
    <row r="5311" spans="1:5" x14ac:dyDescent="0.25">
      <c r="A5311" s="6">
        <v>7311997</v>
      </c>
      <c r="B5311" s="3">
        <v>50</v>
      </c>
      <c r="C5311" s="3">
        <v>-4</v>
      </c>
      <c r="D5311" s="3">
        <v>50</v>
      </c>
      <c r="E5311" s="3">
        <v>-4</v>
      </c>
    </row>
    <row r="5312" spans="1:5" x14ac:dyDescent="0.25">
      <c r="A5312" s="6">
        <v>7312003</v>
      </c>
      <c r="B5312" s="3">
        <v>50</v>
      </c>
      <c r="C5312" s="3">
        <v>-4</v>
      </c>
      <c r="D5312" s="3">
        <v>50</v>
      </c>
      <c r="E5312" s="3">
        <v>-4</v>
      </c>
    </row>
    <row r="5313" spans="1:5" x14ac:dyDescent="0.25">
      <c r="A5313" s="6">
        <v>7312008</v>
      </c>
      <c r="B5313" s="3">
        <v>50</v>
      </c>
      <c r="C5313" s="3">
        <v>-4</v>
      </c>
      <c r="D5313" s="3">
        <v>50</v>
      </c>
      <c r="E5313" s="3">
        <v>-4</v>
      </c>
    </row>
    <row r="5314" spans="1:5" x14ac:dyDescent="0.25">
      <c r="A5314" s="6">
        <v>7312014</v>
      </c>
      <c r="B5314" s="3">
        <v>50</v>
      </c>
      <c r="C5314" s="3">
        <v>-4</v>
      </c>
      <c r="D5314" s="3">
        <v>50</v>
      </c>
      <c r="E5314" s="3">
        <v>-4</v>
      </c>
    </row>
    <row r="5315" spans="1:5" x14ac:dyDescent="0.25">
      <c r="A5315" s="6">
        <v>8011991</v>
      </c>
      <c r="B5315" s="3">
        <v>50</v>
      </c>
      <c r="C5315" s="3">
        <v>-4</v>
      </c>
      <c r="D5315" s="3">
        <v>50</v>
      </c>
      <c r="E5315" s="3">
        <v>-4</v>
      </c>
    </row>
    <row r="5316" spans="1:5" x14ac:dyDescent="0.25">
      <c r="A5316" s="6">
        <v>8251994</v>
      </c>
      <c r="B5316" s="3">
        <v>50</v>
      </c>
      <c r="C5316" s="3">
        <v>-4</v>
      </c>
      <c r="D5316" s="3">
        <v>50</v>
      </c>
      <c r="E5316" s="3">
        <v>-4</v>
      </c>
    </row>
    <row r="5317" spans="1:5" x14ac:dyDescent="0.25">
      <c r="A5317" s="6">
        <v>8252005</v>
      </c>
      <c r="B5317" s="3">
        <v>50</v>
      </c>
      <c r="C5317" s="3">
        <v>-4</v>
      </c>
      <c r="D5317" s="3">
        <v>50</v>
      </c>
      <c r="E5317" s="3">
        <v>-4</v>
      </c>
    </row>
    <row r="5318" spans="1:5" x14ac:dyDescent="0.25">
      <c r="A5318" s="6">
        <v>8252011</v>
      </c>
      <c r="B5318" s="3">
        <v>50</v>
      </c>
      <c r="C5318" s="3">
        <v>-4</v>
      </c>
      <c r="D5318" s="3">
        <v>50</v>
      </c>
      <c r="E5318" s="3">
        <v>-4</v>
      </c>
    </row>
    <row r="5319" spans="1:5" x14ac:dyDescent="0.25">
      <c r="A5319" s="6">
        <v>8261993</v>
      </c>
      <c r="B5319" s="3">
        <v>50</v>
      </c>
      <c r="C5319" s="3">
        <v>-4</v>
      </c>
      <c r="D5319" s="3">
        <v>50</v>
      </c>
      <c r="E5319" s="3">
        <v>-4</v>
      </c>
    </row>
    <row r="5320" spans="1:5" x14ac:dyDescent="0.25">
      <c r="A5320" s="6">
        <v>8261999</v>
      </c>
      <c r="B5320" s="3">
        <v>50</v>
      </c>
      <c r="C5320" s="3">
        <v>-4</v>
      </c>
      <c r="D5320" s="3">
        <v>50</v>
      </c>
      <c r="E5320" s="3">
        <v>-4</v>
      </c>
    </row>
    <row r="5321" spans="1:5" x14ac:dyDescent="0.25">
      <c r="A5321" s="6">
        <v>8262004</v>
      </c>
      <c r="B5321" s="3">
        <v>49</v>
      </c>
      <c r="C5321" s="3">
        <v>-5</v>
      </c>
      <c r="D5321" s="3">
        <v>49</v>
      </c>
      <c r="E5321" s="3">
        <v>-5</v>
      </c>
    </row>
    <row r="5322" spans="1:5" x14ac:dyDescent="0.25">
      <c r="A5322" s="6">
        <v>8262010</v>
      </c>
      <c r="B5322" s="3">
        <v>50</v>
      </c>
      <c r="C5322" s="3">
        <v>-4</v>
      </c>
      <c r="D5322" s="3">
        <v>50</v>
      </c>
      <c r="E5322" s="3">
        <v>-4</v>
      </c>
    </row>
    <row r="5323" spans="1:5" x14ac:dyDescent="0.25">
      <c r="A5323" s="6">
        <v>8271992</v>
      </c>
      <c r="B5323" s="3">
        <v>50</v>
      </c>
      <c r="C5323" s="3">
        <v>-4</v>
      </c>
      <c r="D5323" s="3">
        <v>50</v>
      </c>
      <c r="E5323" s="3">
        <v>-4</v>
      </c>
    </row>
    <row r="5324" spans="1:5" x14ac:dyDescent="0.25">
      <c r="A5324" s="6">
        <v>8271998</v>
      </c>
      <c r="B5324" s="3">
        <v>50</v>
      </c>
      <c r="C5324" s="3">
        <v>-4</v>
      </c>
      <c r="D5324" s="3">
        <v>50</v>
      </c>
      <c r="E5324" s="3">
        <v>-4</v>
      </c>
    </row>
    <row r="5325" spans="1:5" x14ac:dyDescent="0.25">
      <c r="A5325" s="6">
        <v>8272009</v>
      </c>
      <c r="B5325" s="3">
        <v>50</v>
      </c>
      <c r="C5325" s="3">
        <v>-4</v>
      </c>
      <c r="D5325" s="3">
        <v>50</v>
      </c>
      <c r="E5325" s="3">
        <v>-4</v>
      </c>
    </row>
    <row r="5326" spans="1:5" x14ac:dyDescent="0.25">
      <c r="A5326" s="6">
        <v>8281996</v>
      </c>
      <c r="B5326" s="3">
        <v>50</v>
      </c>
      <c r="C5326" s="3">
        <v>-4</v>
      </c>
      <c r="D5326" s="3">
        <v>50</v>
      </c>
      <c r="E5326" s="3">
        <v>-4</v>
      </c>
    </row>
    <row r="5327" spans="1:5" x14ac:dyDescent="0.25">
      <c r="A5327" s="6">
        <v>8281997</v>
      </c>
      <c r="B5327" s="3">
        <v>50</v>
      </c>
      <c r="C5327" s="3">
        <v>-4</v>
      </c>
      <c r="D5327" s="3">
        <v>50</v>
      </c>
      <c r="E5327" s="3">
        <v>-4</v>
      </c>
    </row>
    <row r="5328" spans="1:5" x14ac:dyDescent="0.25">
      <c r="A5328" s="6">
        <v>8282003</v>
      </c>
      <c r="B5328" s="3">
        <v>50</v>
      </c>
      <c r="C5328" s="3">
        <v>-4</v>
      </c>
      <c r="D5328" s="3">
        <v>50</v>
      </c>
      <c r="E5328" s="3">
        <v>-4</v>
      </c>
    </row>
    <row r="5329" spans="1:5" x14ac:dyDescent="0.25">
      <c r="A5329" s="6">
        <v>8282008</v>
      </c>
      <c r="B5329" s="3">
        <v>50</v>
      </c>
      <c r="C5329" s="3">
        <v>-4</v>
      </c>
      <c r="D5329" s="3">
        <v>50</v>
      </c>
      <c r="E5329" s="3">
        <v>-4</v>
      </c>
    </row>
    <row r="5330" spans="1:5" x14ac:dyDescent="0.25">
      <c r="A5330" s="6">
        <v>8282014</v>
      </c>
      <c r="B5330" s="3">
        <v>49</v>
      </c>
      <c r="C5330" s="3">
        <v>-4</v>
      </c>
      <c r="D5330" s="3">
        <v>49</v>
      </c>
      <c r="E5330" s="3">
        <v>-4</v>
      </c>
    </row>
    <row r="5331" spans="1:5" x14ac:dyDescent="0.25">
      <c r="A5331" s="6">
        <v>8291991</v>
      </c>
      <c r="B5331" s="3">
        <v>50</v>
      </c>
      <c r="C5331" s="3">
        <v>-4</v>
      </c>
      <c r="D5331" s="3">
        <v>50</v>
      </c>
      <c r="E5331" s="3">
        <v>-4</v>
      </c>
    </row>
    <row r="5332" spans="1:5" x14ac:dyDescent="0.25">
      <c r="A5332" s="6">
        <v>8292002</v>
      </c>
      <c r="B5332" s="3">
        <v>50</v>
      </c>
      <c r="C5332" s="3">
        <v>-4</v>
      </c>
      <c r="D5332" s="3">
        <v>50</v>
      </c>
      <c r="E5332" s="3">
        <v>-4</v>
      </c>
    </row>
    <row r="5333" spans="1:5" x14ac:dyDescent="0.25">
      <c r="A5333" s="6">
        <v>8292013</v>
      </c>
      <c r="B5333" s="3">
        <v>50</v>
      </c>
      <c r="C5333" s="3">
        <v>-3</v>
      </c>
      <c r="D5333" s="3">
        <v>50</v>
      </c>
      <c r="E5333" s="3">
        <v>-3</v>
      </c>
    </row>
    <row r="5334" spans="1:5" x14ac:dyDescent="0.25">
      <c r="A5334" s="6">
        <v>8302006</v>
      </c>
      <c r="B5334" s="3">
        <v>50</v>
      </c>
      <c r="C5334" s="3">
        <v>-4</v>
      </c>
      <c r="D5334" s="3">
        <v>50</v>
      </c>
      <c r="E5334" s="3">
        <v>-4</v>
      </c>
    </row>
    <row r="5335" spans="1:5" x14ac:dyDescent="0.25">
      <c r="A5335" s="6">
        <v>8302007</v>
      </c>
      <c r="B5335" s="3">
        <v>50</v>
      </c>
      <c r="C5335" s="3">
        <v>-4</v>
      </c>
      <c r="D5335" s="3">
        <v>50</v>
      </c>
      <c r="E5335" s="3">
        <v>-4</v>
      </c>
    </row>
    <row r="5336" spans="1:5" x14ac:dyDescent="0.25">
      <c r="A5336" s="6">
        <v>8302012</v>
      </c>
      <c r="B5336" s="3">
        <v>50</v>
      </c>
      <c r="C5336" s="3">
        <v>-2</v>
      </c>
      <c r="D5336" s="3">
        <v>50</v>
      </c>
      <c r="E5336" s="3">
        <v>-2</v>
      </c>
    </row>
    <row r="5337" spans="1:5" x14ac:dyDescent="0.25">
      <c r="A5337" s="6">
        <v>8311995</v>
      </c>
      <c r="B5337" s="3">
        <v>50</v>
      </c>
      <c r="C5337" s="3">
        <v>-4</v>
      </c>
      <c r="D5337" s="3">
        <v>50</v>
      </c>
      <c r="E5337" s="3">
        <v>-4</v>
      </c>
    </row>
    <row r="5338" spans="1:5" x14ac:dyDescent="0.25">
      <c r="A5338" s="6">
        <v>8312000</v>
      </c>
      <c r="B5338" s="3">
        <v>50</v>
      </c>
      <c r="C5338" s="3">
        <v>-4</v>
      </c>
      <c r="D5338" s="3">
        <v>50</v>
      </c>
      <c r="E5338" s="3">
        <v>-4</v>
      </c>
    </row>
    <row r="5339" spans="1:5" x14ac:dyDescent="0.25">
      <c r="A5339" s="6">
        <v>9241998</v>
      </c>
      <c r="B5339" s="3">
        <v>50</v>
      </c>
      <c r="C5339" s="3">
        <v>-3</v>
      </c>
      <c r="D5339" s="3">
        <v>50</v>
      </c>
      <c r="E5339" s="3">
        <v>-3</v>
      </c>
    </row>
    <row r="5340" spans="1:5" x14ac:dyDescent="0.25">
      <c r="A5340" s="6">
        <v>9242009</v>
      </c>
      <c r="B5340" s="3">
        <v>50</v>
      </c>
      <c r="C5340" s="3">
        <v>-4</v>
      </c>
      <c r="D5340" s="3">
        <v>50</v>
      </c>
      <c r="E5340" s="3">
        <v>-4</v>
      </c>
    </row>
    <row r="5341" spans="1:5" x14ac:dyDescent="0.25">
      <c r="A5341" s="6">
        <v>9251997</v>
      </c>
      <c r="B5341" s="3">
        <v>50</v>
      </c>
      <c r="C5341" s="3">
        <v>-4</v>
      </c>
      <c r="D5341" s="3">
        <v>50</v>
      </c>
      <c r="E5341" s="3">
        <v>-4</v>
      </c>
    </row>
    <row r="5342" spans="1:5" x14ac:dyDescent="0.25">
      <c r="A5342" s="6">
        <v>9252003</v>
      </c>
      <c r="B5342" s="3">
        <v>50</v>
      </c>
      <c r="C5342" s="3">
        <v>-4</v>
      </c>
      <c r="D5342" s="3">
        <v>50</v>
      </c>
      <c r="E5342" s="3">
        <v>-4</v>
      </c>
    </row>
    <row r="5343" spans="1:5" x14ac:dyDescent="0.25">
      <c r="A5343" s="6">
        <v>9252008</v>
      </c>
      <c r="B5343" s="3">
        <v>49</v>
      </c>
      <c r="C5343" s="3">
        <v>-5</v>
      </c>
      <c r="D5343" s="3">
        <v>49</v>
      </c>
      <c r="E5343" s="3">
        <v>-5</v>
      </c>
    </row>
    <row r="5344" spans="1:5" x14ac:dyDescent="0.25">
      <c r="A5344" s="6">
        <v>9252014</v>
      </c>
      <c r="B5344" s="3">
        <v>49</v>
      </c>
      <c r="C5344" s="3">
        <v>-3</v>
      </c>
      <c r="D5344" s="3">
        <v>49</v>
      </c>
      <c r="E5344" s="3">
        <v>-3</v>
      </c>
    </row>
    <row r="5345" spans="1:5" x14ac:dyDescent="0.25">
      <c r="A5345" s="6">
        <v>9261991</v>
      </c>
      <c r="B5345" s="3">
        <v>50</v>
      </c>
      <c r="C5345" s="3">
        <v>-4</v>
      </c>
      <c r="D5345" s="3">
        <v>50</v>
      </c>
      <c r="E5345" s="3">
        <v>-4</v>
      </c>
    </row>
    <row r="5346" spans="1:5" x14ac:dyDescent="0.25">
      <c r="A5346" s="6">
        <v>9261996</v>
      </c>
      <c r="B5346" s="3">
        <v>50</v>
      </c>
      <c r="C5346" s="3">
        <v>-4</v>
      </c>
      <c r="D5346" s="3">
        <v>50</v>
      </c>
      <c r="E5346" s="3">
        <v>-4</v>
      </c>
    </row>
    <row r="5347" spans="1:5" x14ac:dyDescent="0.25">
      <c r="A5347" s="6">
        <v>9262002</v>
      </c>
      <c r="B5347" s="3">
        <v>49</v>
      </c>
      <c r="C5347" s="3">
        <v>-5</v>
      </c>
      <c r="D5347" s="3">
        <v>49</v>
      </c>
      <c r="E5347" s="3">
        <v>-5</v>
      </c>
    </row>
    <row r="5348" spans="1:5" x14ac:dyDescent="0.25">
      <c r="A5348" s="6">
        <v>9262013</v>
      </c>
      <c r="B5348" s="3">
        <v>50</v>
      </c>
      <c r="C5348" s="3">
        <v>-3</v>
      </c>
      <c r="D5348" s="3">
        <v>50</v>
      </c>
      <c r="E5348" s="3">
        <v>-3</v>
      </c>
    </row>
    <row r="5349" spans="1:5" x14ac:dyDescent="0.25">
      <c r="A5349" s="6">
        <v>9272006</v>
      </c>
      <c r="B5349" s="3">
        <v>50</v>
      </c>
      <c r="C5349" s="3">
        <v>-4</v>
      </c>
      <c r="D5349" s="3">
        <v>50</v>
      </c>
      <c r="E5349" s="3">
        <v>-4</v>
      </c>
    </row>
    <row r="5350" spans="1:5" x14ac:dyDescent="0.25">
      <c r="A5350" s="6">
        <v>9272007</v>
      </c>
      <c r="B5350" s="3">
        <v>50</v>
      </c>
      <c r="C5350" s="3">
        <v>-4</v>
      </c>
      <c r="D5350" s="3">
        <v>50</v>
      </c>
      <c r="E5350" s="3">
        <v>-4</v>
      </c>
    </row>
    <row r="5351" spans="1:5" x14ac:dyDescent="0.25">
      <c r="A5351" s="6">
        <v>9272012</v>
      </c>
      <c r="B5351" s="3">
        <v>50</v>
      </c>
      <c r="C5351" s="3">
        <v>-2</v>
      </c>
      <c r="D5351" s="3">
        <v>50</v>
      </c>
      <c r="E5351" s="3">
        <v>-2</v>
      </c>
    </row>
    <row r="5352" spans="1:5" x14ac:dyDescent="0.25">
      <c r="A5352" s="6">
        <v>9281995</v>
      </c>
      <c r="B5352" s="3">
        <v>50</v>
      </c>
      <c r="C5352" s="3">
        <v>-4</v>
      </c>
      <c r="D5352" s="3">
        <v>50</v>
      </c>
      <c r="E5352" s="3">
        <v>-4</v>
      </c>
    </row>
    <row r="5353" spans="1:5" x14ac:dyDescent="0.25">
      <c r="A5353" s="6">
        <v>9291994</v>
      </c>
      <c r="B5353" s="3">
        <v>50</v>
      </c>
      <c r="C5353" s="3">
        <v>-4</v>
      </c>
      <c r="D5353" s="3">
        <v>50</v>
      </c>
      <c r="E5353" s="3">
        <v>-4</v>
      </c>
    </row>
    <row r="5354" spans="1:5" x14ac:dyDescent="0.25">
      <c r="A5354" s="6">
        <v>9292005</v>
      </c>
      <c r="B5354" s="3">
        <v>50</v>
      </c>
      <c r="C5354" s="3">
        <v>-4</v>
      </c>
      <c r="D5354" s="3">
        <v>50</v>
      </c>
      <c r="E5354" s="3">
        <v>-4</v>
      </c>
    </row>
    <row r="5355" spans="1:5" x14ac:dyDescent="0.25">
      <c r="A5355" s="6">
        <v>9292011</v>
      </c>
      <c r="B5355" s="3">
        <v>49</v>
      </c>
      <c r="C5355" s="3">
        <v>-5</v>
      </c>
      <c r="D5355" s="3">
        <v>49</v>
      </c>
      <c r="E5355" s="3">
        <v>-5</v>
      </c>
    </row>
    <row r="5356" spans="1:5" x14ac:dyDescent="0.25">
      <c r="A5356" s="6">
        <v>9301993</v>
      </c>
      <c r="B5356" s="3">
        <v>50</v>
      </c>
      <c r="C5356" s="3">
        <v>-4</v>
      </c>
      <c r="D5356" s="3">
        <v>50</v>
      </c>
      <c r="E5356" s="3">
        <v>-4</v>
      </c>
    </row>
    <row r="5357" spans="1:5" x14ac:dyDescent="0.25">
      <c r="A5357" s="6">
        <v>9301999</v>
      </c>
      <c r="B5357" s="3">
        <v>50</v>
      </c>
      <c r="C5357" s="3">
        <v>-4</v>
      </c>
      <c r="D5357" s="3">
        <v>50</v>
      </c>
      <c r="E5357" s="3">
        <v>-4</v>
      </c>
    </row>
    <row r="5358" spans="1:5" x14ac:dyDescent="0.25">
      <c r="A5358" s="6">
        <v>9302004</v>
      </c>
      <c r="B5358" s="3">
        <v>49</v>
      </c>
      <c r="C5358" s="3">
        <v>-5</v>
      </c>
      <c r="D5358" s="3">
        <v>49</v>
      </c>
      <c r="E5358" s="3">
        <v>-5</v>
      </c>
    </row>
    <row r="5359" spans="1:5" x14ac:dyDescent="0.25">
      <c r="A5359" s="6">
        <v>9302010</v>
      </c>
      <c r="B5359" s="3">
        <v>50</v>
      </c>
      <c r="C5359" s="3">
        <v>-4</v>
      </c>
      <c r="D5359" s="3">
        <v>50</v>
      </c>
      <c r="E5359" s="3">
        <v>-4</v>
      </c>
    </row>
    <row r="5360" spans="1:5" x14ac:dyDescent="0.25">
      <c r="A5360" s="6">
        <v>10011992</v>
      </c>
      <c r="B5360" s="3">
        <v>50</v>
      </c>
      <c r="C5360" s="3">
        <v>-4</v>
      </c>
      <c r="D5360" s="3">
        <v>50</v>
      </c>
      <c r="E5360" s="3">
        <v>-4</v>
      </c>
    </row>
    <row r="5361" spans="1:5" x14ac:dyDescent="0.25">
      <c r="A5361" s="6">
        <v>10252006</v>
      </c>
      <c r="B5361" s="3">
        <v>50</v>
      </c>
      <c r="C5361" s="3">
        <v>-4</v>
      </c>
      <c r="D5361" s="3">
        <v>50</v>
      </c>
      <c r="E5361" s="3">
        <v>-4</v>
      </c>
    </row>
    <row r="5362" spans="1:5" x14ac:dyDescent="0.25">
      <c r="A5362" s="6">
        <v>10252007</v>
      </c>
      <c r="B5362" s="3">
        <v>50</v>
      </c>
      <c r="C5362" s="3">
        <v>-4</v>
      </c>
      <c r="D5362" s="3">
        <v>50</v>
      </c>
      <c r="E5362" s="3">
        <v>-4</v>
      </c>
    </row>
    <row r="5363" spans="1:5" x14ac:dyDescent="0.25">
      <c r="A5363" s="6">
        <v>10252012</v>
      </c>
      <c r="B5363" s="3">
        <v>50</v>
      </c>
      <c r="C5363" s="3">
        <v>-2</v>
      </c>
      <c r="D5363" s="3">
        <v>50</v>
      </c>
      <c r="E5363" s="3">
        <v>-2</v>
      </c>
    </row>
    <row r="5364" spans="1:5" x14ac:dyDescent="0.25">
      <c r="A5364" s="6">
        <v>10261995</v>
      </c>
      <c r="B5364" s="3">
        <v>50</v>
      </c>
      <c r="C5364" s="3">
        <v>-4</v>
      </c>
      <c r="D5364" s="3">
        <v>50</v>
      </c>
      <c r="E5364" s="3">
        <v>-4</v>
      </c>
    </row>
    <row r="5365" spans="1:5" x14ac:dyDescent="0.25">
      <c r="A5365" s="6">
        <v>10271994</v>
      </c>
      <c r="B5365" s="3">
        <v>50</v>
      </c>
      <c r="C5365" s="3">
        <v>-4</v>
      </c>
      <c r="D5365" s="3">
        <v>50</v>
      </c>
      <c r="E5365" s="3">
        <v>-4</v>
      </c>
    </row>
    <row r="5366" spans="1:5" x14ac:dyDescent="0.25">
      <c r="A5366" s="6">
        <v>10272005</v>
      </c>
      <c r="B5366" s="3">
        <v>50</v>
      </c>
      <c r="C5366" s="3">
        <v>-4</v>
      </c>
      <c r="D5366" s="3">
        <v>50</v>
      </c>
      <c r="E5366" s="3">
        <v>-4</v>
      </c>
    </row>
    <row r="5367" spans="1:5" x14ac:dyDescent="0.25">
      <c r="A5367" s="6">
        <v>10272011</v>
      </c>
      <c r="B5367" s="3">
        <v>50</v>
      </c>
      <c r="C5367" s="3">
        <v>-4</v>
      </c>
      <c r="D5367" s="3">
        <v>50</v>
      </c>
      <c r="E5367" s="3">
        <v>-4</v>
      </c>
    </row>
    <row r="5368" spans="1:5" x14ac:dyDescent="0.25">
      <c r="A5368" s="6">
        <v>10281993</v>
      </c>
      <c r="B5368" s="3">
        <v>50</v>
      </c>
      <c r="C5368" s="3">
        <v>-4</v>
      </c>
      <c r="D5368" s="3">
        <v>50</v>
      </c>
      <c r="E5368" s="3">
        <v>-4</v>
      </c>
    </row>
    <row r="5369" spans="1:5" x14ac:dyDescent="0.25">
      <c r="A5369" s="6">
        <v>10281999</v>
      </c>
      <c r="B5369" s="3">
        <v>50</v>
      </c>
      <c r="C5369" s="3">
        <v>-4</v>
      </c>
      <c r="D5369" s="3">
        <v>50</v>
      </c>
      <c r="E5369" s="3">
        <v>-4</v>
      </c>
    </row>
    <row r="5370" spans="1:5" x14ac:dyDescent="0.25">
      <c r="A5370" s="6">
        <v>10282004</v>
      </c>
      <c r="B5370" s="3">
        <v>50</v>
      </c>
      <c r="C5370" s="3">
        <v>-4</v>
      </c>
      <c r="D5370" s="3">
        <v>50</v>
      </c>
      <c r="E5370" s="3">
        <v>-4</v>
      </c>
    </row>
    <row r="5371" spans="1:5" x14ac:dyDescent="0.25">
      <c r="A5371" s="6">
        <v>10282010</v>
      </c>
      <c r="B5371" s="3">
        <v>50</v>
      </c>
      <c r="C5371" s="3">
        <v>-4</v>
      </c>
      <c r="D5371" s="3">
        <v>50</v>
      </c>
      <c r="E5371" s="3">
        <v>-4</v>
      </c>
    </row>
    <row r="5372" spans="1:5" x14ac:dyDescent="0.25">
      <c r="A5372" s="6">
        <v>10291992</v>
      </c>
      <c r="B5372" s="3">
        <v>50</v>
      </c>
      <c r="C5372" s="3">
        <v>-4</v>
      </c>
      <c r="D5372" s="3">
        <v>50</v>
      </c>
      <c r="E5372" s="3">
        <v>-4</v>
      </c>
    </row>
    <row r="5373" spans="1:5" x14ac:dyDescent="0.25">
      <c r="A5373" s="6">
        <v>10291998</v>
      </c>
      <c r="B5373" s="3">
        <v>39</v>
      </c>
      <c r="C5373" s="3">
        <v>-15</v>
      </c>
      <c r="D5373" s="3">
        <v>39</v>
      </c>
      <c r="E5373" s="3">
        <v>-15</v>
      </c>
    </row>
    <row r="5374" spans="1:5" x14ac:dyDescent="0.25">
      <c r="A5374" s="6">
        <v>10292009</v>
      </c>
      <c r="B5374" s="3">
        <v>50</v>
      </c>
      <c r="C5374" s="3">
        <v>-4</v>
      </c>
      <c r="D5374" s="3">
        <v>50</v>
      </c>
      <c r="E5374" s="3">
        <v>-4</v>
      </c>
    </row>
    <row r="5375" spans="1:5" x14ac:dyDescent="0.25">
      <c r="A5375" s="6">
        <v>10301997</v>
      </c>
      <c r="B5375" s="3">
        <v>50</v>
      </c>
      <c r="C5375" s="3">
        <v>-4</v>
      </c>
      <c r="D5375" s="3">
        <v>50</v>
      </c>
      <c r="E5375" s="3">
        <v>-4</v>
      </c>
    </row>
    <row r="5376" spans="1:5" x14ac:dyDescent="0.25">
      <c r="A5376" s="6">
        <v>10302003</v>
      </c>
      <c r="B5376" s="3">
        <v>50</v>
      </c>
      <c r="C5376" s="3">
        <v>-4</v>
      </c>
      <c r="D5376" s="3">
        <v>50</v>
      </c>
      <c r="E5376" s="3">
        <v>-4</v>
      </c>
    </row>
    <row r="5377" spans="1:5" x14ac:dyDescent="0.25">
      <c r="A5377" s="6">
        <v>10302008</v>
      </c>
      <c r="B5377" s="3">
        <v>50</v>
      </c>
      <c r="C5377" s="3">
        <v>-4</v>
      </c>
      <c r="D5377" s="3">
        <v>50</v>
      </c>
      <c r="E5377" s="3">
        <v>-4</v>
      </c>
    </row>
    <row r="5378" spans="1:5" x14ac:dyDescent="0.25">
      <c r="A5378" s="6">
        <v>10311991</v>
      </c>
      <c r="B5378" s="3">
        <v>50</v>
      </c>
      <c r="C5378" s="3">
        <v>-4</v>
      </c>
      <c r="D5378" s="3">
        <v>50</v>
      </c>
      <c r="E5378" s="3">
        <v>-4</v>
      </c>
    </row>
    <row r="5379" spans="1:5" x14ac:dyDescent="0.25">
      <c r="A5379" s="6">
        <v>10311996</v>
      </c>
      <c r="B5379" s="3">
        <v>50</v>
      </c>
      <c r="C5379" s="3">
        <v>-4</v>
      </c>
      <c r="D5379" s="3">
        <v>50</v>
      </c>
      <c r="E5379" s="3">
        <v>-4</v>
      </c>
    </row>
    <row r="5380" spans="1:5" x14ac:dyDescent="0.25">
      <c r="A5380" s="6">
        <v>10312002</v>
      </c>
      <c r="B5380" s="3">
        <v>50</v>
      </c>
      <c r="C5380" s="3">
        <v>-4</v>
      </c>
      <c r="D5380" s="3">
        <v>50</v>
      </c>
      <c r="E5380" s="3">
        <v>-4</v>
      </c>
    </row>
    <row r="5381" spans="1:5" x14ac:dyDescent="0.25">
      <c r="A5381" s="6">
        <v>11011990</v>
      </c>
      <c r="B5381" s="3">
        <v>50</v>
      </c>
      <c r="C5381" s="3">
        <v>-4</v>
      </c>
      <c r="D5381" s="3">
        <v>50</v>
      </c>
      <c r="E5381" s="3">
        <v>-4</v>
      </c>
    </row>
    <row r="5382" spans="1:5" x14ac:dyDescent="0.25">
      <c r="A5382" s="6">
        <v>11182004</v>
      </c>
      <c r="B5382" s="3">
        <v>50</v>
      </c>
      <c r="C5382" s="3">
        <v>-4</v>
      </c>
      <c r="D5382" s="3">
        <v>50</v>
      </c>
      <c r="E5382" s="3">
        <v>-4</v>
      </c>
    </row>
    <row r="5383" spans="1:5" x14ac:dyDescent="0.25">
      <c r="A5383" s="6">
        <v>11231994</v>
      </c>
      <c r="B5383" s="3">
        <v>50</v>
      </c>
      <c r="C5383" s="3">
        <v>-4</v>
      </c>
      <c r="D5383" s="3">
        <v>50</v>
      </c>
      <c r="E5383" s="3">
        <v>-4</v>
      </c>
    </row>
    <row r="5384" spans="1:5" x14ac:dyDescent="0.25">
      <c r="A5384" s="6">
        <v>11232005</v>
      </c>
      <c r="B5384" s="3">
        <v>49</v>
      </c>
      <c r="C5384" s="3">
        <v>-5</v>
      </c>
      <c r="D5384" s="3">
        <v>49</v>
      </c>
      <c r="E5384" s="3">
        <v>-5</v>
      </c>
    </row>
    <row r="5385" spans="1:5" x14ac:dyDescent="0.25">
      <c r="A5385" s="6">
        <v>11232011</v>
      </c>
      <c r="B5385" s="3">
        <v>50</v>
      </c>
      <c r="C5385" s="3">
        <v>-4</v>
      </c>
      <c r="D5385" s="3">
        <v>50</v>
      </c>
      <c r="E5385" s="3">
        <v>-4</v>
      </c>
    </row>
    <row r="5386" spans="1:5" x14ac:dyDescent="0.25">
      <c r="A5386" s="6">
        <v>11241993</v>
      </c>
      <c r="B5386" s="3">
        <v>50</v>
      </c>
      <c r="C5386" s="3">
        <v>-4</v>
      </c>
      <c r="D5386" s="3">
        <v>50</v>
      </c>
      <c r="E5386" s="3">
        <v>-4</v>
      </c>
    </row>
    <row r="5387" spans="1:5" x14ac:dyDescent="0.25">
      <c r="A5387" s="6">
        <v>11241999</v>
      </c>
      <c r="B5387" s="3">
        <v>50</v>
      </c>
      <c r="C5387" s="3">
        <v>-4</v>
      </c>
      <c r="D5387" s="3">
        <v>50</v>
      </c>
      <c r="E5387" s="3">
        <v>-4</v>
      </c>
    </row>
    <row r="5388" spans="1:5" x14ac:dyDescent="0.25">
      <c r="A5388" s="6">
        <v>11242010</v>
      </c>
      <c r="B5388" s="3">
        <v>50</v>
      </c>
      <c r="C5388" s="3">
        <v>-3</v>
      </c>
      <c r="D5388" s="3">
        <v>50</v>
      </c>
      <c r="E5388" s="3">
        <v>-3</v>
      </c>
    </row>
    <row r="5389" spans="1:5" x14ac:dyDescent="0.25">
      <c r="A5389" s="6">
        <v>11251992</v>
      </c>
      <c r="B5389" s="3">
        <v>50</v>
      </c>
      <c r="C5389" s="3">
        <v>-4</v>
      </c>
      <c r="D5389" s="3">
        <v>50</v>
      </c>
      <c r="E5389" s="3">
        <v>-4</v>
      </c>
    </row>
    <row r="5390" spans="1:5" x14ac:dyDescent="0.25">
      <c r="A5390" s="6">
        <v>11251998</v>
      </c>
      <c r="B5390" s="3">
        <v>39</v>
      </c>
      <c r="C5390" s="3">
        <v>-15</v>
      </c>
      <c r="D5390" s="3">
        <v>39</v>
      </c>
      <c r="E5390" s="3">
        <v>-15</v>
      </c>
    </row>
    <row r="5391" spans="1:5" x14ac:dyDescent="0.25">
      <c r="A5391" s="6">
        <v>11252009</v>
      </c>
      <c r="B5391" s="3">
        <v>49</v>
      </c>
      <c r="C5391" s="3">
        <v>-5</v>
      </c>
      <c r="D5391" s="3">
        <v>49</v>
      </c>
      <c r="E5391" s="3">
        <v>-5</v>
      </c>
    </row>
    <row r="5392" spans="1:5" x14ac:dyDescent="0.25">
      <c r="A5392" s="6">
        <v>11261997</v>
      </c>
      <c r="B5392" s="3">
        <v>50</v>
      </c>
      <c r="C5392" s="3">
        <v>-4</v>
      </c>
      <c r="D5392" s="3">
        <v>50</v>
      </c>
      <c r="E5392" s="3">
        <v>-4</v>
      </c>
    </row>
    <row r="5393" spans="1:5" x14ac:dyDescent="0.25">
      <c r="A5393" s="6">
        <v>11262003</v>
      </c>
      <c r="B5393" s="3">
        <v>50</v>
      </c>
      <c r="C5393" s="3">
        <v>-4</v>
      </c>
      <c r="D5393" s="3">
        <v>50</v>
      </c>
      <c r="E5393" s="3">
        <v>-4</v>
      </c>
    </row>
    <row r="5394" spans="1:5" x14ac:dyDescent="0.25">
      <c r="A5394" s="6">
        <v>11262008</v>
      </c>
      <c r="B5394" s="3">
        <v>50</v>
      </c>
      <c r="C5394" s="3">
        <v>-4</v>
      </c>
      <c r="D5394" s="3">
        <v>50</v>
      </c>
      <c r="E5394" s="3">
        <v>-4</v>
      </c>
    </row>
    <row r="5395" spans="1:5" x14ac:dyDescent="0.25">
      <c r="A5395" s="6">
        <v>11271991</v>
      </c>
      <c r="B5395" s="3">
        <v>50</v>
      </c>
      <c r="C5395" s="3">
        <v>-4</v>
      </c>
      <c r="D5395" s="3">
        <v>50</v>
      </c>
      <c r="E5395" s="3">
        <v>-4</v>
      </c>
    </row>
    <row r="5396" spans="1:5" x14ac:dyDescent="0.25">
      <c r="A5396" s="6">
        <v>11271996</v>
      </c>
      <c r="B5396" s="3">
        <v>50</v>
      </c>
      <c r="C5396" s="3">
        <v>-4</v>
      </c>
      <c r="D5396" s="3">
        <v>50</v>
      </c>
      <c r="E5396" s="3">
        <v>-4</v>
      </c>
    </row>
    <row r="5397" spans="1:5" x14ac:dyDescent="0.25">
      <c r="A5397" s="6">
        <v>11272002</v>
      </c>
      <c r="B5397" s="3">
        <v>50</v>
      </c>
      <c r="C5397" s="3">
        <v>-4</v>
      </c>
      <c r="D5397" s="3">
        <v>50</v>
      </c>
      <c r="E5397" s="3">
        <v>-4</v>
      </c>
    </row>
    <row r="5398" spans="1:5" x14ac:dyDescent="0.25">
      <c r="A5398" s="6">
        <v>11272013</v>
      </c>
      <c r="B5398" s="3">
        <v>50</v>
      </c>
      <c r="C5398" s="3">
        <v>-3</v>
      </c>
      <c r="D5398" s="3">
        <v>50</v>
      </c>
      <c r="E5398" s="3">
        <v>-3</v>
      </c>
    </row>
    <row r="5399" spans="1:5" x14ac:dyDescent="0.25">
      <c r="A5399" s="6">
        <v>11291990</v>
      </c>
      <c r="B5399" s="3">
        <v>50</v>
      </c>
      <c r="C5399" s="3">
        <v>-4</v>
      </c>
      <c r="D5399" s="3">
        <v>50</v>
      </c>
      <c r="E5399" s="3">
        <v>-4</v>
      </c>
    </row>
    <row r="5400" spans="1:5" x14ac:dyDescent="0.25">
      <c r="A5400" s="6">
        <v>11292006</v>
      </c>
      <c r="B5400" s="3">
        <v>50</v>
      </c>
      <c r="C5400" s="3">
        <v>-4</v>
      </c>
      <c r="D5400" s="3">
        <v>50</v>
      </c>
      <c r="E5400" s="3">
        <v>-4</v>
      </c>
    </row>
    <row r="5401" spans="1:5" x14ac:dyDescent="0.25">
      <c r="A5401" s="6">
        <v>11292007</v>
      </c>
      <c r="B5401" s="3">
        <v>50</v>
      </c>
      <c r="C5401" s="3">
        <v>-4</v>
      </c>
      <c r="D5401" s="3">
        <v>50</v>
      </c>
      <c r="E5401" s="3">
        <v>-4</v>
      </c>
    </row>
    <row r="5402" spans="1:5" x14ac:dyDescent="0.25">
      <c r="A5402" s="6">
        <v>11292012</v>
      </c>
      <c r="B5402" s="3">
        <v>50</v>
      </c>
      <c r="C5402" s="3">
        <v>-3</v>
      </c>
      <c r="D5402" s="3">
        <v>50</v>
      </c>
      <c r="E5402" s="3">
        <v>-3</v>
      </c>
    </row>
    <row r="5403" spans="1:5" x14ac:dyDescent="0.25">
      <c r="A5403" s="6">
        <v>11301995</v>
      </c>
      <c r="B5403" s="3">
        <v>50</v>
      </c>
      <c r="C5403" s="3">
        <v>-4</v>
      </c>
      <c r="D5403" s="3">
        <v>50</v>
      </c>
      <c r="E5403" s="3">
        <v>-4</v>
      </c>
    </row>
    <row r="5404" spans="1:5" x14ac:dyDescent="0.25">
      <c r="A5404" s="6">
        <v>12152011</v>
      </c>
      <c r="B5404" s="3">
        <v>50</v>
      </c>
      <c r="C5404" s="3">
        <v>-4</v>
      </c>
      <c r="D5404" s="3">
        <v>50</v>
      </c>
      <c r="E5404" s="3">
        <v>-4</v>
      </c>
    </row>
    <row r="5405" spans="1:5" x14ac:dyDescent="0.25">
      <c r="A5405" s="6">
        <v>12182003</v>
      </c>
      <c r="B5405" s="3">
        <v>50</v>
      </c>
      <c r="C5405" s="3">
        <v>-4</v>
      </c>
      <c r="D5405" s="3">
        <v>50</v>
      </c>
      <c r="E5405" s="3">
        <v>-4</v>
      </c>
    </row>
    <row r="5406" spans="1:5" x14ac:dyDescent="0.25">
      <c r="A5406" s="6">
        <v>12182008</v>
      </c>
      <c r="B5406" s="3">
        <v>50</v>
      </c>
      <c r="C5406" s="3">
        <v>-4</v>
      </c>
      <c r="D5406" s="3">
        <v>50</v>
      </c>
      <c r="E5406" s="3">
        <v>-4</v>
      </c>
    </row>
    <row r="5407" spans="1:5" x14ac:dyDescent="0.25">
      <c r="A5407" s="6">
        <v>12222005</v>
      </c>
      <c r="B5407" s="3">
        <v>50</v>
      </c>
      <c r="C5407" s="3">
        <v>-4</v>
      </c>
      <c r="D5407" s="3">
        <v>50</v>
      </c>
      <c r="E5407" s="3">
        <v>-4</v>
      </c>
    </row>
    <row r="5408" spans="1:5" x14ac:dyDescent="0.25">
      <c r="A5408" s="6">
        <v>12232004</v>
      </c>
      <c r="B5408" s="3">
        <v>50</v>
      </c>
      <c r="C5408" s="3">
        <v>-4</v>
      </c>
      <c r="D5408" s="3">
        <v>50</v>
      </c>
      <c r="E5408" s="3">
        <v>-4</v>
      </c>
    </row>
    <row r="5409" spans="1:5" x14ac:dyDescent="0.25">
      <c r="A5409" s="6">
        <v>12261996</v>
      </c>
      <c r="B5409" s="3">
        <v>51</v>
      </c>
      <c r="C5409" s="3">
        <v>-3</v>
      </c>
      <c r="D5409" s="3">
        <v>51</v>
      </c>
      <c r="E5409" s="3">
        <v>-3</v>
      </c>
    </row>
    <row r="5410" spans="1:5" x14ac:dyDescent="0.25">
      <c r="A5410" s="6">
        <v>12262002</v>
      </c>
      <c r="B5410" s="3">
        <v>50</v>
      </c>
      <c r="C5410" s="3">
        <v>-4</v>
      </c>
      <c r="D5410" s="3">
        <v>50</v>
      </c>
      <c r="E5410" s="3">
        <v>-4</v>
      </c>
    </row>
    <row r="5411" spans="1:5" x14ac:dyDescent="0.25">
      <c r="A5411" s="6">
        <v>12262013</v>
      </c>
      <c r="B5411" s="3">
        <v>50</v>
      </c>
      <c r="C5411" s="3">
        <v>-4</v>
      </c>
      <c r="D5411" s="3">
        <v>50</v>
      </c>
      <c r="E5411" s="3">
        <v>-4</v>
      </c>
    </row>
    <row r="5412" spans="1:5" x14ac:dyDescent="0.25">
      <c r="A5412" s="6">
        <v>12271990</v>
      </c>
      <c r="B5412" s="3">
        <v>50</v>
      </c>
      <c r="C5412" s="3">
        <v>-4</v>
      </c>
      <c r="D5412" s="3">
        <v>50</v>
      </c>
      <c r="E5412" s="3">
        <v>-4</v>
      </c>
    </row>
    <row r="5413" spans="1:5" x14ac:dyDescent="0.25">
      <c r="A5413" s="6">
        <v>12272006</v>
      </c>
      <c r="B5413" s="3">
        <v>51</v>
      </c>
      <c r="C5413" s="3">
        <v>-3</v>
      </c>
      <c r="D5413" s="3">
        <v>51</v>
      </c>
      <c r="E5413" s="3">
        <v>-3</v>
      </c>
    </row>
    <row r="5414" spans="1:5" x14ac:dyDescent="0.25">
      <c r="A5414" s="6">
        <v>12272007</v>
      </c>
      <c r="B5414" s="3">
        <v>50</v>
      </c>
      <c r="C5414" s="3">
        <v>-4</v>
      </c>
      <c r="D5414" s="3">
        <v>50</v>
      </c>
      <c r="E5414" s="3">
        <v>-4</v>
      </c>
    </row>
    <row r="5415" spans="1:5" x14ac:dyDescent="0.25">
      <c r="A5415" s="6">
        <v>12272012</v>
      </c>
      <c r="B5415" s="3">
        <v>38</v>
      </c>
      <c r="C5415" s="3">
        <v>-15</v>
      </c>
      <c r="D5415" s="3">
        <v>38</v>
      </c>
      <c r="E5415" s="3">
        <v>-15</v>
      </c>
    </row>
    <row r="5416" spans="1:5" x14ac:dyDescent="0.25">
      <c r="A5416" s="6">
        <v>12281995</v>
      </c>
      <c r="B5416" s="3">
        <v>50</v>
      </c>
      <c r="C5416" s="3">
        <v>-5</v>
      </c>
      <c r="D5416" s="3">
        <v>50</v>
      </c>
      <c r="E5416" s="3">
        <v>-5</v>
      </c>
    </row>
    <row r="5417" spans="1:5" x14ac:dyDescent="0.25">
      <c r="A5417" s="6">
        <v>12291994</v>
      </c>
      <c r="B5417" s="3">
        <v>50</v>
      </c>
      <c r="C5417" s="3">
        <v>-4</v>
      </c>
      <c r="D5417" s="3">
        <v>50</v>
      </c>
      <c r="E5417" s="3">
        <v>-4</v>
      </c>
    </row>
    <row r="5418" spans="1:5" x14ac:dyDescent="0.25">
      <c r="A5418" s="6">
        <v>12301993</v>
      </c>
      <c r="B5418" s="3">
        <v>50</v>
      </c>
      <c r="C5418" s="3">
        <v>-4</v>
      </c>
      <c r="D5418" s="3">
        <v>50</v>
      </c>
      <c r="E5418" s="3">
        <v>-4</v>
      </c>
    </row>
    <row r="5419" spans="1:5" x14ac:dyDescent="0.25">
      <c r="A5419" s="6">
        <v>12301999</v>
      </c>
      <c r="B5419" s="3">
        <v>50</v>
      </c>
      <c r="C5419" s="3">
        <v>-4</v>
      </c>
      <c r="D5419" s="3">
        <v>50</v>
      </c>
      <c r="E5419" s="3">
        <v>-4</v>
      </c>
    </row>
    <row r="5420" spans="1:5" x14ac:dyDescent="0.25">
      <c r="A5420" s="6">
        <v>12302010</v>
      </c>
      <c r="B5420" s="3">
        <v>51</v>
      </c>
      <c r="C5420" s="3">
        <v>-3</v>
      </c>
      <c r="D5420" s="3">
        <v>51</v>
      </c>
      <c r="E5420" s="3">
        <v>-3</v>
      </c>
    </row>
    <row r="5421" spans="1:5" x14ac:dyDescent="0.25">
      <c r="A5421" s="6">
        <v>12311992</v>
      </c>
      <c r="B5421" s="3">
        <v>50</v>
      </c>
      <c r="C5421" s="3">
        <v>-4</v>
      </c>
      <c r="D5421" s="3">
        <v>50</v>
      </c>
      <c r="E5421" s="3">
        <v>-4</v>
      </c>
    </row>
    <row r="5422" spans="1:5" x14ac:dyDescent="0.25">
      <c r="A5422" s="6">
        <v>12311997</v>
      </c>
      <c r="B5422" s="3">
        <v>50</v>
      </c>
      <c r="C5422" s="3">
        <v>-4</v>
      </c>
      <c r="D5422" s="3">
        <v>50</v>
      </c>
      <c r="E5422" s="3">
        <v>-4</v>
      </c>
    </row>
    <row r="5423" spans="1:5" x14ac:dyDescent="0.25">
      <c r="A5423" s="6">
        <v>12311998</v>
      </c>
      <c r="B5423" s="3">
        <v>51</v>
      </c>
      <c r="C5423" s="3">
        <v>-3</v>
      </c>
      <c r="D5423" s="3">
        <v>51</v>
      </c>
      <c r="E5423" s="3">
        <v>-3</v>
      </c>
    </row>
    <row r="5424" spans="1:5" x14ac:dyDescent="0.25">
      <c r="A5424" s="6">
        <v>12312009</v>
      </c>
      <c r="B5424" s="3">
        <v>50</v>
      </c>
      <c r="C5424" s="3">
        <v>-4</v>
      </c>
      <c r="D5424" s="3">
        <v>50</v>
      </c>
      <c r="E5424" s="3">
        <v>-4</v>
      </c>
    </row>
    <row r="5425" spans="1:5" x14ac:dyDescent="0.25">
      <c r="A5425" s="5" t="s">
        <v>33</v>
      </c>
      <c r="B5425" s="3">
        <v>984</v>
      </c>
      <c r="C5425" s="3">
        <v>47</v>
      </c>
      <c r="D5425" s="3"/>
      <c r="E5425" s="3"/>
    </row>
    <row r="5426" spans="1:5" x14ac:dyDescent="0.25">
      <c r="A5426" s="6">
        <v>1011991</v>
      </c>
      <c r="B5426" s="3">
        <v>36</v>
      </c>
      <c r="C5426" s="3">
        <v>-4</v>
      </c>
      <c r="D5426" s="3">
        <v>36</v>
      </c>
      <c r="E5426" s="3">
        <v>-4</v>
      </c>
    </row>
    <row r="5427" spans="1:5" x14ac:dyDescent="0.25">
      <c r="A5427" s="6">
        <v>1031992</v>
      </c>
      <c r="B5427" s="3">
        <v>36</v>
      </c>
      <c r="C5427" s="3">
        <v>6</v>
      </c>
      <c r="D5427" s="3">
        <v>36</v>
      </c>
      <c r="E5427" s="3">
        <v>6</v>
      </c>
    </row>
    <row r="5428" spans="1:5" x14ac:dyDescent="0.25">
      <c r="A5428" s="6">
        <v>1051993</v>
      </c>
      <c r="B5428" s="3">
        <v>38</v>
      </c>
      <c r="C5428" s="3">
        <v>6</v>
      </c>
      <c r="D5428" s="3">
        <v>38</v>
      </c>
      <c r="E5428" s="3">
        <v>6</v>
      </c>
    </row>
    <row r="5429" spans="1:5" x14ac:dyDescent="0.25">
      <c r="A5429" s="6">
        <v>1091991</v>
      </c>
      <c r="B5429" s="3">
        <v>35</v>
      </c>
      <c r="C5429" s="3">
        <v>-5</v>
      </c>
      <c r="D5429" s="3">
        <v>35</v>
      </c>
      <c r="E5429" s="3">
        <v>-5</v>
      </c>
    </row>
    <row r="5430" spans="1:5" x14ac:dyDescent="0.25">
      <c r="A5430" s="6">
        <v>2011993</v>
      </c>
      <c r="B5430" s="3">
        <v>38</v>
      </c>
      <c r="C5430" s="3">
        <v>6</v>
      </c>
      <c r="D5430" s="3">
        <v>38</v>
      </c>
      <c r="E5430" s="3">
        <v>6</v>
      </c>
    </row>
    <row r="5431" spans="1:5" x14ac:dyDescent="0.25">
      <c r="A5431" s="6">
        <v>2031992</v>
      </c>
      <c r="B5431" s="3">
        <v>37</v>
      </c>
      <c r="C5431" s="3">
        <v>8</v>
      </c>
      <c r="D5431" s="3">
        <v>37</v>
      </c>
      <c r="E5431" s="3">
        <v>8</v>
      </c>
    </row>
    <row r="5432" spans="1:5" x14ac:dyDescent="0.25">
      <c r="A5432" s="6">
        <v>3011991</v>
      </c>
      <c r="B5432" s="3">
        <v>37</v>
      </c>
      <c r="C5432" s="3">
        <v>-3</v>
      </c>
      <c r="D5432" s="3">
        <v>37</v>
      </c>
      <c r="E5432" s="3">
        <v>-3</v>
      </c>
    </row>
    <row r="5433" spans="1:5" x14ac:dyDescent="0.25">
      <c r="A5433" s="6">
        <v>3011993</v>
      </c>
      <c r="B5433" s="3">
        <v>39</v>
      </c>
      <c r="C5433" s="3">
        <v>6</v>
      </c>
      <c r="D5433" s="3">
        <v>39</v>
      </c>
      <c r="E5433" s="3">
        <v>6</v>
      </c>
    </row>
    <row r="5434" spans="1:5" x14ac:dyDescent="0.25">
      <c r="A5434" s="6">
        <v>4011991</v>
      </c>
      <c r="B5434" s="3">
        <v>37</v>
      </c>
      <c r="C5434" s="3">
        <v>-1</v>
      </c>
      <c r="D5434" s="3">
        <v>37</v>
      </c>
      <c r="E5434" s="3">
        <v>-1</v>
      </c>
    </row>
    <row r="5435" spans="1:5" x14ac:dyDescent="0.25">
      <c r="A5435" s="6">
        <v>4011993</v>
      </c>
      <c r="B5435" s="3">
        <v>38</v>
      </c>
      <c r="C5435" s="3">
        <v>3</v>
      </c>
      <c r="D5435" s="3">
        <v>38</v>
      </c>
      <c r="E5435" s="3">
        <v>3</v>
      </c>
    </row>
    <row r="5436" spans="1:5" x14ac:dyDescent="0.25">
      <c r="A5436" s="6">
        <v>5011991</v>
      </c>
      <c r="B5436" s="3">
        <v>38</v>
      </c>
      <c r="C5436" s="3">
        <v>1</v>
      </c>
      <c r="D5436" s="3">
        <v>38</v>
      </c>
      <c r="E5436" s="3">
        <v>1</v>
      </c>
    </row>
    <row r="5437" spans="1:5" x14ac:dyDescent="0.25">
      <c r="A5437" s="6">
        <v>5041993</v>
      </c>
      <c r="B5437" s="3">
        <v>38</v>
      </c>
      <c r="C5437" s="3">
        <v>2</v>
      </c>
      <c r="D5437" s="3">
        <v>38</v>
      </c>
      <c r="E5437" s="3">
        <v>2</v>
      </c>
    </row>
    <row r="5438" spans="1:5" x14ac:dyDescent="0.25">
      <c r="A5438" s="6">
        <v>6011991</v>
      </c>
      <c r="B5438" s="3">
        <v>37</v>
      </c>
      <c r="C5438" s="3">
        <v>1</v>
      </c>
      <c r="D5438" s="3">
        <v>37</v>
      </c>
      <c r="E5438" s="3">
        <v>1</v>
      </c>
    </row>
    <row r="5439" spans="1:5" x14ac:dyDescent="0.25">
      <c r="A5439" s="6">
        <v>6011993</v>
      </c>
      <c r="B5439" s="3">
        <v>38</v>
      </c>
      <c r="C5439" s="3">
        <v>2</v>
      </c>
      <c r="D5439" s="3">
        <v>38</v>
      </c>
      <c r="E5439" s="3">
        <v>2</v>
      </c>
    </row>
    <row r="5440" spans="1:5" x14ac:dyDescent="0.25">
      <c r="A5440" s="6">
        <v>7011991</v>
      </c>
      <c r="B5440" s="3">
        <v>37</v>
      </c>
      <c r="C5440" s="3">
        <v>2</v>
      </c>
      <c r="D5440" s="3">
        <v>37</v>
      </c>
      <c r="E5440" s="3">
        <v>2</v>
      </c>
    </row>
    <row r="5441" spans="1:5" x14ac:dyDescent="0.25">
      <c r="A5441" s="6">
        <v>7011993</v>
      </c>
      <c r="B5441" s="3">
        <v>38</v>
      </c>
      <c r="C5441" s="3">
        <v>1</v>
      </c>
      <c r="D5441" s="3">
        <v>38</v>
      </c>
      <c r="E5441" s="3">
        <v>1</v>
      </c>
    </row>
    <row r="5442" spans="1:5" x14ac:dyDescent="0.25">
      <c r="A5442" s="6">
        <v>8011993</v>
      </c>
      <c r="B5442" s="3">
        <v>38</v>
      </c>
      <c r="C5442" s="3">
        <v>0</v>
      </c>
      <c r="D5442" s="3">
        <v>38</v>
      </c>
      <c r="E5442" s="3">
        <v>0</v>
      </c>
    </row>
    <row r="5443" spans="1:5" x14ac:dyDescent="0.25">
      <c r="A5443" s="6">
        <v>9011991</v>
      </c>
      <c r="B5443" s="3">
        <v>35</v>
      </c>
      <c r="C5443" s="3">
        <v>3</v>
      </c>
      <c r="D5443" s="3">
        <v>35</v>
      </c>
      <c r="E5443" s="3">
        <v>3</v>
      </c>
    </row>
    <row r="5444" spans="1:5" x14ac:dyDescent="0.25">
      <c r="A5444" s="6">
        <v>10011991</v>
      </c>
      <c r="B5444" s="3">
        <v>35</v>
      </c>
      <c r="C5444" s="3">
        <v>4</v>
      </c>
      <c r="D5444" s="3">
        <v>35</v>
      </c>
      <c r="E5444" s="3">
        <v>4</v>
      </c>
    </row>
    <row r="5445" spans="1:5" x14ac:dyDescent="0.25">
      <c r="A5445" s="6">
        <v>10011992</v>
      </c>
      <c r="B5445" s="3">
        <v>37</v>
      </c>
      <c r="C5445" s="3">
        <v>7</v>
      </c>
      <c r="D5445" s="3">
        <v>37</v>
      </c>
      <c r="E5445" s="3">
        <v>7</v>
      </c>
    </row>
    <row r="5446" spans="1:5" x14ac:dyDescent="0.25">
      <c r="A5446" s="6">
        <v>10311990</v>
      </c>
      <c r="B5446" s="3">
        <v>36</v>
      </c>
      <c r="C5446" s="3">
        <v>-3</v>
      </c>
      <c r="D5446" s="3">
        <v>36</v>
      </c>
      <c r="E5446" s="3">
        <v>-3</v>
      </c>
    </row>
    <row r="5447" spans="1:5" x14ac:dyDescent="0.25">
      <c r="A5447" s="6">
        <v>11011991</v>
      </c>
      <c r="B5447" s="3">
        <v>34</v>
      </c>
      <c r="C5447" s="3">
        <v>3</v>
      </c>
      <c r="D5447" s="3">
        <v>34</v>
      </c>
      <c r="E5447" s="3">
        <v>3</v>
      </c>
    </row>
    <row r="5448" spans="1:5" x14ac:dyDescent="0.25">
      <c r="A5448" s="6">
        <v>11031992</v>
      </c>
      <c r="B5448" s="3">
        <v>37</v>
      </c>
      <c r="C5448" s="3">
        <v>6</v>
      </c>
      <c r="D5448" s="3">
        <v>37</v>
      </c>
      <c r="E5448" s="3">
        <v>6</v>
      </c>
    </row>
    <row r="5449" spans="1:5" x14ac:dyDescent="0.25">
      <c r="A5449" s="6">
        <v>12011990</v>
      </c>
      <c r="B5449" s="3">
        <v>31</v>
      </c>
      <c r="C5449" s="3">
        <v>-8</v>
      </c>
      <c r="D5449" s="3">
        <v>31</v>
      </c>
      <c r="E5449" s="3">
        <v>-8</v>
      </c>
    </row>
    <row r="5450" spans="1:5" x14ac:dyDescent="0.25">
      <c r="A5450" s="6">
        <v>12011992</v>
      </c>
      <c r="B5450" s="3">
        <v>37</v>
      </c>
      <c r="C5450" s="3">
        <v>6</v>
      </c>
      <c r="D5450" s="3">
        <v>37</v>
      </c>
      <c r="E5450" s="3">
        <v>6</v>
      </c>
    </row>
    <row r="5451" spans="1:5" x14ac:dyDescent="0.25">
      <c r="A5451" s="6">
        <v>12091991</v>
      </c>
      <c r="B5451" s="3">
        <v>34</v>
      </c>
      <c r="C5451" s="3">
        <v>4</v>
      </c>
      <c r="D5451" s="3">
        <v>34</v>
      </c>
      <c r="E5451" s="3">
        <v>4</v>
      </c>
    </row>
    <row r="5452" spans="1:5" x14ac:dyDescent="0.25">
      <c r="A5452" s="6">
        <v>12171990</v>
      </c>
      <c r="B5452" s="3">
        <v>33</v>
      </c>
      <c r="C5452" s="3">
        <v>-6</v>
      </c>
      <c r="D5452" s="3">
        <v>33</v>
      </c>
      <c r="E5452" s="3">
        <v>-6</v>
      </c>
    </row>
    <row r="5453" spans="1:5" x14ac:dyDescent="0.25">
      <c r="A5453" s="5" t="s">
        <v>63</v>
      </c>
      <c r="B5453" s="3">
        <v>7083</v>
      </c>
      <c r="C5453" s="3">
        <v>2306</v>
      </c>
      <c r="D5453" s="3"/>
      <c r="E5453" s="3"/>
    </row>
    <row r="5454" spans="1:5" x14ac:dyDescent="0.25">
      <c r="A5454" s="6">
        <v>1041991</v>
      </c>
      <c r="B5454" s="3">
        <v>25</v>
      </c>
      <c r="C5454" s="3">
        <v>5</v>
      </c>
      <c r="D5454" s="3">
        <v>25</v>
      </c>
      <c r="E5454" s="3">
        <v>5</v>
      </c>
    </row>
    <row r="5455" spans="1:5" x14ac:dyDescent="0.25">
      <c r="A5455" s="6">
        <v>1041993</v>
      </c>
      <c r="B5455" s="3">
        <v>25</v>
      </c>
      <c r="C5455" s="3">
        <v>11</v>
      </c>
      <c r="D5455" s="3">
        <v>25</v>
      </c>
      <c r="E5455" s="3">
        <v>11</v>
      </c>
    </row>
    <row r="5456" spans="1:5" x14ac:dyDescent="0.25">
      <c r="A5456" s="6">
        <v>1052000</v>
      </c>
      <c r="B5456" s="3">
        <v>29</v>
      </c>
      <c r="C5456" s="3">
        <v>8</v>
      </c>
      <c r="D5456" s="3">
        <v>29</v>
      </c>
      <c r="E5456" s="3">
        <v>8</v>
      </c>
    </row>
    <row r="5457" spans="1:5" x14ac:dyDescent="0.25">
      <c r="A5457" s="6">
        <v>1052010</v>
      </c>
      <c r="B5457" s="3">
        <v>31</v>
      </c>
      <c r="C5457" s="3">
        <v>12</v>
      </c>
      <c r="D5457" s="3">
        <v>31</v>
      </c>
      <c r="E5457" s="3">
        <v>12</v>
      </c>
    </row>
    <row r="5458" spans="1:5" x14ac:dyDescent="0.25">
      <c r="A5458" s="6">
        <v>1061992</v>
      </c>
      <c r="B5458" s="3">
        <v>25</v>
      </c>
      <c r="C5458" s="3">
        <v>8</v>
      </c>
      <c r="D5458" s="3">
        <v>25</v>
      </c>
      <c r="E5458" s="3">
        <v>8</v>
      </c>
    </row>
    <row r="5459" spans="1:5" x14ac:dyDescent="0.25">
      <c r="A5459" s="6">
        <v>1061994</v>
      </c>
      <c r="B5459" s="3">
        <v>29</v>
      </c>
      <c r="C5459" s="3">
        <v>15</v>
      </c>
      <c r="D5459" s="3">
        <v>29</v>
      </c>
      <c r="E5459" s="3">
        <v>15</v>
      </c>
    </row>
    <row r="5460" spans="1:5" x14ac:dyDescent="0.25">
      <c r="A5460" s="6">
        <v>1062006</v>
      </c>
      <c r="B5460" s="3">
        <v>29</v>
      </c>
      <c r="C5460" s="3">
        <v>7</v>
      </c>
      <c r="D5460" s="3">
        <v>29</v>
      </c>
      <c r="E5460" s="3">
        <v>7</v>
      </c>
    </row>
    <row r="5461" spans="1:5" x14ac:dyDescent="0.25">
      <c r="A5461" s="6">
        <v>1082009</v>
      </c>
      <c r="B5461" s="3">
        <v>31</v>
      </c>
      <c r="C5461" s="3">
        <v>11</v>
      </c>
      <c r="D5461" s="3">
        <v>31</v>
      </c>
      <c r="E5461" s="3">
        <v>11</v>
      </c>
    </row>
    <row r="5462" spans="1:5" x14ac:dyDescent="0.25">
      <c r="A5462" s="6">
        <v>1102008</v>
      </c>
      <c r="B5462" s="3">
        <v>26</v>
      </c>
      <c r="C5462" s="3">
        <v>5</v>
      </c>
      <c r="D5462" s="3">
        <v>26</v>
      </c>
      <c r="E5462" s="3">
        <v>5</v>
      </c>
    </row>
    <row r="5463" spans="1:5" x14ac:dyDescent="0.25">
      <c r="A5463" s="6">
        <v>1141993</v>
      </c>
      <c r="B5463" s="3">
        <v>26</v>
      </c>
      <c r="C5463" s="3">
        <v>12</v>
      </c>
      <c r="D5463" s="3">
        <v>26</v>
      </c>
      <c r="E5463" s="3">
        <v>12</v>
      </c>
    </row>
    <row r="5464" spans="1:5" x14ac:dyDescent="0.25">
      <c r="A5464" s="6">
        <v>1201994</v>
      </c>
      <c r="B5464" s="3">
        <v>29</v>
      </c>
      <c r="C5464" s="3">
        <v>15</v>
      </c>
      <c r="D5464" s="3">
        <v>29</v>
      </c>
      <c r="E5464" s="3">
        <v>15</v>
      </c>
    </row>
    <row r="5465" spans="1:5" x14ac:dyDescent="0.25">
      <c r="A5465" s="6">
        <v>1251993</v>
      </c>
      <c r="B5465" s="3">
        <v>28</v>
      </c>
      <c r="C5465" s="3">
        <v>13</v>
      </c>
      <c r="D5465" s="3">
        <v>28</v>
      </c>
      <c r="E5465" s="3">
        <v>13</v>
      </c>
    </row>
    <row r="5466" spans="1:5" x14ac:dyDescent="0.25">
      <c r="A5466" s="6">
        <v>1251995</v>
      </c>
      <c r="B5466" s="3">
        <v>28</v>
      </c>
      <c r="C5466" s="3">
        <v>14</v>
      </c>
      <c r="D5466" s="3">
        <v>28</v>
      </c>
      <c r="E5466" s="3">
        <v>14</v>
      </c>
    </row>
    <row r="5467" spans="1:5" x14ac:dyDescent="0.25">
      <c r="A5467" s="6">
        <v>1262004</v>
      </c>
      <c r="B5467" s="3">
        <v>29</v>
      </c>
      <c r="C5467" s="3">
        <v>7</v>
      </c>
      <c r="D5467" s="3">
        <v>29</v>
      </c>
      <c r="E5467" s="3">
        <v>7</v>
      </c>
    </row>
    <row r="5468" spans="1:5" x14ac:dyDescent="0.25">
      <c r="A5468" s="6">
        <v>1282000</v>
      </c>
      <c r="B5468" s="3">
        <v>29</v>
      </c>
      <c r="C5468" s="3">
        <v>9</v>
      </c>
      <c r="D5468" s="3">
        <v>29</v>
      </c>
      <c r="E5468" s="3">
        <v>9</v>
      </c>
    </row>
    <row r="5469" spans="1:5" x14ac:dyDescent="0.25">
      <c r="A5469" s="6">
        <v>1291998</v>
      </c>
      <c r="B5469" s="3">
        <v>30</v>
      </c>
      <c r="C5469" s="3">
        <v>10</v>
      </c>
      <c r="D5469" s="3">
        <v>30</v>
      </c>
      <c r="E5469" s="3">
        <v>10</v>
      </c>
    </row>
    <row r="5470" spans="1:5" x14ac:dyDescent="0.25">
      <c r="A5470" s="6">
        <v>1291999</v>
      </c>
      <c r="B5470" s="3">
        <v>29</v>
      </c>
      <c r="C5470" s="3">
        <v>8</v>
      </c>
      <c r="D5470" s="3">
        <v>29</v>
      </c>
      <c r="E5470" s="3">
        <v>8</v>
      </c>
    </row>
    <row r="5471" spans="1:5" x14ac:dyDescent="0.25">
      <c r="A5471" s="6">
        <v>1292010</v>
      </c>
      <c r="B5471" s="3">
        <v>32</v>
      </c>
      <c r="C5471" s="3">
        <v>13</v>
      </c>
      <c r="D5471" s="3">
        <v>32</v>
      </c>
      <c r="E5471" s="3">
        <v>13</v>
      </c>
    </row>
    <row r="5472" spans="1:5" x14ac:dyDescent="0.25">
      <c r="A5472" s="6">
        <v>1302002</v>
      </c>
      <c r="B5472" s="3">
        <v>29</v>
      </c>
      <c r="C5472" s="3">
        <v>7</v>
      </c>
      <c r="D5472" s="3">
        <v>29</v>
      </c>
      <c r="E5472" s="3">
        <v>7</v>
      </c>
    </row>
    <row r="5473" spans="1:5" x14ac:dyDescent="0.25">
      <c r="A5473" s="6">
        <v>1302003</v>
      </c>
      <c r="B5473" s="3">
        <v>29</v>
      </c>
      <c r="C5473" s="3">
        <v>8</v>
      </c>
      <c r="D5473" s="3">
        <v>29</v>
      </c>
      <c r="E5473" s="3">
        <v>8</v>
      </c>
    </row>
    <row r="5474" spans="1:5" x14ac:dyDescent="0.25">
      <c r="A5474" s="6">
        <v>1302009</v>
      </c>
      <c r="B5474" s="3">
        <v>31</v>
      </c>
      <c r="C5474" s="3">
        <v>11</v>
      </c>
      <c r="D5474" s="3">
        <v>31</v>
      </c>
      <c r="E5474" s="3">
        <v>11</v>
      </c>
    </row>
    <row r="5475" spans="1:5" x14ac:dyDescent="0.25">
      <c r="A5475" s="6">
        <v>1311997</v>
      </c>
      <c r="B5475" s="3">
        <v>30</v>
      </c>
      <c r="C5475" s="3">
        <v>10</v>
      </c>
      <c r="D5475" s="3">
        <v>30</v>
      </c>
      <c r="E5475" s="3">
        <v>10</v>
      </c>
    </row>
    <row r="5476" spans="1:5" x14ac:dyDescent="0.25">
      <c r="A5476" s="6">
        <v>2012006</v>
      </c>
      <c r="B5476" s="3">
        <v>29</v>
      </c>
      <c r="C5476" s="3">
        <v>7</v>
      </c>
      <c r="D5476" s="3">
        <v>29</v>
      </c>
      <c r="E5476" s="3">
        <v>7</v>
      </c>
    </row>
    <row r="5477" spans="1:5" x14ac:dyDescent="0.25">
      <c r="A5477" s="6">
        <v>2012008</v>
      </c>
      <c r="B5477" s="3">
        <v>29</v>
      </c>
      <c r="C5477" s="3">
        <v>8</v>
      </c>
      <c r="D5477" s="3">
        <v>29</v>
      </c>
      <c r="E5477" s="3">
        <v>8</v>
      </c>
    </row>
    <row r="5478" spans="1:5" x14ac:dyDescent="0.25">
      <c r="A5478" s="6">
        <v>2022001</v>
      </c>
      <c r="B5478" s="3">
        <v>29</v>
      </c>
      <c r="C5478" s="3">
        <v>7</v>
      </c>
      <c r="D5478" s="3">
        <v>29</v>
      </c>
      <c r="E5478" s="3">
        <v>7</v>
      </c>
    </row>
    <row r="5479" spans="1:5" x14ac:dyDescent="0.25">
      <c r="A5479" s="6">
        <v>2051991</v>
      </c>
      <c r="B5479" s="3">
        <v>25</v>
      </c>
      <c r="C5479" s="3">
        <v>5</v>
      </c>
      <c r="D5479" s="3">
        <v>25</v>
      </c>
      <c r="E5479" s="3">
        <v>5</v>
      </c>
    </row>
    <row r="5480" spans="1:5" x14ac:dyDescent="0.25">
      <c r="A5480" s="6">
        <v>2051992</v>
      </c>
      <c r="B5480" s="3">
        <v>27</v>
      </c>
      <c r="C5480" s="3">
        <v>10</v>
      </c>
      <c r="D5480" s="3">
        <v>27</v>
      </c>
      <c r="E5480" s="3">
        <v>10</v>
      </c>
    </row>
    <row r="5481" spans="1:5" x14ac:dyDescent="0.25">
      <c r="A5481" s="6">
        <v>2052007</v>
      </c>
      <c r="B5481" s="3">
        <v>29</v>
      </c>
      <c r="C5481" s="3">
        <v>7</v>
      </c>
      <c r="D5481" s="3">
        <v>29</v>
      </c>
      <c r="E5481" s="3">
        <v>7</v>
      </c>
    </row>
    <row r="5482" spans="1:5" x14ac:dyDescent="0.25">
      <c r="A5482" s="6">
        <v>2071996</v>
      </c>
      <c r="B5482" s="3">
        <v>29</v>
      </c>
      <c r="C5482" s="3">
        <v>11</v>
      </c>
      <c r="D5482" s="3">
        <v>29</v>
      </c>
      <c r="E5482" s="3">
        <v>11</v>
      </c>
    </row>
    <row r="5483" spans="1:5" x14ac:dyDescent="0.25">
      <c r="A5483" s="6">
        <v>2092005</v>
      </c>
      <c r="B5483" s="3">
        <v>29</v>
      </c>
      <c r="C5483" s="3">
        <v>7</v>
      </c>
      <c r="D5483" s="3">
        <v>29</v>
      </c>
      <c r="E5483" s="3">
        <v>7</v>
      </c>
    </row>
    <row r="5484" spans="1:5" x14ac:dyDescent="0.25">
      <c r="A5484" s="6">
        <v>2222005</v>
      </c>
      <c r="B5484" s="3">
        <v>30</v>
      </c>
      <c r="C5484" s="3">
        <v>8</v>
      </c>
      <c r="D5484" s="3">
        <v>30</v>
      </c>
      <c r="E5484" s="3">
        <v>8</v>
      </c>
    </row>
    <row r="5485" spans="1:5" x14ac:dyDescent="0.25">
      <c r="A5485" s="6">
        <v>2231994</v>
      </c>
      <c r="B5485" s="3">
        <v>29</v>
      </c>
      <c r="C5485" s="3">
        <v>15</v>
      </c>
      <c r="D5485" s="3">
        <v>29</v>
      </c>
      <c r="E5485" s="3">
        <v>15</v>
      </c>
    </row>
    <row r="5486" spans="1:5" x14ac:dyDescent="0.25">
      <c r="A5486" s="6">
        <v>2232004</v>
      </c>
      <c r="B5486" s="3">
        <v>29</v>
      </c>
      <c r="C5486" s="3">
        <v>7</v>
      </c>
      <c r="D5486" s="3">
        <v>29</v>
      </c>
      <c r="E5486" s="3">
        <v>7</v>
      </c>
    </row>
    <row r="5487" spans="1:5" x14ac:dyDescent="0.25">
      <c r="A5487" s="6">
        <v>2241999</v>
      </c>
      <c r="B5487" s="3">
        <v>29</v>
      </c>
      <c r="C5487" s="3">
        <v>9</v>
      </c>
      <c r="D5487" s="3">
        <v>29</v>
      </c>
      <c r="E5487" s="3">
        <v>9</v>
      </c>
    </row>
    <row r="5488" spans="1:5" x14ac:dyDescent="0.25">
      <c r="A5488" s="6">
        <v>2242003</v>
      </c>
      <c r="B5488" s="3">
        <v>29</v>
      </c>
      <c r="C5488" s="3">
        <v>8</v>
      </c>
      <c r="D5488" s="3">
        <v>29</v>
      </c>
      <c r="E5488" s="3">
        <v>8</v>
      </c>
    </row>
    <row r="5489" spans="1:5" x14ac:dyDescent="0.25">
      <c r="A5489" s="6">
        <v>2251998</v>
      </c>
      <c r="B5489" s="3">
        <v>32</v>
      </c>
      <c r="C5489" s="3">
        <v>12</v>
      </c>
      <c r="D5489" s="3">
        <v>32</v>
      </c>
      <c r="E5489" s="3">
        <v>12</v>
      </c>
    </row>
    <row r="5490" spans="1:5" x14ac:dyDescent="0.25">
      <c r="A5490" s="6">
        <v>2252000</v>
      </c>
      <c r="B5490" s="3">
        <v>30</v>
      </c>
      <c r="C5490" s="3">
        <v>10</v>
      </c>
      <c r="D5490" s="3">
        <v>30</v>
      </c>
      <c r="E5490" s="3">
        <v>10</v>
      </c>
    </row>
    <row r="5491" spans="1:5" x14ac:dyDescent="0.25">
      <c r="A5491" s="6">
        <v>2252009</v>
      </c>
      <c r="B5491" s="3">
        <v>31</v>
      </c>
      <c r="C5491" s="3">
        <v>11</v>
      </c>
      <c r="D5491" s="3">
        <v>31</v>
      </c>
      <c r="E5491" s="3">
        <v>11</v>
      </c>
    </row>
    <row r="5492" spans="1:5" x14ac:dyDescent="0.25">
      <c r="A5492" s="6">
        <v>2271995</v>
      </c>
      <c r="B5492" s="3">
        <v>29</v>
      </c>
      <c r="C5492" s="3">
        <v>15</v>
      </c>
      <c r="D5492" s="3">
        <v>29</v>
      </c>
      <c r="E5492" s="3">
        <v>15</v>
      </c>
    </row>
    <row r="5493" spans="1:5" x14ac:dyDescent="0.25">
      <c r="A5493" s="6">
        <v>2271997</v>
      </c>
      <c r="B5493" s="3">
        <v>30</v>
      </c>
      <c r="C5493" s="3">
        <v>9</v>
      </c>
      <c r="D5493" s="3">
        <v>30</v>
      </c>
      <c r="E5493" s="3">
        <v>9</v>
      </c>
    </row>
    <row r="5494" spans="1:5" x14ac:dyDescent="0.25">
      <c r="A5494" s="6">
        <v>2272007</v>
      </c>
      <c r="B5494" s="3">
        <v>29</v>
      </c>
      <c r="C5494" s="3">
        <v>7</v>
      </c>
      <c r="D5494" s="3">
        <v>29</v>
      </c>
      <c r="E5494" s="3">
        <v>7</v>
      </c>
    </row>
    <row r="5495" spans="1:5" x14ac:dyDescent="0.25">
      <c r="A5495" s="6">
        <v>2281996</v>
      </c>
      <c r="B5495" s="3">
        <v>30</v>
      </c>
      <c r="C5495" s="3">
        <v>11</v>
      </c>
      <c r="D5495" s="3">
        <v>30</v>
      </c>
      <c r="E5495" s="3">
        <v>11</v>
      </c>
    </row>
    <row r="5496" spans="1:5" x14ac:dyDescent="0.25">
      <c r="A5496" s="6">
        <v>2292008</v>
      </c>
      <c r="B5496" s="3">
        <v>30</v>
      </c>
      <c r="C5496" s="3">
        <v>9</v>
      </c>
      <c r="D5496" s="3">
        <v>30</v>
      </c>
      <c r="E5496" s="3">
        <v>9</v>
      </c>
    </row>
    <row r="5497" spans="1:5" x14ac:dyDescent="0.25">
      <c r="A5497" s="6">
        <v>3012001</v>
      </c>
      <c r="B5497" s="3">
        <v>29</v>
      </c>
      <c r="C5497" s="3">
        <v>7</v>
      </c>
      <c r="D5497" s="3">
        <v>29</v>
      </c>
      <c r="E5497" s="3">
        <v>7</v>
      </c>
    </row>
    <row r="5498" spans="1:5" x14ac:dyDescent="0.25">
      <c r="A5498" s="6">
        <v>3021992</v>
      </c>
      <c r="B5498" s="3">
        <v>29</v>
      </c>
      <c r="C5498" s="3">
        <v>12</v>
      </c>
      <c r="D5498" s="3">
        <v>29</v>
      </c>
      <c r="E5498" s="3">
        <v>12</v>
      </c>
    </row>
    <row r="5499" spans="1:5" x14ac:dyDescent="0.25">
      <c r="A5499" s="6">
        <v>3022006</v>
      </c>
      <c r="B5499" s="3">
        <v>29</v>
      </c>
      <c r="C5499" s="3">
        <v>7</v>
      </c>
      <c r="D5499" s="3">
        <v>29</v>
      </c>
      <c r="E5499" s="3">
        <v>7</v>
      </c>
    </row>
    <row r="5500" spans="1:5" x14ac:dyDescent="0.25">
      <c r="A5500" s="6">
        <v>3031993</v>
      </c>
      <c r="B5500" s="3">
        <v>30</v>
      </c>
      <c r="C5500" s="3">
        <v>15</v>
      </c>
      <c r="D5500" s="3">
        <v>30</v>
      </c>
      <c r="E5500" s="3">
        <v>15</v>
      </c>
    </row>
    <row r="5501" spans="1:5" x14ac:dyDescent="0.25">
      <c r="A5501" s="6">
        <v>3042002</v>
      </c>
      <c r="B5501" s="3">
        <v>29</v>
      </c>
      <c r="C5501" s="3">
        <v>7</v>
      </c>
      <c r="D5501" s="3">
        <v>29</v>
      </c>
      <c r="E5501" s="3">
        <v>7</v>
      </c>
    </row>
    <row r="5502" spans="1:5" x14ac:dyDescent="0.25">
      <c r="A5502" s="6">
        <v>3042010</v>
      </c>
      <c r="B5502" s="3">
        <v>32</v>
      </c>
      <c r="C5502" s="3">
        <v>13</v>
      </c>
      <c r="D5502" s="3">
        <v>32</v>
      </c>
      <c r="E5502" s="3">
        <v>13</v>
      </c>
    </row>
    <row r="5503" spans="1:5" x14ac:dyDescent="0.25">
      <c r="A5503" s="6">
        <v>3051991</v>
      </c>
      <c r="B5503" s="3">
        <v>24</v>
      </c>
      <c r="C5503" s="3">
        <v>4</v>
      </c>
      <c r="D5503" s="3">
        <v>24</v>
      </c>
      <c r="E5503" s="3">
        <v>4</v>
      </c>
    </row>
    <row r="5504" spans="1:5" x14ac:dyDescent="0.25">
      <c r="A5504" s="6">
        <v>3121992</v>
      </c>
      <c r="B5504" s="3">
        <v>29</v>
      </c>
      <c r="C5504" s="3">
        <v>12</v>
      </c>
      <c r="D5504" s="3">
        <v>29</v>
      </c>
      <c r="E5504" s="3">
        <v>12</v>
      </c>
    </row>
    <row r="5505" spans="1:5" x14ac:dyDescent="0.25">
      <c r="A5505" s="6">
        <v>3161995</v>
      </c>
      <c r="B5505" s="3">
        <v>30</v>
      </c>
      <c r="C5505" s="3">
        <v>17</v>
      </c>
      <c r="D5505" s="3">
        <v>30</v>
      </c>
      <c r="E5505" s="3">
        <v>17</v>
      </c>
    </row>
    <row r="5506" spans="1:5" x14ac:dyDescent="0.25">
      <c r="A5506" s="6">
        <v>3201991</v>
      </c>
      <c r="B5506" s="3">
        <v>25</v>
      </c>
      <c r="C5506" s="3">
        <v>5</v>
      </c>
      <c r="D5506" s="3">
        <v>25</v>
      </c>
      <c r="E5506" s="3">
        <v>5</v>
      </c>
    </row>
    <row r="5507" spans="1:5" x14ac:dyDescent="0.25">
      <c r="A5507" s="6">
        <v>3212008</v>
      </c>
      <c r="B5507" s="3">
        <v>29</v>
      </c>
      <c r="C5507" s="3">
        <v>8</v>
      </c>
      <c r="D5507" s="3">
        <v>29</v>
      </c>
      <c r="E5507" s="3">
        <v>8</v>
      </c>
    </row>
    <row r="5508" spans="1:5" x14ac:dyDescent="0.25">
      <c r="A5508" s="6">
        <v>3221991</v>
      </c>
      <c r="B5508" s="3">
        <v>25</v>
      </c>
      <c r="C5508" s="3">
        <v>5</v>
      </c>
      <c r="D5508" s="3">
        <v>25</v>
      </c>
      <c r="E5508" s="3">
        <v>5</v>
      </c>
    </row>
    <row r="5509" spans="1:5" x14ac:dyDescent="0.25">
      <c r="A5509" s="6">
        <v>3231994</v>
      </c>
      <c r="B5509" s="3">
        <v>29</v>
      </c>
      <c r="C5509" s="3">
        <v>16</v>
      </c>
      <c r="D5509" s="3">
        <v>29</v>
      </c>
      <c r="E5509" s="3">
        <v>16</v>
      </c>
    </row>
    <row r="5510" spans="1:5" x14ac:dyDescent="0.25">
      <c r="A5510" s="6">
        <v>3262002</v>
      </c>
      <c r="B5510" s="3">
        <v>29</v>
      </c>
      <c r="C5510" s="3">
        <v>7</v>
      </c>
      <c r="D5510" s="3">
        <v>29</v>
      </c>
      <c r="E5510" s="3">
        <v>7</v>
      </c>
    </row>
    <row r="5511" spans="1:5" x14ac:dyDescent="0.25">
      <c r="A5511" s="6">
        <v>3262003</v>
      </c>
      <c r="B5511" s="3">
        <v>29</v>
      </c>
      <c r="C5511" s="3">
        <v>8</v>
      </c>
      <c r="D5511" s="3">
        <v>29</v>
      </c>
      <c r="E5511" s="3">
        <v>8</v>
      </c>
    </row>
    <row r="5512" spans="1:5" x14ac:dyDescent="0.25">
      <c r="A5512" s="6">
        <v>3272006</v>
      </c>
      <c r="B5512" s="3">
        <v>23</v>
      </c>
      <c r="C5512" s="3">
        <v>1</v>
      </c>
      <c r="D5512" s="3">
        <v>23</v>
      </c>
      <c r="E5512" s="3">
        <v>1</v>
      </c>
    </row>
    <row r="5513" spans="1:5" x14ac:dyDescent="0.25">
      <c r="A5513" s="6">
        <v>3272007</v>
      </c>
      <c r="B5513" s="3">
        <v>29</v>
      </c>
      <c r="C5513" s="3">
        <v>7</v>
      </c>
      <c r="D5513" s="3">
        <v>29</v>
      </c>
      <c r="E5513" s="3">
        <v>7</v>
      </c>
    </row>
    <row r="5514" spans="1:5" x14ac:dyDescent="0.25">
      <c r="A5514" s="6">
        <v>3281997</v>
      </c>
      <c r="B5514" s="3">
        <v>30</v>
      </c>
      <c r="C5514" s="3">
        <v>9</v>
      </c>
      <c r="D5514" s="3">
        <v>30</v>
      </c>
      <c r="E5514" s="3">
        <v>9</v>
      </c>
    </row>
    <row r="5515" spans="1:5" x14ac:dyDescent="0.25">
      <c r="A5515" s="6">
        <v>3291995</v>
      </c>
      <c r="B5515" s="3">
        <v>30</v>
      </c>
      <c r="C5515" s="3">
        <v>17</v>
      </c>
      <c r="D5515" s="3">
        <v>30</v>
      </c>
      <c r="E5515" s="3">
        <v>17</v>
      </c>
    </row>
    <row r="5516" spans="1:5" x14ac:dyDescent="0.25">
      <c r="A5516" s="6">
        <v>3301998</v>
      </c>
      <c r="B5516" s="3">
        <v>31</v>
      </c>
      <c r="C5516" s="3">
        <v>11</v>
      </c>
      <c r="D5516" s="3">
        <v>31</v>
      </c>
      <c r="E5516" s="3">
        <v>11</v>
      </c>
    </row>
    <row r="5517" spans="1:5" x14ac:dyDescent="0.25">
      <c r="A5517" s="6">
        <v>3302005</v>
      </c>
      <c r="B5517" s="3">
        <v>30</v>
      </c>
      <c r="C5517" s="3">
        <v>8</v>
      </c>
      <c r="D5517" s="3">
        <v>30</v>
      </c>
      <c r="E5517" s="3">
        <v>8</v>
      </c>
    </row>
    <row r="5518" spans="1:5" x14ac:dyDescent="0.25">
      <c r="A5518" s="6">
        <v>3302009</v>
      </c>
      <c r="B5518" s="3">
        <v>31</v>
      </c>
      <c r="C5518" s="3">
        <v>11</v>
      </c>
      <c r="D5518" s="3">
        <v>31</v>
      </c>
      <c r="E5518" s="3">
        <v>11</v>
      </c>
    </row>
    <row r="5519" spans="1:5" x14ac:dyDescent="0.25">
      <c r="A5519" s="6">
        <v>3302010</v>
      </c>
      <c r="B5519" s="3">
        <v>31</v>
      </c>
      <c r="C5519" s="3">
        <v>11</v>
      </c>
      <c r="D5519" s="3">
        <v>31</v>
      </c>
      <c r="E5519" s="3">
        <v>11</v>
      </c>
    </row>
    <row r="5520" spans="1:5" x14ac:dyDescent="0.25">
      <c r="A5520" s="6">
        <v>4012004</v>
      </c>
      <c r="B5520" s="3">
        <v>29</v>
      </c>
      <c r="C5520" s="3">
        <v>7</v>
      </c>
      <c r="D5520" s="3">
        <v>29</v>
      </c>
      <c r="E5520" s="3">
        <v>7</v>
      </c>
    </row>
    <row r="5521" spans="1:5" x14ac:dyDescent="0.25">
      <c r="A5521" s="6">
        <v>4021991</v>
      </c>
      <c r="B5521" s="3">
        <v>27</v>
      </c>
      <c r="C5521" s="3">
        <v>7</v>
      </c>
      <c r="D5521" s="3">
        <v>27</v>
      </c>
      <c r="E5521" s="3">
        <v>7</v>
      </c>
    </row>
    <row r="5522" spans="1:5" x14ac:dyDescent="0.25">
      <c r="A5522" s="6">
        <v>4021992</v>
      </c>
      <c r="B5522" s="3">
        <v>29</v>
      </c>
      <c r="C5522" s="3">
        <v>11</v>
      </c>
      <c r="D5522" s="3">
        <v>29</v>
      </c>
      <c r="E5522" s="3">
        <v>11</v>
      </c>
    </row>
    <row r="5523" spans="1:5" x14ac:dyDescent="0.25">
      <c r="A5523" s="6">
        <v>4021993</v>
      </c>
      <c r="B5523" s="3">
        <v>30</v>
      </c>
      <c r="C5523" s="3">
        <v>14</v>
      </c>
      <c r="D5523" s="3">
        <v>30</v>
      </c>
      <c r="E5523" s="3">
        <v>14</v>
      </c>
    </row>
    <row r="5524" spans="1:5" x14ac:dyDescent="0.25">
      <c r="A5524" s="6">
        <v>4021996</v>
      </c>
      <c r="B5524" s="3">
        <v>30</v>
      </c>
      <c r="C5524" s="3">
        <v>11</v>
      </c>
      <c r="D5524" s="3">
        <v>30</v>
      </c>
      <c r="E5524" s="3">
        <v>11</v>
      </c>
    </row>
    <row r="5525" spans="1:5" x14ac:dyDescent="0.25">
      <c r="A5525" s="6">
        <v>4021999</v>
      </c>
      <c r="B5525" s="3">
        <v>29</v>
      </c>
      <c r="C5525" s="3">
        <v>10</v>
      </c>
      <c r="D5525" s="3">
        <v>29</v>
      </c>
      <c r="E5525" s="3">
        <v>10</v>
      </c>
    </row>
    <row r="5526" spans="1:5" x14ac:dyDescent="0.25">
      <c r="A5526" s="6">
        <v>4052001</v>
      </c>
      <c r="B5526" s="3">
        <v>29</v>
      </c>
      <c r="C5526" s="3">
        <v>7</v>
      </c>
      <c r="D5526" s="3">
        <v>29</v>
      </c>
      <c r="E5526" s="3">
        <v>7</v>
      </c>
    </row>
    <row r="5527" spans="1:5" x14ac:dyDescent="0.25">
      <c r="A5527" s="6">
        <v>4091991</v>
      </c>
      <c r="B5527" s="3">
        <v>28</v>
      </c>
      <c r="C5527" s="3">
        <v>8</v>
      </c>
      <c r="D5527" s="3">
        <v>28</v>
      </c>
      <c r="E5527" s="3">
        <v>8</v>
      </c>
    </row>
    <row r="5528" spans="1:5" x14ac:dyDescent="0.25">
      <c r="A5528" s="6">
        <v>4181991</v>
      </c>
      <c r="B5528" s="3">
        <v>29</v>
      </c>
      <c r="C5528" s="3">
        <v>9</v>
      </c>
      <c r="D5528" s="3">
        <v>29</v>
      </c>
      <c r="E5528" s="3">
        <v>9</v>
      </c>
    </row>
    <row r="5529" spans="1:5" x14ac:dyDescent="0.25">
      <c r="A5529" s="6">
        <v>4261995</v>
      </c>
      <c r="B5529" s="3">
        <v>30</v>
      </c>
      <c r="C5529" s="3">
        <v>16</v>
      </c>
      <c r="D5529" s="3">
        <v>30</v>
      </c>
      <c r="E5529" s="3">
        <v>16</v>
      </c>
    </row>
    <row r="5530" spans="1:5" x14ac:dyDescent="0.25">
      <c r="A5530" s="6">
        <v>4262002</v>
      </c>
      <c r="B5530" s="3">
        <v>29</v>
      </c>
      <c r="C5530" s="3">
        <v>8</v>
      </c>
      <c r="D5530" s="3">
        <v>29</v>
      </c>
      <c r="E5530" s="3">
        <v>8</v>
      </c>
    </row>
    <row r="5531" spans="1:5" x14ac:dyDescent="0.25">
      <c r="A5531" s="6">
        <v>4262006</v>
      </c>
      <c r="B5531" s="3">
        <v>30</v>
      </c>
      <c r="C5531" s="3">
        <v>8</v>
      </c>
      <c r="D5531" s="3">
        <v>30</v>
      </c>
      <c r="E5531" s="3">
        <v>8</v>
      </c>
    </row>
    <row r="5532" spans="1:5" x14ac:dyDescent="0.25">
      <c r="A5532" s="6">
        <v>4271994</v>
      </c>
      <c r="B5532" s="3">
        <v>29</v>
      </c>
      <c r="C5532" s="3">
        <v>16</v>
      </c>
      <c r="D5532" s="3">
        <v>29</v>
      </c>
      <c r="E5532" s="3">
        <v>16</v>
      </c>
    </row>
    <row r="5533" spans="1:5" x14ac:dyDescent="0.25">
      <c r="A5533" s="6">
        <v>4281997</v>
      </c>
      <c r="B5533" s="3">
        <v>29</v>
      </c>
      <c r="C5533" s="3">
        <v>8</v>
      </c>
      <c r="D5533" s="3">
        <v>29</v>
      </c>
      <c r="E5533" s="3">
        <v>8</v>
      </c>
    </row>
    <row r="5534" spans="1:5" x14ac:dyDescent="0.25">
      <c r="A5534" s="6">
        <v>4281999</v>
      </c>
      <c r="B5534" s="3">
        <v>29</v>
      </c>
      <c r="C5534" s="3">
        <v>10</v>
      </c>
      <c r="D5534" s="3">
        <v>29</v>
      </c>
      <c r="E5534" s="3">
        <v>10</v>
      </c>
    </row>
    <row r="5535" spans="1:5" x14ac:dyDescent="0.25">
      <c r="A5535" s="6">
        <v>4291996</v>
      </c>
      <c r="B5535" s="3">
        <v>29</v>
      </c>
      <c r="C5535" s="3">
        <v>10</v>
      </c>
      <c r="D5535" s="3">
        <v>29</v>
      </c>
      <c r="E5535" s="3">
        <v>10</v>
      </c>
    </row>
    <row r="5536" spans="1:5" x14ac:dyDescent="0.25">
      <c r="A5536" s="6">
        <v>4292003</v>
      </c>
      <c r="B5536" s="3">
        <v>29</v>
      </c>
      <c r="C5536" s="3">
        <v>8</v>
      </c>
      <c r="D5536" s="3">
        <v>29</v>
      </c>
      <c r="E5536" s="3">
        <v>8</v>
      </c>
    </row>
    <row r="5537" spans="1:5" x14ac:dyDescent="0.25">
      <c r="A5537" s="6">
        <v>4292010</v>
      </c>
      <c r="B5537" s="3">
        <v>31</v>
      </c>
      <c r="C5537" s="3">
        <v>11</v>
      </c>
      <c r="D5537" s="3">
        <v>31</v>
      </c>
      <c r="E5537" s="3">
        <v>11</v>
      </c>
    </row>
    <row r="5538" spans="1:5" x14ac:dyDescent="0.25">
      <c r="A5538" s="6">
        <v>4302004</v>
      </c>
      <c r="B5538" s="3">
        <v>29</v>
      </c>
      <c r="C5538" s="3">
        <v>7</v>
      </c>
      <c r="D5538" s="3">
        <v>29</v>
      </c>
      <c r="E5538" s="3">
        <v>7</v>
      </c>
    </row>
    <row r="5539" spans="1:5" x14ac:dyDescent="0.25">
      <c r="A5539" s="6">
        <v>5012001</v>
      </c>
      <c r="B5539" s="3">
        <v>29</v>
      </c>
      <c r="C5539" s="3">
        <v>8</v>
      </c>
      <c r="D5539" s="3">
        <v>29</v>
      </c>
      <c r="E5539" s="3">
        <v>8</v>
      </c>
    </row>
    <row r="5540" spans="1:5" x14ac:dyDescent="0.25">
      <c r="A5540" s="6">
        <v>5012009</v>
      </c>
      <c r="B5540" s="3">
        <v>31</v>
      </c>
      <c r="C5540" s="3">
        <v>11</v>
      </c>
      <c r="D5540" s="3">
        <v>31</v>
      </c>
      <c r="E5540" s="3">
        <v>11</v>
      </c>
    </row>
    <row r="5541" spans="1:5" x14ac:dyDescent="0.25">
      <c r="A5541" s="6">
        <v>5022005</v>
      </c>
      <c r="B5541" s="3">
        <v>29</v>
      </c>
      <c r="C5541" s="3">
        <v>7</v>
      </c>
      <c r="D5541" s="3">
        <v>29</v>
      </c>
      <c r="E5541" s="3">
        <v>7</v>
      </c>
    </row>
    <row r="5542" spans="1:5" x14ac:dyDescent="0.25">
      <c r="A5542" s="6">
        <v>5032000</v>
      </c>
      <c r="B5542" s="3">
        <v>29</v>
      </c>
      <c r="C5542" s="3">
        <v>9</v>
      </c>
      <c r="D5542" s="3">
        <v>29</v>
      </c>
      <c r="E5542" s="3">
        <v>9</v>
      </c>
    </row>
    <row r="5543" spans="1:5" x14ac:dyDescent="0.25">
      <c r="A5543" s="6">
        <v>5041993</v>
      </c>
      <c r="B5543" s="3">
        <v>30</v>
      </c>
      <c r="C5543" s="3">
        <v>14</v>
      </c>
      <c r="D5543" s="3">
        <v>30</v>
      </c>
      <c r="E5543" s="3">
        <v>14</v>
      </c>
    </row>
    <row r="5544" spans="1:5" x14ac:dyDescent="0.25">
      <c r="A5544" s="6">
        <v>5061991</v>
      </c>
      <c r="B5544" s="3">
        <v>29</v>
      </c>
      <c r="C5544" s="3">
        <v>9</v>
      </c>
      <c r="D5544" s="3">
        <v>29</v>
      </c>
      <c r="E5544" s="3">
        <v>9</v>
      </c>
    </row>
    <row r="5545" spans="1:5" x14ac:dyDescent="0.25">
      <c r="A5545" s="6">
        <v>5081992</v>
      </c>
      <c r="B5545" s="3">
        <v>29</v>
      </c>
      <c r="C5545" s="3">
        <v>12</v>
      </c>
      <c r="D5545" s="3">
        <v>29</v>
      </c>
      <c r="E5545" s="3">
        <v>12</v>
      </c>
    </row>
    <row r="5546" spans="1:5" x14ac:dyDescent="0.25">
      <c r="A5546" s="6">
        <v>5121998</v>
      </c>
      <c r="B5546" s="3">
        <v>30</v>
      </c>
      <c r="C5546" s="3">
        <v>9</v>
      </c>
      <c r="D5546" s="3">
        <v>30</v>
      </c>
      <c r="E5546" s="3">
        <v>9</v>
      </c>
    </row>
    <row r="5547" spans="1:5" x14ac:dyDescent="0.25">
      <c r="A5547" s="6">
        <v>5161991</v>
      </c>
      <c r="B5547" s="3">
        <v>29</v>
      </c>
      <c r="C5547" s="3">
        <v>9</v>
      </c>
      <c r="D5547" s="3">
        <v>29</v>
      </c>
      <c r="E5547" s="3">
        <v>9</v>
      </c>
    </row>
    <row r="5548" spans="1:5" x14ac:dyDescent="0.25">
      <c r="A5548" s="6">
        <v>5231991</v>
      </c>
      <c r="B5548" s="3">
        <v>29</v>
      </c>
      <c r="C5548" s="3">
        <v>9</v>
      </c>
      <c r="D5548" s="3">
        <v>29</v>
      </c>
      <c r="E5548" s="3">
        <v>9</v>
      </c>
    </row>
    <row r="5549" spans="1:5" x14ac:dyDescent="0.25">
      <c r="A5549" s="6">
        <v>5242001</v>
      </c>
      <c r="B5549" s="3">
        <v>29</v>
      </c>
      <c r="C5549" s="3">
        <v>8</v>
      </c>
      <c r="D5549" s="3">
        <v>29</v>
      </c>
      <c r="E5549" s="3">
        <v>8</v>
      </c>
    </row>
    <row r="5550" spans="1:5" x14ac:dyDescent="0.25">
      <c r="A5550" s="6">
        <v>5252006</v>
      </c>
      <c r="B5550" s="3">
        <v>28</v>
      </c>
      <c r="C5550" s="3">
        <v>6</v>
      </c>
      <c r="D5550" s="3">
        <v>28</v>
      </c>
      <c r="E5550" s="3">
        <v>6</v>
      </c>
    </row>
    <row r="5551" spans="1:5" x14ac:dyDescent="0.25">
      <c r="A5551" s="6">
        <v>5262005</v>
      </c>
      <c r="B5551" s="3">
        <v>29</v>
      </c>
      <c r="C5551" s="3">
        <v>7</v>
      </c>
      <c r="D5551" s="3">
        <v>29</v>
      </c>
      <c r="E5551" s="3">
        <v>7</v>
      </c>
    </row>
    <row r="5552" spans="1:5" x14ac:dyDescent="0.25">
      <c r="A5552" s="6">
        <v>5272003</v>
      </c>
      <c r="B5552" s="3">
        <v>29</v>
      </c>
      <c r="C5552" s="3">
        <v>8</v>
      </c>
      <c r="D5552" s="3">
        <v>29</v>
      </c>
      <c r="E5552" s="3">
        <v>8</v>
      </c>
    </row>
    <row r="5553" spans="1:5" x14ac:dyDescent="0.25">
      <c r="A5553" s="6">
        <v>5272004</v>
      </c>
      <c r="B5553" s="3">
        <v>29</v>
      </c>
      <c r="C5553" s="3">
        <v>7</v>
      </c>
      <c r="D5553" s="3">
        <v>29</v>
      </c>
      <c r="E5553" s="3">
        <v>7</v>
      </c>
    </row>
    <row r="5554" spans="1:5" x14ac:dyDescent="0.25">
      <c r="A5554" s="6">
        <v>5281994</v>
      </c>
      <c r="B5554" s="3">
        <v>29</v>
      </c>
      <c r="C5554" s="3">
        <v>16</v>
      </c>
      <c r="D5554" s="3">
        <v>29</v>
      </c>
      <c r="E5554" s="3">
        <v>16</v>
      </c>
    </row>
    <row r="5555" spans="1:5" x14ac:dyDescent="0.25">
      <c r="A5555" s="6">
        <v>5282002</v>
      </c>
      <c r="B5555" s="3">
        <v>29</v>
      </c>
      <c r="C5555" s="3">
        <v>7</v>
      </c>
      <c r="D5555" s="3">
        <v>29</v>
      </c>
      <c r="E5555" s="3">
        <v>7</v>
      </c>
    </row>
    <row r="5556" spans="1:5" x14ac:dyDescent="0.25">
      <c r="A5556" s="6">
        <v>5291997</v>
      </c>
      <c r="B5556" s="3">
        <v>29</v>
      </c>
      <c r="C5556" s="3">
        <v>8</v>
      </c>
      <c r="D5556" s="3">
        <v>29</v>
      </c>
      <c r="E5556" s="3">
        <v>8</v>
      </c>
    </row>
    <row r="5557" spans="1:5" x14ac:dyDescent="0.25">
      <c r="A5557" s="6">
        <v>5301991</v>
      </c>
      <c r="B5557" s="3">
        <v>29</v>
      </c>
      <c r="C5557" s="3">
        <v>9</v>
      </c>
      <c r="D5557" s="3">
        <v>29</v>
      </c>
      <c r="E5557" s="3">
        <v>9</v>
      </c>
    </row>
    <row r="5558" spans="1:5" x14ac:dyDescent="0.25">
      <c r="A5558" s="6">
        <v>5301995</v>
      </c>
      <c r="B5558" s="3">
        <v>30</v>
      </c>
      <c r="C5558" s="3">
        <v>15</v>
      </c>
      <c r="D5558" s="3">
        <v>30</v>
      </c>
      <c r="E5558" s="3">
        <v>15</v>
      </c>
    </row>
    <row r="5559" spans="1:5" x14ac:dyDescent="0.25">
      <c r="A5559" s="6">
        <v>5302008</v>
      </c>
      <c r="B5559" s="3">
        <v>30</v>
      </c>
      <c r="C5559" s="3">
        <v>9</v>
      </c>
      <c r="D5559" s="3">
        <v>30</v>
      </c>
      <c r="E5559" s="3">
        <v>9</v>
      </c>
    </row>
    <row r="5560" spans="1:5" x14ac:dyDescent="0.25">
      <c r="A5560" s="6">
        <v>6011998</v>
      </c>
      <c r="B5560" s="3">
        <v>30</v>
      </c>
      <c r="C5560" s="3">
        <v>9</v>
      </c>
      <c r="D5560" s="3">
        <v>30</v>
      </c>
      <c r="E5560" s="3">
        <v>9</v>
      </c>
    </row>
    <row r="5561" spans="1:5" x14ac:dyDescent="0.25">
      <c r="A5561" s="6">
        <v>6011999</v>
      </c>
      <c r="B5561" s="3">
        <v>29</v>
      </c>
      <c r="C5561" s="3">
        <v>10</v>
      </c>
      <c r="D5561" s="3">
        <v>29</v>
      </c>
      <c r="E5561" s="3">
        <v>10</v>
      </c>
    </row>
    <row r="5562" spans="1:5" x14ac:dyDescent="0.25">
      <c r="A5562" s="6">
        <v>6012000</v>
      </c>
      <c r="B5562" s="3">
        <v>29</v>
      </c>
      <c r="C5562" s="3">
        <v>9</v>
      </c>
      <c r="D5562" s="3">
        <v>29</v>
      </c>
      <c r="E5562" s="3">
        <v>9</v>
      </c>
    </row>
    <row r="5563" spans="1:5" x14ac:dyDescent="0.25">
      <c r="A5563" s="6">
        <v>6012009</v>
      </c>
      <c r="B5563" s="3">
        <v>31</v>
      </c>
      <c r="C5563" s="3">
        <v>12</v>
      </c>
      <c r="D5563" s="3">
        <v>31</v>
      </c>
      <c r="E5563" s="3">
        <v>12</v>
      </c>
    </row>
    <row r="5564" spans="1:5" x14ac:dyDescent="0.25">
      <c r="A5564" s="6">
        <v>6042010</v>
      </c>
      <c r="B5564" s="3">
        <v>31</v>
      </c>
      <c r="C5564" s="3">
        <v>11</v>
      </c>
      <c r="D5564" s="3">
        <v>31</v>
      </c>
      <c r="E5564" s="3">
        <v>11</v>
      </c>
    </row>
    <row r="5565" spans="1:5" x14ac:dyDescent="0.25">
      <c r="A5565" s="6">
        <v>6061991</v>
      </c>
      <c r="B5565" s="3">
        <v>29</v>
      </c>
      <c r="C5565" s="3">
        <v>9</v>
      </c>
      <c r="D5565" s="3">
        <v>29</v>
      </c>
      <c r="E5565" s="3">
        <v>9</v>
      </c>
    </row>
    <row r="5566" spans="1:5" x14ac:dyDescent="0.25">
      <c r="A5566" s="6">
        <v>6091992</v>
      </c>
      <c r="B5566" s="3">
        <v>29</v>
      </c>
      <c r="C5566" s="3">
        <v>13</v>
      </c>
      <c r="D5566" s="3">
        <v>29</v>
      </c>
      <c r="E5566" s="3">
        <v>13</v>
      </c>
    </row>
    <row r="5567" spans="1:5" x14ac:dyDescent="0.25">
      <c r="A5567" s="6">
        <v>6091993</v>
      </c>
      <c r="B5567" s="3">
        <v>30</v>
      </c>
      <c r="C5567" s="3">
        <v>14</v>
      </c>
      <c r="D5567" s="3">
        <v>30</v>
      </c>
      <c r="E5567" s="3">
        <v>14</v>
      </c>
    </row>
    <row r="5568" spans="1:5" x14ac:dyDescent="0.25">
      <c r="A5568" s="6">
        <v>6201991</v>
      </c>
      <c r="B5568" s="3">
        <v>29</v>
      </c>
      <c r="C5568" s="3">
        <v>10</v>
      </c>
      <c r="D5568" s="3">
        <v>29</v>
      </c>
      <c r="E5568" s="3">
        <v>10</v>
      </c>
    </row>
    <row r="5569" spans="1:5" x14ac:dyDescent="0.25">
      <c r="A5569" s="6">
        <v>6242009</v>
      </c>
      <c r="B5569" s="3">
        <v>30</v>
      </c>
      <c r="C5569" s="3">
        <v>11</v>
      </c>
      <c r="D5569" s="3">
        <v>30</v>
      </c>
      <c r="E5569" s="3">
        <v>11</v>
      </c>
    </row>
    <row r="5570" spans="1:5" x14ac:dyDescent="0.25">
      <c r="A5570" s="6">
        <v>6252002</v>
      </c>
      <c r="B5570" s="3">
        <v>29</v>
      </c>
      <c r="C5570" s="3">
        <v>7</v>
      </c>
      <c r="D5570" s="3">
        <v>29</v>
      </c>
      <c r="E5570" s="3">
        <v>7</v>
      </c>
    </row>
    <row r="5571" spans="1:5" x14ac:dyDescent="0.25">
      <c r="A5571" s="6">
        <v>6262003</v>
      </c>
      <c r="B5571" s="3">
        <v>29</v>
      </c>
      <c r="C5571" s="3">
        <v>8</v>
      </c>
      <c r="D5571" s="3">
        <v>29</v>
      </c>
      <c r="E5571" s="3">
        <v>8</v>
      </c>
    </row>
    <row r="5572" spans="1:5" x14ac:dyDescent="0.25">
      <c r="A5572" s="6">
        <v>6282000</v>
      </c>
      <c r="B5572" s="3">
        <v>29</v>
      </c>
      <c r="C5572" s="3">
        <v>8</v>
      </c>
      <c r="D5572" s="3">
        <v>29</v>
      </c>
      <c r="E5572" s="3">
        <v>8</v>
      </c>
    </row>
    <row r="5573" spans="1:5" x14ac:dyDescent="0.25">
      <c r="A5573" s="6">
        <v>6291993</v>
      </c>
      <c r="B5573" s="3">
        <v>29</v>
      </c>
      <c r="C5573" s="3">
        <v>13</v>
      </c>
      <c r="D5573" s="3">
        <v>29</v>
      </c>
      <c r="E5573" s="3">
        <v>13</v>
      </c>
    </row>
    <row r="5574" spans="1:5" x14ac:dyDescent="0.25">
      <c r="A5574" s="6">
        <v>6291994</v>
      </c>
      <c r="B5574" s="3">
        <v>29</v>
      </c>
      <c r="C5574" s="3">
        <v>16</v>
      </c>
      <c r="D5574" s="3">
        <v>29</v>
      </c>
      <c r="E5574" s="3">
        <v>16</v>
      </c>
    </row>
    <row r="5575" spans="1:5" x14ac:dyDescent="0.25">
      <c r="A5575" s="6">
        <v>6292004</v>
      </c>
      <c r="B5575" s="3">
        <v>29</v>
      </c>
      <c r="C5575" s="3">
        <v>7</v>
      </c>
      <c r="D5575" s="3">
        <v>29</v>
      </c>
      <c r="E5575" s="3">
        <v>7</v>
      </c>
    </row>
    <row r="5576" spans="1:5" x14ac:dyDescent="0.25">
      <c r="A5576" s="6">
        <v>6292007</v>
      </c>
      <c r="B5576" s="3">
        <v>27</v>
      </c>
      <c r="C5576" s="3">
        <v>6</v>
      </c>
      <c r="D5576" s="3">
        <v>27</v>
      </c>
      <c r="E5576" s="3">
        <v>6</v>
      </c>
    </row>
    <row r="5577" spans="1:5" x14ac:dyDescent="0.25">
      <c r="A5577" s="6">
        <v>6301995</v>
      </c>
      <c r="B5577" s="3">
        <v>30</v>
      </c>
      <c r="C5577" s="3">
        <v>14</v>
      </c>
      <c r="D5577" s="3">
        <v>30</v>
      </c>
      <c r="E5577" s="3">
        <v>14</v>
      </c>
    </row>
    <row r="5578" spans="1:5" x14ac:dyDescent="0.25">
      <c r="A5578" s="6">
        <v>6302005</v>
      </c>
      <c r="B5578" s="3">
        <v>29</v>
      </c>
      <c r="C5578" s="3">
        <v>7</v>
      </c>
      <c r="D5578" s="3">
        <v>29</v>
      </c>
      <c r="E5578" s="3">
        <v>7</v>
      </c>
    </row>
    <row r="5579" spans="1:5" x14ac:dyDescent="0.25">
      <c r="A5579" s="6">
        <v>6302010</v>
      </c>
      <c r="B5579" s="3">
        <v>31</v>
      </c>
      <c r="C5579" s="3">
        <v>11</v>
      </c>
      <c r="D5579" s="3">
        <v>31</v>
      </c>
      <c r="E5579" s="3">
        <v>11</v>
      </c>
    </row>
    <row r="5580" spans="1:5" x14ac:dyDescent="0.25">
      <c r="A5580" s="6">
        <v>7011993</v>
      </c>
      <c r="B5580" s="3">
        <v>29</v>
      </c>
      <c r="C5580" s="3">
        <v>13</v>
      </c>
      <c r="D5580" s="3">
        <v>29</v>
      </c>
      <c r="E5580" s="3">
        <v>13</v>
      </c>
    </row>
    <row r="5581" spans="1:5" x14ac:dyDescent="0.25">
      <c r="A5581" s="6">
        <v>7011996</v>
      </c>
      <c r="B5581" s="3">
        <v>29</v>
      </c>
      <c r="C5581" s="3">
        <v>11</v>
      </c>
      <c r="D5581" s="3">
        <v>29</v>
      </c>
      <c r="E5581" s="3">
        <v>11</v>
      </c>
    </row>
    <row r="5582" spans="1:5" x14ac:dyDescent="0.25">
      <c r="A5582" s="6">
        <v>7011998</v>
      </c>
      <c r="B5582" s="3">
        <v>30</v>
      </c>
      <c r="C5582" s="3">
        <v>9</v>
      </c>
      <c r="D5582" s="3">
        <v>30</v>
      </c>
      <c r="E5582" s="3">
        <v>9</v>
      </c>
    </row>
    <row r="5583" spans="1:5" x14ac:dyDescent="0.25">
      <c r="A5583" s="6">
        <v>7011999</v>
      </c>
      <c r="B5583" s="3">
        <v>29</v>
      </c>
      <c r="C5583" s="3">
        <v>9</v>
      </c>
      <c r="D5583" s="3">
        <v>29</v>
      </c>
      <c r="E5583" s="3">
        <v>9</v>
      </c>
    </row>
    <row r="5584" spans="1:5" x14ac:dyDescent="0.25">
      <c r="A5584" s="6">
        <v>7022008</v>
      </c>
      <c r="B5584" s="3">
        <v>30</v>
      </c>
      <c r="C5584" s="3">
        <v>10</v>
      </c>
      <c r="D5584" s="3">
        <v>30</v>
      </c>
      <c r="E5584" s="3">
        <v>10</v>
      </c>
    </row>
    <row r="5585" spans="1:5" x14ac:dyDescent="0.25">
      <c r="A5585" s="6">
        <v>7051991</v>
      </c>
      <c r="B5585" s="3">
        <v>29</v>
      </c>
      <c r="C5585" s="3">
        <v>10</v>
      </c>
      <c r="D5585" s="3">
        <v>29</v>
      </c>
      <c r="E5585" s="3">
        <v>10</v>
      </c>
    </row>
    <row r="5586" spans="1:5" x14ac:dyDescent="0.25">
      <c r="A5586" s="6">
        <v>7062006</v>
      </c>
      <c r="B5586" s="3">
        <v>29</v>
      </c>
      <c r="C5586" s="3">
        <v>7</v>
      </c>
      <c r="D5586" s="3">
        <v>29</v>
      </c>
      <c r="E5586" s="3">
        <v>7</v>
      </c>
    </row>
    <row r="5587" spans="1:5" x14ac:dyDescent="0.25">
      <c r="A5587" s="6">
        <v>7071992</v>
      </c>
      <c r="B5587" s="3">
        <v>29</v>
      </c>
      <c r="C5587" s="3">
        <v>14</v>
      </c>
      <c r="D5587" s="3">
        <v>29</v>
      </c>
      <c r="E5587" s="3">
        <v>14</v>
      </c>
    </row>
    <row r="5588" spans="1:5" x14ac:dyDescent="0.25">
      <c r="A5588" s="6">
        <v>7091997</v>
      </c>
      <c r="B5588" s="3">
        <v>29</v>
      </c>
      <c r="C5588" s="3">
        <v>9</v>
      </c>
      <c r="D5588" s="3">
        <v>29</v>
      </c>
      <c r="E5588" s="3">
        <v>9</v>
      </c>
    </row>
    <row r="5589" spans="1:5" x14ac:dyDescent="0.25">
      <c r="A5589" s="6">
        <v>7092001</v>
      </c>
      <c r="B5589" s="3">
        <v>29</v>
      </c>
      <c r="C5589" s="3">
        <v>8</v>
      </c>
      <c r="D5589" s="3">
        <v>29</v>
      </c>
      <c r="E5589" s="3">
        <v>8</v>
      </c>
    </row>
    <row r="5590" spans="1:5" x14ac:dyDescent="0.25">
      <c r="A5590" s="6">
        <v>7232001</v>
      </c>
      <c r="B5590" s="3">
        <v>29</v>
      </c>
      <c r="C5590" s="3">
        <v>8</v>
      </c>
      <c r="D5590" s="3">
        <v>29</v>
      </c>
      <c r="E5590" s="3">
        <v>8</v>
      </c>
    </row>
    <row r="5591" spans="1:5" x14ac:dyDescent="0.25">
      <c r="A5591" s="6">
        <v>7251996</v>
      </c>
      <c r="B5591" s="3">
        <v>29</v>
      </c>
      <c r="C5591" s="3">
        <v>11</v>
      </c>
      <c r="D5591" s="3">
        <v>29</v>
      </c>
      <c r="E5591" s="3">
        <v>11</v>
      </c>
    </row>
    <row r="5592" spans="1:5" x14ac:dyDescent="0.25">
      <c r="A5592" s="6">
        <v>7271994</v>
      </c>
      <c r="B5592" s="3">
        <v>28</v>
      </c>
      <c r="C5592" s="3">
        <v>14</v>
      </c>
      <c r="D5592" s="3">
        <v>28</v>
      </c>
      <c r="E5592" s="3">
        <v>14</v>
      </c>
    </row>
    <row r="5593" spans="1:5" x14ac:dyDescent="0.25">
      <c r="A5593" s="6">
        <v>7271999</v>
      </c>
      <c r="B5593" s="3">
        <v>29</v>
      </c>
      <c r="C5593" s="3">
        <v>9</v>
      </c>
      <c r="D5593" s="3">
        <v>29</v>
      </c>
      <c r="E5593" s="3">
        <v>9</v>
      </c>
    </row>
    <row r="5594" spans="1:5" x14ac:dyDescent="0.25">
      <c r="A5594" s="6">
        <v>7281995</v>
      </c>
      <c r="B5594" s="3">
        <v>30</v>
      </c>
      <c r="C5594" s="3">
        <v>14</v>
      </c>
      <c r="D5594" s="3">
        <v>30</v>
      </c>
      <c r="E5594" s="3">
        <v>14</v>
      </c>
    </row>
    <row r="5595" spans="1:5" x14ac:dyDescent="0.25">
      <c r="A5595" s="6">
        <v>7282005</v>
      </c>
      <c r="B5595" s="3">
        <v>29</v>
      </c>
      <c r="C5595" s="3">
        <v>7</v>
      </c>
      <c r="D5595" s="3">
        <v>29</v>
      </c>
      <c r="E5595" s="3">
        <v>7</v>
      </c>
    </row>
    <row r="5596" spans="1:5" x14ac:dyDescent="0.25">
      <c r="A5596" s="6">
        <v>7292002</v>
      </c>
      <c r="B5596" s="3">
        <v>29</v>
      </c>
      <c r="C5596" s="3">
        <v>7</v>
      </c>
      <c r="D5596" s="3">
        <v>29</v>
      </c>
      <c r="E5596" s="3">
        <v>7</v>
      </c>
    </row>
    <row r="5597" spans="1:5" x14ac:dyDescent="0.25">
      <c r="A5597" s="6">
        <v>7292003</v>
      </c>
      <c r="B5597" s="3">
        <v>29</v>
      </c>
      <c r="C5597" s="3">
        <v>8</v>
      </c>
      <c r="D5597" s="3">
        <v>29</v>
      </c>
      <c r="E5597" s="3">
        <v>8</v>
      </c>
    </row>
    <row r="5598" spans="1:5" x14ac:dyDescent="0.25">
      <c r="A5598" s="6">
        <v>7302008</v>
      </c>
      <c r="B5598" s="3">
        <v>30</v>
      </c>
      <c r="C5598" s="3">
        <v>10</v>
      </c>
      <c r="D5598" s="3">
        <v>30</v>
      </c>
      <c r="E5598" s="3">
        <v>10</v>
      </c>
    </row>
    <row r="5599" spans="1:5" x14ac:dyDescent="0.25">
      <c r="A5599" s="6">
        <v>7302010</v>
      </c>
      <c r="B5599" s="3">
        <v>31</v>
      </c>
      <c r="C5599" s="3">
        <v>11</v>
      </c>
      <c r="D5599" s="3">
        <v>31</v>
      </c>
      <c r="E5599" s="3">
        <v>11</v>
      </c>
    </row>
    <row r="5600" spans="1:5" x14ac:dyDescent="0.25">
      <c r="A5600" s="6">
        <v>7312000</v>
      </c>
      <c r="B5600" s="3">
        <v>29</v>
      </c>
      <c r="C5600" s="3">
        <v>8</v>
      </c>
      <c r="D5600" s="3">
        <v>29</v>
      </c>
      <c r="E5600" s="3">
        <v>8</v>
      </c>
    </row>
    <row r="5601" spans="1:5" x14ac:dyDescent="0.25">
      <c r="A5601" s="6">
        <v>8032004</v>
      </c>
      <c r="B5601" s="3">
        <v>29</v>
      </c>
      <c r="C5601" s="3">
        <v>7</v>
      </c>
      <c r="D5601" s="3">
        <v>29</v>
      </c>
      <c r="E5601" s="3">
        <v>7</v>
      </c>
    </row>
    <row r="5602" spans="1:5" x14ac:dyDescent="0.25">
      <c r="A5602" s="6">
        <v>8051997</v>
      </c>
      <c r="B5602" s="3">
        <v>29</v>
      </c>
      <c r="C5602" s="3">
        <v>9</v>
      </c>
      <c r="D5602" s="3">
        <v>29</v>
      </c>
      <c r="E5602" s="3">
        <v>9</v>
      </c>
    </row>
    <row r="5603" spans="1:5" x14ac:dyDescent="0.25">
      <c r="A5603" s="6">
        <v>8051998</v>
      </c>
      <c r="B5603" s="3">
        <v>30</v>
      </c>
      <c r="C5603" s="3">
        <v>9</v>
      </c>
      <c r="D5603" s="3">
        <v>30</v>
      </c>
      <c r="E5603" s="3">
        <v>9</v>
      </c>
    </row>
    <row r="5604" spans="1:5" x14ac:dyDescent="0.25">
      <c r="A5604" s="6">
        <v>8052009</v>
      </c>
      <c r="B5604" s="3">
        <v>30</v>
      </c>
      <c r="C5604" s="3">
        <v>12</v>
      </c>
      <c r="D5604" s="3">
        <v>30</v>
      </c>
      <c r="E5604" s="3">
        <v>12</v>
      </c>
    </row>
    <row r="5605" spans="1:5" x14ac:dyDescent="0.25">
      <c r="A5605" s="6">
        <v>8061991</v>
      </c>
      <c r="B5605" s="3">
        <v>28</v>
      </c>
      <c r="C5605" s="3">
        <v>9</v>
      </c>
      <c r="D5605" s="3">
        <v>28</v>
      </c>
      <c r="E5605" s="3">
        <v>9</v>
      </c>
    </row>
    <row r="5606" spans="1:5" x14ac:dyDescent="0.25">
      <c r="A5606" s="6">
        <v>8101992</v>
      </c>
      <c r="B5606" s="3">
        <v>28</v>
      </c>
      <c r="C5606" s="3">
        <v>14</v>
      </c>
      <c r="D5606" s="3">
        <v>28</v>
      </c>
      <c r="E5606" s="3">
        <v>14</v>
      </c>
    </row>
    <row r="5607" spans="1:5" x14ac:dyDescent="0.25">
      <c r="A5607" s="6">
        <v>8102006</v>
      </c>
      <c r="B5607" s="3">
        <v>28</v>
      </c>
      <c r="C5607" s="3">
        <v>6</v>
      </c>
      <c r="D5607" s="3">
        <v>28</v>
      </c>
      <c r="E5607" s="3">
        <v>6</v>
      </c>
    </row>
    <row r="5608" spans="1:5" x14ac:dyDescent="0.25">
      <c r="A5608" s="6">
        <v>8281997</v>
      </c>
      <c r="B5608" s="3">
        <v>29</v>
      </c>
      <c r="C5608" s="3">
        <v>9</v>
      </c>
      <c r="D5608" s="3">
        <v>29</v>
      </c>
      <c r="E5608" s="3">
        <v>9</v>
      </c>
    </row>
    <row r="5609" spans="1:5" x14ac:dyDescent="0.25">
      <c r="A5609" s="6">
        <v>8281998</v>
      </c>
      <c r="B5609" s="3">
        <v>29</v>
      </c>
      <c r="C5609" s="3">
        <v>8</v>
      </c>
      <c r="D5609" s="3">
        <v>29</v>
      </c>
      <c r="E5609" s="3">
        <v>8</v>
      </c>
    </row>
    <row r="5610" spans="1:5" x14ac:dyDescent="0.25">
      <c r="A5610" s="6">
        <v>8282002</v>
      </c>
      <c r="B5610" s="3">
        <v>29</v>
      </c>
      <c r="C5610" s="3">
        <v>7</v>
      </c>
      <c r="D5610" s="3">
        <v>29</v>
      </c>
      <c r="E5610" s="3">
        <v>7</v>
      </c>
    </row>
    <row r="5611" spans="1:5" x14ac:dyDescent="0.25">
      <c r="A5611" s="6">
        <v>8282003</v>
      </c>
      <c r="B5611" s="3">
        <v>29</v>
      </c>
      <c r="C5611" s="3">
        <v>8</v>
      </c>
      <c r="D5611" s="3">
        <v>29</v>
      </c>
      <c r="E5611" s="3">
        <v>8</v>
      </c>
    </row>
    <row r="5612" spans="1:5" x14ac:dyDescent="0.25">
      <c r="A5612" s="6">
        <v>8291996</v>
      </c>
      <c r="B5612" s="3">
        <v>29</v>
      </c>
      <c r="C5612" s="3">
        <v>11</v>
      </c>
      <c r="D5612" s="3">
        <v>29</v>
      </c>
      <c r="E5612" s="3">
        <v>11</v>
      </c>
    </row>
    <row r="5613" spans="1:5" x14ac:dyDescent="0.25">
      <c r="A5613" s="6">
        <v>8292000</v>
      </c>
      <c r="B5613" s="3">
        <v>29</v>
      </c>
      <c r="C5613" s="3">
        <v>8</v>
      </c>
      <c r="D5613" s="3">
        <v>29</v>
      </c>
      <c r="E5613" s="3">
        <v>8</v>
      </c>
    </row>
    <row r="5614" spans="1:5" x14ac:dyDescent="0.25">
      <c r="A5614" s="6">
        <v>8301993</v>
      </c>
      <c r="B5614" s="3">
        <v>29</v>
      </c>
      <c r="C5614" s="3">
        <v>14</v>
      </c>
      <c r="D5614" s="3">
        <v>29</v>
      </c>
      <c r="E5614" s="3">
        <v>14</v>
      </c>
    </row>
    <row r="5615" spans="1:5" x14ac:dyDescent="0.25">
      <c r="A5615" s="6">
        <v>8301994</v>
      </c>
      <c r="B5615" s="3">
        <v>28</v>
      </c>
      <c r="C5615" s="3">
        <v>15</v>
      </c>
      <c r="D5615" s="3">
        <v>28</v>
      </c>
      <c r="E5615" s="3">
        <v>15</v>
      </c>
    </row>
    <row r="5616" spans="1:5" x14ac:dyDescent="0.25">
      <c r="A5616" s="6">
        <v>8302001</v>
      </c>
      <c r="B5616" s="3">
        <v>29</v>
      </c>
      <c r="C5616" s="3">
        <v>8</v>
      </c>
      <c r="D5616" s="3">
        <v>29</v>
      </c>
      <c r="E5616" s="3">
        <v>8</v>
      </c>
    </row>
    <row r="5617" spans="1:5" x14ac:dyDescent="0.25">
      <c r="A5617" s="6">
        <v>8302004</v>
      </c>
      <c r="B5617" s="3">
        <v>29</v>
      </c>
      <c r="C5617" s="3">
        <v>7</v>
      </c>
      <c r="D5617" s="3">
        <v>29</v>
      </c>
      <c r="E5617" s="3">
        <v>7</v>
      </c>
    </row>
    <row r="5618" spans="1:5" x14ac:dyDescent="0.25">
      <c r="A5618" s="6">
        <v>8311999</v>
      </c>
      <c r="B5618" s="3">
        <v>29</v>
      </c>
      <c r="C5618" s="3">
        <v>9</v>
      </c>
      <c r="D5618" s="3">
        <v>29</v>
      </c>
      <c r="E5618" s="3">
        <v>9</v>
      </c>
    </row>
    <row r="5619" spans="1:5" x14ac:dyDescent="0.25">
      <c r="A5619" s="6">
        <v>8312005</v>
      </c>
      <c r="B5619" s="3">
        <v>29</v>
      </c>
      <c r="C5619" s="3">
        <v>7</v>
      </c>
      <c r="D5619" s="3">
        <v>29</v>
      </c>
      <c r="E5619" s="3">
        <v>7</v>
      </c>
    </row>
    <row r="5620" spans="1:5" x14ac:dyDescent="0.25">
      <c r="A5620" s="6">
        <v>8312010</v>
      </c>
      <c r="B5620" s="3">
        <v>30</v>
      </c>
      <c r="C5620" s="3">
        <v>9</v>
      </c>
      <c r="D5620" s="3">
        <v>30</v>
      </c>
      <c r="E5620" s="3">
        <v>9</v>
      </c>
    </row>
    <row r="5621" spans="1:5" x14ac:dyDescent="0.25">
      <c r="A5621" s="6">
        <v>9012009</v>
      </c>
      <c r="B5621" s="3">
        <v>30</v>
      </c>
      <c r="C5621" s="3">
        <v>12</v>
      </c>
      <c r="D5621" s="3">
        <v>30</v>
      </c>
      <c r="E5621" s="3">
        <v>12</v>
      </c>
    </row>
    <row r="5622" spans="1:5" x14ac:dyDescent="0.25">
      <c r="A5622" s="6">
        <v>9041991</v>
      </c>
      <c r="B5622" s="3">
        <v>27</v>
      </c>
      <c r="C5622" s="3">
        <v>9</v>
      </c>
      <c r="D5622" s="3">
        <v>27</v>
      </c>
      <c r="E5622" s="3">
        <v>9</v>
      </c>
    </row>
    <row r="5623" spans="1:5" x14ac:dyDescent="0.25">
      <c r="A5623" s="6">
        <v>9042008</v>
      </c>
      <c r="B5623" s="3">
        <v>29</v>
      </c>
      <c r="C5623" s="3">
        <v>9</v>
      </c>
      <c r="D5623" s="3">
        <v>29</v>
      </c>
      <c r="E5623" s="3">
        <v>9</v>
      </c>
    </row>
    <row r="5624" spans="1:5" x14ac:dyDescent="0.25">
      <c r="A5624" s="6">
        <v>9051995</v>
      </c>
      <c r="B5624" s="3">
        <v>29</v>
      </c>
      <c r="C5624" s="3">
        <v>13</v>
      </c>
      <c r="D5624" s="3">
        <v>29</v>
      </c>
      <c r="E5624" s="3">
        <v>13</v>
      </c>
    </row>
    <row r="5625" spans="1:5" x14ac:dyDescent="0.25">
      <c r="A5625" s="6">
        <v>9101992</v>
      </c>
      <c r="B5625" s="3">
        <v>27</v>
      </c>
      <c r="C5625" s="3">
        <v>13</v>
      </c>
      <c r="D5625" s="3">
        <v>27</v>
      </c>
      <c r="E5625" s="3">
        <v>13</v>
      </c>
    </row>
    <row r="5626" spans="1:5" x14ac:dyDescent="0.25">
      <c r="A5626" s="6">
        <v>9262003</v>
      </c>
      <c r="B5626" s="3">
        <v>29</v>
      </c>
      <c r="C5626" s="3">
        <v>8</v>
      </c>
      <c r="D5626" s="3">
        <v>29</v>
      </c>
      <c r="E5626" s="3">
        <v>8</v>
      </c>
    </row>
    <row r="5627" spans="1:5" x14ac:dyDescent="0.25">
      <c r="A5627" s="6">
        <v>9271996</v>
      </c>
      <c r="B5627" s="3">
        <v>29</v>
      </c>
      <c r="C5627" s="3">
        <v>10</v>
      </c>
      <c r="D5627" s="3">
        <v>29</v>
      </c>
      <c r="E5627" s="3">
        <v>10</v>
      </c>
    </row>
    <row r="5628" spans="1:5" x14ac:dyDescent="0.25">
      <c r="A5628" s="6">
        <v>9272001</v>
      </c>
      <c r="B5628" s="3">
        <v>29</v>
      </c>
      <c r="C5628" s="3">
        <v>7</v>
      </c>
      <c r="D5628" s="3">
        <v>29</v>
      </c>
      <c r="E5628" s="3">
        <v>7</v>
      </c>
    </row>
    <row r="5629" spans="1:5" x14ac:dyDescent="0.25">
      <c r="A5629" s="6">
        <v>9281994</v>
      </c>
      <c r="B5629" s="3">
        <v>27</v>
      </c>
      <c r="C5629" s="3">
        <v>14</v>
      </c>
      <c r="D5629" s="3">
        <v>27</v>
      </c>
      <c r="E5629" s="3">
        <v>14</v>
      </c>
    </row>
    <row r="5630" spans="1:5" x14ac:dyDescent="0.25">
      <c r="A5630" s="6">
        <v>9281998</v>
      </c>
      <c r="B5630" s="3">
        <v>29</v>
      </c>
      <c r="C5630" s="3">
        <v>8</v>
      </c>
      <c r="D5630" s="3">
        <v>29</v>
      </c>
      <c r="E5630" s="3">
        <v>8</v>
      </c>
    </row>
    <row r="5631" spans="1:5" x14ac:dyDescent="0.25">
      <c r="A5631" s="6">
        <v>9282005</v>
      </c>
      <c r="B5631" s="3">
        <v>29</v>
      </c>
      <c r="C5631" s="3">
        <v>7</v>
      </c>
      <c r="D5631" s="3">
        <v>29</v>
      </c>
      <c r="E5631" s="3">
        <v>7</v>
      </c>
    </row>
    <row r="5632" spans="1:5" x14ac:dyDescent="0.25">
      <c r="A5632" s="6">
        <v>9291993</v>
      </c>
      <c r="B5632" s="3">
        <v>29</v>
      </c>
      <c r="C5632" s="3">
        <v>15</v>
      </c>
      <c r="D5632" s="3">
        <v>29</v>
      </c>
      <c r="E5632" s="3">
        <v>15</v>
      </c>
    </row>
    <row r="5633" spans="1:5" x14ac:dyDescent="0.25">
      <c r="A5633" s="6">
        <v>9292004</v>
      </c>
      <c r="B5633" s="3">
        <v>29</v>
      </c>
      <c r="C5633" s="3">
        <v>7</v>
      </c>
      <c r="D5633" s="3">
        <v>29</v>
      </c>
      <c r="E5633" s="3">
        <v>7</v>
      </c>
    </row>
    <row r="5634" spans="1:5" x14ac:dyDescent="0.25">
      <c r="A5634" s="6">
        <v>9301997</v>
      </c>
      <c r="B5634" s="3">
        <v>29</v>
      </c>
      <c r="C5634" s="3">
        <v>9</v>
      </c>
      <c r="D5634" s="3">
        <v>29</v>
      </c>
      <c r="E5634" s="3">
        <v>9</v>
      </c>
    </row>
    <row r="5635" spans="1:5" x14ac:dyDescent="0.25">
      <c r="A5635" s="6">
        <v>9302009</v>
      </c>
      <c r="B5635" s="3">
        <v>30</v>
      </c>
      <c r="C5635" s="3">
        <v>12</v>
      </c>
      <c r="D5635" s="3">
        <v>30</v>
      </c>
      <c r="E5635" s="3">
        <v>12</v>
      </c>
    </row>
    <row r="5636" spans="1:5" x14ac:dyDescent="0.25">
      <c r="A5636" s="6">
        <v>10012010</v>
      </c>
      <c r="B5636" s="3">
        <v>30</v>
      </c>
      <c r="C5636" s="3">
        <v>9</v>
      </c>
      <c r="D5636" s="3">
        <v>30</v>
      </c>
      <c r="E5636" s="3">
        <v>9</v>
      </c>
    </row>
    <row r="5637" spans="1:5" x14ac:dyDescent="0.25">
      <c r="A5637" s="6">
        <v>10021991</v>
      </c>
      <c r="B5637" s="3">
        <v>26</v>
      </c>
      <c r="C5637" s="3">
        <v>8</v>
      </c>
      <c r="D5637" s="3">
        <v>26</v>
      </c>
      <c r="E5637" s="3">
        <v>8</v>
      </c>
    </row>
    <row r="5638" spans="1:5" x14ac:dyDescent="0.25">
      <c r="A5638" s="6">
        <v>10022002</v>
      </c>
      <c r="B5638" s="3">
        <v>29</v>
      </c>
      <c r="C5638" s="3">
        <v>7</v>
      </c>
      <c r="D5638" s="3">
        <v>29</v>
      </c>
      <c r="E5638" s="3">
        <v>7</v>
      </c>
    </row>
    <row r="5639" spans="1:5" x14ac:dyDescent="0.25">
      <c r="A5639" s="6">
        <v>10022008</v>
      </c>
      <c r="B5639" s="3">
        <v>28</v>
      </c>
      <c r="C5639" s="3">
        <v>8</v>
      </c>
      <c r="D5639" s="3">
        <v>28</v>
      </c>
      <c r="E5639" s="3">
        <v>8</v>
      </c>
    </row>
    <row r="5640" spans="1:5" x14ac:dyDescent="0.25">
      <c r="A5640" s="6">
        <v>10032000</v>
      </c>
      <c r="B5640" s="3">
        <v>29</v>
      </c>
      <c r="C5640" s="3">
        <v>8</v>
      </c>
      <c r="D5640" s="3">
        <v>29</v>
      </c>
      <c r="E5640" s="3">
        <v>8</v>
      </c>
    </row>
    <row r="5641" spans="1:5" x14ac:dyDescent="0.25">
      <c r="A5641" s="6">
        <v>10042006</v>
      </c>
      <c r="B5641" s="3">
        <v>29</v>
      </c>
      <c r="C5641" s="3">
        <v>7</v>
      </c>
      <c r="D5641" s="3">
        <v>29</v>
      </c>
      <c r="E5641" s="3">
        <v>7</v>
      </c>
    </row>
    <row r="5642" spans="1:5" x14ac:dyDescent="0.25">
      <c r="A5642" s="6">
        <v>10051995</v>
      </c>
      <c r="B5642" s="3">
        <v>29</v>
      </c>
      <c r="C5642" s="3">
        <v>12</v>
      </c>
      <c r="D5642" s="3">
        <v>29</v>
      </c>
      <c r="E5642" s="3">
        <v>12</v>
      </c>
    </row>
    <row r="5643" spans="1:5" x14ac:dyDescent="0.25">
      <c r="A5643" s="6">
        <v>10081999</v>
      </c>
      <c r="B5643" s="3">
        <v>29</v>
      </c>
      <c r="C5643" s="3">
        <v>8</v>
      </c>
      <c r="D5643" s="3">
        <v>29</v>
      </c>
      <c r="E5643" s="3">
        <v>8</v>
      </c>
    </row>
    <row r="5644" spans="1:5" x14ac:dyDescent="0.25">
      <c r="A5644" s="6">
        <v>10162009</v>
      </c>
      <c r="B5644" s="3">
        <v>31</v>
      </c>
      <c r="C5644" s="3">
        <v>13</v>
      </c>
      <c r="D5644" s="3">
        <v>31</v>
      </c>
      <c r="E5644" s="3">
        <v>13</v>
      </c>
    </row>
    <row r="5645" spans="1:5" x14ac:dyDescent="0.25">
      <c r="A5645" s="6">
        <v>10191992</v>
      </c>
      <c r="B5645" s="3">
        <v>26</v>
      </c>
      <c r="C5645" s="3">
        <v>12</v>
      </c>
      <c r="D5645" s="3">
        <v>26</v>
      </c>
      <c r="E5645" s="3">
        <v>12</v>
      </c>
    </row>
    <row r="5646" spans="1:5" x14ac:dyDescent="0.25">
      <c r="A5646" s="6">
        <v>10241994</v>
      </c>
      <c r="B5646" s="3">
        <v>26</v>
      </c>
      <c r="C5646" s="3">
        <v>12</v>
      </c>
      <c r="D5646" s="3">
        <v>26</v>
      </c>
      <c r="E5646" s="3">
        <v>12</v>
      </c>
    </row>
    <row r="5647" spans="1:5" x14ac:dyDescent="0.25">
      <c r="A5647" s="6">
        <v>10251990</v>
      </c>
      <c r="B5647" s="3">
        <v>25</v>
      </c>
      <c r="C5647" s="3">
        <v>4</v>
      </c>
      <c r="D5647" s="3">
        <v>25</v>
      </c>
      <c r="E5647" s="3">
        <v>4</v>
      </c>
    </row>
    <row r="5648" spans="1:5" x14ac:dyDescent="0.25">
      <c r="A5648" s="6">
        <v>10252003</v>
      </c>
      <c r="B5648" s="3">
        <v>29</v>
      </c>
      <c r="C5648" s="3">
        <v>7</v>
      </c>
      <c r="D5648" s="3">
        <v>29</v>
      </c>
      <c r="E5648" s="3">
        <v>7</v>
      </c>
    </row>
    <row r="5649" spans="1:5" x14ac:dyDescent="0.25">
      <c r="A5649" s="6">
        <v>10272004</v>
      </c>
      <c r="B5649" s="3">
        <v>28</v>
      </c>
      <c r="C5649" s="3">
        <v>6</v>
      </c>
      <c r="D5649" s="3">
        <v>28</v>
      </c>
      <c r="E5649" s="3">
        <v>6</v>
      </c>
    </row>
    <row r="5650" spans="1:5" x14ac:dyDescent="0.25">
      <c r="A5650" s="6">
        <v>10281998</v>
      </c>
      <c r="B5650" s="3">
        <v>29</v>
      </c>
      <c r="C5650" s="3">
        <v>8</v>
      </c>
      <c r="D5650" s="3">
        <v>29</v>
      </c>
      <c r="E5650" s="3">
        <v>8</v>
      </c>
    </row>
    <row r="5651" spans="1:5" x14ac:dyDescent="0.25">
      <c r="A5651" s="6">
        <v>10281999</v>
      </c>
      <c r="B5651" s="3">
        <v>29</v>
      </c>
      <c r="C5651" s="3">
        <v>8</v>
      </c>
      <c r="D5651" s="3">
        <v>29</v>
      </c>
      <c r="E5651" s="3">
        <v>8</v>
      </c>
    </row>
    <row r="5652" spans="1:5" x14ac:dyDescent="0.25">
      <c r="A5652" s="6">
        <v>10282002</v>
      </c>
      <c r="B5652" s="3">
        <v>28</v>
      </c>
      <c r="C5652" s="3">
        <v>6</v>
      </c>
      <c r="D5652" s="3">
        <v>28</v>
      </c>
      <c r="E5652" s="3">
        <v>6</v>
      </c>
    </row>
    <row r="5653" spans="1:5" x14ac:dyDescent="0.25">
      <c r="A5653" s="6">
        <v>10282005</v>
      </c>
      <c r="B5653" s="3">
        <v>29</v>
      </c>
      <c r="C5653" s="3">
        <v>7</v>
      </c>
      <c r="D5653" s="3">
        <v>29</v>
      </c>
      <c r="E5653" s="3">
        <v>7</v>
      </c>
    </row>
    <row r="5654" spans="1:5" x14ac:dyDescent="0.25">
      <c r="A5654" s="6">
        <v>10282010</v>
      </c>
      <c r="B5654" s="3">
        <v>30</v>
      </c>
      <c r="C5654" s="3">
        <v>9</v>
      </c>
      <c r="D5654" s="3">
        <v>30</v>
      </c>
      <c r="E5654" s="3">
        <v>9</v>
      </c>
    </row>
    <row r="5655" spans="1:5" x14ac:dyDescent="0.25">
      <c r="A5655" s="6">
        <v>10292008</v>
      </c>
      <c r="B5655" s="3">
        <v>27</v>
      </c>
      <c r="C5655" s="3">
        <v>7</v>
      </c>
      <c r="D5655" s="3">
        <v>27</v>
      </c>
      <c r="E5655" s="3">
        <v>7</v>
      </c>
    </row>
    <row r="5656" spans="1:5" x14ac:dyDescent="0.25">
      <c r="A5656" s="6">
        <v>10301997</v>
      </c>
      <c r="B5656" s="3">
        <v>29</v>
      </c>
      <c r="C5656" s="3">
        <v>9</v>
      </c>
      <c r="D5656" s="3">
        <v>29</v>
      </c>
      <c r="E5656" s="3">
        <v>9</v>
      </c>
    </row>
    <row r="5657" spans="1:5" x14ac:dyDescent="0.25">
      <c r="A5657" s="6">
        <v>10311995</v>
      </c>
      <c r="B5657" s="3">
        <v>29</v>
      </c>
      <c r="C5657" s="3">
        <v>12</v>
      </c>
      <c r="D5657" s="3">
        <v>29</v>
      </c>
      <c r="E5657" s="3">
        <v>12</v>
      </c>
    </row>
    <row r="5658" spans="1:5" x14ac:dyDescent="0.25">
      <c r="A5658" s="6">
        <v>10312000</v>
      </c>
      <c r="B5658" s="3">
        <v>29</v>
      </c>
      <c r="C5658" s="3">
        <v>7</v>
      </c>
      <c r="D5658" s="3">
        <v>29</v>
      </c>
      <c r="E5658" s="3">
        <v>7</v>
      </c>
    </row>
    <row r="5659" spans="1:5" x14ac:dyDescent="0.25">
      <c r="A5659" s="6">
        <v>11011996</v>
      </c>
      <c r="B5659" s="3">
        <v>29</v>
      </c>
      <c r="C5659" s="3">
        <v>10</v>
      </c>
      <c r="D5659" s="3">
        <v>29</v>
      </c>
      <c r="E5659" s="3">
        <v>10</v>
      </c>
    </row>
    <row r="5660" spans="1:5" x14ac:dyDescent="0.25">
      <c r="A5660" s="6">
        <v>11012006</v>
      </c>
      <c r="B5660" s="3">
        <v>29</v>
      </c>
      <c r="C5660" s="3">
        <v>7</v>
      </c>
      <c r="D5660" s="3">
        <v>29</v>
      </c>
      <c r="E5660" s="3">
        <v>7</v>
      </c>
    </row>
    <row r="5661" spans="1:5" x14ac:dyDescent="0.25">
      <c r="A5661" s="6">
        <v>11021993</v>
      </c>
      <c r="B5661" s="3">
        <v>29</v>
      </c>
      <c r="C5661" s="3">
        <v>15</v>
      </c>
      <c r="D5661" s="3">
        <v>29</v>
      </c>
      <c r="E5661" s="3">
        <v>15</v>
      </c>
    </row>
    <row r="5662" spans="1:5" x14ac:dyDescent="0.25">
      <c r="A5662" s="6">
        <v>11022007</v>
      </c>
      <c r="B5662" s="3">
        <v>25</v>
      </c>
      <c r="C5662" s="3">
        <v>4</v>
      </c>
      <c r="D5662" s="3">
        <v>25</v>
      </c>
      <c r="E5662" s="3">
        <v>4</v>
      </c>
    </row>
    <row r="5663" spans="1:5" x14ac:dyDescent="0.25">
      <c r="A5663" s="6">
        <v>11042009</v>
      </c>
      <c r="B5663" s="3">
        <v>31</v>
      </c>
      <c r="C5663" s="3">
        <v>12</v>
      </c>
      <c r="D5663" s="3">
        <v>31</v>
      </c>
      <c r="E5663" s="3">
        <v>12</v>
      </c>
    </row>
    <row r="5664" spans="1:5" x14ac:dyDescent="0.25">
      <c r="A5664" s="6">
        <v>11082001</v>
      </c>
      <c r="B5664" s="3">
        <v>29</v>
      </c>
      <c r="C5664" s="3">
        <v>7</v>
      </c>
      <c r="D5664" s="3">
        <v>29</v>
      </c>
      <c r="E5664" s="3">
        <v>7</v>
      </c>
    </row>
    <row r="5665" spans="1:5" x14ac:dyDescent="0.25">
      <c r="A5665" s="6">
        <v>11111992</v>
      </c>
      <c r="B5665" s="3">
        <v>26</v>
      </c>
      <c r="C5665" s="3">
        <v>12</v>
      </c>
      <c r="D5665" s="3">
        <v>26</v>
      </c>
      <c r="E5665" s="3">
        <v>12</v>
      </c>
    </row>
    <row r="5666" spans="1:5" x14ac:dyDescent="0.25">
      <c r="A5666" s="6">
        <v>11151991</v>
      </c>
      <c r="B5666" s="3">
        <v>25</v>
      </c>
      <c r="C5666" s="3">
        <v>8</v>
      </c>
      <c r="D5666" s="3">
        <v>25</v>
      </c>
      <c r="E5666" s="3">
        <v>8</v>
      </c>
    </row>
    <row r="5667" spans="1:5" x14ac:dyDescent="0.25">
      <c r="A5667" s="6">
        <v>11161990</v>
      </c>
      <c r="B5667" s="3">
        <v>25</v>
      </c>
      <c r="C5667" s="3">
        <v>4</v>
      </c>
      <c r="D5667" s="3">
        <v>25</v>
      </c>
      <c r="E5667" s="3">
        <v>4</v>
      </c>
    </row>
    <row r="5668" spans="1:5" x14ac:dyDescent="0.25">
      <c r="A5668" s="6">
        <v>11241997</v>
      </c>
      <c r="B5668" s="3">
        <v>29</v>
      </c>
      <c r="C5668" s="3">
        <v>8</v>
      </c>
      <c r="D5668" s="3">
        <v>29</v>
      </c>
      <c r="E5668" s="3">
        <v>8</v>
      </c>
    </row>
    <row r="5669" spans="1:5" x14ac:dyDescent="0.25">
      <c r="A5669" s="6">
        <v>11262003</v>
      </c>
      <c r="B5669" s="3">
        <v>29</v>
      </c>
      <c r="C5669" s="3">
        <v>7</v>
      </c>
      <c r="D5669" s="3">
        <v>29</v>
      </c>
      <c r="E5669" s="3">
        <v>7</v>
      </c>
    </row>
    <row r="5670" spans="1:5" x14ac:dyDescent="0.25">
      <c r="A5670" s="6">
        <v>11271995</v>
      </c>
      <c r="B5670" s="3">
        <v>29</v>
      </c>
      <c r="C5670" s="3">
        <v>11</v>
      </c>
      <c r="D5670" s="3">
        <v>29</v>
      </c>
      <c r="E5670" s="3">
        <v>11</v>
      </c>
    </row>
    <row r="5671" spans="1:5" x14ac:dyDescent="0.25">
      <c r="A5671" s="6">
        <v>11291993</v>
      </c>
      <c r="B5671" s="3">
        <v>29</v>
      </c>
      <c r="C5671" s="3">
        <v>15</v>
      </c>
      <c r="D5671" s="3">
        <v>29</v>
      </c>
      <c r="E5671" s="3">
        <v>15</v>
      </c>
    </row>
    <row r="5672" spans="1:5" x14ac:dyDescent="0.25">
      <c r="A5672" s="6">
        <v>11291994</v>
      </c>
      <c r="B5672" s="3">
        <v>26</v>
      </c>
      <c r="C5672" s="3">
        <v>12</v>
      </c>
      <c r="D5672" s="3">
        <v>26</v>
      </c>
      <c r="E5672" s="3">
        <v>12</v>
      </c>
    </row>
    <row r="5673" spans="1:5" x14ac:dyDescent="0.25">
      <c r="A5673" s="6">
        <v>11292006</v>
      </c>
      <c r="B5673" s="3">
        <v>29</v>
      </c>
      <c r="C5673" s="3">
        <v>7</v>
      </c>
      <c r="D5673" s="3">
        <v>29</v>
      </c>
      <c r="E5673" s="3">
        <v>7</v>
      </c>
    </row>
    <row r="5674" spans="1:5" x14ac:dyDescent="0.25">
      <c r="A5674" s="6">
        <v>11301999</v>
      </c>
      <c r="B5674" s="3">
        <v>29</v>
      </c>
      <c r="C5674" s="3">
        <v>8</v>
      </c>
      <c r="D5674" s="3">
        <v>29</v>
      </c>
      <c r="E5674" s="3">
        <v>8</v>
      </c>
    </row>
    <row r="5675" spans="1:5" x14ac:dyDescent="0.25">
      <c r="A5675" s="6">
        <v>11302000</v>
      </c>
      <c r="B5675" s="3">
        <v>29</v>
      </c>
      <c r="C5675" s="3">
        <v>7</v>
      </c>
      <c r="D5675" s="3">
        <v>29</v>
      </c>
      <c r="E5675" s="3">
        <v>7</v>
      </c>
    </row>
    <row r="5676" spans="1:5" x14ac:dyDescent="0.25">
      <c r="A5676" s="6">
        <v>11302001</v>
      </c>
      <c r="B5676" s="3">
        <v>29</v>
      </c>
      <c r="C5676" s="3">
        <v>7</v>
      </c>
      <c r="D5676" s="3">
        <v>29</v>
      </c>
      <c r="E5676" s="3">
        <v>7</v>
      </c>
    </row>
    <row r="5677" spans="1:5" x14ac:dyDescent="0.25">
      <c r="A5677" s="6">
        <v>12012004</v>
      </c>
      <c r="B5677" s="3">
        <v>28</v>
      </c>
      <c r="C5677" s="3">
        <v>6</v>
      </c>
      <c r="D5677" s="3">
        <v>28</v>
      </c>
      <c r="E5677" s="3">
        <v>6</v>
      </c>
    </row>
    <row r="5678" spans="1:5" x14ac:dyDescent="0.25">
      <c r="A5678" s="6">
        <v>12021992</v>
      </c>
      <c r="B5678" s="3">
        <v>25</v>
      </c>
      <c r="C5678" s="3">
        <v>11</v>
      </c>
      <c r="D5678" s="3">
        <v>25</v>
      </c>
      <c r="E5678" s="3">
        <v>11</v>
      </c>
    </row>
    <row r="5679" spans="1:5" x14ac:dyDescent="0.25">
      <c r="A5679" s="6">
        <v>12021998</v>
      </c>
      <c r="B5679" s="3">
        <v>29</v>
      </c>
      <c r="C5679" s="3">
        <v>8</v>
      </c>
      <c r="D5679" s="3">
        <v>29</v>
      </c>
      <c r="E5679" s="3">
        <v>8</v>
      </c>
    </row>
    <row r="5680" spans="1:5" x14ac:dyDescent="0.25">
      <c r="A5680" s="6">
        <v>12022002</v>
      </c>
      <c r="B5680" s="3">
        <v>29</v>
      </c>
      <c r="C5680" s="3">
        <v>8</v>
      </c>
      <c r="D5680" s="3">
        <v>29</v>
      </c>
      <c r="E5680" s="3">
        <v>8</v>
      </c>
    </row>
    <row r="5681" spans="1:5" x14ac:dyDescent="0.25">
      <c r="A5681" s="6">
        <v>12031996</v>
      </c>
      <c r="B5681" s="3">
        <v>29</v>
      </c>
      <c r="C5681" s="3">
        <v>9</v>
      </c>
      <c r="D5681" s="3">
        <v>29</v>
      </c>
      <c r="E5681" s="3">
        <v>9</v>
      </c>
    </row>
    <row r="5682" spans="1:5" x14ac:dyDescent="0.25">
      <c r="A5682" s="6">
        <v>12032008</v>
      </c>
      <c r="B5682" s="3">
        <v>30</v>
      </c>
      <c r="C5682" s="3">
        <v>10</v>
      </c>
      <c r="D5682" s="3">
        <v>30</v>
      </c>
      <c r="E5682" s="3">
        <v>10</v>
      </c>
    </row>
    <row r="5683" spans="1:5" x14ac:dyDescent="0.25">
      <c r="A5683" s="6">
        <v>12062005</v>
      </c>
      <c r="B5683" s="3">
        <v>29</v>
      </c>
      <c r="C5683" s="3">
        <v>7</v>
      </c>
      <c r="D5683" s="3">
        <v>29</v>
      </c>
      <c r="E5683" s="3">
        <v>7</v>
      </c>
    </row>
    <row r="5684" spans="1:5" x14ac:dyDescent="0.25">
      <c r="A5684" s="6">
        <v>12091991</v>
      </c>
      <c r="B5684" s="3">
        <v>25</v>
      </c>
      <c r="C5684" s="3">
        <v>8</v>
      </c>
      <c r="D5684" s="3">
        <v>25</v>
      </c>
      <c r="E5684" s="3">
        <v>8</v>
      </c>
    </row>
    <row r="5685" spans="1:5" x14ac:dyDescent="0.25">
      <c r="A5685" s="6">
        <v>12201990</v>
      </c>
      <c r="B5685" s="3">
        <v>25</v>
      </c>
      <c r="C5685" s="3">
        <v>5</v>
      </c>
      <c r="D5685" s="3">
        <v>25</v>
      </c>
      <c r="E5685" s="3">
        <v>5</v>
      </c>
    </row>
    <row r="5686" spans="1:5" x14ac:dyDescent="0.25">
      <c r="A5686" s="6">
        <v>12202000</v>
      </c>
      <c r="B5686" s="3">
        <v>29</v>
      </c>
      <c r="C5686" s="3">
        <v>7</v>
      </c>
      <c r="D5686" s="3">
        <v>29</v>
      </c>
      <c r="E5686" s="3">
        <v>7</v>
      </c>
    </row>
    <row r="5687" spans="1:5" x14ac:dyDescent="0.25">
      <c r="A5687" s="6">
        <v>12202001</v>
      </c>
      <c r="B5687" s="3">
        <v>29</v>
      </c>
      <c r="C5687" s="3">
        <v>7</v>
      </c>
      <c r="D5687" s="3">
        <v>29</v>
      </c>
      <c r="E5687" s="3">
        <v>7</v>
      </c>
    </row>
    <row r="5688" spans="1:5" x14ac:dyDescent="0.25">
      <c r="A5688" s="6">
        <v>12202007</v>
      </c>
      <c r="B5688" s="3">
        <v>26</v>
      </c>
      <c r="C5688" s="3">
        <v>5</v>
      </c>
      <c r="D5688" s="3">
        <v>26</v>
      </c>
      <c r="E5688" s="3">
        <v>5</v>
      </c>
    </row>
    <row r="5689" spans="1:5" x14ac:dyDescent="0.25">
      <c r="A5689" s="6">
        <v>12212006</v>
      </c>
      <c r="B5689" s="3">
        <v>29</v>
      </c>
      <c r="C5689" s="3">
        <v>8</v>
      </c>
      <c r="D5689" s="3">
        <v>29</v>
      </c>
      <c r="E5689" s="3">
        <v>8</v>
      </c>
    </row>
    <row r="5690" spans="1:5" x14ac:dyDescent="0.25">
      <c r="A5690" s="6">
        <v>12222003</v>
      </c>
      <c r="B5690" s="3">
        <v>29</v>
      </c>
      <c r="C5690" s="3">
        <v>7</v>
      </c>
      <c r="D5690" s="3">
        <v>29</v>
      </c>
      <c r="E5690" s="3">
        <v>7</v>
      </c>
    </row>
    <row r="5691" spans="1:5" x14ac:dyDescent="0.25">
      <c r="A5691" s="6">
        <v>12261995</v>
      </c>
      <c r="B5691" s="3">
        <v>29</v>
      </c>
      <c r="C5691" s="3">
        <v>11</v>
      </c>
      <c r="D5691" s="3">
        <v>29</v>
      </c>
      <c r="E5691" s="3">
        <v>11</v>
      </c>
    </row>
    <row r="5692" spans="1:5" x14ac:dyDescent="0.25">
      <c r="A5692" s="6">
        <v>12271996</v>
      </c>
      <c r="B5692" s="3">
        <v>29</v>
      </c>
      <c r="C5692" s="3">
        <v>9</v>
      </c>
      <c r="D5692" s="3">
        <v>29</v>
      </c>
      <c r="E5692" s="3">
        <v>9</v>
      </c>
    </row>
    <row r="5693" spans="1:5" x14ac:dyDescent="0.25">
      <c r="A5693" s="6">
        <v>12281998</v>
      </c>
      <c r="B5693" s="3">
        <v>29</v>
      </c>
      <c r="C5693" s="3">
        <v>7</v>
      </c>
      <c r="D5693" s="3">
        <v>29</v>
      </c>
      <c r="E5693" s="3">
        <v>7</v>
      </c>
    </row>
    <row r="5694" spans="1:5" x14ac:dyDescent="0.25">
      <c r="A5694" s="6">
        <v>12282004</v>
      </c>
      <c r="B5694" s="3">
        <v>28</v>
      </c>
      <c r="C5694" s="3">
        <v>6</v>
      </c>
      <c r="D5694" s="3">
        <v>28</v>
      </c>
      <c r="E5694" s="3">
        <v>6</v>
      </c>
    </row>
    <row r="5695" spans="1:5" x14ac:dyDescent="0.25">
      <c r="A5695" s="6">
        <v>12291994</v>
      </c>
      <c r="B5695" s="3">
        <v>25</v>
      </c>
      <c r="C5695" s="3">
        <v>11</v>
      </c>
      <c r="D5695" s="3">
        <v>25</v>
      </c>
      <c r="E5695" s="3">
        <v>11</v>
      </c>
    </row>
    <row r="5696" spans="1:5" x14ac:dyDescent="0.25">
      <c r="A5696" s="6">
        <v>12301997</v>
      </c>
      <c r="B5696" s="3">
        <v>30</v>
      </c>
      <c r="C5696" s="3">
        <v>10</v>
      </c>
      <c r="D5696" s="3">
        <v>30</v>
      </c>
      <c r="E5696" s="3">
        <v>10</v>
      </c>
    </row>
    <row r="5697" spans="1:5" x14ac:dyDescent="0.25">
      <c r="A5697" s="6">
        <v>12302002</v>
      </c>
      <c r="B5697" s="3">
        <v>29</v>
      </c>
      <c r="C5697" s="3">
        <v>8</v>
      </c>
      <c r="D5697" s="3">
        <v>29</v>
      </c>
      <c r="E5697" s="3">
        <v>8</v>
      </c>
    </row>
    <row r="5698" spans="1:5" x14ac:dyDescent="0.25">
      <c r="A5698" s="6">
        <v>12311991</v>
      </c>
      <c r="B5698" s="3">
        <v>25</v>
      </c>
      <c r="C5698" s="3">
        <v>8</v>
      </c>
      <c r="D5698" s="3">
        <v>25</v>
      </c>
      <c r="E5698" s="3">
        <v>8</v>
      </c>
    </row>
    <row r="5699" spans="1:5" x14ac:dyDescent="0.25">
      <c r="A5699" s="6">
        <v>12311992</v>
      </c>
      <c r="B5699" s="3">
        <v>25</v>
      </c>
      <c r="C5699" s="3">
        <v>11</v>
      </c>
      <c r="D5699" s="3">
        <v>25</v>
      </c>
      <c r="E5699" s="3">
        <v>11</v>
      </c>
    </row>
    <row r="5700" spans="1:5" x14ac:dyDescent="0.25">
      <c r="A5700" s="5" t="s">
        <v>61</v>
      </c>
      <c r="B5700" s="3">
        <v>3820</v>
      </c>
      <c r="C5700" s="3">
        <v>-3007</v>
      </c>
      <c r="D5700" s="3"/>
      <c r="E5700" s="3"/>
    </row>
    <row r="5701" spans="1:5" x14ac:dyDescent="0.25">
      <c r="A5701" s="6">
        <v>1021992</v>
      </c>
      <c r="B5701" s="3">
        <v>7</v>
      </c>
      <c r="C5701" s="3">
        <v>-21</v>
      </c>
      <c r="D5701" s="3">
        <v>7</v>
      </c>
      <c r="E5701" s="3">
        <v>-21</v>
      </c>
    </row>
    <row r="5702" spans="1:5" x14ac:dyDescent="0.25">
      <c r="A5702" s="6">
        <v>1251996</v>
      </c>
      <c r="B5702" s="3">
        <v>22</v>
      </c>
      <c r="C5702" s="3">
        <v>-6</v>
      </c>
      <c r="D5702" s="3">
        <v>22</v>
      </c>
      <c r="E5702" s="3">
        <v>-6</v>
      </c>
    </row>
    <row r="5703" spans="1:5" x14ac:dyDescent="0.25">
      <c r="A5703" s="6">
        <v>1252001</v>
      </c>
      <c r="B5703" s="3">
        <v>22</v>
      </c>
      <c r="C5703" s="3">
        <v>-5</v>
      </c>
      <c r="D5703" s="3">
        <v>22</v>
      </c>
      <c r="E5703" s="3">
        <v>-5</v>
      </c>
    </row>
    <row r="5704" spans="1:5" x14ac:dyDescent="0.25">
      <c r="A5704" s="6">
        <v>1252006</v>
      </c>
      <c r="B5704" s="3">
        <v>8</v>
      </c>
      <c r="C5704" s="3">
        <v>-19</v>
      </c>
      <c r="D5704" s="3">
        <v>8</v>
      </c>
      <c r="E5704" s="3">
        <v>-19</v>
      </c>
    </row>
    <row r="5705" spans="1:5" x14ac:dyDescent="0.25">
      <c r="A5705" s="6">
        <v>1252007</v>
      </c>
      <c r="B5705" s="3">
        <v>22</v>
      </c>
      <c r="C5705" s="3">
        <v>-6</v>
      </c>
      <c r="D5705" s="3">
        <v>22</v>
      </c>
      <c r="E5705" s="3">
        <v>-6</v>
      </c>
    </row>
    <row r="5706" spans="1:5" x14ac:dyDescent="0.25">
      <c r="A5706" s="6">
        <v>1261995</v>
      </c>
      <c r="B5706" s="3">
        <v>9</v>
      </c>
      <c r="C5706" s="3">
        <v>-18</v>
      </c>
      <c r="D5706" s="3">
        <v>9</v>
      </c>
      <c r="E5706" s="3">
        <v>-18</v>
      </c>
    </row>
    <row r="5707" spans="1:5" x14ac:dyDescent="0.25">
      <c r="A5707" s="6">
        <v>1262012</v>
      </c>
      <c r="B5707" s="3">
        <v>22</v>
      </c>
      <c r="C5707" s="3">
        <v>-6</v>
      </c>
      <c r="D5707" s="3">
        <v>22</v>
      </c>
      <c r="E5707" s="3">
        <v>-6</v>
      </c>
    </row>
    <row r="5708" spans="1:5" x14ac:dyDescent="0.25">
      <c r="A5708" s="6">
        <v>1271994</v>
      </c>
      <c r="B5708" s="3">
        <v>20</v>
      </c>
      <c r="C5708" s="3">
        <v>-8</v>
      </c>
      <c r="D5708" s="3">
        <v>20</v>
      </c>
      <c r="E5708" s="3">
        <v>-8</v>
      </c>
    </row>
    <row r="5709" spans="1:5" x14ac:dyDescent="0.25">
      <c r="A5709" s="6">
        <v>1272000</v>
      </c>
      <c r="B5709" s="3">
        <v>22</v>
      </c>
      <c r="C5709" s="3">
        <v>-5</v>
      </c>
      <c r="D5709" s="3">
        <v>22</v>
      </c>
      <c r="E5709" s="3">
        <v>-5</v>
      </c>
    </row>
    <row r="5710" spans="1:5" x14ac:dyDescent="0.25">
      <c r="A5710" s="6">
        <v>1272005</v>
      </c>
      <c r="B5710" s="3">
        <v>23</v>
      </c>
      <c r="C5710" s="3">
        <v>-5</v>
      </c>
      <c r="D5710" s="3">
        <v>23</v>
      </c>
      <c r="E5710" s="3">
        <v>-5</v>
      </c>
    </row>
    <row r="5711" spans="1:5" x14ac:dyDescent="0.25">
      <c r="A5711" s="6">
        <v>1272011</v>
      </c>
      <c r="B5711" s="3">
        <v>22</v>
      </c>
      <c r="C5711" s="3">
        <v>-5</v>
      </c>
      <c r="D5711" s="3">
        <v>22</v>
      </c>
      <c r="E5711" s="3">
        <v>-5</v>
      </c>
    </row>
    <row r="5712" spans="1:5" x14ac:dyDescent="0.25">
      <c r="A5712" s="6">
        <v>1281993</v>
      </c>
      <c r="B5712" s="3">
        <v>22</v>
      </c>
      <c r="C5712" s="3">
        <v>-5</v>
      </c>
      <c r="D5712" s="3">
        <v>22</v>
      </c>
      <c r="E5712" s="3">
        <v>-5</v>
      </c>
    </row>
    <row r="5713" spans="1:5" x14ac:dyDescent="0.25">
      <c r="A5713" s="6">
        <v>1282010</v>
      </c>
      <c r="B5713" s="3">
        <v>23</v>
      </c>
      <c r="C5713" s="3">
        <v>-4</v>
      </c>
      <c r="D5713" s="3">
        <v>23</v>
      </c>
      <c r="E5713" s="3">
        <v>-4</v>
      </c>
    </row>
    <row r="5714" spans="1:5" x14ac:dyDescent="0.25">
      <c r="A5714" s="6">
        <v>1291998</v>
      </c>
      <c r="B5714" s="3">
        <v>9</v>
      </c>
      <c r="C5714" s="3">
        <v>-18</v>
      </c>
      <c r="D5714" s="3">
        <v>9</v>
      </c>
      <c r="E5714" s="3">
        <v>-18</v>
      </c>
    </row>
    <row r="5715" spans="1:5" x14ac:dyDescent="0.25">
      <c r="A5715" s="6">
        <v>1292004</v>
      </c>
      <c r="B5715" s="3">
        <v>22</v>
      </c>
      <c r="C5715" s="3">
        <v>-6</v>
      </c>
      <c r="D5715" s="3">
        <v>22</v>
      </c>
      <c r="E5715" s="3">
        <v>-6</v>
      </c>
    </row>
    <row r="5716" spans="1:5" x14ac:dyDescent="0.25">
      <c r="A5716" s="6">
        <v>1292009</v>
      </c>
      <c r="B5716" s="3">
        <v>9</v>
      </c>
      <c r="C5716" s="3">
        <v>-19</v>
      </c>
      <c r="D5716" s="3">
        <v>9</v>
      </c>
      <c r="E5716" s="3">
        <v>-19</v>
      </c>
    </row>
    <row r="5717" spans="1:5" x14ac:dyDescent="0.25">
      <c r="A5717" s="6">
        <v>1301992</v>
      </c>
      <c r="B5717" s="3">
        <v>15</v>
      </c>
      <c r="C5717" s="3">
        <v>-13</v>
      </c>
      <c r="D5717" s="3">
        <v>15</v>
      </c>
      <c r="E5717" s="3">
        <v>-13</v>
      </c>
    </row>
    <row r="5718" spans="1:5" x14ac:dyDescent="0.25">
      <c r="A5718" s="6">
        <v>1301997</v>
      </c>
      <c r="B5718" s="3">
        <v>22</v>
      </c>
      <c r="C5718" s="3">
        <v>-6</v>
      </c>
      <c r="D5718" s="3">
        <v>22</v>
      </c>
      <c r="E5718" s="3">
        <v>-6</v>
      </c>
    </row>
    <row r="5719" spans="1:5" x14ac:dyDescent="0.25">
      <c r="A5719" s="6">
        <v>1302003</v>
      </c>
      <c r="B5719" s="3">
        <v>15</v>
      </c>
      <c r="C5719" s="3">
        <v>-12</v>
      </c>
      <c r="D5719" s="3">
        <v>15</v>
      </c>
      <c r="E5719" s="3">
        <v>-12</v>
      </c>
    </row>
    <row r="5720" spans="1:5" x14ac:dyDescent="0.25">
      <c r="A5720" s="6">
        <v>1311991</v>
      </c>
      <c r="B5720" s="3">
        <v>5</v>
      </c>
      <c r="C5720" s="3">
        <v>-22</v>
      </c>
      <c r="D5720" s="3">
        <v>5</v>
      </c>
      <c r="E5720" s="3">
        <v>-22</v>
      </c>
    </row>
    <row r="5721" spans="1:5" x14ac:dyDescent="0.25">
      <c r="A5721" s="6">
        <v>1312002</v>
      </c>
      <c r="B5721" s="3">
        <v>16</v>
      </c>
      <c r="C5721" s="3">
        <v>-12</v>
      </c>
      <c r="D5721" s="3">
        <v>16</v>
      </c>
      <c r="E5721" s="3">
        <v>-12</v>
      </c>
    </row>
    <row r="5722" spans="1:5" x14ac:dyDescent="0.25">
      <c r="A5722" s="6">
        <v>1312008</v>
      </c>
      <c r="B5722" s="3">
        <v>13</v>
      </c>
      <c r="C5722" s="3">
        <v>-14</v>
      </c>
      <c r="D5722" s="3">
        <v>13</v>
      </c>
      <c r="E5722" s="3">
        <v>-14</v>
      </c>
    </row>
    <row r="5723" spans="1:5" x14ac:dyDescent="0.25">
      <c r="A5723" s="6">
        <v>2212008</v>
      </c>
      <c r="B5723" s="3">
        <v>9</v>
      </c>
      <c r="C5723" s="3">
        <v>-19</v>
      </c>
      <c r="D5723" s="3">
        <v>9</v>
      </c>
      <c r="E5723" s="3">
        <v>-19</v>
      </c>
    </row>
    <row r="5724" spans="1:5" x14ac:dyDescent="0.25">
      <c r="A5724" s="6">
        <v>2222001</v>
      </c>
      <c r="B5724" s="3">
        <v>22</v>
      </c>
      <c r="C5724" s="3">
        <v>-6</v>
      </c>
      <c r="D5724" s="3">
        <v>22</v>
      </c>
      <c r="E5724" s="3">
        <v>-6</v>
      </c>
    </row>
    <row r="5725" spans="1:5" x14ac:dyDescent="0.25">
      <c r="A5725" s="6">
        <v>2222006</v>
      </c>
      <c r="B5725" s="3">
        <v>6</v>
      </c>
      <c r="C5725" s="3">
        <v>-21</v>
      </c>
      <c r="D5725" s="3">
        <v>6</v>
      </c>
      <c r="E5725" s="3">
        <v>-21</v>
      </c>
    </row>
    <row r="5726" spans="1:5" x14ac:dyDescent="0.25">
      <c r="A5726" s="6">
        <v>2222007</v>
      </c>
      <c r="B5726" s="3">
        <v>4</v>
      </c>
      <c r="C5726" s="3">
        <v>-24</v>
      </c>
      <c r="D5726" s="3">
        <v>4</v>
      </c>
      <c r="E5726" s="3">
        <v>-24</v>
      </c>
    </row>
    <row r="5727" spans="1:5" x14ac:dyDescent="0.25">
      <c r="A5727" s="6">
        <v>2231995</v>
      </c>
      <c r="B5727" s="3">
        <v>22</v>
      </c>
      <c r="C5727" s="3">
        <v>-6</v>
      </c>
      <c r="D5727" s="3">
        <v>22</v>
      </c>
      <c r="E5727" s="3">
        <v>-6</v>
      </c>
    </row>
    <row r="5728" spans="1:5" x14ac:dyDescent="0.25">
      <c r="A5728" s="6">
        <v>2232012</v>
      </c>
      <c r="B5728" s="3">
        <v>22</v>
      </c>
      <c r="C5728" s="3">
        <v>-6</v>
      </c>
      <c r="D5728" s="3">
        <v>22</v>
      </c>
      <c r="E5728" s="3">
        <v>-6</v>
      </c>
    </row>
    <row r="5729" spans="1:5" x14ac:dyDescent="0.25">
      <c r="A5729" s="6">
        <v>2242000</v>
      </c>
      <c r="B5729" s="3">
        <v>7</v>
      </c>
      <c r="C5729" s="3">
        <v>-21</v>
      </c>
      <c r="D5729" s="3">
        <v>7</v>
      </c>
      <c r="E5729" s="3">
        <v>-21</v>
      </c>
    </row>
    <row r="5730" spans="1:5" x14ac:dyDescent="0.25">
      <c r="A5730" s="6">
        <v>2242005</v>
      </c>
      <c r="B5730" s="3">
        <v>22</v>
      </c>
      <c r="C5730" s="3">
        <v>-6</v>
      </c>
      <c r="D5730" s="3">
        <v>22</v>
      </c>
      <c r="E5730" s="3">
        <v>-6</v>
      </c>
    </row>
    <row r="5731" spans="1:5" x14ac:dyDescent="0.25">
      <c r="A5731" s="6">
        <v>2242011</v>
      </c>
      <c r="B5731" s="3">
        <v>22</v>
      </c>
      <c r="C5731" s="3">
        <v>-5</v>
      </c>
      <c r="D5731" s="3">
        <v>22</v>
      </c>
      <c r="E5731" s="3">
        <v>-5</v>
      </c>
    </row>
    <row r="5732" spans="1:5" x14ac:dyDescent="0.25">
      <c r="A5732" s="6">
        <v>2251993</v>
      </c>
      <c r="B5732" s="3">
        <v>9</v>
      </c>
      <c r="C5732" s="3">
        <v>-18</v>
      </c>
      <c r="D5732" s="3">
        <v>9</v>
      </c>
      <c r="E5732" s="3">
        <v>-18</v>
      </c>
    </row>
    <row r="5733" spans="1:5" x14ac:dyDescent="0.25">
      <c r="A5733" s="6">
        <v>2251994</v>
      </c>
      <c r="B5733" s="3">
        <v>8</v>
      </c>
      <c r="C5733" s="3">
        <v>-19</v>
      </c>
      <c r="D5733" s="3">
        <v>8</v>
      </c>
      <c r="E5733" s="3">
        <v>-19</v>
      </c>
    </row>
    <row r="5734" spans="1:5" x14ac:dyDescent="0.25">
      <c r="A5734" s="6">
        <v>2251999</v>
      </c>
      <c r="B5734" s="3">
        <v>22</v>
      </c>
      <c r="C5734" s="3">
        <v>-6</v>
      </c>
      <c r="D5734" s="3">
        <v>22</v>
      </c>
      <c r="E5734" s="3">
        <v>-6</v>
      </c>
    </row>
    <row r="5735" spans="1:5" x14ac:dyDescent="0.25">
      <c r="A5735" s="6">
        <v>2252010</v>
      </c>
      <c r="B5735" s="3">
        <v>23</v>
      </c>
      <c r="C5735" s="3">
        <v>-5</v>
      </c>
      <c r="D5735" s="3">
        <v>23</v>
      </c>
      <c r="E5735" s="3">
        <v>-5</v>
      </c>
    </row>
    <row r="5736" spans="1:5" x14ac:dyDescent="0.25">
      <c r="A5736" s="6">
        <v>2262004</v>
      </c>
      <c r="B5736" s="3">
        <v>10</v>
      </c>
      <c r="C5736" s="3">
        <v>-18</v>
      </c>
      <c r="D5736" s="3">
        <v>10</v>
      </c>
      <c r="E5736" s="3">
        <v>-18</v>
      </c>
    </row>
    <row r="5737" spans="1:5" x14ac:dyDescent="0.25">
      <c r="A5737" s="6">
        <v>2262009</v>
      </c>
      <c r="B5737" s="3">
        <v>23</v>
      </c>
      <c r="C5737" s="3">
        <v>-5</v>
      </c>
      <c r="D5737" s="3">
        <v>23</v>
      </c>
      <c r="E5737" s="3">
        <v>-5</v>
      </c>
    </row>
    <row r="5738" spans="1:5" x14ac:dyDescent="0.25">
      <c r="A5738" s="6">
        <v>2271992</v>
      </c>
      <c r="B5738" s="3">
        <v>22</v>
      </c>
      <c r="C5738" s="3">
        <v>-6</v>
      </c>
      <c r="D5738" s="3">
        <v>22</v>
      </c>
      <c r="E5738" s="3">
        <v>-6</v>
      </c>
    </row>
    <row r="5739" spans="1:5" x14ac:dyDescent="0.25">
      <c r="A5739" s="6">
        <v>2271997</v>
      </c>
      <c r="B5739" s="3">
        <v>22</v>
      </c>
      <c r="C5739" s="3">
        <v>-6</v>
      </c>
      <c r="D5739" s="3">
        <v>22</v>
      </c>
      <c r="E5739" s="3">
        <v>-6</v>
      </c>
    </row>
    <row r="5740" spans="1:5" x14ac:dyDescent="0.25">
      <c r="A5740" s="6">
        <v>2272003</v>
      </c>
      <c r="B5740" s="3">
        <v>23</v>
      </c>
      <c r="C5740" s="3">
        <v>-5</v>
      </c>
      <c r="D5740" s="3">
        <v>23</v>
      </c>
      <c r="E5740" s="3">
        <v>-5</v>
      </c>
    </row>
    <row r="5741" spans="1:5" x14ac:dyDescent="0.25">
      <c r="A5741" s="6">
        <v>2281991</v>
      </c>
      <c r="B5741" s="3">
        <v>5</v>
      </c>
      <c r="C5741" s="3">
        <v>-23</v>
      </c>
      <c r="D5741" s="3">
        <v>5</v>
      </c>
      <c r="E5741" s="3">
        <v>-23</v>
      </c>
    </row>
    <row r="5742" spans="1:5" x14ac:dyDescent="0.25">
      <c r="A5742" s="6">
        <v>2291996</v>
      </c>
      <c r="B5742" s="3">
        <v>20</v>
      </c>
      <c r="C5742" s="3">
        <v>-7</v>
      </c>
      <c r="D5742" s="3">
        <v>20</v>
      </c>
      <c r="E5742" s="3">
        <v>-7</v>
      </c>
    </row>
    <row r="5743" spans="1:5" x14ac:dyDescent="0.25">
      <c r="A5743" s="6">
        <v>3251999</v>
      </c>
      <c r="B5743" s="3">
        <v>22</v>
      </c>
      <c r="C5743" s="3">
        <v>-6</v>
      </c>
      <c r="D5743" s="3">
        <v>22</v>
      </c>
      <c r="E5743" s="3">
        <v>-6</v>
      </c>
    </row>
    <row r="5744" spans="1:5" x14ac:dyDescent="0.25">
      <c r="A5744" s="6">
        <v>3252004</v>
      </c>
      <c r="B5744" s="3">
        <v>9</v>
      </c>
      <c r="C5744" s="3">
        <v>-19</v>
      </c>
      <c r="D5744" s="3">
        <v>9</v>
      </c>
      <c r="E5744" s="3">
        <v>-19</v>
      </c>
    </row>
    <row r="5745" spans="1:5" x14ac:dyDescent="0.25">
      <c r="A5745" s="6">
        <v>3252010</v>
      </c>
      <c r="B5745" s="3">
        <v>23</v>
      </c>
      <c r="C5745" s="3">
        <v>-5</v>
      </c>
      <c r="D5745" s="3">
        <v>23</v>
      </c>
      <c r="E5745" s="3">
        <v>-5</v>
      </c>
    </row>
    <row r="5746" spans="1:5" x14ac:dyDescent="0.25">
      <c r="A5746" s="6">
        <v>3261998</v>
      </c>
      <c r="B5746" s="3">
        <v>22</v>
      </c>
      <c r="C5746" s="3">
        <v>-6</v>
      </c>
      <c r="D5746" s="3">
        <v>22</v>
      </c>
      <c r="E5746" s="3">
        <v>-6</v>
      </c>
    </row>
    <row r="5747" spans="1:5" x14ac:dyDescent="0.25">
      <c r="A5747" s="6">
        <v>3262009</v>
      </c>
      <c r="B5747" s="3">
        <v>9</v>
      </c>
      <c r="C5747" s="3">
        <v>-19</v>
      </c>
      <c r="D5747" s="3">
        <v>9</v>
      </c>
      <c r="E5747" s="3">
        <v>-19</v>
      </c>
    </row>
    <row r="5748" spans="1:5" x14ac:dyDescent="0.25">
      <c r="A5748" s="6">
        <v>3271997</v>
      </c>
      <c r="B5748" s="3">
        <v>22</v>
      </c>
      <c r="C5748" s="3">
        <v>-6</v>
      </c>
      <c r="D5748" s="3">
        <v>22</v>
      </c>
      <c r="E5748" s="3">
        <v>-6</v>
      </c>
    </row>
    <row r="5749" spans="1:5" x14ac:dyDescent="0.25">
      <c r="A5749" s="6">
        <v>3272003</v>
      </c>
      <c r="B5749" s="3">
        <v>8</v>
      </c>
      <c r="C5749" s="3">
        <v>-19</v>
      </c>
      <c r="D5749" s="3">
        <v>8</v>
      </c>
      <c r="E5749" s="3">
        <v>-19</v>
      </c>
    </row>
    <row r="5750" spans="1:5" x14ac:dyDescent="0.25">
      <c r="A5750" s="6">
        <v>3272008</v>
      </c>
      <c r="B5750" s="3">
        <v>9</v>
      </c>
      <c r="C5750" s="3">
        <v>-19</v>
      </c>
      <c r="D5750" s="3">
        <v>9</v>
      </c>
      <c r="E5750" s="3">
        <v>-19</v>
      </c>
    </row>
    <row r="5751" spans="1:5" x14ac:dyDescent="0.25">
      <c r="A5751" s="6">
        <v>3281991</v>
      </c>
      <c r="B5751" s="3">
        <v>22</v>
      </c>
      <c r="C5751" s="3">
        <v>-6</v>
      </c>
      <c r="D5751" s="3">
        <v>22</v>
      </c>
      <c r="E5751" s="3">
        <v>-6</v>
      </c>
    </row>
    <row r="5752" spans="1:5" x14ac:dyDescent="0.25">
      <c r="A5752" s="6">
        <v>3281996</v>
      </c>
      <c r="B5752" s="3">
        <v>20</v>
      </c>
      <c r="C5752" s="3">
        <v>-7</v>
      </c>
      <c r="D5752" s="3">
        <v>20</v>
      </c>
      <c r="E5752" s="3">
        <v>-7</v>
      </c>
    </row>
    <row r="5753" spans="1:5" x14ac:dyDescent="0.25">
      <c r="A5753" s="6">
        <v>3282002</v>
      </c>
      <c r="B5753" s="3">
        <v>22</v>
      </c>
      <c r="C5753" s="3">
        <v>-6</v>
      </c>
      <c r="D5753" s="3">
        <v>22</v>
      </c>
      <c r="E5753" s="3">
        <v>-6</v>
      </c>
    </row>
    <row r="5754" spans="1:5" x14ac:dyDescent="0.25">
      <c r="A5754" s="6">
        <v>3292006</v>
      </c>
      <c r="B5754" s="3">
        <v>6</v>
      </c>
      <c r="C5754" s="3">
        <v>-21</v>
      </c>
      <c r="D5754" s="3">
        <v>6</v>
      </c>
      <c r="E5754" s="3">
        <v>-21</v>
      </c>
    </row>
    <row r="5755" spans="1:5" x14ac:dyDescent="0.25">
      <c r="A5755" s="6">
        <v>3292007</v>
      </c>
      <c r="B5755" s="3">
        <v>22</v>
      </c>
      <c r="C5755" s="3">
        <v>-6</v>
      </c>
      <c r="D5755" s="3">
        <v>22</v>
      </c>
      <c r="E5755" s="3">
        <v>-6</v>
      </c>
    </row>
    <row r="5756" spans="1:5" x14ac:dyDescent="0.25">
      <c r="A5756" s="6">
        <v>3292012</v>
      </c>
      <c r="B5756" s="3">
        <v>22</v>
      </c>
      <c r="C5756" s="3">
        <v>-5</v>
      </c>
      <c r="D5756" s="3">
        <v>22</v>
      </c>
      <c r="E5756" s="3">
        <v>-5</v>
      </c>
    </row>
    <row r="5757" spans="1:5" x14ac:dyDescent="0.25">
      <c r="A5757" s="6">
        <v>3301995</v>
      </c>
      <c r="B5757" s="3">
        <v>6</v>
      </c>
      <c r="C5757" s="3">
        <v>-21</v>
      </c>
      <c r="D5757" s="3">
        <v>6</v>
      </c>
      <c r="E5757" s="3">
        <v>-21</v>
      </c>
    </row>
    <row r="5758" spans="1:5" x14ac:dyDescent="0.25">
      <c r="A5758" s="6">
        <v>3302000</v>
      </c>
      <c r="B5758" s="3">
        <v>7</v>
      </c>
      <c r="C5758" s="3">
        <v>-20</v>
      </c>
      <c r="D5758" s="3">
        <v>7</v>
      </c>
      <c r="E5758" s="3">
        <v>-20</v>
      </c>
    </row>
    <row r="5759" spans="1:5" x14ac:dyDescent="0.25">
      <c r="A5759" s="6">
        <v>3311994</v>
      </c>
      <c r="B5759" s="3">
        <v>9</v>
      </c>
      <c r="C5759" s="3">
        <v>-19</v>
      </c>
      <c r="D5759" s="3">
        <v>9</v>
      </c>
      <c r="E5759" s="3">
        <v>-19</v>
      </c>
    </row>
    <row r="5760" spans="1:5" x14ac:dyDescent="0.25">
      <c r="A5760" s="6">
        <v>3312005</v>
      </c>
      <c r="B5760" s="3">
        <v>22</v>
      </c>
      <c r="C5760" s="3">
        <v>-6</v>
      </c>
      <c r="D5760" s="3">
        <v>22</v>
      </c>
      <c r="E5760" s="3">
        <v>-6</v>
      </c>
    </row>
    <row r="5761" spans="1:5" x14ac:dyDescent="0.25">
      <c r="A5761" s="6">
        <v>3312011</v>
      </c>
      <c r="B5761" s="3">
        <v>23</v>
      </c>
      <c r="C5761" s="3">
        <v>-5</v>
      </c>
      <c r="D5761" s="3">
        <v>23</v>
      </c>
      <c r="E5761" s="3">
        <v>-5</v>
      </c>
    </row>
    <row r="5762" spans="1:5" x14ac:dyDescent="0.25">
      <c r="A5762" s="6">
        <v>4011993</v>
      </c>
      <c r="B5762" s="3">
        <v>22</v>
      </c>
      <c r="C5762" s="3">
        <v>-5</v>
      </c>
      <c r="D5762" s="3">
        <v>22</v>
      </c>
      <c r="E5762" s="3">
        <v>-5</v>
      </c>
    </row>
    <row r="5763" spans="1:5" x14ac:dyDescent="0.25">
      <c r="A5763" s="6">
        <v>4021992</v>
      </c>
      <c r="B5763" s="3">
        <v>5</v>
      </c>
      <c r="C5763" s="3">
        <v>-22</v>
      </c>
      <c r="D5763" s="3">
        <v>5</v>
      </c>
      <c r="E5763" s="3">
        <v>-22</v>
      </c>
    </row>
    <row r="5764" spans="1:5" x14ac:dyDescent="0.25">
      <c r="A5764" s="6">
        <v>4241997</v>
      </c>
      <c r="B5764" s="3">
        <v>22</v>
      </c>
      <c r="C5764" s="3">
        <v>-6</v>
      </c>
      <c r="D5764" s="3">
        <v>22</v>
      </c>
      <c r="E5764" s="3">
        <v>-6</v>
      </c>
    </row>
    <row r="5765" spans="1:5" x14ac:dyDescent="0.25">
      <c r="A5765" s="6">
        <v>4242003</v>
      </c>
      <c r="B5765" s="3">
        <v>9</v>
      </c>
      <c r="C5765" s="3">
        <v>-18</v>
      </c>
      <c r="D5765" s="3">
        <v>9</v>
      </c>
      <c r="E5765" s="3">
        <v>-18</v>
      </c>
    </row>
    <row r="5766" spans="1:5" x14ac:dyDescent="0.25">
      <c r="A5766" s="6">
        <v>4242008</v>
      </c>
      <c r="B5766" s="3">
        <v>6</v>
      </c>
      <c r="C5766" s="3">
        <v>-21</v>
      </c>
      <c r="D5766" s="3">
        <v>6</v>
      </c>
      <c r="E5766" s="3">
        <v>-21</v>
      </c>
    </row>
    <row r="5767" spans="1:5" x14ac:dyDescent="0.25">
      <c r="A5767" s="6">
        <v>4251996</v>
      </c>
      <c r="B5767" s="3">
        <v>10</v>
      </c>
      <c r="C5767" s="3">
        <v>-17</v>
      </c>
      <c r="D5767" s="3">
        <v>10</v>
      </c>
      <c r="E5767" s="3">
        <v>-17</v>
      </c>
    </row>
    <row r="5768" spans="1:5" x14ac:dyDescent="0.25">
      <c r="A5768" s="6">
        <v>4252002</v>
      </c>
      <c r="B5768" s="3">
        <v>9</v>
      </c>
      <c r="C5768" s="3">
        <v>-19</v>
      </c>
      <c r="D5768" s="3">
        <v>9</v>
      </c>
      <c r="E5768" s="3">
        <v>-19</v>
      </c>
    </row>
    <row r="5769" spans="1:5" x14ac:dyDescent="0.25">
      <c r="A5769" s="6">
        <v>4262006</v>
      </c>
      <c r="B5769" s="3">
        <v>23</v>
      </c>
      <c r="C5769" s="3">
        <v>-4</v>
      </c>
      <c r="D5769" s="3">
        <v>23</v>
      </c>
      <c r="E5769" s="3">
        <v>-4</v>
      </c>
    </row>
    <row r="5770" spans="1:5" x14ac:dyDescent="0.25">
      <c r="A5770" s="6">
        <v>4262007</v>
      </c>
      <c r="B5770" s="3">
        <v>3</v>
      </c>
      <c r="C5770" s="3">
        <v>-24</v>
      </c>
      <c r="D5770" s="3">
        <v>3</v>
      </c>
      <c r="E5770" s="3">
        <v>-24</v>
      </c>
    </row>
    <row r="5771" spans="1:5" x14ac:dyDescent="0.25">
      <c r="A5771" s="6">
        <v>4262012</v>
      </c>
      <c r="B5771" s="3">
        <v>22</v>
      </c>
      <c r="C5771" s="3">
        <v>-5</v>
      </c>
      <c r="D5771" s="3">
        <v>22</v>
      </c>
      <c r="E5771" s="3">
        <v>-5</v>
      </c>
    </row>
    <row r="5772" spans="1:5" x14ac:dyDescent="0.25">
      <c r="A5772" s="6">
        <v>4271995</v>
      </c>
      <c r="B5772" s="3">
        <v>22</v>
      </c>
      <c r="C5772" s="3">
        <v>-5</v>
      </c>
      <c r="D5772" s="3">
        <v>22</v>
      </c>
      <c r="E5772" s="3">
        <v>-5</v>
      </c>
    </row>
    <row r="5773" spans="1:5" x14ac:dyDescent="0.25">
      <c r="A5773" s="6">
        <v>4272000</v>
      </c>
      <c r="B5773" s="3">
        <v>7</v>
      </c>
      <c r="C5773" s="3">
        <v>-21</v>
      </c>
      <c r="D5773" s="3">
        <v>7</v>
      </c>
      <c r="E5773" s="3">
        <v>-21</v>
      </c>
    </row>
    <row r="5774" spans="1:5" x14ac:dyDescent="0.25">
      <c r="A5774" s="6">
        <v>4281994</v>
      </c>
      <c r="B5774" s="3">
        <v>9</v>
      </c>
      <c r="C5774" s="3">
        <v>-18</v>
      </c>
      <c r="D5774" s="3">
        <v>9</v>
      </c>
      <c r="E5774" s="3">
        <v>-18</v>
      </c>
    </row>
    <row r="5775" spans="1:5" x14ac:dyDescent="0.25">
      <c r="A5775" s="6">
        <v>4282005</v>
      </c>
      <c r="B5775" s="3">
        <v>10</v>
      </c>
      <c r="C5775" s="3">
        <v>-18</v>
      </c>
      <c r="D5775" s="3">
        <v>10</v>
      </c>
      <c r="E5775" s="3">
        <v>-18</v>
      </c>
    </row>
    <row r="5776" spans="1:5" x14ac:dyDescent="0.25">
      <c r="A5776" s="6">
        <v>4282011</v>
      </c>
      <c r="B5776" s="3">
        <v>23</v>
      </c>
      <c r="C5776" s="3">
        <v>-4</v>
      </c>
      <c r="D5776" s="3">
        <v>23</v>
      </c>
      <c r="E5776" s="3">
        <v>-4</v>
      </c>
    </row>
    <row r="5777" spans="1:5" x14ac:dyDescent="0.25">
      <c r="A5777" s="6">
        <v>4291993</v>
      </c>
      <c r="B5777" s="3">
        <v>7</v>
      </c>
      <c r="C5777" s="3">
        <v>-20</v>
      </c>
      <c r="D5777" s="3">
        <v>7</v>
      </c>
      <c r="E5777" s="3">
        <v>-20</v>
      </c>
    </row>
    <row r="5778" spans="1:5" x14ac:dyDescent="0.25">
      <c r="A5778" s="6">
        <v>4291999</v>
      </c>
      <c r="B5778" s="3">
        <v>10</v>
      </c>
      <c r="C5778" s="3">
        <v>-17</v>
      </c>
      <c r="D5778" s="3">
        <v>10</v>
      </c>
      <c r="E5778" s="3">
        <v>-17</v>
      </c>
    </row>
    <row r="5779" spans="1:5" x14ac:dyDescent="0.25">
      <c r="A5779" s="6">
        <v>4292004</v>
      </c>
      <c r="B5779" s="3">
        <v>22</v>
      </c>
      <c r="C5779" s="3">
        <v>-6</v>
      </c>
      <c r="D5779" s="3">
        <v>22</v>
      </c>
      <c r="E5779" s="3">
        <v>-6</v>
      </c>
    </row>
    <row r="5780" spans="1:5" x14ac:dyDescent="0.25">
      <c r="A5780" s="6">
        <v>4292010</v>
      </c>
      <c r="B5780" s="3">
        <v>22</v>
      </c>
      <c r="C5780" s="3">
        <v>-5</v>
      </c>
      <c r="D5780" s="3">
        <v>22</v>
      </c>
      <c r="E5780" s="3">
        <v>-5</v>
      </c>
    </row>
    <row r="5781" spans="1:5" x14ac:dyDescent="0.25">
      <c r="A5781" s="6">
        <v>4301992</v>
      </c>
      <c r="B5781" s="3">
        <v>9</v>
      </c>
      <c r="C5781" s="3">
        <v>-18</v>
      </c>
      <c r="D5781" s="3">
        <v>9</v>
      </c>
      <c r="E5781" s="3">
        <v>-18</v>
      </c>
    </row>
    <row r="5782" spans="1:5" x14ac:dyDescent="0.25">
      <c r="A5782" s="6">
        <v>4301998</v>
      </c>
      <c r="B5782" s="3">
        <v>22</v>
      </c>
      <c r="C5782" s="3">
        <v>-5</v>
      </c>
      <c r="D5782" s="3">
        <v>22</v>
      </c>
      <c r="E5782" s="3">
        <v>-5</v>
      </c>
    </row>
    <row r="5783" spans="1:5" x14ac:dyDescent="0.25">
      <c r="A5783" s="6">
        <v>4302009</v>
      </c>
      <c r="B5783" s="3">
        <v>9</v>
      </c>
      <c r="C5783" s="3">
        <v>-19</v>
      </c>
      <c r="D5783" s="3">
        <v>9</v>
      </c>
      <c r="E5783" s="3">
        <v>-19</v>
      </c>
    </row>
    <row r="5784" spans="1:5" x14ac:dyDescent="0.25">
      <c r="A5784" s="6">
        <v>5021991</v>
      </c>
      <c r="B5784" s="3">
        <v>12</v>
      </c>
      <c r="C5784" s="3">
        <v>-15</v>
      </c>
      <c r="D5784" s="3">
        <v>12</v>
      </c>
      <c r="E5784" s="3">
        <v>-15</v>
      </c>
    </row>
    <row r="5785" spans="1:5" x14ac:dyDescent="0.25">
      <c r="A5785" s="6">
        <v>5251995</v>
      </c>
      <c r="B5785" s="3">
        <v>22</v>
      </c>
      <c r="C5785" s="3">
        <v>-5</v>
      </c>
      <c r="D5785" s="3">
        <v>22</v>
      </c>
      <c r="E5785" s="3">
        <v>-5</v>
      </c>
    </row>
    <row r="5786" spans="1:5" x14ac:dyDescent="0.25">
      <c r="A5786" s="6">
        <v>5252000</v>
      </c>
      <c r="B5786" s="3">
        <v>21</v>
      </c>
      <c r="C5786" s="3">
        <v>-6</v>
      </c>
      <c r="D5786" s="3">
        <v>21</v>
      </c>
      <c r="E5786" s="3">
        <v>-6</v>
      </c>
    </row>
    <row r="5787" spans="1:5" x14ac:dyDescent="0.25">
      <c r="A5787" s="6">
        <v>5262005</v>
      </c>
      <c r="B5787" s="3">
        <v>8</v>
      </c>
      <c r="C5787" s="3">
        <v>-20</v>
      </c>
      <c r="D5787" s="3">
        <v>8</v>
      </c>
      <c r="E5787" s="3">
        <v>-20</v>
      </c>
    </row>
    <row r="5788" spans="1:5" x14ac:dyDescent="0.25">
      <c r="A5788" s="6">
        <v>5262011</v>
      </c>
      <c r="B5788" s="3">
        <v>23</v>
      </c>
      <c r="C5788" s="3">
        <v>-4</v>
      </c>
      <c r="D5788" s="3">
        <v>23</v>
      </c>
      <c r="E5788" s="3">
        <v>-4</v>
      </c>
    </row>
    <row r="5789" spans="1:5" x14ac:dyDescent="0.25">
      <c r="A5789" s="6">
        <v>5271993</v>
      </c>
      <c r="B5789" s="3">
        <v>5</v>
      </c>
      <c r="C5789" s="3">
        <v>-22</v>
      </c>
      <c r="D5789" s="3">
        <v>5</v>
      </c>
      <c r="E5789" s="3">
        <v>-22</v>
      </c>
    </row>
    <row r="5790" spans="1:5" x14ac:dyDescent="0.25">
      <c r="A5790" s="6">
        <v>5271999</v>
      </c>
      <c r="B5790" s="3">
        <v>8</v>
      </c>
      <c r="C5790" s="3">
        <v>-19</v>
      </c>
      <c r="D5790" s="3">
        <v>8</v>
      </c>
      <c r="E5790" s="3">
        <v>-19</v>
      </c>
    </row>
    <row r="5791" spans="1:5" x14ac:dyDescent="0.25">
      <c r="A5791" s="6">
        <v>5272004</v>
      </c>
      <c r="B5791" s="3">
        <v>9</v>
      </c>
      <c r="C5791" s="3">
        <v>-18</v>
      </c>
      <c r="D5791" s="3">
        <v>9</v>
      </c>
      <c r="E5791" s="3">
        <v>-18</v>
      </c>
    </row>
    <row r="5792" spans="1:5" x14ac:dyDescent="0.25">
      <c r="A5792" s="6">
        <v>5281992</v>
      </c>
      <c r="B5792" s="3">
        <v>11</v>
      </c>
      <c r="C5792" s="3">
        <v>-16</v>
      </c>
      <c r="D5792" s="3">
        <v>11</v>
      </c>
      <c r="E5792" s="3">
        <v>-16</v>
      </c>
    </row>
    <row r="5793" spans="1:5" x14ac:dyDescent="0.25">
      <c r="A5793" s="6">
        <v>5281998</v>
      </c>
      <c r="B5793" s="3">
        <v>22</v>
      </c>
      <c r="C5793" s="3">
        <v>-5</v>
      </c>
      <c r="D5793" s="3">
        <v>22</v>
      </c>
      <c r="E5793" s="3">
        <v>-5</v>
      </c>
    </row>
    <row r="5794" spans="1:5" x14ac:dyDescent="0.25">
      <c r="A5794" s="6">
        <v>5282009</v>
      </c>
      <c r="B5794" s="3">
        <v>21</v>
      </c>
      <c r="C5794" s="3">
        <v>-6</v>
      </c>
      <c r="D5794" s="3">
        <v>21</v>
      </c>
      <c r="E5794" s="3">
        <v>-6</v>
      </c>
    </row>
    <row r="5795" spans="1:5" x14ac:dyDescent="0.25">
      <c r="A5795" s="6">
        <v>5282010</v>
      </c>
      <c r="B5795" s="3">
        <v>22</v>
      </c>
      <c r="C5795" s="3">
        <v>-5</v>
      </c>
      <c r="D5795" s="3">
        <v>22</v>
      </c>
      <c r="E5795" s="3">
        <v>-5</v>
      </c>
    </row>
    <row r="5796" spans="1:5" x14ac:dyDescent="0.25">
      <c r="A5796" s="6">
        <v>5291997</v>
      </c>
      <c r="B5796" s="3">
        <v>22</v>
      </c>
      <c r="C5796" s="3">
        <v>-6</v>
      </c>
      <c r="D5796" s="3">
        <v>22</v>
      </c>
      <c r="E5796" s="3">
        <v>-6</v>
      </c>
    </row>
    <row r="5797" spans="1:5" x14ac:dyDescent="0.25">
      <c r="A5797" s="6">
        <v>5292003</v>
      </c>
      <c r="B5797" s="3">
        <v>8</v>
      </c>
      <c r="C5797" s="3">
        <v>-19</v>
      </c>
      <c r="D5797" s="3">
        <v>8</v>
      </c>
      <c r="E5797" s="3">
        <v>-19</v>
      </c>
    </row>
    <row r="5798" spans="1:5" x14ac:dyDescent="0.25">
      <c r="A5798" s="6">
        <v>5292008</v>
      </c>
      <c r="B5798" s="3">
        <v>7</v>
      </c>
      <c r="C5798" s="3">
        <v>-20</v>
      </c>
      <c r="D5798" s="3">
        <v>7</v>
      </c>
      <c r="E5798" s="3">
        <v>-20</v>
      </c>
    </row>
    <row r="5799" spans="1:5" x14ac:dyDescent="0.25">
      <c r="A5799" s="6">
        <v>5301991</v>
      </c>
      <c r="B5799" s="3">
        <v>11</v>
      </c>
      <c r="C5799" s="3">
        <v>-16</v>
      </c>
      <c r="D5799" s="3">
        <v>11</v>
      </c>
      <c r="E5799" s="3">
        <v>-16</v>
      </c>
    </row>
    <row r="5800" spans="1:5" x14ac:dyDescent="0.25">
      <c r="A5800" s="6">
        <v>5301996</v>
      </c>
      <c r="B5800" s="3">
        <v>22</v>
      </c>
      <c r="C5800" s="3">
        <v>-5</v>
      </c>
      <c r="D5800" s="3">
        <v>22</v>
      </c>
      <c r="E5800" s="3">
        <v>-5</v>
      </c>
    </row>
    <row r="5801" spans="1:5" x14ac:dyDescent="0.25">
      <c r="A5801" s="6">
        <v>5302012</v>
      </c>
      <c r="B5801" s="3">
        <v>22</v>
      </c>
      <c r="C5801" s="3">
        <v>-5</v>
      </c>
      <c r="D5801" s="3">
        <v>22</v>
      </c>
      <c r="E5801" s="3">
        <v>-5</v>
      </c>
    </row>
    <row r="5802" spans="1:5" x14ac:dyDescent="0.25">
      <c r="A5802" s="6">
        <v>5311994</v>
      </c>
      <c r="B5802" s="3">
        <v>9</v>
      </c>
      <c r="C5802" s="3">
        <v>-18</v>
      </c>
      <c r="D5802" s="3">
        <v>9</v>
      </c>
      <c r="E5802" s="3">
        <v>-18</v>
      </c>
    </row>
    <row r="5803" spans="1:5" x14ac:dyDescent="0.25">
      <c r="A5803" s="6">
        <v>5312006</v>
      </c>
      <c r="B5803" s="3">
        <v>2</v>
      </c>
      <c r="C5803" s="3">
        <v>-25</v>
      </c>
      <c r="D5803" s="3">
        <v>2</v>
      </c>
      <c r="E5803" s="3">
        <v>-25</v>
      </c>
    </row>
    <row r="5804" spans="1:5" x14ac:dyDescent="0.25">
      <c r="A5804" s="6">
        <v>5312007</v>
      </c>
      <c r="B5804" s="3">
        <v>5</v>
      </c>
      <c r="C5804" s="3">
        <v>-22</v>
      </c>
      <c r="D5804" s="3">
        <v>5</v>
      </c>
      <c r="E5804" s="3">
        <v>-22</v>
      </c>
    </row>
    <row r="5805" spans="1:5" x14ac:dyDescent="0.25">
      <c r="A5805" s="6">
        <v>6241999</v>
      </c>
      <c r="B5805" s="3">
        <v>22</v>
      </c>
      <c r="C5805" s="3">
        <v>-5</v>
      </c>
      <c r="D5805" s="3">
        <v>22</v>
      </c>
      <c r="E5805" s="3">
        <v>-5</v>
      </c>
    </row>
    <row r="5806" spans="1:5" x14ac:dyDescent="0.25">
      <c r="A5806" s="6">
        <v>6242004</v>
      </c>
      <c r="B5806" s="3">
        <v>21</v>
      </c>
      <c r="C5806" s="3">
        <v>-6</v>
      </c>
      <c r="D5806" s="3">
        <v>21</v>
      </c>
      <c r="E5806" s="3">
        <v>-6</v>
      </c>
    </row>
    <row r="5807" spans="1:5" x14ac:dyDescent="0.25">
      <c r="A5807" s="6">
        <v>6242010</v>
      </c>
      <c r="B5807" s="3">
        <v>22</v>
      </c>
      <c r="C5807" s="3">
        <v>-5</v>
      </c>
      <c r="D5807" s="3">
        <v>22</v>
      </c>
      <c r="E5807" s="3">
        <v>-5</v>
      </c>
    </row>
    <row r="5808" spans="1:5" x14ac:dyDescent="0.25">
      <c r="A5808" s="6">
        <v>6251998</v>
      </c>
      <c r="B5808" s="3">
        <v>22</v>
      </c>
      <c r="C5808" s="3">
        <v>-5</v>
      </c>
      <c r="D5808" s="3">
        <v>22</v>
      </c>
      <c r="E5808" s="3">
        <v>-5</v>
      </c>
    </row>
    <row r="5809" spans="1:5" x14ac:dyDescent="0.25">
      <c r="A5809" s="6">
        <v>6252009</v>
      </c>
      <c r="B5809" s="3">
        <v>7</v>
      </c>
      <c r="C5809" s="3">
        <v>-20</v>
      </c>
      <c r="D5809" s="3">
        <v>7</v>
      </c>
      <c r="E5809" s="3">
        <v>-20</v>
      </c>
    </row>
    <row r="5810" spans="1:5" x14ac:dyDescent="0.25">
      <c r="A5810" s="6">
        <v>6261997</v>
      </c>
      <c r="B5810" s="3">
        <v>5</v>
      </c>
      <c r="C5810" s="3">
        <v>-22</v>
      </c>
      <c r="D5810" s="3">
        <v>5</v>
      </c>
      <c r="E5810" s="3">
        <v>-22</v>
      </c>
    </row>
    <row r="5811" spans="1:5" x14ac:dyDescent="0.25">
      <c r="A5811" s="6">
        <v>6262003</v>
      </c>
      <c r="B5811" s="3">
        <v>9</v>
      </c>
      <c r="C5811" s="3">
        <v>-18</v>
      </c>
      <c r="D5811" s="3">
        <v>9</v>
      </c>
      <c r="E5811" s="3">
        <v>-18</v>
      </c>
    </row>
    <row r="5812" spans="1:5" x14ac:dyDescent="0.25">
      <c r="A5812" s="6">
        <v>6262008</v>
      </c>
      <c r="B5812" s="3">
        <v>22</v>
      </c>
      <c r="C5812" s="3">
        <v>-5</v>
      </c>
      <c r="D5812" s="3">
        <v>22</v>
      </c>
      <c r="E5812" s="3">
        <v>-5</v>
      </c>
    </row>
    <row r="5813" spans="1:5" x14ac:dyDescent="0.25">
      <c r="A5813" s="6">
        <v>6271991</v>
      </c>
      <c r="B5813" s="3">
        <v>10</v>
      </c>
      <c r="C5813" s="3">
        <v>-17</v>
      </c>
      <c r="D5813" s="3">
        <v>10</v>
      </c>
      <c r="E5813" s="3">
        <v>-17</v>
      </c>
    </row>
    <row r="5814" spans="1:5" x14ac:dyDescent="0.25">
      <c r="A5814" s="6">
        <v>6271996</v>
      </c>
      <c r="B5814" s="3">
        <v>9</v>
      </c>
      <c r="C5814" s="3">
        <v>-18</v>
      </c>
      <c r="D5814" s="3">
        <v>9</v>
      </c>
      <c r="E5814" s="3">
        <v>-18</v>
      </c>
    </row>
    <row r="5815" spans="1:5" x14ac:dyDescent="0.25">
      <c r="A5815" s="6">
        <v>6272002</v>
      </c>
      <c r="B5815" s="3">
        <v>9</v>
      </c>
      <c r="C5815" s="3">
        <v>-18</v>
      </c>
      <c r="D5815" s="3">
        <v>9</v>
      </c>
      <c r="E5815" s="3">
        <v>-18</v>
      </c>
    </row>
    <row r="5816" spans="1:5" x14ac:dyDescent="0.25">
      <c r="A5816" s="6">
        <v>6282007</v>
      </c>
      <c r="B5816" s="3">
        <v>7</v>
      </c>
      <c r="C5816" s="3">
        <v>-20</v>
      </c>
      <c r="D5816" s="3">
        <v>7</v>
      </c>
      <c r="E5816" s="3">
        <v>-20</v>
      </c>
    </row>
    <row r="5817" spans="1:5" x14ac:dyDescent="0.25">
      <c r="A5817" s="6">
        <v>6282012</v>
      </c>
      <c r="B5817" s="3">
        <v>22</v>
      </c>
      <c r="C5817" s="3">
        <v>-5</v>
      </c>
      <c r="D5817" s="3">
        <v>22</v>
      </c>
      <c r="E5817" s="3">
        <v>-5</v>
      </c>
    </row>
    <row r="5818" spans="1:5" x14ac:dyDescent="0.25">
      <c r="A5818" s="6">
        <v>6291995</v>
      </c>
      <c r="B5818" s="3">
        <v>22</v>
      </c>
      <c r="C5818" s="3">
        <v>-5</v>
      </c>
      <c r="D5818" s="3">
        <v>22</v>
      </c>
      <c r="E5818" s="3">
        <v>-5</v>
      </c>
    </row>
    <row r="5819" spans="1:5" x14ac:dyDescent="0.25">
      <c r="A5819" s="6">
        <v>6292000</v>
      </c>
      <c r="B5819" s="3">
        <v>21</v>
      </c>
      <c r="C5819" s="3">
        <v>-6</v>
      </c>
      <c r="D5819" s="3">
        <v>21</v>
      </c>
      <c r="E5819" s="3">
        <v>-6</v>
      </c>
    </row>
    <row r="5820" spans="1:5" x14ac:dyDescent="0.25">
      <c r="A5820" s="6">
        <v>6301994</v>
      </c>
      <c r="B5820" s="3">
        <v>8</v>
      </c>
      <c r="C5820" s="3">
        <v>-19</v>
      </c>
      <c r="D5820" s="3">
        <v>8</v>
      </c>
      <c r="E5820" s="3">
        <v>-19</v>
      </c>
    </row>
    <row r="5821" spans="1:5" x14ac:dyDescent="0.25">
      <c r="A5821" s="6">
        <v>6302005</v>
      </c>
      <c r="B5821" s="3">
        <v>22</v>
      </c>
      <c r="C5821" s="3">
        <v>-5</v>
      </c>
      <c r="D5821" s="3">
        <v>22</v>
      </c>
      <c r="E5821" s="3">
        <v>-5</v>
      </c>
    </row>
    <row r="5822" spans="1:5" x14ac:dyDescent="0.25">
      <c r="A5822" s="6">
        <v>6302011</v>
      </c>
      <c r="B5822" s="3">
        <v>22</v>
      </c>
      <c r="C5822" s="3">
        <v>-5</v>
      </c>
      <c r="D5822" s="3">
        <v>22</v>
      </c>
      <c r="E5822" s="3">
        <v>-5</v>
      </c>
    </row>
    <row r="5823" spans="1:5" x14ac:dyDescent="0.25">
      <c r="A5823" s="6">
        <v>7011993</v>
      </c>
      <c r="B5823" s="3">
        <v>8</v>
      </c>
      <c r="C5823" s="3">
        <v>-19</v>
      </c>
      <c r="D5823" s="3">
        <v>8</v>
      </c>
      <c r="E5823" s="3">
        <v>-19</v>
      </c>
    </row>
    <row r="5824" spans="1:5" x14ac:dyDescent="0.25">
      <c r="A5824" s="6">
        <v>7021992</v>
      </c>
      <c r="B5824" s="3">
        <v>9</v>
      </c>
      <c r="C5824" s="3">
        <v>-18</v>
      </c>
      <c r="D5824" s="3">
        <v>9</v>
      </c>
      <c r="E5824" s="3">
        <v>-18</v>
      </c>
    </row>
    <row r="5825" spans="1:5" x14ac:dyDescent="0.25">
      <c r="A5825" s="6">
        <v>7251996</v>
      </c>
      <c r="B5825" s="3">
        <v>20</v>
      </c>
      <c r="C5825" s="3">
        <v>-7</v>
      </c>
      <c r="D5825" s="3">
        <v>20</v>
      </c>
      <c r="E5825" s="3">
        <v>-7</v>
      </c>
    </row>
    <row r="5826" spans="1:5" x14ac:dyDescent="0.25">
      <c r="A5826" s="6">
        <v>7252002</v>
      </c>
      <c r="B5826" s="3">
        <v>11</v>
      </c>
      <c r="C5826" s="3">
        <v>-16</v>
      </c>
      <c r="D5826" s="3">
        <v>11</v>
      </c>
      <c r="E5826" s="3">
        <v>-16</v>
      </c>
    </row>
    <row r="5827" spans="1:5" x14ac:dyDescent="0.25">
      <c r="A5827" s="6">
        <v>7262006</v>
      </c>
      <c r="B5827" s="3">
        <v>7</v>
      </c>
      <c r="C5827" s="3">
        <v>-20</v>
      </c>
      <c r="D5827" s="3">
        <v>7</v>
      </c>
      <c r="E5827" s="3">
        <v>-20</v>
      </c>
    </row>
    <row r="5828" spans="1:5" x14ac:dyDescent="0.25">
      <c r="A5828" s="6">
        <v>7262007</v>
      </c>
      <c r="B5828" s="3">
        <v>7</v>
      </c>
      <c r="C5828" s="3">
        <v>-20</v>
      </c>
      <c r="D5828" s="3">
        <v>7</v>
      </c>
      <c r="E5828" s="3">
        <v>-20</v>
      </c>
    </row>
    <row r="5829" spans="1:5" x14ac:dyDescent="0.25">
      <c r="A5829" s="6">
        <v>7262012</v>
      </c>
      <c r="B5829" s="3">
        <v>22</v>
      </c>
      <c r="C5829" s="3">
        <v>-5</v>
      </c>
      <c r="D5829" s="3">
        <v>22</v>
      </c>
      <c r="E5829" s="3">
        <v>-5</v>
      </c>
    </row>
    <row r="5830" spans="1:5" x14ac:dyDescent="0.25">
      <c r="A5830" s="6">
        <v>7271995</v>
      </c>
      <c r="B5830" s="3">
        <v>9</v>
      </c>
      <c r="C5830" s="3">
        <v>-18</v>
      </c>
      <c r="D5830" s="3">
        <v>9</v>
      </c>
      <c r="E5830" s="3">
        <v>-18</v>
      </c>
    </row>
    <row r="5831" spans="1:5" x14ac:dyDescent="0.25">
      <c r="A5831" s="6">
        <v>7272000</v>
      </c>
      <c r="B5831" s="3">
        <v>21</v>
      </c>
      <c r="C5831" s="3">
        <v>-6</v>
      </c>
      <c r="D5831" s="3">
        <v>21</v>
      </c>
      <c r="E5831" s="3">
        <v>-6</v>
      </c>
    </row>
    <row r="5832" spans="1:5" x14ac:dyDescent="0.25">
      <c r="A5832" s="6">
        <v>7281994</v>
      </c>
      <c r="B5832" s="3">
        <v>9</v>
      </c>
      <c r="C5832" s="3">
        <v>-18</v>
      </c>
      <c r="D5832" s="3">
        <v>9</v>
      </c>
      <c r="E5832" s="3">
        <v>-18</v>
      </c>
    </row>
    <row r="5833" spans="1:5" x14ac:dyDescent="0.25">
      <c r="A5833" s="6">
        <v>7282005</v>
      </c>
      <c r="B5833" s="3">
        <v>22</v>
      </c>
      <c r="C5833" s="3">
        <v>-5</v>
      </c>
      <c r="D5833" s="3">
        <v>22</v>
      </c>
      <c r="E5833" s="3">
        <v>-5</v>
      </c>
    </row>
    <row r="5834" spans="1:5" x14ac:dyDescent="0.25">
      <c r="A5834" s="6">
        <v>7282011</v>
      </c>
      <c r="B5834" s="3">
        <v>22</v>
      </c>
      <c r="C5834" s="3">
        <v>-5</v>
      </c>
      <c r="D5834" s="3">
        <v>22</v>
      </c>
      <c r="E5834" s="3">
        <v>-5</v>
      </c>
    </row>
    <row r="5835" spans="1:5" x14ac:dyDescent="0.25">
      <c r="A5835" s="6">
        <v>7291993</v>
      </c>
      <c r="B5835" s="3">
        <v>8</v>
      </c>
      <c r="C5835" s="3">
        <v>-19</v>
      </c>
      <c r="D5835" s="3">
        <v>8</v>
      </c>
      <c r="E5835" s="3">
        <v>-19</v>
      </c>
    </row>
    <row r="5836" spans="1:5" x14ac:dyDescent="0.25">
      <c r="A5836" s="6">
        <v>7291999</v>
      </c>
      <c r="B5836" s="3">
        <v>7</v>
      </c>
      <c r="C5836" s="3">
        <v>-20</v>
      </c>
      <c r="D5836" s="3">
        <v>7</v>
      </c>
      <c r="E5836" s="3">
        <v>-20</v>
      </c>
    </row>
    <row r="5837" spans="1:5" x14ac:dyDescent="0.25">
      <c r="A5837" s="6">
        <v>7292004</v>
      </c>
      <c r="B5837" s="3">
        <v>17</v>
      </c>
      <c r="C5837" s="3">
        <v>-10</v>
      </c>
      <c r="D5837" s="3">
        <v>17</v>
      </c>
      <c r="E5837" s="3">
        <v>-10</v>
      </c>
    </row>
    <row r="5838" spans="1:5" x14ac:dyDescent="0.25">
      <c r="A5838" s="6">
        <v>7292010</v>
      </c>
      <c r="B5838" s="3">
        <v>22</v>
      </c>
      <c r="C5838" s="3">
        <v>-5</v>
      </c>
      <c r="D5838" s="3">
        <v>22</v>
      </c>
      <c r="E5838" s="3">
        <v>-5</v>
      </c>
    </row>
    <row r="5839" spans="1:5" x14ac:dyDescent="0.25">
      <c r="A5839" s="6">
        <v>7301992</v>
      </c>
      <c r="B5839" s="3">
        <v>6</v>
      </c>
      <c r="C5839" s="3">
        <v>-21</v>
      </c>
      <c r="D5839" s="3">
        <v>6</v>
      </c>
      <c r="E5839" s="3">
        <v>-21</v>
      </c>
    </row>
    <row r="5840" spans="1:5" x14ac:dyDescent="0.25">
      <c r="A5840" s="6">
        <v>7301998</v>
      </c>
      <c r="B5840" s="3">
        <v>21</v>
      </c>
      <c r="C5840" s="3">
        <v>-6</v>
      </c>
      <c r="D5840" s="3">
        <v>21</v>
      </c>
      <c r="E5840" s="3">
        <v>-6</v>
      </c>
    </row>
    <row r="5841" spans="1:5" x14ac:dyDescent="0.25">
      <c r="A5841" s="6">
        <v>7311997</v>
      </c>
      <c r="B5841" s="3">
        <v>4</v>
      </c>
      <c r="C5841" s="3">
        <v>-23</v>
      </c>
      <c r="D5841" s="3">
        <v>4</v>
      </c>
      <c r="E5841" s="3">
        <v>-23</v>
      </c>
    </row>
    <row r="5842" spans="1:5" x14ac:dyDescent="0.25">
      <c r="A5842" s="6">
        <v>7312003</v>
      </c>
      <c r="B5842" s="3">
        <v>8</v>
      </c>
      <c r="C5842" s="3">
        <v>-19</v>
      </c>
      <c r="D5842" s="3">
        <v>8</v>
      </c>
      <c r="E5842" s="3">
        <v>-19</v>
      </c>
    </row>
    <row r="5843" spans="1:5" x14ac:dyDescent="0.25">
      <c r="A5843" s="6">
        <v>7312008</v>
      </c>
      <c r="B5843" s="3">
        <v>7</v>
      </c>
      <c r="C5843" s="3">
        <v>-20</v>
      </c>
      <c r="D5843" s="3">
        <v>7</v>
      </c>
      <c r="E5843" s="3">
        <v>-20</v>
      </c>
    </row>
    <row r="5844" spans="1:5" x14ac:dyDescent="0.25">
      <c r="A5844" s="6">
        <v>8011991</v>
      </c>
      <c r="B5844" s="3">
        <v>8</v>
      </c>
      <c r="C5844" s="3">
        <v>-19</v>
      </c>
      <c r="D5844" s="3">
        <v>8</v>
      </c>
      <c r="E5844" s="3">
        <v>-19</v>
      </c>
    </row>
    <row r="5845" spans="1:5" x14ac:dyDescent="0.25">
      <c r="A5845" s="6">
        <v>8251994</v>
      </c>
      <c r="B5845" s="3">
        <v>8</v>
      </c>
      <c r="C5845" s="3">
        <v>-19</v>
      </c>
      <c r="D5845" s="3">
        <v>8</v>
      </c>
      <c r="E5845" s="3">
        <v>-19</v>
      </c>
    </row>
    <row r="5846" spans="1:5" x14ac:dyDescent="0.25">
      <c r="A5846" s="6">
        <v>8252005</v>
      </c>
      <c r="B5846" s="3">
        <v>9</v>
      </c>
      <c r="C5846" s="3">
        <v>-18</v>
      </c>
      <c r="D5846" s="3">
        <v>9</v>
      </c>
      <c r="E5846" s="3">
        <v>-18</v>
      </c>
    </row>
    <row r="5847" spans="1:5" x14ac:dyDescent="0.25">
      <c r="A5847" s="6">
        <v>8252011</v>
      </c>
      <c r="B5847" s="3">
        <v>22</v>
      </c>
      <c r="C5847" s="3">
        <v>-5</v>
      </c>
      <c r="D5847" s="3">
        <v>22</v>
      </c>
      <c r="E5847" s="3">
        <v>-5</v>
      </c>
    </row>
    <row r="5848" spans="1:5" x14ac:dyDescent="0.25">
      <c r="A5848" s="6">
        <v>8261993</v>
      </c>
      <c r="B5848" s="3">
        <v>9</v>
      </c>
      <c r="C5848" s="3">
        <v>-18</v>
      </c>
      <c r="D5848" s="3">
        <v>9</v>
      </c>
      <c r="E5848" s="3">
        <v>-18</v>
      </c>
    </row>
    <row r="5849" spans="1:5" x14ac:dyDescent="0.25">
      <c r="A5849" s="6">
        <v>8261999</v>
      </c>
      <c r="B5849" s="3">
        <v>21</v>
      </c>
      <c r="C5849" s="3">
        <v>-6</v>
      </c>
      <c r="D5849" s="3">
        <v>21</v>
      </c>
      <c r="E5849" s="3">
        <v>-6</v>
      </c>
    </row>
    <row r="5850" spans="1:5" x14ac:dyDescent="0.25">
      <c r="A5850" s="6">
        <v>8262010</v>
      </c>
      <c r="B5850" s="3">
        <v>22</v>
      </c>
      <c r="C5850" s="3">
        <v>-5</v>
      </c>
      <c r="D5850" s="3">
        <v>22</v>
      </c>
      <c r="E5850" s="3">
        <v>-5</v>
      </c>
    </row>
    <row r="5851" spans="1:5" x14ac:dyDescent="0.25">
      <c r="A5851" s="6">
        <v>8271992</v>
      </c>
      <c r="B5851" s="3">
        <v>5</v>
      </c>
      <c r="C5851" s="3">
        <v>-22</v>
      </c>
      <c r="D5851" s="3">
        <v>5</v>
      </c>
      <c r="E5851" s="3">
        <v>-22</v>
      </c>
    </row>
    <row r="5852" spans="1:5" x14ac:dyDescent="0.25">
      <c r="A5852" s="6">
        <v>8271998</v>
      </c>
      <c r="B5852" s="3">
        <v>7</v>
      </c>
      <c r="C5852" s="3">
        <v>-20</v>
      </c>
      <c r="D5852" s="3">
        <v>7</v>
      </c>
      <c r="E5852" s="3">
        <v>-20</v>
      </c>
    </row>
    <row r="5853" spans="1:5" x14ac:dyDescent="0.25">
      <c r="A5853" s="6">
        <v>8272009</v>
      </c>
      <c r="B5853" s="3">
        <v>22</v>
      </c>
      <c r="C5853" s="3">
        <v>-5</v>
      </c>
      <c r="D5853" s="3">
        <v>22</v>
      </c>
      <c r="E5853" s="3">
        <v>-5</v>
      </c>
    </row>
    <row r="5854" spans="1:5" x14ac:dyDescent="0.25">
      <c r="A5854" s="6">
        <v>8281996</v>
      </c>
      <c r="B5854" s="3">
        <v>9</v>
      </c>
      <c r="C5854" s="3">
        <v>-18</v>
      </c>
      <c r="D5854" s="3">
        <v>9</v>
      </c>
      <c r="E5854" s="3">
        <v>-18</v>
      </c>
    </row>
    <row r="5855" spans="1:5" x14ac:dyDescent="0.25">
      <c r="A5855" s="6">
        <v>8281997</v>
      </c>
      <c r="B5855" s="3">
        <v>2</v>
      </c>
      <c r="C5855" s="3">
        <v>-25</v>
      </c>
      <c r="D5855" s="3">
        <v>2</v>
      </c>
      <c r="E5855" s="3">
        <v>-25</v>
      </c>
    </row>
    <row r="5856" spans="1:5" x14ac:dyDescent="0.25">
      <c r="A5856" s="6">
        <v>8282003</v>
      </c>
      <c r="B5856" s="3">
        <v>10</v>
      </c>
      <c r="C5856" s="3">
        <v>-17</v>
      </c>
      <c r="D5856" s="3">
        <v>10</v>
      </c>
      <c r="E5856" s="3">
        <v>-17</v>
      </c>
    </row>
    <row r="5857" spans="1:5" x14ac:dyDescent="0.25">
      <c r="A5857" s="6">
        <v>8282008</v>
      </c>
      <c r="B5857" s="3">
        <v>5</v>
      </c>
      <c r="C5857" s="3">
        <v>-22</v>
      </c>
      <c r="D5857" s="3">
        <v>5</v>
      </c>
      <c r="E5857" s="3">
        <v>-22</v>
      </c>
    </row>
    <row r="5858" spans="1:5" x14ac:dyDescent="0.25">
      <c r="A5858" s="6">
        <v>8291991</v>
      </c>
      <c r="B5858" s="3">
        <v>7</v>
      </c>
      <c r="C5858" s="3">
        <v>-20</v>
      </c>
      <c r="D5858" s="3">
        <v>7</v>
      </c>
      <c r="E5858" s="3">
        <v>-20</v>
      </c>
    </row>
    <row r="5859" spans="1:5" x14ac:dyDescent="0.25">
      <c r="A5859" s="6">
        <v>8292002</v>
      </c>
      <c r="B5859" s="3">
        <v>10</v>
      </c>
      <c r="C5859" s="3">
        <v>-17</v>
      </c>
      <c r="D5859" s="3">
        <v>10</v>
      </c>
      <c r="E5859" s="3">
        <v>-17</v>
      </c>
    </row>
    <row r="5860" spans="1:5" x14ac:dyDescent="0.25">
      <c r="A5860" s="6">
        <v>8302006</v>
      </c>
      <c r="B5860" s="3">
        <v>9</v>
      </c>
      <c r="C5860" s="3">
        <v>-18</v>
      </c>
      <c r="D5860" s="3">
        <v>9</v>
      </c>
      <c r="E5860" s="3">
        <v>-18</v>
      </c>
    </row>
    <row r="5861" spans="1:5" x14ac:dyDescent="0.25">
      <c r="A5861" s="6">
        <v>8302007</v>
      </c>
      <c r="B5861" s="3">
        <v>8</v>
      </c>
      <c r="C5861" s="3">
        <v>-19</v>
      </c>
      <c r="D5861" s="3">
        <v>8</v>
      </c>
      <c r="E5861" s="3">
        <v>-19</v>
      </c>
    </row>
    <row r="5862" spans="1:5" x14ac:dyDescent="0.25">
      <c r="A5862" s="6">
        <v>8302012</v>
      </c>
      <c r="B5862" s="3">
        <v>22</v>
      </c>
      <c r="C5862" s="3">
        <v>-4</v>
      </c>
      <c r="D5862" s="3">
        <v>22</v>
      </c>
      <c r="E5862" s="3">
        <v>-4</v>
      </c>
    </row>
    <row r="5863" spans="1:5" x14ac:dyDescent="0.25">
      <c r="A5863" s="6">
        <v>8311995</v>
      </c>
      <c r="B5863" s="3">
        <v>20</v>
      </c>
      <c r="C5863" s="3">
        <v>-7</v>
      </c>
      <c r="D5863" s="3">
        <v>20</v>
      </c>
      <c r="E5863" s="3">
        <v>-7</v>
      </c>
    </row>
    <row r="5864" spans="1:5" x14ac:dyDescent="0.25">
      <c r="A5864" s="6">
        <v>8312000</v>
      </c>
      <c r="B5864" s="3">
        <v>21</v>
      </c>
      <c r="C5864" s="3">
        <v>-6</v>
      </c>
      <c r="D5864" s="3">
        <v>21</v>
      </c>
      <c r="E5864" s="3">
        <v>-6</v>
      </c>
    </row>
    <row r="5865" spans="1:5" x14ac:dyDescent="0.25">
      <c r="A5865" s="6">
        <v>9241998</v>
      </c>
      <c r="B5865" s="3">
        <v>7</v>
      </c>
      <c r="C5865" s="3">
        <v>-20</v>
      </c>
      <c r="D5865" s="3">
        <v>7</v>
      </c>
      <c r="E5865" s="3">
        <v>-20</v>
      </c>
    </row>
    <row r="5866" spans="1:5" x14ac:dyDescent="0.25">
      <c r="A5866" s="6">
        <v>9242009</v>
      </c>
      <c r="B5866" s="3">
        <v>21</v>
      </c>
      <c r="C5866" s="3">
        <v>-6</v>
      </c>
      <c r="D5866" s="3">
        <v>21</v>
      </c>
      <c r="E5866" s="3">
        <v>-6</v>
      </c>
    </row>
    <row r="5867" spans="1:5" x14ac:dyDescent="0.25">
      <c r="A5867" s="6">
        <v>9251997</v>
      </c>
      <c r="B5867" s="3">
        <v>2</v>
      </c>
      <c r="C5867" s="3">
        <v>-25</v>
      </c>
      <c r="D5867" s="3">
        <v>2</v>
      </c>
      <c r="E5867" s="3">
        <v>-25</v>
      </c>
    </row>
    <row r="5868" spans="1:5" x14ac:dyDescent="0.25">
      <c r="A5868" s="6">
        <v>9252003</v>
      </c>
      <c r="B5868" s="3">
        <v>22</v>
      </c>
      <c r="C5868" s="3">
        <v>-5</v>
      </c>
      <c r="D5868" s="3">
        <v>22</v>
      </c>
      <c r="E5868" s="3">
        <v>-5</v>
      </c>
    </row>
    <row r="5869" spans="1:5" x14ac:dyDescent="0.25">
      <c r="A5869" s="6">
        <v>9252008</v>
      </c>
      <c r="B5869" s="3">
        <v>5</v>
      </c>
      <c r="C5869" s="3">
        <v>-22</v>
      </c>
      <c r="D5869" s="3">
        <v>5</v>
      </c>
      <c r="E5869" s="3">
        <v>-22</v>
      </c>
    </row>
    <row r="5870" spans="1:5" x14ac:dyDescent="0.25">
      <c r="A5870" s="6">
        <v>9261991</v>
      </c>
      <c r="B5870" s="3">
        <v>5</v>
      </c>
      <c r="C5870" s="3">
        <v>-22</v>
      </c>
      <c r="D5870" s="3">
        <v>5</v>
      </c>
      <c r="E5870" s="3">
        <v>-22</v>
      </c>
    </row>
    <row r="5871" spans="1:5" x14ac:dyDescent="0.25">
      <c r="A5871" s="6">
        <v>9261996</v>
      </c>
      <c r="B5871" s="3">
        <v>22</v>
      </c>
      <c r="C5871" s="3">
        <v>-5</v>
      </c>
      <c r="D5871" s="3">
        <v>22</v>
      </c>
      <c r="E5871" s="3">
        <v>-5</v>
      </c>
    </row>
    <row r="5872" spans="1:5" x14ac:dyDescent="0.25">
      <c r="A5872" s="6">
        <v>9262002</v>
      </c>
      <c r="B5872" s="3">
        <v>21</v>
      </c>
      <c r="C5872" s="3">
        <v>-6</v>
      </c>
      <c r="D5872" s="3">
        <v>21</v>
      </c>
      <c r="E5872" s="3">
        <v>-6</v>
      </c>
    </row>
    <row r="5873" spans="1:5" x14ac:dyDescent="0.25">
      <c r="A5873" s="6">
        <v>9272006</v>
      </c>
      <c r="B5873" s="3">
        <v>9</v>
      </c>
      <c r="C5873" s="3">
        <v>-18</v>
      </c>
      <c r="D5873" s="3">
        <v>9</v>
      </c>
      <c r="E5873" s="3">
        <v>-18</v>
      </c>
    </row>
    <row r="5874" spans="1:5" x14ac:dyDescent="0.25">
      <c r="A5874" s="6">
        <v>9272007</v>
      </c>
      <c r="B5874" s="3">
        <v>8</v>
      </c>
      <c r="C5874" s="3">
        <v>-19</v>
      </c>
      <c r="D5874" s="3">
        <v>8</v>
      </c>
      <c r="E5874" s="3">
        <v>-19</v>
      </c>
    </row>
    <row r="5875" spans="1:5" x14ac:dyDescent="0.25">
      <c r="A5875" s="6">
        <v>9272012</v>
      </c>
      <c r="B5875" s="3">
        <v>22</v>
      </c>
      <c r="C5875" s="3">
        <v>-4</v>
      </c>
      <c r="D5875" s="3">
        <v>22</v>
      </c>
      <c r="E5875" s="3">
        <v>-4</v>
      </c>
    </row>
    <row r="5876" spans="1:5" x14ac:dyDescent="0.25">
      <c r="A5876" s="6">
        <v>9281995</v>
      </c>
      <c r="B5876" s="3">
        <v>22</v>
      </c>
      <c r="C5876" s="3">
        <v>-5</v>
      </c>
      <c r="D5876" s="3">
        <v>22</v>
      </c>
      <c r="E5876" s="3">
        <v>-5</v>
      </c>
    </row>
    <row r="5877" spans="1:5" x14ac:dyDescent="0.25">
      <c r="A5877" s="6">
        <v>9282000</v>
      </c>
      <c r="B5877" s="3">
        <v>21</v>
      </c>
      <c r="C5877" s="3">
        <v>-6</v>
      </c>
      <c r="D5877" s="3">
        <v>21</v>
      </c>
      <c r="E5877" s="3">
        <v>-6</v>
      </c>
    </row>
    <row r="5878" spans="1:5" x14ac:dyDescent="0.25">
      <c r="A5878" s="6">
        <v>9291994</v>
      </c>
      <c r="B5878" s="3">
        <v>5</v>
      </c>
      <c r="C5878" s="3">
        <v>-22</v>
      </c>
      <c r="D5878" s="3">
        <v>5</v>
      </c>
      <c r="E5878" s="3">
        <v>-22</v>
      </c>
    </row>
    <row r="5879" spans="1:5" x14ac:dyDescent="0.25">
      <c r="A5879" s="6">
        <v>9292005</v>
      </c>
      <c r="B5879" s="3">
        <v>21</v>
      </c>
      <c r="C5879" s="3">
        <v>-6</v>
      </c>
      <c r="D5879" s="3">
        <v>21</v>
      </c>
      <c r="E5879" s="3">
        <v>-6</v>
      </c>
    </row>
    <row r="5880" spans="1:5" x14ac:dyDescent="0.25">
      <c r="A5880" s="6">
        <v>9292011</v>
      </c>
      <c r="B5880" s="3">
        <v>22</v>
      </c>
      <c r="C5880" s="3">
        <v>-5</v>
      </c>
      <c r="D5880" s="3">
        <v>22</v>
      </c>
      <c r="E5880" s="3">
        <v>-5</v>
      </c>
    </row>
    <row r="5881" spans="1:5" x14ac:dyDescent="0.25">
      <c r="A5881" s="6">
        <v>9301993</v>
      </c>
      <c r="B5881" s="3">
        <v>7</v>
      </c>
      <c r="C5881" s="3">
        <v>-20</v>
      </c>
      <c r="D5881" s="3">
        <v>7</v>
      </c>
      <c r="E5881" s="3">
        <v>-20</v>
      </c>
    </row>
    <row r="5882" spans="1:5" x14ac:dyDescent="0.25">
      <c r="A5882" s="6">
        <v>9301999</v>
      </c>
      <c r="B5882" s="3">
        <v>7</v>
      </c>
      <c r="C5882" s="3">
        <v>-20</v>
      </c>
      <c r="D5882" s="3">
        <v>7</v>
      </c>
      <c r="E5882" s="3">
        <v>-20</v>
      </c>
    </row>
    <row r="5883" spans="1:5" x14ac:dyDescent="0.25">
      <c r="A5883" s="6">
        <v>9302004</v>
      </c>
      <c r="B5883" s="3">
        <v>21</v>
      </c>
      <c r="C5883" s="3">
        <v>-6</v>
      </c>
      <c r="D5883" s="3">
        <v>21</v>
      </c>
      <c r="E5883" s="3">
        <v>-6</v>
      </c>
    </row>
    <row r="5884" spans="1:5" x14ac:dyDescent="0.25">
      <c r="A5884" s="6">
        <v>9302010</v>
      </c>
      <c r="B5884" s="3">
        <v>22</v>
      </c>
      <c r="C5884" s="3">
        <v>-5</v>
      </c>
      <c r="D5884" s="3">
        <v>22</v>
      </c>
      <c r="E5884" s="3">
        <v>-5</v>
      </c>
    </row>
    <row r="5885" spans="1:5" x14ac:dyDescent="0.25">
      <c r="A5885" s="6">
        <v>10011992</v>
      </c>
      <c r="B5885" s="3">
        <v>5</v>
      </c>
      <c r="C5885" s="3">
        <v>-22</v>
      </c>
      <c r="D5885" s="3">
        <v>5</v>
      </c>
      <c r="E5885" s="3">
        <v>-22</v>
      </c>
    </row>
    <row r="5886" spans="1:5" x14ac:dyDescent="0.25">
      <c r="A5886" s="6">
        <v>10252001</v>
      </c>
      <c r="B5886" s="3">
        <v>22</v>
      </c>
      <c r="C5886" s="3">
        <v>-5</v>
      </c>
      <c r="D5886" s="3">
        <v>22</v>
      </c>
      <c r="E5886" s="3">
        <v>-5</v>
      </c>
    </row>
    <row r="5887" spans="1:5" x14ac:dyDescent="0.25">
      <c r="A5887" s="6">
        <v>10252007</v>
      </c>
      <c r="B5887" s="3">
        <v>7</v>
      </c>
      <c r="C5887" s="3">
        <v>-20</v>
      </c>
      <c r="D5887" s="3">
        <v>7</v>
      </c>
      <c r="E5887" s="3">
        <v>-20</v>
      </c>
    </row>
    <row r="5888" spans="1:5" x14ac:dyDescent="0.25">
      <c r="A5888" s="6">
        <v>10252012</v>
      </c>
      <c r="B5888" s="3">
        <v>22</v>
      </c>
      <c r="C5888" s="3">
        <v>-4</v>
      </c>
      <c r="D5888" s="3">
        <v>22</v>
      </c>
      <c r="E5888" s="3">
        <v>-4</v>
      </c>
    </row>
    <row r="5889" spans="1:5" x14ac:dyDescent="0.25">
      <c r="A5889" s="6">
        <v>10261995</v>
      </c>
      <c r="B5889" s="3">
        <v>21</v>
      </c>
      <c r="C5889" s="3">
        <v>-6</v>
      </c>
      <c r="D5889" s="3">
        <v>21</v>
      </c>
      <c r="E5889" s="3">
        <v>-6</v>
      </c>
    </row>
    <row r="5890" spans="1:5" x14ac:dyDescent="0.25">
      <c r="A5890" s="6">
        <v>10262000</v>
      </c>
      <c r="B5890" s="3">
        <v>22</v>
      </c>
      <c r="C5890" s="3">
        <v>-5</v>
      </c>
      <c r="D5890" s="3">
        <v>22</v>
      </c>
      <c r="E5890" s="3">
        <v>-5</v>
      </c>
    </row>
    <row r="5891" spans="1:5" x14ac:dyDescent="0.25">
      <c r="A5891" s="6">
        <v>10271994</v>
      </c>
      <c r="B5891" s="3">
        <v>6</v>
      </c>
      <c r="C5891" s="3">
        <v>-21</v>
      </c>
      <c r="D5891" s="3">
        <v>6</v>
      </c>
      <c r="E5891" s="3">
        <v>-21</v>
      </c>
    </row>
    <row r="5892" spans="1:5" x14ac:dyDescent="0.25">
      <c r="A5892" s="6">
        <v>10272005</v>
      </c>
      <c r="B5892" s="3">
        <v>22</v>
      </c>
      <c r="C5892" s="3">
        <v>-5</v>
      </c>
      <c r="D5892" s="3">
        <v>22</v>
      </c>
      <c r="E5892" s="3">
        <v>-5</v>
      </c>
    </row>
    <row r="5893" spans="1:5" x14ac:dyDescent="0.25">
      <c r="A5893" s="6">
        <v>10272011</v>
      </c>
      <c r="B5893" s="3">
        <v>22</v>
      </c>
      <c r="C5893" s="3">
        <v>-5</v>
      </c>
      <c r="D5893" s="3">
        <v>22</v>
      </c>
      <c r="E5893" s="3">
        <v>-5</v>
      </c>
    </row>
    <row r="5894" spans="1:5" x14ac:dyDescent="0.25">
      <c r="A5894" s="6">
        <v>10281993</v>
      </c>
      <c r="B5894" s="3">
        <v>8</v>
      </c>
      <c r="C5894" s="3">
        <v>-19</v>
      </c>
      <c r="D5894" s="3">
        <v>8</v>
      </c>
      <c r="E5894" s="3">
        <v>-19</v>
      </c>
    </row>
    <row r="5895" spans="1:5" x14ac:dyDescent="0.25">
      <c r="A5895" s="6">
        <v>10281999</v>
      </c>
      <c r="B5895" s="3">
        <v>21</v>
      </c>
      <c r="C5895" s="3">
        <v>-6</v>
      </c>
      <c r="D5895" s="3">
        <v>21</v>
      </c>
      <c r="E5895" s="3">
        <v>-6</v>
      </c>
    </row>
    <row r="5896" spans="1:5" x14ac:dyDescent="0.25">
      <c r="A5896" s="6">
        <v>10282004</v>
      </c>
      <c r="B5896" s="3">
        <v>21</v>
      </c>
      <c r="C5896" s="3">
        <v>-6</v>
      </c>
      <c r="D5896" s="3">
        <v>21</v>
      </c>
      <c r="E5896" s="3">
        <v>-6</v>
      </c>
    </row>
    <row r="5897" spans="1:5" x14ac:dyDescent="0.25">
      <c r="A5897" s="6">
        <v>10282010</v>
      </c>
      <c r="B5897" s="3">
        <v>22</v>
      </c>
      <c r="C5897" s="3">
        <v>-5</v>
      </c>
      <c r="D5897" s="3">
        <v>22</v>
      </c>
      <c r="E5897" s="3">
        <v>-5</v>
      </c>
    </row>
    <row r="5898" spans="1:5" x14ac:dyDescent="0.25">
      <c r="A5898" s="6">
        <v>10291992</v>
      </c>
      <c r="B5898" s="3">
        <v>5</v>
      </c>
      <c r="C5898" s="3">
        <v>-22</v>
      </c>
      <c r="D5898" s="3">
        <v>5</v>
      </c>
      <c r="E5898" s="3">
        <v>-22</v>
      </c>
    </row>
    <row r="5899" spans="1:5" x14ac:dyDescent="0.25">
      <c r="A5899" s="6">
        <v>10291998</v>
      </c>
      <c r="B5899" s="3">
        <v>22</v>
      </c>
      <c r="C5899" s="3">
        <v>-5</v>
      </c>
      <c r="D5899" s="3">
        <v>22</v>
      </c>
      <c r="E5899" s="3">
        <v>-5</v>
      </c>
    </row>
    <row r="5900" spans="1:5" x14ac:dyDescent="0.25">
      <c r="A5900" s="6">
        <v>10292009</v>
      </c>
      <c r="B5900" s="3">
        <v>23</v>
      </c>
      <c r="C5900" s="3">
        <v>-4</v>
      </c>
      <c r="D5900" s="3">
        <v>23</v>
      </c>
      <c r="E5900" s="3">
        <v>-4</v>
      </c>
    </row>
    <row r="5901" spans="1:5" x14ac:dyDescent="0.25">
      <c r="A5901" s="6">
        <v>10301997</v>
      </c>
      <c r="B5901" s="3">
        <v>2</v>
      </c>
      <c r="C5901" s="3">
        <v>-25</v>
      </c>
      <c r="D5901" s="3">
        <v>2</v>
      </c>
      <c r="E5901" s="3">
        <v>-25</v>
      </c>
    </row>
    <row r="5902" spans="1:5" x14ac:dyDescent="0.25">
      <c r="A5902" s="6">
        <v>10302003</v>
      </c>
      <c r="B5902" s="3">
        <v>21</v>
      </c>
      <c r="C5902" s="3">
        <v>-6</v>
      </c>
      <c r="D5902" s="3">
        <v>21</v>
      </c>
      <c r="E5902" s="3">
        <v>-6</v>
      </c>
    </row>
    <row r="5903" spans="1:5" x14ac:dyDescent="0.25">
      <c r="A5903" s="6">
        <v>10302008</v>
      </c>
      <c r="B5903" s="3">
        <v>20</v>
      </c>
      <c r="C5903" s="3">
        <v>-7</v>
      </c>
      <c r="D5903" s="3">
        <v>20</v>
      </c>
      <c r="E5903" s="3">
        <v>-7</v>
      </c>
    </row>
    <row r="5904" spans="1:5" x14ac:dyDescent="0.25">
      <c r="A5904" s="6">
        <v>10311991</v>
      </c>
      <c r="B5904" s="3">
        <v>6</v>
      </c>
      <c r="C5904" s="3">
        <v>-21</v>
      </c>
      <c r="D5904" s="3">
        <v>6</v>
      </c>
      <c r="E5904" s="3">
        <v>-21</v>
      </c>
    </row>
    <row r="5905" spans="1:5" x14ac:dyDescent="0.25">
      <c r="A5905" s="6">
        <v>10311996</v>
      </c>
      <c r="B5905" s="3">
        <v>22</v>
      </c>
      <c r="C5905" s="3">
        <v>-5</v>
      </c>
      <c r="D5905" s="3">
        <v>22</v>
      </c>
      <c r="E5905" s="3">
        <v>-5</v>
      </c>
    </row>
    <row r="5906" spans="1:5" x14ac:dyDescent="0.25">
      <c r="A5906" s="6">
        <v>10312002</v>
      </c>
      <c r="B5906" s="3">
        <v>21</v>
      </c>
      <c r="C5906" s="3">
        <v>-6</v>
      </c>
      <c r="D5906" s="3">
        <v>21</v>
      </c>
      <c r="E5906" s="3">
        <v>-6</v>
      </c>
    </row>
    <row r="5907" spans="1:5" x14ac:dyDescent="0.25">
      <c r="A5907" s="6">
        <v>11011990</v>
      </c>
      <c r="B5907" s="3">
        <v>5</v>
      </c>
      <c r="C5907" s="3">
        <v>-22</v>
      </c>
      <c r="D5907" s="3">
        <v>5</v>
      </c>
      <c r="E5907" s="3">
        <v>-22</v>
      </c>
    </row>
    <row r="5908" spans="1:5" x14ac:dyDescent="0.25">
      <c r="A5908" s="6">
        <v>11182004</v>
      </c>
      <c r="B5908" s="3">
        <v>22</v>
      </c>
      <c r="C5908" s="3">
        <v>-5</v>
      </c>
      <c r="D5908" s="3">
        <v>22</v>
      </c>
      <c r="E5908" s="3">
        <v>-5</v>
      </c>
    </row>
    <row r="5909" spans="1:5" x14ac:dyDescent="0.25">
      <c r="A5909" s="6">
        <v>11231994</v>
      </c>
      <c r="B5909" s="3">
        <v>15</v>
      </c>
      <c r="C5909" s="3">
        <v>-12</v>
      </c>
      <c r="D5909" s="3">
        <v>15</v>
      </c>
      <c r="E5909" s="3">
        <v>-12</v>
      </c>
    </row>
    <row r="5910" spans="1:5" x14ac:dyDescent="0.25">
      <c r="A5910" s="6">
        <v>11232005</v>
      </c>
      <c r="B5910" s="3">
        <v>22</v>
      </c>
      <c r="C5910" s="3">
        <v>-5</v>
      </c>
      <c r="D5910" s="3">
        <v>22</v>
      </c>
      <c r="E5910" s="3">
        <v>-5</v>
      </c>
    </row>
    <row r="5911" spans="1:5" x14ac:dyDescent="0.25">
      <c r="A5911" s="6">
        <v>11232011</v>
      </c>
      <c r="B5911" s="3">
        <v>22</v>
      </c>
      <c r="C5911" s="3">
        <v>-5</v>
      </c>
      <c r="D5911" s="3">
        <v>22</v>
      </c>
      <c r="E5911" s="3">
        <v>-5</v>
      </c>
    </row>
    <row r="5912" spans="1:5" x14ac:dyDescent="0.25">
      <c r="A5912" s="6">
        <v>11241993</v>
      </c>
      <c r="B5912" s="3">
        <v>9</v>
      </c>
      <c r="C5912" s="3">
        <v>-18</v>
      </c>
      <c r="D5912" s="3">
        <v>9</v>
      </c>
      <c r="E5912" s="3">
        <v>-18</v>
      </c>
    </row>
    <row r="5913" spans="1:5" x14ac:dyDescent="0.25">
      <c r="A5913" s="6">
        <v>11241999</v>
      </c>
      <c r="B5913" s="3">
        <v>21</v>
      </c>
      <c r="C5913" s="3">
        <v>-6</v>
      </c>
      <c r="D5913" s="3">
        <v>21</v>
      </c>
      <c r="E5913" s="3">
        <v>-6</v>
      </c>
    </row>
    <row r="5914" spans="1:5" x14ac:dyDescent="0.25">
      <c r="A5914" s="6">
        <v>11242010</v>
      </c>
      <c r="B5914" s="3">
        <v>22</v>
      </c>
      <c r="C5914" s="3">
        <v>-5</v>
      </c>
      <c r="D5914" s="3">
        <v>22</v>
      </c>
      <c r="E5914" s="3">
        <v>-5</v>
      </c>
    </row>
    <row r="5915" spans="1:5" x14ac:dyDescent="0.25">
      <c r="A5915" s="6">
        <v>11251992</v>
      </c>
      <c r="B5915" s="3">
        <v>5</v>
      </c>
      <c r="C5915" s="3">
        <v>-22</v>
      </c>
      <c r="D5915" s="3">
        <v>5</v>
      </c>
      <c r="E5915" s="3">
        <v>-22</v>
      </c>
    </row>
    <row r="5916" spans="1:5" x14ac:dyDescent="0.25">
      <c r="A5916" s="6">
        <v>11251998</v>
      </c>
      <c r="B5916" s="3">
        <v>21</v>
      </c>
      <c r="C5916" s="3">
        <v>-6</v>
      </c>
      <c r="D5916" s="3">
        <v>21</v>
      </c>
      <c r="E5916" s="3">
        <v>-6</v>
      </c>
    </row>
    <row r="5917" spans="1:5" x14ac:dyDescent="0.25">
      <c r="A5917" s="6">
        <v>11252009</v>
      </c>
      <c r="B5917" s="3">
        <v>22</v>
      </c>
      <c r="C5917" s="3">
        <v>-5</v>
      </c>
      <c r="D5917" s="3">
        <v>22</v>
      </c>
      <c r="E5917" s="3">
        <v>-5</v>
      </c>
    </row>
    <row r="5918" spans="1:5" x14ac:dyDescent="0.25">
      <c r="A5918" s="6">
        <v>11261997</v>
      </c>
      <c r="B5918" s="3">
        <v>22</v>
      </c>
      <c r="C5918" s="3">
        <v>-5</v>
      </c>
      <c r="D5918" s="3">
        <v>22</v>
      </c>
      <c r="E5918" s="3">
        <v>-5</v>
      </c>
    </row>
    <row r="5919" spans="1:5" x14ac:dyDescent="0.25">
      <c r="A5919" s="6">
        <v>11262003</v>
      </c>
      <c r="B5919" s="3">
        <v>21</v>
      </c>
      <c r="C5919" s="3">
        <v>-6</v>
      </c>
      <c r="D5919" s="3">
        <v>21</v>
      </c>
      <c r="E5919" s="3">
        <v>-6</v>
      </c>
    </row>
    <row r="5920" spans="1:5" x14ac:dyDescent="0.25">
      <c r="A5920" s="6">
        <v>11262008</v>
      </c>
      <c r="B5920" s="3">
        <v>5</v>
      </c>
      <c r="C5920" s="3">
        <v>-22</v>
      </c>
      <c r="D5920" s="3">
        <v>5</v>
      </c>
      <c r="E5920" s="3">
        <v>-22</v>
      </c>
    </row>
    <row r="5921" spans="1:5" x14ac:dyDescent="0.25">
      <c r="A5921" s="6">
        <v>11271991</v>
      </c>
      <c r="B5921" s="3">
        <v>7</v>
      </c>
      <c r="C5921" s="3">
        <v>-20</v>
      </c>
      <c r="D5921" s="3">
        <v>7</v>
      </c>
      <c r="E5921" s="3">
        <v>-20</v>
      </c>
    </row>
    <row r="5922" spans="1:5" x14ac:dyDescent="0.25">
      <c r="A5922" s="6">
        <v>11271996</v>
      </c>
      <c r="B5922" s="3">
        <v>23</v>
      </c>
      <c r="C5922" s="3">
        <v>-5</v>
      </c>
      <c r="D5922" s="3">
        <v>23</v>
      </c>
      <c r="E5922" s="3">
        <v>-5</v>
      </c>
    </row>
    <row r="5923" spans="1:5" x14ac:dyDescent="0.25">
      <c r="A5923" s="6">
        <v>11291990</v>
      </c>
      <c r="B5923" s="3">
        <v>5</v>
      </c>
      <c r="C5923" s="3">
        <v>-22</v>
      </c>
      <c r="D5923" s="3">
        <v>5</v>
      </c>
      <c r="E5923" s="3">
        <v>-22</v>
      </c>
    </row>
    <row r="5924" spans="1:5" x14ac:dyDescent="0.25">
      <c r="A5924" s="6">
        <v>11292001</v>
      </c>
      <c r="B5924" s="3">
        <v>22</v>
      </c>
      <c r="C5924" s="3">
        <v>-5</v>
      </c>
      <c r="D5924" s="3">
        <v>22</v>
      </c>
      <c r="E5924" s="3">
        <v>-5</v>
      </c>
    </row>
    <row r="5925" spans="1:5" x14ac:dyDescent="0.25">
      <c r="A5925" s="6">
        <v>11292006</v>
      </c>
      <c r="B5925" s="3">
        <v>21</v>
      </c>
      <c r="C5925" s="3">
        <v>-6</v>
      </c>
      <c r="D5925" s="3">
        <v>21</v>
      </c>
      <c r="E5925" s="3">
        <v>-6</v>
      </c>
    </row>
    <row r="5926" spans="1:5" x14ac:dyDescent="0.25">
      <c r="A5926" s="6">
        <v>11292007</v>
      </c>
      <c r="B5926" s="3">
        <v>8</v>
      </c>
      <c r="C5926" s="3">
        <v>-19</v>
      </c>
      <c r="D5926" s="3">
        <v>8</v>
      </c>
      <c r="E5926" s="3">
        <v>-19</v>
      </c>
    </row>
    <row r="5927" spans="1:5" x14ac:dyDescent="0.25">
      <c r="A5927" s="6">
        <v>11292012</v>
      </c>
      <c r="B5927" s="3">
        <v>21</v>
      </c>
      <c r="C5927" s="3">
        <v>-6</v>
      </c>
      <c r="D5927" s="3">
        <v>21</v>
      </c>
      <c r="E5927" s="3">
        <v>-6</v>
      </c>
    </row>
    <row r="5928" spans="1:5" x14ac:dyDescent="0.25">
      <c r="A5928" s="6">
        <v>11301995</v>
      </c>
      <c r="B5928" s="3">
        <v>22</v>
      </c>
      <c r="C5928" s="3">
        <v>-5</v>
      </c>
      <c r="D5928" s="3">
        <v>22</v>
      </c>
      <c r="E5928" s="3">
        <v>-5</v>
      </c>
    </row>
    <row r="5929" spans="1:5" x14ac:dyDescent="0.25">
      <c r="A5929" s="6">
        <v>11302000</v>
      </c>
      <c r="B5929" s="3">
        <v>22</v>
      </c>
      <c r="C5929" s="3">
        <v>-6</v>
      </c>
      <c r="D5929" s="3">
        <v>22</v>
      </c>
      <c r="E5929" s="3">
        <v>-6</v>
      </c>
    </row>
    <row r="5930" spans="1:5" x14ac:dyDescent="0.25">
      <c r="A5930" s="6">
        <v>12152011</v>
      </c>
      <c r="B5930" s="3">
        <v>22</v>
      </c>
      <c r="C5930" s="3">
        <v>-5</v>
      </c>
      <c r="D5930" s="3">
        <v>22</v>
      </c>
      <c r="E5930" s="3">
        <v>-5</v>
      </c>
    </row>
    <row r="5931" spans="1:5" x14ac:dyDescent="0.25">
      <c r="A5931" s="6">
        <v>12182003</v>
      </c>
      <c r="B5931" s="3">
        <v>22</v>
      </c>
      <c r="C5931" s="3">
        <v>-5</v>
      </c>
      <c r="D5931" s="3">
        <v>22</v>
      </c>
      <c r="E5931" s="3">
        <v>-5</v>
      </c>
    </row>
    <row r="5932" spans="1:5" x14ac:dyDescent="0.25">
      <c r="A5932" s="6">
        <v>12182008</v>
      </c>
      <c r="B5932" s="3">
        <v>22</v>
      </c>
      <c r="C5932" s="3">
        <v>-5</v>
      </c>
      <c r="D5932" s="3">
        <v>22</v>
      </c>
      <c r="E5932" s="3">
        <v>-5</v>
      </c>
    </row>
    <row r="5933" spans="1:5" x14ac:dyDescent="0.25">
      <c r="A5933" s="6">
        <v>12222005</v>
      </c>
      <c r="B5933" s="3">
        <v>22</v>
      </c>
      <c r="C5933" s="3">
        <v>-5</v>
      </c>
      <c r="D5933" s="3">
        <v>22</v>
      </c>
      <c r="E5933" s="3">
        <v>-5</v>
      </c>
    </row>
    <row r="5934" spans="1:5" x14ac:dyDescent="0.25">
      <c r="A5934" s="6">
        <v>12232004</v>
      </c>
      <c r="B5934" s="3">
        <v>22</v>
      </c>
      <c r="C5934" s="3">
        <v>-6</v>
      </c>
      <c r="D5934" s="3">
        <v>22</v>
      </c>
      <c r="E5934" s="3">
        <v>-6</v>
      </c>
    </row>
    <row r="5935" spans="1:5" x14ac:dyDescent="0.25">
      <c r="A5935" s="6">
        <v>12261996</v>
      </c>
      <c r="B5935" s="3">
        <v>22</v>
      </c>
      <c r="C5935" s="3">
        <v>-5</v>
      </c>
      <c r="D5935" s="3">
        <v>22</v>
      </c>
      <c r="E5935" s="3">
        <v>-5</v>
      </c>
    </row>
    <row r="5936" spans="1:5" x14ac:dyDescent="0.25">
      <c r="A5936" s="6">
        <v>12262002</v>
      </c>
      <c r="B5936" s="3">
        <v>23</v>
      </c>
      <c r="C5936" s="3">
        <v>-4</v>
      </c>
      <c r="D5936" s="3">
        <v>23</v>
      </c>
      <c r="E5936" s="3">
        <v>-4</v>
      </c>
    </row>
    <row r="5937" spans="1:5" x14ac:dyDescent="0.25">
      <c r="A5937" s="6">
        <v>12271990</v>
      </c>
      <c r="B5937" s="3">
        <v>5</v>
      </c>
      <c r="C5937" s="3">
        <v>-22</v>
      </c>
      <c r="D5937" s="3">
        <v>5</v>
      </c>
      <c r="E5937" s="3">
        <v>-22</v>
      </c>
    </row>
    <row r="5938" spans="1:5" x14ac:dyDescent="0.25">
      <c r="A5938" s="6">
        <v>12272001</v>
      </c>
      <c r="B5938" s="3">
        <v>19</v>
      </c>
      <c r="C5938" s="3">
        <v>-9</v>
      </c>
      <c r="D5938" s="3">
        <v>19</v>
      </c>
      <c r="E5938" s="3">
        <v>-9</v>
      </c>
    </row>
    <row r="5939" spans="1:5" x14ac:dyDescent="0.25">
      <c r="A5939" s="6">
        <v>12272006</v>
      </c>
      <c r="B5939" s="3">
        <v>10</v>
      </c>
      <c r="C5939" s="3">
        <v>-17</v>
      </c>
      <c r="D5939" s="3">
        <v>10</v>
      </c>
      <c r="E5939" s="3">
        <v>-17</v>
      </c>
    </row>
    <row r="5940" spans="1:5" x14ac:dyDescent="0.25">
      <c r="A5940" s="6">
        <v>12272007</v>
      </c>
      <c r="B5940" s="3">
        <v>7</v>
      </c>
      <c r="C5940" s="3">
        <v>-20</v>
      </c>
      <c r="D5940" s="3">
        <v>7</v>
      </c>
      <c r="E5940" s="3">
        <v>-20</v>
      </c>
    </row>
    <row r="5941" spans="1:5" x14ac:dyDescent="0.25">
      <c r="A5941" s="6">
        <v>12272012</v>
      </c>
      <c r="B5941" s="3">
        <v>23</v>
      </c>
      <c r="C5941" s="3">
        <v>-4</v>
      </c>
      <c r="D5941" s="3">
        <v>23</v>
      </c>
      <c r="E5941" s="3">
        <v>-4</v>
      </c>
    </row>
    <row r="5942" spans="1:5" x14ac:dyDescent="0.25">
      <c r="A5942" s="6">
        <v>12281995</v>
      </c>
      <c r="B5942" s="3">
        <v>22</v>
      </c>
      <c r="C5942" s="3">
        <v>-6</v>
      </c>
      <c r="D5942" s="3">
        <v>22</v>
      </c>
      <c r="E5942" s="3">
        <v>-6</v>
      </c>
    </row>
    <row r="5943" spans="1:5" x14ac:dyDescent="0.25">
      <c r="A5943" s="6">
        <v>12282000</v>
      </c>
      <c r="B5943" s="3">
        <v>6</v>
      </c>
      <c r="C5943" s="3">
        <v>-22</v>
      </c>
      <c r="D5943" s="3">
        <v>6</v>
      </c>
      <c r="E5943" s="3">
        <v>-22</v>
      </c>
    </row>
    <row r="5944" spans="1:5" x14ac:dyDescent="0.25">
      <c r="A5944" s="6">
        <v>12291994</v>
      </c>
      <c r="B5944" s="3">
        <v>15</v>
      </c>
      <c r="C5944" s="3">
        <v>-12</v>
      </c>
      <c r="D5944" s="3">
        <v>15</v>
      </c>
      <c r="E5944" s="3">
        <v>-12</v>
      </c>
    </row>
    <row r="5945" spans="1:5" x14ac:dyDescent="0.25">
      <c r="A5945" s="6">
        <v>12301993</v>
      </c>
      <c r="B5945" s="3">
        <v>9</v>
      </c>
      <c r="C5945" s="3">
        <v>-18</v>
      </c>
      <c r="D5945" s="3">
        <v>9</v>
      </c>
      <c r="E5945" s="3">
        <v>-18</v>
      </c>
    </row>
    <row r="5946" spans="1:5" x14ac:dyDescent="0.25">
      <c r="A5946" s="6">
        <v>12301999</v>
      </c>
      <c r="B5946" s="3">
        <v>22</v>
      </c>
      <c r="C5946" s="3">
        <v>-5</v>
      </c>
      <c r="D5946" s="3">
        <v>22</v>
      </c>
      <c r="E5946" s="3">
        <v>-5</v>
      </c>
    </row>
    <row r="5947" spans="1:5" x14ac:dyDescent="0.25">
      <c r="A5947" s="6">
        <v>12302010</v>
      </c>
      <c r="B5947" s="3">
        <v>22</v>
      </c>
      <c r="C5947" s="3">
        <v>-5</v>
      </c>
      <c r="D5947" s="3">
        <v>22</v>
      </c>
      <c r="E5947" s="3">
        <v>-5</v>
      </c>
    </row>
    <row r="5948" spans="1:5" x14ac:dyDescent="0.25">
      <c r="A5948" s="6">
        <v>12311992</v>
      </c>
      <c r="B5948" s="3">
        <v>5</v>
      </c>
      <c r="C5948" s="3">
        <v>-22</v>
      </c>
      <c r="D5948" s="3">
        <v>5</v>
      </c>
      <c r="E5948" s="3">
        <v>-22</v>
      </c>
    </row>
    <row r="5949" spans="1:5" x14ac:dyDescent="0.25">
      <c r="A5949" s="6">
        <v>12311997</v>
      </c>
      <c r="B5949" s="3">
        <v>22</v>
      </c>
      <c r="C5949" s="3">
        <v>-5</v>
      </c>
      <c r="D5949" s="3">
        <v>22</v>
      </c>
      <c r="E5949" s="3">
        <v>-5</v>
      </c>
    </row>
    <row r="5950" spans="1:5" x14ac:dyDescent="0.25">
      <c r="A5950" s="6">
        <v>12311998</v>
      </c>
      <c r="B5950" s="3">
        <v>21</v>
      </c>
      <c r="C5950" s="3">
        <v>-6</v>
      </c>
      <c r="D5950" s="3">
        <v>21</v>
      </c>
      <c r="E5950" s="3">
        <v>-6</v>
      </c>
    </row>
    <row r="5951" spans="1:5" x14ac:dyDescent="0.25">
      <c r="A5951" s="6">
        <v>12312009</v>
      </c>
      <c r="B5951" s="3">
        <v>19</v>
      </c>
      <c r="C5951" s="3">
        <v>-8</v>
      </c>
      <c r="D5951" s="3">
        <v>19</v>
      </c>
      <c r="E5951" s="3">
        <v>-8</v>
      </c>
    </row>
    <row r="5952" spans="1:5" x14ac:dyDescent="0.25">
      <c r="A5952" s="5" t="s">
        <v>123</v>
      </c>
      <c r="B5952" s="3">
        <v>22</v>
      </c>
      <c r="C5952" s="3">
        <v>-95</v>
      </c>
      <c r="D5952" s="3"/>
      <c r="E5952" s="3"/>
    </row>
    <row r="5953" spans="1:5" x14ac:dyDescent="0.25">
      <c r="A5953" s="6">
        <v>1011991</v>
      </c>
      <c r="B5953" s="3">
        <v>-1</v>
      </c>
      <c r="C5953" s="3">
        <v>-6</v>
      </c>
      <c r="D5953" s="3">
        <v>-1</v>
      </c>
      <c r="E5953" s="3">
        <v>-6</v>
      </c>
    </row>
    <row r="5954" spans="1:5" x14ac:dyDescent="0.25">
      <c r="A5954" s="6">
        <v>1081991</v>
      </c>
      <c r="B5954" s="3">
        <v>-1</v>
      </c>
      <c r="C5954" s="3">
        <v>-6</v>
      </c>
      <c r="D5954" s="3">
        <v>-1</v>
      </c>
      <c r="E5954" s="3">
        <v>-6</v>
      </c>
    </row>
    <row r="5955" spans="1:5" x14ac:dyDescent="0.25">
      <c r="A5955" s="6">
        <v>1091991</v>
      </c>
      <c r="B5955" s="3">
        <v>-1</v>
      </c>
      <c r="C5955" s="3">
        <v>-6</v>
      </c>
      <c r="D5955" s="3">
        <v>-1</v>
      </c>
      <c r="E5955" s="3">
        <v>-6</v>
      </c>
    </row>
    <row r="5956" spans="1:5" x14ac:dyDescent="0.25">
      <c r="A5956" s="6">
        <v>2011991</v>
      </c>
      <c r="B5956" s="3">
        <v>-1</v>
      </c>
      <c r="C5956" s="3">
        <v>-6</v>
      </c>
      <c r="D5956" s="3">
        <v>-1</v>
      </c>
      <c r="E5956" s="3">
        <v>-6</v>
      </c>
    </row>
    <row r="5957" spans="1:5" x14ac:dyDescent="0.25">
      <c r="A5957" s="6">
        <v>2051991</v>
      </c>
      <c r="B5957" s="3">
        <v>-1</v>
      </c>
      <c r="C5957" s="3">
        <v>-6</v>
      </c>
      <c r="D5957" s="3">
        <v>-1</v>
      </c>
      <c r="E5957" s="3">
        <v>-6</v>
      </c>
    </row>
    <row r="5958" spans="1:5" x14ac:dyDescent="0.25">
      <c r="A5958" s="6">
        <v>3011991</v>
      </c>
      <c r="B5958" s="3">
        <v>-1</v>
      </c>
      <c r="C5958" s="3">
        <v>-6</v>
      </c>
      <c r="D5958" s="3">
        <v>-1</v>
      </c>
      <c r="E5958" s="3">
        <v>-6</v>
      </c>
    </row>
    <row r="5959" spans="1:5" x14ac:dyDescent="0.25">
      <c r="A5959" s="6">
        <v>3061991</v>
      </c>
      <c r="B5959" s="3">
        <v>-1</v>
      </c>
      <c r="C5959" s="3">
        <v>-6</v>
      </c>
      <c r="D5959" s="3">
        <v>-1</v>
      </c>
      <c r="E5959" s="3">
        <v>-6</v>
      </c>
    </row>
    <row r="5960" spans="1:5" x14ac:dyDescent="0.25">
      <c r="A5960" s="6">
        <v>3181991</v>
      </c>
      <c r="B5960" s="3">
        <v>1</v>
      </c>
      <c r="C5960" s="3">
        <v>-4</v>
      </c>
      <c r="D5960" s="3">
        <v>1</v>
      </c>
      <c r="E5960" s="3">
        <v>-4</v>
      </c>
    </row>
    <row r="5961" spans="1:5" x14ac:dyDescent="0.25">
      <c r="A5961" s="6">
        <v>4011991</v>
      </c>
      <c r="B5961" s="3">
        <v>2</v>
      </c>
      <c r="C5961" s="3">
        <v>-3</v>
      </c>
      <c r="D5961" s="3">
        <v>2</v>
      </c>
      <c r="E5961" s="3">
        <v>-3</v>
      </c>
    </row>
    <row r="5962" spans="1:5" x14ac:dyDescent="0.25">
      <c r="A5962" s="6">
        <v>4231991</v>
      </c>
      <c r="B5962" s="3">
        <v>2</v>
      </c>
      <c r="C5962" s="3">
        <v>-3</v>
      </c>
      <c r="D5962" s="3">
        <v>2</v>
      </c>
      <c r="E5962" s="3">
        <v>-3</v>
      </c>
    </row>
    <row r="5963" spans="1:5" x14ac:dyDescent="0.25">
      <c r="A5963" s="6">
        <v>5011991</v>
      </c>
      <c r="B5963" s="3">
        <v>2</v>
      </c>
      <c r="C5963" s="3">
        <v>-3</v>
      </c>
      <c r="D5963" s="3">
        <v>2</v>
      </c>
      <c r="E5963" s="3">
        <v>-3</v>
      </c>
    </row>
    <row r="5964" spans="1:5" x14ac:dyDescent="0.25">
      <c r="A5964" s="6">
        <v>5031991</v>
      </c>
      <c r="B5964" s="3">
        <v>2</v>
      </c>
      <c r="C5964" s="3">
        <v>-3</v>
      </c>
      <c r="D5964" s="3">
        <v>2</v>
      </c>
      <c r="E5964" s="3">
        <v>-3</v>
      </c>
    </row>
    <row r="5965" spans="1:5" x14ac:dyDescent="0.25">
      <c r="A5965" s="6">
        <v>6011991</v>
      </c>
      <c r="B5965" s="3">
        <v>2</v>
      </c>
      <c r="C5965" s="3">
        <v>-3</v>
      </c>
      <c r="D5965" s="3">
        <v>2</v>
      </c>
      <c r="E5965" s="3">
        <v>-3</v>
      </c>
    </row>
    <row r="5966" spans="1:5" x14ac:dyDescent="0.25">
      <c r="A5966" s="6">
        <v>6061991</v>
      </c>
      <c r="B5966" s="3">
        <v>2</v>
      </c>
      <c r="C5966" s="3">
        <v>-3</v>
      </c>
      <c r="D5966" s="3">
        <v>2</v>
      </c>
      <c r="E5966" s="3">
        <v>-3</v>
      </c>
    </row>
    <row r="5967" spans="1:5" x14ac:dyDescent="0.25">
      <c r="A5967" s="6">
        <v>7011991</v>
      </c>
      <c r="B5967" s="3">
        <v>3</v>
      </c>
      <c r="C5967" s="3">
        <v>-1</v>
      </c>
      <c r="D5967" s="3">
        <v>3</v>
      </c>
      <c r="E5967" s="3">
        <v>-1</v>
      </c>
    </row>
    <row r="5968" spans="1:5" x14ac:dyDescent="0.25">
      <c r="A5968" s="6">
        <v>7051991</v>
      </c>
      <c r="B5968" s="3">
        <v>3</v>
      </c>
      <c r="C5968" s="3">
        <v>-1</v>
      </c>
      <c r="D5968" s="3">
        <v>3</v>
      </c>
      <c r="E5968" s="3">
        <v>-1</v>
      </c>
    </row>
    <row r="5969" spans="1:5" x14ac:dyDescent="0.25">
      <c r="A5969" s="6">
        <v>8011991</v>
      </c>
      <c r="B5969" s="3">
        <v>2</v>
      </c>
      <c r="C5969" s="3">
        <v>-2</v>
      </c>
      <c r="D5969" s="3">
        <v>2</v>
      </c>
      <c r="E5969" s="3">
        <v>-2</v>
      </c>
    </row>
    <row r="5970" spans="1:5" x14ac:dyDescent="0.25">
      <c r="A5970" s="6">
        <v>8061991</v>
      </c>
      <c r="B5970" s="3">
        <v>2</v>
      </c>
      <c r="C5970" s="3">
        <v>-2</v>
      </c>
      <c r="D5970" s="3">
        <v>2</v>
      </c>
      <c r="E5970" s="3">
        <v>-2</v>
      </c>
    </row>
    <row r="5971" spans="1:5" x14ac:dyDescent="0.25">
      <c r="A5971" s="6">
        <v>9011991</v>
      </c>
      <c r="B5971" s="3">
        <v>2</v>
      </c>
      <c r="C5971" s="3">
        <v>-2</v>
      </c>
      <c r="D5971" s="3">
        <v>2</v>
      </c>
      <c r="E5971" s="3">
        <v>-2</v>
      </c>
    </row>
    <row r="5972" spans="1:5" x14ac:dyDescent="0.25">
      <c r="A5972" s="6">
        <v>9041991</v>
      </c>
      <c r="B5972" s="3">
        <v>2</v>
      </c>
      <c r="C5972" s="3">
        <v>-2</v>
      </c>
      <c r="D5972" s="3">
        <v>2</v>
      </c>
      <c r="E5972" s="3">
        <v>-2</v>
      </c>
    </row>
    <row r="5973" spans="1:5" x14ac:dyDescent="0.25">
      <c r="A5973" s="6">
        <v>10021991</v>
      </c>
      <c r="B5973" s="3">
        <v>5</v>
      </c>
      <c r="C5973" s="3">
        <v>1</v>
      </c>
      <c r="D5973" s="3">
        <v>5</v>
      </c>
      <c r="E5973" s="3">
        <v>1</v>
      </c>
    </row>
    <row r="5974" spans="1:5" x14ac:dyDescent="0.25">
      <c r="A5974" s="6">
        <v>10231990</v>
      </c>
      <c r="B5974" s="3">
        <v>0</v>
      </c>
      <c r="C5974" s="3">
        <v>-4</v>
      </c>
      <c r="D5974" s="3">
        <v>0</v>
      </c>
      <c r="E5974" s="3">
        <v>-4</v>
      </c>
    </row>
    <row r="5975" spans="1:5" x14ac:dyDescent="0.25">
      <c r="A5975" s="6">
        <v>10311990</v>
      </c>
      <c r="B5975" s="3">
        <v>-1</v>
      </c>
      <c r="C5975" s="3">
        <v>-6</v>
      </c>
      <c r="D5975" s="3">
        <v>-1</v>
      </c>
      <c r="E5975" s="3">
        <v>-6</v>
      </c>
    </row>
    <row r="5976" spans="1:5" x14ac:dyDescent="0.25">
      <c r="A5976" s="6">
        <v>12011990</v>
      </c>
      <c r="B5976" s="3">
        <v>-1</v>
      </c>
      <c r="C5976" s="3">
        <v>-6</v>
      </c>
      <c r="D5976" s="3">
        <v>-1</v>
      </c>
      <c r="E5976" s="3">
        <v>-6</v>
      </c>
    </row>
    <row r="5977" spans="1:5" x14ac:dyDescent="0.25">
      <c r="A5977" s="6">
        <v>12171990</v>
      </c>
      <c r="B5977" s="3">
        <v>-1</v>
      </c>
      <c r="C5977" s="3">
        <v>-6</v>
      </c>
      <c r="D5977" s="3">
        <v>-1</v>
      </c>
      <c r="E5977" s="3">
        <v>-6</v>
      </c>
    </row>
    <row r="5978" spans="1:5" x14ac:dyDescent="0.25">
      <c r="A5978" s="5" t="s">
        <v>101</v>
      </c>
      <c r="B5978" s="3">
        <v>13</v>
      </c>
      <c r="C5978" s="3">
        <v>-12</v>
      </c>
      <c r="D5978" s="3"/>
      <c r="E5978" s="3"/>
    </row>
    <row r="5979" spans="1:5" x14ac:dyDescent="0.25">
      <c r="A5979" s="6">
        <v>1011991</v>
      </c>
      <c r="B5979" s="3">
        <v>1</v>
      </c>
      <c r="C5979" s="3">
        <v>-2</v>
      </c>
      <c r="D5979" s="3">
        <v>22</v>
      </c>
      <c r="E5979" s="3">
        <v>-5</v>
      </c>
    </row>
    <row r="5980" spans="1:5" x14ac:dyDescent="0.25">
      <c r="A5980" s="6">
        <v>1091991</v>
      </c>
      <c r="B5980" s="3">
        <v>1</v>
      </c>
      <c r="C5980" s="3">
        <v>-2</v>
      </c>
      <c r="D5980" s="3">
        <v>23</v>
      </c>
      <c r="E5980" s="3">
        <v>-5</v>
      </c>
    </row>
    <row r="5981" spans="1:5" x14ac:dyDescent="0.25">
      <c r="A5981" s="6">
        <v>2011991</v>
      </c>
      <c r="B5981" s="3">
        <v>2</v>
      </c>
      <c r="C5981" s="3">
        <v>-1</v>
      </c>
      <c r="D5981" s="3">
        <v>22</v>
      </c>
      <c r="E5981" s="3">
        <v>-5</v>
      </c>
    </row>
    <row r="5982" spans="1:5" x14ac:dyDescent="0.25">
      <c r="A5982" s="6">
        <v>2051991</v>
      </c>
      <c r="B5982" s="3">
        <v>2</v>
      </c>
      <c r="C5982" s="3">
        <v>-1</v>
      </c>
      <c r="D5982" s="3">
        <v>22</v>
      </c>
      <c r="E5982" s="3">
        <v>-5</v>
      </c>
    </row>
    <row r="5983" spans="1:5" x14ac:dyDescent="0.25">
      <c r="A5983" s="6">
        <v>3011991</v>
      </c>
      <c r="B5983" s="3">
        <v>1</v>
      </c>
      <c r="C5983" s="3">
        <v>-3</v>
      </c>
      <c r="D5983" s="3">
        <v>23</v>
      </c>
      <c r="E5983" s="3">
        <v>-4</v>
      </c>
    </row>
    <row r="5984" spans="1:5" x14ac:dyDescent="0.25">
      <c r="A5984" s="6">
        <v>4011991</v>
      </c>
      <c r="B5984" s="3">
        <v>2</v>
      </c>
      <c r="C5984" s="3">
        <v>-1</v>
      </c>
      <c r="D5984" s="3">
        <v>9</v>
      </c>
      <c r="E5984" s="3">
        <v>-18</v>
      </c>
    </row>
    <row r="5985" spans="1:5" x14ac:dyDescent="0.25">
      <c r="A5985" s="6">
        <v>12011990</v>
      </c>
      <c r="B5985" s="3">
        <v>2</v>
      </c>
      <c r="C5985" s="3">
        <v>-1</v>
      </c>
      <c r="D5985" s="3">
        <v>22</v>
      </c>
      <c r="E5985" s="3">
        <v>-6</v>
      </c>
    </row>
    <row r="5986" spans="1:5" x14ac:dyDescent="0.25">
      <c r="A5986" s="6">
        <v>12171990</v>
      </c>
      <c r="B5986" s="3">
        <v>2</v>
      </c>
      <c r="C5986" s="3">
        <v>-1</v>
      </c>
      <c r="D5986" s="3">
        <v>9</v>
      </c>
      <c r="E5986" s="3">
        <v>-19</v>
      </c>
    </row>
    <row r="5987" spans="1:5" x14ac:dyDescent="0.25">
      <c r="A5987" s="5" t="s">
        <v>51</v>
      </c>
      <c r="B5987" s="3">
        <v>17311</v>
      </c>
      <c r="C5987" s="3">
        <v>-1514</v>
      </c>
      <c r="D5987" s="3"/>
      <c r="E5987" s="3"/>
    </row>
    <row r="5988" spans="1:5" x14ac:dyDescent="0.25">
      <c r="A5988" s="6">
        <v>1021992</v>
      </c>
      <c r="B5988" s="3">
        <v>65</v>
      </c>
      <c r="C5988" s="3">
        <v>-8</v>
      </c>
      <c r="D5988" s="3">
        <v>65</v>
      </c>
      <c r="E5988" s="3">
        <v>-8</v>
      </c>
    </row>
    <row r="5989" spans="1:5" x14ac:dyDescent="0.25">
      <c r="A5989" s="6">
        <v>1251996</v>
      </c>
      <c r="B5989" s="3">
        <v>66</v>
      </c>
      <c r="C5989" s="3">
        <v>-7</v>
      </c>
      <c r="D5989" s="3">
        <v>66</v>
      </c>
      <c r="E5989" s="3">
        <v>-7</v>
      </c>
    </row>
    <row r="5990" spans="1:5" x14ac:dyDescent="0.25">
      <c r="A5990" s="6">
        <v>1252007</v>
      </c>
      <c r="B5990" s="3">
        <v>66</v>
      </c>
      <c r="C5990" s="3">
        <v>-5</v>
      </c>
      <c r="D5990" s="3">
        <v>66</v>
      </c>
      <c r="E5990" s="3">
        <v>-5</v>
      </c>
    </row>
    <row r="5991" spans="1:5" x14ac:dyDescent="0.25">
      <c r="A5991" s="6">
        <v>1261995</v>
      </c>
      <c r="B5991" s="3">
        <v>67</v>
      </c>
      <c r="C5991" s="3">
        <v>-5</v>
      </c>
      <c r="D5991" s="3">
        <v>67</v>
      </c>
      <c r="E5991" s="3">
        <v>-5</v>
      </c>
    </row>
    <row r="5992" spans="1:5" x14ac:dyDescent="0.25">
      <c r="A5992" s="6">
        <v>1262006</v>
      </c>
      <c r="B5992" s="3">
        <v>66</v>
      </c>
      <c r="C5992" s="3">
        <v>-5</v>
      </c>
      <c r="D5992" s="3">
        <v>66</v>
      </c>
      <c r="E5992" s="3">
        <v>-5</v>
      </c>
    </row>
    <row r="5993" spans="1:5" x14ac:dyDescent="0.25">
      <c r="A5993" s="6">
        <v>1262012</v>
      </c>
      <c r="B5993" s="3">
        <v>65</v>
      </c>
      <c r="C5993" s="3">
        <v>-6</v>
      </c>
      <c r="D5993" s="3">
        <v>65</v>
      </c>
      <c r="E5993" s="3">
        <v>-6</v>
      </c>
    </row>
    <row r="5994" spans="1:5" x14ac:dyDescent="0.25">
      <c r="A5994" s="6">
        <v>1271994</v>
      </c>
      <c r="B5994" s="3">
        <v>66</v>
      </c>
      <c r="C5994" s="3">
        <v>-7</v>
      </c>
      <c r="D5994" s="3">
        <v>66</v>
      </c>
      <c r="E5994" s="3">
        <v>-7</v>
      </c>
    </row>
    <row r="5995" spans="1:5" x14ac:dyDescent="0.25">
      <c r="A5995" s="6">
        <v>1272005</v>
      </c>
      <c r="B5995" s="3">
        <v>66</v>
      </c>
      <c r="C5995" s="3">
        <v>-5</v>
      </c>
      <c r="D5995" s="3">
        <v>66</v>
      </c>
      <c r="E5995" s="3">
        <v>-5</v>
      </c>
    </row>
    <row r="5996" spans="1:5" x14ac:dyDescent="0.25">
      <c r="A5996" s="6">
        <v>1272011</v>
      </c>
      <c r="B5996" s="3">
        <v>66</v>
      </c>
      <c r="C5996" s="3">
        <v>-5</v>
      </c>
      <c r="D5996" s="3">
        <v>66</v>
      </c>
      <c r="E5996" s="3">
        <v>-5</v>
      </c>
    </row>
    <row r="5997" spans="1:5" x14ac:dyDescent="0.25">
      <c r="A5997" s="6">
        <v>1281993</v>
      </c>
      <c r="B5997" s="3">
        <v>66</v>
      </c>
      <c r="C5997" s="3">
        <v>-6</v>
      </c>
      <c r="D5997" s="3">
        <v>66</v>
      </c>
      <c r="E5997" s="3">
        <v>-6</v>
      </c>
    </row>
    <row r="5998" spans="1:5" x14ac:dyDescent="0.25">
      <c r="A5998" s="6">
        <v>1281999</v>
      </c>
      <c r="B5998" s="3">
        <v>65</v>
      </c>
      <c r="C5998" s="3">
        <v>-5</v>
      </c>
      <c r="D5998" s="3">
        <v>65</v>
      </c>
      <c r="E5998" s="3">
        <v>-5</v>
      </c>
    </row>
    <row r="5999" spans="1:5" x14ac:dyDescent="0.25">
      <c r="A5999" s="6">
        <v>1282010</v>
      </c>
      <c r="B5999" s="3">
        <v>67</v>
      </c>
      <c r="C5999" s="3">
        <v>-4</v>
      </c>
      <c r="D5999" s="3">
        <v>67</v>
      </c>
      <c r="E5999" s="3">
        <v>-4</v>
      </c>
    </row>
    <row r="6000" spans="1:5" x14ac:dyDescent="0.25">
      <c r="A6000" s="6">
        <v>1291998</v>
      </c>
      <c r="B6000" s="3">
        <v>66</v>
      </c>
      <c r="C6000" s="3">
        <v>-5</v>
      </c>
      <c r="D6000" s="3">
        <v>66</v>
      </c>
      <c r="E6000" s="3">
        <v>-5</v>
      </c>
    </row>
    <row r="6001" spans="1:5" x14ac:dyDescent="0.25">
      <c r="A6001" s="6">
        <v>1292004</v>
      </c>
      <c r="B6001" s="3">
        <v>66</v>
      </c>
      <c r="C6001" s="3">
        <v>-5</v>
      </c>
      <c r="D6001" s="3">
        <v>66</v>
      </c>
      <c r="E6001" s="3">
        <v>-5</v>
      </c>
    </row>
    <row r="6002" spans="1:5" x14ac:dyDescent="0.25">
      <c r="A6002" s="6">
        <v>1292009</v>
      </c>
      <c r="B6002" s="3">
        <v>65</v>
      </c>
      <c r="C6002" s="3">
        <v>-6</v>
      </c>
      <c r="D6002" s="3">
        <v>65</v>
      </c>
      <c r="E6002" s="3">
        <v>-6</v>
      </c>
    </row>
    <row r="6003" spans="1:5" x14ac:dyDescent="0.25">
      <c r="A6003" s="6">
        <v>1301992</v>
      </c>
      <c r="B6003" s="3">
        <v>66</v>
      </c>
      <c r="C6003" s="3">
        <v>-7</v>
      </c>
      <c r="D6003" s="3">
        <v>66</v>
      </c>
      <c r="E6003" s="3">
        <v>-7</v>
      </c>
    </row>
    <row r="6004" spans="1:5" x14ac:dyDescent="0.25">
      <c r="A6004" s="6">
        <v>1301997</v>
      </c>
      <c r="B6004" s="3">
        <v>67</v>
      </c>
      <c r="C6004" s="3">
        <v>-6</v>
      </c>
      <c r="D6004" s="3">
        <v>67</v>
      </c>
      <c r="E6004" s="3">
        <v>-6</v>
      </c>
    </row>
    <row r="6005" spans="1:5" x14ac:dyDescent="0.25">
      <c r="A6005" s="6">
        <v>1302003</v>
      </c>
      <c r="B6005" s="3">
        <v>65</v>
      </c>
      <c r="C6005" s="3">
        <v>-6</v>
      </c>
      <c r="D6005" s="3">
        <v>65</v>
      </c>
      <c r="E6005" s="3">
        <v>-6</v>
      </c>
    </row>
    <row r="6006" spans="1:5" x14ac:dyDescent="0.25">
      <c r="A6006" s="6">
        <v>1302014</v>
      </c>
      <c r="B6006" s="3">
        <v>65</v>
      </c>
      <c r="C6006" s="3">
        <v>-6</v>
      </c>
      <c r="D6006" s="3">
        <v>65</v>
      </c>
      <c r="E6006" s="3">
        <v>-6</v>
      </c>
    </row>
    <row r="6007" spans="1:5" x14ac:dyDescent="0.25">
      <c r="A6007" s="6">
        <v>1311991</v>
      </c>
      <c r="B6007" s="3">
        <v>64</v>
      </c>
      <c r="C6007" s="3">
        <v>-9</v>
      </c>
      <c r="D6007" s="3">
        <v>64</v>
      </c>
      <c r="E6007" s="3">
        <v>-9</v>
      </c>
    </row>
    <row r="6008" spans="1:5" x14ac:dyDescent="0.25">
      <c r="A6008" s="6">
        <v>1312008</v>
      </c>
      <c r="B6008" s="3">
        <v>66</v>
      </c>
      <c r="C6008" s="3">
        <v>-5</v>
      </c>
      <c r="D6008" s="3">
        <v>66</v>
      </c>
      <c r="E6008" s="3">
        <v>-5</v>
      </c>
    </row>
    <row r="6009" spans="1:5" x14ac:dyDescent="0.25">
      <c r="A6009" s="6">
        <v>1312013</v>
      </c>
      <c r="B6009" s="3">
        <v>66</v>
      </c>
      <c r="C6009" s="3">
        <v>-4</v>
      </c>
      <c r="D6009" s="3">
        <v>66</v>
      </c>
      <c r="E6009" s="3">
        <v>-4</v>
      </c>
    </row>
    <row r="6010" spans="1:5" x14ac:dyDescent="0.25">
      <c r="A6010" s="6">
        <v>2212008</v>
      </c>
      <c r="B6010" s="3">
        <v>66</v>
      </c>
      <c r="C6010" s="3">
        <v>-5</v>
      </c>
      <c r="D6010" s="3">
        <v>66</v>
      </c>
      <c r="E6010" s="3">
        <v>-5</v>
      </c>
    </row>
    <row r="6011" spans="1:5" x14ac:dyDescent="0.25">
      <c r="A6011" s="6">
        <v>2222007</v>
      </c>
      <c r="B6011" s="3">
        <v>66</v>
      </c>
      <c r="C6011" s="3">
        <v>-5</v>
      </c>
      <c r="D6011" s="3">
        <v>66</v>
      </c>
      <c r="E6011" s="3">
        <v>-5</v>
      </c>
    </row>
    <row r="6012" spans="1:5" x14ac:dyDescent="0.25">
      <c r="A6012" s="6">
        <v>2231995</v>
      </c>
      <c r="B6012" s="3">
        <v>66</v>
      </c>
      <c r="C6012" s="3">
        <v>-7</v>
      </c>
      <c r="D6012" s="3">
        <v>66</v>
      </c>
      <c r="E6012" s="3">
        <v>-7</v>
      </c>
    </row>
    <row r="6013" spans="1:5" x14ac:dyDescent="0.25">
      <c r="A6013" s="6">
        <v>2232006</v>
      </c>
      <c r="B6013" s="3">
        <v>66</v>
      </c>
      <c r="C6013" s="3">
        <v>-5</v>
      </c>
      <c r="D6013" s="3">
        <v>66</v>
      </c>
      <c r="E6013" s="3">
        <v>-5</v>
      </c>
    </row>
    <row r="6014" spans="1:5" x14ac:dyDescent="0.25">
      <c r="A6014" s="6">
        <v>2232012</v>
      </c>
      <c r="B6014" s="3">
        <v>65</v>
      </c>
      <c r="C6014" s="3">
        <v>-6</v>
      </c>
      <c r="D6014" s="3">
        <v>65</v>
      </c>
      <c r="E6014" s="3">
        <v>-6</v>
      </c>
    </row>
    <row r="6015" spans="1:5" x14ac:dyDescent="0.25">
      <c r="A6015" s="6">
        <v>2242005</v>
      </c>
      <c r="B6015" s="3">
        <v>66</v>
      </c>
      <c r="C6015" s="3">
        <v>-5</v>
      </c>
      <c r="D6015" s="3">
        <v>66</v>
      </c>
      <c r="E6015" s="3">
        <v>-5</v>
      </c>
    </row>
    <row r="6016" spans="1:5" x14ac:dyDescent="0.25">
      <c r="A6016" s="6">
        <v>2242011</v>
      </c>
      <c r="B6016" s="3">
        <v>66</v>
      </c>
      <c r="C6016" s="3">
        <v>-5</v>
      </c>
      <c r="D6016" s="3">
        <v>66</v>
      </c>
      <c r="E6016" s="3">
        <v>-5</v>
      </c>
    </row>
    <row r="6017" spans="1:5" x14ac:dyDescent="0.25">
      <c r="A6017" s="6">
        <v>2251993</v>
      </c>
      <c r="B6017" s="3">
        <v>66</v>
      </c>
      <c r="C6017" s="3">
        <v>-5</v>
      </c>
      <c r="D6017" s="3">
        <v>66</v>
      </c>
      <c r="E6017" s="3">
        <v>-5</v>
      </c>
    </row>
    <row r="6018" spans="1:5" x14ac:dyDescent="0.25">
      <c r="A6018" s="6">
        <v>2251994</v>
      </c>
      <c r="B6018" s="3">
        <v>66</v>
      </c>
      <c r="C6018" s="3">
        <v>-7</v>
      </c>
      <c r="D6018" s="3">
        <v>66</v>
      </c>
      <c r="E6018" s="3">
        <v>-7</v>
      </c>
    </row>
    <row r="6019" spans="1:5" x14ac:dyDescent="0.25">
      <c r="A6019" s="6">
        <v>2251999</v>
      </c>
      <c r="B6019" s="3">
        <v>65</v>
      </c>
      <c r="C6019" s="3">
        <v>-5</v>
      </c>
      <c r="D6019" s="3">
        <v>65</v>
      </c>
      <c r="E6019" s="3">
        <v>-5</v>
      </c>
    </row>
    <row r="6020" spans="1:5" x14ac:dyDescent="0.25">
      <c r="A6020" s="6">
        <v>2252010</v>
      </c>
      <c r="B6020" s="3">
        <v>66</v>
      </c>
      <c r="C6020" s="3">
        <v>-5</v>
      </c>
      <c r="D6020" s="3">
        <v>66</v>
      </c>
      <c r="E6020" s="3">
        <v>-5</v>
      </c>
    </row>
    <row r="6021" spans="1:5" x14ac:dyDescent="0.25">
      <c r="A6021" s="6">
        <v>2262004</v>
      </c>
      <c r="B6021" s="3">
        <v>67</v>
      </c>
      <c r="C6021" s="3">
        <v>-4</v>
      </c>
      <c r="D6021" s="3">
        <v>67</v>
      </c>
      <c r="E6021" s="3">
        <v>-4</v>
      </c>
    </row>
    <row r="6022" spans="1:5" x14ac:dyDescent="0.25">
      <c r="A6022" s="6">
        <v>2262009</v>
      </c>
      <c r="B6022" s="3">
        <v>66</v>
      </c>
      <c r="C6022" s="3">
        <v>-5</v>
      </c>
      <c r="D6022" s="3">
        <v>66</v>
      </c>
      <c r="E6022" s="3">
        <v>-5</v>
      </c>
    </row>
    <row r="6023" spans="1:5" x14ac:dyDescent="0.25">
      <c r="A6023" s="6">
        <v>2271992</v>
      </c>
      <c r="B6023" s="3">
        <v>67</v>
      </c>
      <c r="C6023" s="3">
        <v>-6</v>
      </c>
      <c r="D6023" s="3">
        <v>67</v>
      </c>
      <c r="E6023" s="3">
        <v>-6</v>
      </c>
    </row>
    <row r="6024" spans="1:5" x14ac:dyDescent="0.25">
      <c r="A6024" s="6">
        <v>2271997</v>
      </c>
      <c r="B6024" s="3">
        <v>66</v>
      </c>
      <c r="C6024" s="3">
        <v>-7</v>
      </c>
      <c r="D6024" s="3">
        <v>66</v>
      </c>
      <c r="E6024" s="3">
        <v>-7</v>
      </c>
    </row>
    <row r="6025" spans="1:5" x14ac:dyDescent="0.25">
      <c r="A6025" s="6">
        <v>2272003</v>
      </c>
      <c r="B6025" s="3">
        <v>66</v>
      </c>
      <c r="C6025" s="3">
        <v>-5</v>
      </c>
      <c r="D6025" s="3">
        <v>66</v>
      </c>
      <c r="E6025" s="3">
        <v>-5</v>
      </c>
    </row>
    <row r="6026" spans="1:5" x14ac:dyDescent="0.25">
      <c r="A6026" s="6">
        <v>2272014</v>
      </c>
      <c r="B6026" s="3">
        <v>65</v>
      </c>
      <c r="C6026" s="3">
        <v>-6</v>
      </c>
      <c r="D6026" s="3">
        <v>65</v>
      </c>
      <c r="E6026" s="3">
        <v>-6</v>
      </c>
    </row>
    <row r="6027" spans="1:5" x14ac:dyDescent="0.25">
      <c r="A6027" s="6">
        <v>2281991</v>
      </c>
      <c r="B6027" s="3">
        <v>64</v>
      </c>
      <c r="C6027" s="3">
        <v>-9</v>
      </c>
      <c r="D6027" s="3">
        <v>64</v>
      </c>
      <c r="E6027" s="3">
        <v>-9</v>
      </c>
    </row>
    <row r="6028" spans="1:5" x14ac:dyDescent="0.25">
      <c r="A6028" s="6">
        <v>2282013</v>
      </c>
      <c r="B6028" s="3">
        <v>66</v>
      </c>
      <c r="C6028" s="3">
        <v>-5</v>
      </c>
      <c r="D6028" s="3">
        <v>66</v>
      </c>
      <c r="E6028" s="3">
        <v>-5</v>
      </c>
    </row>
    <row r="6029" spans="1:5" x14ac:dyDescent="0.25">
      <c r="A6029" s="6">
        <v>2291996</v>
      </c>
      <c r="B6029" s="3">
        <v>66</v>
      </c>
      <c r="C6029" s="3">
        <v>-7</v>
      </c>
      <c r="D6029" s="3">
        <v>66</v>
      </c>
      <c r="E6029" s="3">
        <v>-7</v>
      </c>
    </row>
    <row r="6030" spans="1:5" x14ac:dyDescent="0.25">
      <c r="A6030" s="6">
        <v>3232006</v>
      </c>
      <c r="B6030" s="3">
        <v>66</v>
      </c>
      <c r="C6030" s="3">
        <v>-5</v>
      </c>
      <c r="D6030" s="3">
        <v>66</v>
      </c>
      <c r="E6030" s="3">
        <v>-5</v>
      </c>
    </row>
    <row r="6031" spans="1:5" x14ac:dyDescent="0.25">
      <c r="A6031" s="6">
        <v>3251999</v>
      </c>
      <c r="B6031" s="3">
        <v>64</v>
      </c>
      <c r="C6031" s="3">
        <v>-8</v>
      </c>
      <c r="D6031" s="3">
        <v>64</v>
      </c>
      <c r="E6031" s="3">
        <v>-8</v>
      </c>
    </row>
    <row r="6032" spans="1:5" x14ac:dyDescent="0.25">
      <c r="A6032" s="6">
        <v>3252004</v>
      </c>
      <c r="B6032" s="3">
        <v>66</v>
      </c>
      <c r="C6032" s="3">
        <v>-5</v>
      </c>
      <c r="D6032" s="3">
        <v>66</v>
      </c>
      <c r="E6032" s="3">
        <v>-5</v>
      </c>
    </row>
    <row r="6033" spans="1:5" x14ac:dyDescent="0.25">
      <c r="A6033" s="6">
        <v>3252010</v>
      </c>
      <c r="B6033" s="3">
        <v>66</v>
      </c>
      <c r="C6033" s="3">
        <v>-5</v>
      </c>
      <c r="D6033" s="3">
        <v>66</v>
      </c>
      <c r="E6033" s="3">
        <v>-5</v>
      </c>
    </row>
    <row r="6034" spans="1:5" x14ac:dyDescent="0.25">
      <c r="A6034" s="6">
        <v>3261998</v>
      </c>
      <c r="B6034" s="3">
        <v>64</v>
      </c>
      <c r="C6034" s="3">
        <v>-7</v>
      </c>
      <c r="D6034" s="3">
        <v>64</v>
      </c>
      <c r="E6034" s="3">
        <v>-7</v>
      </c>
    </row>
    <row r="6035" spans="1:5" x14ac:dyDescent="0.25">
      <c r="A6035" s="6">
        <v>3262009</v>
      </c>
      <c r="B6035" s="3">
        <v>66</v>
      </c>
      <c r="C6035" s="3">
        <v>-5</v>
      </c>
      <c r="D6035" s="3">
        <v>66</v>
      </c>
      <c r="E6035" s="3">
        <v>-5</v>
      </c>
    </row>
    <row r="6036" spans="1:5" x14ac:dyDescent="0.25">
      <c r="A6036" s="6">
        <v>3271997</v>
      </c>
      <c r="B6036" s="3">
        <v>66</v>
      </c>
      <c r="C6036" s="3">
        <v>-7</v>
      </c>
      <c r="D6036" s="3">
        <v>66</v>
      </c>
      <c r="E6036" s="3">
        <v>-7</v>
      </c>
    </row>
    <row r="6037" spans="1:5" x14ac:dyDescent="0.25">
      <c r="A6037" s="6">
        <v>3272003</v>
      </c>
      <c r="B6037" s="3">
        <v>66</v>
      </c>
      <c r="C6037" s="3">
        <v>-5</v>
      </c>
      <c r="D6037" s="3">
        <v>66</v>
      </c>
      <c r="E6037" s="3">
        <v>-5</v>
      </c>
    </row>
    <row r="6038" spans="1:5" x14ac:dyDescent="0.25">
      <c r="A6038" s="6">
        <v>3272008</v>
      </c>
      <c r="B6038" s="3">
        <v>66</v>
      </c>
      <c r="C6038" s="3">
        <v>-5</v>
      </c>
      <c r="D6038" s="3">
        <v>66</v>
      </c>
      <c r="E6038" s="3">
        <v>-5</v>
      </c>
    </row>
    <row r="6039" spans="1:5" x14ac:dyDescent="0.25">
      <c r="A6039" s="6">
        <v>3272014</v>
      </c>
      <c r="B6039" s="3">
        <v>66</v>
      </c>
      <c r="C6039" s="3">
        <v>-5</v>
      </c>
      <c r="D6039" s="3">
        <v>66</v>
      </c>
      <c r="E6039" s="3">
        <v>-5</v>
      </c>
    </row>
    <row r="6040" spans="1:5" x14ac:dyDescent="0.25">
      <c r="A6040" s="6">
        <v>3281991</v>
      </c>
      <c r="B6040" s="3">
        <v>67</v>
      </c>
      <c r="C6040" s="3">
        <v>-6</v>
      </c>
      <c r="D6040" s="3">
        <v>67</v>
      </c>
      <c r="E6040" s="3">
        <v>-6</v>
      </c>
    </row>
    <row r="6041" spans="1:5" x14ac:dyDescent="0.25">
      <c r="A6041" s="6">
        <v>3281996</v>
      </c>
      <c r="B6041" s="3">
        <v>66</v>
      </c>
      <c r="C6041" s="3">
        <v>-6</v>
      </c>
      <c r="D6041" s="3">
        <v>66</v>
      </c>
      <c r="E6041" s="3">
        <v>-6</v>
      </c>
    </row>
    <row r="6042" spans="1:5" x14ac:dyDescent="0.25">
      <c r="A6042" s="6">
        <v>3282002</v>
      </c>
      <c r="B6042" s="3">
        <v>65</v>
      </c>
      <c r="C6042" s="3">
        <v>-6</v>
      </c>
      <c r="D6042" s="3">
        <v>65</v>
      </c>
      <c r="E6042" s="3">
        <v>-6</v>
      </c>
    </row>
    <row r="6043" spans="1:5" x14ac:dyDescent="0.25">
      <c r="A6043" s="6">
        <v>3282013</v>
      </c>
      <c r="B6043" s="3">
        <v>66</v>
      </c>
      <c r="C6043" s="3">
        <v>-5</v>
      </c>
      <c r="D6043" s="3">
        <v>66</v>
      </c>
      <c r="E6043" s="3">
        <v>-5</v>
      </c>
    </row>
    <row r="6044" spans="1:5" x14ac:dyDescent="0.25">
      <c r="A6044" s="6">
        <v>3292007</v>
      </c>
      <c r="B6044" s="3">
        <v>66</v>
      </c>
      <c r="C6044" s="3">
        <v>-5</v>
      </c>
      <c r="D6044" s="3">
        <v>66</v>
      </c>
      <c r="E6044" s="3">
        <v>-5</v>
      </c>
    </row>
    <row r="6045" spans="1:5" x14ac:dyDescent="0.25">
      <c r="A6045" s="6">
        <v>3292012</v>
      </c>
      <c r="B6045" s="3">
        <v>66</v>
      </c>
      <c r="C6045" s="3">
        <v>-5</v>
      </c>
      <c r="D6045" s="3">
        <v>66</v>
      </c>
      <c r="E6045" s="3">
        <v>-5</v>
      </c>
    </row>
    <row r="6046" spans="1:5" x14ac:dyDescent="0.25">
      <c r="A6046" s="6">
        <v>3301995</v>
      </c>
      <c r="B6046" s="3">
        <v>67</v>
      </c>
      <c r="C6046" s="3">
        <v>-5</v>
      </c>
      <c r="D6046" s="3">
        <v>67</v>
      </c>
      <c r="E6046" s="3">
        <v>-5</v>
      </c>
    </row>
    <row r="6047" spans="1:5" x14ac:dyDescent="0.25">
      <c r="A6047" s="6">
        <v>3311994</v>
      </c>
      <c r="B6047" s="3">
        <v>66</v>
      </c>
      <c r="C6047" s="3">
        <v>-7</v>
      </c>
      <c r="D6047" s="3">
        <v>66</v>
      </c>
      <c r="E6047" s="3">
        <v>-7</v>
      </c>
    </row>
    <row r="6048" spans="1:5" x14ac:dyDescent="0.25">
      <c r="A6048" s="6">
        <v>3312005</v>
      </c>
      <c r="B6048" s="3">
        <v>67</v>
      </c>
      <c r="C6048" s="3">
        <v>-4</v>
      </c>
      <c r="D6048" s="3">
        <v>67</v>
      </c>
      <c r="E6048" s="3">
        <v>-4</v>
      </c>
    </row>
    <row r="6049" spans="1:5" x14ac:dyDescent="0.25">
      <c r="A6049" s="6">
        <v>3312011</v>
      </c>
      <c r="B6049" s="3">
        <v>66</v>
      </c>
      <c r="C6049" s="3">
        <v>-5</v>
      </c>
      <c r="D6049" s="3">
        <v>66</v>
      </c>
      <c r="E6049" s="3">
        <v>-5</v>
      </c>
    </row>
    <row r="6050" spans="1:5" x14ac:dyDescent="0.25">
      <c r="A6050" s="6">
        <v>4011993</v>
      </c>
      <c r="B6050" s="3">
        <v>66</v>
      </c>
      <c r="C6050" s="3">
        <v>-5</v>
      </c>
      <c r="D6050" s="3">
        <v>66</v>
      </c>
      <c r="E6050" s="3">
        <v>-5</v>
      </c>
    </row>
    <row r="6051" spans="1:5" x14ac:dyDescent="0.25">
      <c r="A6051" s="6">
        <v>4021992</v>
      </c>
      <c r="B6051" s="3">
        <v>67</v>
      </c>
      <c r="C6051" s="3">
        <v>-6</v>
      </c>
      <c r="D6051" s="3">
        <v>67</v>
      </c>
      <c r="E6051" s="3">
        <v>-6</v>
      </c>
    </row>
    <row r="6052" spans="1:5" x14ac:dyDescent="0.25">
      <c r="A6052" s="6">
        <v>4241997</v>
      </c>
      <c r="B6052" s="3">
        <v>66</v>
      </c>
      <c r="C6052" s="3">
        <v>-7</v>
      </c>
      <c r="D6052" s="3">
        <v>66</v>
      </c>
      <c r="E6052" s="3">
        <v>-7</v>
      </c>
    </row>
    <row r="6053" spans="1:5" x14ac:dyDescent="0.25">
      <c r="A6053" s="6">
        <v>4242003</v>
      </c>
      <c r="B6053" s="3">
        <v>66</v>
      </c>
      <c r="C6053" s="3">
        <v>-5</v>
      </c>
      <c r="D6053" s="3">
        <v>66</v>
      </c>
      <c r="E6053" s="3">
        <v>-5</v>
      </c>
    </row>
    <row r="6054" spans="1:5" x14ac:dyDescent="0.25">
      <c r="A6054" s="6">
        <v>4242008</v>
      </c>
      <c r="B6054" s="3">
        <v>66</v>
      </c>
      <c r="C6054" s="3">
        <v>-5</v>
      </c>
      <c r="D6054" s="3">
        <v>66</v>
      </c>
      <c r="E6054" s="3">
        <v>-5</v>
      </c>
    </row>
    <row r="6055" spans="1:5" x14ac:dyDescent="0.25">
      <c r="A6055" s="6">
        <v>4242014</v>
      </c>
      <c r="B6055" s="3">
        <v>66</v>
      </c>
      <c r="C6055" s="3">
        <v>-5</v>
      </c>
      <c r="D6055" s="3">
        <v>66</v>
      </c>
      <c r="E6055" s="3">
        <v>-5</v>
      </c>
    </row>
    <row r="6056" spans="1:5" x14ac:dyDescent="0.25">
      <c r="A6056" s="6">
        <v>4251996</v>
      </c>
      <c r="B6056" s="3">
        <v>66</v>
      </c>
      <c r="C6056" s="3">
        <v>-6</v>
      </c>
      <c r="D6056" s="3">
        <v>66</v>
      </c>
      <c r="E6056" s="3">
        <v>-6</v>
      </c>
    </row>
    <row r="6057" spans="1:5" x14ac:dyDescent="0.25">
      <c r="A6057" s="6">
        <v>4252002</v>
      </c>
      <c r="B6057" s="3">
        <v>65</v>
      </c>
      <c r="C6057" s="3">
        <v>-6</v>
      </c>
      <c r="D6057" s="3">
        <v>65</v>
      </c>
      <c r="E6057" s="3">
        <v>-6</v>
      </c>
    </row>
    <row r="6058" spans="1:5" x14ac:dyDescent="0.25">
      <c r="A6058" s="6">
        <v>4252013</v>
      </c>
      <c r="B6058" s="3">
        <v>66</v>
      </c>
      <c r="C6058" s="3">
        <v>-5</v>
      </c>
      <c r="D6058" s="3">
        <v>66</v>
      </c>
      <c r="E6058" s="3">
        <v>-5</v>
      </c>
    </row>
    <row r="6059" spans="1:5" x14ac:dyDescent="0.25">
      <c r="A6059" s="6">
        <v>4262007</v>
      </c>
      <c r="B6059" s="3">
        <v>66</v>
      </c>
      <c r="C6059" s="3">
        <v>-5</v>
      </c>
      <c r="D6059" s="3">
        <v>66</v>
      </c>
      <c r="E6059" s="3">
        <v>-5</v>
      </c>
    </row>
    <row r="6060" spans="1:5" x14ac:dyDescent="0.25">
      <c r="A6060" s="6">
        <v>4262012</v>
      </c>
      <c r="B6060" s="3">
        <v>66</v>
      </c>
      <c r="C6060" s="3">
        <v>-5</v>
      </c>
      <c r="D6060" s="3">
        <v>66</v>
      </c>
      <c r="E6060" s="3">
        <v>-5</v>
      </c>
    </row>
    <row r="6061" spans="1:5" x14ac:dyDescent="0.25">
      <c r="A6061" s="6">
        <v>4271995</v>
      </c>
      <c r="B6061" s="3">
        <v>66</v>
      </c>
      <c r="C6061" s="3">
        <v>-6</v>
      </c>
      <c r="D6061" s="3">
        <v>66</v>
      </c>
      <c r="E6061" s="3">
        <v>-6</v>
      </c>
    </row>
    <row r="6062" spans="1:5" x14ac:dyDescent="0.25">
      <c r="A6062" s="6">
        <v>4272006</v>
      </c>
      <c r="B6062" s="3">
        <v>66</v>
      </c>
      <c r="C6062" s="3">
        <v>-5</v>
      </c>
      <c r="D6062" s="3">
        <v>66</v>
      </c>
      <c r="E6062" s="3">
        <v>-5</v>
      </c>
    </row>
    <row r="6063" spans="1:5" x14ac:dyDescent="0.25">
      <c r="A6063" s="6">
        <v>4281994</v>
      </c>
      <c r="B6063" s="3">
        <v>66</v>
      </c>
      <c r="C6063" s="3">
        <v>-7</v>
      </c>
      <c r="D6063" s="3">
        <v>66</v>
      </c>
      <c r="E6063" s="3">
        <v>-7</v>
      </c>
    </row>
    <row r="6064" spans="1:5" x14ac:dyDescent="0.25">
      <c r="A6064" s="6">
        <v>4282005</v>
      </c>
      <c r="B6064" s="3">
        <v>66</v>
      </c>
      <c r="C6064" s="3">
        <v>-5</v>
      </c>
      <c r="D6064" s="3">
        <v>66</v>
      </c>
      <c r="E6064" s="3">
        <v>-5</v>
      </c>
    </row>
    <row r="6065" spans="1:5" x14ac:dyDescent="0.25">
      <c r="A6065" s="6">
        <v>4282011</v>
      </c>
      <c r="B6065" s="3">
        <v>66</v>
      </c>
      <c r="C6065" s="3">
        <v>-5</v>
      </c>
      <c r="D6065" s="3">
        <v>66</v>
      </c>
      <c r="E6065" s="3">
        <v>-5</v>
      </c>
    </row>
    <row r="6066" spans="1:5" x14ac:dyDescent="0.25">
      <c r="A6066" s="6">
        <v>4291993</v>
      </c>
      <c r="B6066" s="3">
        <v>66</v>
      </c>
      <c r="C6066" s="3">
        <v>-5</v>
      </c>
      <c r="D6066" s="3">
        <v>66</v>
      </c>
      <c r="E6066" s="3">
        <v>-5</v>
      </c>
    </row>
    <row r="6067" spans="1:5" x14ac:dyDescent="0.25">
      <c r="A6067" s="6">
        <v>4291999</v>
      </c>
      <c r="B6067" s="3">
        <v>64</v>
      </c>
      <c r="C6067" s="3">
        <v>-8</v>
      </c>
      <c r="D6067" s="3">
        <v>64</v>
      </c>
      <c r="E6067" s="3">
        <v>-8</v>
      </c>
    </row>
    <row r="6068" spans="1:5" x14ac:dyDescent="0.25">
      <c r="A6068" s="6">
        <v>4292004</v>
      </c>
      <c r="B6068" s="3">
        <v>66</v>
      </c>
      <c r="C6068" s="3">
        <v>-5</v>
      </c>
      <c r="D6068" s="3">
        <v>66</v>
      </c>
      <c r="E6068" s="3">
        <v>-5</v>
      </c>
    </row>
    <row r="6069" spans="1:5" x14ac:dyDescent="0.25">
      <c r="A6069" s="6">
        <v>4292010</v>
      </c>
      <c r="B6069" s="3">
        <v>66</v>
      </c>
      <c r="C6069" s="3">
        <v>-5</v>
      </c>
      <c r="D6069" s="3">
        <v>66</v>
      </c>
      <c r="E6069" s="3">
        <v>-5</v>
      </c>
    </row>
    <row r="6070" spans="1:5" x14ac:dyDescent="0.25">
      <c r="A6070" s="6">
        <v>4301992</v>
      </c>
      <c r="B6070" s="3">
        <v>66</v>
      </c>
      <c r="C6070" s="3">
        <v>-7</v>
      </c>
      <c r="D6070" s="3">
        <v>66</v>
      </c>
      <c r="E6070" s="3">
        <v>-7</v>
      </c>
    </row>
    <row r="6071" spans="1:5" x14ac:dyDescent="0.25">
      <c r="A6071" s="6">
        <v>4301998</v>
      </c>
      <c r="B6071" s="3">
        <v>64</v>
      </c>
      <c r="C6071" s="3">
        <v>-8</v>
      </c>
      <c r="D6071" s="3">
        <v>64</v>
      </c>
      <c r="E6071" s="3">
        <v>-8</v>
      </c>
    </row>
    <row r="6072" spans="1:5" x14ac:dyDescent="0.25">
      <c r="A6072" s="6">
        <v>4302009</v>
      </c>
      <c r="B6072" s="3">
        <v>66</v>
      </c>
      <c r="C6072" s="3">
        <v>-5</v>
      </c>
      <c r="D6072" s="3">
        <v>66</v>
      </c>
      <c r="E6072" s="3">
        <v>-5</v>
      </c>
    </row>
    <row r="6073" spans="1:5" x14ac:dyDescent="0.25">
      <c r="A6073" s="6">
        <v>5021991</v>
      </c>
      <c r="B6073" s="3">
        <v>67</v>
      </c>
      <c r="C6073" s="3">
        <v>-6</v>
      </c>
      <c r="D6073" s="3">
        <v>67</v>
      </c>
      <c r="E6073" s="3">
        <v>-6</v>
      </c>
    </row>
    <row r="6074" spans="1:5" x14ac:dyDescent="0.25">
      <c r="A6074" s="6">
        <v>5251995</v>
      </c>
      <c r="B6074" s="3">
        <v>66</v>
      </c>
      <c r="C6074" s="3">
        <v>-6</v>
      </c>
      <c r="D6074" s="3">
        <v>66</v>
      </c>
      <c r="E6074" s="3">
        <v>-6</v>
      </c>
    </row>
    <row r="6075" spans="1:5" x14ac:dyDescent="0.25">
      <c r="A6075" s="6">
        <v>5252006</v>
      </c>
      <c r="B6075" s="3">
        <v>66</v>
      </c>
      <c r="C6075" s="3">
        <v>-5</v>
      </c>
      <c r="D6075" s="3">
        <v>66</v>
      </c>
      <c r="E6075" s="3">
        <v>-5</v>
      </c>
    </row>
    <row r="6076" spans="1:5" x14ac:dyDescent="0.25">
      <c r="A6076" s="6">
        <v>5262005</v>
      </c>
      <c r="B6076" s="3">
        <v>66</v>
      </c>
      <c r="C6076" s="3">
        <v>-5</v>
      </c>
      <c r="D6076" s="3">
        <v>66</v>
      </c>
      <c r="E6076" s="3">
        <v>-5</v>
      </c>
    </row>
    <row r="6077" spans="1:5" x14ac:dyDescent="0.25">
      <c r="A6077" s="6">
        <v>5262011</v>
      </c>
      <c r="B6077" s="3">
        <v>66</v>
      </c>
      <c r="C6077" s="3">
        <v>-5</v>
      </c>
      <c r="D6077" s="3">
        <v>66</v>
      </c>
      <c r="E6077" s="3">
        <v>-5</v>
      </c>
    </row>
    <row r="6078" spans="1:5" x14ac:dyDescent="0.25">
      <c r="A6078" s="6">
        <v>5271993</v>
      </c>
      <c r="B6078" s="3">
        <v>65</v>
      </c>
      <c r="C6078" s="3">
        <v>-6</v>
      </c>
      <c r="D6078" s="3">
        <v>65</v>
      </c>
      <c r="E6078" s="3">
        <v>-6</v>
      </c>
    </row>
    <row r="6079" spans="1:5" x14ac:dyDescent="0.25">
      <c r="A6079" s="6">
        <v>5271999</v>
      </c>
      <c r="B6079" s="3">
        <v>66</v>
      </c>
      <c r="C6079" s="3">
        <v>-6</v>
      </c>
      <c r="D6079" s="3">
        <v>66</v>
      </c>
      <c r="E6079" s="3">
        <v>-6</v>
      </c>
    </row>
    <row r="6080" spans="1:5" x14ac:dyDescent="0.25">
      <c r="A6080" s="6">
        <v>5272004</v>
      </c>
      <c r="B6080" s="3">
        <v>66</v>
      </c>
      <c r="C6080" s="3">
        <v>-5</v>
      </c>
      <c r="D6080" s="3">
        <v>66</v>
      </c>
      <c r="E6080" s="3">
        <v>-5</v>
      </c>
    </row>
    <row r="6081" spans="1:5" x14ac:dyDescent="0.25">
      <c r="A6081" s="6">
        <v>5281992</v>
      </c>
      <c r="B6081" s="3">
        <v>66</v>
      </c>
      <c r="C6081" s="3">
        <v>-7</v>
      </c>
      <c r="D6081" s="3">
        <v>66</v>
      </c>
      <c r="E6081" s="3">
        <v>-7</v>
      </c>
    </row>
    <row r="6082" spans="1:5" x14ac:dyDescent="0.25">
      <c r="A6082" s="6">
        <v>5281998</v>
      </c>
      <c r="B6082" s="3">
        <v>65</v>
      </c>
      <c r="C6082" s="3">
        <v>-7</v>
      </c>
      <c r="D6082" s="3">
        <v>65</v>
      </c>
      <c r="E6082" s="3">
        <v>-7</v>
      </c>
    </row>
    <row r="6083" spans="1:5" x14ac:dyDescent="0.25">
      <c r="A6083" s="6">
        <v>5282009</v>
      </c>
      <c r="B6083" s="3">
        <v>66</v>
      </c>
      <c r="C6083" s="3">
        <v>-5</v>
      </c>
      <c r="D6083" s="3">
        <v>66</v>
      </c>
      <c r="E6083" s="3">
        <v>-5</v>
      </c>
    </row>
    <row r="6084" spans="1:5" x14ac:dyDescent="0.25">
      <c r="A6084" s="6">
        <v>5282010</v>
      </c>
      <c r="B6084" s="3">
        <v>66</v>
      </c>
      <c r="C6084" s="3">
        <v>-5</v>
      </c>
      <c r="D6084" s="3">
        <v>66</v>
      </c>
      <c r="E6084" s="3">
        <v>-5</v>
      </c>
    </row>
    <row r="6085" spans="1:5" x14ac:dyDescent="0.25">
      <c r="A6085" s="6">
        <v>5291997</v>
      </c>
      <c r="B6085" s="3">
        <v>63</v>
      </c>
      <c r="C6085" s="3">
        <v>-10</v>
      </c>
      <c r="D6085" s="3">
        <v>63</v>
      </c>
      <c r="E6085" s="3">
        <v>-10</v>
      </c>
    </row>
    <row r="6086" spans="1:5" x14ac:dyDescent="0.25">
      <c r="A6086" s="6">
        <v>5292003</v>
      </c>
      <c r="B6086" s="3">
        <v>66</v>
      </c>
      <c r="C6086" s="3">
        <v>-5</v>
      </c>
      <c r="D6086" s="3">
        <v>66</v>
      </c>
      <c r="E6086" s="3">
        <v>-5</v>
      </c>
    </row>
    <row r="6087" spans="1:5" x14ac:dyDescent="0.25">
      <c r="A6087" s="6">
        <v>5292008</v>
      </c>
      <c r="B6087" s="3">
        <v>66</v>
      </c>
      <c r="C6087" s="3">
        <v>-5</v>
      </c>
      <c r="D6087" s="3">
        <v>66</v>
      </c>
      <c r="E6087" s="3">
        <v>-5</v>
      </c>
    </row>
    <row r="6088" spans="1:5" x14ac:dyDescent="0.25">
      <c r="A6088" s="6">
        <v>5292013</v>
      </c>
      <c r="B6088" s="3">
        <v>65</v>
      </c>
      <c r="C6088" s="3">
        <v>-5</v>
      </c>
      <c r="D6088" s="3">
        <v>65</v>
      </c>
      <c r="E6088" s="3">
        <v>-5</v>
      </c>
    </row>
    <row r="6089" spans="1:5" x14ac:dyDescent="0.25">
      <c r="A6089" s="6">
        <v>5301991</v>
      </c>
      <c r="B6089" s="3">
        <v>66</v>
      </c>
      <c r="C6089" s="3">
        <v>-6</v>
      </c>
      <c r="D6089" s="3">
        <v>66</v>
      </c>
      <c r="E6089" s="3">
        <v>-6</v>
      </c>
    </row>
    <row r="6090" spans="1:5" x14ac:dyDescent="0.25">
      <c r="A6090" s="6">
        <v>5301996</v>
      </c>
      <c r="B6090" s="3">
        <v>66</v>
      </c>
      <c r="C6090" s="3">
        <v>-6</v>
      </c>
      <c r="D6090" s="3">
        <v>66</v>
      </c>
      <c r="E6090" s="3">
        <v>-6</v>
      </c>
    </row>
    <row r="6091" spans="1:5" x14ac:dyDescent="0.25">
      <c r="A6091" s="6">
        <v>5302002</v>
      </c>
      <c r="B6091" s="3">
        <v>66</v>
      </c>
      <c r="C6091" s="3">
        <v>-5</v>
      </c>
      <c r="D6091" s="3">
        <v>66</v>
      </c>
      <c r="E6091" s="3">
        <v>-5</v>
      </c>
    </row>
    <row r="6092" spans="1:5" x14ac:dyDescent="0.25">
      <c r="A6092" s="6">
        <v>5302012</v>
      </c>
      <c r="B6092" s="3">
        <v>66</v>
      </c>
      <c r="C6092" s="3">
        <v>-4</v>
      </c>
      <c r="D6092" s="3">
        <v>66</v>
      </c>
      <c r="E6092" s="3">
        <v>-4</v>
      </c>
    </row>
    <row r="6093" spans="1:5" x14ac:dyDescent="0.25">
      <c r="A6093" s="6">
        <v>5302013</v>
      </c>
      <c r="B6093" s="3">
        <v>66</v>
      </c>
      <c r="C6093" s="3">
        <v>-4</v>
      </c>
      <c r="D6093" s="3">
        <v>66</v>
      </c>
      <c r="E6093" s="3">
        <v>-4</v>
      </c>
    </row>
    <row r="6094" spans="1:5" x14ac:dyDescent="0.25">
      <c r="A6094" s="6">
        <v>5311994</v>
      </c>
      <c r="B6094" s="3">
        <v>66</v>
      </c>
      <c r="C6094" s="3">
        <v>-6</v>
      </c>
      <c r="D6094" s="3">
        <v>66</v>
      </c>
      <c r="E6094" s="3">
        <v>-6</v>
      </c>
    </row>
    <row r="6095" spans="1:5" x14ac:dyDescent="0.25">
      <c r="A6095" s="6">
        <v>5312007</v>
      </c>
      <c r="B6095" s="3">
        <v>65</v>
      </c>
      <c r="C6095" s="3">
        <v>-6</v>
      </c>
      <c r="D6095" s="3">
        <v>65</v>
      </c>
      <c r="E6095" s="3">
        <v>-6</v>
      </c>
    </row>
    <row r="6096" spans="1:5" x14ac:dyDescent="0.25">
      <c r="A6096" s="6">
        <v>6241999</v>
      </c>
      <c r="B6096" s="3">
        <v>63</v>
      </c>
      <c r="C6096" s="3">
        <v>-9</v>
      </c>
      <c r="D6096" s="3">
        <v>63</v>
      </c>
      <c r="E6096" s="3">
        <v>-9</v>
      </c>
    </row>
    <row r="6097" spans="1:5" x14ac:dyDescent="0.25">
      <c r="A6097" s="6">
        <v>6242004</v>
      </c>
      <c r="B6097" s="3">
        <v>66</v>
      </c>
      <c r="C6097" s="3">
        <v>-5</v>
      </c>
      <c r="D6097" s="3">
        <v>66</v>
      </c>
      <c r="E6097" s="3">
        <v>-5</v>
      </c>
    </row>
    <row r="6098" spans="1:5" x14ac:dyDescent="0.25">
      <c r="A6098" s="6">
        <v>6242010</v>
      </c>
      <c r="B6098" s="3">
        <v>66</v>
      </c>
      <c r="C6098" s="3">
        <v>-5</v>
      </c>
      <c r="D6098" s="3">
        <v>66</v>
      </c>
      <c r="E6098" s="3">
        <v>-5</v>
      </c>
    </row>
    <row r="6099" spans="1:5" x14ac:dyDescent="0.25">
      <c r="A6099" s="6">
        <v>6251998</v>
      </c>
      <c r="B6099" s="3">
        <v>66</v>
      </c>
      <c r="C6099" s="3">
        <v>-6</v>
      </c>
      <c r="D6099" s="3">
        <v>66</v>
      </c>
      <c r="E6099" s="3">
        <v>-6</v>
      </c>
    </row>
    <row r="6100" spans="1:5" x14ac:dyDescent="0.25">
      <c r="A6100" s="6">
        <v>6252009</v>
      </c>
      <c r="B6100" s="3">
        <v>66</v>
      </c>
      <c r="C6100" s="3">
        <v>-5</v>
      </c>
      <c r="D6100" s="3">
        <v>66</v>
      </c>
      <c r="E6100" s="3">
        <v>-5</v>
      </c>
    </row>
    <row r="6101" spans="1:5" x14ac:dyDescent="0.25">
      <c r="A6101" s="6">
        <v>6261997</v>
      </c>
      <c r="B6101" s="3">
        <v>66</v>
      </c>
      <c r="C6101" s="3">
        <v>-6</v>
      </c>
      <c r="D6101" s="3">
        <v>66</v>
      </c>
      <c r="E6101" s="3">
        <v>-6</v>
      </c>
    </row>
    <row r="6102" spans="1:5" x14ac:dyDescent="0.25">
      <c r="A6102" s="6">
        <v>6262003</v>
      </c>
      <c r="B6102" s="3">
        <v>66</v>
      </c>
      <c r="C6102" s="3">
        <v>-5</v>
      </c>
      <c r="D6102" s="3">
        <v>66</v>
      </c>
      <c r="E6102" s="3">
        <v>-5</v>
      </c>
    </row>
    <row r="6103" spans="1:5" x14ac:dyDescent="0.25">
      <c r="A6103" s="6">
        <v>6262008</v>
      </c>
      <c r="B6103" s="3">
        <v>66</v>
      </c>
      <c r="C6103" s="3">
        <v>-5</v>
      </c>
      <c r="D6103" s="3">
        <v>66</v>
      </c>
      <c r="E6103" s="3">
        <v>-5</v>
      </c>
    </row>
    <row r="6104" spans="1:5" x14ac:dyDescent="0.25">
      <c r="A6104" s="6">
        <v>6262014</v>
      </c>
      <c r="B6104" s="3">
        <v>65</v>
      </c>
      <c r="C6104" s="3">
        <v>-5</v>
      </c>
      <c r="D6104" s="3">
        <v>65</v>
      </c>
      <c r="E6104" s="3">
        <v>-5</v>
      </c>
    </row>
    <row r="6105" spans="1:5" x14ac:dyDescent="0.25">
      <c r="A6105" s="6">
        <v>6271991</v>
      </c>
      <c r="B6105" s="3">
        <v>66</v>
      </c>
      <c r="C6105" s="3">
        <v>-6</v>
      </c>
      <c r="D6105" s="3">
        <v>66</v>
      </c>
      <c r="E6105" s="3">
        <v>-6</v>
      </c>
    </row>
    <row r="6106" spans="1:5" x14ac:dyDescent="0.25">
      <c r="A6106" s="6">
        <v>6271996</v>
      </c>
      <c r="B6106" s="3">
        <v>66</v>
      </c>
      <c r="C6106" s="3">
        <v>-6</v>
      </c>
      <c r="D6106" s="3">
        <v>66</v>
      </c>
      <c r="E6106" s="3">
        <v>-6</v>
      </c>
    </row>
    <row r="6107" spans="1:5" x14ac:dyDescent="0.25">
      <c r="A6107" s="6">
        <v>6272002</v>
      </c>
      <c r="B6107" s="3">
        <v>65</v>
      </c>
      <c r="C6107" s="3">
        <v>-6</v>
      </c>
      <c r="D6107" s="3">
        <v>65</v>
      </c>
      <c r="E6107" s="3">
        <v>-6</v>
      </c>
    </row>
    <row r="6108" spans="1:5" x14ac:dyDescent="0.25">
      <c r="A6108" s="6">
        <v>6272013</v>
      </c>
      <c r="B6108" s="3">
        <v>66</v>
      </c>
      <c r="C6108" s="3">
        <v>-4</v>
      </c>
      <c r="D6108" s="3">
        <v>66</v>
      </c>
      <c r="E6108" s="3">
        <v>-4</v>
      </c>
    </row>
    <row r="6109" spans="1:5" x14ac:dyDescent="0.25">
      <c r="A6109" s="6">
        <v>6282007</v>
      </c>
      <c r="B6109" s="3">
        <v>65</v>
      </c>
      <c r="C6109" s="3">
        <v>-6</v>
      </c>
      <c r="D6109" s="3">
        <v>65</v>
      </c>
      <c r="E6109" s="3">
        <v>-6</v>
      </c>
    </row>
    <row r="6110" spans="1:5" x14ac:dyDescent="0.25">
      <c r="A6110" s="6">
        <v>6282012</v>
      </c>
      <c r="B6110" s="3">
        <v>66</v>
      </c>
      <c r="C6110" s="3">
        <v>-4</v>
      </c>
      <c r="D6110" s="3">
        <v>66</v>
      </c>
      <c r="E6110" s="3">
        <v>-4</v>
      </c>
    </row>
    <row r="6111" spans="1:5" x14ac:dyDescent="0.25">
      <c r="A6111" s="6">
        <v>6291995</v>
      </c>
      <c r="B6111" s="3">
        <v>66</v>
      </c>
      <c r="C6111" s="3">
        <v>-6</v>
      </c>
      <c r="D6111" s="3">
        <v>66</v>
      </c>
      <c r="E6111" s="3">
        <v>-6</v>
      </c>
    </row>
    <row r="6112" spans="1:5" x14ac:dyDescent="0.25">
      <c r="A6112" s="6">
        <v>6292000</v>
      </c>
      <c r="B6112" s="3">
        <v>66</v>
      </c>
      <c r="C6112" s="3">
        <v>-6</v>
      </c>
      <c r="D6112" s="3">
        <v>66</v>
      </c>
      <c r="E6112" s="3">
        <v>-6</v>
      </c>
    </row>
    <row r="6113" spans="1:5" x14ac:dyDescent="0.25">
      <c r="A6113" s="6">
        <v>6292006</v>
      </c>
      <c r="B6113" s="3">
        <v>66</v>
      </c>
      <c r="C6113" s="3">
        <v>-5</v>
      </c>
      <c r="D6113" s="3">
        <v>66</v>
      </c>
      <c r="E6113" s="3">
        <v>-5</v>
      </c>
    </row>
    <row r="6114" spans="1:5" x14ac:dyDescent="0.25">
      <c r="A6114" s="6">
        <v>6301994</v>
      </c>
      <c r="B6114" s="3">
        <v>65</v>
      </c>
      <c r="C6114" s="3">
        <v>-7</v>
      </c>
      <c r="D6114" s="3">
        <v>65</v>
      </c>
      <c r="E6114" s="3">
        <v>-7</v>
      </c>
    </row>
    <row r="6115" spans="1:5" x14ac:dyDescent="0.25">
      <c r="A6115" s="6">
        <v>6302005</v>
      </c>
      <c r="B6115" s="3">
        <v>66</v>
      </c>
      <c r="C6115" s="3">
        <v>-5</v>
      </c>
      <c r="D6115" s="3">
        <v>66</v>
      </c>
      <c r="E6115" s="3">
        <v>-5</v>
      </c>
    </row>
    <row r="6116" spans="1:5" x14ac:dyDescent="0.25">
      <c r="A6116" s="6">
        <v>6302011</v>
      </c>
      <c r="B6116" s="3">
        <v>66</v>
      </c>
      <c r="C6116" s="3">
        <v>-4</v>
      </c>
      <c r="D6116" s="3">
        <v>66</v>
      </c>
      <c r="E6116" s="3">
        <v>-4</v>
      </c>
    </row>
    <row r="6117" spans="1:5" x14ac:dyDescent="0.25">
      <c r="A6117" s="6">
        <v>7011993</v>
      </c>
      <c r="B6117" s="3">
        <v>66</v>
      </c>
      <c r="C6117" s="3">
        <v>-6</v>
      </c>
      <c r="D6117" s="3">
        <v>66</v>
      </c>
      <c r="E6117" s="3">
        <v>-6</v>
      </c>
    </row>
    <row r="6118" spans="1:5" x14ac:dyDescent="0.25">
      <c r="A6118" s="6">
        <v>7021992</v>
      </c>
      <c r="B6118" s="3">
        <v>66</v>
      </c>
      <c r="C6118" s="3">
        <v>-6</v>
      </c>
      <c r="D6118" s="3">
        <v>66</v>
      </c>
      <c r="E6118" s="3">
        <v>-6</v>
      </c>
    </row>
    <row r="6119" spans="1:5" x14ac:dyDescent="0.25">
      <c r="A6119" s="6">
        <v>7251996</v>
      </c>
      <c r="B6119" s="3">
        <v>66</v>
      </c>
      <c r="C6119" s="3">
        <v>-5</v>
      </c>
      <c r="D6119" s="3">
        <v>66</v>
      </c>
      <c r="E6119" s="3">
        <v>-5</v>
      </c>
    </row>
    <row r="6120" spans="1:5" x14ac:dyDescent="0.25">
      <c r="A6120" s="6">
        <v>7252002</v>
      </c>
      <c r="B6120" s="3">
        <v>65</v>
      </c>
      <c r="C6120" s="3">
        <v>-6</v>
      </c>
      <c r="D6120" s="3">
        <v>65</v>
      </c>
      <c r="E6120" s="3">
        <v>-6</v>
      </c>
    </row>
    <row r="6121" spans="1:5" x14ac:dyDescent="0.25">
      <c r="A6121" s="6">
        <v>7252013</v>
      </c>
      <c r="B6121" s="3">
        <v>65</v>
      </c>
      <c r="C6121" s="3">
        <v>-5</v>
      </c>
      <c r="D6121" s="3">
        <v>65</v>
      </c>
      <c r="E6121" s="3">
        <v>-5</v>
      </c>
    </row>
    <row r="6122" spans="1:5" x14ac:dyDescent="0.25">
      <c r="A6122" s="6">
        <v>7262007</v>
      </c>
      <c r="B6122" s="3">
        <v>65</v>
      </c>
      <c r="C6122" s="3">
        <v>-6</v>
      </c>
      <c r="D6122" s="3">
        <v>65</v>
      </c>
      <c r="E6122" s="3">
        <v>-6</v>
      </c>
    </row>
    <row r="6123" spans="1:5" x14ac:dyDescent="0.25">
      <c r="A6123" s="6">
        <v>7262012</v>
      </c>
      <c r="B6123" s="3">
        <v>65</v>
      </c>
      <c r="C6123" s="3">
        <v>-5</v>
      </c>
      <c r="D6123" s="3">
        <v>65</v>
      </c>
      <c r="E6123" s="3">
        <v>-5</v>
      </c>
    </row>
    <row r="6124" spans="1:5" x14ac:dyDescent="0.25">
      <c r="A6124" s="6">
        <v>7271995</v>
      </c>
      <c r="B6124" s="3">
        <v>66</v>
      </c>
      <c r="C6124" s="3">
        <v>-6</v>
      </c>
      <c r="D6124" s="3">
        <v>66</v>
      </c>
      <c r="E6124" s="3">
        <v>-6</v>
      </c>
    </row>
    <row r="6125" spans="1:5" x14ac:dyDescent="0.25">
      <c r="A6125" s="6">
        <v>7272000</v>
      </c>
      <c r="B6125" s="3">
        <v>65</v>
      </c>
      <c r="C6125" s="3">
        <v>-7</v>
      </c>
      <c r="D6125" s="3">
        <v>65</v>
      </c>
      <c r="E6125" s="3">
        <v>-7</v>
      </c>
    </row>
    <row r="6126" spans="1:5" x14ac:dyDescent="0.25">
      <c r="A6126" s="6">
        <v>7272006</v>
      </c>
      <c r="B6126" s="3">
        <v>66</v>
      </c>
      <c r="C6126" s="3">
        <v>-5</v>
      </c>
      <c r="D6126" s="3">
        <v>66</v>
      </c>
      <c r="E6126" s="3">
        <v>-5</v>
      </c>
    </row>
    <row r="6127" spans="1:5" x14ac:dyDescent="0.25">
      <c r="A6127" s="6">
        <v>7281994</v>
      </c>
      <c r="B6127" s="3">
        <v>65</v>
      </c>
      <c r="C6127" s="3">
        <v>-7</v>
      </c>
      <c r="D6127" s="3">
        <v>65</v>
      </c>
      <c r="E6127" s="3">
        <v>-7</v>
      </c>
    </row>
    <row r="6128" spans="1:5" x14ac:dyDescent="0.25">
      <c r="A6128" s="6">
        <v>7282005</v>
      </c>
      <c r="B6128" s="3">
        <v>66</v>
      </c>
      <c r="C6128" s="3">
        <v>-5</v>
      </c>
      <c r="D6128" s="3">
        <v>66</v>
      </c>
      <c r="E6128" s="3">
        <v>-5</v>
      </c>
    </row>
    <row r="6129" spans="1:5" x14ac:dyDescent="0.25">
      <c r="A6129" s="6">
        <v>7282011</v>
      </c>
      <c r="B6129" s="3">
        <v>66</v>
      </c>
      <c r="C6129" s="3">
        <v>-4</v>
      </c>
      <c r="D6129" s="3">
        <v>66</v>
      </c>
      <c r="E6129" s="3">
        <v>-4</v>
      </c>
    </row>
    <row r="6130" spans="1:5" x14ac:dyDescent="0.25">
      <c r="A6130" s="6">
        <v>7291993</v>
      </c>
      <c r="B6130" s="3">
        <v>66</v>
      </c>
      <c r="C6130" s="3">
        <v>-6</v>
      </c>
      <c r="D6130" s="3">
        <v>66</v>
      </c>
      <c r="E6130" s="3">
        <v>-6</v>
      </c>
    </row>
    <row r="6131" spans="1:5" x14ac:dyDescent="0.25">
      <c r="A6131" s="6">
        <v>7291999</v>
      </c>
      <c r="B6131" s="3">
        <v>65</v>
      </c>
      <c r="C6131" s="3">
        <v>-7</v>
      </c>
      <c r="D6131" s="3">
        <v>65</v>
      </c>
      <c r="E6131" s="3">
        <v>-7</v>
      </c>
    </row>
    <row r="6132" spans="1:5" x14ac:dyDescent="0.25">
      <c r="A6132" s="6">
        <v>7292004</v>
      </c>
      <c r="B6132" s="3">
        <v>66</v>
      </c>
      <c r="C6132" s="3">
        <v>-5</v>
      </c>
      <c r="D6132" s="3">
        <v>66</v>
      </c>
      <c r="E6132" s="3">
        <v>-5</v>
      </c>
    </row>
    <row r="6133" spans="1:5" x14ac:dyDescent="0.25">
      <c r="A6133" s="6">
        <v>7292010</v>
      </c>
      <c r="B6133" s="3">
        <v>65</v>
      </c>
      <c r="C6133" s="3">
        <v>-5</v>
      </c>
      <c r="D6133" s="3">
        <v>65</v>
      </c>
      <c r="E6133" s="3">
        <v>-5</v>
      </c>
    </row>
    <row r="6134" spans="1:5" x14ac:dyDescent="0.25">
      <c r="A6134" s="6">
        <v>7301992</v>
      </c>
      <c r="B6134" s="3">
        <v>66</v>
      </c>
      <c r="C6134" s="3">
        <v>-6</v>
      </c>
      <c r="D6134" s="3">
        <v>66</v>
      </c>
      <c r="E6134" s="3">
        <v>-6</v>
      </c>
    </row>
    <row r="6135" spans="1:5" x14ac:dyDescent="0.25">
      <c r="A6135" s="6">
        <v>7301998</v>
      </c>
      <c r="B6135" s="3">
        <v>63</v>
      </c>
      <c r="C6135" s="3">
        <v>-9</v>
      </c>
      <c r="D6135" s="3">
        <v>63</v>
      </c>
      <c r="E6135" s="3">
        <v>-9</v>
      </c>
    </row>
    <row r="6136" spans="1:5" x14ac:dyDescent="0.25">
      <c r="A6136" s="6">
        <v>7302009</v>
      </c>
      <c r="B6136" s="3">
        <v>66</v>
      </c>
      <c r="C6136" s="3">
        <v>-5</v>
      </c>
      <c r="D6136" s="3">
        <v>66</v>
      </c>
      <c r="E6136" s="3">
        <v>-5</v>
      </c>
    </row>
    <row r="6137" spans="1:5" x14ac:dyDescent="0.25">
      <c r="A6137" s="6">
        <v>7311997</v>
      </c>
      <c r="B6137" s="3">
        <v>66</v>
      </c>
      <c r="C6137" s="3">
        <v>-6</v>
      </c>
      <c r="D6137" s="3">
        <v>66</v>
      </c>
      <c r="E6137" s="3">
        <v>-6</v>
      </c>
    </row>
    <row r="6138" spans="1:5" x14ac:dyDescent="0.25">
      <c r="A6138" s="6">
        <v>7312003</v>
      </c>
      <c r="B6138" s="3">
        <v>66</v>
      </c>
      <c r="C6138" s="3">
        <v>-5</v>
      </c>
      <c r="D6138" s="3">
        <v>66</v>
      </c>
      <c r="E6138" s="3">
        <v>-5</v>
      </c>
    </row>
    <row r="6139" spans="1:5" x14ac:dyDescent="0.25">
      <c r="A6139" s="6">
        <v>7312008</v>
      </c>
      <c r="B6139" s="3">
        <v>65</v>
      </c>
      <c r="C6139" s="3">
        <v>-6</v>
      </c>
      <c r="D6139" s="3">
        <v>65</v>
      </c>
      <c r="E6139" s="3">
        <v>-6</v>
      </c>
    </row>
    <row r="6140" spans="1:5" x14ac:dyDescent="0.25">
      <c r="A6140" s="6">
        <v>7312014</v>
      </c>
      <c r="B6140" s="3">
        <v>65</v>
      </c>
      <c r="C6140" s="3">
        <v>-5</v>
      </c>
      <c r="D6140" s="3">
        <v>65</v>
      </c>
      <c r="E6140" s="3">
        <v>-5</v>
      </c>
    </row>
    <row r="6141" spans="1:5" x14ac:dyDescent="0.25">
      <c r="A6141" s="6">
        <v>8011991</v>
      </c>
      <c r="B6141" s="3">
        <v>66</v>
      </c>
      <c r="C6141" s="3">
        <v>-6</v>
      </c>
      <c r="D6141" s="3">
        <v>66</v>
      </c>
      <c r="E6141" s="3">
        <v>-6</v>
      </c>
    </row>
    <row r="6142" spans="1:5" x14ac:dyDescent="0.25">
      <c r="A6142" s="6">
        <v>8251994</v>
      </c>
      <c r="B6142" s="3">
        <v>65</v>
      </c>
      <c r="C6142" s="3">
        <v>-7</v>
      </c>
      <c r="D6142" s="3">
        <v>65</v>
      </c>
      <c r="E6142" s="3">
        <v>-7</v>
      </c>
    </row>
    <row r="6143" spans="1:5" x14ac:dyDescent="0.25">
      <c r="A6143" s="6">
        <v>8252005</v>
      </c>
      <c r="B6143" s="3">
        <v>66</v>
      </c>
      <c r="C6143" s="3">
        <v>-5</v>
      </c>
      <c r="D6143" s="3">
        <v>66</v>
      </c>
      <c r="E6143" s="3">
        <v>-5</v>
      </c>
    </row>
    <row r="6144" spans="1:5" x14ac:dyDescent="0.25">
      <c r="A6144" s="6">
        <v>8252011</v>
      </c>
      <c r="B6144" s="3">
        <v>65</v>
      </c>
      <c r="C6144" s="3">
        <v>-5</v>
      </c>
      <c r="D6144" s="3">
        <v>65</v>
      </c>
      <c r="E6144" s="3">
        <v>-5</v>
      </c>
    </row>
    <row r="6145" spans="1:5" x14ac:dyDescent="0.25">
      <c r="A6145" s="6">
        <v>8261993</v>
      </c>
      <c r="B6145" s="3">
        <v>66</v>
      </c>
      <c r="C6145" s="3">
        <v>-6</v>
      </c>
      <c r="D6145" s="3">
        <v>66</v>
      </c>
      <c r="E6145" s="3">
        <v>-6</v>
      </c>
    </row>
    <row r="6146" spans="1:5" x14ac:dyDescent="0.25">
      <c r="A6146" s="6">
        <v>8261999</v>
      </c>
      <c r="B6146" s="3">
        <v>65</v>
      </c>
      <c r="C6146" s="3">
        <v>-7</v>
      </c>
      <c r="D6146" s="3">
        <v>65</v>
      </c>
      <c r="E6146" s="3">
        <v>-7</v>
      </c>
    </row>
    <row r="6147" spans="1:5" x14ac:dyDescent="0.25">
      <c r="A6147" s="6">
        <v>8262004</v>
      </c>
      <c r="B6147" s="3">
        <v>66</v>
      </c>
      <c r="C6147" s="3">
        <v>-5</v>
      </c>
      <c r="D6147" s="3">
        <v>66</v>
      </c>
      <c r="E6147" s="3">
        <v>-5</v>
      </c>
    </row>
    <row r="6148" spans="1:5" x14ac:dyDescent="0.25">
      <c r="A6148" s="6">
        <v>8262010</v>
      </c>
      <c r="B6148" s="3">
        <v>66</v>
      </c>
      <c r="C6148" s="3">
        <v>-4</v>
      </c>
      <c r="D6148" s="3">
        <v>66</v>
      </c>
      <c r="E6148" s="3">
        <v>-4</v>
      </c>
    </row>
    <row r="6149" spans="1:5" x14ac:dyDescent="0.25">
      <c r="A6149" s="6">
        <v>8271992</v>
      </c>
      <c r="B6149" s="3">
        <v>66</v>
      </c>
      <c r="C6149" s="3">
        <v>-6</v>
      </c>
      <c r="D6149" s="3">
        <v>66</v>
      </c>
      <c r="E6149" s="3">
        <v>-6</v>
      </c>
    </row>
    <row r="6150" spans="1:5" x14ac:dyDescent="0.25">
      <c r="A6150" s="6">
        <v>8271998</v>
      </c>
      <c r="B6150" s="3">
        <v>66</v>
      </c>
      <c r="C6150" s="3">
        <v>-3</v>
      </c>
      <c r="D6150" s="3">
        <v>66</v>
      </c>
      <c r="E6150" s="3">
        <v>-3</v>
      </c>
    </row>
    <row r="6151" spans="1:5" x14ac:dyDescent="0.25">
      <c r="A6151" s="6">
        <v>8272009</v>
      </c>
      <c r="B6151" s="3">
        <v>65</v>
      </c>
      <c r="C6151" s="3">
        <v>-6</v>
      </c>
      <c r="D6151" s="3">
        <v>65</v>
      </c>
      <c r="E6151" s="3">
        <v>-6</v>
      </c>
    </row>
    <row r="6152" spans="1:5" x14ac:dyDescent="0.25">
      <c r="A6152" s="6">
        <v>8281996</v>
      </c>
      <c r="B6152" s="3">
        <v>63</v>
      </c>
      <c r="C6152" s="3">
        <v>-8</v>
      </c>
      <c r="D6152" s="3">
        <v>63</v>
      </c>
      <c r="E6152" s="3">
        <v>-8</v>
      </c>
    </row>
    <row r="6153" spans="1:5" x14ac:dyDescent="0.25">
      <c r="A6153" s="6">
        <v>8281997</v>
      </c>
      <c r="B6153" s="3">
        <v>66</v>
      </c>
      <c r="C6153" s="3">
        <v>-6</v>
      </c>
      <c r="D6153" s="3">
        <v>66</v>
      </c>
      <c r="E6153" s="3">
        <v>-6</v>
      </c>
    </row>
    <row r="6154" spans="1:5" x14ac:dyDescent="0.25">
      <c r="A6154" s="6">
        <v>8282003</v>
      </c>
      <c r="B6154" s="3">
        <v>66</v>
      </c>
      <c r="C6154" s="3">
        <v>-5</v>
      </c>
      <c r="D6154" s="3">
        <v>66</v>
      </c>
      <c r="E6154" s="3">
        <v>-5</v>
      </c>
    </row>
    <row r="6155" spans="1:5" x14ac:dyDescent="0.25">
      <c r="A6155" s="6">
        <v>8282008</v>
      </c>
      <c r="B6155" s="3">
        <v>65</v>
      </c>
      <c r="C6155" s="3">
        <v>-6</v>
      </c>
      <c r="D6155" s="3">
        <v>65</v>
      </c>
      <c r="E6155" s="3">
        <v>-6</v>
      </c>
    </row>
    <row r="6156" spans="1:5" x14ac:dyDescent="0.25">
      <c r="A6156" s="6">
        <v>8282014</v>
      </c>
      <c r="B6156" s="3">
        <v>65</v>
      </c>
      <c r="C6156" s="3">
        <v>-5</v>
      </c>
      <c r="D6156" s="3">
        <v>65</v>
      </c>
      <c r="E6156" s="3">
        <v>-5</v>
      </c>
    </row>
    <row r="6157" spans="1:5" x14ac:dyDescent="0.25">
      <c r="A6157" s="6">
        <v>8291991</v>
      </c>
      <c r="B6157" s="3">
        <v>66</v>
      </c>
      <c r="C6157" s="3">
        <v>-6</v>
      </c>
      <c r="D6157" s="3">
        <v>66</v>
      </c>
      <c r="E6157" s="3">
        <v>-6</v>
      </c>
    </row>
    <row r="6158" spans="1:5" x14ac:dyDescent="0.25">
      <c r="A6158" s="6">
        <v>8292002</v>
      </c>
      <c r="B6158" s="3">
        <v>65</v>
      </c>
      <c r="C6158" s="3">
        <v>-6</v>
      </c>
      <c r="D6158" s="3">
        <v>65</v>
      </c>
      <c r="E6158" s="3">
        <v>-6</v>
      </c>
    </row>
    <row r="6159" spans="1:5" x14ac:dyDescent="0.25">
      <c r="A6159" s="6">
        <v>8292013</v>
      </c>
      <c r="B6159" s="3">
        <v>65</v>
      </c>
      <c r="C6159" s="3">
        <v>-5</v>
      </c>
      <c r="D6159" s="3">
        <v>65</v>
      </c>
      <c r="E6159" s="3">
        <v>-5</v>
      </c>
    </row>
    <row r="6160" spans="1:5" x14ac:dyDescent="0.25">
      <c r="A6160" s="6">
        <v>8302007</v>
      </c>
      <c r="B6160" s="3">
        <v>65</v>
      </c>
      <c r="C6160" s="3">
        <v>-6</v>
      </c>
      <c r="D6160" s="3">
        <v>65</v>
      </c>
      <c r="E6160" s="3">
        <v>-6</v>
      </c>
    </row>
    <row r="6161" spans="1:5" x14ac:dyDescent="0.25">
      <c r="A6161" s="6">
        <v>8302012</v>
      </c>
      <c r="B6161" s="3">
        <v>65</v>
      </c>
      <c r="C6161" s="3">
        <v>-5</v>
      </c>
      <c r="D6161" s="3">
        <v>65</v>
      </c>
      <c r="E6161" s="3">
        <v>-5</v>
      </c>
    </row>
    <row r="6162" spans="1:5" x14ac:dyDescent="0.25">
      <c r="A6162" s="6">
        <v>8311995</v>
      </c>
      <c r="B6162" s="3">
        <v>66</v>
      </c>
      <c r="C6162" s="3">
        <v>-6</v>
      </c>
      <c r="D6162" s="3">
        <v>66</v>
      </c>
      <c r="E6162" s="3">
        <v>-6</v>
      </c>
    </row>
    <row r="6163" spans="1:5" x14ac:dyDescent="0.25">
      <c r="A6163" s="6">
        <v>8312000</v>
      </c>
      <c r="B6163" s="3">
        <v>65</v>
      </c>
      <c r="C6163" s="3">
        <v>-7</v>
      </c>
      <c r="D6163" s="3">
        <v>65</v>
      </c>
      <c r="E6163" s="3">
        <v>-7</v>
      </c>
    </row>
    <row r="6164" spans="1:5" x14ac:dyDescent="0.25">
      <c r="A6164" s="6">
        <v>8312006</v>
      </c>
      <c r="B6164" s="3">
        <v>66</v>
      </c>
      <c r="C6164" s="3">
        <v>-5</v>
      </c>
      <c r="D6164" s="3">
        <v>66</v>
      </c>
      <c r="E6164" s="3">
        <v>-5</v>
      </c>
    </row>
    <row r="6165" spans="1:5" x14ac:dyDescent="0.25">
      <c r="A6165" s="6">
        <v>9241998</v>
      </c>
      <c r="B6165" s="3">
        <v>66</v>
      </c>
      <c r="C6165" s="3">
        <v>-3</v>
      </c>
      <c r="D6165" s="3">
        <v>66</v>
      </c>
      <c r="E6165" s="3">
        <v>-3</v>
      </c>
    </row>
    <row r="6166" spans="1:5" x14ac:dyDescent="0.25">
      <c r="A6166" s="6">
        <v>9242009</v>
      </c>
      <c r="B6166" s="3">
        <v>65</v>
      </c>
      <c r="C6166" s="3">
        <v>-6</v>
      </c>
      <c r="D6166" s="3">
        <v>65</v>
      </c>
      <c r="E6166" s="3">
        <v>-6</v>
      </c>
    </row>
    <row r="6167" spans="1:5" x14ac:dyDescent="0.25">
      <c r="A6167" s="6">
        <v>9251997</v>
      </c>
      <c r="B6167" s="3">
        <v>66</v>
      </c>
      <c r="C6167" s="3">
        <v>-6</v>
      </c>
      <c r="D6167" s="3">
        <v>66</v>
      </c>
      <c r="E6167" s="3">
        <v>-6</v>
      </c>
    </row>
    <row r="6168" spans="1:5" x14ac:dyDescent="0.25">
      <c r="A6168" s="6">
        <v>9252003</v>
      </c>
      <c r="B6168" s="3">
        <v>66</v>
      </c>
      <c r="C6168" s="3">
        <v>-5</v>
      </c>
      <c r="D6168" s="3">
        <v>66</v>
      </c>
      <c r="E6168" s="3">
        <v>-5</v>
      </c>
    </row>
    <row r="6169" spans="1:5" x14ac:dyDescent="0.25">
      <c r="A6169" s="6">
        <v>9252008</v>
      </c>
      <c r="B6169" s="3">
        <v>65</v>
      </c>
      <c r="C6169" s="3">
        <v>-6</v>
      </c>
      <c r="D6169" s="3">
        <v>65</v>
      </c>
      <c r="E6169" s="3">
        <v>-6</v>
      </c>
    </row>
    <row r="6170" spans="1:5" x14ac:dyDescent="0.25">
      <c r="A6170" s="6">
        <v>9252014</v>
      </c>
      <c r="B6170" s="3">
        <v>65</v>
      </c>
      <c r="C6170" s="3">
        <v>-5</v>
      </c>
      <c r="D6170" s="3">
        <v>65</v>
      </c>
      <c r="E6170" s="3">
        <v>-5</v>
      </c>
    </row>
    <row r="6171" spans="1:5" x14ac:dyDescent="0.25">
      <c r="A6171" s="6">
        <v>9261991</v>
      </c>
      <c r="B6171" s="3">
        <v>66</v>
      </c>
      <c r="C6171" s="3">
        <v>-6</v>
      </c>
      <c r="D6171" s="3">
        <v>66</v>
      </c>
      <c r="E6171" s="3">
        <v>-6</v>
      </c>
    </row>
    <row r="6172" spans="1:5" x14ac:dyDescent="0.25">
      <c r="A6172" s="6">
        <v>9261996</v>
      </c>
      <c r="B6172" s="3">
        <v>63</v>
      </c>
      <c r="C6172" s="3">
        <v>-8</v>
      </c>
      <c r="D6172" s="3">
        <v>63</v>
      </c>
      <c r="E6172" s="3">
        <v>-8</v>
      </c>
    </row>
    <row r="6173" spans="1:5" x14ac:dyDescent="0.25">
      <c r="A6173" s="6">
        <v>9262002</v>
      </c>
      <c r="B6173" s="3">
        <v>66</v>
      </c>
      <c r="C6173" s="3">
        <v>-5</v>
      </c>
      <c r="D6173" s="3">
        <v>66</v>
      </c>
      <c r="E6173" s="3">
        <v>-5</v>
      </c>
    </row>
    <row r="6174" spans="1:5" x14ac:dyDescent="0.25">
      <c r="A6174" s="6">
        <v>9262013</v>
      </c>
      <c r="B6174" s="3">
        <v>65</v>
      </c>
      <c r="C6174" s="3">
        <v>-5</v>
      </c>
      <c r="D6174" s="3">
        <v>65</v>
      </c>
      <c r="E6174" s="3">
        <v>-5</v>
      </c>
    </row>
    <row r="6175" spans="1:5" x14ac:dyDescent="0.25">
      <c r="A6175" s="6">
        <v>9272007</v>
      </c>
      <c r="B6175" s="3">
        <v>65</v>
      </c>
      <c r="C6175" s="3">
        <v>-6</v>
      </c>
      <c r="D6175" s="3">
        <v>65</v>
      </c>
      <c r="E6175" s="3">
        <v>-6</v>
      </c>
    </row>
    <row r="6176" spans="1:5" x14ac:dyDescent="0.25">
      <c r="A6176" s="6">
        <v>9272012</v>
      </c>
      <c r="B6176" s="3">
        <v>65</v>
      </c>
      <c r="C6176" s="3">
        <v>-5</v>
      </c>
      <c r="D6176" s="3">
        <v>65</v>
      </c>
      <c r="E6176" s="3">
        <v>-5</v>
      </c>
    </row>
    <row r="6177" spans="1:5" x14ac:dyDescent="0.25">
      <c r="A6177" s="6">
        <v>9281995</v>
      </c>
      <c r="B6177" s="3">
        <v>66</v>
      </c>
      <c r="C6177" s="3">
        <v>-6</v>
      </c>
      <c r="D6177" s="3">
        <v>66</v>
      </c>
      <c r="E6177" s="3">
        <v>-6</v>
      </c>
    </row>
    <row r="6178" spans="1:5" x14ac:dyDescent="0.25">
      <c r="A6178" s="6">
        <v>9282006</v>
      </c>
      <c r="B6178" s="3">
        <v>66</v>
      </c>
      <c r="C6178" s="3">
        <v>-5</v>
      </c>
      <c r="D6178" s="3">
        <v>66</v>
      </c>
      <c r="E6178" s="3">
        <v>-5</v>
      </c>
    </row>
    <row r="6179" spans="1:5" x14ac:dyDescent="0.25">
      <c r="A6179" s="6">
        <v>9291994</v>
      </c>
      <c r="B6179" s="3">
        <v>65</v>
      </c>
      <c r="C6179" s="3">
        <v>-7</v>
      </c>
      <c r="D6179" s="3">
        <v>65</v>
      </c>
      <c r="E6179" s="3">
        <v>-7</v>
      </c>
    </row>
    <row r="6180" spans="1:5" x14ac:dyDescent="0.25">
      <c r="A6180" s="6">
        <v>9292005</v>
      </c>
      <c r="B6180" s="3">
        <v>66</v>
      </c>
      <c r="C6180" s="3">
        <v>-5</v>
      </c>
      <c r="D6180" s="3">
        <v>66</v>
      </c>
      <c r="E6180" s="3">
        <v>-5</v>
      </c>
    </row>
    <row r="6181" spans="1:5" x14ac:dyDescent="0.25">
      <c r="A6181" s="6">
        <v>9292011</v>
      </c>
      <c r="B6181" s="3">
        <v>65</v>
      </c>
      <c r="C6181" s="3">
        <v>-5</v>
      </c>
      <c r="D6181" s="3">
        <v>65</v>
      </c>
      <c r="E6181" s="3">
        <v>-5</v>
      </c>
    </row>
    <row r="6182" spans="1:5" x14ac:dyDescent="0.25">
      <c r="A6182" s="6">
        <v>9301993</v>
      </c>
      <c r="B6182" s="3">
        <v>65</v>
      </c>
      <c r="C6182" s="3">
        <v>-7</v>
      </c>
      <c r="D6182" s="3">
        <v>65</v>
      </c>
      <c r="E6182" s="3">
        <v>-7</v>
      </c>
    </row>
    <row r="6183" spans="1:5" x14ac:dyDescent="0.25">
      <c r="A6183" s="6">
        <v>9301999</v>
      </c>
      <c r="B6183" s="3">
        <v>63</v>
      </c>
      <c r="C6183" s="3">
        <v>-9</v>
      </c>
      <c r="D6183" s="3">
        <v>63</v>
      </c>
      <c r="E6183" s="3">
        <v>-9</v>
      </c>
    </row>
    <row r="6184" spans="1:5" x14ac:dyDescent="0.25">
      <c r="A6184" s="6">
        <v>9302004</v>
      </c>
      <c r="B6184" s="3">
        <v>65</v>
      </c>
      <c r="C6184" s="3">
        <v>-6</v>
      </c>
      <c r="D6184" s="3">
        <v>65</v>
      </c>
      <c r="E6184" s="3">
        <v>-6</v>
      </c>
    </row>
    <row r="6185" spans="1:5" x14ac:dyDescent="0.25">
      <c r="A6185" s="6">
        <v>9302010</v>
      </c>
      <c r="B6185" s="3">
        <v>66</v>
      </c>
      <c r="C6185" s="3">
        <v>-4</v>
      </c>
      <c r="D6185" s="3">
        <v>66</v>
      </c>
      <c r="E6185" s="3">
        <v>-4</v>
      </c>
    </row>
    <row r="6186" spans="1:5" x14ac:dyDescent="0.25">
      <c r="A6186" s="6">
        <v>10011992</v>
      </c>
      <c r="B6186" s="3">
        <v>66</v>
      </c>
      <c r="C6186" s="3">
        <v>-6</v>
      </c>
      <c r="D6186" s="3">
        <v>66</v>
      </c>
      <c r="E6186" s="3">
        <v>-6</v>
      </c>
    </row>
    <row r="6187" spans="1:5" x14ac:dyDescent="0.25">
      <c r="A6187" s="6">
        <v>10252007</v>
      </c>
      <c r="B6187" s="3">
        <v>65</v>
      </c>
      <c r="C6187" s="3">
        <v>-6</v>
      </c>
      <c r="D6187" s="3">
        <v>65</v>
      </c>
      <c r="E6187" s="3">
        <v>-6</v>
      </c>
    </row>
    <row r="6188" spans="1:5" x14ac:dyDescent="0.25">
      <c r="A6188" s="6">
        <v>10252012</v>
      </c>
      <c r="B6188" s="3">
        <v>65</v>
      </c>
      <c r="C6188" s="3">
        <v>-5</v>
      </c>
      <c r="D6188" s="3">
        <v>65</v>
      </c>
      <c r="E6188" s="3">
        <v>-5</v>
      </c>
    </row>
    <row r="6189" spans="1:5" x14ac:dyDescent="0.25">
      <c r="A6189" s="6">
        <v>10261995</v>
      </c>
      <c r="B6189" s="3">
        <v>66</v>
      </c>
      <c r="C6189" s="3">
        <v>-6</v>
      </c>
      <c r="D6189" s="3">
        <v>66</v>
      </c>
      <c r="E6189" s="3">
        <v>-6</v>
      </c>
    </row>
    <row r="6190" spans="1:5" x14ac:dyDescent="0.25">
      <c r="A6190" s="6">
        <v>10262006</v>
      </c>
      <c r="B6190" s="3">
        <v>66</v>
      </c>
      <c r="C6190" s="3">
        <v>-5</v>
      </c>
      <c r="D6190" s="3">
        <v>66</v>
      </c>
      <c r="E6190" s="3">
        <v>-5</v>
      </c>
    </row>
    <row r="6191" spans="1:5" x14ac:dyDescent="0.25">
      <c r="A6191" s="6">
        <v>10271994</v>
      </c>
      <c r="B6191" s="3">
        <v>65</v>
      </c>
      <c r="C6191" s="3">
        <v>-7</v>
      </c>
      <c r="D6191" s="3">
        <v>65</v>
      </c>
      <c r="E6191" s="3">
        <v>-7</v>
      </c>
    </row>
    <row r="6192" spans="1:5" x14ac:dyDescent="0.25">
      <c r="A6192" s="6">
        <v>10272005</v>
      </c>
      <c r="B6192" s="3">
        <v>66</v>
      </c>
      <c r="C6192" s="3">
        <v>-5</v>
      </c>
      <c r="D6192" s="3">
        <v>66</v>
      </c>
      <c r="E6192" s="3">
        <v>-5</v>
      </c>
    </row>
    <row r="6193" spans="1:5" x14ac:dyDescent="0.25">
      <c r="A6193" s="6">
        <v>10272011</v>
      </c>
      <c r="B6193" s="3">
        <v>65</v>
      </c>
      <c r="C6193" s="3">
        <v>-5</v>
      </c>
      <c r="D6193" s="3">
        <v>65</v>
      </c>
      <c r="E6193" s="3">
        <v>-5</v>
      </c>
    </row>
    <row r="6194" spans="1:5" x14ac:dyDescent="0.25">
      <c r="A6194" s="6">
        <v>10281993</v>
      </c>
      <c r="B6194" s="3">
        <v>65</v>
      </c>
      <c r="C6194" s="3">
        <v>-7</v>
      </c>
      <c r="D6194" s="3">
        <v>65</v>
      </c>
      <c r="E6194" s="3">
        <v>-7</v>
      </c>
    </row>
    <row r="6195" spans="1:5" x14ac:dyDescent="0.25">
      <c r="A6195" s="6">
        <v>10281999</v>
      </c>
      <c r="B6195" s="3">
        <v>63</v>
      </c>
      <c r="C6195" s="3">
        <v>-9</v>
      </c>
      <c r="D6195" s="3">
        <v>63</v>
      </c>
      <c r="E6195" s="3">
        <v>-9</v>
      </c>
    </row>
    <row r="6196" spans="1:5" x14ac:dyDescent="0.25">
      <c r="A6196" s="6">
        <v>10282004</v>
      </c>
      <c r="B6196" s="3">
        <v>65</v>
      </c>
      <c r="C6196" s="3">
        <v>-6</v>
      </c>
      <c r="D6196" s="3">
        <v>65</v>
      </c>
      <c r="E6196" s="3">
        <v>-6</v>
      </c>
    </row>
    <row r="6197" spans="1:5" x14ac:dyDescent="0.25">
      <c r="A6197" s="6">
        <v>10282010</v>
      </c>
      <c r="B6197" s="3">
        <v>66</v>
      </c>
      <c r="C6197" s="3">
        <v>-4</v>
      </c>
      <c r="D6197" s="3">
        <v>66</v>
      </c>
      <c r="E6197" s="3">
        <v>-4</v>
      </c>
    </row>
    <row r="6198" spans="1:5" x14ac:dyDescent="0.25">
      <c r="A6198" s="6">
        <v>10291992</v>
      </c>
      <c r="B6198" s="3">
        <v>66</v>
      </c>
      <c r="C6198" s="3">
        <v>-6</v>
      </c>
      <c r="D6198" s="3">
        <v>66</v>
      </c>
      <c r="E6198" s="3">
        <v>-6</v>
      </c>
    </row>
    <row r="6199" spans="1:5" x14ac:dyDescent="0.25">
      <c r="A6199" s="6">
        <v>10291998</v>
      </c>
      <c r="B6199" s="3">
        <v>63</v>
      </c>
      <c r="C6199" s="3">
        <v>-9</v>
      </c>
      <c r="D6199" s="3">
        <v>63</v>
      </c>
      <c r="E6199" s="3">
        <v>-9</v>
      </c>
    </row>
    <row r="6200" spans="1:5" x14ac:dyDescent="0.25">
      <c r="A6200" s="6">
        <v>10292009</v>
      </c>
      <c r="B6200" s="3">
        <v>66</v>
      </c>
      <c r="C6200" s="3">
        <v>-4</v>
      </c>
      <c r="D6200" s="3">
        <v>66</v>
      </c>
      <c r="E6200" s="3">
        <v>-4</v>
      </c>
    </row>
    <row r="6201" spans="1:5" x14ac:dyDescent="0.25">
      <c r="A6201" s="6">
        <v>10301997</v>
      </c>
      <c r="B6201" s="3">
        <v>64</v>
      </c>
      <c r="C6201" s="3">
        <v>-8</v>
      </c>
      <c r="D6201" s="3">
        <v>64</v>
      </c>
      <c r="E6201" s="3">
        <v>-8</v>
      </c>
    </row>
    <row r="6202" spans="1:5" x14ac:dyDescent="0.25">
      <c r="A6202" s="6">
        <v>10302003</v>
      </c>
      <c r="B6202" s="3">
        <v>66</v>
      </c>
      <c r="C6202" s="3">
        <v>-5</v>
      </c>
      <c r="D6202" s="3">
        <v>66</v>
      </c>
      <c r="E6202" s="3">
        <v>-5</v>
      </c>
    </row>
    <row r="6203" spans="1:5" x14ac:dyDescent="0.25">
      <c r="A6203" s="6">
        <v>10302008</v>
      </c>
      <c r="B6203" s="3">
        <v>65</v>
      </c>
      <c r="C6203" s="3">
        <v>-6</v>
      </c>
      <c r="D6203" s="3">
        <v>65</v>
      </c>
      <c r="E6203" s="3">
        <v>-6</v>
      </c>
    </row>
    <row r="6204" spans="1:5" x14ac:dyDescent="0.25">
      <c r="A6204" s="6">
        <v>10311991</v>
      </c>
      <c r="B6204" s="3">
        <v>65</v>
      </c>
      <c r="C6204" s="3">
        <v>-7</v>
      </c>
      <c r="D6204" s="3">
        <v>65</v>
      </c>
      <c r="E6204" s="3">
        <v>-7</v>
      </c>
    </row>
    <row r="6205" spans="1:5" x14ac:dyDescent="0.25">
      <c r="A6205" s="6">
        <v>10311996</v>
      </c>
      <c r="B6205" s="3">
        <v>66</v>
      </c>
      <c r="C6205" s="3">
        <v>-6</v>
      </c>
      <c r="D6205" s="3">
        <v>66</v>
      </c>
      <c r="E6205" s="3">
        <v>-6</v>
      </c>
    </row>
    <row r="6206" spans="1:5" x14ac:dyDescent="0.25">
      <c r="A6206" s="6">
        <v>10312002</v>
      </c>
      <c r="B6206" s="3">
        <v>65</v>
      </c>
      <c r="C6206" s="3">
        <v>-6</v>
      </c>
      <c r="D6206" s="3">
        <v>65</v>
      </c>
      <c r="E6206" s="3">
        <v>-6</v>
      </c>
    </row>
    <row r="6207" spans="1:5" x14ac:dyDescent="0.25">
      <c r="A6207" s="6">
        <v>10312013</v>
      </c>
      <c r="B6207" s="3">
        <v>65</v>
      </c>
      <c r="C6207" s="3">
        <v>-4</v>
      </c>
      <c r="D6207" s="3">
        <v>65</v>
      </c>
      <c r="E6207" s="3">
        <v>-4</v>
      </c>
    </row>
    <row r="6208" spans="1:5" x14ac:dyDescent="0.25">
      <c r="A6208" s="6">
        <v>11011990</v>
      </c>
      <c r="B6208" s="3">
        <v>65</v>
      </c>
      <c r="C6208" s="3">
        <v>-8</v>
      </c>
      <c r="D6208" s="3">
        <v>65</v>
      </c>
      <c r="E6208" s="3">
        <v>-8</v>
      </c>
    </row>
    <row r="6209" spans="1:5" x14ac:dyDescent="0.25">
      <c r="A6209" s="6">
        <v>11182004</v>
      </c>
      <c r="B6209" s="3">
        <v>65</v>
      </c>
      <c r="C6209" s="3">
        <v>-6</v>
      </c>
      <c r="D6209" s="3">
        <v>65</v>
      </c>
      <c r="E6209" s="3">
        <v>-6</v>
      </c>
    </row>
    <row r="6210" spans="1:5" x14ac:dyDescent="0.25">
      <c r="A6210" s="6">
        <v>11231994</v>
      </c>
      <c r="B6210" s="3">
        <v>66</v>
      </c>
      <c r="C6210" s="3">
        <v>-6</v>
      </c>
      <c r="D6210" s="3">
        <v>66</v>
      </c>
      <c r="E6210" s="3">
        <v>-6</v>
      </c>
    </row>
    <row r="6211" spans="1:5" x14ac:dyDescent="0.25">
      <c r="A6211" s="6">
        <v>11232005</v>
      </c>
      <c r="B6211" s="3">
        <v>66</v>
      </c>
      <c r="C6211" s="3">
        <v>-5</v>
      </c>
      <c r="D6211" s="3">
        <v>66</v>
      </c>
      <c r="E6211" s="3">
        <v>-5</v>
      </c>
    </row>
    <row r="6212" spans="1:5" x14ac:dyDescent="0.25">
      <c r="A6212" s="6">
        <v>11232011</v>
      </c>
      <c r="B6212" s="3">
        <v>65</v>
      </c>
      <c r="C6212" s="3">
        <v>-6</v>
      </c>
      <c r="D6212" s="3">
        <v>65</v>
      </c>
      <c r="E6212" s="3">
        <v>-6</v>
      </c>
    </row>
    <row r="6213" spans="1:5" x14ac:dyDescent="0.25">
      <c r="A6213" s="6">
        <v>11241993</v>
      </c>
      <c r="B6213" s="3">
        <v>65</v>
      </c>
      <c r="C6213" s="3">
        <v>-7</v>
      </c>
      <c r="D6213" s="3">
        <v>65</v>
      </c>
      <c r="E6213" s="3">
        <v>-7</v>
      </c>
    </row>
    <row r="6214" spans="1:5" x14ac:dyDescent="0.25">
      <c r="A6214" s="6">
        <v>11241999</v>
      </c>
      <c r="B6214" s="3">
        <v>66</v>
      </c>
      <c r="C6214" s="3">
        <v>-6</v>
      </c>
      <c r="D6214" s="3">
        <v>66</v>
      </c>
      <c r="E6214" s="3">
        <v>-6</v>
      </c>
    </row>
    <row r="6215" spans="1:5" x14ac:dyDescent="0.25">
      <c r="A6215" s="6">
        <v>11242010</v>
      </c>
      <c r="B6215" s="3">
        <v>66</v>
      </c>
      <c r="C6215" s="3">
        <v>-5</v>
      </c>
      <c r="D6215" s="3">
        <v>66</v>
      </c>
      <c r="E6215" s="3">
        <v>-5</v>
      </c>
    </row>
    <row r="6216" spans="1:5" x14ac:dyDescent="0.25">
      <c r="A6216" s="6">
        <v>11251992</v>
      </c>
      <c r="B6216" s="3">
        <v>66</v>
      </c>
      <c r="C6216" s="3">
        <v>-6</v>
      </c>
      <c r="D6216" s="3">
        <v>66</v>
      </c>
      <c r="E6216" s="3">
        <v>-6</v>
      </c>
    </row>
    <row r="6217" spans="1:5" x14ac:dyDescent="0.25">
      <c r="A6217" s="6">
        <v>11251998</v>
      </c>
      <c r="B6217" s="3">
        <v>63</v>
      </c>
      <c r="C6217" s="3">
        <v>-8</v>
      </c>
      <c r="D6217" s="3">
        <v>63</v>
      </c>
      <c r="E6217" s="3">
        <v>-8</v>
      </c>
    </row>
    <row r="6218" spans="1:5" x14ac:dyDescent="0.25">
      <c r="A6218" s="6">
        <v>11252009</v>
      </c>
      <c r="B6218" s="3">
        <v>65</v>
      </c>
      <c r="C6218" s="3">
        <v>-6</v>
      </c>
      <c r="D6218" s="3">
        <v>65</v>
      </c>
      <c r="E6218" s="3">
        <v>-6</v>
      </c>
    </row>
    <row r="6219" spans="1:5" x14ac:dyDescent="0.25">
      <c r="A6219" s="6">
        <v>11261997</v>
      </c>
      <c r="B6219" s="3">
        <v>66</v>
      </c>
      <c r="C6219" s="3">
        <v>-6</v>
      </c>
      <c r="D6219" s="3">
        <v>66</v>
      </c>
      <c r="E6219" s="3">
        <v>-6</v>
      </c>
    </row>
    <row r="6220" spans="1:5" x14ac:dyDescent="0.25">
      <c r="A6220" s="6">
        <v>11262003</v>
      </c>
      <c r="B6220" s="3">
        <v>66</v>
      </c>
      <c r="C6220" s="3">
        <v>-5</v>
      </c>
      <c r="D6220" s="3">
        <v>66</v>
      </c>
      <c r="E6220" s="3">
        <v>-5</v>
      </c>
    </row>
    <row r="6221" spans="1:5" x14ac:dyDescent="0.25">
      <c r="A6221" s="6">
        <v>11262008</v>
      </c>
      <c r="B6221" s="3">
        <v>65</v>
      </c>
      <c r="C6221" s="3">
        <v>-6</v>
      </c>
      <c r="D6221" s="3">
        <v>65</v>
      </c>
      <c r="E6221" s="3">
        <v>-6</v>
      </c>
    </row>
    <row r="6222" spans="1:5" x14ac:dyDescent="0.25">
      <c r="A6222" s="6">
        <v>11271991</v>
      </c>
      <c r="B6222" s="3">
        <v>65</v>
      </c>
      <c r="C6222" s="3">
        <v>-7</v>
      </c>
      <c r="D6222" s="3">
        <v>65</v>
      </c>
      <c r="E6222" s="3">
        <v>-7</v>
      </c>
    </row>
    <row r="6223" spans="1:5" x14ac:dyDescent="0.25">
      <c r="A6223" s="6">
        <v>11271996</v>
      </c>
      <c r="B6223" s="3">
        <v>63</v>
      </c>
      <c r="C6223" s="3">
        <v>-9</v>
      </c>
      <c r="D6223" s="3">
        <v>63</v>
      </c>
      <c r="E6223" s="3">
        <v>-9</v>
      </c>
    </row>
    <row r="6224" spans="1:5" x14ac:dyDescent="0.25">
      <c r="A6224" s="6">
        <v>11272002</v>
      </c>
      <c r="B6224" s="3">
        <v>66</v>
      </c>
      <c r="C6224" s="3">
        <v>-5</v>
      </c>
      <c r="D6224" s="3">
        <v>66</v>
      </c>
      <c r="E6224" s="3">
        <v>-5</v>
      </c>
    </row>
    <row r="6225" spans="1:5" x14ac:dyDescent="0.25">
      <c r="A6225" s="6">
        <v>11272013</v>
      </c>
      <c r="B6225" s="3">
        <v>65</v>
      </c>
      <c r="C6225" s="3">
        <v>-5</v>
      </c>
      <c r="D6225" s="3">
        <v>65</v>
      </c>
      <c r="E6225" s="3">
        <v>-5</v>
      </c>
    </row>
    <row r="6226" spans="1:5" x14ac:dyDescent="0.25">
      <c r="A6226" s="6">
        <v>11291990</v>
      </c>
      <c r="B6226" s="3">
        <v>65</v>
      </c>
      <c r="C6226" s="3">
        <v>-8</v>
      </c>
      <c r="D6226" s="3">
        <v>65</v>
      </c>
      <c r="E6226" s="3">
        <v>-8</v>
      </c>
    </row>
    <row r="6227" spans="1:5" x14ac:dyDescent="0.25">
      <c r="A6227" s="6">
        <v>11292007</v>
      </c>
      <c r="B6227" s="3">
        <v>65</v>
      </c>
      <c r="C6227" s="3">
        <v>-6</v>
      </c>
      <c r="D6227" s="3">
        <v>65</v>
      </c>
      <c r="E6227" s="3">
        <v>-6</v>
      </c>
    </row>
    <row r="6228" spans="1:5" x14ac:dyDescent="0.25">
      <c r="A6228" s="6">
        <v>11292012</v>
      </c>
      <c r="B6228" s="3">
        <v>65</v>
      </c>
      <c r="C6228" s="3">
        <v>-5</v>
      </c>
      <c r="D6228" s="3">
        <v>65</v>
      </c>
      <c r="E6228" s="3">
        <v>-5</v>
      </c>
    </row>
    <row r="6229" spans="1:5" x14ac:dyDescent="0.25">
      <c r="A6229" s="6">
        <v>11301995</v>
      </c>
      <c r="B6229" s="3">
        <v>65</v>
      </c>
      <c r="C6229" s="3">
        <v>-7</v>
      </c>
      <c r="D6229" s="3">
        <v>65</v>
      </c>
      <c r="E6229" s="3">
        <v>-7</v>
      </c>
    </row>
    <row r="6230" spans="1:5" x14ac:dyDescent="0.25">
      <c r="A6230" s="6">
        <v>11302006</v>
      </c>
      <c r="B6230" s="3">
        <v>66</v>
      </c>
      <c r="C6230" s="3">
        <v>-5</v>
      </c>
      <c r="D6230" s="3">
        <v>66</v>
      </c>
      <c r="E6230" s="3">
        <v>-5</v>
      </c>
    </row>
    <row r="6231" spans="1:5" x14ac:dyDescent="0.25">
      <c r="A6231" s="6">
        <v>12152011</v>
      </c>
      <c r="B6231" s="3">
        <v>65</v>
      </c>
      <c r="C6231" s="3">
        <v>-6</v>
      </c>
      <c r="D6231" s="3">
        <v>65</v>
      </c>
      <c r="E6231" s="3">
        <v>-6</v>
      </c>
    </row>
    <row r="6232" spans="1:5" x14ac:dyDescent="0.25">
      <c r="A6232" s="6">
        <v>12182003</v>
      </c>
      <c r="B6232" s="3">
        <v>66</v>
      </c>
      <c r="C6232" s="3">
        <v>-5</v>
      </c>
      <c r="D6232" s="3">
        <v>66</v>
      </c>
      <c r="E6232" s="3">
        <v>-5</v>
      </c>
    </row>
    <row r="6233" spans="1:5" x14ac:dyDescent="0.25">
      <c r="A6233" s="6">
        <v>12182008</v>
      </c>
      <c r="B6233" s="3">
        <v>65</v>
      </c>
      <c r="C6233" s="3">
        <v>-6</v>
      </c>
      <c r="D6233" s="3">
        <v>65</v>
      </c>
      <c r="E6233" s="3">
        <v>-6</v>
      </c>
    </row>
    <row r="6234" spans="1:5" x14ac:dyDescent="0.25">
      <c r="A6234" s="6">
        <v>12222005</v>
      </c>
      <c r="B6234" s="3">
        <v>66</v>
      </c>
      <c r="C6234" s="3">
        <v>-5</v>
      </c>
      <c r="D6234" s="3">
        <v>66</v>
      </c>
      <c r="E6234" s="3">
        <v>-5</v>
      </c>
    </row>
    <row r="6235" spans="1:5" x14ac:dyDescent="0.25">
      <c r="A6235" s="6">
        <v>12232004</v>
      </c>
      <c r="B6235" s="3">
        <v>66</v>
      </c>
      <c r="C6235" s="3">
        <v>-5</v>
      </c>
      <c r="D6235" s="3">
        <v>66</v>
      </c>
      <c r="E6235" s="3">
        <v>-5</v>
      </c>
    </row>
    <row r="6236" spans="1:5" x14ac:dyDescent="0.25">
      <c r="A6236" s="6">
        <v>12261996</v>
      </c>
      <c r="B6236" s="3">
        <v>66</v>
      </c>
      <c r="C6236" s="3">
        <v>-6</v>
      </c>
      <c r="D6236" s="3">
        <v>66</v>
      </c>
      <c r="E6236" s="3">
        <v>-6</v>
      </c>
    </row>
    <row r="6237" spans="1:5" x14ac:dyDescent="0.25">
      <c r="A6237" s="6">
        <v>12262002</v>
      </c>
      <c r="B6237" s="3">
        <v>66</v>
      </c>
      <c r="C6237" s="3">
        <v>-5</v>
      </c>
      <c r="D6237" s="3">
        <v>66</v>
      </c>
      <c r="E6237" s="3">
        <v>-5</v>
      </c>
    </row>
    <row r="6238" spans="1:5" x14ac:dyDescent="0.25">
      <c r="A6238" s="6">
        <v>12262013</v>
      </c>
      <c r="B6238" s="3">
        <v>65</v>
      </c>
      <c r="C6238" s="3">
        <v>-6</v>
      </c>
      <c r="D6238" s="3">
        <v>65</v>
      </c>
      <c r="E6238" s="3">
        <v>-6</v>
      </c>
    </row>
    <row r="6239" spans="1:5" x14ac:dyDescent="0.25">
      <c r="A6239" s="6">
        <v>12271990</v>
      </c>
      <c r="B6239" s="3">
        <v>65</v>
      </c>
      <c r="C6239" s="3">
        <v>-8</v>
      </c>
      <c r="D6239" s="3">
        <v>65</v>
      </c>
      <c r="E6239" s="3">
        <v>-8</v>
      </c>
    </row>
    <row r="6240" spans="1:5" x14ac:dyDescent="0.25">
      <c r="A6240" s="6">
        <v>12272001</v>
      </c>
      <c r="B6240" s="3">
        <v>65</v>
      </c>
      <c r="C6240" s="3">
        <v>-5</v>
      </c>
      <c r="D6240" s="3">
        <v>65</v>
      </c>
      <c r="E6240" s="3">
        <v>-5</v>
      </c>
    </row>
    <row r="6241" spans="1:5" x14ac:dyDescent="0.25">
      <c r="A6241" s="6">
        <v>12272007</v>
      </c>
      <c r="B6241" s="3">
        <v>65</v>
      </c>
      <c r="C6241" s="3">
        <v>-6</v>
      </c>
      <c r="D6241" s="3">
        <v>65</v>
      </c>
      <c r="E6241" s="3">
        <v>-6</v>
      </c>
    </row>
    <row r="6242" spans="1:5" x14ac:dyDescent="0.25">
      <c r="A6242" s="6">
        <v>12272012</v>
      </c>
      <c r="B6242" s="3">
        <v>66</v>
      </c>
      <c r="C6242" s="3">
        <v>-4</v>
      </c>
      <c r="D6242" s="3">
        <v>66</v>
      </c>
      <c r="E6242" s="3">
        <v>-4</v>
      </c>
    </row>
    <row r="6243" spans="1:5" x14ac:dyDescent="0.25">
      <c r="A6243" s="6">
        <v>12281995</v>
      </c>
      <c r="B6243" s="3">
        <v>66</v>
      </c>
      <c r="C6243" s="3">
        <v>-7</v>
      </c>
      <c r="D6243" s="3">
        <v>66</v>
      </c>
      <c r="E6243" s="3">
        <v>-7</v>
      </c>
    </row>
    <row r="6244" spans="1:5" x14ac:dyDescent="0.25">
      <c r="A6244" s="6">
        <v>12282006</v>
      </c>
      <c r="B6244" s="3">
        <v>66</v>
      </c>
      <c r="C6244" s="3">
        <v>-5</v>
      </c>
      <c r="D6244" s="3">
        <v>66</v>
      </c>
      <c r="E6244" s="3">
        <v>-5</v>
      </c>
    </row>
    <row r="6245" spans="1:5" x14ac:dyDescent="0.25">
      <c r="A6245" s="6">
        <v>12291994</v>
      </c>
      <c r="B6245" s="3">
        <v>66</v>
      </c>
      <c r="C6245" s="3">
        <v>-6</v>
      </c>
      <c r="D6245" s="3">
        <v>66</v>
      </c>
      <c r="E6245" s="3">
        <v>-6</v>
      </c>
    </row>
    <row r="6246" spans="1:5" x14ac:dyDescent="0.25">
      <c r="A6246" s="6">
        <v>12301993</v>
      </c>
      <c r="B6246" s="3">
        <v>66</v>
      </c>
      <c r="C6246" s="3">
        <v>-6</v>
      </c>
      <c r="D6246" s="3">
        <v>66</v>
      </c>
      <c r="E6246" s="3">
        <v>-6</v>
      </c>
    </row>
    <row r="6247" spans="1:5" x14ac:dyDescent="0.25">
      <c r="A6247" s="6">
        <v>12302010</v>
      </c>
      <c r="B6247" s="3">
        <v>66</v>
      </c>
      <c r="C6247" s="3">
        <v>-5</v>
      </c>
      <c r="D6247" s="3">
        <v>66</v>
      </c>
      <c r="E6247" s="3">
        <v>-5</v>
      </c>
    </row>
    <row r="6248" spans="1:5" x14ac:dyDescent="0.25">
      <c r="A6248" s="6">
        <v>12311992</v>
      </c>
      <c r="B6248" s="3">
        <v>66</v>
      </c>
      <c r="C6248" s="3">
        <v>-5</v>
      </c>
      <c r="D6248" s="3">
        <v>66</v>
      </c>
      <c r="E6248" s="3">
        <v>-5</v>
      </c>
    </row>
    <row r="6249" spans="1:5" x14ac:dyDescent="0.25">
      <c r="A6249" s="6">
        <v>12311997</v>
      </c>
      <c r="B6249" s="3">
        <v>65</v>
      </c>
      <c r="C6249" s="3">
        <v>-7</v>
      </c>
      <c r="D6249" s="3">
        <v>65</v>
      </c>
      <c r="E6249" s="3">
        <v>-7</v>
      </c>
    </row>
    <row r="6250" spans="1:5" x14ac:dyDescent="0.25">
      <c r="A6250" s="6">
        <v>12311998</v>
      </c>
      <c r="B6250" s="3">
        <v>66</v>
      </c>
      <c r="C6250" s="3">
        <v>-3</v>
      </c>
      <c r="D6250" s="3">
        <v>66</v>
      </c>
      <c r="E6250" s="3">
        <v>-3</v>
      </c>
    </row>
    <row r="6251" spans="1:5" x14ac:dyDescent="0.25">
      <c r="A6251" s="6">
        <v>12312009</v>
      </c>
      <c r="B6251" s="3">
        <v>66</v>
      </c>
      <c r="C6251" s="3">
        <v>-5</v>
      </c>
      <c r="D6251" s="3">
        <v>66</v>
      </c>
      <c r="E6251" s="3">
        <v>-5</v>
      </c>
    </row>
    <row r="6252" spans="1:5" x14ac:dyDescent="0.25">
      <c r="A6252" s="5" t="s">
        <v>53</v>
      </c>
      <c r="B6252" s="3">
        <v>16855</v>
      </c>
      <c r="C6252" s="3">
        <v>-2293</v>
      </c>
      <c r="D6252" s="3"/>
      <c r="E6252" s="3"/>
    </row>
    <row r="6253" spans="1:5" x14ac:dyDescent="0.25">
      <c r="A6253" s="6">
        <v>1021992</v>
      </c>
      <c r="B6253" s="3">
        <v>63</v>
      </c>
      <c r="C6253" s="3">
        <v>-10</v>
      </c>
      <c r="D6253" s="3">
        <v>63</v>
      </c>
      <c r="E6253" s="3">
        <v>-10</v>
      </c>
    </row>
    <row r="6254" spans="1:5" x14ac:dyDescent="0.25">
      <c r="A6254" s="6">
        <v>1251996</v>
      </c>
      <c r="B6254" s="3">
        <v>64</v>
      </c>
      <c r="C6254" s="3">
        <v>-9</v>
      </c>
      <c r="D6254" s="3">
        <v>64</v>
      </c>
      <c r="E6254" s="3">
        <v>-9</v>
      </c>
    </row>
    <row r="6255" spans="1:5" x14ac:dyDescent="0.25">
      <c r="A6255" s="6">
        <v>1252007</v>
      </c>
      <c r="B6255" s="3">
        <v>63</v>
      </c>
      <c r="C6255" s="3">
        <v>-8</v>
      </c>
      <c r="D6255" s="3">
        <v>63</v>
      </c>
      <c r="E6255" s="3">
        <v>-8</v>
      </c>
    </row>
    <row r="6256" spans="1:5" x14ac:dyDescent="0.25">
      <c r="A6256" s="6">
        <v>1261995</v>
      </c>
      <c r="B6256" s="3">
        <v>64</v>
      </c>
      <c r="C6256" s="3">
        <v>-8</v>
      </c>
      <c r="D6256" s="3">
        <v>64</v>
      </c>
      <c r="E6256" s="3">
        <v>-8</v>
      </c>
    </row>
    <row r="6257" spans="1:5" x14ac:dyDescent="0.25">
      <c r="A6257" s="6">
        <v>1262006</v>
      </c>
      <c r="B6257" s="3">
        <v>63</v>
      </c>
      <c r="C6257" s="3">
        <v>-8</v>
      </c>
      <c r="D6257" s="3">
        <v>63</v>
      </c>
      <c r="E6257" s="3">
        <v>-8</v>
      </c>
    </row>
    <row r="6258" spans="1:5" x14ac:dyDescent="0.25">
      <c r="A6258" s="6">
        <v>1262012</v>
      </c>
      <c r="B6258" s="3">
        <v>63</v>
      </c>
      <c r="C6258" s="3">
        <v>-8</v>
      </c>
      <c r="D6258" s="3">
        <v>63</v>
      </c>
      <c r="E6258" s="3">
        <v>-8</v>
      </c>
    </row>
    <row r="6259" spans="1:5" x14ac:dyDescent="0.25">
      <c r="A6259" s="6">
        <v>1271994</v>
      </c>
      <c r="B6259" s="3">
        <v>63</v>
      </c>
      <c r="C6259" s="3">
        <v>-10</v>
      </c>
      <c r="D6259" s="3">
        <v>63</v>
      </c>
      <c r="E6259" s="3">
        <v>-10</v>
      </c>
    </row>
    <row r="6260" spans="1:5" x14ac:dyDescent="0.25">
      <c r="A6260" s="6">
        <v>1272000</v>
      </c>
      <c r="B6260" s="3">
        <v>63</v>
      </c>
      <c r="C6260" s="3">
        <v>-10</v>
      </c>
      <c r="D6260" s="3">
        <v>63</v>
      </c>
      <c r="E6260" s="3">
        <v>-10</v>
      </c>
    </row>
    <row r="6261" spans="1:5" x14ac:dyDescent="0.25">
      <c r="A6261" s="6">
        <v>1272005</v>
      </c>
      <c r="B6261" s="3">
        <v>64</v>
      </c>
      <c r="C6261" s="3">
        <v>-7</v>
      </c>
      <c r="D6261" s="3">
        <v>64</v>
      </c>
      <c r="E6261" s="3">
        <v>-7</v>
      </c>
    </row>
    <row r="6262" spans="1:5" x14ac:dyDescent="0.25">
      <c r="A6262" s="6">
        <v>1272011</v>
      </c>
      <c r="B6262" s="3">
        <v>63</v>
      </c>
      <c r="C6262" s="3">
        <v>-8</v>
      </c>
      <c r="D6262" s="3">
        <v>63</v>
      </c>
      <c r="E6262" s="3">
        <v>-8</v>
      </c>
    </row>
    <row r="6263" spans="1:5" x14ac:dyDescent="0.25">
      <c r="A6263" s="6">
        <v>1281993</v>
      </c>
      <c r="B6263" s="3">
        <v>63</v>
      </c>
      <c r="C6263" s="3">
        <v>-9</v>
      </c>
      <c r="D6263" s="3">
        <v>63</v>
      </c>
      <c r="E6263" s="3">
        <v>-9</v>
      </c>
    </row>
    <row r="6264" spans="1:5" x14ac:dyDescent="0.25">
      <c r="A6264" s="6">
        <v>1281999</v>
      </c>
      <c r="B6264" s="3">
        <v>59</v>
      </c>
      <c r="C6264" s="3">
        <v>-11</v>
      </c>
      <c r="D6264" s="3">
        <v>59</v>
      </c>
      <c r="E6264" s="3">
        <v>-11</v>
      </c>
    </row>
    <row r="6265" spans="1:5" x14ac:dyDescent="0.25">
      <c r="A6265" s="6">
        <v>1291998</v>
      </c>
      <c r="B6265" s="3">
        <v>64</v>
      </c>
      <c r="C6265" s="3">
        <v>-7</v>
      </c>
      <c r="D6265" s="3">
        <v>64</v>
      </c>
      <c r="E6265" s="3">
        <v>-7</v>
      </c>
    </row>
    <row r="6266" spans="1:5" x14ac:dyDescent="0.25">
      <c r="A6266" s="6">
        <v>1292004</v>
      </c>
      <c r="B6266" s="3">
        <v>63</v>
      </c>
      <c r="C6266" s="3">
        <v>-8</v>
      </c>
      <c r="D6266" s="3">
        <v>63</v>
      </c>
      <c r="E6266" s="3">
        <v>-8</v>
      </c>
    </row>
    <row r="6267" spans="1:5" x14ac:dyDescent="0.25">
      <c r="A6267" s="6">
        <v>1292009</v>
      </c>
      <c r="B6267" s="3">
        <v>65</v>
      </c>
      <c r="C6267" s="3">
        <v>-6</v>
      </c>
      <c r="D6267" s="3">
        <v>65</v>
      </c>
      <c r="E6267" s="3">
        <v>-6</v>
      </c>
    </row>
    <row r="6268" spans="1:5" x14ac:dyDescent="0.25">
      <c r="A6268" s="6">
        <v>1301992</v>
      </c>
      <c r="B6268" s="3">
        <v>63</v>
      </c>
      <c r="C6268" s="3">
        <v>-10</v>
      </c>
      <c r="D6268" s="3">
        <v>63</v>
      </c>
      <c r="E6268" s="3">
        <v>-10</v>
      </c>
    </row>
    <row r="6269" spans="1:5" x14ac:dyDescent="0.25">
      <c r="A6269" s="6">
        <v>1301997</v>
      </c>
      <c r="B6269" s="3">
        <v>64</v>
      </c>
      <c r="C6269" s="3">
        <v>-9</v>
      </c>
      <c r="D6269" s="3">
        <v>64</v>
      </c>
      <c r="E6269" s="3">
        <v>-9</v>
      </c>
    </row>
    <row r="6270" spans="1:5" x14ac:dyDescent="0.25">
      <c r="A6270" s="6">
        <v>1302003</v>
      </c>
      <c r="B6270" s="3">
        <v>63</v>
      </c>
      <c r="C6270" s="3">
        <v>-8</v>
      </c>
      <c r="D6270" s="3">
        <v>63</v>
      </c>
      <c r="E6270" s="3">
        <v>-8</v>
      </c>
    </row>
    <row r="6271" spans="1:5" x14ac:dyDescent="0.25">
      <c r="A6271" s="6">
        <v>1302014</v>
      </c>
      <c r="B6271" s="3">
        <v>63</v>
      </c>
      <c r="C6271" s="3">
        <v>-8</v>
      </c>
      <c r="D6271" s="3">
        <v>63</v>
      </c>
      <c r="E6271" s="3">
        <v>-8</v>
      </c>
    </row>
    <row r="6272" spans="1:5" x14ac:dyDescent="0.25">
      <c r="A6272" s="6">
        <v>1311991</v>
      </c>
      <c r="B6272" s="3">
        <v>61</v>
      </c>
      <c r="C6272" s="3">
        <v>-12</v>
      </c>
      <c r="D6272" s="3">
        <v>61</v>
      </c>
      <c r="E6272" s="3">
        <v>-12</v>
      </c>
    </row>
    <row r="6273" spans="1:5" x14ac:dyDescent="0.25">
      <c r="A6273" s="6">
        <v>1312008</v>
      </c>
      <c r="B6273" s="3">
        <v>64</v>
      </c>
      <c r="C6273" s="3">
        <v>-7</v>
      </c>
      <c r="D6273" s="3">
        <v>64</v>
      </c>
      <c r="E6273" s="3">
        <v>-7</v>
      </c>
    </row>
    <row r="6274" spans="1:5" x14ac:dyDescent="0.25">
      <c r="A6274" s="6">
        <v>1312012</v>
      </c>
      <c r="B6274" s="3">
        <v>64</v>
      </c>
      <c r="C6274" s="3">
        <v>-7</v>
      </c>
      <c r="D6274" s="3">
        <v>64</v>
      </c>
      <c r="E6274" s="3">
        <v>-7</v>
      </c>
    </row>
    <row r="6275" spans="1:5" x14ac:dyDescent="0.25">
      <c r="A6275" s="6">
        <v>2212008</v>
      </c>
      <c r="B6275" s="3">
        <v>64</v>
      </c>
      <c r="C6275" s="3">
        <v>-7</v>
      </c>
      <c r="D6275" s="3">
        <v>64</v>
      </c>
      <c r="E6275" s="3">
        <v>-7</v>
      </c>
    </row>
    <row r="6276" spans="1:5" x14ac:dyDescent="0.25">
      <c r="A6276" s="6">
        <v>2222007</v>
      </c>
      <c r="B6276" s="3">
        <v>63</v>
      </c>
      <c r="C6276" s="3">
        <v>-8</v>
      </c>
      <c r="D6276" s="3">
        <v>63</v>
      </c>
      <c r="E6276" s="3">
        <v>-8</v>
      </c>
    </row>
    <row r="6277" spans="1:5" x14ac:dyDescent="0.25">
      <c r="A6277" s="6">
        <v>2231995</v>
      </c>
      <c r="B6277" s="3">
        <v>63</v>
      </c>
      <c r="C6277" s="3">
        <v>-10</v>
      </c>
      <c r="D6277" s="3">
        <v>63</v>
      </c>
      <c r="E6277" s="3">
        <v>-10</v>
      </c>
    </row>
    <row r="6278" spans="1:5" x14ac:dyDescent="0.25">
      <c r="A6278" s="6">
        <v>2232006</v>
      </c>
      <c r="B6278" s="3">
        <v>63</v>
      </c>
      <c r="C6278" s="3">
        <v>-8</v>
      </c>
      <c r="D6278" s="3">
        <v>63</v>
      </c>
      <c r="E6278" s="3">
        <v>-8</v>
      </c>
    </row>
    <row r="6279" spans="1:5" x14ac:dyDescent="0.25">
      <c r="A6279" s="6">
        <v>2232012</v>
      </c>
      <c r="B6279" s="3">
        <v>63</v>
      </c>
      <c r="C6279" s="3">
        <v>-8</v>
      </c>
      <c r="D6279" s="3">
        <v>63</v>
      </c>
      <c r="E6279" s="3">
        <v>-8</v>
      </c>
    </row>
    <row r="6280" spans="1:5" x14ac:dyDescent="0.25">
      <c r="A6280" s="6">
        <v>2242000</v>
      </c>
      <c r="B6280" s="3">
        <v>60</v>
      </c>
      <c r="C6280" s="3">
        <v>-12</v>
      </c>
      <c r="D6280" s="3">
        <v>60</v>
      </c>
      <c r="E6280" s="3">
        <v>-12</v>
      </c>
    </row>
    <row r="6281" spans="1:5" x14ac:dyDescent="0.25">
      <c r="A6281" s="6">
        <v>2242005</v>
      </c>
      <c r="B6281" s="3">
        <v>64</v>
      </c>
      <c r="C6281" s="3">
        <v>-7</v>
      </c>
      <c r="D6281" s="3">
        <v>64</v>
      </c>
      <c r="E6281" s="3">
        <v>-7</v>
      </c>
    </row>
    <row r="6282" spans="1:5" x14ac:dyDescent="0.25">
      <c r="A6282" s="6">
        <v>2242011</v>
      </c>
      <c r="B6282" s="3">
        <v>63</v>
      </c>
      <c r="C6282" s="3">
        <v>-8</v>
      </c>
      <c r="D6282" s="3">
        <v>63</v>
      </c>
      <c r="E6282" s="3">
        <v>-8</v>
      </c>
    </row>
    <row r="6283" spans="1:5" x14ac:dyDescent="0.25">
      <c r="A6283" s="6">
        <v>2251993</v>
      </c>
      <c r="B6283" s="3">
        <v>63</v>
      </c>
      <c r="C6283" s="3">
        <v>-8</v>
      </c>
      <c r="D6283" s="3">
        <v>63</v>
      </c>
      <c r="E6283" s="3">
        <v>-8</v>
      </c>
    </row>
    <row r="6284" spans="1:5" x14ac:dyDescent="0.25">
      <c r="A6284" s="6">
        <v>2251994</v>
      </c>
      <c r="B6284" s="3">
        <v>63</v>
      </c>
      <c r="C6284" s="3">
        <v>-10</v>
      </c>
      <c r="D6284" s="3">
        <v>63</v>
      </c>
      <c r="E6284" s="3">
        <v>-10</v>
      </c>
    </row>
    <row r="6285" spans="1:5" x14ac:dyDescent="0.25">
      <c r="A6285" s="6">
        <v>2251999</v>
      </c>
      <c r="B6285" s="3">
        <v>59</v>
      </c>
      <c r="C6285" s="3">
        <v>-11</v>
      </c>
      <c r="D6285" s="3">
        <v>59</v>
      </c>
      <c r="E6285" s="3">
        <v>-11</v>
      </c>
    </row>
    <row r="6286" spans="1:5" x14ac:dyDescent="0.25">
      <c r="A6286" s="6">
        <v>2252010</v>
      </c>
      <c r="B6286" s="3">
        <v>63</v>
      </c>
      <c r="C6286" s="3">
        <v>-8</v>
      </c>
      <c r="D6286" s="3">
        <v>63</v>
      </c>
      <c r="E6286" s="3">
        <v>-8</v>
      </c>
    </row>
    <row r="6287" spans="1:5" x14ac:dyDescent="0.25">
      <c r="A6287" s="6">
        <v>2262004</v>
      </c>
      <c r="B6287" s="3">
        <v>64</v>
      </c>
      <c r="C6287" s="3">
        <v>-8</v>
      </c>
      <c r="D6287" s="3">
        <v>64</v>
      </c>
      <c r="E6287" s="3">
        <v>-8</v>
      </c>
    </row>
    <row r="6288" spans="1:5" x14ac:dyDescent="0.25">
      <c r="A6288" s="6">
        <v>2262009</v>
      </c>
      <c r="B6288" s="3">
        <v>64</v>
      </c>
      <c r="C6288" s="3">
        <v>-7</v>
      </c>
      <c r="D6288" s="3">
        <v>64</v>
      </c>
      <c r="E6288" s="3">
        <v>-7</v>
      </c>
    </row>
    <row r="6289" spans="1:5" x14ac:dyDescent="0.25">
      <c r="A6289" s="6">
        <v>2271992</v>
      </c>
      <c r="B6289" s="3">
        <v>64</v>
      </c>
      <c r="C6289" s="3">
        <v>-9</v>
      </c>
      <c r="D6289" s="3">
        <v>64</v>
      </c>
      <c r="E6289" s="3">
        <v>-9</v>
      </c>
    </row>
    <row r="6290" spans="1:5" x14ac:dyDescent="0.25">
      <c r="A6290" s="6">
        <v>2271997</v>
      </c>
      <c r="B6290" s="3">
        <v>64</v>
      </c>
      <c r="C6290" s="3">
        <v>-9</v>
      </c>
      <c r="D6290" s="3">
        <v>64</v>
      </c>
      <c r="E6290" s="3">
        <v>-9</v>
      </c>
    </row>
    <row r="6291" spans="1:5" x14ac:dyDescent="0.25">
      <c r="A6291" s="6">
        <v>2272003</v>
      </c>
      <c r="B6291" s="3">
        <v>64</v>
      </c>
      <c r="C6291" s="3">
        <v>-8</v>
      </c>
      <c r="D6291" s="3">
        <v>64</v>
      </c>
      <c r="E6291" s="3">
        <v>-8</v>
      </c>
    </row>
    <row r="6292" spans="1:5" x14ac:dyDescent="0.25">
      <c r="A6292" s="6">
        <v>2272014</v>
      </c>
      <c r="B6292" s="3">
        <v>63</v>
      </c>
      <c r="C6292" s="3">
        <v>-8</v>
      </c>
      <c r="D6292" s="3">
        <v>63</v>
      </c>
      <c r="E6292" s="3">
        <v>-8</v>
      </c>
    </row>
    <row r="6293" spans="1:5" x14ac:dyDescent="0.25">
      <c r="A6293" s="6">
        <v>2281991</v>
      </c>
      <c r="B6293" s="3">
        <v>61</v>
      </c>
      <c r="C6293" s="3">
        <v>-12</v>
      </c>
      <c r="D6293" s="3">
        <v>61</v>
      </c>
      <c r="E6293" s="3">
        <v>-12</v>
      </c>
    </row>
    <row r="6294" spans="1:5" x14ac:dyDescent="0.25">
      <c r="A6294" s="6">
        <v>2282013</v>
      </c>
      <c r="B6294" s="3">
        <v>64</v>
      </c>
      <c r="C6294" s="3">
        <v>-7</v>
      </c>
      <c r="D6294" s="3">
        <v>64</v>
      </c>
      <c r="E6294" s="3">
        <v>-7</v>
      </c>
    </row>
    <row r="6295" spans="1:5" x14ac:dyDescent="0.25">
      <c r="A6295" s="6">
        <v>2291996</v>
      </c>
      <c r="B6295" s="3">
        <v>64</v>
      </c>
      <c r="C6295" s="3">
        <v>-9</v>
      </c>
      <c r="D6295" s="3">
        <v>64</v>
      </c>
      <c r="E6295" s="3">
        <v>-9</v>
      </c>
    </row>
    <row r="6296" spans="1:5" x14ac:dyDescent="0.25">
      <c r="A6296" s="6">
        <v>3232006</v>
      </c>
      <c r="B6296" s="3">
        <v>65</v>
      </c>
      <c r="C6296" s="3">
        <v>-6</v>
      </c>
      <c r="D6296" s="3">
        <v>65</v>
      </c>
      <c r="E6296" s="3">
        <v>-6</v>
      </c>
    </row>
    <row r="6297" spans="1:5" x14ac:dyDescent="0.25">
      <c r="A6297" s="6">
        <v>3251999</v>
      </c>
      <c r="B6297" s="3">
        <v>59</v>
      </c>
      <c r="C6297" s="3">
        <v>-13</v>
      </c>
      <c r="D6297" s="3">
        <v>59</v>
      </c>
      <c r="E6297" s="3">
        <v>-13</v>
      </c>
    </row>
    <row r="6298" spans="1:5" x14ac:dyDescent="0.25">
      <c r="A6298" s="6">
        <v>3252004</v>
      </c>
      <c r="B6298" s="3">
        <v>63</v>
      </c>
      <c r="C6298" s="3">
        <v>-9</v>
      </c>
      <c r="D6298" s="3">
        <v>63</v>
      </c>
      <c r="E6298" s="3">
        <v>-9</v>
      </c>
    </row>
    <row r="6299" spans="1:5" x14ac:dyDescent="0.25">
      <c r="A6299" s="6">
        <v>3252010</v>
      </c>
      <c r="B6299" s="3">
        <v>63</v>
      </c>
      <c r="C6299" s="3">
        <v>-8</v>
      </c>
      <c r="D6299" s="3">
        <v>63</v>
      </c>
      <c r="E6299" s="3">
        <v>-8</v>
      </c>
    </row>
    <row r="6300" spans="1:5" x14ac:dyDescent="0.25">
      <c r="A6300" s="6">
        <v>3261998</v>
      </c>
      <c r="B6300" s="3">
        <v>63</v>
      </c>
      <c r="C6300" s="3">
        <v>-9</v>
      </c>
      <c r="D6300" s="3">
        <v>63</v>
      </c>
      <c r="E6300" s="3">
        <v>-9</v>
      </c>
    </row>
    <row r="6301" spans="1:5" x14ac:dyDescent="0.25">
      <c r="A6301" s="6">
        <v>3262009</v>
      </c>
      <c r="B6301" s="3">
        <v>64</v>
      </c>
      <c r="C6301" s="3">
        <v>-7</v>
      </c>
      <c r="D6301" s="3">
        <v>64</v>
      </c>
      <c r="E6301" s="3">
        <v>-7</v>
      </c>
    </row>
    <row r="6302" spans="1:5" x14ac:dyDescent="0.25">
      <c r="A6302" s="6">
        <v>3271997</v>
      </c>
      <c r="B6302" s="3">
        <v>63</v>
      </c>
      <c r="C6302" s="3">
        <v>-10</v>
      </c>
      <c r="D6302" s="3">
        <v>63</v>
      </c>
      <c r="E6302" s="3">
        <v>-10</v>
      </c>
    </row>
    <row r="6303" spans="1:5" x14ac:dyDescent="0.25">
      <c r="A6303" s="6">
        <v>3272003</v>
      </c>
      <c r="B6303" s="3">
        <v>63</v>
      </c>
      <c r="C6303" s="3">
        <v>-8</v>
      </c>
      <c r="D6303" s="3">
        <v>63</v>
      </c>
      <c r="E6303" s="3">
        <v>-8</v>
      </c>
    </row>
    <row r="6304" spans="1:5" x14ac:dyDescent="0.25">
      <c r="A6304" s="6">
        <v>3272008</v>
      </c>
      <c r="B6304" s="3">
        <v>64</v>
      </c>
      <c r="C6304" s="3">
        <v>-7</v>
      </c>
      <c r="D6304" s="3">
        <v>64</v>
      </c>
      <c r="E6304" s="3">
        <v>-7</v>
      </c>
    </row>
    <row r="6305" spans="1:5" x14ac:dyDescent="0.25">
      <c r="A6305" s="6">
        <v>3272014</v>
      </c>
      <c r="B6305" s="3">
        <v>63</v>
      </c>
      <c r="C6305" s="3">
        <v>-8</v>
      </c>
      <c r="D6305" s="3">
        <v>63</v>
      </c>
      <c r="E6305" s="3">
        <v>-8</v>
      </c>
    </row>
    <row r="6306" spans="1:5" x14ac:dyDescent="0.25">
      <c r="A6306" s="6">
        <v>3281991</v>
      </c>
      <c r="B6306" s="3">
        <v>63</v>
      </c>
      <c r="C6306" s="3">
        <v>-10</v>
      </c>
      <c r="D6306" s="3">
        <v>63</v>
      </c>
      <c r="E6306" s="3">
        <v>-10</v>
      </c>
    </row>
    <row r="6307" spans="1:5" x14ac:dyDescent="0.25">
      <c r="A6307" s="6">
        <v>3281996</v>
      </c>
      <c r="B6307" s="3">
        <v>63</v>
      </c>
      <c r="C6307" s="3">
        <v>-9</v>
      </c>
      <c r="D6307" s="3">
        <v>63</v>
      </c>
      <c r="E6307" s="3">
        <v>-9</v>
      </c>
    </row>
    <row r="6308" spans="1:5" x14ac:dyDescent="0.25">
      <c r="A6308" s="6">
        <v>3282002</v>
      </c>
      <c r="B6308" s="3">
        <v>62</v>
      </c>
      <c r="C6308" s="3">
        <v>-9</v>
      </c>
      <c r="D6308" s="3">
        <v>62</v>
      </c>
      <c r="E6308" s="3">
        <v>-9</v>
      </c>
    </row>
    <row r="6309" spans="1:5" x14ac:dyDescent="0.25">
      <c r="A6309" s="6">
        <v>3282013</v>
      </c>
      <c r="B6309" s="3">
        <v>63</v>
      </c>
      <c r="C6309" s="3">
        <v>-8</v>
      </c>
      <c r="D6309" s="3">
        <v>63</v>
      </c>
      <c r="E6309" s="3">
        <v>-8</v>
      </c>
    </row>
    <row r="6310" spans="1:5" x14ac:dyDescent="0.25">
      <c r="A6310" s="6">
        <v>3292007</v>
      </c>
      <c r="B6310" s="3">
        <v>63</v>
      </c>
      <c r="C6310" s="3">
        <v>-8</v>
      </c>
      <c r="D6310" s="3">
        <v>63</v>
      </c>
      <c r="E6310" s="3">
        <v>-8</v>
      </c>
    </row>
    <row r="6311" spans="1:5" x14ac:dyDescent="0.25">
      <c r="A6311" s="6">
        <v>3292012</v>
      </c>
      <c r="B6311" s="3">
        <v>64</v>
      </c>
      <c r="C6311" s="3">
        <v>-7</v>
      </c>
      <c r="D6311" s="3">
        <v>64</v>
      </c>
      <c r="E6311" s="3">
        <v>-7</v>
      </c>
    </row>
    <row r="6312" spans="1:5" x14ac:dyDescent="0.25">
      <c r="A6312" s="6">
        <v>3301995</v>
      </c>
      <c r="B6312" s="3">
        <v>64</v>
      </c>
      <c r="C6312" s="3">
        <v>-8</v>
      </c>
      <c r="D6312" s="3">
        <v>64</v>
      </c>
      <c r="E6312" s="3">
        <v>-8</v>
      </c>
    </row>
    <row r="6313" spans="1:5" x14ac:dyDescent="0.25">
      <c r="A6313" s="6">
        <v>3302000</v>
      </c>
      <c r="B6313" s="3">
        <v>60</v>
      </c>
      <c r="C6313" s="3">
        <v>-12</v>
      </c>
      <c r="D6313" s="3">
        <v>60</v>
      </c>
      <c r="E6313" s="3">
        <v>-12</v>
      </c>
    </row>
    <row r="6314" spans="1:5" x14ac:dyDescent="0.25">
      <c r="A6314" s="6">
        <v>3311994</v>
      </c>
      <c r="B6314" s="3">
        <v>62</v>
      </c>
      <c r="C6314" s="3">
        <v>-11</v>
      </c>
      <c r="D6314" s="3">
        <v>62</v>
      </c>
      <c r="E6314" s="3">
        <v>-11</v>
      </c>
    </row>
    <row r="6315" spans="1:5" x14ac:dyDescent="0.25">
      <c r="A6315" s="6">
        <v>3312005</v>
      </c>
      <c r="B6315" s="3">
        <v>64</v>
      </c>
      <c r="C6315" s="3">
        <v>-8</v>
      </c>
      <c r="D6315" s="3">
        <v>64</v>
      </c>
      <c r="E6315" s="3">
        <v>-8</v>
      </c>
    </row>
    <row r="6316" spans="1:5" x14ac:dyDescent="0.25">
      <c r="A6316" s="6">
        <v>3312011</v>
      </c>
      <c r="B6316" s="3">
        <v>64</v>
      </c>
      <c r="C6316" s="3">
        <v>-7</v>
      </c>
      <c r="D6316" s="3">
        <v>64</v>
      </c>
      <c r="E6316" s="3">
        <v>-7</v>
      </c>
    </row>
    <row r="6317" spans="1:5" x14ac:dyDescent="0.25">
      <c r="A6317" s="6">
        <v>4011993</v>
      </c>
      <c r="B6317" s="3">
        <v>63</v>
      </c>
      <c r="C6317" s="3">
        <v>-8</v>
      </c>
      <c r="D6317" s="3">
        <v>63</v>
      </c>
      <c r="E6317" s="3">
        <v>-8</v>
      </c>
    </row>
    <row r="6318" spans="1:5" x14ac:dyDescent="0.25">
      <c r="A6318" s="6">
        <v>4021992</v>
      </c>
      <c r="B6318" s="3">
        <v>64</v>
      </c>
      <c r="C6318" s="3">
        <v>-9</v>
      </c>
      <c r="D6318" s="3">
        <v>64</v>
      </c>
      <c r="E6318" s="3">
        <v>-9</v>
      </c>
    </row>
    <row r="6319" spans="1:5" x14ac:dyDescent="0.25">
      <c r="A6319" s="6">
        <v>4241997</v>
      </c>
      <c r="B6319" s="3">
        <v>63</v>
      </c>
      <c r="C6319" s="3">
        <v>-10</v>
      </c>
      <c r="D6319" s="3">
        <v>63</v>
      </c>
      <c r="E6319" s="3">
        <v>-10</v>
      </c>
    </row>
    <row r="6320" spans="1:5" x14ac:dyDescent="0.25">
      <c r="A6320" s="6">
        <v>4242003</v>
      </c>
      <c r="B6320" s="3">
        <v>63</v>
      </c>
      <c r="C6320" s="3">
        <v>-8</v>
      </c>
      <c r="D6320" s="3">
        <v>63</v>
      </c>
      <c r="E6320" s="3">
        <v>-8</v>
      </c>
    </row>
    <row r="6321" spans="1:5" x14ac:dyDescent="0.25">
      <c r="A6321" s="6">
        <v>4242008</v>
      </c>
      <c r="B6321" s="3">
        <v>63</v>
      </c>
      <c r="C6321" s="3">
        <v>-8</v>
      </c>
      <c r="D6321" s="3">
        <v>63</v>
      </c>
      <c r="E6321" s="3">
        <v>-8</v>
      </c>
    </row>
    <row r="6322" spans="1:5" x14ac:dyDescent="0.25">
      <c r="A6322" s="6">
        <v>4242014</v>
      </c>
      <c r="B6322" s="3">
        <v>63</v>
      </c>
      <c r="C6322" s="3">
        <v>-8</v>
      </c>
      <c r="D6322" s="3">
        <v>63</v>
      </c>
      <c r="E6322" s="3">
        <v>-8</v>
      </c>
    </row>
    <row r="6323" spans="1:5" x14ac:dyDescent="0.25">
      <c r="A6323" s="6">
        <v>4251996</v>
      </c>
      <c r="B6323" s="3">
        <v>63</v>
      </c>
      <c r="C6323" s="3">
        <v>-9</v>
      </c>
      <c r="D6323" s="3">
        <v>63</v>
      </c>
      <c r="E6323" s="3">
        <v>-9</v>
      </c>
    </row>
    <row r="6324" spans="1:5" x14ac:dyDescent="0.25">
      <c r="A6324" s="6">
        <v>4252002</v>
      </c>
      <c r="B6324" s="3">
        <v>63</v>
      </c>
      <c r="C6324" s="3">
        <v>-8</v>
      </c>
      <c r="D6324" s="3">
        <v>63</v>
      </c>
      <c r="E6324" s="3">
        <v>-8</v>
      </c>
    </row>
    <row r="6325" spans="1:5" x14ac:dyDescent="0.25">
      <c r="A6325" s="6">
        <v>4252013</v>
      </c>
      <c r="B6325" s="3">
        <v>63</v>
      </c>
      <c r="C6325" s="3">
        <v>-8</v>
      </c>
      <c r="D6325" s="3">
        <v>63</v>
      </c>
      <c r="E6325" s="3">
        <v>-8</v>
      </c>
    </row>
    <row r="6326" spans="1:5" x14ac:dyDescent="0.25">
      <c r="A6326" s="6">
        <v>4262007</v>
      </c>
      <c r="B6326" s="3">
        <v>63</v>
      </c>
      <c r="C6326" s="3">
        <v>-8</v>
      </c>
      <c r="D6326" s="3">
        <v>63</v>
      </c>
      <c r="E6326" s="3">
        <v>-8</v>
      </c>
    </row>
    <row r="6327" spans="1:5" x14ac:dyDescent="0.25">
      <c r="A6327" s="6">
        <v>4262012</v>
      </c>
      <c r="B6327" s="3">
        <v>63</v>
      </c>
      <c r="C6327" s="3">
        <v>-8</v>
      </c>
      <c r="D6327" s="3">
        <v>63</v>
      </c>
      <c r="E6327" s="3">
        <v>-8</v>
      </c>
    </row>
    <row r="6328" spans="1:5" x14ac:dyDescent="0.25">
      <c r="A6328" s="6">
        <v>4271995</v>
      </c>
      <c r="B6328" s="3">
        <v>63</v>
      </c>
      <c r="C6328" s="3">
        <v>-9</v>
      </c>
      <c r="D6328" s="3">
        <v>63</v>
      </c>
      <c r="E6328" s="3">
        <v>-9</v>
      </c>
    </row>
    <row r="6329" spans="1:5" x14ac:dyDescent="0.25">
      <c r="A6329" s="6">
        <v>4272000</v>
      </c>
      <c r="B6329" s="3">
        <v>60</v>
      </c>
      <c r="C6329" s="3">
        <v>-12</v>
      </c>
      <c r="D6329" s="3">
        <v>60</v>
      </c>
      <c r="E6329" s="3">
        <v>-12</v>
      </c>
    </row>
    <row r="6330" spans="1:5" x14ac:dyDescent="0.25">
      <c r="A6330" s="6">
        <v>4272006</v>
      </c>
      <c r="B6330" s="3">
        <v>64</v>
      </c>
      <c r="C6330" s="3">
        <v>-7</v>
      </c>
      <c r="D6330" s="3">
        <v>64</v>
      </c>
      <c r="E6330" s="3">
        <v>-7</v>
      </c>
    </row>
    <row r="6331" spans="1:5" x14ac:dyDescent="0.25">
      <c r="A6331" s="6">
        <v>4281994</v>
      </c>
      <c r="B6331" s="3">
        <v>63</v>
      </c>
      <c r="C6331" s="3">
        <v>-10</v>
      </c>
      <c r="D6331" s="3">
        <v>63</v>
      </c>
      <c r="E6331" s="3">
        <v>-10</v>
      </c>
    </row>
    <row r="6332" spans="1:5" x14ac:dyDescent="0.25">
      <c r="A6332" s="6">
        <v>4282005</v>
      </c>
      <c r="B6332" s="3">
        <v>63</v>
      </c>
      <c r="C6332" s="3">
        <v>-9</v>
      </c>
      <c r="D6332" s="3">
        <v>63</v>
      </c>
      <c r="E6332" s="3">
        <v>-9</v>
      </c>
    </row>
    <row r="6333" spans="1:5" x14ac:dyDescent="0.25">
      <c r="A6333" s="6">
        <v>4282011</v>
      </c>
      <c r="B6333" s="3">
        <v>64</v>
      </c>
      <c r="C6333" s="3">
        <v>-7</v>
      </c>
      <c r="D6333" s="3">
        <v>64</v>
      </c>
      <c r="E6333" s="3">
        <v>-7</v>
      </c>
    </row>
    <row r="6334" spans="1:5" x14ac:dyDescent="0.25">
      <c r="A6334" s="6">
        <v>4291993</v>
      </c>
      <c r="B6334" s="3">
        <v>63</v>
      </c>
      <c r="C6334" s="3">
        <v>-8</v>
      </c>
      <c r="D6334" s="3">
        <v>63</v>
      </c>
      <c r="E6334" s="3">
        <v>-8</v>
      </c>
    </row>
    <row r="6335" spans="1:5" x14ac:dyDescent="0.25">
      <c r="A6335" s="6">
        <v>4291999</v>
      </c>
      <c r="B6335" s="3">
        <v>59</v>
      </c>
      <c r="C6335" s="3">
        <v>-13</v>
      </c>
      <c r="D6335" s="3">
        <v>59</v>
      </c>
      <c r="E6335" s="3">
        <v>-13</v>
      </c>
    </row>
    <row r="6336" spans="1:5" x14ac:dyDescent="0.25">
      <c r="A6336" s="6">
        <v>4292004</v>
      </c>
      <c r="B6336" s="3">
        <v>63</v>
      </c>
      <c r="C6336" s="3">
        <v>-8</v>
      </c>
      <c r="D6336" s="3">
        <v>63</v>
      </c>
      <c r="E6336" s="3">
        <v>-8</v>
      </c>
    </row>
    <row r="6337" spans="1:5" x14ac:dyDescent="0.25">
      <c r="A6337" s="6">
        <v>4292010</v>
      </c>
      <c r="B6337" s="3">
        <v>64</v>
      </c>
      <c r="C6337" s="3">
        <v>-7</v>
      </c>
      <c r="D6337" s="3">
        <v>64</v>
      </c>
      <c r="E6337" s="3">
        <v>-7</v>
      </c>
    </row>
    <row r="6338" spans="1:5" x14ac:dyDescent="0.25">
      <c r="A6338" s="6">
        <v>4301992</v>
      </c>
      <c r="B6338" s="3">
        <v>63</v>
      </c>
      <c r="C6338" s="3">
        <v>-10</v>
      </c>
      <c r="D6338" s="3">
        <v>63</v>
      </c>
      <c r="E6338" s="3">
        <v>-10</v>
      </c>
    </row>
    <row r="6339" spans="1:5" x14ac:dyDescent="0.25">
      <c r="A6339" s="6">
        <v>4301998</v>
      </c>
      <c r="B6339" s="3">
        <v>63</v>
      </c>
      <c r="C6339" s="3">
        <v>-9</v>
      </c>
      <c r="D6339" s="3">
        <v>63</v>
      </c>
      <c r="E6339" s="3">
        <v>-9</v>
      </c>
    </row>
    <row r="6340" spans="1:5" x14ac:dyDescent="0.25">
      <c r="A6340" s="6">
        <v>4302009</v>
      </c>
      <c r="B6340" s="3">
        <v>64</v>
      </c>
      <c r="C6340" s="3">
        <v>-7</v>
      </c>
      <c r="D6340" s="3">
        <v>64</v>
      </c>
      <c r="E6340" s="3">
        <v>-7</v>
      </c>
    </row>
    <row r="6341" spans="1:5" x14ac:dyDescent="0.25">
      <c r="A6341" s="6">
        <v>5021991</v>
      </c>
      <c r="B6341" s="3">
        <v>63</v>
      </c>
      <c r="C6341" s="3">
        <v>-10</v>
      </c>
      <c r="D6341" s="3">
        <v>63</v>
      </c>
      <c r="E6341" s="3">
        <v>-10</v>
      </c>
    </row>
    <row r="6342" spans="1:5" x14ac:dyDescent="0.25">
      <c r="A6342" s="6">
        <v>5251995</v>
      </c>
      <c r="B6342" s="3">
        <v>64</v>
      </c>
      <c r="C6342" s="3">
        <v>-8</v>
      </c>
      <c r="D6342" s="3">
        <v>64</v>
      </c>
      <c r="E6342" s="3">
        <v>-8</v>
      </c>
    </row>
    <row r="6343" spans="1:5" x14ac:dyDescent="0.25">
      <c r="A6343" s="6">
        <v>5252000</v>
      </c>
      <c r="B6343" s="3">
        <v>64</v>
      </c>
      <c r="C6343" s="3">
        <v>-8</v>
      </c>
      <c r="D6343" s="3">
        <v>64</v>
      </c>
      <c r="E6343" s="3">
        <v>-8</v>
      </c>
    </row>
    <row r="6344" spans="1:5" x14ac:dyDescent="0.25">
      <c r="A6344" s="6">
        <v>5252006</v>
      </c>
      <c r="B6344" s="3">
        <v>63</v>
      </c>
      <c r="C6344" s="3">
        <v>-8</v>
      </c>
      <c r="D6344" s="3">
        <v>63</v>
      </c>
      <c r="E6344" s="3">
        <v>-8</v>
      </c>
    </row>
    <row r="6345" spans="1:5" x14ac:dyDescent="0.25">
      <c r="A6345" s="6">
        <v>5262005</v>
      </c>
      <c r="B6345" s="3">
        <v>63</v>
      </c>
      <c r="C6345" s="3">
        <v>-8</v>
      </c>
      <c r="D6345" s="3">
        <v>63</v>
      </c>
      <c r="E6345" s="3">
        <v>-8</v>
      </c>
    </row>
    <row r="6346" spans="1:5" x14ac:dyDescent="0.25">
      <c r="A6346" s="6">
        <v>5262011</v>
      </c>
      <c r="B6346" s="3">
        <v>63</v>
      </c>
      <c r="C6346" s="3">
        <v>-8</v>
      </c>
      <c r="D6346" s="3">
        <v>63</v>
      </c>
      <c r="E6346" s="3">
        <v>-8</v>
      </c>
    </row>
    <row r="6347" spans="1:5" x14ac:dyDescent="0.25">
      <c r="A6347" s="6">
        <v>5271993</v>
      </c>
      <c r="B6347" s="3">
        <v>62</v>
      </c>
      <c r="C6347" s="3">
        <v>-9</v>
      </c>
      <c r="D6347" s="3">
        <v>62</v>
      </c>
      <c r="E6347" s="3">
        <v>-9</v>
      </c>
    </row>
    <row r="6348" spans="1:5" x14ac:dyDescent="0.25">
      <c r="A6348" s="6">
        <v>5271999</v>
      </c>
      <c r="B6348" s="3">
        <v>63</v>
      </c>
      <c r="C6348" s="3">
        <v>-9</v>
      </c>
      <c r="D6348" s="3">
        <v>63</v>
      </c>
      <c r="E6348" s="3">
        <v>-9</v>
      </c>
    </row>
    <row r="6349" spans="1:5" x14ac:dyDescent="0.25">
      <c r="A6349" s="6">
        <v>5272004</v>
      </c>
      <c r="B6349" s="3">
        <v>63</v>
      </c>
      <c r="C6349" s="3">
        <v>-8</v>
      </c>
      <c r="D6349" s="3">
        <v>63</v>
      </c>
      <c r="E6349" s="3">
        <v>-8</v>
      </c>
    </row>
    <row r="6350" spans="1:5" x14ac:dyDescent="0.25">
      <c r="A6350" s="6">
        <v>5281992</v>
      </c>
      <c r="B6350" s="3">
        <v>63</v>
      </c>
      <c r="C6350" s="3">
        <v>-10</v>
      </c>
      <c r="D6350" s="3">
        <v>63</v>
      </c>
      <c r="E6350" s="3">
        <v>-10</v>
      </c>
    </row>
    <row r="6351" spans="1:5" x14ac:dyDescent="0.25">
      <c r="A6351" s="6">
        <v>5281998</v>
      </c>
      <c r="B6351" s="3">
        <v>61</v>
      </c>
      <c r="C6351" s="3">
        <v>-11</v>
      </c>
      <c r="D6351" s="3">
        <v>61</v>
      </c>
      <c r="E6351" s="3">
        <v>-11</v>
      </c>
    </row>
    <row r="6352" spans="1:5" x14ac:dyDescent="0.25">
      <c r="A6352" s="6">
        <v>5282009</v>
      </c>
      <c r="B6352" s="3">
        <v>64</v>
      </c>
      <c r="C6352" s="3">
        <v>-7</v>
      </c>
      <c r="D6352" s="3">
        <v>64</v>
      </c>
      <c r="E6352" s="3">
        <v>-7</v>
      </c>
    </row>
    <row r="6353" spans="1:5" x14ac:dyDescent="0.25">
      <c r="A6353" s="6">
        <v>5282010</v>
      </c>
      <c r="B6353" s="3">
        <v>63</v>
      </c>
      <c r="C6353" s="3">
        <v>-8</v>
      </c>
      <c r="D6353" s="3">
        <v>63</v>
      </c>
      <c r="E6353" s="3">
        <v>-8</v>
      </c>
    </row>
    <row r="6354" spans="1:5" x14ac:dyDescent="0.25">
      <c r="A6354" s="6">
        <v>5291997</v>
      </c>
      <c r="B6354" s="3">
        <v>63</v>
      </c>
      <c r="C6354" s="3">
        <v>-10</v>
      </c>
      <c r="D6354" s="3">
        <v>63</v>
      </c>
      <c r="E6354" s="3">
        <v>-10</v>
      </c>
    </row>
    <row r="6355" spans="1:5" x14ac:dyDescent="0.25">
      <c r="A6355" s="6">
        <v>5292003</v>
      </c>
      <c r="B6355" s="3">
        <v>63</v>
      </c>
      <c r="C6355" s="3">
        <v>-8</v>
      </c>
      <c r="D6355" s="3">
        <v>63</v>
      </c>
      <c r="E6355" s="3">
        <v>-8</v>
      </c>
    </row>
    <row r="6356" spans="1:5" x14ac:dyDescent="0.25">
      <c r="A6356" s="6">
        <v>5292008</v>
      </c>
      <c r="B6356" s="3">
        <v>63</v>
      </c>
      <c r="C6356" s="3">
        <v>-8</v>
      </c>
      <c r="D6356" s="3">
        <v>63</v>
      </c>
      <c r="E6356" s="3">
        <v>-8</v>
      </c>
    </row>
    <row r="6357" spans="1:5" x14ac:dyDescent="0.25">
      <c r="A6357" s="6">
        <v>5292014</v>
      </c>
      <c r="B6357" s="3">
        <v>63</v>
      </c>
      <c r="C6357" s="3">
        <v>-8</v>
      </c>
      <c r="D6357" s="3">
        <v>63</v>
      </c>
      <c r="E6357" s="3">
        <v>-8</v>
      </c>
    </row>
    <row r="6358" spans="1:5" x14ac:dyDescent="0.25">
      <c r="A6358" s="6">
        <v>5301991</v>
      </c>
      <c r="B6358" s="3">
        <v>63</v>
      </c>
      <c r="C6358" s="3">
        <v>-9</v>
      </c>
      <c r="D6358" s="3">
        <v>63</v>
      </c>
      <c r="E6358" s="3">
        <v>-9</v>
      </c>
    </row>
    <row r="6359" spans="1:5" x14ac:dyDescent="0.25">
      <c r="A6359" s="6">
        <v>5301996</v>
      </c>
      <c r="B6359" s="3">
        <v>62</v>
      </c>
      <c r="C6359" s="3">
        <v>-10</v>
      </c>
      <c r="D6359" s="3">
        <v>62</v>
      </c>
      <c r="E6359" s="3">
        <v>-10</v>
      </c>
    </row>
    <row r="6360" spans="1:5" x14ac:dyDescent="0.25">
      <c r="A6360" s="6">
        <v>5302002</v>
      </c>
      <c r="B6360" s="3">
        <v>63</v>
      </c>
      <c r="C6360" s="3">
        <v>-8</v>
      </c>
      <c r="D6360" s="3">
        <v>63</v>
      </c>
      <c r="E6360" s="3">
        <v>-8</v>
      </c>
    </row>
    <row r="6361" spans="1:5" x14ac:dyDescent="0.25">
      <c r="A6361" s="6">
        <v>5302012</v>
      </c>
      <c r="B6361" s="3">
        <v>63</v>
      </c>
      <c r="C6361" s="3">
        <v>-8</v>
      </c>
      <c r="D6361" s="3">
        <v>63</v>
      </c>
      <c r="E6361" s="3">
        <v>-8</v>
      </c>
    </row>
    <row r="6362" spans="1:5" x14ac:dyDescent="0.25">
      <c r="A6362" s="6">
        <v>5302013</v>
      </c>
      <c r="B6362" s="3">
        <v>63</v>
      </c>
      <c r="C6362" s="3">
        <v>-8</v>
      </c>
      <c r="D6362" s="3">
        <v>63</v>
      </c>
      <c r="E6362" s="3">
        <v>-8</v>
      </c>
    </row>
    <row r="6363" spans="1:5" x14ac:dyDescent="0.25">
      <c r="A6363" s="6">
        <v>5311994</v>
      </c>
      <c r="B6363" s="3">
        <v>63</v>
      </c>
      <c r="C6363" s="3">
        <v>-9</v>
      </c>
      <c r="D6363" s="3">
        <v>63</v>
      </c>
      <c r="E6363" s="3">
        <v>-9</v>
      </c>
    </row>
    <row r="6364" spans="1:5" x14ac:dyDescent="0.25">
      <c r="A6364" s="6">
        <v>5312007</v>
      </c>
      <c r="B6364" s="3">
        <v>63</v>
      </c>
      <c r="C6364" s="3">
        <v>-8</v>
      </c>
      <c r="D6364" s="3">
        <v>63</v>
      </c>
      <c r="E6364" s="3">
        <v>-8</v>
      </c>
    </row>
    <row r="6365" spans="1:5" x14ac:dyDescent="0.25">
      <c r="A6365" s="6">
        <v>6241999</v>
      </c>
      <c r="B6365" s="3">
        <v>63</v>
      </c>
      <c r="C6365" s="3">
        <v>-9</v>
      </c>
      <c r="D6365" s="3">
        <v>63</v>
      </c>
      <c r="E6365" s="3">
        <v>-9</v>
      </c>
    </row>
    <row r="6366" spans="1:5" x14ac:dyDescent="0.25">
      <c r="A6366" s="6">
        <v>6242004</v>
      </c>
      <c r="B6366" s="3">
        <v>63</v>
      </c>
      <c r="C6366" s="3">
        <v>-8</v>
      </c>
      <c r="D6366" s="3">
        <v>63</v>
      </c>
      <c r="E6366" s="3">
        <v>-8</v>
      </c>
    </row>
    <row r="6367" spans="1:5" x14ac:dyDescent="0.25">
      <c r="A6367" s="6">
        <v>6242010</v>
      </c>
      <c r="B6367" s="3">
        <v>62</v>
      </c>
      <c r="C6367" s="3">
        <v>-9</v>
      </c>
      <c r="D6367" s="3">
        <v>62</v>
      </c>
      <c r="E6367" s="3">
        <v>-9</v>
      </c>
    </row>
    <row r="6368" spans="1:5" x14ac:dyDescent="0.25">
      <c r="A6368" s="6">
        <v>6251998</v>
      </c>
      <c r="B6368" s="3">
        <v>61</v>
      </c>
      <c r="C6368" s="3">
        <v>-11</v>
      </c>
      <c r="D6368" s="3">
        <v>61</v>
      </c>
      <c r="E6368" s="3">
        <v>-11</v>
      </c>
    </row>
    <row r="6369" spans="1:5" x14ac:dyDescent="0.25">
      <c r="A6369" s="6">
        <v>6252009</v>
      </c>
      <c r="B6369" s="3">
        <v>64</v>
      </c>
      <c r="C6369" s="3">
        <v>-7</v>
      </c>
      <c r="D6369" s="3">
        <v>64</v>
      </c>
      <c r="E6369" s="3">
        <v>-7</v>
      </c>
    </row>
    <row r="6370" spans="1:5" x14ac:dyDescent="0.25">
      <c r="A6370" s="6">
        <v>6261997</v>
      </c>
      <c r="B6370" s="3">
        <v>62</v>
      </c>
      <c r="C6370" s="3">
        <v>-10</v>
      </c>
      <c r="D6370" s="3">
        <v>62</v>
      </c>
      <c r="E6370" s="3">
        <v>-10</v>
      </c>
    </row>
    <row r="6371" spans="1:5" x14ac:dyDescent="0.25">
      <c r="A6371" s="6">
        <v>6262003</v>
      </c>
      <c r="B6371" s="3">
        <v>63</v>
      </c>
      <c r="C6371" s="3">
        <v>-8</v>
      </c>
      <c r="D6371" s="3">
        <v>63</v>
      </c>
      <c r="E6371" s="3">
        <v>-8</v>
      </c>
    </row>
    <row r="6372" spans="1:5" x14ac:dyDescent="0.25">
      <c r="A6372" s="6">
        <v>6262008</v>
      </c>
      <c r="B6372" s="3">
        <v>63</v>
      </c>
      <c r="C6372" s="3">
        <v>-8</v>
      </c>
      <c r="D6372" s="3">
        <v>63</v>
      </c>
      <c r="E6372" s="3">
        <v>-8</v>
      </c>
    </row>
    <row r="6373" spans="1:5" x14ac:dyDescent="0.25">
      <c r="A6373" s="6">
        <v>6262014</v>
      </c>
      <c r="B6373" s="3">
        <v>63</v>
      </c>
      <c r="C6373" s="3">
        <v>-8</v>
      </c>
      <c r="D6373" s="3">
        <v>63</v>
      </c>
      <c r="E6373" s="3">
        <v>-8</v>
      </c>
    </row>
    <row r="6374" spans="1:5" x14ac:dyDescent="0.25">
      <c r="A6374" s="6">
        <v>6271991</v>
      </c>
      <c r="B6374" s="3">
        <v>63</v>
      </c>
      <c r="C6374" s="3">
        <v>-9</v>
      </c>
      <c r="D6374" s="3">
        <v>63</v>
      </c>
      <c r="E6374" s="3">
        <v>-9</v>
      </c>
    </row>
    <row r="6375" spans="1:5" x14ac:dyDescent="0.25">
      <c r="A6375" s="6">
        <v>6271996</v>
      </c>
      <c r="B6375" s="3">
        <v>63</v>
      </c>
      <c r="C6375" s="3">
        <v>-9</v>
      </c>
      <c r="D6375" s="3">
        <v>63</v>
      </c>
      <c r="E6375" s="3">
        <v>-9</v>
      </c>
    </row>
    <row r="6376" spans="1:5" x14ac:dyDescent="0.25">
      <c r="A6376" s="6">
        <v>6272002</v>
      </c>
      <c r="B6376" s="3">
        <v>62</v>
      </c>
      <c r="C6376" s="3">
        <v>-9</v>
      </c>
      <c r="D6376" s="3">
        <v>62</v>
      </c>
      <c r="E6376" s="3">
        <v>-9</v>
      </c>
    </row>
    <row r="6377" spans="1:5" x14ac:dyDescent="0.25">
      <c r="A6377" s="6">
        <v>6272013</v>
      </c>
      <c r="B6377" s="3">
        <v>63</v>
      </c>
      <c r="C6377" s="3">
        <v>-8</v>
      </c>
      <c r="D6377" s="3">
        <v>63</v>
      </c>
      <c r="E6377" s="3">
        <v>-8</v>
      </c>
    </row>
    <row r="6378" spans="1:5" x14ac:dyDescent="0.25">
      <c r="A6378" s="6">
        <v>6282007</v>
      </c>
      <c r="B6378" s="3">
        <v>62</v>
      </c>
      <c r="C6378" s="3">
        <v>-9</v>
      </c>
      <c r="D6378" s="3">
        <v>62</v>
      </c>
      <c r="E6378" s="3">
        <v>-9</v>
      </c>
    </row>
    <row r="6379" spans="1:5" x14ac:dyDescent="0.25">
      <c r="A6379" s="6">
        <v>6282012</v>
      </c>
      <c r="B6379" s="3">
        <v>63</v>
      </c>
      <c r="C6379" s="3">
        <v>-8</v>
      </c>
      <c r="D6379" s="3">
        <v>63</v>
      </c>
      <c r="E6379" s="3">
        <v>-8</v>
      </c>
    </row>
    <row r="6380" spans="1:5" x14ac:dyDescent="0.25">
      <c r="A6380" s="6">
        <v>6291995</v>
      </c>
      <c r="B6380" s="3">
        <v>63</v>
      </c>
      <c r="C6380" s="3">
        <v>-9</v>
      </c>
      <c r="D6380" s="3">
        <v>63</v>
      </c>
      <c r="E6380" s="3">
        <v>-9</v>
      </c>
    </row>
    <row r="6381" spans="1:5" x14ac:dyDescent="0.25">
      <c r="A6381" s="6">
        <v>6292000</v>
      </c>
      <c r="B6381" s="3">
        <v>60</v>
      </c>
      <c r="C6381" s="3">
        <v>-12</v>
      </c>
      <c r="D6381" s="3">
        <v>60</v>
      </c>
      <c r="E6381" s="3">
        <v>-12</v>
      </c>
    </row>
    <row r="6382" spans="1:5" x14ac:dyDescent="0.25">
      <c r="A6382" s="6">
        <v>6292006</v>
      </c>
      <c r="B6382" s="3">
        <v>63</v>
      </c>
      <c r="C6382" s="3">
        <v>-8</v>
      </c>
      <c r="D6382" s="3">
        <v>63</v>
      </c>
      <c r="E6382" s="3">
        <v>-8</v>
      </c>
    </row>
    <row r="6383" spans="1:5" x14ac:dyDescent="0.25">
      <c r="A6383" s="6">
        <v>6301994</v>
      </c>
      <c r="B6383" s="3">
        <v>63</v>
      </c>
      <c r="C6383" s="3">
        <v>-9</v>
      </c>
      <c r="D6383" s="3">
        <v>63</v>
      </c>
      <c r="E6383" s="3">
        <v>-9</v>
      </c>
    </row>
    <row r="6384" spans="1:5" x14ac:dyDescent="0.25">
      <c r="A6384" s="6">
        <v>6302005</v>
      </c>
      <c r="B6384" s="3">
        <v>63</v>
      </c>
      <c r="C6384" s="3">
        <v>-8</v>
      </c>
      <c r="D6384" s="3">
        <v>63</v>
      </c>
      <c r="E6384" s="3">
        <v>-8</v>
      </c>
    </row>
    <row r="6385" spans="1:5" x14ac:dyDescent="0.25">
      <c r="A6385" s="6">
        <v>6302011</v>
      </c>
      <c r="B6385" s="3">
        <v>63</v>
      </c>
      <c r="C6385" s="3">
        <v>-8</v>
      </c>
      <c r="D6385" s="3">
        <v>63</v>
      </c>
      <c r="E6385" s="3">
        <v>-8</v>
      </c>
    </row>
    <row r="6386" spans="1:5" x14ac:dyDescent="0.25">
      <c r="A6386" s="6">
        <v>7011993</v>
      </c>
      <c r="B6386" s="3">
        <v>63</v>
      </c>
      <c r="C6386" s="3">
        <v>-9</v>
      </c>
      <c r="D6386" s="3">
        <v>63</v>
      </c>
      <c r="E6386" s="3">
        <v>-9</v>
      </c>
    </row>
    <row r="6387" spans="1:5" x14ac:dyDescent="0.25">
      <c r="A6387" s="6">
        <v>7021992</v>
      </c>
      <c r="B6387" s="3">
        <v>63</v>
      </c>
      <c r="C6387" s="3">
        <v>-9</v>
      </c>
      <c r="D6387" s="3">
        <v>63</v>
      </c>
      <c r="E6387" s="3">
        <v>-9</v>
      </c>
    </row>
    <row r="6388" spans="1:5" x14ac:dyDescent="0.25">
      <c r="A6388" s="6">
        <v>7251996</v>
      </c>
      <c r="B6388" s="3">
        <v>63</v>
      </c>
      <c r="C6388" s="3">
        <v>-8</v>
      </c>
      <c r="D6388" s="3">
        <v>63</v>
      </c>
      <c r="E6388" s="3">
        <v>-8</v>
      </c>
    </row>
    <row r="6389" spans="1:5" x14ac:dyDescent="0.25">
      <c r="A6389" s="6">
        <v>7252002</v>
      </c>
      <c r="B6389" s="3">
        <v>62</v>
      </c>
      <c r="C6389" s="3">
        <v>-9</v>
      </c>
      <c r="D6389" s="3">
        <v>62</v>
      </c>
      <c r="E6389" s="3">
        <v>-9</v>
      </c>
    </row>
    <row r="6390" spans="1:5" x14ac:dyDescent="0.25">
      <c r="A6390" s="6">
        <v>7252013</v>
      </c>
      <c r="B6390" s="3">
        <v>63</v>
      </c>
      <c r="C6390" s="3">
        <v>-8</v>
      </c>
      <c r="D6390" s="3">
        <v>63</v>
      </c>
      <c r="E6390" s="3">
        <v>-8</v>
      </c>
    </row>
    <row r="6391" spans="1:5" x14ac:dyDescent="0.25">
      <c r="A6391" s="6">
        <v>7262007</v>
      </c>
      <c r="B6391" s="3">
        <v>63</v>
      </c>
      <c r="C6391" s="3">
        <v>-8</v>
      </c>
      <c r="D6391" s="3">
        <v>63</v>
      </c>
      <c r="E6391" s="3">
        <v>-8</v>
      </c>
    </row>
    <row r="6392" spans="1:5" x14ac:dyDescent="0.25">
      <c r="A6392" s="6">
        <v>7262012</v>
      </c>
      <c r="B6392" s="3">
        <v>63</v>
      </c>
      <c r="C6392" s="3">
        <v>-8</v>
      </c>
      <c r="D6392" s="3">
        <v>63</v>
      </c>
      <c r="E6392" s="3">
        <v>-8</v>
      </c>
    </row>
    <row r="6393" spans="1:5" x14ac:dyDescent="0.25">
      <c r="A6393" s="6">
        <v>7271995</v>
      </c>
      <c r="B6393" s="3">
        <v>63</v>
      </c>
      <c r="C6393" s="3">
        <v>-9</v>
      </c>
      <c r="D6393" s="3">
        <v>63</v>
      </c>
      <c r="E6393" s="3">
        <v>-9</v>
      </c>
    </row>
    <row r="6394" spans="1:5" x14ac:dyDescent="0.25">
      <c r="A6394" s="6">
        <v>7272000</v>
      </c>
      <c r="B6394" s="3">
        <v>63</v>
      </c>
      <c r="C6394" s="3">
        <v>-9</v>
      </c>
      <c r="D6394" s="3">
        <v>63</v>
      </c>
      <c r="E6394" s="3">
        <v>-9</v>
      </c>
    </row>
    <row r="6395" spans="1:5" x14ac:dyDescent="0.25">
      <c r="A6395" s="6">
        <v>7272006</v>
      </c>
      <c r="B6395" s="3">
        <v>63</v>
      </c>
      <c r="C6395" s="3">
        <v>-8</v>
      </c>
      <c r="D6395" s="3">
        <v>63</v>
      </c>
      <c r="E6395" s="3">
        <v>-8</v>
      </c>
    </row>
    <row r="6396" spans="1:5" x14ac:dyDescent="0.25">
      <c r="A6396" s="6">
        <v>7281994</v>
      </c>
      <c r="B6396" s="3">
        <v>63</v>
      </c>
      <c r="C6396" s="3">
        <v>-9</v>
      </c>
      <c r="D6396" s="3">
        <v>63</v>
      </c>
      <c r="E6396" s="3">
        <v>-9</v>
      </c>
    </row>
    <row r="6397" spans="1:5" x14ac:dyDescent="0.25">
      <c r="A6397" s="6">
        <v>7282005</v>
      </c>
      <c r="B6397" s="3">
        <v>63</v>
      </c>
      <c r="C6397" s="3">
        <v>-8</v>
      </c>
      <c r="D6397" s="3">
        <v>63</v>
      </c>
      <c r="E6397" s="3">
        <v>-8</v>
      </c>
    </row>
    <row r="6398" spans="1:5" x14ac:dyDescent="0.25">
      <c r="A6398" s="6">
        <v>7282011</v>
      </c>
      <c r="B6398" s="3">
        <v>63</v>
      </c>
      <c r="C6398" s="3">
        <v>-8</v>
      </c>
      <c r="D6398" s="3">
        <v>63</v>
      </c>
      <c r="E6398" s="3">
        <v>-8</v>
      </c>
    </row>
    <row r="6399" spans="1:5" x14ac:dyDescent="0.25">
      <c r="A6399" s="6">
        <v>7291993</v>
      </c>
      <c r="B6399" s="3">
        <v>63</v>
      </c>
      <c r="C6399" s="3">
        <v>-9</v>
      </c>
      <c r="D6399" s="3">
        <v>63</v>
      </c>
      <c r="E6399" s="3">
        <v>-9</v>
      </c>
    </row>
    <row r="6400" spans="1:5" x14ac:dyDescent="0.25">
      <c r="A6400" s="6">
        <v>7291999</v>
      </c>
      <c r="B6400" s="3">
        <v>63</v>
      </c>
      <c r="C6400" s="3">
        <v>-9</v>
      </c>
      <c r="D6400" s="3">
        <v>63</v>
      </c>
      <c r="E6400" s="3">
        <v>-9</v>
      </c>
    </row>
    <row r="6401" spans="1:5" x14ac:dyDescent="0.25">
      <c r="A6401" s="6">
        <v>7292004</v>
      </c>
      <c r="B6401" s="3">
        <v>63</v>
      </c>
      <c r="C6401" s="3">
        <v>-8</v>
      </c>
      <c r="D6401" s="3">
        <v>63</v>
      </c>
      <c r="E6401" s="3">
        <v>-8</v>
      </c>
    </row>
    <row r="6402" spans="1:5" x14ac:dyDescent="0.25">
      <c r="A6402" s="6">
        <v>7292010</v>
      </c>
      <c r="B6402" s="3">
        <v>64</v>
      </c>
      <c r="C6402" s="3">
        <v>-7</v>
      </c>
      <c r="D6402" s="3">
        <v>64</v>
      </c>
      <c r="E6402" s="3">
        <v>-7</v>
      </c>
    </row>
    <row r="6403" spans="1:5" x14ac:dyDescent="0.25">
      <c r="A6403" s="6">
        <v>7301992</v>
      </c>
      <c r="B6403" s="3">
        <v>63</v>
      </c>
      <c r="C6403" s="3">
        <v>-9</v>
      </c>
      <c r="D6403" s="3">
        <v>63</v>
      </c>
      <c r="E6403" s="3">
        <v>-9</v>
      </c>
    </row>
    <row r="6404" spans="1:5" x14ac:dyDescent="0.25">
      <c r="A6404" s="6">
        <v>7301998</v>
      </c>
      <c r="B6404" s="3">
        <v>63</v>
      </c>
      <c r="C6404" s="3">
        <v>-9</v>
      </c>
      <c r="D6404" s="3">
        <v>63</v>
      </c>
      <c r="E6404" s="3">
        <v>-9</v>
      </c>
    </row>
    <row r="6405" spans="1:5" x14ac:dyDescent="0.25">
      <c r="A6405" s="6">
        <v>7302009</v>
      </c>
      <c r="B6405" s="3">
        <v>64</v>
      </c>
      <c r="C6405" s="3">
        <v>-7</v>
      </c>
      <c r="D6405" s="3">
        <v>64</v>
      </c>
      <c r="E6405" s="3">
        <v>-7</v>
      </c>
    </row>
    <row r="6406" spans="1:5" x14ac:dyDescent="0.25">
      <c r="A6406" s="6">
        <v>7311997</v>
      </c>
      <c r="B6406" s="3">
        <v>63</v>
      </c>
      <c r="C6406" s="3">
        <v>-9</v>
      </c>
      <c r="D6406" s="3">
        <v>63</v>
      </c>
      <c r="E6406" s="3">
        <v>-9</v>
      </c>
    </row>
    <row r="6407" spans="1:5" x14ac:dyDescent="0.25">
      <c r="A6407" s="6">
        <v>7312003</v>
      </c>
      <c r="B6407" s="3">
        <v>63</v>
      </c>
      <c r="C6407" s="3">
        <v>-8</v>
      </c>
      <c r="D6407" s="3">
        <v>63</v>
      </c>
      <c r="E6407" s="3">
        <v>-8</v>
      </c>
    </row>
    <row r="6408" spans="1:5" x14ac:dyDescent="0.25">
      <c r="A6408" s="6">
        <v>7312008</v>
      </c>
      <c r="B6408" s="3">
        <v>63</v>
      </c>
      <c r="C6408" s="3">
        <v>-8</v>
      </c>
      <c r="D6408" s="3">
        <v>63</v>
      </c>
      <c r="E6408" s="3">
        <v>-8</v>
      </c>
    </row>
    <row r="6409" spans="1:5" x14ac:dyDescent="0.25">
      <c r="A6409" s="6">
        <v>7312014</v>
      </c>
      <c r="B6409" s="3">
        <v>63</v>
      </c>
      <c r="C6409" s="3">
        <v>-8</v>
      </c>
      <c r="D6409" s="3">
        <v>63</v>
      </c>
      <c r="E6409" s="3">
        <v>-8</v>
      </c>
    </row>
    <row r="6410" spans="1:5" x14ac:dyDescent="0.25">
      <c r="A6410" s="6">
        <v>8011991</v>
      </c>
      <c r="B6410" s="3">
        <v>63</v>
      </c>
      <c r="C6410" s="3">
        <v>-9</v>
      </c>
      <c r="D6410" s="3">
        <v>63</v>
      </c>
      <c r="E6410" s="3">
        <v>-9</v>
      </c>
    </row>
    <row r="6411" spans="1:5" x14ac:dyDescent="0.25">
      <c r="A6411" s="6">
        <v>8251994</v>
      </c>
      <c r="B6411" s="3">
        <v>63</v>
      </c>
      <c r="C6411" s="3">
        <v>-9</v>
      </c>
      <c r="D6411" s="3">
        <v>63</v>
      </c>
      <c r="E6411" s="3">
        <v>-9</v>
      </c>
    </row>
    <row r="6412" spans="1:5" x14ac:dyDescent="0.25">
      <c r="A6412" s="6">
        <v>8252005</v>
      </c>
      <c r="B6412" s="3">
        <v>63</v>
      </c>
      <c r="C6412" s="3">
        <v>-8</v>
      </c>
      <c r="D6412" s="3">
        <v>63</v>
      </c>
      <c r="E6412" s="3">
        <v>-8</v>
      </c>
    </row>
    <row r="6413" spans="1:5" x14ac:dyDescent="0.25">
      <c r="A6413" s="6">
        <v>8252011</v>
      </c>
      <c r="B6413" s="3">
        <v>63</v>
      </c>
      <c r="C6413" s="3">
        <v>-8</v>
      </c>
      <c r="D6413" s="3">
        <v>63</v>
      </c>
      <c r="E6413" s="3">
        <v>-8</v>
      </c>
    </row>
    <row r="6414" spans="1:5" x14ac:dyDescent="0.25">
      <c r="A6414" s="6">
        <v>8261993</v>
      </c>
      <c r="B6414" s="3">
        <v>63</v>
      </c>
      <c r="C6414" s="3">
        <v>-9</v>
      </c>
      <c r="D6414" s="3">
        <v>63</v>
      </c>
      <c r="E6414" s="3">
        <v>-9</v>
      </c>
    </row>
    <row r="6415" spans="1:5" x14ac:dyDescent="0.25">
      <c r="A6415" s="6">
        <v>8261999</v>
      </c>
      <c r="B6415" s="3">
        <v>63</v>
      </c>
      <c r="C6415" s="3">
        <v>-9</v>
      </c>
      <c r="D6415" s="3">
        <v>63</v>
      </c>
      <c r="E6415" s="3">
        <v>-9</v>
      </c>
    </row>
    <row r="6416" spans="1:5" x14ac:dyDescent="0.25">
      <c r="A6416" s="6">
        <v>8262004</v>
      </c>
      <c r="B6416" s="3">
        <v>63</v>
      </c>
      <c r="C6416" s="3">
        <v>-8</v>
      </c>
      <c r="D6416" s="3">
        <v>63</v>
      </c>
      <c r="E6416" s="3">
        <v>-8</v>
      </c>
    </row>
    <row r="6417" spans="1:5" x14ac:dyDescent="0.25">
      <c r="A6417" s="6">
        <v>8262010</v>
      </c>
      <c r="B6417" s="3">
        <v>63</v>
      </c>
      <c r="C6417" s="3">
        <v>-8</v>
      </c>
      <c r="D6417" s="3">
        <v>63</v>
      </c>
      <c r="E6417" s="3">
        <v>-8</v>
      </c>
    </row>
    <row r="6418" spans="1:5" x14ac:dyDescent="0.25">
      <c r="A6418" s="6">
        <v>8271992</v>
      </c>
      <c r="B6418" s="3">
        <v>62</v>
      </c>
      <c r="C6418" s="3">
        <v>-10</v>
      </c>
      <c r="D6418" s="3">
        <v>62</v>
      </c>
      <c r="E6418" s="3">
        <v>-10</v>
      </c>
    </row>
    <row r="6419" spans="1:5" x14ac:dyDescent="0.25">
      <c r="A6419" s="6">
        <v>8271998</v>
      </c>
      <c r="B6419" s="3">
        <v>60</v>
      </c>
      <c r="C6419" s="3">
        <v>-10</v>
      </c>
      <c r="D6419" s="3">
        <v>60</v>
      </c>
      <c r="E6419" s="3">
        <v>-10</v>
      </c>
    </row>
    <row r="6420" spans="1:5" x14ac:dyDescent="0.25">
      <c r="A6420" s="6">
        <v>8272009</v>
      </c>
      <c r="B6420" s="3">
        <v>64</v>
      </c>
      <c r="C6420" s="3">
        <v>-7</v>
      </c>
      <c r="D6420" s="3">
        <v>64</v>
      </c>
      <c r="E6420" s="3">
        <v>-7</v>
      </c>
    </row>
    <row r="6421" spans="1:5" x14ac:dyDescent="0.25">
      <c r="A6421" s="6">
        <v>8281996</v>
      </c>
      <c r="B6421" s="3">
        <v>63</v>
      </c>
      <c r="C6421" s="3">
        <v>-8</v>
      </c>
      <c r="D6421" s="3">
        <v>63</v>
      </c>
      <c r="E6421" s="3">
        <v>-8</v>
      </c>
    </row>
    <row r="6422" spans="1:5" x14ac:dyDescent="0.25">
      <c r="A6422" s="6">
        <v>8281997</v>
      </c>
      <c r="B6422" s="3">
        <v>63</v>
      </c>
      <c r="C6422" s="3">
        <v>-9</v>
      </c>
      <c r="D6422" s="3">
        <v>63</v>
      </c>
      <c r="E6422" s="3">
        <v>-9</v>
      </c>
    </row>
    <row r="6423" spans="1:5" x14ac:dyDescent="0.25">
      <c r="A6423" s="6">
        <v>8282003</v>
      </c>
      <c r="B6423" s="3">
        <v>63</v>
      </c>
      <c r="C6423" s="3">
        <v>-8</v>
      </c>
      <c r="D6423" s="3">
        <v>63</v>
      </c>
      <c r="E6423" s="3">
        <v>-8</v>
      </c>
    </row>
    <row r="6424" spans="1:5" x14ac:dyDescent="0.25">
      <c r="A6424" s="6">
        <v>8282008</v>
      </c>
      <c r="B6424" s="3">
        <v>63</v>
      </c>
      <c r="C6424" s="3">
        <v>-8</v>
      </c>
      <c r="D6424" s="3">
        <v>63</v>
      </c>
      <c r="E6424" s="3">
        <v>-8</v>
      </c>
    </row>
    <row r="6425" spans="1:5" x14ac:dyDescent="0.25">
      <c r="A6425" s="6">
        <v>8282014</v>
      </c>
      <c r="B6425" s="3">
        <v>63</v>
      </c>
      <c r="C6425" s="3">
        <v>-7</v>
      </c>
      <c r="D6425" s="3">
        <v>63</v>
      </c>
      <c r="E6425" s="3">
        <v>-7</v>
      </c>
    </row>
    <row r="6426" spans="1:5" x14ac:dyDescent="0.25">
      <c r="A6426" s="6">
        <v>8291991</v>
      </c>
      <c r="B6426" s="3">
        <v>63</v>
      </c>
      <c r="C6426" s="3">
        <v>-9</v>
      </c>
      <c r="D6426" s="3">
        <v>63</v>
      </c>
      <c r="E6426" s="3">
        <v>-9</v>
      </c>
    </row>
    <row r="6427" spans="1:5" x14ac:dyDescent="0.25">
      <c r="A6427" s="6">
        <v>8292002</v>
      </c>
      <c r="B6427" s="3">
        <v>63</v>
      </c>
      <c r="C6427" s="3">
        <v>-8</v>
      </c>
      <c r="D6427" s="3">
        <v>63</v>
      </c>
      <c r="E6427" s="3">
        <v>-8</v>
      </c>
    </row>
    <row r="6428" spans="1:5" x14ac:dyDescent="0.25">
      <c r="A6428" s="6">
        <v>8292013</v>
      </c>
      <c r="B6428" s="3">
        <v>63</v>
      </c>
      <c r="C6428" s="3">
        <v>-8</v>
      </c>
      <c r="D6428" s="3">
        <v>63</v>
      </c>
      <c r="E6428" s="3">
        <v>-8</v>
      </c>
    </row>
    <row r="6429" spans="1:5" x14ac:dyDescent="0.25">
      <c r="A6429" s="6">
        <v>8302007</v>
      </c>
      <c r="B6429" s="3">
        <v>63</v>
      </c>
      <c r="C6429" s="3">
        <v>-8</v>
      </c>
      <c r="D6429" s="3">
        <v>63</v>
      </c>
      <c r="E6429" s="3">
        <v>-8</v>
      </c>
    </row>
    <row r="6430" spans="1:5" x14ac:dyDescent="0.25">
      <c r="A6430" s="6">
        <v>8302012</v>
      </c>
      <c r="B6430" s="3">
        <v>63</v>
      </c>
      <c r="C6430" s="3">
        <v>-8</v>
      </c>
      <c r="D6430" s="3">
        <v>63</v>
      </c>
      <c r="E6430" s="3">
        <v>-8</v>
      </c>
    </row>
    <row r="6431" spans="1:5" x14ac:dyDescent="0.25">
      <c r="A6431" s="6">
        <v>8311995</v>
      </c>
      <c r="B6431" s="3">
        <v>62</v>
      </c>
      <c r="C6431" s="3">
        <v>-10</v>
      </c>
      <c r="D6431" s="3">
        <v>62</v>
      </c>
      <c r="E6431" s="3">
        <v>-10</v>
      </c>
    </row>
    <row r="6432" spans="1:5" x14ac:dyDescent="0.25">
      <c r="A6432" s="6">
        <v>8312000</v>
      </c>
      <c r="B6432" s="3">
        <v>60</v>
      </c>
      <c r="C6432" s="3">
        <v>-12</v>
      </c>
      <c r="D6432" s="3">
        <v>60</v>
      </c>
      <c r="E6432" s="3">
        <v>-12</v>
      </c>
    </row>
    <row r="6433" spans="1:5" x14ac:dyDescent="0.25">
      <c r="A6433" s="6">
        <v>8312006</v>
      </c>
      <c r="B6433" s="3">
        <v>63</v>
      </c>
      <c r="C6433" s="3">
        <v>-8</v>
      </c>
      <c r="D6433" s="3">
        <v>63</v>
      </c>
      <c r="E6433" s="3">
        <v>-8</v>
      </c>
    </row>
    <row r="6434" spans="1:5" x14ac:dyDescent="0.25">
      <c r="A6434" s="6">
        <v>9241998</v>
      </c>
      <c r="B6434" s="3">
        <v>63</v>
      </c>
      <c r="C6434" s="3">
        <v>-7</v>
      </c>
      <c r="D6434" s="3">
        <v>63</v>
      </c>
      <c r="E6434" s="3">
        <v>-7</v>
      </c>
    </row>
    <row r="6435" spans="1:5" x14ac:dyDescent="0.25">
      <c r="A6435" s="6">
        <v>9242009</v>
      </c>
      <c r="B6435" s="3">
        <v>64</v>
      </c>
      <c r="C6435" s="3">
        <v>-7</v>
      </c>
      <c r="D6435" s="3">
        <v>64</v>
      </c>
      <c r="E6435" s="3">
        <v>-7</v>
      </c>
    </row>
    <row r="6436" spans="1:5" x14ac:dyDescent="0.25">
      <c r="A6436" s="6">
        <v>9251997</v>
      </c>
      <c r="B6436" s="3">
        <v>63</v>
      </c>
      <c r="C6436" s="3">
        <v>-9</v>
      </c>
      <c r="D6436" s="3">
        <v>63</v>
      </c>
      <c r="E6436" s="3">
        <v>-9</v>
      </c>
    </row>
    <row r="6437" spans="1:5" x14ac:dyDescent="0.25">
      <c r="A6437" s="6">
        <v>9252003</v>
      </c>
      <c r="B6437" s="3">
        <v>63</v>
      </c>
      <c r="C6437" s="3">
        <v>-8</v>
      </c>
      <c r="D6437" s="3">
        <v>63</v>
      </c>
      <c r="E6437" s="3">
        <v>-8</v>
      </c>
    </row>
    <row r="6438" spans="1:5" x14ac:dyDescent="0.25">
      <c r="A6438" s="6">
        <v>9252008</v>
      </c>
      <c r="B6438" s="3">
        <v>63</v>
      </c>
      <c r="C6438" s="3">
        <v>-8</v>
      </c>
      <c r="D6438" s="3">
        <v>63</v>
      </c>
      <c r="E6438" s="3">
        <v>-8</v>
      </c>
    </row>
    <row r="6439" spans="1:5" x14ac:dyDescent="0.25">
      <c r="A6439" s="6">
        <v>9252014</v>
      </c>
      <c r="B6439" s="3">
        <v>62</v>
      </c>
      <c r="C6439" s="3">
        <v>-8</v>
      </c>
      <c r="D6439" s="3">
        <v>62</v>
      </c>
      <c r="E6439" s="3">
        <v>-8</v>
      </c>
    </row>
    <row r="6440" spans="1:5" x14ac:dyDescent="0.25">
      <c r="A6440" s="6">
        <v>9261991</v>
      </c>
      <c r="B6440" s="3">
        <v>63</v>
      </c>
      <c r="C6440" s="3">
        <v>-9</v>
      </c>
      <c r="D6440" s="3">
        <v>63</v>
      </c>
      <c r="E6440" s="3">
        <v>-9</v>
      </c>
    </row>
    <row r="6441" spans="1:5" x14ac:dyDescent="0.25">
      <c r="A6441" s="6">
        <v>9261996</v>
      </c>
      <c r="B6441" s="3">
        <v>63</v>
      </c>
      <c r="C6441" s="3">
        <v>-8</v>
      </c>
      <c r="D6441" s="3">
        <v>63</v>
      </c>
      <c r="E6441" s="3">
        <v>-8</v>
      </c>
    </row>
    <row r="6442" spans="1:5" x14ac:dyDescent="0.25">
      <c r="A6442" s="6">
        <v>9262002</v>
      </c>
      <c r="B6442" s="3">
        <v>63</v>
      </c>
      <c r="C6442" s="3">
        <v>-8</v>
      </c>
      <c r="D6442" s="3">
        <v>63</v>
      </c>
      <c r="E6442" s="3">
        <v>-8</v>
      </c>
    </row>
    <row r="6443" spans="1:5" x14ac:dyDescent="0.25">
      <c r="A6443" s="6">
        <v>9262013</v>
      </c>
      <c r="B6443" s="3">
        <v>64</v>
      </c>
      <c r="C6443" s="3">
        <v>-7</v>
      </c>
      <c r="D6443" s="3">
        <v>64</v>
      </c>
      <c r="E6443" s="3">
        <v>-7</v>
      </c>
    </row>
    <row r="6444" spans="1:5" x14ac:dyDescent="0.25">
      <c r="A6444" s="6">
        <v>9272007</v>
      </c>
      <c r="B6444" s="3">
        <v>62</v>
      </c>
      <c r="C6444" s="3">
        <v>-9</v>
      </c>
      <c r="D6444" s="3">
        <v>62</v>
      </c>
      <c r="E6444" s="3">
        <v>-9</v>
      </c>
    </row>
    <row r="6445" spans="1:5" x14ac:dyDescent="0.25">
      <c r="A6445" s="6">
        <v>9272012</v>
      </c>
      <c r="B6445" s="3">
        <v>64</v>
      </c>
      <c r="C6445" s="3">
        <v>-6</v>
      </c>
      <c r="D6445" s="3">
        <v>64</v>
      </c>
      <c r="E6445" s="3">
        <v>-6</v>
      </c>
    </row>
    <row r="6446" spans="1:5" x14ac:dyDescent="0.25">
      <c r="A6446" s="6">
        <v>9281995</v>
      </c>
      <c r="B6446" s="3">
        <v>62</v>
      </c>
      <c r="C6446" s="3">
        <v>-10</v>
      </c>
      <c r="D6446" s="3">
        <v>62</v>
      </c>
      <c r="E6446" s="3">
        <v>-10</v>
      </c>
    </row>
    <row r="6447" spans="1:5" x14ac:dyDescent="0.25">
      <c r="A6447" s="6">
        <v>9282006</v>
      </c>
      <c r="B6447" s="3">
        <v>63</v>
      </c>
      <c r="C6447" s="3">
        <v>-8</v>
      </c>
      <c r="D6447" s="3">
        <v>63</v>
      </c>
      <c r="E6447" s="3">
        <v>-8</v>
      </c>
    </row>
    <row r="6448" spans="1:5" x14ac:dyDescent="0.25">
      <c r="A6448" s="6">
        <v>9291994</v>
      </c>
      <c r="B6448" s="3">
        <v>63</v>
      </c>
      <c r="C6448" s="3">
        <v>-9</v>
      </c>
      <c r="D6448" s="3">
        <v>63</v>
      </c>
      <c r="E6448" s="3">
        <v>-9</v>
      </c>
    </row>
    <row r="6449" spans="1:5" x14ac:dyDescent="0.25">
      <c r="A6449" s="6">
        <v>9292005</v>
      </c>
      <c r="B6449" s="3">
        <v>63</v>
      </c>
      <c r="C6449" s="3">
        <v>-8</v>
      </c>
      <c r="D6449" s="3">
        <v>63</v>
      </c>
      <c r="E6449" s="3">
        <v>-8</v>
      </c>
    </row>
    <row r="6450" spans="1:5" x14ac:dyDescent="0.25">
      <c r="A6450" s="6">
        <v>9292011</v>
      </c>
      <c r="B6450" s="3">
        <v>63</v>
      </c>
      <c r="C6450" s="3">
        <v>-8</v>
      </c>
      <c r="D6450" s="3">
        <v>63</v>
      </c>
      <c r="E6450" s="3">
        <v>-8</v>
      </c>
    </row>
    <row r="6451" spans="1:5" x14ac:dyDescent="0.25">
      <c r="A6451" s="6">
        <v>9301993</v>
      </c>
      <c r="B6451" s="3">
        <v>63</v>
      </c>
      <c r="C6451" s="3">
        <v>-9</v>
      </c>
      <c r="D6451" s="3">
        <v>63</v>
      </c>
      <c r="E6451" s="3">
        <v>-9</v>
      </c>
    </row>
    <row r="6452" spans="1:5" x14ac:dyDescent="0.25">
      <c r="A6452" s="6">
        <v>9301999</v>
      </c>
      <c r="B6452" s="3">
        <v>63</v>
      </c>
      <c r="C6452" s="3">
        <v>-9</v>
      </c>
      <c r="D6452" s="3">
        <v>63</v>
      </c>
      <c r="E6452" s="3">
        <v>-9</v>
      </c>
    </row>
    <row r="6453" spans="1:5" x14ac:dyDescent="0.25">
      <c r="A6453" s="6">
        <v>9302004</v>
      </c>
      <c r="B6453" s="3">
        <v>63</v>
      </c>
      <c r="C6453" s="3">
        <v>-8</v>
      </c>
      <c r="D6453" s="3">
        <v>63</v>
      </c>
      <c r="E6453" s="3">
        <v>-8</v>
      </c>
    </row>
    <row r="6454" spans="1:5" x14ac:dyDescent="0.25">
      <c r="A6454" s="6">
        <v>9302010</v>
      </c>
      <c r="B6454" s="3">
        <v>63</v>
      </c>
      <c r="C6454" s="3">
        <v>-8</v>
      </c>
      <c r="D6454" s="3">
        <v>63</v>
      </c>
      <c r="E6454" s="3">
        <v>-8</v>
      </c>
    </row>
    <row r="6455" spans="1:5" x14ac:dyDescent="0.25">
      <c r="A6455" s="6">
        <v>10011992</v>
      </c>
      <c r="B6455" s="3">
        <v>62</v>
      </c>
      <c r="C6455" s="3">
        <v>-10</v>
      </c>
      <c r="D6455" s="3">
        <v>62</v>
      </c>
      <c r="E6455" s="3">
        <v>-10</v>
      </c>
    </row>
    <row r="6456" spans="1:5" x14ac:dyDescent="0.25">
      <c r="A6456" s="6">
        <v>10252007</v>
      </c>
      <c r="B6456" s="3">
        <v>62</v>
      </c>
      <c r="C6456" s="3">
        <v>-9</v>
      </c>
      <c r="D6456" s="3">
        <v>62</v>
      </c>
      <c r="E6456" s="3">
        <v>-9</v>
      </c>
    </row>
    <row r="6457" spans="1:5" x14ac:dyDescent="0.25">
      <c r="A6457" s="6">
        <v>10252012</v>
      </c>
      <c r="B6457" s="3">
        <v>63</v>
      </c>
      <c r="C6457" s="3">
        <v>-7</v>
      </c>
      <c r="D6457" s="3">
        <v>63</v>
      </c>
      <c r="E6457" s="3">
        <v>-7</v>
      </c>
    </row>
    <row r="6458" spans="1:5" x14ac:dyDescent="0.25">
      <c r="A6458" s="6">
        <v>10261995</v>
      </c>
      <c r="B6458" s="3">
        <v>62</v>
      </c>
      <c r="C6458" s="3">
        <v>-10</v>
      </c>
      <c r="D6458" s="3">
        <v>62</v>
      </c>
      <c r="E6458" s="3">
        <v>-10</v>
      </c>
    </row>
    <row r="6459" spans="1:5" x14ac:dyDescent="0.25">
      <c r="A6459" s="6">
        <v>10262006</v>
      </c>
      <c r="B6459" s="3">
        <v>64</v>
      </c>
      <c r="C6459" s="3">
        <v>-7</v>
      </c>
      <c r="D6459" s="3">
        <v>64</v>
      </c>
      <c r="E6459" s="3">
        <v>-7</v>
      </c>
    </row>
    <row r="6460" spans="1:5" x14ac:dyDescent="0.25">
      <c r="A6460" s="6">
        <v>10271994</v>
      </c>
      <c r="B6460" s="3">
        <v>63</v>
      </c>
      <c r="C6460" s="3">
        <v>-9</v>
      </c>
      <c r="D6460" s="3">
        <v>63</v>
      </c>
      <c r="E6460" s="3">
        <v>-9</v>
      </c>
    </row>
    <row r="6461" spans="1:5" x14ac:dyDescent="0.25">
      <c r="A6461" s="6">
        <v>10272005</v>
      </c>
      <c r="B6461" s="3">
        <v>63</v>
      </c>
      <c r="C6461" s="3">
        <v>-8</v>
      </c>
      <c r="D6461" s="3">
        <v>63</v>
      </c>
      <c r="E6461" s="3">
        <v>-8</v>
      </c>
    </row>
    <row r="6462" spans="1:5" x14ac:dyDescent="0.25">
      <c r="A6462" s="6">
        <v>10272011</v>
      </c>
      <c r="B6462" s="3">
        <v>63</v>
      </c>
      <c r="C6462" s="3">
        <v>-8</v>
      </c>
      <c r="D6462" s="3">
        <v>63</v>
      </c>
      <c r="E6462" s="3">
        <v>-8</v>
      </c>
    </row>
    <row r="6463" spans="1:5" x14ac:dyDescent="0.25">
      <c r="A6463" s="6">
        <v>10281993</v>
      </c>
      <c r="B6463" s="3">
        <v>63</v>
      </c>
      <c r="C6463" s="3">
        <v>-9</v>
      </c>
      <c r="D6463" s="3">
        <v>63</v>
      </c>
      <c r="E6463" s="3">
        <v>-9</v>
      </c>
    </row>
    <row r="6464" spans="1:5" x14ac:dyDescent="0.25">
      <c r="A6464" s="6">
        <v>10281999</v>
      </c>
      <c r="B6464" s="3">
        <v>64</v>
      </c>
      <c r="C6464" s="3">
        <v>-8</v>
      </c>
      <c r="D6464" s="3">
        <v>64</v>
      </c>
      <c r="E6464" s="3">
        <v>-8</v>
      </c>
    </row>
    <row r="6465" spans="1:5" x14ac:dyDescent="0.25">
      <c r="A6465" s="6">
        <v>10282004</v>
      </c>
      <c r="B6465" s="3">
        <v>63</v>
      </c>
      <c r="C6465" s="3">
        <v>-8</v>
      </c>
      <c r="D6465" s="3">
        <v>63</v>
      </c>
      <c r="E6465" s="3">
        <v>-8</v>
      </c>
    </row>
    <row r="6466" spans="1:5" x14ac:dyDescent="0.25">
      <c r="A6466" s="6">
        <v>10282010</v>
      </c>
      <c r="B6466" s="3">
        <v>63</v>
      </c>
      <c r="C6466" s="3">
        <v>-8</v>
      </c>
      <c r="D6466" s="3">
        <v>63</v>
      </c>
      <c r="E6466" s="3">
        <v>-8</v>
      </c>
    </row>
    <row r="6467" spans="1:5" x14ac:dyDescent="0.25">
      <c r="A6467" s="6">
        <v>10291992</v>
      </c>
      <c r="B6467" s="3">
        <v>62</v>
      </c>
      <c r="C6467" s="3">
        <v>-10</v>
      </c>
      <c r="D6467" s="3">
        <v>62</v>
      </c>
      <c r="E6467" s="3">
        <v>-10</v>
      </c>
    </row>
    <row r="6468" spans="1:5" x14ac:dyDescent="0.25">
      <c r="A6468" s="6">
        <v>10291998</v>
      </c>
      <c r="B6468" s="3">
        <v>62</v>
      </c>
      <c r="C6468" s="3">
        <v>-10</v>
      </c>
      <c r="D6468" s="3">
        <v>62</v>
      </c>
      <c r="E6468" s="3">
        <v>-10</v>
      </c>
    </row>
    <row r="6469" spans="1:5" x14ac:dyDescent="0.25">
      <c r="A6469" s="6">
        <v>10292009</v>
      </c>
      <c r="B6469" s="3">
        <v>64</v>
      </c>
      <c r="C6469" s="3">
        <v>-6</v>
      </c>
      <c r="D6469" s="3">
        <v>64</v>
      </c>
      <c r="E6469" s="3">
        <v>-6</v>
      </c>
    </row>
    <row r="6470" spans="1:5" x14ac:dyDescent="0.25">
      <c r="A6470" s="6">
        <v>10301997</v>
      </c>
      <c r="B6470" s="3">
        <v>63</v>
      </c>
      <c r="C6470" s="3">
        <v>-9</v>
      </c>
      <c r="D6470" s="3">
        <v>63</v>
      </c>
      <c r="E6470" s="3">
        <v>-9</v>
      </c>
    </row>
    <row r="6471" spans="1:5" x14ac:dyDescent="0.25">
      <c r="A6471" s="6">
        <v>10302003</v>
      </c>
      <c r="B6471" s="3">
        <v>63</v>
      </c>
      <c r="C6471" s="3">
        <v>-8</v>
      </c>
      <c r="D6471" s="3">
        <v>63</v>
      </c>
      <c r="E6471" s="3">
        <v>-8</v>
      </c>
    </row>
    <row r="6472" spans="1:5" x14ac:dyDescent="0.25">
      <c r="A6472" s="6">
        <v>10302008</v>
      </c>
      <c r="B6472" s="3">
        <v>63</v>
      </c>
      <c r="C6472" s="3">
        <v>-8</v>
      </c>
      <c r="D6472" s="3">
        <v>63</v>
      </c>
      <c r="E6472" s="3">
        <v>-8</v>
      </c>
    </row>
    <row r="6473" spans="1:5" x14ac:dyDescent="0.25">
      <c r="A6473" s="6">
        <v>10311991</v>
      </c>
      <c r="B6473" s="3">
        <v>62</v>
      </c>
      <c r="C6473" s="3">
        <v>-10</v>
      </c>
      <c r="D6473" s="3">
        <v>62</v>
      </c>
      <c r="E6473" s="3">
        <v>-10</v>
      </c>
    </row>
    <row r="6474" spans="1:5" x14ac:dyDescent="0.25">
      <c r="A6474" s="6">
        <v>10311996</v>
      </c>
      <c r="B6474" s="3">
        <v>62</v>
      </c>
      <c r="C6474" s="3">
        <v>-10</v>
      </c>
      <c r="D6474" s="3">
        <v>62</v>
      </c>
      <c r="E6474" s="3">
        <v>-10</v>
      </c>
    </row>
    <row r="6475" spans="1:5" x14ac:dyDescent="0.25">
      <c r="A6475" s="6">
        <v>10312002</v>
      </c>
      <c r="B6475" s="3">
        <v>63</v>
      </c>
      <c r="C6475" s="3">
        <v>-8</v>
      </c>
      <c r="D6475" s="3">
        <v>63</v>
      </c>
      <c r="E6475" s="3">
        <v>-8</v>
      </c>
    </row>
    <row r="6476" spans="1:5" x14ac:dyDescent="0.25">
      <c r="A6476" s="6">
        <v>10312013</v>
      </c>
      <c r="B6476" s="3">
        <v>63</v>
      </c>
      <c r="C6476" s="3">
        <v>-7</v>
      </c>
      <c r="D6476" s="3">
        <v>63</v>
      </c>
      <c r="E6476" s="3">
        <v>-7</v>
      </c>
    </row>
    <row r="6477" spans="1:5" x14ac:dyDescent="0.25">
      <c r="A6477" s="6">
        <v>11011990</v>
      </c>
      <c r="B6477" s="3">
        <v>61</v>
      </c>
      <c r="C6477" s="3">
        <v>-11</v>
      </c>
      <c r="D6477" s="3">
        <v>61</v>
      </c>
      <c r="E6477" s="3">
        <v>-11</v>
      </c>
    </row>
    <row r="6478" spans="1:5" x14ac:dyDescent="0.25">
      <c r="A6478" s="6">
        <v>11182004</v>
      </c>
      <c r="B6478" s="3">
        <v>63</v>
      </c>
      <c r="C6478" s="3">
        <v>-8</v>
      </c>
      <c r="D6478" s="3">
        <v>63</v>
      </c>
      <c r="E6478" s="3">
        <v>-8</v>
      </c>
    </row>
    <row r="6479" spans="1:5" x14ac:dyDescent="0.25">
      <c r="A6479" s="6">
        <v>11231994</v>
      </c>
      <c r="B6479" s="3">
        <v>63</v>
      </c>
      <c r="C6479" s="3">
        <v>-9</v>
      </c>
      <c r="D6479" s="3">
        <v>63</v>
      </c>
      <c r="E6479" s="3">
        <v>-9</v>
      </c>
    </row>
    <row r="6480" spans="1:5" x14ac:dyDescent="0.25">
      <c r="A6480" s="6">
        <v>11232005</v>
      </c>
      <c r="B6480" s="3">
        <v>63</v>
      </c>
      <c r="C6480" s="3">
        <v>-8</v>
      </c>
      <c r="D6480" s="3">
        <v>63</v>
      </c>
      <c r="E6480" s="3">
        <v>-8</v>
      </c>
    </row>
    <row r="6481" spans="1:5" x14ac:dyDescent="0.25">
      <c r="A6481" s="6">
        <v>11232011</v>
      </c>
      <c r="B6481" s="3">
        <v>63</v>
      </c>
      <c r="C6481" s="3">
        <v>-8</v>
      </c>
      <c r="D6481" s="3">
        <v>63</v>
      </c>
      <c r="E6481" s="3">
        <v>-8</v>
      </c>
    </row>
    <row r="6482" spans="1:5" x14ac:dyDescent="0.25">
      <c r="A6482" s="6">
        <v>11241993</v>
      </c>
      <c r="B6482" s="3">
        <v>63</v>
      </c>
      <c r="C6482" s="3">
        <v>-9</v>
      </c>
      <c r="D6482" s="3">
        <v>63</v>
      </c>
      <c r="E6482" s="3">
        <v>-9</v>
      </c>
    </row>
    <row r="6483" spans="1:5" x14ac:dyDescent="0.25">
      <c r="A6483" s="6">
        <v>11241999</v>
      </c>
      <c r="B6483" s="3">
        <v>63</v>
      </c>
      <c r="C6483" s="3">
        <v>-9</v>
      </c>
      <c r="D6483" s="3">
        <v>63</v>
      </c>
      <c r="E6483" s="3">
        <v>-9</v>
      </c>
    </row>
    <row r="6484" spans="1:5" x14ac:dyDescent="0.25">
      <c r="A6484" s="6">
        <v>11242010</v>
      </c>
      <c r="B6484" s="3">
        <v>63</v>
      </c>
      <c r="C6484" s="3">
        <v>-8</v>
      </c>
      <c r="D6484" s="3">
        <v>63</v>
      </c>
      <c r="E6484" s="3">
        <v>-8</v>
      </c>
    </row>
    <row r="6485" spans="1:5" x14ac:dyDescent="0.25">
      <c r="A6485" s="6">
        <v>11251998</v>
      </c>
      <c r="B6485" s="3">
        <v>60</v>
      </c>
      <c r="C6485" s="3">
        <v>-12</v>
      </c>
      <c r="D6485" s="3">
        <v>60</v>
      </c>
      <c r="E6485" s="3">
        <v>-12</v>
      </c>
    </row>
    <row r="6486" spans="1:5" x14ac:dyDescent="0.25">
      <c r="A6486" s="6">
        <v>11252009</v>
      </c>
      <c r="B6486" s="3">
        <v>64</v>
      </c>
      <c r="C6486" s="3">
        <v>-7</v>
      </c>
      <c r="D6486" s="3">
        <v>64</v>
      </c>
      <c r="E6486" s="3">
        <v>-7</v>
      </c>
    </row>
    <row r="6487" spans="1:5" x14ac:dyDescent="0.25">
      <c r="A6487" s="6">
        <v>11261997</v>
      </c>
      <c r="B6487" s="3">
        <v>63</v>
      </c>
      <c r="C6487" s="3">
        <v>-9</v>
      </c>
      <c r="D6487" s="3">
        <v>63</v>
      </c>
      <c r="E6487" s="3">
        <v>-9</v>
      </c>
    </row>
    <row r="6488" spans="1:5" x14ac:dyDescent="0.25">
      <c r="A6488" s="6">
        <v>11262003</v>
      </c>
      <c r="B6488" s="3">
        <v>63</v>
      </c>
      <c r="C6488" s="3">
        <v>-8</v>
      </c>
      <c r="D6488" s="3">
        <v>63</v>
      </c>
      <c r="E6488" s="3">
        <v>-8</v>
      </c>
    </row>
    <row r="6489" spans="1:5" x14ac:dyDescent="0.25">
      <c r="A6489" s="6">
        <v>11262008</v>
      </c>
      <c r="B6489" s="3">
        <v>63</v>
      </c>
      <c r="C6489" s="3">
        <v>-8</v>
      </c>
      <c r="D6489" s="3">
        <v>63</v>
      </c>
      <c r="E6489" s="3">
        <v>-8</v>
      </c>
    </row>
    <row r="6490" spans="1:5" x14ac:dyDescent="0.25">
      <c r="A6490" s="6">
        <v>11271991</v>
      </c>
      <c r="B6490" s="3">
        <v>62</v>
      </c>
      <c r="C6490" s="3">
        <v>-10</v>
      </c>
      <c r="D6490" s="3">
        <v>62</v>
      </c>
      <c r="E6490" s="3">
        <v>-10</v>
      </c>
    </row>
    <row r="6491" spans="1:5" x14ac:dyDescent="0.25">
      <c r="A6491" s="6">
        <v>11271996</v>
      </c>
      <c r="B6491" s="3">
        <v>63</v>
      </c>
      <c r="C6491" s="3">
        <v>-9</v>
      </c>
      <c r="D6491" s="3">
        <v>63</v>
      </c>
      <c r="E6491" s="3">
        <v>-9</v>
      </c>
    </row>
    <row r="6492" spans="1:5" x14ac:dyDescent="0.25">
      <c r="A6492" s="6">
        <v>11272002</v>
      </c>
      <c r="B6492" s="3">
        <v>63</v>
      </c>
      <c r="C6492" s="3">
        <v>-8</v>
      </c>
      <c r="D6492" s="3">
        <v>63</v>
      </c>
      <c r="E6492" s="3">
        <v>-8</v>
      </c>
    </row>
    <row r="6493" spans="1:5" x14ac:dyDescent="0.25">
      <c r="A6493" s="6">
        <v>11272013</v>
      </c>
      <c r="B6493" s="3">
        <v>63</v>
      </c>
      <c r="C6493" s="3">
        <v>-8</v>
      </c>
      <c r="D6493" s="3">
        <v>63</v>
      </c>
      <c r="E6493" s="3">
        <v>-8</v>
      </c>
    </row>
    <row r="6494" spans="1:5" x14ac:dyDescent="0.25">
      <c r="A6494" s="6">
        <v>11291990</v>
      </c>
      <c r="B6494" s="3">
        <v>62</v>
      </c>
      <c r="C6494" s="3">
        <v>-10</v>
      </c>
      <c r="D6494" s="3">
        <v>62</v>
      </c>
      <c r="E6494" s="3">
        <v>-10</v>
      </c>
    </row>
    <row r="6495" spans="1:5" x14ac:dyDescent="0.25">
      <c r="A6495" s="6">
        <v>11292007</v>
      </c>
      <c r="B6495" s="3">
        <v>62</v>
      </c>
      <c r="C6495" s="3">
        <v>-9</v>
      </c>
      <c r="D6495" s="3">
        <v>62</v>
      </c>
      <c r="E6495" s="3">
        <v>-9</v>
      </c>
    </row>
    <row r="6496" spans="1:5" x14ac:dyDescent="0.25">
      <c r="A6496" s="6">
        <v>11292012</v>
      </c>
      <c r="B6496" s="3">
        <v>63</v>
      </c>
      <c r="C6496" s="3">
        <v>-8</v>
      </c>
      <c r="D6496" s="3">
        <v>63</v>
      </c>
      <c r="E6496" s="3">
        <v>-8</v>
      </c>
    </row>
    <row r="6497" spans="1:5" x14ac:dyDescent="0.25">
      <c r="A6497" s="6">
        <v>11301995</v>
      </c>
      <c r="B6497" s="3">
        <v>63</v>
      </c>
      <c r="C6497" s="3">
        <v>-9</v>
      </c>
      <c r="D6497" s="3">
        <v>63</v>
      </c>
      <c r="E6497" s="3">
        <v>-9</v>
      </c>
    </row>
    <row r="6498" spans="1:5" x14ac:dyDescent="0.25">
      <c r="A6498" s="6">
        <v>11302006</v>
      </c>
      <c r="B6498" s="3">
        <v>64</v>
      </c>
      <c r="C6498" s="3">
        <v>-7</v>
      </c>
      <c r="D6498" s="3">
        <v>64</v>
      </c>
      <c r="E6498" s="3">
        <v>-7</v>
      </c>
    </row>
    <row r="6499" spans="1:5" x14ac:dyDescent="0.25">
      <c r="A6499" s="6">
        <v>12152011</v>
      </c>
      <c r="B6499" s="3">
        <v>63</v>
      </c>
      <c r="C6499" s="3">
        <v>-8</v>
      </c>
      <c r="D6499" s="3">
        <v>63</v>
      </c>
      <c r="E6499" s="3">
        <v>-8</v>
      </c>
    </row>
    <row r="6500" spans="1:5" x14ac:dyDescent="0.25">
      <c r="A6500" s="6">
        <v>12182003</v>
      </c>
      <c r="B6500" s="3">
        <v>63</v>
      </c>
      <c r="C6500" s="3">
        <v>-8</v>
      </c>
      <c r="D6500" s="3">
        <v>63</v>
      </c>
      <c r="E6500" s="3">
        <v>-8</v>
      </c>
    </row>
    <row r="6501" spans="1:5" x14ac:dyDescent="0.25">
      <c r="A6501" s="6">
        <v>12182008</v>
      </c>
      <c r="B6501" s="3">
        <v>63</v>
      </c>
      <c r="C6501" s="3">
        <v>-8</v>
      </c>
      <c r="D6501" s="3">
        <v>63</v>
      </c>
      <c r="E6501" s="3">
        <v>-8</v>
      </c>
    </row>
    <row r="6502" spans="1:5" x14ac:dyDescent="0.25">
      <c r="A6502" s="6">
        <v>12222005</v>
      </c>
      <c r="B6502" s="3">
        <v>64</v>
      </c>
      <c r="C6502" s="3">
        <v>-7</v>
      </c>
      <c r="D6502" s="3">
        <v>64</v>
      </c>
      <c r="E6502" s="3">
        <v>-7</v>
      </c>
    </row>
    <row r="6503" spans="1:5" x14ac:dyDescent="0.25">
      <c r="A6503" s="6">
        <v>12232004</v>
      </c>
      <c r="B6503" s="3">
        <v>63</v>
      </c>
      <c r="C6503" s="3">
        <v>-8</v>
      </c>
      <c r="D6503" s="3">
        <v>63</v>
      </c>
      <c r="E6503" s="3">
        <v>-8</v>
      </c>
    </row>
    <row r="6504" spans="1:5" x14ac:dyDescent="0.25">
      <c r="A6504" s="6">
        <v>12261996</v>
      </c>
      <c r="B6504" s="3">
        <v>63</v>
      </c>
      <c r="C6504" s="3">
        <v>-9</v>
      </c>
      <c r="D6504" s="3">
        <v>63</v>
      </c>
      <c r="E6504" s="3">
        <v>-9</v>
      </c>
    </row>
    <row r="6505" spans="1:5" x14ac:dyDescent="0.25">
      <c r="A6505" s="6">
        <v>12262002</v>
      </c>
      <c r="B6505" s="3">
        <v>64</v>
      </c>
      <c r="C6505" s="3">
        <v>-7</v>
      </c>
      <c r="D6505" s="3">
        <v>64</v>
      </c>
      <c r="E6505" s="3">
        <v>-7</v>
      </c>
    </row>
    <row r="6506" spans="1:5" x14ac:dyDescent="0.25">
      <c r="A6506" s="6">
        <v>12262013</v>
      </c>
      <c r="B6506" s="3">
        <v>63</v>
      </c>
      <c r="C6506" s="3">
        <v>-8</v>
      </c>
      <c r="D6506" s="3">
        <v>63</v>
      </c>
      <c r="E6506" s="3">
        <v>-8</v>
      </c>
    </row>
    <row r="6507" spans="1:5" x14ac:dyDescent="0.25">
      <c r="A6507" s="6">
        <v>12271990</v>
      </c>
      <c r="B6507" s="3">
        <v>62</v>
      </c>
      <c r="C6507" s="3">
        <v>-10</v>
      </c>
      <c r="D6507" s="3">
        <v>62</v>
      </c>
      <c r="E6507" s="3">
        <v>-10</v>
      </c>
    </row>
    <row r="6508" spans="1:5" x14ac:dyDescent="0.25">
      <c r="A6508" s="6">
        <v>12272001</v>
      </c>
      <c r="B6508" s="3">
        <v>62</v>
      </c>
      <c r="C6508" s="3">
        <v>-8</v>
      </c>
      <c r="D6508" s="3">
        <v>62</v>
      </c>
      <c r="E6508" s="3">
        <v>-8</v>
      </c>
    </row>
    <row r="6509" spans="1:5" x14ac:dyDescent="0.25">
      <c r="A6509" s="6">
        <v>12272007</v>
      </c>
      <c r="B6509" s="3">
        <v>62</v>
      </c>
      <c r="C6509" s="3">
        <v>-9</v>
      </c>
      <c r="D6509" s="3">
        <v>62</v>
      </c>
      <c r="E6509" s="3">
        <v>-9</v>
      </c>
    </row>
    <row r="6510" spans="1:5" x14ac:dyDescent="0.25">
      <c r="A6510" s="6">
        <v>12272012</v>
      </c>
      <c r="B6510" s="3">
        <v>64</v>
      </c>
      <c r="C6510" s="3">
        <v>-7</v>
      </c>
      <c r="D6510" s="3">
        <v>64</v>
      </c>
      <c r="E6510" s="3">
        <v>-7</v>
      </c>
    </row>
    <row r="6511" spans="1:5" x14ac:dyDescent="0.25">
      <c r="A6511" s="6">
        <v>12281995</v>
      </c>
      <c r="B6511" s="3">
        <v>61</v>
      </c>
      <c r="C6511" s="3">
        <v>-12</v>
      </c>
      <c r="D6511" s="3">
        <v>61</v>
      </c>
      <c r="E6511" s="3">
        <v>-12</v>
      </c>
    </row>
    <row r="6512" spans="1:5" x14ac:dyDescent="0.25">
      <c r="A6512" s="6">
        <v>12282006</v>
      </c>
      <c r="B6512" s="3">
        <v>63</v>
      </c>
      <c r="C6512" s="3">
        <v>-8</v>
      </c>
      <c r="D6512" s="3">
        <v>63</v>
      </c>
      <c r="E6512" s="3">
        <v>-8</v>
      </c>
    </row>
    <row r="6513" spans="1:5" x14ac:dyDescent="0.25">
      <c r="A6513" s="6">
        <v>12291994</v>
      </c>
      <c r="B6513" s="3">
        <v>63</v>
      </c>
      <c r="C6513" s="3">
        <v>-9</v>
      </c>
      <c r="D6513" s="3">
        <v>63</v>
      </c>
      <c r="E6513" s="3">
        <v>-9</v>
      </c>
    </row>
    <row r="6514" spans="1:5" x14ac:dyDescent="0.25">
      <c r="A6514" s="6">
        <v>12301993</v>
      </c>
      <c r="B6514" s="3">
        <v>62</v>
      </c>
      <c r="C6514" s="3">
        <v>-10</v>
      </c>
      <c r="D6514" s="3">
        <v>62</v>
      </c>
      <c r="E6514" s="3">
        <v>-10</v>
      </c>
    </row>
    <row r="6515" spans="1:5" x14ac:dyDescent="0.25">
      <c r="A6515" s="6">
        <v>12301999</v>
      </c>
      <c r="B6515" s="3">
        <v>60</v>
      </c>
      <c r="C6515" s="3">
        <v>-12</v>
      </c>
      <c r="D6515" s="3">
        <v>60</v>
      </c>
      <c r="E6515" s="3">
        <v>-12</v>
      </c>
    </row>
    <row r="6516" spans="1:5" x14ac:dyDescent="0.25">
      <c r="A6516" s="6">
        <v>12302010</v>
      </c>
      <c r="B6516" s="3">
        <v>64</v>
      </c>
      <c r="C6516" s="3">
        <v>-7</v>
      </c>
      <c r="D6516" s="3">
        <v>64</v>
      </c>
      <c r="E6516" s="3">
        <v>-7</v>
      </c>
    </row>
    <row r="6517" spans="1:5" x14ac:dyDescent="0.25">
      <c r="A6517" s="6">
        <v>12311992</v>
      </c>
      <c r="B6517" s="3">
        <v>63</v>
      </c>
      <c r="C6517" s="3">
        <v>-8</v>
      </c>
      <c r="D6517" s="3">
        <v>63</v>
      </c>
      <c r="E6517" s="3">
        <v>-8</v>
      </c>
    </row>
    <row r="6518" spans="1:5" x14ac:dyDescent="0.25">
      <c r="A6518" s="6">
        <v>12311997</v>
      </c>
      <c r="B6518" s="3">
        <v>63</v>
      </c>
      <c r="C6518" s="3">
        <v>-9</v>
      </c>
      <c r="D6518" s="3">
        <v>63</v>
      </c>
      <c r="E6518" s="3">
        <v>-9</v>
      </c>
    </row>
    <row r="6519" spans="1:5" x14ac:dyDescent="0.25">
      <c r="A6519" s="6">
        <v>12311998</v>
      </c>
      <c r="B6519" s="3">
        <v>63</v>
      </c>
      <c r="C6519" s="3">
        <v>-7</v>
      </c>
      <c r="D6519" s="3">
        <v>63</v>
      </c>
      <c r="E6519" s="3">
        <v>-7</v>
      </c>
    </row>
    <row r="6520" spans="1:5" x14ac:dyDescent="0.25">
      <c r="A6520" s="6">
        <v>12312009</v>
      </c>
      <c r="B6520" s="3">
        <v>64</v>
      </c>
      <c r="C6520" s="3">
        <v>-7</v>
      </c>
      <c r="D6520" s="3">
        <v>64</v>
      </c>
      <c r="E6520" s="3">
        <v>-7</v>
      </c>
    </row>
    <row r="6521" spans="1:5" x14ac:dyDescent="0.25">
      <c r="A6521" s="5" t="s">
        <v>43</v>
      </c>
      <c r="B6521" s="3">
        <v>2548</v>
      </c>
      <c r="C6521" s="3">
        <v>5236</v>
      </c>
      <c r="D6521" s="3"/>
      <c r="E6521" s="3"/>
    </row>
    <row r="6522" spans="1:5" x14ac:dyDescent="0.25">
      <c r="A6522" s="6">
        <v>1021992</v>
      </c>
      <c r="B6522" s="3">
        <v>16</v>
      </c>
      <c r="C6522" s="3">
        <v>-2</v>
      </c>
      <c r="D6522" s="3">
        <v>16</v>
      </c>
      <c r="E6522" s="3">
        <v>-2</v>
      </c>
    </row>
    <row r="6523" spans="1:5" x14ac:dyDescent="0.25">
      <c r="A6523" s="6">
        <v>1251996</v>
      </c>
      <c r="B6523" s="3">
        <v>20</v>
      </c>
      <c r="C6523" s="3">
        <v>2</v>
      </c>
      <c r="D6523" s="3">
        <v>20</v>
      </c>
      <c r="E6523" s="3">
        <v>2</v>
      </c>
    </row>
    <row r="6524" spans="1:5" x14ac:dyDescent="0.25">
      <c r="A6524" s="6">
        <v>1252006</v>
      </c>
      <c r="B6524" s="3">
        <v>20</v>
      </c>
      <c r="C6524" s="3">
        <v>15</v>
      </c>
      <c r="D6524" s="3">
        <v>20</v>
      </c>
      <c r="E6524" s="3">
        <v>15</v>
      </c>
    </row>
    <row r="6525" spans="1:5" x14ac:dyDescent="0.25">
      <c r="A6525" s="6">
        <v>1252007</v>
      </c>
      <c r="B6525" s="3">
        <v>11</v>
      </c>
      <c r="C6525" s="3">
        <v>17</v>
      </c>
      <c r="D6525" s="3">
        <v>11</v>
      </c>
      <c r="E6525" s="3">
        <v>17</v>
      </c>
    </row>
    <row r="6526" spans="1:5" x14ac:dyDescent="0.25">
      <c r="A6526" s="6">
        <v>1261995</v>
      </c>
      <c r="B6526" s="3">
        <v>20</v>
      </c>
      <c r="C6526" s="3">
        <v>7</v>
      </c>
      <c r="D6526" s="3">
        <v>20</v>
      </c>
      <c r="E6526" s="3">
        <v>7</v>
      </c>
    </row>
    <row r="6527" spans="1:5" x14ac:dyDescent="0.25">
      <c r="A6527" s="6">
        <v>1262012</v>
      </c>
      <c r="B6527" s="3">
        <v>11</v>
      </c>
      <c r="C6527" s="3">
        <v>5</v>
      </c>
      <c r="D6527" s="3">
        <v>11</v>
      </c>
      <c r="E6527" s="3">
        <v>5</v>
      </c>
    </row>
    <row r="6528" spans="1:5" x14ac:dyDescent="0.25">
      <c r="A6528" s="6">
        <v>1271994</v>
      </c>
      <c r="B6528" s="3">
        <v>7</v>
      </c>
      <c r="C6528" s="3">
        <v>2</v>
      </c>
      <c r="D6528" s="3">
        <v>7</v>
      </c>
      <c r="E6528" s="3">
        <v>2</v>
      </c>
    </row>
    <row r="6529" spans="1:5" x14ac:dyDescent="0.25">
      <c r="A6529" s="6">
        <v>1272000</v>
      </c>
      <c r="B6529" s="3">
        <v>9</v>
      </c>
      <c r="C6529" s="3">
        <v>-1</v>
      </c>
      <c r="D6529" s="3">
        <v>9</v>
      </c>
      <c r="E6529" s="3">
        <v>-1</v>
      </c>
    </row>
    <row r="6530" spans="1:5" x14ac:dyDescent="0.25">
      <c r="A6530" s="6">
        <v>1272005</v>
      </c>
      <c r="B6530" s="3">
        <v>20</v>
      </c>
      <c r="C6530" s="3">
        <v>18</v>
      </c>
      <c r="D6530" s="3">
        <v>20</v>
      </c>
      <c r="E6530" s="3">
        <v>18</v>
      </c>
    </row>
    <row r="6531" spans="1:5" x14ac:dyDescent="0.25">
      <c r="A6531" s="6">
        <v>1272011</v>
      </c>
      <c r="B6531" s="3">
        <v>10</v>
      </c>
      <c r="C6531" s="3">
        <v>9</v>
      </c>
      <c r="D6531" s="3">
        <v>10</v>
      </c>
      <c r="E6531" s="3">
        <v>9</v>
      </c>
    </row>
    <row r="6532" spans="1:5" x14ac:dyDescent="0.25">
      <c r="A6532" s="6">
        <v>1281993</v>
      </c>
      <c r="B6532" s="3">
        <v>20</v>
      </c>
      <c r="C6532" s="3">
        <v>22</v>
      </c>
      <c r="D6532" s="3">
        <v>20</v>
      </c>
      <c r="E6532" s="3">
        <v>22</v>
      </c>
    </row>
    <row r="6533" spans="1:5" x14ac:dyDescent="0.25">
      <c r="A6533" s="6">
        <v>1281999</v>
      </c>
      <c r="B6533" s="3">
        <v>20</v>
      </c>
      <c r="C6533" s="3">
        <v>7</v>
      </c>
      <c r="D6533" s="3">
        <v>20</v>
      </c>
      <c r="E6533" s="3">
        <v>7</v>
      </c>
    </row>
    <row r="6534" spans="1:5" x14ac:dyDescent="0.25">
      <c r="A6534" s="6">
        <v>1282010</v>
      </c>
      <c r="B6534" s="3">
        <v>11</v>
      </c>
      <c r="C6534" s="3">
        <v>8</v>
      </c>
      <c r="D6534" s="3">
        <v>11</v>
      </c>
      <c r="E6534" s="3">
        <v>8</v>
      </c>
    </row>
    <row r="6535" spans="1:5" x14ac:dyDescent="0.25">
      <c r="A6535" s="6">
        <v>1292004</v>
      </c>
      <c r="B6535" s="3">
        <v>12</v>
      </c>
      <c r="C6535" s="3">
        <v>9</v>
      </c>
      <c r="D6535" s="3">
        <v>12</v>
      </c>
      <c r="E6535" s="3">
        <v>9</v>
      </c>
    </row>
    <row r="6536" spans="1:5" x14ac:dyDescent="0.25">
      <c r="A6536" s="6">
        <v>1292009</v>
      </c>
      <c r="B6536" s="3">
        <v>0</v>
      </c>
      <c r="C6536" s="3">
        <v>17</v>
      </c>
      <c r="D6536" s="3">
        <v>0</v>
      </c>
      <c r="E6536" s="3">
        <v>17</v>
      </c>
    </row>
    <row r="6537" spans="1:5" x14ac:dyDescent="0.25">
      <c r="A6537" s="6">
        <v>1301992</v>
      </c>
      <c r="B6537" s="3">
        <v>16</v>
      </c>
      <c r="C6537" s="3">
        <v>-3</v>
      </c>
      <c r="D6537" s="3">
        <v>16</v>
      </c>
      <c r="E6537" s="3">
        <v>-3</v>
      </c>
    </row>
    <row r="6538" spans="1:5" x14ac:dyDescent="0.25">
      <c r="A6538" s="6">
        <v>1311991</v>
      </c>
      <c r="B6538" s="3">
        <v>14</v>
      </c>
      <c r="C6538" s="3">
        <v>-4</v>
      </c>
      <c r="D6538" s="3">
        <v>14</v>
      </c>
      <c r="E6538" s="3">
        <v>-4</v>
      </c>
    </row>
    <row r="6539" spans="1:5" x14ac:dyDescent="0.25">
      <c r="A6539" s="6">
        <v>1312008</v>
      </c>
      <c r="B6539" s="3">
        <v>18</v>
      </c>
      <c r="C6539" s="3">
        <v>21</v>
      </c>
      <c r="D6539" s="3">
        <v>18</v>
      </c>
      <c r="E6539" s="3">
        <v>21</v>
      </c>
    </row>
    <row r="6540" spans="1:5" x14ac:dyDescent="0.25">
      <c r="A6540" s="6">
        <v>1312013</v>
      </c>
      <c r="B6540" s="3">
        <v>11</v>
      </c>
      <c r="C6540" s="3">
        <v>115</v>
      </c>
      <c r="D6540" s="3">
        <v>11</v>
      </c>
      <c r="E6540" s="3">
        <v>115</v>
      </c>
    </row>
    <row r="6541" spans="1:5" x14ac:dyDescent="0.25">
      <c r="A6541" s="6">
        <v>2222006</v>
      </c>
      <c r="B6541" s="3">
        <v>20</v>
      </c>
      <c r="C6541" s="3">
        <v>17</v>
      </c>
      <c r="D6541" s="3">
        <v>20</v>
      </c>
      <c r="E6541" s="3">
        <v>17</v>
      </c>
    </row>
    <row r="6542" spans="1:5" x14ac:dyDescent="0.25">
      <c r="A6542" s="6">
        <v>2222007</v>
      </c>
      <c r="B6542" s="3">
        <v>12</v>
      </c>
      <c r="C6542" s="3">
        <v>11</v>
      </c>
      <c r="D6542" s="3">
        <v>12</v>
      </c>
      <c r="E6542" s="3">
        <v>11</v>
      </c>
    </row>
    <row r="6543" spans="1:5" x14ac:dyDescent="0.25">
      <c r="A6543" s="6">
        <v>2231995</v>
      </c>
      <c r="B6543" s="3">
        <v>20</v>
      </c>
      <c r="C6543" s="3">
        <v>5</v>
      </c>
      <c r="D6543" s="3">
        <v>20</v>
      </c>
      <c r="E6543" s="3">
        <v>5</v>
      </c>
    </row>
    <row r="6544" spans="1:5" x14ac:dyDescent="0.25">
      <c r="A6544" s="6">
        <v>2232012</v>
      </c>
      <c r="B6544" s="3">
        <v>10</v>
      </c>
      <c r="C6544" s="3">
        <v>5</v>
      </c>
      <c r="D6544" s="3">
        <v>10</v>
      </c>
      <c r="E6544" s="3">
        <v>5</v>
      </c>
    </row>
    <row r="6545" spans="1:5" x14ac:dyDescent="0.25">
      <c r="A6545" s="6">
        <v>2242005</v>
      </c>
      <c r="B6545" s="3">
        <v>20</v>
      </c>
      <c r="C6545" s="3">
        <v>20</v>
      </c>
      <c r="D6545" s="3">
        <v>20</v>
      </c>
      <c r="E6545" s="3">
        <v>20</v>
      </c>
    </row>
    <row r="6546" spans="1:5" x14ac:dyDescent="0.25">
      <c r="A6546" s="6">
        <v>2242011</v>
      </c>
      <c r="B6546" s="3">
        <v>9</v>
      </c>
      <c r="C6546" s="3">
        <v>3</v>
      </c>
      <c r="D6546" s="3">
        <v>9</v>
      </c>
      <c r="E6546" s="3">
        <v>3</v>
      </c>
    </row>
    <row r="6547" spans="1:5" x14ac:dyDescent="0.25">
      <c r="A6547" s="6">
        <v>2251993</v>
      </c>
      <c r="B6547" s="3">
        <v>20</v>
      </c>
      <c r="C6547" s="3">
        <v>14</v>
      </c>
      <c r="D6547" s="3">
        <v>20</v>
      </c>
      <c r="E6547" s="3">
        <v>14</v>
      </c>
    </row>
    <row r="6548" spans="1:5" x14ac:dyDescent="0.25">
      <c r="A6548" s="6">
        <v>2251994</v>
      </c>
      <c r="B6548" s="3">
        <v>13</v>
      </c>
      <c r="C6548" s="3">
        <v>7</v>
      </c>
      <c r="D6548" s="3">
        <v>13</v>
      </c>
      <c r="E6548" s="3">
        <v>7</v>
      </c>
    </row>
    <row r="6549" spans="1:5" x14ac:dyDescent="0.25">
      <c r="A6549" s="6">
        <v>2252010</v>
      </c>
      <c r="B6549" s="3">
        <v>12</v>
      </c>
      <c r="C6549" s="3">
        <v>6</v>
      </c>
      <c r="D6549" s="3">
        <v>12</v>
      </c>
      <c r="E6549" s="3">
        <v>6</v>
      </c>
    </row>
    <row r="6550" spans="1:5" x14ac:dyDescent="0.25">
      <c r="A6550" s="6">
        <v>2261998</v>
      </c>
      <c r="B6550" s="3">
        <v>5</v>
      </c>
      <c r="C6550" s="3">
        <v>10</v>
      </c>
      <c r="D6550" s="3">
        <v>5</v>
      </c>
      <c r="E6550" s="3">
        <v>10</v>
      </c>
    </row>
    <row r="6551" spans="1:5" x14ac:dyDescent="0.25">
      <c r="A6551" s="6">
        <v>2262004</v>
      </c>
      <c r="B6551" s="3">
        <v>14</v>
      </c>
      <c r="C6551" s="3">
        <v>13</v>
      </c>
      <c r="D6551" s="3">
        <v>14</v>
      </c>
      <c r="E6551" s="3">
        <v>13</v>
      </c>
    </row>
    <row r="6552" spans="1:5" x14ac:dyDescent="0.25">
      <c r="A6552" s="6">
        <v>2262009</v>
      </c>
      <c r="B6552" s="3">
        <v>10</v>
      </c>
      <c r="C6552" s="3">
        <v>25</v>
      </c>
      <c r="D6552" s="3">
        <v>10</v>
      </c>
      <c r="E6552" s="3">
        <v>25</v>
      </c>
    </row>
    <row r="6553" spans="1:5" x14ac:dyDescent="0.25">
      <c r="A6553" s="6">
        <v>2271992</v>
      </c>
      <c r="B6553" s="3">
        <v>20</v>
      </c>
      <c r="C6553" s="3">
        <v>0</v>
      </c>
      <c r="D6553" s="3">
        <v>20</v>
      </c>
      <c r="E6553" s="3">
        <v>0</v>
      </c>
    </row>
    <row r="6554" spans="1:5" x14ac:dyDescent="0.25">
      <c r="A6554" s="6">
        <v>2271997</v>
      </c>
      <c r="B6554" s="3">
        <v>20</v>
      </c>
      <c r="C6554" s="3">
        <v>7</v>
      </c>
      <c r="D6554" s="3">
        <v>20</v>
      </c>
      <c r="E6554" s="3">
        <v>7</v>
      </c>
    </row>
    <row r="6555" spans="1:5" x14ac:dyDescent="0.25">
      <c r="A6555" s="6">
        <v>2272014</v>
      </c>
      <c r="B6555" s="3">
        <v>7</v>
      </c>
      <c r="C6555" s="3">
        <v>3</v>
      </c>
      <c r="D6555" s="3">
        <v>7</v>
      </c>
      <c r="E6555" s="3">
        <v>3</v>
      </c>
    </row>
    <row r="6556" spans="1:5" x14ac:dyDescent="0.25">
      <c r="A6556" s="6">
        <v>2281991</v>
      </c>
      <c r="B6556" s="3">
        <v>13</v>
      </c>
      <c r="C6556" s="3">
        <v>-6</v>
      </c>
      <c r="D6556" s="3">
        <v>13</v>
      </c>
      <c r="E6556" s="3">
        <v>-6</v>
      </c>
    </row>
    <row r="6557" spans="1:5" x14ac:dyDescent="0.25">
      <c r="A6557" s="6">
        <v>2282013</v>
      </c>
      <c r="B6557" s="3">
        <v>11</v>
      </c>
      <c r="C6557" s="3">
        <v>44</v>
      </c>
      <c r="D6557" s="3">
        <v>11</v>
      </c>
      <c r="E6557" s="3">
        <v>44</v>
      </c>
    </row>
    <row r="6558" spans="1:5" x14ac:dyDescent="0.25">
      <c r="A6558" s="6">
        <v>2291996</v>
      </c>
      <c r="B6558" s="3">
        <v>18</v>
      </c>
      <c r="C6558" s="3">
        <v>1</v>
      </c>
      <c r="D6558" s="3">
        <v>18</v>
      </c>
      <c r="E6558" s="3">
        <v>1</v>
      </c>
    </row>
    <row r="6559" spans="1:5" x14ac:dyDescent="0.25">
      <c r="A6559" s="6">
        <v>3252004</v>
      </c>
      <c r="B6559" s="3">
        <v>13</v>
      </c>
      <c r="C6559" s="3">
        <v>13</v>
      </c>
      <c r="D6559" s="3">
        <v>13</v>
      </c>
      <c r="E6559" s="3">
        <v>13</v>
      </c>
    </row>
    <row r="6560" spans="1:5" x14ac:dyDescent="0.25">
      <c r="A6560" s="6">
        <v>3252010</v>
      </c>
      <c r="B6560" s="3">
        <v>12</v>
      </c>
      <c r="C6560" s="3">
        <v>5</v>
      </c>
      <c r="D6560" s="3">
        <v>12</v>
      </c>
      <c r="E6560" s="3">
        <v>5</v>
      </c>
    </row>
    <row r="6561" spans="1:5" x14ac:dyDescent="0.25">
      <c r="A6561" s="6">
        <v>3262009</v>
      </c>
      <c r="B6561" s="3">
        <v>10</v>
      </c>
      <c r="C6561" s="3">
        <v>14</v>
      </c>
      <c r="D6561" s="3">
        <v>10</v>
      </c>
      <c r="E6561" s="3">
        <v>14</v>
      </c>
    </row>
    <row r="6562" spans="1:5" x14ac:dyDescent="0.25">
      <c r="A6562" s="6">
        <v>3272008</v>
      </c>
      <c r="B6562" s="3">
        <v>10</v>
      </c>
      <c r="C6562" s="3">
        <v>13</v>
      </c>
      <c r="D6562" s="3">
        <v>10</v>
      </c>
      <c r="E6562" s="3">
        <v>13</v>
      </c>
    </row>
    <row r="6563" spans="1:5" x14ac:dyDescent="0.25">
      <c r="A6563" s="6">
        <v>3281991</v>
      </c>
      <c r="B6563" s="3">
        <v>20</v>
      </c>
      <c r="C6563" s="3">
        <v>1</v>
      </c>
      <c r="D6563" s="3">
        <v>20</v>
      </c>
      <c r="E6563" s="3">
        <v>1</v>
      </c>
    </row>
    <row r="6564" spans="1:5" x14ac:dyDescent="0.25">
      <c r="A6564" s="6">
        <v>3281996</v>
      </c>
      <c r="B6564" s="3">
        <v>12</v>
      </c>
      <c r="C6564" s="3">
        <v>-5</v>
      </c>
      <c r="D6564" s="3">
        <v>12</v>
      </c>
      <c r="E6564" s="3">
        <v>-5</v>
      </c>
    </row>
    <row r="6565" spans="1:5" x14ac:dyDescent="0.25">
      <c r="A6565" s="6">
        <v>3282013</v>
      </c>
      <c r="B6565" s="3">
        <v>11</v>
      </c>
      <c r="C6565" s="3">
        <v>23</v>
      </c>
      <c r="D6565" s="3">
        <v>11</v>
      </c>
      <c r="E6565" s="3">
        <v>23</v>
      </c>
    </row>
    <row r="6566" spans="1:5" x14ac:dyDescent="0.25">
      <c r="A6566" s="6">
        <v>3292006</v>
      </c>
      <c r="B6566" s="3">
        <v>13</v>
      </c>
      <c r="C6566" s="3">
        <v>12</v>
      </c>
      <c r="D6566" s="3">
        <v>13</v>
      </c>
      <c r="E6566" s="3">
        <v>12</v>
      </c>
    </row>
    <row r="6567" spans="1:5" x14ac:dyDescent="0.25">
      <c r="A6567" s="6">
        <v>3292007</v>
      </c>
      <c r="B6567" s="3">
        <v>11</v>
      </c>
      <c r="C6567" s="3">
        <v>9</v>
      </c>
      <c r="D6567" s="3">
        <v>11</v>
      </c>
      <c r="E6567" s="3">
        <v>9</v>
      </c>
    </row>
    <row r="6568" spans="1:5" x14ac:dyDescent="0.25">
      <c r="A6568" s="6">
        <v>3292012</v>
      </c>
      <c r="B6568" s="3">
        <v>10</v>
      </c>
      <c r="C6568" s="3">
        <v>9</v>
      </c>
      <c r="D6568" s="3">
        <v>10</v>
      </c>
      <c r="E6568" s="3">
        <v>9</v>
      </c>
    </row>
    <row r="6569" spans="1:5" x14ac:dyDescent="0.25">
      <c r="A6569" s="6">
        <v>3301995</v>
      </c>
      <c r="B6569" s="3">
        <v>13</v>
      </c>
      <c r="C6569" s="3">
        <v>-1</v>
      </c>
      <c r="D6569" s="3">
        <v>13</v>
      </c>
      <c r="E6569" s="3">
        <v>-1</v>
      </c>
    </row>
    <row r="6570" spans="1:5" x14ac:dyDescent="0.25">
      <c r="A6570" s="6">
        <v>3311994</v>
      </c>
      <c r="B6570" s="3">
        <v>20</v>
      </c>
      <c r="C6570" s="3">
        <v>12</v>
      </c>
      <c r="D6570" s="3">
        <v>20</v>
      </c>
      <c r="E6570" s="3">
        <v>12</v>
      </c>
    </row>
    <row r="6571" spans="1:5" x14ac:dyDescent="0.25">
      <c r="A6571" s="6">
        <v>3312005</v>
      </c>
      <c r="B6571" s="3">
        <v>11</v>
      </c>
      <c r="C6571" s="3">
        <v>9</v>
      </c>
      <c r="D6571" s="3">
        <v>11</v>
      </c>
      <c r="E6571" s="3">
        <v>9</v>
      </c>
    </row>
    <row r="6572" spans="1:5" x14ac:dyDescent="0.25">
      <c r="A6572" s="6">
        <v>3312011</v>
      </c>
      <c r="B6572" s="3">
        <v>11</v>
      </c>
      <c r="C6572" s="3">
        <v>5</v>
      </c>
      <c r="D6572" s="3">
        <v>11</v>
      </c>
      <c r="E6572" s="3">
        <v>5</v>
      </c>
    </row>
    <row r="6573" spans="1:5" x14ac:dyDescent="0.25">
      <c r="A6573" s="6">
        <v>4011993</v>
      </c>
      <c r="B6573" s="3">
        <v>20</v>
      </c>
      <c r="C6573" s="3">
        <v>9</v>
      </c>
      <c r="D6573" s="3">
        <v>20</v>
      </c>
      <c r="E6573" s="3">
        <v>9</v>
      </c>
    </row>
    <row r="6574" spans="1:5" x14ac:dyDescent="0.25">
      <c r="A6574" s="6">
        <v>4021992</v>
      </c>
      <c r="B6574" s="3">
        <v>20</v>
      </c>
      <c r="C6574" s="3">
        <v>0</v>
      </c>
      <c r="D6574" s="3">
        <v>20</v>
      </c>
      <c r="E6574" s="3">
        <v>0</v>
      </c>
    </row>
    <row r="6575" spans="1:5" x14ac:dyDescent="0.25">
      <c r="A6575" s="6">
        <v>4241997</v>
      </c>
      <c r="B6575" s="3">
        <v>19</v>
      </c>
      <c r="C6575" s="3">
        <v>5</v>
      </c>
      <c r="D6575" s="3">
        <v>19</v>
      </c>
      <c r="E6575" s="3">
        <v>5</v>
      </c>
    </row>
    <row r="6576" spans="1:5" x14ac:dyDescent="0.25">
      <c r="A6576" s="6">
        <v>4242008</v>
      </c>
      <c r="B6576" s="3">
        <v>11</v>
      </c>
      <c r="C6576" s="3">
        <v>16</v>
      </c>
      <c r="D6576" s="3">
        <v>11</v>
      </c>
      <c r="E6576" s="3">
        <v>16</v>
      </c>
    </row>
    <row r="6577" spans="1:5" x14ac:dyDescent="0.25">
      <c r="A6577" s="6">
        <v>4251996</v>
      </c>
      <c r="B6577" s="3">
        <v>17</v>
      </c>
      <c r="C6577" s="3">
        <v>1</v>
      </c>
      <c r="D6577" s="3">
        <v>17</v>
      </c>
      <c r="E6577" s="3">
        <v>1</v>
      </c>
    </row>
    <row r="6578" spans="1:5" x14ac:dyDescent="0.25">
      <c r="A6578" s="6">
        <v>4252013</v>
      </c>
      <c r="B6578" s="3">
        <v>11</v>
      </c>
      <c r="C6578" s="3">
        <v>15</v>
      </c>
      <c r="D6578" s="3">
        <v>11</v>
      </c>
      <c r="E6578" s="3">
        <v>15</v>
      </c>
    </row>
    <row r="6579" spans="1:5" x14ac:dyDescent="0.25">
      <c r="A6579" s="6">
        <v>4262006</v>
      </c>
      <c r="B6579" s="3">
        <v>19</v>
      </c>
      <c r="C6579" s="3">
        <v>19</v>
      </c>
      <c r="D6579" s="3">
        <v>19</v>
      </c>
      <c r="E6579" s="3">
        <v>19</v>
      </c>
    </row>
    <row r="6580" spans="1:5" x14ac:dyDescent="0.25">
      <c r="A6580" s="6">
        <v>4262007</v>
      </c>
      <c r="B6580" s="3">
        <v>11</v>
      </c>
      <c r="C6580" s="3">
        <v>10</v>
      </c>
      <c r="D6580" s="3">
        <v>11</v>
      </c>
      <c r="E6580" s="3">
        <v>10</v>
      </c>
    </row>
    <row r="6581" spans="1:5" x14ac:dyDescent="0.25">
      <c r="A6581" s="6">
        <v>4262012</v>
      </c>
      <c r="B6581" s="3">
        <v>19</v>
      </c>
      <c r="C6581" s="3">
        <v>20</v>
      </c>
      <c r="D6581" s="3">
        <v>19</v>
      </c>
      <c r="E6581" s="3">
        <v>20</v>
      </c>
    </row>
    <row r="6582" spans="1:5" x14ac:dyDescent="0.25">
      <c r="A6582" s="6">
        <v>4271995</v>
      </c>
      <c r="B6582" s="3">
        <v>20</v>
      </c>
      <c r="C6582" s="3">
        <v>5</v>
      </c>
      <c r="D6582" s="3">
        <v>20</v>
      </c>
      <c r="E6582" s="3">
        <v>5</v>
      </c>
    </row>
    <row r="6583" spans="1:5" x14ac:dyDescent="0.25">
      <c r="A6583" s="6">
        <v>4281994</v>
      </c>
      <c r="B6583" s="3">
        <v>13</v>
      </c>
      <c r="C6583" s="3">
        <v>4</v>
      </c>
      <c r="D6583" s="3">
        <v>13</v>
      </c>
      <c r="E6583" s="3">
        <v>4</v>
      </c>
    </row>
    <row r="6584" spans="1:5" x14ac:dyDescent="0.25">
      <c r="A6584" s="6">
        <v>4282005</v>
      </c>
      <c r="B6584" s="3">
        <v>19</v>
      </c>
      <c r="C6584" s="3">
        <v>15</v>
      </c>
      <c r="D6584" s="3">
        <v>19</v>
      </c>
      <c r="E6584" s="3">
        <v>15</v>
      </c>
    </row>
    <row r="6585" spans="1:5" x14ac:dyDescent="0.25">
      <c r="A6585" s="6">
        <v>4282011</v>
      </c>
      <c r="B6585" s="3">
        <v>9</v>
      </c>
      <c r="C6585" s="3">
        <v>3</v>
      </c>
      <c r="D6585" s="3">
        <v>9</v>
      </c>
      <c r="E6585" s="3">
        <v>3</v>
      </c>
    </row>
    <row r="6586" spans="1:5" x14ac:dyDescent="0.25">
      <c r="A6586" s="6">
        <v>4291993</v>
      </c>
      <c r="B6586" s="3">
        <v>20</v>
      </c>
      <c r="C6586" s="3">
        <v>7</v>
      </c>
      <c r="D6586" s="3">
        <v>20</v>
      </c>
      <c r="E6586" s="3">
        <v>7</v>
      </c>
    </row>
    <row r="6587" spans="1:5" x14ac:dyDescent="0.25">
      <c r="A6587" s="6">
        <v>4292004</v>
      </c>
      <c r="B6587" s="3">
        <v>18</v>
      </c>
      <c r="C6587" s="3">
        <v>19</v>
      </c>
      <c r="D6587" s="3">
        <v>18</v>
      </c>
      <c r="E6587" s="3">
        <v>19</v>
      </c>
    </row>
    <row r="6588" spans="1:5" x14ac:dyDescent="0.25">
      <c r="A6588" s="6">
        <v>4292010</v>
      </c>
      <c r="B6588" s="3">
        <v>10</v>
      </c>
      <c r="C6588" s="3">
        <v>2</v>
      </c>
      <c r="D6588" s="3">
        <v>10</v>
      </c>
      <c r="E6588" s="3">
        <v>2</v>
      </c>
    </row>
    <row r="6589" spans="1:5" x14ac:dyDescent="0.25">
      <c r="A6589" s="6">
        <v>4301992</v>
      </c>
      <c r="B6589" s="3">
        <v>20</v>
      </c>
      <c r="C6589" s="3">
        <v>0</v>
      </c>
      <c r="D6589" s="3">
        <v>20</v>
      </c>
      <c r="E6589" s="3">
        <v>0</v>
      </c>
    </row>
    <row r="6590" spans="1:5" x14ac:dyDescent="0.25">
      <c r="A6590" s="6">
        <v>4302009</v>
      </c>
      <c r="B6590" s="3">
        <v>10</v>
      </c>
      <c r="C6590" s="3">
        <v>11</v>
      </c>
      <c r="D6590" s="3">
        <v>10</v>
      </c>
      <c r="E6590" s="3">
        <v>11</v>
      </c>
    </row>
    <row r="6591" spans="1:5" x14ac:dyDescent="0.25">
      <c r="A6591" s="6">
        <v>5021991</v>
      </c>
      <c r="B6591" s="3">
        <v>20</v>
      </c>
      <c r="C6591" s="3">
        <v>0</v>
      </c>
      <c r="D6591" s="3">
        <v>20</v>
      </c>
      <c r="E6591" s="3">
        <v>0</v>
      </c>
    </row>
    <row r="6592" spans="1:5" x14ac:dyDescent="0.25">
      <c r="A6592" s="6">
        <v>5251995</v>
      </c>
      <c r="B6592" s="3">
        <v>17</v>
      </c>
      <c r="C6592" s="3">
        <v>0</v>
      </c>
      <c r="D6592" s="3">
        <v>17</v>
      </c>
      <c r="E6592" s="3">
        <v>0</v>
      </c>
    </row>
    <row r="6593" spans="1:5" x14ac:dyDescent="0.25">
      <c r="A6593" s="6">
        <v>5252000</v>
      </c>
      <c r="B6593" s="3">
        <v>3</v>
      </c>
      <c r="C6593" s="3">
        <v>-1</v>
      </c>
      <c r="D6593" s="3">
        <v>3</v>
      </c>
      <c r="E6593" s="3">
        <v>-1</v>
      </c>
    </row>
    <row r="6594" spans="1:5" x14ac:dyDescent="0.25">
      <c r="A6594" s="6">
        <v>5262005</v>
      </c>
      <c r="B6594" s="3">
        <v>13</v>
      </c>
      <c r="C6594" s="3">
        <v>10</v>
      </c>
      <c r="D6594" s="3">
        <v>13</v>
      </c>
      <c r="E6594" s="3">
        <v>10</v>
      </c>
    </row>
    <row r="6595" spans="1:5" x14ac:dyDescent="0.25">
      <c r="A6595" s="6">
        <v>5262011</v>
      </c>
      <c r="B6595" s="3">
        <v>9</v>
      </c>
      <c r="C6595" s="3">
        <v>3</v>
      </c>
      <c r="D6595" s="3">
        <v>9</v>
      </c>
      <c r="E6595" s="3">
        <v>3</v>
      </c>
    </row>
    <row r="6596" spans="1:5" x14ac:dyDescent="0.25">
      <c r="A6596" s="6">
        <v>5271993</v>
      </c>
      <c r="B6596" s="3">
        <v>20</v>
      </c>
      <c r="C6596" s="3">
        <v>5</v>
      </c>
      <c r="D6596" s="3">
        <v>20</v>
      </c>
      <c r="E6596" s="3">
        <v>5</v>
      </c>
    </row>
    <row r="6597" spans="1:5" x14ac:dyDescent="0.25">
      <c r="A6597" s="6">
        <v>5272004</v>
      </c>
      <c r="B6597" s="3">
        <v>12</v>
      </c>
      <c r="C6597" s="3">
        <v>14</v>
      </c>
      <c r="D6597" s="3">
        <v>12</v>
      </c>
      <c r="E6597" s="3">
        <v>14</v>
      </c>
    </row>
    <row r="6598" spans="1:5" x14ac:dyDescent="0.25">
      <c r="A6598" s="6">
        <v>5281992</v>
      </c>
      <c r="B6598" s="3">
        <v>13</v>
      </c>
      <c r="C6598" s="3">
        <v>-6</v>
      </c>
      <c r="D6598" s="3">
        <v>13</v>
      </c>
      <c r="E6598" s="3">
        <v>-6</v>
      </c>
    </row>
    <row r="6599" spans="1:5" x14ac:dyDescent="0.25">
      <c r="A6599" s="6">
        <v>5282009</v>
      </c>
      <c r="B6599" s="3">
        <v>10</v>
      </c>
      <c r="C6599" s="3">
        <v>4</v>
      </c>
      <c r="D6599" s="3">
        <v>10</v>
      </c>
      <c r="E6599" s="3">
        <v>4</v>
      </c>
    </row>
    <row r="6600" spans="1:5" x14ac:dyDescent="0.25">
      <c r="A6600" s="6">
        <v>5282010</v>
      </c>
      <c r="B6600" s="3">
        <v>12</v>
      </c>
      <c r="C6600" s="3">
        <v>4</v>
      </c>
      <c r="D6600" s="3">
        <v>12</v>
      </c>
      <c r="E6600" s="3">
        <v>4</v>
      </c>
    </row>
    <row r="6601" spans="1:5" x14ac:dyDescent="0.25">
      <c r="A6601" s="6">
        <v>5292008</v>
      </c>
      <c r="B6601" s="3">
        <v>11</v>
      </c>
      <c r="C6601" s="3">
        <v>11</v>
      </c>
      <c r="D6601" s="3">
        <v>11</v>
      </c>
      <c r="E6601" s="3">
        <v>11</v>
      </c>
    </row>
    <row r="6602" spans="1:5" x14ac:dyDescent="0.25">
      <c r="A6602" s="6">
        <v>5301991</v>
      </c>
      <c r="B6602" s="3">
        <v>19</v>
      </c>
      <c r="C6602" s="3">
        <v>-1</v>
      </c>
      <c r="D6602" s="3">
        <v>19</v>
      </c>
      <c r="E6602" s="3">
        <v>-1</v>
      </c>
    </row>
    <row r="6603" spans="1:5" x14ac:dyDescent="0.25">
      <c r="A6603" s="6">
        <v>5301996</v>
      </c>
      <c r="B6603" s="3">
        <v>20</v>
      </c>
      <c r="C6603" s="3">
        <v>6</v>
      </c>
      <c r="D6603" s="3">
        <v>20</v>
      </c>
      <c r="E6603" s="3">
        <v>6</v>
      </c>
    </row>
    <row r="6604" spans="1:5" x14ac:dyDescent="0.25">
      <c r="A6604" s="6">
        <v>5302012</v>
      </c>
      <c r="B6604" s="3">
        <v>9</v>
      </c>
      <c r="C6604" s="3">
        <v>30</v>
      </c>
      <c r="D6604" s="3">
        <v>9</v>
      </c>
      <c r="E6604" s="3">
        <v>30</v>
      </c>
    </row>
    <row r="6605" spans="1:5" x14ac:dyDescent="0.25">
      <c r="A6605" s="6">
        <v>5302013</v>
      </c>
      <c r="B6605" s="3">
        <v>20</v>
      </c>
      <c r="C6605" s="3">
        <v>36</v>
      </c>
      <c r="D6605" s="3">
        <v>20</v>
      </c>
      <c r="E6605" s="3">
        <v>36</v>
      </c>
    </row>
    <row r="6606" spans="1:5" x14ac:dyDescent="0.25">
      <c r="A6606" s="6">
        <v>5311994</v>
      </c>
      <c r="B6606" s="3">
        <v>12</v>
      </c>
      <c r="C6606" s="3">
        <v>4</v>
      </c>
      <c r="D6606" s="3">
        <v>12</v>
      </c>
      <c r="E6606" s="3">
        <v>4</v>
      </c>
    </row>
    <row r="6607" spans="1:5" x14ac:dyDescent="0.25">
      <c r="A6607" s="6">
        <v>5312006</v>
      </c>
      <c r="B6607" s="3">
        <v>12</v>
      </c>
      <c r="C6607" s="3">
        <v>17</v>
      </c>
      <c r="D6607" s="3">
        <v>12</v>
      </c>
      <c r="E6607" s="3">
        <v>17</v>
      </c>
    </row>
    <row r="6608" spans="1:5" x14ac:dyDescent="0.25">
      <c r="A6608" s="6">
        <v>5312007</v>
      </c>
      <c r="B6608" s="3">
        <v>19</v>
      </c>
      <c r="C6608" s="3">
        <v>23</v>
      </c>
      <c r="D6608" s="3">
        <v>19</v>
      </c>
      <c r="E6608" s="3">
        <v>23</v>
      </c>
    </row>
    <row r="6609" spans="1:5" x14ac:dyDescent="0.25">
      <c r="A6609" s="6">
        <v>6242004</v>
      </c>
      <c r="B6609" s="3">
        <v>12</v>
      </c>
      <c r="C6609" s="3">
        <v>12</v>
      </c>
      <c r="D6609" s="3">
        <v>12</v>
      </c>
      <c r="E6609" s="3">
        <v>12</v>
      </c>
    </row>
    <row r="6610" spans="1:5" x14ac:dyDescent="0.25">
      <c r="A6610" s="6">
        <v>6242010</v>
      </c>
      <c r="B6610" s="3">
        <v>19</v>
      </c>
      <c r="C6610" s="3">
        <v>11</v>
      </c>
      <c r="D6610" s="3">
        <v>19</v>
      </c>
      <c r="E6610" s="3">
        <v>11</v>
      </c>
    </row>
    <row r="6611" spans="1:5" x14ac:dyDescent="0.25">
      <c r="A6611" s="6">
        <v>6252009</v>
      </c>
      <c r="B6611" s="3">
        <v>19</v>
      </c>
      <c r="C6611" s="3">
        <v>11</v>
      </c>
      <c r="D6611" s="3">
        <v>19</v>
      </c>
      <c r="E6611" s="3">
        <v>11</v>
      </c>
    </row>
    <row r="6612" spans="1:5" x14ac:dyDescent="0.25">
      <c r="A6612" s="6">
        <v>6261997</v>
      </c>
      <c r="B6612" s="3">
        <v>19</v>
      </c>
      <c r="C6612" s="3">
        <v>4</v>
      </c>
      <c r="D6612" s="3">
        <v>19</v>
      </c>
      <c r="E6612" s="3">
        <v>4</v>
      </c>
    </row>
    <row r="6613" spans="1:5" x14ac:dyDescent="0.25">
      <c r="A6613" s="6">
        <v>6262008</v>
      </c>
      <c r="B6613" s="3">
        <v>11</v>
      </c>
      <c r="C6613" s="3">
        <v>29</v>
      </c>
      <c r="D6613" s="3">
        <v>11</v>
      </c>
      <c r="E6613" s="3">
        <v>29</v>
      </c>
    </row>
    <row r="6614" spans="1:5" x14ac:dyDescent="0.25">
      <c r="A6614" s="6">
        <v>6271991</v>
      </c>
      <c r="B6614" s="3">
        <v>19</v>
      </c>
      <c r="C6614" s="3">
        <v>-1</v>
      </c>
      <c r="D6614" s="3">
        <v>19</v>
      </c>
      <c r="E6614" s="3">
        <v>-1</v>
      </c>
    </row>
    <row r="6615" spans="1:5" x14ac:dyDescent="0.25">
      <c r="A6615" s="6">
        <v>6271996</v>
      </c>
      <c r="B6615" s="3">
        <v>7</v>
      </c>
      <c r="C6615" s="3">
        <v>-2</v>
      </c>
      <c r="D6615" s="3">
        <v>7</v>
      </c>
      <c r="E6615" s="3">
        <v>-2</v>
      </c>
    </row>
    <row r="6616" spans="1:5" x14ac:dyDescent="0.25">
      <c r="A6616" s="6">
        <v>6272013</v>
      </c>
      <c r="B6616" s="3">
        <v>20</v>
      </c>
      <c r="C6616" s="3">
        <v>88</v>
      </c>
      <c r="D6616" s="3">
        <v>20</v>
      </c>
      <c r="E6616" s="3">
        <v>88</v>
      </c>
    </row>
    <row r="6617" spans="1:5" x14ac:dyDescent="0.25">
      <c r="A6617" s="6">
        <v>6282006</v>
      </c>
      <c r="B6617" s="3">
        <v>12</v>
      </c>
      <c r="C6617" s="3">
        <v>54</v>
      </c>
      <c r="D6617" s="3">
        <v>12</v>
      </c>
      <c r="E6617" s="3">
        <v>54</v>
      </c>
    </row>
    <row r="6618" spans="1:5" x14ac:dyDescent="0.25">
      <c r="A6618" s="6">
        <v>6282007</v>
      </c>
      <c r="B6618" s="3">
        <v>19</v>
      </c>
      <c r="C6618" s="3">
        <v>68</v>
      </c>
      <c r="D6618" s="3">
        <v>19</v>
      </c>
      <c r="E6618" s="3">
        <v>68</v>
      </c>
    </row>
    <row r="6619" spans="1:5" x14ac:dyDescent="0.25">
      <c r="A6619" s="6">
        <v>6282012</v>
      </c>
      <c r="B6619" s="3">
        <v>8</v>
      </c>
      <c r="C6619" s="3">
        <v>106</v>
      </c>
      <c r="D6619" s="3">
        <v>8</v>
      </c>
      <c r="E6619" s="3">
        <v>106</v>
      </c>
    </row>
    <row r="6620" spans="1:5" x14ac:dyDescent="0.25">
      <c r="A6620" s="6">
        <v>6291995</v>
      </c>
      <c r="B6620" s="3">
        <v>20</v>
      </c>
      <c r="C6620" s="3">
        <v>3</v>
      </c>
      <c r="D6620" s="3">
        <v>20</v>
      </c>
      <c r="E6620" s="3">
        <v>3</v>
      </c>
    </row>
    <row r="6621" spans="1:5" x14ac:dyDescent="0.25">
      <c r="A6621" s="6">
        <v>6292000</v>
      </c>
      <c r="B6621" s="3">
        <v>4</v>
      </c>
      <c r="C6621" s="3">
        <v>5</v>
      </c>
      <c r="D6621" s="3">
        <v>4</v>
      </c>
      <c r="E6621" s="3">
        <v>5</v>
      </c>
    </row>
    <row r="6622" spans="1:5" x14ac:dyDescent="0.25">
      <c r="A6622" s="6">
        <v>6301994</v>
      </c>
      <c r="B6622" s="3">
        <v>11</v>
      </c>
      <c r="C6622" s="3">
        <v>4</v>
      </c>
      <c r="D6622" s="3">
        <v>11</v>
      </c>
      <c r="E6622" s="3">
        <v>4</v>
      </c>
    </row>
    <row r="6623" spans="1:5" x14ac:dyDescent="0.25">
      <c r="A6623" s="6">
        <v>6302005</v>
      </c>
      <c r="B6623" s="3">
        <v>19</v>
      </c>
      <c r="C6623" s="3">
        <v>21</v>
      </c>
      <c r="D6623" s="3">
        <v>19</v>
      </c>
      <c r="E6623" s="3">
        <v>21</v>
      </c>
    </row>
    <row r="6624" spans="1:5" x14ac:dyDescent="0.25">
      <c r="A6624" s="6">
        <v>6302011</v>
      </c>
      <c r="B6624" s="3">
        <v>10</v>
      </c>
      <c r="C6624" s="3">
        <v>4</v>
      </c>
      <c r="D6624" s="3">
        <v>10</v>
      </c>
      <c r="E6624" s="3">
        <v>4</v>
      </c>
    </row>
    <row r="6625" spans="1:5" x14ac:dyDescent="0.25">
      <c r="A6625" s="6">
        <v>7011993</v>
      </c>
      <c r="B6625" s="3">
        <v>15</v>
      </c>
      <c r="C6625" s="3">
        <v>0</v>
      </c>
      <c r="D6625" s="3">
        <v>15</v>
      </c>
      <c r="E6625" s="3">
        <v>0</v>
      </c>
    </row>
    <row r="6626" spans="1:5" x14ac:dyDescent="0.25">
      <c r="A6626" s="6">
        <v>7021992</v>
      </c>
      <c r="B6626" s="3">
        <v>10</v>
      </c>
      <c r="C6626" s="3">
        <v>-4</v>
      </c>
      <c r="D6626" s="3">
        <v>10</v>
      </c>
      <c r="E6626" s="3">
        <v>-4</v>
      </c>
    </row>
    <row r="6627" spans="1:5" x14ac:dyDescent="0.25">
      <c r="A6627" s="6">
        <v>7251996</v>
      </c>
      <c r="B6627" s="3">
        <v>7</v>
      </c>
      <c r="C6627" s="3">
        <v>47</v>
      </c>
      <c r="D6627" s="3">
        <v>7</v>
      </c>
      <c r="E6627" s="3">
        <v>47</v>
      </c>
    </row>
    <row r="6628" spans="1:5" x14ac:dyDescent="0.25">
      <c r="A6628" s="6">
        <v>7252013</v>
      </c>
      <c r="B6628" s="3">
        <v>20</v>
      </c>
      <c r="C6628" s="3">
        <v>106</v>
      </c>
      <c r="D6628" s="3">
        <v>20</v>
      </c>
      <c r="E6628" s="3">
        <v>106</v>
      </c>
    </row>
    <row r="6629" spans="1:5" x14ac:dyDescent="0.25">
      <c r="A6629" s="6">
        <v>7262006</v>
      </c>
      <c r="B6629" s="3">
        <v>12</v>
      </c>
      <c r="C6629" s="3">
        <v>83</v>
      </c>
      <c r="D6629" s="3">
        <v>12</v>
      </c>
      <c r="E6629" s="3">
        <v>83</v>
      </c>
    </row>
    <row r="6630" spans="1:5" x14ac:dyDescent="0.25">
      <c r="A6630" s="6">
        <v>7262007</v>
      </c>
      <c r="B6630" s="3">
        <v>8</v>
      </c>
      <c r="C6630" s="3">
        <v>79</v>
      </c>
      <c r="D6630" s="3">
        <v>8</v>
      </c>
      <c r="E6630" s="3">
        <v>79</v>
      </c>
    </row>
    <row r="6631" spans="1:5" x14ac:dyDescent="0.25">
      <c r="A6631" s="6">
        <v>7262012</v>
      </c>
      <c r="B6631" s="3">
        <v>6</v>
      </c>
      <c r="C6631" s="3">
        <v>124</v>
      </c>
      <c r="D6631" s="3">
        <v>6</v>
      </c>
      <c r="E6631" s="3">
        <v>124</v>
      </c>
    </row>
    <row r="6632" spans="1:5" x14ac:dyDescent="0.25">
      <c r="A6632" s="6">
        <v>7271995</v>
      </c>
      <c r="B6632" s="3">
        <v>11</v>
      </c>
      <c r="C6632" s="3">
        <v>-4</v>
      </c>
      <c r="D6632" s="3">
        <v>11</v>
      </c>
      <c r="E6632" s="3">
        <v>-4</v>
      </c>
    </row>
    <row r="6633" spans="1:5" x14ac:dyDescent="0.25">
      <c r="A6633" s="6">
        <v>7272000</v>
      </c>
      <c r="B6633" s="3">
        <v>3</v>
      </c>
      <c r="C6633" s="3">
        <v>20</v>
      </c>
      <c r="D6633" s="3">
        <v>3</v>
      </c>
      <c r="E6633" s="3">
        <v>20</v>
      </c>
    </row>
    <row r="6634" spans="1:5" x14ac:dyDescent="0.25">
      <c r="A6634" s="6">
        <v>7281994</v>
      </c>
      <c r="B6634" s="3">
        <v>10</v>
      </c>
      <c r="C6634" s="3">
        <v>4</v>
      </c>
      <c r="D6634" s="3">
        <v>10</v>
      </c>
      <c r="E6634" s="3">
        <v>4</v>
      </c>
    </row>
    <row r="6635" spans="1:5" x14ac:dyDescent="0.25">
      <c r="A6635" s="6">
        <v>7282005</v>
      </c>
      <c r="B6635" s="3">
        <v>12</v>
      </c>
      <c r="C6635" s="3">
        <v>38</v>
      </c>
      <c r="D6635" s="3">
        <v>12</v>
      </c>
      <c r="E6635" s="3">
        <v>38</v>
      </c>
    </row>
    <row r="6636" spans="1:5" x14ac:dyDescent="0.25">
      <c r="A6636" s="6">
        <v>7282011</v>
      </c>
      <c r="B6636" s="3">
        <v>10</v>
      </c>
      <c r="C6636" s="3">
        <v>4</v>
      </c>
      <c r="D6636" s="3">
        <v>10</v>
      </c>
      <c r="E6636" s="3">
        <v>4</v>
      </c>
    </row>
    <row r="6637" spans="1:5" x14ac:dyDescent="0.25">
      <c r="A6637" s="6">
        <v>7291993</v>
      </c>
      <c r="B6637" s="3">
        <v>19</v>
      </c>
      <c r="C6637" s="3">
        <v>6</v>
      </c>
      <c r="D6637" s="3">
        <v>19</v>
      </c>
      <c r="E6637" s="3">
        <v>6</v>
      </c>
    </row>
    <row r="6638" spans="1:5" x14ac:dyDescent="0.25">
      <c r="A6638" s="6">
        <v>7292004</v>
      </c>
      <c r="B6638" s="3">
        <v>11</v>
      </c>
      <c r="C6638" s="3">
        <v>24</v>
      </c>
      <c r="D6638" s="3">
        <v>11</v>
      </c>
      <c r="E6638" s="3">
        <v>24</v>
      </c>
    </row>
    <row r="6639" spans="1:5" x14ac:dyDescent="0.25">
      <c r="A6639" s="6">
        <v>7292010</v>
      </c>
      <c r="B6639" s="3">
        <v>19</v>
      </c>
      <c r="C6639" s="3">
        <v>11</v>
      </c>
      <c r="D6639" s="3">
        <v>19</v>
      </c>
      <c r="E6639" s="3">
        <v>11</v>
      </c>
    </row>
    <row r="6640" spans="1:5" x14ac:dyDescent="0.25">
      <c r="A6640" s="6">
        <v>7301992</v>
      </c>
      <c r="B6640" s="3">
        <v>8</v>
      </c>
      <c r="C6640" s="3">
        <v>-1</v>
      </c>
      <c r="D6640" s="3">
        <v>8</v>
      </c>
      <c r="E6640" s="3">
        <v>-1</v>
      </c>
    </row>
    <row r="6641" spans="1:5" x14ac:dyDescent="0.25">
      <c r="A6641" s="6">
        <v>7311997</v>
      </c>
      <c r="B6641" s="3">
        <v>18</v>
      </c>
      <c r="C6641" s="3">
        <v>5</v>
      </c>
      <c r="D6641" s="3">
        <v>18</v>
      </c>
      <c r="E6641" s="3">
        <v>5</v>
      </c>
    </row>
    <row r="6642" spans="1:5" x14ac:dyDescent="0.25">
      <c r="A6642" s="6">
        <v>7312008</v>
      </c>
      <c r="B6642" s="3">
        <v>8</v>
      </c>
      <c r="C6642" s="3">
        <v>106</v>
      </c>
      <c r="D6642" s="3">
        <v>8</v>
      </c>
      <c r="E6642" s="3">
        <v>106</v>
      </c>
    </row>
    <row r="6643" spans="1:5" x14ac:dyDescent="0.25">
      <c r="A6643" s="6">
        <v>7312014</v>
      </c>
      <c r="B6643" s="3">
        <v>5</v>
      </c>
      <c r="C6643" s="3">
        <v>81</v>
      </c>
      <c r="D6643" s="3">
        <v>5</v>
      </c>
      <c r="E6643" s="3">
        <v>81</v>
      </c>
    </row>
    <row r="6644" spans="1:5" x14ac:dyDescent="0.25">
      <c r="A6644" s="6">
        <v>8011991</v>
      </c>
      <c r="B6644" s="3">
        <v>19</v>
      </c>
      <c r="C6644" s="3">
        <v>1</v>
      </c>
      <c r="D6644" s="3">
        <v>19</v>
      </c>
      <c r="E6644" s="3">
        <v>1</v>
      </c>
    </row>
    <row r="6645" spans="1:5" x14ac:dyDescent="0.25">
      <c r="A6645" s="6">
        <v>8251994</v>
      </c>
      <c r="B6645" s="3">
        <v>13</v>
      </c>
      <c r="C6645" s="3">
        <v>19</v>
      </c>
      <c r="D6645" s="3">
        <v>13</v>
      </c>
      <c r="E6645" s="3">
        <v>19</v>
      </c>
    </row>
    <row r="6646" spans="1:5" x14ac:dyDescent="0.25">
      <c r="A6646" s="6">
        <v>8252005</v>
      </c>
      <c r="B6646" s="3">
        <v>12</v>
      </c>
      <c r="C6646" s="3">
        <v>55</v>
      </c>
      <c r="D6646" s="3">
        <v>12</v>
      </c>
      <c r="E6646" s="3">
        <v>55</v>
      </c>
    </row>
    <row r="6647" spans="1:5" x14ac:dyDescent="0.25">
      <c r="A6647" s="6">
        <v>8252011</v>
      </c>
      <c r="B6647" s="3">
        <v>10</v>
      </c>
      <c r="C6647" s="3">
        <v>7</v>
      </c>
      <c r="D6647" s="3">
        <v>10</v>
      </c>
      <c r="E6647" s="3">
        <v>7</v>
      </c>
    </row>
    <row r="6648" spans="1:5" x14ac:dyDescent="0.25">
      <c r="A6648" s="6">
        <v>8261993</v>
      </c>
      <c r="B6648" s="3">
        <v>13</v>
      </c>
      <c r="C6648" s="3">
        <v>4</v>
      </c>
      <c r="D6648" s="3">
        <v>13</v>
      </c>
      <c r="E6648" s="3">
        <v>4</v>
      </c>
    </row>
    <row r="6649" spans="1:5" x14ac:dyDescent="0.25">
      <c r="A6649" s="6">
        <v>8262004</v>
      </c>
      <c r="B6649" s="3">
        <v>11</v>
      </c>
      <c r="C6649" s="3">
        <v>32</v>
      </c>
      <c r="D6649" s="3">
        <v>11</v>
      </c>
      <c r="E6649" s="3">
        <v>32</v>
      </c>
    </row>
    <row r="6650" spans="1:5" x14ac:dyDescent="0.25">
      <c r="A6650" s="6">
        <v>8262010</v>
      </c>
      <c r="B6650" s="3">
        <v>12</v>
      </c>
      <c r="C6650" s="3">
        <v>2</v>
      </c>
      <c r="D6650" s="3">
        <v>12</v>
      </c>
      <c r="E6650" s="3">
        <v>2</v>
      </c>
    </row>
    <row r="6651" spans="1:5" x14ac:dyDescent="0.25">
      <c r="A6651" s="6">
        <v>8271992</v>
      </c>
      <c r="B6651" s="3">
        <v>6</v>
      </c>
      <c r="C6651" s="3">
        <v>79</v>
      </c>
      <c r="D6651" s="3">
        <v>6</v>
      </c>
      <c r="E6651" s="3">
        <v>79</v>
      </c>
    </row>
    <row r="6652" spans="1:5" x14ac:dyDescent="0.25">
      <c r="A6652" s="6">
        <v>8281996</v>
      </c>
      <c r="B6652" s="3">
        <v>7</v>
      </c>
      <c r="C6652" s="3">
        <v>101</v>
      </c>
      <c r="D6652" s="3">
        <v>7</v>
      </c>
      <c r="E6652" s="3">
        <v>101</v>
      </c>
    </row>
    <row r="6653" spans="1:5" x14ac:dyDescent="0.25">
      <c r="A6653" s="6">
        <v>8281997</v>
      </c>
      <c r="B6653" s="3">
        <v>5</v>
      </c>
      <c r="C6653" s="3">
        <v>-3</v>
      </c>
      <c r="D6653" s="3">
        <v>5</v>
      </c>
      <c r="E6653" s="3">
        <v>-3</v>
      </c>
    </row>
    <row r="6654" spans="1:5" x14ac:dyDescent="0.25">
      <c r="A6654" s="6">
        <v>8282014</v>
      </c>
      <c r="B6654" s="3">
        <v>3</v>
      </c>
      <c r="C6654" s="3">
        <v>49</v>
      </c>
      <c r="D6654" s="3">
        <v>3</v>
      </c>
      <c r="E6654" s="3">
        <v>49</v>
      </c>
    </row>
    <row r="6655" spans="1:5" x14ac:dyDescent="0.25">
      <c r="A6655" s="6">
        <v>8291991</v>
      </c>
      <c r="B6655" s="3">
        <v>19</v>
      </c>
      <c r="C6655" s="3">
        <v>1</v>
      </c>
      <c r="D6655" s="3">
        <v>19</v>
      </c>
      <c r="E6655" s="3">
        <v>1</v>
      </c>
    </row>
    <row r="6656" spans="1:5" x14ac:dyDescent="0.25">
      <c r="A6656" s="6">
        <v>8292013</v>
      </c>
      <c r="B6656" s="3">
        <v>18</v>
      </c>
      <c r="C6656" s="3">
        <v>59</v>
      </c>
      <c r="D6656" s="3">
        <v>18</v>
      </c>
      <c r="E6656" s="3">
        <v>59</v>
      </c>
    </row>
    <row r="6657" spans="1:5" x14ac:dyDescent="0.25">
      <c r="A6657" s="6">
        <v>8302006</v>
      </c>
      <c r="B6657" s="3">
        <v>11</v>
      </c>
      <c r="C6657" s="3">
        <v>94</v>
      </c>
      <c r="D6657" s="3">
        <v>11</v>
      </c>
      <c r="E6657" s="3">
        <v>94</v>
      </c>
    </row>
    <row r="6658" spans="1:5" x14ac:dyDescent="0.25">
      <c r="A6658" s="6">
        <v>8302007</v>
      </c>
      <c r="B6658" s="3">
        <v>4</v>
      </c>
      <c r="C6658" s="3">
        <v>105</v>
      </c>
      <c r="D6658" s="3">
        <v>4</v>
      </c>
      <c r="E6658" s="3">
        <v>105</v>
      </c>
    </row>
    <row r="6659" spans="1:5" x14ac:dyDescent="0.25">
      <c r="A6659" s="6">
        <v>8302012</v>
      </c>
      <c r="B6659" s="3">
        <v>4</v>
      </c>
      <c r="C6659" s="3">
        <v>133</v>
      </c>
      <c r="D6659" s="3">
        <v>4</v>
      </c>
      <c r="E6659" s="3">
        <v>133</v>
      </c>
    </row>
    <row r="6660" spans="1:5" x14ac:dyDescent="0.25">
      <c r="A6660" s="6">
        <v>8311995</v>
      </c>
      <c r="B6660" s="3">
        <v>16</v>
      </c>
      <c r="C6660" s="3">
        <v>4</v>
      </c>
      <c r="D6660" s="3">
        <v>16</v>
      </c>
      <c r="E6660" s="3">
        <v>4</v>
      </c>
    </row>
    <row r="6661" spans="1:5" x14ac:dyDescent="0.25">
      <c r="A6661" s="6">
        <v>8312000</v>
      </c>
      <c r="B6661" s="3">
        <v>4</v>
      </c>
      <c r="C6661" s="3">
        <v>16</v>
      </c>
      <c r="D6661" s="3">
        <v>4</v>
      </c>
      <c r="E6661" s="3">
        <v>16</v>
      </c>
    </row>
    <row r="6662" spans="1:5" x14ac:dyDescent="0.25">
      <c r="A6662" s="6">
        <v>9241998</v>
      </c>
      <c r="B6662" s="3">
        <v>8</v>
      </c>
      <c r="C6662" s="3">
        <v>67</v>
      </c>
      <c r="D6662" s="3">
        <v>8</v>
      </c>
      <c r="E6662" s="3">
        <v>67</v>
      </c>
    </row>
    <row r="6663" spans="1:5" x14ac:dyDescent="0.25">
      <c r="A6663" s="6">
        <v>9251997</v>
      </c>
      <c r="B6663" s="3">
        <v>2</v>
      </c>
      <c r="C6663" s="3">
        <v>4</v>
      </c>
      <c r="D6663" s="3">
        <v>2</v>
      </c>
      <c r="E6663" s="3">
        <v>4</v>
      </c>
    </row>
    <row r="6664" spans="1:5" x14ac:dyDescent="0.25">
      <c r="A6664" s="6">
        <v>9252014</v>
      </c>
      <c r="B6664" s="3">
        <v>2</v>
      </c>
      <c r="C6664" s="3">
        <v>12</v>
      </c>
      <c r="D6664" s="3">
        <v>2</v>
      </c>
      <c r="E6664" s="3">
        <v>12</v>
      </c>
    </row>
    <row r="6665" spans="1:5" x14ac:dyDescent="0.25">
      <c r="A6665" s="6">
        <v>9261991</v>
      </c>
      <c r="B6665" s="3">
        <v>18</v>
      </c>
      <c r="C6665" s="3">
        <v>1</v>
      </c>
      <c r="D6665" s="3">
        <v>18</v>
      </c>
      <c r="E6665" s="3">
        <v>1</v>
      </c>
    </row>
    <row r="6666" spans="1:5" x14ac:dyDescent="0.25">
      <c r="A6666" s="6">
        <v>9261996</v>
      </c>
      <c r="B6666" s="3">
        <v>-6</v>
      </c>
      <c r="C6666" s="3">
        <v>50</v>
      </c>
      <c r="D6666" s="3">
        <v>-6</v>
      </c>
      <c r="E6666" s="3">
        <v>50</v>
      </c>
    </row>
    <row r="6667" spans="1:5" x14ac:dyDescent="0.25">
      <c r="A6667" s="6">
        <v>9262013</v>
      </c>
      <c r="B6667" s="3">
        <v>17</v>
      </c>
      <c r="C6667" s="3">
        <v>123</v>
      </c>
      <c r="D6667" s="3">
        <v>17</v>
      </c>
      <c r="E6667" s="3">
        <v>123</v>
      </c>
    </row>
    <row r="6668" spans="1:5" x14ac:dyDescent="0.25">
      <c r="A6668" s="6">
        <v>9272006</v>
      </c>
      <c r="B6668" s="3">
        <v>11</v>
      </c>
      <c r="C6668" s="3">
        <v>95</v>
      </c>
      <c r="D6668" s="3">
        <v>11</v>
      </c>
      <c r="E6668" s="3">
        <v>95</v>
      </c>
    </row>
    <row r="6669" spans="1:5" x14ac:dyDescent="0.25">
      <c r="A6669" s="6">
        <v>9272007</v>
      </c>
      <c r="B6669" s="3">
        <v>2</v>
      </c>
      <c r="C6669" s="3">
        <v>107</v>
      </c>
      <c r="D6669" s="3">
        <v>2</v>
      </c>
      <c r="E6669" s="3">
        <v>107</v>
      </c>
    </row>
    <row r="6670" spans="1:5" x14ac:dyDescent="0.25">
      <c r="A6670" s="6">
        <v>9272012</v>
      </c>
      <c r="B6670" s="3">
        <v>3</v>
      </c>
      <c r="C6670" s="3">
        <v>135</v>
      </c>
      <c r="D6670" s="3">
        <v>3</v>
      </c>
      <c r="E6670" s="3">
        <v>135</v>
      </c>
    </row>
    <row r="6671" spans="1:5" x14ac:dyDescent="0.25">
      <c r="A6671" s="6">
        <v>9281995</v>
      </c>
      <c r="B6671" s="3">
        <v>16</v>
      </c>
      <c r="C6671" s="3">
        <v>5</v>
      </c>
      <c r="D6671" s="3">
        <v>16</v>
      </c>
      <c r="E6671" s="3">
        <v>5</v>
      </c>
    </row>
    <row r="6672" spans="1:5" x14ac:dyDescent="0.25">
      <c r="A6672" s="6">
        <v>9282000</v>
      </c>
      <c r="B6672" s="3">
        <v>-8</v>
      </c>
      <c r="C6672" s="3">
        <v>-8</v>
      </c>
      <c r="D6672" s="3">
        <v>-8</v>
      </c>
      <c r="E6672" s="3">
        <v>-8</v>
      </c>
    </row>
    <row r="6673" spans="1:5" x14ac:dyDescent="0.25">
      <c r="A6673" s="6">
        <v>9291994</v>
      </c>
      <c r="B6673" s="3">
        <v>6</v>
      </c>
      <c r="C6673" s="3">
        <v>65</v>
      </c>
      <c r="D6673" s="3">
        <v>6</v>
      </c>
      <c r="E6673" s="3">
        <v>65</v>
      </c>
    </row>
    <row r="6674" spans="1:5" x14ac:dyDescent="0.25">
      <c r="A6674" s="6">
        <v>9292005</v>
      </c>
      <c r="B6674" s="3">
        <v>11</v>
      </c>
      <c r="C6674" s="3">
        <v>47</v>
      </c>
      <c r="D6674" s="3">
        <v>11</v>
      </c>
      <c r="E6674" s="3">
        <v>47</v>
      </c>
    </row>
    <row r="6675" spans="1:5" x14ac:dyDescent="0.25">
      <c r="A6675" s="6">
        <v>9292011</v>
      </c>
      <c r="B6675" s="3">
        <v>18</v>
      </c>
      <c r="C6675" s="3">
        <v>61</v>
      </c>
      <c r="D6675" s="3">
        <v>18</v>
      </c>
      <c r="E6675" s="3">
        <v>61</v>
      </c>
    </row>
    <row r="6676" spans="1:5" x14ac:dyDescent="0.25">
      <c r="A6676" s="6">
        <v>9301993</v>
      </c>
      <c r="B6676" s="3">
        <v>16</v>
      </c>
      <c r="C6676" s="3">
        <v>17</v>
      </c>
      <c r="D6676" s="3">
        <v>16</v>
      </c>
      <c r="E6676" s="3">
        <v>17</v>
      </c>
    </row>
    <row r="6677" spans="1:5" x14ac:dyDescent="0.25">
      <c r="A6677" s="6">
        <v>9301999</v>
      </c>
      <c r="B6677" s="3">
        <v>9</v>
      </c>
      <c r="C6677" s="3">
        <v>2</v>
      </c>
      <c r="D6677" s="3">
        <v>9</v>
      </c>
      <c r="E6677" s="3">
        <v>2</v>
      </c>
    </row>
    <row r="6678" spans="1:5" x14ac:dyDescent="0.25">
      <c r="A6678" s="6">
        <v>9302004</v>
      </c>
      <c r="B6678" s="3">
        <v>9</v>
      </c>
      <c r="C6678" s="3">
        <v>38</v>
      </c>
      <c r="D6678" s="3">
        <v>9</v>
      </c>
      <c r="E6678" s="3">
        <v>38</v>
      </c>
    </row>
    <row r="6679" spans="1:5" x14ac:dyDescent="0.25">
      <c r="A6679" s="6">
        <v>9302010</v>
      </c>
      <c r="B6679" s="3">
        <v>18</v>
      </c>
      <c r="C6679" s="3">
        <v>8</v>
      </c>
      <c r="D6679" s="3">
        <v>18</v>
      </c>
      <c r="E6679" s="3">
        <v>8</v>
      </c>
    </row>
    <row r="6680" spans="1:5" x14ac:dyDescent="0.25">
      <c r="A6680" s="6">
        <v>10011992</v>
      </c>
      <c r="B6680" s="3">
        <v>3</v>
      </c>
      <c r="C6680" s="3">
        <v>121</v>
      </c>
      <c r="D6680" s="3">
        <v>3</v>
      </c>
      <c r="E6680" s="3">
        <v>121</v>
      </c>
    </row>
    <row r="6681" spans="1:5" x14ac:dyDescent="0.25">
      <c r="A6681" s="6">
        <v>10252006</v>
      </c>
      <c r="B6681" s="3">
        <v>11</v>
      </c>
      <c r="C6681" s="3">
        <v>83</v>
      </c>
      <c r="D6681" s="3">
        <v>11</v>
      </c>
      <c r="E6681" s="3">
        <v>83</v>
      </c>
    </row>
    <row r="6682" spans="1:5" x14ac:dyDescent="0.25">
      <c r="A6682" s="6">
        <v>10252007</v>
      </c>
      <c r="B6682" s="3">
        <v>-1</v>
      </c>
      <c r="C6682" s="3">
        <v>83</v>
      </c>
      <c r="D6682" s="3">
        <v>-1</v>
      </c>
      <c r="E6682" s="3">
        <v>83</v>
      </c>
    </row>
    <row r="6683" spans="1:5" x14ac:dyDescent="0.25">
      <c r="A6683" s="6">
        <v>10252012</v>
      </c>
      <c r="B6683" s="3">
        <v>0</v>
      </c>
      <c r="C6683" s="3">
        <v>106</v>
      </c>
      <c r="D6683" s="3">
        <v>0</v>
      </c>
      <c r="E6683" s="3">
        <v>106</v>
      </c>
    </row>
    <row r="6684" spans="1:5" x14ac:dyDescent="0.25">
      <c r="A6684" s="6">
        <v>10261995</v>
      </c>
      <c r="B6684" s="3">
        <v>16</v>
      </c>
      <c r="C6684" s="3">
        <v>6</v>
      </c>
      <c r="D6684" s="3">
        <v>16</v>
      </c>
      <c r="E6684" s="3">
        <v>6</v>
      </c>
    </row>
    <row r="6685" spans="1:5" x14ac:dyDescent="0.25">
      <c r="A6685" s="6">
        <v>10262000</v>
      </c>
      <c r="B6685" s="3">
        <v>-8</v>
      </c>
      <c r="C6685" s="3">
        <v>-14</v>
      </c>
      <c r="D6685" s="3">
        <v>-8</v>
      </c>
      <c r="E6685" s="3">
        <v>-14</v>
      </c>
    </row>
    <row r="6686" spans="1:5" x14ac:dyDescent="0.25">
      <c r="A6686" s="6">
        <v>10271994</v>
      </c>
      <c r="B6686" s="3">
        <v>5</v>
      </c>
      <c r="C6686" s="3">
        <v>35</v>
      </c>
      <c r="D6686" s="3">
        <v>5</v>
      </c>
      <c r="E6686" s="3">
        <v>35</v>
      </c>
    </row>
    <row r="6687" spans="1:5" x14ac:dyDescent="0.25">
      <c r="A6687" s="6">
        <v>10272005</v>
      </c>
      <c r="B6687" s="3">
        <v>11</v>
      </c>
      <c r="C6687" s="3">
        <v>34</v>
      </c>
      <c r="D6687" s="3">
        <v>11</v>
      </c>
      <c r="E6687" s="3">
        <v>34</v>
      </c>
    </row>
    <row r="6688" spans="1:5" x14ac:dyDescent="0.25">
      <c r="A6688" s="6">
        <v>10272011</v>
      </c>
      <c r="B6688" s="3">
        <v>11</v>
      </c>
      <c r="C6688" s="3">
        <v>83</v>
      </c>
      <c r="D6688" s="3">
        <v>11</v>
      </c>
      <c r="E6688" s="3">
        <v>83</v>
      </c>
    </row>
    <row r="6689" spans="1:5" x14ac:dyDescent="0.25">
      <c r="A6689" s="6">
        <v>10281993</v>
      </c>
      <c r="B6689" s="3">
        <v>10</v>
      </c>
      <c r="C6689" s="3">
        <v>11</v>
      </c>
      <c r="D6689" s="3">
        <v>10</v>
      </c>
      <c r="E6689" s="3">
        <v>11</v>
      </c>
    </row>
    <row r="6690" spans="1:5" x14ac:dyDescent="0.25">
      <c r="A6690" s="6">
        <v>10282004</v>
      </c>
      <c r="B6690" s="3">
        <v>4</v>
      </c>
      <c r="C6690" s="3">
        <v>41</v>
      </c>
      <c r="D6690" s="3">
        <v>4</v>
      </c>
      <c r="E6690" s="3">
        <v>41</v>
      </c>
    </row>
    <row r="6691" spans="1:5" x14ac:dyDescent="0.25">
      <c r="A6691" s="6">
        <v>10282010</v>
      </c>
      <c r="B6691" s="3">
        <v>19</v>
      </c>
      <c r="C6691" s="3">
        <v>11</v>
      </c>
      <c r="D6691" s="3">
        <v>19</v>
      </c>
      <c r="E6691" s="3">
        <v>11</v>
      </c>
    </row>
    <row r="6692" spans="1:5" x14ac:dyDescent="0.25">
      <c r="A6692" s="6">
        <v>10291992</v>
      </c>
      <c r="B6692" s="3">
        <v>9</v>
      </c>
      <c r="C6692" s="3">
        <v>111</v>
      </c>
      <c r="D6692" s="3">
        <v>9</v>
      </c>
      <c r="E6692" s="3">
        <v>111</v>
      </c>
    </row>
    <row r="6693" spans="1:5" x14ac:dyDescent="0.25">
      <c r="A6693" s="6">
        <v>10292009</v>
      </c>
      <c r="B6693" s="3">
        <v>18</v>
      </c>
      <c r="C6693" s="3">
        <v>32</v>
      </c>
      <c r="D6693" s="3">
        <v>18</v>
      </c>
      <c r="E6693" s="3">
        <v>32</v>
      </c>
    </row>
    <row r="6694" spans="1:5" x14ac:dyDescent="0.25">
      <c r="A6694" s="6">
        <v>10301997</v>
      </c>
      <c r="B6694" s="3">
        <v>-4</v>
      </c>
      <c r="C6694" s="3">
        <v>-7</v>
      </c>
      <c r="D6694" s="3">
        <v>-4</v>
      </c>
      <c r="E6694" s="3">
        <v>-7</v>
      </c>
    </row>
    <row r="6695" spans="1:5" x14ac:dyDescent="0.25">
      <c r="A6695" s="6">
        <v>10311991</v>
      </c>
      <c r="B6695" s="3">
        <v>17</v>
      </c>
      <c r="C6695" s="3">
        <v>1</v>
      </c>
      <c r="D6695" s="3">
        <v>17</v>
      </c>
      <c r="E6695" s="3">
        <v>1</v>
      </c>
    </row>
    <row r="6696" spans="1:5" x14ac:dyDescent="0.25">
      <c r="A6696" s="6">
        <v>10311996</v>
      </c>
      <c r="B6696" s="3">
        <v>19</v>
      </c>
      <c r="C6696" s="3">
        <v>33</v>
      </c>
      <c r="D6696" s="3">
        <v>19</v>
      </c>
      <c r="E6696" s="3">
        <v>33</v>
      </c>
    </row>
    <row r="6697" spans="1:5" x14ac:dyDescent="0.25">
      <c r="A6697" s="6">
        <v>10312013</v>
      </c>
      <c r="B6697" s="3">
        <v>15</v>
      </c>
      <c r="C6697" s="3">
        <v>67</v>
      </c>
      <c r="D6697" s="3">
        <v>15</v>
      </c>
      <c r="E6697" s="3">
        <v>67</v>
      </c>
    </row>
    <row r="6698" spans="1:5" x14ac:dyDescent="0.25">
      <c r="A6698" s="6">
        <v>11011990</v>
      </c>
      <c r="B6698" s="3">
        <v>15</v>
      </c>
      <c r="C6698" s="3">
        <v>3</v>
      </c>
      <c r="D6698" s="3">
        <v>15</v>
      </c>
      <c r="E6698" s="3">
        <v>3</v>
      </c>
    </row>
    <row r="6699" spans="1:5" x14ac:dyDescent="0.25">
      <c r="A6699" s="6">
        <v>11182004</v>
      </c>
      <c r="B6699" s="3">
        <v>3</v>
      </c>
      <c r="C6699" s="3">
        <v>36</v>
      </c>
      <c r="D6699" s="3">
        <v>3</v>
      </c>
      <c r="E6699" s="3">
        <v>36</v>
      </c>
    </row>
    <row r="6700" spans="1:5" x14ac:dyDescent="0.25">
      <c r="A6700" s="6">
        <v>11231994</v>
      </c>
      <c r="B6700" s="3">
        <v>15</v>
      </c>
      <c r="C6700" s="3">
        <v>20</v>
      </c>
      <c r="D6700" s="3">
        <v>15</v>
      </c>
      <c r="E6700" s="3">
        <v>20</v>
      </c>
    </row>
    <row r="6701" spans="1:5" x14ac:dyDescent="0.25">
      <c r="A6701" s="6">
        <v>11232005</v>
      </c>
      <c r="B6701" s="3">
        <v>11</v>
      </c>
      <c r="C6701" s="3">
        <v>10</v>
      </c>
      <c r="D6701" s="3">
        <v>11</v>
      </c>
      <c r="E6701" s="3">
        <v>10</v>
      </c>
    </row>
    <row r="6702" spans="1:5" x14ac:dyDescent="0.25">
      <c r="A6702" s="6">
        <v>11232011</v>
      </c>
      <c r="B6702" s="3">
        <v>18</v>
      </c>
      <c r="C6702" s="3">
        <v>61</v>
      </c>
      <c r="D6702" s="3">
        <v>18</v>
      </c>
      <c r="E6702" s="3">
        <v>61</v>
      </c>
    </row>
    <row r="6703" spans="1:5" x14ac:dyDescent="0.25">
      <c r="A6703" s="6">
        <v>11241993</v>
      </c>
      <c r="B6703" s="3">
        <v>8</v>
      </c>
      <c r="C6703" s="3">
        <v>6</v>
      </c>
      <c r="D6703" s="3">
        <v>8</v>
      </c>
      <c r="E6703" s="3">
        <v>6</v>
      </c>
    </row>
    <row r="6704" spans="1:5" x14ac:dyDescent="0.25">
      <c r="A6704" s="6">
        <v>11242010</v>
      </c>
      <c r="B6704" s="3">
        <v>19</v>
      </c>
      <c r="C6704" s="3">
        <v>12</v>
      </c>
      <c r="D6704" s="3">
        <v>19</v>
      </c>
      <c r="E6704" s="3">
        <v>12</v>
      </c>
    </row>
    <row r="6705" spans="1:5" x14ac:dyDescent="0.25">
      <c r="A6705" s="6">
        <v>11251992</v>
      </c>
      <c r="B6705" s="3">
        <v>12</v>
      </c>
      <c r="C6705" s="3">
        <v>41</v>
      </c>
      <c r="D6705" s="3">
        <v>12</v>
      </c>
      <c r="E6705" s="3">
        <v>41</v>
      </c>
    </row>
    <row r="6706" spans="1:5" x14ac:dyDescent="0.25">
      <c r="A6706" s="6">
        <v>11252009</v>
      </c>
      <c r="B6706" s="3">
        <v>19</v>
      </c>
      <c r="C6706" s="3">
        <v>27</v>
      </c>
      <c r="D6706" s="3">
        <v>19</v>
      </c>
      <c r="E6706" s="3">
        <v>27</v>
      </c>
    </row>
    <row r="6707" spans="1:5" x14ac:dyDescent="0.25">
      <c r="A6707" s="6">
        <v>11262008</v>
      </c>
      <c r="B6707" s="3">
        <v>-1</v>
      </c>
      <c r="C6707" s="3">
        <v>70</v>
      </c>
      <c r="D6707" s="3">
        <v>-1</v>
      </c>
      <c r="E6707" s="3">
        <v>70</v>
      </c>
    </row>
    <row r="6708" spans="1:5" x14ac:dyDescent="0.25">
      <c r="A6708" s="6">
        <v>11271991</v>
      </c>
      <c r="B6708" s="3">
        <v>16</v>
      </c>
      <c r="C6708" s="3">
        <v>-1</v>
      </c>
      <c r="D6708" s="3">
        <v>16</v>
      </c>
      <c r="E6708" s="3">
        <v>-1</v>
      </c>
    </row>
    <row r="6709" spans="1:5" x14ac:dyDescent="0.25">
      <c r="A6709" s="6">
        <v>11271996</v>
      </c>
      <c r="B6709" s="3">
        <v>19</v>
      </c>
      <c r="C6709" s="3">
        <v>12</v>
      </c>
      <c r="D6709" s="3">
        <v>19</v>
      </c>
      <c r="E6709" s="3">
        <v>12</v>
      </c>
    </row>
    <row r="6710" spans="1:5" x14ac:dyDescent="0.25">
      <c r="A6710" s="6">
        <v>11291990</v>
      </c>
      <c r="B6710" s="3">
        <v>14</v>
      </c>
      <c r="C6710" s="3">
        <v>0</v>
      </c>
      <c r="D6710" s="3">
        <v>14</v>
      </c>
      <c r="E6710" s="3">
        <v>0</v>
      </c>
    </row>
    <row r="6711" spans="1:5" x14ac:dyDescent="0.25">
      <c r="A6711" s="6">
        <v>11292006</v>
      </c>
      <c r="B6711" s="3">
        <v>10</v>
      </c>
      <c r="C6711" s="3">
        <v>81</v>
      </c>
      <c r="D6711" s="3">
        <v>10</v>
      </c>
      <c r="E6711" s="3">
        <v>81</v>
      </c>
    </row>
    <row r="6712" spans="1:5" x14ac:dyDescent="0.25">
      <c r="A6712" s="6">
        <v>11292007</v>
      </c>
      <c r="B6712" s="3">
        <v>-4</v>
      </c>
      <c r="C6712" s="3">
        <v>23</v>
      </c>
      <c r="D6712" s="3">
        <v>-4</v>
      </c>
      <c r="E6712" s="3">
        <v>23</v>
      </c>
    </row>
    <row r="6713" spans="1:5" x14ac:dyDescent="0.25">
      <c r="A6713" s="6">
        <v>11292012</v>
      </c>
      <c r="B6713" s="3">
        <v>0</v>
      </c>
      <c r="C6713" s="3">
        <v>116</v>
      </c>
      <c r="D6713" s="3">
        <v>0</v>
      </c>
      <c r="E6713" s="3">
        <v>116</v>
      </c>
    </row>
    <row r="6714" spans="1:5" x14ac:dyDescent="0.25">
      <c r="A6714" s="6">
        <v>11301995</v>
      </c>
      <c r="B6714" s="3">
        <v>11</v>
      </c>
      <c r="C6714" s="3">
        <v>-4</v>
      </c>
      <c r="D6714" s="3">
        <v>11</v>
      </c>
      <c r="E6714" s="3">
        <v>-4</v>
      </c>
    </row>
    <row r="6715" spans="1:5" x14ac:dyDescent="0.25">
      <c r="A6715" s="6">
        <v>12152011</v>
      </c>
      <c r="B6715" s="3">
        <v>12</v>
      </c>
      <c r="C6715" s="3">
        <v>9</v>
      </c>
      <c r="D6715" s="3">
        <v>12</v>
      </c>
      <c r="E6715" s="3">
        <v>9</v>
      </c>
    </row>
    <row r="6716" spans="1:5" x14ac:dyDescent="0.25">
      <c r="A6716" s="6">
        <v>12182008</v>
      </c>
      <c r="B6716" s="3">
        <v>-2</v>
      </c>
      <c r="C6716" s="3">
        <v>29</v>
      </c>
      <c r="D6716" s="3">
        <v>-2</v>
      </c>
      <c r="E6716" s="3">
        <v>29</v>
      </c>
    </row>
    <row r="6717" spans="1:5" x14ac:dyDescent="0.25">
      <c r="A6717" s="6">
        <v>12222005</v>
      </c>
      <c r="B6717" s="3">
        <v>13</v>
      </c>
      <c r="C6717" s="3">
        <v>6</v>
      </c>
      <c r="D6717" s="3">
        <v>13</v>
      </c>
      <c r="E6717" s="3">
        <v>6</v>
      </c>
    </row>
    <row r="6718" spans="1:5" x14ac:dyDescent="0.25">
      <c r="A6718" s="6">
        <v>12232004</v>
      </c>
      <c r="B6718" s="3">
        <v>2</v>
      </c>
      <c r="C6718" s="3">
        <v>-4</v>
      </c>
      <c r="D6718" s="3">
        <v>2</v>
      </c>
      <c r="E6718" s="3">
        <v>-4</v>
      </c>
    </row>
    <row r="6719" spans="1:5" x14ac:dyDescent="0.25">
      <c r="A6719" s="6">
        <v>12261996</v>
      </c>
      <c r="B6719" s="3">
        <v>20</v>
      </c>
      <c r="C6719" s="3">
        <v>12</v>
      </c>
      <c r="D6719" s="3">
        <v>20</v>
      </c>
      <c r="E6719" s="3">
        <v>12</v>
      </c>
    </row>
    <row r="6720" spans="1:5" x14ac:dyDescent="0.25">
      <c r="A6720" s="6">
        <v>12262002</v>
      </c>
      <c r="B6720" s="3">
        <v>17</v>
      </c>
      <c r="C6720" s="3">
        <v>10</v>
      </c>
      <c r="D6720" s="3">
        <v>17</v>
      </c>
      <c r="E6720" s="3">
        <v>10</v>
      </c>
    </row>
    <row r="6721" spans="1:5" x14ac:dyDescent="0.25">
      <c r="A6721" s="6">
        <v>12262013</v>
      </c>
      <c r="B6721" s="3">
        <v>15</v>
      </c>
      <c r="C6721" s="3">
        <v>11</v>
      </c>
      <c r="D6721" s="3">
        <v>15</v>
      </c>
      <c r="E6721" s="3">
        <v>11</v>
      </c>
    </row>
    <row r="6722" spans="1:5" x14ac:dyDescent="0.25">
      <c r="A6722" s="6">
        <v>12271990</v>
      </c>
      <c r="B6722" s="3">
        <v>14</v>
      </c>
      <c r="C6722" s="3">
        <v>-2</v>
      </c>
      <c r="D6722" s="3">
        <v>14</v>
      </c>
      <c r="E6722" s="3">
        <v>-2</v>
      </c>
    </row>
    <row r="6723" spans="1:5" x14ac:dyDescent="0.25">
      <c r="A6723" s="6">
        <v>12272006</v>
      </c>
      <c r="B6723" s="3">
        <v>12</v>
      </c>
      <c r="C6723" s="3">
        <v>47</v>
      </c>
      <c r="D6723" s="3">
        <v>12</v>
      </c>
      <c r="E6723" s="3">
        <v>47</v>
      </c>
    </row>
    <row r="6724" spans="1:5" x14ac:dyDescent="0.25">
      <c r="A6724" s="6">
        <v>12272007</v>
      </c>
      <c r="B6724" s="3">
        <v>-4</v>
      </c>
      <c r="C6724" s="3">
        <v>-6</v>
      </c>
      <c r="D6724" s="3">
        <v>-4</v>
      </c>
      <c r="E6724" s="3">
        <v>-6</v>
      </c>
    </row>
    <row r="6725" spans="1:5" x14ac:dyDescent="0.25">
      <c r="A6725" s="6">
        <v>12272012</v>
      </c>
      <c r="B6725" s="3">
        <v>8</v>
      </c>
      <c r="C6725" s="3">
        <v>98</v>
      </c>
      <c r="D6725" s="3">
        <v>8</v>
      </c>
      <c r="E6725" s="3">
        <v>98</v>
      </c>
    </row>
    <row r="6726" spans="1:5" x14ac:dyDescent="0.25">
      <c r="A6726" s="6">
        <v>12281995</v>
      </c>
      <c r="B6726" s="3">
        <v>20</v>
      </c>
      <c r="C6726" s="3">
        <v>3</v>
      </c>
      <c r="D6726" s="3">
        <v>20</v>
      </c>
      <c r="E6726" s="3">
        <v>3</v>
      </c>
    </row>
    <row r="6727" spans="1:5" x14ac:dyDescent="0.25">
      <c r="A6727" s="6">
        <v>12291994</v>
      </c>
      <c r="B6727" s="3">
        <v>13</v>
      </c>
      <c r="C6727" s="3">
        <v>3</v>
      </c>
      <c r="D6727" s="3">
        <v>13</v>
      </c>
      <c r="E6727" s="3">
        <v>3</v>
      </c>
    </row>
    <row r="6728" spans="1:5" x14ac:dyDescent="0.25">
      <c r="A6728" s="6">
        <v>12301993</v>
      </c>
      <c r="B6728" s="3">
        <v>6</v>
      </c>
      <c r="C6728" s="3">
        <v>5</v>
      </c>
      <c r="D6728" s="3">
        <v>6</v>
      </c>
      <c r="E6728" s="3">
        <v>5</v>
      </c>
    </row>
    <row r="6729" spans="1:5" x14ac:dyDescent="0.25">
      <c r="A6729" s="6">
        <v>12302010</v>
      </c>
      <c r="B6729" s="3">
        <v>11</v>
      </c>
      <c r="C6729" s="3">
        <v>10</v>
      </c>
      <c r="D6729" s="3">
        <v>11</v>
      </c>
      <c r="E6729" s="3">
        <v>10</v>
      </c>
    </row>
    <row r="6730" spans="1:5" x14ac:dyDescent="0.25">
      <c r="A6730" s="6">
        <v>12311992</v>
      </c>
      <c r="B6730" s="3">
        <v>13</v>
      </c>
      <c r="C6730" s="3">
        <v>13</v>
      </c>
      <c r="D6730" s="3">
        <v>13</v>
      </c>
      <c r="E6730" s="3">
        <v>13</v>
      </c>
    </row>
    <row r="6731" spans="1:5" x14ac:dyDescent="0.25">
      <c r="A6731" s="6">
        <v>12311997</v>
      </c>
      <c r="B6731" s="3">
        <v>5</v>
      </c>
      <c r="C6731" s="3">
        <v>3</v>
      </c>
      <c r="D6731" s="3">
        <v>5</v>
      </c>
      <c r="E6731" s="3">
        <v>3</v>
      </c>
    </row>
    <row r="6732" spans="1:5" x14ac:dyDescent="0.25">
      <c r="A6732" s="6">
        <v>12312009</v>
      </c>
      <c r="B6732" s="3">
        <v>19</v>
      </c>
      <c r="C6732" s="3">
        <v>18</v>
      </c>
      <c r="D6732" s="3">
        <v>19</v>
      </c>
      <c r="E6732" s="3">
        <v>18</v>
      </c>
    </row>
    <row r="6733" spans="1:5" x14ac:dyDescent="0.25">
      <c r="A6733" s="5" t="s">
        <v>49</v>
      </c>
      <c r="B6733" s="3">
        <v>-614</v>
      </c>
      <c r="C6733" s="3">
        <v>15021</v>
      </c>
      <c r="D6733" s="3"/>
      <c r="E6733" s="3"/>
    </row>
    <row r="6734" spans="1:5" x14ac:dyDescent="0.25">
      <c r="A6734" s="6">
        <v>1021992</v>
      </c>
      <c r="B6734" s="3">
        <v>6</v>
      </c>
      <c r="C6734" s="3">
        <v>4</v>
      </c>
      <c r="D6734" s="3">
        <v>6</v>
      </c>
      <c r="E6734" s="3">
        <v>4</v>
      </c>
    </row>
    <row r="6735" spans="1:5" x14ac:dyDescent="0.25">
      <c r="A6735" s="6">
        <v>1251996</v>
      </c>
      <c r="B6735" s="3">
        <v>1</v>
      </c>
      <c r="C6735" s="3">
        <v>29</v>
      </c>
      <c r="D6735" s="3">
        <v>1</v>
      </c>
      <c r="E6735" s="3">
        <v>29</v>
      </c>
    </row>
    <row r="6736" spans="1:5" x14ac:dyDescent="0.25">
      <c r="A6736" s="6">
        <v>1252006</v>
      </c>
      <c r="B6736" s="3">
        <v>-5</v>
      </c>
      <c r="C6736" s="3">
        <v>88</v>
      </c>
      <c r="D6736" s="3">
        <v>-5</v>
      </c>
      <c r="E6736" s="3">
        <v>88</v>
      </c>
    </row>
    <row r="6737" spans="1:5" x14ac:dyDescent="0.25">
      <c r="A6737" s="6">
        <v>1252007</v>
      </c>
      <c r="B6737" s="3">
        <v>-10</v>
      </c>
      <c r="C6737" s="3">
        <v>75</v>
      </c>
      <c r="D6737" s="3">
        <v>-10</v>
      </c>
      <c r="E6737" s="3">
        <v>75</v>
      </c>
    </row>
    <row r="6738" spans="1:5" x14ac:dyDescent="0.25">
      <c r="A6738" s="6">
        <v>1261995</v>
      </c>
      <c r="B6738" s="3">
        <v>8</v>
      </c>
      <c r="C6738" s="3">
        <v>52</v>
      </c>
      <c r="D6738" s="3">
        <v>8</v>
      </c>
      <c r="E6738" s="3">
        <v>52</v>
      </c>
    </row>
    <row r="6739" spans="1:5" x14ac:dyDescent="0.25">
      <c r="A6739" s="6">
        <v>1262012</v>
      </c>
      <c r="B6739" s="3">
        <v>-4</v>
      </c>
      <c r="C6739" s="3">
        <v>71</v>
      </c>
      <c r="D6739" s="3">
        <v>-4</v>
      </c>
      <c r="E6739" s="3">
        <v>71</v>
      </c>
    </row>
    <row r="6740" spans="1:5" x14ac:dyDescent="0.25">
      <c r="A6740" s="6">
        <v>1271994</v>
      </c>
      <c r="B6740" s="3">
        <v>5</v>
      </c>
      <c r="C6740" s="3">
        <v>8</v>
      </c>
      <c r="D6740" s="3">
        <v>5</v>
      </c>
      <c r="E6740" s="3">
        <v>8</v>
      </c>
    </row>
    <row r="6741" spans="1:5" x14ac:dyDescent="0.25">
      <c r="A6741" s="6">
        <v>1272005</v>
      </c>
      <c r="B6741" s="3">
        <v>-7</v>
      </c>
      <c r="C6741" s="3">
        <v>21</v>
      </c>
      <c r="D6741" s="3">
        <v>-7</v>
      </c>
      <c r="E6741" s="3">
        <v>21</v>
      </c>
    </row>
    <row r="6742" spans="1:5" x14ac:dyDescent="0.25">
      <c r="A6742" s="6">
        <v>1272011</v>
      </c>
      <c r="B6742" s="3">
        <v>-3</v>
      </c>
      <c r="C6742" s="3">
        <v>92</v>
      </c>
      <c r="D6742" s="3">
        <v>-3</v>
      </c>
      <c r="E6742" s="3">
        <v>92</v>
      </c>
    </row>
    <row r="6743" spans="1:5" x14ac:dyDescent="0.25">
      <c r="A6743" s="6">
        <v>1281993</v>
      </c>
      <c r="B6743" s="3">
        <v>4</v>
      </c>
      <c r="C6743" s="3">
        <v>10</v>
      </c>
      <c r="D6743" s="3">
        <v>4</v>
      </c>
      <c r="E6743" s="3">
        <v>10</v>
      </c>
    </row>
    <row r="6744" spans="1:5" x14ac:dyDescent="0.25">
      <c r="A6744" s="6">
        <v>1281999</v>
      </c>
      <c r="B6744" s="3">
        <v>-3</v>
      </c>
      <c r="C6744" s="3">
        <v>18</v>
      </c>
      <c r="D6744" s="3">
        <v>-3</v>
      </c>
      <c r="E6744" s="3">
        <v>18</v>
      </c>
    </row>
    <row r="6745" spans="1:5" x14ac:dyDescent="0.25">
      <c r="A6745" s="6">
        <v>1282010</v>
      </c>
      <c r="B6745" s="3">
        <v>8</v>
      </c>
      <c r="C6745" s="3">
        <v>93</v>
      </c>
      <c r="D6745" s="3">
        <v>8</v>
      </c>
      <c r="E6745" s="3">
        <v>93</v>
      </c>
    </row>
    <row r="6746" spans="1:5" x14ac:dyDescent="0.25">
      <c r="A6746" s="6">
        <v>1291998</v>
      </c>
      <c r="B6746" s="3">
        <v>8</v>
      </c>
      <c r="C6746" s="3">
        <v>40</v>
      </c>
      <c r="D6746" s="3">
        <v>8</v>
      </c>
      <c r="E6746" s="3">
        <v>40</v>
      </c>
    </row>
    <row r="6747" spans="1:5" x14ac:dyDescent="0.25">
      <c r="A6747" s="6">
        <v>1292004</v>
      </c>
      <c r="B6747" s="3">
        <v>-4</v>
      </c>
      <c r="C6747" s="3">
        <v>35</v>
      </c>
      <c r="D6747" s="3">
        <v>-4</v>
      </c>
      <c r="E6747" s="3">
        <v>35</v>
      </c>
    </row>
    <row r="6748" spans="1:5" x14ac:dyDescent="0.25">
      <c r="A6748" s="6">
        <v>1292009</v>
      </c>
      <c r="B6748" s="3">
        <v>-13</v>
      </c>
      <c r="C6748" s="3">
        <v>12</v>
      </c>
      <c r="D6748" s="3">
        <v>-13</v>
      </c>
      <c r="E6748" s="3">
        <v>12</v>
      </c>
    </row>
    <row r="6749" spans="1:5" x14ac:dyDescent="0.25">
      <c r="A6749" s="6">
        <v>1301992</v>
      </c>
      <c r="B6749" s="3">
        <v>2</v>
      </c>
      <c r="C6749" s="3">
        <v>-5</v>
      </c>
      <c r="D6749" s="3">
        <v>2</v>
      </c>
      <c r="E6749" s="3">
        <v>-5</v>
      </c>
    </row>
    <row r="6750" spans="1:5" x14ac:dyDescent="0.25">
      <c r="A6750" s="6">
        <v>1301997</v>
      </c>
      <c r="B6750" s="3">
        <v>10</v>
      </c>
      <c r="C6750" s="3">
        <v>42</v>
      </c>
      <c r="D6750" s="3">
        <v>10</v>
      </c>
      <c r="E6750" s="3">
        <v>42</v>
      </c>
    </row>
    <row r="6751" spans="1:5" x14ac:dyDescent="0.25">
      <c r="A6751" s="6">
        <v>1302003</v>
      </c>
      <c r="B6751" s="3">
        <v>-1</v>
      </c>
      <c r="C6751" s="3">
        <v>22</v>
      </c>
      <c r="D6751" s="3">
        <v>-1</v>
      </c>
      <c r="E6751" s="3">
        <v>22</v>
      </c>
    </row>
    <row r="6752" spans="1:5" x14ac:dyDescent="0.25">
      <c r="A6752" s="6">
        <v>1302014</v>
      </c>
      <c r="B6752" s="3">
        <v>-16</v>
      </c>
      <c r="C6752" s="3">
        <v>79</v>
      </c>
      <c r="D6752" s="3">
        <v>-16</v>
      </c>
      <c r="E6752" s="3">
        <v>79</v>
      </c>
    </row>
    <row r="6753" spans="1:5" x14ac:dyDescent="0.25">
      <c r="A6753" s="6">
        <v>1311991</v>
      </c>
      <c r="B6753" s="3">
        <v>-5</v>
      </c>
      <c r="C6753" s="3">
        <v>19</v>
      </c>
      <c r="D6753" s="3">
        <v>-5</v>
      </c>
      <c r="E6753" s="3">
        <v>19</v>
      </c>
    </row>
    <row r="6754" spans="1:5" x14ac:dyDescent="0.25">
      <c r="A6754" s="6">
        <v>1312002</v>
      </c>
      <c r="B6754" s="3">
        <v>8</v>
      </c>
      <c r="C6754" s="3">
        <v>29</v>
      </c>
      <c r="D6754" s="3">
        <v>8</v>
      </c>
      <c r="E6754" s="3">
        <v>29</v>
      </c>
    </row>
    <row r="6755" spans="1:5" x14ac:dyDescent="0.25">
      <c r="A6755" s="6">
        <v>1312008</v>
      </c>
      <c r="B6755" s="3">
        <v>-10</v>
      </c>
      <c r="C6755" s="3">
        <v>78</v>
      </c>
      <c r="D6755" s="3">
        <v>-10</v>
      </c>
      <c r="E6755" s="3">
        <v>78</v>
      </c>
    </row>
    <row r="6756" spans="1:5" x14ac:dyDescent="0.25">
      <c r="A6756" s="6">
        <v>1312013</v>
      </c>
      <c r="B6756" s="3">
        <v>-7</v>
      </c>
      <c r="C6756" s="3">
        <v>119</v>
      </c>
      <c r="D6756" s="3">
        <v>-7</v>
      </c>
      <c r="E6756" s="3">
        <v>119</v>
      </c>
    </row>
    <row r="6757" spans="1:5" x14ac:dyDescent="0.25">
      <c r="A6757" s="6">
        <v>2222006</v>
      </c>
      <c r="B6757" s="3">
        <v>-5</v>
      </c>
      <c r="C6757" s="3">
        <v>78</v>
      </c>
      <c r="D6757" s="3">
        <v>-5</v>
      </c>
      <c r="E6757" s="3">
        <v>78</v>
      </c>
    </row>
    <row r="6758" spans="1:5" x14ac:dyDescent="0.25">
      <c r="A6758" s="6">
        <v>2222007</v>
      </c>
      <c r="B6758" s="3">
        <v>-10</v>
      </c>
      <c r="C6758" s="3">
        <v>35</v>
      </c>
      <c r="D6758" s="3">
        <v>-10</v>
      </c>
      <c r="E6758" s="3">
        <v>35</v>
      </c>
    </row>
    <row r="6759" spans="1:5" x14ac:dyDescent="0.25">
      <c r="A6759" s="6">
        <v>2231995</v>
      </c>
      <c r="B6759" s="3">
        <v>9</v>
      </c>
      <c r="C6759" s="3">
        <v>27</v>
      </c>
      <c r="D6759" s="3">
        <v>9</v>
      </c>
      <c r="E6759" s="3">
        <v>27</v>
      </c>
    </row>
    <row r="6760" spans="1:5" x14ac:dyDescent="0.25">
      <c r="A6760" s="6">
        <v>2232012</v>
      </c>
      <c r="B6760" s="3">
        <v>-10</v>
      </c>
      <c r="C6760" s="3">
        <v>61</v>
      </c>
      <c r="D6760" s="3">
        <v>-10</v>
      </c>
      <c r="E6760" s="3">
        <v>61</v>
      </c>
    </row>
    <row r="6761" spans="1:5" x14ac:dyDescent="0.25">
      <c r="A6761" s="6">
        <v>2242005</v>
      </c>
      <c r="B6761" s="3">
        <v>-6</v>
      </c>
      <c r="C6761" s="3">
        <v>43</v>
      </c>
      <c r="D6761" s="3">
        <v>-6</v>
      </c>
      <c r="E6761" s="3">
        <v>43</v>
      </c>
    </row>
    <row r="6762" spans="1:5" x14ac:dyDescent="0.25">
      <c r="A6762" s="6">
        <v>2242011</v>
      </c>
      <c r="B6762" s="3">
        <v>-3</v>
      </c>
      <c r="C6762" s="3">
        <v>105</v>
      </c>
      <c r="D6762" s="3">
        <v>-3</v>
      </c>
      <c r="E6762" s="3">
        <v>105</v>
      </c>
    </row>
    <row r="6763" spans="1:5" x14ac:dyDescent="0.25">
      <c r="A6763" s="6">
        <v>2251993</v>
      </c>
      <c r="B6763" s="3">
        <v>4</v>
      </c>
      <c r="C6763" s="3">
        <v>8</v>
      </c>
      <c r="D6763" s="3">
        <v>4</v>
      </c>
      <c r="E6763" s="3">
        <v>8</v>
      </c>
    </row>
    <row r="6764" spans="1:5" x14ac:dyDescent="0.25">
      <c r="A6764" s="6">
        <v>2251994</v>
      </c>
      <c r="B6764" s="3">
        <v>9</v>
      </c>
      <c r="C6764" s="3">
        <v>9</v>
      </c>
      <c r="D6764" s="3">
        <v>9</v>
      </c>
      <c r="E6764" s="3">
        <v>9</v>
      </c>
    </row>
    <row r="6765" spans="1:5" x14ac:dyDescent="0.25">
      <c r="A6765" s="6">
        <v>2251999</v>
      </c>
      <c r="B6765" s="3">
        <v>-2</v>
      </c>
      <c r="C6765" s="3">
        <v>7</v>
      </c>
      <c r="D6765" s="3">
        <v>-2</v>
      </c>
      <c r="E6765" s="3">
        <v>7</v>
      </c>
    </row>
    <row r="6766" spans="1:5" x14ac:dyDescent="0.25">
      <c r="A6766" s="6">
        <v>2252010</v>
      </c>
      <c r="B6766" s="3">
        <v>-3</v>
      </c>
      <c r="C6766" s="3">
        <v>39</v>
      </c>
      <c r="D6766" s="3">
        <v>-3</v>
      </c>
      <c r="E6766" s="3">
        <v>39</v>
      </c>
    </row>
    <row r="6767" spans="1:5" x14ac:dyDescent="0.25">
      <c r="A6767" s="6">
        <v>2261998</v>
      </c>
      <c r="B6767" s="3">
        <v>9</v>
      </c>
      <c r="C6767" s="3">
        <v>27</v>
      </c>
      <c r="D6767" s="3">
        <v>9</v>
      </c>
      <c r="E6767" s="3">
        <v>27</v>
      </c>
    </row>
    <row r="6768" spans="1:5" x14ac:dyDescent="0.25">
      <c r="A6768" s="6">
        <v>2262004</v>
      </c>
      <c r="B6768" s="3">
        <v>-2</v>
      </c>
      <c r="C6768" s="3">
        <v>35</v>
      </c>
      <c r="D6768" s="3">
        <v>-2</v>
      </c>
      <c r="E6768" s="3">
        <v>35</v>
      </c>
    </row>
    <row r="6769" spans="1:5" x14ac:dyDescent="0.25">
      <c r="A6769" s="6">
        <v>2262009</v>
      </c>
      <c r="B6769" s="3">
        <v>-10</v>
      </c>
      <c r="C6769" s="3">
        <v>15</v>
      </c>
      <c r="D6769" s="3">
        <v>-10</v>
      </c>
      <c r="E6769" s="3">
        <v>15</v>
      </c>
    </row>
    <row r="6770" spans="1:5" x14ac:dyDescent="0.25">
      <c r="A6770" s="6">
        <v>2271992</v>
      </c>
      <c r="B6770" s="3">
        <v>4</v>
      </c>
      <c r="C6770" s="3">
        <v>-6</v>
      </c>
      <c r="D6770" s="3">
        <v>4</v>
      </c>
      <c r="E6770" s="3">
        <v>-6</v>
      </c>
    </row>
    <row r="6771" spans="1:5" x14ac:dyDescent="0.25">
      <c r="A6771" s="6">
        <v>2271997</v>
      </c>
      <c r="B6771" s="3">
        <v>9</v>
      </c>
      <c r="C6771" s="3">
        <v>20</v>
      </c>
      <c r="D6771" s="3">
        <v>9</v>
      </c>
      <c r="E6771" s="3">
        <v>20</v>
      </c>
    </row>
    <row r="6772" spans="1:5" x14ac:dyDescent="0.25">
      <c r="A6772" s="6">
        <v>2272003</v>
      </c>
      <c r="B6772" s="3">
        <v>8</v>
      </c>
      <c r="C6772" s="3">
        <v>36</v>
      </c>
      <c r="D6772" s="3">
        <v>8</v>
      </c>
      <c r="E6772" s="3">
        <v>36</v>
      </c>
    </row>
    <row r="6773" spans="1:5" x14ac:dyDescent="0.25">
      <c r="A6773" s="6">
        <v>2272014</v>
      </c>
      <c r="B6773" s="3">
        <v>-13</v>
      </c>
      <c r="C6773" s="3">
        <v>43</v>
      </c>
      <c r="D6773" s="3">
        <v>-13</v>
      </c>
      <c r="E6773" s="3">
        <v>43</v>
      </c>
    </row>
    <row r="6774" spans="1:5" x14ac:dyDescent="0.25">
      <c r="A6774" s="6">
        <v>2281991</v>
      </c>
      <c r="B6774" s="3">
        <v>-1</v>
      </c>
      <c r="C6774" s="3">
        <v>13</v>
      </c>
      <c r="D6774" s="3">
        <v>-1</v>
      </c>
      <c r="E6774" s="3">
        <v>13</v>
      </c>
    </row>
    <row r="6775" spans="1:5" x14ac:dyDescent="0.25">
      <c r="A6775" s="6">
        <v>2282013</v>
      </c>
      <c r="B6775" s="3">
        <v>-9</v>
      </c>
      <c r="C6775" s="3">
        <v>50</v>
      </c>
      <c r="D6775" s="3">
        <v>-9</v>
      </c>
      <c r="E6775" s="3">
        <v>50</v>
      </c>
    </row>
    <row r="6776" spans="1:5" x14ac:dyDescent="0.25">
      <c r="A6776" s="6">
        <v>2291996</v>
      </c>
      <c r="B6776" s="3">
        <v>1</v>
      </c>
      <c r="C6776" s="3">
        <v>21</v>
      </c>
      <c r="D6776" s="3">
        <v>1</v>
      </c>
      <c r="E6776" s="3">
        <v>21</v>
      </c>
    </row>
    <row r="6777" spans="1:5" x14ac:dyDescent="0.25">
      <c r="A6777" s="6">
        <v>3251999</v>
      </c>
      <c r="B6777" s="3">
        <v>2</v>
      </c>
      <c r="C6777" s="3">
        <v>4</v>
      </c>
      <c r="D6777" s="3">
        <v>2</v>
      </c>
      <c r="E6777" s="3">
        <v>4</v>
      </c>
    </row>
    <row r="6778" spans="1:5" x14ac:dyDescent="0.25">
      <c r="A6778" s="6">
        <v>3252004</v>
      </c>
      <c r="B6778" s="3">
        <v>-3</v>
      </c>
      <c r="C6778" s="3">
        <v>29</v>
      </c>
      <c r="D6778" s="3">
        <v>-3</v>
      </c>
      <c r="E6778" s="3">
        <v>29</v>
      </c>
    </row>
    <row r="6779" spans="1:5" x14ac:dyDescent="0.25">
      <c r="A6779" s="6">
        <v>3252010</v>
      </c>
      <c r="B6779" s="3">
        <v>-4</v>
      </c>
      <c r="C6779" s="3">
        <v>27</v>
      </c>
      <c r="D6779" s="3">
        <v>-4</v>
      </c>
      <c r="E6779" s="3">
        <v>27</v>
      </c>
    </row>
    <row r="6780" spans="1:5" x14ac:dyDescent="0.25">
      <c r="A6780" s="6">
        <v>3261998</v>
      </c>
      <c r="B6780" s="3">
        <v>10</v>
      </c>
      <c r="C6780" s="3">
        <v>20</v>
      </c>
      <c r="D6780" s="3">
        <v>10</v>
      </c>
      <c r="E6780" s="3">
        <v>20</v>
      </c>
    </row>
    <row r="6781" spans="1:5" x14ac:dyDescent="0.25">
      <c r="A6781" s="6">
        <v>3262009</v>
      </c>
      <c r="B6781" s="3">
        <v>-9</v>
      </c>
      <c r="C6781" s="3">
        <v>9</v>
      </c>
      <c r="D6781" s="3">
        <v>-9</v>
      </c>
      <c r="E6781" s="3">
        <v>9</v>
      </c>
    </row>
    <row r="6782" spans="1:5" x14ac:dyDescent="0.25">
      <c r="A6782" s="6">
        <v>3271997</v>
      </c>
      <c r="B6782" s="3">
        <v>2</v>
      </c>
      <c r="C6782" s="3">
        <v>19</v>
      </c>
      <c r="D6782" s="3">
        <v>2</v>
      </c>
      <c r="E6782" s="3">
        <v>19</v>
      </c>
    </row>
    <row r="6783" spans="1:5" x14ac:dyDescent="0.25">
      <c r="A6783" s="6">
        <v>3272003</v>
      </c>
      <c r="B6783" s="3">
        <v>8</v>
      </c>
      <c r="C6783" s="3">
        <v>45</v>
      </c>
      <c r="D6783" s="3">
        <v>8</v>
      </c>
      <c r="E6783" s="3">
        <v>45</v>
      </c>
    </row>
    <row r="6784" spans="1:5" x14ac:dyDescent="0.25">
      <c r="A6784" s="6">
        <v>3272008</v>
      </c>
      <c r="B6784" s="3">
        <v>-11</v>
      </c>
      <c r="C6784" s="3">
        <v>36</v>
      </c>
      <c r="D6784" s="3">
        <v>-11</v>
      </c>
      <c r="E6784" s="3">
        <v>36</v>
      </c>
    </row>
    <row r="6785" spans="1:5" x14ac:dyDescent="0.25">
      <c r="A6785" s="6">
        <v>3272014</v>
      </c>
      <c r="B6785" s="3">
        <v>-12</v>
      </c>
      <c r="C6785" s="3">
        <v>48</v>
      </c>
      <c r="D6785" s="3">
        <v>-12</v>
      </c>
      <c r="E6785" s="3">
        <v>48</v>
      </c>
    </row>
    <row r="6786" spans="1:5" x14ac:dyDescent="0.25">
      <c r="A6786" s="6">
        <v>3281991</v>
      </c>
      <c r="B6786" s="3">
        <v>9</v>
      </c>
      <c r="C6786" s="3">
        <v>16</v>
      </c>
      <c r="D6786" s="3">
        <v>9</v>
      </c>
      <c r="E6786" s="3">
        <v>16</v>
      </c>
    </row>
    <row r="6787" spans="1:5" x14ac:dyDescent="0.25">
      <c r="A6787" s="6">
        <v>3281996</v>
      </c>
      <c r="B6787" s="3">
        <v>2</v>
      </c>
      <c r="C6787" s="3">
        <v>37</v>
      </c>
      <c r="D6787" s="3">
        <v>2</v>
      </c>
      <c r="E6787" s="3">
        <v>37</v>
      </c>
    </row>
    <row r="6788" spans="1:5" x14ac:dyDescent="0.25">
      <c r="A6788" s="6">
        <v>3282002</v>
      </c>
      <c r="B6788" s="3">
        <v>8</v>
      </c>
      <c r="C6788" s="3">
        <v>51</v>
      </c>
      <c r="D6788" s="3">
        <v>8</v>
      </c>
      <c r="E6788" s="3">
        <v>51</v>
      </c>
    </row>
    <row r="6789" spans="1:5" x14ac:dyDescent="0.25">
      <c r="A6789" s="6">
        <v>3282013</v>
      </c>
      <c r="B6789" s="3">
        <v>-11</v>
      </c>
      <c r="C6789" s="3">
        <v>81</v>
      </c>
      <c r="D6789" s="3">
        <v>-11</v>
      </c>
      <c r="E6789" s="3">
        <v>81</v>
      </c>
    </row>
    <row r="6790" spans="1:5" x14ac:dyDescent="0.25">
      <c r="A6790" s="6">
        <v>3292006</v>
      </c>
      <c r="B6790" s="3">
        <v>-7</v>
      </c>
      <c r="C6790" s="3">
        <v>38</v>
      </c>
      <c r="D6790" s="3">
        <v>-7</v>
      </c>
      <c r="E6790" s="3">
        <v>38</v>
      </c>
    </row>
    <row r="6791" spans="1:5" x14ac:dyDescent="0.25">
      <c r="A6791" s="6">
        <v>3292007</v>
      </c>
      <c r="B6791" s="3">
        <v>-11</v>
      </c>
      <c r="C6791" s="3">
        <v>32</v>
      </c>
      <c r="D6791" s="3">
        <v>-11</v>
      </c>
      <c r="E6791" s="3">
        <v>32</v>
      </c>
    </row>
    <row r="6792" spans="1:5" x14ac:dyDescent="0.25">
      <c r="A6792" s="6">
        <v>3292012</v>
      </c>
      <c r="B6792" s="3">
        <v>-12</v>
      </c>
      <c r="C6792" s="3">
        <v>39</v>
      </c>
      <c r="D6792" s="3">
        <v>-12</v>
      </c>
      <c r="E6792" s="3">
        <v>39</v>
      </c>
    </row>
    <row r="6793" spans="1:5" x14ac:dyDescent="0.25">
      <c r="A6793" s="6">
        <v>3301995</v>
      </c>
      <c r="B6793" s="3">
        <v>10</v>
      </c>
      <c r="C6793" s="3">
        <v>13</v>
      </c>
      <c r="D6793" s="3">
        <v>10</v>
      </c>
      <c r="E6793" s="3">
        <v>13</v>
      </c>
    </row>
    <row r="6794" spans="1:5" x14ac:dyDescent="0.25">
      <c r="A6794" s="6">
        <v>3311994</v>
      </c>
      <c r="B6794" s="3">
        <v>3</v>
      </c>
      <c r="C6794" s="3">
        <v>-3</v>
      </c>
      <c r="D6794" s="3">
        <v>3</v>
      </c>
      <c r="E6794" s="3">
        <v>-3</v>
      </c>
    </row>
    <row r="6795" spans="1:5" x14ac:dyDescent="0.25">
      <c r="A6795" s="6">
        <v>3312005</v>
      </c>
      <c r="B6795" s="3">
        <v>9</v>
      </c>
      <c r="C6795" s="3">
        <v>44</v>
      </c>
      <c r="D6795" s="3">
        <v>9</v>
      </c>
      <c r="E6795" s="3">
        <v>44</v>
      </c>
    </row>
    <row r="6796" spans="1:5" x14ac:dyDescent="0.25">
      <c r="A6796" s="6">
        <v>3312011</v>
      </c>
      <c r="B6796" s="3">
        <v>-8</v>
      </c>
      <c r="C6796" s="3">
        <v>66</v>
      </c>
      <c r="D6796" s="3">
        <v>-8</v>
      </c>
      <c r="E6796" s="3">
        <v>66</v>
      </c>
    </row>
    <row r="6797" spans="1:5" x14ac:dyDescent="0.25">
      <c r="A6797" s="6">
        <v>4011993</v>
      </c>
      <c r="B6797" s="3">
        <v>9</v>
      </c>
      <c r="C6797" s="3">
        <v>11</v>
      </c>
      <c r="D6797" s="3">
        <v>9</v>
      </c>
      <c r="E6797" s="3">
        <v>11</v>
      </c>
    </row>
    <row r="6798" spans="1:5" x14ac:dyDescent="0.25">
      <c r="A6798" s="6">
        <v>4021992</v>
      </c>
      <c r="B6798" s="3">
        <v>9</v>
      </c>
      <c r="C6798" s="3">
        <v>-3</v>
      </c>
      <c r="D6798" s="3">
        <v>9</v>
      </c>
      <c r="E6798" s="3">
        <v>-3</v>
      </c>
    </row>
    <row r="6799" spans="1:5" x14ac:dyDescent="0.25">
      <c r="A6799" s="6">
        <v>4241997</v>
      </c>
      <c r="B6799" s="3">
        <v>1</v>
      </c>
      <c r="C6799" s="3">
        <v>19</v>
      </c>
      <c r="D6799" s="3">
        <v>1</v>
      </c>
      <c r="E6799" s="3">
        <v>19</v>
      </c>
    </row>
    <row r="6800" spans="1:5" x14ac:dyDescent="0.25">
      <c r="A6800" s="6">
        <v>4242003</v>
      </c>
      <c r="B6800" s="3">
        <v>-7</v>
      </c>
      <c r="C6800" s="3">
        <v>46</v>
      </c>
      <c r="D6800" s="3">
        <v>-7</v>
      </c>
      <c r="E6800" s="3">
        <v>46</v>
      </c>
    </row>
    <row r="6801" spans="1:5" x14ac:dyDescent="0.25">
      <c r="A6801" s="6">
        <v>4242008</v>
      </c>
      <c r="B6801" s="3">
        <v>-9</v>
      </c>
      <c r="C6801" s="3">
        <v>44</v>
      </c>
      <c r="D6801" s="3">
        <v>-9</v>
      </c>
      <c r="E6801" s="3">
        <v>44</v>
      </c>
    </row>
    <row r="6802" spans="1:5" x14ac:dyDescent="0.25">
      <c r="A6802" s="6">
        <v>4242014</v>
      </c>
      <c r="B6802" s="3">
        <v>-6</v>
      </c>
      <c r="C6802" s="3">
        <v>45</v>
      </c>
      <c r="D6802" s="3">
        <v>-6</v>
      </c>
      <c r="E6802" s="3">
        <v>45</v>
      </c>
    </row>
    <row r="6803" spans="1:5" x14ac:dyDescent="0.25">
      <c r="A6803" s="6">
        <v>4251996</v>
      </c>
      <c r="B6803" s="3">
        <v>2</v>
      </c>
      <c r="C6803" s="3">
        <v>49</v>
      </c>
      <c r="D6803" s="3">
        <v>2</v>
      </c>
      <c r="E6803" s="3">
        <v>49</v>
      </c>
    </row>
    <row r="6804" spans="1:5" x14ac:dyDescent="0.25">
      <c r="A6804" s="6">
        <v>4252002</v>
      </c>
      <c r="B6804" s="3">
        <v>1</v>
      </c>
      <c r="C6804" s="3">
        <v>49</v>
      </c>
      <c r="D6804" s="3">
        <v>1</v>
      </c>
      <c r="E6804" s="3">
        <v>49</v>
      </c>
    </row>
    <row r="6805" spans="1:5" x14ac:dyDescent="0.25">
      <c r="A6805" s="6">
        <v>4252013</v>
      </c>
      <c r="B6805" s="3">
        <v>-12</v>
      </c>
      <c r="C6805" s="3">
        <v>94</v>
      </c>
      <c r="D6805" s="3">
        <v>-12</v>
      </c>
      <c r="E6805" s="3">
        <v>94</v>
      </c>
    </row>
    <row r="6806" spans="1:5" x14ac:dyDescent="0.25">
      <c r="A6806" s="6">
        <v>4262006</v>
      </c>
      <c r="B6806" s="3">
        <v>-11</v>
      </c>
      <c r="C6806" s="3">
        <v>43</v>
      </c>
      <c r="D6806" s="3">
        <v>-11</v>
      </c>
      <c r="E6806" s="3">
        <v>43</v>
      </c>
    </row>
    <row r="6807" spans="1:5" x14ac:dyDescent="0.25">
      <c r="A6807" s="6">
        <v>4262007</v>
      </c>
      <c r="B6807" s="3">
        <v>-9</v>
      </c>
      <c r="C6807" s="3">
        <v>47</v>
      </c>
      <c r="D6807" s="3">
        <v>-9</v>
      </c>
      <c r="E6807" s="3">
        <v>47</v>
      </c>
    </row>
    <row r="6808" spans="1:5" x14ac:dyDescent="0.25">
      <c r="A6808" s="6">
        <v>4262012</v>
      </c>
      <c r="B6808" s="3">
        <v>-7</v>
      </c>
      <c r="C6808" s="3">
        <v>38</v>
      </c>
      <c r="D6808" s="3">
        <v>-7</v>
      </c>
      <c r="E6808" s="3">
        <v>38</v>
      </c>
    </row>
    <row r="6809" spans="1:5" x14ac:dyDescent="0.25">
      <c r="A6809" s="6">
        <v>4271995</v>
      </c>
      <c r="B6809" s="3">
        <v>9</v>
      </c>
      <c r="C6809" s="3">
        <v>10</v>
      </c>
      <c r="D6809" s="3">
        <v>9</v>
      </c>
      <c r="E6809" s="3">
        <v>10</v>
      </c>
    </row>
    <row r="6810" spans="1:5" x14ac:dyDescent="0.25">
      <c r="A6810" s="6">
        <v>4281994</v>
      </c>
      <c r="B6810" s="3">
        <v>3</v>
      </c>
      <c r="C6810" s="3">
        <v>1</v>
      </c>
      <c r="D6810" s="3">
        <v>3</v>
      </c>
      <c r="E6810" s="3">
        <v>1</v>
      </c>
    </row>
    <row r="6811" spans="1:5" x14ac:dyDescent="0.25">
      <c r="A6811" s="6">
        <v>4282005</v>
      </c>
      <c r="B6811" s="3">
        <v>-6</v>
      </c>
      <c r="C6811" s="3">
        <v>21</v>
      </c>
      <c r="D6811" s="3">
        <v>-6</v>
      </c>
      <c r="E6811" s="3">
        <v>21</v>
      </c>
    </row>
    <row r="6812" spans="1:5" x14ac:dyDescent="0.25">
      <c r="A6812" s="6">
        <v>4282011</v>
      </c>
      <c r="B6812" s="3">
        <v>-9</v>
      </c>
      <c r="C6812" s="3">
        <v>61</v>
      </c>
      <c r="D6812" s="3">
        <v>-9</v>
      </c>
      <c r="E6812" s="3">
        <v>61</v>
      </c>
    </row>
    <row r="6813" spans="1:5" x14ac:dyDescent="0.25">
      <c r="A6813" s="6">
        <v>4291993</v>
      </c>
      <c r="B6813" s="3">
        <v>4</v>
      </c>
      <c r="C6813" s="3">
        <v>5</v>
      </c>
      <c r="D6813" s="3">
        <v>4</v>
      </c>
      <c r="E6813" s="3">
        <v>5</v>
      </c>
    </row>
    <row r="6814" spans="1:5" x14ac:dyDescent="0.25">
      <c r="A6814" s="6">
        <v>4291999</v>
      </c>
      <c r="B6814" s="3">
        <v>-2</v>
      </c>
      <c r="C6814" s="3">
        <v>1</v>
      </c>
      <c r="D6814" s="3">
        <v>-2</v>
      </c>
      <c r="E6814" s="3">
        <v>1</v>
      </c>
    </row>
    <row r="6815" spans="1:5" x14ac:dyDescent="0.25">
      <c r="A6815" s="6">
        <v>4292004</v>
      </c>
      <c r="B6815" s="3">
        <v>-5</v>
      </c>
      <c r="C6815" s="3">
        <v>32</v>
      </c>
      <c r="D6815" s="3">
        <v>-5</v>
      </c>
      <c r="E6815" s="3">
        <v>32</v>
      </c>
    </row>
    <row r="6816" spans="1:5" x14ac:dyDescent="0.25">
      <c r="A6816" s="6">
        <v>4292010</v>
      </c>
      <c r="B6816" s="3">
        <v>-5</v>
      </c>
      <c r="C6816" s="3">
        <v>47</v>
      </c>
      <c r="D6816" s="3">
        <v>-5</v>
      </c>
      <c r="E6816" s="3">
        <v>47</v>
      </c>
    </row>
    <row r="6817" spans="1:5" x14ac:dyDescent="0.25">
      <c r="A6817" s="6">
        <v>4301992</v>
      </c>
      <c r="B6817" s="3">
        <v>9</v>
      </c>
      <c r="C6817" s="3">
        <v>-3</v>
      </c>
      <c r="D6817" s="3">
        <v>9</v>
      </c>
      <c r="E6817" s="3">
        <v>-3</v>
      </c>
    </row>
    <row r="6818" spans="1:5" x14ac:dyDescent="0.25">
      <c r="A6818" s="6">
        <v>4301998</v>
      </c>
      <c r="B6818" s="3">
        <v>10</v>
      </c>
      <c r="C6818" s="3">
        <v>13</v>
      </c>
      <c r="D6818" s="3">
        <v>10</v>
      </c>
      <c r="E6818" s="3">
        <v>13</v>
      </c>
    </row>
    <row r="6819" spans="1:5" x14ac:dyDescent="0.25">
      <c r="A6819" s="6">
        <v>4302009</v>
      </c>
      <c r="B6819" s="3">
        <v>-11</v>
      </c>
      <c r="C6819" s="3">
        <v>10</v>
      </c>
      <c r="D6819" s="3">
        <v>-11</v>
      </c>
      <c r="E6819" s="3">
        <v>10</v>
      </c>
    </row>
    <row r="6820" spans="1:5" x14ac:dyDescent="0.25">
      <c r="A6820" s="6">
        <v>5021991</v>
      </c>
      <c r="B6820" s="3">
        <v>9</v>
      </c>
      <c r="C6820" s="3">
        <v>11</v>
      </c>
      <c r="D6820" s="3">
        <v>9</v>
      </c>
      <c r="E6820" s="3">
        <v>11</v>
      </c>
    </row>
    <row r="6821" spans="1:5" x14ac:dyDescent="0.25">
      <c r="A6821" s="6">
        <v>5251995</v>
      </c>
      <c r="B6821" s="3">
        <v>9</v>
      </c>
      <c r="C6821" s="3">
        <v>7</v>
      </c>
      <c r="D6821" s="3">
        <v>9</v>
      </c>
      <c r="E6821" s="3">
        <v>7</v>
      </c>
    </row>
    <row r="6822" spans="1:5" x14ac:dyDescent="0.25">
      <c r="A6822" s="6">
        <v>5252000</v>
      </c>
      <c r="B6822" s="3">
        <v>9</v>
      </c>
      <c r="C6822" s="3">
        <v>12</v>
      </c>
      <c r="D6822" s="3">
        <v>9</v>
      </c>
      <c r="E6822" s="3">
        <v>12</v>
      </c>
    </row>
    <row r="6823" spans="1:5" x14ac:dyDescent="0.25">
      <c r="A6823" s="6">
        <v>5262005</v>
      </c>
      <c r="B6823" s="3">
        <v>-6</v>
      </c>
      <c r="C6823" s="3">
        <v>34</v>
      </c>
      <c r="D6823" s="3">
        <v>-6</v>
      </c>
      <c r="E6823" s="3">
        <v>34</v>
      </c>
    </row>
    <row r="6824" spans="1:5" x14ac:dyDescent="0.25">
      <c r="A6824" s="6">
        <v>5262011</v>
      </c>
      <c r="B6824" s="3">
        <v>-10</v>
      </c>
      <c r="C6824" s="3">
        <v>77</v>
      </c>
      <c r="D6824" s="3">
        <v>-10</v>
      </c>
      <c r="E6824" s="3">
        <v>77</v>
      </c>
    </row>
    <row r="6825" spans="1:5" x14ac:dyDescent="0.25">
      <c r="A6825" s="6">
        <v>5271993</v>
      </c>
      <c r="B6825" s="3">
        <v>4</v>
      </c>
      <c r="C6825" s="3">
        <v>6</v>
      </c>
      <c r="D6825" s="3">
        <v>4</v>
      </c>
      <c r="E6825" s="3">
        <v>6</v>
      </c>
    </row>
    <row r="6826" spans="1:5" x14ac:dyDescent="0.25">
      <c r="A6826" s="6">
        <v>5271999</v>
      </c>
      <c r="B6826" s="3">
        <v>-2</v>
      </c>
      <c r="C6826" s="3">
        <v>2</v>
      </c>
      <c r="D6826" s="3">
        <v>-2</v>
      </c>
      <c r="E6826" s="3">
        <v>2</v>
      </c>
    </row>
    <row r="6827" spans="1:5" x14ac:dyDescent="0.25">
      <c r="A6827" s="6">
        <v>5272004</v>
      </c>
      <c r="B6827" s="3">
        <v>-4</v>
      </c>
      <c r="C6827" s="3">
        <v>42</v>
      </c>
      <c r="D6827" s="3">
        <v>-4</v>
      </c>
      <c r="E6827" s="3">
        <v>42</v>
      </c>
    </row>
    <row r="6828" spans="1:5" x14ac:dyDescent="0.25">
      <c r="A6828" s="6">
        <v>5281992</v>
      </c>
      <c r="B6828" s="3">
        <v>9</v>
      </c>
      <c r="C6828" s="3">
        <v>-3</v>
      </c>
      <c r="D6828" s="3">
        <v>9</v>
      </c>
      <c r="E6828" s="3">
        <v>-3</v>
      </c>
    </row>
    <row r="6829" spans="1:5" x14ac:dyDescent="0.25">
      <c r="A6829" s="6">
        <v>5281998</v>
      </c>
      <c r="B6829" s="3">
        <v>10</v>
      </c>
      <c r="C6829" s="3">
        <v>13</v>
      </c>
      <c r="D6829" s="3">
        <v>10</v>
      </c>
      <c r="E6829" s="3">
        <v>13</v>
      </c>
    </row>
    <row r="6830" spans="1:5" x14ac:dyDescent="0.25">
      <c r="A6830" s="6">
        <v>5282009</v>
      </c>
      <c r="B6830" s="3">
        <v>-11</v>
      </c>
      <c r="C6830" s="3">
        <v>32</v>
      </c>
      <c r="D6830" s="3">
        <v>-11</v>
      </c>
      <c r="E6830" s="3">
        <v>32</v>
      </c>
    </row>
    <row r="6831" spans="1:5" x14ac:dyDescent="0.25">
      <c r="A6831" s="6">
        <v>5282010</v>
      </c>
      <c r="B6831" s="3">
        <v>-4</v>
      </c>
      <c r="C6831" s="3">
        <v>67</v>
      </c>
      <c r="D6831" s="3">
        <v>-4</v>
      </c>
      <c r="E6831" s="3">
        <v>67</v>
      </c>
    </row>
    <row r="6832" spans="1:5" x14ac:dyDescent="0.25">
      <c r="A6832" s="6">
        <v>5291997</v>
      </c>
      <c r="B6832" s="3">
        <v>1</v>
      </c>
      <c r="C6832" s="3">
        <v>24</v>
      </c>
      <c r="D6832" s="3">
        <v>1</v>
      </c>
      <c r="E6832" s="3">
        <v>24</v>
      </c>
    </row>
    <row r="6833" spans="1:5" x14ac:dyDescent="0.25">
      <c r="A6833" s="6">
        <v>5292003</v>
      </c>
      <c r="B6833" s="3">
        <v>-5</v>
      </c>
      <c r="C6833" s="3">
        <v>83</v>
      </c>
      <c r="D6833" s="3">
        <v>-5</v>
      </c>
      <c r="E6833" s="3">
        <v>83</v>
      </c>
    </row>
    <row r="6834" spans="1:5" x14ac:dyDescent="0.25">
      <c r="A6834" s="6">
        <v>5292008</v>
      </c>
      <c r="B6834" s="3">
        <v>-9</v>
      </c>
      <c r="C6834" s="3">
        <v>60</v>
      </c>
      <c r="D6834" s="3">
        <v>-9</v>
      </c>
      <c r="E6834" s="3">
        <v>60</v>
      </c>
    </row>
    <row r="6835" spans="1:5" x14ac:dyDescent="0.25">
      <c r="A6835" s="6">
        <v>5292014</v>
      </c>
      <c r="B6835" s="3">
        <v>-5</v>
      </c>
      <c r="C6835" s="3">
        <v>48</v>
      </c>
      <c r="D6835" s="3">
        <v>-5</v>
      </c>
      <c r="E6835" s="3">
        <v>48</v>
      </c>
    </row>
    <row r="6836" spans="1:5" x14ac:dyDescent="0.25">
      <c r="A6836" s="6">
        <v>5301991</v>
      </c>
      <c r="B6836" s="3">
        <v>9</v>
      </c>
      <c r="C6836" s="3">
        <v>10</v>
      </c>
      <c r="D6836" s="3">
        <v>9</v>
      </c>
      <c r="E6836" s="3">
        <v>10</v>
      </c>
    </row>
    <row r="6837" spans="1:5" x14ac:dyDescent="0.25">
      <c r="A6837" s="6">
        <v>5301996</v>
      </c>
      <c r="B6837" s="3">
        <v>1</v>
      </c>
      <c r="C6837" s="3">
        <v>90</v>
      </c>
      <c r="D6837" s="3">
        <v>1</v>
      </c>
      <c r="E6837" s="3">
        <v>90</v>
      </c>
    </row>
    <row r="6838" spans="1:5" x14ac:dyDescent="0.25">
      <c r="A6838" s="6">
        <v>5302002</v>
      </c>
      <c r="B6838" s="3">
        <v>1</v>
      </c>
      <c r="C6838" s="3">
        <v>56</v>
      </c>
      <c r="D6838" s="3">
        <v>1</v>
      </c>
      <c r="E6838" s="3">
        <v>56</v>
      </c>
    </row>
    <row r="6839" spans="1:5" x14ac:dyDescent="0.25">
      <c r="A6839" s="6">
        <v>5302012</v>
      </c>
      <c r="B6839" s="3">
        <v>7</v>
      </c>
      <c r="C6839" s="3">
        <v>65</v>
      </c>
      <c r="D6839" s="3">
        <v>7</v>
      </c>
      <c r="E6839" s="3">
        <v>65</v>
      </c>
    </row>
    <row r="6840" spans="1:5" x14ac:dyDescent="0.25">
      <c r="A6840" s="6">
        <v>5302013</v>
      </c>
      <c r="B6840" s="3">
        <v>-23</v>
      </c>
      <c r="C6840" s="3">
        <v>101</v>
      </c>
      <c r="D6840" s="3">
        <v>-23</v>
      </c>
      <c r="E6840" s="3">
        <v>101</v>
      </c>
    </row>
    <row r="6841" spans="1:5" x14ac:dyDescent="0.25">
      <c r="A6841" s="6">
        <v>5311994</v>
      </c>
      <c r="B6841" s="3">
        <v>3</v>
      </c>
      <c r="C6841" s="3">
        <v>5</v>
      </c>
      <c r="D6841" s="3">
        <v>3</v>
      </c>
      <c r="E6841" s="3">
        <v>5</v>
      </c>
    </row>
    <row r="6842" spans="1:5" x14ac:dyDescent="0.25">
      <c r="A6842" s="6">
        <v>5312006</v>
      </c>
      <c r="B6842" s="3">
        <v>8</v>
      </c>
      <c r="C6842" s="3">
        <v>102</v>
      </c>
      <c r="D6842" s="3">
        <v>8</v>
      </c>
      <c r="E6842" s="3">
        <v>102</v>
      </c>
    </row>
    <row r="6843" spans="1:5" x14ac:dyDescent="0.25">
      <c r="A6843" s="6">
        <v>5312007</v>
      </c>
      <c r="B6843" s="3">
        <v>-12</v>
      </c>
      <c r="C6843" s="3">
        <v>79</v>
      </c>
      <c r="D6843" s="3">
        <v>-12</v>
      </c>
      <c r="E6843" s="3">
        <v>79</v>
      </c>
    </row>
    <row r="6844" spans="1:5" x14ac:dyDescent="0.25">
      <c r="A6844" s="6">
        <v>6241999</v>
      </c>
      <c r="B6844" s="3">
        <v>5</v>
      </c>
      <c r="C6844" s="3">
        <v>11</v>
      </c>
      <c r="D6844" s="3">
        <v>5</v>
      </c>
      <c r="E6844" s="3">
        <v>11</v>
      </c>
    </row>
    <row r="6845" spans="1:5" x14ac:dyDescent="0.25">
      <c r="A6845" s="6">
        <v>6242004</v>
      </c>
      <c r="B6845" s="3">
        <v>-5</v>
      </c>
      <c r="C6845" s="3">
        <v>58</v>
      </c>
      <c r="D6845" s="3">
        <v>-5</v>
      </c>
      <c r="E6845" s="3">
        <v>58</v>
      </c>
    </row>
    <row r="6846" spans="1:5" x14ac:dyDescent="0.25">
      <c r="A6846" s="6">
        <v>6242010</v>
      </c>
      <c r="B6846" s="3">
        <v>-5</v>
      </c>
      <c r="C6846" s="3">
        <v>79</v>
      </c>
      <c r="D6846" s="3">
        <v>-5</v>
      </c>
      <c r="E6846" s="3">
        <v>79</v>
      </c>
    </row>
    <row r="6847" spans="1:5" x14ac:dyDescent="0.25">
      <c r="A6847" s="6">
        <v>6251998</v>
      </c>
      <c r="B6847" s="3">
        <v>2</v>
      </c>
      <c r="C6847" s="3">
        <v>12</v>
      </c>
      <c r="D6847" s="3">
        <v>2</v>
      </c>
      <c r="E6847" s="3">
        <v>12</v>
      </c>
    </row>
    <row r="6848" spans="1:5" x14ac:dyDescent="0.25">
      <c r="A6848" s="6">
        <v>6252009</v>
      </c>
      <c r="B6848" s="3">
        <v>-12</v>
      </c>
      <c r="C6848" s="3">
        <v>56</v>
      </c>
      <c r="D6848" s="3">
        <v>-12</v>
      </c>
      <c r="E6848" s="3">
        <v>56</v>
      </c>
    </row>
    <row r="6849" spans="1:5" x14ac:dyDescent="0.25">
      <c r="A6849" s="6">
        <v>6261997</v>
      </c>
      <c r="B6849" s="3">
        <v>-1</v>
      </c>
      <c r="C6849" s="3">
        <v>39</v>
      </c>
      <c r="D6849" s="3">
        <v>-1</v>
      </c>
      <c r="E6849" s="3">
        <v>39</v>
      </c>
    </row>
    <row r="6850" spans="1:5" x14ac:dyDescent="0.25">
      <c r="A6850" s="6">
        <v>6262003</v>
      </c>
      <c r="B6850" s="3">
        <v>-5</v>
      </c>
      <c r="C6850" s="3">
        <v>112</v>
      </c>
      <c r="D6850" s="3">
        <v>-5</v>
      </c>
      <c r="E6850" s="3">
        <v>112</v>
      </c>
    </row>
    <row r="6851" spans="1:5" x14ac:dyDescent="0.25">
      <c r="A6851" s="6">
        <v>6262008</v>
      </c>
      <c r="B6851" s="3">
        <v>-10</v>
      </c>
      <c r="C6851" s="3">
        <v>93</v>
      </c>
      <c r="D6851" s="3">
        <v>-10</v>
      </c>
      <c r="E6851" s="3">
        <v>93</v>
      </c>
    </row>
    <row r="6852" spans="1:5" x14ac:dyDescent="0.25">
      <c r="A6852" s="6">
        <v>6262014</v>
      </c>
      <c r="B6852" s="3">
        <v>-4</v>
      </c>
      <c r="C6852" s="3">
        <v>64</v>
      </c>
      <c r="D6852" s="3">
        <v>-4</v>
      </c>
      <c r="E6852" s="3">
        <v>64</v>
      </c>
    </row>
    <row r="6853" spans="1:5" x14ac:dyDescent="0.25">
      <c r="A6853" s="6">
        <v>6271991</v>
      </c>
      <c r="B6853" s="3">
        <v>9</v>
      </c>
      <c r="C6853" s="3">
        <v>9</v>
      </c>
      <c r="D6853" s="3">
        <v>9</v>
      </c>
      <c r="E6853" s="3">
        <v>9</v>
      </c>
    </row>
    <row r="6854" spans="1:5" x14ac:dyDescent="0.25">
      <c r="A6854" s="6">
        <v>6271996</v>
      </c>
      <c r="B6854" s="3">
        <v>1</v>
      </c>
      <c r="C6854" s="3">
        <v>113</v>
      </c>
      <c r="D6854" s="3">
        <v>1</v>
      </c>
      <c r="E6854" s="3">
        <v>113</v>
      </c>
    </row>
    <row r="6855" spans="1:5" x14ac:dyDescent="0.25">
      <c r="A6855" s="6">
        <v>6272002</v>
      </c>
      <c r="B6855" s="3">
        <v>-1</v>
      </c>
      <c r="C6855" s="3">
        <v>81</v>
      </c>
      <c r="D6855" s="3">
        <v>-1</v>
      </c>
      <c r="E6855" s="3">
        <v>81</v>
      </c>
    </row>
    <row r="6856" spans="1:5" x14ac:dyDescent="0.25">
      <c r="A6856" s="6">
        <v>6272013</v>
      </c>
      <c r="B6856" s="3">
        <v>-15</v>
      </c>
      <c r="C6856" s="3">
        <v>112</v>
      </c>
      <c r="D6856" s="3">
        <v>-15</v>
      </c>
      <c r="E6856" s="3">
        <v>112</v>
      </c>
    </row>
    <row r="6857" spans="1:5" x14ac:dyDescent="0.25">
      <c r="A6857" s="6">
        <v>6282006</v>
      </c>
      <c r="B6857" s="3">
        <v>-4</v>
      </c>
      <c r="C6857" s="3">
        <v>119</v>
      </c>
      <c r="D6857" s="3">
        <v>-4</v>
      </c>
      <c r="E6857" s="3">
        <v>119</v>
      </c>
    </row>
    <row r="6858" spans="1:5" x14ac:dyDescent="0.25">
      <c r="A6858" s="6">
        <v>6282007</v>
      </c>
      <c r="B6858" s="3">
        <v>-15</v>
      </c>
      <c r="C6858" s="3">
        <v>94</v>
      </c>
      <c r="D6858" s="3">
        <v>-15</v>
      </c>
      <c r="E6858" s="3">
        <v>94</v>
      </c>
    </row>
    <row r="6859" spans="1:5" x14ac:dyDescent="0.25">
      <c r="A6859" s="6">
        <v>6282012</v>
      </c>
      <c r="B6859" s="3">
        <v>7</v>
      </c>
      <c r="C6859" s="3">
        <v>74</v>
      </c>
      <c r="D6859" s="3">
        <v>7</v>
      </c>
      <c r="E6859" s="3">
        <v>74</v>
      </c>
    </row>
    <row r="6860" spans="1:5" x14ac:dyDescent="0.25">
      <c r="A6860" s="6">
        <v>6291995</v>
      </c>
      <c r="B6860" s="3">
        <v>9</v>
      </c>
      <c r="C6860" s="3">
        <v>5</v>
      </c>
      <c r="D6860" s="3">
        <v>9</v>
      </c>
      <c r="E6860" s="3">
        <v>5</v>
      </c>
    </row>
    <row r="6861" spans="1:5" x14ac:dyDescent="0.25">
      <c r="A6861" s="6">
        <v>6292000</v>
      </c>
      <c r="B6861" s="3">
        <v>9</v>
      </c>
      <c r="C6861" s="3">
        <v>19</v>
      </c>
      <c r="D6861" s="3">
        <v>9</v>
      </c>
      <c r="E6861" s="3">
        <v>19</v>
      </c>
    </row>
    <row r="6862" spans="1:5" x14ac:dyDescent="0.25">
      <c r="A6862" s="6">
        <v>6301994</v>
      </c>
      <c r="B6862" s="3">
        <v>1</v>
      </c>
      <c r="C6862" s="3">
        <v>10</v>
      </c>
      <c r="D6862" s="3">
        <v>1</v>
      </c>
      <c r="E6862" s="3">
        <v>10</v>
      </c>
    </row>
    <row r="6863" spans="1:5" x14ac:dyDescent="0.25">
      <c r="A6863" s="6">
        <v>6302005</v>
      </c>
      <c r="B6863" s="3">
        <v>-8</v>
      </c>
      <c r="C6863" s="3">
        <v>51</v>
      </c>
      <c r="D6863" s="3">
        <v>-8</v>
      </c>
      <c r="E6863" s="3">
        <v>51</v>
      </c>
    </row>
    <row r="6864" spans="1:5" x14ac:dyDescent="0.25">
      <c r="A6864" s="6">
        <v>6302011</v>
      </c>
      <c r="B6864" s="3">
        <v>-10</v>
      </c>
      <c r="C6864" s="3">
        <v>103</v>
      </c>
      <c r="D6864" s="3">
        <v>-10</v>
      </c>
      <c r="E6864" s="3">
        <v>103</v>
      </c>
    </row>
    <row r="6865" spans="1:5" x14ac:dyDescent="0.25">
      <c r="A6865" s="6">
        <v>7011993</v>
      </c>
      <c r="B6865" s="3">
        <v>4</v>
      </c>
      <c r="C6865" s="3">
        <v>11</v>
      </c>
      <c r="D6865" s="3">
        <v>4</v>
      </c>
      <c r="E6865" s="3">
        <v>11</v>
      </c>
    </row>
    <row r="6866" spans="1:5" x14ac:dyDescent="0.25">
      <c r="A6866" s="6">
        <v>7021992</v>
      </c>
      <c r="B6866" s="3">
        <v>9</v>
      </c>
      <c r="C6866" s="3">
        <v>-3</v>
      </c>
      <c r="D6866" s="3">
        <v>9</v>
      </c>
      <c r="E6866" s="3">
        <v>-3</v>
      </c>
    </row>
    <row r="6867" spans="1:5" x14ac:dyDescent="0.25">
      <c r="A6867" s="6">
        <v>7251996</v>
      </c>
      <c r="B6867" s="3">
        <v>1</v>
      </c>
      <c r="C6867" s="3">
        <v>122</v>
      </c>
      <c r="D6867" s="3">
        <v>1</v>
      </c>
      <c r="E6867" s="3">
        <v>122</v>
      </c>
    </row>
    <row r="6868" spans="1:5" x14ac:dyDescent="0.25">
      <c r="A6868" s="6">
        <v>7252002</v>
      </c>
      <c r="B6868" s="3">
        <v>-1</v>
      </c>
      <c r="C6868" s="3">
        <v>121</v>
      </c>
      <c r="D6868" s="3">
        <v>-1</v>
      </c>
      <c r="E6868" s="3">
        <v>121</v>
      </c>
    </row>
    <row r="6869" spans="1:5" x14ac:dyDescent="0.25">
      <c r="A6869" s="6">
        <v>7252013</v>
      </c>
      <c r="B6869" s="3">
        <v>-10</v>
      </c>
      <c r="C6869" s="3">
        <v>118</v>
      </c>
      <c r="D6869" s="3">
        <v>-10</v>
      </c>
      <c r="E6869" s="3">
        <v>118</v>
      </c>
    </row>
    <row r="6870" spans="1:5" x14ac:dyDescent="0.25">
      <c r="A6870" s="6">
        <v>7262006</v>
      </c>
      <c r="B6870" s="3">
        <v>-10</v>
      </c>
      <c r="C6870" s="3">
        <v>115</v>
      </c>
      <c r="D6870" s="3">
        <v>-10</v>
      </c>
      <c r="E6870" s="3">
        <v>115</v>
      </c>
    </row>
    <row r="6871" spans="1:5" x14ac:dyDescent="0.25">
      <c r="A6871" s="6">
        <v>7262007</v>
      </c>
      <c r="B6871" s="3">
        <v>-13</v>
      </c>
      <c r="C6871" s="3">
        <v>81</v>
      </c>
      <c r="D6871" s="3">
        <v>-13</v>
      </c>
      <c r="E6871" s="3">
        <v>81</v>
      </c>
    </row>
    <row r="6872" spans="1:5" x14ac:dyDescent="0.25">
      <c r="A6872" s="6">
        <v>7262012</v>
      </c>
      <c r="B6872" s="3">
        <v>7</v>
      </c>
      <c r="C6872" s="3">
        <v>73</v>
      </c>
      <c r="D6872" s="3">
        <v>7</v>
      </c>
      <c r="E6872" s="3">
        <v>73</v>
      </c>
    </row>
    <row r="6873" spans="1:5" x14ac:dyDescent="0.25">
      <c r="A6873" s="6">
        <v>7271995</v>
      </c>
      <c r="B6873" s="3">
        <v>9</v>
      </c>
      <c r="C6873" s="3">
        <v>8</v>
      </c>
      <c r="D6873" s="3">
        <v>9</v>
      </c>
      <c r="E6873" s="3">
        <v>8</v>
      </c>
    </row>
    <row r="6874" spans="1:5" x14ac:dyDescent="0.25">
      <c r="A6874" s="6">
        <v>7281994</v>
      </c>
      <c r="B6874" s="3">
        <v>-1</v>
      </c>
      <c r="C6874" s="3">
        <v>17</v>
      </c>
      <c r="D6874" s="3">
        <v>-1</v>
      </c>
      <c r="E6874" s="3">
        <v>17</v>
      </c>
    </row>
    <row r="6875" spans="1:5" x14ac:dyDescent="0.25">
      <c r="A6875" s="6">
        <v>7282005</v>
      </c>
      <c r="B6875" s="3">
        <v>-8</v>
      </c>
      <c r="C6875" s="3">
        <v>98</v>
      </c>
      <c r="D6875" s="3">
        <v>-8</v>
      </c>
      <c r="E6875" s="3">
        <v>98</v>
      </c>
    </row>
    <row r="6876" spans="1:5" x14ac:dyDescent="0.25">
      <c r="A6876" s="6">
        <v>7282011</v>
      </c>
      <c r="B6876" s="3">
        <v>-4</v>
      </c>
      <c r="C6876" s="3">
        <v>120</v>
      </c>
      <c r="D6876" s="3">
        <v>-4</v>
      </c>
      <c r="E6876" s="3">
        <v>120</v>
      </c>
    </row>
    <row r="6877" spans="1:5" x14ac:dyDescent="0.25">
      <c r="A6877" s="6">
        <v>7291993</v>
      </c>
      <c r="B6877" s="3">
        <v>3</v>
      </c>
      <c r="C6877" s="3">
        <v>18</v>
      </c>
      <c r="D6877" s="3">
        <v>3</v>
      </c>
      <c r="E6877" s="3">
        <v>18</v>
      </c>
    </row>
    <row r="6878" spans="1:5" x14ac:dyDescent="0.25">
      <c r="A6878" s="6">
        <v>7291999</v>
      </c>
      <c r="B6878" s="3">
        <v>9</v>
      </c>
      <c r="C6878" s="3">
        <v>25</v>
      </c>
      <c r="D6878" s="3">
        <v>9</v>
      </c>
      <c r="E6878" s="3">
        <v>25</v>
      </c>
    </row>
    <row r="6879" spans="1:5" x14ac:dyDescent="0.25">
      <c r="A6879" s="6">
        <v>7292004</v>
      </c>
      <c r="B6879" s="3">
        <v>-9</v>
      </c>
      <c r="C6879" s="3">
        <v>102</v>
      </c>
      <c r="D6879" s="3">
        <v>-9</v>
      </c>
      <c r="E6879" s="3">
        <v>102</v>
      </c>
    </row>
    <row r="6880" spans="1:5" x14ac:dyDescent="0.25">
      <c r="A6880" s="6">
        <v>7292010</v>
      </c>
      <c r="B6880" s="3">
        <v>-5</v>
      </c>
      <c r="C6880" s="3">
        <v>115</v>
      </c>
      <c r="D6880" s="3">
        <v>-5</v>
      </c>
      <c r="E6880" s="3">
        <v>115</v>
      </c>
    </row>
    <row r="6881" spans="1:5" x14ac:dyDescent="0.25">
      <c r="A6881" s="6">
        <v>7301992</v>
      </c>
      <c r="B6881" s="3">
        <v>8</v>
      </c>
      <c r="C6881" s="3">
        <v>-3</v>
      </c>
      <c r="D6881" s="3">
        <v>8</v>
      </c>
      <c r="E6881" s="3">
        <v>-3</v>
      </c>
    </row>
    <row r="6882" spans="1:5" x14ac:dyDescent="0.25">
      <c r="A6882" s="6">
        <v>7301998</v>
      </c>
      <c r="B6882" s="3">
        <v>3</v>
      </c>
      <c r="C6882" s="3">
        <v>31</v>
      </c>
      <c r="D6882" s="3">
        <v>3</v>
      </c>
      <c r="E6882" s="3">
        <v>31</v>
      </c>
    </row>
    <row r="6883" spans="1:5" x14ac:dyDescent="0.25">
      <c r="A6883" s="6">
        <v>7302009</v>
      </c>
      <c r="B6883" s="3">
        <v>-3</v>
      </c>
      <c r="C6883" s="3">
        <v>120</v>
      </c>
      <c r="D6883" s="3">
        <v>-3</v>
      </c>
      <c r="E6883" s="3">
        <v>120</v>
      </c>
    </row>
    <row r="6884" spans="1:5" x14ac:dyDescent="0.25">
      <c r="A6884" s="6">
        <v>7311997</v>
      </c>
      <c r="B6884" s="3">
        <v>-2</v>
      </c>
      <c r="C6884" s="3">
        <v>61</v>
      </c>
      <c r="D6884" s="3">
        <v>-2</v>
      </c>
      <c r="E6884" s="3">
        <v>61</v>
      </c>
    </row>
    <row r="6885" spans="1:5" x14ac:dyDescent="0.25">
      <c r="A6885" s="6">
        <v>7312003</v>
      </c>
      <c r="B6885" s="3">
        <v>-5</v>
      </c>
      <c r="C6885" s="3">
        <v>119</v>
      </c>
      <c r="D6885" s="3">
        <v>-5</v>
      </c>
      <c r="E6885" s="3">
        <v>119</v>
      </c>
    </row>
    <row r="6886" spans="1:5" x14ac:dyDescent="0.25">
      <c r="A6886" s="6">
        <v>7312008</v>
      </c>
      <c r="B6886" s="3">
        <v>-12</v>
      </c>
      <c r="C6886" s="3">
        <v>94</v>
      </c>
      <c r="D6886" s="3">
        <v>-12</v>
      </c>
      <c r="E6886" s="3">
        <v>94</v>
      </c>
    </row>
    <row r="6887" spans="1:5" x14ac:dyDescent="0.25">
      <c r="A6887" s="6">
        <v>7312014</v>
      </c>
      <c r="B6887" s="3">
        <v>-4</v>
      </c>
      <c r="C6887" s="3">
        <v>54</v>
      </c>
      <c r="D6887" s="3">
        <v>-4</v>
      </c>
      <c r="E6887" s="3">
        <v>54</v>
      </c>
    </row>
    <row r="6888" spans="1:5" x14ac:dyDescent="0.25">
      <c r="A6888" s="6">
        <v>8011991</v>
      </c>
      <c r="B6888" s="3">
        <v>3</v>
      </c>
      <c r="C6888" s="3">
        <v>5</v>
      </c>
      <c r="D6888" s="3">
        <v>3</v>
      </c>
      <c r="E6888" s="3">
        <v>5</v>
      </c>
    </row>
    <row r="6889" spans="1:5" x14ac:dyDescent="0.25">
      <c r="A6889" s="6">
        <v>8251994</v>
      </c>
      <c r="B6889" s="3">
        <v>-3</v>
      </c>
      <c r="C6889" s="3">
        <v>41</v>
      </c>
      <c r="D6889" s="3">
        <v>-3</v>
      </c>
      <c r="E6889" s="3">
        <v>41</v>
      </c>
    </row>
    <row r="6890" spans="1:5" x14ac:dyDescent="0.25">
      <c r="A6890" s="6">
        <v>8252005</v>
      </c>
      <c r="B6890" s="3">
        <v>-8</v>
      </c>
      <c r="C6890" s="3">
        <v>112</v>
      </c>
      <c r="D6890" s="3">
        <v>-8</v>
      </c>
      <c r="E6890" s="3">
        <v>112</v>
      </c>
    </row>
    <row r="6891" spans="1:5" x14ac:dyDescent="0.25">
      <c r="A6891" s="6">
        <v>8252011</v>
      </c>
      <c r="B6891" s="3">
        <v>-5</v>
      </c>
      <c r="C6891" s="3">
        <v>121</v>
      </c>
      <c r="D6891" s="3">
        <v>-5</v>
      </c>
      <c r="E6891" s="3">
        <v>121</v>
      </c>
    </row>
    <row r="6892" spans="1:5" x14ac:dyDescent="0.25">
      <c r="A6892" s="6">
        <v>8261993</v>
      </c>
      <c r="B6892" s="3">
        <v>1</v>
      </c>
      <c r="C6892" s="3">
        <v>33</v>
      </c>
      <c r="D6892" s="3">
        <v>1</v>
      </c>
      <c r="E6892" s="3">
        <v>33</v>
      </c>
    </row>
    <row r="6893" spans="1:5" x14ac:dyDescent="0.25">
      <c r="A6893" s="6">
        <v>8262004</v>
      </c>
      <c r="B6893" s="3">
        <v>-10</v>
      </c>
      <c r="C6893" s="3">
        <v>112</v>
      </c>
      <c r="D6893" s="3">
        <v>-10</v>
      </c>
      <c r="E6893" s="3">
        <v>112</v>
      </c>
    </row>
    <row r="6894" spans="1:5" x14ac:dyDescent="0.25">
      <c r="A6894" s="6">
        <v>8262010</v>
      </c>
      <c r="B6894" s="3">
        <v>-6</v>
      </c>
      <c r="C6894" s="3">
        <v>118</v>
      </c>
      <c r="D6894" s="3">
        <v>-6</v>
      </c>
      <c r="E6894" s="3">
        <v>118</v>
      </c>
    </row>
    <row r="6895" spans="1:5" x14ac:dyDescent="0.25">
      <c r="A6895" s="6">
        <v>8271992</v>
      </c>
      <c r="B6895" s="3">
        <v>8</v>
      </c>
      <c r="C6895" s="3">
        <v>-3</v>
      </c>
      <c r="D6895" s="3">
        <v>8</v>
      </c>
      <c r="E6895" s="3">
        <v>-3</v>
      </c>
    </row>
    <row r="6896" spans="1:5" x14ac:dyDescent="0.25">
      <c r="A6896" s="6">
        <v>8271998</v>
      </c>
      <c r="B6896" s="3">
        <v>2</v>
      </c>
      <c r="C6896" s="3">
        <v>59</v>
      </c>
      <c r="D6896" s="3">
        <v>2</v>
      </c>
      <c r="E6896" s="3">
        <v>59</v>
      </c>
    </row>
    <row r="6897" spans="1:5" x14ac:dyDescent="0.25">
      <c r="A6897" s="6">
        <v>8272009</v>
      </c>
      <c r="B6897" s="3">
        <v>-6</v>
      </c>
      <c r="C6897" s="3">
        <v>118</v>
      </c>
      <c r="D6897" s="3">
        <v>-6</v>
      </c>
      <c r="E6897" s="3">
        <v>118</v>
      </c>
    </row>
    <row r="6898" spans="1:5" x14ac:dyDescent="0.25">
      <c r="A6898" s="6">
        <v>8281996</v>
      </c>
      <c r="B6898" s="3">
        <v>-1</v>
      </c>
      <c r="C6898" s="3">
        <v>122</v>
      </c>
      <c r="D6898" s="3">
        <v>-1</v>
      </c>
      <c r="E6898" s="3">
        <v>122</v>
      </c>
    </row>
    <row r="6899" spans="1:5" x14ac:dyDescent="0.25">
      <c r="A6899" s="6">
        <v>8281997</v>
      </c>
      <c r="B6899" s="3">
        <v>4</v>
      </c>
      <c r="C6899" s="3">
        <v>116</v>
      </c>
      <c r="D6899" s="3">
        <v>4</v>
      </c>
      <c r="E6899" s="3">
        <v>116</v>
      </c>
    </row>
    <row r="6900" spans="1:5" x14ac:dyDescent="0.25">
      <c r="A6900" s="6">
        <v>8282003</v>
      </c>
      <c r="B6900" s="3">
        <v>-6</v>
      </c>
      <c r="C6900" s="3">
        <v>119</v>
      </c>
      <c r="D6900" s="3">
        <v>-6</v>
      </c>
      <c r="E6900" s="3">
        <v>119</v>
      </c>
    </row>
    <row r="6901" spans="1:5" x14ac:dyDescent="0.25">
      <c r="A6901" s="6">
        <v>8282008</v>
      </c>
      <c r="B6901" s="3">
        <v>-14</v>
      </c>
      <c r="C6901" s="3">
        <v>89</v>
      </c>
      <c r="D6901" s="3">
        <v>-14</v>
      </c>
      <c r="E6901" s="3">
        <v>89</v>
      </c>
    </row>
    <row r="6902" spans="1:5" x14ac:dyDescent="0.25">
      <c r="A6902" s="6">
        <v>8282014</v>
      </c>
      <c r="B6902" s="3">
        <v>-5</v>
      </c>
      <c r="C6902" s="3">
        <v>44</v>
      </c>
      <c r="D6902" s="3">
        <v>-5</v>
      </c>
      <c r="E6902" s="3">
        <v>44</v>
      </c>
    </row>
    <row r="6903" spans="1:5" x14ac:dyDescent="0.25">
      <c r="A6903" s="6">
        <v>8291991</v>
      </c>
      <c r="B6903" s="3">
        <v>8</v>
      </c>
      <c r="C6903" s="3">
        <v>10</v>
      </c>
      <c r="D6903" s="3">
        <v>8</v>
      </c>
      <c r="E6903" s="3">
        <v>10</v>
      </c>
    </row>
    <row r="6904" spans="1:5" x14ac:dyDescent="0.25">
      <c r="A6904" s="6">
        <v>8292002</v>
      </c>
      <c r="B6904" s="3">
        <v>-2</v>
      </c>
      <c r="C6904" s="3">
        <v>123</v>
      </c>
      <c r="D6904" s="3">
        <v>-2</v>
      </c>
      <c r="E6904" s="3">
        <v>123</v>
      </c>
    </row>
    <row r="6905" spans="1:5" x14ac:dyDescent="0.25">
      <c r="A6905" s="6">
        <v>8292013</v>
      </c>
      <c r="B6905" s="3">
        <v>-14</v>
      </c>
      <c r="C6905" s="3">
        <v>114</v>
      </c>
      <c r="D6905" s="3">
        <v>-14</v>
      </c>
      <c r="E6905" s="3">
        <v>114</v>
      </c>
    </row>
    <row r="6906" spans="1:5" x14ac:dyDescent="0.25">
      <c r="A6906" s="6">
        <v>8302007</v>
      </c>
      <c r="B6906" s="3">
        <v>-16</v>
      </c>
      <c r="C6906" s="3">
        <v>69</v>
      </c>
      <c r="D6906" s="3">
        <v>-16</v>
      </c>
      <c r="E6906" s="3">
        <v>69</v>
      </c>
    </row>
    <row r="6907" spans="1:5" x14ac:dyDescent="0.25">
      <c r="A6907" s="6">
        <v>8302012</v>
      </c>
      <c r="B6907" s="3">
        <v>7</v>
      </c>
      <c r="C6907" s="3">
        <v>72</v>
      </c>
      <c r="D6907" s="3">
        <v>7</v>
      </c>
      <c r="E6907" s="3">
        <v>72</v>
      </c>
    </row>
    <row r="6908" spans="1:5" x14ac:dyDescent="0.25">
      <c r="A6908" s="6">
        <v>8311995</v>
      </c>
      <c r="B6908" s="3">
        <v>0</v>
      </c>
      <c r="C6908" s="3">
        <v>6</v>
      </c>
      <c r="D6908" s="3">
        <v>0</v>
      </c>
      <c r="E6908" s="3">
        <v>6</v>
      </c>
    </row>
    <row r="6909" spans="1:5" x14ac:dyDescent="0.25">
      <c r="A6909" s="6">
        <v>9241998</v>
      </c>
      <c r="B6909" s="3">
        <v>8</v>
      </c>
      <c r="C6909" s="3">
        <v>108</v>
      </c>
      <c r="D6909" s="3">
        <v>8</v>
      </c>
      <c r="E6909" s="3">
        <v>108</v>
      </c>
    </row>
    <row r="6910" spans="1:5" x14ac:dyDescent="0.25">
      <c r="A6910" s="6">
        <v>9242009</v>
      </c>
      <c r="B6910" s="3">
        <v>-10</v>
      </c>
      <c r="C6910" s="3">
        <v>106</v>
      </c>
      <c r="D6910" s="3">
        <v>-10</v>
      </c>
      <c r="E6910" s="3">
        <v>106</v>
      </c>
    </row>
    <row r="6911" spans="1:5" x14ac:dyDescent="0.25">
      <c r="A6911" s="6">
        <v>9251997</v>
      </c>
      <c r="B6911" s="3">
        <v>-2</v>
      </c>
      <c r="C6911" s="3">
        <v>117</v>
      </c>
      <c r="D6911" s="3">
        <v>-2</v>
      </c>
      <c r="E6911" s="3">
        <v>117</v>
      </c>
    </row>
    <row r="6912" spans="1:5" x14ac:dyDescent="0.25">
      <c r="A6912" s="6">
        <v>9252003</v>
      </c>
      <c r="B6912" s="3">
        <v>-8</v>
      </c>
      <c r="C6912" s="3">
        <v>117</v>
      </c>
      <c r="D6912" s="3">
        <v>-8</v>
      </c>
      <c r="E6912" s="3">
        <v>117</v>
      </c>
    </row>
    <row r="6913" spans="1:5" x14ac:dyDescent="0.25">
      <c r="A6913" s="6">
        <v>9252008</v>
      </c>
      <c r="B6913" s="3">
        <v>-13</v>
      </c>
      <c r="C6913" s="3">
        <v>89</v>
      </c>
      <c r="D6913" s="3">
        <v>-13</v>
      </c>
      <c r="E6913" s="3">
        <v>89</v>
      </c>
    </row>
    <row r="6914" spans="1:5" x14ac:dyDescent="0.25">
      <c r="A6914" s="6">
        <v>9252014</v>
      </c>
      <c r="B6914" s="3">
        <v>2</v>
      </c>
      <c r="C6914" s="3">
        <v>107</v>
      </c>
      <c r="D6914" s="3">
        <v>2</v>
      </c>
      <c r="E6914" s="3">
        <v>107</v>
      </c>
    </row>
    <row r="6915" spans="1:5" x14ac:dyDescent="0.25">
      <c r="A6915" s="6">
        <v>9261991</v>
      </c>
      <c r="B6915" s="3">
        <v>7</v>
      </c>
      <c r="C6915" s="3">
        <v>9</v>
      </c>
      <c r="D6915" s="3">
        <v>7</v>
      </c>
      <c r="E6915" s="3">
        <v>9</v>
      </c>
    </row>
    <row r="6916" spans="1:5" x14ac:dyDescent="0.25">
      <c r="A6916" s="6">
        <v>9261996</v>
      </c>
      <c r="B6916" s="3">
        <v>-2</v>
      </c>
      <c r="C6916" s="3">
        <v>121</v>
      </c>
      <c r="D6916" s="3">
        <v>-2</v>
      </c>
      <c r="E6916" s="3">
        <v>121</v>
      </c>
    </row>
    <row r="6917" spans="1:5" x14ac:dyDescent="0.25">
      <c r="A6917" s="6">
        <v>9262002</v>
      </c>
      <c r="B6917" s="3">
        <v>-6</v>
      </c>
      <c r="C6917" s="3">
        <v>119</v>
      </c>
      <c r="D6917" s="3">
        <v>-6</v>
      </c>
      <c r="E6917" s="3">
        <v>119</v>
      </c>
    </row>
    <row r="6918" spans="1:5" x14ac:dyDescent="0.25">
      <c r="A6918" s="6">
        <v>9262013</v>
      </c>
      <c r="B6918" s="3">
        <v>-14</v>
      </c>
      <c r="C6918" s="3">
        <v>114</v>
      </c>
      <c r="D6918" s="3">
        <v>-14</v>
      </c>
      <c r="E6918" s="3">
        <v>114</v>
      </c>
    </row>
    <row r="6919" spans="1:5" x14ac:dyDescent="0.25">
      <c r="A6919" s="6">
        <v>9272006</v>
      </c>
      <c r="B6919" s="3">
        <v>-9</v>
      </c>
      <c r="C6919" s="3">
        <v>111</v>
      </c>
      <c r="D6919" s="3">
        <v>-9</v>
      </c>
      <c r="E6919" s="3">
        <v>111</v>
      </c>
    </row>
    <row r="6920" spans="1:5" x14ac:dyDescent="0.25">
      <c r="A6920" s="6">
        <v>9272007</v>
      </c>
      <c r="B6920" s="3">
        <v>-10</v>
      </c>
      <c r="C6920" s="3">
        <v>72</v>
      </c>
      <c r="D6920" s="3">
        <v>-10</v>
      </c>
      <c r="E6920" s="3">
        <v>72</v>
      </c>
    </row>
    <row r="6921" spans="1:5" x14ac:dyDescent="0.25">
      <c r="A6921" s="6">
        <v>9272012</v>
      </c>
      <c r="B6921" s="3">
        <v>7</v>
      </c>
      <c r="C6921" s="3">
        <v>69</v>
      </c>
      <c r="D6921" s="3">
        <v>7</v>
      </c>
      <c r="E6921" s="3">
        <v>69</v>
      </c>
    </row>
    <row r="6922" spans="1:5" x14ac:dyDescent="0.25">
      <c r="A6922" s="6">
        <v>9281995</v>
      </c>
      <c r="B6922" s="3">
        <v>0</v>
      </c>
      <c r="C6922" s="3">
        <v>22</v>
      </c>
      <c r="D6922" s="3">
        <v>0</v>
      </c>
      <c r="E6922" s="3">
        <v>22</v>
      </c>
    </row>
    <row r="6923" spans="1:5" x14ac:dyDescent="0.25">
      <c r="A6923" s="6">
        <v>9291994</v>
      </c>
      <c r="B6923" s="3">
        <v>-4</v>
      </c>
      <c r="C6923" s="3">
        <v>91</v>
      </c>
      <c r="D6923" s="3">
        <v>-4</v>
      </c>
      <c r="E6923" s="3">
        <v>91</v>
      </c>
    </row>
    <row r="6924" spans="1:5" x14ac:dyDescent="0.25">
      <c r="A6924" s="6">
        <v>9292005</v>
      </c>
      <c r="B6924" s="3">
        <v>-10</v>
      </c>
      <c r="C6924" s="3">
        <v>110</v>
      </c>
      <c r="D6924" s="3">
        <v>-10</v>
      </c>
      <c r="E6924" s="3">
        <v>110</v>
      </c>
    </row>
    <row r="6925" spans="1:5" x14ac:dyDescent="0.25">
      <c r="A6925" s="6">
        <v>9292011</v>
      </c>
      <c r="B6925" s="3">
        <v>-10</v>
      </c>
      <c r="C6925" s="3">
        <v>116</v>
      </c>
      <c r="D6925" s="3">
        <v>-10</v>
      </c>
      <c r="E6925" s="3">
        <v>116</v>
      </c>
    </row>
    <row r="6926" spans="1:5" x14ac:dyDescent="0.25">
      <c r="A6926" s="6">
        <v>9301993</v>
      </c>
      <c r="B6926" s="3">
        <v>1</v>
      </c>
      <c r="C6926" s="3">
        <v>61</v>
      </c>
      <c r="D6926" s="3">
        <v>1</v>
      </c>
      <c r="E6926" s="3">
        <v>61</v>
      </c>
    </row>
    <row r="6927" spans="1:5" x14ac:dyDescent="0.25">
      <c r="A6927" s="6">
        <v>9302004</v>
      </c>
      <c r="B6927" s="3">
        <v>-9</v>
      </c>
      <c r="C6927" s="3">
        <v>115</v>
      </c>
      <c r="D6927" s="3">
        <v>-9</v>
      </c>
      <c r="E6927" s="3">
        <v>115</v>
      </c>
    </row>
    <row r="6928" spans="1:5" x14ac:dyDescent="0.25">
      <c r="A6928" s="6">
        <v>9302010</v>
      </c>
      <c r="B6928" s="3">
        <v>-6</v>
      </c>
      <c r="C6928" s="3">
        <v>119</v>
      </c>
      <c r="D6928" s="3">
        <v>-6</v>
      </c>
      <c r="E6928" s="3">
        <v>119</v>
      </c>
    </row>
    <row r="6929" spans="1:5" x14ac:dyDescent="0.25">
      <c r="A6929" s="6">
        <v>10011992</v>
      </c>
      <c r="B6929" s="3">
        <v>8</v>
      </c>
      <c r="C6929" s="3">
        <v>-1</v>
      </c>
      <c r="D6929" s="3">
        <v>8</v>
      </c>
      <c r="E6929" s="3">
        <v>-1</v>
      </c>
    </row>
    <row r="6930" spans="1:5" x14ac:dyDescent="0.25">
      <c r="A6930" s="6">
        <v>10252006</v>
      </c>
      <c r="B6930" s="3">
        <v>-10</v>
      </c>
      <c r="C6930" s="3">
        <v>109</v>
      </c>
      <c r="D6930" s="3">
        <v>-10</v>
      </c>
      <c r="E6930" s="3">
        <v>109</v>
      </c>
    </row>
    <row r="6931" spans="1:5" x14ac:dyDescent="0.25">
      <c r="A6931" s="6">
        <v>10252007</v>
      </c>
      <c r="B6931" s="3">
        <v>2</v>
      </c>
      <c r="C6931" s="3">
        <v>107</v>
      </c>
      <c r="D6931" s="3">
        <v>2</v>
      </c>
      <c r="E6931" s="3">
        <v>107</v>
      </c>
    </row>
    <row r="6932" spans="1:5" x14ac:dyDescent="0.25">
      <c r="A6932" s="6">
        <v>10261995</v>
      </c>
      <c r="B6932" s="3">
        <v>-1</v>
      </c>
      <c r="C6932" s="3">
        <v>52</v>
      </c>
      <c r="D6932" s="3">
        <v>-1</v>
      </c>
      <c r="E6932" s="3">
        <v>52</v>
      </c>
    </row>
    <row r="6933" spans="1:5" x14ac:dyDescent="0.25">
      <c r="A6933" s="6">
        <v>10271994</v>
      </c>
      <c r="B6933" s="3">
        <v>-4</v>
      </c>
      <c r="C6933" s="3">
        <v>108</v>
      </c>
      <c r="D6933" s="3">
        <v>-4</v>
      </c>
      <c r="E6933" s="3">
        <v>108</v>
      </c>
    </row>
    <row r="6934" spans="1:5" x14ac:dyDescent="0.25">
      <c r="A6934" s="6">
        <v>10272005</v>
      </c>
      <c r="B6934" s="3">
        <v>-13</v>
      </c>
      <c r="C6934" s="3">
        <v>106</v>
      </c>
      <c r="D6934" s="3">
        <v>-13</v>
      </c>
      <c r="E6934" s="3">
        <v>106</v>
      </c>
    </row>
    <row r="6935" spans="1:5" x14ac:dyDescent="0.25">
      <c r="A6935" s="6">
        <v>10272011</v>
      </c>
      <c r="B6935" s="3">
        <v>-4</v>
      </c>
      <c r="C6935" s="3">
        <v>122</v>
      </c>
      <c r="D6935" s="3">
        <v>-4</v>
      </c>
      <c r="E6935" s="3">
        <v>122</v>
      </c>
    </row>
    <row r="6936" spans="1:5" x14ac:dyDescent="0.25">
      <c r="A6936" s="6">
        <v>10281993</v>
      </c>
      <c r="B6936" s="3">
        <v>0</v>
      </c>
      <c r="C6936" s="3">
        <v>76</v>
      </c>
      <c r="D6936" s="3">
        <v>0</v>
      </c>
      <c r="E6936" s="3">
        <v>76</v>
      </c>
    </row>
    <row r="6937" spans="1:5" x14ac:dyDescent="0.25">
      <c r="A6937" s="6">
        <v>10282004</v>
      </c>
      <c r="B6937" s="3">
        <v>-9</v>
      </c>
      <c r="C6937" s="3">
        <v>116</v>
      </c>
      <c r="D6937" s="3">
        <v>-9</v>
      </c>
      <c r="E6937" s="3">
        <v>116</v>
      </c>
    </row>
    <row r="6938" spans="1:5" x14ac:dyDescent="0.25">
      <c r="A6938" s="6">
        <v>10282010</v>
      </c>
      <c r="B6938" s="3">
        <v>-7</v>
      </c>
      <c r="C6938" s="3">
        <v>108</v>
      </c>
      <c r="D6938" s="3">
        <v>-7</v>
      </c>
      <c r="E6938" s="3">
        <v>108</v>
      </c>
    </row>
    <row r="6939" spans="1:5" x14ac:dyDescent="0.25">
      <c r="A6939" s="6">
        <v>10291992</v>
      </c>
      <c r="B6939" s="3">
        <v>2</v>
      </c>
      <c r="C6939" s="3">
        <v>-3</v>
      </c>
      <c r="D6939" s="3">
        <v>2</v>
      </c>
      <c r="E6939" s="3">
        <v>-3</v>
      </c>
    </row>
    <row r="6940" spans="1:5" x14ac:dyDescent="0.25">
      <c r="A6940" s="6">
        <v>10291998</v>
      </c>
      <c r="B6940" s="3">
        <v>1</v>
      </c>
      <c r="C6940" s="3">
        <v>99</v>
      </c>
      <c r="D6940" s="3">
        <v>1</v>
      </c>
      <c r="E6940" s="3">
        <v>99</v>
      </c>
    </row>
    <row r="6941" spans="1:5" x14ac:dyDescent="0.25">
      <c r="A6941" s="6">
        <v>10292009</v>
      </c>
      <c r="B6941" s="3">
        <v>-5</v>
      </c>
      <c r="C6941" s="3">
        <v>71</v>
      </c>
      <c r="D6941" s="3">
        <v>-5</v>
      </c>
      <c r="E6941" s="3">
        <v>71</v>
      </c>
    </row>
    <row r="6942" spans="1:5" x14ac:dyDescent="0.25">
      <c r="A6942" s="6">
        <v>10301997</v>
      </c>
      <c r="B6942" s="3">
        <v>-6</v>
      </c>
      <c r="C6942" s="3">
        <v>109</v>
      </c>
      <c r="D6942" s="3">
        <v>-6</v>
      </c>
      <c r="E6942" s="3">
        <v>109</v>
      </c>
    </row>
    <row r="6943" spans="1:5" x14ac:dyDescent="0.25">
      <c r="A6943" s="6">
        <v>10302003</v>
      </c>
      <c r="B6943" s="3">
        <v>-8</v>
      </c>
      <c r="C6943" s="3">
        <v>85</v>
      </c>
      <c r="D6943" s="3">
        <v>-8</v>
      </c>
      <c r="E6943" s="3">
        <v>85</v>
      </c>
    </row>
    <row r="6944" spans="1:5" x14ac:dyDescent="0.25">
      <c r="A6944" s="6">
        <v>10302008</v>
      </c>
      <c r="B6944" s="3">
        <v>-14</v>
      </c>
      <c r="C6944" s="3">
        <v>63</v>
      </c>
      <c r="D6944" s="3">
        <v>-14</v>
      </c>
      <c r="E6944" s="3">
        <v>63</v>
      </c>
    </row>
    <row r="6945" spans="1:5" x14ac:dyDescent="0.25">
      <c r="A6945" s="6">
        <v>10311991</v>
      </c>
      <c r="B6945" s="3">
        <v>7</v>
      </c>
      <c r="C6945" s="3">
        <v>9</v>
      </c>
      <c r="D6945" s="3">
        <v>7</v>
      </c>
      <c r="E6945" s="3">
        <v>9</v>
      </c>
    </row>
    <row r="6946" spans="1:5" x14ac:dyDescent="0.25">
      <c r="A6946" s="6">
        <v>10311996</v>
      </c>
      <c r="B6946" s="3">
        <v>-4</v>
      </c>
      <c r="C6946" s="3">
        <v>119</v>
      </c>
      <c r="D6946" s="3">
        <v>-4</v>
      </c>
      <c r="E6946" s="3">
        <v>119</v>
      </c>
    </row>
    <row r="6947" spans="1:5" x14ac:dyDescent="0.25">
      <c r="A6947" s="6">
        <v>10312002</v>
      </c>
      <c r="B6947" s="3">
        <v>-7</v>
      </c>
      <c r="C6947" s="3">
        <v>117</v>
      </c>
      <c r="D6947" s="3">
        <v>-7</v>
      </c>
      <c r="E6947" s="3">
        <v>117</v>
      </c>
    </row>
    <row r="6948" spans="1:5" x14ac:dyDescent="0.25">
      <c r="A6948" s="6">
        <v>10312013</v>
      </c>
      <c r="B6948" s="3">
        <v>-14</v>
      </c>
      <c r="C6948" s="3">
        <v>103</v>
      </c>
      <c r="D6948" s="3">
        <v>-14</v>
      </c>
      <c r="E6948" s="3">
        <v>103</v>
      </c>
    </row>
    <row r="6949" spans="1:5" x14ac:dyDescent="0.25">
      <c r="A6949" s="6">
        <v>11011990</v>
      </c>
      <c r="B6949" s="3">
        <v>2</v>
      </c>
      <c r="C6949" s="3">
        <v>52</v>
      </c>
      <c r="D6949" s="3">
        <v>2</v>
      </c>
      <c r="E6949" s="3">
        <v>52</v>
      </c>
    </row>
    <row r="6950" spans="1:5" x14ac:dyDescent="0.25">
      <c r="A6950" s="6">
        <v>11182004</v>
      </c>
      <c r="B6950" s="3">
        <v>-10</v>
      </c>
      <c r="C6950" s="3">
        <v>111</v>
      </c>
      <c r="D6950" s="3">
        <v>-10</v>
      </c>
      <c r="E6950" s="3">
        <v>111</v>
      </c>
    </row>
    <row r="6951" spans="1:5" x14ac:dyDescent="0.25">
      <c r="A6951" s="6">
        <v>11231994</v>
      </c>
      <c r="B6951" s="3">
        <v>-6</v>
      </c>
      <c r="C6951" s="3">
        <v>112</v>
      </c>
      <c r="D6951" s="3">
        <v>-6</v>
      </c>
      <c r="E6951" s="3">
        <v>112</v>
      </c>
    </row>
    <row r="6952" spans="1:5" x14ac:dyDescent="0.25">
      <c r="A6952" s="6">
        <v>11232005</v>
      </c>
      <c r="B6952" s="3">
        <v>-10</v>
      </c>
      <c r="C6952" s="3">
        <v>97</v>
      </c>
      <c r="D6952" s="3">
        <v>-10</v>
      </c>
      <c r="E6952" s="3">
        <v>97</v>
      </c>
    </row>
    <row r="6953" spans="1:5" x14ac:dyDescent="0.25">
      <c r="A6953" s="6">
        <v>11232011</v>
      </c>
      <c r="B6953" s="3">
        <v>-4</v>
      </c>
      <c r="C6953" s="3">
        <v>114</v>
      </c>
      <c r="D6953" s="3">
        <v>-4</v>
      </c>
      <c r="E6953" s="3">
        <v>114</v>
      </c>
    </row>
    <row r="6954" spans="1:5" x14ac:dyDescent="0.25">
      <c r="A6954" s="6">
        <v>11241993</v>
      </c>
      <c r="B6954" s="3">
        <v>-1</v>
      </c>
      <c r="C6954" s="3">
        <v>56</v>
      </c>
      <c r="D6954" s="3">
        <v>-1</v>
      </c>
      <c r="E6954" s="3">
        <v>56</v>
      </c>
    </row>
    <row r="6955" spans="1:5" x14ac:dyDescent="0.25">
      <c r="A6955" s="6">
        <v>11242010</v>
      </c>
      <c r="B6955" s="3">
        <v>-7</v>
      </c>
      <c r="C6955" s="3">
        <v>90</v>
      </c>
      <c r="D6955" s="3">
        <v>-7</v>
      </c>
      <c r="E6955" s="3">
        <v>90</v>
      </c>
    </row>
    <row r="6956" spans="1:5" x14ac:dyDescent="0.25">
      <c r="A6956" s="6">
        <v>11251992</v>
      </c>
      <c r="B6956" s="3">
        <v>0</v>
      </c>
      <c r="C6956" s="3">
        <v>-1</v>
      </c>
      <c r="D6956" s="3">
        <v>0</v>
      </c>
      <c r="E6956" s="3">
        <v>-1</v>
      </c>
    </row>
    <row r="6957" spans="1:5" x14ac:dyDescent="0.25">
      <c r="A6957" s="6">
        <v>11251998</v>
      </c>
      <c r="B6957" s="3">
        <v>-4</v>
      </c>
      <c r="C6957" s="3">
        <v>53</v>
      </c>
      <c r="D6957" s="3">
        <v>-4</v>
      </c>
      <c r="E6957" s="3">
        <v>53</v>
      </c>
    </row>
    <row r="6958" spans="1:5" x14ac:dyDescent="0.25">
      <c r="A6958" s="6">
        <v>11252009</v>
      </c>
      <c r="B6958" s="3">
        <v>-5</v>
      </c>
      <c r="C6958" s="3">
        <v>67</v>
      </c>
      <c r="D6958" s="3">
        <v>-5</v>
      </c>
      <c r="E6958" s="3">
        <v>67</v>
      </c>
    </row>
    <row r="6959" spans="1:5" x14ac:dyDescent="0.25">
      <c r="A6959" s="6">
        <v>11261997</v>
      </c>
      <c r="B6959" s="3">
        <v>-7</v>
      </c>
      <c r="C6959" s="3">
        <v>101</v>
      </c>
      <c r="D6959" s="3">
        <v>-7</v>
      </c>
      <c r="E6959" s="3">
        <v>101</v>
      </c>
    </row>
    <row r="6960" spans="1:5" x14ac:dyDescent="0.25">
      <c r="A6960" s="6">
        <v>11262003</v>
      </c>
      <c r="B6960" s="3">
        <v>-8</v>
      </c>
      <c r="C6960" s="3">
        <v>95</v>
      </c>
      <c r="D6960" s="3">
        <v>-8</v>
      </c>
      <c r="E6960" s="3">
        <v>95</v>
      </c>
    </row>
    <row r="6961" spans="1:5" x14ac:dyDescent="0.25">
      <c r="A6961" s="6">
        <v>11262008</v>
      </c>
      <c r="B6961" s="3">
        <v>-13</v>
      </c>
      <c r="C6961" s="3">
        <v>63</v>
      </c>
      <c r="D6961" s="3">
        <v>-13</v>
      </c>
      <c r="E6961" s="3">
        <v>63</v>
      </c>
    </row>
    <row r="6962" spans="1:5" x14ac:dyDescent="0.25">
      <c r="A6962" s="6">
        <v>11271991</v>
      </c>
      <c r="B6962" s="3">
        <v>7</v>
      </c>
      <c r="C6962" s="3">
        <v>8</v>
      </c>
      <c r="D6962" s="3">
        <v>7</v>
      </c>
      <c r="E6962" s="3">
        <v>8</v>
      </c>
    </row>
    <row r="6963" spans="1:5" x14ac:dyDescent="0.25">
      <c r="A6963" s="6">
        <v>11271996</v>
      </c>
      <c r="B6963" s="3">
        <v>-2</v>
      </c>
      <c r="C6963" s="3">
        <v>66</v>
      </c>
      <c r="D6963" s="3">
        <v>-2</v>
      </c>
      <c r="E6963" s="3">
        <v>66</v>
      </c>
    </row>
    <row r="6964" spans="1:5" x14ac:dyDescent="0.25">
      <c r="A6964" s="6">
        <v>11272002</v>
      </c>
      <c r="B6964" s="3">
        <v>-4</v>
      </c>
      <c r="C6964" s="3">
        <v>110</v>
      </c>
      <c r="D6964" s="3">
        <v>-4</v>
      </c>
      <c r="E6964" s="3">
        <v>110</v>
      </c>
    </row>
    <row r="6965" spans="1:5" x14ac:dyDescent="0.25">
      <c r="A6965" s="6">
        <v>11272013</v>
      </c>
      <c r="B6965" s="3">
        <v>-14</v>
      </c>
      <c r="C6965" s="3">
        <v>111</v>
      </c>
      <c r="D6965" s="3">
        <v>-14</v>
      </c>
      <c r="E6965" s="3">
        <v>111</v>
      </c>
    </row>
    <row r="6966" spans="1:5" x14ac:dyDescent="0.25">
      <c r="A6966" s="6">
        <v>11291990</v>
      </c>
      <c r="B6966" s="3">
        <v>1</v>
      </c>
      <c r="C6966" s="3">
        <v>51</v>
      </c>
      <c r="D6966" s="3">
        <v>1</v>
      </c>
      <c r="E6966" s="3">
        <v>51</v>
      </c>
    </row>
    <row r="6967" spans="1:5" x14ac:dyDescent="0.25">
      <c r="A6967" s="6">
        <v>11292006</v>
      </c>
      <c r="B6967" s="3">
        <v>-14</v>
      </c>
      <c r="C6967" s="3">
        <v>107</v>
      </c>
      <c r="D6967" s="3">
        <v>-14</v>
      </c>
      <c r="E6967" s="3">
        <v>107</v>
      </c>
    </row>
    <row r="6968" spans="1:5" x14ac:dyDescent="0.25">
      <c r="A6968" s="6">
        <v>11292012</v>
      </c>
      <c r="B6968" s="3">
        <v>6</v>
      </c>
      <c r="C6968" s="3">
        <v>128</v>
      </c>
      <c r="D6968" s="3">
        <v>6</v>
      </c>
      <c r="E6968" s="3">
        <v>128</v>
      </c>
    </row>
    <row r="6969" spans="1:5" x14ac:dyDescent="0.25">
      <c r="A6969" s="6">
        <v>11301995</v>
      </c>
      <c r="B6969" s="3">
        <v>1</v>
      </c>
      <c r="C6969" s="3">
        <v>52</v>
      </c>
      <c r="D6969" s="3">
        <v>1</v>
      </c>
      <c r="E6969" s="3">
        <v>52</v>
      </c>
    </row>
    <row r="6970" spans="1:5" x14ac:dyDescent="0.25">
      <c r="A6970" s="6">
        <v>12152011</v>
      </c>
      <c r="B6970" s="3">
        <v>-4</v>
      </c>
      <c r="C6970" s="3">
        <v>81</v>
      </c>
      <c r="D6970" s="3">
        <v>-4</v>
      </c>
      <c r="E6970" s="3">
        <v>81</v>
      </c>
    </row>
    <row r="6971" spans="1:5" x14ac:dyDescent="0.25">
      <c r="A6971" s="6">
        <v>12182003</v>
      </c>
      <c r="B6971" s="3">
        <v>-9</v>
      </c>
      <c r="C6971" s="3">
        <v>88</v>
      </c>
      <c r="D6971" s="3">
        <v>-9</v>
      </c>
      <c r="E6971" s="3">
        <v>88</v>
      </c>
    </row>
    <row r="6972" spans="1:5" x14ac:dyDescent="0.25">
      <c r="A6972" s="6">
        <v>12182008</v>
      </c>
      <c r="B6972" s="3">
        <v>-13</v>
      </c>
      <c r="C6972" s="3">
        <v>45</v>
      </c>
      <c r="D6972" s="3">
        <v>-13</v>
      </c>
      <c r="E6972" s="3">
        <v>45</v>
      </c>
    </row>
    <row r="6973" spans="1:5" x14ac:dyDescent="0.25">
      <c r="A6973" s="6">
        <v>12222005</v>
      </c>
      <c r="B6973" s="3">
        <v>-6</v>
      </c>
      <c r="C6973" s="3">
        <v>69</v>
      </c>
      <c r="D6973" s="3">
        <v>-6</v>
      </c>
      <c r="E6973" s="3">
        <v>69</v>
      </c>
    </row>
    <row r="6974" spans="1:5" x14ac:dyDescent="0.25">
      <c r="A6974" s="6">
        <v>12232004</v>
      </c>
      <c r="B6974" s="3">
        <v>-11</v>
      </c>
      <c r="C6974" s="3">
        <v>29</v>
      </c>
      <c r="D6974" s="3">
        <v>-11</v>
      </c>
      <c r="E6974" s="3">
        <v>29</v>
      </c>
    </row>
    <row r="6975" spans="1:5" x14ac:dyDescent="0.25">
      <c r="A6975" s="6">
        <v>12261996</v>
      </c>
      <c r="B6975" s="3">
        <v>-10</v>
      </c>
      <c r="C6975" s="3">
        <v>51</v>
      </c>
      <c r="D6975" s="3">
        <v>-10</v>
      </c>
      <c r="E6975" s="3">
        <v>51</v>
      </c>
    </row>
    <row r="6976" spans="1:5" x14ac:dyDescent="0.25">
      <c r="A6976" s="6">
        <v>12262002</v>
      </c>
      <c r="B6976" s="3">
        <v>-1</v>
      </c>
      <c r="C6976" s="3">
        <v>85</v>
      </c>
      <c r="D6976" s="3">
        <v>-1</v>
      </c>
      <c r="E6976" s="3">
        <v>85</v>
      </c>
    </row>
    <row r="6977" spans="1:5" x14ac:dyDescent="0.25">
      <c r="A6977" s="6">
        <v>12262013</v>
      </c>
      <c r="B6977" s="3">
        <v>-14</v>
      </c>
      <c r="C6977" s="3">
        <v>65</v>
      </c>
      <c r="D6977" s="3">
        <v>-14</v>
      </c>
      <c r="E6977" s="3">
        <v>65</v>
      </c>
    </row>
    <row r="6978" spans="1:5" x14ac:dyDescent="0.25">
      <c r="A6978" s="6">
        <v>12271990</v>
      </c>
      <c r="B6978" s="3">
        <v>-1</v>
      </c>
      <c r="C6978" s="3">
        <v>38</v>
      </c>
      <c r="D6978" s="3">
        <v>-1</v>
      </c>
      <c r="E6978" s="3">
        <v>38</v>
      </c>
    </row>
    <row r="6979" spans="1:5" x14ac:dyDescent="0.25">
      <c r="A6979" s="6">
        <v>12272006</v>
      </c>
      <c r="B6979" s="3">
        <v>-3</v>
      </c>
      <c r="C6979" s="3">
        <v>103</v>
      </c>
      <c r="D6979" s="3">
        <v>-3</v>
      </c>
      <c r="E6979" s="3">
        <v>103</v>
      </c>
    </row>
    <row r="6980" spans="1:5" x14ac:dyDescent="0.25">
      <c r="A6980" s="6">
        <v>12272012</v>
      </c>
      <c r="B6980" s="3">
        <v>8</v>
      </c>
      <c r="C6980" s="3">
        <v>132</v>
      </c>
      <c r="D6980" s="3">
        <v>8</v>
      </c>
      <c r="E6980" s="3">
        <v>132</v>
      </c>
    </row>
    <row r="6981" spans="1:5" x14ac:dyDescent="0.25">
      <c r="A6981" s="6">
        <v>12281995</v>
      </c>
      <c r="B6981" s="3">
        <v>0</v>
      </c>
      <c r="C6981" s="3">
        <v>30</v>
      </c>
      <c r="D6981" s="3">
        <v>0</v>
      </c>
      <c r="E6981" s="3">
        <v>30</v>
      </c>
    </row>
    <row r="6982" spans="1:5" x14ac:dyDescent="0.25">
      <c r="A6982" s="6">
        <v>12291994</v>
      </c>
      <c r="B6982" s="3">
        <v>-7</v>
      </c>
      <c r="C6982" s="3">
        <v>74</v>
      </c>
      <c r="D6982" s="3">
        <v>-7</v>
      </c>
      <c r="E6982" s="3">
        <v>74</v>
      </c>
    </row>
    <row r="6983" spans="1:5" x14ac:dyDescent="0.25">
      <c r="A6983" s="6">
        <v>12301993</v>
      </c>
      <c r="B6983" s="3">
        <v>4</v>
      </c>
      <c r="C6983" s="3">
        <v>30</v>
      </c>
      <c r="D6983" s="3">
        <v>4</v>
      </c>
      <c r="E6983" s="3">
        <v>30</v>
      </c>
    </row>
    <row r="6984" spans="1:5" x14ac:dyDescent="0.25">
      <c r="A6984" s="6">
        <v>12302010</v>
      </c>
      <c r="B6984" s="3">
        <v>-3</v>
      </c>
      <c r="C6984" s="3">
        <v>114</v>
      </c>
      <c r="D6984" s="3">
        <v>-3</v>
      </c>
      <c r="E6984" s="3">
        <v>114</v>
      </c>
    </row>
    <row r="6985" spans="1:5" x14ac:dyDescent="0.25">
      <c r="A6985" s="6">
        <v>12311992</v>
      </c>
      <c r="B6985" s="3">
        <v>-1</v>
      </c>
      <c r="C6985" s="3">
        <v>1</v>
      </c>
      <c r="D6985" s="3">
        <v>-1</v>
      </c>
      <c r="E6985" s="3">
        <v>1</v>
      </c>
    </row>
    <row r="6986" spans="1:5" x14ac:dyDescent="0.25">
      <c r="A6986" s="6">
        <v>12311997</v>
      </c>
      <c r="B6986" s="3">
        <v>1</v>
      </c>
      <c r="C6986" s="3">
        <v>81</v>
      </c>
      <c r="D6986" s="3">
        <v>1</v>
      </c>
      <c r="E6986" s="3">
        <v>81</v>
      </c>
    </row>
    <row r="6987" spans="1:5" x14ac:dyDescent="0.25">
      <c r="A6987" s="6">
        <v>12311998</v>
      </c>
      <c r="B6987" s="3">
        <v>2</v>
      </c>
      <c r="C6987" s="3">
        <v>42</v>
      </c>
      <c r="D6987" s="3">
        <v>2</v>
      </c>
      <c r="E6987" s="3">
        <v>42</v>
      </c>
    </row>
    <row r="6988" spans="1:5" x14ac:dyDescent="0.25">
      <c r="A6988" s="6">
        <v>12312009</v>
      </c>
      <c r="B6988" s="3">
        <v>-4</v>
      </c>
      <c r="C6988" s="3">
        <v>70</v>
      </c>
      <c r="D6988" s="3">
        <v>-4</v>
      </c>
      <c r="E6988" s="3">
        <v>70</v>
      </c>
    </row>
    <row r="6989" spans="1:5" x14ac:dyDescent="0.25">
      <c r="A6989" s="5" t="s">
        <v>113</v>
      </c>
      <c r="B6989" s="3">
        <v>232</v>
      </c>
      <c r="C6989" s="3">
        <v>372</v>
      </c>
      <c r="D6989" s="3"/>
      <c r="E6989" s="3"/>
    </row>
    <row r="6990" spans="1:5" x14ac:dyDescent="0.25">
      <c r="A6990" s="6">
        <v>1041991</v>
      </c>
      <c r="B6990" s="3">
        <v>-1</v>
      </c>
      <c r="C6990" s="3">
        <v>18</v>
      </c>
      <c r="D6990" s="3">
        <v>-1</v>
      </c>
      <c r="E6990" s="3">
        <v>18</v>
      </c>
    </row>
    <row r="6991" spans="1:5" x14ac:dyDescent="0.25">
      <c r="A6991" s="6">
        <v>1061992</v>
      </c>
      <c r="B6991" s="3">
        <v>4</v>
      </c>
      <c r="C6991" s="3">
        <v>1</v>
      </c>
      <c r="D6991" s="3">
        <v>4</v>
      </c>
      <c r="E6991" s="3">
        <v>1</v>
      </c>
    </row>
    <row r="6992" spans="1:5" x14ac:dyDescent="0.25">
      <c r="A6992" s="6">
        <v>1251993</v>
      </c>
      <c r="B6992" s="3">
        <v>10</v>
      </c>
      <c r="C6992" s="3">
        <v>15</v>
      </c>
      <c r="D6992" s="3">
        <v>10</v>
      </c>
      <c r="E6992" s="3">
        <v>15</v>
      </c>
    </row>
    <row r="6993" spans="1:5" x14ac:dyDescent="0.25">
      <c r="A6993" s="6">
        <v>2051991</v>
      </c>
      <c r="B6993" s="3">
        <v>-2</v>
      </c>
      <c r="C6993" s="3">
        <v>17</v>
      </c>
      <c r="D6993" s="3">
        <v>-2</v>
      </c>
      <c r="E6993" s="3">
        <v>17</v>
      </c>
    </row>
    <row r="6994" spans="1:5" x14ac:dyDescent="0.25">
      <c r="A6994" s="6">
        <v>2051992</v>
      </c>
      <c r="B6994" s="3">
        <v>4</v>
      </c>
      <c r="C6994" s="3">
        <v>-5</v>
      </c>
      <c r="D6994" s="3">
        <v>4</v>
      </c>
      <c r="E6994" s="3">
        <v>-5</v>
      </c>
    </row>
    <row r="6995" spans="1:5" x14ac:dyDescent="0.25">
      <c r="A6995" s="6">
        <v>3021992</v>
      </c>
      <c r="B6995" s="3">
        <v>9</v>
      </c>
      <c r="C6995" s="3">
        <v>-3</v>
      </c>
      <c r="D6995" s="3">
        <v>9</v>
      </c>
      <c r="E6995" s="3">
        <v>-3</v>
      </c>
    </row>
    <row r="6996" spans="1:5" x14ac:dyDescent="0.25">
      <c r="A6996" s="6">
        <v>3031993</v>
      </c>
      <c r="B6996" s="3">
        <v>10</v>
      </c>
      <c r="C6996" s="3">
        <v>13</v>
      </c>
      <c r="D6996" s="3">
        <v>10</v>
      </c>
      <c r="E6996" s="3">
        <v>13</v>
      </c>
    </row>
    <row r="6997" spans="1:5" x14ac:dyDescent="0.25">
      <c r="A6997" s="6">
        <v>3051991</v>
      </c>
      <c r="B6997" s="3">
        <v>0</v>
      </c>
      <c r="C6997" s="3">
        <v>9</v>
      </c>
      <c r="D6997" s="3">
        <v>0</v>
      </c>
      <c r="E6997" s="3">
        <v>9</v>
      </c>
    </row>
    <row r="6998" spans="1:5" x14ac:dyDescent="0.25">
      <c r="A6998" s="6">
        <v>3121992</v>
      </c>
      <c r="B6998" s="3">
        <v>9</v>
      </c>
      <c r="C6998" s="3">
        <v>-4</v>
      </c>
      <c r="D6998" s="3">
        <v>9</v>
      </c>
      <c r="E6998" s="3">
        <v>-4</v>
      </c>
    </row>
    <row r="6999" spans="1:5" x14ac:dyDescent="0.25">
      <c r="A6999" s="6">
        <v>3181991</v>
      </c>
      <c r="B6999" s="3">
        <v>4</v>
      </c>
      <c r="C6999" s="3">
        <v>10</v>
      </c>
      <c r="D6999" s="3">
        <v>4</v>
      </c>
      <c r="E6999" s="3">
        <v>10</v>
      </c>
    </row>
    <row r="7000" spans="1:5" x14ac:dyDescent="0.25">
      <c r="A7000" s="6">
        <v>3251991</v>
      </c>
      <c r="B7000" s="3">
        <v>9</v>
      </c>
      <c r="C7000" s="3">
        <v>14</v>
      </c>
      <c r="D7000" s="3">
        <v>9</v>
      </c>
      <c r="E7000" s="3">
        <v>14</v>
      </c>
    </row>
    <row r="7001" spans="1:5" x14ac:dyDescent="0.25">
      <c r="A7001" s="6">
        <v>4021991</v>
      </c>
      <c r="B7001" s="3">
        <v>9</v>
      </c>
      <c r="C7001" s="3">
        <v>13</v>
      </c>
      <c r="D7001" s="3">
        <v>9</v>
      </c>
      <c r="E7001" s="3">
        <v>13</v>
      </c>
    </row>
    <row r="7002" spans="1:5" x14ac:dyDescent="0.25">
      <c r="A7002" s="6">
        <v>4021992</v>
      </c>
      <c r="B7002" s="3">
        <v>9</v>
      </c>
      <c r="C7002" s="3">
        <v>-4</v>
      </c>
      <c r="D7002" s="3">
        <v>9</v>
      </c>
      <c r="E7002" s="3">
        <v>-4</v>
      </c>
    </row>
    <row r="7003" spans="1:5" x14ac:dyDescent="0.25">
      <c r="A7003" s="6">
        <v>4021993</v>
      </c>
      <c r="B7003" s="3">
        <v>9</v>
      </c>
      <c r="C7003" s="3">
        <v>9</v>
      </c>
      <c r="D7003" s="3">
        <v>9</v>
      </c>
      <c r="E7003" s="3">
        <v>9</v>
      </c>
    </row>
    <row r="7004" spans="1:5" x14ac:dyDescent="0.25">
      <c r="A7004" s="6">
        <v>4091991</v>
      </c>
      <c r="B7004" s="3">
        <v>9</v>
      </c>
      <c r="C7004" s="3">
        <v>12</v>
      </c>
      <c r="D7004" s="3">
        <v>9</v>
      </c>
      <c r="E7004" s="3">
        <v>12</v>
      </c>
    </row>
    <row r="7005" spans="1:5" x14ac:dyDescent="0.25">
      <c r="A7005" s="6">
        <v>4181991</v>
      </c>
      <c r="B7005" s="3">
        <v>9</v>
      </c>
      <c r="C7005" s="3">
        <v>11</v>
      </c>
      <c r="D7005" s="3">
        <v>9</v>
      </c>
      <c r="E7005" s="3">
        <v>11</v>
      </c>
    </row>
    <row r="7006" spans="1:5" x14ac:dyDescent="0.25">
      <c r="A7006" s="6">
        <v>5031991</v>
      </c>
      <c r="B7006" s="3">
        <v>9</v>
      </c>
      <c r="C7006" s="3">
        <v>10</v>
      </c>
      <c r="D7006" s="3">
        <v>9</v>
      </c>
      <c r="E7006" s="3">
        <v>10</v>
      </c>
    </row>
    <row r="7007" spans="1:5" x14ac:dyDescent="0.25">
      <c r="A7007" s="6">
        <v>5041993</v>
      </c>
      <c r="B7007" s="3">
        <v>6</v>
      </c>
      <c r="C7007" s="3">
        <v>5</v>
      </c>
      <c r="D7007" s="3">
        <v>6</v>
      </c>
      <c r="E7007" s="3">
        <v>5</v>
      </c>
    </row>
    <row r="7008" spans="1:5" x14ac:dyDescent="0.25">
      <c r="A7008" s="6">
        <v>5081992</v>
      </c>
      <c r="B7008" s="3">
        <v>9</v>
      </c>
      <c r="C7008" s="3">
        <v>-4</v>
      </c>
      <c r="D7008" s="3">
        <v>9</v>
      </c>
      <c r="E7008" s="3">
        <v>-4</v>
      </c>
    </row>
    <row r="7009" spans="1:5" x14ac:dyDescent="0.25">
      <c r="A7009" s="6">
        <v>6061991</v>
      </c>
      <c r="B7009" s="3">
        <v>9</v>
      </c>
      <c r="C7009" s="3">
        <v>8</v>
      </c>
      <c r="D7009" s="3">
        <v>9</v>
      </c>
      <c r="E7009" s="3">
        <v>8</v>
      </c>
    </row>
    <row r="7010" spans="1:5" x14ac:dyDescent="0.25">
      <c r="A7010" s="6">
        <v>6091992</v>
      </c>
      <c r="B7010" s="3">
        <v>9</v>
      </c>
      <c r="C7010" s="3">
        <v>-4</v>
      </c>
      <c r="D7010" s="3">
        <v>9</v>
      </c>
      <c r="E7010" s="3">
        <v>-4</v>
      </c>
    </row>
    <row r="7011" spans="1:5" x14ac:dyDescent="0.25">
      <c r="A7011" s="6">
        <v>6091993</v>
      </c>
      <c r="B7011" s="3">
        <v>6</v>
      </c>
      <c r="C7011" s="3">
        <v>8</v>
      </c>
      <c r="D7011" s="3">
        <v>6</v>
      </c>
      <c r="E7011" s="3">
        <v>8</v>
      </c>
    </row>
    <row r="7012" spans="1:5" x14ac:dyDescent="0.25">
      <c r="A7012" s="6">
        <v>7051991</v>
      </c>
      <c r="B7012" s="3">
        <v>6</v>
      </c>
      <c r="C7012" s="3">
        <v>5</v>
      </c>
      <c r="D7012" s="3">
        <v>6</v>
      </c>
      <c r="E7012" s="3">
        <v>5</v>
      </c>
    </row>
    <row r="7013" spans="1:5" x14ac:dyDescent="0.25">
      <c r="A7013" s="6">
        <v>7071992</v>
      </c>
      <c r="B7013" s="3">
        <v>9</v>
      </c>
      <c r="C7013" s="3">
        <v>-3</v>
      </c>
      <c r="D7013" s="3">
        <v>9</v>
      </c>
      <c r="E7013" s="3">
        <v>-3</v>
      </c>
    </row>
    <row r="7014" spans="1:5" x14ac:dyDescent="0.25">
      <c r="A7014" s="6">
        <v>8061991</v>
      </c>
      <c r="B7014" s="3">
        <v>5</v>
      </c>
      <c r="C7014" s="3">
        <v>6</v>
      </c>
      <c r="D7014" s="3">
        <v>5</v>
      </c>
      <c r="E7014" s="3">
        <v>6</v>
      </c>
    </row>
    <row r="7015" spans="1:5" x14ac:dyDescent="0.25">
      <c r="A7015" s="6">
        <v>8101992</v>
      </c>
      <c r="B7015" s="3">
        <v>8</v>
      </c>
      <c r="C7015" s="3">
        <v>-3</v>
      </c>
      <c r="D7015" s="3">
        <v>8</v>
      </c>
      <c r="E7015" s="3">
        <v>-3</v>
      </c>
    </row>
    <row r="7016" spans="1:5" x14ac:dyDescent="0.25">
      <c r="A7016" s="6">
        <v>9041991</v>
      </c>
      <c r="B7016" s="3">
        <v>8</v>
      </c>
      <c r="C7016" s="3">
        <v>10</v>
      </c>
      <c r="D7016" s="3">
        <v>8</v>
      </c>
      <c r="E7016" s="3">
        <v>10</v>
      </c>
    </row>
    <row r="7017" spans="1:5" x14ac:dyDescent="0.25">
      <c r="A7017" s="6">
        <v>9101992</v>
      </c>
      <c r="B7017" s="3">
        <v>8</v>
      </c>
      <c r="C7017" s="3">
        <v>-3</v>
      </c>
      <c r="D7017" s="3">
        <v>8</v>
      </c>
      <c r="E7017" s="3">
        <v>-3</v>
      </c>
    </row>
    <row r="7018" spans="1:5" x14ac:dyDescent="0.25">
      <c r="A7018" s="6">
        <v>9291993</v>
      </c>
      <c r="B7018" s="3">
        <v>5</v>
      </c>
      <c r="C7018" s="3">
        <v>55</v>
      </c>
      <c r="D7018" s="3">
        <v>5</v>
      </c>
      <c r="E7018" s="3">
        <v>55</v>
      </c>
    </row>
    <row r="7019" spans="1:5" x14ac:dyDescent="0.25">
      <c r="A7019" s="6">
        <v>10021991</v>
      </c>
      <c r="B7019" s="3">
        <v>5</v>
      </c>
      <c r="C7019" s="3">
        <v>6</v>
      </c>
      <c r="D7019" s="3">
        <v>5</v>
      </c>
      <c r="E7019" s="3">
        <v>6</v>
      </c>
    </row>
    <row r="7020" spans="1:5" x14ac:dyDescent="0.25">
      <c r="A7020" s="6">
        <v>10191992</v>
      </c>
      <c r="B7020" s="3">
        <v>5</v>
      </c>
      <c r="C7020" s="3">
        <v>-2</v>
      </c>
      <c r="D7020" s="3">
        <v>5</v>
      </c>
      <c r="E7020" s="3">
        <v>-2</v>
      </c>
    </row>
    <row r="7021" spans="1:5" x14ac:dyDescent="0.25">
      <c r="A7021" s="6">
        <v>10231990</v>
      </c>
      <c r="B7021" s="3">
        <v>2</v>
      </c>
      <c r="C7021" s="3">
        <v>58</v>
      </c>
      <c r="D7021" s="3">
        <v>2</v>
      </c>
      <c r="E7021" s="3">
        <v>58</v>
      </c>
    </row>
    <row r="7022" spans="1:5" x14ac:dyDescent="0.25">
      <c r="A7022" s="6">
        <v>11111992</v>
      </c>
      <c r="B7022" s="3">
        <v>3</v>
      </c>
      <c r="C7022" s="3">
        <v>0</v>
      </c>
      <c r="D7022" s="3">
        <v>3</v>
      </c>
      <c r="E7022" s="3">
        <v>0</v>
      </c>
    </row>
    <row r="7023" spans="1:5" x14ac:dyDescent="0.25">
      <c r="A7023" s="6">
        <v>11151991</v>
      </c>
      <c r="B7023" s="3">
        <v>7</v>
      </c>
      <c r="C7023" s="3">
        <v>7</v>
      </c>
      <c r="D7023" s="3">
        <v>7</v>
      </c>
      <c r="E7023" s="3">
        <v>7</v>
      </c>
    </row>
    <row r="7024" spans="1:5" x14ac:dyDescent="0.25">
      <c r="A7024" s="6">
        <v>11161990</v>
      </c>
      <c r="B7024" s="3">
        <v>-1</v>
      </c>
      <c r="C7024" s="3">
        <v>40</v>
      </c>
      <c r="D7024" s="3">
        <v>-1</v>
      </c>
      <c r="E7024" s="3">
        <v>40</v>
      </c>
    </row>
    <row r="7025" spans="1:5" x14ac:dyDescent="0.25">
      <c r="A7025" s="6">
        <v>12021992</v>
      </c>
      <c r="B7025" s="3">
        <v>2</v>
      </c>
      <c r="C7025" s="3">
        <v>1</v>
      </c>
      <c r="D7025" s="3">
        <v>2</v>
      </c>
      <c r="E7025" s="3">
        <v>1</v>
      </c>
    </row>
    <row r="7026" spans="1:5" x14ac:dyDescent="0.25">
      <c r="A7026" s="6">
        <v>12091991</v>
      </c>
      <c r="B7026" s="3">
        <v>7</v>
      </c>
      <c r="C7026" s="3">
        <v>7</v>
      </c>
      <c r="D7026" s="3">
        <v>7</v>
      </c>
      <c r="E7026" s="3">
        <v>7</v>
      </c>
    </row>
    <row r="7027" spans="1:5" x14ac:dyDescent="0.25">
      <c r="A7027" s="6">
        <v>12191990</v>
      </c>
      <c r="B7027" s="3">
        <v>2</v>
      </c>
      <c r="C7027" s="3">
        <v>36</v>
      </c>
      <c r="D7027" s="3">
        <v>2</v>
      </c>
      <c r="E7027" s="3">
        <v>36</v>
      </c>
    </row>
    <row r="7028" spans="1:5" x14ac:dyDescent="0.25">
      <c r="A7028" s="6">
        <v>12311992</v>
      </c>
      <c r="B7028" s="3">
        <v>2</v>
      </c>
      <c r="C7028" s="3">
        <v>3</v>
      </c>
      <c r="D7028" s="3">
        <v>2</v>
      </c>
      <c r="E7028" s="3">
        <v>3</v>
      </c>
    </row>
    <row r="7029" spans="1:5" x14ac:dyDescent="0.25">
      <c r="A7029" s="5" t="s">
        <v>93</v>
      </c>
      <c r="B7029" s="3">
        <v>2110</v>
      </c>
      <c r="C7029" s="3">
        <v>341</v>
      </c>
      <c r="D7029" s="3"/>
      <c r="E7029" s="3"/>
    </row>
    <row r="7030" spans="1:5" x14ac:dyDescent="0.25">
      <c r="A7030" s="6">
        <v>1022013</v>
      </c>
      <c r="B7030" s="3">
        <v>9</v>
      </c>
      <c r="C7030" s="3">
        <v>4</v>
      </c>
      <c r="D7030" s="3">
        <v>9</v>
      </c>
      <c r="E7030" s="3">
        <v>4</v>
      </c>
    </row>
    <row r="7031" spans="1:5" x14ac:dyDescent="0.25">
      <c r="A7031" s="6">
        <v>1052000</v>
      </c>
      <c r="B7031" s="3">
        <v>8</v>
      </c>
      <c r="C7031" s="3">
        <v>1</v>
      </c>
      <c r="D7031" s="3">
        <v>8</v>
      </c>
      <c r="E7031" s="3">
        <v>1</v>
      </c>
    </row>
    <row r="7032" spans="1:5" x14ac:dyDescent="0.25">
      <c r="A7032" s="6">
        <v>1052010</v>
      </c>
      <c r="B7032" s="3">
        <v>9</v>
      </c>
      <c r="C7032" s="3">
        <v>2</v>
      </c>
      <c r="D7032" s="3">
        <v>9</v>
      </c>
      <c r="E7032" s="3">
        <v>2</v>
      </c>
    </row>
    <row r="7033" spans="1:5" x14ac:dyDescent="0.25">
      <c r="A7033" s="6">
        <v>1052011</v>
      </c>
      <c r="B7033" s="3">
        <v>9</v>
      </c>
      <c r="C7033" s="3">
        <v>2</v>
      </c>
      <c r="D7033" s="3">
        <v>9</v>
      </c>
      <c r="E7033" s="3">
        <v>2</v>
      </c>
    </row>
    <row r="7034" spans="1:5" x14ac:dyDescent="0.25">
      <c r="A7034" s="6">
        <v>1061994</v>
      </c>
      <c r="B7034" s="3">
        <v>7</v>
      </c>
      <c r="C7034" s="3">
        <v>0</v>
      </c>
      <c r="D7034" s="3">
        <v>7</v>
      </c>
      <c r="E7034" s="3">
        <v>0</v>
      </c>
    </row>
    <row r="7035" spans="1:5" x14ac:dyDescent="0.25">
      <c r="A7035" s="6">
        <v>1062006</v>
      </c>
      <c r="B7035" s="3">
        <v>9</v>
      </c>
      <c r="C7035" s="3">
        <v>2</v>
      </c>
      <c r="D7035" s="3">
        <v>9</v>
      </c>
      <c r="E7035" s="3">
        <v>2</v>
      </c>
    </row>
    <row r="7036" spans="1:5" x14ac:dyDescent="0.25">
      <c r="A7036" s="6">
        <v>1062012</v>
      </c>
      <c r="B7036" s="3">
        <v>8</v>
      </c>
      <c r="C7036" s="3">
        <v>2</v>
      </c>
      <c r="D7036" s="3">
        <v>8</v>
      </c>
      <c r="E7036" s="3">
        <v>2</v>
      </c>
    </row>
    <row r="7037" spans="1:5" x14ac:dyDescent="0.25">
      <c r="A7037" s="6">
        <v>1082009</v>
      </c>
      <c r="B7037" s="3">
        <v>7</v>
      </c>
      <c r="C7037" s="3">
        <v>1</v>
      </c>
      <c r="D7037" s="3">
        <v>7</v>
      </c>
      <c r="E7037" s="3">
        <v>1</v>
      </c>
    </row>
    <row r="7038" spans="1:5" x14ac:dyDescent="0.25">
      <c r="A7038" s="6">
        <v>1082014</v>
      </c>
      <c r="B7038" s="3">
        <v>5</v>
      </c>
      <c r="C7038" s="3">
        <v>0</v>
      </c>
      <c r="D7038" s="3">
        <v>5</v>
      </c>
      <c r="E7038" s="3">
        <v>0</v>
      </c>
    </row>
    <row r="7039" spans="1:5" x14ac:dyDescent="0.25">
      <c r="A7039" s="6">
        <v>1102008</v>
      </c>
      <c r="B7039" s="3">
        <v>7</v>
      </c>
      <c r="C7039" s="3">
        <v>1</v>
      </c>
      <c r="D7039" s="3">
        <v>7</v>
      </c>
      <c r="E7039" s="3">
        <v>1</v>
      </c>
    </row>
    <row r="7040" spans="1:5" x14ac:dyDescent="0.25">
      <c r="A7040" s="6">
        <v>1201994</v>
      </c>
      <c r="B7040" s="3">
        <v>7</v>
      </c>
      <c r="C7040" s="3">
        <v>0</v>
      </c>
      <c r="D7040" s="3">
        <v>7</v>
      </c>
      <c r="E7040" s="3">
        <v>0</v>
      </c>
    </row>
    <row r="7041" spans="1:5" x14ac:dyDescent="0.25">
      <c r="A7041" s="6">
        <v>1251995</v>
      </c>
      <c r="B7041" s="3">
        <v>9</v>
      </c>
      <c r="C7041" s="3">
        <v>2</v>
      </c>
      <c r="D7041" s="3">
        <v>9</v>
      </c>
      <c r="E7041" s="3">
        <v>2</v>
      </c>
    </row>
    <row r="7042" spans="1:5" x14ac:dyDescent="0.25">
      <c r="A7042" s="6">
        <v>1262004</v>
      </c>
      <c r="B7042" s="3">
        <v>9</v>
      </c>
      <c r="C7042" s="3">
        <v>2</v>
      </c>
      <c r="D7042" s="3">
        <v>9</v>
      </c>
      <c r="E7042" s="3">
        <v>2</v>
      </c>
    </row>
    <row r="7043" spans="1:5" x14ac:dyDescent="0.25">
      <c r="A7043" s="6">
        <v>1272011</v>
      </c>
      <c r="B7043" s="3">
        <v>9</v>
      </c>
      <c r="C7043" s="3">
        <v>2</v>
      </c>
      <c r="D7043" s="3">
        <v>9</v>
      </c>
      <c r="E7043" s="3">
        <v>2</v>
      </c>
    </row>
    <row r="7044" spans="1:5" x14ac:dyDescent="0.25">
      <c r="A7044" s="6">
        <v>1281999</v>
      </c>
      <c r="B7044" s="3">
        <v>9</v>
      </c>
      <c r="C7044" s="3">
        <v>2</v>
      </c>
      <c r="D7044" s="3">
        <v>9</v>
      </c>
      <c r="E7044" s="3">
        <v>2</v>
      </c>
    </row>
    <row r="7045" spans="1:5" x14ac:dyDescent="0.25">
      <c r="A7045" s="6">
        <v>1282000</v>
      </c>
      <c r="B7045" s="3">
        <v>8</v>
      </c>
      <c r="C7045" s="3">
        <v>1</v>
      </c>
      <c r="D7045" s="3">
        <v>8</v>
      </c>
      <c r="E7045" s="3">
        <v>1</v>
      </c>
    </row>
    <row r="7046" spans="1:5" x14ac:dyDescent="0.25">
      <c r="A7046" s="6">
        <v>1291998</v>
      </c>
      <c r="B7046" s="3">
        <v>9</v>
      </c>
      <c r="C7046" s="3">
        <v>1</v>
      </c>
      <c r="D7046" s="3">
        <v>9</v>
      </c>
      <c r="E7046" s="3">
        <v>1</v>
      </c>
    </row>
    <row r="7047" spans="1:5" x14ac:dyDescent="0.25">
      <c r="A7047" s="6">
        <v>1292003</v>
      </c>
      <c r="B7047" s="3">
        <v>9</v>
      </c>
      <c r="C7047" s="3">
        <v>2</v>
      </c>
      <c r="D7047" s="3">
        <v>9</v>
      </c>
      <c r="E7047" s="3">
        <v>2</v>
      </c>
    </row>
    <row r="7048" spans="1:5" x14ac:dyDescent="0.25">
      <c r="A7048" s="6">
        <v>1292010</v>
      </c>
      <c r="B7048" s="3">
        <v>9</v>
      </c>
      <c r="C7048" s="3">
        <v>2</v>
      </c>
      <c r="D7048" s="3">
        <v>9</v>
      </c>
      <c r="E7048" s="3">
        <v>2</v>
      </c>
    </row>
    <row r="7049" spans="1:5" x14ac:dyDescent="0.25">
      <c r="A7049" s="6">
        <v>1302002</v>
      </c>
      <c r="B7049" s="3">
        <v>9</v>
      </c>
      <c r="C7049" s="3">
        <v>2</v>
      </c>
      <c r="D7049" s="3">
        <v>9</v>
      </c>
      <c r="E7049" s="3">
        <v>2</v>
      </c>
    </row>
    <row r="7050" spans="1:5" x14ac:dyDescent="0.25">
      <c r="A7050" s="6">
        <v>1302009</v>
      </c>
      <c r="B7050" s="3">
        <v>6</v>
      </c>
      <c r="C7050" s="3">
        <v>0</v>
      </c>
      <c r="D7050" s="3">
        <v>6</v>
      </c>
      <c r="E7050" s="3">
        <v>0</v>
      </c>
    </row>
    <row r="7051" spans="1:5" x14ac:dyDescent="0.25">
      <c r="A7051" s="6">
        <v>1302012</v>
      </c>
      <c r="B7051" s="3">
        <v>8</v>
      </c>
      <c r="C7051" s="3">
        <v>1</v>
      </c>
      <c r="D7051" s="3">
        <v>8</v>
      </c>
      <c r="E7051" s="3">
        <v>1</v>
      </c>
    </row>
    <row r="7052" spans="1:5" x14ac:dyDescent="0.25">
      <c r="A7052" s="6">
        <v>1302013</v>
      </c>
      <c r="B7052" s="3">
        <v>8</v>
      </c>
      <c r="C7052" s="3">
        <v>3</v>
      </c>
      <c r="D7052" s="3">
        <v>8</v>
      </c>
      <c r="E7052" s="3">
        <v>3</v>
      </c>
    </row>
    <row r="7053" spans="1:5" x14ac:dyDescent="0.25">
      <c r="A7053" s="6">
        <v>1311997</v>
      </c>
      <c r="B7053" s="3">
        <v>11</v>
      </c>
      <c r="C7053" s="3">
        <v>4</v>
      </c>
      <c r="D7053" s="3">
        <v>11</v>
      </c>
      <c r="E7053" s="3">
        <v>4</v>
      </c>
    </row>
    <row r="7054" spans="1:5" x14ac:dyDescent="0.25">
      <c r="A7054" s="6">
        <v>2012006</v>
      </c>
      <c r="B7054" s="3">
        <v>9</v>
      </c>
      <c r="C7054" s="3">
        <v>2</v>
      </c>
      <c r="D7054" s="3">
        <v>9</v>
      </c>
      <c r="E7054" s="3">
        <v>2</v>
      </c>
    </row>
    <row r="7055" spans="1:5" x14ac:dyDescent="0.25">
      <c r="A7055" s="6">
        <v>2012008</v>
      </c>
      <c r="B7055" s="3">
        <v>9</v>
      </c>
      <c r="C7055" s="3">
        <v>3</v>
      </c>
      <c r="D7055" s="3">
        <v>9</v>
      </c>
      <c r="E7055" s="3">
        <v>3</v>
      </c>
    </row>
    <row r="7056" spans="1:5" x14ac:dyDescent="0.25">
      <c r="A7056" s="6">
        <v>2022001</v>
      </c>
      <c r="B7056" s="3">
        <v>9</v>
      </c>
      <c r="C7056" s="3">
        <v>2</v>
      </c>
      <c r="D7056" s="3">
        <v>9</v>
      </c>
      <c r="E7056" s="3">
        <v>2</v>
      </c>
    </row>
    <row r="7057" spans="1:5" x14ac:dyDescent="0.25">
      <c r="A7057" s="6">
        <v>2032014</v>
      </c>
      <c r="B7057" s="3">
        <v>5</v>
      </c>
      <c r="C7057" s="3">
        <v>0</v>
      </c>
      <c r="D7057" s="3">
        <v>5</v>
      </c>
      <c r="E7057" s="3">
        <v>0</v>
      </c>
    </row>
    <row r="7058" spans="1:5" x14ac:dyDescent="0.25">
      <c r="A7058" s="6">
        <v>2052007</v>
      </c>
      <c r="B7058" s="3">
        <v>8</v>
      </c>
      <c r="C7058" s="3">
        <v>2</v>
      </c>
      <c r="D7058" s="3">
        <v>8</v>
      </c>
      <c r="E7058" s="3">
        <v>2</v>
      </c>
    </row>
    <row r="7059" spans="1:5" x14ac:dyDescent="0.25">
      <c r="A7059" s="6">
        <v>2061996</v>
      </c>
      <c r="B7059" s="3">
        <v>9</v>
      </c>
      <c r="C7059" s="3">
        <v>1</v>
      </c>
      <c r="D7059" s="3">
        <v>9</v>
      </c>
      <c r="E7059" s="3">
        <v>1</v>
      </c>
    </row>
    <row r="7060" spans="1:5" x14ac:dyDescent="0.25">
      <c r="A7060" s="6">
        <v>2092005</v>
      </c>
      <c r="B7060" s="3">
        <v>10</v>
      </c>
      <c r="C7060" s="3">
        <v>3</v>
      </c>
      <c r="D7060" s="3">
        <v>10</v>
      </c>
      <c r="E7060" s="3">
        <v>3</v>
      </c>
    </row>
    <row r="7061" spans="1:5" x14ac:dyDescent="0.25">
      <c r="A7061" s="6">
        <v>2101994</v>
      </c>
      <c r="B7061" s="3">
        <v>7</v>
      </c>
      <c r="C7061" s="3">
        <v>-1</v>
      </c>
      <c r="D7061" s="3">
        <v>7</v>
      </c>
      <c r="E7061" s="3">
        <v>-1</v>
      </c>
    </row>
    <row r="7062" spans="1:5" x14ac:dyDescent="0.25">
      <c r="A7062" s="6">
        <v>2222005</v>
      </c>
      <c r="B7062" s="3">
        <v>10</v>
      </c>
      <c r="C7062" s="3">
        <v>3</v>
      </c>
      <c r="D7062" s="3">
        <v>10</v>
      </c>
      <c r="E7062" s="3">
        <v>3</v>
      </c>
    </row>
    <row r="7063" spans="1:5" x14ac:dyDescent="0.25">
      <c r="A7063" s="6">
        <v>2231994</v>
      </c>
      <c r="B7063" s="3">
        <v>9</v>
      </c>
      <c r="C7063" s="3">
        <v>1</v>
      </c>
      <c r="D7063" s="3">
        <v>9</v>
      </c>
      <c r="E7063" s="3">
        <v>1</v>
      </c>
    </row>
    <row r="7064" spans="1:5" x14ac:dyDescent="0.25">
      <c r="A7064" s="6">
        <v>2232004</v>
      </c>
      <c r="B7064" s="3">
        <v>9</v>
      </c>
      <c r="C7064" s="3">
        <v>2</v>
      </c>
      <c r="D7064" s="3">
        <v>9</v>
      </c>
      <c r="E7064" s="3">
        <v>2</v>
      </c>
    </row>
    <row r="7065" spans="1:5" x14ac:dyDescent="0.25">
      <c r="A7065" s="6">
        <v>2241999</v>
      </c>
      <c r="B7065" s="3">
        <v>10</v>
      </c>
      <c r="C7065" s="3">
        <v>3</v>
      </c>
      <c r="D7065" s="3">
        <v>10</v>
      </c>
      <c r="E7065" s="3">
        <v>3</v>
      </c>
    </row>
    <row r="7066" spans="1:5" x14ac:dyDescent="0.25">
      <c r="A7066" s="6">
        <v>2242003</v>
      </c>
      <c r="B7066" s="3">
        <v>9</v>
      </c>
      <c r="C7066" s="3">
        <v>2</v>
      </c>
      <c r="D7066" s="3">
        <v>9</v>
      </c>
      <c r="E7066" s="3">
        <v>2</v>
      </c>
    </row>
    <row r="7067" spans="1:5" x14ac:dyDescent="0.25">
      <c r="A7067" s="6">
        <v>2251998</v>
      </c>
      <c r="B7067" s="3">
        <v>12</v>
      </c>
      <c r="C7067" s="3">
        <v>4</v>
      </c>
      <c r="D7067" s="3">
        <v>12</v>
      </c>
      <c r="E7067" s="3">
        <v>4</v>
      </c>
    </row>
    <row r="7068" spans="1:5" x14ac:dyDescent="0.25">
      <c r="A7068" s="6">
        <v>2252000</v>
      </c>
      <c r="B7068" s="3">
        <v>10</v>
      </c>
      <c r="C7068" s="3">
        <v>3</v>
      </c>
      <c r="D7068" s="3">
        <v>10</v>
      </c>
      <c r="E7068" s="3">
        <v>3</v>
      </c>
    </row>
    <row r="7069" spans="1:5" x14ac:dyDescent="0.25">
      <c r="A7069" s="6">
        <v>2252009</v>
      </c>
      <c r="B7069" s="3">
        <v>8</v>
      </c>
      <c r="C7069" s="3">
        <v>1</v>
      </c>
      <c r="D7069" s="3">
        <v>8</v>
      </c>
      <c r="E7069" s="3">
        <v>1</v>
      </c>
    </row>
    <row r="7070" spans="1:5" x14ac:dyDescent="0.25">
      <c r="A7070" s="6">
        <v>2261996</v>
      </c>
      <c r="B7070" s="3">
        <v>10</v>
      </c>
      <c r="C7070" s="3">
        <v>2</v>
      </c>
      <c r="D7070" s="3">
        <v>10</v>
      </c>
      <c r="E7070" s="3">
        <v>2</v>
      </c>
    </row>
    <row r="7071" spans="1:5" x14ac:dyDescent="0.25">
      <c r="A7071" s="6">
        <v>2271997</v>
      </c>
      <c r="B7071" s="3">
        <v>11</v>
      </c>
      <c r="C7071" s="3">
        <v>3</v>
      </c>
      <c r="D7071" s="3">
        <v>11</v>
      </c>
      <c r="E7071" s="3">
        <v>3</v>
      </c>
    </row>
    <row r="7072" spans="1:5" x14ac:dyDescent="0.25">
      <c r="A7072" s="6">
        <v>2272007</v>
      </c>
      <c r="B7072" s="3">
        <v>8</v>
      </c>
      <c r="C7072" s="3">
        <v>1</v>
      </c>
      <c r="D7072" s="3">
        <v>8</v>
      </c>
      <c r="E7072" s="3">
        <v>1</v>
      </c>
    </row>
    <row r="7073" spans="1:5" x14ac:dyDescent="0.25">
      <c r="A7073" s="6">
        <v>2272013</v>
      </c>
      <c r="B7073" s="3">
        <v>8</v>
      </c>
      <c r="C7073" s="3">
        <v>3</v>
      </c>
      <c r="D7073" s="3">
        <v>8</v>
      </c>
      <c r="E7073" s="3">
        <v>3</v>
      </c>
    </row>
    <row r="7074" spans="1:5" x14ac:dyDescent="0.25">
      <c r="A7074" s="6">
        <v>2281995</v>
      </c>
      <c r="B7074" s="3">
        <v>9</v>
      </c>
      <c r="C7074" s="3">
        <v>1</v>
      </c>
      <c r="D7074" s="3">
        <v>9</v>
      </c>
      <c r="E7074" s="3">
        <v>1</v>
      </c>
    </row>
    <row r="7075" spans="1:5" x14ac:dyDescent="0.25">
      <c r="A7075" s="6">
        <v>2282001</v>
      </c>
      <c r="B7075" s="3">
        <v>10</v>
      </c>
      <c r="C7075" s="3">
        <v>3</v>
      </c>
      <c r="D7075" s="3">
        <v>10</v>
      </c>
      <c r="E7075" s="3">
        <v>3</v>
      </c>
    </row>
    <row r="7076" spans="1:5" x14ac:dyDescent="0.25">
      <c r="A7076" s="6">
        <v>2282011</v>
      </c>
      <c r="B7076" s="3">
        <v>9</v>
      </c>
      <c r="C7076" s="3">
        <v>2</v>
      </c>
      <c r="D7076" s="3">
        <v>9</v>
      </c>
      <c r="E7076" s="3">
        <v>2</v>
      </c>
    </row>
    <row r="7077" spans="1:5" x14ac:dyDescent="0.25">
      <c r="A7077" s="6">
        <v>2292008</v>
      </c>
      <c r="B7077" s="3">
        <v>9</v>
      </c>
      <c r="C7077" s="3">
        <v>3</v>
      </c>
      <c r="D7077" s="3">
        <v>9</v>
      </c>
      <c r="E7077" s="3">
        <v>3</v>
      </c>
    </row>
    <row r="7078" spans="1:5" x14ac:dyDescent="0.25">
      <c r="A7078" s="6">
        <v>3022006</v>
      </c>
      <c r="B7078" s="3">
        <v>9</v>
      </c>
      <c r="C7078" s="3">
        <v>2</v>
      </c>
      <c r="D7078" s="3">
        <v>9</v>
      </c>
      <c r="E7078" s="3">
        <v>2</v>
      </c>
    </row>
    <row r="7079" spans="1:5" x14ac:dyDescent="0.25">
      <c r="A7079" s="6">
        <v>3032005</v>
      </c>
      <c r="B7079" s="3">
        <v>10</v>
      </c>
      <c r="C7079" s="3">
        <v>3</v>
      </c>
      <c r="D7079" s="3">
        <v>10</v>
      </c>
      <c r="E7079" s="3">
        <v>3</v>
      </c>
    </row>
    <row r="7080" spans="1:5" x14ac:dyDescent="0.25">
      <c r="A7080" s="6">
        <v>3032014</v>
      </c>
      <c r="B7080" s="3">
        <v>5</v>
      </c>
      <c r="C7080" s="3">
        <v>-1</v>
      </c>
      <c r="D7080" s="3">
        <v>5</v>
      </c>
      <c r="E7080" s="3">
        <v>-1</v>
      </c>
    </row>
    <row r="7081" spans="1:5" x14ac:dyDescent="0.25">
      <c r="A7081" s="6">
        <v>3042002</v>
      </c>
      <c r="B7081" s="3">
        <v>9</v>
      </c>
      <c r="C7081" s="3">
        <v>2</v>
      </c>
      <c r="D7081" s="3">
        <v>9</v>
      </c>
      <c r="E7081" s="3">
        <v>2</v>
      </c>
    </row>
    <row r="7082" spans="1:5" x14ac:dyDescent="0.25">
      <c r="A7082" s="6">
        <v>3042010</v>
      </c>
      <c r="B7082" s="3">
        <v>9</v>
      </c>
      <c r="C7082" s="3">
        <v>2</v>
      </c>
      <c r="D7082" s="3">
        <v>9</v>
      </c>
      <c r="E7082" s="3">
        <v>2</v>
      </c>
    </row>
    <row r="7083" spans="1:5" x14ac:dyDescent="0.25">
      <c r="A7083" s="6">
        <v>3052012</v>
      </c>
      <c r="B7083" s="3">
        <v>8</v>
      </c>
      <c r="C7083" s="3">
        <v>1</v>
      </c>
      <c r="D7083" s="3">
        <v>8</v>
      </c>
      <c r="E7083" s="3">
        <v>1</v>
      </c>
    </row>
    <row r="7084" spans="1:5" x14ac:dyDescent="0.25">
      <c r="A7084" s="6">
        <v>3151995</v>
      </c>
      <c r="B7084" s="3">
        <v>11</v>
      </c>
      <c r="C7084" s="3">
        <v>3</v>
      </c>
      <c r="D7084" s="3">
        <v>11</v>
      </c>
      <c r="E7084" s="3">
        <v>3</v>
      </c>
    </row>
    <row r="7085" spans="1:5" x14ac:dyDescent="0.25">
      <c r="A7085" s="6">
        <v>3212008</v>
      </c>
      <c r="B7085" s="3">
        <v>9</v>
      </c>
      <c r="C7085" s="3">
        <v>2</v>
      </c>
      <c r="D7085" s="3">
        <v>9</v>
      </c>
      <c r="E7085" s="3">
        <v>2</v>
      </c>
    </row>
    <row r="7086" spans="1:5" x14ac:dyDescent="0.25">
      <c r="A7086" s="6">
        <v>3231994</v>
      </c>
      <c r="B7086" s="3">
        <v>9</v>
      </c>
      <c r="C7086" s="3">
        <v>1</v>
      </c>
      <c r="D7086" s="3">
        <v>9</v>
      </c>
      <c r="E7086" s="3">
        <v>1</v>
      </c>
    </row>
    <row r="7087" spans="1:5" x14ac:dyDescent="0.25">
      <c r="A7087" s="6">
        <v>3262002</v>
      </c>
      <c r="B7087" s="3">
        <v>9</v>
      </c>
      <c r="C7087" s="3">
        <v>2</v>
      </c>
      <c r="D7087" s="3">
        <v>9</v>
      </c>
      <c r="E7087" s="3">
        <v>2</v>
      </c>
    </row>
    <row r="7088" spans="1:5" x14ac:dyDescent="0.25">
      <c r="A7088" s="6">
        <v>3262003</v>
      </c>
      <c r="B7088" s="3">
        <v>9</v>
      </c>
      <c r="C7088" s="3">
        <v>2</v>
      </c>
      <c r="D7088" s="3">
        <v>9</v>
      </c>
      <c r="E7088" s="3">
        <v>2</v>
      </c>
    </row>
    <row r="7089" spans="1:5" x14ac:dyDescent="0.25">
      <c r="A7089" s="6">
        <v>3281997</v>
      </c>
      <c r="B7089" s="3">
        <v>9</v>
      </c>
      <c r="C7089" s="3">
        <v>1</v>
      </c>
      <c r="D7089" s="3">
        <v>9</v>
      </c>
      <c r="E7089" s="3">
        <v>1</v>
      </c>
    </row>
    <row r="7090" spans="1:5" x14ac:dyDescent="0.25">
      <c r="A7090" s="6">
        <v>3282014</v>
      </c>
      <c r="B7090" s="3">
        <v>5</v>
      </c>
      <c r="C7090" s="3">
        <v>-1</v>
      </c>
      <c r="D7090" s="3">
        <v>5</v>
      </c>
      <c r="E7090" s="3">
        <v>-1</v>
      </c>
    </row>
    <row r="7091" spans="1:5" x14ac:dyDescent="0.25">
      <c r="A7091" s="6">
        <v>3291995</v>
      </c>
      <c r="B7091" s="3">
        <v>11</v>
      </c>
      <c r="C7091" s="3">
        <v>3</v>
      </c>
      <c r="D7091" s="3">
        <v>11</v>
      </c>
      <c r="E7091" s="3">
        <v>3</v>
      </c>
    </row>
    <row r="7092" spans="1:5" x14ac:dyDescent="0.25">
      <c r="A7092" s="6">
        <v>3291996</v>
      </c>
      <c r="B7092" s="3">
        <v>10</v>
      </c>
      <c r="C7092" s="3">
        <v>2</v>
      </c>
      <c r="D7092" s="3">
        <v>10</v>
      </c>
      <c r="E7092" s="3">
        <v>2</v>
      </c>
    </row>
    <row r="7093" spans="1:5" x14ac:dyDescent="0.25">
      <c r="A7093" s="6">
        <v>3292006</v>
      </c>
      <c r="B7093" s="3">
        <v>10</v>
      </c>
      <c r="C7093" s="3">
        <v>3</v>
      </c>
      <c r="D7093" s="3">
        <v>10</v>
      </c>
      <c r="E7093" s="3">
        <v>3</v>
      </c>
    </row>
    <row r="7094" spans="1:5" x14ac:dyDescent="0.25">
      <c r="A7094" s="6">
        <v>3301998</v>
      </c>
      <c r="B7094" s="3">
        <v>11</v>
      </c>
      <c r="C7094" s="3">
        <v>3</v>
      </c>
      <c r="D7094" s="3">
        <v>11</v>
      </c>
      <c r="E7094" s="3">
        <v>3</v>
      </c>
    </row>
    <row r="7095" spans="1:5" x14ac:dyDescent="0.25">
      <c r="A7095" s="6">
        <v>3302009</v>
      </c>
      <c r="B7095" s="3">
        <v>9</v>
      </c>
      <c r="C7095" s="3">
        <v>2</v>
      </c>
      <c r="D7095" s="3">
        <v>9</v>
      </c>
      <c r="E7095" s="3">
        <v>2</v>
      </c>
    </row>
    <row r="7096" spans="1:5" x14ac:dyDescent="0.25">
      <c r="A7096" s="6">
        <v>3302010</v>
      </c>
      <c r="B7096" s="3">
        <v>9</v>
      </c>
      <c r="C7096" s="3">
        <v>2</v>
      </c>
      <c r="D7096" s="3">
        <v>9</v>
      </c>
      <c r="E7096" s="3">
        <v>2</v>
      </c>
    </row>
    <row r="7097" spans="1:5" x14ac:dyDescent="0.25">
      <c r="A7097" s="6">
        <v>4012004</v>
      </c>
      <c r="B7097" s="3">
        <v>9</v>
      </c>
      <c r="C7097" s="3">
        <v>2</v>
      </c>
      <c r="D7097" s="3">
        <v>9</v>
      </c>
      <c r="E7097" s="3">
        <v>2</v>
      </c>
    </row>
    <row r="7098" spans="1:5" x14ac:dyDescent="0.25">
      <c r="A7098" s="6">
        <v>4012011</v>
      </c>
      <c r="B7098" s="3">
        <v>10</v>
      </c>
      <c r="C7098" s="3">
        <v>3</v>
      </c>
      <c r="D7098" s="3">
        <v>10</v>
      </c>
      <c r="E7098" s="3">
        <v>3</v>
      </c>
    </row>
    <row r="7099" spans="1:5" x14ac:dyDescent="0.25">
      <c r="A7099" s="6">
        <v>4021999</v>
      </c>
      <c r="B7099" s="3">
        <v>10</v>
      </c>
      <c r="C7099" s="3">
        <v>2</v>
      </c>
      <c r="D7099" s="3">
        <v>10</v>
      </c>
      <c r="E7099" s="3">
        <v>2</v>
      </c>
    </row>
    <row r="7100" spans="1:5" x14ac:dyDescent="0.25">
      <c r="A7100" s="6">
        <v>4022012</v>
      </c>
      <c r="B7100" s="3">
        <v>8</v>
      </c>
      <c r="C7100" s="3">
        <v>1</v>
      </c>
      <c r="D7100" s="3">
        <v>8</v>
      </c>
      <c r="E7100" s="3">
        <v>1</v>
      </c>
    </row>
    <row r="7101" spans="1:5" x14ac:dyDescent="0.25">
      <c r="A7101" s="6">
        <v>4032000</v>
      </c>
      <c r="B7101" s="3">
        <v>11</v>
      </c>
      <c r="C7101" s="3">
        <v>3</v>
      </c>
      <c r="D7101" s="3">
        <v>11</v>
      </c>
      <c r="E7101" s="3">
        <v>3</v>
      </c>
    </row>
    <row r="7102" spans="1:5" x14ac:dyDescent="0.25">
      <c r="A7102" s="6">
        <v>4032013</v>
      </c>
      <c r="B7102" s="3">
        <v>8</v>
      </c>
      <c r="C7102" s="3">
        <v>3</v>
      </c>
      <c r="D7102" s="3">
        <v>8</v>
      </c>
      <c r="E7102" s="3">
        <v>3</v>
      </c>
    </row>
    <row r="7103" spans="1:5" x14ac:dyDescent="0.25">
      <c r="A7103" s="6">
        <v>4052001</v>
      </c>
      <c r="B7103" s="3">
        <v>10</v>
      </c>
      <c r="C7103" s="3">
        <v>3</v>
      </c>
      <c r="D7103" s="3">
        <v>10</v>
      </c>
      <c r="E7103" s="3">
        <v>3</v>
      </c>
    </row>
    <row r="7104" spans="1:5" x14ac:dyDescent="0.25">
      <c r="A7104" s="6">
        <v>4252000</v>
      </c>
      <c r="B7104" s="3">
        <v>10</v>
      </c>
      <c r="C7104" s="3">
        <v>2</v>
      </c>
      <c r="D7104" s="3">
        <v>10</v>
      </c>
      <c r="E7104" s="3">
        <v>2</v>
      </c>
    </row>
    <row r="7105" spans="1:5" x14ac:dyDescent="0.25">
      <c r="A7105" s="6">
        <v>4252013</v>
      </c>
      <c r="B7105" s="3">
        <v>8</v>
      </c>
      <c r="C7105" s="3">
        <v>2</v>
      </c>
      <c r="D7105" s="3">
        <v>8</v>
      </c>
      <c r="E7105" s="3">
        <v>2</v>
      </c>
    </row>
    <row r="7106" spans="1:5" x14ac:dyDescent="0.25">
      <c r="A7106" s="6">
        <v>4261995</v>
      </c>
      <c r="B7106" s="3">
        <v>10</v>
      </c>
      <c r="C7106" s="3">
        <v>2</v>
      </c>
      <c r="D7106" s="3">
        <v>10</v>
      </c>
      <c r="E7106" s="3">
        <v>2</v>
      </c>
    </row>
    <row r="7107" spans="1:5" x14ac:dyDescent="0.25">
      <c r="A7107" s="6">
        <v>4262002</v>
      </c>
      <c r="B7107" s="3">
        <v>9</v>
      </c>
      <c r="C7107" s="3">
        <v>2</v>
      </c>
      <c r="D7107" s="3">
        <v>9</v>
      </c>
      <c r="E7107" s="3">
        <v>2</v>
      </c>
    </row>
    <row r="7108" spans="1:5" x14ac:dyDescent="0.25">
      <c r="A7108" s="6">
        <v>4262006</v>
      </c>
      <c r="B7108" s="3">
        <v>10</v>
      </c>
      <c r="C7108" s="3">
        <v>3</v>
      </c>
      <c r="D7108" s="3">
        <v>10</v>
      </c>
      <c r="E7108" s="3">
        <v>3</v>
      </c>
    </row>
    <row r="7109" spans="1:5" x14ac:dyDescent="0.25">
      <c r="A7109" s="6">
        <v>4271994</v>
      </c>
      <c r="B7109" s="3">
        <v>9</v>
      </c>
      <c r="C7109" s="3">
        <v>1</v>
      </c>
      <c r="D7109" s="3">
        <v>9</v>
      </c>
      <c r="E7109" s="3">
        <v>1</v>
      </c>
    </row>
    <row r="7110" spans="1:5" x14ac:dyDescent="0.25">
      <c r="A7110" s="6">
        <v>4281997</v>
      </c>
      <c r="B7110" s="3">
        <v>9</v>
      </c>
      <c r="C7110" s="3">
        <v>1</v>
      </c>
      <c r="D7110" s="3">
        <v>9</v>
      </c>
      <c r="E7110" s="3">
        <v>1</v>
      </c>
    </row>
    <row r="7111" spans="1:5" x14ac:dyDescent="0.25">
      <c r="A7111" s="6">
        <v>4281999</v>
      </c>
      <c r="B7111" s="3">
        <v>10</v>
      </c>
      <c r="C7111" s="3">
        <v>2</v>
      </c>
      <c r="D7111" s="3">
        <v>10</v>
      </c>
      <c r="E7111" s="3">
        <v>2</v>
      </c>
    </row>
    <row r="7112" spans="1:5" x14ac:dyDescent="0.25">
      <c r="A7112" s="6">
        <v>4282008</v>
      </c>
      <c r="B7112" s="3">
        <v>8</v>
      </c>
      <c r="C7112" s="3">
        <v>1</v>
      </c>
      <c r="D7112" s="3">
        <v>8</v>
      </c>
      <c r="E7112" s="3">
        <v>1</v>
      </c>
    </row>
    <row r="7113" spans="1:5" x14ac:dyDescent="0.25">
      <c r="A7113" s="6">
        <v>4291996</v>
      </c>
      <c r="B7113" s="3">
        <v>9</v>
      </c>
      <c r="C7113" s="3">
        <v>1</v>
      </c>
      <c r="D7113" s="3">
        <v>9</v>
      </c>
      <c r="E7113" s="3">
        <v>1</v>
      </c>
    </row>
    <row r="7114" spans="1:5" x14ac:dyDescent="0.25">
      <c r="A7114" s="6">
        <v>4292003</v>
      </c>
      <c r="B7114" s="3">
        <v>10</v>
      </c>
      <c r="C7114" s="3">
        <v>3</v>
      </c>
      <c r="D7114" s="3">
        <v>10</v>
      </c>
      <c r="E7114" s="3">
        <v>3</v>
      </c>
    </row>
    <row r="7115" spans="1:5" x14ac:dyDescent="0.25">
      <c r="A7115" s="6">
        <v>4292010</v>
      </c>
      <c r="B7115" s="3">
        <v>9</v>
      </c>
      <c r="C7115" s="3">
        <v>2</v>
      </c>
      <c r="D7115" s="3">
        <v>9</v>
      </c>
      <c r="E7115" s="3">
        <v>2</v>
      </c>
    </row>
    <row r="7116" spans="1:5" x14ac:dyDescent="0.25">
      <c r="A7116" s="6">
        <v>4302004</v>
      </c>
      <c r="B7116" s="3">
        <v>9</v>
      </c>
      <c r="C7116" s="3">
        <v>1</v>
      </c>
      <c r="D7116" s="3">
        <v>9</v>
      </c>
      <c r="E7116" s="3">
        <v>1</v>
      </c>
    </row>
    <row r="7117" spans="1:5" x14ac:dyDescent="0.25">
      <c r="A7117" s="6">
        <v>4302012</v>
      </c>
      <c r="B7117" s="3">
        <v>9</v>
      </c>
      <c r="C7117" s="3">
        <v>2</v>
      </c>
      <c r="D7117" s="3">
        <v>9</v>
      </c>
      <c r="E7117" s="3">
        <v>2</v>
      </c>
    </row>
    <row r="7118" spans="1:5" x14ac:dyDescent="0.25">
      <c r="A7118" s="6">
        <v>4302014</v>
      </c>
      <c r="B7118" s="3">
        <v>5</v>
      </c>
      <c r="C7118" s="3">
        <v>-1</v>
      </c>
      <c r="D7118" s="3">
        <v>5</v>
      </c>
      <c r="E7118" s="3">
        <v>-1</v>
      </c>
    </row>
    <row r="7119" spans="1:5" x14ac:dyDescent="0.25">
      <c r="A7119" s="6">
        <v>5012009</v>
      </c>
      <c r="B7119" s="3">
        <v>9</v>
      </c>
      <c r="C7119" s="3">
        <v>2</v>
      </c>
      <c r="D7119" s="3">
        <v>9</v>
      </c>
      <c r="E7119" s="3">
        <v>2</v>
      </c>
    </row>
    <row r="7120" spans="1:5" x14ac:dyDescent="0.25">
      <c r="A7120" s="6">
        <v>5022005</v>
      </c>
      <c r="B7120" s="3">
        <v>10</v>
      </c>
      <c r="C7120" s="3">
        <v>2</v>
      </c>
      <c r="D7120" s="3">
        <v>10</v>
      </c>
      <c r="E7120" s="3">
        <v>2</v>
      </c>
    </row>
    <row r="7121" spans="1:5" x14ac:dyDescent="0.25">
      <c r="A7121" s="6">
        <v>5022007</v>
      </c>
      <c r="B7121" s="3">
        <v>8</v>
      </c>
      <c r="C7121" s="3">
        <v>1</v>
      </c>
      <c r="D7121" s="3">
        <v>8</v>
      </c>
      <c r="E7121" s="3">
        <v>1</v>
      </c>
    </row>
    <row r="7122" spans="1:5" x14ac:dyDescent="0.25">
      <c r="A7122" s="6">
        <v>5022011</v>
      </c>
      <c r="B7122" s="3">
        <v>9</v>
      </c>
      <c r="C7122" s="3">
        <v>2</v>
      </c>
      <c r="D7122" s="3">
        <v>9</v>
      </c>
      <c r="E7122" s="3">
        <v>2</v>
      </c>
    </row>
    <row r="7123" spans="1:5" x14ac:dyDescent="0.25">
      <c r="A7123" s="6">
        <v>5032001</v>
      </c>
      <c r="B7123" s="3">
        <v>10</v>
      </c>
      <c r="C7123" s="3">
        <v>3</v>
      </c>
      <c r="D7123" s="3">
        <v>10</v>
      </c>
      <c r="E7123" s="3">
        <v>3</v>
      </c>
    </row>
    <row r="7124" spans="1:5" x14ac:dyDescent="0.25">
      <c r="A7124" s="6">
        <v>5121998</v>
      </c>
      <c r="B7124" s="3">
        <v>10</v>
      </c>
      <c r="C7124" s="3">
        <v>2</v>
      </c>
      <c r="D7124" s="3">
        <v>10</v>
      </c>
      <c r="E7124" s="3">
        <v>2</v>
      </c>
    </row>
    <row r="7125" spans="1:5" x14ac:dyDescent="0.25">
      <c r="A7125" s="6">
        <v>5242001</v>
      </c>
      <c r="B7125" s="3">
        <v>9</v>
      </c>
      <c r="C7125" s="3">
        <v>2</v>
      </c>
      <c r="D7125" s="3">
        <v>9</v>
      </c>
      <c r="E7125" s="3">
        <v>2</v>
      </c>
    </row>
    <row r="7126" spans="1:5" x14ac:dyDescent="0.25">
      <c r="A7126" s="6">
        <v>5252006</v>
      </c>
      <c r="B7126" s="3">
        <v>9</v>
      </c>
      <c r="C7126" s="3">
        <v>2</v>
      </c>
      <c r="D7126" s="3">
        <v>9</v>
      </c>
      <c r="E7126" s="3">
        <v>2</v>
      </c>
    </row>
    <row r="7127" spans="1:5" x14ac:dyDescent="0.25">
      <c r="A7127" s="6">
        <v>5262003</v>
      </c>
      <c r="B7127" s="3">
        <v>9</v>
      </c>
      <c r="C7127" s="3">
        <v>2</v>
      </c>
      <c r="D7127" s="3">
        <v>9</v>
      </c>
      <c r="E7127" s="3">
        <v>2</v>
      </c>
    </row>
    <row r="7128" spans="1:5" x14ac:dyDescent="0.25">
      <c r="A7128" s="6">
        <v>5262005</v>
      </c>
      <c r="B7128" s="3">
        <v>9</v>
      </c>
      <c r="C7128" s="3">
        <v>1</v>
      </c>
      <c r="D7128" s="3">
        <v>9</v>
      </c>
      <c r="E7128" s="3">
        <v>1</v>
      </c>
    </row>
    <row r="7129" spans="1:5" x14ac:dyDescent="0.25">
      <c r="A7129" s="6">
        <v>5272004</v>
      </c>
      <c r="B7129" s="3">
        <v>9</v>
      </c>
      <c r="C7129" s="3">
        <v>1</v>
      </c>
      <c r="D7129" s="3">
        <v>9</v>
      </c>
      <c r="E7129" s="3">
        <v>1</v>
      </c>
    </row>
    <row r="7130" spans="1:5" x14ac:dyDescent="0.25">
      <c r="A7130" s="6">
        <v>5282002</v>
      </c>
      <c r="B7130" s="3">
        <v>9</v>
      </c>
      <c r="C7130" s="3">
        <v>1</v>
      </c>
      <c r="D7130" s="3">
        <v>9</v>
      </c>
      <c r="E7130" s="3">
        <v>1</v>
      </c>
    </row>
    <row r="7131" spans="1:5" x14ac:dyDescent="0.25">
      <c r="A7131" s="6">
        <v>5291996</v>
      </c>
      <c r="B7131" s="3">
        <v>9</v>
      </c>
      <c r="C7131" s="3">
        <v>1</v>
      </c>
      <c r="D7131" s="3">
        <v>9</v>
      </c>
      <c r="E7131" s="3">
        <v>1</v>
      </c>
    </row>
    <row r="7132" spans="1:5" x14ac:dyDescent="0.25">
      <c r="A7132" s="6">
        <v>5291997</v>
      </c>
      <c r="B7132" s="3">
        <v>9</v>
      </c>
      <c r="C7132" s="3">
        <v>1</v>
      </c>
      <c r="D7132" s="3">
        <v>9</v>
      </c>
      <c r="E7132" s="3">
        <v>1</v>
      </c>
    </row>
    <row r="7133" spans="1:5" x14ac:dyDescent="0.25">
      <c r="A7133" s="6">
        <v>5292008</v>
      </c>
      <c r="B7133" s="3">
        <v>8</v>
      </c>
      <c r="C7133" s="3">
        <v>1</v>
      </c>
      <c r="D7133" s="3">
        <v>8</v>
      </c>
      <c r="E7133" s="3">
        <v>1</v>
      </c>
    </row>
    <row r="7134" spans="1:5" x14ac:dyDescent="0.25">
      <c r="A7134" s="6">
        <v>5301995</v>
      </c>
      <c r="B7134" s="3">
        <v>10</v>
      </c>
      <c r="C7134" s="3">
        <v>2</v>
      </c>
      <c r="D7134" s="3">
        <v>10</v>
      </c>
      <c r="E7134" s="3">
        <v>2</v>
      </c>
    </row>
    <row r="7135" spans="1:5" x14ac:dyDescent="0.25">
      <c r="A7135" s="6">
        <v>5312007</v>
      </c>
      <c r="B7135" s="3">
        <v>8</v>
      </c>
      <c r="C7135" s="3">
        <v>1</v>
      </c>
      <c r="D7135" s="3">
        <v>8</v>
      </c>
      <c r="E7135" s="3">
        <v>1</v>
      </c>
    </row>
    <row r="7136" spans="1:5" x14ac:dyDescent="0.25">
      <c r="A7136" s="6">
        <v>5312013</v>
      </c>
      <c r="B7136" s="3">
        <v>8</v>
      </c>
      <c r="C7136" s="3">
        <v>2</v>
      </c>
      <c r="D7136" s="3">
        <v>8</v>
      </c>
      <c r="E7136" s="3">
        <v>2</v>
      </c>
    </row>
    <row r="7137" spans="1:5" x14ac:dyDescent="0.25">
      <c r="A7137" s="6">
        <v>6011998</v>
      </c>
      <c r="B7137" s="3">
        <v>10</v>
      </c>
      <c r="C7137" s="3">
        <v>2</v>
      </c>
      <c r="D7137" s="3">
        <v>10</v>
      </c>
      <c r="E7137" s="3">
        <v>2</v>
      </c>
    </row>
    <row r="7138" spans="1:5" x14ac:dyDescent="0.25">
      <c r="A7138" s="6">
        <v>6011999</v>
      </c>
      <c r="B7138" s="3">
        <v>9</v>
      </c>
      <c r="C7138" s="3">
        <v>1</v>
      </c>
      <c r="D7138" s="3">
        <v>9</v>
      </c>
      <c r="E7138" s="3">
        <v>1</v>
      </c>
    </row>
    <row r="7139" spans="1:5" x14ac:dyDescent="0.25">
      <c r="A7139" s="6">
        <v>6012000</v>
      </c>
      <c r="B7139" s="3">
        <v>9</v>
      </c>
      <c r="C7139" s="3">
        <v>1</v>
      </c>
      <c r="D7139" s="3">
        <v>9</v>
      </c>
      <c r="E7139" s="3">
        <v>1</v>
      </c>
    </row>
    <row r="7140" spans="1:5" x14ac:dyDescent="0.25">
      <c r="A7140" s="6">
        <v>6012009</v>
      </c>
      <c r="B7140" s="3">
        <v>8</v>
      </c>
      <c r="C7140" s="3">
        <v>1</v>
      </c>
      <c r="D7140" s="3">
        <v>8</v>
      </c>
      <c r="E7140" s="3">
        <v>1</v>
      </c>
    </row>
    <row r="7141" spans="1:5" x14ac:dyDescent="0.25">
      <c r="A7141" s="6">
        <v>6012012</v>
      </c>
      <c r="B7141" s="3">
        <v>8</v>
      </c>
      <c r="C7141" s="3">
        <v>1</v>
      </c>
      <c r="D7141" s="3">
        <v>8</v>
      </c>
      <c r="E7141" s="3">
        <v>1</v>
      </c>
    </row>
    <row r="7142" spans="1:5" x14ac:dyDescent="0.25">
      <c r="A7142" s="6">
        <v>6032011</v>
      </c>
      <c r="B7142" s="3">
        <v>9</v>
      </c>
      <c r="C7142" s="3">
        <v>2</v>
      </c>
      <c r="D7142" s="3">
        <v>9</v>
      </c>
      <c r="E7142" s="3">
        <v>2</v>
      </c>
    </row>
    <row r="7143" spans="1:5" x14ac:dyDescent="0.25">
      <c r="A7143" s="6">
        <v>6042010</v>
      </c>
      <c r="B7143" s="3">
        <v>9</v>
      </c>
      <c r="C7143" s="3">
        <v>2</v>
      </c>
      <c r="D7143" s="3">
        <v>9</v>
      </c>
      <c r="E7143" s="3">
        <v>2</v>
      </c>
    </row>
    <row r="7144" spans="1:5" x14ac:dyDescent="0.25">
      <c r="A7144" s="6">
        <v>6052014</v>
      </c>
      <c r="B7144" s="3">
        <v>5</v>
      </c>
      <c r="C7144" s="3">
        <v>-1</v>
      </c>
      <c r="D7144" s="3">
        <v>5</v>
      </c>
      <c r="E7144" s="3">
        <v>-1</v>
      </c>
    </row>
    <row r="7145" spans="1:5" x14ac:dyDescent="0.25">
      <c r="A7145" s="6">
        <v>6242009</v>
      </c>
      <c r="B7145" s="3">
        <v>8</v>
      </c>
      <c r="C7145" s="3">
        <v>1</v>
      </c>
      <c r="D7145" s="3">
        <v>8</v>
      </c>
      <c r="E7145" s="3">
        <v>1</v>
      </c>
    </row>
    <row r="7146" spans="1:5" x14ac:dyDescent="0.25">
      <c r="A7146" s="6">
        <v>6242013</v>
      </c>
      <c r="B7146" s="3">
        <v>8</v>
      </c>
      <c r="C7146" s="3">
        <v>2</v>
      </c>
      <c r="D7146" s="3">
        <v>8</v>
      </c>
      <c r="E7146" s="3">
        <v>2</v>
      </c>
    </row>
    <row r="7147" spans="1:5" x14ac:dyDescent="0.25">
      <c r="A7147" s="6">
        <v>6252002</v>
      </c>
      <c r="B7147" s="3">
        <v>9</v>
      </c>
      <c r="C7147" s="3">
        <v>2</v>
      </c>
      <c r="D7147" s="3">
        <v>9</v>
      </c>
      <c r="E7147" s="3">
        <v>2</v>
      </c>
    </row>
    <row r="7148" spans="1:5" x14ac:dyDescent="0.25">
      <c r="A7148" s="6">
        <v>6262003</v>
      </c>
      <c r="B7148" s="3">
        <v>11</v>
      </c>
      <c r="C7148" s="3">
        <v>4</v>
      </c>
      <c r="D7148" s="3">
        <v>11</v>
      </c>
      <c r="E7148" s="3">
        <v>4</v>
      </c>
    </row>
    <row r="7149" spans="1:5" x14ac:dyDescent="0.25">
      <c r="A7149" s="6">
        <v>6272007</v>
      </c>
      <c r="B7149" s="3">
        <v>8</v>
      </c>
      <c r="C7149" s="3">
        <v>1</v>
      </c>
      <c r="D7149" s="3">
        <v>8</v>
      </c>
      <c r="E7149" s="3">
        <v>1</v>
      </c>
    </row>
    <row r="7150" spans="1:5" x14ac:dyDescent="0.25">
      <c r="A7150" s="6">
        <v>6282000</v>
      </c>
      <c r="B7150" s="3">
        <v>9</v>
      </c>
      <c r="C7150" s="3">
        <v>1</v>
      </c>
      <c r="D7150" s="3">
        <v>9</v>
      </c>
      <c r="E7150" s="3">
        <v>1</v>
      </c>
    </row>
    <row r="7151" spans="1:5" x14ac:dyDescent="0.25">
      <c r="A7151" s="6">
        <v>6282011</v>
      </c>
      <c r="B7151" s="3">
        <v>8</v>
      </c>
      <c r="C7151" s="3">
        <v>1</v>
      </c>
      <c r="D7151" s="3">
        <v>8</v>
      </c>
      <c r="E7151" s="3">
        <v>1</v>
      </c>
    </row>
    <row r="7152" spans="1:5" x14ac:dyDescent="0.25">
      <c r="A7152" s="6">
        <v>6291994</v>
      </c>
      <c r="B7152" s="3">
        <v>8</v>
      </c>
      <c r="C7152" s="3">
        <v>0</v>
      </c>
      <c r="D7152" s="3">
        <v>8</v>
      </c>
      <c r="E7152" s="3">
        <v>0</v>
      </c>
    </row>
    <row r="7153" spans="1:5" x14ac:dyDescent="0.25">
      <c r="A7153" s="6">
        <v>6291995</v>
      </c>
      <c r="B7153" s="3">
        <v>9</v>
      </c>
      <c r="C7153" s="3">
        <v>1</v>
      </c>
      <c r="D7153" s="3">
        <v>9</v>
      </c>
      <c r="E7153" s="3">
        <v>1</v>
      </c>
    </row>
    <row r="7154" spans="1:5" x14ac:dyDescent="0.25">
      <c r="A7154" s="6">
        <v>6292004</v>
      </c>
      <c r="B7154" s="3">
        <v>9</v>
      </c>
      <c r="C7154" s="3">
        <v>1</v>
      </c>
      <c r="D7154" s="3">
        <v>9</v>
      </c>
      <c r="E7154" s="3">
        <v>1</v>
      </c>
    </row>
    <row r="7155" spans="1:5" x14ac:dyDescent="0.25">
      <c r="A7155" s="6">
        <v>6292012</v>
      </c>
      <c r="B7155" s="3">
        <v>8</v>
      </c>
      <c r="C7155" s="3">
        <v>1</v>
      </c>
      <c r="D7155" s="3">
        <v>8</v>
      </c>
      <c r="E7155" s="3">
        <v>1</v>
      </c>
    </row>
    <row r="7156" spans="1:5" x14ac:dyDescent="0.25">
      <c r="A7156" s="6">
        <v>6302005</v>
      </c>
      <c r="B7156" s="3">
        <v>9</v>
      </c>
      <c r="C7156" s="3">
        <v>1</v>
      </c>
      <c r="D7156" s="3">
        <v>9</v>
      </c>
      <c r="E7156" s="3">
        <v>1</v>
      </c>
    </row>
    <row r="7157" spans="1:5" x14ac:dyDescent="0.25">
      <c r="A7157" s="6">
        <v>6302010</v>
      </c>
      <c r="B7157" s="3">
        <v>9</v>
      </c>
      <c r="C7157" s="3">
        <v>2</v>
      </c>
      <c r="D7157" s="3">
        <v>9</v>
      </c>
      <c r="E7157" s="3">
        <v>2</v>
      </c>
    </row>
    <row r="7158" spans="1:5" x14ac:dyDescent="0.25">
      <c r="A7158" s="6">
        <v>7011996</v>
      </c>
      <c r="B7158" s="3">
        <v>9</v>
      </c>
      <c r="C7158" s="3">
        <v>1</v>
      </c>
      <c r="D7158" s="3">
        <v>9</v>
      </c>
      <c r="E7158" s="3">
        <v>1</v>
      </c>
    </row>
    <row r="7159" spans="1:5" x14ac:dyDescent="0.25">
      <c r="A7159" s="6">
        <v>7011998</v>
      </c>
      <c r="B7159" s="3">
        <v>10</v>
      </c>
      <c r="C7159" s="3">
        <v>2</v>
      </c>
      <c r="D7159" s="3">
        <v>10</v>
      </c>
      <c r="E7159" s="3">
        <v>2</v>
      </c>
    </row>
    <row r="7160" spans="1:5" x14ac:dyDescent="0.25">
      <c r="A7160" s="6">
        <v>7011999</v>
      </c>
      <c r="B7160" s="3">
        <v>9</v>
      </c>
      <c r="C7160" s="3">
        <v>1</v>
      </c>
      <c r="D7160" s="3">
        <v>9</v>
      </c>
      <c r="E7160" s="3">
        <v>1</v>
      </c>
    </row>
    <row r="7161" spans="1:5" x14ac:dyDescent="0.25">
      <c r="A7161" s="6">
        <v>7022008</v>
      </c>
      <c r="B7161" s="3">
        <v>8</v>
      </c>
      <c r="C7161" s="3">
        <v>1</v>
      </c>
      <c r="D7161" s="3">
        <v>8</v>
      </c>
      <c r="E7161" s="3">
        <v>1</v>
      </c>
    </row>
    <row r="7162" spans="1:5" x14ac:dyDescent="0.25">
      <c r="A7162" s="6">
        <v>7032014</v>
      </c>
      <c r="B7162" s="3">
        <v>5</v>
      </c>
      <c r="C7162" s="3">
        <v>-1</v>
      </c>
      <c r="D7162" s="3">
        <v>5</v>
      </c>
      <c r="E7162" s="3">
        <v>-1</v>
      </c>
    </row>
    <row r="7163" spans="1:5" x14ac:dyDescent="0.25">
      <c r="A7163" s="6">
        <v>7062006</v>
      </c>
      <c r="B7163" s="3">
        <v>9</v>
      </c>
      <c r="C7163" s="3">
        <v>2</v>
      </c>
      <c r="D7163" s="3">
        <v>9</v>
      </c>
      <c r="E7163" s="3">
        <v>2</v>
      </c>
    </row>
    <row r="7164" spans="1:5" x14ac:dyDescent="0.25">
      <c r="A7164" s="6">
        <v>7091997</v>
      </c>
      <c r="B7164" s="3">
        <v>8</v>
      </c>
      <c r="C7164" s="3">
        <v>0</v>
      </c>
      <c r="D7164" s="3">
        <v>8</v>
      </c>
      <c r="E7164" s="3">
        <v>0</v>
      </c>
    </row>
    <row r="7165" spans="1:5" x14ac:dyDescent="0.25">
      <c r="A7165" s="6">
        <v>7092001</v>
      </c>
      <c r="B7165" s="3">
        <v>9</v>
      </c>
      <c r="C7165" s="3">
        <v>2</v>
      </c>
      <c r="D7165" s="3">
        <v>9</v>
      </c>
      <c r="E7165" s="3">
        <v>2</v>
      </c>
    </row>
    <row r="7166" spans="1:5" x14ac:dyDescent="0.25">
      <c r="A7166" s="6">
        <v>7232001</v>
      </c>
      <c r="B7166" s="3">
        <v>9</v>
      </c>
      <c r="C7166" s="3">
        <v>2</v>
      </c>
      <c r="D7166" s="3">
        <v>9</v>
      </c>
      <c r="E7166" s="3">
        <v>2</v>
      </c>
    </row>
    <row r="7167" spans="1:5" x14ac:dyDescent="0.25">
      <c r="A7167" s="6">
        <v>7251996</v>
      </c>
      <c r="B7167" s="3">
        <v>9</v>
      </c>
      <c r="C7167" s="3">
        <v>2</v>
      </c>
      <c r="D7167" s="3">
        <v>9</v>
      </c>
      <c r="E7167" s="3">
        <v>2</v>
      </c>
    </row>
    <row r="7168" spans="1:5" x14ac:dyDescent="0.25">
      <c r="A7168" s="6">
        <v>7271994</v>
      </c>
      <c r="B7168" s="3">
        <v>8</v>
      </c>
      <c r="C7168" s="3">
        <v>0</v>
      </c>
      <c r="D7168" s="3">
        <v>8</v>
      </c>
      <c r="E7168" s="3">
        <v>0</v>
      </c>
    </row>
    <row r="7169" spans="1:5" x14ac:dyDescent="0.25">
      <c r="A7169" s="6">
        <v>7271995</v>
      </c>
      <c r="B7169" s="3">
        <v>9</v>
      </c>
      <c r="C7169" s="3">
        <v>1</v>
      </c>
      <c r="D7169" s="3">
        <v>9</v>
      </c>
      <c r="E7169" s="3">
        <v>1</v>
      </c>
    </row>
    <row r="7170" spans="1:5" x14ac:dyDescent="0.25">
      <c r="A7170" s="6">
        <v>7282006</v>
      </c>
      <c r="B7170" s="3">
        <v>9</v>
      </c>
      <c r="C7170" s="3">
        <v>2</v>
      </c>
      <c r="D7170" s="3">
        <v>9</v>
      </c>
      <c r="E7170" s="3">
        <v>2</v>
      </c>
    </row>
    <row r="7171" spans="1:5" x14ac:dyDescent="0.25">
      <c r="A7171" s="6">
        <v>7292002</v>
      </c>
      <c r="B7171" s="3">
        <v>9</v>
      </c>
      <c r="C7171" s="3">
        <v>2</v>
      </c>
      <c r="D7171" s="3">
        <v>9</v>
      </c>
      <c r="E7171" s="3">
        <v>2</v>
      </c>
    </row>
    <row r="7172" spans="1:5" x14ac:dyDescent="0.25">
      <c r="A7172" s="6">
        <v>7292003</v>
      </c>
      <c r="B7172" s="3">
        <v>9</v>
      </c>
      <c r="C7172" s="3">
        <v>2</v>
      </c>
      <c r="D7172" s="3">
        <v>9</v>
      </c>
      <c r="E7172" s="3">
        <v>2</v>
      </c>
    </row>
    <row r="7173" spans="1:5" x14ac:dyDescent="0.25">
      <c r="A7173" s="6">
        <v>7302008</v>
      </c>
      <c r="B7173" s="3">
        <v>8</v>
      </c>
      <c r="C7173" s="3">
        <v>1</v>
      </c>
      <c r="D7173" s="3">
        <v>8</v>
      </c>
      <c r="E7173" s="3">
        <v>1</v>
      </c>
    </row>
    <row r="7174" spans="1:5" x14ac:dyDescent="0.25">
      <c r="A7174" s="6">
        <v>7302010</v>
      </c>
      <c r="B7174" s="3">
        <v>8</v>
      </c>
      <c r="C7174" s="3">
        <v>1</v>
      </c>
      <c r="D7174" s="3">
        <v>8</v>
      </c>
      <c r="E7174" s="3">
        <v>1</v>
      </c>
    </row>
    <row r="7175" spans="1:5" x14ac:dyDescent="0.25">
      <c r="A7175" s="6">
        <v>7302014</v>
      </c>
      <c r="B7175" s="3">
        <v>5</v>
      </c>
      <c r="C7175" s="3">
        <v>-1</v>
      </c>
      <c r="D7175" s="3">
        <v>5</v>
      </c>
      <c r="E7175" s="3">
        <v>-1</v>
      </c>
    </row>
    <row r="7176" spans="1:5" x14ac:dyDescent="0.25">
      <c r="A7176" s="6">
        <v>7312000</v>
      </c>
      <c r="B7176" s="3">
        <v>9</v>
      </c>
      <c r="C7176" s="3">
        <v>2</v>
      </c>
      <c r="D7176" s="3">
        <v>9</v>
      </c>
      <c r="E7176" s="3">
        <v>2</v>
      </c>
    </row>
    <row r="7177" spans="1:5" x14ac:dyDescent="0.25">
      <c r="A7177" s="6">
        <v>8012011</v>
      </c>
      <c r="B7177" s="3">
        <v>8</v>
      </c>
      <c r="C7177" s="3">
        <v>1</v>
      </c>
      <c r="D7177" s="3">
        <v>8</v>
      </c>
      <c r="E7177" s="3">
        <v>1</v>
      </c>
    </row>
    <row r="7178" spans="1:5" x14ac:dyDescent="0.25">
      <c r="A7178" s="6">
        <v>8012012</v>
      </c>
      <c r="B7178" s="3">
        <v>8</v>
      </c>
      <c r="C7178" s="3">
        <v>2</v>
      </c>
      <c r="D7178" s="3">
        <v>8</v>
      </c>
      <c r="E7178" s="3">
        <v>2</v>
      </c>
    </row>
    <row r="7179" spans="1:5" x14ac:dyDescent="0.25">
      <c r="A7179" s="6">
        <v>8012013</v>
      </c>
      <c r="B7179" s="3">
        <v>7</v>
      </c>
      <c r="C7179" s="3">
        <v>2</v>
      </c>
      <c r="D7179" s="3">
        <v>7</v>
      </c>
      <c r="E7179" s="3">
        <v>2</v>
      </c>
    </row>
    <row r="7180" spans="1:5" x14ac:dyDescent="0.25">
      <c r="A7180" s="6">
        <v>8022007</v>
      </c>
      <c r="B7180" s="3">
        <v>8</v>
      </c>
      <c r="C7180" s="3">
        <v>1</v>
      </c>
      <c r="D7180" s="3">
        <v>8</v>
      </c>
      <c r="E7180" s="3">
        <v>1</v>
      </c>
    </row>
    <row r="7181" spans="1:5" x14ac:dyDescent="0.25">
      <c r="A7181" s="6">
        <v>8032004</v>
      </c>
      <c r="B7181" s="3">
        <v>8</v>
      </c>
      <c r="C7181" s="3">
        <v>1</v>
      </c>
      <c r="D7181" s="3">
        <v>8</v>
      </c>
      <c r="E7181" s="3">
        <v>1</v>
      </c>
    </row>
    <row r="7182" spans="1:5" x14ac:dyDescent="0.25">
      <c r="A7182" s="6">
        <v>8051997</v>
      </c>
      <c r="B7182" s="3">
        <v>8</v>
      </c>
      <c r="C7182" s="3">
        <v>0</v>
      </c>
      <c r="D7182" s="3">
        <v>8</v>
      </c>
      <c r="E7182" s="3">
        <v>0</v>
      </c>
    </row>
    <row r="7183" spans="1:5" x14ac:dyDescent="0.25">
      <c r="A7183" s="6">
        <v>8051998</v>
      </c>
      <c r="B7183" s="3">
        <v>9</v>
      </c>
      <c r="C7183" s="3">
        <v>2</v>
      </c>
      <c r="D7183" s="3">
        <v>9</v>
      </c>
      <c r="E7183" s="3">
        <v>2</v>
      </c>
    </row>
    <row r="7184" spans="1:5" x14ac:dyDescent="0.25">
      <c r="A7184" s="6">
        <v>8052009</v>
      </c>
      <c r="B7184" s="3">
        <v>8</v>
      </c>
      <c r="C7184" s="3">
        <v>1</v>
      </c>
      <c r="D7184" s="3">
        <v>8</v>
      </c>
      <c r="E7184" s="3">
        <v>1</v>
      </c>
    </row>
    <row r="7185" spans="1:5" x14ac:dyDescent="0.25">
      <c r="A7185" s="6">
        <v>8102006</v>
      </c>
      <c r="B7185" s="3">
        <v>8</v>
      </c>
      <c r="C7185" s="3">
        <v>1</v>
      </c>
      <c r="D7185" s="3">
        <v>8</v>
      </c>
      <c r="E7185" s="3">
        <v>1</v>
      </c>
    </row>
    <row r="7186" spans="1:5" x14ac:dyDescent="0.25">
      <c r="A7186" s="6">
        <v>8272012</v>
      </c>
      <c r="B7186" s="3">
        <v>8</v>
      </c>
      <c r="C7186" s="3">
        <v>2</v>
      </c>
      <c r="D7186" s="3">
        <v>8</v>
      </c>
      <c r="E7186" s="3">
        <v>2</v>
      </c>
    </row>
    <row r="7187" spans="1:5" x14ac:dyDescent="0.25">
      <c r="A7187" s="6">
        <v>8272014</v>
      </c>
      <c r="B7187" s="3">
        <v>5</v>
      </c>
      <c r="C7187" s="3">
        <v>-1</v>
      </c>
      <c r="D7187" s="3">
        <v>5</v>
      </c>
      <c r="E7187" s="3">
        <v>-1</v>
      </c>
    </row>
    <row r="7188" spans="1:5" x14ac:dyDescent="0.25">
      <c r="A7188" s="6">
        <v>8281998</v>
      </c>
      <c r="B7188" s="3">
        <v>9</v>
      </c>
      <c r="C7188" s="3">
        <v>2</v>
      </c>
      <c r="D7188" s="3">
        <v>9</v>
      </c>
      <c r="E7188" s="3">
        <v>2</v>
      </c>
    </row>
    <row r="7189" spans="1:5" x14ac:dyDescent="0.25">
      <c r="A7189" s="6">
        <v>8282002</v>
      </c>
      <c r="B7189" s="3">
        <v>8</v>
      </c>
      <c r="C7189" s="3">
        <v>1</v>
      </c>
      <c r="D7189" s="3">
        <v>8</v>
      </c>
      <c r="E7189" s="3">
        <v>1</v>
      </c>
    </row>
    <row r="7190" spans="1:5" x14ac:dyDescent="0.25">
      <c r="A7190" s="6">
        <v>8282003</v>
      </c>
      <c r="B7190" s="3">
        <v>9</v>
      </c>
      <c r="C7190" s="3">
        <v>2</v>
      </c>
      <c r="D7190" s="3">
        <v>9</v>
      </c>
      <c r="E7190" s="3">
        <v>2</v>
      </c>
    </row>
    <row r="7191" spans="1:5" x14ac:dyDescent="0.25">
      <c r="A7191" s="6">
        <v>8291996</v>
      </c>
      <c r="B7191" s="3">
        <v>9</v>
      </c>
      <c r="C7191" s="3">
        <v>2</v>
      </c>
      <c r="D7191" s="3">
        <v>9</v>
      </c>
      <c r="E7191" s="3">
        <v>2</v>
      </c>
    </row>
    <row r="7192" spans="1:5" x14ac:dyDescent="0.25">
      <c r="A7192" s="6">
        <v>8291997</v>
      </c>
      <c r="B7192" s="3">
        <v>8</v>
      </c>
      <c r="C7192" s="3">
        <v>0</v>
      </c>
      <c r="D7192" s="3">
        <v>8</v>
      </c>
      <c r="E7192" s="3">
        <v>0</v>
      </c>
    </row>
    <row r="7193" spans="1:5" x14ac:dyDescent="0.25">
      <c r="A7193" s="6">
        <v>8292000</v>
      </c>
      <c r="B7193" s="3">
        <v>9</v>
      </c>
      <c r="C7193" s="3">
        <v>2</v>
      </c>
      <c r="D7193" s="3">
        <v>9</v>
      </c>
      <c r="E7193" s="3">
        <v>2</v>
      </c>
    </row>
    <row r="7194" spans="1:5" x14ac:dyDescent="0.25">
      <c r="A7194" s="6">
        <v>8292011</v>
      </c>
      <c r="B7194" s="3">
        <v>8</v>
      </c>
      <c r="C7194" s="3">
        <v>1</v>
      </c>
      <c r="D7194" s="3">
        <v>8</v>
      </c>
      <c r="E7194" s="3">
        <v>1</v>
      </c>
    </row>
    <row r="7195" spans="1:5" x14ac:dyDescent="0.25">
      <c r="A7195" s="6">
        <v>8301994</v>
      </c>
      <c r="B7195" s="3">
        <v>7</v>
      </c>
      <c r="C7195" s="3">
        <v>-1</v>
      </c>
      <c r="D7195" s="3">
        <v>7</v>
      </c>
      <c r="E7195" s="3">
        <v>-1</v>
      </c>
    </row>
    <row r="7196" spans="1:5" x14ac:dyDescent="0.25">
      <c r="A7196" s="6">
        <v>8302004</v>
      </c>
      <c r="B7196" s="3">
        <v>8</v>
      </c>
      <c r="C7196" s="3">
        <v>1</v>
      </c>
      <c r="D7196" s="3">
        <v>8</v>
      </c>
      <c r="E7196" s="3">
        <v>1</v>
      </c>
    </row>
    <row r="7197" spans="1:5" x14ac:dyDescent="0.25">
      <c r="A7197" s="6">
        <v>8311999</v>
      </c>
      <c r="B7197" s="3">
        <v>9</v>
      </c>
      <c r="C7197" s="3">
        <v>2</v>
      </c>
      <c r="D7197" s="3">
        <v>9</v>
      </c>
      <c r="E7197" s="3">
        <v>2</v>
      </c>
    </row>
    <row r="7198" spans="1:5" x14ac:dyDescent="0.25">
      <c r="A7198" s="6">
        <v>8312001</v>
      </c>
      <c r="B7198" s="3">
        <v>9</v>
      </c>
      <c r="C7198" s="3">
        <v>2</v>
      </c>
      <c r="D7198" s="3">
        <v>9</v>
      </c>
      <c r="E7198" s="3">
        <v>2</v>
      </c>
    </row>
    <row r="7199" spans="1:5" x14ac:dyDescent="0.25">
      <c r="A7199" s="6">
        <v>8312005</v>
      </c>
      <c r="B7199" s="3">
        <v>9</v>
      </c>
      <c r="C7199" s="3">
        <v>2</v>
      </c>
      <c r="D7199" s="3">
        <v>9</v>
      </c>
      <c r="E7199" s="3">
        <v>2</v>
      </c>
    </row>
    <row r="7200" spans="1:5" x14ac:dyDescent="0.25">
      <c r="A7200" s="6">
        <v>8312007</v>
      </c>
      <c r="B7200" s="3">
        <v>7</v>
      </c>
      <c r="C7200" s="3">
        <v>0</v>
      </c>
      <c r="D7200" s="3">
        <v>7</v>
      </c>
      <c r="E7200" s="3">
        <v>0</v>
      </c>
    </row>
    <row r="7201" spans="1:5" x14ac:dyDescent="0.25">
      <c r="A7201" s="6">
        <v>8312010</v>
      </c>
      <c r="B7201" s="3">
        <v>8</v>
      </c>
      <c r="C7201" s="3">
        <v>1</v>
      </c>
      <c r="D7201" s="3">
        <v>8</v>
      </c>
      <c r="E7201" s="3">
        <v>1</v>
      </c>
    </row>
    <row r="7202" spans="1:5" x14ac:dyDescent="0.25">
      <c r="A7202" s="6">
        <v>9012006</v>
      </c>
      <c r="B7202" s="3">
        <v>8</v>
      </c>
      <c r="C7202" s="3">
        <v>1</v>
      </c>
      <c r="D7202" s="3">
        <v>8</v>
      </c>
      <c r="E7202" s="3">
        <v>1</v>
      </c>
    </row>
    <row r="7203" spans="1:5" x14ac:dyDescent="0.25">
      <c r="A7203" s="6">
        <v>9012009</v>
      </c>
      <c r="B7203" s="3">
        <v>8</v>
      </c>
      <c r="C7203" s="3">
        <v>1</v>
      </c>
      <c r="D7203" s="3">
        <v>8</v>
      </c>
      <c r="E7203" s="3">
        <v>1</v>
      </c>
    </row>
    <row r="7204" spans="1:5" x14ac:dyDescent="0.25">
      <c r="A7204" s="6">
        <v>9042008</v>
      </c>
      <c r="B7204" s="3">
        <v>7</v>
      </c>
      <c r="C7204" s="3">
        <v>1</v>
      </c>
      <c r="D7204" s="3">
        <v>7</v>
      </c>
      <c r="E7204" s="3">
        <v>1</v>
      </c>
    </row>
    <row r="7205" spans="1:5" x14ac:dyDescent="0.25">
      <c r="A7205" s="6">
        <v>9051995</v>
      </c>
      <c r="B7205" s="3">
        <v>9</v>
      </c>
      <c r="C7205" s="3">
        <v>2</v>
      </c>
      <c r="D7205" s="3">
        <v>9</v>
      </c>
      <c r="E7205" s="3">
        <v>2</v>
      </c>
    </row>
    <row r="7206" spans="1:5" x14ac:dyDescent="0.25">
      <c r="A7206" s="6">
        <v>9062013</v>
      </c>
      <c r="B7206" s="3">
        <v>7</v>
      </c>
      <c r="C7206" s="3">
        <v>2</v>
      </c>
      <c r="D7206" s="3">
        <v>7</v>
      </c>
      <c r="E7206" s="3">
        <v>2</v>
      </c>
    </row>
    <row r="7207" spans="1:5" x14ac:dyDescent="0.25">
      <c r="A7207" s="6">
        <v>9262003</v>
      </c>
      <c r="B7207" s="3">
        <v>8</v>
      </c>
      <c r="C7207" s="3">
        <v>1</v>
      </c>
      <c r="D7207" s="3">
        <v>8</v>
      </c>
      <c r="E7207" s="3">
        <v>1</v>
      </c>
    </row>
    <row r="7208" spans="1:5" x14ac:dyDescent="0.25">
      <c r="A7208" s="6">
        <v>9271996</v>
      </c>
      <c r="B7208" s="3">
        <v>8</v>
      </c>
      <c r="C7208" s="3">
        <v>1</v>
      </c>
      <c r="D7208" s="3">
        <v>8</v>
      </c>
      <c r="E7208" s="3">
        <v>1</v>
      </c>
    </row>
    <row r="7209" spans="1:5" x14ac:dyDescent="0.25">
      <c r="A7209" s="6">
        <v>9272001</v>
      </c>
      <c r="B7209" s="3">
        <v>8</v>
      </c>
      <c r="C7209" s="3">
        <v>1</v>
      </c>
      <c r="D7209" s="3">
        <v>8</v>
      </c>
      <c r="E7209" s="3">
        <v>1</v>
      </c>
    </row>
    <row r="7210" spans="1:5" x14ac:dyDescent="0.25">
      <c r="A7210" s="6">
        <v>9272012</v>
      </c>
      <c r="B7210" s="3">
        <v>8</v>
      </c>
      <c r="C7210" s="3">
        <v>2</v>
      </c>
      <c r="D7210" s="3">
        <v>8</v>
      </c>
      <c r="E7210" s="3">
        <v>2</v>
      </c>
    </row>
    <row r="7211" spans="1:5" x14ac:dyDescent="0.25">
      <c r="A7211" s="6">
        <v>9281994</v>
      </c>
      <c r="B7211" s="3">
        <v>7</v>
      </c>
      <c r="C7211" s="3">
        <v>-1</v>
      </c>
      <c r="D7211" s="3">
        <v>7</v>
      </c>
      <c r="E7211" s="3">
        <v>-1</v>
      </c>
    </row>
    <row r="7212" spans="1:5" x14ac:dyDescent="0.25">
      <c r="A7212" s="6">
        <v>9282005</v>
      </c>
      <c r="B7212" s="3">
        <v>8</v>
      </c>
      <c r="C7212" s="3">
        <v>1</v>
      </c>
      <c r="D7212" s="3">
        <v>8</v>
      </c>
      <c r="E7212" s="3">
        <v>1</v>
      </c>
    </row>
    <row r="7213" spans="1:5" x14ac:dyDescent="0.25">
      <c r="A7213" s="6">
        <v>9291993</v>
      </c>
      <c r="B7213" s="3">
        <v>8</v>
      </c>
      <c r="C7213" s="3">
        <v>1</v>
      </c>
      <c r="D7213" s="3">
        <v>8</v>
      </c>
      <c r="E7213" s="3">
        <v>1</v>
      </c>
    </row>
    <row r="7214" spans="1:5" x14ac:dyDescent="0.25">
      <c r="A7214" s="6">
        <v>9291998</v>
      </c>
      <c r="B7214" s="3">
        <v>9</v>
      </c>
      <c r="C7214" s="3">
        <v>2</v>
      </c>
      <c r="D7214" s="3">
        <v>9</v>
      </c>
      <c r="E7214" s="3">
        <v>2</v>
      </c>
    </row>
    <row r="7215" spans="1:5" x14ac:dyDescent="0.25">
      <c r="A7215" s="6">
        <v>9292004</v>
      </c>
      <c r="B7215" s="3">
        <v>7</v>
      </c>
      <c r="C7215" s="3">
        <v>0</v>
      </c>
      <c r="D7215" s="3">
        <v>7</v>
      </c>
      <c r="E7215" s="3">
        <v>0</v>
      </c>
    </row>
    <row r="7216" spans="1:5" x14ac:dyDescent="0.25">
      <c r="A7216" s="6">
        <v>9301997</v>
      </c>
      <c r="B7216" s="3">
        <v>7</v>
      </c>
      <c r="C7216" s="3">
        <v>-1</v>
      </c>
      <c r="D7216" s="3">
        <v>7</v>
      </c>
      <c r="E7216" s="3">
        <v>-1</v>
      </c>
    </row>
    <row r="7217" spans="1:5" x14ac:dyDescent="0.25">
      <c r="A7217" s="6">
        <v>9302009</v>
      </c>
      <c r="B7217" s="3">
        <v>7</v>
      </c>
      <c r="C7217" s="3">
        <v>0</v>
      </c>
      <c r="D7217" s="3">
        <v>7</v>
      </c>
      <c r="E7217" s="3">
        <v>0</v>
      </c>
    </row>
    <row r="7218" spans="1:5" x14ac:dyDescent="0.25">
      <c r="A7218" s="6">
        <v>10012003</v>
      </c>
      <c r="B7218" s="3">
        <v>8</v>
      </c>
      <c r="C7218" s="3">
        <v>1</v>
      </c>
      <c r="D7218" s="3">
        <v>8</v>
      </c>
      <c r="E7218" s="3">
        <v>1</v>
      </c>
    </row>
    <row r="7219" spans="1:5" x14ac:dyDescent="0.25">
      <c r="A7219" s="6">
        <v>10012010</v>
      </c>
      <c r="B7219" s="3">
        <v>8</v>
      </c>
      <c r="C7219" s="3">
        <v>1</v>
      </c>
      <c r="D7219" s="3">
        <v>8</v>
      </c>
      <c r="E7219" s="3">
        <v>1</v>
      </c>
    </row>
    <row r="7220" spans="1:5" x14ac:dyDescent="0.25">
      <c r="A7220" s="6">
        <v>10022002</v>
      </c>
      <c r="B7220" s="3">
        <v>8</v>
      </c>
      <c r="C7220" s="3">
        <v>1</v>
      </c>
      <c r="D7220" s="3">
        <v>8</v>
      </c>
      <c r="E7220" s="3">
        <v>1</v>
      </c>
    </row>
    <row r="7221" spans="1:5" x14ac:dyDescent="0.25">
      <c r="A7221" s="6">
        <v>10022007</v>
      </c>
      <c r="B7221" s="3">
        <v>7</v>
      </c>
      <c r="C7221" s="3">
        <v>1</v>
      </c>
      <c r="D7221" s="3">
        <v>7</v>
      </c>
      <c r="E7221" s="3">
        <v>1</v>
      </c>
    </row>
    <row r="7222" spans="1:5" x14ac:dyDescent="0.25">
      <c r="A7222" s="6">
        <v>10022008</v>
      </c>
      <c r="B7222" s="3">
        <v>7</v>
      </c>
      <c r="C7222" s="3">
        <v>1</v>
      </c>
      <c r="D7222" s="3">
        <v>7</v>
      </c>
      <c r="E7222" s="3">
        <v>1</v>
      </c>
    </row>
    <row r="7223" spans="1:5" x14ac:dyDescent="0.25">
      <c r="A7223" s="6">
        <v>10032000</v>
      </c>
      <c r="B7223" s="3">
        <v>9</v>
      </c>
      <c r="C7223" s="3">
        <v>2</v>
      </c>
      <c r="D7223" s="3">
        <v>9</v>
      </c>
      <c r="E7223" s="3">
        <v>2</v>
      </c>
    </row>
    <row r="7224" spans="1:5" x14ac:dyDescent="0.25">
      <c r="A7224" s="6">
        <v>10032006</v>
      </c>
      <c r="B7224" s="3">
        <v>8</v>
      </c>
      <c r="C7224" s="3">
        <v>2</v>
      </c>
      <c r="D7224" s="3">
        <v>8</v>
      </c>
      <c r="E7224" s="3">
        <v>2</v>
      </c>
    </row>
    <row r="7225" spans="1:5" x14ac:dyDescent="0.25">
      <c r="A7225" s="6">
        <v>10032011</v>
      </c>
      <c r="B7225" s="3">
        <v>8</v>
      </c>
      <c r="C7225" s="3">
        <v>2</v>
      </c>
      <c r="D7225" s="3">
        <v>8</v>
      </c>
      <c r="E7225" s="3">
        <v>2</v>
      </c>
    </row>
    <row r="7226" spans="1:5" x14ac:dyDescent="0.25">
      <c r="A7226" s="6">
        <v>10051995</v>
      </c>
      <c r="B7226" s="3">
        <v>8</v>
      </c>
      <c r="C7226" s="3">
        <v>1</v>
      </c>
      <c r="D7226" s="3">
        <v>8</v>
      </c>
      <c r="E7226" s="3">
        <v>1</v>
      </c>
    </row>
    <row r="7227" spans="1:5" x14ac:dyDescent="0.25">
      <c r="A7227" s="6">
        <v>10081999</v>
      </c>
      <c r="B7227" s="3">
        <v>9</v>
      </c>
      <c r="C7227" s="3">
        <v>2</v>
      </c>
      <c r="D7227" s="3">
        <v>9</v>
      </c>
      <c r="E7227" s="3">
        <v>2</v>
      </c>
    </row>
    <row r="7228" spans="1:5" x14ac:dyDescent="0.25">
      <c r="A7228" s="6">
        <v>10082013</v>
      </c>
      <c r="B7228" s="3">
        <v>6</v>
      </c>
      <c r="C7228" s="3">
        <v>1</v>
      </c>
      <c r="D7228" s="3">
        <v>6</v>
      </c>
      <c r="E7228" s="3">
        <v>1</v>
      </c>
    </row>
    <row r="7229" spans="1:5" x14ac:dyDescent="0.25">
      <c r="A7229" s="6">
        <v>10162009</v>
      </c>
      <c r="B7229" s="3">
        <v>7</v>
      </c>
      <c r="C7229" s="3">
        <v>0</v>
      </c>
      <c r="D7229" s="3">
        <v>7</v>
      </c>
      <c r="E7229" s="3">
        <v>0</v>
      </c>
    </row>
    <row r="7230" spans="1:5" x14ac:dyDescent="0.25">
      <c r="A7230" s="6">
        <v>10251994</v>
      </c>
      <c r="B7230" s="3">
        <v>6</v>
      </c>
      <c r="C7230" s="3">
        <v>-1</v>
      </c>
      <c r="D7230" s="3">
        <v>6</v>
      </c>
      <c r="E7230" s="3">
        <v>-1</v>
      </c>
    </row>
    <row r="7231" spans="1:5" x14ac:dyDescent="0.25">
      <c r="A7231" s="6">
        <v>10252003</v>
      </c>
      <c r="B7231" s="3">
        <v>8</v>
      </c>
      <c r="C7231" s="3">
        <v>1</v>
      </c>
      <c r="D7231" s="3">
        <v>8</v>
      </c>
      <c r="E7231" s="3">
        <v>1</v>
      </c>
    </row>
    <row r="7232" spans="1:5" x14ac:dyDescent="0.25">
      <c r="A7232" s="6">
        <v>10272004</v>
      </c>
      <c r="B7232" s="3">
        <v>7</v>
      </c>
      <c r="C7232" s="3">
        <v>0</v>
      </c>
      <c r="D7232" s="3">
        <v>7</v>
      </c>
      <c r="E7232" s="3">
        <v>0</v>
      </c>
    </row>
    <row r="7233" spans="1:5" x14ac:dyDescent="0.25">
      <c r="A7233" s="6">
        <v>10281998</v>
      </c>
      <c r="B7233" s="3">
        <v>9</v>
      </c>
      <c r="C7233" s="3">
        <v>2</v>
      </c>
      <c r="D7233" s="3">
        <v>9</v>
      </c>
      <c r="E7233" s="3">
        <v>2</v>
      </c>
    </row>
    <row r="7234" spans="1:5" x14ac:dyDescent="0.25">
      <c r="A7234" s="6">
        <v>10281999</v>
      </c>
      <c r="B7234" s="3">
        <v>8</v>
      </c>
      <c r="C7234" s="3">
        <v>1</v>
      </c>
      <c r="D7234" s="3">
        <v>8</v>
      </c>
      <c r="E7234" s="3">
        <v>1</v>
      </c>
    </row>
    <row r="7235" spans="1:5" x14ac:dyDescent="0.25">
      <c r="A7235" s="6">
        <v>10282002</v>
      </c>
      <c r="B7235" s="3">
        <v>7</v>
      </c>
      <c r="C7235" s="3">
        <v>0</v>
      </c>
      <c r="D7235" s="3">
        <v>7</v>
      </c>
      <c r="E7235" s="3">
        <v>0</v>
      </c>
    </row>
    <row r="7236" spans="1:5" x14ac:dyDescent="0.25">
      <c r="A7236" s="6">
        <v>10282005</v>
      </c>
      <c r="B7236" s="3">
        <v>8</v>
      </c>
      <c r="C7236" s="3">
        <v>1</v>
      </c>
      <c r="D7236" s="3">
        <v>8</v>
      </c>
      <c r="E7236" s="3">
        <v>1</v>
      </c>
    </row>
    <row r="7237" spans="1:5" x14ac:dyDescent="0.25">
      <c r="A7237" s="6">
        <v>10282010</v>
      </c>
      <c r="B7237" s="3">
        <v>8</v>
      </c>
      <c r="C7237" s="3">
        <v>1</v>
      </c>
      <c r="D7237" s="3">
        <v>8</v>
      </c>
      <c r="E7237" s="3">
        <v>1</v>
      </c>
    </row>
    <row r="7238" spans="1:5" x14ac:dyDescent="0.25">
      <c r="A7238" s="6">
        <v>10292008</v>
      </c>
      <c r="B7238" s="3">
        <v>7</v>
      </c>
      <c r="C7238" s="3">
        <v>1</v>
      </c>
      <c r="D7238" s="3">
        <v>7</v>
      </c>
      <c r="E7238" s="3">
        <v>1</v>
      </c>
    </row>
    <row r="7239" spans="1:5" x14ac:dyDescent="0.25">
      <c r="A7239" s="6">
        <v>10292012</v>
      </c>
      <c r="B7239" s="3">
        <v>8</v>
      </c>
      <c r="C7239" s="3">
        <v>2</v>
      </c>
      <c r="D7239" s="3">
        <v>8</v>
      </c>
      <c r="E7239" s="3">
        <v>2</v>
      </c>
    </row>
    <row r="7240" spans="1:5" x14ac:dyDescent="0.25">
      <c r="A7240" s="6">
        <v>10301997</v>
      </c>
      <c r="B7240" s="3">
        <v>7</v>
      </c>
      <c r="C7240" s="3">
        <v>0</v>
      </c>
      <c r="D7240" s="3">
        <v>7</v>
      </c>
      <c r="E7240" s="3">
        <v>0</v>
      </c>
    </row>
    <row r="7241" spans="1:5" x14ac:dyDescent="0.25">
      <c r="A7241" s="6">
        <v>10311995</v>
      </c>
      <c r="B7241" s="3">
        <v>8</v>
      </c>
      <c r="C7241" s="3">
        <v>1</v>
      </c>
      <c r="D7241" s="3">
        <v>8</v>
      </c>
      <c r="E7241" s="3">
        <v>1</v>
      </c>
    </row>
    <row r="7242" spans="1:5" x14ac:dyDescent="0.25">
      <c r="A7242" s="6">
        <v>10312000</v>
      </c>
      <c r="B7242" s="3">
        <v>8</v>
      </c>
      <c r="C7242" s="3">
        <v>1</v>
      </c>
      <c r="D7242" s="3">
        <v>8</v>
      </c>
      <c r="E7242" s="3">
        <v>1</v>
      </c>
    </row>
    <row r="7243" spans="1:5" x14ac:dyDescent="0.25">
      <c r="A7243" s="6">
        <v>11011996</v>
      </c>
      <c r="B7243" s="3">
        <v>8</v>
      </c>
      <c r="C7243" s="3">
        <v>1</v>
      </c>
      <c r="D7243" s="3">
        <v>8</v>
      </c>
      <c r="E7243" s="3">
        <v>1</v>
      </c>
    </row>
    <row r="7244" spans="1:5" x14ac:dyDescent="0.25">
      <c r="A7244" s="6">
        <v>11012006</v>
      </c>
      <c r="B7244" s="3">
        <v>8</v>
      </c>
      <c r="C7244" s="3">
        <v>2</v>
      </c>
      <c r="D7244" s="3">
        <v>8</v>
      </c>
      <c r="E7244" s="3">
        <v>2</v>
      </c>
    </row>
    <row r="7245" spans="1:5" x14ac:dyDescent="0.25">
      <c r="A7245" s="6">
        <v>11022007</v>
      </c>
      <c r="B7245" s="3">
        <v>7</v>
      </c>
      <c r="C7245" s="3">
        <v>1</v>
      </c>
      <c r="D7245" s="3">
        <v>7</v>
      </c>
      <c r="E7245" s="3">
        <v>1</v>
      </c>
    </row>
    <row r="7246" spans="1:5" x14ac:dyDescent="0.25">
      <c r="A7246" s="6">
        <v>11022011</v>
      </c>
      <c r="B7246" s="3">
        <v>8</v>
      </c>
      <c r="C7246" s="3">
        <v>2</v>
      </c>
      <c r="D7246" s="3">
        <v>8</v>
      </c>
      <c r="E7246" s="3">
        <v>2</v>
      </c>
    </row>
    <row r="7247" spans="1:5" x14ac:dyDescent="0.25">
      <c r="A7247" s="6">
        <v>11031993</v>
      </c>
      <c r="B7247" s="3">
        <v>7</v>
      </c>
      <c r="C7247" s="3">
        <v>0</v>
      </c>
      <c r="D7247" s="3">
        <v>7</v>
      </c>
      <c r="E7247" s="3">
        <v>0</v>
      </c>
    </row>
    <row r="7248" spans="1:5" x14ac:dyDescent="0.25">
      <c r="A7248" s="6">
        <v>11042009</v>
      </c>
      <c r="B7248" s="3">
        <v>8</v>
      </c>
      <c r="C7248" s="3">
        <v>1</v>
      </c>
      <c r="D7248" s="3">
        <v>8</v>
      </c>
      <c r="E7248" s="3">
        <v>1</v>
      </c>
    </row>
    <row r="7249" spans="1:5" x14ac:dyDescent="0.25">
      <c r="A7249" s="6">
        <v>11042013</v>
      </c>
      <c r="B7249" s="3">
        <v>6</v>
      </c>
      <c r="C7249" s="3">
        <v>1</v>
      </c>
      <c r="D7249" s="3">
        <v>6</v>
      </c>
      <c r="E7249" s="3">
        <v>1</v>
      </c>
    </row>
    <row r="7250" spans="1:5" x14ac:dyDescent="0.25">
      <c r="A7250" s="6">
        <v>11082001</v>
      </c>
      <c r="B7250" s="3">
        <v>7</v>
      </c>
      <c r="C7250" s="3">
        <v>0</v>
      </c>
      <c r="D7250" s="3">
        <v>7</v>
      </c>
      <c r="E7250" s="3">
        <v>0</v>
      </c>
    </row>
    <row r="7251" spans="1:5" x14ac:dyDescent="0.25">
      <c r="A7251" s="6">
        <v>11241997</v>
      </c>
      <c r="B7251" s="3">
        <v>6</v>
      </c>
      <c r="C7251" s="3">
        <v>-1</v>
      </c>
      <c r="D7251" s="3">
        <v>6</v>
      </c>
      <c r="E7251" s="3">
        <v>-1</v>
      </c>
    </row>
    <row r="7252" spans="1:5" x14ac:dyDescent="0.25">
      <c r="A7252" s="6">
        <v>11262003</v>
      </c>
      <c r="B7252" s="3">
        <v>7</v>
      </c>
      <c r="C7252" s="3">
        <v>0</v>
      </c>
      <c r="D7252" s="3">
        <v>7</v>
      </c>
      <c r="E7252" s="3">
        <v>0</v>
      </c>
    </row>
    <row r="7253" spans="1:5" x14ac:dyDescent="0.25">
      <c r="A7253" s="6">
        <v>11271995</v>
      </c>
      <c r="B7253" s="3">
        <v>8</v>
      </c>
      <c r="C7253" s="3">
        <v>1</v>
      </c>
      <c r="D7253" s="3">
        <v>8</v>
      </c>
      <c r="E7253" s="3">
        <v>1</v>
      </c>
    </row>
    <row r="7254" spans="1:5" x14ac:dyDescent="0.25">
      <c r="A7254" s="6">
        <v>11291993</v>
      </c>
      <c r="B7254" s="3">
        <v>7</v>
      </c>
      <c r="C7254" s="3">
        <v>0</v>
      </c>
      <c r="D7254" s="3">
        <v>7</v>
      </c>
      <c r="E7254" s="3">
        <v>0</v>
      </c>
    </row>
    <row r="7255" spans="1:5" x14ac:dyDescent="0.25">
      <c r="A7255" s="6">
        <v>11291994</v>
      </c>
      <c r="B7255" s="3">
        <v>6</v>
      </c>
      <c r="C7255" s="3">
        <v>-1</v>
      </c>
      <c r="D7255" s="3">
        <v>6</v>
      </c>
      <c r="E7255" s="3">
        <v>-1</v>
      </c>
    </row>
    <row r="7256" spans="1:5" x14ac:dyDescent="0.25">
      <c r="A7256" s="6">
        <v>11291999</v>
      </c>
      <c r="B7256" s="3">
        <v>8</v>
      </c>
      <c r="C7256" s="3">
        <v>1</v>
      </c>
      <c r="D7256" s="3">
        <v>8</v>
      </c>
      <c r="E7256" s="3">
        <v>1</v>
      </c>
    </row>
    <row r="7257" spans="1:5" x14ac:dyDescent="0.25">
      <c r="A7257" s="6">
        <v>11292006</v>
      </c>
      <c r="B7257" s="3">
        <v>8</v>
      </c>
      <c r="C7257" s="3">
        <v>2</v>
      </c>
      <c r="D7257" s="3">
        <v>8</v>
      </c>
      <c r="E7257" s="3">
        <v>2</v>
      </c>
    </row>
    <row r="7258" spans="1:5" x14ac:dyDescent="0.25">
      <c r="A7258" s="6">
        <v>11292007</v>
      </c>
      <c r="B7258" s="3">
        <v>6</v>
      </c>
      <c r="C7258" s="3">
        <v>0</v>
      </c>
      <c r="D7258" s="3">
        <v>6</v>
      </c>
      <c r="E7258" s="3">
        <v>0</v>
      </c>
    </row>
    <row r="7259" spans="1:5" x14ac:dyDescent="0.25">
      <c r="A7259" s="6">
        <v>11302000</v>
      </c>
      <c r="B7259" s="3">
        <v>8</v>
      </c>
      <c r="C7259" s="3">
        <v>1</v>
      </c>
      <c r="D7259" s="3">
        <v>8</v>
      </c>
      <c r="E7259" s="3">
        <v>1</v>
      </c>
    </row>
    <row r="7260" spans="1:5" x14ac:dyDescent="0.25">
      <c r="A7260" s="6">
        <v>11302001</v>
      </c>
      <c r="B7260" s="3">
        <v>7</v>
      </c>
      <c r="C7260" s="3">
        <v>0</v>
      </c>
      <c r="D7260" s="3">
        <v>7</v>
      </c>
      <c r="E7260" s="3">
        <v>0</v>
      </c>
    </row>
    <row r="7261" spans="1:5" x14ac:dyDescent="0.25">
      <c r="A7261" s="6">
        <v>11302011</v>
      </c>
      <c r="B7261" s="3">
        <v>8</v>
      </c>
      <c r="C7261" s="3">
        <v>2</v>
      </c>
      <c r="D7261" s="3">
        <v>8</v>
      </c>
      <c r="E7261" s="3">
        <v>2</v>
      </c>
    </row>
    <row r="7262" spans="1:5" x14ac:dyDescent="0.25">
      <c r="A7262" s="6">
        <v>12012004</v>
      </c>
      <c r="B7262" s="3">
        <v>7</v>
      </c>
      <c r="C7262" s="3">
        <v>0</v>
      </c>
      <c r="D7262" s="3">
        <v>7</v>
      </c>
      <c r="E7262" s="3">
        <v>0</v>
      </c>
    </row>
    <row r="7263" spans="1:5" x14ac:dyDescent="0.25">
      <c r="A7263" s="6">
        <v>12012010</v>
      </c>
      <c r="B7263" s="3">
        <v>8</v>
      </c>
      <c r="C7263" s="3">
        <v>1</v>
      </c>
      <c r="D7263" s="3">
        <v>8</v>
      </c>
      <c r="E7263" s="3">
        <v>1</v>
      </c>
    </row>
    <row r="7264" spans="1:5" x14ac:dyDescent="0.25">
      <c r="A7264" s="6">
        <v>12021998</v>
      </c>
      <c r="B7264" s="3">
        <v>9</v>
      </c>
      <c r="C7264" s="3">
        <v>2</v>
      </c>
      <c r="D7264" s="3">
        <v>9</v>
      </c>
      <c r="E7264" s="3">
        <v>2</v>
      </c>
    </row>
    <row r="7265" spans="1:5" x14ac:dyDescent="0.25">
      <c r="A7265" s="6">
        <v>12022002</v>
      </c>
      <c r="B7265" s="3">
        <v>7</v>
      </c>
      <c r="C7265" s="3">
        <v>0</v>
      </c>
      <c r="D7265" s="3">
        <v>7</v>
      </c>
      <c r="E7265" s="3">
        <v>0</v>
      </c>
    </row>
    <row r="7266" spans="1:5" x14ac:dyDescent="0.25">
      <c r="A7266" s="6">
        <v>12022013</v>
      </c>
      <c r="B7266" s="3">
        <v>5</v>
      </c>
      <c r="C7266" s="3">
        <v>0</v>
      </c>
      <c r="D7266" s="3">
        <v>5</v>
      </c>
      <c r="E7266" s="3">
        <v>0</v>
      </c>
    </row>
    <row r="7267" spans="1:5" x14ac:dyDescent="0.25">
      <c r="A7267" s="6">
        <v>12031996</v>
      </c>
      <c r="B7267" s="3">
        <v>8</v>
      </c>
      <c r="C7267" s="3">
        <v>1</v>
      </c>
      <c r="D7267" s="3">
        <v>8</v>
      </c>
      <c r="E7267" s="3">
        <v>1</v>
      </c>
    </row>
    <row r="7268" spans="1:5" x14ac:dyDescent="0.25">
      <c r="A7268" s="6">
        <v>12032008</v>
      </c>
      <c r="B7268" s="3">
        <v>7</v>
      </c>
      <c r="C7268" s="3">
        <v>1</v>
      </c>
      <c r="D7268" s="3">
        <v>7</v>
      </c>
      <c r="E7268" s="3">
        <v>1</v>
      </c>
    </row>
    <row r="7269" spans="1:5" x14ac:dyDescent="0.25">
      <c r="A7269" s="6">
        <v>12032009</v>
      </c>
      <c r="B7269" s="3">
        <v>8</v>
      </c>
      <c r="C7269" s="3">
        <v>2</v>
      </c>
      <c r="D7269" s="3">
        <v>8</v>
      </c>
      <c r="E7269" s="3">
        <v>2</v>
      </c>
    </row>
    <row r="7270" spans="1:5" x14ac:dyDescent="0.25">
      <c r="A7270" s="6">
        <v>12062005</v>
      </c>
      <c r="B7270" s="3">
        <v>7</v>
      </c>
      <c r="C7270" s="3">
        <v>0</v>
      </c>
      <c r="D7270" s="3">
        <v>7</v>
      </c>
      <c r="E7270" s="3">
        <v>0</v>
      </c>
    </row>
    <row r="7271" spans="1:5" x14ac:dyDescent="0.25">
      <c r="A7271" s="6">
        <v>12062012</v>
      </c>
      <c r="B7271" s="3">
        <v>8</v>
      </c>
      <c r="C7271" s="3">
        <v>2</v>
      </c>
      <c r="D7271" s="3">
        <v>8</v>
      </c>
      <c r="E7271" s="3">
        <v>2</v>
      </c>
    </row>
    <row r="7272" spans="1:5" x14ac:dyDescent="0.25">
      <c r="A7272" s="6">
        <v>12202000</v>
      </c>
      <c r="B7272" s="3">
        <v>9</v>
      </c>
      <c r="C7272" s="3">
        <v>2</v>
      </c>
      <c r="D7272" s="3">
        <v>9</v>
      </c>
      <c r="E7272" s="3">
        <v>2</v>
      </c>
    </row>
    <row r="7273" spans="1:5" x14ac:dyDescent="0.25">
      <c r="A7273" s="6">
        <v>12202001</v>
      </c>
      <c r="B7273" s="3">
        <v>9</v>
      </c>
      <c r="C7273" s="3">
        <v>2</v>
      </c>
      <c r="D7273" s="3">
        <v>9</v>
      </c>
      <c r="E7273" s="3">
        <v>2</v>
      </c>
    </row>
    <row r="7274" spans="1:5" x14ac:dyDescent="0.25">
      <c r="A7274" s="6">
        <v>12202007</v>
      </c>
      <c r="B7274" s="3">
        <v>6</v>
      </c>
      <c r="C7274" s="3">
        <v>0</v>
      </c>
      <c r="D7274" s="3">
        <v>6</v>
      </c>
      <c r="E7274" s="3">
        <v>0</v>
      </c>
    </row>
    <row r="7275" spans="1:5" x14ac:dyDescent="0.25">
      <c r="A7275" s="6">
        <v>12212006</v>
      </c>
      <c r="B7275" s="3">
        <v>8</v>
      </c>
      <c r="C7275" s="3">
        <v>2</v>
      </c>
      <c r="D7275" s="3">
        <v>8</v>
      </c>
      <c r="E7275" s="3">
        <v>2</v>
      </c>
    </row>
    <row r="7276" spans="1:5" x14ac:dyDescent="0.25">
      <c r="A7276" s="6">
        <v>12222003</v>
      </c>
      <c r="B7276" s="3">
        <v>7</v>
      </c>
      <c r="C7276" s="3">
        <v>0</v>
      </c>
      <c r="D7276" s="3">
        <v>7</v>
      </c>
      <c r="E7276" s="3">
        <v>0</v>
      </c>
    </row>
    <row r="7277" spans="1:5" x14ac:dyDescent="0.25">
      <c r="A7277" s="6">
        <v>12261995</v>
      </c>
      <c r="B7277" s="3">
        <v>9</v>
      </c>
      <c r="C7277" s="3">
        <v>2</v>
      </c>
      <c r="D7277" s="3">
        <v>9</v>
      </c>
      <c r="E7277" s="3">
        <v>2</v>
      </c>
    </row>
    <row r="7278" spans="1:5" x14ac:dyDescent="0.25">
      <c r="A7278" s="6">
        <v>12271996</v>
      </c>
      <c r="B7278" s="3">
        <v>9</v>
      </c>
      <c r="C7278" s="3">
        <v>2</v>
      </c>
      <c r="D7278" s="3">
        <v>9</v>
      </c>
      <c r="E7278" s="3">
        <v>2</v>
      </c>
    </row>
    <row r="7279" spans="1:5" x14ac:dyDescent="0.25">
      <c r="A7279" s="6">
        <v>12281998</v>
      </c>
      <c r="B7279" s="3">
        <v>9</v>
      </c>
      <c r="C7279" s="3">
        <v>2</v>
      </c>
      <c r="D7279" s="3">
        <v>9</v>
      </c>
      <c r="E7279" s="3">
        <v>2</v>
      </c>
    </row>
    <row r="7280" spans="1:5" x14ac:dyDescent="0.25">
      <c r="A7280" s="6">
        <v>12282004</v>
      </c>
      <c r="B7280" s="3">
        <v>6</v>
      </c>
      <c r="C7280" s="3">
        <v>-1</v>
      </c>
      <c r="D7280" s="3">
        <v>6</v>
      </c>
      <c r="E7280" s="3">
        <v>-1</v>
      </c>
    </row>
    <row r="7281" spans="1:5" x14ac:dyDescent="0.25">
      <c r="A7281" s="6">
        <v>12291994</v>
      </c>
      <c r="B7281" s="3">
        <v>6</v>
      </c>
      <c r="C7281" s="3">
        <v>-1</v>
      </c>
      <c r="D7281" s="3">
        <v>6</v>
      </c>
      <c r="E7281" s="3">
        <v>-1</v>
      </c>
    </row>
    <row r="7282" spans="1:5" x14ac:dyDescent="0.25">
      <c r="A7282" s="6">
        <v>12301997</v>
      </c>
      <c r="B7282" s="3">
        <v>9</v>
      </c>
      <c r="C7282" s="3">
        <v>1</v>
      </c>
      <c r="D7282" s="3">
        <v>9</v>
      </c>
      <c r="E7282" s="3">
        <v>1</v>
      </c>
    </row>
    <row r="7283" spans="1:5" x14ac:dyDescent="0.25">
      <c r="A7283" s="6">
        <v>12302002</v>
      </c>
      <c r="B7283" s="3">
        <v>6</v>
      </c>
      <c r="C7283" s="3">
        <v>-1</v>
      </c>
      <c r="D7283" s="3">
        <v>6</v>
      </c>
      <c r="E7283" s="3">
        <v>-1</v>
      </c>
    </row>
    <row r="7284" spans="1:5" x14ac:dyDescent="0.25">
      <c r="A7284" s="5" t="s">
        <v>135</v>
      </c>
      <c r="B7284" s="3">
        <v>3320</v>
      </c>
      <c r="C7284" s="3">
        <v>-1126</v>
      </c>
      <c r="D7284" s="3"/>
      <c r="E7284" s="3"/>
    </row>
    <row r="7285" spans="1:5" x14ac:dyDescent="0.25">
      <c r="A7285" s="6">
        <v>1251996</v>
      </c>
      <c r="B7285" s="3">
        <v>44</v>
      </c>
      <c r="C7285" s="3">
        <v>-13</v>
      </c>
      <c r="D7285" s="3">
        <v>44</v>
      </c>
      <c r="E7285" s="3">
        <v>-13</v>
      </c>
    </row>
    <row r="7286" spans="1:5" x14ac:dyDescent="0.25">
      <c r="A7286" s="6">
        <v>1261995</v>
      </c>
      <c r="B7286" s="3">
        <v>43</v>
      </c>
      <c r="C7286" s="3">
        <v>-14</v>
      </c>
      <c r="D7286" s="3">
        <v>43</v>
      </c>
      <c r="E7286" s="3">
        <v>-14</v>
      </c>
    </row>
    <row r="7287" spans="1:5" x14ac:dyDescent="0.25">
      <c r="A7287" s="6">
        <v>1271994</v>
      </c>
      <c r="B7287" s="3">
        <v>44</v>
      </c>
      <c r="C7287" s="3">
        <v>-13</v>
      </c>
      <c r="D7287" s="3">
        <v>44</v>
      </c>
      <c r="E7287" s="3">
        <v>-13</v>
      </c>
    </row>
    <row r="7288" spans="1:5" x14ac:dyDescent="0.25">
      <c r="A7288" s="6">
        <v>1281993</v>
      </c>
      <c r="B7288" s="3">
        <v>43</v>
      </c>
      <c r="C7288" s="3">
        <v>-14</v>
      </c>
      <c r="D7288" s="3">
        <v>43</v>
      </c>
      <c r="E7288" s="3">
        <v>-14</v>
      </c>
    </row>
    <row r="7289" spans="1:5" x14ac:dyDescent="0.25">
      <c r="A7289" s="6">
        <v>1301992</v>
      </c>
      <c r="B7289" s="3">
        <v>42</v>
      </c>
      <c r="C7289" s="3">
        <v>-15</v>
      </c>
      <c r="D7289" s="3">
        <v>42</v>
      </c>
      <c r="E7289" s="3">
        <v>-15</v>
      </c>
    </row>
    <row r="7290" spans="1:5" x14ac:dyDescent="0.25">
      <c r="A7290" s="6">
        <v>1301997</v>
      </c>
      <c r="B7290" s="3">
        <v>44</v>
      </c>
      <c r="C7290" s="3">
        <v>-13</v>
      </c>
      <c r="D7290" s="3">
        <v>44</v>
      </c>
      <c r="E7290" s="3">
        <v>-13</v>
      </c>
    </row>
    <row r="7291" spans="1:5" x14ac:dyDescent="0.25">
      <c r="A7291" s="6">
        <v>1311991</v>
      </c>
      <c r="B7291" s="3">
        <v>43</v>
      </c>
      <c r="C7291" s="3">
        <v>-14</v>
      </c>
      <c r="D7291" s="3">
        <v>43</v>
      </c>
      <c r="E7291" s="3">
        <v>-14</v>
      </c>
    </row>
    <row r="7292" spans="1:5" x14ac:dyDescent="0.25">
      <c r="A7292" s="6">
        <v>2231995</v>
      </c>
      <c r="B7292" s="3">
        <v>42</v>
      </c>
      <c r="C7292" s="3">
        <v>-15</v>
      </c>
      <c r="D7292" s="3">
        <v>42</v>
      </c>
      <c r="E7292" s="3">
        <v>-15</v>
      </c>
    </row>
    <row r="7293" spans="1:5" x14ac:dyDescent="0.25">
      <c r="A7293" s="6">
        <v>2251993</v>
      </c>
      <c r="B7293" s="3">
        <v>42</v>
      </c>
      <c r="C7293" s="3">
        <v>-15</v>
      </c>
      <c r="D7293" s="3">
        <v>42</v>
      </c>
      <c r="E7293" s="3">
        <v>-15</v>
      </c>
    </row>
    <row r="7294" spans="1:5" x14ac:dyDescent="0.25">
      <c r="A7294" s="6">
        <v>2251994</v>
      </c>
      <c r="B7294" s="3">
        <v>44</v>
      </c>
      <c r="C7294" s="3">
        <v>-13</v>
      </c>
      <c r="D7294" s="3">
        <v>44</v>
      </c>
      <c r="E7294" s="3">
        <v>-13</v>
      </c>
    </row>
    <row r="7295" spans="1:5" x14ac:dyDescent="0.25">
      <c r="A7295" s="6">
        <v>2271992</v>
      </c>
      <c r="B7295" s="3">
        <v>43</v>
      </c>
      <c r="C7295" s="3">
        <v>-14</v>
      </c>
      <c r="D7295" s="3">
        <v>43</v>
      </c>
      <c r="E7295" s="3">
        <v>-14</v>
      </c>
    </row>
    <row r="7296" spans="1:5" x14ac:dyDescent="0.25">
      <c r="A7296" s="6">
        <v>2271997</v>
      </c>
      <c r="B7296" s="3">
        <v>44</v>
      </c>
      <c r="C7296" s="3">
        <v>-13</v>
      </c>
      <c r="D7296" s="3">
        <v>44</v>
      </c>
      <c r="E7296" s="3">
        <v>-13</v>
      </c>
    </row>
    <row r="7297" spans="1:5" x14ac:dyDescent="0.25">
      <c r="A7297" s="6">
        <v>2281991</v>
      </c>
      <c r="B7297" s="3">
        <v>41</v>
      </c>
      <c r="C7297" s="3">
        <v>-16</v>
      </c>
      <c r="D7297" s="3">
        <v>41</v>
      </c>
      <c r="E7297" s="3">
        <v>-16</v>
      </c>
    </row>
    <row r="7298" spans="1:5" x14ac:dyDescent="0.25">
      <c r="A7298" s="6">
        <v>2291996</v>
      </c>
      <c r="B7298" s="3">
        <v>44</v>
      </c>
      <c r="C7298" s="3">
        <v>-13</v>
      </c>
      <c r="D7298" s="3">
        <v>44</v>
      </c>
      <c r="E7298" s="3">
        <v>-13</v>
      </c>
    </row>
    <row r="7299" spans="1:5" x14ac:dyDescent="0.25">
      <c r="A7299" s="6">
        <v>3271997</v>
      </c>
      <c r="B7299" s="3">
        <v>44</v>
      </c>
      <c r="C7299" s="3">
        <v>-13</v>
      </c>
      <c r="D7299" s="3">
        <v>44</v>
      </c>
      <c r="E7299" s="3">
        <v>-13</v>
      </c>
    </row>
    <row r="7300" spans="1:5" x14ac:dyDescent="0.25">
      <c r="A7300" s="6">
        <v>3281991</v>
      </c>
      <c r="B7300" s="3">
        <v>43</v>
      </c>
      <c r="C7300" s="3">
        <v>-14</v>
      </c>
      <c r="D7300" s="3">
        <v>43</v>
      </c>
      <c r="E7300" s="3">
        <v>-14</v>
      </c>
    </row>
    <row r="7301" spans="1:5" x14ac:dyDescent="0.25">
      <c r="A7301" s="6">
        <v>3281996</v>
      </c>
      <c r="B7301" s="3">
        <v>44</v>
      </c>
      <c r="C7301" s="3">
        <v>-13</v>
      </c>
      <c r="D7301" s="3">
        <v>44</v>
      </c>
      <c r="E7301" s="3">
        <v>-13</v>
      </c>
    </row>
    <row r="7302" spans="1:5" x14ac:dyDescent="0.25">
      <c r="A7302" s="6">
        <v>3301995</v>
      </c>
      <c r="B7302" s="3">
        <v>44</v>
      </c>
      <c r="C7302" s="3">
        <v>-13</v>
      </c>
      <c r="D7302" s="3">
        <v>44</v>
      </c>
      <c r="E7302" s="3">
        <v>-13</v>
      </c>
    </row>
    <row r="7303" spans="1:5" x14ac:dyDescent="0.25">
      <c r="A7303" s="6">
        <v>3311994</v>
      </c>
      <c r="B7303" s="3">
        <v>44</v>
      </c>
      <c r="C7303" s="3">
        <v>-13</v>
      </c>
      <c r="D7303" s="3">
        <v>44</v>
      </c>
      <c r="E7303" s="3">
        <v>-13</v>
      </c>
    </row>
    <row r="7304" spans="1:5" x14ac:dyDescent="0.25">
      <c r="A7304" s="6">
        <v>4011993</v>
      </c>
      <c r="B7304" s="3">
        <v>42</v>
      </c>
      <c r="C7304" s="3">
        <v>-15</v>
      </c>
      <c r="D7304" s="3">
        <v>42</v>
      </c>
      <c r="E7304" s="3">
        <v>-15</v>
      </c>
    </row>
    <row r="7305" spans="1:5" x14ac:dyDescent="0.25">
      <c r="A7305" s="6">
        <v>4021992</v>
      </c>
      <c r="B7305" s="3">
        <v>43</v>
      </c>
      <c r="C7305" s="3">
        <v>-14</v>
      </c>
      <c r="D7305" s="3">
        <v>43</v>
      </c>
      <c r="E7305" s="3">
        <v>-14</v>
      </c>
    </row>
    <row r="7306" spans="1:5" x14ac:dyDescent="0.25">
      <c r="A7306" s="6">
        <v>4241997</v>
      </c>
      <c r="B7306" s="3">
        <v>43</v>
      </c>
      <c r="C7306" s="3">
        <v>-14</v>
      </c>
      <c r="D7306" s="3">
        <v>43</v>
      </c>
      <c r="E7306" s="3">
        <v>-14</v>
      </c>
    </row>
    <row r="7307" spans="1:5" x14ac:dyDescent="0.25">
      <c r="A7307" s="6">
        <v>4251996</v>
      </c>
      <c r="B7307" s="3">
        <v>44</v>
      </c>
      <c r="C7307" s="3">
        <v>-13</v>
      </c>
      <c r="D7307" s="3">
        <v>44</v>
      </c>
      <c r="E7307" s="3">
        <v>-13</v>
      </c>
    </row>
    <row r="7308" spans="1:5" x14ac:dyDescent="0.25">
      <c r="A7308" s="6">
        <v>4271995</v>
      </c>
      <c r="B7308" s="3">
        <v>44</v>
      </c>
      <c r="C7308" s="3">
        <v>-13</v>
      </c>
      <c r="D7308" s="3">
        <v>44</v>
      </c>
      <c r="E7308" s="3">
        <v>-13</v>
      </c>
    </row>
    <row r="7309" spans="1:5" x14ac:dyDescent="0.25">
      <c r="A7309" s="6">
        <v>4281994</v>
      </c>
      <c r="B7309" s="3">
        <v>44</v>
      </c>
      <c r="C7309" s="3">
        <v>-13</v>
      </c>
      <c r="D7309" s="3">
        <v>44</v>
      </c>
      <c r="E7309" s="3">
        <v>-13</v>
      </c>
    </row>
    <row r="7310" spans="1:5" x14ac:dyDescent="0.25">
      <c r="A7310" s="6">
        <v>4291993</v>
      </c>
      <c r="B7310" s="3">
        <v>43</v>
      </c>
      <c r="C7310" s="3">
        <v>-14</v>
      </c>
      <c r="D7310" s="3">
        <v>43</v>
      </c>
      <c r="E7310" s="3">
        <v>-14</v>
      </c>
    </row>
    <row r="7311" spans="1:5" x14ac:dyDescent="0.25">
      <c r="A7311" s="6">
        <v>4301992</v>
      </c>
      <c r="B7311" s="3">
        <v>42</v>
      </c>
      <c r="C7311" s="3">
        <v>-15</v>
      </c>
      <c r="D7311" s="3">
        <v>42</v>
      </c>
      <c r="E7311" s="3">
        <v>-15</v>
      </c>
    </row>
    <row r="7312" spans="1:5" x14ac:dyDescent="0.25">
      <c r="A7312" s="6">
        <v>5021991</v>
      </c>
      <c r="B7312" s="3">
        <v>44</v>
      </c>
      <c r="C7312" s="3">
        <v>-13</v>
      </c>
      <c r="D7312" s="3">
        <v>44</v>
      </c>
      <c r="E7312" s="3">
        <v>-13</v>
      </c>
    </row>
    <row r="7313" spans="1:5" x14ac:dyDescent="0.25">
      <c r="A7313" s="6">
        <v>5251995</v>
      </c>
      <c r="B7313" s="3">
        <v>44</v>
      </c>
      <c r="C7313" s="3">
        <v>-13</v>
      </c>
      <c r="D7313" s="3">
        <v>44</v>
      </c>
      <c r="E7313" s="3">
        <v>-13</v>
      </c>
    </row>
    <row r="7314" spans="1:5" x14ac:dyDescent="0.25">
      <c r="A7314" s="6">
        <v>5271993</v>
      </c>
      <c r="B7314" s="3">
        <v>44</v>
      </c>
      <c r="C7314" s="3">
        <v>-13</v>
      </c>
      <c r="D7314" s="3">
        <v>44</v>
      </c>
      <c r="E7314" s="3">
        <v>-13</v>
      </c>
    </row>
    <row r="7315" spans="1:5" x14ac:dyDescent="0.25">
      <c r="A7315" s="6">
        <v>5281992</v>
      </c>
      <c r="B7315" s="3">
        <v>40</v>
      </c>
      <c r="C7315" s="3">
        <v>-17</v>
      </c>
      <c r="D7315" s="3">
        <v>40</v>
      </c>
      <c r="E7315" s="3">
        <v>-17</v>
      </c>
    </row>
    <row r="7316" spans="1:5" x14ac:dyDescent="0.25">
      <c r="A7316" s="6">
        <v>5291997</v>
      </c>
      <c r="B7316" s="3">
        <v>44</v>
      </c>
      <c r="C7316" s="3">
        <v>-13</v>
      </c>
      <c r="D7316" s="3">
        <v>44</v>
      </c>
      <c r="E7316" s="3">
        <v>-13</v>
      </c>
    </row>
    <row r="7317" spans="1:5" x14ac:dyDescent="0.25">
      <c r="A7317" s="6">
        <v>5301991</v>
      </c>
      <c r="B7317" s="3">
        <v>43</v>
      </c>
      <c r="C7317" s="3">
        <v>-14</v>
      </c>
      <c r="D7317" s="3">
        <v>43</v>
      </c>
      <c r="E7317" s="3">
        <v>-14</v>
      </c>
    </row>
    <row r="7318" spans="1:5" x14ac:dyDescent="0.25">
      <c r="A7318" s="6">
        <v>5301996</v>
      </c>
      <c r="B7318" s="3">
        <v>43</v>
      </c>
      <c r="C7318" s="3">
        <v>-14</v>
      </c>
      <c r="D7318" s="3">
        <v>43</v>
      </c>
      <c r="E7318" s="3">
        <v>-14</v>
      </c>
    </row>
    <row r="7319" spans="1:5" x14ac:dyDescent="0.25">
      <c r="A7319" s="6">
        <v>5311994</v>
      </c>
      <c r="B7319" s="3">
        <v>44</v>
      </c>
      <c r="C7319" s="3">
        <v>-13</v>
      </c>
      <c r="D7319" s="3">
        <v>44</v>
      </c>
      <c r="E7319" s="3">
        <v>-13</v>
      </c>
    </row>
    <row r="7320" spans="1:5" x14ac:dyDescent="0.25">
      <c r="A7320" s="6">
        <v>6261997</v>
      </c>
      <c r="B7320" s="3">
        <v>43</v>
      </c>
      <c r="C7320" s="3">
        <v>-14</v>
      </c>
      <c r="D7320" s="3">
        <v>43</v>
      </c>
      <c r="E7320" s="3">
        <v>-14</v>
      </c>
    </row>
    <row r="7321" spans="1:5" x14ac:dyDescent="0.25">
      <c r="A7321" s="6">
        <v>6271991</v>
      </c>
      <c r="B7321" s="3">
        <v>43</v>
      </c>
      <c r="C7321" s="3">
        <v>-14</v>
      </c>
      <c r="D7321" s="3">
        <v>43</v>
      </c>
      <c r="E7321" s="3">
        <v>-14</v>
      </c>
    </row>
    <row r="7322" spans="1:5" x14ac:dyDescent="0.25">
      <c r="A7322" s="6">
        <v>6271996</v>
      </c>
      <c r="B7322" s="3">
        <v>44</v>
      </c>
      <c r="C7322" s="3">
        <v>-13</v>
      </c>
      <c r="D7322" s="3">
        <v>44</v>
      </c>
      <c r="E7322" s="3">
        <v>-13</v>
      </c>
    </row>
    <row r="7323" spans="1:5" x14ac:dyDescent="0.25">
      <c r="A7323" s="6">
        <v>6291995</v>
      </c>
      <c r="B7323" s="3">
        <v>44</v>
      </c>
      <c r="C7323" s="3">
        <v>-13</v>
      </c>
      <c r="D7323" s="3">
        <v>44</v>
      </c>
      <c r="E7323" s="3">
        <v>-13</v>
      </c>
    </row>
    <row r="7324" spans="1:5" x14ac:dyDescent="0.25">
      <c r="A7324" s="6">
        <v>6301994</v>
      </c>
      <c r="B7324" s="3">
        <v>42</v>
      </c>
      <c r="C7324" s="3">
        <v>-15</v>
      </c>
      <c r="D7324" s="3">
        <v>42</v>
      </c>
      <c r="E7324" s="3">
        <v>-15</v>
      </c>
    </row>
    <row r="7325" spans="1:5" x14ac:dyDescent="0.25">
      <c r="A7325" s="6">
        <v>7011993</v>
      </c>
      <c r="B7325" s="3">
        <v>42</v>
      </c>
      <c r="C7325" s="3">
        <v>-15</v>
      </c>
      <c r="D7325" s="3">
        <v>42</v>
      </c>
      <c r="E7325" s="3">
        <v>-15</v>
      </c>
    </row>
    <row r="7326" spans="1:5" x14ac:dyDescent="0.25">
      <c r="A7326" s="6">
        <v>7021992</v>
      </c>
      <c r="B7326" s="3">
        <v>38</v>
      </c>
      <c r="C7326" s="3">
        <v>-19</v>
      </c>
      <c r="D7326" s="3">
        <v>38</v>
      </c>
      <c r="E7326" s="3">
        <v>-19</v>
      </c>
    </row>
    <row r="7327" spans="1:5" x14ac:dyDescent="0.25">
      <c r="A7327" s="6">
        <v>7251996</v>
      </c>
      <c r="B7327" s="3">
        <v>44</v>
      </c>
      <c r="C7327" s="3">
        <v>-13</v>
      </c>
      <c r="D7327" s="3">
        <v>44</v>
      </c>
      <c r="E7327" s="3">
        <v>-13</v>
      </c>
    </row>
    <row r="7328" spans="1:5" x14ac:dyDescent="0.25">
      <c r="A7328" s="6">
        <v>7271995</v>
      </c>
      <c r="B7328" s="3">
        <v>43</v>
      </c>
      <c r="C7328" s="3">
        <v>-14</v>
      </c>
      <c r="D7328" s="3">
        <v>43</v>
      </c>
      <c r="E7328" s="3">
        <v>-14</v>
      </c>
    </row>
    <row r="7329" spans="1:5" x14ac:dyDescent="0.25">
      <c r="A7329" s="6">
        <v>7281994</v>
      </c>
      <c r="B7329" s="3">
        <v>42</v>
      </c>
      <c r="C7329" s="3">
        <v>-15</v>
      </c>
      <c r="D7329" s="3">
        <v>42</v>
      </c>
      <c r="E7329" s="3">
        <v>-15</v>
      </c>
    </row>
    <row r="7330" spans="1:5" x14ac:dyDescent="0.25">
      <c r="A7330" s="6">
        <v>7291993</v>
      </c>
      <c r="B7330" s="3">
        <v>42</v>
      </c>
      <c r="C7330" s="3">
        <v>-15</v>
      </c>
      <c r="D7330" s="3">
        <v>42</v>
      </c>
      <c r="E7330" s="3">
        <v>-15</v>
      </c>
    </row>
    <row r="7331" spans="1:5" x14ac:dyDescent="0.25">
      <c r="A7331" s="6">
        <v>7301992</v>
      </c>
      <c r="B7331" s="3">
        <v>40</v>
      </c>
      <c r="C7331" s="3">
        <v>-17</v>
      </c>
      <c r="D7331" s="3">
        <v>40</v>
      </c>
      <c r="E7331" s="3">
        <v>-17</v>
      </c>
    </row>
    <row r="7332" spans="1:5" x14ac:dyDescent="0.25">
      <c r="A7332" s="6">
        <v>8011991</v>
      </c>
      <c r="B7332" s="3">
        <v>40</v>
      </c>
      <c r="C7332" s="3">
        <v>-17</v>
      </c>
      <c r="D7332" s="3">
        <v>40</v>
      </c>
      <c r="E7332" s="3">
        <v>-17</v>
      </c>
    </row>
    <row r="7333" spans="1:5" x14ac:dyDescent="0.25">
      <c r="A7333" s="6">
        <v>8251994</v>
      </c>
      <c r="B7333" s="3">
        <v>39</v>
      </c>
      <c r="C7333" s="3">
        <v>-18</v>
      </c>
      <c r="D7333" s="3">
        <v>39</v>
      </c>
      <c r="E7333" s="3">
        <v>-18</v>
      </c>
    </row>
    <row r="7334" spans="1:5" x14ac:dyDescent="0.25">
      <c r="A7334" s="6">
        <v>8261993</v>
      </c>
      <c r="B7334" s="3">
        <v>42</v>
      </c>
      <c r="C7334" s="3">
        <v>-15</v>
      </c>
      <c r="D7334" s="3">
        <v>42</v>
      </c>
      <c r="E7334" s="3">
        <v>-15</v>
      </c>
    </row>
    <row r="7335" spans="1:5" x14ac:dyDescent="0.25">
      <c r="A7335" s="6">
        <v>8271992</v>
      </c>
      <c r="B7335" s="3">
        <v>39</v>
      </c>
      <c r="C7335" s="3">
        <v>-18</v>
      </c>
      <c r="D7335" s="3">
        <v>39</v>
      </c>
      <c r="E7335" s="3">
        <v>-18</v>
      </c>
    </row>
    <row r="7336" spans="1:5" x14ac:dyDescent="0.25">
      <c r="A7336" s="6">
        <v>8281996</v>
      </c>
      <c r="B7336" s="3">
        <v>44</v>
      </c>
      <c r="C7336" s="3">
        <v>-13</v>
      </c>
      <c r="D7336" s="3">
        <v>44</v>
      </c>
      <c r="E7336" s="3">
        <v>-13</v>
      </c>
    </row>
    <row r="7337" spans="1:5" x14ac:dyDescent="0.25">
      <c r="A7337" s="6">
        <v>8291991</v>
      </c>
      <c r="B7337" s="3">
        <v>41</v>
      </c>
      <c r="C7337" s="3">
        <v>-16</v>
      </c>
      <c r="D7337" s="3">
        <v>41</v>
      </c>
      <c r="E7337" s="3">
        <v>-16</v>
      </c>
    </row>
    <row r="7338" spans="1:5" x14ac:dyDescent="0.25">
      <c r="A7338" s="6">
        <v>8311995</v>
      </c>
      <c r="B7338" s="3">
        <v>42</v>
      </c>
      <c r="C7338" s="3">
        <v>-15</v>
      </c>
      <c r="D7338" s="3">
        <v>42</v>
      </c>
      <c r="E7338" s="3">
        <v>-15</v>
      </c>
    </row>
    <row r="7339" spans="1:5" x14ac:dyDescent="0.25">
      <c r="A7339" s="6">
        <v>9261991</v>
      </c>
      <c r="B7339" s="3">
        <v>41</v>
      </c>
      <c r="C7339" s="3">
        <v>-16</v>
      </c>
      <c r="D7339" s="3">
        <v>41</v>
      </c>
      <c r="E7339" s="3">
        <v>-16</v>
      </c>
    </row>
    <row r="7340" spans="1:5" x14ac:dyDescent="0.25">
      <c r="A7340" s="6">
        <v>9261996</v>
      </c>
      <c r="B7340" s="3">
        <v>44</v>
      </c>
      <c r="C7340" s="3">
        <v>-13</v>
      </c>
      <c r="D7340" s="3">
        <v>44</v>
      </c>
      <c r="E7340" s="3">
        <v>-13</v>
      </c>
    </row>
    <row r="7341" spans="1:5" x14ac:dyDescent="0.25">
      <c r="A7341" s="6">
        <v>9281995</v>
      </c>
      <c r="B7341" s="3">
        <v>43</v>
      </c>
      <c r="C7341" s="3">
        <v>-14</v>
      </c>
      <c r="D7341" s="3">
        <v>43</v>
      </c>
      <c r="E7341" s="3">
        <v>-14</v>
      </c>
    </row>
    <row r="7342" spans="1:5" x14ac:dyDescent="0.25">
      <c r="A7342" s="6">
        <v>9291994</v>
      </c>
      <c r="B7342" s="3">
        <v>37</v>
      </c>
      <c r="C7342" s="3">
        <v>-20</v>
      </c>
      <c r="D7342" s="3">
        <v>37</v>
      </c>
      <c r="E7342" s="3">
        <v>-20</v>
      </c>
    </row>
    <row r="7343" spans="1:5" x14ac:dyDescent="0.25">
      <c r="A7343" s="6">
        <v>9301993</v>
      </c>
      <c r="B7343" s="3">
        <v>42</v>
      </c>
      <c r="C7343" s="3">
        <v>-15</v>
      </c>
      <c r="D7343" s="3">
        <v>42</v>
      </c>
      <c r="E7343" s="3">
        <v>-15</v>
      </c>
    </row>
    <row r="7344" spans="1:5" x14ac:dyDescent="0.25">
      <c r="A7344" s="6">
        <v>10011992</v>
      </c>
      <c r="B7344" s="3">
        <v>38</v>
      </c>
      <c r="C7344" s="3">
        <v>-19</v>
      </c>
      <c r="D7344" s="3">
        <v>38</v>
      </c>
      <c r="E7344" s="3">
        <v>-19</v>
      </c>
    </row>
    <row r="7345" spans="1:5" x14ac:dyDescent="0.25">
      <c r="A7345" s="6">
        <v>10261995</v>
      </c>
      <c r="B7345" s="3">
        <v>43</v>
      </c>
      <c r="C7345" s="3">
        <v>-14</v>
      </c>
      <c r="D7345" s="3">
        <v>43</v>
      </c>
      <c r="E7345" s="3">
        <v>-14</v>
      </c>
    </row>
    <row r="7346" spans="1:5" x14ac:dyDescent="0.25">
      <c r="A7346" s="6">
        <v>10271994</v>
      </c>
      <c r="B7346" s="3">
        <v>42</v>
      </c>
      <c r="C7346" s="3">
        <v>-15</v>
      </c>
      <c r="D7346" s="3">
        <v>42</v>
      </c>
      <c r="E7346" s="3">
        <v>-15</v>
      </c>
    </row>
    <row r="7347" spans="1:5" x14ac:dyDescent="0.25">
      <c r="A7347" s="6">
        <v>10281993</v>
      </c>
      <c r="B7347" s="3">
        <v>43</v>
      </c>
      <c r="C7347" s="3">
        <v>-14</v>
      </c>
      <c r="D7347" s="3">
        <v>43</v>
      </c>
      <c r="E7347" s="3">
        <v>-14</v>
      </c>
    </row>
    <row r="7348" spans="1:5" x14ac:dyDescent="0.25">
      <c r="A7348" s="6">
        <v>10291992</v>
      </c>
      <c r="B7348" s="3">
        <v>38</v>
      </c>
      <c r="C7348" s="3">
        <v>-19</v>
      </c>
      <c r="D7348" s="3">
        <v>38</v>
      </c>
      <c r="E7348" s="3">
        <v>-19</v>
      </c>
    </row>
    <row r="7349" spans="1:5" x14ac:dyDescent="0.25">
      <c r="A7349" s="6">
        <v>10311991</v>
      </c>
      <c r="B7349" s="3">
        <v>41</v>
      </c>
      <c r="C7349" s="3">
        <v>-16</v>
      </c>
      <c r="D7349" s="3">
        <v>41</v>
      </c>
      <c r="E7349" s="3">
        <v>-16</v>
      </c>
    </row>
    <row r="7350" spans="1:5" x14ac:dyDescent="0.25">
      <c r="A7350" s="6">
        <v>10311996</v>
      </c>
      <c r="B7350" s="3">
        <v>44</v>
      </c>
      <c r="C7350" s="3">
        <v>-13</v>
      </c>
      <c r="D7350" s="3">
        <v>44</v>
      </c>
      <c r="E7350" s="3">
        <v>-13</v>
      </c>
    </row>
    <row r="7351" spans="1:5" x14ac:dyDescent="0.25">
      <c r="A7351" s="6">
        <v>11011990</v>
      </c>
      <c r="B7351" s="3">
        <v>42</v>
      </c>
      <c r="C7351" s="3">
        <v>-15</v>
      </c>
      <c r="D7351" s="3">
        <v>42</v>
      </c>
      <c r="E7351" s="3">
        <v>-15</v>
      </c>
    </row>
    <row r="7352" spans="1:5" x14ac:dyDescent="0.25">
      <c r="A7352" s="6">
        <v>11231994</v>
      </c>
      <c r="B7352" s="3">
        <v>43</v>
      </c>
      <c r="C7352" s="3">
        <v>-14</v>
      </c>
      <c r="D7352" s="3">
        <v>43</v>
      </c>
      <c r="E7352" s="3">
        <v>-14</v>
      </c>
    </row>
    <row r="7353" spans="1:5" x14ac:dyDescent="0.25">
      <c r="A7353" s="6">
        <v>11241993</v>
      </c>
      <c r="B7353" s="3">
        <v>43</v>
      </c>
      <c r="C7353" s="3">
        <v>-14</v>
      </c>
      <c r="D7353" s="3">
        <v>43</v>
      </c>
      <c r="E7353" s="3">
        <v>-14</v>
      </c>
    </row>
    <row r="7354" spans="1:5" x14ac:dyDescent="0.25">
      <c r="A7354" s="6">
        <v>11271991</v>
      </c>
      <c r="B7354" s="3">
        <v>42</v>
      </c>
      <c r="C7354" s="3">
        <v>-15</v>
      </c>
      <c r="D7354" s="3">
        <v>42</v>
      </c>
      <c r="E7354" s="3">
        <v>-15</v>
      </c>
    </row>
    <row r="7355" spans="1:5" x14ac:dyDescent="0.25">
      <c r="A7355" s="6">
        <v>11271996</v>
      </c>
      <c r="B7355" s="3">
        <v>44</v>
      </c>
      <c r="C7355" s="3">
        <v>-13</v>
      </c>
      <c r="D7355" s="3">
        <v>44</v>
      </c>
      <c r="E7355" s="3">
        <v>-13</v>
      </c>
    </row>
    <row r="7356" spans="1:5" x14ac:dyDescent="0.25">
      <c r="A7356" s="6">
        <v>11291990</v>
      </c>
      <c r="B7356" s="3">
        <v>42</v>
      </c>
      <c r="C7356" s="3">
        <v>-15</v>
      </c>
      <c r="D7356" s="3">
        <v>42</v>
      </c>
      <c r="E7356" s="3">
        <v>-15</v>
      </c>
    </row>
    <row r="7357" spans="1:5" x14ac:dyDescent="0.25">
      <c r="A7357" s="6">
        <v>11301995</v>
      </c>
      <c r="B7357" s="3">
        <v>44</v>
      </c>
      <c r="C7357" s="3">
        <v>-13</v>
      </c>
      <c r="D7357" s="3">
        <v>44</v>
      </c>
      <c r="E7357" s="3">
        <v>-13</v>
      </c>
    </row>
    <row r="7358" spans="1:5" x14ac:dyDescent="0.25">
      <c r="A7358" s="6">
        <v>12261996</v>
      </c>
      <c r="B7358" s="3">
        <v>44</v>
      </c>
      <c r="C7358" s="3">
        <v>-13</v>
      </c>
      <c r="D7358" s="3">
        <v>44</v>
      </c>
      <c r="E7358" s="3">
        <v>-13</v>
      </c>
    </row>
    <row r="7359" spans="1:5" x14ac:dyDescent="0.25">
      <c r="A7359" s="6">
        <v>12271990</v>
      </c>
      <c r="B7359" s="3">
        <v>43</v>
      </c>
      <c r="C7359" s="3">
        <v>-14</v>
      </c>
      <c r="D7359" s="3">
        <v>43</v>
      </c>
      <c r="E7359" s="3">
        <v>-14</v>
      </c>
    </row>
    <row r="7360" spans="1:5" x14ac:dyDescent="0.25">
      <c r="A7360" s="6">
        <v>12281995</v>
      </c>
      <c r="B7360" s="3">
        <v>44</v>
      </c>
      <c r="C7360" s="3">
        <v>-13</v>
      </c>
      <c r="D7360" s="3">
        <v>44</v>
      </c>
      <c r="E7360" s="3">
        <v>-13</v>
      </c>
    </row>
    <row r="7361" spans="1:5" x14ac:dyDescent="0.25">
      <c r="A7361" s="6">
        <v>12291994</v>
      </c>
      <c r="B7361" s="3">
        <v>42</v>
      </c>
      <c r="C7361" s="3">
        <v>-15</v>
      </c>
      <c r="D7361" s="3">
        <v>42</v>
      </c>
      <c r="E7361" s="3">
        <v>-15</v>
      </c>
    </row>
    <row r="7362" spans="1:5" x14ac:dyDescent="0.25">
      <c r="A7362" s="6">
        <v>12301993</v>
      </c>
      <c r="B7362" s="3">
        <v>44</v>
      </c>
      <c r="C7362" s="3">
        <v>-13</v>
      </c>
      <c r="D7362" s="3">
        <v>44</v>
      </c>
      <c r="E7362" s="3">
        <v>-13</v>
      </c>
    </row>
    <row r="7363" spans="1:5" x14ac:dyDescent="0.25">
      <c r="A7363" s="5" t="s">
        <v>137</v>
      </c>
      <c r="B7363" s="3">
        <v>6703</v>
      </c>
      <c r="C7363" s="3">
        <v>2045</v>
      </c>
      <c r="D7363" s="3"/>
      <c r="E7363" s="3"/>
    </row>
    <row r="7364" spans="1:5" x14ac:dyDescent="0.25">
      <c r="A7364" s="6">
        <v>1021992</v>
      </c>
      <c r="B7364" s="3">
        <v>81</v>
      </c>
      <c r="C7364" s="3">
        <v>24</v>
      </c>
      <c r="D7364" s="3">
        <v>81</v>
      </c>
      <c r="E7364" s="3">
        <v>24</v>
      </c>
    </row>
    <row r="7365" spans="1:5" x14ac:dyDescent="0.25">
      <c r="A7365" s="6">
        <v>1251996</v>
      </c>
      <c r="B7365" s="3">
        <v>83</v>
      </c>
      <c r="C7365" s="3">
        <v>26</v>
      </c>
      <c r="D7365" s="3">
        <v>83</v>
      </c>
      <c r="E7365" s="3">
        <v>26</v>
      </c>
    </row>
    <row r="7366" spans="1:5" x14ac:dyDescent="0.25">
      <c r="A7366" s="6">
        <v>1261995</v>
      </c>
      <c r="B7366" s="3">
        <v>82</v>
      </c>
      <c r="C7366" s="3">
        <v>25</v>
      </c>
      <c r="D7366" s="3">
        <v>82</v>
      </c>
      <c r="E7366" s="3">
        <v>25</v>
      </c>
    </row>
    <row r="7367" spans="1:5" x14ac:dyDescent="0.25">
      <c r="A7367" s="6">
        <v>1271994</v>
      </c>
      <c r="B7367" s="3">
        <v>83</v>
      </c>
      <c r="C7367" s="3">
        <v>27</v>
      </c>
      <c r="D7367" s="3">
        <v>83</v>
      </c>
      <c r="E7367" s="3">
        <v>27</v>
      </c>
    </row>
    <row r="7368" spans="1:5" x14ac:dyDescent="0.25">
      <c r="A7368" s="6">
        <v>1281993</v>
      </c>
      <c r="B7368" s="3">
        <v>81</v>
      </c>
      <c r="C7368" s="3">
        <v>24</v>
      </c>
      <c r="D7368" s="3">
        <v>81</v>
      </c>
      <c r="E7368" s="3">
        <v>24</v>
      </c>
    </row>
    <row r="7369" spans="1:5" x14ac:dyDescent="0.25">
      <c r="A7369" s="6">
        <v>1301992</v>
      </c>
      <c r="B7369" s="3">
        <v>81</v>
      </c>
      <c r="C7369" s="3">
        <v>24</v>
      </c>
      <c r="D7369" s="3">
        <v>81</v>
      </c>
      <c r="E7369" s="3">
        <v>24</v>
      </c>
    </row>
    <row r="7370" spans="1:5" x14ac:dyDescent="0.25">
      <c r="A7370" s="6">
        <v>1301997</v>
      </c>
      <c r="B7370" s="3">
        <v>83</v>
      </c>
      <c r="C7370" s="3">
        <v>27</v>
      </c>
      <c r="D7370" s="3">
        <v>83</v>
      </c>
      <c r="E7370" s="3">
        <v>27</v>
      </c>
    </row>
    <row r="7371" spans="1:5" x14ac:dyDescent="0.25">
      <c r="A7371" s="6">
        <v>1311991</v>
      </c>
      <c r="B7371" s="3">
        <v>82</v>
      </c>
      <c r="C7371" s="3">
        <v>25</v>
      </c>
      <c r="D7371" s="3">
        <v>82</v>
      </c>
      <c r="E7371" s="3">
        <v>25</v>
      </c>
    </row>
    <row r="7372" spans="1:5" x14ac:dyDescent="0.25">
      <c r="A7372" s="6">
        <v>2231995</v>
      </c>
      <c r="B7372" s="3">
        <v>81</v>
      </c>
      <c r="C7372" s="3">
        <v>25</v>
      </c>
      <c r="D7372" s="3">
        <v>81</v>
      </c>
      <c r="E7372" s="3">
        <v>25</v>
      </c>
    </row>
    <row r="7373" spans="1:5" x14ac:dyDescent="0.25">
      <c r="A7373" s="6">
        <v>2251993</v>
      </c>
      <c r="B7373" s="3">
        <v>82</v>
      </c>
      <c r="C7373" s="3">
        <v>25</v>
      </c>
      <c r="D7373" s="3">
        <v>82</v>
      </c>
      <c r="E7373" s="3">
        <v>25</v>
      </c>
    </row>
    <row r="7374" spans="1:5" x14ac:dyDescent="0.25">
      <c r="A7374" s="6">
        <v>2251994</v>
      </c>
      <c r="B7374" s="3">
        <v>82</v>
      </c>
      <c r="C7374" s="3">
        <v>25</v>
      </c>
      <c r="D7374" s="3">
        <v>82</v>
      </c>
      <c r="E7374" s="3">
        <v>25</v>
      </c>
    </row>
    <row r="7375" spans="1:5" x14ac:dyDescent="0.25">
      <c r="A7375" s="6">
        <v>2271992</v>
      </c>
      <c r="B7375" s="3">
        <v>82</v>
      </c>
      <c r="C7375" s="3">
        <v>25</v>
      </c>
      <c r="D7375" s="3">
        <v>82</v>
      </c>
      <c r="E7375" s="3">
        <v>25</v>
      </c>
    </row>
    <row r="7376" spans="1:5" x14ac:dyDescent="0.25">
      <c r="A7376" s="6">
        <v>2271997</v>
      </c>
      <c r="B7376" s="3">
        <v>83</v>
      </c>
      <c r="C7376" s="3">
        <v>27</v>
      </c>
      <c r="D7376" s="3">
        <v>83</v>
      </c>
      <c r="E7376" s="3">
        <v>27</v>
      </c>
    </row>
    <row r="7377" spans="1:5" x14ac:dyDescent="0.25">
      <c r="A7377" s="6">
        <v>2281991</v>
      </c>
      <c r="B7377" s="3">
        <v>82</v>
      </c>
      <c r="C7377" s="3">
        <v>25</v>
      </c>
      <c r="D7377" s="3">
        <v>82</v>
      </c>
      <c r="E7377" s="3">
        <v>25</v>
      </c>
    </row>
    <row r="7378" spans="1:5" x14ac:dyDescent="0.25">
      <c r="A7378" s="6">
        <v>2291996</v>
      </c>
      <c r="B7378" s="3">
        <v>83</v>
      </c>
      <c r="C7378" s="3">
        <v>26</v>
      </c>
      <c r="D7378" s="3">
        <v>83</v>
      </c>
      <c r="E7378" s="3">
        <v>26</v>
      </c>
    </row>
    <row r="7379" spans="1:5" x14ac:dyDescent="0.25">
      <c r="A7379" s="6">
        <v>3271997</v>
      </c>
      <c r="B7379" s="3">
        <v>83</v>
      </c>
      <c r="C7379" s="3">
        <v>27</v>
      </c>
      <c r="D7379" s="3">
        <v>83</v>
      </c>
      <c r="E7379" s="3">
        <v>27</v>
      </c>
    </row>
    <row r="7380" spans="1:5" x14ac:dyDescent="0.25">
      <c r="A7380" s="6">
        <v>3281991</v>
      </c>
      <c r="B7380" s="3">
        <v>81</v>
      </c>
      <c r="C7380" s="3">
        <v>24</v>
      </c>
      <c r="D7380" s="3">
        <v>81</v>
      </c>
      <c r="E7380" s="3">
        <v>24</v>
      </c>
    </row>
    <row r="7381" spans="1:5" x14ac:dyDescent="0.25">
      <c r="A7381" s="6">
        <v>3281996</v>
      </c>
      <c r="B7381" s="3">
        <v>83</v>
      </c>
      <c r="C7381" s="3">
        <v>26</v>
      </c>
      <c r="D7381" s="3">
        <v>83</v>
      </c>
      <c r="E7381" s="3">
        <v>26</v>
      </c>
    </row>
    <row r="7382" spans="1:5" x14ac:dyDescent="0.25">
      <c r="A7382" s="6">
        <v>3301995</v>
      </c>
      <c r="B7382" s="3">
        <v>83</v>
      </c>
      <c r="C7382" s="3">
        <v>27</v>
      </c>
      <c r="D7382" s="3">
        <v>83</v>
      </c>
      <c r="E7382" s="3">
        <v>27</v>
      </c>
    </row>
    <row r="7383" spans="1:5" x14ac:dyDescent="0.25">
      <c r="A7383" s="6">
        <v>3311994</v>
      </c>
      <c r="B7383" s="3">
        <v>82</v>
      </c>
      <c r="C7383" s="3">
        <v>25</v>
      </c>
      <c r="D7383" s="3">
        <v>82</v>
      </c>
      <c r="E7383" s="3">
        <v>25</v>
      </c>
    </row>
    <row r="7384" spans="1:5" x14ac:dyDescent="0.25">
      <c r="A7384" s="6">
        <v>4011993</v>
      </c>
      <c r="B7384" s="3">
        <v>82</v>
      </c>
      <c r="C7384" s="3">
        <v>25</v>
      </c>
      <c r="D7384" s="3">
        <v>82</v>
      </c>
      <c r="E7384" s="3">
        <v>25</v>
      </c>
    </row>
    <row r="7385" spans="1:5" x14ac:dyDescent="0.25">
      <c r="A7385" s="6">
        <v>4021992</v>
      </c>
      <c r="B7385" s="3">
        <v>82</v>
      </c>
      <c r="C7385" s="3">
        <v>25</v>
      </c>
      <c r="D7385" s="3">
        <v>82</v>
      </c>
      <c r="E7385" s="3">
        <v>25</v>
      </c>
    </row>
    <row r="7386" spans="1:5" x14ac:dyDescent="0.25">
      <c r="A7386" s="6">
        <v>4241997</v>
      </c>
      <c r="B7386" s="3">
        <v>83</v>
      </c>
      <c r="C7386" s="3">
        <v>26</v>
      </c>
      <c r="D7386" s="3">
        <v>83</v>
      </c>
      <c r="E7386" s="3">
        <v>26</v>
      </c>
    </row>
    <row r="7387" spans="1:5" x14ac:dyDescent="0.25">
      <c r="A7387" s="6">
        <v>4251996</v>
      </c>
      <c r="B7387" s="3">
        <v>83</v>
      </c>
      <c r="C7387" s="3">
        <v>26</v>
      </c>
      <c r="D7387" s="3">
        <v>83</v>
      </c>
      <c r="E7387" s="3">
        <v>26</v>
      </c>
    </row>
    <row r="7388" spans="1:5" x14ac:dyDescent="0.25">
      <c r="A7388" s="6">
        <v>4271995</v>
      </c>
      <c r="B7388" s="3">
        <v>83</v>
      </c>
      <c r="C7388" s="3">
        <v>26</v>
      </c>
      <c r="D7388" s="3">
        <v>83</v>
      </c>
      <c r="E7388" s="3">
        <v>26</v>
      </c>
    </row>
    <row r="7389" spans="1:5" x14ac:dyDescent="0.25">
      <c r="A7389" s="6">
        <v>4281994</v>
      </c>
      <c r="B7389" s="3">
        <v>83</v>
      </c>
      <c r="C7389" s="3">
        <v>26</v>
      </c>
      <c r="D7389" s="3">
        <v>83</v>
      </c>
      <c r="E7389" s="3">
        <v>26</v>
      </c>
    </row>
    <row r="7390" spans="1:5" x14ac:dyDescent="0.25">
      <c r="A7390" s="6">
        <v>4291993</v>
      </c>
      <c r="B7390" s="3">
        <v>82</v>
      </c>
      <c r="C7390" s="3">
        <v>25</v>
      </c>
      <c r="D7390" s="3">
        <v>82</v>
      </c>
      <c r="E7390" s="3">
        <v>25</v>
      </c>
    </row>
    <row r="7391" spans="1:5" x14ac:dyDescent="0.25">
      <c r="A7391" s="6">
        <v>4301992</v>
      </c>
      <c r="B7391" s="3">
        <v>82</v>
      </c>
      <c r="C7391" s="3">
        <v>25</v>
      </c>
      <c r="D7391" s="3">
        <v>82</v>
      </c>
      <c r="E7391" s="3">
        <v>25</v>
      </c>
    </row>
    <row r="7392" spans="1:5" x14ac:dyDescent="0.25">
      <c r="A7392" s="6">
        <v>5021991</v>
      </c>
      <c r="B7392" s="3">
        <v>82</v>
      </c>
      <c r="C7392" s="3">
        <v>25</v>
      </c>
      <c r="D7392" s="3">
        <v>82</v>
      </c>
      <c r="E7392" s="3">
        <v>25</v>
      </c>
    </row>
    <row r="7393" spans="1:5" x14ac:dyDescent="0.25">
      <c r="A7393" s="6">
        <v>5251995</v>
      </c>
      <c r="B7393" s="3">
        <v>83</v>
      </c>
      <c r="C7393" s="3">
        <v>26</v>
      </c>
      <c r="D7393" s="3">
        <v>83</v>
      </c>
      <c r="E7393" s="3">
        <v>26</v>
      </c>
    </row>
    <row r="7394" spans="1:5" x14ac:dyDescent="0.25">
      <c r="A7394" s="6">
        <v>5271993</v>
      </c>
      <c r="B7394" s="3">
        <v>82</v>
      </c>
      <c r="C7394" s="3">
        <v>25</v>
      </c>
      <c r="D7394" s="3">
        <v>82</v>
      </c>
      <c r="E7394" s="3">
        <v>25</v>
      </c>
    </row>
    <row r="7395" spans="1:5" x14ac:dyDescent="0.25">
      <c r="A7395" s="6">
        <v>5281992</v>
      </c>
      <c r="B7395" s="3">
        <v>81</v>
      </c>
      <c r="C7395" s="3">
        <v>24</v>
      </c>
      <c r="D7395" s="3">
        <v>81</v>
      </c>
      <c r="E7395" s="3">
        <v>24</v>
      </c>
    </row>
    <row r="7396" spans="1:5" x14ac:dyDescent="0.25">
      <c r="A7396" s="6">
        <v>5291997</v>
      </c>
      <c r="B7396" s="3">
        <v>83</v>
      </c>
      <c r="C7396" s="3">
        <v>26</v>
      </c>
      <c r="D7396" s="3">
        <v>83</v>
      </c>
      <c r="E7396" s="3">
        <v>26</v>
      </c>
    </row>
    <row r="7397" spans="1:5" x14ac:dyDescent="0.25">
      <c r="A7397" s="6">
        <v>5301991</v>
      </c>
      <c r="B7397" s="3">
        <v>82</v>
      </c>
      <c r="C7397" s="3">
        <v>25</v>
      </c>
      <c r="D7397" s="3">
        <v>82</v>
      </c>
      <c r="E7397" s="3">
        <v>25</v>
      </c>
    </row>
    <row r="7398" spans="1:5" x14ac:dyDescent="0.25">
      <c r="A7398" s="6">
        <v>5301996</v>
      </c>
      <c r="B7398" s="3">
        <v>82</v>
      </c>
      <c r="C7398" s="3">
        <v>25</v>
      </c>
      <c r="D7398" s="3">
        <v>82</v>
      </c>
      <c r="E7398" s="3">
        <v>25</v>
      </c>
    </row>
    <row r="7399" spans="1:5" x14ac:dyDescent="0.25">
      <c r="A7399" s="6">
        <v>5311994</v>
      </c>
      <c r="B7399" s="3">
        <v>81</v>
      </c>
      <c r="C7399" s="3">
        <v>24</v>
      </c>
      <c r="D7399" s="3">
        <v>81</v>
      </c>
      <c r="E7399" s="3">
        <v>24</v>
      </c>
    </row>
    <row r="7400" spans="1:5" x14ac:dyDescent="0.25">
      <c r="A7400" s="6">
        <v>6261997</v>
      </c>
      <c r="B7400" s="3">
        <v>83</v>
      </c>
      <c r="C7400" s="3">
        <v>26</v>
      </c>
      <c r="D7400" s="3">
        <v>83</v>
      </c>
      <c r="E7400" s="3">
        <v>26</v>
      </c>
    </row>
    <row r="7401" spans="1:5" x14ac:dyDescent="0.25">
      <c r="A7401" s="6">
        <v>6271991</v>
      </c>
      <c r="B7401" s="3">
        <v>82</v>
      </c>
      <c r="C7401" s="3">
        <v>25</v>
      </c>
      <c r="D7401" s="3">
        <v>82</v>
      </c>
      <c r="E7401" s="3">
        <v>25</v>
      </c>
    </row>
    <row r="7402" spans="1:5" x14ac:dyDescent="0.25">
      <c r="A7402" s="6">
        <v>6271996</v>
      </c>
      <c r="B7402" s="3">
        <v>83</v>
      </c>
      <c r="C7402" s="3">
        <v>26</v>
      </c>
      <c r="D7402" s="3">
        <v>83</v>
      </c>
      <c r="E7402" s="3">
        <v>26</v>
      </c>
    </row>
    <row r="7403" spans="1:5" x14ac:dyDescent="0.25">
      <c r="A7403" s="6">
        <v>6291995</v>
      </c>
      <c r="B7403" s="3">
        <v>83</v>
      </c>
      <c r="C7403" s="3">
        <v>26</v>
      </c>
      <c r="D7403" s="3">
        <v>83</v>
      </c>
      <c r="E7403" s="3">
        <v>26</v>
      </c>
    </row>
    <row r="7404" spans="1:5" x14ac:dyDescent="0.25">
      <c r="A7404" s="6">
        <v>6301994</v>
      </c>
      <c r="B7404" s="3">
        <v>81</v>
      </c>
      <c r="C7404" s="3">
        <v>24</v>
      </c>
      <c r="D7404" s="3">
        <v>81</v>
      </c>
      <c r="E7404" s="3">
        <v>24</v>
      </c>
    </row>
    <row r="7405" spans="1:5" x14ac:dyDescent="0.25">
      <c r="A7405" s="6">
        <v>7011993</v>
      </c>
      <c r="B7405" s="3">
        <v>81</v>
      </c>
      <c r="C7405" s="3">
        <v>24</v>
      </c>
      <c r="D7405" s="3">
        <v>81</v>
      </c>
      <c r="E7405" s="3">
        <v>24</v>
      </c>
    </row>
    <row r="7406" spans="1:5" x14ac:dyDescent="0.25">
      <c r="A7406" s="6">
        <v>7021992</v>
      </c>
      <c r="B7406" s="3">
        <v>78</v>
      </c>
      <c r="C7406" s="3">
        <v>21</v>
      </c>
      <c r="D7406" s="3">
        <v>78</v>
      </c>
      <c r="E7406" s="3">
        <v>21</v>
      </c>
    </row>
    <row r="7407" spans="1:5" x14ac:dyDescent="0.25">
      <c r="A7407" s="6">
        <v>7251996</v>
      </c>
      <c r="B7407" s="3">
        <v>83</v>
      </c>
      <c r="C7407" s="3">
        <v>26</v>
      </c>
      <c r="D7407" s="3">
        <v>83</v>
      </c>
      <c r="E7407" s="3">
        <v>26</v>
      </c>
    </row>
    <row r="7408" spans="1:5" x14ac:dyDescent="0.25">
      <c r="A7408" s="6">
        <v>7271995</v>
      </c>
      <c r="B7408" s="3">
        <v>82</v>
      </c>
      <c r="C7408" s="3">
        <v>25</v>
      </c>
      <c r="D7408" s="3">
        <v>82</v>
      </c>
      <c r="E7408" s="3">
        <v>25</v>
      </c>
    </row>
    <row r="7409" spans="1:5" x14ac:dyDescent="0.25">
      <c r="A7409" s="6">
        <v>7281994</v>
      </c>
      <c r="B7409" s="3">
        <v>81</v>
      </c>
      <c r="C7409" s="3">
        <v>24</v>
      </c>
      <c r="D7409" s="3">
        <v>81</v>
      </c>
      <c r="E7409" s="3">
        <v>24</v>
      </c>
    </row>
    <row r="7410" spans="1:5" x14ac:dyDescent="0.25">
      <c r="A7410" s="6">
        <v>7291993</v>
      </c>
      <c r="B7410" s="3">
        <v>81</v>
      </c>
      <c r="C7410" s="3">
        <v>24</v>
      </c>
      <c r="D7410" s="3">
        <v>81</v>
      </c>
      <c r="E7410" s="3">
        <v>24</v>
      </c>
    </row>
    <row r="7411" spans="1:5" x14ac:dyDescent="0.25">
      <c r="A7411" s="6">
        <v>7301992</v>
      </c>
      <c r="B7411" s="3">
        <v>80</v>
      </c>
      <c r="C7411" s="3">
        <v>23</v>
      </c>
      <c r="D7411" s="3">
        <v>80</v>
      </c>
      <c r="E7411" s="3">
        <v>23</v>
      </c>
    </row>
    <row r="7412" spans="1:5" x14ac:dyDescent="0.25">
      <c r="A7412" s="6">
        <v>7311997</v>
      </c>
      <c r="B7412" s="3">
        <v>83</v>
      </c>
      <c r="C7412" s="3">
        <v>26</v>
      </c>
      <c r="D7412" s="3">
        <v>83</v>
      </c>
      <c r="E7412" s="3">
        <v>26</v>
      </c>
    </row>
    <row r="7413" spans="1:5" x14ac:dyDescent="0.25">
      <c r="A7413" s="6">
        <v>8011991</v>
      </c>
      <c r="B7413" s="3">
        <v>81</v>
      </c>
      <c r="C7413" s="3">
        <v>24</v>
      </c>
      <c r="D7413" s="3">
        <v>81</v>
      </c>
      <c r="E7413" s="3">
        <v>24</v>
      </c>
    </row>
    <row r="7414" spans="1:5" x14ac:dyDescent="0.25">
      <c r="A7414" s="6">
        <v>8261993</v>
      </c>
      <c r="B7414" s="3">
        <v>82</v>
      </c>
      <c r="C7414" s="3">
        <v>25</v>
      </c>
      <c r="D7414" s="3">
        <v>82</v>
      </c>
      <c r="E7414" s="3">
        <v>25</v>
      </c>
    </row>
    <row r="7415" spans="1:5" x14ac:dyDescent="0.25">
      <c r="A7415" s="6">
        <v>8271992</v>
      </c>
      <c r="B7415" s="3">
        <v>79</v>
      </c>
      <c r="C7415" s="3">
        <v>22</v>
      </c>
      <c r="D7415" s="3">
        <v>79</v>
      </c>
      <c r="E7415" s="3">
        <v>22</v>
      </c>
    </row>
    <row r="7416" spans="1:5" x14ac:dyDescent="0.25">
      <c r="A7416" s="6">
        <v>8281996</v>
      </c>
      <c r="B7416" s="3">
        <v>83</v>
      </c>
      <c r="C7416" s="3">
        <v>26</v>
      </c>
      <c r="D7416" s="3">
        <v>83</v>
      </c>
      <c r="E7416" s="3">
        <v>26</v>
      </c>
    </row>
    <row r="7417" spans="1:5" x14ac:dyDescent="0.25">
      <c r="A7417" s="6">
        <v>8281997</v>
      </c>
      <c r="B7417" s="3">
        <v>82</v>
      </c>
      <c r="C7417" s="3">
        <v>25</v>
      </c>
      <c r="D7417" s="3">
        <v>82</v>
      </c>
      <c r="E7417" s="3">
        <v>25</v>
      </c>
    </row>
    <row r="7418" spans="1:5" x14ac:dyDescent="0.25">
      <c r="A7418" s="6">
        <v>8291991</v>
      </c>
      <c r="B7418" s="3">
        <v>80</v>
      </c>
      <c r="C7418" s="3">
        <v>23</v>
      </c>
      <c r="D7418" s="3">
        <v>80</v>
      </c>
      <c r="E7418" s="3">
        <v>23</v>
      </c>
    </row>
    <row r="7419" spans="1:5" x14ac:dyDescent="0.25">
      <c r="A7419" s="6">
        <v>9251997</v>
      </c>
      <c r="B7419" s="3">
        <v>83</v>
      </c>
      <c r="C7419" s="3">
        <v>26</v>
      </c>
      <c r="D7419" s="3">
        <v>83</v>
      </c>
      <c r="E7419" s="3">
        <v>26</v>
      </c>
    </row>
    <row r="7420" spans="1:5" x14ac:dyDescent="0.25">
      <c r="A7420" s="6">
        <v>9261991</v>
      </c>
      <c r="B7420" s="3">
        <v>80</v>
      </c>
      <c r="C7420" s="3">
        <v>23</v>
      </c>
      <c r="D7420" s="3">
        <v>80</v>
      </c>
      <c r="E7420" s="3">
        <v>23</v>
      </c>
    </row>
    <row r="7421" spans="1:5" x14ac:dyDescent="0.25">
      <c r="A7421" s="6">
        <v>9261996</v>
      </c>
      <c r="B7421" s="3">
        <v>82</v>
      </c>
      <c r="C7421" s="3">
        <v>26</v>
      </c>
      <c r="D7421" s="3">
        <v>82</v>
      </c>
      <c r="E7421" s="3">
        <v>26</v>
      </c>
    </row>
    <row r="7422" spans="1:5" x14ac:dyDescent="0.25">
      <c r="A7422" s="6">
        <v>9281995</v>
      </c>
      <c r="B7422" s="3">
        <v>82</v>
      </c>
      <c r="C7422" s="3">
        <v>25</v>
      </c>
      <c r="D7422" s="3">
        <v>82</v>
      </c>
      <c r="E7422" s="3">
        <v>25</v>
      </c>
    </row>
    <row r="7423" spans="1:5" x14ac:dyDescent="0.25">
      <c r="A7423" s="6">
        <v>9291994</v>
      </c>
      <c r="B7423" s="3">
        <v>76</v>
      </c>
      <c r="C7423" s="3">
        <v>19</v>
      </c>
      <c r="D7423" s="3">
        <v>76</v>
      </c>
      <c r="E7423" s="3">
        <v>19</v>
      </c>
    </row>
    <row r="7424" spans="1:5" x14ac:dyDescent="0.25">
      <c r="A7424" s="6">
        <v>9301993</v>
      </c>
      <c r="B7424" s="3">
        <v>82</v>
      </c>
      <c r="C7424" s="3">
        <v>25</v>
      </c>
      <c r="D7424" s="3">
        <v>82</v>
      </c>
      <c r="E7424" s="3">
        <v>25</v>
      </c>
    </row>
    <row r="7425" spans="1:5" x14ac:dyDescent="0.25">
      <c r="A7425" s="6">
        <v>10011992</v>
      </c>
      <c r="B7425" s="3">
        <v>79</v>
      </c>
      <c r="C7425" s="3">
        <v>22</v>
      </c>
      <c r="D7425" s="3">
        <v>79</v>
      </c>
      <c r="E7425" s="3">
        <v>22</v>
      </c>
    </row>
    <row r="7426" spans="1:5" x14ac:dyDescent="0.25">
      <c r="A7426" s="6">
        <v>10261995</v>
      </c>
      <c r="B7426" s="3">
        <v>82</v>
      </c>
      <c r="C7426" s="3">
        <v>26</v>
      </c>
      <c r="D7426" s="3">
        <v>82</v>
      </c>
      <c r="E7426" s="3">
        <v>26</v>
      </c>
    </row>
    <row r="7427" spans="1:5" x14ac:dyDescent="0.25">
      <c r="A7427" s="6">
        <v>10271994</v>
      </c>
      <c r="B7427" s="3">
        <v>78</v>
      </c>
      <c r="C7427" s="3">
        <v>21</v>
      </c>
      <c r="D7427" s="3">
        <v>78</v>
      </c>
      <c r="E7427" s="3">
        <v>21</v>
      </c>
    </row>
    <row r="7428" spans="1:5" x14ac:dyDescent="0.25">
      <c r="A7428" s="6">
        <v>10281993</v>
      </c>
      <c r="B7428" s="3">
        <v>82</v>
      </c>
      <c r="C7428" s="3">
        <v>26</v>
      </c>
      <c r="D7428" s="3">
        <v>82</v>
      </c>
      <c r="E7428" s="3">
        <v>26</v>
      </c>
    </row>
    <row r="7429" spans="1:5" x14ac:dyDescent="0.25">
      <c r="A7429" s="6">
        <v>10291992</v>
      </c>
      <c r="B7429" s="3">
        <v>81</v>
      </c>
      <c r="C7429" s="3">
        <v>24</v>
      </c>
      <c r="D7429" s="3">
        <v>81</v>
      </c>
      <c r="E7429" s="3">
        <v>24</v>
      </c>
    </row>
    <row r="7430" spans="1:5" x14ac:dyDescent="0.25">
      <c r="A7430" s="6">
        <v>10301997</v>
      </c>
      <c r="B7430" s="3">
        <v>83</v>
      </c>
      <c r="C7430" s="3">
        <v>26</v>
      </c>
      <c r="D7430" s="3">
        <v>83</v>
      </c>
      <c r="E7430" s="3">
        <v>26</v>
      </c>
    </row>
    <row r="7431" spans="1:5" x14ac:dyDescent="0.25">
      <c r="A7431" s="6">
        <v>10311991</v>
      </c>
      <c r="B7431" s="3">
        <v>80</v>
      </c>
      <c r="C7431" s="3">
        <v>23</v>
      </c>
      <c r="D7431" s="3">
        <v>80</v>
      </c>
      <c r="E7431" s="3">
        <v>23</v>
      </c>
    </row>
    <row r="7432" spans="1:5" x14ac:dyDescent="0.25">
      <c r="A7432" s="6">
        <v>10311996</v>
      </c>
      <c r="B7432" s="3">
        <v>82</v>
      </c>
      <c r="C7432" s="3">
        <v>26</v>
      </c>
      <c r="D7432" s="3">
        <v>82</v>
      </c>
      <c r="E7432" s="3">
        <v>26</v>
      </c>
    </row>
    <row r="7433" spans="1:5" x14ac:dyDescent="0.25">
      <c r="A7433" s="6">
        <v>11011990</v>
      </c>
      <c r="B7433" s="3">
        <v>81</v>
      </c>
      <c r="C7433" s="3">
        <v>24</v>
      </c>
      <c r="D7433" s="3">
        <v>81</v>
      </c>
      <c r="E7433" s="3">
        <v>24</v>
      </c>
    </row>
    <row r="7434" spans="1:5" x14ac:dyDescent="0.25">
      <c r="A7434" s="6">
        <v>11231994</v>
      </c>
      <c r="B7434" s="3">
        <v>81</v>
      </c>
      <c r="C7434" s="3">
        <v>24</v>
      </c>
      <c r="D7434" s="3">
        <v>81</v>
      </c>
      <c r="E7434" s="3">
        <v>24</v>
      </c>
    </row>
    <row r="7435" spans="1:5" x14ac:dyDescent="0.25">
      <c r="A7435" s="6">
        <v>11241993</v>
      </c>
      <c r="B7435" s="3">
        <v>82</v>
      </c>
      <c r="C7435" s="3">
        <v>26</v>
      </c>
      <c r="D7435" s="3">
        <v>82</v>
      </c>
      <c r="E7435" s="3">
        <v>26</v>
      </c>
    </row>
    <row r="7436" spans="1:5" x14ac:dyDescent="0.25">
      <c r="A7436" s="6">
        <v>11261997</v>
      </c>
      <c r="B7436" s="3">
        <v>84</v>
      </c>
      <c r="C7436" s="3">
        <v>27</v>
      </c>
      <c r="D7436" s="3">
        <v>84</v>
      </c>
      <c r="E7436" s="3">
        <v>27</v>
      </c>
    </row>
    <row r="7437" spans="1:5" x14ac:dyDescent="0.25">
      <c r="A7437" s="6">
        <v>11271991</v>
      </c>
      <c r="B7437" s="3">
        <v>81</v>
      </c>
      <c r="C7437" s="3">
        <v>24</v>
      </c>
      <c r="D7437" s="3">
        <v>81</v>
      </c>
      <c r="E7437" s="3">
        <v>24</v>
      </c>
    </row>
    <row r="7438" spans="1:5" x14ac:dyDescent="0.25">
      <c r="A7438" s="6">
        <v>11271996</v>
      </c>
      <c r="B7438" s="3">
        <v>83</v>
      </c>
      <c r="C7438" s="3">
        <v>27</v>
      </c>
      <c r="D7438" s="3">
        <v>83</v>
      </c>
      <c r="E7438" s="3">
        <v>27</v>
      </c>
    </row>
    <row r="7439" spans="1:5" x14ac:dyDescent="0.25">
      <c r="A7439" s="6">
        <v>11291990</v>
      </c>
      <c r="B7439" s="3">
        <v>82</v>
      </c>
      <c r="C7439" s="3">
        <v>25</v>
      </c>
      <c r="D7439" s="3">
        <v>82</v>
      </c>
      <c r="E7439" s="3">
        <v>25</v>
      </c>
    </row>
    <row r="7440" spans="1:5" x14ac:dyDescent="0.25">
      <c r="A7440" s="6">
        <v>11301995</v>
      </c>
      <c r="B7440" s="3">
        <v>81</v>
      </c>
      <c r="C7440" s="3">
        <v>25</v>
      </c>
      <c r="D7440" s="3">
        <v>81</v>
      </c>
      <c r="E7440" s="3">
        <v>25</v>
      </c>
    </row>
    <row r="7441" spans="1:5" x14ac:dyDescent="0.25">
      <c r="A7441" s="6">
        <v>12261996</v>
      </c>
      <c r="B7441" s="3">
        <v>83</v>
      </c>
      <c r="C7441" s="3">
        <v>27</v>
      </c>
      <c r="D7441" s="3">
        <v>83</v>
      </c>
      <c r="E7441" s="3">
        <v>27</v>
      </c>
    </row>
    <row r="7442" spans="1:5" x14ac:dyDescent="0.25">
      <c r="A7442" s="6">
        <v>12271990</v>
      </c>
      <c r="B7442" s="3">
        <v>82</v>
      </c>
      <c r="C7442" s="3">
        <v>25</v>
      </c>
      <c r="D7442" s="3">
        <v>82</v>
      </c>
      <c r="E7442" s="3">
        <v>25</v>
      </c>
    </row>
    <row r="7443" spans="1:5" x14ac:dyDescent="0.25">
      <c r="A7443" s="6">
        <v>12281995</v>
      </c>
      <c r="B7443" s="3">
        <v>81</v>
      </c>
      <c r="C7443" s="3">
        <v>25</v>
      </c>
      <c r="D7443" s="3">
        <v>81</v>
      </c>
      <c r="E7443" s="3">
        <v>25</v>
      </c>
    </row>
    <row r="7444" spans="1:5" x14ac:dyDescent="0.25">
      <c r="A7444" s="6">
        <v>12291994</v>
      </c>
      <c r="B7444" s="3">
        <v>81</v>
      </c>
      <c r="C7444" s="3">
        <v>24</v>
      </c>
      <c r="D7444" s="3">
        <v>81</v>
      </c>
      <c r="E7444" s="3">
        <v>24</v>
      </c>
    </row>
    <row r="7445" spans="1:5" x14ac:dyDescent="0.25">
      <c r="A7445" s="6">
        <v>12301993</v>
      </c>
      <c r="B7445" s="3">
        <v>82</v>
      </c>
      <c r="C7445" s="3">
        <v>26</v>
      </c>
      <c r="D7445" s="3">
        <v>82</v>
      </c>
      <c r="E7445" s="3">
        <v>26</v>
      </c>
    </row>
    <row r="7446" spans="1:5" x14ac:dyDescent="0.25">
      <c r="A7446" s="5" t="s">
        <v>26</v>
      </c>
      <c r="B7446" s="3">
        <v>1823</v>
      </c>
      <c r="C7446" s="3">
        <v>638</v>
      </c>
      <c r="D7446" s="3"/>
      <c r="E7446" s="3"/>
    </row>
    <row r="7447" spans="1:5" x14ac:dyDescent="0.25">
      <c r="A7447" s="6">
        <v>1041991</v>
      </c>
      <c r="B7447" s="3">
        <v>17</v>
      </c>
      <c r="C7447" s="3">
        <v>0</v>
      </c>
      <c r="D7447" s="3">
        <v>17</v>
      </c>
      <c r="E7447" s="3">
        <v>0</v>
      </c>
    </row>
    <row r="7448" spans="1:5" x14ac:dyDescent="0.25">
      <c r="A7448" s="6">
        <v>1041993</v>
      </c>
      <c r="B7448" s="3">
        <v>17</v>
      </c>
      <c r="C7448" s="3">
        <v>5</v>
      </c>
      <c r="D7448" s="3">
        <v>17</v>
      </c>
      <c r="E7448" s="3">
        <v>5</v>
      </c>
    </row>
    <row r="7449" spans="1:5" x14ac:dyDescent="0.25">
      <c r="A7449" s="6">
        <v>1051995</v>
      </c>
      <c r="B7449" s="3">
        <v>19</v>
      </c>
      <c r="C7449" s="3">
        <v>4</v>
      </c>
      <c r="D7449" s="3">
        <v>19</v>
      </c>
      <c r="E7449" s="3">
        <v>4</v>
      </c>
    </row>
    <row r="7450" spans="1:5" x14ac:dyDescent="0.25">
      <c r="A7450" s="6">
        <v>1061992</v>
      </c>
      <c r="B7450" s="3">
        <v>16</v>
      </c>
      <c r="C7450" s="3">
        <v>1</v>
      </c>
      <c r="D7450" s="3">
        <v>16</v>
      </c>
      <c r="E7450" s="3">
        <v>1</v>
      </c>
    </row>
    <row r="7451" spans="1:5" x14ac:dyDescent="0.25">
      <c r="A7451" s="6">
        <v>1071994</v>
      </c>
      <c r="B7451" s="3">
        <v>24</v>
      </c>
      <c r="C7451" s="3">
        <v>13</v>
      </c>
      <c r="D7451" s="3">
        <v>24</v>
      </c>
      <c r="E7451" s="3">
        <v>13</v>
      </c>
    </row>
    <row r="7452" spans="1:5" x14ac:dyDescent="0.25">
      <c r="A7452" s="6">
        <v>1091995</v>
      </c>
      <c r="B7452" s="3">
        <v>21</v>
      </c>
      <c r="C7452" s="3">
        <v>6</v>
      </c>
      <c r="D7452" s="3">
        <v>21</v>
      </c>
      <c r="E7452" s="3">
        <v>6</v>
      </c>
    </row>
    <row r="7453" spans="1:5" x14ac:dyDescent="0.25">
      <c r="A7453" s="6">
        <v>1101995</v>
      </c>
      <c r="B7453" s="3">
        <v>22</v>
      </c>
      <c r="C7453" s="3">
        <v>7</v>
      </c>
      <c r="D7453" s="3">
        <v>22</v>
      </c>
      <c r="E7453" s="3">
        <v>7</v>
      </c>
    </row>
    <row r="7454" spans="1:5" x14ac:dyDescent="0.25">
      <c r="A7454" s="6">
        <v>1111995</v>
      </c>
      <c r="B7454" s="3">
        <v>23</v>
      </c>
      <c r="C7454" s="3">
        <v>8</v>
      </c>
      <c r="D7454" s="3">
        <v>23</v>
      </c>
      <c r="E7454" s="3">
        <v>8</v>
      </c>
    </row>
    <row r="7455" spans="1:5" x14ac:dyDescent="0.25">
      <c r="A7455" s="6">
        <v>1121995</v>
      </c>
      <c r="B7455" s="3">
        <v>23</v>
      </c>
      <c r="C7455" s="3">
        <v>9</v>
      </c>
      <c r="D7455" s="3">
        <v>23</v>
      </c>
      <c r="E7455" s="3">
        <v>9</v>
      </c>
    </row>
    <row r="7456" spans="1:5" x14ac:dyDescent="0.25">
      <c r="A7456" s="6">
        <v>1131995</v>
      </c>
      <c r="B7456" s="3">
        <v>23</v>
      </c>
      <c r="C7456" s="3">
        <v>9</v>
      </c>
      <c r="D7456" s="3">
        <v>23</v>
      </c>
      <c r="E7456" s="3">
        <v>9</v>
      </c>
    </row>
    <row r="7457" spans="1:5" x14ac:dyDescent="0.25">
      <c r="A7457" s="6">
        <v>1141993</v>
      </c>
      <c r="B7457" s="3">
        <v>22</v>
      </c>
      <c r="C7457" s="3">
        <v>10</v>
      </c>
      <c r="D7457" s="3">
        <v>22</v>
      </c>
      <c r="E7457" s="3">
        <v>10</v>
      </c>
    </row>
    <row r="7458" spans="1:5" x14ac:dyDescent="0.25">
      <c r="A7458" s="6">
        <v>1161995</v>
      </c>
      <c r="B7458" s="3">
        <v>24</v>
      </c>
      <c r="C7458" s="3">
        <v>10</v>
      </c>
      <c r="D7458" s="3">
        <v>24</v>
      </c>
      <c r="E7458" s="3">
        <v>10</v>
      </c>
    </row>
    <row r="7459" spans="1:5" x14ac:dyDescent="0.25">
      <c r="A7459" s="6">
        <v>1201995</v>
      </c>
      <c r="B7459" s="3">
        <v>24</v>
      </c>
      <c r="C7459" s="3">
        <v>10</v>
      </c>
      <c r="D7459" s="3">
        <v>24</v>
      </c>
      <c r="E7459" s="3">
        <v>10</v>
      </c>
    </row>
    <row r="7460" spans="1:5" x14ac:dyDescent="0.25">
      <c r="A7460" s="6">
        <v>1251993</v>
      </c>
      <c r="B7460" s="3">
        <v>25</v>
      </c>
      <c r="C7460" s="3">
        <v>13</v>
      </c>
      <c r="D7460" s="3">
        <v>25</v>
      </c>
      <c r="E7460" s="3">
        <v>13</v>
      </c>
    </row>
    <row r="7461" spans="1:5" x14ac:dyDescent="0.25">
      <c r="A7461" s="6">
        <v>1251995</v>
      </c>
      <c r="B7461" s="3">
        <v>25</v>
      </c>
      <c r="C7461" s="3">
        <v>11</v>
      </c>
      <c r="D7461" s="3">
        <v>25</v>
      </c>
      <c r="E7461" s="3">
        <v>11</v>
      </c>
    </row>
    <row r="7462" spans="1:5" x14ac:dyDescent="0.25">
      <c r="A7462" s="6">
        <v>2051991</v>
      </c>
      <c r="B7462" s="3">
        <v>13</v>
      </c>
      <c r="C7462" s="3">
        <v>-4</v>
      </c>
      <c r="D7462" s="3">
        <v>13</v>
      </c>
      <c r="E7462" s="3">
        <v>-4</v>
      </c>
    </row>
    <row r="7463" spans="1:5" x14ac:dyDescent="0.25">
      <c r="A7463" s="6">
        <v>2051992</v>
      </c>
      <c r="B7463" s="3">
        <v>20</v>
      </c>
      <c r="C7463" s="3">
        <v>5</v>
      </c>
      <c r="D7463" s="3">
        <v>20</v>
      </c>
      <c r="E7463" s="3">
        <v>5</v>
      </c>
    </row>
    <row r="7464" spans="1:5" x14ac:dyDescent="0.25">
      <c r="A7464" s="6">
        <v>2111992</v>
      </c>
      <c r="B7464" s="3">
        <v>23</v>
      </c>
      <c r="C7464" s="3">
        <v>8</v>
      </c>
      <c r="D7464" s="3">
        <v>23</v>
      </c>
      <c r="E7464" s="3">
        <v>8</v>
      </c>
    </row>
    <row r="7465" spans="1:5" x14ac:dyDescent="0.25">
      <c r="A7465" s="6">
        <v>2121992</v>
      </c>
      <c r="B7465" s="3">
        <v>24</v>
      </c>
      <c r="C7465" s="3">
        <v>9</v>
      </c>
      <c r="D7465" s="3">
        <v>24</v>
      </c>
      <c r="E7465" s="3">
        <v>9</v>
      </c>
    </row>
    <row r="7466" spans="1:5" x14ac:dyDescent="0.25">
      <c r="A7466" s="6">
        <v>2131992</v>
      </c>
      <c r="B7466" s="3">
        <v>24</v>
      </c>
      <c r="C7466" s="3">
        <v>9</v>
      </c>
      <c r="D7466" s="3">
        <v>24</v>
      </c>
      <c r="E7466" s="3">
        <v>9</v>
      </c>
    </row>
    <row r="7467" spans="1:5" x14ac:dyDescent="0.25">
      <c r="A7467" s="6">
        <v>2141992</v>
      </c>
      <c r="B7467" s="3">
        <v>24</v>
      </c>
      <c r="C7467" s="3">
        <v>9</v>
      </c>
      <c r="D7467" s="3">
        <v>24</v>
      </c>
      <c r="E7467" s="3">
        <v>9</v>
      </c>
    </row>
    <row r="7468" spans="1:5" x14ac:dyDescent="0.25">
      <c r="A7468" s="6">
        <v>2151992</v>
      </c>
      <c r="B7468" s="3">
        <v>24</v>
      </c>
      <c r="C7468" s="3">
        <v>9</v>
      </c>
      <c r="D7468" s="3">
        <v>24</v>
      </c>
      <c r="E7468" s="3">
        <v>9</v>
      </c>
    </row>
    <row r="7469" spans="1:5" x14ac:dyDescent="0.25">
      <c r="A7469" s="6">
        <v>2181992</v>
      </c>
      <c r="B7469" s="3">
        <v>24</v>
      </c>
      <c r="C7469" s="3">
        <v>9</v>
      </c>
      <c r="D7469" s="3">
        <v>24</v>
      </c>
      <c r="E7469" s="3">
        <v>9</v>
      </c>
    </row>
    <row r="7470" spans="1:5" x14ac:dyDescent="0.25">
      <c r="A7470" s="6">
        <v>2191992</v>
      </c>
      <c r="B7470" s="3">
        <v>25</v>
      </c>
      <c r="C7470" s="3">
        <v>10</v>
      </c>
      <c r="D7470" s="3">
        <v>25</v>
      </c>
      <c r="E7470" s="3">
        <v>10</v>
      </c>
    </row>
    <row r="7471" spans="1:5" x14ac:dyDescent="0.25">
      <c r="A7471" s="6">
        <v>2191993</v>
      </c>
      <c r="B7471" s="3">
        <v>25</v>
      </c>
      <c r="C7471" s="3">
        <v>13</v>
      </c>
      <c r="D7471" s="3">
        <v>25</v>
      </c>
      <c r="E7471" s="3">
        <v>13</v>
      </c>
    </row>
    <row r="7472" spans="1:5" x14ac:dyDescent="0.25">
      <c r="A7472" s="6">
        <v>2211992</v>
      </c>
      <c r="B7472" s="3">
        <v>25</v>
      </c>
      <c r="C7472" s="3">
        <v>10</v>
      </c>
      <c r="D7472" s="3">
        <v>25</v>
      </c>
      <c r="E7472" s="3">
        <v>10</v>
      </c>
    </row>
    <row r="7473" spans="1:5" x14ac:dyDescent="0.25">
      <c r="A7473" s="6">
        <v>2231994</v>
      </c>
      <c r="B7473" s="3">
        <v>25</v>
      </c>
      <c r="C7473" s="3">
        <v>15</v>
      </c>
      <c r="D7473" s="3">
        <v>25</v>
      </c>
      <c r="E7473" s="3">
        <v>15</v>
      </c>
    </row>
    <row r="7474" spans="1:5" x14ac:dyDescent="0.25">
      <c r="A7474" s="6">
        <v>2241992</v>
      </c>
      <c r="B7474" s="3">
        <v>25</v>
      </c>
      <c r="C7474" s="3">
        <v>10</v>
      </c>
      <c r="D7474" s="3">
        <v>25</v>
      </c>
      <c r="E7474" s="3">
        <v>10</v>
      </c>
    </row>
    <row r="7475" spans="1:5" x14ac:dyDescent="0.25">
      <c r="A7475" s="6">
        <v>2261992</v>
      </c>
      <c r="B7475" s="3">
        <v>25</v>
      </c>
      <c r="C7475" s="3">
        <v>10</v>
      </c>
      <c r="D7475" s="3">
        <v>25</v>
      </c>
      <c r="E7475" s="3">
        <v>10</v>
      </c>
    </row>
    <row r="7476" spans="1:5" x14ac:dyDescent="0.25">
      <c r="A7476" s="6">
        <v>2271995</v>
      </c>
      <c r="B7476" s="3">
        <v>25</v>
      </c>
      <c r="C7476" s="3">
        <v>13</v>
      </c>
      <c r="D7476" s="3">
        <v>25</v>
      </c>
      <c r="E7476" s="3">
        <v>13</v>
      </c>
    </row>
    <row r="7477" spans="1:5" x14ac:dyDescent="0.25">
      <c r="A7477" s="6">
        <v>2281992</v>
      </c>
      <c r="B7477" s="3">
        <v>25</v>
      </c>
      <c r="C7477" s="3">
        <v>10</v>
      </c>
      <c r="D7477" s="3">
        <v>25</v>
      </c>
      <c r="E7477" s="3">
        <v>10</v>
      </c>
    </row>
    <row r="7478" spans="1:5" x14ac:dyDescent="0.25">
      <c r="A7478" s="6">
        <v>3021992</v>
      </c>
      <c r="B7478" s="3">
        <v>25</v>
      </c>
      <c r="C7478" s="3">
        <v>10</v>
      </c>
      <c r="D7478" s="3">
        <v>25</v>
      </c>
      <c r="E7478" s="3">
        <v>10</v>
      </c>
    </row>
    <row r="7479" spans="1:5" x14ac:dyDescent="0.25">
      <c r="A7479" s="6">
        <v>3031993</v>
      </c>
      <c r="B7479" s="3">
        <v>25</v>
      </c>
      <c r="C7479" s="3">
        <v>12</v>
      </c>
      <c r="D7479" s="3">
        <v>25</v>
      </c>
      <c r="E7479" s="3">
        <v>12</v>
      </c>
    </row>
    <row r="7480" spans="1:5" x14ac:dyDescent="0.25">
      <c r="A7480" s="6">
        <v>3051991</v>
      </c>
      <c r="B7480" s="3">
        <v>14</v>
      </c>
      <c r="C7480" s="3">
        <v>-3</v>
      </c>
      <c r="D7480" s="3">
        <v>14</v>
      </c>
      <c r="E7480" s="3">
        <v>-3</v>
      </c>
    </row>
    <row r="7481" spans="1:5" x14ac:dyDescent="0.25">
      <c r="A7481" s="6">
        <v>3061991</v>
      </c>
      <c r="B7481" s="3">
        <v>14</v>
      </c>
      <c r="C7481" s="3">
        <v>-3</v>
      </c>
      <c r="D7481" s="3">
        <v>14</v>
      </c>
      <c r="E7481" s="3">
        <v>-3</v>
      </c>
    </row>
    <row r="7482" spans="1:5" x14ac:dyDescent="0.25">
      <c r="A7482" s="6">
        <v>3061992</v>
      </c>
      <c r="B7482" s="3">
        <v>25</v>
      </c>
      <c r="C7482" s="3">
        <v>9</v>
      </c>
      <c r="D7482" s="3">
        <v>25</v>
      </c>
      <c r="E7482" s="3">
        <v>9</v>
      </c>
    </row>
    <row r="7483" spans="1:5" x14ac:dyDescent="0.25">
      <c r="A7483" s="6">
        <v>3121992</v>
      </c>
      <c r="B7483" s="3">
        <v>25</v>
      </c>
      <c r="C7483" s="3">
        <v>9</v>
      </c>
      <c r="D7483" s="3">
        <v>25</v>
      </c>
      <c r="E7483" s="3">
        <v>9</v>
      </c>
    </row>
    <row r="7484" spans="1:5" x14ac:dyDescent="0.25">
      <c r="A7484" s="6">
        <v>3141991</v>
      </c>
      <c r="B7484" s="3">
        <v>18</v>
      </c>
      <c r="C7484" s="3">
        <v>1</v>
      </c>
      <c r="D7484" s="3">
        <v>18</v>
      </c>
      <c r="E7484" s="3">
        <v>1</v>
      </c>
    </row>
    <row r="7485" spans="1:5" x14ac:dyDescent="0.25">
      <c r="A7485" s="6">
        <v>3151995</v>
      </c>
      <c r="B7485" s="3">
        <v>26</v>
      </c>
      <c r="C7485" s="3">
        <v>15</v>
      </c>
      <c r="D7485" s="3">
        <v>26</v>
      </c>
      <c r="E7485" s="3">
        <v>15</v>
      </c>
    </row>
    <row r="7486" spans="1:5" x14ac:dyDescent="0.25">
      <c r="A7486" s="6">
        <v>3201991</v>
      </c>
      <c r="B7486" s="3">
        <v>21</v>
      </c>
      <c r="C7486" s="3">
        <v>4</v>
      </c>
      <c r="D7486" s="3">
        <v>21</v>
      </c>
      <c r="E7486" s="3">
        <v>4</v>
      </c>
    </row>
    <row r="7487" spans="1:5" x14ac:dyDescent="0.25">
      <c r="A7487" s="6">
        <v>3221991</v>
      </c>
      <c r="B7487" s="3">
        <v>22</v>
      </c>
      <c r="C7487" s="3">
        <v>5</v>
      </c>
      <c r="D7487" s="3">
        <v>22</v>
      </c>
      <c r="E7487" s="3">
        <v>5</v>
      </c>
    </row>
    <row r="7488" spans="1:5" x14ac:dyDescent="0.25">
      <c r="A7488" s="6">
        <v>3251991</v>
      </c>
      <c r="B7488" s="3">
        <v>23</v>
      </c>
      <c r="C7488" s="3">
        <v>6</v>
      </c>
      <c r="D7488" s="3">
        <v>23</v>
      </c>
      <c r="E7488" s="3">
        <v>6</v>
      </c>
    </row>
    <row r="7489" spans="1:5" x14ac:dyDescent="0.25">
      <c r="A7489" s="6">
        <v>3281991</v>
      </c>
      <c r="B7489" s="3">
        <v>24</v>
      </c>
      <c r="C7489" s="3">
        <v>7</v>
      </c>
      <c r="D7489" s="3">
        <v>24</v>
      </c>
      <c r="E7489" s="3">
        <v>7</v>
      </c>
    </row>
    <row r="7490" spans="1:5" x14ac:dyDescent="0.25">
      <c r="A7490" s="6">
        <v>4021991</v>
      </c>
      <c r="B7490" s="3">
        <v>24</v>
      </c>
      <c r="C7490" s="3">
        <v>7</v>
      </c>
      <c r="D7490" s="3">
        <v>24</v>
      </c>
      <c r="E7490" s="3">
        <v>7</v>
      </c>
    </row>
    <row r="7491" spans="1:5" x14ac:dyDescent="0.25">
      <c r="A7491" s="6">
        <v>4021992</v>
      </c>
      <c r="B7491" s="3">
        <v>25</v>
      </c>
      <c r="C7491" s="3">
        <v>9</v>
      </c>
      <c r="D7491" s="3">
        <v>25</v>
      </c>
      <c r="E7491" s="3">
        <v>9</v>
      </c>
    </row>
    <row r="7492" spans="1:5" x14ac:dyDescent="0.25">
      <c r="A7492" s="6">
        <v>4021993</v>
      </c>
      <c r="B7492" s="3">
        <v>25</v>
      </c>
      <c r="C7492" s="3">
        <v>10</v>
      </c>
      <c r="D7492" s="3">
        <v>25</v>
      </c>
      <c r="E7492" s="3">
        <v>10</v>
      </c>
    </row>
    <row r="7493" spans="1:5" x14ac:dyDescent="0.25">
      <c r="A7493" s="6">
        <v>4091991</v>
      </c>
      <c r="B7493" s="3">
        <v>24</v>
      </c>
      <c r="C7493" s="3">
        <v>7</v>
      </c>
      <c r="D7493" s="3">
        <v>24</v>
      </c>
      <c r="E7493" s="3">
        <v>7</v>
      </c>
    </row>
    <row r="7494" spans="1:5" x14ac:dyDescent="0.25">
      <c r="A7494" s="6">
        <v>4121991</v>
      </c>
      <c r="B7494" s="3">
        <v>24</v>
      </c>
      <c r="C7494" s="3">
        <v>6</v>
      </c>
      <c r="D7494" s="3">
        <v>24</v>
      </c>
      <c r="E7494" s="3">
        <v>6</v>
      </c>
    </row>
    <row r="7495" spans="1:5" x14ac:dyDescent="0.25">
      <c r="A7495" s="6">
        <v>4181991</v>
      </c>
      <c r="B7495" s="3">
        <v>24</v>
      </c>
      <c r="C7495" s="3">
        <v>6</v>
      </c>
      <c r="D7495" s="3">
        <v>24</v>
      </c>
      <c r="E7495" s="3">
        <v>6</v>
      </c>
    </row>
    <row r="7496" spans="1:5" x14ac:dyDescent="0.25">
      <c r="A7496" s="6">
        <v>4261995</v>
      </c>
      <c r="B7496" s="3">
        <v>25</v>
      </c>
      <c r="C7496" s="3">
        <v>11</v>
      </c>
      <c r="D7496" s="3">
        <v>25</v>
      </c>
      <c r="E7496" s="3">
        <v>11</v>
      </c>
    </row>
    <row r="7497" spans="1:5" x14ac:dyDescent="0.25">
      <c r="A7497" s="6">
        <v>5031991</v>
      </c>
      <c r="B7497" s="3">
        <v>25</v>
      </c>
      <c r="C7497" s="3">
        <v>7</v>
      </c>
      <c r="D7497" s="3">
        <v>25</v>
      </c>
      <c r="E7497" s="3">
        <v>7</v>
      </c>
    </row>
    <row r="7498" spans="1:5" x14ac:dyDescent="0.25">
      <c r="A7498" s="6">
        <v>5041993</v>
      </c>
      <c r="B7498" s="3">
        <v>25</v>
      </c>
      <c r="C7498" s="3">
        <v>10</v>
      </c>
      <c r="D7498" s="3">
        <v>25</v>
      </c>
      <c r="E7498" s="3">
        <v>10</v>
      </c>
    </row>
    <row r="7499" spans="1:5" x14ac:dyDescent="0.25">
      <c r="A7499" s="6">
        <v>5081992</v>
      </c>
      <c r="B7499" s="3">
        <v>25</v>
      </c>
      <c r="C7499" s="3">
        <v>13</v>
      </c>
      <c r="D7499" s="3">
        <v>25</v>
      </c>
      <c r="E7499" s="3">
        <v>13</v>
      </c>
    </row>
    <row r="7500" spans="1:5" x14ac:dyDescent="0.25">
      <c r="A7500" s="6">
        <v>5161991</v>
      </c>
      <c r="B7500" s="3">
        <v>24</v>
      </c>
      <c r="C7500" s="3">
        <v>7</v>
      </c>
      <c r="D7500" s="3">
        <v>24</v>
      </c>
      <c r="E7500" s="3">
        <v>7</v>
      </c>
    </row>
    <row r="7501" spans="1:5" x14ac:dyDescent="0.25">
      <c r="A7501" s="6">
        <v>5231991</v>
      </c>
      <c r="B7501" s="3">
        <v>23</v>
      </c>
      <c r="C7501" s="3">
        <v>6</v>
      </c>
      <c r="D7501" s="3">
        <v>23</v>
      </c>
      <c r="E7501" s="3">
        <v>6</v>
      </c>
    </row>
    <row r="7502" spans="1:5" x14ac:dyDescent="0.25">
      <c r="A7502" s="6">
        <v>5301991</v>
      </c>
      <c r="B7502" s="3">
        <v>24</v>
      </c>
      <c r="C7502" s="3">
        <v>7</v>
      </c>
      <c r="D7502" s="3">
        <v>24</v>
      </c>
      <c r="E7502" s="3">
        <v>7</v>
      </c>
    </row>
    <row r="7503" spans="1:5" x14ac:dyDescent="0.25">
      <c r="A7503" s="6">
        <v>6061991</v>
      </c>
      <c r="B7503" s="3">
        <v>24</v>
      </c>
      <c r="C7503" s="3">
        <v>7</v>
      </c>
      <c r="D7503" s="3">
        <v>24</v>
      </c>
      <c r="E7503" s="3">
        <v>7</v>
      </c>
    </row>
    <row r="7504" spans="1:5" x14ac:dyDescent="0.25">
      <c r="A7504" s="6">
        <v>6091992</v>
      </c>
      <c r="B7504" s="3">
        <v>24</v>
      </c>
      <c r="C7504" s="3">
        <v>13</v>
      </c>
      <c r="D7504" s="3">
        <v>24</v>
      </c>
      <c r="E7504" s="3">
        <v>13</v>
      </c>
    </row>
    <row r="7505" spans="1:5" x14ac:dyDescent="0.25">
      <c r="A7505" s="6">
        <v>6091993</v>
      </c>
      <c r="B7505" s="3">
        <v>25</v>
      </c>
      <c r="C7505" s="3">
        <v>12</v>
      </c>
      <c r="D7505" s="3">
        <v>25</v>
      </c>
      <c r="E7505" s="3">
        <v>12</v>
      </c>
    </row>
    <row r="7506" spans="1:5" x14ac:dyDescent="0.25">
      <c r="A7506" s="6">
        <v>6201991</v>
      </c>
      <c r="B7506" s="3">
        <v>24</v>
      </c>
      <c r="C7506" s="3">
        <v>8</v>
      </c>
      <c r="D7506" s="3">
        <v>24</v>
      </c>
      <c r="E7506" s="3">
        <v>8</v>
      </c>
    </row>
    <row r="7507" spans="1:5" x14ac:dyDescent="0.25">
      <c r="A7507" s="6">
        <v>6291993</v>
      </c>
      <c r="B7507" s="3">
        <v>25</v>
      </c>
      <c r="C7507" s="3">
        <v>13</v>
      </c>
      <c r="D7507" s="3">
        <v>25</v>
      </c>
      <c r="E7507" s="3">
        <v>13</v>
      </c>
    </row>
    <row r="7508" spans="1:5" x14ac:dyDescent="0.25">
      <c r="A7508" s="6">
        <v>7051991</v>
      </c>
      <c r="B7508" s="3">
        <v>22</v>
      </c>
      <c r="C7508" s="3">
        <v>6</v>
      </c>
      <c r="D7508" s="3">
        <v>22</v>
      </c>
      <c r="E7508" s="3">
        <v>6</v>
      </c>
    </row>
    <row r="7509" spans="1:5" x14ac:dyDescent="0.25">
      <c r="A7509" s="6">
        <v>7071992</v>
      </c>
      <c r="B7509" s="3">
        <v>22</v>
      </c>
      <c r="C7509" s="3">
        <v>12</v>
      </c>
      <c r="D7509" s="3">
        <v>22</v>
      </c>
      <c r="E7509" s="3">
        <v>12</v>
      </c>
    </row>
    <row r="7510" spans="1:5" x14ac:dyDescent="0.25">
      <c r="A7510" s="6">
        <v>7281993</v>
      </c>
      <c r="B7510" s="3">
        <v>24</v>
      </c>
      <c r="C7510" s="3">
        <v>13</v>
      </c>
      <c r="D7510" s="3">
        <v>24</v>
      </c>
      <c r="E7510" s="3">
        <v>13</v>
      </c>
    </row>
    <row r="7511" spans="1:5" x14ac:dyDescent="0.25">
      <c r="A7511" s="6">
        <v>8061991</v>
      </c>
      <c r="B7511" s="3">
        <v>22</v>
      </c>
      <c r="C7511" s="3">
        <v>7</v>
      </c>
      <c r="D7511" s="3">
        <v>22</v>
      </c>
      <c r="E7511" s="3">
        <v>7</v>
      </c>
    </row>
    <row r="7512" spans="1:5" x14ac:dyDescent="0.25">
      <c r="A7512" s="6">
        <v>8101992</v>
      </c>
      <c r="B7512" s="3">
        <v>20</v>
      </c>
      <c r="C7512" s="3">
        <v>11</v>
      </c>
      <c r="D7512" s="3">
        <v>20</v>
      </c>
      <c r="E7512" s="3">
        <v>11</v>
      </c>
    </row>
    <row r="7513" spans="1:5" x14ac:dyDescent="0.25">
      <c r="A7513" s="6">
        <v>8301993</v>
      </c>
      <c r="B7513" s="3">
        <v>24</v>
      </c>
      <c r="C7513" s="3">
        <v>13</v>
      </c>
      <c r="D7513" s="3">
        <v>24</v>
      </c>
      <c r="E7513" s="3">
        <v>13</v>
      </c>
    </row>
    <row r="7514" spans="1:5" x14ac:dyDescent="0.25">
      <c r="A7514" s="6">
        <v>9041991</v>
      </c>
      <c r="B7514" s="3">
        <v>20</v>
      </c>
      <c r="C7514" s="3">
        <v>6</v>
      </c>
      <c r="D7514" s="3">
        <v>20</v>
      </c>
      <c r="E7514" s="3">
        <v>6</v>
      </c>
    </row>
    <row r="7515" spans="1:5" x14ac:dyDescent="0.25">
      <c r="A7515" s="6">
        <v>9101992</v>
      </c>
      <c r="B7515" s="3">
        <v>17</v>
      </c>
      <c r="C7515" s="3">
        <v>9</v>
      </c>
      <c r="D7515" s="3">
        <v>17</v>
      </c>
      <c r="E7515" s="3">
        <v>9</v>
      </c>
    </row>
    <row r="7516" spans="1:5" x14ac:dyDescent="0.25">
      <c r="A7516" s="6">
        <v>9291993</v>
      </c>
      <c r="B7516" s="3">
        <v>24</v>
      </c>
      <c r="C7516" s="3">
        <v>14</v>
      </c>
      <c r="D7516" s="3">
        <v>24</v>
      </c>
      <c r="E7516" s="3">
        <v>14</v>
      </c>
    </row>
    <row r="7517" spans="1:5" x14ac:dyDescent="0.25">
      <c r="A7517" s="6">
        <v>10021991</v>
      </c>
      <c r="B7517" s="3">
        <v>15</v>
      </c>
      <c r="C7517" s="3">
        <v>2</v>
      </c>
      <c r="D7517" s="3">
        <v>15</v>
      </c>
      <c r="E7517" s="3">
        <v>2</v>
      </c>
    </row>
    <row r="7518" spans="1:5" x14ac:dyDescent="0.25">
      <c r="A7518" s="6">
        <v>10191992</v>
      </c>
      <c r="B7518" s="3">
        <v>18</v>
      </c>
      <c r="C7518" s="3">
        <v>9</v>
      </c>
      <c r="D7518" s="3">
        <v>18</v>
      </c>
      <c r="E7518" s="3">
        <v>9</v>
      </c>
    </row>
    <row r="7519" spans="1:5" x14ac:dyDescent="0.25">
      <c r="A7519" s="6">
        <v>10251990</v>
      </c>
      <c r="B7519" s="3">
        <v>18</v>
      </c>
      <c r="C7519" s="3">
        <v>0</v>
      </c>
      <c r="D7519" s="3">
        <v>18</v>
      </c>
      <c r="E7519" s="3">
        <v>0</v>
      </c>
    </row>
    <row r="7520" spans="1:5" x14ac:dyDescent="0.25">
      <c r="A7520" s="6">
        <v>11021993</v>
      </c>
      <c r="B7520" s="3">
        <v>23</v>
      </c>
      <c r="C7520" s="3">
        <v>12</v>
      </c>
      <c r="D7520" s="3">
        <v>23</v>
      </c>
      <c r="E7520" s="3">
        <v>12</v>
      </c>
    </row>
    <row r="7521" spans="1:5" x14ac:dyDescent="0.25">
      <c r="A7521" s="6">
        <v>11111992</v>
      </c>
      <c r="B7521" s="3">
        <v>16</v>
      </c>
      <c r="C7521" s="3">
        <v>6</v>
      </c>
      <c r="D7521" s="3">
        <v>16</v>
      </c>
      <c r="E7521" s="3">
        <v>6</v>
      </c>
    </row>
    <row r="7522" spans="1:5" x14ac:dyDescent="0.25">
      <c r="A7522" s="6">
        <v>11151991</v>
      </c>
      <c r="B7522" s="3">
        <v>17</v>
      </c>
      <c r="C7522" s="3">
        <v>3</v>
      </c>
      <c r="D7522" s="3">
        <v>17</v>
      </c>
      <c r="E7522" s="3">
        <v>3</v>
      </c>
    </row>
    <row r="7523" spans="1:5" x14ac:dyDescent="0.25">
      <c r="A7523" s="6">
        <v>11161990</v>
      </c>
      <c r="B7523" s="3">
        <v>16</v>
      </c>
      <c r="C7523" s="3">
        <v>-2</v>
      </c>
      <c r="D7523" s="3">
        <v>16</v>
      </c>
      <c r="E7523" s="3">
        <v>-2</v>
      </c>
    </row>
    <row r="7524" spans="1:5" x14ac:dyDescent="0.25">
      <c r="A7524" s="6">
        <v>11291993</v>
      </c>
      <c r="B7524" s="3">
        <v>24</v>
      </c>
      <c r="C7524" s="3">
        <v>13</v>
      </c>
      <c r="D7524" s="3">
        <v>24</v>
      </c>
      <c r="E7524" s="3">
        <v>13</v>
      </c>
    </row>
    <row r="7525" spans="1:5" x14ac:dyDescent="0.25">
      <c r="A7525" s="6">
        <v>12021992</v>
      </c>
      <c r="B7525" s="3">
        <v>16</v>
      </c>
      <c r="C7525" s="3">
        <v>5</v>
      </c>
      <c r="D7525" s="3">
        <v>16</v>
      </c>
      <c r="E7525" s="3">
        <v>5</v>
      </c>
    </row>
    <row r="7526" spans="1:5" x14ac:dyDescent="0.25">
      <c r="A7526" s="6">
        <v>12091991</v>
      </c>
      <c r="B7526" s="3">
        <v>17</v>
      </c>
      <c r="C7526" s="3">
        <v>2</v>
      </c>
      <c r="D7526" s="3">
        <v>17</v>
      </c>
      <c r="E7526" s="3">
        <v>2</v>
      </c>
    </row>
    <row r="7527" spans="1:5" x14ac:dyDescent="0.25">
      <c r="A7527" s="6">
        <v>12201990</v>
      </c>
      <c r="B7527" s="3">
        <v>16</v>
      </c>
      <c r="C7527" s="3">
        <v>-1</v>
      </c>
      <c r="D7527" s="3">
        <v>16</v>
      </c>
      <c r="E7527" s="3">
        <v>-1</v>
      </c>
    </row>
    <row r="7528" spans="1:5" x14ac:dyDescent="0.25">
      <c r="A7528" s="6">
        <v>12291992</v>
      </c>
      <c r="B7528" s="3">
        <v>15</v>
      </c>
      <c r="C7528" s="3">
        <v>3</v>
      </c>
      <c r="D7528" s="3">
        <v>15</v>
      </c>
      <c r="E7528" s="3">
        <v>3</v>
      </c>
    </row>
    <row r="7529" spans="1:5" x14ac:dyDescent="0.25">
      <c r="A7529" s="6">
        <v>12311992</v>
      </c>
      <c r="B7529" s="3">
        <v>15</v>
      </c>
      <c r="C7529" s="3">
        <v>3</v>
      </c>
      <c r="D7529" s="3">
        <v>15</v>
      </c>
      <c r="E7529" s="3">
        <v>3</v>
      </c>
    </row>
    <row r="7530" spans="1:5" x14ac:dyDescent="0.25">
      <c r="A7530" s="5" t="s">
        <v>77</v>
      </c>
      <c r="B7530" s="3">
        <v>7230</v>
      </c>
      <c r="C7530" s="3">
        <v>384</v>
      </c>
      <c r="D7530" s="3"/>
      <c r="E7530" s="3"/>
    </row>
    <row r="7531" spans="1:5" x14ac:dyDescent="0.25">
      <c r="A7531" s="6">
        <v>1022013</v>
      </c>
      <c r="B7531" s="3">
        <v>23</v>
      </c>
      <c r="C7531" s="3">
        <v>0</v>
      </c>
      <c r="D7531" s="3">
        <v>23</v>
      </c>
      <c r="E7531" s="3">
        <v>0</v>
      </c>
    </row>
    <row r="7532" spans="1:5" x14ac:dyDescent="0.25">
      <c r="A7532" s="6">
        <v>1041991</v>
      </c>
      <c r="B7532" s="3">
        <v>12</v>
      </c>
      <c r="C7532" s="3">
        <v>-7</v>
      </c>
      <c r="D7532" s="3">
        <v>12</v>
      </c>
      <c r="E7532" s="3">
        <v>-7</v>
      </c>
    </row>
    <row r="7533" spans="1:5" x14ac:dyDescent="0.25">
      <c r="A7533" s="6">
        <v>1041993</v>
      </c>
      <c r="B7533" s="3">
        <v>18</v>
      </c>
      <c r="C7533" s="3">
        <v>3</v>
      </c>
      <c r="D7533" s="3">
        <v>18</v>
      </c>
      <c r="E7533" s="3">
        <v>3</v>
      </c>
    </row>
    <row r="7534" spans="1:5" x14ac:dyDescent="0.25">
      <c r="A7534" s="6">
        <v>1051995</v>
      </c>
      <c r="B7534" s="3">
        <v>18</v>
      </c>
      <c r="C7534" s="3">
        <v>1</v>
      </c>
      <c r="D7534" s="3">
        <v>18</v>
      </c>
      <c r="E7534" s="3">
        <v>1</v>
      </c>
    </row>
    <row r="7535" spans="1:5" x14ac:dyDescent="0.25">
      <c r="A7535" s="6">
        <v>1052000</v>
      </c>
      <c r="B7535" s="3">
        <v>23</v>
      </c>
      <c r="C7535" s="3">
        <v>2</v>
      </c>
      <c r="D7535" s="3">
        <v>23</v>
      </c>
      <c r="E7535" s="3">
        <v>2</v>
      </c>
    </row>
    <row r="7536" spans="1:5" x14ac:dyDescent="0.25">
      <c r="A7536" s="6">
        <v>1052010</v>
      </c>
      <c r="B7536" s="3">
        <v>22</v>
      </c>
      <c r="C7536" s="3">
        <v>1</v>
      </c>
      <c r="D7536" s="3">
        <v>22</v>
      </c>
      <c r="E7536" s="3">
        <v>1</v>
      </c>
    </row>
    <row r="7537" spans="1:5" x14ac:dyDescent="0.25">
      <c r="A7537" s="6">
        <v>1052011</v>
      </c>
      <c r="B7537" s="3">
        <v>23</v>
      </c>
      <c r="C7537" s="3">
        <v>0</v>
      </c>
      <c r="D7537" s="3">
        <v>23</v>
      </c>
      <c r="E7537" s="3">
        <v>0</v>
      </c>
    </row>
    <row r="7538" spans="1:5" x14ac:dyDescent="0.25">
      <c r="A7538" s="6">
        <v>1061992</v>
      </c>
      <c r="B7538" s="3">
        <v>13</v>
      </c>
      <c r="C7538" s="3">
        <v>-4</v>
      </c>
      <c r="D7538" s="3">
        <v>13</v>
      </c>
      <c r="E7538" s="3">
        <v>-4</v>
      </c>
    </row>
    <row r="7539" spans="1:5" x14ac:dyDescent="0.25">
      <c r="A7539" s="6">
        <v>1062006</v>
      </c>
      <c r="B7539" s="3">
        <v>23</v>
      </c>
      <c r="C7539" s="3">
        <v>1</v>
      </c>
      <c r="D7539" s="3">
        <v>23</v>
      </c>
      <c r="E7539" s="3">
        <v>1</v>
      </c>
    </row>
    <row r="7540" spans="1:5" x14ac:dyDescent="0.25">
      <c r="A7540" s="6">
        <v>1062012</v>
      </c>
      <c r="B7540" s="3">
        <v>22</v>
      </c>
      <c r="C7540" s="3">
        <v>-2</v>
      </c>
      <c r="D7540" s="3">
        <v>22</v>
      </c>
      <c r="E7540" s="3">
        <v>-2</v>
      </c>
    </row>
    <row r="7541" spans="1:5" x14ac:dyDescent="0.25">
      <c r="A7541" s="6">
        <v>1071994</v>
      </c>
      <c r="B7541" s="3">
        <v>22</v>
      </c>
      <c r="C7541" s="3">
        <v>7</v>
      </c>
      <c r="D7541" s="3">
        <v>22</v>
      </c>
      <c r="E7541" s="3">
        <v>7</v>
      </c>
    </row>
    <row r="7542" spans="1:5" x14ac:dyDescent="0.25">
      <c r="A7542" s="6">
        <v>1082009</v>
      </c>
      <c r="B7542" s="3">
        <v>22</v>
      </c>
      <c r="C7542" s="3">
        <v>0</v>
      </c>
      <c r="D7542" s="3">
        <v>22</v>
      </c>
      <c r="E7542" s="3">
        <v>0</v>
      </c>
    </row>
    <row r="7543" spans="1:5" x14ac:dyDescent="0.25">
      <c r="A7543" s="6">
        <v>1082014</v>
      </c>
      <c r="B7543" s="3">
        <v>19</v>
      </c>
      <c r="C7543" s="3">
        <v>-3</v>
      </c>
      <c r="D7543" s="3">
        <v>19</v>
      </c>
      <c r="E7543" s="3">
        <v>-3</v>
      </c>
    </row>
    <row r="7544" spans="1:5" x14ac:dyDescent="0.25">
      <c r="A7544" s="6">
        <v>1091995</v>
      </c>
      <c r="B7544" s="3">
        <v>22</v>
      </c>
      <c r="C7544" s="3">
        <v>5</v>
      </c>
      <c r="D7544" s="3">
        <v>22</v>
      </c>
      <c r="E7544" s="3">
        <v>5</v>
      </c>
    </row>
    <row r="7545" spans="1:5" x14ac:dyDescent="0.25">
      <c r="A7545" s="6">
        <v>1101995</v>
      </c>
      <c r="B7545" s="3">
        <v>24</v>
      </c>
      <c r="C7545" s="3">
        <v>7</v>
      </c>
      <c r="D7545" s="3">
        <v>24</v>
      </c>
      <c r="E7545" s="3">
        <v>7</v>
      </c>
    </row>
    <row r="7546" spans="1:5" x14ac:dyDescent="0.25">
      <c r="A7546" s="6">
        <v>1102008</v>
      </c>
      <c r="B7546" s="3">
        <v>22</v>
      </c>
      <c r="C7546" s="3">
        <v>0</v>
      </c>
      <c r="D7546" s="3">
        <v>22</v>
      </c>
      <c r="E7546" s="3">
        <v>0</v>
      </c>
    </row>
    <row r="7547" spans="1:5" x14ac:dyDescent="0.25">
      <c r="A7547" s="6">
        <v>1111995</v>
      </c>
      <c r="B7547" s="3">
        <v>24</v>
      </c>
      <c r="C7547" s="3">
        <v>7</v>
      </c>
      <c r="D7547" s="3">
        <v>24</v>
      </c>
      <c r="E7547" s="3">
        <v>7</v>
      </c>
    </row>
    <row r="7548" spans="1:5" x14ac:dyDescent="0.25">
      <c r="A7548" s="6">
        <v>1121995</v>
      </c>
      <c r="B7548" s="3">
        <v>23</v>
      </c>
      <c r="C7548" s="3">
        <v>6</v>
      </c>
      <c r="D7548" s="3">
        <v>23</v>
      </c>
      <c r="E7548" s="3">
        <v>6</v>
      </c>
    </row>
    <row r="7549" spans="1:5" x14ac:dyDescent="0.25">
      <c r="A7549" s="6">
        <v>1131992</v>
      </c>
      <c r="B7549" s="3">
        <v>23</v>
      </c>
      <c r="C7549" s="3">
        <v>6</v>
      </c>
      <c r="D7549" s="3">
        <v>23</v>
      </c>
      <c r="E7549" s="3">
        <v>6</v>
      </c>
    </row>
    <row r="7550" spans="1:5" x14ac:dyDescent="0.25">
      <c r="A7550" s="6">
        <v>1131995</v>
      </c>
      <c r="B7550" s="3">
        <v>23</v>
      </c>
      <c r="C7550" s="3">
        <v>6</v>
      </c>
      <c r="D7550" s="3">
        <v>23</v>
      </c>
      <c r="E7550" s="3">
        <v>6</v>
      </c>
    </row>
    <row r="7551" spans="1:5" x14ac:dyDescent="0.25">
      <c r="A7551" s="6">
        <v>1141993</v>
      </c>
      <c r="B7551" s="3">
        <v>24</v>
      </c>
      <c r="C7551" s="3">
        <v>8</v>
      </c>
      <c r="D7551" s="3">
        <v>24</v>
      </c>
      <c r="E7551" s="3">
        <v>8</v>
      </c>
    </row>
    <row r="7552" spans="1:5" x14ac:dyDescent="0.25">
      <c r="A7552" s="6">
        <v>1161995</v>
      </c>
      <c r="B7552" s="3">
        <v>23</v>
      </c>
      <c r="C7552" s="3">
        <v>6</v>
      </c>
      <c r="D7552" s="3">
        <v>23</v>
      </c>
      <c r="E7552" s="3">
        <v>6</v>
      </c>
    </row>
    <row r="7553" spans="1:5" x14ac:dyDescent="0.25">
      <c r="A7553" s="6">
        <v>1201994</v>
      </c>
      <c r="B7553" s="3">
        <v>22</v>
      </c>
      <c r="C7553" s="3">
        <v>7</v>
      </c>
      <c r="D7553" s="3">
        <v>22</v>
      </c>
      <c r="E7553" s="3">
        <v>7</v>
      </c>
    </row>
    <row r="7554" spans="1:5" x14ac:dyDescent="0.25">
      <c r="A7554" s="6">
        <v>1201995</v>
      </c>
      <c r="B7554" s="3">
        <v>23</v>
      </c>
      <c r="C7554" s="3">
        <v>6</v>
      </c>
      <c r="D7554" s="3">
        <v>23</v>
      </c>
      <c r="E7554" s="3">
        <v>6</v>
      </c>
    </row>
    <row r="7555" spans="1:5" x14ac:dyDescent="0.25">
      <c r="A7555" s="6">
        <v>1251993</v>
      </c>
      <c r="B7555" s="3">
        <v>23</v>
      </c>
      <c r="C7555" s="3">
        <v>7</v>
      </c>
      <c r="D7555" s="3">
        <v>23</v>
      </c>
      <c r="E7555" s="3">
        <v>7</v>
      </c>
    </row>
    <row r="7556" spans="1:5" x14ac:dyDescent="0.25">
      <c r="A7556" s="6">
        <v>1251995</v>
      </c>
      <c r="B7556" s="3">
        <v>24</v>
      </c>
      <c r="C7556" s="3">
        <v>7</v>
      </c>
      <c r="D7556" s="3">
        <v>24</v>
      </c>
      <c r="E7556" s="3">
        <v>7</v>
      </c>
    </row>
    <row r="7557" spans="1:5" x14ac:dyDescent="0.25">
      <c r="A7557" s="6">
        <v>1252009</v>
      </c>
      <c r="B7557" s="3">
        <v>23</v>
      </c>
      <c r="C7557" s="3">
        <v>1</v>
      </c>
      <c r="D7557" s="3">
        <v>23</v>
      </c>
      <c r="E7557" s="3">
        <v>1</v>
      </c>
    </row>
    <row r="7558" spans="1:5" x14ac:dyDescent="0.25">
      <c r="A7558" s="6">
        <v>1272011</v>
      </c>
      <c r="B7558" s="3">
        <v>22</v>
      </c>
      <c r="C7558" s="3">
        <v>-1</v>
      </c>
      <c r="D7558" s="3">
        <v>22</v>
      </c>
      <c r="E7558" s="3">
        <v>-1</v>
      </c>
    </row>
    <row r="7559" spans="1:5" x14ac:dyDescent="0.25">
      <c r="A7559" s="6">
        <v>1282000</v>
      </c>
      <c r="B7559" s="3">
        <v>23</v>
      </c>
      <c r="C7559" s="3">
        <v>2</v>
      </c>
      <c r="D7559" s="3">
        <v>23</v>
      </c>
      <c r="E7559" s="3">
        <v>2</v>
      </c>
    </row>
    <row r="7560" spans="1:5" x14ac:dyDescent="0.25">
      <c r="A7560" s="6">
        <v>1291998</v>
      </c>
      <c r="B7560" s="3">
        <v>23</v>
      </c>
      <c r="C7560" s="3">
        <v>2</v>
      </c>
      <c r="D7560" s="3">
        <v>23</v>
      </c>
      <c r="E7560" s="3">
        <v>2</v>
      </c>
    </row>
    <row r="7561" spans="1:5" x14ac:dyDescent="0.25">
      <c r="A7561" s="6">
        <v>1291999</v>
      </c>
      <c r="B7561" s="3">
        <v>23</v>
      </c>
      <c r="C7561" s="3">
        <v>2</v>
      </c>
      <c r="D7561" s="3">
        <v>23</v>
      </c>
      <c r="E7561" s="3">
        <v>2</v>
      </c>
    </row>
    <row r="7562" spans="1:5" x14ac:dyDescent="0.25">
      <c r="A7562" s="6">
        <v>1292010</v>
      </c>
      <c r="B7562" s="3">
        <v>23</v>
      </c>
      <c r="C7562" s="3">
        <v>2</v>
      </c>
      <c r="D7562" s="3">
        <v>23</v>
      </c>
      <c r="E7562" s="3">
        <v>2</v>
      </c>
    </row>
    <row r="7563" spans="1:5" x14ac:dyDescent="0.25">
      <c r="A7563" s="6">
        <v>1302002</v>
      </c>
      <c r="B7563" s="3">
        <v>22</v>
      </c>
      <c r="C7563" s="3">
        <v>-1</v>
      </c>
      <c r="D7563" s="3">
        <v>22</v>
      </c>
      <c r="E7563" s="3">
        <v>-1</v>
      </c>
    </row>
    <row r="7564" spans="1:5" x14ac:dyDescent="0.25">
      <c r="A7564" s="6">
        <v>1302003</v>
      </c>
      <c r="B7564" s="3">
        <v>22</v>
      </c>
      <c r="C7564" s="3">
        <v>1</v>
      </c>
      <c r="D7564" s="3">
        <v>22</v>
      </c>
      <c r="E7564" s="3">
        <v>1</v>
      </c>
    </row>
    <row r="7565" spans="1:5" x14ac:dyDescent="0.25">
      <c r="A7565" s="6">
        <v>1302009</v>
      </c>
      <c r="B7565" s="3">
        <v>22</v>
      </c>
      <c r="C7565" s="3">
        <v>0</v>
      </c>
      <c r="D7565" s="3">
        <v>22</v>
      </c>
      <c r="E7565" s="3">
        <v>0</v>
      </c>
    </row>
    <row r="7566" spans="1:5" x14ac:dyDescent="0.25">
      <c r="A7566" s="6">
        <v>1302012</v>
      </c>
      <c r="B7566" s="3">
        <v>22</v>
      </c>
      <c r="C7566" s="3">
        <v>-2</v>
      </c>
      <c r="D7566" s="3">
        <v>22</v>
      </c>
      <c r="E7566" s="3">
        <v>-2</v>
      </c>
    </row>
    <row r="7567" spans="1:5" x14ac:dyDescent="0.25">
      <c r="A7567" s="6">
        <v>1302013</v>
      </c>
      <c r="B7567" s="3">
        <v>23</v>
      </c>
      <c r="C7567" s="3">
        <v>0</v>
      </c>
      <c r="D7567" s="3">
        <v>23</v>
      </c>
      <c r="E7567" s="3">
        <v>0</v>
      </c>
    </row>
    <row r="7568" spans="1:5" x14ac:dyDescent="0.25">
      <c r="A7568" s="6">
        <v>1311997</v>
      </c>
      <c r="B7568" s="3">
        <v>23</v>
      </c>
      <c r="C7568" s="3">
        <v>1</v>
      </c>
      <c r="D7568" s="3">
        <v>23</v>
      </c>
      <c r="E7568" s="3">
        <v>1</v>
      </c>
    </row>
    <row r="7569" spans="1:5" x14ac:dyDescent="0.25">
      <c r="A7569" s="6">
        <v>2012001</v>
      </c>
      <c r="B7569" s="3">
        <v>22</v>
      </c>
      <c r="C7569" s="3">
        <v>-1</v>
      </c>
      <c r="D7569" s="3">
        <v>22</v>
      </c>
      <c r="E7569" s="3">
        <v>-1</v>
      </c>
    </row>
    <row r="7570" spans="1:5" x14ac:dyDescent="0.25">
      <c r="A7570" s="6">
        <v>2012006</v>
      </c>
      <c r="B7570" s="3">
        <v>22</v>
      </c>
      <c r="C7570" s="3">
        <v>0</v>
      </c>
      <c r="D7570" s="3">
        <v>22</v>
      </c>
      <c r="E7570" s="3">
        <v>0</v>
      </c>
    </row>
    <row r="7571" spans="1:5" x14ac:dyDescent="0.25">
      <c r="A7571" s="6">
        <v>2012008</v>
      </c>
      <c r="B7571" s="3">
        <v>23</v>
      </c>
      <c r="C7571" s="3">
        <v>1</v>
      </c>
      <c r="D7571" s="3">
        <v>23</v>
      </c>
      <c r="E7571" s="3">
        <v>1</v>
      </c>
    </row>
    <row r="7572" spans="1:5" x14ac:dyDescent="0.25">
      <c r="A7572" s="6">
        <v>2032014</v>
      </c>
      <c r="B7572" s="3">
        <v>19</v>
      </c>
      <c r="C7572" s="3">
        <v>-3</v>
      </c>
      <c r="D7572" s="3">
        <v>19</v>
      </c>
      <c r="E7572" s="3">
        <v>-3</v>
      </c>
    </row>
    <row r="7573" spans="1:5" x14ac:dyDescent="0.25">
      <c r="A7573" s="6">
        <v>2041998</v>
      </c>
      <c r="B7573" s="3">
        <v>24</v>
      </c>
      <c r="C7573" s="3">
        <v>4</v>
      </c>
      <c r="D7573" s="3">
        <v>24</v>
      </c>
      <c r="E7573" s="3">
        <v>4</v>
      </c>
    </row>
    <row r="7574" spans="1:5" x14ac:dyDescent="0.25">
      <c r="A7574" s="6">
        <v>2051991</v>
      </c>
      <c r="B7574" s="3">
        <v>12</v>
      </c>
      <c r="C7574" s="3">
        <v>-7</v>
      </c>
      <c r="D7574" s="3">
        <v>12</v>
      </c>
      <c r="E7574" s="3">
        <v>-7</v>
      </c>
    </row>
    <row r="7575" spans="1:5" x14ac:dyDescent="0.25">
      <c r="A7575" s="6">
        <v>2051992</v>
      </c>
      <c r="B7575" s="3">
        <v>22</v>
      </c>
      <c r="C7575" s="3">
        <v>5</v>
      </c>
      <c r="D7575" s="3">
        <v>22</v>
      </c>
      <c r="E7575" s="3">
        <v>5</v>
      </c>
    </row>
    <row r="7576" spans="1:5" x14ac:dyDescent="0.25">
      <c r="A7576" s="6">
        <v>2052007</v>
      </c>
      <c r="B7576" s="3">
        <v>23</v>
      </c>
      <c r="C7576" s="3">
        <v>0</v>
      </c>
      <c r="D7576" s="3">
        <v>23</v>
      </c>
      <c r="E7576" s="3">
        <v>0</v>
      </c>
    </row>
    <row r="7577" spans="1:5" x14ac:dyDescent="0.25">
      <c r="A7577" s="6">
        <v>2061996</v>
      </c>
      <c r="B7577" s="3">
        <v>23</v>
      </c>
      <c r="C7577" s="3">
        <v>2</v>
      </c>
      <c r="D7577" s="3">
        <v>23</v>
      </c>
      <c r="E7577" s="3">
        <v>2</v>
      </c>
    </row>
    <row r="7578" spans="1:5" x14ac:dyDescent="0.25">
      <c r="A7578" s="6">
        <v>2092005</v>
      </c>
      <c r="B7578" s="3">
        <v>23</v>
      </c>
      <c r="C7578" s="3">
        <v>0</v>
      </c>
      <c r="D7578" s="3">
        <v>23</v>
      </c>
      <c r="E7578" s="3">
        <v>0</v>
      </c>
    </row>
    <row r="7579" spans="1:5" x14ac:dyDescent="0.25">
      <c r="A7579" s="6">
        <v>2111992</v>
      </c>
      <c r="B7579" s="3">
        <v>23</v>
      </c>
      <c r="C7579" s="3">
        <v>6</v>
      </c>
      <c r="D7579" s="3">
        <v>23</v>
      </c>
      <c r="E7579" s="3">
        <v>6</v>
      </c>
    </row>
    <row r="7580" spans="1:5" x14ac:dyDescent="0.25">
      <c r="A7580" s="6">
        <v>2121992</v>
      </c>
      <c r="B7580" s="3">
        <v>23</v>
      </c>
      <c r="C7580" s="3">
        <v>6</v>
      </c>
      <c r="D7580" s="3">
        <v>23</v>
      </c>
      <c r="E7580" s="3">
        <v>6</v>
      </c>
    </row>
    <row r="7581" spans="1:5" x14ac:dyDescent="0.25">
      <c r="A7581" s="6">
        <v>2141992</v>
      </c>
      <c r="B7581" s="3">
        <v>23</v>
      </c>
      <c r="C7581" s="3">
        <v>6</v>
      </c>
      <c r="D7581" s="3">
        <v>23</v>
      </c>
      <c r="E7581" s="3">
        <v>6</v>
      </c>
    </row>
    <row r="7582" spans="1:5" x14ac:dyDescent="0.25">
      <c r="A7582" s="6">
        <v>2151992</v>
      </c>
      <c r="B7582" s="3">
        <v>24</v>
      </c>
      <c r="C7582" s="3">
        <v>6</v>
      </c>
      <c r="D7582" s="3">
        <v>24</v>
      </c>
      <c r="E7582" s="3">
        <v>6</v>
      </c>
    </row>
    <row r="7583" spans="1:5" x14ac:dyDescent="0.25">
      <c r="A7583" s="6">
        <v>2181992</v>
      </c>
      <c r="B7583" s="3">
        <v>23</v>
      </c>
      <c r="C7583" s="3">
        <v>5</v>
      </c>
      <c r="D7583" s="3">
        <v>23</v>
      </c>
      <c r="E7583" s="3">
        <v>5</v>
      </c>
    </row>
    <row r="7584" spans="1:5" x14ac:dyDescent="0.25">
      <c r="A7584" s="6">
        <v>2191992</v>
      </c>
      <c r="B7584" s="3">
        <v>23</v>
      </c>
      <c r="C7584" s="3">
        <v>5</v>
      </c>
      <c r="D7584" s="3">
        <v>23</v>
      </c>
      <c r="E7584" s="3">
        <v>5</v>
      </c>
    </row>
    <row r="7585" spans="1:5" x14ac:dyDescent="0.25">
      <c r="A7585" s="6">
        <v>2191993</v>
      </c>
      <c r="B7585" s="3">
        <v>24</v>
      </c>
      <c r="C7585" s="3">
        <v>8</v>
      </c>
      <c r="D7585" s="3">
        <v>24</v>
      </c>
      <c r="E7585" s="3">
        <v>8</v>
      </c>
    </row>
    <row r="7586" spans="1:5" x14ac:dyDescent="0.25">
      <c r="A7586" s="6">
        <v>2211992</v>
      </c>
      <c r="B7586" s="3">
        <v>23</v>
      </c>
      <c r="C7586" s="3">
        <v>5</v>
      </c>
      <c r="D7586" s="3">
        <v>23</v>
      </c>
      <c r="E7586" s="3">
        <v>5</v>
      </c>
    </row>
    <row r="7587" spans="1:5" x14ac:dyDescent="0.25">
      <c r="A7587" s="6">
        <v>2222005</v>
      </c>
      <c r="B7587" s="3">
        <v>23</v>
      </c>
      <c r="C7587" s="3">
        <v>0</v>
      </c>
      <c r="D7587" s="3">
        <v>23</v>
      </c>
      <c r="E7587" s="3">
        <v>0</v>
      </c>
    </row>
    <row r="7588" spans="1:5" x14ac:dyDescent="0.25">
      <c r="A7588" s="6">
        <v>2231994</v>
      </c>
      <c r="B7588" s="3">
        <v>23</v>
      </c>
      <c r="C7588" s="3">
        <v>9</v>
      </c>
      <c r="D7588" s="3">
        <v>23</v>
      </c>
      <c r="E7588" s="3">
        <v>9</v>
      </c>
    </row>
    <row r="7589" spans="1:5" x14ac:dyDescent="0.25">
      <c r="A7589" s="6">
        <v>2232004</v>
      </c>
      <c r="B7589" s="3">
        <v>23</v>
      </c>
      <c r="C7589" s="3">
        <v>0</v>
      </c>
      <c r="D7589" s="3">
        <v>23</v>
      </c>
      <c r="E7589" s="3">
        <v>0</v>
      </c>
    </row>
    <row r="7590" spans="1:5" x14ac:dyDescent="0.25">
      <c r="A7590" s="6">
        <v>2241992</v>
      </c>
      <c r="B7590" s="3">
        <v>23</v>
      </c>
      <c r="C7590" s="3">
        <v>5</v>
      </c>
      <c r="D7590" s="3">
        <v>23</v>
      </c>
      <c r="E7590" s="3">
        <v>5</v>
      </c>
    </row>
    <row r="7591" spans="1:5" x14ac:dyDescent="0.25">
      <c r="A7591" s="6">
        <v>2241999</v>
      </c>
      <c r="B7591" s="3">
        <v>23</v>
      </c>
      <c r="C7591" s="3">
        <v>3</v>
      </c>
      <c r="D7591" s="3">
        <v>23</v>
      </c>
      <c r="E7591" s="3">
        <v>3</v>
      </c>
    </row>
    <row r="7592" spans="1:5" x14ac:dyDescent="0.25">
      <c r="A7592" s="6">
        <v>2242003</v>
      </c>
      <c r="B7592" s="3">
        <v>22</v>
      </c>
      <c r="C7592" s="3">
        <v>1</v>
      </c>
      <c r="D7592" s="3">
        <v>22</v>
      </c>
      <c r="E7592" s="3">
        <v>1</v>
      </c>
    </row>
    <row r="7593" spans="1:5" x14ac:dyDescent="0.25">
      <c r="A7593" s="6">
        <v>2251996</v>
      </c>
      <c r="B7593" s="3">
        <v>22</v>
      </c>
      <c r="C7593" s="3">
        <v>1</v>
      </c>
      <c r="D7593" s="3">
        <v>22</v>
      </c>
      <c r="E7593" s="3">
        <v>1</v>
      </c>
    </row>
    <row r="7594" spans="1:5" x14ac:dyDescent="0.25">
      <c r="A7594" s="6">
        <v>2252000</v>
      </c>
      <c r="B7594" s="3">
        <v>23</v>
      </c>
      <c r="C7594" s="3">
        <v>2</v>
      </c>
      <c r="D7594" s="3">
        <v>23</v>
      </c>
      <c r="E7594" s="3">
        <v>2</v>
      </c>
    </row>
    <row r="7595" spans="1:5" x14ac:dyDescent="0.25">
      <c r="A7595" s="6">
        <v>2261992</v>
      </c>
      <c r="B7595" s="3">
        <v>23</v>
      </c>
      <c r="C7595" s="3">
        <v>5</v>
      </c>
      <c r="D7595" s="3">
        <v>23</v>
      </c>
      <c r="E7595" s="3">
        <v>5</v>
      </c>
    </row>
    <row r="7596" spans="1:5" x14ac:dyDescent="0.25">
      <c r="A7596" s="6">
        <v>2261998</v>
      </c>
      <c r="B7596" s="3">
        <v>24</v>
      </c>
      <c r="C7596" s="3">
        <v>4</v>
      </c>
      <c r="D7596" s="3">
        <v>24</v>
      </c>
      <c r="E7596" s="3">
        <v>4</v>
      </c>
    </row>
    <row r="7597" spans="1:5" x14ac:dyDescent="0.25">
      <c r="A7597" s="6">
        <v>2271995</v>
      </c>
      <c r="B7597" s="3">
        <v>24</v>
      </c>
      <c r="C7597" s="3">
        <v>8</v>
      </c>
      <c r="D7597" s="3">
        <v>24</v>
      </c>
      <c r="E7597" s="3">
        <v>8</v>
      </c>
    </row>
    <row r="7598" spans="1:5" x14ac:dyDescent="0.25">
      <c r="A7598" s="6">
        <v>2271997</v>
      </c>
      <c r="B7598" s="3">
        <v>23</v>
      </c>
      <c r="C7598" s="3">
        <v>0</v>
      </c>
      <c r="D7598" s="3">
        <v>23</v>
      </c>
      <c r="E7598" s="3">
        <v>0</v>
      </c>
    </row>
    <row r="7599" spans="1:5" x14ac:dyDescent="0.25">
      <c r="A7599" s="6">
        <v>2272007</v>
      </c>
      <c r="B7599" s="3">
        <v>22</v>
      </c>
      <c r="C7599" s="3">
        <v>-1</v>
      </c>
      <c r="D7599" s="3">
        <v>22</v>
      </c>
      <c r="E7599" s="3">
        <v>-1</v>
      </c>
    </row>
    <row r="7600" spans="1:5" x14ac:dyDescent="0.25">
      <c r="A7600" s="6">
        <v>2272013</v>
      </c>
      <c r="B7600" s="3">
        <v>23</v>
      </c>
      <c r="C7600" s="3">
        <v>0</v>
      </c>
      <c r="D7600" s="3">
        <v>23</v>
      </c>
      <c r="E7600" s="3">
        <v>0</v>
      </c>
    </row>
    <row r="7601" spans="1:5" x14ac:dyDescent="0.25">
      <c r="A7601" s="6">
        <v>2281992</v>
      </c>
      <c r="B7601" s="3">
        <v>23</v>
      </c>
      <c r="C7601" s="3">
        <v>5</v>
      </c>
      <c r="D7601" s="3">
        <v>23</v>
      </c>
      <c r="E7601" s="3">
        <v>5</v>
      </c>
    </row>
    <row r="7602" spans="1:5" x14ac:dyDescent="0.25">
      <c r="A7602" s="6">
        <v>2281996</v>
      </c>
      <c r="B7602" s="3">
        <v>23</v>
      </c>
      <c r="C7602" s="3">
        <v>2</v>
      </c>
      <c r="D7602" s="3">
        <v>23</v>
      </c>
      <c r="E7602" s="3">
        <v>2</v>
      </c>
    </row>
    <row r="7603" spans="1:5" x14ac:dyDescent="0.25">
      <c r="A7603" s="6">
        <v>2282001</v>
      </c>
      <c r="B7603" s="3">
        <v>23</v>
      </c>
      <c r="C7603" s="3">
        <v>0</v>
      </c>
      <c r="D7603" s="3">
        <v>23</v>
      </c>
      <c r="E7603" s="3">
        <v>0</v>
      </c>
    </row>
    <row r="7604" spans="1:5" x14ac:dyDescent="0.25">
      <c r="A7604" s="6">
        <v>2282011</v>
      </c>
      <c r="B7604" s="3">
        <v>23</v>
      </c>
      <c r="C7604" s="3">
        <v>0</v>
      </c>
      <c r="D7604" s="3">
        <v>23</v>
      </c>
      <c r="E7604" s="3">
        <v>0</v>
      </c>
    </row>
    <row r="7605" spans="1:5" x14ac:dyDescent="0.25">
      <c r="A7605" s="6">
        <v>2292008</v>
      </c>
      <c r="B7605" s="3">
        <v>23</v>
      </c>
      <c r="C7605" s="3">
        <v>1</v>
      </c>
      <c r="D7605" s="3">
        <v>23</v>
      </c>
      <c r="E7605" s="3">
        <v>1</v>
      </c>
    </row>
    <row r="7606" spans="1:5" x14ac:dyDescent="0.25">
      <c r="A7606" s="6">
        <v>3021992</v>
      </c>
      <c r="B7606" s="3">
        <v>23</v>
      </c>
      <c r="C7606" s="3">
        <v>5</v>
      </c>
      <c r="D7606" s="3">
        <v>23</v>
      </c>
      <c r="E7606" s="3">
        <v>5</v>
      </c>
    </row>
    <row r="7607" spans="1:5" x14ac:dyDescent="0.25">
      <c r="A7607" s="6">
        <v>3022006</v>
      </c>
      <c r="B7607" s="3">
        <v>23</v>
      </c>
      <c r="C7607" s="3">
        <v>1</v>
      </c>
      <c r="D7607" s="3">
        <v>23</v>
      </c>
      <c r="E7607" s="3">
        <v>1</v>
      </c>
    </row>
    <row r="7608" spans="1:5" x14ac:dyDescent="0.25">
      <c r="A7608" s="6">
        <v>3031993</v>
      </c>
      <c r="B7608" s="3">
        <v>23</v>
      </c>
      <c r="C7608" s="3">
        <v>6</v>
      </c>
      <c r="D7608" s="3">
        <v>23</v>
      </c>
      <c r="E7608" s="3">
        <v>6</v>
      </c>
    </row>
    <row r="7609" spans="1:5" x14ac:dyDescent="0.25">
      <c r="A7609" s="6">
        <v>3032014</v>
      </c>
      <c r="B7609" s="3">
        <v>22</v>
      </c>
      <c r="C7609" s="3">
        <v>-1</v>
      </c>
      <c r="D7609" s="3">
        <v>22</v>
      </c>
      <c r="E7609" s="3">
        <v>-1</v>
      </c>
    </row>
    <row r="7610" spans="1:5" x14ac:dyDescent="0.25">
      <c r="A7610" s="6">
        <v>3042002</v>
      </c>
      <c r="B7610" s="3">
        <v>22</v>
      </c>
      <c r="C7610" s="3">
        <v>0</v>
      </c>
      <c r="D7610" s="3">
        <v>22</v>
      </c>
      <c r="E7610" s="3">
        <v>0</v>
      </c>
    </row>
    <row r="7611" spans="1:5" x14ac:dyDescent="0.25">
      <c r="A7611" s="6">
        <v>3042010</v>
      </c>
      <c r="B7611" s="3">
        <v>23</v>
      </c>
      <c r="C7611" s="3">
        <v>2</v>
      </c>
      <c r="D7611" s="3">
        <v>23</v>
      </c>
      <c r="E7611" s="3">
        <v>2</v>
      </c>
    </row>
    <row r="7612" spans="1:5" x14ac:dyDescent="0.25">
      <c r="A7612" s="6">
        <v>3051991</v>
      </c>
      <c r="B7612" s="3">
        <v>11</v>
      </c>
      <c r="C7612" s="3">
        <v>-8</v>
      </c>
      <c r="D7612" s="3">
        <v>11</v>
      </c>
      <c r="E7612" s="3">
        <v>-8</v>
      </c>
    </row>
    <row r="7613" spans="1:5" x14ac:dyDescent="0.25">
      <c r="A7613" s="6">
        <v>3052012</v>
      </c>
      <c r="B7613" s="3">
        <v>22</v>
      </c>
      <c r="C7613" s="3">
        <v>-2</v>
      </c>
      <c r="D7613" s="3">
        <v>22</v>
      </c>
      <c r="E7613" s="3">
        <v>-2</v>
      </c>
    </row>
    <row r="7614" spans="1:5" x14ac:dyDescent="0.25">
      <c r="A7614" s="6">
        <v>3061991</v>
      </c>
      <c r="B7614" s="3">
        <v>13</v>
      </c>
      <c r="C7614" s="3">
        <v>-6</v>
      </c>
      <c r="D7614" s="3">
        <v>13</v>
      </c>
      <c r="E7614" s="3">
        <v>-6</v>
      </c>
    </row>
    <row r="7615" spans="1:5" x14ac:dyDescent="0.25">
      <c r="A7615" s="6">
        <v>3061992</v>
      </c>
      <c r="B7615" s="3">
        <v>23</v>
      </c>
      <c r="C7615" s="3">
        <v>5</v>
      </c>
      <c r="D7615" s="3">
        <v>23</v>
      </c>
      <c r="E7615" s="3">
        <v>5</v>
      </c>
    </row>
    <row r="7616" spans="1:5" x14ac:dyDescent="0.25">
      <c r="A7616" s="6">
        <v>3121992</v>
      </c>
      <c r="B7616" s="3">
        <v>23</v>
      </c>
      <c r="C7616" s="3">
        <v>5</v>
      </c>
      <c r="D7616" s="3">
        <v>23</v>
      </c>
      <c r="E7616" s="3">
        <v>5</v>
      </c>
    </row>
    <row r="7617" spans="1:5" x14ac:dyDescent="0.25">
      <c r="A7617" s="6">
        <v>3141991</v>
      </c>
      <c r="B7617" s="3">
        <v>20</v>
      </c>
      <c r="C7617" s="3">
        <v>1</v>
      </c>
      <c r="D7617" s="3">
        <v>20</v>
      </c>
      <c r="E7617" s="3">
        <v>1</v>
      </c>
    </row>
    <row r="7618" spans="1:5" x14ac:dyDescent="0.25">
      <c r="A7618" s="6">
        <v>3151995</v>
      </c>
      <c r="B7618" s="3">
        <v>23</v>
      </c>
      <c r="C7618" s="3">
        <v>8</v>
      </c>
      <c r="D7618" s="3">
        <v>23</v>
      </c>
      <c r="E7618" s="3">
        <v>8</v>
      </c>
    </row>
    <row r="7619" spans="1:5" x14ac:dyDescent="0.25">
      <c r="A7619" s="6">
        <v>3201991</v>
      </c>
      <c r="B7619" s="3">
        <v>22</v>
      </c>
      <c r="C7619" s="3">
        <v>3</v>
      </c>
      <c r="D7619" s="3">
        <v>22</v>
      </c>
      <c r="E7619" s="3">
        <v>3</v>
      </c>
    </row>
    <row r="7620" spans="1:5" x14ac:dyDescent="0.25">
      <c r="A7620" s="6">
        <v>3212008</v>
      </c>
      <c r="B7620" s="3">
        <v>22</v>
      </c>
      <c r="C7620" s="3">
        <v>0</v>
      </c>
      <c r="D7620" s="3">
        <v>22</v>
      </c>
      <c r="E7620" s="3">
        <v>0</v>
      </c>
    </row>
    <row r="7621" spans="1:5" x14ac:dyDescent="0.25">
      <c r="A7621" s="6">
        <v>3221991</v>
      </c>
      <c r="B7621" s="3">
        <v>22</v>
      </c>
      <c r="C7621" s="3">
        <v>3</v>
      </c>
      <c r="D7621" s="3">
        <v>22</v>
      </c>
      <c r="E7621" s="3">
        <v>3</v>
      </c>
    </row>
    <row r="7622" spans="1:5" x14ac:dyDescent="0.25">
      <c r="A7622" s="6">
        <v>3231994</v>
      </c>
      <c r="B7622" s="3">
        <v>22</v>
      </c>
      <c r="C7622" s="3">
        <v>8</v>
      </c>
      <c r="D7622" s="3">
        <v>22</v>
      </c>
      <c r="E7622" s="3">
        <v>8</v>
      </c>
    </row>
    <row r="7623" spans="1:5" x14ac:dyDescent="0.25">
      <c r="A7623" s="6">
        <v>3251991</v>
      </c>
      <c r="B7623" s="3">
        <v>23</v>
      </c>
      <c r="C7623" s="3">
        <v>4</v>
      </c>
      <c r="D7623" s="3">
        <v>23</v>
      </c>
      <c r="E7623" s="3">
        <v>4</v>
      </c>
    </row>
    <row r="7624" spans="1:5" x14ac:dyDescent="0.25">
      <c r="A7624" s="6">
        <v>3262002</v>
      </c>
      <c r="B7624" s="3">
        <v>22</v>
      </c>
      <c r="C7624" s="3">
        <v>0</v>
      </c>
      <c r="D7624" s="3">
        <v>22</v>
      </c>
      <c r="E7624" s="3">
        <v>0</v>
      </c>
    </row>
    <row r="7625" spans="1:5" x14ac:dyDescent="0.25">
      <c r="A7625" s="6">
        <v>3262003</v>
      </c>
      <c r="B7625" s="3">
        <v>22</v>
      </c>
      <c r="C7625" s="3">
        <v>1</v>
      </c>
      <c r="D7625" s="3">
        <v>22</v>
      </c>
      <c r="E7625" s="3">
        <v>1</v>
      </c>
    </row>
    <row r="7626" spans="1:5" x14ac:dyDescent="0.25">
      <c r="A7626" s="6">
        <v>3272007</v>
      </c>
      <c r="B7626" s="3">
        <v>22</v>
      </c>
      <c r="C7626" s="3">
        <v>-1</v>
      </c>
      <c r="D7626" s="3">
        <v>22</v>
      </c>
      <c r="E7626" s="3">
        <v>-1</v>
      </c>
    </row>
    <row r="7627" spans="1:5" x14ac:dyDescent="0.25">
      <c r="A7627" s="6">
        <v>3281991</v>
      </c>
      <c r="B7627" s="3">
        <v>23</v>
      </c>
      <c r="C7627" s="3">
        <v>4</v>
      </c>
      <c r="D7627" s="3">
        <v>23</v>
      </c>
      <c r="E7627" s="3">
        <v>4</v>
      </c>
    </row>
    <row r="7628" spans="1:5" x14ac:dyDescent="0.25">
      <c r="A7628" s="6">
        <v>3281997</v>
      </c>
      <c r="B7628" s="3">
        <v>22</v>
      </c>
      <c r="C7628" s="3">
        <v>-1</v>
      </c>
      <c r="D7628" s="3">
        <v>22</v>
      </c>
      <c r="E7628" s="3">
        <v>-1</v>
      </c>
    </row>
    <row r="7629" spans="1:5" x14ac:dyDescent="0.25">
      <c r="A7629" s="6">
        <v>3282014</v>
      </c>
      <c r="B7629" s="3">
        <v>22</v>
      </c>
      <c r="C7629" s="3">
        <v>-1</v>
      </c>
      <c r="D7629" s="3">
        <v>22</v>
      </c>
      <c r="E7629" s="3">
        <v>-1</v>
      </c>
    </row>
    <row r="7630" spans="1:5" x14ac:dyDescent="0.25">
      <c r="A7630" s="6">
        <v>3291995</v>
      </c>
      <c r="B7630" s="3">
        <v>23</v>
      </c>
      <c r="C7630" s="3">
        <v>7</v>
      </c>
      <c r="D7630" s="3">
        <v>23</v>
      </c>
      <c r="E7630" s="3">
        <v>7</v>
      </c>
    </row>
    <row r="7631" spans="1:5" x14ac:dyDescent="0.25">
      <c r="A7631" s="6">
        <v>3292006</v>
      </c>
      <c r="B7631" s="3">
        <v>23</v>
      </c>
      <c r="C7631" s="3">
        <v>1</v>
      </c>
      <c r="D7631" s="3">
        <v>23</v>
      </c>
      <c r="E7631" s="3">
        <v>1</v>
      </c>
    </row>
    <row r="7632" spans="1:5" x14ac:dyDescent="0.25">
      <c r="A7632" s="6">
        <v>3301998</v>
      </c>
      <c r="B7632" s="3">
        <v>23</v>
      </c>
      <c r="C7632" s="3">
        <v>2</v>
      </c>
      <c r="D7632" s="3">
        <v>23</v>
      </c>
      <c r="E7632" s="3">
        <v>2</v>
      </c>
    </row>
    <row r="7633" spans="1:5" x14ac:dyDescent="0.25">
      <c r="A7633" s="6">
        <v>3302005</v>
      </c>
      <c r="B7633" s="3">
        <v>23</v>
      </c>
      <c r="C7633" s="3">
        <v>1</v>
      </c>
      <c r="D7633" s="3">
        <v>23</v>
      </c>
      <c r="E7633" s="3">
        <v>1</v>
      </c>
    </row>
    <row r="7634" spans="1:5" x14ac:dyDescent="0.25">
      <c r="A7634" s="6">
        <v>3302009</v>
      </c>
      <c r="B7634" s="3">
        <v>22</v>
      </c>
      <c r="C7634" s="3">
        <v>0</v>
      </c>
      <c r="D7634" s="3">
        <v>22</v>
      </c>
      <c r="E7634" s="3">
        <v>0</v>
      </c>
    </row>
    <row r="7635" spans="1:5" x14ac:dyDescent="0.25">
      <c r="A7635" s="6">
        <v>3302010</v>
      </c>
      <c r="B7635" s="3">
        <v>22</v>
      </c>
      <c r="C7635" s="3">
        <v>0</v>
      </c>
      <c r="D7635" s="3">
        <v>22</v>
      </c>
      <c r="E7635" s="3">
        <v>0</v>
      </c>
    </row>
    <row r="7636" spans="1:5" x14ac:dyDescent="0.25">
      <c r="A7636" s="6">
        <v>4012004</v>
      </c>
      <c r="B7636" s="3">
        <v>22</v>
      </c>
      <c r="C7636" s="3">
        <v>-1</v>
      </c>
      <c r="D7636" s="3">
        <v>22</v>
      </c>
      <c r="E7636" s="3">
        <v>-1</v>
      </c>
    </row>
    <row r="7637" spans="1:5" x14ac:dyDescent="0.25">
      <c r="A7637" s="6">
        <v>4012011</v>
      </c>
      <c r="B7637" s="3">
        <v>23</v>
      </c>
      <c r="C7637" s="3">
        <v>0</v>
      </c>
      <c r="D7637" s="3">
        <v>23</v>
      </c>
      <c r="E7637" s="3">
        <v>0</v>
      </c>
    </row>
    <row r="7638" spans="1:5" x14ac:dyDescent="0.25">
      <c r="A7638" s="6">
        <v>4021991</v>
      </c>
      <c r="B7638" s="3">
        <v>23</v>
      </c>
      <c r="C7638" s="3">
        <v>4</v>
      </c>
      <c r="D7638" s="3">
        <v>23</v>
      </c>
      <c r="E7638" s="3">
        <v>4</v>
      </c>
    </row>
    <row r="7639" spans="1:5" x14ac:dyDescent="0.25">
      <c r="A7639" s="6">
        <v>4021992</v>
      </c>
      <c r="B7639" s="3">
        <v>23</v>
      </c>
      <c r="C7639" s="3">
        <v>5</v>
      </c>
      <c r="D7639" s="3">
        <v>23</v>
      </c>
      <c r="E7639" s="3">
        <v>5</v>
      </c>
    </row>
    <row r="7640" spans="1:5" x14ac:dyDescent="0.25">
      <c r="A7640" s="6">
        <v>4021993</v>
      </c>
      <c r="B7640" s="3">
        <v>23</v>
      </c>
      <c r="C7640" s="3">
        <v>6</v>
      </c>
      <c r="D7640" s="3">
        <v>23</v>
      </c>
      <c r="E7640" s="3">
        <v>6</v>
      </c>
    </row>
    <row r="7641" spans="1:5" x14ac:dyDescent="0.25">
      <c r="A7641" s="6">
        <v>4021996</v>
      </c>
      <c r="B7641" s="3">
        <v>23</v>
      </c>
      <c r="C7641" s="3">
        <v>3</v>
      </c>
      <c r="D7641" s="3">
        <v>23</v>
      </c>
      <c r="E7641" s="3">
        <v>3</v>
      </c>
    </row>
    <row r="7642" spans="1:5" x14ac:dyDescent="0.25">
      <c r="A7642" s="6">
        <v>4021999</v>
      </c>
      <c r="B7642" s="3">
        <v>23</v>
      </c>
      <c r="C7642" s="3">
        <v>5</v>
      </c>
      <c r="D7642" s="3">
        <v>23</v>
      </c>
      <c r="E7642" s="3">
        <v>5</v>
      </c>
    </row>
    <row r="7643" spans="1:5" x14ac:dyDescent="0.25">
      <c r="A7643" s="6">
        <v>4022012</v>
      </c>
      <c r="B7643" s="3">
        <v>22</v>
      </c>
      <c r="C7643" s="3">
        <v>-2</v>
      </c>
      <c r="D7643" s="3">
        <v>22</v>
      </c>
      <c r="E7643" s="3">
        <v>-2</v>
      </c>
    </row>
    <row r="7644" spans="1:5" x14ac:dyDescent="0.25">
      <c r="A7644" s="6">
        <v>4032000</v>
      </c>
      <c r="B7644" s="3">
        <v>22</v>
      </c>
      <c r="C7644" s="3">
        <v>1</v>
      </c>
      <c r="D7644" s="3">
        <v>22</v>
      </c>
      <c r="E7644" s="3">
        <v>1</v>
      </c>
    </row>
    <row r="7645" spans="1:5" x14ac:dyDescent="0.25">
      <c r="A7645" s="6">
        <v>4032013</v>
      </c>
      <c r="B7645" s="3">
        <v>22</v>
      </c>
      <c r="C7645" s="3">
        <v>-1</v>
      </c>
      <c r="D7645" s="3">
        <v>22</v>
      </c>
      <c r="E7645" s="3">
        <v>-1</v>
      </c>
    </row>
    <row r="7646" spans="1:5" x14ac:dyDescent="0.25">
      <c r="A7646" s="6">
        <v>4052001</v>
      </c>
      <c r="B7646" s="3">
        <v>22</v>
      </c>
      <c r="C7646" s="3">
        <v>-1</v>
      </c>
      <c r="D7646" s="3">
        <v>22</v>
      </c>
      <c r="E7646" s="3">
        <v>-1</v>
      </c>
    </row>
    <row r="7647" spans="1:5" x14ac:dyDescent="0.25">
      <c r="A7647" s="6">
        <v>4091991</v>
      </c>
      <c r="B7647" s="3">
        <v>23</v>
      </c>
      <c r="C7647" s="3">
        <v>4</v>
      </c>
      <c r="D7647" s="3">
        <v>23</v>
      </c>
      <c r="E7647" s="3">
        <v>4</v>
      </c>
    </row>
    <row r="7648" spans="1:5" x14ac:dyDescent="0.25">
      <c r="A7648" s="6">
        <v>4121991</v>
      </c>
      <c r="B7648" s="3">
        <v>23</v>
      </c>
      <c r="C7648" s="3">
        <v>3</v>
      </c>
      <c r="D7648" s="3">
        <v>23</v>
      </c>
      <c r="E7648" s="3">
        <v>3</v>
      </c>
    </row>
    <row r="7649" spans="1:5" x14ac:dyDescent="0.25">
      <c r="A7649" s="6">
        <v>4181991</v>
      </c>
      <c r="B7649" s="3">
        <v>23</v>
      </c>
      <c r="C7649" s="3">
        <v>3</v>
      </c>
      <c r="D7649" s="3">
        <v>23</v>
      </c>
      <c r="E7649" s="3">
        <v>3</v>
      </c>
    </row>
    <row r="7650" spans="1:5" x14ac:dyDescent="0.25">
      <c r="A7650" s="6">
        <v>4241996</v>
      </c>
      <c r="B7650" s="3">
        <v>23</v>
      </c>
      <c r="C7650" s="3">
        <v>2</v>
      </c>
      <c r="D7650" s="3">
        <v>23</v>
      </c>
      <c r="E7650" s="3">
        <v>2</v>
      </c>
    </row>
    <row r="7651" spans="1:5" x14ac:dyDescent="0.25">
      <c r="A7651" s="6">
        <v>4252000</v>
      </c>
      <c r="B7651" s="3">
        <v>22</v>
      </c>
      <c r="C7651" s="3">
        <v>1</v>
      </c>
      <c r="D7651" s="3">
        <v>22</v>
      </c>
      <c r="E7651" s="3">
        <v>1</v>
      </c>
    </row>
    <row r="7652" spans="1:5" x14ac:dyDescent="0.25">
      <c r="A7652" s="6">
        <v>4252013</v>
      </c>
      <c r="B7652" s="3">
        <v>22</v>
      </c>
      <c r="C7652" s="3">
        <v>-1</v>
      </c>
      <c r="D7652" s="3">
        <v>22</v>
      </c>
      <c r="E7652" s="3">
        <v>-1</v>
      </c>
    </row>
    <row r="7653" spans="1:5" x14ac:dyDescent="0.25">
      <c r="A7653" s="6">
        <v>4261995</v>
      </c>
      <c r="B7653" s="3">
        <v>23</v>
      </c>
      <c r="C7653" s="3">
        <v>6</v>
      </c>
      <c r="D7653" s="3">
        <v>23</v>
      </c>
      <c r="E7653" s="3">
        <v>6</v>
      </c>
    </row>
    <row r="7654" spans="1:5" x14ac:dyDescent="0.25">
      <c r="A7654" s="6">
        <v>4262002</v>
      </c>
      <c r="B7654" s="3">
        <v>22</v>
      </c>
      <c r="C7654" s="3">
        <v>0</v>
      </c>
      <c r="D7654" s="3">
        <v>22</v>
      </c>
      <c r="E7654" s="3">
        <v>0</v>
      </c>
    </row>
    <row r="7655" spans="1:5" x14ac:dyDescent="0.25">
      <c r="A7655" s="6">
        <v>4262006</v>
      </c>
      <c r="B7655" s="3">
        <v>23</v>
      </c>
      <c r="C7655" s="3">
        <v>1</v>
      </c>
      <c r="D7655" s="3">
        <v>23</v>
      </c>
      <c r="E7655" s="3">
        <v>1</v>
      </c>
    </row>
    <row r="7656" spans="1:5" x14ac:dyDescent="0.25">
      <c r="A7656" s="6">
        <v>4271994</v>
      </c>
      <c r="B7656" s="3">
        <v>22</v>
      </c>
      <c r="C7656" s="3">
        <v>8</v>
      </c>
      <c r="D7656" s="3">
        <v>22</v>
      </c>
      <c r="E7656" s="3">
        <v>8</v>
      </c>
    </row>
    <row r="7657" spans="1:5" x14ac:dyDescent="0.25">
      <c r="A7657" s="6">
        <v>4281998</v>
      </c>
      <c r="B7657" s="3">
        <v>22</v>
      </c>
      <c r="C7657" s="3">
        <v>0</v>
      </c>
      <c r="D7657" s="3">
        <v>22</v>
      </c>
      <c r="E7657" s="3">
        <v>0</v>
      </c>
    </row>
    <row r="7658" spans="1:5" x14ac:dyDescent="0.25">
      <c r="A7658" s="6">
        <v>4281999</v>
      </c>
      <c r="B7658" s="3">
        <v>23</v>
      </c>
      <c r="C7658" s="3">
        <v>5</v>
      </c>
      <c r="D7658" s="3">
        <v>23</v>
      </c>
      <c r="E7658" s="3">
        <v>5</v>
      </c>
    </row>
    <row r="7659" spans="1:5" x14ac:dyDescent="0.25">
      <c r="A7659" s="6">
        <v>4282008</v>
      </c>
      <c r="B7659" s="3">
        <v>22</v>
      </c>
      <c r="C7659" s="3">
        <v>0</v>
      </c>
      <c r="D7659" s="3">
        <v>22</v>
      </c>
      <c r="E7659" s="3">
        <v>0</v>
      </c>
    </row>
    <row r="7660" spans="1:5" x14ac:dyDescent="0.25">
      <c r="A7660" s="6">
        <v>4292003</v>
      </c>
      <c r="B7660" s="3">
        <v>23</v>
      </c>
      <c r="C7660" s="3">
        <v>1</v>
      </c>
      <c r="D7660" s="3">
        <v>23</v>
      </c>
      <c r="E7660" s="3">
        <v>1</v>
      </c>
    </row>
    <row r="7661" spans="1:5" x14ac:dyDescent="0.25">
      <c r="A7661" s="6">
        <v>4292010</v>
      </c>
      <c r="B7661" s="3">
        <v>23</v>
      </c>
      <c r="C7661" s="3">
        <v>1</v>
      </c>
      <c r="D7661" s="3">
        <v>23</v>
      </c>
      <c r="E7661" s="3">
        <v>1</v>
      </c>
    </row>
    <row r="7662" spans="1:5" x14ac:dyDescent="0.25">
      <c r="A7662" s="6">
        <v>4302004</v>
      </c>
      <c r="B7662" s="3">
        <v>22</v>
      </c>
      <c r="C7662" s="3">
        <v>-1</v>
      </c>
      <c r="D7662" s="3">
        <v>22</v>
      </c>
      <c r="E7662" s="3">
        <v>-1</v>
      </c>
    </row>
    <row r="7663" spans="1:5" x14ac:dyDescent="0.25">
      <c r="A7663" s="6">
        <v>4302012</v>
      </c>
      <c r="B7663" s="3">
        <v>22</v>
      </c>
      <c r="C7663" s="3">
        <v>-2</v>
      </c>
      <c r="D7663" s="3">
        <v>22</v>
      </c>
      <c r="E7663" s="3">
        <v>-2</v>
      </c>
    </row>
    <row r="7664" spans="1:5" x14ac:dyDescent="0.25">
      <c r="A7664" s="6">
        <v>4302014</v>
      </c>
      <c r="B7664" s="3">
        <v>22</v>
      </c>
      <c r="C7664" s="3">
        <v>-1</v>
      </c>
      <c r="D7664" s="3">
        <v>22</v>
      </c>
      <c r="E7664" s="3">
        <v>-1</v>
      </c>
    </row>
    <row r="7665" spans="1:5" x14ac:dyDescent="0.25">
      <c r="A7665" s="6">
        <v>5012001</v>
      </c>
      <c r="B7665" s="3">
        <v>22</v>
      </c>
      <c r="C7665" s="3">
        <v>0</v>
      </c>
      <c r="D7665" s="3">
        <v>22</v>
      </c>
      <c r="E7665" s="3">
        <v>0</v>
      </c>
    </row>
    <row r="7666" spans="1:5" x14ac:dyDescent="0.25">
      <c r="A7666" s="6">
        <v>5012007</v>
      </c>
      <c r="B7666" s="3">
        <v>22</v>
      </c>
      <c r="C7666" s="3">
        <v>-1</v>
      </c>
      <c r="D7666" s="3">
        <v>22</v>
      </c>
      <c r="E7666" s="3">
        <v>-1</v>
      </c>
    </row>
    <row r="7667" spans="1:5" x14ac:dyDescent="0.25">
      <c r="A7667" s="6">
        <v>5012009</v>
      </c>
      <c r="B7667" s="3">
        <v>22</v>
      </c>
      <c r="C7667" s="3">
        <v>0</v>
      </c>
      <c r="D7667" s="3">
        <v>22</v>
      </c>
      <c r="E7667" s="3">
        <v>0</v>
      </c>
    </row>
    <row r="7668" spans="1:5" x14ac:dyDescent="0.25">
      <c r="A7668" s="6">
        <v>5022005</v>
      </c>
      <c r="B7668" s="3">
        <v>22</v>
      </c>
      <c r="C7668" s="3">
        <v>-1</v>
      </c>
      <c r="D7668" s="3">
        <v>22</v>
      </c>
      <c r="E7668" s="3">
        <v>-1</v>
      </c>
    </row>
    <row r="7669" spans="1:5" x14ac:dyDescent="0.25">
      <c r="A7669" s="6">
        <v>5022011</v>
      </c>
      <c r="B7669" s="3">
        <v>22</v>
      </c>
      <c r="C7669" s="3">
        <v>-1</v>
      </c>
      <c r="D7669" s="3">
        <v>22</v>
      </c>
      <c r="E7669" s="3">
        <v>-1</v>
      </c>
    </row>
    <row r="7670" spans="1:5" x14ac:dyDescent="0.25">
      <c r="A7670" s="6">
        <v>5031991</v>
      </c>
      <c r="B7670" s="3">
        <v>23</v>
      </c>
      <c r="C7670" s="3">
        <v>3</v>
      </c>
      <c r="D7670" s="3">
        <v>23</v>
      </c>
      <c r="E7670" s="3">
        <v>3</v>
      </c>
    </row>
    <row r="7671" spans="1:5" x14ac:dyDescent="0.25">
      <c r="A7671" s="6">
        <v>5041993</v>
      </c>
      <c r="B7671" s="3">
        <v>23</v>
      </c>
      <c r="C7671" s="3">
        <v>5</v>
      </c>
      <c r="D7671" s="3">
        <v>23</v>
      </c>
      <c r="E7671" s="3">
        <v>5</v>
      </c>
    </row>
    <row r="7672" spans="1:5" x14ac:dyDescent="0.25">
      <c r="A7672" s="6">
        <v>5081992</v>
      </c>
      <c r="B7672" s="3">
        <v>23</v>
      </c>
      <c r="C7672" s="3">
        <v>6</v>
      </c>
      <c r="D7672" s="3">
        <v>23</v>
      </c>
      <c r="E7672" s="3">
        <v>6</v>
      </c>
    </row>
    <row r="7673" spans="1:5" x14ac:dyDescent="0.25">
      <c r="A7673" s="6">
        <v>5121998</v>
      </c>
      <c r="B7673" s="3">
        <v>22</v>
      </c>
      <c r="C7673" s="3">
        <v>0</v>
      </c>
      <c r="D7673" s="3">
        <v>22</v>
      </c>
      <c r="E7673" s="3">
        <v>0</v>
      </c>
    </row>
    <row r="7674" spans="1:5" x14ac:dyDescent="0.25">
      <c r="A7674" s="6">
        <v>5161991</v>
      </c>
      <c r="B7674" s="3">
        <v>22</v>
      </c>
      <c r="C7674" s="3">
        <v>2</v>
      </c>
      <c r="D7674" s="3">
        <v>22</v>
      </c>
      <c r="E7674" s="3">
        <v>2</v>
      </c>
    </row>
    <row r="7675" spans="1:5" x14ac:dyDescent="0.25">
      <c r="A7675" s="6">
        <v>5231991</v>
      </c>
      <c r="B7675" s="3">
        <v>22</v>
      </c>
      <c r="C7675" s="3">
        <v>3</v>
      </c>
      <c r="D7675" s="3">
        <v>22</v>
      </c>
      <c r="E7675" s="3">
        <v>3</v>
      </c>
    </row>
    <row r="7676" spans="1:5" x14ac:dyDescent="0.25">
      <c r="A7676" s="6">
        <v>5242001</v>
      </c>
      <c r="B7676" s="3">
        <v>22</v>
      </c>
      <c r="C7676" s="3">
        <v>1</v>
      </c>
      <c r="D7676" s="3">
        <v>22</v>
      </c>
      <c r="E7676" s="3">
        <v>1</v>
      </c>
    </row>
    <row r="7677" spans="1:5" x14ac:dyDescent="0.25">
      <c r="A7677" s="6">
        <v>5252006</v>
      </c>
      <c r="B7677" s="3">
        <v>22</v>
      </c>
      <c r="C7677" s="3">
        <v>0</v>
      </c>
      <c r="D7677" s="3">
        <v>22</v>
      </c>
      <c r="E7677" s="3">
        <v>0</v>
      </c>
    </row>
    <row r="7678" spans="1:5" x14ac:dyDescent="0.25">
      <c r="A7678" s="6">
        <v>5262005</v>
      </c>
      <c r="B7678" s="3">
        <v>22</v>
      </c>
      <c r="C7678" s="3">
        <v>-1</v>
      </c>
      <c r="D7678" s="3">
        <v>22</v>
      </c>
      <c r="E7678" s="3">
        <v>-1</v>
      </c>
    </row>
    <row r="7679" spans="1:5" x14ac:dyDescent="0.25">
      <c r="A7679" s="6">
        <v>5272003</v>
      </c>
      <c r="B7679" s="3">
        <v>22</v>
      </c>
      <c r="C7679" s="3">
        <v>0</v>
      </c>
      <c r="D7679" s="3">
        <v>22</v>
      </c>
      <c r="E7679" s="3">
        <v>0</v>
      </c>
    </row>
    <row r="7680" spans="1:5" x14ac:dyDescent="0.25">
      <c r="A7680" s="6">
        <v>5272004</v>
      </c>
      <c r="B7680" s="3">
        <v>22</v>
      </c>
      <c r="C7680" s="3">
        <v>-1</v>
      </c>
      <c r="D7680" s="3">
        <v>22</v>
      </c>
      <c r="E7680" s="3">
        <v>-1</v>
      </c>
    </row>
    <row r="7681" spans="1:5" x14ac:dyDescent="0.25">
      <c r="A7681" s="6">
        <v>5281994</v>
      </c>
      <c r="B7681" s="3">
        <v>22</v>
      </c>
      <c r="C7681" s="3">
        <v>8</v>
      </c>
      <c r="D7681" s="3">
        <v>22</v>
      </c>
      <c r="E7681" s="3">
        <v>8</v>
      </c>
    </row>
    <row r="7682" spans="1:5" x14ac:dyDescent="0.25">
      <c r="A7682" s="6">
        <v>5282002</v>
      </c>
      <c r="B7682" s="3">
        <v>22</v>
      </c>
      <c r="C7682" s="3">
        <v>0</v>
      </c>
      <c r="D7682" s="3">
        <v>22</v>
      </c>
      <c r="E7682" s="3">
        <v>0</v>
      </c>
    </row>
    <row r="7683" spans="1:5" x14ac:dyDescent="0.25">
      <c r="A7683" s="6">
        <v>5291997</v>
      </c>
      <c r="B7683" s="3">
        <v>22</v>
      </c>
      <c r="C7683" s="3">
        <v>0</v>
      </c>
      <c r="D7683" s="3">
        <v>22</v>
      </c>
      <c r="E7683" s="3">
        <v>0</v>
      </c>
    </row>
    <row r="7684" spans="1:5" x14ac:dyDescent="0.25">
      <c r="A7684" s="6">
        <v>5301991</v>
      </c>
      <c r="B7684" s="3">
        <v>22</v>
      </c>
      <c r="C7684" s="3">
        <v>3</v>
      </c>
      <c r="D7684" s="3">
        <v>22</v>
      </c>
      <c r="E7684" s="3">
        <v>3</v>
      </c>
    </row>
    <row r="7685" spans="1:5" x14ac:dyDescent="0.25">
      <c r="A7685" s="6">
        <v>5301995</v>
      </c>
      <c r="B7685" s="3">
        <v>23</v>
      </c>
      <c r="C7685" s="3">
        <v>5</v>
      </c>
      <c r="D7685" s="3">
        <v>23</v>
      </c>
      <c r="E7685" s="3">
        <v>5</v>
      </c>
    </row>
    <row r="7686" spans="1:5" x14ac:dyDescent="0.25">
      <c r="A7686" s="6">
        <v>5301996</v>
      </c>
      <c r="B7686" s="3">
        <v>23</v>
      </c>
      <c r="C7686" s="3">
        <v>3</v>
      </c>
      <c r="D7686" s="3">
        <v>23</v>
      </c>
      <c r="E7686" s="3">
        <v>3</v>
      </c>
    </row>
    <row r="7687" spans="1:5" x14ac:dyDescent="0.25">
      <c r="A7687" s="6">
        <v>5302008</v>
      </c>
      <c r="B7687" s="3">
        <v>22</v>
      </c>
      <c r="C7687" s="3">
        <v>0</v>
      </c>
      <c r="D7687" s="3">
        <v>22</v>
      </c>
      <c r="E7687" s="3">
        <v>0</v>
      </c>
    </row>
    <row r="7688" spans="1:5" x14ac:dyDescent="0.25">
      <c r="A7688" s="6">
        <v>5312007</v>
      </c>
      <c r="B7688" s="3">
        <v>22</v>
      </c>
      <c r="C7688" s="3">
        <v>-1</v>
      </c>
      <c r="D7688" s="3">
        <v>22</v>
      </c>
      <c r="E7688" s="3">
        <v>-1</v>
      </c>
    </row>
    <row r="7689" spans="1:5" x14ac:dyDescent="0.25">
      <c r="A7689" s="6">
        <v>5312013</v>
      </c>
      <c r="B7689" s="3">
        <v>22</v>
      </c>
      <c r="C7689" s="3">
        <v>-1</v>
      </c>
      <c r="D7689" s="3">
        <v>22</v>
      </c>
      <c r="E7689" s="3">
        <v>-1</v>
      </c>
    </row>
    <row r="7690" spans="1:5" x14ac:dyDescent="0.25">
      <c r="A7690" s="6">
        <v>6011998</v>
      </c>
      <c r="B7690" s="3">
        <v>22</v>
      </c>
      <c r="C7690" s="3">
        <v>0</v>
      </c>
      <c r="D7690" s="3">
        <v>22</v>
      </c>
      <c r="E7690" s="3">
        <v>0</v>
      </c>
    </row>
    <row r="7691" spans="1:5" x14ac:dyDescent="0.25">
      <c r="A7691" s="6">
        <v>6011999</v>
      </c>
      <c r="B7691" s="3">
        <v>22</v>
      </c>
      <c r="C7691" s="3">
        <v>3</v>
      </c>
      <c r="D7691" s="3">
        <v>22</v>
      </c>
      <c r="E7691" s="3">
        <v>3</v>
      </c>
    </row>
    <row r="7692" spans="1:5" x14ac:dyDescent="0.25">
      <c r="A7692" s="6">
        <v>6012000</v>
      </c>
      <c r="B7692" s="3">
        <v>22</v>
      </c>
      <c r="C7692" s="3">
        <v>1</v>
      </c>
      <c r="D7692" s="3">
        <v>22</v>
      </c>
      <c r="E7692" s="3">
        <v>1</v>
      </c>
    </row>
    <row r="7693" spans="1:5" x14ac:dyDescent="0.25">
      <c r="A7693" s="6">
        <v>6012009</v>
      </c>
      <c r="B7693" s="3">
        <v>22</v>
      </c>
      <c r="C7693" s="3">
        <v>2</v>
      </c>
      <c r="D7693" s="3">
        <v>22</v>
      </c>
      <c r="E7693" s="3">
        <v>2</v>
      </c>
    </row>
    <row r="7694" spans="1:5" x14ac:dyDescent="0.25">
      <c r="A7694" s="6">
        <v>6012012</v>
      </c>
      <c r="B7694" s="3">
        <v>22</v>
      </c>
      <c r="C7694" s="3">
        <v>-2</v>
      </c>
      <c r="D7694" s="3">
        <v>22</v>
      </c>
      <c r="E7694" s="3">
        <v>-2</v>
      </c>
    </row>
    <row r="7695" spans="1:5" x14ac:dyDescent="0.25">
      <c r="A7695" s="6">
        <v>6032011</v>
      </c>
      <c r="B7695" s="3">
        <v>22</v>
      </c>
      <c r="C7695" s="3">
        <v>-1</v>
      </c>
      <c r="D7695" s="3">
        <v>22</v>
      </c>
      <c r="E7695" s="3">
        <v>-1</v>
      </c>
    </row>
    <row r="7696" spans="1:5" x14ac:dyDescent="0.25">
      <c r="A7696" s="6">
        <v>6042010</v>
      </c>
      <c r="B7696" s="3">
        <v>22</v>
      </c>
      <c r="C7696" s="3">
        <v>0</v>
      </c>
      <c r="D7696" s="3">
        <v>22</v>
      </c>
      <c r="E7696" s="3">
        <v>0</v>
      </c>
    </row>
    <row r="7697" spans="1:5" x14ac:dyDescent="0.25">
      <c r="A7697" s="6">
        <v>6052014</v>
      </c>
      <c r="B7697" s="3">
        <v>22</v>
      </c>
      <c r="C7697" s="3">
        <v>-1</v>
      </c>
      <c r="D7697" s="3">
        <v>22</v>
      </c>
      <c r="E7697" s="3">
        <v>-1</v>
      </c>
    </row>
    <row r="7698" spans="1:5" x14ac:dyDescent="0.25">
      <c r="A7698" s="6">
        <v>6061991</v>
      </c>
      <c r="B7698" s="3">
        <v>22</v>
      </c>
      <c r="C7698" s="3">
        <v>3</v>
      </c>
      <c r="D7698" s="3">
        <v>22</v>
      </c>
      <c r="E7698" s="3">
        <v>3</v>
      </c>
    </row>
    <row r="7699" spans="1:5" x14ac:dyDescent="0.25">
      <c r="A7699" s="6">
        <v>6091992</v>
      </c>
      <c r="B7699" s="3">
        <v>22</v>
      </c>
      <c r="C7699" s="3">
        <v>7</v>
      </c>
      <c r="D7699" s="3">
        <v>22</v>
      </c>
      <c r="E7699" s="3">
        <v>7</v>
      </c>
    </row>
    <row r="7700" spans="1:5" x14ac:dyDescent="0.25">
      <c r="A7700" s="6">
        <v>6091993</v>
      </c>
      <c r="B7700" s="3">
        <v>23</v>
      </c>
      <c r="C7700" s="3">
        <v>6</v>
      </c>
      <c r="D7700" s="3">
        <v>23</v>
      </c>
      <c r="E7700" s="3">
        <v>6</v>
      </c>
    </row>
    <row r="7701" spans="1:5" x14ac:dyDescent="0.25">
      <c r="A7701" s="6">
        <v>6201991</v>
      </c>
      <c r="B7701" s="3">
        <v>22</v>
      </c>
      <c r="C7701" s="3">
        <v>3</v>
      </c>
      <c r="D7701" s="3">
        <v>22</v>
      </c>
      <c r="E7701" s="3">
        <v>3</v>
      </c>
    </row>
    <row r="7702" spans="1:5" x14ac:dyDescent="0.25">
      <c r="A7702" s="6">
        <v>6232009</v>
      </c>
      <c r="B7702" s="3">
        <v>22</v>
      </c>
      <c r="C7702" s="3">
        <v>2</v>
      </c>
      <c r="D7702" s="3">
        <v>22</v>
      </c>
      <c r="E7702" s="3">
        <v>2</v>
      </c>
    </row>
    <row r="7703" spans="1:5" x14ac:dyDescent="0.25">
      <c r="A7703" s="6">
        <v>6242013</v>
      </c>
      <c r="B7703" s="3">
        <v>22</v>
      </c>
      <c r="C7703" s="3">
        <v>-1</v>
      </c>
      <c r="D7703" s="3">
        <v>22</v>
      </c>
      <c r="E7703" s="3">
        <v>-1</v>
      </c>
    </row>
    <row r="7704" spans="1:5" x14ac:dyDescent="0.25">
      <c r="A7704" s="6">
        <v>6252002</v>
      </c>
      <c r="B7704" s="3">
        <v>22</v>
      </c>
      <c r="C7704" s="3">
        <v>0</v>
      </c>
      <c r="D7704" s="3">
        <v>22</v>
      </c>
      <c r="E7704" s="3">
        <v>0</v>
      </c>
    </row>
    <row r="7705" spans="1:5" x14ac:dyDescent="0.25">
      <c r="A7705" s="6">
        <v>6262003</v>
      </c>
      <c r="B7705" s="3">
        <v>22</v>
      </c>
      <c r="C7705" s="3">
        <v>0</v>
      </c>
      <c r="D7705" s="3">
        <v>22</v>
      </c>
      <c r="E7705" s="3">
        <v>0</v>
      </c>
    </row>
    <row r="7706" spans="1:5" x14ac:dyDescent="0.25">
      <c r="A7706" s="6">
        <v>6272007</v>
      </c>
      <c r="B7706" s="3">
        <v>22</v>
      </c>
      <c r="C7706" s="3">
        <v>0</v>
      </c>
      <c r="D7706" s="3">
        <v>22</v>
      </c>
      <c r="E7706" s="3">
        <v>0</v>
      </c>
    </row>
    <row r="7707" spans="1:5" x14ac:dyDescent="0.25">
      <c r="A7707" s="6">
        <v>6282000</v>
      </c>
      <c r="B7707" s="3">
        <v>22</v>
      </c>
      <c r="C7707" s="3">
        <v>1</v>
      </c>
      <c r="D7707" s="3">
        <v>22</v>
      </c>
      <c r="E7707" s="3">
        <v>1</v>
      </c>
    </row>
    <row r="7708" spans="1:5" x14ac:dyDescent="0.25">
      <c r="A7708" s="6">
        <v>6282011</v>
      </c>
      <c r="B7708" s="3">
        <v>22</v>
      </c>
      <c r="C7708" s="3">
        <v>-1</v>
      </c>
      <c r="D7708" s="3">
        <v>22</v>
      </c>
      <c r="E7708" s="3">
        <v>-1</v>
      </c>
    </row>
    <row r="7709" spans="1:5" x14ac:dyDescent="0.25">
      <c r="A7709" s="6">
        <v>6291993</v>
      </c>
      <c r="B7709" s="3">
        <v>22</v>
      </c>
      <c r="C7709" s="3">
        <v>5</v>
      </c>
      <c r="D7709" s="3">
        <v>22</v>
      </c>
      <c r="E7709" s="3">
        <v>5</v>
      </c>
    </row>
    <row r="7710" spans="1:5" x14ac:dyDescent="0.25">
      <c r="A7710" s="6">
        <v>6291994</v>
      </c>
      <c r="B7710" s="3">
        <v>22</v>
      </c>
      <c r="C7710" s="3">
        <v>8</v>
      </c>
      <c r="D7710" s="3">
        <v>22</v>
      </c>
      <c r="E7710" s="3">
        <v>8</v>
      </c>
    </row>
    <row r="7711" spans="1:5" x14ac:dyDescent="0.25">
      <c r="A7711" s="6">
        <v>6292004</v>
      </c>
      <c r="B7711" s="3">
        <v>22</v>
      </c>
      <c r="C7711" s="3">
        <v>-1</v>
      </c>
      <c r="D7711" s="3">
        <v>22</v>
      </c>
      <c r="E7711" s="3">
        <v>-1</v>
      </c>
    </row>
    <row r="7712" spans="1:5" x14ac:dyDescent="0.25">
      <c r="A7712" s="6">
        <v>6292012</v>
      </c>
      <c r="B7712" s="3">
        <v>22</v>
      </c>
      <c r="C7712" s="3">
        <v>-2</v>
      </c>
      <c r="D7712" s="3">
        <v>22</v>
      </c>
      <c r="E7712" s="3">
        <v>-2</v>
      </c>
    </row>
    <row r="7713" spans="1:5" x14ac:dyDescent="0.25">
      <c r="A7713" s="6">
        <v>6301995</v>
      </c>
      <c r="B7713" s="3">
        <v>23</v>
      </c>
      <c r="C7713" s="3">
        <v>5</v>
      </c>
      <c r="D7713" s="3">
        <v>23</v>
      </c>
      <c r="E7713" s="3">
        <v>5</v>
      </c>
    </row>
    <row r="7714" spans="1:5" x14ac:dyDescent="0.25">
      <c r="A7714" s="6">
        <v>6302005</v>
      </c>
      <c r="B7714" s="3">
        <v>22</v>
      </c>
      <c r="C7714" s="3">
        <v>-1</v>
      </c>
      <c r="D7714" s="3">
        <v>22</v>
      </c>
      <c r="E7714" s="3">
        <v>-1</v>
      </c>
    </row>
    <row r="7715" spans="1:5" x14ac:dyDescent="0.25">
      <c r="A7715" s="6">
        <v>6302010</v>
      </c>
      <c r="B7715" s="3">
        <v>22</v>
      </c>
      <c r="C7715" s="3">
        <v>0</v>
      </c>
      <c r="D7715" s="3">
        <v>22</v>
      </c>
      <c r="E7715" s="3">
        <v>0</v>
      </c>
    </row>
    <row r="7716" spans="1:5" x14ac:dyDescent="0.25">
      <c r="A7716" s="6">
        <v>7011996</v>
      </c>
      <c r="B7716" s="3">
        <v>22</v>
      </c>
      <c r="C7716" s="3">
        <v>3</v>
      </c>
      <c r="D7716" s="3">
        <v>22</v>
      </c>
      <c r="E7716" s="3">
        <v>3</v>
      </c>
    </row>
    <row r="7717" spans="1:5" x14ac:dyDescent="0.25">
      <c r="A7717" s="6">
        <v>7011998</v>
      </c>
      <c r="B7717" s="3">
        <v>22</v>
      </c>
      <c r="C7717" s="3">
        <v>0</v>
      </c>
      <c r="D7717" s="3">
        <v>22</v>
      </c>
      <c r="E7717" s="3">
        <v>0</v>
      </c>
    </row>
    <row r="7718" spans="1:5" x14ac:dyDescent="0.25">
      <c r="A7718" s="6">
        <v>7011999</v>
      </c>
      <c r="B7718" s="3">
        <v>22</v>
      </c>
      <c r="C7718" s="3">
        <v>3</v>
      </c>
      <c r="D7718" s="3">
        <v>22</v>
      </c>
      <c r="E7718" s="3">
        <v>3</v>
      </c>
    </row>
    <row r="7719" spans="1:5" x14ac:dyDescent="0.25">
      <c r="A7719" s="6">
        <v>7022008</v>
      </c>
      <c r="B7719" s="3">
        <v>22</v>
      </c>
      <c r="C7719" s="3">
        <v>0</v>
      </c>
      <c r="D7719" s="3">
        <v>22</v>
      </c>
      <c r="E7719" s="3">
        <v>0</v>
      </c>
    </row>
    <row r="7720" spans="1:5" x14ac:dyDescent="0.25">
      <c r="A7720" s="6">
        <v>7032014</v>
      </c>
      <c r="B7720" s="3">
        <v>21</v>
      </c>
      <c r="C7720" s="3">
        <v>-2</v>
      </c>
      <c r="D7720" s="3">
        <v>21</v>
      </c>
      <c r="E7720" s="3">
        <v>-2</v>
      </c>
    </row>
    <row r="7721" spans="1:5" x14ac:dyDescent="0.25">
      <c r="A7721" s="6">
        <v>7051991</v>
      </c>
      <c r="B7721" s="3">
        <v>21</v>
      </c>
      <c r="C7721" s="3">
        <v>3</v>
      </c>
      <c r="D7721" s="3">
        <v>21</v>
      </c>
      <c r="E7721" s="3">
        <v>3</v>
      </c>
    </row>
    <row r="7722" spans="1:5" x14ac:dyDescent="0.25">
      <c r="A7722" s="6">
        <v>7062006</v>
      </c>
      <c r="B7722" s="3">
        <v>22</v>
      </c>
      <c r="C7722" s="3">
        <v>0</v>
      </c>
      <c r="D7722" s="3">
        <v>22</v>
      </c>
      <c r="E7722" s="3">
        <v>0</v>
      </c>
    </row>
    <row r="7723" spans="1:5" x14ac:dyDescent="0.25">
      <c r="A7723" s="6">
        <v>7071992</v>
      </c>
      <c r="B7723" s="3">
        <v>21</v>
      </c>
      <c r="C7723" s="3">
        <v>7</v>
      </c>
      <c r="D7723" s="3">
        <v>21</v>
      </c>
      <c r="E7723" s="3">
        <v>7</v>
      </c>
    </row>
    <row r="7724" spans="1:5" x14ac:dyDescent="0.25">
      <c r="A7724" s="6">
        <v>7091997</v>
      </c>
      <c r="B7724" s="3">
        <v>22</v>
      </c>
      <c r="C7724" s="3">
        <v>2</v>
      </c>
      <c r="D7724" s="3">
        <v>22</v>
      </c>
      <c r="E7724" s="3">
        <v>2</v>
      </c>
    </row>
    <row r="7725" spans="1:5" x14ac:dyDescent="0.25">
      <c r="A7725" s="6">
        <v>7092001</v>
      </c>
      <c r="B7725" s="3">
        <v>22</v>
      </c>
      <c r="C7725" s="3">
        <v>1</v>
      </c>
      <c r="D7725" s="3">
        <v>22</v>
      </c>
      <c r="E7725" s="3">
        <v>1</v>
      </c>
    </row>
    <row r="7726" spans="1:5" x14ac:dyDescent="0.25">
      <c r="A7726" s="6">
        <v>7232001</v>
      </c>
      <c r="B7726" s="3">
        <v>22</v>
      </c>
      <c r="C7726" s="3">
        <v>1</v>
      </c>
      <c r="D7726" s="3">
        <v>22</v>
      </c>
      <c r="E7726" s="3">
        <v>1</v>
      </c>
    </row>
    <row r="7727" spans="1:5" x14ac:dyDescent="0.25">
      <c r="A7727" s="6">
        <v>7271994</v>
      </c>
      <c r="B7727" s="3">
        <v>21</v>
      </c>
      <c r="C7727" s="3">
        <v>6</v>
      </c>
      <c r="D7727" s="3">
        <v>21</v>
      </c>
      <c r="E7727" s="3">
        <v>6</v>
      </c>
    </row>
    <row r="7728" spans="1:5" x14ac:dyDescent="0.25">
      <c r="A7728" s="6">
        <v>7271999</v>
      </c>
      <c r="B7728" s="3">
        <v>22</v>
      </c>
      <c r="C7728" s="3">
        <v>2</v>
      </c>
      <c r="D7728" s="3">
        <v>22</v>
      </c>
      <c r="E7728" s="3">
        <v>2</v>
      </c>
    </row>
    <row r="7729" spans="1:5" x14ac:dyDescent="0.25">
      <c r="A7729" s="6">
        <v>7281993</v>
      </c>
      <c r="B7729" s="3">
        <v>22</v>
      </c>
      <c r="C7729" s="3">
        <v>7</v>
      </c>
      <c r="D7729" s="3">
        <v>22</v>
      </c>
      <c r="E7729" s="3">
        <v>7</v>
      </c>
    </row>
    <row r="7730" spans="1:5" x14ac:dyDescent="0.25">
      <c r="A7730" s="6">
        <v>7281995</v>
      </c>
      <c r="B7730" s="3">
        <v>23</v>
      </c>
      <c r="C7730" s="3">
        <v>5</v>
      </c>
      <c r="D7730" s="3">
        <v>23</v>
      </c>
      <c r="E7730" s="3">
        <v>5</v>
      </c>
    </row>
    <row r="7731" spans="1:5" x14ac:dyDescent="0.25">
      <c r="A7731" s="6">
        <v>7282005</v>
      </c>
      <c r="B7731" s="3">
        <v>22</v>
      </c>
      <c r="C7731" s="3">
        <v>-1</v>
      </c>
      <c r="D7731" s="3">
        <v>22</v>
      </c>
      <c r="E7731" s="3">
        <v>-1</v>
      </c>
    </row>
    <row r="7732" spans="1:5" x14ac:dyDescent="0.25">
      <c r="A7732" s="6">
        <v>7292002</v>
      </c>
      <c r="B7732" s="3">
        <v>22</v>
      </c>
      <c r="C7732" s="3">
        <v>0</v>
      </c>
      <c r="D7732" s="3">
        <v>22</v>
      </c>
      <c r="E7732" s="3">
        <v>0</v>
      </c>
    </row>
    <row r="7733" spans="1:5" x14ac:dyDescent="0.25">
      <c r="A7733" s="6">
        <v>7292003</v>
      </c>
      <c r="B7733" s="3">
        <v>22</v>
      </c>
      <c r="C7733" s="3">
        <v>0</v>
      </c>
      <c r="D7733" s="3">
        <v>22</v>
      </c>
      <c r="E7733" s="3">
        <v>0</v>
      </c>
    </row>
    <row r="7734" spans="1:5" x14ac:dyDescent="0.25">
      <c r="A7734" s="6">
        <v>7302008</v>
      </c>
      <c r="B7734" s="3">
        <v>22</v>
      </c>
      <c r="C7734" s="3">
        <v>0</v>
      </c>
      <c r="D7734" s="3">
        <v>22</v>
      </c>
      <c r="E7734" s="3">
        <v>0</v>
      </c>
    </row>
    <row r="7735" spans="1:5" x14ac:dyDescent="0.25">
      <c r="A7735" s="6">
        <v>7302010</v>
      </c>
      <c r="B7735" s="3">
        <v>22</v>
      </c>
      <c r="C7735" s="3">
        <v>0</v>
      </c>
      <c r="D7735" s="3">
        <v>22</v>
      </c>
      <c r="E7735" s="3">
        <v>0</v>
      </c>
    </row>
    <row r="7736" spans="1:5" x14ac:dyDescent="0.25">
      <c r="A7736" s="6">
        <v>7302014</v>
      </c>
      <c r="B7736" s="3">
        <v>21</v>
      </c>
      <c r="C7736" s="3">
        <v>-2</v>
      </c>
      <c r="D7736" s="3">
        <v>21</v>
      </c>
      <c r="E7736" s="3">
        <v>-2</v>
      </c>
    </row>
    <row r="7737" spans="1:5" x14ac:dyDescent="0.25">
      <c r="A7737" s="6">
        <v>7312000</v>
      </c>
      <c r="B7737" s="3">
        <v>22</v>
      </c>
      <c r="C7737" s="3">
        <v>1</v>
      </c>
      <c r="D7737" s="3">
        <v>22</v>
      </c>
      <c r="E7737" s="3">
        <v>1</v>
      </c>
    </row>
    <row r="7738" spans="1:5" x14ac:dyDescent="0.25">
      <c r="A7738" s="6">
        <v>8012011</v>
      </c>
      <c r="B7738" s="3">
        <v>22</v>
      </c>
      <c r="C7738" s="3">
        <v>-1</v>
      </c>
      <c r="D7738" s="3">
        <v>22</v>
      </c>
      <c r="E7738" s="3">
        <v>-1</v>
      </c>
    </row>
    <row r="7739" spans="1:5" x14ac:dyDescent="0.25">
      <c r="A7739" s="6">
        <v>8012012</v>
      </c>
      <c r="B7739" s="3">
        <v>22</v>
      </c>
      <c r="C7739" s="3">
        <v>-2</v>
      </c>
      <c r="D7739" s="3">
        <v>22</v>
      </c>
      <c r="E7739" s="3">
        <v>-2</v>
      </c>
    </row>
    <row r="7740" spans="1:5" x14ac:dyDescent="0.25">
      <c r="A7740" s="6">
        <v>8022007</v>
      </c>
      <c r="B7740" s="3">
        <v>21</v>
      </c>
      <c r="C7740" s="3">
        <v>-1</v>
      </c>
      <c r="D7740" s="3">
        <v>21</v>
      </c>
      <c r="E7740" s="3">
        <v>-1</v>
      </c>
    </row>
    <row r="7741" spans="1:5" x14ac:dyDescent="0.25">
      <c r="A7741" s="6">
        <v>8022013</v>
      </c>
      <c r="B7741" s="3">
        <v>22</v>
      </c>
      <c r="C7741" s="3">
        <v>-1</v>
      </c>
      <c r="D7741" s="3">
        <v>22</v>
      </c>
      <c r="E7741" s="3">
        <v>-1</v>
      </c>
    </row>
    <row r="7742" spans="1:5" x14ac:dyDescent="0.25">
      <c r="A7742" s="6">
        <v>8032004</v>
      </c>
      <c r="B7742" s="3">
        <v>22</v>
      </c>
      <c r="C7742" s="3">
        <v>-1</v>
      </c>
      <c r="D7742" s="3">
        <v>22</v>
      </c>
      <c r="E7742" s="3">
        <v>-1</v>
      </c>
    </row>
    <row r="7743" spans="1:5" x14ac:dyDescent="0.25">
      <c r="A7743" s="6">
        <v>8051997</v>
      </c>
      <c r="B7743" s="3">
        <v>22</v>
      </c>
      <c r="C7743" s="3">
        <v>2</v>
      </c>
      <c r="D7743" s="3">
        <v>22</v>
      </c>
      <c r="E7743" s="3">
        <v>2</v>
      </c>
    </row>
    <row r="7744" spans="1:5" x14ac:dyDescent="0.25">
      <c r="A7744" s="6">
        <v>8051998</v>
      </c>
      <c r="B7744" s="3">
        <v>22</v>
      </c>
      <c r="C7744" s="3">
        <v>1</v>
      </c>
      <c r="D7744" s="3">
        <v>22</v>
      </c>
      <c r="E7744" s="3">
        <v>1</v>
      </c>
    </row>
    <row r="7745" spans="1:5" x14ac:dyDescent="0.25">
      <c r="A7745" s="6">
        <v>8052009</v>
      </c>
      <c r="B7745" s="3">
        <v>22</v>
      </c>
      <c r="C7745" s="3">
        <v>3</v>
      </c>
      <c r="D7745" s="3">
        <v>22</v>
      </c>
      <c r="E7745" s="3">
        <v>3</v>
      </c>
    </row>
    <row r="7746" spans="1:5" x14ac:dyDescent="0.25">
      <c r="A7746" s="6">
        <v>8061991</v>
      </c>
      <c r="B7746" s="3">
        <v>19</v>
      </c>
      <c r="C7746" s="3">
        <v>1</v>
      </c>
      <c r="D7746" s="3">
        <v>19</v>
      </c>
      <c r="E7746" s="3">
        <v>1</v>
      </c>
    </row>
    <row r="7747" spans="1:5" x14ac:dyDescent="0.25">
      <c r="A7747" s="6">
        <v>8101992</v>
      </c>
      <c r="B7747" s="3">
        <v>18</v>
      </c>
      <c r="C7747" s="3">
        <v>5</v>
      </c>
      <c r="D7747" s="3">
        <v>18</v>
      </c>
      <c r="E7747" s="3">
        <v>5</v>
      </c>
    </row>
    <row r="7748" spans="1:5" x14ac:dyDescent="0.25">
      <c r="A7748" s="6">
        <v>8102006</v>
      </c>
      <c r="B7748" s="3">
        <v>22</v>
      </c>
      <c r="C7748" s="3">
        <v>0</v>
      </c>
      <c r="D7748" s="3">
        <v>22</v>
      </c>
      <c r="E7748" s="3">
        <v>0</v>
      </c>
    </row>
    <row r="7749" spans="1:5" x14ac:dyDescent="0.25">
      <c r="A7749" s="6">
        <v>8272012</v>
      </c>
      <c r="B7749" s="3">
        <v>22</v>
      </c>
      <c r="C7749" s="3">
        <v>-1</v>
      </c>
      <c r="D7749" s="3">
        <v>22</v>
      </c>
      <c r="E7749" s="3">
        <v>-1</v>
      </c>
    </row>
    <row r="7750" spans="1:5" x14ac:dyDescent="0.25">
      <c r="A7750" s="6">
        <v>8272014</v>
      </c>
      <c r="B7750" s="3">
        <v>20</v>
      </c>
      <c r="C7750" s="3">
        <v>-2</v>
      </c>
      <c r="D7750" s="3">
        <v>20</v>
      </c>
      <c r="E7750" s="3">
        <v>-2</v>
      </c>
    </row>
    <row r="7751" spans="1:5" x14ac:dyDescent="0.25">
      <c r="A7751" s="6">
        <v>8281997</v>
      </c>
      <c r="B7751" s="3">
        <v>22</v>
      </c>
      <c r="C7751" s="3">
        <v>2</v>
      </c>
      <c r="D7751" s="3">
        <v>22</v>
      </c>
      <c r="E7751" s="3">
        <v>2</v>
      </c>
    </row>
    <row r="7752" spans="1:5" x14ac:dyDescent="0.25">
      <c r="A7752" s="6">
        <v>8281998</v>
      </c>
      <c r="B7752" s="3">
        <v>22</v>
      </c>
      <c r="C7752" s="3">
        <v>1</v>
      </c>
      <c r="D7752" s="3">
        <v>22</v>
      </c>
      <c r="E7752" s="3">
        <v>1</v>
      </c>
    </row>
    <row r="7753" spans="1:5" x14ac:dyDescent="0.25">
      <c r="A7753" s="6">
        <v>8282002</v>
      </c>
      <c r="B7753" s="3">
        <v>22</v>
      </c>
      <c r="C7753" s="3">
        <v>0</v>
      </c>
      <c r="D7753" s="3">
        <v>22</v>
      </c>
      <c r="E7753" s="3">
        <v>0</v>
      </c>
    </row>
    <row r="7754" spans="1:5" x14ac:dyDescent="0.25">
      <c r="A7754" s="6">
        <v>8282003</v>
      </c>
      <c r="B7754" s="3">
        <v>22</v>
      </c>
      <c r="C7754" s="3">
        <v>0</v>
      </c>
      <c r="D7754" s="3">
        <v>22</v>
      </c>
      <c r="E7754" s="3">
        <v>0</v>
      </c>
    </row>
    <row r="7755" spans="1:5" x14ac:dyDescent="0.25">
      <c r="A7755" s="6">
        <v>8291996</v>
      </c>
      <c r="B7755" s="3">
        <v>22</v>
      </c>
      <c r="C7755" s="3">
        <v>3</v>
      </c>
      <c r="D7755" s="3">
        <v>22</v>
      </c>
      <c r="E7755" s="3">
        <v>3</v>
      </c>
    </row>
    <row r="7756" spans="1:5" x14ac:dyDescent="0.25">
      <c r="A7756" s="6">
        <v>8292000</v>
      </c>
      <c r="B7756" s="3">
        <v>22</v>
      </c>
      <c r="C7756" s="3">
        <v>0</v>
      </c>
      <c r="D7756" s="3">
        <v>22</v>
      </c>
      <c r="E7756" s="3">
        <v>0</v>
      </c>
    </row>
    <row r="7757" spans="1:5" x14ac:dyDescent="0.25">
      <c r="A7757" s="6">
        <v>8292011</v>
      </c>
      <c r="B7757" s="3">
        <v>22</v>
      </c>
      <c r="C7757" s="3">
        <v>-1</v>
      </c>
      <c r="D7757" s="3">
        <v>22</v>
      </c>
      <c r="E7757" s="3">
        <v>-1</v>
      </c>
    </row>
    <row r="7758" spans="1:5" x14ac:dyDescent="0.25">
      <c r="A7758" s="6">
        <v>8301993</v>
      </c>
      <c r="B7758" s="3">
        <v>22</v>
      </c>
      <c r="C7758" s="3">
        <v>8</v>
      </c>
      <c r="D7758" s="3">
        <v>22</v>
      </c>
      <c r="E7758" s="3">
        <v>8</v>
      </c>
    </row>
    <row r="7759" spans="1:5" x14ac:dyDescent="0.25">
      <c r="A7759" s="6">
        <v>8301994</v>
      </c>
      <c r="B7759" s="3">
        <v>19</v>
      </c>
      <c r="C7759" s="3">
        <v>5</v>
      </c>
      <c r="D7759" s="3">
        <v>19</v>
      </c>
      <c r="E7759" s="3">
        <v>5</v>
      </c>
    </row>
    <row r="7760" spans="1:5" x14ac:dyDescent="0.25">
      <c r="A7760" s="6">
        <v>8302004</v>
      </c>
      <c r="B7760" s="3">
        <v>22</v>
      </c>
      <c r="C7760" s="3">
        <v>-1</v>
      </c>
      <c r="D7760" s="3">
        <v>22</v>
      </c>
      <c r="E7760" s="3">
        <v>-1</v>
      </c>
    </row>
    <row r="7761" spans="1:5" x14ac:dyDescent="0.25">
      <c r="A7761" s="6">
        <v>8302007</v>
      </c>
      <c r="B7761" s="3">
        <v>20</v>
      </c>
      <c r="C7761" s="3">
        <v>-2</v>
      </c>
      <c r="D7761" s="3">
        <v>20</v>
      </c>
      <c r="E7761" s="3">
        <v>-2</v>
      </c>
    </row>
    <row r="7762" spans="1:5" x14ac:dyDescent="0.25">
      <c r="A7762" s="6">
        <v>8311999</v>
      </c>
      <c r="B7762" s="3">
        <v>22</v>
      </c>
      <c r="C7762" s="3">
        <v>2</v>
      </c>
      <c r="D7762" s="3">
        <v>22</v>
      </c>
      <c r="E7762" s="3">
        <v>2</v>
      </c>
    </row>
    <row r="7763" spans="1:5" x14ac:dyDescent="0.25">
      <c r="A7763" s="6">
        <v>8312001</v>
      </c>
      <c r="B7763" s="3">
        <v>22</v>
      </c>
      <c r="C7763" s="3">
        <v>0</v>
      </c>
      <c r="D7763" s="3">
        <v>22</v>
      </c>
      <c r="E7763" s="3">
        <v>0</v>
      </c>
    </row>
    <row r="7764" spans="1:5" x14ac:dyDescent="0.25">
      <c r="A7764" s="6">
        <v>8312005</v>
      </c>
      <c r="B7764" s="3">
        <v>22</v>
      </c>
      <c r="C7764" s="3">
        <v>-1</v>
      </c>
      <c r="D7764" s="3">
        <v>22</v>
      </c>
      <c r="E7764" s="3">
        <v>-1</v>
      </c>
    </row>
    <row r="7765" spans="1:5" x14ac:dyDescent="0.25">
      <c r="A7765" s="6">
        <v>8312010</v>
      </c>
      <c r="B7765" s="3">
        <v>22</v>
      </c>
      <c r="C7765" s="3">
        <v>0</v>
      </c>
      <c r="D7765" s="3">
        <v>22</v>
      </c>
      <c r="E7765" s="3">
        <v>0</v>
      </c>
    </row>
    <row r="7766" spans="1:5" x14ac:dyDescent="0.25">
      <c r="A7766" s="6">
        <v>9012006</v>
      </c>
      <c r="B7766" s="3">
        <v>22</v>
      </c>
      <c r="C7766" s="3">
        <v>0</v>
      </c>
      <c r="D7766" s="3">
        <v>22</v>
      </c>
      <c r="E7766" s="3">
        <v>0</v>
      </c>
    </row>
    <row r="7767" spans="1:5" x14ac:dyDescent="0.25">
      <c r="A7767" s="6">
        <v>9012009</v>
      </c>
      <c r="B7767" s="3">
        <v>22</v>
      </c>
      <c r="C7767" s="3">
        <v>3</v>
      </c>
      <c r="D7767" s="3">
        <v>22</v>
      </c>
      <c r="E7767" s="3">
        <v>3</v>
      </c>
    </row>
    <row r="7768" spans="1:5" x14ac:dyDescent="0.25">
      <c r="A7768" s="6">
        <v>9041991</v>
      </c>
      <c r="B7768" s="3">
        <v>18</v>
      </c>
      <c r="C7768" s="3">
        <v>1</v>
      </c>
      <c r="D7768" s="3">
        <v>18</v>
      </c>
      <c r="E7768" s="3">
        <v>1</v>
      </c>
    </row>
    <row r="7769" spans="1:5" x14ac:dyDescent="0.25">
      <c r="A7769" s="6">
        <v>9042008</v>
      </c>
      <c r="B7769" s="3">
        <v>21</v>
      </c>
      <c r="C7769" s="3">
        <v>-1</v>
      </c>
      <c r="D7769" s="3">
        <v>21</v>
      </c>
      <c r="E7769" s="3">
        <v>-1</v>
      </c>
    </row>
    <row r="7770" spans="1:5" x14ac:dyDescent="0.25">
      <c r="A7770" s="6">
        <v>9051995</v>
      </c>
      <c r="B7770" s="3">
        <v>22</v>
      </c>
      <c r="C7770" s="3">
        <v>3</v>
      </c>
      <c r="D7770" s="3">
        <v>22</v>
      </c>
      <c r="E7770" s="3">
        <v>3</v>
      </c>
    </row>
    <row r="7771" spans="1:5" x14ac:dyDescent="0.25">
      <c r="A7771" s="6">
        <v>9062013</v>
      </c>
      <c r="B7771" s="3">
        <v>21</v>
      </c>
      <c r="C7771" s="3">
        <v>-2</v>
      </c>
      <c r="D7771" s="3">
        <v>21</v>
      </c>
      <c r="E7771" s="3">
        <v>-2</v>
      </c>
    </row>
    <row r="7772" spans="1:5" x14ac:dyDescent="0.25">
      <c r="A7772" s="6">
        <v>9101992</v>
      </c>
      <c r="B7772" s="3">
        <v>16</v>
      </c>
      <c r="C7772" s="3">
        <v>3</v>
      </c>
      <c r="D7772" s="3">
        <v>16</v>
      </c>
      <c r="E7772" s="3">
        <v>3</v>
      </c>
    </row>
    <row r="7773" spans="1:5" x14ac:dyDescent="0.25">
      <c r="A7773" s="6">
        <v>9262003</v>
      </c>
      <c r="B7773" s="3">
        <v>22</v>
      </c>
      <c r="C7773" s="3">
        <v>0</v>
      </c>
      <c r="D7773" s="3">
        <v>22</v>
      </c>
      <c r="E7773" s="3">
        <v>0</v>
      </c>
    </row>
    <row r="7774" spans="1:5" x14ac:dyDescent="0.25">
      <c r="A7774" s="6">
        <v>9271996</v>
      </c>
      <c r="B7774" s="3">
        <v>22</v>
      </c>
      <c r="C7774" s="3">
        <v>2</v>
      </c>
      <c r="D7774" s="3">
        <v>22</v>
      </c>
      <c r="E7774" s="3">
        <v>2</v>
      </c>
    </row>
    <row r="7775" spans="1:5" x14ac:dyDescent="0.25">
      <c r="A7775" s="6">
        <v>9272001</v>
      </c>
      <c r="B7775" s="3">
        <v>22</v>
      </c>
      <c r="C7775" s="3">
        <v>0</v>
      </c>
      <c r="D7775" s="3">
        <v>22</v>
      </c>
      <c r="E7775" s="3">
        <v>0</v>
      </c>
    </row>
    <row r="7776" spans="1:5" x14ac:dyDescent="0.25">
      <c r="A7776" s="6">
        <v>9272012</v>
      </c>
      <c r="B7776" s="3">
        <v>22</v>
      </c>
      <c r="C7776" s="3">
        <v>-1</v>
      </c>
      <c r="D7776" s="3">
        <v>22</v>
      </c>
      <c r="E7776" s="3">
        <v>-1</v>
      </c>
    </row>
    <row r="7777" spans="1:5" x14ac:dyDescent="0.25">
      <c r="A7777" s="6">
        <v>9281994</v>
      </c>
      <c r="B7777" s="3">
        <v>18</v>
      </c>
      <c r="C7777" s="3">
        <v>3</v>
      </c>
      <c r="D7777" s="3">
        <v>18</v>
      </c>
      <c r="E7777" s="3">
        <v>3</v>
      </c>
    </row>
    <row r="7778" spans="1:5" x14ac:dyDescent="0.25">
      <c r="A7778" s="6">
        <v>9281998</v>
      </c>
      <c r="B7778" s="3">
        <v>22</v>
      </c>
      <c r="C7778" s="3">
        <v>1</v>
      </c>
      <c r="D7778" s="3">
        <v>22</v>
      </c>
      <c r="E7778" s="3">
        <v>1</v>
      </c>
    </row>
    <row r="7779" spans="1:5" x14ac:dyDescent="0.25">
      <c r="A7779" s="6">
        <v>9282005</v>
      </c>
      <c r="B7779" s="3">
        <v>22</v>
      </c>
      <c r="C7779" s="3">
        <v>-1</v>
      </c>
      <c r="D7779" s="3">
        <v>22</v>
      </c>
      <c r="E7779" s="3">
        <v>-1</v>
      </c>
    </row>
    <row r="7780" spans="1:5" x14ac:dyDescent="0.25">
      <c r="A7780" s="6">
        <v>9282007</v>
      </c>
      <c r="B7780" s="3">
        <v>19</v>
      </c>
      <c r="C7780" s="3">
        <v>-3</v>
      </c>
      <c r="D7780" s="3">
        <v>19</v>
      </c>
      <c r="E7780" s="3">
        <v>-3</v>
      </c>
    </row>
    <row r="7781" spans="1:5" x14ac:dyDescent="0.25">
      <c r="A7781" s="6">
        <v>9291993</v>
      </c>
      <c r="B7781" s="3">
        <v>22</v>
      </c>
      <c r="C7781" s="3">
        <v>8</v>
      </c>
      <c r="D7781" s="3">
        <v>22</v>
      </c>
      <c r="E7781" s="3">
        <v>8</v>
      </c>
    </row>
    <row r="7782" spans="1:5" x14ac:dyDescent="0.25">
      <c r="A7782" s="6">
        <v>9292004</v>
      </c>
      <c r="B7782" s="3">
        <v>21</v>
      </c>
      <c r="C7782" s="3">
        <v>-2</v>
      </c>
      <c r="D7782" s="3">
        <v>21</v>
      </c>
      <c r="E7782" s="3">
        <v>-2</v>
      </c>
    </row>
    <row r="7783" spans="1:5" x14ac:dyDescent="0.25">
      <c r="A7783" s="6">
        <v>9301997</v>
      </c>
      <c r="B7783" s="3">
        <v>21</v>
      </c>
      <c r="C7783" s="3">
        <v>1</v>
      </c>
      <c r="D7783" s="3">
        <v>21</v>
      </c>
      <c r="E7783" s="3">
        <v>1</v>
      </c>
    </row>
    <row r="7784" spans="1:5" x14ac:dyDescent="0.25">
      <c r="A7784" s="6">
        <v>9302009</v>
      </c>
      <c r="B7784" s="3">
        <v>22</v>
      </c>
      <c r="C7784" s="3">
        <v>3</v>
      </c>
      <c r="D7784" s="3">
        <v>22</v>
      </c>
      <c r="E7784" s="3">
        <v>3</v>
      </c>
    </row>
    <row r="7785" spans="1:5" x14ac:dyDescent="0.25">
      <c r="A7785" s="6">
        <v>10012010</v>
      </c>
      <c r="B7785" s="3">
        <v>22</v>
      </c>
      <c r="C7785" s="3">
        <v>-1</v>
      </c>
      <c r="D7785" s="3">
        <v>22</v>
      </c>
      <c r="E7785" s="3">
        <v>-1</v>
      </c>
    </row>
    <row r="7786" spans="1:5" x14ac:dyDescent="0.25">
      <c r="A7786" s="6">
        <v>10021991</v>
      </c>
      <c r="B7786" s="3">
        <v>16</v>
      </c>
      <c r="C7786" s="3">
        <v>-1</v>
      </c>
      <c r="D7786" s="3">
        <v>16</v>
      </c>
      <c r="E7786" s="3">
        <v>-1</v>
      </c>
    </row>
    <row r="7787" spans="1:5" x14ac:dyDescent="0.25">
      <c r="A7787" s="6">
        <v>10022002</v>
      </c>
      <c r="B7787" s="3">
        <v>21</v>
      </c>
      <c r="C7787" s="3">
        <v>-1</v>
      </c>
      <c r="D7787" s="3">
        <v>21</v>
      </c>
      <c r="E7787" s="3">
        <v>-1</v>
      </c>
    </row>
    <row r="7788" spans="1:5" x14ac:dyDescent="0.25">
      <c r="A7788" s="6">
        <v>10022008</v>
      </c>
      <c r="B7788" s="3">
        <v>20</v>
      </c>
      <c r="C7788" s="3">
        <v>-2</v>
      </c>
      <c r="D7788" s="3">
        <v>20</v>
      </c>
      <c r="E7788" s="3">
        <v>-2</v>
      </c>
    </row>
    <row r="7789" spans="1:5" x14ac:dyDescent="0.25">
      <c r="A7789" s="6">
        <v>10032000</v>
      </c>
      <c r="B7789" s="3">
        <v>22</v>
      </c>
      <c r="C7789" s="3">
        <v>0</v>
      </c>
      <c r="D7789" s="3">
        <v>22</v>
      </c>
      <c r="E7789" s="3">
        <v>0</v>
      </c>
    </row>
    <row r="7790" spans="1:5" x14ac:dyDescent="0.25">
      <c r="A7790" s="6">
        <v>10032006</v>
      </c>
      <c r="B7790" s="3">
        <v>22</v>
      </c>
      <c r="C7790" s="3">
        <v>-1</v>
      </c>
      <c r="D7790" s="3">
        <v>22</v>
      </c>
      <c r="E7790" s="3">
        <v>-1</v>
      </c>
    </row>
    <row r="7791" spans="1:5" x14ac:dyDescent="0.25">
      <c r="A7791" s="6">
        <v>10032011</v>
      </c>
      <c r="B7791" s="3">
        <v>22</v>
      </c>
      <c r="C7791" s="3">
        <v>-1</v>
      </c>
      <c r="D7791" s="3">
        <v>22</v>
      </c>
      <c r="E7791" s="3">
        <v>-1</v>
      </c>
    </row>
    <row r="7792" spans="1:5" x14ac:dyDescent="0.25">
      <c r="A7792" s="6">
        <v>10051995</v>
      </c>
      <c r="B7792" s="3">
        <v>22</v>
      </c>
      <c r="C7792" s="3">
        <v>3</v>
      </c>
      <c r="D7792" s="3">
        <v>22</v>
      </c>
      <c r="E7792" s="3">
        <v>3</v>
      </c>
    </row>
    <row r="7793" spans="1:5" x14ac:dyDescent="0.25">
      <c r="A7793" s="6">
        <v>10081999</v>
      </c>
      <c r="B7793" s="3">
        <v>22</v>
      </c>
      <c r="C7793" s="3">
        <v>1</v>
      </c>
      <c r="D7793" s="3">
        <v>22</v>
      </c>
      <c r="E7793" s="3">
        <v>1</v>
      </c>
    </row>
    <row r="7794" spans="1:5" x14ac:dyDescent="0.25">
      <c r="A7794" s="6">
        <v>10082013</v>
      </c>
      <c r="B7794" s="3">
        <v>20</v>
      </c>
      <c r="C7794" s="3">
        <v>-3</v>
      </c>
      <c r="D7794" s="3">
        <v>20</v>
      </c>
      <c r="E7794" s="3">
        <v>-3</v>
      </c>
    </row>
    <row r="7795" spans="1:5" x14ac:dyDescent="0.25">
      <c r="A7795" s="6">
        <v>10161995</v>
      </c>
      <c r="B7795" s="3">
        <v>22</v>
      </c>
      <c r="C7795" s="3">
        <v>3</v>
      </c>
      <c r="D7795" s="3">
        <v>22</v>
      </c>
      <c r="E7795" s="3">
        <v>3</v>
      </c>
    </row>
    <row r="7796" spans="1:5" x14ac:dyDescent="0.25">
      <c r="A7796" s="6">
        <v>10162009</v>
      </c>
      <c r="B7796" s="3">
        <v>22</v>
      </c>
      <c r="C7796" s="3">
        <v>3</v>
      </c>
      <c r="D7796" s="3">
        <v>22</v>
      </c>
      <c r="E7796" s="3">
        <v>3</v>
      </c>
    </row>
    <row r="7797" spans="1:5" x14ac:dyDescent="0.25">
      <c r="A7797" s="6">
        <v>10191992</v>
      </c>
      <c r="B7797" s="3">
        <v>14</v>
      </c>
      <c r="C7797" s="3">
        <v>1</v>
      </c>
      <c r="D7797" s="3">
        <v>14</v>
      </c>
      <c r="E7797" s="3">
        <v>1</v>
      </c>
    </row>
    <row r="7798" spans="1:5" x14ac:dyDescent="0.25">
      <c r="A7798" s="6">
        <v>10241994</v>
      </c>
      <c r="B7798" s="3">
        <v>17</v>
      </c>
      <c r="C7798" s="3">
        <v>1</v>
      </c>
      <c r="D7798" s="3">
        <v>17</v>
      </c>
      <c r="E7798" s="3">
        <v>1</v>
      </c>
    </row>
    <row r="7799" spans="1:5" x14ac:dyDescent="0.25">
      <c r="A7799" s="6">
        <v>10242000</v>
      </c>
      <c r="B7799" s="3">
        <v>22</v>
      </c>
      <c r="C7799" s="3">
        <v>0</v>
      </c>
      <c r="D7799" s="3">
        <v>22</v>
      </c>
      <c r="E7799" s="3">
        <v>0</v>
      </c>
    </row>
    <row r="7800" spans="1:5" x14ac:dyDescent="0.25">
      <c r="A7800" s="6">
        <v>10242001</v>
      </c>
      <c r="B7800" s="3">
        <v>22</v>
      </c>
      <c r="C7800" s="3">
        <v>0</v>
      </c>
      <c r="D7800" s="3">
        <v>22</v>
      </c>
      <c r="E7800" s="3">
        <v>0</v>
      </c>
    </row>
    <row r="7801" spans="1:5" x14ac:dyDescent="0.25">
      <c r="A7801" s="6">
        <v>10251990</v>
      </c>
      <c r="B7801" s="3">
        <v>15</v>
      </c>
      <c r="C7801" s="3">
        <v>-5</v>
      </c>
      <c r="D7801" s="3">
        <v>15</v>
      </c>
      <c r="E7801" s="3">
        <v>-5</v>
      </c>
    </row>
    <row r="7802" spans="1:5" x14ac:dyDescent="0.25">
      <c r="A7802" s="6">
        <v>10252003</v>
      </c>
      <c r="B7802" s="3">
        <v>21</v>
      </c>
      <c r="C7802" s="3">
        <v>-1</v>
      </c>
      <c r="D7802" s="3">
        <v>21</v>
      </c>
      <c r="E7802" s="3">
        <v>-1</v>
      </c>
    </row>
    <row r="7803" spans="1:5" x14ac:dyDescent="0.25">
      <c r="A7803" s="6">
        <v>10261998</v>
      </c>
      <c r="B7803" s="3">
        <v>22</v>
      </c>
      <c r="C7803" s="3">
        <v>0</v>
      </c>
      <c r="D7803" s="3">
        <v>22</v>
      </c>
      <c r="E7803" s="3">
        <v>0</v>
      </c>
    </row>
    <row r="7804" spans="1:5" x14ac:dyDescent="0.25">
      <c r="A7804" s="6">
        <v>10262007</v>
      </c>
      <c r="B7804" s="3">
        <v>19</v>
      </c>
      <c r="C7804" s="3">
        <v>-3</v>
      </c>
      <c r="D7804" s="3">
        <v>19</v>
      </c>
      <c r="E7804" s="3">
        <v>-3</v>
      </c>
    </row>
    <row r="7805" spans="1:5" x14ac:dyDescent="0.25">
      <c r="A7805" s="6">
        <v>10272004</v>
      </c>
      <c r="B7805" s="3">
        <v>22</v>
      </c>
      <c r="C7805" s="3">
        <v>-1</v>
      </c>
      <c r="D7805" s="3">
        <v>22</v>
      </c>
      <c r="E7805" s="3">
        <v>-1</v>
      </c>
    </row>
    <row r="7806" spans="1:5" x14ac:dyDescent="0.25">
      <c r="A7806" s="6">
        <v>10281999</v>
      </c>
      <c r="B7806" s="3">
        <v>22</v>
      </c>
      <c r="C7806" s="3">
        <v>1</v>
      </c>
      <c r="D7806" s="3">
        <v>22</v>
      </c>
      <c r="E7806" s="3">
        <v>1</v>
      </c>
    </row>
    <row r="7807" spans="1:5" x14ac:dyDescent="0.25">
      <c r="A7807" s="6">
        <v>10282010</v>
      </c>
      <c r="B7807" s="3">
        <v>22</v>
      </c>
      <c r="C7807" s="3">
        <v>-1</v>
      </c>
      <c r="D7807" s="3">
        <v>22</v>
      </c>
      <c r="E7807" s="3">
        <v>-1</v>
      </c>
    </row>
    <row r="7808" spans="1:5" x14ac:dyDescent="0.25">
      <c r="A7808" s="6">
        <v>10292008</v>
      </c>
      <c r="B7808" s="3">
        <v>20</v>
      </c>
      <c r="C7808" s="3">
        <v>-2</v>
      </c>
      <c r="D7808" s="3">
        <v>20</v>
      </c>
      <c r="E7808" s="3">
        <v>-2</v>
      </c>
    </row>
    <row r="7809" spans="1:5" x14ac:dyDescent="0.25">
      <c r="A7809" s="6">
        <v>10292012</v>
      </c>
      <c r="B7809" s="3">
        <v>22</v>
      </c>
      <c r="C7809" s="3">
        <v>-1</v>
      </c>
      <c r="D7809" s="3">
        <v>22</v>
      </c>
      <c r="E7809" s="3">
        <v>-1</v>
      </c>
    </row>
    <row r="7810" spans="1:5" x14ac:dyDescent="0.25">
      <c r="A7810" s="6">
        <v>10301997</v>
      </c>
      <c r="B7810" s="3">
        <v>22</v>
      </c>
      <c r="C7810" s="3">
        <v>1</v>
      </c>
      <c r="D7810" s="3">
        <v>22</v>
      </c>
      <c r="E7810" s="3">
        <v>1</v>
      </c>
    </row>
    <row r="7811" spans="1:5" x14ac:dyDescent="0.25">
      <c r="A7811" s="6">
        <v>10311995</v>
      </c>
      <c r="B7811" s="3">
        <v>23</v>
      </c>
      <c r="C7811" s="3">
        <v>3</v>
      </c>
      <c r="D7811" s="3">
        <v>23</v>
      </c>
      <c r="E7811" s="3">
        <v>3</v>
      </c>
    </row>
    <row r="7812" spans="1:5" x14ac:dyDescent="0.25">
      <c r="A7812" s="6">
        <v>10312000</v>
      </c>
      <c r="B7812" s="3">
        <v>22</v>
      </c>
      <c r="C7812" s="3">
        <v>0</v>
      </c>
      <c r="D7812" s="3">
        <v>22</v>
      </c>
      <c r="E7812" s="3">
        <v>0</v>
      </c>
    </row>
    <row r="7813" spans="1:5" x14ac:dyDescent="0.25">
      <c r="A7813" s="6">
        <v>11011996</v>
      </c>
      <c r="B7813" s="3">
        <v>22</v>
      </c>
      <c r="C7813" s="3">
        <v>2</v>
      </c>
      <c r="D7813" s="3">
        <v>22</v>
      </c>
      <c r="E7813" s="3">
        <v>2</v>
      </c>
    </row>
    <row r="7814" spans="1:5" x14ac:dyDescent="0.25">
      <c r="A7814" s="6">
        <v>11012006</v>
      </c>
      <c r="B7814" s="3">
        <v>22</v>
      </c>
      <c r="C7814" s="3">
        <v>-1</v>
      </c>
      <c r="D7814" s="3">
        <v>22</v>
      </c>
      <c r="E7814" s="3">
        <v>-1</v>
      </c>
    </row>
    <row r="7815" spans="1:5" x14ac:dyDescent="0.25">
      <c r="A7815" s="6">
        <v>11021993</v>
      </c>
      <c r="B7815" s="3">
        <v>21</v>
      </c>
      <c r="C7815" s="3">
        <v>6</v>
      </c>
      <c r="D7815" s="3">
        <v>21</v>
      </c>
      <c r="E7815" s="3">
        <v>6</v>
      </c>
    </row>
    <row r="7816" spans="1:5" x14ac:dyDescent="0.25">
      <c r="A7816" s="6">
        <v>11022011</v>
      </c>
      <c r="B7816" s="3">
        <v>22</v>
      </c>
      <c r="C7816" s="3">
        <v>-1</v>
      </c>
      <c r="D7816" s="3">
        <v>22</v>
      </c>
      <c r="E7816" s="3">
        <v>-1</v>
      </c>
    </row>
    <row r="7817" spans="1:5" x14ac:dyDescent="0.25">
      <c r="A7817" s="6">
        <v>11042009</v>
      </c>
      <c r="B7817" s="3">
        <v>22</v>
      </c>
      <c r="C7817" s="3">
        <v>2</v>
      </c>
      <c r="D7817" s="3">
        <v>22</v>
      </c>
      <c r="E7817" s="3">
        <v>2</v>
      </c>
    </row>
    <row r="7818" spans="1:5" x14ac:dyDescent="0.25">
      <c r="A7818" s="6">
        <v>11042013</v>
      </c>
      <c r="B7818" s="3">
        <v>20</v>
      </c>
      <c r="C7818" s="3">
        <v>-2</v>
      </c>
      <c r="D7818" s="3">
        <v>20</v>
      </c>
      <c r="E7818" s="3">
        <v>-2</v>
      </c>
    </row>
    <row r="7819" spans="1:5" x14ac:dyDescent="0.25">
      <c r="A7819" s="6">
        <v>11071996</v>
      </c>
      <c r="B7819" s="3">
        <v>22</v>
      </c>
      <c r="C7819" s="3">
        <v>1</v>
      </c>
      <c r="D7819" s="3">
        <v>22</v>
      </c>
      <c r="E7819" s="3">
        <v>1</v>
      </c>
    </row>
    <row r="7820" spans="1:5" x14ac:dyDescent="0.25">
      <c r="A7820" s="6">
        <v>11072002</v>
      </c>
      <c r="B7820" s="3">
        <v>22</v>
      </c>
      <c r="C7820" s="3">
        <v>0</v>
      </c>
      <c r="D7820" s="3">
        <v>22</v>
      </c>
      <c r="E7820" s="3">
        <v>0</v>
      </c>
    </row>
    <row r="7821" spans="1:5" x14ac:dyDescent="0.25">
      <c r="A7821" s="6">
        <v>11111992</v>
      </c>
      <c r="B7821" s="3">
        <v>13</v>
      </c>
      <c r="C7821" s="3">
        <v>-1</v>
      </c>
      <c r="D7821" s="3">
        <v>13</v>
      </c>
      <c r="E7821" s="3">
        <v>-1</v>
      </c>
    </row>
    <row r="7822" spans="1:5" x14ac:dyDescent="0.25">
      <c r="A7822" s="6">
        <v>11141997</v>
      </c>
      <c r="B7822" s="3">
        <v>22</v>
      </c>
      <c r="C7822" s="3">
        <v>1</v>
      </c>
      <c r="D7822" s="3">
        <v>22</v>
      </c>
      <c r="E7822" s="3">
        <v>1</v>
      </c>
    </row>
    <row r="7823" spans="1:5" x14ac:dyDescent="0.25">
      <c r="A7823" s="6">
        <v>11151991</v>
      </c>
      <c r="B7823" s="3">
        <v>14</v>
      </c>
      <c r="C7823" s="3">
        <v>-3</v>
      </c>
      <c r="D7823" s="3">
        <v>14</v>
      </c>
      <c r="E7823" s="3">
        <v>-3</v>
      </c>
    </row>
    <row r="7824" spans="1:5" x14ac:dyDescent="0.25">
      <c r="A7824" s="6">
        <v>11152006</v>
      </c>
      <c r="B7824" s="3">
        <v>22</v>
      </c>
      <c r="C7824" s="3">
        <v>0</v>
      </c>
      <c r="D7824" s="3">
        <v>22</v>
      </c>
      <c r="E7824" s="3">
        <v>0</v>
      </c>
    </row>
    <row r="7825" spans="1:5" x14ac:dyDescent="0.25">
      <c r="A7825" s="6">
        <v>11161990</v>
      </c>
      <c r="B7825" s="3">
        <v>15</v>
      </c>
      <c r="C7825" s="3">
        <v>-5</v>
      </c>
      <c r="D7825" s="3">
        <v>15</v>
      </c>
      <c r="E7825" s="3">
        <v>-5</v>
      </c>
    </row>
    <row r="7826" spans="1:5" x14ac:dyDescent="0.25">
      <c r="A7826" s="6">
        <v>11172005</v>
      </c>
      <c r="B7826" s="3">
        <v>22</v>
      </c>
      <c r="C7826" s="3">
        <v>-1</v>
      </c>
      <c r="D7826" s="3">
        <v>22</v>
      </c>
      <c r="E7826" s="3">
        <v>-1</v>
      </c>
    </row>
    <row r="7827" spans="1:5" x14ac:dyDescent="0.25">
      <c r="A7827" s="6">
        <v>11182008</v>
      </c>
      <c r="B7827" s="3">
        <v>19</v>
      </c>
      <c r="C7827" s="3">
        <v>-3</v>
      </c>
      <c r="D7827" s="3">
        <v>19</v>
      </c>
      <c r="E7827" s="3">
        <v>-3</v>
      </c>
    </row>
    <row r="7828" spans="1:5" x14ac:dyDescent="0.25">
      <c r="A7828" s="6">
        <v>11252009</v>
      </c>
      <c r="B7828" s="3">
        <v>22</v>
      </c>
      <c r="C7828" s="3">
        <v>2</v>
      </c>
      <c r="D7828" s="3">
        <v>22</v>
      </c>
      <c r="E7828" s="3">
        <v>2</v>
      </c>
    </row>
    <row r="7829" spans="1:5" x14ac:dyDescent="0.25">
      <c r="A7829" s="6">
        <v>11252013</v>
      </c>
      <c r="B7829" s="3">
        <v>19</v>
      </c>
      <c r="C7829" s="3">
        <v>-3</v>
      </c>
      <c r="D7829" s="3">
        <v>19</v>
      </c>
      <c r="E7829" s="3">
        <v>-3</v>
      </c>
    </row>
    <row r="7830" spans="1:5" x14ac:dyDescent="0.25">
      <c r="A7830" s="6">
        <v>11262003</v>
      </c>
      <c r="B7830" s="3">
        <v>21</v>
      </c>
      <c r="C7830" s="3">
        <v>-2</v>
      </c>
      <c r="D7830" s="3">
        <v>21</v>
      </c>
      <c r="E7830" s="3">
        <v>-2</v>
      </c>
    </row>
    <row r="7831" spans="1:5" x14ac:dyDescent="0.25">
      <c r="A7831" s="6">
        <v>11271995</v>
      </c>
      <c r="B7831" s="3">
        <v>22</v>
      </c>
      <c r="C7831" s="3">
        <v>2</v>
      </c>
      <c r="D7831" s="3">
        <v>22</v>
      </c>
      <c r="E7831" s="3">
        <v>2</v>
      </c>
    </row>
    <row r="7832" spans="1:5" x14ac:dyDescent="0.25">
      <c r="A7832" s="6">
        <v>11272007</v>
      </c>
      <c r="B7832" s="3">
        <v>18</v>
      </c>
      <c r="C7832" s="3">
        <v>-4</v>
      </c>
      <c r="D7832" s="3">
        <v>18</v>
      </c>
      <c r="E7832" s="3">
        <v>-4</v>
      </c>
    </row>
    <row r="7833" spans="1:5" x14ac:dyDescent="0.25">
      <c r="A7833" s="6">
        <v>11291993</v>
      </c>
      <c r="B7833" s="3">
        <v>22</v>
      </c>
      <c r="C7833" s="3">
        <v>7</v>
      </c>
      <c r="D7833" s="3">
        <v>22</v>
      </c>
      <c r="E7833" s="3">
        <v>7</v>
      </c>
    </row>
    <row r="7834" spans="1:5" x14ac:dyDescent="0.25">
      <c r="A7834" s="6">
        <v>11291994</v>
      </c>
      <c r="B7834" s="3">
        <v>17</v>
      </c>
      <c r="C7834" s="3">
        <v>0</v>
      </c>
      <c r="D7834" s="3">
        <v>17</v>
      </c>
      <c r="E7834" s="3">
        <v>0</v>
      </c>
    </row>
    <row r="7835" spans="1:5" x14ac:dyDescent="0.25">
      <c r="A7835" s="6">
        <v>11292006</v>
      </c>
      <c r="B7835" s="3">
        <v>22</v>
      </c>
      <c r="C7835" s="3">
        <v>0</v>
      </c>
      <c r="D7835" s="3">
        <v>22</v>
      </c>
      <c r="E7835" s="3">
        <v>0</v>
      </c>
    </row>
    <row r="7836" spans="1:5" x14ac:dyDescent="0.25">
      <c r="A7836" s="6">
        <v>11301999</v>
      </c>
      <c r="B7836" s="3">
        <v>22</v>
      </c>
      <c r="C7836" s="3">
        <v>0</v>
      </c>
      <c r="D7836" s="3">
        <v>22</v>
      </c>
      <c r="E7836" s="3">
        <v>0</v>
      </c>
    </row>
    <row r="7837" spans="1:5" x14ac:dyDescent="0.25">
      <c r="A7837" s="6">
        <v>11302000</v>
      </c>
      <c r="B7837" s="3">
        <v>22</v>
      </c>
      <c r="C7837" s="3">
        <v>-1</v>
      </c>
      <c r="D7837" s="3">
        <v>22</v>
      </c>
      <c r="E7837" s="3">
        <v>-1</v>
      </c>
    </row>
    <row r="7838" spans="1:5" x14ac:dyDescent="0.25">
      <c r="A7838" s="6">
        <v>11302001</v>
      </c>
      <c r="B7838" s="3">
        <v>22</v>
      </c>
      <c r="C7838" s="3">
        <v>0</v>
      </c>
      <c r="D7838" s="3">
        <v>22</v>
      </c>
      <c r="E7838" s="3">
        <v>0</v>
      </c>
    </row>
    <row r="7839" spans="1:5" x14ac:dyDescent="0.25">
      <c r="A7839" s="6">
        <v>11302011</v>
      </c>
      <c r="B7839" s="3">
        <v>22</v>
      </c>
      <c r="C7839" s="3">
        <v>-1</v>
      </c>
      <c r="D7839" s="3">
        <v>22</v>
      </c>
      <c r="E7839" s="3">
        <v>-1</v>
      </c>
    </row>
    <row r="7840" spans="1:5" x14ac:dyDescent="0.25">
      <c r="A7840" s="6">
        <v>12012004</v>
      </c>
      <c r="B7840" s="3">
        <v>22</v>
      </c>
      <c r="C7840" s="3">
        <v>-1</v>
      </c>
      <c r="D7840" s="3">
        <v>22</v>
      </c>
      <c r="E7840" s="3">
        <v>-1</v>
      </c>
    </row>
    <row r="7841" spans="1:5" x14ac:dyDescent="0.25">
      <c r="A7841" s="6">
        <v>12012010</v>
      </c>
      <c r="B7841" s="3">
        <v>22</v>
      </c>
      <c r="C7841" s="3">
        <v>0</v>
      </c>
      <c r="D7841" s="3">
        <v>22</v>
      </c>
      <c r="E7841" s="3">
        <v>0</v>
      </c>
    </row>
    <row r="7842" spans="1:5" x14ac:dyDescent="0.25">
      <c r="A7842" s="6">
        <v>12021992</v>
      </c>
      <c r="B7842" s="3">
        <v>12</v>
      </c>
      <c r="C7842" s="3">
        <v>-2</v>
      </c>
      <c r="D7842" s="3">
        <v>12</v>
      </c>
      <c r="E7842" s="3">
        <v>-2</v>
      </c>
    </row>
    <row r="7843" spans="1:5" x14ac:dyDescent="0.25">
      <c r="A7843" s="6">
        <v>12021998</v>
      </c>
      <c r="B7843" s="3">
        <v>23</v>
      </c>
      <c r="C7843" s="3">
        <v>1</v>
      </c>
      <c r="D7843" s="3">
        <v>23</v>
      </c>
      <c r="E7843" s="3">
        <v>1</v>
      </c>
    </row>
    <row r="7844" spans="1:5" x14ac:dyDescent="0.25">
      <c r="A7844" s="6">
        <v>12022002</v>
      </c>
      <c r="B7844" s="3">
        <v>22</v>
      </c>
      <c r="C7844" s="3">
        <v>1</v>
      </c>
      <c r="D7844" s="3">
        <v>22</v>
      </c>
      <c r="E7844" s="3">
        <v>1</v>
      </c>
    </row>
    <row r="7845" spans="1:5" x14ac:dyDescent="0.25">
      <c r="A7845" s="6">
        <v>12031996</v>
      </c>
      <c r="B7845" s="3">
        <v>22</v>
      </c>
      <c r="C7845" s="3">
        <v>1</v>
      </c>
      <c r="D7845" s="3">
        <v>22</v>
      </c>
      <c r="E7845" s="3">
        <v>1</v>
      </c>
    </row>
    <row r="7846" spans="1:5" x14ac:dyDescent="0.25">
      <c r="A7846" s="6">
        <v>12062005</v>
      </c>
      <c r="B7846" s="3">
        <v>22</v>
      </c>
      <c r="C7846" s="3">
        <v>-1</v>
      </c>
      <c r="D7846" s="3">
        <v>22</v>
      </c>
      <c r="E7846" s="3">
        <v>-1</v>
      </c>
    </row>
    <row r="7847" spans="1:5" x14ac:dyDescent="0.25">
      <c r="A7847" s="6">
        <v>12062008</v>
      </c>
      <c r="B7847" s="3">
        <v>20</v>
      </c>
      <c r="C7847" s="3">
        <v>-2</v>
      </c>
      <c r="D7847" s="3">
        <v>20</v>
      </c>
      <c r="E7847" s="3">
        <v>-2</v>
      </c>
    </row>
    <row r="7848" spans="1:5" x14ac:dyDescent="0.25">
      <c r="A7848" s="6">
        <v>12062012</v>
      </c>
      <c r="B7848" s="3">
        <v>22</v>
      </c>
      <c r="C7848" s="3">
        <v>-1</v>
      </c>
      <c r="D7848" s="3">
        <v>22</v>
      </c>
      <c r="E7848" s="3">
        <v>-1</v>
      </c>
    </row>
    <row r="7849" spans="1:5" x14ac:dyDescent="0.25">
      <c r="A7849" s="6">
        <v>12091991</v>
      </c>
      <c r="B7849" s="3">
        <v>14</v>
      </c>
      <c r="C7849" s="3">
        <v>-3</v>
      </c>
      <c r="D7849" s="3">
        <v>14</v>
      </c>
      <c r="E7849" s="3">
        <v>-3</v>
      </c>
    </row>
    <row r="7850" spans="1:5" x14ac:dyDescent="0.25">
      <c r="A7850" s="6">
        <v>12201990</v>
      </c>
      <c r="B7850" s="3">
        <v>13</v>
      </c>
      <c r="C7850" s="3">
        <v>-7</v>
      </c>
      <c r="D7850" s="3">
        <v>13</v>
      </c>
      <c r="E7850" s="3">
        <v>-7</v>
      </c>
    </row>
    <row r="7851" spans="1:5" x14ac:dyDescent="0.25">
      <c r="A7851" s="6">
        <v>12202000</v>
      </c>
      <c r="B7851" s="3">
        <v>22</v>
      </c>
      <c r="C7851" s="3">
        <v>-1</v>
      </c>
      <c r="D7851" s="3">
        <v>22</v>
      </c>
      <c r="E7851" s="3">
        <v>-1</v>
      </c>
    </row>
    <row r="7852" spans="1:5" x14ac:dyDescent="0.25">
      <c r="A7852" s="6">
        <v>12202001</v>
      </c>
      <c r="B7852" s="3">
        <v>22</v>
      </c>
      <c r="C7852" s="3">
        <v>-1</v>
      </c>
      <c r="D7852" s="3">
        <v>22</v>
      </c>
      <c r="E7852" s="3">
        <v>-1</v>
      </c>
    </row>
    <row r="7853" spans="1:5" x14ac:dyDescent="0.25">
      <c r="A7853" s="6">
        <v>12202007</v>
      </c>
      <c r="B7853" s="3">
        <v>18</v>
      </c>
      <c r="C7853" s="3">
        <v>-4</v>
      </c>
      <c r="D7853" s="3">
        <v>18</v>
      </c>
      <c r="E7853" s="3">
        <v>-4</v>
      </c>
    </row>
    <row r="7854" spans="1:5" x14ac:dyDescent="0.25">
      <c r="A7854" s="6">
        <v>12212006</v>
      </c>
      <c r="B7854" s="3">
        <v>22</v>
      </c>
      <c r="C7854" s="3">
        <v>0</v>
      </c>
      <c r="D7854" s="3">
        <v>22</v>
      </c>
      <c r="E7854" s="3">
        <v>0</v>
      </c>
    </row>
    <row r="7855" spans="1:5" x14ac:dyDescent="0.25">
      <c r="A7855" s="6">
        <v>12222003</v>
      </c>
      <c r="B7855" s="3">
        <v>22</v>
      </c>
      <c r="C7855" s="3">
        <v>-1</v>
      </c>
      <c r="D7855" s="3">
        <v>22</v>
      </c>
      <c r="E7855" s="3">
        <v>-1</v>
      </c>
    </row>
    <row r="7856" spans="1:5" x14ac:dyDescent="0.25">
      <c r="A7856" s="6">
        <v>12261995</v>
      </c>
      <c r="B7856" s="3">
        <v>23</v>
      </c>
      <c r="C7856" s="3">
        <v>2</v>
      </c>
      <c r="D7856" s="3">
        <v>23</v>
      </c>
      <c r="E7856" s="3">
        <v>2</v>
      </c>
    </row>
    <row r="7857" spans="1:5" x14ac:dyDescent="0.25">
      <c r="A7857" s="6">
        <v>12262003</v>
      </c>
      <c r="B7857" s="3">
        <v>22</v>
      </c>
      <c r="C7857" s="3">
        <v>-1</v>
      </c>
      <c r="D7857" s="3">
        <v>22</v>
      </c>
      <c r="E7857" s="3">
        <v>-1</v>
      </c>
    </row>
    <row r="7858" spans="1:5" x14ac:dyDescent="0.25">
      <c r="A7858" s="6">
        <v>12271996</v>
      </c>
      <c r="B7858" s="3">
        <v>23</v>
      </c>
      <c r="C7858" s="3">
        <v>2</v>
      </c>
      <c r="D7858" s="3">
        <v>23</v>
      </c>
      <c r="E7858" s="3">
        <v>2</v>
      </c>
    </row>
    <row r="7859" spans="1:5" x14ac:dyDescent="0.25">
      <c r="A7859" s="6">
        <v>12281998</v>
      </c>
      <c r="B7859" s="3">
        <v>22</v>
      </c>
      <c r="C7859" s="3">
        <v>0</v>
      </c>
      <c r="D7859" s="3">
        <v>22</v>
      </c>
      <c r="E7859" s="3">
        <v>0</v>
      </c>
    </row>
    <row r="7860" spans="1:5" x14ac:dyDescent="0.25">
      <c r="A7860" s="6">
        <v>12282004</v>
      </c>
      <c r="B7860" s="3">
        <v>23</v>
      </c>
      <c r="C7860" s="3">
        <v>0</v>
      </c>
      <c r="D7860" s="3">
        <v>23</v>
      </c>
      <c r="E7860" s="3">
        <v>0</v>
      </c>
    </row>
    <row r="7861" spans="1:5" x14ac:dyDescent="0.25">
      <c r="A7861" s="6">
        <v>12291992</v>
      </c>
      <c r="B7861" s="3">
        <v>12</v>
      </c>
      <c r="C7861" s="3">
        <v>-3</v>
      </c>
      <c r="D7861" s="3">
        <v>12</v>
      </c>
      <c r="E7861" s="3">
        <v>-3</v>
      </c>
    </row>
    <row r="7862" spans="1:5" x14ac:dyDescent="0.25">
      <c r="A7862" s="6">
        <v>12291994</v>
      </c>
      <c r="B7862" s="3">
        <v>17</v>
      </c>
      <c r="C7862" s="3">
        <v>0</v>
      </c>
      <c r="D7862" s="3">
        <v>17</v>
      </c>
      <c r="E7862" s="3">
        <v>0</v>
      </c>
    </row>
    <row r="7863" spans="1:5" x14ac:dyDescent="0.25">
      <c r="A7863" s="6">
        <v>12301997</v>
      </c>
      <c r="B7863" s="3">
        <v>22</v>
      </c>
      <c r="C7863" s="3">
        <v>1</v>
      </c>
      <c r="D7863" s="3">
        <v>22</v>
      </c>
      <c r="E7863" s="3">
        <v>1</v>
      </c>
    </row>
    <row r="7864" spans="1:5" x14ac:dyDescent="0.25">
      <c r="A7864" s="6">
        <v>12302002</v>
      </c>
      <c r="B7864" s="3">
        <v>23</v>
      </c>
      <c r="C7864" s="3">
        <v>2</v>
      </c>
      <c r="D7864" s="3">
        <v>23</v>
      </c>
      <c r="E7864" s="3">
        <v>2</v>
      </c>
    </row>
    <row r="7865" spans="1:5" x14ac:dyDescent="0.25">
      <c r="A7865" s="6">
        <v>12311992</v>
      </c>
      <c r="B7865" s="3">
        <v>15</v>
      </c>
      <c r="C7865" s="3">
        <v>0</v>
      </c>
      <c r="D7865" s="3">
        <v>15</v>
      </c>
      <c r="E7865" s="3">
        <v>0</v>
      </c>
    </row>
    <row r="7866" spans="1:5" x14ac:dyDescent="0.25">
      <c r="A7866" s="5" t="s">
        <v>125</v>
      </c>
      <c r="B7866" s="3">
        <v>18429</v>
      </c>
      <c r="C7866" s="3">
        <v>-847</v>
      </c>
      <c r="D7866" s="3"/>
      <c r="E7866" s="3"/>
    </row>
    <row r="7867" spans="1:5" x14ac:dyDescent="0.25">
      <c r="A7867" s="6">
        <v>1021992</v>
      </c>
      <c r="B7867" s="3">
        <v>82</v>
      </c>
      <c r="C7867" s="3">
        <v>-4</v>
      </c>
      <c r="D7867" s="3">
        <v>82</v>
      </c>
      <c r="E7867" s="3">
        <v>-4</v>
      </c>
    </row>
    <row r="7868" spans="1:5" x14ac:dyDescent="0.25">
      <c r="A7868" s="6">
        <v>1251996</v>
      </c>
      <c r="B7868" s="3">
        <v>82</v>
      </c>
      <c r="C7868" s="3">
        <v>-4</v>
      </c>
      <c r="D7868" s="3">
        <v>82</v>
      </c>
      <c r="E7868" s="3">
        <v>-4</v>
      </c>
    </row>
    <row r="7869" spans="1:5" x14ac:dyDescent="0.25">
      <c r="A7869" s="6">
        <v>1252006</v>
      </c>
      <c r="B7869" s="3">
        <v>82</v>
      </c>
      <c r="C7869" s="3">
        <v>-3</v>
      </c>
      <c r="D7869" s="3">
        <v>82</v>
      </c>
      <c r="E7869" s="3">
        <v>-3</v>
      </c>
    </row>
    <row r="7870" spans="1:5" x14ac:dyDescent="0.25">
      <c r="A7870" s="6">
        <v>1252007</v>
      </c>
      <c r="B7870" s="3">
        <v>81</v>
      </c>
      <c r="C7870" s="3">
        <v>-5</v>
      </c>
      <c r="D7870" s="3">
        <v>81</v>
      </c>
      <c r="E7870" s="3">
        <v>-5</v>
      </c>
    </row>
    <row r="7871" spans="1:5" x14ac:dyDescent="0.25">
      <c r="A7871" s="6">
        <v>1261995</v>
      </c>
      <c r="B7871" s="3">
        <v>83</v>
      </c>
      <c r="C7871" s="3">
        <v>-3</v>
      </c>
      <c r="D7871" s="3">
        <v>83</v>
      </c>
      <c r="E7871" s="3">
        <v>-3</v>
      </c>
    </row>
    <row r="7872" spans="1:5" x14ac:dyDescent="0.25">
      <c r="A7872" s="6">
        <v>1271994</v>
      </c>
      <c r="B7872" s="3">
        <v>82</v>
      </c>
      <c r="C7872" s="3">
        <v>-4</v>
      </c>
      <c r="D7872" s="3">
        <v>82</v>
      </c>
      <c r="E7872" s="3">
        <v>-4</v>
      </c>
    </row>
    <row r="7873" spans="1:5" x14ac:dyDescent="0.25">
      <c r="A7873" s="6">
        <v>1272000</v>
      </c>
      <c r="B7873" s="3">
        <v>83</v>
      </c>
      <c r="C7873" s="3">
        <v>-3</v>
      </c>
      <c r="D7873" s="3">
        <v>83</v>
      </c>
      <c r="E7873" s="3">
        <v>-3</v>
      </c>
    </row>
    <row r="7874" spans="1:5" x14ac:dyDescent="0.25">
      <c r="A7874" s="6">
        <v>1272005</v>
      </c>
      <c r="B7874" s="3">
        <v>82</v>
      </c>
      <c r="C7874" s="3">
        <v>-4</v>
      </c>
      <c r="D7874" s="3">
        <v>82</v>
      </c>
      <c r="E7874" s="3">
        <v>-4</v>
      </c>
    </row>
    <row r="7875" spans="1:5" x14ac:dyDescent="0.25">
      <c r="A7875" s="6">
        <v>1272011</v>
      </c>
      <c r="B7875" s="3">
        <v>82</v>
      </c>
      <c r="C7875" s="3">
        <v>-3</v>
      </c>
      <c r="D7875" s="3">
        <v>82</v>
      </c>
      <c r="E7875" s="3">
        <v>-3</v>
      </c>
    </row>
    <row r="7876" spans="1:5" x14ac:dyDescent="0.25">
      <c r="A7876" s="6">
        <v>1281993</v>
      </c>
      <c r="B7876" s="3">
        <v>83</v>
      </c>
      <c r="C7876" s="3">
        <v>-2</v>
      </c>
      <c r="D7876" s="3">
        <v>83</v>
      </c>
      <c r="E7876" s="3">
        <v>-2</v>
      </c>
    </row>
    <row r="7877" spans="1:5" x14ac:dyDescent="0.25">
      <c r="A7877" s="6">
        <v>1281999</v>
      </c>
      <c r="B7877" s="3">
        <v>82</v>
      </c>
      <c r="C7877" s="3">
        <v>-4</v>
      </c>
      <c r="D7877" s="3">
        <v>82</v>
      </c>
      <c r="E7877" s="3">
        <v>-4</v>
      </c>
    </row>
    <row r="7878" spans="1:5" x14ac:dyDescent="0.25">
      <c r="A7878" s="6">
        <v>1282010</v>
      </c>
      <c r="B7878" s="3">
        <v>82</v>
      </c>
      <c r="C7878" s="3">
        <v>-3</v>
      </c>
      <c r="D7878" s="3">
        <v>82</v>
      </c>
      <c r="E7878" s="3">
        <v>-3</v>
      </c>
    </row>
    <row r="7879" spans="1:5" x14ac:dyDescent="0.25">
      <c r="A7879" s="6">
        <v>1291998</v>
      </c>
      <c r="B7879" s="3">
        <v>82</v>
      </c>
      <c r="C7879" s="3">
        <v>-3</v>
      </c>
      <c r="D7879" s="3">
        <v>82</v>
      </c>
      <c r="E7879" s="3">
        <v>-3</v>
      </c>
    </row>
    <row r="7880" spans="1:5" x14ac:dyDescent="0.25">
      <c r="A7880" s="6">
        <v>1292004</v>
      </c>
      <c r="B7880" s="3">
        <v>81</v>
      </c>
      <c r="C7880" s="3">
        <v>-5</v>
      </c>
      <c r="D7880" s="3">
        <v>81</v>
      </c>
      <c r="E7880" s="3">
        <v>-5</v>
      </c>
    </row>
    <row r="7881" spans="1:5" x14ac:dyDescent="0.25">
      <c r="A7881" s="6">
        <v>1292009</v>
      </c>
      <c r="B7881" s="3">
        <v>81</v>
      </c>
      <c r="C7881" s="3">
        <v>-5</v>
      </c>
      <c r="D7881" s="3">
        <v>81</v>
      </c>
      <c r="E7881" s="3">
        <v>-5</v>
      </c>
    </row>
    <row r="7882" spans="1:5" x14ac:dyDescent="0.25">
      <c r="A7882" s="6">
        <v>1301992</v>
      </c>
      <c r="B7882" s="3">
        <v>82</v>
      </c>
      <c r="C7882" s="3">
        <v>-4</v>
      </c>
      <c r="D7882" s="3">
        <v>82</v>
      </c>
      <c r="E7882" s="3">
        <v>-4</v>
      </c>
    </row>
    <row r="7883" spans="1:5" x14ac:dyDescent="0.25">
      <c r="A7883" s="6">
        <v>1301997</v>
      </c>
      <c r="B7883" s="3">
        <v>83</v>
      </c>
      <c r="C7883" s="3">
        <v>-3</v>
      </c>
      <c r="D7883" s="3">
        <v>83</v>
      </c>
      <c r="E7883" s="3">
        <v>-3</v>
      </c>
    </row>
    <row r="7884" spans="1:5" x14ac:dyDescent="0.25">
      <c r="A7884" s="6">
        <v>1302003</v>
      </c>
      <c r="B7884" s="3">
        <v>81</v>
      </c>
      <c r="C7884" s="3">
        <v>-5</v>
      </c>
      <c r="D7884" s="3">
        <v>81</v>
      </c>
      <c r="E7884" s="3">
        <v>-5</v>
      </c>
    </row>
    <row r="7885" spans="1:5" x14ac:dyDescent="0.25">
      <c r="A7885" s="6">
        <v>1311991</v>
      </c>
      <c r="B7885" s="3">
        <v>81</v>
      </c>
      <c r="C7885" s="3">
        <v>-4</v>
      </c>
      <c r="D7885" s="3">
        <v>81</v>
      </c>
      <c r="E7885" s="3">
        <v>-4</v>
      </c>
    </row>
    <row r="7886" spans="1:5" x14ac:dyDescent="0.25">
      <c r="A7886" s="6">
        <v>1312008</v>
      </c>
      <c r="B7886" s="3">
        <v>82</v>
      </c>
      <c r="C7886" s="3">
        <v>-3</v>
      </c>
      <c r="D7886" s="3">
        <v>82</v>
      </c>
      <c r="E7886" s="3">
        <v>-3</v>
      </c>
    </row>
    <row r="7887" spans="1:5" x14ac:dyDescent="0.25">
      <c r="A7887" s="6">
        <v>2212008</v>
      </c>
      <c r="B7887" s="3">
        <v>82</v>
      </c>
      <c r="C7887" s="3">
        <v>-4</v>
      </c>
      <c r="D7887" s="3">
        <v>82</v>
      </c>
      <c r="E7887" s="3">
        <v>-4</v>
      </c>
    </row>
    <row r="7888" spans="1:5" x14ac:dyDescent="0.25">
      <c r="A7888" s="6">
        <v>2222006</v>
      </c>
      <c r="B7888" s="3">
        <v>81</v>
      </c>
      <c r="C7888" s="3">
        <v>-4</v>
      </c>
      <c r="D7888" s="3">
        <v>81</v>
      </c>
      <c r="E7888" s="3">
        <v>-4</v>
      </c>
    </row>
    <row r="7889" spans="1:5" x14ac:dyDescent="0.25">
      <c r="A7889" s="6">
        <v>2222007</v>
      </c>
      <c r="B7889" s="3">
        <v>81</v>
      </c>
      <c r="C7889" s="3">
        <v>-5</v>
      </c>
      <c r="D7889" s="3">
        <v>81</v>
      </c>
      <c r="E7889" s="3">
        <v>-5</v>
      </c>
    </row>
    <row r="7890" spans="1:5" x14ac:dyDescent="0.25">
      <c r="A7890" s="6">
        <v>2231995</v>
      </c>
      <c r="B7890" s="3">
        <v>82</v>
      </c>
      <c r="C7890" s="3">
        <v>-4</v>
      </c>
      <c r="D7890" s="3">
        <v>82</v>
      </c>
      <c r="E7890" s="3">
        <v>-4</v>
      </c>
    </row>
    <row r="7891" spans="1:5" x14ac:dyDescent="0.25">
      <c r="A7891" s="6">
        <v>2242000</v>
      </c>
      <c r="B7891" s="3">
        <v>82</v>
      </c>
      <c r="C7891" s="3">
        <v>-4</v>
      </c>
      <c r="D7891" s="3">
        <v>82</v>
      </c>
      <c r="E7891" s="3">
        <v>-4</v>
      </c>
    </row>
    <row r="7892" spans="1:5" x14ac:dyDescent="0.25">
      <c r="A7892" s="6">
        <v>2242005</v>
      </c>
      <c r="B7892" s="3">
        <v>82</v>
      </c>
      <c r="C7892" s="3">
        <v>-4</v>
      </c>
      <c r="D7892" s="3">
        <v>82</v>
      </c>
      <c r="E7892" s="3">
        <v>-4</v>
      </c>
    </row>
    <row r="7893" spans="1:5" x14ac:dyDescent="0.25">
      <c r="A7893" s="6">
        <v>2242011</v>
      </c>
      <c r="B7893" s="3">
        <v>82</v>
      </c>
      <c r="C7893" s="3">
        <v>-3</v>
      </c>
      <c r="D7893" s="3">
        <v>82</v>
      </c>
      <c r="E7893" s="3">
        <v>-3</v>
      </c>
    </row>
    <row r="7894" spans="1:5" x14ac:dyDescent="0.25">
      <c r="A7894" s="6">
        <v>2251993</v>
      </c>
      <c r="B7894" s="3">
        <v>83</v>
      </c>
      <c r="C7894" s="3">
        <v>-3</v>
      </c>
      <c r="D7894" s="3">
        <v>83</v>
      </c>
      <c r="E7894" s="3">
        <v>-3</v>
      </c>
    </row>
    <row r="7895" spans="1:5" x14ac:dyDescent="0.25">
      <c r="A7895" s="6">
        <v>2251994</v>
      </c>
      <c r="B7895" s="3">
        <v>83</v>
      </c>
      <c r="C7895" s="3">
        <v>-3</v>
      </c>
      <c r="D7895" s="3">
        <v>83</v>
      </c>
      <c r="E7895" s="3">
        <v>-3</v>
      </c>
    </row>
    <row r="7896" spans="1:5" x14ac:dyDescent="0.25">
      <c r="A7896" s="6">
        <v>2251999</v>
      </c>
      <c r="B7896" s="3">
        <v>82</v>
      </c>
      <c r="C7896" s="3">
        <v>-4</v>
      </c>
      <c r="D7896" s="3">
        <v>82</v>
      </c>
      <c r="E7896" s="3">
        <v>-4</v>
      </c>
    </row>
    <row r="7897" spans="1:5" x14ac:dyDescent="0.25">
      <c r="A7897" s="6">
        <v>2252010</v>
      </c>
      <c r="B7897" s="3">
        <v>81</v>
      </c>
      <c r="C7897" s="3">
        <v>-5</v>
      </c>
      <c r="D7897" s="3">
        <v>81</v>
      </c>
      <c r="E7897" s="3">
        <v>-5</v>
      </c>
    </row>
    <row r="7898" spans="1:5" x14ac:dyDescent="0.25">
      <c r="A7898" s="6">
        <v>2261998</v>
      </c>
      <c r="B7898" s="3">
        <v>82</v>
      </c>
      <c r="C7898" s="3">
        <v>-4</v>
      </c>
      <c r="D7898" s="3">
        <v>82</v>
      </c>
      <c r="E7898" s="3">
        <v>-4</v>
      </c>
    </row>
    <row r="7899" spans="1:5" x14ac:dyDescent="0.25">
      <c r="A7899" s="6">
        <v>2262004</v>
      </c>
      <c r="B7899" s="3">
        <v>82</v>
      </c>
      <c r="C7899" s="3">
        <v>-4</v>
      </c>
      <c r="D7899" s="3">
        <v>82</v>
      </c>
      <c r="E7899" s="3">
        <v>-4</v>
      </c>
    </row>
    <row r="7900" spans="1:5" x14ac:dyDescent="0.25">
      <c r="A7900" s="6">
        <v>2262009</v>
      </c>
      <c r="B7900" s="3">
        <v>82</v>
      </c>
      <c r="C7900" s="3">
        <v>-4</v>
      </c>
      <c r="D7900" s="3">
        <v>82</v>
      </c>
      <c r="E7900" s="3">
        <v>-4</v>
      </c>
    </row>
    <row r="7901" spans="1:5" x14ac:dyDescent="0.25">
      <c r="A7901" s="6">
        <v>2271992</v>
      </c>
      <c r="B7901" s="3">
        <v>82</v>
      </c>
      <c r="C7901" s="3">
        <v>-4</v>
      </c>
      <c r="D7901" s="3">
        <v>82</v>
      </c>
      <c r="E7901" s="3">
        <v>-4</v>
      </c>
    </row>
    <row r="7902" spans="1:5" x14ac:dyDescent="0.25">
      <c r="A7902" s="6">
        <v>2271997</v>
      </c>
      <c r="B7902" s="3">
        <v>82</v>
      </c>
      <c r="C7902" s="3">
        <v>-4</v>
      </c>
      <c r="D7902" s="3">
        <v>82</v>
      </c>
      <c r="E7902" s="3">
        <v>-4</v>
      </c>
    </row>
    <row r="7903" spans="1:5" x14ac:dyDescent="0.25">
      <c r="A7903" s="6">
        <v>2272003</v>
      </c>
      <c r="B7903" s="3">
        <v>81</v>
      </c>
      <c r="C7903" s="3">
        <v>-5</v>
      </c>
      <c r="D7903" s="3">
        <v>81</v>
      </c>
      <c r="E7903" s="3">
        <v>-5</v>
      </c>
    </row>
    <row r="7904" spans="1:5" x14ac:dyDescent="0.25">
      <c r="A7904" s="6">
        <v>2281991</v>
      </c>
      <c r="B7904" s="3">
        <v>82</v>
      </c>
      <c r="C7904" s="3">
        <v>-4</v>
      </c>
      <c r="D7904" s="3">
        <v>82</v>
      </c>
      <c r="E7904" s="3">
        <v>-4</v>
      </c>
    </row>
    <row r="7905" spans="1:5" x14ac:dyDescent="0.25">
      <c r="A7905" s="6">
        <v>2291996</v>
      </c>
      <c r="B7905" s="3">
        <v>83</v>
      </c>
      <c r="C7905" s="3">
        <v>-3</v>
      </c>
      <c r="D7905" s="3">
        <v>83</v>
      </c>
      <c r="E7905" s="3">
        <v>-3</v>
      </c>
    </row>
    <row r="7906" spans="1:5" x14ac:dyDescent="0.25">
      <c r="A7906" s="6">
        <v>3251999</v>
      </c>
      <c r="B7906" s="3">
        <v>82</v>
      </c>
      <c r="C7906" s="3">
        <v>-4</v>
      </c>
      <c r="D7906" s="3">
        <v>82</v>
      </c>
      <c r="E7906" s="3">
        <v>-4</v>
      </c>
    </row>
    <row r="7907" spans="1:5" x14ac:dyDescent="0.25">
      <c r="A7907" s="6">
        <v>3252004</v>
      </c>
      <c r="B7907" s="3">
        <v>81</v>
      </c>
      <c r="C7907" s="3">
        <v>-5</v>
      </c>
      <c r="D7907" s="3">
        <v>81</v>
      </c>
      <c r="E7907" s="3">
        <v>-5</v>
      </c>
    </row>
    <row r="7908" spans="1:5" x14ac:dyDescent="0.25">
      <c r="A7908" s="6">
        <v>3252010</v>
      </c>
      <c r="B7908" s="3">
        <v>81</v>
      </c>
      <c r="C7908" s="3">
        <v>-5</v>
      </c>
      <c r="D7908" s="3">
        <v>81</v>
      </c>
      <c r="E7908" s="3">
        <v>-5</v>
      </c>
    </row>
    <row r="7909" spans="1:5" x14ac:dyDescent="0.25">
      <c r="A7909" s="6">
        <v>3261998</v>
      </c>
      <c r="B7909" s="3">
        <v>82</v>
      </c>
      <c r="C7909" s="3">
        <v>-4</v>
      </c>
      <c r="D7909" s="3">
        <v>82</v>
      </c>
      <c r="E7909" s="3">
        <v>-4</v>
      </c>
    </row>
    <row r="7910" spans="1:5" x14ac:dyDescent="0.25">
      <c r="A7910" s="6">
        <v>3262009</v>
      </c>
      <c r="B7910" s="3">
        <v>82</v>
      </c>
      <c r="C7910" s="3">
        <v>-4</v>
      </c>
      <c r="D7910" s="3">
        <v>82</v>
      </c>
      <c r="E7910" s="3">
        <v>-4</v>
      </c>
    </row>
    <row r="7911" spans="1:5" x14ac:dyDescent="0.25">
      <c r="A7911" s="6">
        <v>3271997</v>
      </c>
      <c r="B7911" s="3">
        <v>81</v>
      </c>
      <c r="C7911" s="3">
        <v>-5</v>
      </c>
      <c r="D7911" s="3">
        <v>81</v>
      </c>
      <c r="E7911" s="3">
        <v>-5</v>
      </c>
    </row>
    <row r="7912" spans="1:5" x14ac:dyDescent="0.25">
      <c r="A7912" s="6">
        <v>3272003</v>
      </c>
      <c r="B7912" s="3">
        <v>81</v>
      </c>
      <c r="C7912" s="3">
        <v>-5</v>
      </c>
      <c r="D7912" s="3">
        <v>81</v>
      </c>
      <c r="E7912" s="3">
        <v>-5</v>
      </c>
    </row>
    <row r="7913" spans="1:5" x14ac:dyDescent="0.25">
      <c r="A7913" s="6">
        <v>3272008</v>
      </c>
      <c r="B7913" s="3">
        <v>82</v>
      </c>
      <c r="C7913" s="3">
        <v>-4</v>
      </c>
      <c r="D7913" s="3">
        <v>82</v>
      </c>
      <c r="E7913" s="3">
        <v>-4</v>
      </c>
    </row>
    <row r="7914" spans="1:5" x14ac:dyDescent="0.25">
      <c r="A7914" s="6">
        <v>3281991</v>
      </c>
      <c r="B7914" s="3">
        <v>83</v>
      </c>
      <c r="C7914" s="3">
        <v>-3</v>
      </c>
      <c r="D7914" s="3">
        <v>83</v>
      </c>
      <c r="E7914" s="3">
        <v>-3</v>
      </c>
    </row>
    <row r="7915" spans="1:5" x14ac:dyDescent="0.25">
      <c r="A7915" s="6">
        <v>3281996</v>
      </c>
      <c r="B7915" s="3">
        <v>82</v>
      </c>
      <c r="C7915" s="3">
        <v>-3</v>
      </c>
      <c r="D7915" s="3">
        <v>82</v>
      </c>
      <c r="E7915" s="3">
        <v>-3</v>
      </c>
    </row>
    <row r="7916" spans="1:5" x14ac:dyDescent="0.25">
      <c r="A7916" s="6">
        <v>3282002</v>
      </c>
      <c r="B7916" s="3">
        <v>81</v>
      </c>
      <c r="C7916" s="3">
        <v>-5</v>
      </c>
      <c r="D7916" s="3">
        <v>81</v>
      </c>
      <c r="E7916" s="3">
        <v>-5</v>
      </c>
    </row>
    <row r="7917" spans="1:5" x14ac:dyDescent="0.25">
      <c r="A7917" s="6">
        <v>3292006</v>
      </c>
      <c r="B7917" s="3">
        <v>81</v>
      </c>
      <c r="C7917" s="3">
        <v>-4</v>
      </c>
      <c r="D7917" s="3">
        <v>81</v>
      </c>
      <c r="E7917" s="3">
        <v>-4</v>
      </c>
    </row>
    <row r="7918" spans="1:5" x14ac:dyDescent="0.25">
      <c r="A7918" s="6">
        <v>3292007</v>
      </c>
      <c r="B7918" s="3">
        <v>81</v>
      </c>
      <c r="C7918" s="3">
        <v>-5</v>
      </c>
      <c r="D7918" s="3">
        <v>81</v>
      </c>
      <c r="E7918" s="3">
        <v>-5</v>
      </c>
    </row>
    <row r="7919" spans="1:5" x14ac:dyDescent="0.25">
      <c r="A7919" s="6">
        <v>3301995</v>
      </c>
      <c r="B7919" s="3">
        <v>82</v>
      </c>
      <c r="C7919" s="3">
        <v>-4</v>
      </c>
      <c r="D7919" s="3">
        <v>82</v>
      </c>
      <c r="E7919" s="3">
        <v>-4</v>
      </c>
    </row>
    <row r="7920" spans="1:5" x14ac:dyDescent="0.25">
      <c r="A7920" s="6">
        <v>3302000</v>
      </c>
      <c r="B7920" s="3">
        <v>82</v>
      </c>
      <c r="C7920" s="3">
        <v>-4</v>
      </c>
      <c r="D7920" s="3">
        <v>82</v>
      </c>
      <c r="E7920" s="3">
        <v>-4</v>
      </c>
    </row>
    <row r="7921" spans="1:5" x14ac:dyDescent="0.25">
      <c r="A7921" s="6">
        <v>3312005</v>
      </c>
      <c r="B7921" s="3">
        <v>82</v>
      </c>
      <c r="C7921" s="3">
        <v>-4</v>
      </c>
      <c r="D7921" s="3">
        <v>82</v>
      </c>
      <c r="E7921" s="3">
        <v>-4</v>
      </c>
    </row>
    <row r="7922" spans="1:5" x14ac:dyDescent="0.25">
      <c r="A7922" s="6">
        <v>3312011</v>
      </c>
      <c r="B7922" s="3">
        <v>82</v>
      </c>
      <c r="C7922" s="3">
        <v>-4</v>
      </c>
      <c r="D7922" s="3">
        <v>82</v>
      </c>
      <c r="E7922" s="3">
        <v>-4</v>
      </c>
    </row>
    <row r="7923" spans="1:5" x14ac:dyDescent="0.25">
      <c r="A7923" s="6">
        <v>4011993</v>
      </c>
      <c r="B7923" s="3">
        <v>82</v>
      </c>
      <c r="C7923" s="3">
        <v>-3</v>
      </c>
      <c r="D7923" s="3">
        <v>82</v>
      </c>
      <c r="E7923" s="3">
        <v>-3</v>
      </c>
    </row>
    <row r="7924" spans="1:5" x14ac:dyDescent="0.25">
      <c r="A7924" s="6">
        <v>4021992</v>
      </c>
      <c r="B7924" s="3">
        <v>82</v>
      </c>
      <c r="C7924" s="3">
        <v>-4</v>
      </c>
      <c r="D7924" s="3">
        <v>82</v>
      </c>
      <c r="E7924" s="3">
        <v>-4</v>
      </c>
    </row>
    <row r="7925" spans="1:5" x14ac:dyDescent="0.25">
      <c r="A7925" s="6">
        <v>4241997</v>
      </c>
      <c r="B7925" s="3">
        <v>81</v>
      </c>
      <c r="C7925" s="3">
        <v>-5</v>
      </c>
      <c r="D7925" s="3">
        <v>81</v>
      </c>
      <c r="E7925" s="3">
        <v>-5</v>
      </c>
    </row>
    <row r="7926" spans="1:5" x14ac:dyDescent="0.25">
      <c r="A7926" s="6">
        <v>4242003</v>
      </c>
      <c r="B7926" s="3">
        <v>81</v>
      </c>
      <c r="C7926" s="3">
        <v>-4</v>
      </c>
      <c r="D7926" s="3">
        <v>81</v>
      </c>
      <c r="E7926" s="3">
        <v>-4</v>
      </c>
    </row>
    <row r="7927" spans="1:5" x14ac:dyDescent="0.25">
      <c r="A7927" s="6">
        <v>4242008</v>
      </c>
      <c r="B7927" s="3">
        <v>81</v>
      </c>
      <c r="C7927" s="3">
        <v>-4</v>
      </c>
      <c r="D7927" s="3">
        <v>81</v>
      </c>
      <c r="E7927" s="3">
        <v>-4</v>
      </c>
    </row>
    <row r="7928" spans="1:5" x14ac:dyDescent="0.25">
      <c r="A7928" s="6">
        <v>4251996</v>
      </c>
      <c r="B7928" s="3">
        <v>82</v>
      </c>
      <c r="C7928" s="3">
        <v>-3</v>
      </c>
      <c r="D7928" s="3">
        <v>82</v>
      </c>
      <c r="E7928" s="3">
        <v>-3</v>
      </c>
    </row>
    <row r="7929" spans="1:5" x14ac:dyDescent="0.25">
      <c r="A7929" s="6">
        <v>4252002</v>
      </c>
      <c r="B7929" s="3">
        <v>80</v>
      </c>
      <c r="C7929" s="3">
        <v>-6</v>
      </c>
      <c r="D7929" s="3">
        <v>80</v>
      </c>
      <c r="E7929" s="3">
        <v>-6</v>
      </c>
    </row>
    <row r="7930" spans="1:5" x14ac:dyDescent="0.25">
      <c r="A7930" s="6">
        <v>4262006</v>
      </c>
      <c r="B7930" s="3">
        <v>81</v>
      </c>
      <c r="C7930" s="3">
        <v>-4</v>
      </c>
      <c r="D7930" s="3">
        <v>81</v>
      </c>
      <c r="E7930" s="3">
        <v>-4</v>
      </c>
    </row>
    <row r="7931" spans="1:5" x14ac:dyDescent="0.25">
      <c r="A7931" s="6">
        <v>4262007</v>
      </c>
      <c r="B7931" s="3">
        <v>81</v>
      </c>
      <c r="C7931" s="3">
        <v>-4</v>
      </c>
      <c r="D7931" s="3">
        <v>81</v>
      </c>
      <c r="E7931" s="3">
        <v>-4</v>
      </c>
    </row>
    <row r="7932" spans="1:5" x14ac:dyDescent="0.25">
      <c r="A7932" s="6">
        <v>4271995</v>
      </c>
      <c r="B7932" s="3">
        <v>82</v>
      </c>
      <c r="C7932" s="3">
        <v>-3</v>
      </c>
      <c r="D7932" s="3">
        <v>82</v>
      </c>
      <c r="E7932" s="3">
        <v>-3</v>
      </c>
    </row>
    <row r="7933" spans="1:5" x14ac:dyDescent="0.25">
      <c r="A7933" s="6">
        <v>4272000</v>
      </c>
      <c r="B7933" s="3">
        <v>81</v>
      </c>
      <c r="C7933" s="3">
        <v>-5</v>
      </c>
      <c r="D7933" s="3">
        <v>81</v>
      </c>
      <c r="E7933" s="3">
        <v>-5</v>
      </c>
    </row>
    <row r="7934" spans="1:5" x14ac:dyDescent="0.25">
      <c r="A7934" s="6">
        <v>4281994</v>
      </c>
      <c r="B7934" s="3">
        <v>82</v>
      </c>
      <c r="C7934" s="3">
        <v>-4</v>
      </c>
      <c r="D7934" s="3">
        <v>82</v>
      </c>
      <c r="E7934" s="3">
        <v>-4</v>
      </c>
    </row>
    <row r="7935" spans="1:5" x14ac:dyDescent="0.25">
      <c r="A7935" s="6">
        <v>4282005</v>
      </c>
      <c r="B7935" s="3">
        <v>82</v>
      </c>
      <c r="C7935" s="3">
        <v>-4</v>
      </c>
      <c r="D7935" s="3">
        <v>82</v>
      </c>
      <c r="E7935" s="3">
        <v>-4</v>
      </c>
    </row>
    <row r="7936" spans="1:5" x14ac:dyDescent="0.25">
      <c r="A7936" s="6">
        <v>4291993</v>
      </c>
      <c r="B7936" s="3">
        <v>82</v>
      </c>
      <c r="C7936" s="3">
        <v>-4</v>
      </c>
      <c r="D7936" s="3">
        <v>82</v>
      </c>
      <c r="E7936" s="3">
        <v>-4</v>
      </c>
    </row>
    <row r="7937" spans="1:5" x14ac:dyDescent="0.25">
      <c r="A7937" s="6">
        <v>4291999</v>
      </c>
      <c r="B7937" s="3">
        <v>82</v>
      </c>
      <c r="C7937" s="3">
        <v>-4</v>
      </c>
      <c r="D7937" s="3">
        <v>82</v>
      </c>
      <c r="E7937" s="3">
        <v>-4</v>
      </c>
    </row>
    <row r="7938" spans="1:5" x14ac:dyDescent="0.25">
      <c r="A7938" s="6">
        <v>4292004</v>
      </c>
      <c r="B7938" s="3">
        <v>81</v>
      </c>
      <c r="C7938" s="3">
        <v>-5</v>
      </c>
      <c r="D7938" s="3">
        <v>81</v>
      </c>
      <c r="E7938" s="3">
        <v>-5</v>
      </c>
    </row>
    <row r="7939" spans="1:5" x14ac:dyDescent="0.25">
      <c r="A7939" s="6">
        <v>4292010</v>
      </c>
      <c r="B7939" s="3">
        <v>82</v>
      </c>
      <c r="C7939" s="3">
        <v>-4</v>
      </c>
      <c r="D7939" s="3">
        <v>82</v>
      </c>
      <c r="E7939" s="3">
        <v>-4</v>
      </c>
    </row>
    <row r="7940" spans="1:5" x14ac:dyDescent="0.25">
      <c r="A7940" s="6">
        <v>4301992</v>
      </c>
      <c r="B7940" s="3">
        <v>82</v>
      </c>
      <c r="C7940" s="3">
        <v>-4</v>
      </c>
      <c r="D7940" s="3">
        <v>82</v>
      </c>
      <c r="E7940" s="3">
        <v>-4</v>
      </c>
    </row>
    <row r="7941" spans="1:5" x14ac:dyDescent="0.25">
      <c r="A7941" s="6">
        <v>4301998</v>
      </c>
      <c r="B7941" s="3">
        <v>82</v>
      </c>
      <c r="C7941" s="3">
        <v>-4</v>
      </c>
      <c r="D7941" s="3">
        <v>82</v>
      </c>
      <c r="E7941" s="3">
        <v>-4</v>
      </c>
    </row>
    <row r="7942" spans="1:5" x14ac:dyDescent="0.25">
      <c r="A7942" s="6">
        <v>4302009</v>
      </c>
      <c r="B7942" s="3">
        <v>80</v>
      </c>
      <c r="C7942" s="3">
        <v>-6</v>
      </c>
      <c r="D7942" s="3">
        <v>80</v>
      </c>
      <c r="E7942" s="3">
        <v>-6</v>
      </c>
    </row>
    <row r="7943" spans="1:5" x14ac:dyDescent="0.25">
      <c r="A7943" s="6">
        <v>5021991</v>
      </c>
      <c r="B7943" s="3">
        <v>82</v>
      </c>
      <c r="C7943" s="3">
        <v>-3</v>
      </c>
      <c r="D7943" s="3">
        <v>82</v>
      </c>
      <c r="E7943" s="3">
        <v>-3</v>
      </c>
    </row>
    <row r="7944" spans="1:5" x14ac:dyDescent="0.25">
      <c r="A7944" s="6">
        <v>5251995</v>
      </c>
      <c r="B7944" s="3">
        <v>82</v>
      </c>
      <c r="C7944" s="3">
        <v>-3</v>
      </c>
      <c r="D7944" s="3">
        <v>82</v>
      </c>
      <c r="E7944" s="3">
        <v>-3</v>
      </c>
    </row>
    <row r="7945" spans="1:5" x14ac:dyDescent="0.25">
      <c r="A7945" s="6">
        <v>5252000</v>
      </c>
      <c r="B7945" s="3">
        <v>81</v>
      </c>
      <c r="C7945" s="3">
        <v>-4</v>
      </c>
      <c r="D7945" s="3">
        <v>81</v>
      </c>
      <c r="E7945" s="3">
        <v>-4</v>
      </c>
    </row>
    <row r="7946" spans="1:5" x14ac:dyDescent="0.25">
      <c r="A7946" s="6">
        <v>5262005</v>
      </c>
      <c r="B7946" s="3">
        <v>81</v>
      </c>
      <c r="C7946" s="3">
        <v>-5</v>
      </c>
      <c r="D7946" s="3">
        <v>81</v>
      </c>
      <c r="E7946" s="3">
        <v>-5</v>
      </c>
    </row>
    <row r="7947" spans="1:5" x14ac:dyDescent="0.25">
      <c r="A7947" s="6">
        <v>5271993</v>
      </c>
      <c r="B7947" s="3">
        <v>82</v>
      </c>
      <c r="C7947" s="3">
        <v>-3</v>
      </c>
      <c r="D7947" s="3">
        <v>82</v>
      </c>
      <c r="E7947" s="3">
        <v>-3</v>
      </c>
    </row>
    <row r="7948" spans="1:5" x14ac:dyDescent="0.25">
      <c r="A7948" s="6">
        <v>5271999</v>
      </c>
      <c r="B7948" s="3">
        <v>81</v>
      </c>
      <c r="C7948" s="3">
        <v>-4</v>
      </c>
      <c r="D7948" s="3">
        <v>81</v>
      </c>
      <c r="E7948" s="3">
        <v>-4</v>
      </c>
    </row>
    <row r="7949" spans="1:5" x14ac:dyDescent="0.25">
      <c r="A7949" s="6">
        <v>5272004</v>
      </c>
      <c r="B7949" s="3">
        <v>81</v>
      </c>
      <c r="C7949" s="3">
        <v>-4</v>
      </c>
      <c r="D7949" s="3">
        <v>81</v>
      </c>
      <c r="E7949" s="3">
        <v>-4</v>
      </c>
    </row>
    <row r="7950" spans="1:5" x14ac:dyDescent="0.25">
      <c r="A7950" s="6">
        <v>5281992</v>
      </c>
      <c r="B7950" s="3">
        <v>82</v>
      </c>
      <c r="C7950" s="3">
        <v>-3</v>
      </c>
      <c r="D7950" s="3">
        <v>82</v>
      </c>
      <c r="E7950" s="3">
        <v>-3</v>
      </c>
    </row>
    <row r="7951" spans="1:5" x14ac:dyDescent="0.25">
      <c r="A7951" s="6">
        <v>5281998</v>
      </c>
      <c r="B7951" s="3">
        <v>82</v>
      </c>
      <c r="C7951" s="3">
        <v>-3</v>
      </c>
      <c r="D7951" s="3">
        <v>82</v>
      </c>
      <c r="E7951" s="3">
        <v>-3</v>
      </c>
    </row>
    <row r="7952" spans="1:5" x14ac:dyDescent="0.25">
      <c r="A7952" s="6">
        <v>5282009</v>
      </c>
      <c r="B7952" s="3">
        <v>81</v>
      </c>
      <c r="C7952" s="3">
        <v>-5</v>
      </c>
      <c r="D7952" s="3">
        <v>81</v>
      </c>
      <c r="E7952" s="3">
        <v>-5</v>
      </c>
    </row>
    <row r="7953" spans="1:5" x14ac:dyDescent="0.25">
      <c r="A7953" s="6">
        <v>5282010</v>
      </c>
      <c r="B7953" s="3">
        <v>82</v>
      </c>
      <c r="C7953" s="3">
        <v>-3</v>
      </c>
      <c r="D7953" s="3">
        <v>82</v>
      </c>
      <c r="E7953" s="3">
        <v>-3</v>
      </c>
    </row>
    <row r="7954" spans="1:5" x14ac:dyDescent="0.25">
      <c r="A7954" s="6">
        <v>5291997</v>
      </c>
      <c r="B7954" s="3">
        <v>82</v>
      </c>
      <c r="C7954" s="3">
        <v>-4</v>
      </c>
      <c r="D7954" s="3">
        <v>82</v>
      </c>
      <c r="E7954" s="3">
        <v>-4</v>
      </c>
    </row>
    <row r="7955" spans="1:5" x14ac:dyDescent="0.25">
      <c r="A7955" s="6">
        <v>5292003</v>
      </c>
      <c r="B7955" s="3">
        <v>81</v>
      </c>
      <c r="C7955" s="3">
        <v>-4</v>
      </c>
      <c r="D7955" s="3">
        <v>81</v>
      </c>
      <c r="E7955" s="3">
        <v>-4</v>
      </c>
    </row>
    <row r="7956" spans="1:5" x14ac:dyDescent="0.25">
      <c r="A7956" s="6">
        <v>5292008</v>
      </c>
      <c r="B7956" s="3">
        <v>82</v>
      </c>
      <c r="C7956" s="3">
        <v>-3</v>
      </c>
      <c r="D7956" s="3">
        <v>82</v>
      </c>
      <c r="E7956" s="3">
        <v>-3</v>
      </c>
    </row>
    <row r="7957" spans="1:5" x14ac:dyDescent="0.25">
      <c r="A7957" s="6">
        <v>5301991</v>
      </c>
      <c r="B7957" s="3">
        <v>82</v>
      </c>
      <c r="C7957" s="3">
        <v>-3</v>
      </c>
      <c r="D7957" s="3">
        <v>82</v>
      </c>
      <c r="E7957" s="3">
        <v>-3</v>
      </c>
    </row>
    <row r="7958" spans="1:5" x14ac:dyDescent="0.25">
      <c r="A7958" s="6">
        <v>5301996</v>
      </c>
      <c r="B7958" s="3">
        <v>82</v>
      </c>
      <c r="C7958" s="3">
        <v>-3</v>
      </c>
      <c r="D7958" s="3">
        <v>82</v>
      </c>
      <c r="E7958" s="3">
        <v>-3</v>
      </c>
    </row>
    <row r="7959" spans="1:5" x14ac:dyDescent="0.25">
      <c r="A7959" s="6">
        <v>5302002</v>
      </c>
      <c r="B7959" s="3">
        <v>81</v>
      </c>
      <c r="C7959" s="3">
        <v>-4</v>
      </c>
      <c r="D7959" s="3">
        <v>81</v>
      </c>
      <c r="E7959" s="3">
        <v>-4</v>
      </c>
    </row>
    <row r="7960" spans="1:5" x14ac:dyDescent="0.25">
      <c r="A7960" s="6">
        <v>5311994</v>
      </c>
      <c r="B7960" s="3">
        <v>82</v>
      </c>
      <c r="C7960" s="3">
        <v>-4</v>
      </c>
      <c r="D7960" s="3">
        <v>82</v>
      </c>
      <c r="E7960" s="3">
        <v>-4</v>
      </c>
    </row>
    <row r="7961" spans="1:5" x14ac:dyDescent="0.25">
      <c r="A7961" s="6">
        <v>5312006</v>
      </c>
      <c r="B7961" s="3">
        <v>81</v>
      </c>
      <c r="C7961" s="3">
        <v>-4</v>
      </c>
      <c r="D7961" s="3">
        <v>81</v>
      </c>
      <c r="E7961" s="3">
        <v>-4</v>
      </c>
    </row>
    <row r="7962" spans="1:5" x14ac:dyDescent="0.25">
      <c r="A7962" s="6">
        <v>5312007</v>
      </c>
      <c r="B7962" s="3">
        <v>81</v>
      </c>
      <c r="C7962" s="3">
        <v>-4</v>
      </c>
      <c r="D7962" s="3">
        <v>81</v>
      </c>
      <c r="E7962" s="3">
        <v>-4</v>
      </c>
    </row>
    <row r="7963" spans="1:5" x14ac:dyDescent="0.25">
      <c r="A7963" s="6">
        <v>6241999</v>
      </c>
      <c r="B7963" s="3">
        <v>81</v>
      </c>
      <c r="C7963" s="3">
        <v>-4</v>
      </c>
      <c r="D7963" s="3">
        <v>81</v>
      </c>
      <c r="E7963" s="3">
        <v>-4</v>
      </c>
    </row>
    <row r="7964" spans="1:5" x14ac:dyDescent="0.25">
      <c r="A7964" s="6">
        <v>6242004</v>
      </c>
      <c r="B7964" s="3">
        <v>81</v>
      </c>
      <c r="C7964" s="3">
        <v>-4</v>
      </c>
      <c r="D7964" s="3">
        <v>81</v>
      </c>
      <c r="E7964" s="3">
        <v>-4</v>
      </c>
    </row>
    <row r="7965" spans="1:5" x14ac:dyDescent="0.25">
      <c r="A7965" s="6">
        <v>6242010</v>
      </c>
      <c r="B7965" s="3">
        <v>81</v>
      </c>
      <c r="C7965" s="3">
        <v>-4</v>
      </c>
      <c r="D7965" s="3">
        <v>81</v>
      </c>
      <c r="E7965" s="3">
        <v>-4</v>
      </c>
    </row>
    <row r="7966" spans="1:5" x14ac:dyDescent="0.25">
      <c r="A7966" s="6">
        <v>6251998</v>
      </c>
      <c r="B7966" s="3">
        <v>81</v>
      </c>
      <c r="C7966" s="3">
        <v>-4</v>
      </c>
      <c r="D7966" s="3">
        <v>81</v>
      </c>
      <c r="E7966" s="3">
        <v>-4</v>
      </c>
    </row>
    <row r="7967" spans="1:5" x14ac:dyDescent="0.25">
      <c r="A7967" s="6">
        <v>6252009</v>
      </c>
      <c r="B7967" s="3">
        <v>81</v>
      </c>
      <c r="C7967" s="3">
        <v>-4</v>
      </c>
      <c r="D7967" s="3">
        <v>81</v>
      </c>
      <c r="E7967" s="3">
        <v>-4</v>
      </c>
    </row>
    <row r="7968" spans="1:5" x14ac:dyDescent="0.25">
      <c r="A7968" s="6">
        <v>6261997</v>
      </c>
      <c r="B7968" s="3">
        <v>82</v>
      </c>
      <c r="C7968" s="3">
        <v>-3</v>
      </c>
      <c r="D7968" s="3">
        <v>82</v>
      </c>
      <c r="E7968" s="3">
        <v>-3</v>
      </c>
    </row>
    <row r="7969" spans="1:5" x14ac:dyDescent="0.25">
      <c r="A7969" s="6">
        <v>6262003</v>
      </c>
      <c r="B7969" s="3">
        <v>81</v>
      </c>
      <c r="C7969" s="3">
        <v>-4</v>
      </c>
      <c r="D7969" s="3">
        <v>81</v>
      </c>
      <c r="E7969" s="3">
        <v>-4</v>
      </c>
    </row>
    <row r="7970" spans="1:5" x14ac:dyDescent="0.25">
      <c r="A7970" s="6">
        <v>6262008</v>
      </c>
      <c r="B7970" s="3">
        <v>81</v>
      </c>
      <c r="C7970" s="3">
        <v>-4</v>
      </c>
      <c r="D7970" s="3">
        <v>81</v>
      </c>
      <c r="E7970" s="3">
        <v>-4</v>
      </c>
    </row>
    <row r="7971" spans="1:5" x14ac:dyDescent="0.25">
      <c r="A7971" s="6">
        <v>6271991</v>
      </c>
      <c r="B7971" s="3">
        <v>82</v>
      </c>
      <c r="C7971" s="3">
        <v>-3</v>
      </c>
      <c r="D7971" s="3">
        <v>82</v>
      </c>
      <c r="E7971" s="3">
        <v>-3</v>
      </c>
    </row>
    <row r="7972" spans="1:5" x14ac:dyDescent="0.25">
      <c r="A7972" s="6">
        <v>6271996</v>
      </c>
      <c r="B7972" s="3">
        <v>82</v>
      </c>
      <c r="C7972" s="3">
        <v>-3</v>
      </c>
      <c r="D7972" s="3">
        <v>82</v>
      </c>
      <c r="E7972" s="3">
        <v>-3</v>
      </c>
    </row>
    <row r="7973" spans="1:5" x14ac:dyDescent="0.25">
      <c r="A7973" s="6">
        <v>6272002</v>
      </c>
      <c r="B7973" s="3">
        <v>81</v>
      </c>
      <c r="C7973" s="3">
        <v>-4</v>
      </c>
      <c r="D7973" s="3">
        <v>81</v>
      </c>
      <c r="E7973" s="3">
        <v>-4</v>
      </c>
    </row>
    <row r="7974" spans="1:5" x14ac:dyDescent="0.25">
      <c r="A7974" s="6">
        <v>6282006</v>
      </c>
      <c r="B7974" s="3">
        <v>81</v>
      </c>
      <c r="C7974" s="3">
        <v>-4</v>
      </c>
      <c r="D7974" s="3">
        <v>81</v>
      </c>
      <c r="E7974" s="3">
        <v>-4</v>
      </c>
    </row>
    <row r="7975" spans="1:5" x14ac:dyDescent="0.25">
      <c r="A7975" s="6">
        <v>6282007</v>
      </c>
      <c r="B7975" s="3">
        <v>81</v>
      </c>
      <c r="C7975" s="3">
        <v>-4</v>
      </c>
      <c r="D7975" s="3">
        <v>81</v>
      </c>
      <c r="E7975" s="3">
        <v>-4</v>
      </c>
    </row>
    <row r="7976" spans="1:5" x14ac:dyDescent="0.25">
      <c r="A7976" s="6">
        <v>6291995</v>
      </c>
      <c r="B7976" s="3">
        <v>82</v>
      </c>
      <c r="C7976" s="3">
        <v>-3</v>
      </c>
      <c r="D7976" s="3">
        <v>82</v>
      </c>
      <c r="E7976" s="3">
        <v>-3</v>
      </c>
    </row>
    <row r="7977" spans="1:5" x14ac:dyDescent="0.25">
      <c r="A7977" s="6">
        <v>6292000</v>
      </c>
      <c r="B7977" s="3">
        <v>81</v>
      </c>
      <c r="C7977" s="3">
        <v>-4</v>
      </c>
      <c r="D7977" s="3">
        <v>81</v>
      </c>
      <c r="E7977" s="3">
        <v>-4</v>
      </c>
    </row>
    <row r="7978" spans="1:5" x14ac:dyDescent="0.25">
      <c r="A7978" s="6">
        <v>6301994</v>
      </c>
      <c r="B7978" s="3">
        <v>82</v>
      </c>
      <c r="C7978" s="3">
        <v>-3</v>
      </c>
      <c r="D7978" s="3">
        <v>82</v>
      </c>
      <c r="E7978" s="3">
        <v>-3</v>
      </c>
    </row>
    <row r="7979" spans="1:5" x14ac:dyDescent="0.25">
      <c r="A7979" s="6">
        <v>6302005</v>
      </c>
      <c r="B7979" s="3">
        <v>81</v>
      </c>
      <c r="C7979" s="3">
        <v>-4</v>
      </c>
      <c r="D7979" s="3">
        <v>81</v>
      </c>
      <c r="E7979" s="3">
        <v>-4</v>
      </c>
    </row>
    <row r="7980" spans="1:5" x14ac:dyDescent="0.25">
      <c r="A7980" s="6">
        <v>7011993</v>
      </c>
      <c r="B7980" s="3">
        <v>82</v>
      </c>
      <c r="C7980" s="3">
        <v>-3</v>
      </c>
      <c r="D7980" s="3">
        <v>82</v>
      </c>
      <c r="E7980" s="3">
        <v>-3</v>
      </c>
    </row>
    <row r="7981" spans="1:5" x14ac:dyDescent="0.25">
      <c r="A7981" s="6">
        <v>7021992</v>
      </c>
      <c r="B7981" s="3">
        <v>82</v>
      </c>
      <c r="C7981" s="3">
        <v>-3</v>
      </c>
      <c r="D7981" s="3">
        <v>82</v>
      </c>
      <c r="E7981" s="3">
        <v>-3</v>
      </c>
    </row>
    <row r="7982" spans="1:5" x14ac:dyDescent="0.25">
      <c r="A7982" s="6">
        <v>7251996</v>
      </c>
      <c r="B7982" s="3">
        <v>82</v>
      </c>
      <c r="C7982" s="3">
        <v>-3</v>
      </c>
      <c r="D7982" s="3">
        <v>82</v>
      </c>
      <c r="E7982" s="3">
        <v>-3</v>
      </c>
    </row>
    <row r="7983" spans="1:5" x14ac:dyDescent="0.25">
      <c r="A7983" s="6">
        <v>7252002</v>
      </c>
      <c r="B7983" s="3">
        <v>81</v>
      </c>
      <c r="C7983" s="3">
        <v>-4</v>
      </c>
      <c r="D7983" s="3">
        <v>81</v>
      </c>
      <c r="E7983" s="3">
        <v>-4</v>
      </c>
    </row>
    <row r="7984" spans="1:5" x14ac:dyDescent="0.25">
      <c r="A7984" s="6">
        <v>7262006</v>
      </c>
      <c r="B7984" s="3">
        <v>81</v>
      </c>
      <c r="C7984" s="3">
        <v>-4</v>
      </c>
      <c r="D7984" s="3">
        <v>81</v>
      </c>
      <c r="E7984" s="3">
        <v>-4</v>
      </c>
    </row>
    <row r="7985" spans="1:5" x14ac:dyDescent="0.25">
      <c r="A7985" s="6">
        <v>7262007</v>
      </c>
      <c r="B7985" s="3">
        <v>81</v>
      </c>
      <c r="C7985" s="3">
        <v>-4</v>
      </c>
      <c r="D7985" s="3">
        <v>81</v>
      </c>
      <c r="E7985" s="3">
        <v>-4</v>
      </c>
    </row>
    <row r="7986" spans="1:5" x14ac:dyDescent="0.25">
      <c r="A7986" s="6">
        <v>7271995</v>
      </c>
      <c r="B7986" s="3">
        <v>82</v>
      </c>
      <c r="C7986" s="3">
        <v>-3</v>
      </c>
      <c r="D7986" s="3">
        <v>82</v>
      </c>
      <c r="E7986" s="3">
        <v>-3</v>
      </c>
    </row>
    <row r="7987" spans="1:5" x14ac:dyDescent="0.25">
      <c r="A7987" s="6">
        <v>7272000</v>
      </c>
      <c r="B7987" s="3">
        <v>81</v>
      </c>
      <c r="C7987" s="3">
        <v>-4</v>
      </c>
      <c r="D7987" s="3">
        <v>81</v>
      </c>
      <c r="E7987" s="3">
        <v>-4</v>
      </c>
    </row>
    <row r="7988" spans="1:5" x14ac:dyDescent="0.25">
      <c r="A7988" s="6">
        <v>7281994</v>
      </c>
      <c r="B7988" s="3">
        <v>82</v>
      </c>
      <c r="C7988" s="3">
        <v>-3</v>
      </c>
      <c r="D7988" s="3">
        <v>82</v>
      </c>
      <c r="E7988" s="3">
        <v>-3</v>
      </c>
    </row>
    <row r="7989" spans="1:5" x14ac:dyDescent="0.25">
      <c r="A7989" s="6">
        <v>7282005</v>
      </c>
      <c r="B7989" s="3">
        <v>81</v>
      </c>
      <c r="C7989" s="3">
        <v>-4</v>
      </c>
      <c r="D7989" s="3">
        <v>81</v>
      </c>
      <c r="E7989" s="3">
        <v>-4</v>
      </c>
    </row>
    <row r="7990" spans="1:5" x14ac:dyDescent="0.25">
      <c r="A7990" s="6">
        <v>7291993</v>
      </c>
      <c r="B7990" s="3">
        <v>82</v>
      </c>
      <c r="C7990" s="3">
        <v>-3</v>
      </c>
      <c r="D7990" s="3">
        <v>82</v>
      </c>
      <c r="E7990" s="3">
        <v>-3</v>
      </c>
    </row>
    <row r="7991" spans="1:5" x14ac:dyDescent="0.25">
      <c r="A7991" s="6">
        <v>7291999</v>
      </c>
      <c r="B7991" s="3">
        <v>81</v>
      </c>
      <c r="C7991" s="3">
        <v>-4</v>
      </c>
      <c r="D7991" s="3">
        <v>81</v>
      </c>
      <c r="E7991" s="3">
        <v>-4</v>
      </c>
    </row>
    <row r="7992" spans="1:5" x14ac:dyDescent="0.25">
      <c r="A7992" s="6">
        <v>7292004</v>
      </c>
      <c r="B7992" s="3">
        <v>81</v>
      </c>
      <c r="C7992" s="3">
        <v>-4</v>
      </c>
      <c r="D7992" s="3">
        <v>81</v>
      </c>
      <c r="E7992" s="3">
        <v>-4</v>
      </c>
    </row>
    <row r="7993" spans="1:5" x14ac:dyDescent="0.25">
      <c r="A7993" s="6">
        <v>7292010</v>
      </c>
      <c r="B7993" s="3">
        <v>81</v>
      </c>
      <c r="C7993" s="3">
        <v>-4</v>
      </c>
      <c r="D7993" s="3">
        <v>81</v>
      </c>
      <c r="E7993" s="3">
        <v>-4</v>
      </c>
    </row>
    <row r="7994" spans="1:5" x14ac:dyDescent="0.25">
      <c r="A7994" s="6">
        <v>7301992</v>
      </c>
      <c r="B7994" s="3">
        <v>82</v>
      </c>
      <c r="C7994" s="3">
        <v>-3</v>
      </c>
      <c r="D7994" s="3">
        <v>82</v>
      </c>
      <c r="E7994" s="3">
        <v>-3</v>
      </c>
    </row>
    <row r="7995" spans="1:5" x14ac:dyDescent="0.25">
      <c r="A7995" s="6">
        <v>7301998</v>
      </c>
      <c r="B7995" s="3">
        <v>82</v>
      </c>
      <c r="C7995" s="3">
        <v>-3</v>
      </c>
      <c r="D7995" s="3">
        <v>82</v>
      </c>
      <c r="E7995" s="3">
        <v>-3</v>
      </c>
    </row>
    <row r="7996" spans="1:5" x14ac:dyDescent="0.25">
      <c r="A7996" s="6">
        <v>7302009</v>
      </c>
      <c r="B7996" s="3">
        <v>81</v>
      </c>
      <c r="C7996" s="3">
        <v>-4</v>
      </c>
      <c r="D7996" s="3">
        <v>81</v>
      </c>
      <c r="E7996" s="3">
        <v>-4</v>
      </c>
    </row>
    <row r="7997" spans="1:5" x14ac:dyDescent="0.25">
      <c r="A7997" s="6">
        <v>7311997</v>
      </c>
      <c r="B7997" s="3">
        <v>82</v>
      </c>
      <c r="C7997" s="3">
        <v>-3</v>
      </c>
      <c r="D7997" s="3">
        <v>82</v>
      </c>
      <c r="E7997" s="3">
        <v>-3</v>
      </c>
    </row>
    <row r="7998" spans="1:5" x14ac:dyDescent="0.25">
      <c r="A7998" s="6">
        <v>7312003</v>
      </c>
      <c r="B7998" s="3">
        <v>81</v>
      </c>
      <c r="C7998" s="3">
        <v>-4</v>
      </c>
      <c r="D7998" s="3">
        <v>81</v>
      </c>
      <c r="E7998" s="3">
        <v>-4</v>
      </c>
    </row>
    <row r="7999" spans="1:5" x14ac:dyDescent="0.25">
      <c r="A7999" s="6">
        <v>7312008</v>
      </c>
      <c r="B7999" s="3">
        <v>81</v>
      </c>
      <c r="C7999" s="3">
        <v>-4</v>
      </c>
      <c r="D7999" s="3">
        <v>81</v>
      </c>
      <c r="E7999" s="3">
        <v>-4</v>
      </c>
    </row>
    <row r="8000" spans="1:5" x14ac:dyDescent="0.25">
      <c r="A8000" s="6">
        <v>8011991</v>
      </c>
      <c r="B8000" s="3">
        <v>82</v>
      </c>
      <c r="C8000" s="3">
        <v>-3</v>
      </c>
      <c r="D8000" s="3">
        <v>82</v>
      </c>
      <c r="E8000" s="3">
        <v>-3</v>
      </c>
    </row>
    <row r="8001" spans="1:5" x14ac:dyDescent="0.25">
      <c r="A8001" s="6">
        <v>8251994</v>
      </c>
      <c r="B8001" s="3">
        <v>82</v>
      </c>
      <c r="C8001" s="3">
        <v>-3</v>
      </c>
      <c r="D8001" s="3">
        <v>82</v>
      </c>
      <c r="E8001" s="3">
        <v>-3</v>
      </c>
    </row>
    <row r="8002" spans="1:5" x14ac:dyDescent="0.25">
      <c r="A8002" s="6">
        <v>8252005</v>
      </c>
      <c r="B8002" s="3">
        <v>81</v>
      </c>
      <c r="C8002" s="3">
        <v>-4</v>
      </c>
      <c r="D8002" s="3">
        <v>81</v>
      </c>
      <c r="E8002" s="3">
        <v>-4</v>
      </c>
    </row>
    <row r="8003" spans="1:5" x14ac:dyDescent="0.25">
      <c r="A8003" s="6">
        <v>8261993</v>
      </c>
      <c r="B8003" s="3">
        <v>82</v>
      </c>
      <c r="C8003" s="3">
        <v>-3</v>
      </c>
      <c r="D8003" s="3">
        <v>82</v>
      </c>
      <c r="E8003" s="3">
        <v>-3</v>
      </c>
    </row>
    <row r="8004" spans="1:5" x14ac:dyDescent="0.25">
      <c r="A8004" s="6">
        <v>8261999</v>
      </c>
      <c r="B8004" s="3">
        <v>81</v>
      </c>
      <c r="C8004" s="3">
        <v>-4</v>
      </c>
      <c r="D8004" s="3">
        <v>81</v>
      </c>
      <c r="E8004" s="3">
        <v>-4</v>
      </c>
    </row>
    <row r="8005" spans="1:5" x14ac:dyDescent="0.25">
      <c r="A8005" s="6">
        <v>8262004</v>
      </c>
      <c r="B8005" s="3">
        <v>81</v>
      </c>
      <c r="C8005" s="3">
        <v>-4</v>
      </c>
      <c r="D8005" s="3">
        <v>81</v>
      </c>
      <c r="E8005" s="3">
        <v>-4</v>
      </c>
    </row>
    <row r="8006" spans="1:5" x14ac:dyDescent="0.25">
      <c r="A8006" s="6">
        <v>8262010</v>
      </c>
      <c r="B8006" s="3">
        <v>81</v>
      </c>
      <c r="C8006" s="3">
        <v>-4</v>
      </c>
      <c r="D8006" s="3">
        <v>81</v>
      </c>
      <c r="E8006" s="3">
        <v>-4</v>
      </c>
    </row>
    <row r="8007" spans="1:5" x14ac:dyDescent="0.25">
      <c r="A8007" s="6">
        <v>8271992</v>
      </c>
      <c r="B8007" s="3">
        <v>82</v>
      </c>
      <c r="C8007" s="3">
        <v>-3</v>
      </c>
      <c r="D8007" s="3">
        <v>82</v>
      </c>
      <c r="E8007" s="3">
        <v>-3</v>
      </c>
    </row>
    <row r="8008" spans="1:5" x14ac:dyDescent="0.25">
      <c r="A8008" s="6">
        <v>8271998</v>
      </c>
      <c r="B8008" s="3">
        <v>81</v>
      </c>
      <c r="C8008" s="3">
        <v>-4</v>
      </c>
      <c r="D8008" s="3">
        <v>81</v>
      </c>
      <c r="E8008" s="3">
        <v>-4</v>
      </c>
    </row>
    <row r="8009" spans="1:5" x14ac:dyDescent="0.25">
      <c r="A8009" s="6">
        <v>8272009</v>
      </c>
      <c r="B8009" s="3">
        <v>81</v>
      </c>
      <c r="C8009" s="3">
        <v>-4</v>
      </c>
      <c r="D8009" s="3">
        <v>81</v>
      </c>
      <c r="E8009" s="3">
        <v>-4</v>
      </c>
    </row>
    <row r="8010" spans="1:5" x14ac:dyDescent="0.25">
      <c r="A8010" s="6">
        <v>8281996</v>
      </c>
      <c r="B8010" s="3">
        <v>82</v>
      </c>
      <c r="C8010" s="3">
        <v>-3</v>
      </c>
      <c r="D8010" s="3">
        <v>82</v>
      </c>
      <c r="E8010" s="3">
        <v>-3</v>
      </c>
    </row>
    <row r="8011" spans="1:5" x14ac:dyDescent="0.25">
      <c r="A8011" s="6">
        <v>8281997</v>
      </c>
      <c r="B8011" s="3">
        <v>82</v>
      </c>
      <c r="C8011" s="3">
        <v>-3</v>
      </c>
      <c r="D8011" s="3">
        <v>82</v>
      </c>
      <c r="E8011" s="3">
        <v>-3</v>
      </c>
    </row>
    <row r="8012" spans="1:5" x14ac:dyDescent="0.25">
      <c r="A8012" s="6">
        <v>8282003</v>
      </c>
      <c r="B8012" s="3">
        <v>81</v>
      </c>
      <c r="C8012" s="3">
        <v>-4</v>
      </c>
      <c r="D8012" s="3">
        <v>81</v>
      </c>
      <c r="E8012" s="3">
        <v>-4</v>
      </c>
    </row>
    <row r="8013" spans="1:5" x14ac:dyDescent="0.25">
      <c r="A8013" s="6">
        <v>8282008</v>
      </c>
      <c r="B8013" s="3">
        <v>81</v>
      </c>
      <c r="C8013" s="3">
        <v>-4</v>
      </c>
      <c r="D8013" s="3">
        <v>81</v>
      </c>
      <c r="E8013" s="3">
        <v>-4</v>
      </c>
    </row>
    <row r="8014" spans="1:5" x14ac:dyDescent="0.25">
      <c r="A8014" s="6">
        <v>8291991</v>
      </c>
      <c r="B8014" s="3">
        <v>82</v>
      </c>
      <c r="C8014" s="3">
        <v>-3</v>
      </c>
      <c r="D8014" s="3">
        <v>82</v>
      </c>
      <c r="E8014" s="3">
        <v>-3</v>
      </c>
    </row>
    <row r="8015" spans="1:5" x14ac:dyDescent="0.25">
      <c r="A8015" s="6">
        <v>8292002</v>
      </c>
      <c r="B8015" s="3">
        <v>81</v>
      </c>
      <c r="C8015" s="3">
        <v>-4</v>
      </c>
      <c r="D8015" s="3">
        <v>81</v>
      </c>
      <c r="E8015" s="3">
        <v>-4</v>
      </c>
    </row>
    <row r="8016" spans="1:5" x14ac:dyDescent="0.25">
      <c r="A8016" s="6">
        <v>8302006</v>
      </c>
      <c r="B8016" s="3">
        <v>81</v>
      </c>
      <c r="C8016" s="3">
        <v>-4</v>
      </c>
      <c r="D8016" s="3">
        <v>81</v>
      </c>
      <c r="E8016" s="3">
        <v>-4</v>
      </c>
    </row>
    <row r="8017" spans="1:5" x14ac:dyDescent="0.25">
      <c r="A8017" s="6">
        <v>8302007</v>
      </c>
      <c r="B8017" s="3">
        <v>81</v>
      </c>
      <c r="C8017" s="3">
        <v>-4</v>
      </c>
      <c r="D8017" s="3">
        <v>81</v>
      </c>
      <c r="E8017" s="3">
        <v>-4</v>
      </c>
    </row>
    <row r="8018" spans="1:5" x14ac:dyDescent="0.25">
      <c r="A8018" s="6">
        <v>8311995</v>
      </c>
      <c r="B8018" s="3">
        <v>82</v>
      </c>
      <c r="C8018" s="3">
        <v>-3</v>
      </c>
      <c r="D8018" s="3">
        <v>82</v>
      </c>
      <c r="E8018" s="3">
        <v>-3</v>
      </c>
    </row>
    <row r="8019" spans="1:5" x14ac:dyDescent="0.25">
      <c r="A8019" s="6">
        <v>8312000</v>
      </c>
      <c r="B8019" s="3">
        <v>81</v>
      </c>
      <c r="C8019" s="3">
        <v>-4</v>
      </c>
      <c r="D8019" s="3">
        <v>81</v>
      </c>
      <c r="E8019" s="3">
        <v>-4</v>
      </c>
    </row>
    <row r="8020" spans="1:5" x14ac:dyDescent="0.25">
      <c r="A8020" s="6">
        <v>9241998</v>
      </c>
      <c r="B8020" s="3">
        <v>81</v>
      </c>
      <c r="C8020" s="3">
        <v>-4</v>
      </c>
      <c r="D8020" s="3">
        <v>81</v>
      </c>
      <c r="E8020" s="3">
        <v>-4</v>
      </c>
    </row>
    <row r="8021" spans="1:5" x14ac:dyDescent="0.25">
      <c r="A8021" s="6">
        <v>9242009</v>
      </c>
      <c r="B8021" s="3">
        <v>81</v>
      </c>
      <c r="C8021" s="3">
        <v>-4</v>
      </c>
      <c r="D8021" s="3">
        <v>81</v>
      </c>
      <c r="E8021" s="3">
        <v>-4</v>
      </c>
    </row>
    <row r="8022" spans="1:5" x14ac:dyDescent="0.25">
      <c r="A8022" s="6">
        <v>9251997</v>
      </c>
      <c r="B8022" s="3">
        <v>82</v>
      </c>
      <c r="C8022" s="3">
        <v>-3</v>
      </c>
      <c r="D8022" s="3">
        <v>82</v>
      </c>
      <c r="E8022" s="3">
        <v>-3</v>
      </c>
    </row>
    <row r="8023" spans="1:5" x14ac:dyDescent="0.25">
      <c r="A8023" s="6">
        <v>9252003</v>
      </c>
      <c r="B8023" s="3">
        <v>81</v>
      </c>
      <c r="C8023" s="3">
        <v>-4</v>
      </c>
      <c r="D8023" s="3">
        <v>81</v>
      </c>
      <c r="E8023" s="3">
        <v>-4</v>
      </c>
    </row>
    <row r="8024" spans="1:5" x14ac:dyDescent="0.25">
      <c r="A8024" s="6">
        <v>9252008</v>
      </c>
      <c r="B8024" s="3">
        <v>81</v>
      </c>
      <c r="C8024" s="3">
        <v>-4</v>
      </c>
      <c r="D8024" s="3">
        <v>81</v>
      </c>
      <c r="E8024" s="3">
        <v>-4</v>
      </c>
    </row>
    <row r="8025" spans="1:5" x14ac:dyDescent="0.25">
      <c r="A8025" s="6">
        <v>9261991</v>
      </c>
      <c r="B8025" s="3">
        <v>82</v>
      </c>
      <c r="C8025" s="3">
        <v>-3</v>
      </c>
      <c r="D8025" s="3">
        <v>82</v>
      </c>
      <c r="E8025" s="3">
        <v>-3</v>
      </c>
    </row>
    <row r="8026" spans="1:5" x14ac:dyDescent="0.25">
      <c r="A8026" s="6">
        <v>9261996</v>
      </c>
      <c r="B8026" s="3">
        <v>82</v>
      </c>
      <c r="C8026" s="3">
        <v>-3</v>
      </c>
      <c r="D8026" s="3">
        <v>82</v>
      </c>
      <c r="E8026" s="3">
        <v>-3</v>
      </c>
    </row>
    <row r="8027" spans="1:5" x14ac:dyDescent="0.25">
      <c r="A8027" s="6">
        <v>9262002</v>
      </c>
      <c r="B8027" s="3">
        <v>81</v>
      </c>
      <c r="C8027" s="3">
        <v>-4</v>
      </c>
      <c r="D8027" s="3">
        <v>81</v>
      </c>
      <c r="E8027" s="3">
        <v>-4</v>
      </c>
    </row>
    <row r="8028" spans="1:5" x14ac:dyDescent="0.25">
      <c r="A8028" s="6">
        <v>9272006</v>
      </c>
      <c r="B8028" s="3">
        <v>81</v>
      </c>
      <c r="C8028" s="3">
        <v>-4</v>
      </c>
      <c r="D8028" s="3">
        <v>81</v>
      </c>
      <c r="E8028" s="3">
        <v>-4</v>
      </c>
    </row>
    <row r="8029" spans="1:5" x14ac:dyDescent="0.25">
      <c r="A8029" s="6">
        <v>9272007</v>
      </c>
      <c r="B8029" s="3">
        <v>81</v>
      </c>
      <c r="C8029" s="3">
        <v>-4</v>
      </c>
      <c r="D8029" s="3">
        <v>81</v>
      </c>
      <c r="E8029" s="3">
        <v>-4</v>
      </c>
    </row>
    <row r="8030" spans="1:5" x14ac:dyDescent="0.25">
      <c r="A8030" s="6">
        <v>9281995</v>
      </c>
      <c r="B8030" s="3">
        <v>82</v>
      </c>
      <c r="C8030" s="3">
        <v>-3</v>
      </c>
      <c r="D8030" s="3">
        <v>82</v>
      </c>
      <c r="E8030" s="3">
        <v>-3</v>
      </c>
    </row>
    <row r="8031" spans="1:5" x14ac:dyDescent="0.25">
      <c r="A8031" s="6">
        <v>9291994</v>
      </c>
      <c r="B8031" s="3">
        <v>82</v>
      </c>
      <c r="C8031" s="3">
        <v>-3</v>
      </c>
      <c r="D8031" s="3">
        <v>82</v>
      </c>
      <c r="E8031" s="3">
        <v>-3</v>
      </c>
    </row>
    <row r="8032" spans="1:5" x14ac:dyDescent="0.25">
      <c r="A8032" s="6">
        <v>9292005</v>
      </c>
      <c r="B8032" s="3">
        <v>81</v>
      </c>
      <c r="C8032" s="3">
        <v>-4</v>
      </c>
      <c r="D8032" s="3">
        <v>81</v>
      </c>
      <c r="E8032" s="3">
        <v>-4</v>
      </c>
    </row>
    <row r="8033" spans="1:5" x14ac:dyDescent="0.25">
      <c r="A8033" s="6">
        <v>9301993</v>
      </c>
      <c r="B8033" s="3">
        <v>82</v>
      </c>
      <c r="C8033" s="3">
        <v>-3</v>
      </c>
      <c r="D8033" s="3">
        <v>82</v>
      </c>
      <c r="E8033" s="3">
        <v>-3</v>
      </c>
    </row>
    <row r="8034" spans="1:5" x14ac:dyDescent="0.25">
      <c r="A8034" s="6">
        <v>9301999</v>
      </c>
      <c r="B8034" s="3">
        <v>81</v>
      </c>
      <c r="C8034" s="3">
        <v>-4</v>
      </c>
      <c r="D8034" s="3">
        <v>81</v>
      </c>
      <c r="E8034" s="3">
        <v>-4</v>
      </c>
    </row>
    <row r="8035" spans="1:5" x14ac:dyDescent="0.25">
      <c r="A8035" s="6">
        <v>9302004</v>
      </c>
      <c r="B8035" s="3">
        <v>81</v>
      </c>
      <c r="C8035" s="3">
        <v>-4</v>
      </c>
      <c r="D8035" s="3">
        <v>81</v>
      </c>
      <c r="E8035" s="3">
        <v>-4</v>
      </c>
    </row>
    <row r="8036" spans="1:5" x14ac:dyDescent="0.25">
      <c r="A8036" s="6">
        <v>9302010</v>
      </c>
      <c r="B8036" s="3">
        <v>81</v>
      </c>
      <c r="C8036" s="3">
        <v>-4</v>
      </c>
      <c r="D8036" s="3">
        <v>81</v>
      </c>
      <c r="E8036" s="3">
        <v>-4</v>
      </c>
    </row>
    <row r="8037" spans="1:5" x14ac:dyDescent="0.25">
      <c r="A8037" s="6">
        <v>10011992</v>
      </c>
      <c r="B8037" s="3">
        <v>82</v>
      </c>
      <c r="C8037" s="3">
        <v>-3</v>
      </c>
      <c r="D8037" s="3">
        <v>82</v>
      </c>
      <c r="E8037" s="3">
        <v>-3</v>
      </c>
    </row>
    <row r="8038" spans="1:5" x14ac:dyDescent="0.25">
      <c r="A8038" s="6">
        <v>10252006</v>
      </c>
      <c r="B8038" s="3">
        <v>82</v>
      </c>
      <c r="C8038" s="3">
        <v>-3</v>
      </c>
      <c r="D8038" s="3">
        <v>82</v>
      </c>
      <c r="E8038" s="3">
        <v>-3</v>
      </c>
    </row>
    <row r="8039" spans="1:5" x14ac:dyDescent="0.25">
      <c r="A8039" s="6">
        <v>10252007</v>
      </c>
      <c r="B8039" s="3">
        <v>81</v>
      </c>
      <c r="C8039" s="3">
        <v>-4</v>
      </c>
      <c r="D8039" s="3">
        <v>81</v>
      </c>
      <c r="E8039" s="3">
        <v>-4</v>
      </c>
    </row>
    <row r="8040" spans="1:5" x14ac:dyDescent="0.25">
      <c r="A8040" s="6">
        <v>10261995</v>
      </c>
      <c r="B8040" s="3">
        <v>82</v>
      </c>
      <c r="C8040" s="3">
        <v>-3</v>
      </c>
      <c r="D8040" s="3">
        <v>82</v>
      </c>
      <c r="E8040" s="3">
        <v>-3</v>
      </c>
    </row>
    <row r="8041" spans="1:5" x14ac:dyDescent="0.25">
      <c r="A8041" s="6">
        <v>10271994</v>
      </c>
      <c r="B8041" s="3">
        <v>82</v>
      </c>
      <c r="C8041" s="3">
        <v>-3</v>
      </c>
      <c r="D8041" s="3">
        <v>82</v>
      </c>
      <c r="E8041" s="3">
        <v>-3</v>
      </c>
    </row>
    <row r="8042" spans="1:5" x14ac:dyDescent="0.25">
      <c r="A8042" s="6">
        <v>10272005</v>
      </c>
      <c r="B8042" s="3">
        <v>81</v>
      </c>
      <c r="C8042" s="3">
        <v>-4</v>
      </c>
      <c r="D8042" s="3">
        <v>81</v>
      </c>
      <c r="E8042" s="3">
        <v>-4</v>
      </c>
    </row>
    <row r="8043" spans="1:5" x14ac:dyDescent="0.25">
      <c r="A8043" s="6">
        <v>10281993</v>
      </c>
      <c r="B8043" s="3">
        <v>82</v>
      </c>
      <c r="C8043" s="3">
        <v>-3</v>
      </c>
      <c r="D8043" s="3">
        <v>82</v>
      </c>
      <c r="E8043" s="3">
        <v>-3</v>
      </c>
    </row>
    <row r="8044" spans="1:5" x14ac:dyDescent="0.25">
      <c r="A8044" s="6">
        <v>10281999</v>
      </c>
      <c r="B8044" s="3">
        <v>81</v>
      </c>
      <c r="C8044" s="3">
        <v>-4</v>
      </c>
      <c r="D8044" s="3">
        <v>81</v>
      </c>
      <c r="E8044" s="3">
        <v>-4</v>
      </c>
    </row>
    <row r="8045" spans="1:5" x14ac:dyDescent="0.25">
      <c r="A8045" s="6">
        <v>10282004</v>
      </c>
      <c r="B8045" s="3">
        <v>81</v>
      </c>
      <c r="C8045" s="3">
        <v>-4</v>
      </c>
      <c r="D8045" s="3">
        <v>81</v>
      </c>
      <c r="E8045" s="3">
        <v>-4</v>
      </c>
    </row>
    <row r="8046" spans="1:5" x14ac:dyDescent="0.25">
      <c r="A8046" s="6">
        <v>10282010</v>
      </c>
      <c r="B8046" s="3">
        <v>81</v>
      </c>
      <c r="C8046" s="3">
        <v>-4</v>
      </c>
      <c r="D8046" s="3">
        <v>81</v>
      </c>
      <c r="E8046" s="3">
        <v>-4</v>
      </c>
    </row>
    <row r="8047" spans="1:5" x14ac:dyDescent="0.25">
      <c r="A8047" s="6">
        <v>10291992</v>
      </c>
      <c r="B8047" s="3">
        <v>82</v>
      </c>
      <c r="C8047" s="3">
        <v>-3</v>
      </c>
      <c r="D8047" s="3">
        <v>82</v>
      </c>
      <c r="E8047" s="3">
        <v>-3</v>
      </c>
    </row>
    <row r="8048" spans="1:5" x14ac:dyDescent="0.25">
      <c r="A8048" s="6">
        <v>10291998</v>
      </c>
      <c r="B8048" s="3">
        <v>81</v>
      </c>
      <c r="C8048" s="3">
        <v>-4</v>
      </c>
      <c r="D8048" s="3">
        <v>81</v>
      </c>
      <c r="E8048" s="3">
        <v>-4</v>
      </c>
    </row>
    <row r="8049" spans="1:5" x14ac:dyDescent="0.25">
      <c r="A8049" s="6">
        <v>10292009</v>
      </c>
      <c r="B8049" s="3">
        <v>82</v>
      </c>
      <c r="C8049" s="3">
        <v>-3</v>
      </c>
      <c r="D8049" s="3">
        <v>82</v>
      </c>
      <c r="E8049" s="3">
        <v>-3</v>
      </c>
    </row>
    <row r="8050" spans="1:5" x14ac:dyDescent="0.25">
      <c r="A8050" s="6">
        <v>10301997</v>
      </c>
      <c r="B8050" s="3">
        <v>82</v>
      </c>
      <c r="C8050" s="3">
        <v>-3</v>
      </c>
      <c r="D8050" s="3">
        <v>82</v>
      </c>
      <c r="E8050" s="3">
        <v>-3</v>
      </c>
    </row>
    <row r="8051" spans="1:5" x14ac:dyDescent="0.25">
      <c r="A8051" s="6">
        <v>10302003</v>
      </c>
      <c r="B8051" s="3">
        <v>81</v>
      </c>
      <c r="C8051" s="3">
        <v>-4</v>
      </c>
      <c r="D8051" s="3">
        <v>81</v>
      </c>
      <c r="E8051" s="3">
        <v>-4</v>
      </c>
    </row>
    <row r="8052" spans="1:5" x14ac:dyDescent="0.25">
      <c r="A8052" s="6">
        <v>10302008</v>
      </c>
      <c r="B8052" s="3">
        <v>81</v>
      </c>
      <c r="C8052" s="3">
        <v>-4</v>
      </c>
      <c r="D8052" s="3">
        <v>81</v>
      </c>
      <c r="E8052" s="3">
        <v>-4</v>
      </c>
    </row>
    <row r="8053" spans="1:5" x14ac:dyDescent="0.25">
      <c r="A8053" s="6">
        <v>10311991</v>
      </c>
      <c r="B8053" s="3">
        <v>82</v>
      </c>
      <c r="C8053" s="3">
        <v>-3</v>
      </c>
      <c r="D8053" s="3">
        <v>82</v>
      </c>
      <c r="E8053" s="3">
        <v>-3</v>
      </c>
    </row>
    <row r="8054" spans="1:5" x14ac:dyDescent="0.25">
      <c r="A8054" s="6">
        <v>10311996</v>
      </c>
      <c r="B8054" s="3">
        <v>82</v>
      </c>
      <c r="C8054" s="3">
        <v>-3</v>
      </c>
      <c r="D8054" s="3">
        <v>82</v>
      </c>
      <c r="E8054" s="3">
        <v>-3</v>
      </c>
    </row>
    <row r="8055" spans="1:5" x14ac:dyDescent="0.25">
      <c r="A8055" s="6">
        <v>10312002</v>
      </c>
      <c r="B8055" s="3">
        <v>81</v>
      </c>
      <c r="C8055" s="3">
        <v>-4</v>
      </c>
      <c r="D8055" s="3">
        <v>81</v>
      </c>
      <c r="E8055" s="3">
        <v>-4</v>
      </c>
    </row>
    <row r="8056" spans="1:5" x14ac:dyDescent="0.25">
      <c r="A8056" s="6">
        <v>11011990</v>
      </c>
      <c r="B8056" s="3">
        <v>82</v>
      </c>
      <c r="C8056" s="3">
        <v>-3</v>
      </c>
      <c r="D8056" s="3">
        <v>82</v>
      </c>
      <c r="E8056" s="3">
        <v>-3</v>
      </c>
    </row>
    <row r="8057" spans="1:5" x14ac:dyDescent="0.25">
      <c r="A8057" s="6">
        <v>11182004</v>
      </c>
      <c r="B8057" s="3">
        <v>81</v>
      </c>
      <c r="C8057" s="3">
        <v>-4</v>
      </c>
      <c r="D8057" s="3">
        <v>81</v>
      </c>
      <c r="E8057" s="3">
        <v>-4</v>
      </c>
    </row>
    <row r="8058" spans="1:5" x14ac:dyDescent="0.25">
      <c r="A8058" s="6">
        <v>11231994</v>
      </c>
      <c r="B8058" s="3">
        <v>82</v>
      </c>
      <c r="C8058" s="3">
        <v>-3</v>
      </c>
      <c r="D8058" s="3">
        <v>82</v>
      </c>
      <c r="E8058" s="3">
        <v>-3</v>
      </c>
    </row>
    <row r="8059" spans="1:5" x14ac:dyDescent="0.25">
      <c r="A8059" s="6">
        <v>11232005</v>
      </c>
      <c r="B8059" s="3">
        <v>81</v>
      </c>
      <c r="C8059" s="3">
        <v>-4</v>
      </c>
      <c r="D8059" s="3">
        <v>81</v>
      </c>
      <c r="E8059" s="3">
        <v>-4</v>
      </c>
    </row>
    <row r="8060" spans="1:5" x14ac:dyDescent="0.25">
      <c r="A8060" s="6">
        <v>11241993</v>
      </c>
      <c r="B8060" s="3">
        <v>82</v>
      </c>
      <c r="C8060" s="3">
        <v>-3</v>
      </c>
      <c r="D8060" s="3">
        <v>82</v>
      </c>
      <c r="E8060" s="3">
        <v>-3</v>
      </c>
    </row>
    <row r="8061" spans="1:5" x14ac:dyDescent="0.25">
      <c r="A8061" s="6">
        <v>11241999</v>
      </c>
      <c r="B8061" s="3">
        <v>81</v>
      </c>
      <c r="C8061" s="3">
        <v>-4</v>
      </c>
      <c r="D8061" s="3">
        <v>81</v>
      </c>
      <c r="E8061" s="3">
        <v>-4</v>
      </c>
    </row>
    <row r="8062" spans="1:5" x14ac:dyDescent="0.25">
      <c r="A8062" s="6">
        <v>11242010</v>
      </c>
      <c r="B8062" s="3">
        <v>81</v>
      </c>
      <c r="C8062" s="3">
        <v>-4</v>
      </c>
      <c r="D8062" s="3">
        <v>81</v>
      </c>
      <c r="E8062" s="3">
        <v>-4</v>
      </c>
    </row>
    <row r="8063" spans="1:5" x14ac:dyDescent="0.25">
      <c r="A8063" s="6">
        <v>11251992</v>
      </c>
      <c r="B8063" s="3">
        <v>82</v>
      </c>
      <c r="C8063" s="3">
        <v>-3</v>
      </c>
      <c r="D8063" s="3">
        <v>82</v>
      </c>
      <c r="E8063" s="3">
        <v>-3</v>
      </c>
    </row>
    <row r="8064" spans="1:5" x14ac:dyDescent="0.25">
      <c r="A8064" s="6">
        <v>11251998</v>
      </c>
      <c r="B8064" s="3">
        <v>81</v>
      </c>
      <c r="C8064" s="3">
        <v>-4</v>
      </c>
      <c r="D8064" s="3">
        <v>81</v>
      </c>
      <c r="E8064" s="3">
        <v>-4</v>
      </c>
    </row>
    <row r="8065" spans="1:5" x14ac:dyDescent="0.25">
      <c r="A8065" s="6">
        <v>11252009</v>
      </c>
      <c r="B8065" s="3">
        <v>81</v>
      </c>
      <c r="C8065" s="3">
        <v>-4</v>
      </c>
      <c r="D8065" s="3">
        <v>81</v>
      </c>
      <c r="E8065" s="3">
        <v>-4</v>
      </c>
    </row>
    <row r="8066" spans="1:5" x14ac:dyDescent="0.25">
      <c r="A8066" s="6">
        <v>11261997</v>
      </c>
      <c r="B8066" s="3">
        <v>82</v>
      </c>
      <c r="C8066" s="3">
        <v>-3</v>
      </c>
      <c r="D8066" s="3">
        <v>82</v>
      </c>
      <c r="E8066" s="3">
        <v>-3</v>
      </c>
    </row>
    <row r="8067" spans="1:5" x14ac:dyDescent="0.25">
      <c r="A8067" s="6">
        <v>11262003</v>
      </c>
      <c r="B8067" s="3">
        <v>81</v>
      </c>
      <c r="C8067" s="3">
        <v>-4</v>
      </c>
      <c r="D8067" s="3">
        <v>81</v>
      </c>
      <c r="E8067" s="3">
        <v>-4</v>
      </c>
    </row>
    <row r="8068" spans="1:5" x14ac:dyDescent="0.25">
      <c r="A8068" s="6">
        <v>11262008</v>
      </c>
      <c r="B8068" s="3">
        <v>81</v>
      </c>
      <c r="C8068" s="3">
        <v>-4</v>
      </c>
      <c r="D8068" s="3">
        <v>81</v>
      </c>
      <c r="E8068" s="3">
        <v>-4</v>
      </c>
    </row>
    <row r="8069" spans="1:5" x14ac:dyDescent="0.25">
      <c r="A8069" s="6">
        <v>11271991</v>
      </c>
      <c r="B8069" s="3">
        <v>81</v>
      </c>
      <c r="C8069" s="3">
        <v>-4</v>
      </c>
      <c r="D8069" s="3">
        <v>81</v>
      </c>
      <c r="E8069" s="3">
        <v>-4</v>
      </c>
    </row>
    <row r="8070" spans="1:5" x14ac:dyDescent="0.25">
      <c r="A8070" s="6">
        <v>11271996</v>
      </c>
      <c r="B8070" s="3">
        <v>82</v>
      </c>
      <c r="C8070" s="3">
        <v>-4</v>
      </c>
      <c r="D8070" s="3">
        <v>82</v>
      </c>
      <c r="E8070" s="3">
        <v>-4</v>
      </c>
    </row>
    <row r="8071" spans="1:5" x14ac:dyDescent="0.25">
      <c r="A8071" s="6">
        <v>11272002</v>
      </c>
      <c r="B8071" s="3">
        <v>81</v>
      </c>
      <c r="C8071" s="3">
        <v>-4</v>
      </c>
      <c r="D8071" s="3">
        <v>81</v>
      </c>
      <c r="E8071" s="3">
        <v>-4</v>
      </c>
    </row>
    <row r="8072" spans="1:5" x14ac:dyDescent="0.25">
      <c r="A8072" s="6">
        <v>11291990</v>
      </c>
      <c r="B8072" s="3">
        <v>81</v>
      </c>
      <c r="C8072" s="3">
        <v>-4</v>
      </c>
      <c r="D8072" s="3">
        <v>81</v>
      </c>
      <c r="E8072" s="3">
        <v>-4</v>
      </c>
    </row>
    <row r="8073" spans="1:5" x14ac:dyDescent="0.25">
      <c r="A8073" s="6">
        <v>11292006</v>
      </c>
      <c r="B8073" s="3">
        <v>82</v>
      </c>
      <c r="C8073" s="3">
        <v>-3</v>
      </c>
      <c r="D8073" s="3">
        <v>82</v>
      </c>
      <c r="E8073" s="3">
        <v>-3</v>
      </c>
    </row>
    <row r="8074" spans="1:5" x14ac:dyDescent="0.25">
      <c r="A8074" s="6">
        <v>11292007</v>
      </c>
      <c r="B8074" s="3">
        <v>81</v>
      </c>
      <c r="C8074" s="3">
        <v>-4</v>
      </c>
      <c r="D8074" s="3">
        <v>81</v>
      </c>
      <c r="E8074" s="3">
        <v>-4</v>
      </c>
    </row>
    <row r="8075" spans="1:5" x14ac:dyDescent="0.25">
      <c r="A8075" s="6">
        <v>11301995</v>
      </c>
      <c r="B8075" s="3">
        <v>82</v>
      </c>
      <c r="C8075" s="3">
        <v>-3</v>
      </c>
      <c r="D8075" s="3">
        <v>82</v>
      </c>
      <c r="E8075" s="3">
        <v>-3</v>
      </c>
    </row>
    <row r="8076" spans="1:5" x14ac:dyDescent="0.25">
      <c r="A8076" s="6">
        <v>12182003</v>
      </c>
      <c r="B8076" s="3">
        <v>81</v>
      </c>
      <c r="C8076" s="3">
        <v>-4</v>
      </c>
      <c r="D8076" s="3">
        <v>81</v>
      </c>
      <c r="E8076" s="3">
        <v>-4</v>
      </c>
    </row>
    <row r="8077" spans="1:5" x14ac:dyDescent="0.25">
      <c r="A8077" s="6">
        <v>12182008</v>
      </c>
      <c r="B8077" s="3">
        <v>81</v>
      </c>
      <c r="C8077" s="3">
        <v>-4</v>
      </c>
      <c r="D8077" s="3">
        <v>81</v>
      </c>
      <c r="E8077" s="3">
        <v>-4</v>
      </c>
    </row>
    <row r="8078" spans="1:5" x14ac:dyDescent="0.25">
      <c r="A8078" s="6">
        <v>12222005</v>
      </c>
      <c r="B8078" s="3">
        <v>81</v>
      </c>
      <c r="C8078" s="3">
        <v>-4</v>
      </c>
      <c r="D8078" s="3">
        <v>81</v>
      </c>
      <c r="E8078" s="3">
        <v>-4</v>
      </c>
    </row>
    <row r="8079" spans="1:5" x14ac:dyDescent="0.25">
      <c r="A8079" s="6">
        <v>12232004</v>
      </c>
      <c r="B8079" s="3">
        <v>81</v>
      </c>
      <c r="C8079" s="3">
        <v>-4</v>
      </c>
      <c r="D8079" s="3">
        <v>81</v>
      </c>
      <c r="E8079" s="3">
        <v>-4</v>
      </c>
    </row>
    <row r="8080" spans="1:5" x14ac:dyDescent="0.25">
      <c r="A8080" s="6">
        <v>12261996</v>
      </c>
      <c r="B8080" s="3">
        <v>82</v>
      </c>
      <c r="C8080" s="3">
        <v>-4</v>
      </c>
      <c r="D8080" s="3">
        <v>82</v>
      </c>
      <c r="E8080" s="3">
        <v>-4</v>
      </c>
    </row>
    <row r="8081" spans="1:5" x14ac:dyDescent="0.25">
      <c r="A8081" s="6">
        <v>12262002</v>
      </c>
      <c r="B8081" s="3">
        <v>82</v>
      </c>
      <c r="C8081" s="3">
        <v>-3</v>
      </c>
      <c r="D8081" s="3">
        <v>82</v>
      </c>
      <c r="E8081" s="3">
        <v>-3</v>
      </c>
    </row>
    <row r="8082" spans="1:5" x14ac:dyDescent="0.25">
      <c r="A8082" s="6">
        <v>12271990</v>
      </c>
      <c r="B8082" s="3">
        <v>81</v>
      </c>
      <c r="C8082" s="3">
        <v>-4</v>
      </c>
      <c r="D8082" s="3">
        <v>81</v>
      </c>
      <c r="E8082" s="3">
        <v>-4</v>
      </c>
    </row>
    <row r="8083" spans="1:5" x14ac:dyDescent="0.25">
      <c r="A8083" s="6">
        <v>12272006</v>
      </c>
      <c r="B8083" s="3">
        <v>81</v>
      </c>
      <c r="C8083" s="3">
        <v>-4</v>
      </c>
      <c r="D8083" s="3">
        <v>81</v>
      </c>
      <c r="E8083" s="3">
        <v>-4</v>
      </c>
    </row>
    <row r="8084" spans="1:5" x14ac:dyDescent="0.25">
      <c r="A8084" s="6">
        <v>12272007</v>
      </c>
      <c r="B8084" s="3">
        <v>81</v>
      </c>
      <c r="C8084" s="3">
        <v>-4</v>
      </c>
      <c r="D8084" s="3">
        <v>81</v>
      </c>
      <c r="E8084" s="3">
        <v>-4</v>
      </c>
    </row>
    <row r="8085" spans="1:5" x14ac:dyDescent="0.25">
      <c r="A8085" s="6">
        <v>12281995</v>
      </c>
      <c r="B8085" s="3">
        <v>82</v>
      </c>
      <c r="C8085" s="3">
        <v>-4</v>
      </c>
      <c r="D8085" s="3">
        <v>82</v>
      </c>
      <c r="E8085" s="3">
        <v>-4</v>
      </c>
    </row>
    <row r="8086" spans="1:5" x14ac:dyDescent="0.25">
      <c r="A8086" s="6">
        <v>12291994</v>
      </c>
      <c r="B8086" s="3">
        <v>82</v>
      </c>
      <c r="C8086" s="3">
        <v>-3</v>
      </c>
      <c r="D8086" s="3">
        <v>82</v>
      </c>
      <c r="E8086" s="3">
        <v>-3</v>
      </c>
    </row>
    <row r="8087" spans="1:5" x14ac:dyDescent="0.25">
      <c r="A8087" s="6">
        <v>12301993</v>
      </c>
      <c r="B8087" s="3">
        <v>82</v>
      </c>
      <c r="C8087" s="3">
        <v>-3</v>
      </c>
      <c r="D8087" s="3">
        <v>82</v>
      </c>
      <c r="E8087" s="3">
        <v>-3</v>
      </c>
    </row>
    <row r="8088" spans="1:5" x14ac:dyDescent="0.25">
      <c r="A8088" s="6">
        <v>12301999</v>
      </c>
      <c r="B8088" s="3">
        <v>81</v>
      </c>
      <c r="C8088" s="3">
        <v>-4</v>
      </c>
      <c r="D8088" s="3">
        <v>81</v>
      </c>
      <c r="E8088" s="3">
        <v>-4</v>
      </c>
    </row>
    <row r="8089" spans="1:5" x14ac:dyDescent="0.25">
      <c r="A8089" s="6">
        <v>12311992</v>
      </c>
      <c r="B8089" s="3">
        <v>82</v>
      </c>
      <c r="C8089" s="3">
        <v>-3</v>
      </c>
      <c r="D8089" s="3">
        <v>82</v>
      </c>
      <c r="E8089" s="3">
        <v>-3</v>
      </c>
    </row>
    <row r="8090" spans="1:5" x14ac:dyDescent="0.25">
      <c r="A8090" s="6">
        <v>12311997</v>
      </c>
      <c r="B8090" s="3">
        <v>82</v>
      </c>
      <c r="C8090" s="3">
        <v>-3</v>
      </c>
      <c r="D8090" s="3">
        <v>82</v>
      </c>
      <c r="E8090" s="3">
        <v>-3</v>
      </c>
    </row>
    <row r="8091" spans="1:5" x14ac:dyDescent="0.25">
      <c r="A8091" s="6">
        <v>12311998</v>
      </c>
      <c r="B8091" s="3">
        <v>82</v>
      </c>
      <c r="C8091" s="3">
        <v>-3</v>
      </c>
      <c r="D8091" s="3">
        <v>82</v>
      </c>
      <c r="E8091" s="3">
        <v>-3</v>
      </c>
    </row>
    <row r="8092" spans="1:5" x14ac:dyDescent="0.25">
      <c r="A8092" s="6">
        <v>12312009</v>
      </c>
      <c r="B8092" s="3">
        <v>82</v>
      </c>
      <c r="C8092" s="3">
        <v>-4</v>
      </c>
      <c r="D8092" s="3">
        <v>82</v>
      </c>
      <c r="E8092" s="3">
        <v>-4</v>
      </c>
    </row>
    <row r="8093" spans="1:5" x14ac:dyDescent="0.25">
      <c r="A8093" s="5" t="s">
        <v>89</v>
      </c>
      <c r="B8093" s="3">
        <v>3650</v>
      </c>
      <c r="C8093" s="3">
        <v>-278</v>
      </c>
      <c r="D8093" s="3"/>
      <c r="E8093" s="3"/>
    </row>
    <row r="8094" spans="1:5" x14ac:dyDescent="0.25">
      <c r="A8094" s="6">
        <v>1022013</v>
      </c>
      <c r="B8094" s="3">
        <v>14</v>
      </c>
      <c r="C8094" s="3">
        <v>12</v>
      </c>
      <c r="D8094" s="3">
        <v>14</v>
      </c>
      <c r="E8094" s="3">
        <v>12</v>
      </c>
    </row>
    <row r="8095" spans="1:5" x14ac:dyDescent="0.25">
      <c r="A8095" s="6">
        <v>1041991</v>
      </c>
      <c r="B8095" s="3">
        <v>8</v>
      </c>
      <c r="C8095" s="3">
        <v>-9</v>
      </c>
      <c r="D8095" s="3">
        <v>8</v>
      </c>
      <c r="E8095" s="3">
        <v>-9</v>
      </c>
    </row>
    <row r="8096" spans="1:5" x14ac:dyDescent="0.25">
      <c r="A8096" s="6">
        <v>1052000</v>
      </c>
      <c r="B8096" s="3">
        <v>14</v>
      </c>
      <c r="C8096" s="3">
        <v>-1</v>
      </c>
      <c r="D8096" s="3">
        <v>14</v>
      </c>
      <c r="E8096" s="3">
        <v>-1</v>
      </c>
    </row>
    <row r="8097" spans="1:5" x14ac:dyDescent="0.25">
      <c r="A8097" s="6">
        <v>1052010</v>
      </c>
      <c r="B8097" s="3">
        <v>13</v>
      </c>
      <c r="C8097" s="3">
        <v>-3</v>
      </c>
      <c r="D8097" s="3">
        <v>13</v>
      </c>
      <c r="E8097" s="3">
        <v>-3</v>
      </c>
    </row>
    <row r="8098" spans="1:5" x14ac:dyDescent="0.25">
      <c r="A8098" s="6">
        <v>1052011</v>
      </c>
      <c r="B8098" s="3">
        <v>14</v>
      </c>
      <c r="C8098" s="3">
        <v>-1</v>
      </c>
      <c r="D8098" s="3">
        <v>14</v>
      </c>
      <c r="E8098" s="3">
        <v>-1</v>
      </c>
    </row>
    <row r="8099" spans="1:5" x14ac:dyDescent="0.25">
      <c r="A8099" s="6">
        <v>1061992</v>
      </c>
      <c r="B8099" s="3">
        <v>12</v>
      </c>
      <c r="C8099" s="3">
        <v>-5</v>
      </c>
      <c r="D8099" s="3">
        <v>12</v>
      </c>
      <c r="E8099" s="3">
        <v>-5</v>
      </c>
    </row>
    <row r="8100" spans="1:5" x14ac:dyDescent="0.25">
      <c r="A8100" s="6">
        <v>1062006</v>
      </c>
      <c r="B8100" s="3">
        <v>14</v>
      </c>
      <c r="C8100" s="3">
        <v>-2</v>
      </c>
      <c r="D8100" s="3">
        <v>14</v>
      </c>
      <c r="E8100" s="3">
        <v>-2</v>
      </c>
    </row>
    <row r="8101" spans="1:5" x14ac:dyDescent="0.25">
      <c r="A8101" s="6">
        <v>1062012</v>
      </c>
      <c r="B8101" s="3">
        <v>13</v>
      </c>
      <c r="C8101" s="3">
        <v>-3</v>
      </c>
      <c r="D8101" s="3">
        <v>13</v>
      </c>
      <c r="E8101" s="3">
        <v>-3</v>
      </c>
    </row>
    <row r="8102" spans="1:5" x14ac:dyDescent="0.25">
      <c r="A8102" s="6">
        <v>1082009</v>
      </c>
      <c r="B8102" s="3">
        <v>9</v>
      </c>
      <c r="C8102" s="3">
        <v>-6</v>
      </c>
      <c r="D8102" s="3">
        <v>9</v>
      </c>
      <c r="E8102" s="3">
        <v>-6</v>
      </c>
    </row>
    <row r="8103" spans="1:5" x14ac:dyDescent="0.25">
      <c r="A8103" s="6">
        <v>1082014</v>
      </c>
      <c r="B8103" s="3">
        <v>8</v>
      </c>
      <c r="C8103" s="3">
        <v>-8</v>
      </c>
      <c r="D8103" s="3">
        <v>8</v>
      </c>
      <c r="E8103" s="3">
        <v>-8</v>
      </c>
    </row>
    <row r="8104" spans="1:5" x14ac:dyDescent="0.25">
      <c r="A8104" s="6">
        <v>1102008</v>
      </c>
      <c r="B8104" s="3">
        <v>13</v>
      </c>
      <c r="C8104" s="3">
        <v>-3</v>
      </c>
      <c r="D8104" s="3">
        <v>13</v>
      </c>
      <c r="E8104" s="3">
        <v>-3</v>
      </c>
    </row>
    <row r="8105" spans="1:5" x14ac:dyDescent="0.25">
      <c r="A8105" s="6">
        <v>1201994</v>
      </c>
      <c r="B8105" s="3">
        <v>10</v>
      </c>
      <c r="C8105" s="3">
        <v>-7</v>
      </c>
      <c r="D8105" s="3">
        <v>10</v>
      </c>
      <c r="E8105" s="3">
        <v>-7</v>
      </c>
    </row>
    <row r="8106" spans="1:5" x14ac:dyDescent="0.25">
      <c r="A8106" s="6">
        <v>1251993</v>
      </c>
      <c r="B8106" s="3">
        <v>14</v>
      </c>
      <c r="C8106" s="3">
        <v>-2</v>
      </c>
      <c r="D8106" s="3">
        <v>14</v>
      </c>
      <c r="E8106" s="3">
        <v>-2</v>
      </c>
    </row>
    <row r="8107" spans="1:5" x14ac:dyDescent="0.25">
      <c r="A8107" s="6">
        <v>1251995</v>
      </c>
      <c r="B8107" s="3">
        <v>11</v>
      </c>
      <c r="C8107" s="3">
        <v>-5</v>
      </c>
      <c r="D8107" s="3">
        <v>11</v>
      </c>
      <c r="E8107" s="3">
        <v>-5</v>
      </c>
    </row>
    <row r="8108" spans="1:5" x14ac:dyDescent="0.25">
      <c r="A8108" s="6">
        <v>1272011</v>
      </c>
      <c r="B8108" s="3">
        <v>13</v>
      </c>
      <c r="C8108" s="3">
        <v>-3</v>
      </c>
      <c r="D8108" s="3">
        <v>13</v>
      </c>
      <c r="E8108" s="3">
        <v>-3</v>
      </c>
    </row>
    <row r="8109" spans="1:5" x14ac:dyDescent="0.25">
      <c r="A8109" s="6">
        <v>1282000</v>
      </c>
      <c r="B8109" s="3">
        <v>14</v>
      </c>
      <c r="C8109" s="3">
        <v>-2</v>
      </c>
      <c r="D8109" s="3">
        <v>14</v>
      </c>
      <c r="E8109" s="3">
        <v>-2</v>
      </c>
    </row>
    <row r="8110" spans="1:5" x14ac:dyDescent="0.25">
      <c r="A8110" s="6">
        <v>1291998</v>
      </c>
      <c r="B8110" s="3">
        <v>14</v>
      </c>
      <c r="C8110" s="3">
        <v>-2</v>
      </c>
      <c r="D8110" s="3">
        <v>14</v>
      </c>
      <c r="E8110" s="3">
        <v>-2</v>
      </c>
    </row>
    <row r="8111" spans="1:5" x14ac:dyDescent="0.25">
      <c r="A8111" s="6">
        <v>1291999</v>
      </c>
      <c r="B8111" s="3">
        <v>14</v>
      </c>
      <c r="C8111" s="3">
        <v>-2</v>
      </c>
      <c r="D8111" s="3">
        <v>14</v>
      </c>
      <c r="E8111" s="3">
        <v>-2</v>
      </c>
    </row>
    <row r="8112" spans="1:5" x14ac:dyDescent="0.25">
      <c r="A8112" s="6">
        <v>1292010</v>
      </c>
      <c r="B8112" s="3">
        <v>14</v>
      </c>
      <c r="C8112" s="3">
        <v>-2</v>
      </c>
      <c r="D8112" s="3">
        <v>14</v>
      </c>
      <c r="E8112" s="3">
        <v>-2</v>
      </c>
    </row>
    <row r="8113" spans="1:5" x14ac:dyDescent="0.25">
      <c r="A8113" s="6">
        <v>1302002</v>
      </c>
      <c r="B8113" s="3">
        <v>14</v>
      </c>
      <c r="C8113" s="3">
        <v>-2</v>
      </c>
      <c r="D8113" s="3">
        <v>14</v>
      </c>
      <c r="E8113" s="3">
        <v>-2</v>
      </c>
    </row>
    <row r="8114" spans="1:5" x14ac:dyDescent="0.25">
      <c r="A8114" s="6">
        <v>1302003</v>
      </c>
      <c r="B8114" s="3">
        <v>14</v>
      </c>
      <c r="C8114" s="3">
        <v>-2</v>
      </c>
      <c r="D8114" s="3">
        <v>14</v>
      </c>
      <c r="E8114" s="3">
        <v>-2</v>
      </c>
    </row>
    <row r="8115" spans="1:5" x14ac:dyDescent="0.25">
      <c r="A8115" s="6">
        <v>1302009</v>
      </c>
      <c r="B8115" s="3">
        <v>9</v>
      </c>
      <c r="C8115" s="3">
        <v>-8</v>
      </c>
      <c r="D8115" s="3">
        <v>9</v>
      </c>
      <c r="E8115" s="3">
        <v>-8</v>
      </c>
    </row>
    <row r="8116" spans="1:5" x14ac:dyDescent="0.25">
      <c r="A8116" s="6">
        <v>1302012</v>
      </c>
      <c r="B8116" s="3">
        <v>13</v>
      </c>
      <c r="C8116" s="3">
        <v>-3</v>
      </c>
      <c r="D8116" s="3">
        <v>13</v>
      </c>
      <c r="E8116" s="3">
        <v>-3</v>
      </c>
    </row>
    <row r="8117" spans="1:5" x14ac:dyDescent="0.25">
      <c r="A8117" s="6">
        <v>1302013</v>
      </c>
      <c r="B8117" s="3">
        <v>13</v>
      </c>
      <c r="C8117" s="3">
        <v>13</v>
      </c>
      <c r="D8117" s="3">
        <v>13</v>
      </c>
      <c r="E8117" s="3">
        <v>13</v>
      </c>
    </row>
    <row r="8118" spans="1:5" x14ac:dyDescent="0.25">
      <c r="A8118" s="6">
        <v>1311997</v>
      </c>
      <c r="B8118" s="3">
        <v>14</v>
      </c>
      <c r="C8118" s="3">
        <v>-2</v>
      </c>
      <c r="D8118" s="3">
        <v>14</v>
      </c>
      <c r="E8118" s="3">
        <v>-2</v>
      </c>
    </row>
    <row r="8119" spans="1:5" x14ac:dyDescent="0.25">
      <c r="A8119" s="6">
        <v>2012006</v>
      </c>
      <c r="B8119" s="3">
        <v>13</v>
      </c>
      <c r="C8119" s="3">
        <v>-3</v>
      </c>
      <c r="D8119" s="3">
        <v>13</v>
      </c>
      <c r="E8119" s="3">
        <v>-3</v>
      </c>
    </row>
    <row r="8120" spans="1:5" x14ac:dyDescent="0.25">
      <c r="A8120" s="6">
        <v>2012008</v>
      </c>
      <c r="B8120" s="3">
        <v>14</v>
      </c>
      <c r="C8120" s="3">
        <v>-2</v>
      </c>
      <c r="D8120" s="3">
        <v>14</v>
      </c>
      <c r="E8120" s="3">
        <v>-2</v>
      </c>
    </row>
    <row r="8121" spans="1:5" x14ac:dyDescent="0.25">
      <c r="A8121" s="6">
        <v>2022001</v>
      </c>
      <c r="B8121" s="3">
        <v>14</v>
      </c>
      <c r="C8121" s="3">
        <v>-1</v>
      </c>
      <c r="D8121" s="3">
        <v>14</v>
      </c>
      <c r="E8121" s="3">
        <v>-1</v>
      </c>
    </row>
    <row r="8122" spans="1:5" x14ac:dyDescent="0.25">
      <c r="A8122" s="6">
        <v>2032014</v>
      </c>
      <c r="B8122" s="3">
        <v>8</v>
      </c>
      <c r="C8122" s="3">
        <v>-7</v>
      </c>
      <c r="D8122" s="3">
        <v>8</v>
      </c>
      <c r="E8122" s="3">
        <v>-7</v>
      </c>
    </row>
    <row r="8123" spans="1:5" x14ac:dyDescent="0.25">
      <c r="A8123" s="6">
        <v>2051991</v>
      </c>
      <c r="B8123" s="3">
        <v>8</v>
      </c>
      <c r="C8123" s="3">
        <v>-8</v>
      </c>
      <c r="D8123" s="3">
        <v>8</v>
      </c>
      <c r="E8123" s="3">
        <v>-8</v>
      </c>
    </row>
    <row r="8124" spans="1:5" x14ac:dyDescent="0.25">
      <c r="A8124" s="6">
        <v>2051992</v>
      </c>
      <c r="B8124" s="3">
        <v>12</v>
      </c>
      <c r="C8124" s="3">
        <v>-5</v>
      </c>
      <c r="D8124" s="3">
        <v>12</v>
      </c>
      <c r="E8124" s="3">
        <v>-5</v>
      </c>
    </row>
    <row r="8125" spans="1:5" x14ac:dyDescent="0.25">
      <c r="A8125" s="6">
        <v>2052007</v>
      </c>
      <c r="B8125" s="3">
        <v>13</v>
      </c>
      <c r="C8125" s="3">
        <v>-4</v>
      </c>
      <c r="D8125" s="3">
        <v>13</v>
      </c>
      <c r="E8125" s="3">
        <v>-4</v>
      </c>
    </row>
    <row r="8126" spans="1:5" x14ac:dyDescent="0.25">
      <c r="A8126" s="6">
        <v>2061996</v>
      </c>
      <c r="B8126" s="3">
        <v>14</v>
      </c>
      <c r="C8126" s="3">
        <v>-3</v>
      </c>
      <c r="D8126" s="3">
        <v>14</v>
      </c>
      <c r="E8126" s="3">
        <v>-3</v>
      </c>
    </row>
    <row r="8127" spans="1:5" x14ac:dyDescent="0.25">
      <c r="A8127" s="6">
        <v>2092005</v>
      </c>
      <c r="B8127" s="3">
        <v>14</v>
      </c>
      <c r="C8127" s="3">
        <v>-3</v>
      </c>
      <c r="D8127" s="3">
        <v>14</v>
      </c>
      <c r="E8127" s="3">
        <v>-3</v>
      </c>
    </row>
    <row r="8128" spans="1:5" x14ac:dyDescent="0.25">
      <c r="A8128" s="6">
        <v>2222005</v>
      </c>
      <c r="B8128" s="3">
        <v>14</v>
      </c>
      <c r="C8128" s="3">
        <v>-3</v>
      </c>
      <c r="D8128" s="3">
        <v>14</v>
      </c>
      <c r="E8128" s="3">
        <v>-3</v>
      </c>
    </row>
    <row r="8129" spans="1:5" x14ac:dyDescent="0.25">
      <c r="A8129" s="6">
        <v>2231994</v>
      </c>
      <c r="B8129" s="3">
        <v>14</v>
      </c>
      <c r="C8129" s="3">
        <v>-3</v>
      </c>
      <c r="D8129" s="3">
        <v>14</v>
      </c>
      <c r="E8129" s="3">
        <v>-3</v>
      </c>
    </row>
    <row r="8130" spans="1:5" x14ac:dyDescent="0.25">
      <c r="A8130" s="6">
        <v>2232004</v>
      </c>
      <c r="B8130" s="3">
        <v>14</v>
      </c>
      <c r="C8130" s="3">
        <v>-3</v>
      </c>
      <c r="D8130" s="3">
        <v>14</v>
      </c>
      <c r="E8130" s="3">
        <v>-3</v>
      </c>
    </row>
    <row r="8131" spans="1:5" x14ac:dyDescent="0.25">
      <c r="A8131" s="6">
        <v>2241999</v>
      </c>
      <c r="B8131" s="3">
        <v>14</v>
      </c>
      <c r="C8131" s="3">
        <v>-3</v>
      </c>
      <c r="D8131" s="3">
        <v>14</v>
      </c>
      <c r="E8131" s="3">
        <v>-3</v>
      </c>
    </row>
    <row r="8132" spans="1:5" x14ac:dyDescent="0.25">
      <c r="A8132" s="6">
        <v>2242003</v>
      </c>
      <c r="B8132" s="3">
        <v>13</v>
      </c>
      <c r="C8132" s="3">
        <v>-4</v>
      </c>
      <c r="D8132" s="3">
        <v>13</v>
      </c>
      <c r="E8132" s="3">
        <v>-4</v>
      </c>
    </row>
    <row r="8133" spans="1:5" x14ac:dyDescent="0.25">
      <c r="A8133" s="6">
        <v>2251998</v>
      </c>
      <c r="B8133" s="3">
        <v>15</v>
      </c>
      <c r="C8133" s="3">
        <v>-1</v>
      </c>
      <c r="D8133" s="3">
        <v>15</v>
      </c>
      <c r="E8133" s="3">
        <v>-1</v>
      </c>
    </row>
    <row r="8134" spans="1:5" x14ac:dyDescent="0.25">
      <c r="A8134" s="6">
        <v>2252000</v>
      </c>
      <c r="B8134" s="3">
        <v>15</v>
      </c>
      <c r="C8134" s="3">
        <v>-1</v>
      </c>
      <c r="D8134" s="3">
        <v>15</v>
      </c>
      <c r="E8134" s="3">
        <v>-1</v>
      </c>
    </row>
    <row r="8135" spans="1:5" x14ac:dyDescent="0.25">
      <c r="A8135" s="6">
        <v>2252009</v>
      </c>
      <c r="B8135" s="3">
        <v>14</v>
      </c>
      <c r="C8135" s="3">
        <v>-2</v>
      </c>
      <c r="D8135" s="3">
        <v>14</v>
      </c>
      <c r="E8135" s="3">
        <v>-2</v>
      </c>
    </row>
    <row r="8136" spans="1:5" x14ac:dyDescent="0.25">
      <c r="A8136" s="6">
        <v>2261996</v>
      </c>
      <c r="B8136" s="3">
        <v>14</v>
      </c>
      <c r="C8136" s="3">
        <v>-2</v>
      </c>
      <c r="D8136" s="3">
        <v>14</v>
      </c>
      <c r="E8136" s="3">
        <v>-2</v>
      </c>
    </row>
    <row r="8137" spans="1:5" x14ac:dyDescent="0.25">
      <c r="A8137" s="6">
        <v>2271997</v>
      </c>
      <c r="B8137" s="3">
        <v>13</v>
      </c>
      <c r="C8137" s="3">
        <v>-4</v>
      </c>
      <c r="D8137" s="3">
        <v>13</v>
      </c>
      <c r="E8137" s="3">
        <v>-4</v>
      </c>
    </row>
    <row r="8138" spans="1:5" x14ac:dyDescent="0.25">
      <c r="A8138" s="6">
        <v>2272007</v>
      </c>
      <c r="B8138" s="3">
        <v>13</v>
      </c>
      <c r="C8138" s="3">
        <v>-5</v>
      </c>
      <c r="D8138" s="3">
        <v>13</v>
      </c>
      <c r="E8138" s="3">
        <v>-5</v>
      </c>
    </row>
    <row r="8139" spans="1:5" x14ac:dyDescent="0.25">
      <c r="A8139" s="6">
        <v>2272013</v>
      </c>
      <c r="B8139" s="3">
        <v>13</v>
      </c>
      <c r="C8139" s="3">
        <v>-2</v>
      </c>
      <c r="D8139" s="3">
        <v>13</v>
      </c>
      <c r="E8139" s="3">
        <v>-2</v>
      </c>
    </row>
    <row r="8140" spans="1:5" x14ac:dyDescent="0.25">
      <c r="A8140" s="6">
        <v>2281995</v>
      </c>
      <c r="B8140" s="3">
        <v>14</v>
      </c>
      <c r="C8140" s="3">
        <v>-3</v>
      </c>
      <c r="D8140" s="3">
        <v>14</v>
      </c>
      <c r="E8140" s="3">
        <v>-3</v>
      </c>
    </row>
    <row r="8141" spans="1:5" x14ac:dyDescent="0.25">
      <c r="A8141" s="6">
        <v>2282001</v>
      </c>
      <c r="B8141" s="3">
        <v>14</v>
      </c>
      <c r="C8141" s="3">
        <v>-1</v>
      </c>
      <c r="D8141" s="3">
        <v>14</v>
      </c>
      <c r="E8141" s="3">
        <v>-1</v>
      </c>
    </row>
    <row r="8142" spans="1:5" x14ac:dyDescent="0.25">
      <c r="A8142" s="6">
        <v>2282011</v>
      </c>
      <c r="B8142" s="3">
        <v>14</v>
      </c>
      <c r="C8142" s="3">
        <v>-2</v>
      </c>
      <c r="D8142" s="3">
        <v>14</v>
      </c>
      <c r="E8142" s="3">
        <v>-2</v>
      </c>
    </row>
    <row r="8143" spans="1:5" x14ac:dyDescent="0.25">
      <c r="A8143" s="6">
        <v>2292008</v>
      </c>
      <c r="B8143" s="3">
        <v>14</v>
      </c>
      <c r="C8143" s="3">
        <v>-2</v>
      </c>
      <c r="D8143" s="3">
        <v>14</v>
      </c>
      <c r="E8143" s="3">
        <v>-2</v>
      </c>
    </row>
    <row r="8144" spans="1:5" x14ac:dyDescent="0.25">
      <c r="A8144" s="6">
        <v>3021992</v>
      </c>
      <c r="B8144" s="3">
        <v>14</v>
      </c>
      <c r="C8144" s="3">
        <v>-4</v>
      </c>
      <c r="D8144" s="3">
        <v>14</v>
      </c>
      <c r="E8144" s="3">
        <v>-4</v>
      </c>
    </row>
    <row r="8145" spans="1:5" x14ac:dyDescent="0.25">
      <c r="A8145" s="6">
        <v>3022006</v>
      </c>
      <c r="B8145" s="3">
        <v>14</v>
      </c>
      <c r="C8145" s="3">
        <v>-3</v>
      </c>
      <c r="D8145" s="3">
        <v>14</v>
      </c>
      <c r="E8145" s="3">
        <v>-3</v>
      </c>
    </row>
    <row r="8146" spans="1:5" x14ac:dyDescent="0.25">
      <c r="A8146" s="6">
        <v>3031993</v>
      </c>
      <c r="B8146" s="3">
        <v>14</v>
      </c>
      <c r="C8146" s="3">
        <v>-2</v>
      </c>
      <c r="D8146" s="3">
        <v>14</v>
      </c>
      <c r="E8146" s="3">
        <v>-2</v>
      </c>
    </row>
    <row r="8147" spans="1:5" x14ac:dyDescent="0.25">
      <c r="A8147" s="6">
        <v>3032014</v>
      </c>
      <c r="B8147" s="3">
        <v>11</v>
      </c>
      <c r="C8147" s="3">
        <v>-5</v>
      </c>
      <c r="D8147" s="3">
        <v>11</v>
      </c>
      <c r="E8147" s="3">
        <v>-5</v>
      </c>
    </row>
    <row r="8148" spans="1:5" x14ac:dyDescent="0.25">
      <c r="A8148" s="6">
        <v>3042002</v>
      </c>
      <c r="B8148" s="3">
        <v>14</v>
      </c>
      <c r="C8148" s="3">
        <v>-2</v>
      </c>
      <c r="D8148" s="3">
        <v>14</v>
      </c>
      <c r="E8148" s="3">
        <v>-2</v>
      </c>
    </row>
    <row r="8149" spans="1:5" x14ac:dyDescent="0.25">
      <c r="A8149" s="6">
        <v>3042010</v>
      </c>
      <c r="B8149" s="3">
        <v>14</v>
      </c>
      <c r="C8149" s="3">
        <v>-3</v>
      </c>
      <c r="D8149" s="3">
        <v>14</v>
      </c>
      <c r="E8149" s="3">
        <v>-3</v>
      </c>
    </row>
    <row r="8150" spans="1:5" x14ac:dyDescent="0.25">
      <c r="A8150" s="6">
        <v>3051991</v>
      </c>
      <c r="B8150" s="3">
        <v>7</v>
      </c>
      <c r="C8150" s="3">
        <v>-10</v>
      </c>
      <c r="D8150" s="3">
        <v>7</v>
      </c>
      <c r="E8150" s="3">
        <v>-10</v>
      </c>
    </row>
    <row r="8151" spans="1:5" x14ac:dyDescent="0.25">
      <c r="A8151" s="6">
        <v>3052012</v>
      </c>
      <c r="B8151" s="3">
        <v>13</v>
      </c>
      <c r="C8151" s="3">
        <v>-3</v>
      </c>
      <c r="D8151" s="3">
        <v>13</v>
      </c>
      <c r="E8151" s="3">
        <v>-3</v>
      </c>
    </row>
    <row r="8152" spans="1:5" x14ac:dyDescent="0.25">
      <c r="A8152" s="6">
        <v>3141995</v>
      </c>
      <c r="B8152" s="3">
        <v>15</v>
      </c>
      <c r="C8152" s="3">
        <v>-2</v>
      </c>
      <c r="D8152" s="3">
        <v>15</v>
      </c>
      <c r="E8152" s="3">
        <v>-2</v>
      </c>
    </row>
    <row r="8153" spans="1:5" x14ac:dyDescent="0.25">
      <c r="A8153" s="6">
        <v>3181991</v>
      </c>
      <c r="B8153" s="3">
        <v>12</v>
      </c>
      <c r="C8153" s="3">
        <v>-5</v>
      </c>
      <c r="D8153" s="3">
        <v>12</v>
      </c>
      <c r="E8153" s="3">
        <v>-5</v>
      </c>
    </row>
    <row r="8154" spans="1:5" x14ac:dyDescent="0.25">
      <c r="A8154" s="6">
        <v>3201991</v>
      </c>
      <c r="B8154" s="3">
        <v>13</v>
      </c>
      <c r="C8154" s="3">
        <v>-4</v>
      </c>
      <c r="D8154" s="3">
        <v>13</v>
      </c>
      <c r="E8154" s="3">
        <v>-4</v>
      </c>
    </row>
    <row r="8155" spans="1:5" x14ac:dyDescent="0.25">
      <c r="A8155" s="6">
        <v>3212008</v>
      </c>
      <c r="B8155" s="3">
        <v>13</v>
      </c>
      <c r="C8155" s="3">
        <v>-3</v>
      </c>
      <c r="D8155" s="3">
        <v>13</v>
      </c>
      <c r="E8155" s="3">
        <v>-3</v>
      </c>
    </row>
    <row r="8156" spans="1:5" x14ac:dyDescent="0.25">
      <c r="A8156" s="6">
        <v>3231994</v>
      </c>
      <c r="B8156" s="3">
        <v>13</v>
      </c>
      <c r="C8156" s="3">
        <v>-4</v>
      </c>
      <c r="D8156" s="3">
        <v>13</v>
      </c>
      <c r="E8156" s="3">
        <v>-4</v>
      </c>
    </row>
    <row r="8157" spans="1:5" x14ac:dyDescent="0.25">
      <c r="A8157" s="6">
        <v>3251991</v>
      </c>
      <c r="B8157" s="3">
        <v>14</v>
      </c>
      <c r="C8157" s="3">
        <v>-3</v>
      </c>
      <c r="D8157" s="3">
        <v>14</v>
      </c>
      <c r="E8157" s="3">
        <v>-3</v>
      </c>
    </row>
    <row r="8158" spans="1:5" x14ac:dyDescent="0.25">
      <c r="A8158" s="6">
        <v>3262002</v>
      </c>
      <c r="B8158" s="3">
        <v>14</v>
      </c>
      <c r="C8158" s="3">
        <v>-2</v>
      </c>
      <c r="D8158" s="3">
        <v>14</v>
      </c>
      <c r="E8158" s="3">
        <v>-2</v>
      </c>
    </row>
    <row r="8159" spans="1:5" x14ac:dyDescent="0.25">
      <c r="A8159" s="6">
        <v>3262003</v>
      </c>
      <c r="B8159" s="3">
        <v>14</v>
      </c>
      <c r="C8159" s="3">
        <v>-2</v>
      </c>
      <c r="D8159" s="3">
        <v>14</v>
      </c>
      <c r="E8159" s="3">
        <v>-2</v>
      </c>
    </row>
    <row r="8160" spans="1:5" x14ac:dyDescent="0.25">
      <c r="A8160" s="6">
        <v>3272007</v>
      </c>
      <c r="B8160" s="3">
        <v>13</v>
      </c>
      <c r="C8160" s="3">
        <v>-4</v>
      </c>
      <c r="D8160" s="3">
        <v>13</v>
      </c>
      <c r="E8160" s="3">
        <v>-4</v>
      </c>
    </row>
    <row r="8161" spans="1:5" x14ac:dyDescent="0.25">
      <c r="A8161" s="6">
        <v>3281997</v>
      </c>
      <c r="B8161" s="3">
        <v>13</v>
      </c>
      <c r="C8161" s="3">
        <v>-3</v>
      </c>
      <c r="D8161" s="3">
        <v>13</v>
      </c>
      <c r="E8161" s="3">
        <v>-3</v>
      </c>
    </row>
    <row r="8162" spans="1:5" x14ac:dyDescent="0.25">
      <c r="A8162" s="6">
        <v>3282014</v>
      </c>
      <c r="B8162" s="3">
        <v>10</v>
      </c>
      <c r="C8162" s="3">
        <v>-6</v>
      </c>
      <c r="D8162" s="3">
        <v>10</v>
      </c>
      <c r="E8162" s="3">
        <v>-6</v>
      </c>
    </row>
    <row r="8163" spans="1:5" x14ac:dyDescent="0.25">
      <c r="A8163" s="6">
        <v>3291995</v>
      </c>
      <c r="B8163" s="3">
        <v>15</v>
      </c>
      <c r="C8163" s="3">
        <v>-1</v>
      </c>
      <c r="D8163" s="3">
        <v>15</v>
      </c>
      <c r="E8163" s="3">
        <v>-1</v>
      </c>
    </row>
    <row r="8164" spans="1:5" x14ac:dyDescent="0.25">
      <c r="A8164" s="6">
        <v>3291996</v>
      </c>
      <c r="B8164" s="3">
        <v>14</v>
      </c>
      <c r="C8164" s="3">
        <v>-2</v>
      </c>
      <c r="D8164" s="3">
        <v>14</v>
      </c>
      <c r="E8164" s="3">
        <v>-2</v>
      </c>
    </row>
    <row r="8165" spans="1:5" x14ac:dyDescent="0.25">
      <c r="A8165" s="6">
        <v>3292006</v>
      </c>
      <c r="B8165" s="3">
        <v>14</v>
      </c>
      <c r="C8165" s="3">
        <v>-3</v>
      </c>
      <c r="D8165" s="3">
        <v>14</v>
      </c>
      <c r="E8165" s="3">
        <v>-3</v>
      </c>
    </row>
    <row r="8166" spans="1:5" x14ac:dyDescent="0.25">
      <c r="A8166" s="6">
        <v>3301998</v>
      </c>
      <c r="B8166" s="3">
        <v>15</v>
      </c>
      <c r="C8166" s="3">
        <v>-1</v>
      </c>
      <c r="D8166" s="3">
        <v>15</v>
      </c>
      <c r="E8166" s="3">
        <v>-1</v>
      </c>
    </row>
    <row r="8167" spans="1:5" x14ac:dyDescent="0.25">
      <c r="A8167" s="6">
        <v>3302009</v>
      </c>
      <c r="B8167" s="3">
        <v>13</v>
      </c>
      <c r="C8167" s="3">
        <v>-3</v>
      </c>
      <c r="D8167" s="3">
        <v>13</v>
      </c>
      <c r="E8167" s="3">
        <v>-3</v>
      </c>
    </row>
    <row r="8168" spans="1:5" x14ac:dyDescent="0.25">
      <c r="A8168" s="6">
        <v>3302010</v>
      </c>
      <c r="B8168" s="3">
        <v>13</v>
      </c>
      <c r="C8168" s="3">
        <v>-4</v>
      </c>
      <c r="D8168" s="3">
        <v>13</v>
      </c>
      <c r="E8168" s="3">
        <v>-4</v>
      </c>
    </row>
    <row r="8169" spans="1:5" x14ac:dyDescent="0.25">
      <c r="A8169" s="6">
        <v>3312005</v>
      </c>
      <c r="B8169" s="3">
        <v>14</v>
      </c>
      <c r="C8169" s="3">
        <v>-3</v>
      </c>
      <c r="D8169" s="3">
        <v>14</v>
      </c>
      <c r="E8169" s="3">
        <v>-3</v>
      </c>
    </row>
    <row r="8170" spans="1:5" x14ac:dyDescent="0.25">
      <c r="A8170" s="6">
        <v>4012004</v>
      </c>
      <c r="B8170" s="3">
        <v>14</v>
      </c>
      <c r="C8170" s="3">
        <v>-3</v>
      </c>
      <c r="D8170" s="3">
        <v>14</v>
      </c>
      <c r="E8170" s="3">
        <v>-3</v>
      </c>
    </row>
    <row r="8171" spans="1:5" x14ac:dyDescent="0.25">
      <c r="A8171" s="6">
        <v>4012011</v>
      </c>
      <c r="B8171" s="3">
        <v>14</v>
      </c>
      <c r="C8171" s="3">
        <v>-2</v>
      </c>
      <c r="D8171" s="3">
        <v>14</v>
      </c>
      <c r="E8171" s="3">
        <v>-2</v>
      </c>
    </row>
    <row r="8172" spans="1:5" x14ac:dyDescent="0.25">
      <c r="A8172" s="6">
        <v>4021991</v>
      </c>
      <c r="B8172" s="3">
        <v>14</v>
      </c>
      <c r="C8172" s="3">
        <v>-3</v>
      </c>
      <c r="D8172" s="3">
        <v>14</v>
      </c>
      <c r="E8172" s="3">
        <v>-3</v>
      </c>
    </row>
    <row r="8173" spans="1:5" x14ac:dyDescent="0.25">
      <c r="A8173" s="6">
        <v>4021992</v>
      </c>
      <c r="B8173" s="3">
        <v>14</v>
      </c>
      <c r="C8173" s="3">
        <v>-3</v>
      </c>
      <c r="D8173" s="3">
        <v>14</v>
      </c>
      <c r="E8173" s="3">
        <v>-3</v>
      </c>
    </row>
    <row r="8174" spans="1:5" x14ac:dyDescent="0.25">
      <c r="A8174" s="6">
        <v>4021993</v>
      </c>
      <c r="B8174" s="3">
        <v>14</v>
      </c>
      <c r="C8174" s="3">
        <v>-2</v>
      </c>
      <c r="D8174" s="3">
        <v>14</v>
      </c>
      <c r="E8174" s="3">
        <v>-2</v>
      </c>
    </row>
    <row r="8175" spans="1:5" x14ac:dyDescent="0.25">
      <c r="A8175" s="6">
        <v>4021999</v>
      </c>
      <c r="B8175" s="3">
        <v>14</v>
      </c>
      <c r="C8175" s="3">
        <v>-2</v>
      </c>
      <c r="D8175" s="3">
        <v>14</v>
      </c>
      <c r="E8175" s="3">
        <v>-2</v>
      </c>
    </row>
    <row r="8176" spans="1:5" x14ac:dyDescent="0.25">
      <c r="A8176" s="6">
        <v>4022012</v>
      </c>
      <c r="B8176" s="3">
        <v>13</v>
      </c>
      <c r="C8176" s="3">
        <v>-3</v>
      </c>
      <c r="D8176" s="3">
        <v>13</v>
      </c>
      <c r="E8176" s="3">
        <v>-3</v>
      </c>
    </row>
    <row r="8177" spans="1:5" x14ac:dyDescent="0.25">
      <c r="A8177" s="6">
        <v>4032000</v>
      </c>
      <c r="B8177" s="3">
        <v>14</v>
      </c>
      <c r="C8177" s="3">
        <v>-2</v>
      </c>
      <c r="D8177" s="3">
        <v>14</v>
      </c>
      <c r="E8177" s="3">
        <v>-2</v>
      </c>
    </row>
    <row r="8178" spans="1:5" x14ac:dyDescent="0.25">
      <c r="A8178" s="6">
        <v>4032013</v>
      </c>
      <c r="B8178" s="3">
        <v>13</v>
      </c>
      <c r="C8178" s="3">
        <v>-2</v>
      </c>
      <c r="D8178" s="3">
        <v>13</v>
      </c>
      <c r="E8178" s="3">
        <v>-2</v>
      </c>
    </row>
    <row r="8179" spans="1:5" x14ac:dyDescent="0.25">
      <c r="A8179" s="6">
        <v>4052001</v>
      </c>
      <c r="B8179" s="3">
        <v>14</v>
      </c>
      <c r="C8179" s="3">
        <v>-1</v>
      </c>
      <c r="D8179" s="3">
        <v>14</v>
      </c>
      <c r="E8179" s="3">
        <v>-1</v>
      </c>
    </row>
    <row r="8180" spans="1:5" x14ac:dyDescent="0.25">
      <c r="A8180" s="6">
        <v>4091991</v>
      </c>
      <c r="B8180" s="3">
        <v>14</v>
      </c>
      <c r="C8180" s="3">
        <v>-3</v>
      </c>
      <c r="D8180" s="3">
        <v>14</v>
      </c>
      <c r="E8180" s="3">
        <v>-3</v>
      </c>
    </row>
    <row r="8181" spans="1:5" x14ac:dyDescent="0.25">
      <c r="A8181" s="6">
        <v>4181991</v>
      </c>
      <c r="B8181" s="3">
        <v>14</v>
      </c>
      <c r="C8181" s="3">
        <v>-3</v>
      </c>
      <c r="D8181" s="3">
        <v>14</v>
      </c>
      <c r="E8181" s="3">
        <v>-3</v>
      </c>
    </row>
    <row r="8182" spans="1:5" x14ac:dyDescent="0.25">
      <c r="A8182" s="6">
        <v>4252000</v>
      </c>
      <c r="B8182" s="3">
        <v>14</v>
      </c>
      <c r="C8182" s="3">
        <v>-2</v>
      </c>
      <c r="D8182" s="3">
        <v>14</v>
      </c>
      <c r="E8182" s="3">
        <v>-2</v>
      </c>
    </row>
    <row r="8183" spans="1:5" x14ac:dyDescent="0.25">
      <c r="A8183" s="6">
        <v>4252013</v>
      </c>
      <c r="B8183" s="3">
        <v>13</v>
      </c>
      <c r="C8183" s="3">
        <v>-2</v>
      </c>
      <c r="D8183" s="3">
        <v>13</v>
      </c>
      <c r="E8183" s="3">
        <v>-2</v>
      </c>
    </row>
    <row r="8184" spans="1:5" x14ac:dyDescent="0.25">
      <c r="A8184" s="6">
        <v>4261995</v>
      </c>
      <c r="B8184" s="3">
        <v>14</v>
      </c>
      <c r="C8184" s="3">
        <v>-2</v>
      </c>
      <c r="D8184" s="3">
        <v>14</v>
      </c>
      <c r="E8184" s="3">
        <v>-2</v>
      </c>
    </row>
    <row r="8185" spans="1:5" x14ac:dyDescent="0.25">
      <c r="A8185" s="6">
        <v>4262002</v>
      </c>
      <c r="B8185" s="3">
        <v>14</v>
      </c>
      <c r="C8185" s="3">
        <v>-2</v>
      </c>
      <c r="D8185" s="3">
        <v>14</v>
      </c>
      <c r="E8185" s="3">
        <v>-2</v>
      </c>
    </row>
    <row r="8186" spans="1:5" x14ac:dyDescent="0.25">
      <c r="A8186" s="6">
        <v>4262006</v>
      </c>
      <c r="B8186" s="3">
        <v>14</v>
      </c>
      <c r="C8186" s="3">
        <v>-2</v>
      </c>
      <c r="D8186" s="3">
        <v>14</v>
      </c>
      <c r="E8186" s="3">
        <v>-2</v>
      </c>
    </row>
    <row r="8187" spans="1:5" x14ac:dyDescent="0.25">
      <c r="A8187" s="6">
        <v>4271994</v>
      </c>
      <c r="B8187" s="3">
        <v>13</v>
      </c>
      <c r="C8187" s="3">
        <v>-4</v>
      </c>
      <c r="D8187" s="3">
        <v>13</v>
      </c>
      <c r="E8187" s="3">
        <v>-4</v>
      </c>
    </row>
    <row r="8188" spans="1:5" x14ac:dyDescent="0.25">
      <c r="A8188" s="6">
        <v>4281997</v>
      </c>
      <c r="B8188" s="3">
        <v>13</v>
      </c>
      <c r="C8188" s="3">
        <v>-4</v>
      </c>
      <c r="D8188" s="3">
        <v>13</v>
      </c>
      <c r="E8188" s="3">
        <v>-4</v>
      </c>
    </row>
    <row r="8189" spans="1:5" x14ac:dyDescent="0.25">
      <c r="A8189" s="6">
        <v>4281999</v>
      </c>
      <c r="B8189" s="3">
        <v>14</v>
      </c>
      <c r="C8189" s="3">
        <v>-3</v>
      </c>
      <c r="D8189" s="3">
        <v>14</v>
      </c>
      <c r="E8189" s="3">
        <v>-3</v>
      </c>
    </row>
    <row r="8190" spans="1:5" x14ac:dyDescent="0.25">
      <c r="A8190" s="6">
        <v>4282008</v>
      </c>
      <c r="B8190" s="3">
        <v>13</v>
      </c>
      <c r="C8190" s="3">
        <v>-3</v>
      </c>
      <c r="D8190" s="3">
        <v>13</v>
      </c>
      <c r="E8190" s="3">
        <v>-3</v>
      </c>
    </row>
    <row r="8191" spans="1:5" x14ac:dyDescent="0.25">
      <c r="A8191" s="6">
        <v>4291996</v>
      </c>
      <c r="B8191" s="3">
        <v>14</v>
      </c>
      <c r="C8191" s="3">
        <v>-2</v>
      </c>
      <c r="D8191" s="3">
        <v>14</v>
      </c>
      <c r="E8191" s="3">
        <v>-2</v>
      </c>
    </row>
    <row r="8192" spans="1:5" x14ac:dyDescent="0.25">
      <c r="A8192" s="6">
        <v>4292003</v>
      </c>
      <c r="B8192" s="3">
        <v>14</v>
      </c>
      <c r="C8192" s="3">
        <v>-2</v>
      </c>
      <c r="D8192" s="3">
        <v>14</v>
      </c>
      <c r="E8192" s="3">
        <v>-2</v>
      </c>
    </row>
    <row r="8193" spans="1:5" x14ac:dyDescent="0.25">
      <c r="A8193" s="6">
        <v>4292010</v>
      </c>
      <c r="B8193" s="3">
        <v>13</v>
      </c>
      <c r="C8193" s="3">
        <v>-3</v>
      </c>
      <c r="D8193" s="3">
        <v>13</v>
      </c>
      <c r="E8193" s="3">
        <v>-3</v>
      </c>
    </row>
    <row r="8194" spans="1:5" x14ac:dyDescent="0.25">
      <c r="A8194" s="6">
        <v>4302004</v>
      </c>
      <c r="B8194" s="3">
        <v>13</v>
      </c>
      <c r="C8194" s="3">
        <v>-4</v>
      </c>
      <c r="D8194" s="3">
        <v>13</v>
      </c>
      <c r="E8194" s="3">
        <v>-4</v>
      </c>
    </row>
    <row r="8195" spans="1:5" x14ac:dyDescent="0.25">
      <c r="A8195" s="6">
        <v>4302012</v>
      </c>
      <c r="B8195" s="3">
        <v>13</v>
      </c>
      <c r="C8195" s="3">
        <v>-3</v>
      </c>
      <c r="D8195" s="3">
        <v>13</v>
      </c>
      <c r="E8195" s="3">
        <v>-3</v>
      </c>
    </row>
    <row r="8196" spans="1:5" x14ac:dyDescent="0.25">
      <c r="A8196" s="6">
        <v>4302014</v>
      </c>
      <c r="B8196" s="3">
        <v>13</v>
      </c>
      <c r="C8196" s="3">
        <v>-3</v>
      </c>
      <c r="D8196" s="3">
        <v>13</v>
      </c>
      <c r="E8196" s="3">
        <v>-3</v>
      </c>
    </row>
    <row r="8197" spans="1:5" x14ac:dyDescent="0.25">
      <c r="A8197" s="6">
        <v>5012009</v>
      </c>
      <c r="B8197" s="3">
        <v>13</v>
      </c>
      <c r="C8197" s="3">
        <v>-3</v>
      </c>
      <c r="D8197" s="3">
        <v>13</v>
      </c>
      <c r="E8197" s="3">
        <v>-3</v>
      </c>
    </row>
    <row r="8198" spans="1:5" x14ac:dyDescent="0.25">
      <c r="A8198" s="6">
        <v>5022005</v>
      </c>
      <c r="B8198" s="3">
        <v>14</v>
      </c>
      <c r="C8198" s="3">
        <v>-3</v>
      </c>
      <c r="D8198" s="3">
        <v>14</v>
      </c>
      <c r="E8198" s="3">
        <v>-3</v>
      </c>
    </row>
    <row r="8199" spans="1:5" x14ac:dyDescent="0.25">
      <c r="A8199" s="6">
        <v>5022007</v>
      </c>
      <c r="B8199" s="3">
        <v>13</v>
      </c>
      <c r="C8199" s="3">
        <v>-3</v>
      </c>
      <c r="D8199" s="3">
        <v>13</v>
      </c>
      <c r="E8199" s="3">
        <v>-3</v>
      </c>
    </row>
    <row r="8200" spans="1:5" x14ac:dyDescent="0.25">
      <c r="A8200" s="6">
        <v>5022011</v>
      </c>
      <c r="B8200" s="3">
        <v>13</v>
      </c>
      <c r="C8200" s="3">
        <v>-3</v>
      </c>
      <c r="D8200" s="3">
        <v>13</v>
      </c>
      <c r="E8200" s="3">
        <v>-3</v>
      </c>
    </row>
    <row r="8201" spans="1:5" x14ac:dyDescent="0.25">
      <c r="A8201" s="6">
        <v>5031991</v>
      </c>
      <c r="B8201" s="3">
        <v>14</v>
      </c>
      <c r="C8201" s="3">
        <v>-2</v>
      </c>
      <c r="D8201" s="3">
        <v>14</v>
      </c>
      <c r="E8201" s="3">
        <v>-2</v>
      </c>
    </row>
    <row r="8202" spans="1:5" x14ac:dyDescent="0.25">
      <c r="A8202" s="6">
        <v>5032001</v>
      </c>
      <c r="B8202" s="3">
        <v>14</v>
      </c>
      <c r="C8202" s="3">
        <v>-1</v>
      </c>
      <c r="D8202" s="3">
        <v>14</v>
      </c>
      <c r="E8202" s="3">
        <v>-1</v>
      </c>
    </row>
    <row r="8203" spans="1:5" x14ac:dyDescent="0.25">
      <c r="A8203" s="6">
        <v>5041993</v>
      </c>
      <c r="B8203" s="3">
        <v>14</v>
      </c>
      <c r="C8203" s="3">
        <v>-3</v>
      </c>
      <c r="D8203" s="3">
        <v>14</v>
      </c>
      <c r="E8203" s="3">
        <v>-3</v>
      </c>
    </row>
    <row r="8204" spans="1:5" x14ac:dyDescent="0.25">
      <c r="A8204" s="6">
        <v>5081992</v>
      </c>
      <c r="B8204" s="3">
        <v>13</v>
      </c>
      <c r="C8204" s="3">
        <v>-3</v>
      </c>
      <c r="D8204" s="3">
        <v>13</v>
      </c>
      <c r="E8204" s="3">
        <v>-3</v>
      </c>
    </row>
    <row r="8205" spans="1:5" x14ac:dyDescent="0.25">
      <c r="A8205" s="6">
        <v>5121998</v>
      </c>
      <c r="B8205" s="3">
        <v>15</v>
      </c>
      <c r="C8205" s="3">
        <v>-1</v>
      </c>
      <c r="D8205" s="3">
        <v>15</v>
      </c>
      <c r="E8205" s="3">
        <v>-1</v>
      </c>
    </row>
    <row r="8206" spans="1:5" x14ac:dyDescent="0.25">
      <c r="A8206" s="6">
        <v>5242001</v>
      </c>
      <c r="B8206" s="3">
        <v>14</v>
      </c>
      <c r="C8206" s="3">
        <v>-1</v>
      </c>
      <c r="D8206" s="3">
        <v>14</v>
      </c>
      <c r="E8206" s="3">
        <v>-1</v>
      </c>
    </row>
    <row r="8207" spans="1:5" x14ac:dyDescent="0.25">
      <c r="A8207" s="6">
        <v>5252006</v>
      </c>
      <c r="B8207" s="3">
        <v>13</v>
      </c>
      <c r="C8207" s="3">
        <v>-3</v>
      </c>
      <c r="D8207" s="3">
        <v>13</v>
      </c>
      <c r="E8207" s="3">
        <v>-3</v>
      </c>
    </row>
    <row r="8208" spans="1:5" x14ac:dyDescent="0.25">
      <c r="A8208" s="6">
        <v>5262005</v>
      </c>
      <c r="B8208" s="3">
        <v>13</v>
      </c>
      <c r="C8208" s="3">
        <v>-4</v>
      </c>
      <c r="D8208" s="3">
        <v>13</v>
      </c>
      <c r="E8208" s="3">
        <v>-4</v>
      </c>
    </row>
    <row r="8209" spans="1:5" x14ac:dyDescent="0.25">
      <c r="A8209" s="6">
        <v>5272003</v>
      </c>
      <c r="B8209" s="3">
        <v>13</v>
      </c>
      <c r="C8209" s="3">
        <v>-3</v>
      </c>
      <c r="D8209" s="3">
        <v>13</v>
      </c>
      <c r="E8209" s="3">
        <v>-3</v>
      </c>
    </row>
    <row r="8210" spans="1:5" x14ac:dyDescent="0.25">
      <c r="A8210" s="6">
        <v>5272004</v>
      </c>
      <c r="B8210" s="3">
        <v>13</v>
      </c>
      <c r="C8210" s="3">
        <v>-4</v>
      </c>
      <c r="D8210" s="3">
        <v>13</v>
      </c>
      <c r="E8210" s="3">
        <v>-4</v>
      </c>
    </row>
    <row r="8211" spans="1:5" x14ac:dyDescent="0.25">
      <c r="A8211" s="6">
        <v>5281994</v>
      </c>
      <c r="B8211" s="3">
        <v>13</v>
      </c>
      <c r="C8211" s="3">
        <v>-3</v>
      </c>
      <c r="D8211" s="3">
        <v>13</v>
      </c>
      <c r="E8211" s="3">
        <v>-3</v>
      </c>
    </row>
    <row r="8212" spans="1:5" x14ac:dyDescent="0.25">
      <c r="A8212" s="6">
        <v>5282002</v>
      </c>
      <c r="B8212" s="3">
        <v>14</v>
      </c>
      <c r="C8212" s="3">
        <v>-2</v>
      </c>
      <c r="D8212" s="3">
        <v>14</v>
      </c>
      <c r="E8212" s="3">
        <v>-2</v>
      </c>
    </row>
    <row r="8213" spans="1:5" x14ac:dyDescent="0.25">
      <c r="A8213" s="6">
        <v>5291996</v>
      </c>
      <c r="B8213" s="3">
        <v>14</v>
      </c>
      <c r="C8213" s="3">
        <v>1</v>
      </c>
      <c r="D8213" s="3">
        <v>14</v>
      </c>
      <c r="E8213" s="3">
        <v>1</v>
      </c>
    </row>
    <row r="8214" spans="1:5" x14ac:dyDescent="0.25">
      <c r="A8214" s="6">
        <v>5291997</v>
      </c>
      <c r="B8214" s="3">
        <v>13</v>
      </c>
      <c r="C8214" s="3">
        <v>-3</v>
      </c>
      <c r="D8214" s="3">
        <v>13</v>
      </c>
      <c r="E8214" s="3">
        <v>-3</v>
      </c>
    </row>
    <row r="8215" spans="1:5" x14ac:dyDescent="0.25">
      <c r="A8215" s="6">
        <v>5292008</v>
      </c>
      <c r="B8215" s="3">
        <v>13</v>
      </c>
      <c r="C8215" s="3">
        <v>-3</v>
      </c>
      <c r="D8215" s="3">
        <v>13</v>
      </c>
      <c r="E8215" s="3">
        <v>-3</v>
      </c>
    </row>
    <row r="8216" spans="1:5" x14ac:dyDescent="0.25">
      <c r="A8216" s="6">
        <v>5301995</v>
      </c>
      <c r="B8216" s="3">
        <v>14</v>
      </c>
      <c r="C8216" s="3">
        <v>-2</v>
      </c>
      <c r="D8216" s="3">
        <v>14</v>
      </c>
      <c r="E8216" s="3">
        <v>-2</v>
      </c>
    </row>
    <row r="8217" spans="1:5" x14ac:dyDescent="0.25">
      <c r="A8217" s="6">
        <v>5312007</v>
      </c>
      <c r="B8217" s="3">
        <v>13</v>
      </c>
      <c r="C8217" s="3">
        <v>-3</v>
      </c>
      <c r="D8217" s="3">
        <v>13</v>
      </c>
      <c r="E8217" s="3">
        <v>-3</v>
      </c>
    </row>
    <row r="8218" spans="1:5" x14ac:dyDescent="0.25">
      <c r="A8218" s="6">
        <v>5312013</v>
      </c>
      <c r="B8218" s="3">
        <v>13</v>
      </c>
      <c r="C8218" s="3">
        <v>2</v>
      </c>
      <c r="D8218" s="3">
        <v>13</v>
      </c>
      <c r="E8218" s="3">
        <v>2</v>
      </c>
    </row>
    <row r="8219" spans="1:5" x14ac:dyDescent="0.25">
      <c r="A8219" s="6">
        <v>6011998</v>
      </c>
      <c r="B8219" s="3">
        <v>14</v>
      </c>
      <c r="C8219" s="3">
        <v>-2</v>
      </c>
      <c r="D8219" s="3">
        <v>14</v>
      </c>
      <c r="E8219" s="3">
        <v>-2</v>
      </c>
    </row>
    <row r="8220" spans="1:5" x14ac:dyDescent="0.25">
      <c r="A8220" s="6">
        <v>6011999</v>
      </c>
      <c r="B8220" s="3">
        <v>14</v>
      </c>
      <c r="C8220" s="3">
        <v>-2</v>
      </c>
      <c r="D8220" s="3">
        <v>14</v>
      </c>
      <c r="E8220" s="3">
        <v>-2</v>
      </c>
    </row>
    <row r="8221" spans="1:5" x14ac:dyDescent="0.25">
      <c r="A8221" s="6">
        <v>6012000</v>
      </c>
      <c r="B8221" s="3">
        <v>14</v>
      </c>
      <c r="C8221" s="3">
        <v>-1</v>
      </c>
      <c r="D8221" s="3">
        <v>14</v>
      </c>
      <c r="E8221" s="3">
        <v>-1</v>
      </c>
    </row>
    <row r="8222" spans="1:5" x14ac:dyDescent="0.25">
      <c r="A8222" s="6">
        <v>6012009</v>
      </c>
      <c r="B8222" s="3">
        <v>13</v>
      </c>
      <c r="C8222" s="3">
        <v>-3</v>
      </c>
      <c r="D8222" s="3">
        <v>13</v>
      </c>
      <c r="E8222" s="3">
        <v>-3</v>
      </c>
    </row>
    <row r="8223" spans="1:5" x14ac:dyDescent="0.25">
      <c r="A8223" s="6">
        <v>6012012</v>
      </c>
      <c r="B8223" s="3">
        <v>13</v>
      </c>
      <c r="C8223" s="3">
        <v>0</v>
      </c>
      <c r="D8223" s="3">
        <v>13</v>
      </c>
      <c r="E8223" s="3">
        <v>0</v>
      </c>
    </row>
    <row r="8224" spans="1:5" x14ac:dyDescent="0.25">
      <c r="A8224" s="6">
        <v>6032011</v>
      </c>
      <c r="B8224" s="3">
        <v>13</v>
      </c>
      <c r="C8224" s="3">
        <v>-3</v>
      </c>
      <c r="D8224" s="3">
        <v>13</v>
      </c>
      <c r="E8224" s="3">
        <v>-3</v>
      </c>
    </row>
    <row r="8225" spans="1:5" x14ac:dyDescent="0.25">
      <c r="A8225" s="6">
        <v>6042010</v>
      </c>
      <c r="B8225" s="3">
        <v>13</v>
      </c>
      <c r="C8225" s="3">
        <v>-3</v>
      </c>
      <c r="D8225" s="3">
        <v>13</v>
      </c>
      <c r="E8225" s="3">
        <v>-3</v>
      </c>
    </row>
    <row r="8226" spans="1:5" x14ac:dyDescent="0.25">
      <c r="A8226" s="6">
        <v>6052014</v>
      </c>
      <c r="B8226" s="3">
        <v>12</v>
      </c>
      <c r="C8226" s="3">
        <v>-3</v>
      </c>
      <c r="D8226" s="3">
        <v>12</v>
      </c>
      <c r="E8226" s="3">
        <v>-3</v>
      </c>
    </row>
    <row r="8227" spans="1:5" x14ac:dyDescent="0.25">
      <c r="A8227" s="6">
        <v>6061991</v>
      </c>
      <c r="B8227" s="3">
        <v>13</v>
      </c>
      <c r="C8227" s="3">
        <v>-3</v>
      </c>
      <c r="D8227" s="3">
        <v>13</v>
      </c>
      <c r="E8227" s="3">
        <v>-3</v>
      </c>
    </row>
    <row r="8228" spans="1:5" x14ac:dyDescent="0.25">
      <c r="A8228" s="6">
        <v>6091992</v>
      </c>
      <c r="B8228" s="3">
        <v>12</v>
      </c>
      <c r="C8228" s="3">
        <v>-4</v>
      </c>
      <c r="D8228" s="3">
        <v>12</v>
      </c>
      <c r="E8228" s="3">
        <v>-4</v>
      </c>
    </row>
    <row r="8229" spans="1:5" x14ac:dyDescent="0.25">
      <c r="A8229" s="6">
        <v>6091993</v>
      </c>
      <c r="B8229" s="3">
        <v>13</v>
      </c>
      <c r="C8229" s="3">
        <v>-3</v>
      </c>
      <c r="D8229" s="3">
        <v>13</v>
      </c>
      <c r="E8229" s="3">
        <v>-3</v>
      </c>
    </row>
    <row r="8230" spans="1:5" x14ac:dyDescent="0.25">
      <c r="A8230" s="6">
        <v>6232003</v>
      </c>
      <c r="B8230" s="3">
        <v>13</v>
      </c>
      <c r="C8230" s="3">
        <v>-2</v>
      </c>
      <c r="D8230" s="3">
        <v>13</v>
      </c>
      <c r="E8230" s="3">
        <v>-2</v>
      </c>
    </row>
    <row r="8231" spans="1:5" x14ac:dyDescent="0.25">
      <c r="A8231" s="6">
        <v>6242009</v>
      </c>
      <c r="B8231" s="3">
        <v>13</v>
      </c>
      <c r="C8231" s="3">
        <v>-3</v>
      </c>
      <c r="D8231" s="3">
        <v>13</v>
      </c>
      <c r="E8231" s="3">
        <v>-3</v>
      </c>
    </row>
    <row r="8232" spans="1:5" x14ac:dyDescent="0.25">
      <c r="A8232" s="6">
        <v>6242013</v>
      </c>
      <c r="B8232" s="3">
        <v>12</v>
      </c>
      <c r="C8232" s="3">
        <v>4</v>
      </c>
      <c r="D8232" s="3">
        <v>12</v>
      </c>
      <c r="E8232" s="3">
        <v>4</v>
      </c>
    </row>
    <row r="8233" spans="1:5" x14ac:dyDescent="0.25">
      <c r="A8233" s="6">
        <v>6252002</v>
      </c>
      <c r="B8233" s="3">
        <v>13</v>
      </c>
      <c r="C8233" s="3">
        <v>-2</v>
      </c>
      <c r="D8233" s="3">
        <v>13</v>
      </c>
      <c r="E8233" s="3">
        <v>-2</v>
      </c>
    </row>
    <row r="8234" spans="1:5" x14ac:dyDescent="0.25">
      <c r="A8234" s="6">
        <v>6272007</v>
      </c>
      <c r="B8234" s="3">
        <v>12</v>
      </c>
      <c r="C8234" s="3">
        <v>-1</v>
      </c>
      <c r="D8234" s="3">
        <v>12</v>
      </c>
      <c r="E8234" s="3">
        <v>-1</v>
      </c>
    </row>
    <row r="8235" spans="1:5" x14ac:dyDescent="0.25">
      <c r="A8235" s="6">
        <v>6282000</v>
      </c>
      <c r="B8235" s="3">
        <v>14</v>
      </c>
      <c r="C8235" s="3">
        <v>-1</v>
      </c>
      <c r="D8235" s="3">
        <v>14</v>
      </c>
      <c r="E8235" s="3">
        <v>-1</v>
      </c>
    </row>
    <row r="8236" spans="1:5" x14ac:dyDescent="0.25">
      <c r="A8236" s="6">
        <v>6282011</v>
      </c>
      <c r="B8236" s="3">
        <v>13</v>
      </c>
      <c r="C8236" s="3">
        <v>-2</v>
      </c>
      <c r="D8236" s="3">
        <v>13</v>
      </c>
      <c r="E8236" s="3">
        <v>-2</v>
      </c>
    </row>
    <row r="8237" spans="1:5" x14ac:dyDescent="0.25">
      <c r="A8237" s="6">
        <v>6291993</v>
      </c>
      <c r="B8237" s="3">
        <v>13</v>
      </c>
      <c r="C8237" s="3">
        <v>-3</v>
      </c>
      <c r="D8237" s="3">
        <v>13</v>
      </c>
      <c r="E8237" s="3">
        <v>-3</v>
      </c>
    </row>
    <row r="8238" spans="1:5" x14ac:dyDescent="0.25">
      <c r="A8238" s="6">
        <v>6291994</v>
      </c>
      <c r="B8238" s="3">
        <v>12</v>
      </c>
      <c r="C8238" s="3">
        <v>-4</v>
      </c>
      <c r="D8238" s="3">
        <v>12</v>
      </c>
      <c r="E8238" s="3">
        <v>-4</v>
      </c>
    </row>
    <row r="8239" spans="1:5" x14ac:dyDescent="0.25">
      <c r="A8239" s="6">
        <v>6291995</v>
      </c>
      <c r="B8239" s="3">
        <v>14</v>
      </c>
      <c r="C8239" s="3">
        <v>-2</v>
      </c>
      <c r="D8239" s="3">
        <v>14</v>
      </c>
      <c r="E8239" s="3">
        <v>-2</v>
      </c>
    </row>
    <row r="8240" spans="1:5" x14ac:dyDescent="0.25">
      <c r="A8240" s="6">
        <v>6292004</v>
      </c>
      <c r="B8240" s="3">
        <v>13</v>
      </c>
      <c r="C8240" s="3">
        <v>-3</v>
      </c>
      <c r="D8240" s="3">
        <v>13</v>
      </c>
      <c r="E8240" s="3">
        <v>-3</v>
      </c>
    </row>
    <row r="8241" spans="1:5" x14ac:dyDescent="0.25">
      <c r="A8241" s="6">
        <v>6292012</v>
      </c>
      <c r="B8241" s="3">
        <v>13</v>
      </c>
      <c r="C8241" s="3">
        <v>3</v>
      </c>
      <c r="D8241" s="3">
        <v>13</v>
      </c>
      <c r="E8241" s="3">
        <v>3</v>
      </c>
    </row>
    <row r="8242" spans="1:5" x14ac:dyDescent="0.25">
      <c r="A8242" s="6">
        <v>6302005</v>
      </c>
      <c r="B8242" s="3">
        <v>13</v>
      </c>
      <c r="C8242" s="3">
        <v>-3</v>
      </c>
      <c r="D8242" s="3">
        <v>13</v>
      </c>
      <c r="E8242" s="3">
        <v>-3</v>
      </c>
    </row>
    <row r="8243" spans="1:5" x14ac:dyDescent="0.25">
      <c r="A8243" s="6">
        <v>6302010</v>
      </c>
      <c r="B8243" s="3">
        <v>13</v>
      </c>
      <c r="C8243" s="3">
        <v>-3</v>
      </c>
      <c r="D8243" s="3">
        <v>13</v>
      </c>
      <c r="E8243" s="3">
        <v>-3</v>
      </c>
    </row>
    <row r="8244" spans="1:5" x14ac:dyDescent="0.25">
      <c r="A8244" s="6">
        <v>7011996</v>
      </c>
      <c r="B8244" s="3">
        <v>13</v>
      </c>
      <c r="C8244" s="3">
        <v>5</v>
      </c>
      <c r="D8244" s="3">
        <v>13</v>
      </c>
      <c r="E8244" s="3">
        <v>5</v>
      </c>
    </row>
    <row r="8245" spans="1:5" x14ac:dyDescent="0.25">
      <c r="A8245" s="6">
        <v>7011998</v>
      </c>
      <c r="B8245" s="3">
        <v>14</v>
      </c>
      <c r="C8245" s="3">
        <v>-1</v>
      </c>
      <c r="D8245" s="3">
        <v>14</v>
      </c>
      <c r="E8245" s="3">
        <v>-1</v>
      </c>
    </row>
    <row r="8246" spans="1:5" x14ac:dyDescent="0.25">
      <c r="A8246" s="6">
        <v>7011999</v>
      </c>
      <c r="B8246" s="3">
        <v>14</v>
      </c>
      <c r="C8246" s="3">
        <v>-1</v>
      </c>
      <c r="D8246" s="3">
        <v>14</v>
      </c>
      <c r="E8246" s="3">
        <v>-1</v>
      </c>
    </row>
    <row r="8247" spans="1:5" x14ac:dyDescent="0.25">
      <c r="A8247" s="6">
        <v>7022008</v>
      </c>
      <c r="B8247" s="3">
        <v>13</v>
      </c>
      <c r="C8247" s="3">
        <v>-1</v>
      </c>
      <c r="D8247" s="3">
        <v>13</v>
      </c>
      <c r="E8247" s="3">
        <v>-1</v>
      </c>
    </row>
    <row r="8248" spans="1:5" x14ac:dyDescent="0.25">
      <c r="A8248" s="6">
        <v>7051991</v>
      </c>
      <c r="B8248" s="3">
        <v>13</v>
      </c>
      <c r="C8248" s="3">
        <v>-1</v>
      </c>
      <c r="D8248" s="3">
        <v>13</v>
      </c>
      <c r="E8248" s="3">
        <v>-1</v>
      </c>
    </row>
    <row r="8249" spans="1:5" x14ac:dyDescent="0.25">
      <c r="A8249" s="6">
        <v>7062006</v>
      </c>
      <c r="B8249" s="3">
        <v>13</v>
      </c>
      <c r="C8249" s="3">
        <v>-1</v>
      </c>
      <c r="D8249" s="3">
        <v>13</v>
      </c>
      <c r="E8249" s="3">
        <v>-1</v>
      </c>
    </row>
    <row r="8250" spans="1:5" x14ac:dyDescent="0.25">
      <c r="A8250" s="6">
        <v>7071992</v>
      </c>
      <c r="B8250" s="3">
        <v>13</v>
      </c>
      <c r="C8250" s="3">
        <v>-3</v>
      </c>
      <c r="D8250" s="3">
        <v>13</v>
      </c>
      <c r="E8250" s="3">
        <v>-3</v>
      </c>
    </row>
    <row r="8251" spans="1:5" x14ac:dyDescent="0.25">
      <c r="A8251" s="6">
        <v>7091997</v>
      </c>
      <c r="B8251" s="3">
        <v>12</v>
      </c>
      <c r="C8251" s="3">
        <v>-4</v>
      </c>
      <c r="D8251" s="3">
        <v>12</v>
      </c>
      <c r="E8251" s="3">
        <v>-4</v>
      </c>
    </row>
    <row r="8252" spans="1:5" x14ac:dyDescent="0.25">
      <c r="A8252" s="6">
        <v>7092001</v>
      </c>
      <c r="B8252" s="3">
        <v>13</v>
      </c>
      <c r="C8252" s="3">
        <v>5</v>
      </c>
      <c r="D8252" s="3">
        <v>13</v>
      </c>
      <c r="E8252" s="3">
        <v>5</v>
      </c>
    </row>
    <row r="8253" spans="1:5" x14ac:dyDescent="0.25">
      <c r="A8253" s="6">
        <v>7251996</v>
      </c>
      <c r="B8253" s="3">
        <v>13</v>
      </c>
      <c r="C8253" s="3">
        <v>7</v>
      </c>
      <c r="D8253" s="3">
        <v>13</v>
      </c>
      <c r="E8253" s="3">
        <v>7</v>
      </c>
    </row>
    <row r="8254" spans="1:5" x14ac:dyDescent="0.25">
      <c r="A8254" s="6">
        <v>7271994</v>
      </c>
      <c r="B8254" s="3">
        <v>11</v>
      </c>
      <c r="C8254" s="3">
        <v>-4</v>
      </c>
      <c r="D8254" s="3">
        <v>11</v>
      </c>
      <c r="E8254" s="3">
        <v>-4</v>
      </c>
    </row>
    <row r="8255" spans="1:5" x14ac:dyDescent="0.25">
      <c r="A8255" s="6">
        <v>7271995</v>
      </c>
      <c r="B8255" s="3">
        <v>14</v>
      </c>
      <c r="C8255" s="3">
        <v>1</v>
      </c>
      <c r="D8255" s="3">
        <v>14</v>
      </c>
      <c r="E8255" s="3">
        <v>1</v>
      </c>
    </row>
    <row r="8256" spans="1:5" x14ac:dyDescent="0.25">
      <c r="A8256" s="6">
        <v>7271999</v>
      </c>
      <c r="B8256" s="3">
        <v>14</v>
      </c>
      <c r="C8256" s="3">
        <v>1</v>
      </c>
      <c r="D8256" s="3">
        <v>14</v>
      </c>
      <c r="E8256" s="3">
        <v>1</v>
      </c>
    </row>
    <row r="8257" spans="1:5" x14ac:dyDescent="0.25">
      <c r="A8257" s="6">
        <v>7272001</v>
      </c>
      <c r="B8257" s="3">
        <v>13</v>
      </c>
      <c r="C8257" s="3">
        <v>8</v>
      </c>
      <c r="D8257" s="3">
        <v>13</v>
      </c>
      <c r="E8257" s="3">
        <v>8</v>
      </c>
    </row>
    <row r="8258" spans="1:5" x14ac:dyDescent="0.25">
      <c r="A8258" s="6">
        <v>7281993</v>
      </c>
      <c r="B8258" s="3">
        <v>13</v>
      </c>
      <c r="C8258" s="3">
        <v>1</v>
      </c>
      <c r="D8258" s="3">
        <v>13</v>
      </c>
      <c r="E8258" s="3">
        <v>1</v>
      </c>
    </row>
    <row r="8259" spans="1:5" x14ac:dyDescent="0.25">
      <c r="A8259" s="6">
        <v>7282005</v>
      </c>
      <c r="B8259" s="3">
        <v>13</v>
      </c>
      <c r="C8259" s="3">
        <v>-2</v>
      </c>
      <c r="D8259" s="3">
        <v>13</v>
      </c>
      <c r="E8259" s="3">
        <v>-2</v>
      </c>
    </row>
    <row r="8260" spans="1:5" x14ac:dyDescent="0.25">
      <c r="A8260" s="6">
        <v>7292002</v>
      </c>
      <c r="B8260" s="3">
        <v>12</v>
      </c>
      <c r="C8260" s="3">
        <v>3</v>
      </c>
      <c r="D8260" s="3">
        <v>12</v>
      </c>
      <c r="E8260" s="3">
        <v>3</v>
      </c>
    </row>
    <row r="8261" spans="1:5" x14ac:dyDescent="0.25">
      <c r="A8261" s="6">
        <v>7292003</v>
      </c>
      <c r="B8261" s="3">
        <v>13</v>
      </c>
      <c r="C8261" s="3">
        <v>1</v>
      </c>
      <c r="D8261" s="3">
        <v>13</v>
      </c>
      <c r="E8261" s="3">
        <v>1</v>
      </c>
    </row>
    <row r="8262" spans="1:5" x14ac:dyDescent="0.25">
      <c r="A8262" s="6">
        <v>7302008</v>
      </c>
      <c r="B8262" s="3">
        <v>12</v>
      </c>
      <c r="C8262" s="3">
        <v>1</v>
      </c>
      <c r="D8262" s="3">
        <v>12</v>
      </c>
      <c r="E8262" s="3">
        <v>1</v>
      </c>
    </row>
    <row r="8263" spans="1:5" x14ac:dyDescent="0.25">
      <c r="A8263" s="6">
        <v>7302010</v>
      </c>
      <c r="B8263" s="3">
        <v>13</v>
      </c>
      <c r="C8263" s="3">
        <v>-2</v>
      </c>
      <c r="D8263" s="3">
        <v>13</v>
      </c>
      <c r="E8263" s="3">
        <v>-2</v>
      </c>
    </row>
    <row r="8264" spans="1:5" x14ac:dyDescent="0.25">
      <c r="A8264" s="6">
        <v>7302014</v>
      </c>
      <c r="B8264" s="3">
        <v>11</v>
      </c>
      <c r="C8264" s="3">
        <v>-1</v>
      </c>
      <c r="D8264" s="3">
        <v>11</v>
      </c>
      <c r="E8264" s="3">
        <v>-1</v>
      </c>
    </row>
    <row r="8265" spans="1:5" x14ac:dyDescent="0.25">
      <c r="A8265" s="6">
        <v>7312000</v>
      </c>
      <c r="B8265" s="3">
        <v>14</v>
      </c>
      <c r="C8265" s="3">
        <v>7</v>
      </c>
      <c r="D8265" s="3">
        <v>14</v>
      </c>
      <c r="E8265" s="3">
        <v>7</v>
      </c>
    </row>
    <row r="8266" spans="1:5" x14ac:dyDescent="0.25">
      <c r="A8266" s="6">
        <v>8012011</v>
      </c>
      <c r="B8266" s="3">
        <v>13</v>
      </c>
      <c r="C8266" s="3">
        <v>2</v>
      </c>
      <c r="D8266" s="3">
        <v>13</v>
      </c>
      <c r="E8266" s="3">
        <v>2</v>
      </c>
    </row>
    <row r="8267" spans="1:5" x14ac:dyDescent="0.25">
      <c r="A8267" s="6">
        <v>8012012</v>
      </c>
      <c r="B8267" s="3">
        <v>13</v>
      </c>
      <c r="C8267" s="3">
        <v>6</v>
      </c>
      <c r="D8267" s="3">
        <v>13</v>
      </c>
      <c r="E8267" s="3">
        <v>6</v>
      </c>
    </row>
    <row r="8268" spans="1:5" x14ac:dyDescent="0.25">
      <c r="A8268" s="6">
        <v>8012013</v>
      </c>
      <c r="B8268" s="3">
        <v>12</v>
      </c>
      <c r="C8268" s="3">
        <v>7</v>
      </c>
      <c r="D8268" s="3">
        <v>12</v>
      </c>
      <c r="E8268" s="3">
        <v>7</v>
      </c>
    </row>
    <row r="8269" spans="1:5" x14ac:dyDescent="0.25">
      <c r="A8269" s="6">
        <v>8022007</v>
      </c>
      <c r="B8269" s="3">
        <v>11</v>
      </c>
      <c r="C8269" s="3">
        <v>3</v>
      </c>
      <c r="D8269" s="3">
        <v>11</v>
      </c>
      <c r="E8269" s="3">
        <v>3</v>
      </c>
    </row>
    <row r="8270" spans="1:5" x14ac:dyDescent="0.25">
      <c r="A8270" s="6">
        <v>8032004</v>
      </c>
      <c r="B8270" s="3">
        <v>12</v>
      </c>
      <c r="C8270" s="3">
        <v>-4</v>
      </c>
      <c r="D8270" s="3">
        <v>12</v>
      </c>
      <c r="E8270" s="3">
        <v>-4</v>
      </c>
    </row>
    <row r="8271" spans="1:5" x14ac:dyDescent="0.25">
      <c r="A8271" s="6">
        <v>8051997</v>
      </c>
      <c r="B8271" s="3">
        <v>11</v>
      </c>
      <c r="C8271" s="3">
        <v>-3</v>
      </c>
      <c r="D8271" s="3">
        <v>11</v>
      </c>
      <c r="E8271" s="3">
        <v>-3</v>
      </c>
    </row>
    <row r="8272" spans="1:5" x14ac:dyDescent="0.25">
      <c r="A8272" s="6">
        <v>8051998</v>
      </c>
      <c r="B8272" s="3">
        <v>14</v>
      </c>
      <c r="C8272" s="3">
        <v>3</v>
      </c>
      <c r="D8272" s="3">
        <v>14</v>
      </c>
      <c r="E8272" s="3">
        <v>3</v>
      </c>
    </row>
    <row r="8273" spans="1:5" x14ac:dyDescent="0.25">
      <c r="A8273" s="6">
        <v>8052009</v>
      </c>
      <c r="B8273" s="3">
        <v>12</v>
      </c>
      <c r="C8273" s="3">
        <v>-1</v>
      </c>
      <c r="D8273" s="3">
        <v>12</v>
      </c>
      <c r="E8273" s="3">
        <v>-1</v>
      </c>
    </row>
    <row r="8274" spans="1:5" x14ac:dyDescent="0.25">
      <c r="A8274" s="6">
        <v>8061991</v>
      </c>
      <c r="B8274" s="3">
        <v>13</v>
      </c>
      <c r="C8274" s="3">
        <v>1</v>
      </c>
      <c r="D8274" s="3">
        <v>13</v>
      </c>
      <c r="E8274" s="3">
        <v>1</v>
      </c>
    </row>
    <row r="8275" spans="1:5" x14ac:dyDescent="0.25">
      <c r="A8275" s="6">
        <v>8101992</v>
      </c>
      <c r="B8275" s="3">
        <v>13</v>
      </c>
      <c r="C8275" s="3">
        <v>0</v>
      </c>
      <c r="D8275" s="3">
        <v>13</v>
      </c>
      <c r="E8275" s="3">
        <v>0</v>
      </c>
    </row>
    <row r="8276" spans="1:5" x14ac:dyDescent="0.25">
      <c r="A8276" s="6">
        <v>8102006</v>
      </c>
      <c r="B8276" s="3">
        <v>13</v>
      </c>
      <c r="C8276" s="3">
        <v>1</v>
      </c>
      <c r="D8276" s="3">
        <v>13</v>
      </c>
      <c r="E8276" s="3">
        <v>1</v>
      </c>
    </row>
    <row r="8277" spans="1:5" x14ac:dyDescent="0.25">
      <c r="A8277" s="6">
        <v>8272012</v>
      </c>
      <c r="B8277" s="3">
        <v>12</v>
      </c>
      <c r="C8277" s="3">
        <v>6</v>
      </c>
      <c r="D8277" s="3">
        <v>12</v>
      </c>
      <c r="E8277" s="3">
        <v>6</v>
      </c>
    </row>
    <row r="8278" spans="1:5" x14ac:dyDescent="0.25">
      <c r="A8278" s="6">
        <v>8272014</v>
      </c>
      <c r="B8278" s="3">
        <v>10</v>
      </c>
      <c r="C8278" s="3">
        <v>1</v>
      </c>
      <c r="D8278" s="3">
        <v>10</v>
      </c>
      <c r="E8278" s="3">
        <v>1</v>
      </c>
    </row>
    <row r="8279" spans="1:5" x14ac:dyDescent="0.25">
      <c r="A8279" s="6">
        <v>8281998</v>
      </c>
      <c r="B8279" s="3">
        <v>14</v>
      </c>
      <c r="C8279" s="3">
        <v>5</v>
      </c>
      <c r="D8279" s="3">
        <v>14</v>
      </c>
      <c r="E8279" s="3">
        <v>5</v>
      </c>
    </row>
    <row r="8280" spans="1:5" x14ac:dyDescent="0.25">
      <c r="A8280" s="6">
        <v>8282002</v>
      </c>
      <c r="B8280" s="3">
        <v>11</v>
      </c>
      <c r="C8280" s="3">
        <v>6</v>
      </c>
      <c r="D8280" s="3">
        <v>11</v>
      </c>
      <c r="E8280" s="3">
        <v>6</v>
      </c>
    </row>
    <row r="8281" spans="1:5" x14ac:dyDescent="0.25">
      <c r="A8281" s="6">
        <v>8282003</v>
      </c>
      <c r="B8281" s="3">
        <v>12</v>
      </c>
      <c r="C8281" s="3">
        <v>1</v>
      </c>
      <c r="D8281" s="3">
        <v>12</v>
      </c>
      <c r="E8281" s="3">
        <v>1</v>
      </c>
    </row>
    <row r="8282" spans="1:5" x14ac:dyDescent="0.25">
      <c r="A8282" s="6">
        <v>8291996</v>
      </c>
      <c r="B8282" s="3">
        <v>12</v>
      </c>
      <c r="C8282" s="3">
        <v>9</v>
      </c>
      <c r="D8282" s="3">
        <v>12</v>
      </c>
      <c r="E8282" s="3">
        <v>9</v>
      </c>
    </row>
    <row r="8283" spans="1:5" x14ac:dyDescent="0.25">
      <c r="A8283" s="6">
        <v>8291997</v>
      </c>
      <c r="B8283" s="3">
        <v>10</v>
      </c>
      <c r="C8283" s="3">
        <v>0</v>
      </c>
      <c r="D8283" s="3">
        <v>10</v>
      </c>
      <c r="E8283" s="3">
        <v>0</v>
      </c>
    </row>
    <row r="8284" spans="1:5" x14ac:dyDescent="0.25">
      <c r="A8284" s="6">
        <v>8292000</v>
      </c>
      <c r="B8284" s="3">
        <v>12</v>
      </c>
      <c r="C8284" s="3">
        <v>10</v>
      </c>
      <c r="D8284" s="3">
        <v>12</v>
      </c>
      <c r="E8284" s="3">
        <v>10</v>
      </c>
    </row>
    <row r="8285" spans="1:5" x14ac:dyDescent="0.25">
      <c r="A8285" s="6">
        <v>8292011</v>
      </c>
      <c r="B8285" s="3">
        <v>13</v>
      </c>
      <c r="C8285" s="3">
        <v>5</v>
      </c>
      <c r="D8285" s="3">
        <v>13</v>
      </c>
      <c r="E8285" s="3">
        <v>5</v>
      </c>
    </row>
    <row r="8286" spans="1:5" x14ac:dyDescent="0.25">
      <c r="A8286" s="6">
        <v>8301993</v>
      </c>
      <c r="B8286" s="3">
        <v>12</v>
      </c>
      <c r="C8286" s="3">
        <v>4</v>
      </c>
      <c r="D8286" s="3">
        <v>12</v>
      </c>
      <c r="E8286" s="3">
        <v>4</v>
      </c>
    </row>
    <row r="8287" spans="1:5" x14ac:dyDescent="0.25">
      <c r="A8287" s="6">
        <v>8301994</v>
      </c>
      <c r="B8287" s="3">
        <v>10</v>
      </c>
      <c r="C8287" s="3">
        <v>-1</v>
      </c>
      <c r="D8287" s="3">
        <v>10</v>
      </c>
      <c r="E8287" s="3">
        <v>-1</v>
      </c>
    </row>
    <row r="8288" spans="1:5" x14ac:dyDescent="0.25">
      <c r="A8288" s="6">
        <v>8302004</v>
      </c>
      <c r="B8288" s="3">
        <v>11</v>
      </c>
      <c r="C8288" s="3">
        <v>-4</v>
      </c>
      <c r="D8288" s="3">
        <v>11</v>
      </c>
      <c r="E8288" s="3">
        <v>-4</v>
      </c>
    </row>
    <row r="8289" spans="1:5" x14ac:dyDescent="0.25">
      <c r="A8289" s="6">
        <v>8311999</v>
      </c>
      <c r="B8289" s="3">
        <v>12</v>
      </c>
      <c r="C8289" s="3">
        <v>5</v>
      </c>
      <c r="D8289" s="3">
        <v>12</v>
      </c>
      <c r="E8289" s="3">
        <v>5</v>
      </c>
    </row>
    <row r="8290" spans="1:5" x14ac:dyDescent="0.25">
      <c r="A8290" s="6">
        <v>8312001</v>
      </c>
      <c r="B8290" s="3">
        <v>11</v>
      </c>
      <c r="C8290" s="3">
        <v>10</v>
      </c>
      <c r="D8290" s="3">
        <v>11</v>
      </c>
      <c r="E8290" s="3">
        <v>10</v>
      </c>
    </row>
    <row r="8291" spans="1:5" x14ac:dyDescent="0.25">
      <c r="A8291" s="6">
        <v>8312005</v>
      </c>
      <c r="B8291" s="3">
        <v>13</v>
      </c>
      <c r="C8291" s="3">
        <v>-3</v>
      </c>
      <c r="D8291" s="3">
        <v>13</v>
      </c>
      <c r="E8291" s="3">
        <v>-3</v>
      </c>
    </row>
    <row r="8292" spans="1:5" x14ac:dyDescent="0.25">
      <c r="A8292" s="6">
        <v>8312007</v>
      </c>
      <c r="B8292" s="3">
        <v>10</v>
      </c>
      <c r="C8292" s="3">
        <v>4</v>
      </c>
      <c r="D8292" s="3">
        <v>10</v>
      </c>
      <c r="E8292" s="3">
        <v>4</v>
      </c>
    </row>
    <row r="8293" spans="1:5" x14ac:dyDescent="0.25">
      <c r="A8293" s="6">
        <v>8312010</v>
      </c>
      <c r="B8293" s="3">
        <v>13</v>
      </c>
      <c r="C8293" s="3">
        <v>0</v>
      </c>
      <c r="D8293" s="3">
        <v>13</v>
      </c>
      <c r="E8293" s="3">
        <v>0</v>
      </c>
    </row>
    <row r="8294" spans="1:5" x14ac:dyDescent="0.25">
      <c r="A8294" s="6">
        <v>9012006</v>
      </c>
      <c r="B8294" s="3">
        <v>13</v>
      </c>
      <c r="C8294" s="3">
        <v>2</v>
      </c>
      <c r="D8294" s="3">
        <v>13</v>
      </c>
      <c r="E8294" s="3">
        <v>2</v>
      </c>
    </row>
    <row r="8295" spans="1:5" x14ac:dyDescent="0.25">
      <c r="A8295" s="6">
        <v>9012009</v>
      </c>
      <c r="B8295" s="3">
        <v>11</v>
      </c>
      <c r="C8295" s="3">
        <v>1</v>
      </c>
      <c r="D8295" s="3">
        <v>11</v>
      </c>
      <c r="E8295" s="3">
        <v>1</v>
      </c>
    </row>
    <row r="8296" spans="1:5" x14ac:dyDescent="0.25">
      <c r="A8296" s="6">
        <v>9041991</v>
      </c>
      <c r="B8296" s="3">
        <v>13</v>
      </c>
      <c r="C8296" s="3">
        <v>2</v>
      </c>
      <c r="D8296" s="3">
        <v>13</v>
      </c>
      <c r="E8296" s="3">
        <v>2</v>
      </c>
    </row>
    <row r="8297" spans="1:5" x14ac:dyDescent="0.25">
      <c r="A8297" s="6">
        <v>9042008</v>
      </c>
      <c r="B8297" s="3">
        <v>11</v>
      </c>
      <c r="C8297" s="3">
        <v>3</v>
      </c>
      <c r="D8297" s="3">
        <v>11</v>
      </c>
      <c r="E8297" s="3">
        <v>3</v>
      </c>
    </row>
    <row r="8298" spans="1:5" x14ac:dyDescent="0.25">
      <c r="A8298" s="6">
        <v>9051995</v>
      </c>
      <c r="B8298" s="3">
        <v>13</v>
      </c>
      <c r="C8298" s="3">
        <v>2</v>
      </c>
      <c r="D8298" s="3">
        <v>13</v>
      </c>
      <c r="E8298" s="3">
        <v>2</v>
      </c>
    </row>
    <row r="8299" spans="1:5" x14ac:dyDescent="0.25">
      <c r="A8299" s="6">
        <v>9062013</v>
      </c>
      <c r="B8299" s="3">
        <v>10</v>
      </c>
      <c r="C8299" s="3">
        <v>6</v>
      </c>
      <c r="D8299" s="3">
        <v>10</v>
      </c>
      <c r="E8299" s="3">
        <v>6</v>
      </c>
    </row>
    <row r="8300" spans="1:5" x14ac:dyDescent="0.25">
      <c r="A8300" s="6">
        <v>9101992</v>
      </c>
      <c r="B8300" s="3">
        <v>12</v>
      </c>
      <c r="C8300" s="3">
        <v>1</v>
      </c>
      <c r="D8300" s="3">
        <v>12</v>
      </c>
      <c r="E8300" s="3">
        <v>1</v>
      </c>
    </row>
    <row r="8301" spans="1:5" x14ac:dyDescent="0.25">
      <c r="A8301" s="6">
        <v>9262003</v>
      </c>
      <c r="B8301" s="3">
        <v>12</v>
      </c>
      <c r="C8301" s="3">
        <v>2</v>
      </c>
      <c r="D8301" s="3">
        <v>12</v>
      </c>
      <c r="E8301" s="3">
        <v>2</v>
      </c>
    </row>
    <row r="8302" spans="1:5" x14ac:dyDescent="0.25">
      <c r="A8302" s="6">
        <v>9271996</v>
      </c>
      <c r="B8302" s="3">
        <v>11</v>
      </c>
      <c r="C8302" s="3">
        <v>10</v>
      </c>
      <c r="D8302" s="3">
        <v>11</v>
      </c>
      <c r="E8302" s="3">
        <v>10</v>
      </c>
    </row>
    <row r="8303" spans="1:5" x14ac:dyDescent="0.25">
      <c r="A8303" s="6">
        <v>9272001</v>
      </c>
      <c r="B8303" s="3">
        <v>10</v>
      </c>
      <c r="C8303" s="3">
        <v>12</v>
      </c>
      <c r="D8303" s="3">
        <v>10</v>
      </c>
      <c r="E8303" s="3">
        <v>12</v>
      </c>
    </row>
    <row r="8304" spans="1:5" x14ac:dyDescent="0.25">
      <c r="A8304" s="6">
        <v>9272012</v>
      </c>
      <c r="B8304" s="3">
        <v>12</v>
      </c>
      <c r="C8304" s="3">
        <v>8</v>
      </c>
      <c r="D8304" s="3">
        <v>12</v>
      </c>
      <c r="E8304" s="3">
        <v>8</v>
      </c>
    </row>
    <row r="8305" spans="1:5" x14ac:dyDescent="0.25">
      <c r="A8305" s="6">
        <v>9281994</v>
      </c>
      <c r="B8305" s="3">
        <v>9</v>
      </c>
      <c r="C8305" s="3">
        <v>2</v>
      </c>
      <c r="D8305" s="3">
        <v>9</v>
      </c>
      <c r="E8305" s="3">
        <v>2</v>
      </c>
    </row>
    <row r="8306" spans="1:5" x14ac:dyDescent="0.25">
      <c r="A8306" s="6">
        <v>9282005</v>
      </c>
      <c r="B8306" s="3">
        <v>12</v>
      </c>
      <c r="C8306" s="3">
        <v>-4</v>
      </c>
      <c r="D8306" s="3">
        <v>12</v>
      </c>
      <c r="E8306" s="3">
        <v>-4</v>
      </c>
    </row>
    <row r="8307" spans="1:5" x14ac:dyDescent="0.25">
      <c r="A8307" s="6">
        <v>9291993</v>
      </c>
      <c r="B8307" s="3">
        <v>11</v>
      </c>
      <c r="C8307" s="3">
        <v>5</v>
      </c>
      <c r="D8307" s="3">
        <v>11</v>
      </c>
      <c r="E8307" s="3">
        <v>5</v>
      </c>
    </row>
    <row r="8308" spans="1:5" x14ac:dyDescent="0.25">
      <c r="A8308" s="6">
        <v>9291998</v>
      </c>
      <c r="B8308" s="3">
        <v>14</v>
      </c>
      <c r="C8308" s="3">
        <v>7</v>
      </c>
      <c r="D8308" s="3">
        <v>14</v>
      </c>
      <c r="E8308" s="3">
        <v>7</v>
      </c>
    </row>
    <row r="8309" spans="1:5" x14ac:dyDescent="0.25">
      <c r="A8309" s="6">
        <v>9292004</v>
      </c>
      <c r="B8309" s="3">
        <v>10</v>
      </c>
      <c r="C8309" s="3">
        <v>-5</v>
      </c>
      <c r="D8309" s="3">
        <v>10</v>
      </c>
      <c r="E8309" s="3">
        <v>-5</v>
      </c>
    </row>
    <row r="8310" spans="1:5" x14ac:dyDescent="0.25">
      <c r="A8310" s="6">
        <v>9301997</v>
      </c>
      <c r="B8310" s="3">
        <v>10</v>
      </c>
      <c r="C8310" s="3">
        <v>3</v>
      </c>
      <c r="D8310" s="3">
        <v>10</v>
      </c>
      <c r="E8310" s="3">
        <v>3</v>
      </c>
    </row>
    <row r="8311" spans="1:5" x14ac:dyDescent="0.25">
      <c r="A8311" s="6">
        <v>9302009</v>
      </c>
      <c r="B8311" s="3">
        <v>10</v>
      </c>
      <c r="C8311" s="3">
        <v>2</v>
      </c>
      <c r="D8311" s="3">
        <v>10</v>
      </c>
      <c r="E8311" s="3">
        <v>2</v>
      </c>
    </row>
    <row r="8312" spans="1:5" x14ac:dyDescent="0.25">
      <c r="A8312" s="6">
        <v>10012003</v>
      </c>
      <c r="B8312" s="3">
        <v>11</v>
      </c>
      <c r="C8312" s="3">
        <v>1</v>
      </c>
      <c r="D8312" s="3">
        <v>11</v>
      </c>
      <c r="E8312" s="3">
        <v>1</v>
      </c>
    </row>
    <row r="8313" spans="1:5" x14ac:dyDescent="0.25">
      <c r="A8313" s="6">
        <v>10012010</v>
      </c>
      <c r="B8313" s="3">
        <v>13</v>
      </c>
      <c r="C8313" s="3">
        <v>3</v>
      </c>
      <c r="D8313" s="3">
        <v>13</v>
      </c>
      <c r="E8313" s="3">
        <v>3</v>
      </c>
    </row>
    <row r="8314" spans="1:5" x14ac:dyDescent="0.25">
      <c r="A8314" s="6">
        <v>10021991</v>
      </c>
      <c r="B8314" s="3">
        <v>12</v>
      </c>
      <c r="C8314" s="3">
        <v>1</v>
      </c>
      <c r="D8314" s="3">
        <v>12</v>
      </c>
      <c r="E8314" s="3">
        <v>1</v>
      </c>
    </row>
    <row r="8315" spans="1:5" x14ac:dyDescent="0.25">
      <c r="A8315" s="6">
        <v>10022002</v>
      </c>
      <c r="B8315" s="3">
        <v>10</v>
      </c>
      <c r="C8315" s="3">
        <v>7</v>
      </c>
      <c r="D8315" s="3">
        <v>10</v>
      </c>
      <c r="E8315" s="3">
        <v>7</v>
      </c>
    </row>
    <row r="8316" spans="1:5" x14ac:dyDescent="0.25">
      <c r="A8316" s="6">
        <v>10022007</v>
      </c>
      <c r="B8316" s="3">
        <v>9</v>
      </c>
      <c r="C8316" s="3">
        <v>5</v>
      </c>
      <c r="D8316" s="3">
        <v>9</v>
      </c>
      <c r="E8316" s="3">
        <v>5</v>
      </c>
    </row>
    <row r="8317" spans="1:5" x14ac:dyDescent="0.25">
      <c r="A8317" s="6">
        <v>10022008</v>
      </c>
      <c r="B8317" s="3">
        <v>10</v>
      </c>
      <c r="C8317" s="3">
        <v>3</v>
      </c>
      <c r="D8317" s="3">
        <v>10</v>
      </c>
      <c r="E8317" s="3">
        <v>3</v>
      </c>
    </row>
    <row r="8318" spans="1:5" x14ac:dyDescent="0.25">
      <c r="A8318" s="6">
        <v>10032000</v>
      </c>
      <c r="B8318" s="3">
        <v>11</v>
      </c>
      <c r="C8318" s="3">
        <v>13</v>
      </c>
      <c r="D8318" s="3">
        <v>11</v>
      </c>
      <c r="E8318" s="3">
        <v>13</v>
      </c>
    </row>
    <row r="8319" spans="1:5" x14ac:dyDescent="0.25">
      <c r="A8319" s="6">
        <v>10032006</v>
      </c>
      <c r="B8319" s="3">
        <v>12</v>
      </c>
      <c r="C8319" s="3">
        <v>-2</v>
      </c>
      <c r="D8319" s="3">
        <v>12</v>
      </c>
      <c r="E8319" s="3">
        <v>-2</v>
      </c>
    </row>
    <row r="8320" spans="1:5" x14ac:dyDescent="0.25">
      <c r="A8320" s="6">
        <v>10032011</v>
      </c>
      <c r="B8320" s="3">
        <v>13</v>
      </c>
      <c r="C8320" s="3">
        <v>7</v>
      </c>
      <c r="D8320" s="3">
        <v>13</v>
      </c>
      <c r="E8320" s="3">
        <v>7</v>
      </c>
    </row>
    <row r="8321" spans="1:5" x14ac:dyDescent="0.25">
      <c r="A8321" s="6">
        <v>10051995</v>
      </c>
      <c r="B8321" s="3">
        <v>13</v>
      </c>
      <c r="C8321" s="3">
        <v>4</v>
      </c>
      <c r="D8321" s="3">
        <v>13</v>
      </c>
      <c r="E8321" s="3">
        <v>4</v>
      </c>
    </row>
    <row r="8322" spans="1:5" x14ac:dyDescent="0.25">
      <c r="A8322" s="6">
        <v>10081999</v>
      </c>
      <c r="B8322" s="3">
        <v>11</v>
      </c>
      <c r="C8322" s="3">
        <v>8</v>
      </c>
      <c r="D8322" s="3">
        <v>11</v>
      </c>
      <c r="E8322" s="3">
        <v>8</v>
      </c>
    </row>
    <row r="8323" spans="1:5" x14ac:dyDescent="0.25">
      <c r="A8323" s="6">
        <v>10082013</v>
      </c>
      <c r="B8323" s="3">
        <v>9</v>
      </c>
      <c r="C8323" s="3">
        <v>6</v>
      </c>
      <c r="D8323" s="3">
        <v>9</v>
      </c>
      <c r="E8323" s="3">
        <v>6</v>
      </c>
    </row>
    <row r="8324" spans="1:5" x14ac:dyDescent="0.25">
      <c r="A8324" s="6">
        <v>10162009</v>
      </c>
      <c r="B8324" s="3">
        <v>13</v>
      </c>
      <c r="C8324" s="3">
        <v>6</v>
      </c>
      <c r="D8324" s="3">
        <v>13</v>
      </c>
      <c r="E8324" s="3">
        <v>6</v>
      </c>
    </row>
    <row r="8325" spans="1:5" x14ac:dyDescent="0.25">
      <c r="A8325" s="6">
        <v>10191992</v>
      </c>
      <c r="B8325" s="3">
        <v>12</v>
      </c>
      <c r="C8325" s="3">
        <v>3</v>
      </c>
      <c r="D8325" s="3">
        <v>12</v>
      </c>
      <c r="E8325" s="3">
        <v>3</v>
      </c>
    </row>
    <row r="8326" spans="1:5" x14ac:dyDescent="0.25">
      <c r="A8326" s="6">
        <v>10231990</v>
      </c>
      <c r="B8326" s="3">
        <v>8</v>
      </c>
      <c r="C8326" s="3">
        <v>-7</v>
      </c>
      <c r="D8326" s="3">
        <v>8</v>
      </c>
      <c r="E8326" s="3">
        <v>-7</v>
      </c>
    </row>
    <row r="8327" spans="1:5" x14ac:dyDescent="0.25">
      <c r="A8327" s="6">
        <v>10241994</v>
      </c>
      <c r="B8327" s="3">
        <v>8</v>
      </c>
      <c r="C8327" s="3">
        <v>3</v>
      </c>
      <c r="D8327" s="3">
        <v>8</v>
      </c>
      <c r="E8327" s="3">
        <v>3</v>
      </c>
    </row>
    <row r="8328" spans="1:5" x14ac:dyDescent="0.25">
      <c r="A8328" s="6">
        <v>10252003</v>
      </c>
      <c r="B8328" s="3">
        <v>11</v>
      </c>
      <c r="C8328" s="3">
        <v>-5</v>
      </c>
      <c r="D8328" s="3">
        <v>11</v>
      </c>
      <c r="E8328" s="3">
        <v>-5</v>
      </c>
    </row>
    <row r="8329" spans="1:5" x14ac:dyDescent="0.25">
      <c r="A8329" s="6">
        <v>10272004</v>
      </c>
      <c r="B8329" s="3">
        <v>10</v>
      </c>
      <c r="C8329" s="3">
        <v>-5</v>
      </c>
      <c r="D8329" s="3">
        <v>10</v>
      </c>
      <c r="E8329" s="3">
        <v>-5</v>
      </c>
    </row>
    <row r="8330" spans="1:5" x14ac:dyDescent="0.25">
      <c r="A8330" s="6">
        <v>10281998</v>
      </c>
      <c r="B8330" s="3">
        <v>14</v>
      </c>
      <c r="C8330" s="3">
        <v>8</v>
      </c>
      <c r="D8330" s="3">
        <v>14</v>
      </c>
      <c r="E8330" s="3">
        <v>8</v>
      </c>
    </row>
    <row r="8331" spans="1:5" x14ac:dyDescent="0.25">
      <c r="A8331" s="6">
        <v>10281999</v>
      </c>
      <c r="B8331" s="3">
        <v>10</v>
      </c>
      <c r="C8331" s="3">
        <v>-5</v>
      </c>
      <c r="D8331" s="3">
        <v>10</v>
      </c>
      <c r="E8331" s="3">
        <v>-5</v>
      </c>
    </row>
    <row r="8332" spans="1:5" x14ac:dyDescent="0.25">
      <c r="A8332" s="6">
        <v>10282002</v>
      </c>
      <c r="B8332" s="3">
        <v>9</v>
      </c>
      <c r="C8332" s="3">
        <v>7</v>
      </c>
      <c r="D8332" s="3">
        <v>9</v>
      </c>
      <c r="E8332" s="3">
        <v>7</v>
      </c>
    </row>
    <row r="8333" spans="1:5" x14ac:dyDescent="0.25">
      <c r="A8333" s="6">
        <v>10282005</v>
      </c>
      <c r="B8333" s="3">
        <v>11</v>
      </c>
      <c r="C8333" s="3">
        <v>-5</v>
      </c>
      <c r="D8333" s="3">
        <v>11</v>
      </c>
      <c r="E8333" s="3">
        <v>-5</v>
      </c>
    </row>
    <row r="8334" spans="1:5" x14ac:dyDescent="0.25">
      <c r="A8334" s="6">
        <v>10282010</v>
      </c>
      <c r="B8334" s="3">
        <v>13</v>
      </c>
      <c r="C8334" s="3">
        <v>-2</v>
      </c>
      <c r="D8334" s="3">
        <v>13</v>
      </c>
      <c r="E8334" s="3">
        <v>-2</v>
      </c>
    </row>
    <row r="8335" spans="1:5" x14ac:dyDescent="0.25">
      <c r="A8335" s="6">
        <v>10292008</v>
      </c>
      <c r="B8335" s="3">
        <v>10</v>
      </c>
      <c r="C8335" s="3">
        <v>-5</v>
      </c>
      <c r="D8335" s="3">
        <v>10</v>
      </c>
      <c r="E8335" s="3">
        <v>-5</v>
      </c>
    </row>
    <row r="8336" spans="1:5" x14ac:dyDescent="0.25">
      <c r="A8336" s="6">
        <v>10292012</v>
      </c>
      <c r="B8336" s="3">
        <v>12</v>
      </c>
      <c r="C8336" s="3">
        <v>9</v>
      </c>
      <c r="D8336" s="3">
        <v>12</v>
      </c>
      <c r="E8336" s="3">
        <v>9</v>
      </c>
    </row>
    <row r="8337" spans="1:5" x14ac:dyDescent="0.25">
      <c r="A8337" s="6">
        <v>10301997</v>
      </c>
      <c r="B8337" s="3">
        <v>9</v>
      </c>
      <c r="C8337" s="3">
        <v>-5</v>
      </c>
      <c r="D8337" s="3">
        <v>9</v>
      </c>
      <c r="E8337" s="3">
        <v>-5</v>
      </c>
    </row>
    <row r="8338" spans="1:5" x14ac:dyDescent="0.25">
      <c r="A8338" s="6">
        <v>10311995</v>
      </c>
      <c r="B8338" s="3">
        <v>14</v>
      </c>
      <c r="C8338" s="3">
        <v>3</v>
      </c>
      <c r="D8338" s="3">
        <v>14</v>
      </c>
      <c r="E8338" s="3">
        <v>3</v>
      </c>
    </row>
    <row r="8339" spans="1:5" x14ac:dyDescent="0.25">
      <c r="A8339" s="6">
        <v>10312000</v>
      </c>
      <c r="B8339" s="3">
        <v>14</v>
      </c>
      <c r="C8339" s="3">
        <v>14</v>
      </c>
      <c r="D8339" s="3">
        <v>14</v>
      </c>
      <c r="E8339" s="3">
        <v>14</v>
      </c>
    </row>
    <row r="8340" spans="1:5" x14ac:dyDescent="0.25">
      <c r="A8340" s="6">
        <v>11011996</v>
      </c>
      <c r="B8340" s="3">
        <v>10</v>
      </c>
      <c r="C8340" s="3">
        <v>11</v>
      </c>
      <c r="D8340" s="3">
        <v>10</v>
      </c>
      <c r="E8340" s="3">
        <v>11</v>
      </c>
    </row>
    <row r="8341" spans="1:5" x14ac:dyDescent="0.25">
      <c r="A8341" s="6">
        <v>11012006</v>
      </c>
      <c r="B8341" s="3">
        <v>12</v>
      </c>
      <c r="C8341" s="3">
        <v>-3</v>
      </c>
      <c r="D8341" s="3">
        <v>12</v>
      </c>
      <c r="E8341" s="3">
        <v>-3</v>
      </c>
    </row>
    <row r="8342" spans="1:5" x14ac:dyDescent="0.25">
      <c r="A8342" s="6">
        <v>11021993</v>
      </c>
      <c r="B8342" s="3">
        <v>10</v>
      </c>
      <c r="C8342" s="3">
        <v>-1</v>
      </c>
      <c r="D8342" s="3">
        <v>10</v>
      </c>
      <c r="E8342" s="3">
        <v>-1</v>
      </c>
    </row>
    <row r="8343" spans="1:5" x14ac:dyDescent="0.25">
      <c r="A8343" s="6">
        <v>11022007</v>
      </c>
      <c r="B8343" s="3">
        <v>8</v>
      </c>
      <c r="C8343" s="3">
        <v>4</v>
      </c>
      <c r="D8343" s="3">
        <v>8</v>
      </c>
      <c r="E8343" s="3">
        <v>4</v>
      </c>
    </row>
    <row r="8344" spans="1:5" x14ac:dyDescent="0.25">
      <c r="A8344" s="6">
        <v>11022011</v>
      </c>
      <c r="B8344" s="3">
        <v>13</v>
      </c>
      <c r="C8344" s="3">
        <v>8</v>
      </c>
      <c r="D8344" s="3">
        <v>13</v>
      </c>
      <c r="E8344" s="3">
        <v>8</v>
      </c>
    </row>
    <row r="8345" spans="1:5" x14ac:dyDescent="0.25">
      <c r="A8345" s="6">
        <v>11042009</v>
      </c>
      <c r="B8345" s="3">
        <v>13</v>
      </c>
      <c r="C8345" s="3">
        <v>2</v>
      </c>
      <c r="D8345" s="3">
        <v>13</v>
      </c>
      <c r="E8345" s="3">
        <v>2</v>
      </c>
    </row>
    <row r="8346" spans="1:5" x14ac:dyDescent="0.25">
      <c r="A8346" s="6">
        <v>11042013</v>
      </c>
      <c r="B8346" s="3">
        <v>9</v>
      </c>
      <c r="C8346" s="3">
        <v>3</v>
      </c>
      <c r="D8346" s="3">
        <v>9</v>
      </c>
      <c r="E8346" s="3">
        <v>3</v>
      </c>
    </row>
    <row r="8347" spans="1:5" x14ac:dyDescent="0.25">
      <c r="A8347" s="6">
        <v>11082001</v>
      </c>
      <c r="B8347" s="3">
        <v>9</v>
      </c>
      <c r="C8347" s="3">
        <v>-4</v>
      </c>
      <c r="D8347" s="3">
        <v>9</v>
      </c>
      <c r="E8347" s="3">
        <v>-4</v>
      </c>
    </row>
    <row r="8348" spans="1:5" x14ac:dyDescent="0.25">
      <c r="A8348" s="6">
        <v>11111992</v>
      </c>
      <c r="B8348" s="3">
        <v>11</v>
      </c>
      <c r="C8348" s="3">
        <v>1</v>
      </c>
      <c r="D8348" s="3">
        <v>11</v>
      </c>
      <c r="E8348" s="3">
        <v>1</v>
      </c>
    </row>
    <row r="8349" spans="1:5" x14ac:dyDescent="0.25">
      <c r="A8349" s="6">
        <v>11151991</v>
      </c>
      <c r="B8349" s="3">
        <v>12</v>
      </c>
      <c r="C8349" s="3">
        <v>-2</v>
      </c>
      <c r="D8349" s="3">
        <v>12</v>
      </c>
      <c r="E8349" s="3">
        <v>-2</v>
      </c>
    </row>
    <row r="8350" spans="1:5" x14ac:dyDescent="0.25">
      <c r="A8350" s="6">
        <v>11161990</v>
      </c>
      <c r="B8350" s="3">
        <v>8</v>
      </c>
      <c r="C8350" s="3">
        <v>-7</v>
      </c>
      <c r="D8350" s="3">
        <v>8</v>
      </c>
      <c r="E8350" s="3">
        <v>-7</v>
      </c>
    </row>
    <row r="8351" spans="1:5" x14ac:dyDescent="0.25">
      <c r="A8351" s="6">
        <v>11241997</v>
      </c>
      <c r="B8351" s="3">
        <v>8</v>
      </c>
      <c r="C8351" s="3">
        <v>-7</v>
      </c>
      <c r="D8351" s="3">
        <v>8</v>
      </c>
      <c r="E8351" s="3">
        <v>-7</v>
      </c>
    </row>
    <row r="8352" spans="1:5" x14ac:dyDescent="0.25">
      <c r="A8352" s="6">
        <v>11262003</v>
      </c>
      <c r="B8352" s="3">
        <v>10</v>
      </c>
      <c r="C8352" s="3">
        <v>-6</v>
      </c>
      <c r="D8352" s="3">
        <v>10</v>
      </c>
      <c r="E8352" s="3">
        <v>-6</v>
      </c>
    </row>
    <row r="8353" spans="1:5" x14ac:dyDescent="0.25">
      <c r="A8353" s="6">
        <v>11271995</v>
      </c>
      <c r="B8353" s="3">
        <v>14</v>
      </c>
      <c r="C8353" s="3">
        <v>-2</v>
      </c>
      <c r="D8353" s="3">
        <v>14</v>
      </c>
      <c r="E8353" s="3">
        <v>-2</v>
      </c>
    </row>
    <row r="8354" spans="1:5" x14ac:dyDescent="0.25">
      <c r="A8354" s="6">
        <v>11291994</v>
      </c>
      <c r="B8354" s="3">
        <v>7</v>
      </c>
      <c r="C8354" s="3">
        <v>4</v>
      </c>
      <c r="D8354" s="3">
        <v>7</v>
      </c>
      <c r="E8354" s="3">
        <v>4</v>
      </c>
    </row>
    <row r="8355" spans="1:5" x14ac:dyDescent="0.25">
      <c r="A8355" s="6">
        <v>11291999</v>
      </c>
      <c r="B8355" s="3">
        <v>11</v>
      </c>
      <c r="C8355" s="3">
        <v>-4</v>
      </c>
      <c r="D8355" s="3">
        <v>11</v>
      </c>
      <c r="E8355" s="3">
        <v>-4</v>
      </c>
    </row>
    <row r="8356" spans="1:5" x14ac:dyDescent="0.25">
      <c r="A8356" s="6">
        <v>11292006</v>
      </c>
      <c r="B8356" s="3">
        <v>11</v>
      </c>
      <c r="C8356" s="3">
        <v>-4</v>
      </c>
      <c r="D8356" s="3">
        <v>11</v>
      </c>
      <c r="E8356" s="3">
        <v>-4</v>
      </c>
    </row>
    <row r="8357" spans="1:5" x14ac:dyDescent="0.25">
      <c r="A8357" s="6">
        <v>11292007</v>
      </c>
      <c r="B8357" s="3">
        <v>8</v>
      </c>
      <c r="C8357" s="3">
        <v>-7</v>
      </c>
      <c r="D8357" s="3">
        <v>8</v>
      </c>
      <c r="E8357" s="3">
        <v>-7</v>
      </c>
    </row>
    <row r="8358" spans="1:5" x14ac:dyDescent="0.25">
      <c r="A8358" s="6">
        <v>11302000</v>
      </c>
      <c r="B8358" s="3">
        <v>14</v>
      </c>
      <c r="C8358" s="3">
        <v>-1</v>
      </c>
      <c r="D8358" s="3">
        <v>14</v>
      </c>
      <c r="E8358" s="3">
        <v>-1</v>
      </c>
    </row>
    <row r="8359" spans="1:5" x14ac:dyDescent="0.25">
      <c r="A8359" s="6">
        <v>11302001</v>
      </c>
      <c r="B8359" s="3">
        <v>8</v>
      </c>
      <c r="C8359" s="3">
        <v>-7</v>
      </c>
      <c r="D8359" s="3">
        <v>8</v>
      </c>
      <c r="E8359" s="3">
        <v>-7</v>
      </c>
    </row>
    <row r="8360" spans="1:5" x14ac:dyDescent="0.25">
      <c r="A8360" s="6">
        <v>11302011</v>
      </c>
      <c r="B8360" s="3">
        <v>13</v>
      </c>
      <c r="C8360" s="3">
        <v>0</v>
      </c>
      <c r="D8360" s="3">
        <v>13</v>
      </c>
      <c r="E8360" s="3">
        <v>0</v>
      </c>
    </row>
    <row r="8361" spans="1:5" x14ac:dyDescent="0.25">
      <c r="A8361" s="6">
        <v>12012004</v>
      </c>
      <c r="B8361" s="3">
        <v>9</v>
      </c>
      <c r="C8361" s="3">
        <v>-7</v>
      </c>
      <c r="D8361" s="3">
        <v>9</v>
      </c>
      <c r="E8361" s="3">
        <v>-7</v>
      </c>
    </row>
    <row r="8362" spans="1:5" x14ac:dyDescent="0.25">
      <c r="A8362" s="6">
        <v>12012010</v>
      </c>
      <c r="B8362" s="3">
        <v>13</v>
      </c>
      <c r="C8362" s="3">
        <v>-2</v>
      </c>
      <c r="D8362" s="3">
        <v>13</v>
      </c>
      <c r="E8362" s="3">
        <v>-2</v>
      </c>
    </row>
    <row r="8363" spans="1:5" x14ac:dyDescent="0.25">
      <c r="A8363" s="6">
        <v>12021992</v>
      </c>
      <c r="B8363" s="3">
        <v>11</v>
      </c>
      <c r="C8363" s="3">
        <v>-4</v>
      </c>
      <c r="D8363" s="3">
        <v>11</v>
      </c>
      <c r="E8363" s="3">
        <v>-4</v>
      </c>
    </row>
    <row r="8364" spans="1:5" x14ac:dyDescent="0.25">
      <c r="A8364" s="6">
        <v>12021998</v>
      </c>
      <c r="B8364" s="3">
        <v>14</v>
      </c>
      <c r="C8364" s="3">
        <v>-1</v>
      </c>
      <c r="D8364" s="3">
        <v>14</v>
      </c>
      <c r="E8364" s="3">
        <v>-1</v>
      </c>
    </row>
    <row r="8365" spans="1:5" x14ac:dyDescent="0.25">
      <c r="A8365" s="6">
        <v>12022002</v>
      </c>
      <c r="B8365" s="3">
        <v>13</v>
      </c>
      <c r="C8365" s="3">
        <v>-2</v>
      </c>
      <c r="D8365" s="3">
        <v>13</v>
      </c>
      <c r="E8365" s="3">
        <v>-2</v>
      </c>
    </row>
    <row r="8366" spans="1:5" x14ac:dyDescent="0.25">
      <c r="A8366" s="6">
        <v>12022013</v>
      </c>
      <c r="B8366" s="3">
        <v>8</v>
      </c>
      <c r="C8366" s="3">
        <v>-5</v>
      </c>
      <c r="D8366" s="3">
        <v>8</v>
      </c>
      <c r="E8366" s="3">
        <v>-5</v>
      </c>
    </row>
    <row r="8367" spans="1:5" x14ac:dyDescent="0.25">
      <c r="A8367" s="6">
        <v>12031996</v>
      </c>
      <c r="B8367" s="3">
        <v>13</v>
      </c>
      <c r="C8367" s="3">
        <v>-2</v>
      </c>
      <c r="D8367" s="3">
        <v>13</v>
      </c>
      <c r="E8367" s="3">
        <v>-2</v>
      </c>
    </row>
    <row r="8368" spans="1:5" x14ac:dyDescent="0.25">
      <c r="A8368" s="6">
        <v>12032008</v>
      </c>
      <c r="B8368" s="3">
        <v>10</v>
      </c>
      <c r="C8368" s="3">
        <v>-5</v>
      </c>
      <c r="D8368" s="3">
        <v>10</v>
      </c>
      <c r="E8368" s="3">
        <v>-5</v>
      </c>
    </row>
    <row r="8369" spans="1:5" x14ac:dyDescent="0.25">
      <c r="A8369" s="6">
        <v>12032009</v>
      </c>
      <c r="B8369" s="3">
        <v>13</v>
      </c>
      <c r="C8369" s="3">
        <v>-2</v>
      </c>
      <c r="D8369" s="3">
        <v>13</v>
      </c>
      <c r="E8369" s="3">
        <v>-2</v>
      </c>
    </row>
    <row r="8370" spans="1:5" x14ac:dyDescent="0.25">
      <c r="A8370" s="6">
        <v>12062005</v>
      </c>
      <c r="B8370" s="3">
        <v>13</v>
      </c>
      <c r="C8370" s="3">
        <v>-3</v>
      </c>
      <c r="D8370" s="3">
        <v>13</v>
      </c>
      <c r="E8370" s="3">
        <v>-3</v>
      </c>
    </row>
    <row r="8371" spans="1:5" x14ac:dyDescent="0.25">
      <c r="A8371" s="6">
        <v>12062012</v>
      </c>
      <c r="B8371" s="3">
        <v>13</v>
      </c>
      <c r="C8371" s="3">
        <v>11</v>
      </c>
      <c r="D8371" s="3">
        <v>13</v>
      </c>
      <c r="E8371" s="3">
        <v>11</v>
      </c>
    </row>
    <row r="8372" spans="1:5" x14ac:dyDescent="0.25">
      <c r="A8372" s="6">
        <v>12091991</v>
      </c>
      <c r="B8372" s="3">
        <v>12</v>
      </c>
      <c r="C8372" s="3">
        <v>-4</v>
      </c>
      <c r="D8372" s="3">
        <v>12</v>
      </c>
      <c r="E8372" s="3">
        <v>-4</v>
      </c>
    </row>
    <row r="8373" spans="1:5" x14ac:dyDescent="0.25">
      <c r="A8373" s="6">
        <v>12191990</v>
      </c>
      <c r="B8373" s="3">
        <v>8</v>
      </c>
      <c r="C8373" s="3">
        <v>-8</v>
      </c>
      <c r="D8373" s="3">
        <v>8</v>
      </c>
      <c r="E8373" s="3">
        <v>-8</v>
      </c>
    </row>
    <row r="8374" spans="1:5" x14ac:dyDescent="0.25">
      <c r="A8374" s="6">
        <v>12202000</v>
      </c>
      <c r="B8374" s="3">
        <v>14</v>
      </c>
      <c r="C8374" s="3">
        <v>-1</v>
      </c>
      <c r="D8374" s="3">
        <v>14</v>
      </c>
      <c r="E8374" s="3">
        <v>-1</v>
      </c>
    </row>
    <row r="8375" spans="1:5" x14ac:dyDescent="0.25">
      <c r="A8375" s="6">
        <v>12202001</v>
      </c>
      <c r="B8375" s="3">
        <v>14</v>
      </c>
      <c r="C8375" s="3">
        <v>-2</v>
      </c>
      <c r="D8375" s="3">
        <v>14</v>
      </c>
      <c r="E8375" s="3">
        <v>-2</v>
      </c>
    </row>
    <row r="8376" spans="1:5" x14ac:dyDescent="0.25">
      <c r="A8376" s="6">
        <v>12202007</v>
      </c>
      <c r="B8376" s="3">
        <v>8</v>
      </c>
      <c r="C8376" s="3">
        <v>-8</v>
      </c>
      <c r="D8376" s="3">
        <v>8</v>
      </c>
      <c r="E8376" s="3">
        <v>-8</v>
      </c>
    </row>
    <row r="8377" spans="1:5" x14ac:dyDescent="0.25">
      <c r="A8377" s="6">
        <v>12212006</v>
      </c>
      <c r="B8377" s="3">
        <v>13</v>
      </c>
      <c r="C8377" s="3">
        <v>-3</v>
      </c>
      <c r="D8377" s="3">
        <v>13</v>
      </c>
      <c r="E8377" s="3">
        <v>-3</v>
      </c>
    </row>
    <row r="8378" spans="1:5" x14ac:dyDescent="0.25">
      <c r="A8378" s="6">
        <v>12222003</v>
      </c>
      <c r="B8378" s="3">
        <v>9</v>
      </c>
      <c r="C8378" s="3">
        <v>-7</v>
      </c>
      <c r="D8378" s="3">
        <v>9</v>
      </c>
      <c r="E8378" s="3">
        <v>-7</v>
      </c>
    </row>
    <row r="8379" spans="1:5" x14ac:dyDescent="0.25">
      <c r="A8379" s="6">
        <v>12261995</v>
      </c>
      <c r="B8379" s="3">
        <v>14</v>
      </c>
      <c r="C8379" s="3">
        <v>-3</v>
      </c>
      <c r="D8379" s="3">
        <v>14</v>
      </c>
      <c r="E8379" s="3">
        <v>-3</v>
      </c>
    </row>
    <row r="8380" spans="1:5" x14ac:dyDescent="0.25">
      <c r="A8380" s="6">
        <v>12262003</v>
      </c>
      <c r="B8380" s="3">
        <v>13</v>
      </c>
      <c r="C8380" s="3">
        <v>-3</v>
      </c>
      <c r="D8380" s="3">
        <v>13</v>
      </c>
      <c r="E8380" s="3">
        <v>-3</v>
      </c>
    </row>
    <row r="8381" spans="1:5" x14ac:dyDescent="0.25">
      <c r="A8381" s="6">
        <v>12271996</v>
      </c>
      <c r="B8381" s="3">
        <v>14</v>
      </c>
      <c r="C8381" s="3">
        <v>-2</v>
      </c>
      <c r="D8381" s="3">
        <v>14</v>
      </c>
      <c r="E8381" s="3">
        <v>-2</v>
      </c>
    </row>
    <row r="8382" spans="1:5" x14ac:dyDescent="0.25">
      <c r="A8382" s="6">
        <v>12281998</v>
      </c>
      <c r="B8382" s="3">
        <v>14</v>
      </c>
      <c r="C8382" s="3">
        <v>-1</v>
      </c>
      <c r="D8382" s="3">
        <v>14</v>
      </c>
      <c r="E8382" s="3">
        <v>-1</v>
      </c>
    </row>
    <row r="8383" spans="1:5" x14ac:dyDescent="0.25">
      <c r="A8383" s="6">
        <v>12282004</v>
      </c>
      <c r="B8383" s="3">
        <v>13</v>
      </c>
      <c r="C8383" s="3">
        <v>-3</v>
      </c>
      <c r="D8383" s="3">
        <v>13</v>
      </c>
      <c r="E8383" s="3">
        <v>-3</v>
      </c>
    </row>
    <row r="8384" spans="1:5" x14ac:dyDescent="0.25">
      <c r="A8384" s="6">
        <v>12291994</v>
      </c>
      <c r="B8384" s="3">
        <v>7</v>
      </c>
      <c r="C8384" s="3">
        <v>-8</v>
      </c>
      <c r="D8384" s="3">
        <v>7</v>
      </c>
      <c r="E8384" s="3">
        <v>-8</v>
      </c>
    </row>
    <row r="8385" spans="1:5" x14ac:dyDescent="0.25">
      <c r="A8385" s="6">
        <v>12301997</v>
      </c>
      <c r="B8385" s="3">
        <v>11</v>
      </c>
      <c r="C8385" s="3">
        <v>-4</v>
      </c>
      <c r="D8385" s="3">
        <v>11</v>
      </c>
      <c r="E8385" s="3">
        <v>-4</v>
      </c>
    </row>
    <row r="8386" spans="1:5" x14ac:dyDescent="0.25">
      <c r="A8386" s="6">
        <v>12302002</v>
      </c>
      <c r="B8386" s="3">
        <v>14</v>
      </c>
      <c r="C8386" s="3">
        <v>-3</v>
      </c>
      <c r="D8386" s="3">
        <v>14</v>
      </c>
      <c r="E8386" s="3">
        <v>-3</v>
      </c>
    </row>
    <row r="8387" spans="1:5" x14ac:dyDescent="0.25">
      <c r="A8387" s="6">
        <v>12311992</v>
      </c>
      <c r="B8387" s="3">
        <v>11</v>
      </c>
      <c r="C8387" s="3">
        <v>-4</v>
      </c>
      <c r="D8387" s="3">
        <v>11</v>
      </c>
      <c r="E8387" s="3">
        <v>-4</v>
      </c>
    </row>
    <row r="8388" spans="1:5" x14ac:dyDescent="0.25">
      <c r="A8388" s="5" t="s">
        <v>127</v>
      </c>
      <c r="B8388" s="3">
        <v>25073</v>
      </c>
      <c r="C8388" s="3">
        <v>207</v>
      </c>
      <c r="D8388" s="3"/>
      <c r="E8388" s="3"/>
    </row>
    <row r="8389" spans="1:5" x14ac:dyDescent="0.25">
      <c r="A8389" s="6">
        <v>1021992</v>
      </c>
      <c r="B8389" s="3">
        <v>102</v>
      </c>
      <c r="C8389" s="3">
        <v>3</v>
      </c>
      <c r="D8389" s="3">
        <v>102</v>
      </c>
      <c r="E8389" s="3">
        <v>3</v>
      </c>
    </row>
    <row r="8390" spans="1:5" x14ac:dyDescent="0.25">
      <c r="A8390" s="6">
        <v>1251996</v>
      </c>
      <c r="B8390" s="3">
        <v>96</v>
      </c>
      <c r="C8390" s="3">
        <v>-3</v>
      </c>
      <c r="D8390" s="3">
        <v>96</v>
      </c>
      <c r="E8390" s="3">
        <v>-3</v>
      </c>
    </row>
    <row r="8391" spans="1:5" x14ac:dyDescent="0.25">
      <c r="A8391" s="6">
        <v>1252006</v>
      </c>
      <c r="B8391" s="3">
        <v>98</v>
      </c>
      <c r="C8391" s="3">
        <v>1</v>
      </c>
      <c r="D8391" s="3">
        <v>98</v>
      </c>
      <c r="E8391" s="3">
        <v>1</v>
      </c>
    </row>
    <row r="8392" spans="1:5" x14ac:dyDescent="0.25">
      <c r="A8392" s="6">
        <v>1252007</v>
      </c>
      <c r="B8392" s="3">
        <v>101</v>
      </c>
      <c r="C8392" s="3">
        <v>3</v>
      </c>
      <c r="D8392" s="3">
        <v>101</v>
      </c>
      <c r="E8392" s="3">
        <v>3</v>
      </c>
    </row>
    <row r="8393" spans="1:5" x14ac:dyDescent="0.25">
      <c r="A8393" s="6">
        <v>1261995</v>
      </c>
      <c r="B8393" s="3">
        <v>96</v>
      </c>
      <c r="C8393" s="3">
        <v>-3</v>
      </c>
      <c r="D8393" s="3">
        <v>96</v>
      </c>
      <c r="E8393" s="3">
        <v>-3</v>
      </c>
    </row>
    <row r="8394" spans="1:5" x14ac:dyDescent="0.25">
      <c r="A8394" s="6">
        <v>1271994</v>
      </c>
      <c r="B8394" s="3">
        <v>100</v>
      </c>
      <c r="C8394" s="3">
        <v>0</v>
      </c>
      <c r="D8394" s="3">
        <v>100</v>
      </c>
      <c r="E8394" s="3">
        <v>0</v>
      </c>
    </row>
    <row r="8395" spans="1:5" x14ac:dyDescent="0.25">
      <c r="A8395" s="6">
        <v>1272000</v>
      </c>
      <c r="B8395" s="3">
        <v>97</v>
      </c>
      <c r="C8395" s="3">
        <v>0</v>
      </c>
      <c r="D8395" s="3">
        <v>97</v>
      </c>
      <c r="E8395" s="3">
        <v>0</v>
      </c>
    </row>
    <row r="8396" spans="1:5" x14ac:dyDescent="0.25">
      <c r="A8396" s="6">
        <v>1272005</v>
      </c>
      <c r="B8396" s="3">
        <v>100</v>
      </c>
      <c r="C8396" s="3">
        <v>2</v>
      </c>
      <c r="D8396" s="3">
        <v>100</v>
      </c>
      <c r="E8396" s="3">
        <v>2</v>
      </c>
    </row>
    <row r="8397" spans="1:5" x14ac:dyDescent="0.25">
      <c r="A8397" s="6">
        <v>1272011</v>
      </c>
      <c r="B8397" s="3">
        <v>101</v>
      </c>
      <c r="C8397" s="3">
        <v>3</v>
      </c>
      <c r="D8397" s="3">
        <v>101</v>
      </c>
      <c r="E8397" s="3">
        <v>3</v>
      </c>
    </row>
    <row r="8398" spans="1:5" x14ac:dyDescent="0.25">
      <c r="A8398" s="6">
        <v>1281993</v>
      </c>
      <c r="B8398" s="3">
        <v>101</v>
      </c>
      <c r="C8398" s="3">
        <v>2</v>
      </c>
      <c r="D8398" s="3">
        <v>101</v>
      </c>
      <c r="E8398" s="3">
        <v>2</v>
      </c>
    </row>
    <row r="8399" spans="1:5" x14ac:dyDescent="0.25">
      <c r="A8399" s="6">
        <v>1281999</v>
      </c>
      <c r="B8399" s="3">
        <v>97</v>
      </c>
      <c r="C8399" s="3">
        <v>-3</v>
      </c>
      <c r="D8399" s="3">
        <v>97</v>
      </c>
      <c r="E8399" s="3">
        <v>-3</v>
      </c>
    </row>
    <row r="8400" spans="1:5" x14ac:dyDescent="0.25">
      <c r="A8400" s="6">
        <v>1282010</v>
      </c>
      <c r="B8400" s="3">
        <v>101</v>
      </c>
      <c r="C8400" s="3">
        <v>3</v>
      </c>
      <c r="D8400" s="3">
        <v>101</v>
      </c>
      <c r="E8400" s="3">
        <v>3</v>
      </c>
    </row>
    <row r="8401" spans="1:5" x14ac:dyDescent="0.25">
      <c r="A8401" s="6">
        <v>1291998</v>
      </c>
      <c r="B8401" s="3">
        <v>96</v>
      </c>
      <c r="C8401" s="3">
        <v>-3</v>
      </c>
      <c r="D8401" s="3">
        <v>96</v>
      </c>
      <c r="E8401" s="3">
        <v>-3</v>
      </c>
    </row>
    <row r="8402" spans="1:5" x14ac:dyDescent="0.25">
      <c r="A8402" s="6">
        <v>1292004</v>
      </c>
      <c r="B8402" s="3">
        <v>101</v>
      </c>
      <c r="C8402" s="3">
        <v>3</v>
      </c>
      <c r="D8402" s="3">
        <v>101</v>
      </c>
      <c r="E8402" s="3">
        <v>3</v>
      </c>
    </row>
    <row r="8403" spans="1:5" x14ac:dyDescent="0.25">
      <c r="A8403" s="6">
        <v>1292009</v>
      </c>
      <c r="B8403" s="3">
        <v>100</v>
      </c>
      <c r="C8403" s="3">
        <v>2</v>
      </c>
      <c r="D8403" s="3">
        <v>100</v>
      </c>
      <c r="E8403" s="3">
        <v>2</v>
      </c>
    </row>
    <row r="8404" spans="1:5" x14ac:dyDescent="0.25">
      <c r="A8404" s="6">
        <v>1301992</v>
      </c>
      <c r="B8404" s="3">
        <v>102</v>
      </c>
      <c r="C8404" s="3">
        <v>4</v>
      </c>
      <c r="D8404" s="3">
        <v>102</v>
      </c>
      <c r="E8404" s="3">
        <v>4</v>
      </c>
    </row>
    <row r="8405" spans="1:5" x14ac:dyDescent="0.25">
      <c r="A8405" s="6">
        <v>1301997</v>
      </c>
      <c r="B8405" s="3">
        <v>97</v>
      </c>
      <c r="C8405" s="3">
        <v>-2</v>
      </c>
      <c r="D8405" s="3">
        <v>97</v>
      </c>
      <c r="E8405" s="3">
        <v>-2</v>
      </c>
    </row>
    <row r="8406" spans="1:5" x14ac:dyDescent="0.25">
      <c r="A8406" s="6">
        <v>1302003</v>
      </c>
      <c r="B8406" s="3">
        <v>101</v>
      </c>
      <c r="C8406" s="3">
        <v>1</v>
      </c>
      <c r="D8406" s="3">
        <v>101</v>
      </c>
      <c r="E8406" s="3">
        <v>1</v>
      </c>
    </row>
    <row r="8407" spans="1:5" x14ac:dyDescent="0.25">
      <c r="A8407" s="6">
        <v>1311991</v>
      </c>
      <c r="B8407" s="3">
        <v>91</v>
      </c>
      <c r="C8407" s="3">
        <v>-7</v>
      </c>
      <c r="D8407" s="3">
        <v>91</v>
      </c>
      <c r="E8407" s="3">
        <v>-7</v>
      </c>
    </row>
    <row r="8408" spans="1:5" x14ac:dyDescent="0.25">
      <c r="A8408" s="6">
        <v>1312008</v>
      </c>
      <c r="B8408" s="3">
        <v>99</v>
      </c>
      <c r="C8408" s="3">
        <v>1</v>
      </c>
      <c r="D8408" s="3">
        <v>99</v>
      </c>
      <c r="E8408" s="3">
        <v>1</v>
      </c>
    </row>
    <row r="8409" spans="1:5" x14ac:dyDescent="0.25">
      <c r="A8409" s="6">
        <v>2212008</v>
      </c>
      <c r="B8409" s="3">
        <v>98</v>
      </c>
      <c r="C8409" s="3">
        <v>0</v>
      </c>
      <c r="D8409" s="3">
        <v>98</v>
      </c>
      <c r="E8409" s="3">
        <v>0</v>
      </c>
    </row>
    <row r="8410" spans="1:5" x14ac:dyDescent="0.25">
      <c r="A8410" s="6">
        <v>2222001</v>
      </c>
      <c r="B8410" s="3">
        <v>96</v>
      </c>
      <c r="C8410" s="3">
        <v>-2</v>
      </c>
      <c r="D8410" s="3">
        <v>96</v>
      </c>
      <c r="E8410" s="3">
        <v>-2</v>
      </c>
    </row>
    <row r="8411" spans="1:5" x14ac:dyDescent="0.25">
      <c r="A8411" s="6">
        <v>2222006</v>
      </c>
      <c r="B8411" s="3">
        <v>97</v>
      </c>
      <c r="C8411" s="3">
        <v>0</v>
      </c>
      <c r="D8411" s="3">
        <v>97</v>
      </c>
      <c r="E8411" s="3">
        <v>0</v>
      </c>
    </row>
    <row r="8412" spans="1:5" x14ac:dyDescent="0.25">
      <c r="A8412" s="6">
        <v>2222007</v>
      </c>
      <c r="B8412" s="3">
        <v>99</v>
      </c>
      <c r="C8412" s="3">
        <v>0</v>
      </c>
      <c r="D8412" s="3">
        <v>99</v>
      </c>
      <c r="E8412" s="3">
        <v>0</v>
      </c>
    </row>
    <row r="8413" spans="1:5" x14ac:dyDescent="0.25">
      <c r="A8413" s="6">
        <v>2231995</v>
      </c>
      <c r="B8413" s="3">
        <v>101</v>
      </c>
      <c r="C8413" s="3">
        <v>2</v>
      </c>
      <c r="D8413" s="3">
        <v>101</v>
      </c>
      <c r="E8413" s="3">
        <v>2</v>
      </c>
    </row>
    <row r="8414" spans="1:5" x14ac:dyDescent="0.25">
      <c r="A8414" s="6">
        <v>2232012</v>
      </c>
      <c r="B8414" s="3">
        <v>101</v>
      </c>
      <c r="C8414" s="3">
        <v>3</v>
      </c>
      <c r="D8414" s="3">
        <v>101</v>
      </c>
      <c r="E8414" s="3">
        <v>3</v>
      </c>
    </row>
    <row r="8415" spans="1:5" x14ac:dyDescent="0.25">
      <c r="A8415" s="6">
        <v>2242000</v>
      </c>
      <c r="B8415" s="3">
        <v>97</v>
      </c>
      <c r="C8415" s="3">
        <v>0</v>
      </c>
      <c r="D8415" s="3">
        <v>97</v>
      </c>
      <c r="E8415" s="3">
        <v>0</v>
      </c>
    </row>
    <row r="8416" spans="1:5" x14ac:dyDescent="0.25">
      <c r="A8416" s="6">
        <v>2242005</v>
      </c>
      <c r="B8416" s="3">
        <v>99</v>
      </c>
      <c r="C8416" s="3">
        <v>1</v>
      </c>
      <c r="D8416" s="3">
        <v>99</v>
      </c>
      <c r="E8416" s="3">
        <v>1</v>
      </c>
    </row>
    <row r="8417" spans="1:5" x14ac:dyDescent="0.25">
      <c r="A8417" s="6">
        <v>2242011</v>
      </c>
      <c r="B8417" s="3">
        <v>101</v>
      </c>
      <c r="C8417" s="3">
        <v>3</v>
      </c>
      <c r="D8417" s="3">
        <v>101</v>
      </c>
      <c r="E8417" s="3">
        <v>3</v>
      </c>
    </row>
    <row r="8418" spans="1:5" x14ac:dyDescent="0.25">
      <c r="A8418" s="6">
        <v>2251993</v>
      </c>
      <c r="B8418" s="3">
        <v>102</v>
      </c>
      <c r="C8418" s="3">
        <v>3</v>
      </c>
      <c r="D8418" s="3">
        <v>102</v>
      </c>
      <c r="E8418" s="3">
        <v>3</v>
      </c>
    </row>
    <row r="8419" spans="1:5" x14ac:dyDescent="0.25">
      <c r="A8419" s="6">
        <v>2251994</v>
      </c>
      <c r="B8419" s="3">
        <v>101</v>
      </c>
      <c r="C8419" s="3">
        <v>1</v>
      </c>
      <c r="D8419" s="3">
        <v>101</v>
      </c>
      <c r="E8419" s="3">
        <v>1</v>
      </c>
    </row>
    <row r="8420" spans="1:5" x14ac:dyDescent="0.25">
      <c r="A8420" s="6">
        <v>2251999</v>
      </c>
      <c r="B8420" s="3">
        <v>101</v>
      </c>
      <c r="C8420" s="3">
        <v>1</v>
      </c>
      <c r="D8420" s="3">
        <v>101</v>
      </c>
      <c r="E8420" s="3">
        <v>1</v>
      </c>
    </row>
    <row r="8421" spans="1:5" x14ac:dyDescent="0.25">
      <c r="A8421" s="6">
        <v>2252010</v>
      </c>
      <c r="B8421" s="3">
        <v>101</v>
      </c>
      <c r="C8421" s="3">
        <v>3</v>
      </c>
      <c r="D8421" s="3">
        <v>101</v>
      </c>
      <c r="E8421" s="3">
        <v>3</v>
      </c>
    </row>
    <row r="8422" spans="1:5" x14ac:dyDescent="0.25">
      <c r="A8422" s="6">
        <v>2261998</v>
      </c>
      <c r="B8422" s="3">
        <v>98</v>
      </c>
      <c r="C8422" s="3">
        <v>-1</v>
      </c>
      <c r="D8422" s="3">
        <v>98</v>
      </c>
      <c r="E8422" s="3">
        <v>-1</v>
      </c>
    </row>
    <row r="8423" spans="1:5" x14ac:dyDescent="0.25">
      <c r="A8423" s="6">
        <v>2262004</v>
      </c>
      <c r="B8423" s="3">
        <v>102</v>
      </c>
      <c r="C8423" s="3">
        <v>4</v>
      </c>
      <c r="D8423" s="3">
        <v>102</v>
      </c>
      <c r="E8423" s="3">
        <v>4</v>
      </c>
    </row>
    <row r="8424" spans="1:5" x14ac:dyDescent="0.25">
      <c r="A8424" s="6">
        <v>2262009</v>
      </c>
      <c r="B8424" s="3">
        <v>100</v>
      </c>
      <c r="C8424" s="3">
        <v>2</v>
      </c>
      <c r="D8424" s="3">
        <v>100</v>
      </c>
      <c r="E8424" s="3">
        <v>2</v>
      </c>
    </row>
    <row r="8425" spans="1:5" x14ac:dyDescent="0.25">
      <c r="A8425" s="6">
        <v>2271992</v>
      </c>
      <c r="B8425" s="3">
        <v>102</v>
      </c>
      <c r="C8425" s="3">
        <v>4</v>
      </c>
      <c r="D8425" s="3">
        <v>102</v>
      </c>
      <c r="E8425" s="3">
        <v>4</v>
      </c>
    </row>
    <row r="8426" spans="1:5" x14ac:dyDescent="0.25">
      <c r="A8426" s="6">
        <v>2271997</v>
      </c>
      <c r="B8426" s="3">
        <v>101</v>
      </c>
      <c r="C8426" s="3">
        <v>1</v>
      </c>
      <c r="D8426" s="3">
        <v>101</v>
      </c>
      <c r="E8426" s="3">
        <v>1</v>
      </c>
    </row>
    <row r="8427" spans="1:5" x14ac:dyDescent="0.25">
      <c r="A8427" s="6">
        <v>2272003</v>
      </c>
      <c r="B8427" s="3">
        <v>101</v>
      </c>
      <c r="C8427" s="3">
        <v>1</v>
      </c>
      <c r="D8427" s="3">
        <v>101</v>
      </c>
      <c r="E8427" s="3">
        <v>1</v>
      </c>
    </row>
    <row r="8428" spans="1:5" x14ac:dyDescent="0.25">
      <c r="A8428" s="6">
        <v>2281991</v>
      </c>
      <c r="B8428" s="3">
        <v>91</v>
      </c>
      <c r="C8428" s="3">
        <v>-7</v>
      </c>
      <c r="D8428" s="3">
        <v>91</v>
      </c>
      <c r="E8428" s="3">
        <v>-7</v>
      </c>
    </row>
    <row r="8429" spans="1:5" x14ac:dyDescent="0.25">
      <c r="A8429" s="6">
        <v>2291996</v>
      </c>
      <c r="B8429" s="3">
        <v>96</v>
      </c>
      <c r="C8429" s="3">
        <v>-2</v>
      </c>
      <c r="D8429" s="3">
        <v>96</v>
      </c>
      <c r="E8429" s="3">
        <v>-2</v>
      </c>
    </row>
    <row r="8430" spans="1:5" x14ac:dyDescent="0.25">
      <c r="A8430" s="6">
        <v>3251999</v>
      </c>
      <c r="B8430" s="3">
        <v>96</v>
      </c>
      <c r="C8430" s="3">
        <v>-4</v>
      </c>
      <c r="D8430" s="3">
        <v>96</v>
      </c>
      <c r="E8430" s="3">
        <v>-4</v>
      </c>
    </row>
    <row r="8431" spans="1:5" x14ac:dyDescent="0.25">
      <c r="A8431" s="6">
        <v>3252004</v>
      </c>
      <c r="B8431" s="3">
        <v>97</v>
      </c>
      <c r="C8431" s="3">
        <v>-2</v>
      </c>
      <c r="D8431" s="3">
        <v>97</v>
      </c>
      <c r="E8431" s="3">
        <v>-2</v>
      </c>
    </row>
    <row r="8432" spans="1:5" x14ac:dyDescent="0.25">
      <c r="A8432" s="6">
        <v>3252010</v>
      </c>
      <c r="B8432" s="3">
        <v>101</v>
      </c>
      <c r="C8432" s="3">
        <v>3</v>
      </c>
      <c r="D8432" s="3">
        <v>101</v>
      </c>
      <c r="E8432" s="3">
        <v>3</v>
      </c>
    </row>
    <row r="8433" spans="1:5" x14ac:dyDescent="0.25">
      <c r="A8433" s="6">
        <v>3261998</v>
      </c>
      <c r="B8433" s="3">
        <v>101</v>
      </c>
      <c r="C8433" s="3">
        <v>1</v>
      </c>
      <c r="D8433" s="3">
        <v>101</v>
      </c>
      <c r="E8433" s="3">
        <v>1</v>
      </c>
    </row>
    <row r="8434" spans="1:5" x14ac:dyDescent="0.25">
      <c r="A8434" s="6">
        <v>3262009</v>
      </c>
      <c r="B8434" s="3">
        <v>100</v>
      </c>
      <c r="C8434" s="3">
        <v>2</v>
      </c>
      <c r="D8434" s="3">
        <v>100</v>
      </c>
      <c r="E8434" s="3">
        <v>2</v>
      </c>
    </row>
    <row r="8435" spans="1:5" x14ac:dyDescent="0.25">
      <c r="A8435" s="6">
        <v>3271997</v>
      </c>
      <c r="B8435" s="3">
        <v>101</v>
      </c>
      <c r="C8435" s="3">
        <v>1</v>
      </c>
      <c r="D8435" s="3">
        <v>101</v>
      </c>
      <c r="E8435" s="3">
        <v>1</v>
      </c>
    </row>
    <row r="8436" spans="1:5" x14ac:dyDescent="0.25">
      <c r="A8436" s="6">
        <v>3272003</v>
      </c>
      <c r="B8436" s="3">
        <v>102</v>
      </c>
      <c r="C8436" s="3">
        <v>3</v>
      </c>
      <c r="D8436" s="3">
        <v>102</v>
      </c>
      <c r="E8436" s="3">
        <v>3</v>
      </c>
    </row>
    <row r="8437" spans="1:5" x14ac:dyDescent="0.25">
      <c r="A8437" s="6">
        <v>3272008</v>
      </c>
      <c r="B8437" s="3">
        <v>98</v>
      </c>
      <c r="C8437" s="3">
        <v>-1</v>
      </c>
      <c r="D8437" s="3">
        <v>98</v>
      </c>
      <c r="E8437" s="3">
        <v>-1</v>
      </c>
    </row>
    <row r="8438" spans="1:5" x14ac:dyDescent="0.25">
      <c r="A8438" s="6">
        <v>3281991</v>
      </c>
      <c r="B8438" s="3">
        <v>99</v>
      </c>
      <c r="C8438" s="3">
        <v>1</v>
      </c>
      <c r="D8438" s="3">
        <v>99</v>
      </c>
      <c r="E8438" s="3">
        <v>1</v>
      </c>
    </row>
    <row r="8439" spans="1:5" x14ac:dyDescent="0.25">
      <c r="A8439" s="6">
        <v>3281996</v>
      </c>
      <c r="B8439" s="3">
        <v>101</v>
      </c>
      <c r="C8439" s="3">
        <v>2</v>
      </c>
      <c r="D8439" s="3">
        <v>101</v>
      </c>
      <c r="E8439" s="3">
        <v>2</v>
      </c>
    </row>
    <row r="8440" spans="1:5" x14ac:dyDescent="0.25">
      <c r="A8440" s="6">
        <v>3282002</v>
      </c>
      <c r="B8440" s="3">
        <v>102</v>
      </c>
      <c r="C8440" s="3">
        <v>3</v>
      </c>
      <c r="D8440" s="3">
        <v>102</v>
      </c>
      <c r="E8440" s="3">
        <v>3</v>
      </c>
    </row>
    <row r="8441" spans="1:5" x14ac:dyDescent="0.25">
      <c r="A8441" s="6">
        <v>3292001</v>
      </c>
      <c r="B8441" s="3">
        <v>96</v>
      </c>
      <c r="C8441" s="3">
        <v>-1</v>
      </c>
      <c r="D8441" s="3">
        <v>96</v>
      </c>
      <c r="E8441" s="3">
        <v>-1</v>
      </c>
    </row>
    <row r="8442" spans="1:5" x14ac:dyDescent="0.25">
      <c r="A8442" s="6">
        <v>3292006</v>
      </c>
      <c r="B8442" s="3">
        <v>98</v>
      </c>
      <c r="C8442" s="3">
        <v>1</v>
      </c>
      <c r="D8442" s="3">
        <v>98</v>
      </c>
      <c r="E8442" s="3">
        <v>1</v>
      </c>
    </row>
    <row r="8443" spans="1:5" x14ac:dyDescent="0.25">
      <c r="A8443" s="6">
        <v>3292007</v>
      </c>
      <c r="B8443" s="3">
        <v>98</v>
      </c>
      <c r="C8443" s="3">
        <v>-1</v>
      </c>
      <c r="D8443" s="3">
        <v>98</v>
      </c>
      <c r="E8443" s="3">
        <v>-1</v>
      </c>
    </row>
    <row r="8444" spans="1:5" x14ac:dyDescent="0.25">
      <c r="A8444" s="6">
        <v>3292012</v>
      </c>
      <c r="B8444" s="3">
        <v>102</v>
      </c>
      <c r="C8444" s="3">
        <v>4</v>
      </c>
      <c r="D8444" s="3">
        <v>102</v>
      </c>
      <c r="E8444" s="3">
        <v>4</v>
      </c>
    </row>
    <row r="8445" spans="1:5" x14ac:dyDescent="0.25">
      <c r="A8445" s="6">
        <v>3301995</v>
      </c>
      <c r="B8445" s="3">
        <v>97</v>
      </c>
      <c r="C8445" s="3">
        <v>-1</v>
      </c>
      <c r="D8445" s="3">
        <v>97</v>
      </c>
      <c r="E8445" s="3">
        <v>-1</v>
      </c>
    </row>
    <row r="8446" spans="1:5" x14ac:dyDescent="0.25">
      <c r="A8446" s="6">
        <v>3302000</v>
      </c>
      <c r="B8446" s="3">
        <v>96</v>
      </c>
      <c r="C8446" s="3">
        <v>-1</v>
      </c>
      <c r="D8446" s="3">
        <v>96</v>
      </c>
      <c r="E8446" s="3">
        <v>-1</v>
      </c>
    </row>
    <row r="8447" spans="1:5" x14ac:dyDescent="0.25">
      <c r="A8447" s="6">
        <v>3312005</v>
      </c>
      <c r="B8447" s="3">
        <v>98</v>
      </c>
      <c r="C8447" s="3">
        <v>1</v>
      </c>
      <c r="D8447" s="3">
        <v>98</v>
      </c>
      <c r="E8447" s="3">
        <v>1</v>
      </c>
    </row>
    <row r="8448" spans="1:5" x14ac:dyDescent="0.25">
      <c r="A8448" s="6">
        <v>3312011</v>
      </c>
      <c r="B8448" s="3">
        <v>102</v>
      </c>
      <c r="C8448" s="3">
        <v>4</v>
      </c>
      <c r="D8448" s="3">
        <v>102</v>
      </c>
      <c r="E8448" s="3">
        <v>4</v>
      </c>
    </row>
    <row r="8449" spans="1:5" x14ac:dyDescent="0.25">
      <c r="A8449" s="6">
        <v>4011993</v>
      </c>
      <c r="B8449" s="3">
        <v>101</v>
      </c>
      <c r="C8449" s="3">
        <v>1</v>
      </c>
      <c r="D8449" s="3">
        <v>101</v>
      </c>
      <c r="E8449" s="3">
        <v>1</v>
      </c>
    </row>
    <row r="8450" spans="1:5" x14ac:dyDescent="0.25">
      <c r="A8450" s="6">
        <v>4021992</v>
      </c>
      <c r="B8450" s="3">
        <v>102</v>
      </c>
      <c r="C8450" s="3">
        <v>3</v>
      </c>
      <c r="D8450" s="3">
        <v>102</v>
      </c>
      <c r="E8450" s="3">
        <v>3</v>
      </c>
    </row>
    <row r="8451" spans="1:5" x14ac:dyDescent="0.25">
      <c r="A8451" s="6">
        <v>4241997</v>
      </c>
      <c r="B8451" s="3">
        <v>101</v>
      </c>
      <c r="C8451" s="3">
        <v>1</v>
      </c>
      <c r="D8451" s="3">
        <v>101</v>
      </c>
      <c r="E8451" s="3">
        <v>1</v>
      </c>
    </row>
    <row r="8452" spans="1:5" x14ac:dyDescent="0.25">
      <c r="A8452" s="6">
        <v>4242003</v>
      </c>
      <c r="B8452" s="3">
        <v>101</v>
      </c>
      <c r="C8452" s="3">
        <v>3</v>
      </c>
      <c r="D8452" s="3">
        <v>101</v>
      </c>
      <c r="E8452" s="3">
        <v>3</v>
      </c>
    </row>
    <row r="8453" spans="1:5" x14ac:dyDescent="0.25">
      <c r="A8453" s="6">
        <v>4242008</v>
      </c>
      <c r="B8453" s="3">
        <v>98</v>
      </c>
      <c r="C8453" s="3">
        <v>-1</v>
      </c>
      <c r="D8453" s="3">
        <v>98</v>
      </c>
      <c r="E8453" s="3">
        <v>-1</v>
      </c>
    </row>
    <row r="8454" spans="1:5" x14ac:dyDescent="0.25">
      <c r="A8454" s="6">
        <v>4251996</v>
      </c>
      <c r="B8454" s="3">
        <v>101</v>
      </c>
      <c r="C8454" s="3">
        <v>1</v>
      </c>
      <c r="D8454" s="3">
        <v>101</v>
      </c>
      <c r="E8454" s="3">
        <v>1</v>
      </c>
    </row>
    <row r="8455" spans="1:5" x14ac:dyDescent="0.25">
      <c r="A8455" s="6">
        <v>4252002</v>
      </c>
      <c r="B8455" s="3">
        <v>100</v>
      </c>
      <c r="C8455" s="3">
        <v>1</v>
      </c>
      <c r="D8455" s="3">
        <v>100</v>
      </c>
      <c r="E8455" s="3">
        <v>1</v>
      </c>
    </row>
    <row r="8456" spans="1:5" x14ac:dyDescent="0.25">
      <c r="A8456" s="6">
        <v>4262001</v>
      </c>
      <c r="B8456" s="3">
        <v>96</v>
      </c>
      <c r="C8456" s="3">
        <v>-1</v>
      </c>
      <c r="D8456" s="3">
        <v>96</v>
      </c>
      <c r="E8456" s="3">
        <v>-1</v>
      </c>
    </row>
    <row r="8457" spans="1:5" x14ac:dyDescent="0.25">
      <c r="A8457" s="6">
        <v>4262006</v>
      </c>
      <c r="B8457" s="3">
        <v>98</v>
      </c>
      <c r="C8457" s="3">
        <v>1</v>
      </c>
      <c r="D8457" s="3">
        <v>98</v>
      </c>
      <c r="E8457" s="3">
        <v>1</v>
      </c>
    </row>
    <row r="8458" spans="1:5" x14ac:dyDescent="0.25">
      <c r="A8458" s="6">
        <v>4262007</v>
      </c>
      <c r="B8458" s="3">
        <v>100</v>
      </c>
      <c r="C8458" s="3">
        <v>1</v>
      </c>
      <c r="D8458" s="3">
        <v>100</v>
      </c>
      <c r="E8458" s="3">
        <v>1</v>
      </c>
    </row>
    <row r="8459" spans="1:5" x14ac:dyDescent="0.25">
      <c r="A8459" s="6">
        <v>4262012</v>
      </c>
      <c r="B8459" s="3">
        <v>102</v>
      </c>
      <c r="C8459" s="3">
        <v>4</v>
      </c>
      <c r="D8459" s="3">
        <v>102</v>
      </c>
      <c r="E8459" s="3">
        <v>4</v>
      </c>
    </row>
    <row r="8460" spans="1:5" x14ac:dyDescent="0.25">
      <c r="A8460" s="6">
        <v>4271995</v>
      </c>
      <c r="B8460" s="3">
        <v>102</v>
      </c>
      <c r="C8460" s="3">
        <v>4</v>
      </c>
      <c r="D8460" s="3">
        <v>102</v>
      </c>
      <c r="E8460" s="3">
        <v>4</v>
      </c>
    </row>
    <row r="8461" spans="1:5" x14ac:dyDescent="0.25">
      <c r="A8461" s="6">
        <v>4272000</v>
      </c>
      <c r="B8461" s="3">
        <v>96</v>
      </c>
      <c r="C8461" s="3">
        <v>-1</v>
      </c>
      <c r="D8461" s="3">
        <v>96</v>
      </c>
      <c r="E8461" s="3">
        <v>-1</v>
      </c>
    </row>
    <row r="8462" spans="1:5" x14ac:dyDescent="0.25">
      <c r="A8462" s="6">
        <v>4281994</v>
      </c>
      <c r="B8462" s="3">
        <v>100</v>
      </c>
      <c r="C8462" s="3">
        <v>0</v>
      </c>
      <c r="D8462" s="3">
        <v>100</v>
      </c>
      <c r="E8462" s="3">
        <v>0</v>
      </c>
    </row>
    <row r="8463" spans="1:5" x14ac:dyDescent="0.25">
      <c r="A8463" s="6">
        <v>4282005</v>
      </c>
      <c r="B8463" s="3">
        <v>101</v>
      </c>
      <c r="C8463" s="3">
        <v>3</v>
      </c>
      <c r="D8463" s="3">
        <v>101</v>
      </c>
      <c r="E8463" s="3">
        <v>3</v>
      </c>
    </row>
    <row r="8464" spans="1:5" x14ac:dyDescent="0.25">
      <c r="A8464" s="6">
        <v>4282011</v>
      </c>
      <c r="B8464" s="3">
        <v>102</v>
      </c>
      <c r="C8464" s="3">
        <v>4</v>
      </c>
      <c r="D8464" s="3">
        <v>102</v>
      </c>
      <c r="E8464" s="3">
        <v>4</v>
      </c>
    </row>
    <row r="8465" spans="1:5" x14ac:dyDescent="0.25">
      <c r="A8465" s="6">
        <v>4291993</v>
      </c>
      <c r="B8465" s="3">
        <v>96</v>
      </c>
      <c r="C8465" s="3">
        <v>-4</v>
      </c>
      <c r="D8465" s="3">
        <v>96</v>
      </c>
      <c r="E8465" s="3">
        <v>-4</v>
      </c>
    </row>
    <row r="8466" spans="1:5" x14ac:dyDescent="0.25">
      <c r="A8466" s="6">
        <v>4291999</v>
      </c>
      <c r="B8466" s="3">
        <v>101</v>
      </c>
      <c r="C8466" s="3">
        <v>1</v>
      </c>
      <c r="D8466" s="3">
        <v>101</v>
      </c>
      <c r="E8466" s="3">
        <v>1</v>
      </c>
    </row>
    <row r="8467" spans="1:5" x14ac:dyDescent="0.25">
      <c r="A8467" s="6">
        <v>4292004</v>
      </c>
      <c r="B8467" s="3">
        <v>97</v>
      </c>
      <c r="C8467" s="3">
        <v>-2</v>
      </c>
      <c r="D8467" s="3">
        <v>97</v>
      </c>
      <c r="E8467" s="3">
        <v>-2</v>
      </c>
    </row>
    <row r="8468" spans="1:5" x14ac:dyDescent="0.25">
      <c r="A8468" s="6">
        <v>4292010</v>
      </c>
      <c r="B8468" s="3">
        <v>101</v>
      </c>
      <c r="C8468" s="3">
        <v>3</v>
      </c>
      <c r="D8468" s="3">
        <v>101</v>
      </c>
      <c r="E8468" s="3">
        <v>3</v>
      </c>
    </row>
    <row r="8469" spans="1:5" x14ac:dyDescent="0.25">
      <c r="A8469" s="6">
        <v>4301992</v>
      </c>
      <c r="B8469" s="3">
        <v>101</v>
      </c>
      <c r="C8469" s="3">
        <v>1</v>
      </c>
      <c r="D8469" s="3">
        <v>101</v>
      </c>
      <c r="E8469" s="3">
        <v>1</v>
      </c>
    </row>
    <row r="8470" spans="1:5" x14ac:dyDescent="0.25">
      <c r="A8470" s="6">
        <v>4301998</v>
      </c>
      <c r="B8470" s="3">
        <v>101</v>
      </c>
      <c r="C8470" s="3">
        <v>1</v>
      </c>
      <c r="D8470" s="3">
        <v>101</v>
      </c>
      <c r="E8470" s="3">
        <v>1</v>
      </c>
    </row>
    <row r="8471" spans="1:5" x14ac:dyDescent="0.25">
      <c r="A8471" s="6">
        <v>4302009</v>
      </c>
      <c r="B8471" s="3">
        <v>96</v>
      </c>
      <c r="C8471" s="3">
        <v>-2</v>
      </c>
      <c r="D8471" s="3">
        <v>96</v>
      </c>
      <c r="E8471" s="3">
        <v>-2</v>
      </c>
    </row>
    <row r="8472" spans="1:5" x14ac:dyDescent="0.25">
      <c r="A8472" s="6">
        <v>5021991</v>
      </c>
      <c r="B8472" s="3">
        <v>101</v>
      </c>
      <c r="C8472" s="3">
        <v>2</v>
      </c>
      <c r="D8472" s="3">
        <v>101</v>
      </c>
      <c r="E8472" s="3">
        <v>2</v>
      </c>
    </row>
    <row r="8473" spans="1:5" x14ac:dyDescent="0.25">
      <c r="A8473" s="6">
        <v>5251995</v>
      </c>
      <c r="B8473" s="3">
        <v>101</v>
      </c>
      <c r="C8473" s="3">
        <v>2</v>
      </c>
      <c r="D8473" s="3">
        <v>101</v>
      </c>
      <c r="E8473" s="3">
        <v>2</v>
      </c>
    </row>
    <row r="8474" spans="1:5" x14ac:dyDescent="0.25">
      <c r="A8474" s="6">
        <v>5252000</v>
      </c>
      <c r="B8474" s="3">
        <v>96</v>
      </c>
      <c r="C8474" s="3">
        <v>-1</v>
      </c>
      <c r="D8474" s="3">
        <v>96</v>
      </c>
      <c r="E8474" s="3">
        <v>-1</v>
      </c>
    </row>
    <row r="8475" spans="1:5" x14ac:dyDescent="0.25">
      <c r="A8475" s="6">
        <v>5262005</v>
      </c>
      <c r="B8475" s="3">
        <v>97</v>
      </c>
      <c r="C8475" s="3">
        <v>-1</v>
      </c>
      <c r="D8475" s="3">
        <v>97</v>
      </c>
      <c r="E8475" s="3">
        <v>-1</v>
      </c>
    </row>
    <row r="8476" spans="1:5" x14ac:dyDescent="0.25">
      <c r="A8476" s="6">
        <v>5262011</v>
      </c>
      <c r="B8476" s="3">
        <v>101</v>
      </c>
      <c r="C8476" s="3">
        <v>3</v>
      </c>
      <c r="D8476" s="3">
        <v>101</v>
      </c>
      <c r="E8476" s="3">
        <v>3</v>
      </c>
    </row>
    <row r="8477" spans="1:5" x14ac:dyDescent="0.25">
      <c r="A8477" s="6">
        <v>5271993</v>
      </c>
      <c r="B8477" s="3">
        <v>100</v>
      </c>
      <c r="C8477" s="3">
        <v>0</v>
      </c>
      <c r="D8477" s="3">
        <v>100</v>
      </c>
      <c r="E8477" s="3">
        <v>0</v>
      </c>
    </row>
    <row r="8478" spans="1:5" x14ac:dyDescent="0.25">
      <c r="A8478" s="6">
        <v>5271999</v>
      </c>
      <c r="B8478" s="3">
        <v>101</v>
      </c>
      <c r="C8478" s="3">
        <v>2</v>
      </c>
      <c r="D8478" s="3">
        <v>101</v>
      </c>
      <c r="E8478" s="3">
        <v>2</v>
      </c>
    </row>
    <row r="8479" spans="1:5" x14ac:dyDescent="0.25">
      <c r="A8479" s="6">
        <v>5272004</v>
      </c>
      <c r="B8479" s="3">
        <v>101</v>
      </c>
      <c r="C8479" s="3">
        <v>2</v>
      </c>
      <c r="D8479" s="3">
        <v>101</v>
      </c>
      <c r="E8479" s="3">
        <v>2</v>
      </c>
    </row>
    <row r="8480" spans="1:5" x14ac:dyDescent="0.25">
      <c r="A8480" s="6">
        <v>5281992</v>
      </c>
      <c r="B8480" s="3">
        <v>100</v>
      </c>
      <c r="C8480" s="3">
        <v>0</v>
      </c>
      <c r="D8480" s="3">
        <v>100</v>
      </c>
      <c r="E8480" s="3">
        <v>0</v>
      </c>
    </row>
    <row r="8481" spans="1:5" x14ac:dyDescent="0.25">
      <c r="A8481" s="6">
        <v>5281998</v>
      </c>
      <c r="B8481" s="3">
        <v>101</v>
      </c>
      <c r="C8481" s="3">
        <v>1</v>
      </c>
      <c r="D8481" s="3">
        <v>101</v>
      </c>
      <c r="E8481" s="3">
        <v>1</v>
      </c>
    </row>
    <row r="8482" spans="1:5" x14ac:dyDescent="0.25">
      <c r="A8482" s="6">
        <v>5282009</v>
      </c>
      <c r="B8482" s="3">
        <v>97</v>
      </c>
      <c r="C8482" s="3">
        <v>-1</v>
      </c>
      <c r="D8482" s="3">
        <v>97</v>
      </c>
      <c r="E8482" s="3">
        <v>-1</v>
      </c>
    </row>
    <row r="8483" spans="1:5" x14ac:dyDescent="0.25">
      <c r="A8483" s="6">
        <v>5282010</v>
      </c>
      <c r="B8483" s="3">
        <v>102</v>
      </c>
      <c r="C8483" s="3">
        <v>4</v>
      </c>
      <c r="D8483" s="3">
        <v>102</v>
      </c>
      <c r="E8483" s="3">
        <v>4</v>
      </c>
    </row>
    <row r="8484" spans="1:5" x14ac:dyDescent="0.25">
      <c r="A8484" s="6">
        <v>5291997</v>
      </c>
      <c r="B8484" s="3">
        <v>101</v>
      </c>
      <c r="C8484" s="3">
        <v>1</v>
      </c>
      <c r="D8484" s="3">
        <v>101</v>
      </c>
      <c r="E8484" s="3">
        <v>1</v>
      </c>
    </row>
    <row r="8485" spans="1:5" x14ac:dyDescent="0.25">
      <c r="A8485" s="6">
        <v>5292003</v>
      </c>
      <c r="B8485" s="3">
        <v>98</v>
      </c>
      <c r="C8485" s="3">
        <v>0</v>
      </c>
      <c r="D8485" s="3">
        <v>98</v>
      </c>
      <c r="E8485" s="3">
        <v>0</v>
      </c>
    </row>
    <row r="8486" spans="1:5" x14ac:dyDescent="0.25">
      <c r="A8486" s="6">
        <v>5292008</v>
      </c>
      <c r="B8486" s="3">
        <v>99</v>
      </c>
      <c r="C8486" s="3">
        <v>0</v>
      </c>
      <c r="D8486" s="3">
        <v>99</v>
      </c>
      <c r="E8486" s="3">
        <v>0</v>
      </c>
    </row>
    <row r="8487" spans="1:5" x14ac:dyDescent="0.25">
      <c r="A8487" s="6">
        <v>5301991</v>
      </c>
      <c r="B8487" s="3">
        <v>101</v>
      </c>
      <c r="C8487" s="3">
        <v>1</v>
      </c>
      <c r="D8487" s="3">
        <v>101</v>
      </c>
      <c r="E8487" s="3">
        <v>1</v>
      </c>
    </row>
    <row r="8488" spans="1:5" x14ac:dyDescent="0.25">
      <c r="A8488" s="6">
        <v>5301996</v>
      </c>
      <c r="B8488" s="3">
        <v>101</v>
      </c>
      <c r="C8488" s="3">
        <v>1</v>
      </c>
      <c r="D8488" s="3">
        <v>101</v>
      </c>
      <c r="E8488" s="3">
        <v>1</v>
      </c>
    </row>
    <row r="8489" spans="1:5" x14ac:dyDescent="0.25">
      <c r="A8489" s="6">
        <v>5302002</v>
      </c>
      <c r="B8489" s="3">
        <v>99</v>
      </c>
      <c r="C8489" s="3">
        <v>0</v>
      </c>
      <c r="D8489" s="3">
        <v>99</v>
      </c>
      <c r="E8489" s="3">
        <v>0</v>
      </c>
    </row>
    <row r="8490" spans="1:5" x14ac:dyDescent="0.25">
      <c r="A8490" s="6">
        <v>5302012</v>
      </c>
      <c r="B8490" s="3">
        <v>101</v>
      </c>
      <c r="C8490" s="3">
        <v>3</v>
      </c>
      <c r="D8490" s="3">
        <v>101</v>
      </c>
      <c r="E8490" s="3">
        <v>3</v>
      </c>
    </row>
    <row r="8491" spans="1:5" x14ac:dyDescent="0.25">
      <c r="A8491" s="6">
        <v>5311994</v>
      </c>
      <c r="B8491" s="3">
        <v>100</v>
      </c>
      <c r="C8491" s="3">
        <v>0</v>
      </c>
      <c r="D8491" s="3">
        <v>100</v>
      </c>
      <c r="E8491" s="3">
        <v>0</v>
      </c>
    </row>
    <row r="8492" spans="1:5" x14ac:dyDescent="0.25">
      <c r="A8492" s="6">
        <v>5312001</v>
      </c>
      <c r="B8492" s="3">
        <v>96</v>
      </c>
      <c r="C8492" s="3">
        <v>-1</v>
      </c>
      <c r="D8492" s="3">
        <v>96</v>
      </c>
      <c r="E8492" s="3">
        <v>-1</v>
      </c>
    </row>
    <row r="8493" spans="1:5" x14ac:dyDescent="0.25">
      <c r="A8493" s="6">
        <v>5312006</v>
      </c>
      <c r="B8493" s="3">
        <v>97</v>
      </c>
      <c r="C8493" s="3">
        <v>-1</v>
      </c>
      <c r="D8493" s="3">
        <v>97</v>
      </c>
      <c r="E8493" s="3">
        <v>-1</v>
      </c>
    </row>
    <row r="8494" spans="1:5" x14ac:dyDescent="0.25">
      <c r="A8494" s="6">
        <v>5312007</v>
      </c>
      <c r="B8494" s="3">
        <v>99</v>
      </c>
      <c r="C8494" s="3">
        <v>0</v>
      </c>
      <c r="D8494" s="3">
        <v>99</v>
      </c>
      <c r="E8494" s="3">
        <v>0</v>
      </c>
    </row>
    <row r="8495" spans="1:5" x14ac:dyDescent="0.25">
      <c r="A8495" s="6">
        <v>6212001</v>
      </c>
      <c r="B8495" s="3">
        <v>96</v>
      </c>
      <c r="C8495" s="3">
        <v>-1</v>
      </c>
      <c r="D8495" s="3">
        <v>96</v>
      </c>
      <c r="E8495" s="3">
        <v>-1</v>
      </c>
    </row>
    <row r="8496" spans="1:5" x14ac:dyDescent="0.25">
      <c r="A8496" s="6">
        <v>6241999</v>
      </c>
      <c r="B8496" s="3">
        <v>101</v>
      </c>
      <c r="C8496" s="3">
        <v>3</v>
      </c>
      <c r="D8496" s="3">
        <v>101</v>
      </c>
      <c r="E8496" s="3">
        <v>3</v>
      </c>
    </row>
    <row r="8497" spans="1:5" x14ac:dyDescent="0.25">
      <c r="A8497" s="6">
        <v>6242010</v>
      </c>
      <c r="B8497" s="3">
        <v>101</v>
      </c>
      <c r="C8497" s="3">
        <v>3</v>
      </c>
      <c r="D8497" s="3">
        <v>101</v>
      </c>
      <c r="E8497" s="3">
        <v>3</v>
      </c>
    </row>
    <row r="8498" spans="1:5" x14ac:dyDescent="0.25">
      <c r="A8498" s="6">
        <v>6251998</v>
      </c>
      <c r="B8498" s="3">
        <v>101</v>
      </c>
      <c r="C8498" s="3">
        <v>1</v>
      </c>
      <c r="D8498" s="3">
        <v>101</v>
      </c>
      <c r="E8498" s="3">
        <v>1</v>
      </c>
    </row>
    <row r="8499" spans="1:5" x14ac:dyDescent="0.25">
      <c r="A8499" s="6">
        <v>6252009</v>
      </c>
      <c r="B8499" s="3">
        <v>99</v>
      </c>
      <c r="C8499" s="3">
        <v>1</v>
      </c>
      <c r="D8499" s="3">
        <v>99</v>
      </c>
      <c r="E8499" s="3">
        <v>1</v>
      </c>
    </row>
    <row r="8500" spans="1:5" x14ac:dyDescent="0.25">
      <c r="A8500" s="6">
        <v>6261997</v>
      </c>
      <c r="B8500" s="3">
        <v>101</v>
      </c>
      <c r="C8500" s="3">
        <v>1</v>
      </c>
      <c r="D8500" s="3">
        <v>101</v>
      </c>
      <c r="E8500" s="3">
        <v>1</v>
      </c>
    </row>
    <row r="8501" spans="1:5" x14ac:dyDescent="0.25">
      <c r="A8501" s="6">
        <v>6262003</v>
      </c>
      <c r="B8501" s="3">
        <v>101</v>
      </c>
      <c r="C8501" s="3">
        <v>3</v>
      </c>
      <c r="D8501" s="3">
        <v>101</v>
      </c>
      <c r="E8501" s="3">
        <v>3</v>
      </c>
    </row>
    <row r="8502" spans="1:5" x14ac:dyDescent="0.25">
      <c r="A8502" s="6">
        <v>6262008</v>
      </c>
      <c r="B8502" s="3">
        <v>101</v>
      </c>
      <c r="C8502" s="3">
        <v>3</v>
      </c>
      <c r="D8502" s="3">
        <v>101</v>
      </c>
      <c r="E8502" s="3">
        <v>3</v>
      </c>
    </row>
    <row r="8503" spans="1:5" x14ac:dyDescent="0.25">
      <c r="A8503" s="6">
        <v>6271991</v>
      </c>
      <c r="B8503" s="3">
        <v>101</v>
      </c>
      <c r="C8503" s="3">
        <v>1</v>
      </c>
      <c r="D8503" s="3">
        <v>101</v>
      </c>
      <c r="E8503" s="3">
        <v>1</v>
      </c>
    </row>
    <row r="8504" spans="1:5" x14ac:dyDescent="0.25">
      <c r="A8504" s="6">
        <v>6271996</v>
      </c>
      <c r="B8504" s="3">
        <v>101</v>
      </c>
      <c r="C8504" s="3">
        <v>1</v>
      </c>
      <c r="D8504" s="3">
        <v>101</v>
      </c>
      <c r="E8504" s="3">
        <v>1</v>
      </c>
    </row>
    <row r="8505" spans="1:5" x14ac:dyDescent="0.25">
      <c r="A8505" s="6">
        <v>6272002</v>
      </c>
      <c r="B8505" s="3">
        <v>99</v>
      </c>
      <c r="C8505" s="3">
        <v>0</v>
      </c>
      <c r="D8505" s="3">
        <v>99</v>
      </c>
      <c r="E8505" s="3">
        <v>0</v>
      </c>
    </row>
    <row r="8506" spans="1:5" x14ac:dyDescent="0.25">
      <c r="A8506" s="6">
        <v>6282006</v>
      </c>
      <c r="B8506" s="3">
        <v>100</v>
      </c>
      <c r="C8506" s="3">
        <v>2</v>
      </c>
      <c r="D8506" s="3">
        <v>100</v>
      </c>
      <c r="E8506" s="3">
        <v>2</v>
      </c>
    </row>
    <row r="8507" spans="1:5" x14ac:dyDescent="0.25">
      <c r="A8507" s="6">
        <v>6282007</v>
      </c>
      <c r="B8507" s="3">
        <v>99</v>
      </c>
      <c r="C8507" s="3">
        <v>0</v>
      </c>
      <c r="D8507" s="3">
        <v>99</v>
      </c>
      <c r="E8507" s="3">
        <v>0</v>
      </c>
    </row>
    <row r="8508" spans="1:5" x14ac:dyDescent="0.25">
      <c r="A8508" s="6">
        <v>6282012</v>
      </c>
      <c r="B8508" s="3">
        <v>101</v>
      </c>
      <c r="C8508" s="3">
        <v>3</v>
      </c>
      <c r="D8508" s="3">
        <v>101</v>
      </c>
      <c r="E8508" s="3">
        <v>3</v>
      </c>
    </row>
    <row r="8509" spans="1:5" x14ac:dyDescent="0.25">
      <c r="A8509" s="6">
        <v>6291995</v>
      </c>
      <c r="B8509" s="3">
        <v>101</v>
      </c>
      <c r="C8509" s="3">
        <v>1</v>
      </c>
      <c r="D8509" s="3">
        <v>101</v>
      </c>
      <c r="E8509" s="3">
        <v>1</v>
      </c>
    </row>
    <row r="8510" spans="1:5" x14ac:dyDescent="0.25">
      <c r="A8510" s="6">
        <v>6292000</v>
      </c>
      <c r="B8510" s="3">
        <v>96</v>
      </c>
      <c r="C8510" s="3">
        <v>-1</v>
      </c>
      <c r="D8510" s="3">
        <v>96</v>
      </c>
      <c r="E8510" s="3">
        <v>-1</v>
      </c>
    </row>
    <row r="8511" spans="1:5" x14ac:dyDescent="0.25">
      <c r="A8511" s="6">
        <v>6301994</v>
      </c>
      <c r="B8511" s="3">
        <v>100</v>
      </c>
      <c r="C8511" s="3">
        <v>0</v>
      </c>
      <c r="D8511" s="3">
        <v>100</v>
      </c>
      <c r="E8511" s="3">
        <v>0</v>
      </c>
    </row>
    <row r="8512" spans="1:5" x14ac:dyDescent="0.25">
      <c r="A8512" s="6">
        <v>6302005</v>
      </c>
      <c r="B8512" s="3">
        <v>98</v>
      </c>
      <c r="C8512" s="3">
        <v>-1</v>
      </c>
      <c r="D8512" s="3">
        <v>98</v>
      </c>
      <c r="E8512" s="3">
        <v>-1</v>
      </c>
    </row>
    <row r="8513" spans="1:5" x14ac:dyDescent="0.25">
      <c r="A8513" s="6">
        <v>6302011</v>
      </c>
      <c r="B8513" s="3">
        <v>101</v>
      </c>
      <c r="C8513" s="3">
        <v>3</v>
      </c>
      <c r="D8513" s="3">
        <v>101</v>
      </c>
      <c r="E8513" s="3">
        <v>3</v>
      </c>
    </row>
    <row r="8514" spans="1:5" x14ac:dyDescent="0.25">
      <c r="A8514" s="6">
        <v>7011993</v>
      </c>
      <c r="B8514" s="3">
        <v>100</v>
      </c>
      <c r="C8514" s="3">
        <v>0</v>
      </c>
      <c r="D8514" s="3">
        <v>100</v>
      </c>
      <c r="E8514" s="3">
        <v>0</v>
      </c>
    </row>
    <row r="8515" spans="1:5" x14ac:dyDescent="0.25">
      <c r="A8515" s="6">
        <v>7021992</v>
      </c>
      <c r="B8515" s="3">
        <v>100</v>
      </c>
      <c r="C8515" s="3">
        <v>0</v>
      </c>
      <c r="D8515" s="3">
        <v>100</v>
      </c>
      <c r="E8515" s="3">
        <v>0</v>
      </c>
    </row>
    <row r="8516" spans="1:5" x14ac:dyDescent="0.25">
      <c r="A8516" s="6">
        <v>7251996</v>
      </c>
      <c r="B8516" s="3">
        <v>101</v>
      </c>
      <c r="C8516" s="3">
        <v>2</v>
      </c>
      <c r="D8516" s="3">
        <v>101</v>
      </c>
      <c r="E8516" s="3">
        <v>2</v>
      </c>
    </row>
    <row r="8517" spans="1:5" x14ac:dyDescent="0.25">
      <c r="A8517" s="6">
        <v>7252002</v>
      </c>
      <c r="B8517" s="3">
        <v>99</v>
      </c>
      <c r="C8517" s="3">
        <v>1</v>
      </c>
      <c r="D8517" s="3">
        <v>99</v>
      </c>
      <c r="E8517" s="3">
        <v>1</v>
      </c>
    </row>
    <row r="8518" spans="1:5" x14ac:dyDescent="0.25">
      <c r="A8518" s="6">
        <v>7262006</v>
      </c>
      <c r="B8518" s="3">
        <v>99</v>
      </c>
      <c r="C8518" s="3">
        <v>0</v>
      </c>
      <c r="D8518" s="3">
        <v>99</v>
      </c>
      <c r="E8518" s="3">
        <v>0</v>
      </c>
    </row>
    <row r="8519" spans="1:5" x14ac:dyDescent="0.25">
      <c r="A8519" s="6">
        <v>7262007</v>
      </c>
      <c r="B8519" s="3">
        <v>98</v>
      </c>
      <c r="C8519" s="3">
        <v>0</v>
      </c>
      <c r="D8519" s="3">
        <v>98</v>
      </c>
      <c r="E8519" s="3">
        <v>0</v>
      </c>
    </row>
    <row r="8520" spans="1:5" x14ac:dyDescent="0.25">
      <c r="A8520" s="6">
        <v>7262012</v>
      </c>
      <c r="B8520" s="3">
        <v>101</v>
      </c>
      <c r="C8520" s="3">
        <v>4</v>
      </c>
      <c r="D8520" s="3">
        <v>101</v>
      </c>
      <c r="E8520" s="3">
        <v>4</v>
      </c>
    </row>
    <row r="8521" spans="1:5" x14ac:dyDescent="0.25">
      <c r="A8521" s="6">
        <v>7271995</v>
      </c>
      <c r="B8521" s="3">
        <v>101</v>
      </c>
      <c r="C8521" s="3">
        <v>1</v>
      </c>
      <c r="D8521" s="3">
        <v>101</v>
      </c>
      <c r="E8521" s="3">
        <v>1</v>
      </c>
    </row>
    <row r="8522" spans="1:5" x14ac:dyDescent="0.25">
      <c r="A8522" s="6">
        <v>7272000</v>
      </c>
      <c r="B8522" s="3">
        <v>96</v>
      </c>
      <c r="C8522" s="3">
        <v>-1</v>
      </c>
      <c r="D8522" s="3">
        <v>96</v>
      </c>
      <c r="E8522" s="3">
        <v>-1</v>
      </c>
    </row>
    <row r="8523" spans="1:5" x14ac:dyDescent="0.25">
      <c r="A8523" s="6">
        <v>7281994</v>
      </c>
      <c r="B8523" s="3">
        <v>100</v>
      </c>
      <c r="C8523" s="3">
        <v>0</v>
      </c>
      <c r="D8523" s="3">
        <v>100</v>
      </c>
      <c r="E8523" s="3">
        <v>0</v>
      </c>
    </row>
    <row r="8524" spans="1:5" x14ac:dyDescent="0.25">
      <c r="A8524" s="6">
        <v>7282005</v>
      </c>
      <c r="B8524" s="3">
        <v>100</v>
      </c>
      <c r="C8524" s="3">
        <v>1</v>
      </c>
      <c r="D8524" s="3">
        <v>100</v>
      </c>
      <c r="E8524" s="3">
        <v>1</v>
      </c>
    </row>
    <row r="8525" spans="1:5" x14ac:dyDescent="0.25">
      <c r="A8525" s="6">
        <v>7282011</v>
      </c>
      <c r="B8525" s="3">
        <v>101</v>
      </c>
      <c r="C8525" s="3">
        <v>3</v>
      </c>
      <c r="D8525" s="3">
        <v>101</v>
      </c>
      <c r="E8525" s="3">
        <v>3</v>
      </c>
    </row>
    <row r="8526" spans="1:5" x14ac:dyDescent="0.25">
      <c r="A8526" s="6">
        <v>7291993</v>
      </c>
      <c r="B8526" s="3">
        <v>100</v>
      </c>
      <c r="C8526" s="3">
        <v>0</v>
      </c>
      <c r="D8526" s="3">
        <v>100</v>
      </c>
      <c r="E8526" s="3">
        <v>0</v>
      </c>
    </row>
    <row r="8527" spans="1:5" x14ac:dyDescent="0.25">
      <c r="A8527" s="6">
        <v>7291999</v>
      </c>
      <c r="B8527" s="3">
        <v>97</v>
      </c>
      <c r="C8527" s="3">
        <v>0</v>
      </c>
      <c r="D8527" s="3">
        <v>97</v>
      </c>
      <c r="E8527" s="3">
        <v>0</v>
      </c>
    </row>
    <row r="8528" spans="1:5" x14ac:dyDescent="0.25">
      <c r="A8528" s="6">
        <v>7292004</v>
      </c>
      <c r="B8528" s="3">
        <v>99</v>
      </c>
      <c r="C8528" s="3">
        <v>0</v>
      </c>
      <c r="D8528" s="3">
        <v>99</v>
      </c>
      <c r="E8528" s="3">
        <v>0</v>
      </c>
    </row>
    <row r="8529" spans="1:5" x14ac:dyDescent="0.25">
      <c r="A8529" s="6">
        <v>7292010</v>
      </c>
      <c r="B8529" s="3">
        <v>101</v>
      </c>
      <c r="C8529" s="3">
        <v>3</v>
      </c>
      <c r="D8529" s="3">
        <v>101</v>
      </c>
      <c r="E8529" s="3">
        <v>3</v>
      </c>
    </row>
    <row r="8530" spans="1:5" x14ac:dyDescent="0.25">
      <c r="A8530" s="6">
        <v>7301992</v>
      </c>
      <c r="B8530" s="3">
        <v>100</v>
      </c>
      <c r="C8530" s="3">
        <v>0</v>
      </c>
      <c r="D8530" s="3">
        <v>100</v>
      </c>
      <c r="E8530" s="3">
        <v>0</v>
      </c>
    </row>
    <row r="8531" spans="1:5" x14ac:dyDescent="0.25">
      <c r="A8531" s="6">
        <v>7301998</v>
      </c>
      <c r="B8531" s="3">
        <v>101</v>
      </c>
      <c r="C8531" s="3">
        <v>1</v>
      </c>
      <c r="D8531" s="3">
        <v>101</v>
      </c>
      <c r="E8531" s="3">
        <v>1</v>
      </c>
    </row>
    <row r="8532" spans="1:5" x14ac:dyDescent="0.25">
      <c r="A8532" s="6">
        <v>7302009</v>
      </c>
      <c r="B8532" s="3">
        <v>101</v>
      </c>
      <c r="C8532" s="3">
        <v>3</v>
      </c>
      <c r="D8532" s="3">
        <v>101</v>
      </c>
      <c r="E8532" s="3">
        <v>3</v>
      </c>
    </row>
    <row r="8533" spans="1:5" x14ac:dyDescent="0.25">
      <c r="A8533" s="6">
        <v>7311997</v>
      </c>
      <c r="B8533" s="3">
        <v>101</v>
      </c>
      <c r="C8533" s="3">
        <v>1</v>
      </c>
      <c r="D8533" s="3">
        <v>101</v>
      </c>
      <c r="E8533" s="3">
        <v>1</v>
      </c>
    </row>
    <row r="8534" spans="1:5" x14ac:dyDescent="0.25">
      <c r="A8534" s="6">
        <v>7312003</v>
      </c>
      <c r="B8534" s="3">
        <v>100</v>
      </c>
      <c r="C8534" s="3">
        <v>2</v>
      </c>
      <c r="D8534" s="3">
        <v>100</v>
      </c>
      <c r="E8534" s="3">
        <v>2</v>
      </c>
    </row>
    <row r="8535" spans="1:5" x14ac:dyDescent="0.25">
      <c r="A8535" s="6">
        <v>7312008</v>
      </c>
      <c r="B8535" s="3">
        <v>99</v>
      </c>
      <c r="C8535" s="3">
        <v>1</v>
      </c>
      <c r="D8535" s="3">
        <v>99</v>
      </c>
      <c r="E8535" s="3">
        <v>1</v>
      </c>
    </row>
    <row r="8536" spans="1:5" x14ac:dyDescent="0.25">
      <c r="A8536" s="6">
        <v>8011991</v>
      </c>
      <c r="B8536" s="3">
        <v>100</v>
      </c>
      <c r="C8536" s="3">
        <v>0</v>
      </c>
      <c r="D8536" s="3">
        <v>100</v>
      </c>
      <c r="E8536" s="3">
        <v>0</v>
      </c>
    </row>
    <row r="8537" spans="1:5" x14ac:dyDescent="0.25">
      <c r="A8537" s="6">
        <v>8251994</v>
      </c>
      <c r="B8537" s="3">
        <v>100</v>
      </c>
      <c r="C8537" s="3">
        <v>0</v>
      </c>
      <c r="D8537" s="3">
        <v>100</v>
      </c>
      <c r="E8537" s="3">
        <v>0</v>
      </c>
    </row>
    <row r="8538" spans="1:5" x14ac:dyDescent="0.25">
      <c r="A8538" s="6">
        <v>8252005</v>
      </c>
      <c r="B8538" s="3">
        <v>97</v>
      </c>
      <c r="C8538" s="3">
        <v>-2</v>
      </c>
      <c r="D8538" s="3">
        <v>97</v>
      </c>
      <c r="E8538" s="3">
        <v>-2</v>
      </c>
    </row>
    <row r="8539" spans="1:5" x14ac:dyDescent="0.25">
      <c r="A8539" s="6">
        <v>8252011</v>
      </c>
      <c r="B8539" s="3">
        <v>101</v>
      </c>
      <c r="C8539" s="3">
        <v>3</v>
      </c>
      <c r="D8539" s="3">
        <v>101</v>
      </c>
      <c r="E8539" s="3">
        <v>3</v>
      </c>
    </row>
    <row r="8540" spans="1:5" x14ac:dyDescent="0.25">
      <c r="A8540" s="6">
        <v>8261993</v>
      </c>
      <c r="B8540" s="3">
        <v>100</v>
      </c>
      <c r="C8540" s="3">
        <v>0</v>
      </c>
      <c r="D8540" s="3">
        <v>100</v>
      </c>
      <c r="E8540" s="3">
        <v>0</v>
      </c>
    </row>
    <row r="8541" spans="1:5" x14ac:dyDescent="0.25">
      <c r="A8541" s="6">
        <v>8262004</v>
      </c>
      <c r="B8541" s="3">
        <v>99</v>
      </c>
      <c r="C8541" s="3">
        <v>0</v>
      </c>
      <c r="D8541" s="3">
        <v>99</v>
      </c>
      <c r="E8541" s="3">
        <v>0</v>
      </c>
    </row>
    <row r="8542" spans="1:5" x14ac:dyDescent="0.25">
      <c r="A8542" s="6">
        <v>8262010</v>
      </c>
      <c r="B8542" s="3">
        <v>101</v>
      </c>
      <c r="C8542" s="3">
        <v>3</v>
      </c>
      <c r="D8542" s="3">
        <v>101</v>
      </c>
      <c r="E8542" s="3">
        <v>3</v>
      </c>
    </row>
    <row r="8543" spans="1:5" x14ac:dyDescent="0.25">
      <c r="A8543" s="6">
        <v>8271992</v>
      </c>
      <c r="B8543" s="3">
        <v>100</v>
      </c>
      <c r="C8543" s="3">
        <v>0</v>
      </c>
      <c r="D8543" s="3">
        <v>100</v>
      </c>
      <c r="E8543" s="3">
        <v>0</v>
      </c>
    </row>
    <row r="8544" spans="1:5" x14ac:dyDescent="0.25">
      <c r="A8544" s="6">
        <v>8271998</v>
      </c>
      <c r="B8544" s="3">
        <v>101</v>
      </c>
      <c r="C8544" s="3">
        <v>1</v>
      </c>
      <c r="D8544" s="3">
        <v>101</v>
      </c>
      <c r="E8544" s="3">
        <v>1</v>
      </c>
    </row>
    <row r="8545" spans="1:5" x14ac:dyDescent="0.25">
      <c r="A8545" s="6">
        <v>8272009</v>
      </c>
      <c r="B8545" s="3">
        <v>101</v>
      </c>
      <c r="C8545" s="3">
        <v>3</v>
      </c>
      <c r="D8545" s="3">
        <v>101</v>
      </c>
      <c r="E8545" s="3">
        <v>3</v>
      </c>
    </row>
    <row r="8546" spans="1:5" x14ac:dyDescent="0.25">
      <c r="A8546" s="6">
        <v>8281996</v>
      </c>
      <c r="B8546" s="3">
        <v>101</v>
      </c>
      <c r="C8546" s="3">
        <v>2</v>
      </c>
      <c r="D8546" s="3">
        <v>101</v>
      </c>
      <c r="E8546" s="3">
        <v>2</v>
      </c>
    </row>
    <row r="8547" spans="1:5" x14ac:dyDescent="0.25">
      <c r="A8547" s="6">
        <v>8281997</v>
      </c>
      <c r="B8547" s="3">
        <v>101</v>
      </c>
      <c r="C8547" s="3">
        <v>1</v>
      </c>
      <c r="D8547" s="3">
        <v>101</v>
      </c>
      <c r="E8547" s="3">
        <v>1</v>
      </c>
    </row>
    <row r="8548" spans="1:5" x14ac:dyDescent="0.25">
      <c r="A8548" s="6">
        <v>8282003</v>
      </c>
      <c r="B8548" s="3">
        <v>100</v>
      </c>
      <c r="C8548" s="3">
        <v>2</v>
      </c>
      <c r="D8548" s="3">
        <v>100</v>
      </c>
      <c r="E8548" s="3">
        <v>2</v>
      </c>
    </row>
    <row r="8549" spans="1:5" x14ac:dyDescent="0.25">
      <c r="A8549" s="6">
        <v>8282008</v>
      </c>
      <c r="B8549" s="3">
        <v>99</v>
      </c>
      <c r="C8549" s="3">
        <v>1</v>
      </c>
      <c r="D8549" s="3">
        <v>99</v>
      </c>
      <c r="E8549" s="3">
        <v>1</v>
      </c>
    </row>
    <row r="8550" spans="1:5" x14ac:dyDescent="0.25">
      <c r="A8550" s="6">
        <v>8291991</v>
      </c>
      <c r="B8550" s="3">
        <v>100</v>
      </c>
      <c r="C8550" s="3">
        <v>0</v>
      </c>
      <c r="D8550" s="3">
        <v>100</v>
      </c>
      <c r="E8550" s="3">
        <v>0</v>
      </c>
    </row>
    <row r="8551" spans="1:5" x14ac:dyDescent="0.25">
      <c r="A8551" s="6">
        <v>8292002</v>
      </c>
      <c r="B8551" s="3">
        <v>99</v>
      </c>
      <c r="C8551" s="3">
        <v>0</v>
      </c>
      <c r="D8551" s="3">
        <v>99</v>
      </c>
      <c r="E8551" s="3">
        <v>0</v>
      </c>
    </row>
    <row r="8552" spans="1:5" x14ac:dyDescent="0.25">
      <c r="A8552" s="6">
        <v>8302006</v>
      </c>
      <c r="B8552" s="3">
        <v>99</v>
      </c>
      <c r="C8552" s="3">
        <v>0</v>
      </c>
      <c r="D8552" s="3">
        <v>99</v>
      </c>
      <c r="E8552" s="3">
        <v>0</v>
      </c>
    </row>
    <row r="8553" spans="1:5" x14ac:dyDescent="0.25">
      <c r="A8553" s="6">
        <v>8302007</v>
      </c>
      <c r="B8553" s="3">
        <v>99</v>
      </c>
      <c r="C8553" s="3">
        <v>1</v>
      </c>
      <c r="D8553" s="3">
        <v>99</v>
      </c>
      <c r="E8553" s="3">
        <v>1</v>
      </c>
    </row>
    <row r="8554" spans="1:5" x14ac:dyDescent="0.25">
      <c r="A8554" s="6">
        <v>8302012</v>
      </c>
      <c r="B8554" s="3">
        <v>101</v>
      </c>
      <c r="C8554" s="3">
        <v>4</v>
      </c>
      <c r="D8554" s="3">
        <v>101</v>
      </c>
      <c r="E8554" s="3">
        <v>4</v>
      </c>
    </row>
    <row r="8555" spans="1:5" x14ac:dyDescent="0.25">
      <c r="A8555" s="6">
        <v>8311995</v>
      </c>
      <c r="B8555" s="3">
        <v>101</v>
      </c>
      <c r="C8555" s="3">
        <v>1</v>
      </c>
      <c r="D8555" s="3">
        <v>101</v>
      </c>
      <c r="E8555" s="3">
        <v>1</v>
      </c>
    </row>
    <row r="8556" spans="1:5" x14ac:dyDescent="0.25">
      <c r="A8556" s="6">
        <v>8312000</v>
      </c>
      <c r="B8556" s="3">
        <v>96</v>
      </c>
      <c r="C8556" s="3">
        <v>-1</v>
      </c>
      <c r="D8556" s="3">
        <v>96</v>
      </c>
      <c r="E8556" s="3">
        <v>-1</v>
      </c>
    </row>
    <row r="8557" spans="1:5" x14ac:dyDescent="0.25">
      <c r="A8557" s="6">
        <v>9241998</v>
      </c>
      <c r="B8557" s="3">
        <v>101</v>
      </c>
      <c r="C8557" s="3">
        <v>1</v>
      </c>
      <c r="D8557" s="3">
        <v>101</v>
      </c>
      <c r="E8557" s="3">
        <v>1</v>
      </c>
    </row>
    <row r="8558" spans="1:5" x14ac:dyDescent="0.25">
      <c r="A8558" s="6">
        <v>9242009</v>
      </c>
      <c r="B8558" s="3">
        <v>101</v>
      </c>
      <c r="C8558" s="3">
        <v>3</v>
      </c>
      <c r="D8558" s="3">
        <v>101</v>
      </c>
      <c r="E8558" s="3">
        <v>3</v>
      </c>
    </row>
    <row r="8559" spans="1:5" x14ac:dyDescent="0.25">
      <c r="A8559" s="6">
        <v>9251997</v>
      </c>
      <c r="B8559" s="3">
        <v>101</v>
      </c>
      <c r="C8559" s="3">
        <v>1</v>
      </c>
      <c r="D8559" s="3">
        <v>101</v>
      </c>
      <c r="E8559" s="3">
        <v>1</v>
      </c>
    </row>
    <row r="8560" spans="1:5" x14ac:dyDescent="0.25">
      <c r="A8560" s="6">
        <v>9252003</v>
      </c>
      <c r="B8560" s="3">
        <v>100</v>
      </c>
      <c r="C8560" s="3">
        <v>2</v>
      </c>
      <c r="D8560" s="3">
        <v>100</v>
      </c>
      <c r="E8560" s="3">
        <v>2</v>
      </c>
    </row>
    <row r="8561" spans="1:5" x14ac:dyDescent="0.25">
      <c r="A8561" s="6">
        <v>9252008</v>
      </c>
      <c r="B8561" s="3">
        <v>99</v>
      </c>
      <c r="C8561" s="3">
        <v>0</v>
      </c>
      <c r="D8561" s="3">
        <v>99</v>
      </c>
      <c r="E8561" s="3">
        <v>0</v>
      </c>
    </row>
    <row r="8562" spans="1:5" x14ac:dyDescent="0.25">
      <c r="A8562" s="6">
        <v>9261991</v>
      </c>
      <c r="B8562" s="3">
        <v>100</v>
      </c>
      <c r="C8562" s="3">
        <v>0</v>
      </c>
      <c r="D8562" s="3">
        <v>100</v>
      </c>
      <c r="E8562" s="3">
        <v>0</v>
      </c>
    </row>
    <row r="8563" spans="1:5" x14ac:dyDescent="0.25">
      <c r="A8563" s="6">
        <v>9261996</v>
      </c>
      <c r="B8563" s="3">
        <v>101</v>
      </c>
      <c r="C8563" s="3">
        <v>2</v>
      </c>
      <c r="D8563" s="3">
        <v>101</v>
      </c>
      <c r="E8563" s="3">
        <v>2</v>
      </c>
    </row>
    <row r="8564" spans="1:5" x14ac:dyDescent="0.25">
      <c r="A8564" s="6">
        <v>9272001</v>
      </c>
      <c r="B8564" s="3">
        <v>97</v>
      </c>
      <c r="C8564" s="3">
        <v>-1</v>
      </c>
      <c r="D8564" s="3">
        <v>97</v>
      </c>
      <c r="E8564" s="3">
        <v>-1</v>
      </c>
    </row>
    <row r="8565" spans="1:5" x14ac:dyDescent="0.25">
      <c r="A8565" s="6">
        <v>9272006</v>
      </c>
      <c r="B8565" s="3">
        <v>100</v>
      </c>
      <c r="C8565" s="3">
        <v>1</v>
      </c>
      <c r="D8565" s="3">
        <v>100</v>
      </c>
      <c r="E8565" s="3">
        <v>1</v>
      </c>
    </row>
    <row r="8566" spans="1:5" x14ac:dyDescent="0.25">
      <c r="A8566" s="6">
        <v>9272007</v>
      </c>
      <c r="B8566" s="3">
        <v>99</v>
      </c>
      <c r="C8566" s="3">
        <v>1</v>
      </c>
      <c r="D8566" s="3">
        <v>99</v>
      </c>
      <c r="E8566" s="3">
        <v>1</v>
      </c>
    </row>
    <row r="8567" spans="1:5" x14ac:dyDescent="0.25">
      <c r="A8567" s="6">
        <v>9272012</v>
      </c>
      <c r="B8567" s="3">
        <v>101</v>
      </c>
      <c r="C8567" s="3">
        <v>4</v>
      </c>
      <c r="D8567" s="3">
        <v>101</v>
      </c>
      <c r="E8567" s="3">
        <v>4</v>
      </c>
    </row>
    <row r="8568" spans="1:5" x14ac:dyDescent="0.25">
      <c r="A8568" s="6">
        <v>9281995</v>
      </c>
      <c r="B8568" s="3">
        <v>101</v>
      </c>
      <c r="C8568" s="3">
        <v>1</v>
      </c>
      <c r="D8568" s="3">
        <v>101</v>
      </c>
      <c r="E8568" s="3">
        <v>1</v>
      </c>
    </row>
    <row r="8569" spans="1:5" x14ac:dyDescent="0.25">
      <c r="A8569" s="6">
        <v>9282000</v>
      </c>
      <c r="B8569" s="3">
        <v>96</v>
      </c>
      <c r="C8569" s="3">
        <v>-2</v>
      </c>
      <c r="D8569" s="3">
        <v>96</v>
      </c>
      <c r="E8569" s="3">
        <v>-2</v>
      </c>
    </row>
    <row r="8570" spans="1:5" x14ac:dyDescent="0.25">
      <c r="A8570" s="6">
        <v>9291994</v>
      </c>
      <c r="B8570" s="3">
        <v>100</v>
      </c>
      <c r="C8570" s="3">
        <v>0</v>
      </c>
      <c r="D8570" s="3">
        <v>100</v>
      </c>
      <c r="E8570" s="3">
        <v>0</v>
      </c>
    </row>
    <row r="8571" spans="1:5" x14ac:dyDescent="0.25">
      <c r="A8571" s="6">
        <v>9292005</v>
      </c>
      <c r="B8571" s="3">
        <v>99</v>
      </c>
      <c r="C8571" s="3">
        <v>1</v>
      </c>
      <c r="D8571" s="3">
        <v>99</v>
      </c>
      <c r="E8571" s="3">
        <v>1</v>
      </c>
    </row>
    <row r="8572" spans="1:5" x14ac:dyDescent="0.25">
      <c r="A8572" s="6">
        <v>9292011</v>
      </c>
      <c r="B8572" s="3">
        <v>101</v>
      </c>
      <c r="C8572" s="3">
        <v>4</v>
      </c>
      <c r="D8572" s="3">
        <v>101</v>
      </c>
      <c r="E8572" s="3">
        <v>4</v>
      </c>
    </row>
    <row r="8573" spans="1:5" x14ac:dyDescent="0.25">
      <c r="A8573" s="6">
        <v>9301993</v>
      </c>
      <c r="B8573" s="3">
        <v>100</v>
      </c>
      <c r="C8573" s="3">
        <v>0</v>
      </c>
      <c r="D8573" s="3">
        <v>100</v>
      </c>
      <c r="E8573" s="3">
        <v>0</v>
      </c>
    </row>
    <row r="8574" spans="1:5" x14ac:dyDescent="0.25">
      <c r="A8574" s="6">
        <v>9301999</v>
      </c>
      <c r="B8574" s="3">
        <v>97</v>
      </c>
      <c r="C8574" s="3">
        <v>0</v>
      </c>
      <c r="D8574" s="3">
        <v>97</v>
      </c>
      <c r="E8574" s="3">
        <v>0</v>
      </c>
    </row>
    <row r="8575" spans="1:5" x14ac:dyDescent="0.25">
      <c r="A8575" s="6">
        <v>9302004</v>
      </c>
      <c r="B8575" s="3">
        <v>99</v>
      </c>
      <c r="C8575" s="3">
        <v>0</v>
      </c>
      <c r="D8575" s="3">
        <v>99</v>
      </c>
      <c r="E8575" s="3">
        <v>0</v>
      </c>
    </row>
    <row r="8576" spans="1:5" x14ac:dyDescent="0.25">
      <c r="A8576" s="6">
        <v>9302010</v>
      </c>
      <c r="B8576" s="3">
        <v>101</v>
      </c>
      <c r="C8576" s="3">
        <v>3</v>
      </c>
      <c r="D8576" s="3">
        <v>101</v>
      </c>
      <c r="E8576" s="3">
        <v>3</v>
      </c>
    </row>
    <row r="8577" spans="1:5" x14ac:dyDescent="0.25">
      <c r="A8577" s="6">
        <v>10011992</v>
      </c>
      <c r="B8577" s="3">
        <v>100</v>
      </c>
      <c r="C8577" s="3">
        <v>0</v>
      </c>
      <c r="D8577" s="3">
        <v>100</v>
      </c>
      <c r="E8577" s="3">
        <v>0</v>
      </c>
    </row>
    <row r="8578" spans="1:5" x14ac:dyDescent="0.25">
      <c r="A8578" s="6">
        <v>10252006</v>
      </c>
      <c r="B8578" s="3">
        <v>101</v>
      </c>
      <c r="C8578" s="3">
        <v>2</v>
      </c>
      <c r="D8578" s="3">
        <v>101</v>
      </c>
      <c r="E8578" s="3">
        <v>2</v>
      </c>
    </row>
    <row r="8579" spans="1:5" x14ac:dyDescent="0.25">
      <c r="A8579" s="6">
        <v>10252007</v>
      </c>
      <c r="B8579" s="3">
        <v>99</v>
      </c>
      <c r="C8579" s="3">
        <v>1</v>
      </c>
      <c r="D8579" s="3">
        <v>99</v>
      </c>
      <c r="E8579" s="3">
        <v>1</v>
      </c>
    </row>
    <row r="8580" spans="1:5" x14ac:dyDescent="0.25">
      <c r="A8580" s="6">
        <v>10252012</v>
      </c>
      <c r="B8580" s="3">
        <v>101</v>
      </c>
      <c r="C8580" s="3">
        <v>4</v>
      </c>
      <c r="D8580" s="3">
        <v>101</v>
      </c>
      <c r="E8580" s="3">
        <v>4</v>
      </c>
    </row>
    <row r="8581" spans="1:5" x14ac:dyDescent="0.25">
      <c r="A8581" s="6">
        <v>10261995</v>
      </c>
      <c r="B8581" s="3">
        <v>100</v>
      </c>
      <c r="C8581" s="3">
        <v>0</v>
      </c>
      <c r="D8581" s="3">
        <v>100</v>
      </c>
      <c r="E8581" s="3">
        <v>0</v>
      </c>
    </row>
    <row r="8582" spans="1:5" x14ac:dyDescent="0.25">
      <c r="A8582" s="6">
        <v>10262000</v>
      </c>
      <c r="B8582" s="3">
        <v>96</v>
      </c>
      <c r="C8582" s="3">
        <v>-2</v>
      </c>
      <c r="D8582" s="3">
        <v>96</v>
      </c>
      <c r="E8582" s="3">
        <v>-2</v>
      </c>
    </row>
    <row r="8583" spans="1:5" x14ac:dyDescent="0.25">
      <c r="A8583" s="6">
        <v>10271994</v>
      </c>
      <c r="B8583" s="3">
        <v>100</v>
      </c>
      <c r="C8583" s="3">
        <v>0</v>
      </c>
      <c r="D8583" s="3">
        <v>100</v>
      </c>
      <c r="E8583" s="3">
        <v>0</v>
      </c>
    </row>
    <row r="8584" spans="1:5" x14ac:dyDescent="0.25">
      <c r="A8584" s="6">
        <v>10272005</v>
      </c>
      <c r="B8584" s="3">
        <v>99</v>
      </c>
      <c r="C8584" s="3">
        <v>1</v>
      </c>
      <c r="D8584" s="3">
        <v>99</v>
      </c>
      <c r="E8584" s="3">
        <v>1</v>
      </c>
    </row>
    <row r="8585" spans="1:5" x14ac:dyDescent="0.25">
      <c r="A8585" s="6">
        <v>10272011</v>
      </c>
      <c r="B8585" s="3">
        <v>101</v>
      </c>
      <c r="C8585" s="3">
        <v>4</v>
      </c>
      <c r="D8585" s="3">
        <v>101</v>
      </c>
      <c r="E8585" s="3">
        <v>4</v>
      </c>
    </row>
    <row r="8586" spans="1:5" x14ac:dyDescent="0.25">
      <c r="A8586" s="6">
        <v>10281993</v>
      </c>
      <c r="B8586" s="3">
        <v>100</v>
      </c>
      <c r="C8586" s="3">
        <v>0</v>
      </c>
      <c r="D8586" s="3">
        <v>100</v>
      </c>
      <c r="E8586" s="3">
        <v>0</v>
      </c>
    </row>
    <row r="8587" spans="1:5" x14ac:dyDescent="0.25">
      <c r="A8587" s="6">
        <v>10281999</v>
      </c>
      <c r="B8587" s="3">
        <v>97</v>
      </c>
      <c r="C8587" s="3">
        <v>0</v>
      </c>
      <c r="D8587" s="3">
        <v>97</v>
      </c>
      <c r="E8587" s="3">
        <v>0</v>
      </c>
    </row>
    <row r="8588" spans="1:5" x14ac:dyDescent="0.25">
      <c r="A8588" s="6">
        <v>10282004</v>
      </c>
      <c r="B8588" s="3">
        <v>99</v>
      </c>
      <c r="C8588" s="3">
        <v>1</v>
      </c>
      <c r="D8588" s="3">
        <v>99</v>
      </c>
      <c r="E8588" s="3">
        <v>1</v>
      </c>
    </row>
    <row r="8589" spans="1:5" x14ac:dyDescent="0.25">
      <c r="A8589" s="6">
        <v>10282010</v>
      </c>
      <c r="B8589" s="3">
        <v>101</v>
      </c>
      <c r="C8589" s="3">
        <v>3</v>
      </c>
      <c r="D8589" s="3">
        <v>101</v>
      </c>
      <c r="E8589" s="3">
        <v>3</v>
      </c>
    </row>
    <row r="8590" spans="1:5" x14ac:dyDescent="0.25">
      <c r="A8590" s="6">
        <v>10291992</v>
      </c>
      <c r="B8590" s="3">
        <v>100</v>
      </c>
      <c r="C8590" s="3">
        <v>0</v>
      </c>
      <c r="D8590" s="3">
        <v>100</v>
      </c>
      <c r="E8590" s="3">
        <v>0</v>
      </c>
    </row>
    <row r="8591" spans="1:5" x14ac:dyDescent="0.25">
      <c r="A8591" s="6">
        <v>10291998</v>
      </c>
      <c r="B8591" s="3">
        <v>101</v>
      </c>
      <c r="C8591" s="3">
        <v>1</v>
      </c>
      <c r="D8591" s="3">
        <v>101</v>
      </c>
      <c r="E8591" s="3">
        <v>1</v>
      </c>
    </row>
    <row r="8592" spans="1:5" x14ac:dyDescent="0.25">
      <c r="A8592" s="6">
        <v>10292009</v>
      </c>
      <c r="B8592" s="3">
        <v>102</v>
      </c>
      <c r="C8592" s="3">
        <v>4</v>
      </c>
      <c r="D8592" s="3">
        <v>102</v>
      </c>
      <c r="E8592" s="3">
        <v>4</v>
      </c>
    </row>
    <row r="8593" spans="1:5" x14ac:dyDescent="0.25">
      <c r="A8593" s="6">
        <v>10301997</v>
      </c>
      <c r="B8593" s="3">
        <v>101</v>
      </c>
      <c r="C8593" s="3">
        <v>2</v>
      </c>
      <c r="D8593" s="3">
        <v>101</v>
      </c>
      <c r="E8593" s="3">
        <v>2</v>
      </c>
    </row>
    <row r="8594" spans="1:5" x14ac:dyDescent="0.25">
      <c r="A8594" s="6">
        <v>10302003</v>
      </c>
      <c r="B8594" s="3">
        <v>100</v>
      </c>
      <c r="C8594" s="3">
        <v>1</v>
      </c>
      <c r="D8594" s="3">
        <v>100</v>
      </c>
      <c r="E8594" s="3">
        <v>1</v>
      </c>
    </row>
    <row r="8595" spans="1:5" x14ac:dyDescent="0.25">
      <c r="A8595" s="6">
        <v>10302008</v>
      </c>
      <c r="B8595" s="3">
        <v>99</v>
      </c>
      <c r="C8595" s="3">
        <v>0</v>
      </c>
      <c r="D8595" s="3">
        <v>99</v>
      </c>
      <c r="E8595" s="3">
        <v>0</v>
      </c>
    </row>
    <row r="8596" spans="1:5" x14ac:dyDescent="0.25">
      <c r="A8596" s="6">
        <v>10311991</v>
      </c>
      <c r="B8596" s="3">
        <v>100</v>
      </c>
      <c r="C8596" s="3">
        <v>0</v>
      </c>
      <c r="D8596" s="3">
        <v>100</v>
      </c>
      <c r="E8596" s="3">
        <v>0</v>
      </c>
    </row>
    <row r="8597" spans="1:5" x14ac:dyDescent="0.25">
      <c r="A8597" s="6">
        <v>10311996</v>
      </c>
      <c r="B8597" s="3">
        <v>101</v>
      </c>
      <c r="C8597" s="3">
        <v>2</v>
      </c>
      <c r="D8597" s="3">
        <v>101</v>
      </c>
      <c r="E8597" s="3">
        <v>2</v>
      </c>
    </row>
    <row r="8598" spans="1:5" x14ac:dyDescent="0.25">
      <c r="A8598" s="6">
        <v>10312002</v>
      </c>
      <c r="B8598" s="3">
        <v>99</v>
      </c>
      <c r="C8598" s="3">
        <v>0</v>
      </c>
      <c r="D8598" s="3">
        <v>99</v>
      </c>
      <c r="E8598" s="3">
        <v>0</v>
      </c>
    </row>
    <row r="8599" spans="1:5" x14ac:dyDescent="0.25">
      <c r="A8599" s="6">
        <v>11011990</v>
      </c>
      <c r="B8599" s="3">
        <v>100</v>
      </c>
      <c r="C8599" s="3">
        <v>1</v>
      </c>
      <c r="D8599" s="3">
        <v>100</v>
      </c>
      <c r="E8599" s="3">
        <v>1</v>
      </c>
    </row>
    <row r="8600" spans="1:5" x14ac:dyDescent="0.25">
      <c r="A8600" s="6">
        <v>11182004</v>
      </c>
      <c r="B8600" s="3">
        <v>99</v>
      </c>
      <c r="C8600" s="3">
        <v>1</v>
      </c>
      <c r="D8600" s="3">
        <v>99</v>
      </c>
      <c r="E8600" s="3">
        <v>1</v>
      </c>
    </row>
    <row r="8601" spans="1:5" x14ac:dyDescent="0.25">
      <c r="A8601" s="6">
        <v>11231994</v>
      </c>
      <c r="B8601" s="3">
        <v>100</v>
      </c>
      <c r="C8601" s="3">
        <v>0</v>
      </c>
      <c r="D8601" s="3">
        <v>100</v>
      </c>
      <c r="E8601" s="3">
        <v>0</v>
      </c>
    </row>
    <row r="8602" spans="1:5" x14ac:dyDescent="0.25">
      <c r="A8602" s="6">
        <v>11232005</v>
      </c>
      <c r="B8602" s="3">
        <v>99</v>
      </c>
      <c r="C8602" s="3">
        <v>2</v>
      </c>
      <c r="D8602" s="3">
        <v>99</v>
      </c>
      <c r="E8602" s="3">
        <v>2</v>
      </c>
    </row>
    <row r="8603" spans="1:5" x14ac:dyDescent="0.25">
      <c r="A8603" s="6">
        <v>11232011</v>
      </c>
      <c r="B8603" s="3">
        <v>101</v>
      </c>
      <c r="C8603" s="3">
        <v>3</v>
      </c>
      <c r="D8603" s="3">
        <v>101</v>
      </c>
      <c r="E8603" s="3">
        <v>3</v>
      </c>
    </row>
    <row r="8604" spans="1:5" x14ac:dyDescent="0.25">
      <c r="A8604" s="6">
        <v>11241993</v>
      </c>
      <c r="B8604" s="3">
        <v>100</v>
      </c>
      <c r="C8604" s="3">
        <v>0</v>
      </c>
      <c r="D8604" s="3">
        <v>100</v>
      </c>
      <c r="E8604" s="3">
        <v>0</v>
      </c>
    </row>
    <row r="8605" spans="1:5" x14ac:dyDescent="0.25">
      <c r="A8605" s="6">
        <v>11241999</v>
      </c>
      <c r="B8605" s="3">
        <v>96</v>
      </c>
      <c r="C8605" s="3">
        <v>-1</v>
      </c>
      <c r="D8605" s="3">
        <v>96</v>
      </c>
      <c r="E8605" s="3">
        <v>-1</v>
      </c>
    </row>
    <row r="8606" spans="1:5" x14ac:dyDescent="0.25">
      <c r="A8606" s="6">
        <v>11242010</v>
      </c>
      <c r="B8606" s="3">
        <v>101</v>
      </c>
      <c r="C8606" s="3">
        <v>3</v>
      </c>
      <c r="D8606" s="3">
        <v>101</v>
      </c>
      <c r="E8606" s="3">
        <v>3</v>
      </c>
    </row>
    <row r="8607" spans="1:5" x14ac:dyDescent="0.25">
      <c r="A8607" s="6">
        <v>11251992</v>
      </c>
      <c r="B8607" s="3">
        <v>100</v>
      </c>
      <c r="C8607" s="3">
        <v>0</v>
      </c>
      <c r="D8607" s="3">
        <v>100</v>
      </c>
      <c r="E8607" s="3">
        <v>0</v>
      </c>
    </row>
    <row r="8608" spans="1:5" x14ac:dyDescent="0.25">
      <c r="A8608" s="6">
        <v>11251998</v>
      </c>
      <c r="B8608" s="3">
        <v>101</v>
      </c>
      <c r="C8608" s="3">
        <v>1</v>
      </c>
      <c r="D8608" s="3">
        <v>101</v>
      </c>
      <c r="E8608" s="3">
        <v>1</v>
      </c>
    </row>
    <row r="8609" spans="1:5" x14ac:dyDescent="0.25">
      <c r="A8609" s="6">
        <v>11252009</v>
      </c>
      <c r="B8609" s="3">
        <v>101</v>
      </c>
      <c r="C8609" s="3">
        <v>3</v>
      </c>
      <c r="D8609" s="3">
        <v>101</v>
      </c>
      <c r="E8609" s="3">
        <v>3</v>
      </c>
    </row>
    <row r="8610" spans="1:5" x14ac:dyDescent="0.25">
      <c r="A8610" s="6">
        <v>11261997</v>
      </c>
      <c r="B8610" s="3">
        <v>95</v>
      </c>
      <c r="C8610" s="3">
        <v>-4</v>
      </c>
      <c r="D8610" s="3">
        <v>95</v>
      </c>
      <c r="E8610" s="3">
        <v>-4</v>
      </c>
    </row>
    <row r="8611" spans="1:5" x14ac:dyDescent="0.25">
      <c r="A8611" s="6">
        <v>11262003</v>
      </c>
      <c r="B8611" s="3">
        <v>101</v>
      </c>
      <c r="C8611" s="3">
        <v>2</v>
      </c>
      <c r="D8611" s="3">
        <v>101</v>
      </c>
      <c r="E8611" s="3">
        <v>2</v>
      </c>
    </row>
    <row r="8612" spans="1:5" x14ac:dyDescent="0.25">
      <c r="A8612" s="6">
        <v>11262008</v>
      </c>
      <c r="B8612" s="3">
        <v>98</v>
      </c>
      <c r="C8612" s="3">
        <v>-1</v>
      </c>
      <c r="D8612" s="3">
        <v>98</v>
      </c>
      <c r="E8612" s="3">
        <v>-1</v>
      </c>
    </row>
    <row r="8613" spans="1:5" x14ac:dyDescent="0.25">
      <c r="A8613" s="6">
        <v>11271991</v>
      </c>
      <c r="B8613" s="3">
        <v>96</v>
      </c>
      <c r="C8613" s="3">
        <v>-4</v>
      </c>
      <c r="D8613" s="3">
        <v>96</v>
      </c>
      <c r="E8613" s="3">
        <v>-4</v>
      </c>
    </row>
    <row r="8614" spans="1:5" x14ac:dyDescent="0.25">
      <c r="A8614" s="6">
        <v>11271996</v>
      </c>
      <c r="B8614" s="3">
        <v>101</v>
      </c>
      <c r="C8614" s="3">
        <v>2</v>
      </c>
      <c r="D8614" s="3">
        <v>101</v>
      </c>
      <c r="E8614" s="3">
        <v>2</v>
      </c>
    </row>
    <row r="8615" spans="1:5" x14ac:dyDescent="0.25">
      <c r="A8615" s="6">
        <v>11272002</v>
      </c>
      <c r="B8615" s="3">
        <v>99</v>
      </c>
      <c r="C8615" s="3">
        <v>0</v>
      </c>
      <c r="D8615" s="3">
        <v>99</v>
      </c>
      <c r="E8615" s="3">
        <v>0</v>
      </c>
    </row>
    <row r="8616" spans="1:5" x14ac:dyDescent="0.25">
      <c r="A8616" s="6">
        <v>11291990</v>
      </c>
      <c r="B8616" s="3">
        <v>96</v>
      </c>
      <c r="C8616" s="3">
        <v>-3</v>
      </c>
      <c r="D8616" s="3">
        <v>96</v>
      </c>
      <c r="E8616" s="3">
        <v>-3</v>
      </c>
    </row>
    <row r="8617" spans="1:5" x14ac:dyDescent="0.25">
      <c r="A8617" s="6">
        <v>11292006</v>
      </c>
      <c r="B8617" s="3">
        <v>100</v>
      </c>
      <c r="C8617" s="3">
        <v>1</v>
      </c>
      <c r="D8617" s="3">
        <v>100</v>
      </c>
      <c r="E8617" s="3">
        <v>1</v>
      </c>
    </row>
    <row r="8618" spans="1:5" x14ac:dyDescent="0.25">
      <c r="A8618" s="6">
        <v>11292007</v>
      </c>
      <c r="B8618" s="3">
        <v>99</v>
      </c>
      <c r="C8618" s="3">
        <v>1</v>
      </c>
      <c r="D8618" s="3">
        <v>99</v>
      </c>
      <c r="E8618" s="3">
        <v>1</v>
      </c>
    </row>
    <row r="8619" spans="1:5" x14ac:dyDescent="0.25">
      <c r="A8619" s="6">
        <v>11301995</v>
      </c>
      <c r="B8619" s="3">
        <v>101</v>
      </c>
      <c r="C8619" s="3">
        <v>2</v>
      </c>
      <c r="D8619" s="3">
        <v>101</v>
      </c>
      <c r="E8619" s="3">
        <v>2</v>
      </c>
    </row>
    <row r="8620" spans="1:5" x14ac:dyDescent="0.25">
      <c r="A8620" s="6">
        <v>12152011</v>
      </c>
      <c r="B8620" s="3">
        <v>101</v>
      </c>
      <c r="C8620" s="3">
        <v>3</v>
      </c>
      <c r="D8620" s="3">
        <v>101</v>
      </c>
      <c r="E8620" s="3">
        <v>3</v>
      </c>
    </row>
    <row r="8621" spans="1:5" x14ac:dyDescent="0.25">
      <c r="A8621" s="6">
        <v>12182003</v>
      </c>
      <c r="B8621" s="3">
        <v>101</v>
      </c>
      <c r="C8621" s="3">
        <v>2</v>
      </c>
      <c r="D8621" s="3">
        <v>101</v>
      </c>
      <c r="E8621" s="3">
        <v>2</v>
      </c>
    </row>
    <row r="8622" spans="1:5" x14ac:dyDescent="0.25">
      <c r="A8622" s="6">
        <v>12182008</v>
      </c>
      <c r="B8622" s="3">
        <v>99</v>
      </c>
      <c r="C8622" s="3">
        <v>0</v>
      </c>
      <c r="D8622" s="3">
        <v>99</v>
      </c>
      <c r="E8622" s="3">
        <v>0</v>
      </c>
    </row>
    <row r="8623" spans="1:5" x14ac:dyDescent="0.25">
      <c r="A8623" s="6">
        <v>12222005</v>
      </c>
      <c r="B8623" s="3">
        <v>100</v>
      </c>
      <c r="C8623" s="3">
        <v>3</v>
      </c>
      <c r="D8623" s="3">
        <v>100</v>
      </c>
      <c r="E8623" s="3">
        <v>3</v>
      </c>
    </row>
    <row r="8624" spans="1:5" x14ac:dyDescent="0.25">
      <c r="A8624" s="6">
        <v>12232004</v>
      </c>
      <c r="B8624" s="3">
        <v>99</v>
      </c>
      <c r="C8624" s="3">
        <v>2</v>
      </c>
      <c r="D8624" s="3">
        <v>99</v>
      </c>
      <c r="E8624" s="3">
        <v>2</v>
      </c>
    </row>
    <row r="8625" spans="1:5" x14ac:dyDescent="0.25">
      <c r="A8625" s="6">
        <v>12261996</v>
      </c>
      <c r="B8625" s="3">
        <v>96</v>
      </c>
      <c r="C8625" s="3">
        <v>-3</v>
      </c>
      <c r="D8625" s="3">
        <v>96</v>
      </c>
      <c r="E8625" s="3">
        <v>-3</v>
      </c>
    </row>
    <row r="8626" spans="1:5" x14ac:dyDescent="0.25">
      <c r="A8626" s="6">
        <v>12262002</v>
      </c>
      <c r="B8626" s="3">
        <v>101</v>
      </c>
      <c r="C8626" s="3">
        <v>2</v>
      </c>
      <c r="D8626" s="3">
        <v>101</v>
      </c>
      <c r="E8626" s="3">
        <v>2</v>
      </c>
    </row>
    <row r="8627" spans="1:5" x14ac:dyDescent="0.25">
      <c r="A8627" s="6">
        <v>12271990</v>
      </c>
      <c r="B8627" s="3">
        <v>91</v>
      </c>
      <c r="C8627" s="3">
        <v>-7</v>
      </c>
      <c r="D8627" s="3">
        <v>91</v>
      </c>
      <c r="E8627" s="3">
        <v>-7</v>
      </c>
    </row>
    <row r="8628" spans="1:5" x14ac:dyDescent="0.25">
      <c r="A8628" s="6">
        <v>12272001</v>
      </c>
      <c r="B8628" s="3">
        <v>99</v>
      </c>
      <c r="C8628" s="3">
        <v>1</v>
      </c>
      <c r="D8628" s="3">
        <v>99</v>
      </c>
      <c r="E8628" s="3">
        <v>1</v>
      </c>
    </row>
    <row r="8629" spans="1:5" x14ac:dyDescent="0.25">
      <c r="A8629" s="6">
        <v>12272006</v>
      </c>
      <c r="B8629" s="3">
        <v>99</v>
      </c>
      <c r="C8629" s="3">
        <v>1</v>
      </c>
      <c r="D8629" s="3">
        <v>99</v>
      </c>
      <c r="E8629" s="3">
        <v>1</v>
      </c>
    </row>
    <row r="8630" spans="1:5" x14ac:dyDescent="0.25">
      <c r="A8630" s="6">
        <v>12272007</v>
      </c>
      <c r="B8630" s="3">
        <v>99</v>
      </c>
      <c r="C8630" s="3">
        <v>1</v>
      </c>
      <c r="D8630" s="3">
        <v>99</v>
      </c>
      <c r="E8630" s="3">
        <v>1</v>
      </c>
    </row>
    <row r="8631" spans="1:5" x14ac:dyDescent="0.25">
      <c r="A8631" s="6">
        <v>12281995</v>
      </c>
      <c r="B8631" s="3">
        <v>101</v>
      </c>
      <c r="C8631" s="3">
        <v>1</v>
      </c>
      <c r="D8631" s="3">
        <v>101</v>
      </c>
      <c r="E8631" s="3">
        <v>1</v>
      </c>
    </row>
    <row r="8632" spans="1:5" x14ac:dyDescent="0.25">
      <c r="A8632" s="6">
        <v>12282000</v>
      </c>
      <c r="B8632" s="3">
        <v>96</v>
      </c>
      <c r="C8632" s="3">
        <v>-2</v>
      </c>
      <c r="D8632" s="3">
        <v>96</v>
      </c>
      <c r="E8632" s="3">
        <v>-2</v>
      </c>
    </row>
    <row r="8633" spans="1:5" x14ac:dyDescent="0.25">
      <c r="A8633" s="6">
        <v>12291994</v>
      </c>
      <c r="B8633" s="3">
        <v>100</v>
      </c>
      <c r="C8633" s="3">
        <v>2</v>
      </c>
      <c r="D8633" s="3">
        <v>100</v>
      </c>
      <c r="E8633" s="3">
        <v>2</v>
      </c>
    </row>
    <row r="8634" spans="1:5" x14ac:dyDescent="0.25">
      <c r="A8634" s="6">
        <v>12301993</v>
      </c>
      <c r="B8634" s="3">
        <v>100</v>
      </c>
      <c r="C8634" s="3">
        <v>0</v>
      </c>
      <c r="D8634" s="3">
        <v>100</v>
      </c>
      <c r="E8634" s="3">
        <v>0</v>
      </c>
    </row>
    <row r="8635" spans="1:5" x14ac:dyDescent="0.25">
      <c r="A8635" s="6">
        <v>12301999</v>
      </c>
      <c r="B8635" s="3">
        <v>96</v>
      </c>
      <c r="C8635" s="3">
        <v>-2</v>
      </c>
      <c r="D8635" s="3">
        <v>96</v>
      </c>
      <c r="E8635" s="3">
        <v>-2</v>
      </c>
    </row>
    <row r="8636" spans="1:5" x14ac:dyDescent="0.25">
      <c r="A8636" s="6">
        <v>12302010</v>
      </c>
      <c r="B8636" s="3">
        <v>101</v>
      </c>
      <c r="C8636" s="3">
        <v>3</v>
      </c>
      <c r="D8636" s="3">
        <v>101</v>
      </c>
      <c r="E8636" s="3">
        <v>3</v>
      </c>
    </row>
    <row r="8637" spans="1:5" x14ac:dyDescent="0.25">
      <c r="A8637" s="6">
        <v>12311992</v>
      </c>
      <c r="B8637" s="3">
        <v>96</v>
      </c>
      <c r="C8637" s="3">
        <v>-3</v>
      </c>
      <c r="D8637" s="3">
        <v>96</v>
      </c>
      <c r="E8637" s="3">
        <v>-3</v>
      </c>
    </row>
    <row r="8638" spans="1:5" x14ac:dyDescent="0.25">
      <c r="A8638" s="6">
        <v>12311997</v>
      </c>
      <c r="B8638" s="3">
        <v>101</v>
      </c>
      <c r="C8638" s="3">
        <v>2</v>
      </c>
      <c r="D8638" s="3">
        <v>101</v>
      </c>
      <c r="E8638" s="3">
        <v>2</v>
      </c>
    </row>
    <row r="8639" spans="1:5" x14ac:dyDescent="0.25">
      <c r="A8639" s="6">
        <v>12311998</v>
      </c>
      <c r="B8639" s="3">
        <v>101</v>
      </c>
      <c r="C8639" s="3">
        <v>2</v>
      </c>
      <c r="D8639" s="3">
        <v>101</v>
      </c>
      <c r="E8639" s="3">
        <v>2</v>
      </c>
    </row>
    <row r="8640" spans="1:5" x14ac:dyDescent="0.25">
      <c r="A8640" s="6">
        <v>12312009</v>
      </c>
      <c r="B8640" s="3">
        <v>101</v>
      </c>
      <c r="C8640" s="3">
        <v>3</v>
      </c>
      <c r="D8640" s="3">
        <v>101</v>
      </c>
      <c r="E8640" s="3">
        <v>3</v>
      </c>
    </row>
    <row r="8641" spans="1:5" x14ac:dyDescent="0.25">
      <c r="A8641" s="5" t="s">
        <v>129</v>
      </c>
      <c r="B8641" s="3">
        <v>22054</v>
      </c>
      <c r="C8641" s="3">
        <v>174</v>
      </c>
      <c r="D8641" s="3"/>
      <c r="E8641" s="3"/>
    </row>
    <row r="8642" spans="1:5" x14ac:dyDescent="0.25">
      <c r="A8642" s="6">
        <v>1251996</v>
      </c>
      <c r="B8642" s="3">
        <v>100</v>
      </c>
      <c r="C8642" s="3">
        <v>1</v>
      </c>
      <c r="D8642" s="3">
        <v>100</v>
      </c>
      <c r="E8642" s="3">
        <v>1</v>
      </c>
    </row>
    <row r="8643" spans="1:5" x14ac:dyDescent="0.25">
      <c r="A8643" s="6">
        <v>1252006</v>
      </c>
      <c r="B8643" s="3">
        <v>96</v>
      </c>
      <c r="C8643" s="3">
        <v>-1</v>
      </c>
      <c r="D8643" s="3">
        <v>96</v>
      </c>
      <c r="E8643" s="3">
        <v>-1</v>
      </c>
    </row>
    <row r="8644" spans="1:5" x14ac:dyDescent="0.25">
      <c r="A8644" s="6">
        <v>1252007</v>
      </c>
      <c r="B8644" s="3">
        <v>97</v>
      </c>
      <c r="C8644" s="3">
        <v>-1</v>
      </c>
      <c r="D8644" s="3">
        <v>97</v>
      </c>
      <c r="E8644" s="3">
        <v>-1</v>
      </c>
    </row>
    <row r="8645" spans="1:5" x14ac:dyDescent="0.25">
      <c r="A8645" s="6">
        <v>1271994</v>
      </c>
      <c r="B8645" s="3">
        <v>100</v>
      </c>
      <c r="C8645" s="3">
        <v>1</v>
      </c>
      <c r="D8645" s="3">
        <v>100</v>
      </c>
      <c r="E8645" s="3">
        <v>1</v>
      </c>
    </row>
    <row r="8646" spans="1:5" x14ac:dyDescent="0.25">
      <c r="A8646" s="6">
        <v>1272005</v>
      </c>
      <c r="B8646" s="3">
        <v>98</v>
      </c>
      <c r="C8646" s="3">
        <v>1</v>
      </c>
      <c r="D8646" s="3">
        <v>98</v>
      </c>
      <c r="E8646" s="3">
        <v>1</v>
      </c>
    </row>
    <row r="8647" spans="1:5" x14ac:dyDescent="0.25">
      <c r="A8647" s="6">
        <v>1272011</v>
      </c>
      <c r="B8647" s="3">
        <v>100</v>
      </c>
      <c r="C8647" s="3">
        <v>3</v>
      </c>
      <c r="D8647" s="3">
        <v>100</v>
      </c>
      <c r="E8647" s="3">
        <v>3</v>
      </c>
    </row>
    <row r="8648" spans="1:5" x14ac:dyDescent="0.25">
      <c r="A8648" s="6">
        <v>1281993</v>
      </c>
      <c r="B8648" s="3">
        <v>101</v>
      </c>
      <c r="C8648" s="3">
        <v>3</v>
      </c>
      <c r="D8648" s="3">
        <v>101</v>
      </c>
      <c r="E8648" s="3">
        <v>3</v>
      </c>
    </row>
    <row r="8649" spans="1:5" x14ac:dyDescent="0.25">
      <c r="A8649" s="6">
        <v>1281999</v>
      </c>
      <c r="B8649" s="3">
        <v>86</v>
      </c>
      <c r="C8649" s="3">
        <v>-13</v>
      </c>
      <c r="D8649" s="3">
        <v>86</v>
      </c>
      <c r="E8649" s="3">
        <v>-13</v>
      </c>
    </row>
    <row r="8650" spans="1:5" x14ac:dyDescent="0.25">
      <c r="A8650" s="6">
        <v>1282010</v>
      </c>
      <c r="B8650" s="3">
        <v>100</v>
      </c>
      <c r="C8650" s="3">
        <v>3</v>
      </c>
      <c r="D8650" s="3">
        <v>100</v>
      </c>
      <c r="E8650" s="3">
        <v>3</v>
      </c>
    </row>
    <row r="8651" spans="1:5" x14ac:dyDescent="0.25">
      <c r="A8651" s="6">
        <v>1291998</v>
      </c>
      <c r="B8651" s="3">
        <v>101</v>
      </c>
      <c r="C8651" s="3">
        <v>2</v>
      </c>
      <c r="D8651" s="3">
        <v>101</v>
      </c>
      <c r="E8651" s="3">
        <v>2</v>
      </c>
    </row>
    <row r="8652" spans="1:5" x14ac:dyDescent="0.25">
      <c r="A8652" s="6">
        <v>1292004</v>
      </c>
      <c r="B8652" s="3">
        <v>97</v>
      </c>
      <c r="C8652" s="3">
        <v>-1</v>
      </c>
      <c r="D8652" s="3">
        <v>97</v>
      </c>
      <c r="E8652" s="3">
        <v>-1</v>
      </c>
    </row>
    <row r="8653" spans="1:5" x14ac:dyDescent="0.25">
      <c r="A8653" s="6">
        <v>1292009</v>
      </c>
      <c r="B8653" s="3">
        <v>100</v>
      </c>
      <c r="C8653" s="3">
        <v>3</v>
      </c>
      <c r="D8653" s="3">
        <v>100</v>
      </c>
      <c r="E8653" s="3">
        <v>3</v>
      </c>
    </row>
    <row r="8654" spans="1:5" x14ac:dyDescent="0.25">
      <c r="A8654" s="6">
        <v>1301997</v>
      </c>
      <c r="B8654" s="3">
        <v>101</v>
      </c>
      <c r="C8654" s="3">
        <v>2</v>
      </c>
      <c r="D8654" s="3">
        <v>101</v>
      </c>
      <c r="E8654" s="3">
        <v>2</v>
      </c>
    </row>
    <row r="8655" spans="1:5" x14ac:dyDescent="0.25">
      <c r="A8655" s="6">
        <v>1302003</v>
      </c>
      <c r="B8655" s="3">
        <v>100</v>
      </c>
      <c r="C8655" s="3">
        <v>1</v>
      </c>
      <c r="D8655" s="3">
        <v>100</v>
      </c>
      <c r="E8655" s="3">
        <v>1</v>
      </c>
    </row>
    <row r="8656" spans="1:5" x14ac:dyDescent="0.25">
      <c r="A8656" s="6">
        <v>1311991</v>
      </c>
      <c r="B8656" s="3">
        <v>90</v>
      </c>
      <c r="C8656" s="3">
        <v>-7</v>
      </c>
      <c r="D8656" s="3">
        <v>90</v>
      </c>
      <c r="E8656" s="3">
        <v>-7</v>
      </c>
    </row>
    <row r="8657" spans="1:5" x14ac:dyDescent="0.25">
      <c r="A8657" s="6">
        <v>2222006</v>
      </c>
      <c r="B8657" s="3">
        <v>95</v>
      </c>
      <c r="C8657" s="3">
        <v>-2</v>
      </c>
      <c r="D8657" s="3">
        <v>95</v>
      </c>
      <c r="E8657" s="3">
        <v>-2</v>
      </c>
    </row>
    <row r="8658" spans="1:5" x14ac:dyDescent="0.25">
      <c r="A8658" s="6">
        <v>2222007</v>
      </c>
      <c r="B8658" s="3">
        <v>97</v>
      </c>
      <c r="C8658" s="3">
        <v>-1</v>
      </c>
      <c r="D8658" s="3">
        <v>97</v>
      </c>
      <c r="E8658" s="3">
        <v>-1</v>
      </c>
    </row>
    <row r="8659" spans="1:5" x14ac:dyDescent="0.25">
      <c r="A8659" s="6">
        <v>2231995</v>
      </c>
      <c r="B8659" s="3">
        <v>100</v>
      </c>
      <c r="C8659" s="3">
        <v>2</v>
      </c>
      <c r="D8659" s="3">
        <v>100</v>
      </c>
      <c r="E8659" s="3">
        <v>2</v>
      </c>
    </row>
    <row r="8660" spans="1:5" x14ac:dyDescent="0.25">
      <c r="A8660" s="6">
        <v>2232012</v>
      </c>
      <c r="B8660" s="3">
        <v>100</v>
      </c>
      <c r="C8660" s="3">
        <v>3</v>
      </c>
      <c r="D8660" s="3">
        <v>100</v>
      </c>
      <c r="E8660" s="3">
        <v>3</v>
      </c>
    </row>
    <row r="8661" spans="1:5" x14ac:dyDescent="0.25">
      <c r="A8661" s="6">
        <v>2242005</v>
      </c>
      <c r="B8661" s="3">
        <v>98</v>
      </c>
      <c r="C8661" s="3">
        <v>1</v>
      </c>
      <c r="D8661" s="3">
        <v>98</v>
      </c>
      <c r="E8661" s="3">
        <v>1</v>
      </c>
    </row>
    <row r="8662" spans="1:5" x14ac:dyDescent="0.25">
      <c r="A8662" s="6">
        <v>2242011</v>
      </c>
      <c r="B8662" s="3">
        <v>100</v>
      </c>
      <c r="C8662" s="3">
        <v>3</v>
      </c>
      <c r="D8662" s="3">
        <v>100</v>
      </c>
      <c r="E8662" s="3">
        <v>3</v>
      </c>
    </row>
    <row r="8663" spans="1:5" x14ac:dyDescent="0.25">
      <c r="A8663" s="6">
        <v>2251993</v>
      </c>
      <c r="B8663" s="3">
        <v>101</v>
      </c>
      <c r="C8663" s="3">
        <v>2</v>
      </c>
      <c r="D8663" s="3">
        <v>101</v>
      </c>
      <c r="E8663" s="3">
        <v>2</v>
      </c>
    </row>
    <row r="8664" spans="1:5" x14ac:dyDescent="0.25">
      <c r="A8664" s="6">
        <v>2251994</v>
      </c>
      <c r="B8664" s="3">
        <v>100</v>
      </c>
      <c r="C8664" s="3">
        <v>1</v>
      </c>
      <c r="D8664" s="3">
        <v>100</v>
      </c>
      <c r="E8664" s="3">
        <v>1</v>
      </c>
    </row>
    <row r="8665" spans="1:5" x14ac:dyDescent="0.25">
      <c r="A8665" s="6">
        <v>2251999</v>
      </c>
      <c r="B8665" s="3">
        <v>100</v>
      </c>
      <c r="C8665" s="3">
        <v>1</v>
      </c>
      <c r="D8665" s="3">
        <v>100</v>
      </c>
      <c r="E8665" s="3">
        <v>1</v>
      </c>
    </row>
    <row r="8666" spans="1:5" x14ac:dyDescent="0.25">
      <c r="A8666" s="6">
        <v>2252010</v>
      </c>
      <c r="B8666" s="3">
        <v>100</v>
      </c>
      <c r="C8666" s="3">
        <v>2</v>
      </c>
      <c r="D8666" s="3">
        <v>100</v>
      </c>
      <c r="E8666" s="3">
        <v>2</v>
      </c>
    </row>
    <row r="8667" spans="1:5" x14ac:dyDescent="0.25">
      <c r="A8667" s="6">
        <v>2261998</v>
      </c>
      <c r="B8667" s="3">
        <v>101</v>
      </c>
      <c r="C8667" s="3">
        <v>2</v>
      </c>
      <c r="D8667" s="3">
        <v>101</v>
      </c>
      <c r="E8667" s="3">
        <v>2</v>
      </c>
    </row>
    <row r="8668" spans="1:5" x14ac:dyDescent="0.25">
      <c r="A8668" s="6">
        <v>2262004</v>
      </c>
      <c r="B8668" s="3">
        <v>98</v>
      </c>
      <c r="C8668" s="3">
        <v>0</v>
      </c>
      <c r="D8668" s="3">
        <v>98</v>
      </c>
      <c r="E8668" s="3">
        <v>0</v>
      </c>
    </row>
    <row r="8669" spans="1:5" x14ac:dyDescent="0.25">
      <c r="A8669" s="6">
        <v>2262009</v>
      </c>
      <c r="B8669" s="3">
        <v>100</v>
      </c>
      <c r="C8669" s="3">
        <v>3</v>
      </c>
      <c r="D8669" s="3">
        <v>100</v>
      </c>
      <c r="E8669" s="3">
        <v>3</v>
      </c>
    </row>
    <row r="8670" spans="1:5" x14ac:dyDescent="0.25">
      <c r="A8670" s="6">
        <v>2271997</v>
      </c>
      <c r="B8670" s="3">
        <v>100</v>
      </c>
      <c r="C8670" s="3">
        <v>1</v>
      </c>
      <c r="D8670" s="3">
        <v>100</v>
      </c>
      <c r="E8670" s="3">
        <v>1</v>
      </c>
    </row>
    <row r="8671" spans="1:5" x14ac:dyDescent="0.25">
      <c r="A8671" s="6">
        <v>2272003</v>
      </c>
      <c r="B8671" s="3">
        <v>100</v>
      </c>
      <c r="C8671" s="3">
        <v>1</v>
      </c>
      <c r="D8671" s="3">
        <v>100</v>
      </c>
      <c r="E8671" s="3">
        <v>1</v>
      </c>
    </row>
    <row r="8672" spans="1:5" x14ac:dyDescent="0.25">
      <c r="A8672" s="6">
        <v>2281991</v>
      </c>
      <c r="B8672" s="3">
        <v>90</v>
      </c>
      <c r="C8672" s="3">
        <v>-8</v>
      </c>
      <c r="D8672" s="3">
        <v>90</v>
      </c>
      <c r="E8672" s="3">
        <v>-8</v>
      </c>
    </row>
    <row r="8673" spans="1:5" x14ac:dyDescent="0.25">
      <c r="A8673" s="6">
        <v>2291996</v>
      </c>
      <c r="B8673" s="3">
        <v>100</v>
      </c>
      <c r="C8673" s="3">
        <v>2</v>
      </c>
      <c r="D8673" s="3">
        <v>100</v>
      </c>
      <c r="E8673" s="3">
        <v>2</v>
      </c>
    </row>
    <row r="8674" spans="1:5" x14ac:dyDescent="0.25">
      <c r="A8674" s="6">
        <v>3251999</v>
      </c>
      <c r="B8674" s="3">
        <v>88</v>
      </c>
      <c r="C8674" s="3">
        <v>-11</v>
      </c>
      <c r="D8674" s="3">
        <v>88</v>
      </c>
      <c r="E8674" s="3">
        <v>-11</v>
      </c>
    </row>
    <row r="8675" spans="1:5" x14ac:dyDescent="0.25">
      <c r="A8675" s="6">
        <v>3252004</v>
      </c>
      <c r="B8675" s="3">
        <v>100</v>
      </c>
      <c r="C8675" s="3">
        <v>1</v>
      </c>
      <c r="D8675" s="3">
        <v>100</v>
      </c>
      <c r="E8675" s="3">
        <v>1</v>
      </c>
    </row>
    <row r="8676" spans="1:5" x14ac:dyDescent="0.25">
      <c r="A8676" s="6">
        <v>3252010</v>
      </c>
      <c r="B8676" s="3">
        <v>100</v>
      </c>
      <c r="C8676" s="3">
        <v>2</v>
      </c>
      <c r="D8676" s="3">
        <v>100</v>
      </c>
      <c r="E8676" s="3">
        <v>2</v>
      </c>
    </row>
    <row r="8677" spans="1:5" x14ac:dyDescent="0.25">
      <c r="A8677" s="6">
        <v>3261998</v>
      </c>
      <c r="B8677" s="3">
        <v>97</v>
      </c>
      <c r="C8677" s="3">
        <v>-2</v>
      </c>
      <c r="D8677" s="3">
        <v>97</v>
      </c>
      <c r="E8677" s="3">
        <v>-2</v>
      </c>
    </row>
    <row r="8678" spans="1:5" x14ac:dyDescent="0.25">
      <c r="A8678" s="6">
        <v>3262009</v>
      </c>
      <c r="B8678" s="3">
        <v>100</v>
      </c>
      <c r="C8678" s="3">
        <v>2</v>
      </c>
      <c r="D8678" s="3">
        <v>100</v>
      </c>
      <c r="E8678" s="3">
        <v>2</v>
      </c>
    </row>
    <row r="8679" spans="1:5" x14ac:dyDescent="0.25">
      <c r="A8679" s="6">
        <v>3271997</v>
      </c>
      <c r="B8679" s="3">
        <v>100</v>
      </c>
      <c r="C8679" s="3">
        <v>1</v>
      </c>
      <c r="D8679" s="3">
        <v>100</v>
      </c>
      <c r="E8679" s="3">
        <v>1</v>
      </c>
    </row>
    <row r="8680" spans="1:5" x14ac:dyDescent="0.25">
      <c r="A8680" s="6">
        <v>3272003</v>
      </c>
      <c r="B8680" s="3">
        <v>99</v>
      </c>
      <c r="C8680" s="3">
        <v>0</v>
      </c>
      <c r="D8680" s="3">
        <v>99</v>
      </c>
      <c r="E8680" s="3">
        <v>0</v>
      </c>
    </row>
    <row r="8681" spans="1:5" x14ac:dyDescent="0.25">
      <c r="A8681" s="6">
        <v>3272008</v>
      </c>
      <c r="B8681" s="3">
        <v>98</v>
      </c>
      <c r="C8681" s="3">
        <v>0</v>
      </c>
      <c r="D8681" s="3">
        <v>98</v>
      </c>
      <c r="E8681" s="3">
        <v>0</v>
      </c>
    </row>
    <row r="8682" spans="1:5" x14ac:dyDescent="0.25">
      <c r="A8682" s="6">
        <v>3281991</v>
      </c>
      <c r="B8682" s="3">
        <v>99</v>
      </c>
      <c r="C8682" s="3">
        <v>2</v>
      </c>
      <c r="D8682" s="3">
        <v>99</v>
      </c>
      <c r="E8682" s="3">
        <v>2</v>
      </c>
    </row>
    <row r="8683" spans="1:5" x14ac:dyDescent="0.25">
      <c r="A8683" s="6">
        <v>3281996</v>
      </c>
      <c r="B8683" s="3">
        <v>100</v>
      </c>
      <c r="C8683" s="3">
        <v>1</v>
      </c>
      <c r="D8683" s="3">
        <v>100</v>
      </c>
      <c r="E8683" s="3">
        <v>1</v>
      </c>
    </row>
    <row r="8684" spans="1:5" x14ac:dyDescent="0.25">
      <c r="A8684" s="6">
        <v>3292006</v>
      </c>
      <c r="B8684" s="3">
        <v>97</v>
      </c>
      <c r="C8684" s="3">
        <v>0</v>
      </c>
      <c r="D8684" s="3">
        <v>97</v>
      </c>
      <c r="E8684" s="3">
        <v>0</v>
      </c>
    </row>
    <row r="8685" spans="1:5" x14ac:dyDescent="0.25">
      <c r="A8685" s="6">
        <v>3292007</v>
      </c>
      <c r="B8685" s="3">
        <v>98</v>
      </c>
      <c r="C8685" s="3">
        <v>0</v>
      </c>
      <c r="D8685" s="3">
        <v>98</v>
      </c>
      <c r="E8685" s="3">
        <v>0</v>
      </c>
    </row>
    <row r="8686" spans="1:5" x14ac:dyDescent="0.25">
      <c r="A8686" s="6">
        <v>3292012</v>
      </c>
      <c r="B8686" s="3">
        <v>100</v>
      </c>
      <c r="C8686" s="3">
        <v>3</v>
      </c>
      <c r="D8686" s="3">
        <v>100</v>
      </c>
      <c r="E8686" s="3">
        <v>3</v>
      </c>
    </row>
    <row r="8687" spans="1:5" x14ac:dyDescent="0.25">
      <c r="A8687" s="6">
        <v>3301995</v>
      </c>
      <c r="B8687" s="3">
        <v>100</v>
      </c>
      <c r="C8687" s="3">
        <v>2</v>
      </c>
      <c r="D8687" s="3">
        <v>100</v>
      </c>
      <c r="E8687" s="3">
        <v>2</v>
      </c>
    </row>
    <row r="8688" spans="1:5" x14ac:dyDescent="0.25">
      <c r="A8688" s="6">
        <v>3312005</v>
      </c>
      <c r="B8688" s="3">
        <v>98</v>
      </c>
      <c r="C8688" s="3">
        <v>1</v>
      </c>
      <c r="D8688" s="3">
        <v>98</v>
      </c>
      <c r="E8688" s="3">
        <v>1</v>
      </c>
    </row>
    <row r="8689" spans="1:5" x14ac:dyDescent="0.25">
      <c r="A8689" s="6">
        <v>3312011</v>
      </c>
      <c r="B8689" s="3">
        <v>101</v>
      </c>
      <c r="C8689" s="3">
        <v>4</v>
      </c>
      <c r="D8689" s="3">
        <v>101</v>
      </c>
      <c r="E8689" s="3">
        <v>4</v>
      </c>
    </row>
    <row r="8690" spans="1:5" x14ac:dyDescent="0.25">
      <c r="A8690" s="6">
        <v>4011993</v>
      </c>
      <c r="B8690" s="3">
        <v>100</v>
      </c>
      <c r="C8690" s="3">
        <v>1</v>
      </c>
      <c r="D8690" s="3">
        <v>100</v>
      </c>
      <c r="E8690" s="3">
        <v>1</v>
      </c>
    </row>
    <row r="8691" spans="1:5" x14ac:dyDescent="0.25">
      <c r="A8691" s="6">
        <v>4021992</v>
      </c>
      <c r="B8691" s="3">
        <v>101</v>
      </c>
      <c r="C8691" s="3">
        <v>3</v>
      </c>
      <c r="D8691" s="3">
        <v>101</v>
      </c>
      <c r="E8691" s="3">
        <v>3</v>
      </c>
    </row>
    <row r="8692" spans="1:5" x14ac:dyDescent="0.25">
      <c r="A8692" s="6">
        <v>4241997</v>
      </c>
      <c r="B8692" s="3">
        <v>100</v>
      </c>
      <c r="C8692" s="3">
        <v>1</v>
      </c>
      <c r="D8692" s="3">
        <v>100</v>
      </c>
      <c r="E8692" s="3">
        <v>1</v>
      </c>
    </row>
    <row r="8693" spans="1:5" x14ac:dyDescent="0.25">
      <c r="A8693" s="6">
        <v>4242003</v>
      </c>
      <c r="B8693" s="3">
        <v>100</v>
      </c>
      <c r="C8693" s="3">
        <v>2</v>
      </c>
      <c r="D8693" s="3">
        <v>100</v>
      </c>
      <c r="E8693" s="3">
        <v>2</v>
      </c>
    </row>
    <row r="8694" spans="1:5" x14ac:dyDescent="0.25">
      <c r="A8694" s="6">
        <v>4242008</v>
      </c>
      <c r="B8694" s="3">
        <v>98</v>
      </c>
      <c r="C8694" s="3">
        <v>0</v>
      </c>
      <c r="D8694" s="3">
        <v>98</v>
      </c>
      <c r="E8694" s="3">
        <v>0</v>
      </c>
    </row>
    <row r="8695" spans="1:5" x14ac:dyDescent="0.25">
      <c r="A8695" s="6">
        <v>4251996</v>
      </c>
      <c r="B8695" s="3">
        <v>100</v>
      </c>
      <c r="C8695" s="3">
        <v>1</v>
      </c>
      <c r="D8695" s="3">
        <v>100</v>
      </c>
      <c r="E8695" s="3">
        <v>1</v>
      </c>
    </row>
    <row r="8696" spans="1:5" x14ac:dyDescent="0.25">
      <c r="A8696" s="6">
        <v>4252002</v>
      </c>
      <c r="B8696" s="3">
        <v>100</v>
      </c>
      <c r="C8696" s="3">
        <v>2</v>
      </c>
      <c r="D8696" s="3">
        <v>100</v>
      </c>
      <c r="E8696" s="3">
        <v>2</v>
      </c>
    </row>
    <row r="8697" spans="1:5" x14ac:dyDescent="0.25">
      <c r="A8697" s="6">
        <v>4262007</v>
      </c>
      <c r="B8697" s="3">
        <v>99</v>
      </c>
      <c r="C8697" s="3">
        <v>1</v>
      </c>
      <c r="D8697" s="3">
        <v>99</v>
      </c>
      <c r="E8697" s="3">
        <v>1</v>
      </c>
    </row>
    <row r="8698" spans="1:5" x14ac:dyDescent="0.25">
      <c r="A8698" s="6">
        <v>4262012</v>
      </c>
      <c r="B8698" s="3">
        <v>100</v>
      </c>
      <c r="C8698" s="3">
        <v>3</v>
      </c>
      <c r="D8698" s="3">
        <v>100</v>
      </c>
      <c r="E8698" s="3">
        <v>3</v>
      </c>
    </row>
    <row r="8699" spans="1:5" x14ac:dyDescent="0.25">
      <c r="A8699" s="6">
        <v>4271995</v>
      </c>
      <c r="B8699" s="3">
        <v>100</v>
      </c>
      <c r="C8699" s="3">
        <v>2</v>
      </c>
      <c r="D8699" s="3">
        <v>100</v>
      </c>
      <c r="E8699" s="3">
        <v>2</v>
      </c>
    </row>
    <row r="8700" spans="1:5" x14ac:dyDescent="0.25">
      <c r="A8700" s="6">
        <v>4272006</v>
      </c>
      <c r="B8700" s="3">
        <v>97</v>
      </c>
      <c r="C8700" s="3">
        <v>0</v>
      </c>
      <c r="D8700" s="3">
        <v>97</v>
      </c>
      <c r="E8700" s="3">
        <v>0</v>
      </c>
    </row>
    <row r="8701" spans="1:5" x14ac:dyDescent="0.25">
      <c r="A8701" s="6">
        <v>4281994</v>
      </c>
      <c r="B8701" s="3">
        <v>99</v>
      </c>
      <c r="C8701" s="3">
        <v>0</v>
      </c>
      <c r="D8701" s="3">
        <v>99</v>
      </c>
      <c r="E8701" s="3">
        <v>0</v>
      </c>
    </row>
    <row r="8702" spans="1:5" x14ac:dyDescent="0.25">
      <c r="A8702" s="6">
        <v>4282005</v>
      </c>
      <c r="B8702" s="3">
        <v>100</v>
      </c>
      <c r="C8702" s="3">
        <v>3</v>
      </c>
      <c r="D8702" s="3">
        <v>100</v>
      </c>
      <c r="E8702" s="3">
        <v>3</v>
      </c>
    </row>
    <row r="8703" spans="1:5" x14ac:dyDescent="0.25">
      <c r="A8703" s="6">
        <v>4282011</v>
      </c>
      <c r="B8703" s="3">
        <v>100</v>
      </c>
      <c r="C8703" s="3">
        <v>3</v>
      </c>
      <c r="D8703" s="3">
        <v>100</v>
      </c>
      <c r="E8703" s="3">
        <v>3</v>
      </c>
    </row>
    <row r="8704" spans="1:5" x14ac:dyDescent="0.25">
      <c r="A8704" s="6">
        <v>4291993</v>
      </c>
      <c r="B8704" s="3">
        <v>99</v>
      </c>
      <c r="C8704" s="3">
        <v>0</v>
      </c>
      <c r="D8704" s="3">
        <v>99</v>
      </c>
      <c r="E8704" s="3">
        <v>0</v>
      </c>
    </row>
    <row r="8705" spans="1:5" x14ac:dyDescent="0.25">
      <c r="A8705" s="6">
        <v>4291999</v>
      </c>
      <c r="B8705" s="3">
        <v>100</v>
      </c>
      <c r="C8705" s="3">
        <v>1</v>
      </c>
      <c r="D8705" s="3">
        <v>100</v>
      </c>
      <c r="E8705" s="3">
        <v>1</v>
      </c>
    </row>
    <row r="8706" spans="1:5" x14ac:dyDescent="0.25">
      <c r="A8706" s="6">
        <v>4292004</v>
      </c>
      <c r="B8706" s="3">
        <v>100</v>
      </c>
      <c r="C8706" s="3">
        <v>1</v>
      </c>
      <c r="D8706" s="3">
        <v>100</v>
      </c>
      <c r="E8706" s="3">
        <v>1</v>
      </c>
    </row>
    <row r="8707" spans="1:5" x14ac:dyDescent="0.25">
      <c r="A8707" s="6">
        <v>4292010</v>
      </c>
      <c r="B8707" s="3">
        <v>100</v>
      </c>
      <c r="C8707" s="3">
        <v>2</v>
      </c>
      <c r="D8707" s="3">
        <v>100</v>
      </c>
      <c r="E8707" s="3">
        <v>2</v>
      </c>
    </row>
    <row r="8708" spans="1:5" x14ac:dyDescent="0.25">
      <c r="A8708" s="6">
        <v>4301992</v>
      </c>
      <c r="B8708" s="3">
        <v>100</v>
      </c>
      <c r="C8708" s="3">
        <v>1</v>
      </c>
      <c r="D8708" s="3">
        <v>100</v>
      </c>
      <c r="E8708" s="3">
        <v>1</v>
      </c>
    </row>
    <row r="8709" spans="1:5" x14ac:dyDescent="0.25">
      <c r="A8709" s="6">
        <v>4301998</v>
      </c>
      <c r="B8709" s="3">
        <v>100</v>
      </c>
      <c r="C8709" s="3">
        <v>1</v>
      </c>
      <c r="D8709" s="3">
        <v>100</v>
      </c>
      <c r="E8709" s="3">
        <v>1</v>
      </c>
    </row>
    <row r="8710" spans="1:5" x14ac:dyDescent="0.25">
      <c r="A8710" s="6">
        <v>5021991</v>
      </c>
      <c r="B8710" s="3">
        <v>100</v>
      </c>
      <c r="C8710" s="3">
        <v>1</v>
      </c>
      <c r="D8710" s="3">
        <v>100</v>
      </c>
      <c r="E8710" s="3">
        <v>1</v>
      </c>
    </row>
    <row r="8711" spans="1:5" x14ac:dyDescent="0.25">
      <c r="A8711" s="6">
        <v>5251995</v>
      </c>
      <c r="B8711" s="3">
        <v>100</v>
      </c>
      <c r="C8711" s="3">
        <v>1</v>
      </c>
      <c r="D8711" s="3">
        <v>100</v>
      </c>
      <c r="E8711" s="3">
        <v>1</v>
      </c>
    </row>
    <row r="8712" spans="1:5" x14ac:dyDescent="0.25">
      <c r="A8712" s="6">
        <v>5262005</v>
      </c>
      <c r="B8712" s="3">
        <v>97</v>
      </c>
      <c r="C8712" s="3">
        <v>-1</v>
      </c>
      <c r="D8712" s="3">
        <v>97</v>
      </c>
      <c r="E8712" s="3">
        <v>-1</v>
      </c>
    </row>
    <row r="8713" spans="1:5" x14ac:dyDescent="0.25">
      <c r="A8713" s="6">
        <v>5262011</v>
      </c>
      <c r="B8713" s="3">
        <v>100</v>
      </c>
      <c r="C8713" s="3">
        <v>3</v>
      </c>
      <c r="D8713" s="3">
        <v>100</v>
      </c>
      <c r="E8713" s="3">
        <v>3</v>
      </c>
    </row>
    <row r="8714" spans="1:5" x14ac:dyDescent="0.25">
      <c r="A8714" s="6">
        <v>5271993</v>
      </c>
      <c r="B8714" s="3">
        <v>99</v>
      </c>
      <c r="C8714" s="3">
        <v>0</v>
      </c>
      <c r="D8714" s="3">
        <v>99</v>
      </c>
      <c r="E8714" s="3">
        <v>0</v>
      </c>
    </row>
    <row r="8715" spans="1:5" x14ac:dyDescent="0.25">
      <c r="A8715" s="6">
        <v>5271999</v>
      </c>
      <c r="B8715" s="3">
        <v>100</v>
      </c>
      <c r="C8715" s="3">
        <v>1</v>
      </c>
      <c r="D8715" s="3">
        <v>100</v>
      </c>
      <c r="E8715" s="3">
        <v>1</v>
      </c>
    </row>
    <row r="8716" spans="1:5" x14ac:dyDescent="0.25">
      <c r="A8716" s="6">
        <v>5272004</v>
      </c>
      <c r="B8716" s="3">
        <v>100</v>
      </c>
      <c r="C8716" s="3">
        <v>1</v>
      </c>
      <c r="D8716" s="3">
        <v>100</v>
      </c>
      <c r="E8716" s="3">
        <v>1</v>
      </c>
    </row>
    <row r="8717" spans="1:5" x14ac:dyDescent="0.25">
      <c r="A8717" s="6">
        <v>5281992</v>
      </c>
      <c r="B8717" s="3">
        <v>98</v>
      </c>
      <c r="C8717" s="3">
        <v>-1</v>
      </c>
      <c r="D8717" s="3">
        <v>98</v>
      </c>
      <c r="E8717" s="3">
        <v>-1</v>
      </c>
    </row>
    <row r="8718" spans="1:5" x14ac:dyDescent="0.25">
      <c r="A8718" s="6">
        <v>5281998</v>
      </c>
      <c r="B8718" s="3">
        <v>100</v>
      </c>
      <c r="C8718" s="3">
        <v>1</v>
      </c>
      <c r="D8718" s="3">
        <v>100</v>
      </c>
      <c r="E8718" s="3">
        <v>1</v>
      </c>
    </row>
    <row r="8719" spans="1:5" x14ac:dyDescent="0.25">
      <c r="A8719" s="6">
        <v>5282009</v>
      </c>
      <c r="B8719" s="3">
        <v>97</v>
      </c>
      <c r="C8719" s="3">
        <v>-1</v>
      </c>
      <c r="D8719" s="3">
        <v>97</v>
      </c>
      <c r="E8719" s="3">
        <v>-1</v>
      </c>
    </row>
    <row r="8720" spans="1:5" x14ac:dyDescent="0.25">
      <c r="A8720" s="6">
        <v>5282010</v>
      </c>
      <c r="B8720" s="3">
        <v>100</v>
      </c>
      <c r="C8720" s="3">
        <v>3</v>
      </c>
      <c r="D8720" s="3">
        <v>100</v>
      </c>
      <c r="E8720" s="3">
        <v>3</v>
      </c>
    </row>
    <row r="8721" spans="1:5" x14ac:dyDescent="0.25">
      <c r="A8721" s="6">
        <v>5291997</v>
      </c>
      <c r="B8721" s="3">
        <v>100</v>
      </c>
      <c r="C8721" s="3">
        <v>1</v>
      </c>
      <c r="D8721" s="3">
        <v>100</v>
      </c>
      <c r="E8721" s="3">
        <v>1</v>
      </c>
    </row>
    <row r="8722" spans="1:5" x14ac:dyDescent="0.25">
      <c r="A8722" s="6">
        <v>5292003</v>
      </c>
      <c r="B8722" s="3">
        <v>97</v>
      </c>
      <c r="C8722" s="3">
        <v>-1</v>
      </c>
      <c r="D8722" s="3">
        <v>97</v>
      </c>
      <c r="E8722" s="3">
        <v>-1</v>
      </c>
    </row>
    <row r="8723" spans="1:5" x14ac:dyDescent="0.25">
      <c r="A8723" s="6">
        <v>5292008</v>
      </c>
      <c r="B8723" s="3">
        <v>100</v>
      </c>
      <c r="C8723" s="3">
        <v>2</v>
      </c>
      <c r="D8723" s="3">
        <v>100</v>
      </c>
      <c r="E8723" s="3">
        <v>2</v>
      </c>
    </row>
    <row r="8724" spans="1:5" x14ac:dyDescent="0.25">
      <c r="A8724" s="6">
        <v>5301991</v>
      </c>
      <c r="B8724" s="3">
        <v>100</v>
      </c>
      <c r="C8724" s="3">
        <v>1</v>
      </c>
      <c r="D8724" s="3">
        <v>100</v>
      </c>
      <c r="E8724" s="3">
        <v>1</v>
      </c>
    </row>
    <row r="8725" spans="1:5" x14ac:dyDescent="0.25">
      <c r="A8725" s="6">
        <v>5301996</v>
      </c>
      <c r="B8725" s="3">
        <v>100</v>
      </c>
      <c r="C8725" s="3">
        <v>1</v>
      </c>
      <c r="D8725" s="3">
        <v>100</v>
      </c>
      <c r="E8725" s="3">
        <v>1</v>
      </c>
    </row>
    <row r="8726" spans="1:5" x14ac:dyDescent="0.25">
      <c r="A8726" s="6">
        <v>5302012</v>
      </c>
      <c r="B8726" s="3">
        <v>100</v>
      </c>
      <c r="C8726" s="3">
        <v>3</v>
      </c>
      <c r="D8726" s="3">
        <v>100</v>
      </c>
      <c r="E8726" s="3">
        <v>3</v>
      </c>
    </row>
    <row r="8727" spans="1:5" x14ac:dyDescent="0.25">
      <c r="A8727" s="6">
        <v>5311994</v>
      </c>
      <c r="B8727" s="3">
        <v>99</v>
      </c>
      <c r="C8727" s="3">
        <v>0</v>
      </c>
      <c r="D8727" s="3">
        <v>99</v>
      </c>
      <c r="E8727" s="3">
        <v>0</v>
      </c>
    </row>
    <row r="8728" spans="1:5" x14ac:dyDescent="0.25">
      <c r="A8728" s="6">
        <v>5312006</v>
      </c>
      <c r="B8728" s="3">
        <v>96</v>
      </c>
      <c r="C8728" s="3">
        <v>-2</v>
      </c>
      <c r="D8728" s="3">
        <v>96</v>
      </c>
      <c r="E8728" s="3">
        <v>-2</v>
      </c>
    </row>
    <row r="8729" spans="1:5" x14ac:dyDescent="0.25">
      <c r="A8729" s="6">
        <v>5312007</v>
      </c>
      <c r="B8729" s="3">
        <v>99</v>
      </c>
      <c r="C8729" s="3">
        <v>1</v>
      </c>
      <c r="D8729" s="3">
        <v>99</v>
      </c>
      <c r="E8729" s="3">
        <v>1</v>
      </c>
    </row>
    <row r="8730" spans="1:5" x14ac:dyDescent="0.25">
      <c r="A8730" s="6">
        <v>6241999</v>
      </c>
      <c r="B8730" s="3">
        <v>100</v>
      </c>
      <c r="C8730" s="3">
        <v>2</v>
      </c>
      <c r="D8730" s="3">
        <v>100</v>
      </c>
      <c r="E8730" s="3">
        <v>2</v>
      </c>
    </row>
    <row r="8731" spans="1:5" x14ac:dyDescent="0.25">
      <c r="A8731" s="6">
        <v>6242010</v>
      </c>
      <c r="B8731" s="3">
        <v>100</v>
      </c>
      <c r="C8731" s="3">
        <v>3</v>
      </c>
      <c r="D8731" s="3">
        <v>100</v>
      </c>
      <c r="E8731" s="3">
        <v>3</v>
      </c>
    </row>
    <row r="8732" spans="1:5" x14ac:dyDescent="0.25">
      <c r="A8732" s="6">
        <v>6251998</v>
      </c>
      <c r="B8732" s="3">
        <v>100</v>
      </c>
      <c r="C8732" s="3">
        <v>1</v>
      </c>
      <c r="D8732" s="3">
        <v>100</v>
      </c>
      <c r="E8732" s="3">
        <v>1</v>
      </c>
    </row>
    <row r="8733" spans="1:5" x14ac:dyDescent="0.25">
      <c r="A8733" s="6">
        <v>6252009</v>
      </c>
      <c r="B8733" s="3">
        <v>100</v>
      </c>
      <c r="C8733" s="3">
        <v>3</v>
      </c>
      <c r="D8733" s="3">
        <v>100</v>
      </c>
      <c r="E8733" s="3">
        <v>3</v>
      </c>
    </row>
    <row r="8734" spans="1:5" x14ac:dyDescent="0.25">
      <c r="A8734" s="6">
        <v>6261997</v>
      </c>
      <c r="B8734" s="3">
        <v>100</v>
      </c>
      <c r="C8734" s="3">
        <v>1</v>
      </c>
      <c r="D8734" s="3">
        <v>100</v>
      </c>
      <c r="E8734" s="3">
        <v>1</v>
      </c>
    </row>
    <row r="8735" spans="1:5" x14ac:dyDescent="0.25">
      <c r="A8735" s="6">
        <v>6262003</v>
      </c>
      <c r="B8735" s="3">
        <v>97</v>
      </c>
      <c r="C8735" s="3">
        <v>0</v>
      </c>
      <c r="D8735" s="3">
        <v>97</v>
      </c>
      <c r="E8735" s="3">
        <v>0</v>
      </c>
    </row>
    <row r="8736" spans="1:5" x14ac:dyDescent="0.25">
      <c r="A8736" s="6">
        <v>6262008</v>
      </c>
      <c r="B8736" s="3">
        <v>100</v>
      </c>
      <c r="C8736" s="3">
        <v>2</v>
      </c>
      <c r="D8736" s="3">
        <v>100</v>
      </c>
      <c r="E8736" s="3">
        <v>2</v>
      </c>
    </row>
    <row r="8737" spans="1:5" x14ac:dyDescent="0.25">
      <c r="A8737" s="6">
        <v>6271991</v>
      </c>
      <c r="B8737" s="3">
        <v>100</v>
      </c>
      <c r="C8737" s="3">
        <v>1</v>
      </c>
      <c r="D8737" s="3">
        <v>100</v>
      </c>
      <c r="E8737" s="3">
        <v>1</v>
      </c>
    </row>
    <row r="8738" spans="1:5" x14ac:dyDescent="0.25">
      <c r="A8738" s="6">
        <v>6271996</v>
      </c>
      <c r="B8738" s="3">
        <v>100</v>
      </c>
      <c r="C8738" s="3">
        <v>1</v>
      </c>
      <c r="D8738" s="3">
        <v>100</v>
      </c>
      <c r="E8738" s="3">
        <v>1</v>
      </c>
    </row>
    <row r="8739" spans="1:5" x14ac:dyDescent="0.25">
      <c r="A8739" s="6">
        <v>6272002</v>
      </c>
      <c r="B8739" s="3">
        <v>99</v>
      </c>
      <c r="C8739" s="3">
        <v>1</v>
      </c>
      <c r="D8739" s="3">
        <v>99</v>
      </c>
      <c r="E8739" s="3">
        <v>1</v>
      </c>
    </row>
    <row r="8740" spans="1:5" x14ac:dyDescent="0.25">
      <c r="A8740" s="6">
        <v>6282006</v>
      </c>
      <c r="B8740" s="3">
        <v>99</v>
      </c>
      <c r="C8740" s="3">
        <v>1</v>
      </c>
      <c r="D8740" s="3">
        <v>99</v>
      </c>
      <c r="E8740" s="3">
        <v>1</v>
      </c>
    </row>
    <row r="8741" spans="1:5" x14ac:dyDescent="0.25">
      <c r="A8741" s="6">
        <v>6282007</v>
      </c>
      <c r="B8741" s="3">
        <v>99</v>
      </c>
      <c r="C8741" s="3">
        <v>1</v>
      </c>
      <c r="D8741" s="3">
        <v>99</v>
      </c>
      <c r="E8741" s="3">
        <v>1</v>
      </c>
    </row>
    <row r="8742" spans="1:5" x14ac:dyDescent="0.25">
      <c r="A8742" s="6">
        <v>6282012</v>
      </c>
      <c r="B8742" s="3">
        <v>100</v>
      </c>
      <c r="C8742" s="3">
        <v>3</v>
      </c>
      <c r="D8742" s="3">
        <v>100</v>
      </c>
      <c r="E8742" s="3">
        <v>3</v>
      </c>
    </row>
    <row r="8743" spans="1:5" x14ac:dyDescent="0.25">
      <c r="A8743" s="6">
        <v>6291995</v>
      </c>
      <c r="B8743" s="3">
        <v>100</v>
      </c>
      <c r="C8743" s="3">
        <v>1</v>
      </c>
      <c r="D8743" s="3">
        <v>100</v>
      </c>
      <c r="E8743" s="3">
        <v>1</v>
      </c>
    </row>
    <row r="8744" spans="1:5" x14ac:dyDescent="0.25">
      <c r="A8744" s="6">
        <v>6301994</v>
      </c>
      <c r="B8744" s="3">
        <v>99</v>
      </c>
      <c r="C8744" s="3">
        <v>0</v>
      </c>
      <c r="D8744" s="3">
        <v>99</v>
      </c>
      <c r="E8744" s="3">
        <v>0</v>
      </c>
    </row>
    <row r="8745" spans="1:5" x14ac:dyDescent="0.25">
      <c r="A8745" s="6">
        <v>6302005</v>
      </c>
      <c r="B8745" s="3">
        <v>97</v>
      </c>
      <c r="C8745" s="3">
        <v>-1</v>
      </c>
      <c r="D8745" s="3">
        <v>97</v>
      </c>
      <c r="E8745" s="3">
        <v>-1</v>
      </c>
    </row>
    <row r="8746" spans="1:5" x14ac:dyDescent="0.25">
      <c r="A8746" s="6">
        <v>6302011</v>
      </c>
      <c r="B8746" s="3">
        <v>100</v>
      </c>
      <c r="C8746" s="3">
        <v>3</v>
      </c>
      <c r="D8746" s="3">
        <v>100</v>
      </c>
      <c r="E8746" s="3">
        <v>3</v>
      </c>
    </row>
    <row r="8747" spans="1:5" x14ac:dyDescent="0.25">
      <c r="A8747" s="6">
        <v>7011993</v>
      </c>
      <c r="B8747" s="3">
        <v>99</v>
      </c>
      <c r="C8747" s="3">
        <v>0</v>
      </c>
      <c r="D8747" s="3">
        <v>99</v>
      </c>
      <c r="E8747" s="3">
        <v>0</v>
      </c>
    </row>
    <row r="8748" spans="1:5" x14ac:dyDescent="0.25">
      <c r="A8748" s="6">
        <v>7021992</v>
      </c>
      <c r="B8748" s="3">
        <v>100</v>
      </c>
      <c r="C8748" s="3">
        <v>1</v>
      </c>
      <c r="D8748" s="3">
        <v>100</v>
      </c>
      <c r="E8748" s="3">
        <v>1</v>
      </c>
    </row>
    <row r="8749" spans="1:5" x14ac:dyDescent="0.25">
      <c r="A8749" s="6">
        <v>7251996</v>
      </c>
      <c r="B8749" s="3">
        <v>100</v>
      </c>
      <c r="C8749" s="3">
        <v>1</v>
      </c>
      <c r="D8749" s="3">
        <v>100</v>
      </c>
      <c r="E8749" s="3">
        <v>1</v>
      </c>
    </row>
    <row r="8750" spans="1:5" x14ac:dyDescent="0.25">
      <c r="A8750" s="6">
        <v>7252002</v>
      </c>
      <c r="B8750" s="3">
        <v>99</v>
      </c>
      <c r="C8750" s="3">
        <v>1</v>
      </c>
      <c r="D8750" s="3">
        <v>99</v>
      </c>
      <c r="E8750" s="3">
        <v>1</v>
      </c>
    </row>
    <row r="8751" spans="1:5" x14ac:dyDescent="0.25">
      <c r="A8751" s="6">
        <v>7262006</v>
      </c>
      <c r="B8751" s="3">
        <v>99</v>
      </c>
      <c r="C8751" s="3">
        <v>1</v>
      </c>
      <c r="D8751" s="3">
        <v>99</v>
      </c>
      <c r="E8751" s="3">
        <v>1</v>
      </c>
    </row>
    <row r="8752" spans="1:5" x14ac:dyDescent="0.25">
      <c r="A8752" s="6">
        <v>7262007</v>
      </c>
      <c r="B8752" s="3">
        <v>99</v>
      </c>
      <c r="C8752" s="3">
        <v>1</v>
      </c>
      <c r="D8752" s="3">
        <v>99</v>
      </c>
      <c r="E8752" s="3">
        <v>1</v>
      </c>
    </row>
    <row r="8753" spans="1:5" x14ac:dyDescent="0.25">
      <c r="A8753" s="6">
        <v>7262012</v>
      </c>
      <c r="B8753" s="3">
        <v>99</v>
      </c>
      <c r="C8753" s="3">
        <v>2</v>
      </c>
      <c r="D8753" s="3">
        <v>99</v>
      </c>
      <c r="E8753" s="3">
        <v>2</v>
      </c>
    </row>
    <row r="8754" spans="1:5" x14ac:dyDescent="0.25">
      <c r="A8754" s="6">
        <v>7271995</v>
      </c>
      <c r="B8754" s="3">
        <v>100</v>
      </c>
      <c r="C8754" s="3">
        <v>1</v>
      </c>
      <c r="D8754" s="3">
        <v>100</v>
      </c>
      <c r="E8754" s="3">
        <v>1</v>
      </c>
    </row>
    <row r="8755" spans="1:5" x14ac:dyDescent="0.25">
      <c r="A8755" s="6">
        <v>7281994</v>
      </c>
      <c r="B8755" s="3">
        <v>99</v>
      </c>
      <c r="C8755" s="3">
        <v>0</v>
      </c>
      <c r="D8755" s="3">
        <v>99</v>
      </c>
      <c r="E8755" s="3">
        <v>0</v>
      </c>
    </row>
    <row r="8756" spans="1:5" x14ac:dyDescent="0.25">
      <c r="A8756" s="6">
        <v>7282005</v>
      </c>
      <c r="B8756" s="3">
        <v>97</v>
      </c>
      <c r="C8756" s="3">
        <v>-1</v>
      </c>
      <c r="D8756" s="3">
        <v>97</v>
      </c>
      <c r="E8756" s="3">
        <v>-1</v>
      </c>
    </row>
    <row r="8757" spans="1:5" x14ac:dyDescent="0.25">
      <c r="A8757" s="6">
        <v>7282011</v>
      </c>
      <c r="B8757" s="3">
        <v>100</v>
      </c>
      <c r="C8757" s="3">
        <v>3</v>
      </c>
      <c r="D8757" s="3">
        <v>100</v>
      </c>
      <c r="E8757" s="3">
        <v>3</v>
      </c>
    </row>
    <row r="8758" spans="1:5" x14ac:dyDescent="0.25">
      <c r="A8758" s="6">
        <v>7291993</v>
      </c>
      <c r="B8758" s="3">
        <v>99</v>
      </c>
      <c r="C8758" s="3">
        <v>0</v>
      </c>
      <c r="D8758" s="3">
        <v>99</v>
      </c>
      <c r="E8758" s="3">
        <v>0</v>
      </c>
    </row>
    <row r="8759" spans="1:5" x14ac:dyDescent="0.25">
      <c r="A8759" s="6">
        <v>7291999</v>
      </c>
      <c r="B8759" s="3">
        <v>87</v>
      </c>
      <c r="C8759" s="3">
        <v>-10</v>
      </c>
      <c r="D8759" s="3">
        <v>87</v>
      </c>
      <c r="E8759" s="3">
        <v>-10</v>
      </c>
    </row>
    <row r="8760" spans="1:5" x14ac:dyDescent="0.25">
      <c r="A8760" s="6">
        <v>7292004</v>
      </c>
      <c r="B8760" s="3">
        <v>99</v>
      </c>
      <c r="C8760" s="3">
        <v>1</v>
      </c>
      <c r="D8760" s="3">
        <v>99</v>
      </c>
      <c r="E8760" s="3">
        <v>1</v>
      </c>
    </row>
    <row r="8761" spans="1:5" x14ac:dyDescent="0.25">
      <c r="A8761" s="6">
        <v>7292010</v>
      </c>
      <c r="B8761" s="3">
        <v>100</v>
      </c>
      <c r="C8761" s="3">
        <v>3</v>
      </c>
      <c r="D8761" s="3">
        <v>100</v>
      </c>
      <c r="E8761" s="3">
        <v>3</v>
      </c>
    </row>
    <row r="8762" spans="1:5" x14ac:dyDescent="0.25">
      <c r="A8762" s="6">
        <v>7301992</v>
      </c>
      <c r="B8762" s="3">
        <v>100</v>
      </c>
      <c r="C8762" s="3">
        <v>1</v>
      </c>
      <c r="D8762" s="3">
        <v>100</v>
      </c>
      <c r="E8762" s="3">
        <v>1</v>
      </c>
    </row>
    <row r="8763" spans="1:5" x14ac:dyDescent="0.25">
      <c r="A8763" s="6">
        <v>7301998</v>
      </c>
      <c r="B8763" s="3">
        <v>100</v>
      </c>
      <c r="C8763" s="3">
        <v>1</v>
      </c>
      <c r="D8763" s="3">
        <v>100</v>
      </c>
      <c r="E8763" s="3">
        <v>1</v>
      </c>
    </row>
    <row r="8764" spans="1:5" x14ac:dyDescent="0.25">
      <c r="A8764" s="6">
        <v>7302009</v>
      </c>
      <c r="B8764" s="3">
        <v>99</v>
      </c>
      <c r="C8764" s="3">
        <v>2</v>
      </c>
      <c r="D8764" s="3">
        <v>99</v>
      </c>
      <c r="E8764" s="3">
        <v>2</v>
      </c>
    </row>
    <row r="8765" spans="1:5" x14ac:dyDescent="0.25">
      <c r="A8765" s="6">
        <v>7311997</v>
      </c>
      <c r="B8765" s="3">
        <v>100</v>
      </c>
      <c r="C8765" s="3">
        <v>1</v>
      </c>
      <c r="D8765" s="3">
        <v>100</v>
      </c>
      <c r="E8765" s="3">
        <v>1</v>
      </c>
    </row>
    <row r="8766" spans="1:5" x14ac:dyDescent="0.25">
      <c r="A8766" s="6">
        <v>7312003</v>
      </c>
      <c r="B8766" s="3">
        <v>97</v>
      </c>
      <c r="C8766" s="3">
        <v>0</v>
      </c>
      <c r="D8766" s="3">
        <v>97</v>
      </c>
      <c r="E8766" s="3">
        <v>0</v>
      </c>
    </row>
    <row r="8767" spans="1:5" x14ac:dyDescent="0.25">
      <c r="A8767" s="6">
        <v>7312008</v>
      </c>
      <c r="B8767" s="3">
        <v>99</v>
      </c>
      <c r="C8767" s="3">
        <v>1</v>
      </c>
      <c r="D8767" s="3">
        <v>99</v>
      </c>
      <c r="E8767" s="3">
        <v>1</v>
      </c>
    </row>
    <row r="8768" spans="1:5" x14ac:dyDescent="0.25">
      <c r="A8768" s="6">
        <v>8011991</v>
      </c>
      <c r="B8768" s="3">
        <v>100</v>
      </c>
      <c r="C8768" s="3">
        <v>1</v>
      </c>
      <c r="D8768" s="3">
        <v>100</v>
      </c>
      <c r="E8768" s="3">
        <v>1</v>
      </c>
    </row>
    <row r="8769" spans="1:5" x14ac:dyDescent="0.25">
      <c r="A8769" s="6">
        <v>8251994</v>
      </c>
      <c r="B8769" s="3">
        <v>99</v>
      </c>
      <c r="C8769" s="3">
        <v>0</v>
      </c>
      <c r="D8769" s="3">
        <v>99</v>
      </c>
      <c r="E8769" s="3">
        <v>0</v>
      </c>
    </row>
    <row r="8770" spans="1:5" x14ac:dyDescent="0.25">
      <c r="A8770" s="6">
        <v>8252005</v>
      </c>
      <c r="B8770" s="3">
        <v>97</v>
      </c>
      <c r="C8770" s="3">
        <v>-1</v>
      </c>
      <c r="D8770" s="3">
        <v>97</v>
      </c>
      <c r="E8770" s="3">
        <v>-1</v>
      </c>
    </row>
    <row r="8771" spans="1:5" x14ac:dyDescent="0.25">
      <c r="A8771" s="6">
        <v>8252011</v>
      </c>
      <c r="B8771" s="3">
        <v>100</v>
      </c>
      <c r="C8771" s="3">
        <v>3</v>
      </c>
      <c r="D8771" s="3">
        <v>100</v>
      </c>
      <c r="E8771" s="3">
        <v>3</v>
      </c>
    </row>
    <row r="8772" spans="1:5" x14ac:dyDescent="0.25">
      <c r="A8772" s="6">
        <v>8261993</v>
      </c>
      <c r="B8772" s="3">
        <v>99</v>
      </c>
      <c r="C8772" s="3">
        <v>0</v>
      </c>
      <c r="D8772" s="3">
        <v>99</v>
      </c>
      <c r="E8772" s="3">
        <v>0</v>
      </c>
    </row>
    <row r="8773" spans="1:5" x14ac:dyDescent="0.25">
      <c r="A8773" s="6">
        <v>8261999</v>
      </c>
      <c r="B8773" s="3">
        <v>95</v>
      </c>
      <c r="C8773" s="3">
        <v>-2</v>
      </c>
      <c r="D8773" s="3">
        <v>95</v>
      </c>
      <c r="E8773" s="3">
        <v>-2</v>
      </c>
    </row>
    <row r="8774" spans="1:5" x14ac:dyDescent="0.25">
      <c r="A8774" s="6">
        <v>8262004</v>
      </c>
      <c r="B8774" s="3">
        <v>99</v>
      </c>
      <c r="C8774" s="3">
        <v>1</v>
      </c>
      <c r="D8774" s="3">
        <v>99</v>
      </c>
      <c r="E8774" s="3">
        <v>1</v>
      </c>
    </row>
    <row r="8775" spans="1:5" x14ac:dyDescent="0.25">
      <c r="A8775" s="6">
        <v>8262010</v>
      </c>
      <c r="B8775" s="3">
        <v>100</v>
      </c>
      <c r="C8775" s="3">
        <v>3</v>
      </c>
      <c r="D8775" s="3">
        <v>100</v>
      </c>
      <c r="E8775" s="3">
        <v>3</v>
      </c>
    </row>
    <row r="8776" spans="1:5" x14ac:dyDescent="0.25">
      <c r="A8776" s="6">
        <v>8271992</v>
      </c>
      <c r="B8776" s="3">
        <v>100</v>
      </c>
      <c r="C8776" s="3">
        <v>1</v>
      </c>
      <c r="D8776" s="3">
        <v>100</v>
      </c>
      <c r="E8776" s="3">
        <v>1</v>
      </c>
    </row>
    <row r="8777" spans="1:5" x14ac:dyDescent="0.25">
      <c r="A8777" s="6">
        <v>8271998</v>
      </c>
      <c r="B8777" s="3">
        <v>100</v>
      </c>
      <c r="C8777" s="3">
        <v>1</v>
      </c>
      <c r="D8777" s="3">
        <v>100</v>
      </c>
      <c r="E8777" s="3">
        <v>1</v>
      </c>
    </row>
    <row r="8778" spans="1:5" x14ac:dyDescent="0.25">
      <c r="A8778" s="6">
        <v>8272009</v>
      </c>
      <c r="B8778" s="3">
        <v>100</v>
      </c>
      <c r="C8778" s="3">
        <v>3</v>
      </c>
      <c r="D8778" s="3">
        <v>100</v>
      </c>
      <c r="E8778" s="3">
        <v>3</v>
      </c>
    </row>
    <row r="8779" spans="1:5" x14ac:dyDescent="0.25">
      <c r="A8779" s="6">
        <v>8281996</v>
      </c>
      <c r="B8779" s="3">
        <v>100</v>
      </c>
      <c r="C8779" s="3">
        <v>1</v>
      </c>
      <c r="D8779" s="3">
        <v>100</v>
      </c>
      <c r="E8779" s="3">
        <v>1</v>
      </c>
    </row>
    <row r="8780" spans="1:5" x14ac:dyDescent="0.25">
      <c r="A8780" s="6">
        <v>8281997</v>
      </c>
      <c r="B8780" s="3">
        <v>100</v>
      </c>
      <c r="C8780" s="3">
        <v>1</v>
      </c>
      <c r="D8780" s="3">
        <v>100</v>
      </c>
      <c r="E8780" s="3">
        <v>1</v>
      </c>
    </row>
    <row r="8781" spans="1:5" x14ac:dyDescent="0.25">
      <c r="A8781" s="6">
        <v>8282003</v>
      </c>
      <c r="B8781" s="3">
        <v>97</v>
      </c>
      <c r="C8781" s="3">
        <v>0</v>
      </c>
      <c r="D8781" s="3">
        <v>97</v>
      </c>
      <c r="E8781" s="3">
        <v>0</v>
      </c>
    </row>
    <row r="8782" spans="1:5" x14ac:dyDescent="0.25">
      <c r="A8782" s="6">
        <v>8282008</v>
      </c>
      <c r="B8782" s="3">
        <v>99</v>
      </c>
      <c r="C8782" s="3">
        <v>1</v>
      </c>
      <c r="D8782" s="3">
        <v>99</v>
      </c>
      <c r="E8782" s="3">
        <v>1</v>
      </c>
    </row>
    <row r="8783" spans="1:5" x14ac:dyDescent="0.25">
      <c r="A8783" s="6">
        <v>8291991</v>
      </c>
      <c r="B8783" s="3">
        <v>100</v>
      </c>
      <c r="C8783" s="3">
        <v>1</v>
      </c>
      <c r="D8783" s="3">
        <v>100</v>
      </c>
      <c r="E8783" s="3">
        <v>1</v>
      </c>
    </row>
    <row r="8784" spans="1:5" x14ac:dyDescent="0.25">
      <c r="A8784" s="6">
        <v>8292002</v>
      </c>
      <c r="B8784" s="3">
        <v>99</v>
      </c>
      <c r="C8784" s="3">
        <v>1</v>
      </c>
      <c r="D8784" s="3">
        <v>99</v>
      </c>
      <c r="E8784" s="3">
        <v>1</v>
      </c>
    </row>
    <row r="8785" spans="1:5" x14ac:dyDescent="0.25">
      <c r="A8785" s="6">
        <v>8302006</v>
      </c>
      <c r="B8785" s="3">
        <v>99</v>
      </c>
      <c r="C8785" s="3">
        <v>1</v>
      </c>
      <c r="D8785" s="3">
        <v>99</v>
      </c>
      <c r="E8785" s="3">
        <v>1</v>
      </c>
    </row>
    <row r="8786" spans="1:5" x14ac:dyDescent="0.25">
      <c r="A8786" s="6">
        <v>8302007</v>
      </c>
      <c r="B8786" s="3">
        <v>99</v>
      </c>
      <c r="C8786" s="3">
        <v>1</v>
      </c>
      <c r="D8786" s="3">
        <v>99</v>
      </c>
      <c r="E8786" s="3">
        <v>1</v>
      </c>
    </row>
    <row r="8787" spans="1:5" x14ac:dyDescent="0.25">
      <c r="A8787" s="6">
        <v>8302012</v>
      </c>
      <c r="B8787" s="3">
        <v>99</v>
      </c>
      <c r="C8787" s="3">
        <v>2</v>
      </c>
      <c r="D8787" s="3">
        <v>99</v>
      </c>
      <c r="E8787" s="3">
        <v>2</v>
      </c>
    </row>
    <row r="8788" spans="1:5" x14ac:dyDescent="0.25">
      <c r="A8788" s="6">
        <v>8311995</v>
      </c>
      <c r="B8788" s="3">
        <v>100</v>
      </c>
      <c r="C8788" s="3">
        <v>1</v>
      </c>
      <c r="D8788" s="3">
        <v>100</v>
      </c>
      <c r="E8788" s="3">
        <v>1</v>
      </c>
    </row>
    <row r="8789" spans="1:5" x14ac:dyDescent="0.25">
      <c r="A8789" s="6">
        <v>9241998</v>
      </c>
      <c r="B8789" s="3">
        <v>100</v>
      </c>
      <c r="C8789" s="3">
        <v>1</v>
      </c>
      <c r="D8789" s="3">
        <v>100</v>
      </c>
      <c r="E8789" s="3">
        <v>1</v>
      </c>
    </row>
    <row r="8790" spans="1:5" x14ac:dyDescent="0.25">
      <c r="A8790" s="6">
        <v>9242009</v>
      </c>
      <c r="B8790" s="3">
        <v>99</v>
      </c>
      <c r="C8790" s="3">
        <v>2</v>
      </c>
      <c r="D8790" s="3">
        <v>99</v>
      </c>
      <c r="E8790" s="3">
        <v>2</v>
      </c>
    </row>
    <row r="8791" spans="1:5" x14ac:dyDescent="0.25">
      <c r="A8791" s="6">
        <v>9251997</v>
      </c>
      <c r="B8791" s="3">
        <v>100</v>
      </c>
      <c r="C8791" s="3">
        <v>1</v>
      </c>
      <c r="D8791" s="3">
        <v>100</v>
      </c>
      <c r="E8791" s="3">
        <v>1</v>
      </c>
    </row>
    <row r="8792" spans="1:5" x14ac:dyDescent="0.25">
      <c r="A8792" s="6">
        <v>9252003</v>
      </c>
      <c r="B8792" s="3">
        <v>97</v>
      </c>
      <c r="C8792" s="3">
        <v>-1</v>
      </c>
      <c r="D8792" s="3">
        <v>97</v>
      </c>
      <c r="E8792" s="3">
        <v>-1</v>
      </c>
    </row>
    <row r="8793" spans="1:5" x14ac:dyDescent="0.25">
      <c r="A8793" s="6">
        <v>9252008</v>
      </c>
      <c r="B8793" s="3">
        <v>99</v>
      </c>
      <c r="C8793" s="3">
        <v>1</v>
      </c>
      <c r="D8793" s="3">
        <v>99</v>
      </c>
      <c r="E8793" s="3">
        <v>1</v>
      </c>
    </row>
    <row r="8794" spans="1:5" x14ac:dyDescent="0.25">
      <c r="A8794" s="6">
        <v>9261991</v>
      </c>
      <c r="B8794" s="3">
        <v>100</v>
      </c>
      <c r="C8794" s="3">
        <v>1</v>
      </c>
      <c r="D8794" s="3">
        <v>100</v>
      </c>
      <c r="E8794" s="3">
        <v>1</v>
      </c>
    </row>
    <row r="8795" spans="1:5" x14ac:dyDescent="0.25">
      <c r="A8795" s="6">
        <v>9261996</v>
      </c>
      <c r="B8795" s="3">
        <v>100</v>
      </c>
      <c r="C8795" s="3">
        <v>1</v>
      </c>
      <c r="D8795" s="3">
        <v>100</v>
      </c>
      <c r="E8795" s="3">
        <v>1</v>
      </c>
    </row>
    <row r="8796" spans="1:5" x14ac:dyDescent="0.25">
      <c r="A8796" s="6">
        <v>9272006</v>
      </c>
      <c r="B8796" s="3">
        <v>99</v>
      </c>
      <c r="C8796" s="3">
        <v>1</v>
      </c>
      <c r="D8796" s="3">
        <v>99</v>
      </c>
      <c r="E8796" s="3">
        <v>1</v>
      </c>
    </row>
    <row r="8797" spans="1:5" x14ac:dyDescent="0.25">
      <c r="A8797" s="6">
        <v>9272007</v>
      </c>
      <c r="B8797" s="3">
        <v>99</v>
      </c>
      <c r="C8797" s="3">
        <v>1</v>
      </c>
      <c r="D8797" s="3">
        <v>99</v>
      </c>
      <c r="E8797" s="3">
        <v>1</v>
      </c>
    </row>
    <row r="8798" spans="1:5" x14ac:dyDescent="0.25">
      <c r="A8798" s="6">
        <v>9272012</v>
      </c>
      <c r="B8798" s="3">
        <v>99</v>
      </c>
      <c r="C8798" s="3">
        <v>2</v>
      </c>
      <c r="D8798" s="3">
        <v>99</v>
      </c>
      <c r="E8798" s="3">
        <v>2</v>
      </c>
    </row>
    <row r="8799" spans="1:5" x14ac:dyDescent="0.25">
      <c r="A8799" s="6">
        <v>9281995</v>
      </c>
      <c r="B8799" s="3">
        <v>100</v>
      </c>
      <c r="C8799" s="3">
        <v>1</v>
      </c>
      <c r="D8799" s="3">
        <v>100</v>
      </c>
      <c r="E8799" s="3">
        <v>1</v>
      </c>
    </row>
    <row r="8800" spans="1:5" x14ac:dyDescent="0.25">
      <c r="A8800" s="6">
        <v>9291994</v>
      </c>
      <c r="B8800" s="3">
        <v>99</v>
      </c>
      <c r="C8800" s="3">
        <v>0</v>
      </c>
      <c r="D8800" s="3">
        <v>99</v>
      </c>
      <c r="E8800" s="3">
        <v>0</v>
      </c>
    </row>
    <row r="8801" spans="1:5" x14ac:dyDescent="0.25">
      <c r="A8801" s="6">
        <v>9292005</v>
      </c>
      <c r="B8801" s="3">
        <v>97</v>
      </c>
      <c r="C8801" s="3">
        <v>-1</v>
      </c>
      <c r="D8801" s="3">
        <v>97</v>
      </c>
      <c r="E8801" s="3">
        <v>-1</v>
      </c>
    </row>
    <row r="8802" spans="1:5" x14ac:dyDescent="0.25">
      <c r="A8802" s="6">
        <v>9292011</v>
      </c>
      <c r="B8802" s="3">
        <v>100</v>
      </c>
      <c r="C8802" s="3">
        <v>3</v>
      </c>
      <c r="D8802" s="3">
        <v>100</v>
      </c>
      <c r="E8802" s="3">
        <v>3</v>
      </c>
    </row>
    <row r="8803" spans="1:5" x14ac:dyDescent="0.25">
      <c r="A8803" s="6">
        <v>9301993</v>
      </c>
      <c r="B8803" s="3">
        <v>99</v>
      </c>
      <c r="C8803" s="3">
        <v>0</v>
      </c>
      <c r="D8803" s="3">
        <v>99</v>
      </c>
      <c r="E8803" s="3">
        <v>0</v>
      </c>
    </row>
    <row r="8804" spans="1:5" x14ac:dyDescent="0.25">
      <c r="A8804" s="6">
        <v>9302004</v>
      </c>
      <c r="B8804" s="3">
        <v>99</v>
      </c>
      <c r="C8804" s="3">
        <v>1</v>
      </c>
      <c r="D8804" s="3">
        <v>99</v>
      </c>
      <c r="E8804" s="3">
        <v>1</v>
      </c>
    </row>
    <row r="8805" spans="1:5" x14ac:dyDescent="0.25">
      <c r="A8805" s="6">
        <v>9302010</v>
      </c>
      <c r="B8805" s="3">
        <v>100</v>
      </c>
      <c r="C8805" s="3">
        <v>3</v>
      </c>
      <c r="D8805" s="3">
        <v>100</v>
      </c>
      <c r="E8805" s="3">
        <v>3</v>
      </c>
    </row>
    <row r="8806" spans="1:5" x14ac:dyDescent="0.25">
      <c r="A8806" s="6">
        <v>10011992</v>
      </c>
      <c r="B8806" s="3">
        <v>100</v>
      </c>
      <c r="C8806" s="3">
        <v>1</v>
      </c>
      <c r="D8806" s="3">
        <v>100</v>
      </c>
      <c r="E8806" s="3">
        <v>1</v>
      </c>
    </row>
    <row r="8807" spans="1:5" x14ac:dyDescent="0.25">
      <c r="A8807" s="6">
        <v>10252007</v>
      </c>
      <c r="B8807" s="3">
        <v>98</v>
      </c>
      <c r="C8807" s="3">
        <v>0</v>
      </c>
      <c r="D8807" s="3">
        <v>98</v>
      </c>
      <c r="E8807" s="3">
        <v>0</v>
      </c>
    </row>
    <row r="8808" spans="1:5" x14ac:dyDescent="0.25">
      <c r="A8808" s="6">
        <v>10252012</v>
      </c>
      <c r="B8808" s="3">
        <v>99</v>
      </c>
      <c r="C8808" s="3">
        <v>2</v>
      </c>
      <c r="D8808" s="3">
        <v>99</v>
      </c>
      <c r="E8808" s="3">
        <v>2</v>
      </c>
    </row>
    <row r="8809" spans="1:5" x14ac:dyDescent="0.25">
      <c r="A8809" s="6">
        <v>10261995</v>
      </c>
      <c r="B8809" s="3">
        <v>100</v>
      </c>
      <c r="C8809" s="3">
        <v>1</v>
      </c>
      <c r="D8809" s="3">
        <v>100</v>
      </c>
      <c r="E8809" s="3">
        <v>1</v>
      </c>
    </row>
    <row r="8810" spans="1:5" x14ac:dyDescent="0.25">
      <c r="A8810" s="6">
        <v>10262006</v>
      </c>
      <c r="B8810" s="3">
        <v>96</v>
      </c>
      <c r="C8810" s="3">
        <v>-2</v>
      </c>
      <c r="D8810" s="3">
        <v>96</v>
      </c>
      <c r="E8810" s="3">
        <v>-2</v>
      </c>
    </row>
    <row r="8811" spans="1:5" x14ac:dyDescent="0.25">
      <c r="A8811" s="6">
        <v>10271994</v>
      </c>
      <c r="B8811" s="3">
        <v>99</v>
      </c>
      <c r="C8811" s="3">
        <v>0</v>
      </c>
      <c r="D8811" s="3">
        <v>99</v>
      </c>
      <c r="E8811" s="3">
        <v>0</v>
      </c>
    </row>
    <row r="8812" spans="1:5" x14ac:dyDescent="0.25">
      <c r="A8812" s="6">
        <v>10272005</v>
      </c>
      <c r="B8812" s="3">
        <v>99</v>
      </c>
      <c r="C8812" s="3">
        <v>2</v>
      </c>
      <c r="D8812" s="3">
        <v>99</v>
      </c>
      <c r="E8812" s="3">
        <v>2</v>
      </c>
    </row>
    <row r="8813" spans="1:5" x14ac:dyDescent="0.25">
      <c r="A8813" s="6">
        <v>10272011</v>
      </c>
      <c r="B8813" s="3">
        <v>99</v>
      </c>
      <c r="C8813" s="3">
        <v>2</v>
      </c>
      <c r="D8813" s="3">
        <v>99</v>
      </c>
      <c r="E8813" s="3">
        <v>2</v>
      </c>
    </row>
    <row r="8814" spans="1:5" x14ac:dyDescent="0.25">
      <c r="A8814" s="6">
        <v>10281993</v>
      </c>
      <c r="B8814" s="3">
        <v>99</v>
      </c>
      <c r="C8814" s="3">
        <v>0</v>
      </c>
      <c r="D8814" s="3">
        <v>99</v>
      </c>
      <c r="E8814" s="3">
        <v>0</v>
      </c>
    </row>
    <row r="8815" spans="1:5" x14ac:dyDescent="0.25">
      <c r="A8815" s="6">
        <v>10282004</v>
      </c>
      <c r="B8815" s="3">
        <v>99</v>
      </c>
      <c r="C8815" s="3">
        <v>1</v>
      </c>
      <c r="D8815" s="3">
        <v>99</v>
      </c>
      <c r="E8815" s="3">
        <v>1</v>
      </c>
    </row>
    <row r="8816" spans="1:5" x14ac:dyDescent="0.25">
      <c r="A8816" s="6">
        <v>10282010</v>
      </c>
      <c r="B8816" s="3">
        <v>100</v>
      </c>
      <c r="C8816" s="3">
        <v>3</v>
      </c>
      <c r="D8816" s="3">
        <v>100</v>
      </c>
      <c r="E8816" s="3">
        <v>3</v>
      </c>
    </row>
    <row r="8817" spans="1:5" x14ac:dyDescent="0.25">
      <c r="A8817" s="6">
        <v>10291992</v>
      </c>
      <c r="B8817" s="3">
        <v>99</v>
      </c>
      <c r="C8817" s="3">
        <v>0</v>
      </c>
      <c r="D8817" s="3">
        <v>99</v>
      </c>
      <c r="E8817" s="3">
        <v>0</v>
      </c>
    </row>
    <row r="8818" spans="1:5" x14ac:dyDescent="0.25">
      <c r="A8818" s="6">
        <v>10291998</v>
      </c>
      <c r="B8818" s="3">
        <v>100</v>
      </c>
      <c r="C8818" s="3">
        <v>1</v>
      </c>
      <c r="D8818" s="3">
        <v>100</v>
      </c>
      <c r="E8818" s="3">
        <v>1</v>
      </c>
    </row>
    <row r="8819" spans="1:5" x14ac:dyDescent="0.25">
      <c r="A8819" s="6">
        <v>10292009</v>
      </c>
      <c r="B8819" s="3">
        <v>100</v>
      </c>
      <c r="C8819" s="3">
        <v>3</v>
      </c>
      <c r="D8819" s="3">
        <v>100</v>
      </c>
      <c r="E8819" s="3">
        <v>3</v>
      </c>
    </row>
    <row r="8820" spans="1:5" x14ac:dyDescent="0.25">
      <c r="A8820" s="6">
        <v>10301997</v>
      </c>
      <c r="B8820" s="3">
        <v>100</v>
      </c>
      <c r="C8820" s="3">
        <v>2</v>
      </c>
      <c r="D8820" s="3">
        <v>100</v>
      </c>
      <c r="E8820" s="3">
        <v>2</v>
      </c>
    </row>
    <row r="8821" spans="1:5" x14ac:dyDescent="0.25">
      <c r="A8821" s="6">
        <v>10302008</v>
      </c>
      <c r="B8821" s="3">
        <v>99</v>
      </c>
      <c r="C8821" s="3">
        <v>1</v>
      </c>
      <c r="D8821" s="3">
        <v>99</v>
      </c>
      <c r="E8821" s="3">
        <v>1</v>
      </c>
    </row>
    <row r="8822" spans="1:5" x14ac:dyDescent="0.25">
      <c r="A8822" s="6">
        <v>10311991</v>
      </c>
      <c r="B8822" s="3">
        <v>100</v>
      </c>
      <c r="C8822" s="3">
        <v>1</v>
      </c>
      <c r="D8822" s="3">
        <v>100</v>
      </c>
      <c r="E8822" s="3">
        <v>1</v>
      </c>
    </row>
    <row r="8823" spans="1:5" x14ac:dyDescent="0.25">
      <c r="A8823" s="6">
        <v>10311996</v>
      </c>
      <c r="B8823" s="3">
        <v>100</v>
      </c>
      <c r="C8823" s="3">
        <v>1</v>
      </c>
      <c r="D8823" s="3">
        <v>100</v>
      </c>
      <c r="E8823" s="3">
        <v>1</v>
      </c>
    </row>
    <row r="8824" spans="1:5" x14ac:dyDescent="0.25">
      <c r="A8824" s="6">
        <v>11011990</v>
      </c>
      <c r="B8824" s="3">
        <v>100</v>
      </c>
      <c r="C8824" s="3">
        <v>2</v>
      </c>
      <c r="D8824" s="3">
        <v>100</v>
      </c>
      <c r="E8824" s="3">
        <v>2</v>
      </c>
    </row>
    <row r="8825" spans="1:5" x14ac:dyDescent="0.25">
      <c r="A8825" s="6">
        <v>11182004</v>
      </c>
      <c r="B8825" s="3">
        <v>99</v>
      </c>
      <c r="C8825" s="3">
        <v>1</v>
      </c>
      <c r="D8825" s="3">
        <v>99</v>
      </c>
      <c r="E8825" s="3">
        <v>1</v>
      </c>
    </row>
    <row r="8826" spans="1:5" x14ac:dyDescent="0.25">
      <c r="A8826" s="6">
        <v>11231994</v>
      </c>
      <c r="B8826" s="3">
        <v>99</v>
      </c>
      <c r="C8826" s="3">
        <v>0</v>
      </c>
      <c r="D8826" s="3">
        <v>99</v>
      </c>
      <c r="E8826" s="3">
        <v>0</v>
      </c>
    </row>
    <row r="8827" spans="1:5" x14ac:dyDescent="0.25">
      <c r="A8827" s="6">
        <v>11232005</v>
      </c>
      <c r="B8827" s="3">
        <v>99</v>
      </c>
      <c r="C8827" s="3">
        <v>2</v>
      </c>
      <c r="D8827" s="3">
        <v>99</v>
      </c>
      <c r="E8827" s="3">
        <v>2</v>
      </c>
    </row>
    <row r="8828" spans="1:5" x14ac:dyDescent="0.25">
      <c r="A8828" s="6">
        <v>11232011</v>
      </c>
      <c r="B8828" s="3">
        <v>100</v>
      </c>
      <c r="C8828" s="3">
        <v>3</v>
      </c>
      <c r="D8828" s="3">
        <v>100</v>
      </c>
      <c r="E8828" s="3">
        <v>3</v>
      </c>
    </row>
    <row r="8829" spans="1:5" x14ac:dyDescent="0.25">
      <c r="A8829" s="6">
        <v>11241993</v>
      </c>
      <c r="B8829" s="3">
        <v>99</v>
      </c>
      <c r="C8829" s="3">
        <v>0</v>
      </c>
      <c r="D8829" s="3">
        <v>99</v>
      </c>
      <c r="E8829" s="3">
        <v>0</v>
      </c>
    </row>
    <row r="8830" spans="1:5" x14ac:dyDescent="0.25">
      <c r="A8830" s="6">
        <v>11242010</v>
      </c>
      <c r="B8830" s="3">
        <v>100</v>
      </c>
      <c r="C8830" s="3">
        <v>3</v>
      </c>
      <c r="D8830" s="3">
        <v>100</v>
      </c>
      <c r="E8830" s="3">
        <v>3</v>
      </c>
    </row>
    <row r="8831" spans="1:5" x14ac:dyDescent="0.25">
      <c r="A8831" s="6">
        <v>11251992</v>
      </c>
      <c r="B8831" s="3">
        <v>99</v>
      </c>
      <c r="C8831" s="3">
        <v>0</v>
      </c>
      <c r="D8831" s="3">
        <v>99</v>
      </c>
      <c r="E8831" s="3">
        <v>0</v>
      </c>
    </row>
    <row r="8832" spans="1:5" x14ac:dyDescent="0.25">
      <c r="A8832" s="6">
        <v>11251998</v>
      </c>
      <c r="B8832" s="3">
        <v>100</v>
      </c>
      <c r="C8832" s="3">
        <v>1</v>
      </c>
      <c r="D8832" s="3">
        <v>100</v>
      </c>
      <c r="E8832" s="3">
        <v>1</v>
      </c>
    </row>
    <row r="8833" spans="1:5" x14ac:dyDescent="0.25">
      <c r="A8833" s="6">
        <v>11252009</v>
      </c>
      <c r="B8833" s="3">
        <v>99</v>
      </c>
      <c r="C8833" s="3">
        <v>2</v>
      </c>
      <c r="D8833" s="3">
        <v>99</v>
      </c>
      <c r="E8833" s="3">
        <v>2</v>
      </c>
    </row>
    <row r="8834" spans="1:5" x14ac:dyDescent="0.25">
      <c r="A8834" s="6">
        <v>11261997</v>
      </c>
      <c r="B8834" s="3">
        <v>97</v>
      </c>
      <c r="C8834" s="3">
        <v>-1</v>
      </c>
      <c r="D8834" s="3">
        <v>97</v>
      </c>
      <c r="E8834" s="3">
        <v>-1</v>
      </c>
    </row>
    <row r="8835" spans="1:5" x14ac:dyDescent="0.25">
      <c r="A8835" s="6">
        <v>11262003</v>
      </c>
      <c r="B8835" s="3">
        <v>99</v>
      </c>
      <c r="C8835" s="3">
        <v>1</v>
      </c>
      <c r="D8835" s="3">
        <v>99</v>
      </c>
      <c r="E8835" s="3">
        <v>1</v>
      </c>
    </row>
    <row r="8836" spans="1:5" x14ac:dyDescent="0.25">
      <c r="A8836" s="6">
        <v>11262008</v>
      </c>
      <c r="B8836" s="3">
        <v>99</v>
      </c>
      <c r="C8836" s="3">
        <v>1</v>
      </c>
      <c r="D8836" s="3">
        <v>99</v>
      </c>
      <c r="E8836" s="3">
        <v>1</v>
      </c>
    </row>
    <row r="8837" spans="1:5" x14ac:dyDescent="0.25">
      <c r="A8837" s="6">
        <v>11271991</v>
      </c>
      <c r="B8837" s="3">
        <v>100</v>
      </c>
      <c r="C8837" s="3">
        <v>1</v>
      </c>
      <c r="D8837" s="3">
        <v>100</v>
      </c>
      <c r="E8837" s="3">
        <v>1</v>
      </c>
    </row>
    <row r="8838" spans="1:5" x14ac:dyDescent="0.25">
      <c r="A8838" s="6">
        <v>11271996</v>
      </c>
      <c r="B8838" s="3">
        <v>100</v>
      </c>
      <c r="C8838" s="3">
        <v>1</v>
      </c>
      <c r="D8838" s="3">
        <v>100</v>
      </c>
      <c r="E8838" s="3">
        <v>1</v>
      </c>
    </row>
    <row r="8839" spans="1:5" x14ac:dyDescent="0.25">
      <c r="A8839" s="6">
        <v>11272002</v>
      </c>
      <c r="B8839" s="3">
        <v>99</v>
      </c>
      <c r="C8839" s="3">
        <v>0</v>
      </c>
      <c r="D8839" s="3">
        <v>99</v>
      </c>
      <c r="E8839" s="3">
        <v>0</v>
      </c>
    </row>
    <row r="8840" spans="1:5" x14ac:dyDescent="0.25">
      <c r="A8840" s="6">
        <v>11291990</v>
      </c>
      <c r="B8840" s="3">
        <v>93</v>
      </c>
      <c r="C8840" s="3">
        <v>-5</v>
      </c>
      <c r="D8840" s="3">
        <v>93</v>
      </c>
      <c r="E8840" s="3">
        <v>-5</v>
      </c>
    </row>
    <row r="8841" spans="1:5" x14ac:dyDescent="0.25">
      <c r="A8841" s="6">
        <v>11292001</v>
      </c>
      <c r="B8841" s="3">
        <v>91</v>
      </c>
      <c r="C8841" s="3">
        <v>-6</v>
      </c>
      <c r="D8841" s="3">
        <v>91</v>
      </c>
      <c r="E8841" s="3">
        <v>-6</v>
      </c>
    </row>
    <row r="8842" spans="1:5" x14ac:dyDescent="0.25">
      <c r="A8842" s="6">
        <v>11292006</v>
      </c>
      <c r="B8842" s="3">
        <v>100</v>
      </c>
      <c r="C8842" s="3">
        <v>2</v>
      </c>
      <c r="D8842" s="3">
        <v>100</v>
      </c>
      <c r="E8842" s="3">
        <v>2</v>
      </c>
    </row>
    <row r="8843" spans="1:5" x14ac:dyDescent="0.25">
      <c r="A8843" s="6">
        <v>11292007</v>
      </c>
      <c r="B8843" s="3">
        <v>99</v>
      </c>
      <c r="C8843" s="3">
        <v>2</v>
      </c>
      <c r="D8843" s="3">
        <v>99</v>
      </c>
      <c r="E8843" s="3">
        <v>2</v>
      </c>
    </row>
    <row r="8844" spans="1:5" x14ac:dyDescent="0.25">
      <c r="A8844" s="6">
        <v>11301995</v>
      </c>
      <c r="B8844" s="3">
        <v>100</v>
      </c>
      <c r="C8844" s="3">
        <v>1</v>
      </c>
      <c r="D8844" s="3">
        <v>100</v>
      </c>
      <c r="E8844" s="3">
        <v>1</v>
      </c>
    </row>
    <row r="8845" spans="1:5" x14ac:dyDescent="0.25">
      <c r="A8845" s="6">
        <v>11302000</v>
      </c>
      <c r="B8845" s="3">
        <v>95</v>
      </c>
      <c r="C8845" s="3">
        <v>-2</v>
      </c>
      <c r="D8845" s="3">
        <v>95</v>
      </c>
      <c r="E8845" s="3">
        <v>-2</v>
      </c>
    </row>
    <row r="8846" spans="1:5" x14ac:dyDescent="0.25">
      <c r="A8846" s="6">
        <v>12152011</v>
      </c>
      <c r="B8846" s="3">
        <v>100</v>
      </c>
      <c r="C8846" s="3">
        <v>3</v>
      </c>
      <c r="D8846" s="3">
        <v>100</v>
      </c>
      <c r="E8846" s="3">
        <v>3</v>
      </c>
    </row>
    <row r="8847" spans="1:5" x14ac:dyDescent="0.25">
      <c r="A8847" s="6">
        <v>12182003</v>
      </c>
      <c r="B8847" s="3">
        <v>97</v>
      </c>
      <c r="C8847" s="3">
        <v>-1</v>
      </c>
      <c r="D8847" s="3">
        <v>97</v>
      </c>
      <c r="E8847" s="3">
        <v>-1</v>
      </c>
    </row>
    <row r="8848" spans="1:5" x14ac:dyDescent="0.25">
      <c r="A8848" s="6">
        <v>12182008</v>
      </c>
      <c r="B8848" s="3">
        <v>99</v>
      </c>
      <c r="C8848" s="3">
        <v>1</v>
      </c>
      <c r="D8848" s="3">
        <v>99</v>
      </c>
      <c r="E8848" s="3">
        <v>1</v>
      </c>
    </row>
    <row r="8849" spans="1:5" x14ac:dyDescent="0.25">
      <c r="A8849" s="6">
        <v>12222005</v>
      </c>
      <c r="B8849" s="3">
        <v>100</v>
      </c>
      <c r="C8849" s="3">
        <v>3</v>
      </c>
      <c r="D8849" s="3">
        <v>100</v>
      </c>
      <c r="E8849" s="3">
        <v>3</v>
      </c>
    </row>
    <row r="8850" spans="1:5" x14ac:dyDescent="0.25">
      <c r="A8850" s="6">
        <v>12232004</v>
      </c>
      <c r="B8850" s="3">
        <v>99</v>
      </c>
      <c r="C8850" s="3">
        <v>2</v>
      </c>
      <c r="D8850" s="3">
        <v>99</v>
      </c>
      <c r="E8850" s="3">
        <v>2</v>
      </c>
    </row>
    <row r="8851" spans="1:5" x14ac:dyDescent="0.25">
      <c r="A8851" s="6">
        <v>12261996</v>
      </c>
      <c r="B8851" s="3">
        <v>100</v>
      </c>
      <c r="C8851" s="3">
        <v>1</v>
      </c>
      <c r="D8851" s="3">
        <v>100</v>
      </c>
      <c r="E8851" s="3">
        <v>1</v>
      </c>
    </row>
    <row r="8852" spans="1:5" x14ac:dyDescent="0.25">
      <c r="A8852" s="6">
        <v>12262002</v>
      </c>
      <c r="B8852" s="3">
        <v>98</v>
      </c>
      <c r="C8852" s="3">
        <v>-1</v>
      </c>
      <c r="D8852" s="3">
        <v>98</v>
      </c>
      <c r="E8852" s="3">
        <v>-1</v>
      </c>
    </row>
    <row r="8853" spans="1:5" x14ac:dyDescent="0.25">
      <c r="A8853" s="6">
        <v>12271990</v>
      </c>
      <c r="B8853" s="3">
        <v>90</v>
      </c>
      <c r="C8853" s="3">
        <v>-7</v>
      </c>
      <c r="D8853" s="3">
        <v>90</v>
      </c>
      <c r="E8853" s="3">
        <v>-7</v>
      </c>
    </row>
    <row r="8854" spans="1:5" x14ac:dyDescent="0.25">
      <c r="A8854" s="6">
        <v>12272001</v>
      </c>
      <c r="B8854" s="3">
        <v>98</v>
      </c>
      <c r="C8854" s="3">
        <v>0</v>
      </c>
      <c r="D8854" s="3">
        <v>98</v>
      </c>
      <c r="E8854" s="3">
        <v>0</v>
      </c>
    </row>
    <row r="8855" spans="1:5" x14ac:dyDescent="0.25">
      <c r="A8855" s="6">
        <v>12272006</v>
      </c>
      <c r="B8855" s="3">
        <v>99</v>
      </c>
      <c r="C8855" s="3">
        <v>2</v>
      </c>
      <c r="D8855" s="3">
        <v>99</v>
      </c>
      <c r="E8855" s="3">
        <v>2</v>
      </c>
    </row>
    <row r="8856" spans="1:5" x14ac:dyDescent="0.25">
      <c r="A8856" s="6">
        <v>12272007</v>
      </c>
      <c r="B8856" s="3">
        <v>99</v>
      </c>
      <c r="C8856" s="3">
        <v>2</v>
      </c>
      <c r="D8856" s="3">
        <v>99</v>
      </c>
      <c r="E8856" s="3">
        <v>2</v>
      </c>
    </row>
    <row r="8857" spans="1:5" x14ac:dyDescent="0.25">
      <c r="A8857" s="6">
        <v>12281995</v>
      </c>
      <c r="B8857" s="3">
        <v>100</v>
      </c>
      <c r="C8857" s="3">
        <v>1</v>
      </c>
      <c r="D8857" s="3">
        <v>100</v>
      </c>
      <c r="E8857" s="3">
        <v>1</v>
      </c>
    </row>
    <row r="8858" spans="1:5" x14ac:dyDescent="0.25">
      <c r="A8858" s="6">
        <v>12291994</v>
      </c>
      <c r="B8858" s="3">
        <v>99</v>
      </c>
      <c r="C8858" s="3">
        <v>1</v>
      </c>
      <c r="D8858" s="3">
        <v>99</v>
      </c>
      <c r="E8858" s="3">
        <v>1</v>
      </c>
    </row>
    <row r="8859" spans="1:5" x14ac:dyDescent="0.25">
      <c r="A8859" s="6">
        <v>12301993</v>
      </c>
      <c r="B8859" s="3">
        <v>99</v>
      </c>
      <c r="C8859" s="3">
        <v>0</v>
      </c>
      <c r="D8859" s="3">
        <v>99</v>
      </c>
      <c r="E8859" s="3">
        <v>0</v>
      </c>
    </row>
    <row r="8860" spans="1:5" x14ac:dyDescent="0.25">
      <c r="A8860" s="6">
        <v>12302010</v>
      </c>
      <c r="B8860" s="3">
        <v>100</v>
      </c>
      <c r="C8860" s="3">
        <v>3</v>
      </c>
      <c r="D8860" s="3">
        <v>100</v>
      </c>
      <c r="E8860" s="3">
        <v>3</v>
      </c>
    </row>
    <row r="8861" spans="1:5" x14ac:dyDescent="0.25">
      <c r="A8861" s="6">
        <v>12311992</v>
      </c>
      <c r="B8861" s="3">
        <v>100</v>
      </c>
      <c r="C8861" s="3">
        <v>2</v>
      </c>
      <c r="D8861" s="3">
        <v>100</v>
      </c>
      <c r="E8861" s="3">
        <v>2</v>
      </c>
    </row>
    <row r="8862" spans="1:5" x14ac:dyDescent="0.25">
      <c r="A8862" s="6">
        <v>12311997</v>
      </c>
      <c r="B8862" s="3">
        <v>100</v>
      </c>
      <c r="C8862" s="3">
        <v>2</v>
      </c>
      <c r="D8862" s="3">
        <v>100</v>
      </c>
      <c r="E8862" s="3">
        <v>2</v>
      </c>
    </row>
    <row r="8863" spans="1:5" x14ac:dyDescent="0.25">
      <c r="A8863" s="6">
        <v>12311998</v>
      </c>
      <c r="B8863" s="3">
        <v>100</v>
      </c>
      <c r="C8863" s="3">
        <v>1</v>
      </c>
      <c r="D8863" s="3">
        <v>100</v>
      </c>
      <c r="E8863" s="3">
        <v>1</v>
      </c>
    </row>
    <row r="8864" spans="1:5" x14ac:dyDescent="0.25">
      <c r="A8864" s="6">
        <v>12312009</v>
      </c>
      <c r="B8864" s="3">
        <v>100</v>
      </c>
      <c r="C8864" s="3">
        <v>3</v>
      </c>
      <c r="D8864" s="3">
        <v>100</v>
      </c>
      <c r="E8864" s="3">
        <v>3</v>
      </c>
    </row>
    <row r="8865" spans="1:5" x14ac:dyDescent="0.25">
      <c r="A8865" s="5" t="s">
        <v>47</v>
      </c>
      <c r="B8865" s="3">
        <v>1491</v>
      </c>
      <c r="C8865" s="3">
        <v>77</v>
      </c>
      <c r="D8865" s="3"/>
      <c r="E8865" s="3"/>
    </row>
    <row r="8866" spans="1:5" x14ac:dyDescent="0.25">
      <c r="A8866" s="6">
        <v>1252001</v>
      </c>
      <c r="B8866" s="3">
        <v>1</v>
      </c>
      <c r="C8866" s="3">
        <v>3</v>
      </c>
      <c r="D8866" s="3">
        <v>1</v>
      </c>
      <c r="E8866" s="3">
        <v>3</v>
      </c>
    </row>
    <row r="8867" spans="1:5" x14ac:dyDescent="0.25">
      <c r="A8867" s="6">
        <v>1252006</v>
      </c>
      <c r="B8867" s="3">
        <v>11</v>
      </c>
      <c r="C8867" s="3">
        <v>-4</v>
      </c>
      <c r="D8867" s="3">
        <v>11</v>
      </c>
      <c r="E8867" s="3">
        <v>-4</v>
      </c>
    </row>
    <row r="8868" spans="1:5" x14ac:dyDescent="0.25">
      <c r="A8868" s="6">
        <v>1252007</v>
      </c>
      <c r="B8868" s="3">
        <v>11</v>
      </c>
      <c r="C8868" s="3">
        <v>-4</v>
      </c>
      <c r="D8868" s="3">
        <v>11</v>
      </c>
      <c r="E8868" s="3">
        <v>-4</v>
      </c>
    </row>
    <row r="8869" spans="1:5" x14ac:dyDescent="0.25">
      <c r="A8869" s="6">
        <v>1262012</v>
      </c>
      <c r="B8869" s="3">
        <v>11</v>
      </c>
      <c r="C8869" s="3">
        <v>1</v>
      </c>
      <c r="D8869" s="3">
        <v>11</v>
      </c>
      <c r="E8869" s="3">
        <v>1</v>
      </c>
    </row>
    <row r="8870" spans="1:5" x14ac:dyDescent="0.25">
      <c r="A8870" s="6">
        <v>1272000</v>
      </c>
      <c r="B8870" s="3">
        <v>7</v>
      </c>
      <c r="C8870" s="3">
        <v>3</v>
      </c>
      <c r="D8870" s="3">
        <v>7</v>
      </c>
      <c r="E8870" s="3">
        <v>3</v>
      </c>
    </row>
    <row r="8871" spans="1:5" x14ac:dyDescent="0.25">
      <c r="A8871" s="6">
        <v>1272005</v>
      </c>
      <c r="B8871" s="3">
        <v>12</v>
      </c>
      <c r="C8871" s="3">
        <v>-3</v>
      </c>
      <c r="D8871" s="3">
        <v>12</v>
      </c>
      <c r="E8871" s="3">
        <v>-3</v>
      </c>
    </row>
    <row r="8872" spans="1:5" x14ac:dyDescent="0.25">
      <c r="A8872" s="6">
        <v>1272011</v>
      </c>
      <c r="B8872" s="3">
        <v>11</v>
      </c>
      <c r="C8872" s="3">
        <v>1</v>
      </c>
      <c r="D8872" s="3">
        <v>11</v>
      </c>
      <c r="E8872" s="3">
        <v>1</v>
      </c>
    </row>
    <row r="8873" spans="1:5" x14ac:dyDescent="0.25">
      <c r="A8873" s="6">
        <v>1282010</v>
      </c>
      <c r="B8873" s="3">
        <v>11</v>
      </c>
      <c r="C8873" s="3">
        <v>1</v>
      </c>
      <c r="D8873" s="3">
        <v>11</v>
      </c>
      <c r="E8873" s="3">
        <v>1</v>
      </c>
    </row>
    <row r="8874" spans="1:5" x14ac:dyDescent="0.25">
      <c r="A8874" s="6">
        <v>1292004</v>
      </c>
      <c r="B8874" s="3">
        <v>11</v>
      </c>
      <c r="C8874" s="3">
        <v>-4</v>
      </c>
      <c r="D8874" s="3">
        <v>11</v>
      </c>
      <c r="E8874" s="3">
        <v>-4</v>
      </c>
    </row>
    <row r="8875" spans="1:5" x14ac:dyDescent="0.25">
      <c r="A8875" s="6">
        <v>1292009</v>
      </c>
      <c r="B8875" s="3">
        <v>8</v>
      </c>
      <c r="C8875" s="3">
        <v>-2</v>
      </c>
      <c r="D8875" s="3">
        <v>8</v>
      </c>
      <c r="E8875" s="3">
        <v>-2</v>
      </c>
    </row>
    <row r="8876" spans="1:5" x14ac:dyDescent="0.25">
      <c r="A8876" s="6">
        <v>1302003</v>
      </c>
      <c r="B8876" s="3">
        <v>11</v>
      </c>
      <c r="C8876" s="3">
        <v>0</v>
      </c>
      <c r="D8876" s="3">
        <v>11</v>
      </c>
      <c r="E8876" s="3">
        <v>0</v>
      </c>
    </row>
    <row r="8877" spans="1:5" x14ac:dyDescent="0.25">
      <c r="A8877" s="6">
        <v>1302014</v>
      </c>
      <c r="B8877" s="3">
        <v>6</v>
      </c>
      <c r="C8877" s="3">
        <v>-4</v>
      </c>
      <c r="D8877" s="3">
        <v>6</v>
      </c>
      <c r="E8877" s="3">
        <v>-4</v>
      </c>
    </row>
    <row r="8878" spans="1:5" x14ac:dyDescent="0.25">
      <c r="A8878" s="6">
        <v>1312002</v>
      </c>
      <c r="B8878" s="3">
        <v>-1</v>
      </c>
      <c r="C8878" s="3">
        <v>-3</v>
      </c>
      <c r="D8878" s="3">
        <v>-1</v>
      </c>
      <c r="E8878" s="3">
        <v>-3</v>
      </c>
    </row>
    <row r="8879" spans="1:5" x14ac:dyDescent="0.25">
      <c r="A8879" s="6">
        <v>1312008</v>
      </c>
      <c r="B8879" s="3">
        <v>11</v>
      </c>
      <c r="C8879" s="3">
        <v>-2</v>
      </c>
      <c r="D8879" s="3">
        <v>11</v>
      </c>
      <c r="E8879" s="3">
        <v>-2</v>
      </c>
    </row>
    <row r="8880" spans="1:5" x14ac:dyDescent="0.25">
      <c r="A8880" s="6">
        <v>1312013</v>
      </c>
      <c r="B8880" s="3">
        <v>11</v>
      </c>
      <c r="C8880" s="3">
        <v>12</v>
      </c>
      <c r="D8880" s="3">
        <v>11</v>
      </c>
      <c r="E8880" s="3">
        <v>12</v>
      </c>
    </row>
    <row r="8881" spans="1:5" x14ac:dyDescent="0.25">
      <c r="A8881" s="6">
        <v>2212008</v>
      </c>
      <c r="B8881" s="3">
        <v>11</v>
      </c>
      <c r="C8881" s="3">
        <v>-2</v>
      </c>
      <c r="D8881" s="3">
        <v>11</v>
      </c>
      <c r="E8881" s="3">
        <v>-2</v>
      </c>
    </row>
    <row r="8882" spans="1:5" x14ac:dyDescent="0.25">
      <c r="A8882" s="6">
        <v>2222001</v>
      </c>
      <c r="B8882" s="3">
        <v>1</v>
      </c>
      <c r="C8882" s="3">
        <v>3</v>
      </c>
      <c r="D8882" s="3">
        <v>1</v>
      </c>
      <c r="E8882" s="3">
        <v>3</v>
      </c>
    </row>
    <row r="8883" spans="1:5" x14ac:dyDescent="0.25">
      <c r="A8883" s="6">
        <v>2222006</v>
      </c>
      <c r="B8883" s="3">
        <v>11</v>
      </c>
      <c r="C8883" s="3">
        <v>-4</v>
      </c>
      <c r="D8883" s="3">
        <v>11</v>
      </c>
      <c r="E8883" s="3">
        <v>-4</v>
      </c>
    </row>
    <row r="8884" spans="1:5" x14ac:dyDescent="0.25">
      <c r="A8884" s="6">
        <v>2222007</v>
      </c>
      <c r="B8884" s="3">
        <v>11</v>
      </c>
      <c r="C8884" s="3">
        <v>-5</v>
      </c>
      <c r="D8884" s="3">
        <v>11</v>
      </c>
      <c r="E8884" s="3">
        <v>-5</v>
      </c>
    </row>
    <row r="8885" spans="1:5" x14ac:dyDescent="0.25">
      <c r="A8885" s="6">
        <v>2232012</v>
      </c>
      <c r="B8885" s="3">
        <v>11</v>
      </c>
      <c r="C8885" s="3">
        <v>1</v>
      </c>
      <c r="D8885" s="3">
        <v>11</v>
      </c>
      <c r="E8885" s="3">
        <v>1</v>
      </c>
    </row>
    <row r="8886" spans="1:5" x14ac:dyDescent="0.25">
      <c r="A8886" s="6">
        <v>2242000</v>
      </c>
      <c r="B8886" s="3">
        <v>11</v>
      </c>
      <c r="C8886" s="3">
        <v>3</v>
      </c>
      <c r="D8886" s="3">
        <v>11</v>
      </c>
      <c r="E8886" s="3">
        <v>3</v>
      </c>
    </row>
    <row r="8887" spans="1:5" x14ac:dyDescent="0.25">
      <c r="A8887" s="6">
        <v>2242005</v>
      </c>
      <c r="B8887" s="3">
        <v>11</v>
      </c>
      <c r="C8887" s="3">
        <v>-4</v>
      </c>
      <c r="D8887" s="3">
        <v>11</v>
      </c>
      <c r="E8887" s="3">
        <v>-4</v>
      </c>
    </row>
    <row r="8888" spans="1:5" x14ac:dyDescent="0.25">
      <c r="A8888" s="6">
        <v>2242011</v>
      </c>
      <c r="B8888" s="3">
        <v>11</v>
      </c>
      <c r="C8888" s="3">
        <v>1</v>
      </c>
      <c r="D8888" s="3">
        <v>11</v>
      </c>
      <c r="E8888" s="3">
        <v>1</v>
      </c>
    </row>
    <row r="8889" spans="1:5" x14ac:dyDescent="0.25">
      <c r="A8889" s="6">
        <v>2252010</v>
      </c>
      <c r="B8889" s="3">
        <v>11</v>
      </c>
      <c r="C8889" s="3">
        <v>1</v>
      </c>
      <c r="D8889" s="3">
        <v>11</v>
      </c>
      <c r="E8889" s="3">
        <v>1</v>
      </c>
    </row>
    <row r="8890" spans="1:5" x14ac:dyDescent="0.25">
      <c r="A8890" s="6">
        <v>2262004</v>
      </c>
      <c r="B8890" s="3">
        <v>2</v>
      </c>
      <c r="C8890" s="3">
        <v>-13</v>
      </c>
      <c r="D8890" s="3">
        <v>2</v>
      </c>
      <c r="E8890" s="3">
        <v>-13</v>
      </c>
    </row>
    <row r="8891" spans="1:5" x14ac:dyDescent="0.25">
      <c r="A8891" s="6">
        <v>2262009</v>
      </c>
      <c r="B8891" s="3">
        <v>8</v>
      </c>
      <c r="C8891" s="3">
        <v>-3</v>
      </c>
      <c r="D8891" s="3">
        <v>8</v>
      </c>
      <c r="E8891" s="3">
        <v>-3</v>
      </c>
    </row>
    <row r="8892" spans="1:5" x14ac:dyDescent="0.25">
      <c r="A8892" s="6">
        <v>2262013</v>
      </c>
      <c r="B8892" s="3">
        <v>11</v>
      </c>
      <c r="C8892" s="3">
        <v>5</v>
      </c>
      <c r="D8892" s="3">
        <v>11</v>
      </c>
      <c r="E8892" s="3">
        <v>5</v>
      </c>
    </row>
    <row r="8893" spans="1:5" x14ac:dyDescent="0.25">
      <c r="A8893" s="6">
        <v>2272003</v>
      </c>
      <c r="B8893" s="3">
        <v>11</v>
      </c>
      <c r="C8893" s="3">
        <v>-1</v>
      </c>
      <c r="D8893" s="3">
        <v>11</v>
      </c>
      <c r="E8893" s="3">
        <v>-1</v>
      </c>
    </row>
    <row r="8894" spans="1:5" x14ac:dyDescent="0.25">
      <c r="A8894" s="6">
        <v>2272014</v>
      </c>
      <c r="B8894" s="3">
        <v>6</v>
      </c>
      <c r="C8894" s="3">
        <v>-5</v>
      </c>
      <c r="D8894" s="3">
        <v>6</v>
      </c>
      <c r="E8894" s="3">
        <v>-5</v>
      </c>
    </row>
    <row r="8895" spans="1:5" x14ac:dyDescent="0.25">
      <c r="A8895" s="6">
        <v>2282002</v>
      </c>
      <c r="B8895" s="3">
        <v>0</v>
      </c>
      <c r="C8895" s="3">
        <v>-3</v>
      </c>
      <c r="D8895" s="3">
        <v>0</v>
      </c>
      <c r="E8895" s="3">
        <v>-3</v>
      </c>
    </row>
    <row r="8896" spans="1:5" x14ac:dyDescent="0.25">
      <c r="A8896" s="6">
        <v>3252004</v>
      </c>
      <c r="B8896" s="3">
        <v>11</v>
      </c>
      <c r="C8896" s="3">
        <v>-4</v>
      </c>
      <c r="D8896" s="3">
        <v>11</v>
      </c>
      <c r="E8896" s="3">
        <v>-4</v>
      </c>
    </row>
    <row r="8897" spans="1:5" x14ac:dyDescent="0.25">
      <c r="A8897" s="6">
        <v>3252010</v>
      </c>
      <c r="B8897" s="3">
        <v>11</v>
      </c>
      <c r="C8897" s="3">
        <v>0</v>
      </c>
      <c r="D8897" s="3">
        <v>11</v>
      </c>
      <c r="E8897" s="3">
        <v>0</v>
      </c>
    </row>
    <row r="8898" spans="1:5" x14ac:dyDescent="0.25">
      <c r="A8898" s="6">
        <v>3262009</v>
      </c>
      <c r="B8898" s="3">
        <v>9</v>
      </c>
      <c r="C8898" s="3">
        <v>-2</v>
      </c>
      <c r="D8898" s="3">
        <v>9</v>
      </c>
      <c r="E8898" s="3">
        <v>-2</v>
      </c>
    </row>
    <row r="8899" spans="1:5" x14ac:dyDescent="0.25">
      <c r="A8899" s="6">
        <v>3272003</v>
      </c>
      <c r="B8899" s="3">
        <v>11</v>
      </c>
      <c r="C8899" s="3">
        <v>-2</v>
      </c>
      <c r="D8899" s="3">
        <v>11</v>
      </c>
      <c r="E8899" s="3">
        <v>-2</v>
      </c>
    </row>
    <row r="8900" spans="1:5" x14ac:dyDescent="0.25">
      <c r="A8900" s="6">
        <v>3272008</v>
      </c>
      <c r="B8900" s="3">
        <v>10</v>
      </c>
      <c r="C8900" s="3">
        <v>-4</v>
      </c>
      <c r="D8900" s="3">
        <v>10</v>
      </c>
      <c r="E8900" s="3">
        <v>-4</v>
      </c>
    </row>
    <row r="8901" spans="1:5" x14ac:dyDescent="0.25">
      <c r="A8901" s="6">
        <v>3272014</v>
      </c>
      <c r="B8901" s="3">
        <v>9</v>
      </c>
      <c r="C8901" s="3">
        <v>-3</v>
      </c>
      <c r="D8901" s="3">
        <v>9</v>
      </c>
      <c r="E8901" s="3">
        <v>-3</v>
      </c>
    </row>
    <row r="8902" spans="1:5" x14ac:dyDescent="0.25">
      <c r="A8902" s="6">
        <v>3282002</v>
      </c>
      <c r="B8902" s="3">
        <v>2</v>
      </c>
      <c r="C8902" s="3">
        <v>-4</v>
      </c>
      <c r="D8902" s="3">
        <v>2</v>
      </c>
      <c r="E8902" s="3">
        <v>-4</v>
      </c>
    </row>
    <row r="8903" spans="1:5" x14ac:dyDescent="0.25">
      <c r="A8903" s="6">
        <v>3282013</v>
      </c>
      <c r="B8903" s="3">
        <v>11</v>
      </c>
      <c r="C8903" s="3">
        <v>3</v>
      </c>
      <c r="D8903" s="3">
        <v>11</v>
      </c>
      <c r="E8903" s="3">
        <v>3</v>
      </c>
    </row>
    <row r="8904" spans="1:5" x14ac:dyDescent="0.25">
      <c r="A8904" s="6">
        <v>3292001</v>
      </c>
      <c r="B8904" s="3">
        <v>0</v>
      </c>
      <c r="C8904" s="3">
        <v>1</v>
      </c>
      <c r="D8904" s="3">
        <v>0</v>
      </c>
      <c r="E8904" s="3">
        <v>1</v>
      </c>
    </row>
    <row r="8905" spans="1:5" x14ac:dyDescent="0.25">
      <c r="A8905" s="6">
        <v>3292006</v>
      </c>
      <c r="B8905" s="3">
        <v>12</v>
      </c>
      <c r="C8905" s="3">
        <v>-3</v>
      </c>
      <c r="D8905" s="3">
        <v>12</v>
      </c>
      <c r="E8905" s="3">
        <v>-3</v>
      </c>
    </row>
    <row r="8906" spans="1:5" x14ac:dyDescent="0.25">
      <c r="A8906" s="6">
        <v>3292007</v>
      </c>
      <c r="B8906" s="3">
        <v>11</v>
      </c>
      <c r="C8906" s="3">
        <v>-5</v>
      </c>
      <c r="D8906" s="3">
        <v>11</v>
      </c>
      <c r="E8906" s="3">
        <v>-5</v>
      </c>
    </row>
    <row r="8907" spans="1:5" x14ac:dyDescent="0.25">
      <c r="A8907" s="6">
        <v>3292012</v>
      </c>
      <c r="B8907" s="3">
        <v>11</v>
      </c>
      <c r="C8907" s="3">
        <v>1</v>
      </c>
      <c r="D8907" s="3">
        <v>11</v>
      </c>
      <c r="E8907" s="3">
        <v>1</v>
      </c>
    </row>
    <row r="8908" spans="1:5" x14ac:dyDescent="0.25">
      <c r="A8908" s="6">
        <v>3302000</v>
      </c>
      <c r="B8908" s="3">
        <v>11</v>
      </c>
      <c r="C8908" s="3">
        <v>4</v>
      </c>
      <c r="D8908" s="3">
        <v>11</v>
      </c>
      <c r="E8908" s="3">
        <v>4</v>
      </c>
    </row>
    <row r="8909" spans="1:5" x14ac:dyDescent="0.25">
      <c r="A8909" s="6">
        <v>3312005</v>
      </c>
      <c r="B8909" s="3">
        <v>11</v>
      </c>
      <c r="C8909" s="3">
        <v>-5</v>
      </c>
      <c r="D8909" s="3">
        <v>11</v>
      </c>
      <c r="E8909" s="3">
        <v>-5</v>
      </c>
    </row>
    <row r="8910" spans="1:5" x14ac:dyDescent="0.25">
      <c r="A8910" s="6">
        <v>3312011</v>
      </c>
      <c r="B8910" s="3">
        <v>12</v>
      </c>
      <c r="C8910" s="3">
        <v>1</v>
      </c>
      <c r="D8910" s="3">
        <v>12</v>
      </c>
      <c r="E8910" s="3">
        <v>1</v>
      </c>
    </row>
    <row r="8911" spans="1:5" x14ac:dyDescent="0.25">
      <c r="A8911" s="6">
        <v>4242003</v>
      </c>
      <c r="B8911" s="3">
        <v>11</v>
      </c>
      <c r="C8911" s="3">
        <v>-2</v>
      </c>
      <c r="D8911" s="3">
        <v>11</v>
      </c>
      <c r="E8911" s="3">
        <v>-2</v>
      </c>
    </row>
    <row r="8912" spans="1:5" x14ac:dyDescent="0.25">
      <c r="A8912" s="6">
        <v>4242008</v>
      </c>
      <c r="B8912" s="3">
        <v>11</v>
      </c>
      <c r="C8912" s="3">
        <v>-3</v>
      </c>
      <c r="D8912" s="3">
        <v>11</v>
      </c>
      <c r="E8912" s="3">
        <v>-3</v>
      </c>
    </row>
    <row r="8913" spans="1:5" x14ac:dyDescent="0.25">
      <c r="A8913" s="6">
        <v>4242014</v>
      </c>
      <c r="B8913" s="3">
        <v>11</v>
      </c>
      <c r="C8913" s="3">
        <v>1</v>
      </c>
      <c r="D8913" s="3">
        <v>11</v>
      </c>
      <c r="E8913" s="3">
        <v>1</v>
      </c>
    </row>
    <row r="8914" spans="1:5" x14ac:dyDescent="0.25">
      <c r="A8914" s="6">
        <v>4252002</v>
      </c>
      <c r="B8914" s="3">
        <v>11</v>
      </c>
      <c r="C8914" s="3">
        <v>7</v>
      </c>
      <c r="D8914" s="3">
        <v>11</v>
      </c>
      <c r="E8914" s="3">
        <v>7</v>
      </c>
    </row>
    <row r="8915" spans="1:5" x14ac:dyDescent="0.25">
      <c r="A8915" s="6">
        <v>4252013</v>
      </c>
      <c r="B8915" s="3">
        <v>10</v>
      </c>
      <c r="C8915" s="3">
        <v>1</v>
      </c>
      <c r="D8915" s="3">
        <v>10</v>
      </c>
      <c r="E8915" s="3">
        <v>1</v>
      </c>
    </row>
    <row r="8916" spans="1:5" x14ac:dyDescent="0.25">
      <c r="A8916" s="6">
        <v>4262001</v>
      </c>
      <c r="B8916" s="3">
        <v>1</v>
      </c>
      <c r="C8916" s="3">
        <v>2</v>
      </c>
      <c r="D8916" s="3">
        <v>1</v>
      </c>
      <c r="E8916" s="3">
        <v>2</v>
      </c>
    </row>
    <row r="8917" spans="1:5" x14ac:dyDescent="0.25">
      <c r="A8917" s="6">
        <v>4262006</v>
      </c>
      <c r="B8917" s="3">
        <v>11</v>
      </c>
      <c r="C8917" s="3">
        <v>-4</v>
      </c>
      <c r="D8917" s="3">
        <v>11</v>
      </c>
      <c r="E8917" s="3">
        <v>-4</v>
      </c>
    </row>
    <row r="8918" spans="1:5" x14ac:dyDescent="0.25">
      <c r="A8918" s="6">
        <v>4262007</v>
      </c>
      <c r="B8918" s="3">
        <v>11</v>
      </c>
      <c r="C8918" s="3">
        <v>-4</v>
      </c>
      <c r="D8918" s="3">
        <v>11</v>
      </c>
      <c r="E8918" s="3">
        <v>-4</v>
      </c>
    </row>
    <row r="8919" spans="1:5" x14ac:dyDescent="0.25">
      <c r="A8919" s="6">
        <v>4262012</v>
      </c>
      <c r="B8919" s="3">
        <v>11</v>
      </c>
      <c r="C8919" s="3">
        <v>1</v>
      </c>
      <c r="D8919" s="3">
        <v>11</v>
      </c>
      <c r="E8919" s="3">
        <v>1</v>
      </c>
    </row>
    <row r="8920" spans="1:5" x14ac:dyDescent="0.25">
      <c r="A8920" s="6">
        <v>4272000</v>
      </c>
      <c r="B8920" s="3">
        <v>11</v>
      </c>
      <c r="C8920" s="3">
        <v>7</v>
      </c>
      <c r="D8920" s="3">
        <v>11</v>
      </c>
      <c r="E8920" s="3">
        <v>7</v>
      </c>
    </row>
    <row r="8921" spans="1:5" x14ac:dyDescent="0.25">
      <c r="A8921" s="6">
        <v>4282005</v>
      </c>
      <c r="B8921" s="3">
        <v>11</v>
      </c>
      <c r="C8921" s="3">
        <v>-5</v>
      </c>
      <c r="D8921" s="3">
        <v>11</v>
      </c>
      <c r="E8921" s="3">
        <v>-5</v>
      </c>
    </row>
    <row r="8922" spans="1:5" x14ac:dyDescent="0.25">
      <c r="A8922" s="6">
        <v>4282011</v>
      </c>
      <c r="B8922" s="3">
        <v>11</v>
      </c>
      <c r="C8922" s="3">
        <v>0</v>
      </c>
      <c r="D8922" s="3">
        <v>11</v>
      </c>
      <c r="E8922" s="3">
        <v>0</v>
      </c>
    </row>
    <row r="8923" spans="1:5" x14ac:dyDescent="0.25">
      <c r="A8923" s="6">
        <v>4292004</v>
      </c>
      <c r="B8923" s="3">
        <v>11</v>
      </c>
      <c r="C8923" s="3">
        <v>-4</v>
      </c>
      <c r="D8923" s="3">
        <v>11</v>
      </c>
      <c r="E8923" s="3">
        <v>-4</v>
      </c>
    </row>
    <row r="8924" spans="1:5" x14ac:dyDescent="0.25">
      <c r="A8924" s="6">
        <v>4292010</v>
      </c>
      <c r="B8924" s="3">
        <v>11</v>
      </c>
      <c r="C8924" s="3">
        <v>0</v>
      </c>
      <c r="D8924" s="3">
        <v>11</v>
      </c>
      <c r="E8924" s="3">
        <v>0</v>
      </c>
    </row>
    <row r="8925" spans="1:5" x14ac:dyDescent="0.25">
      <c r="A8925" s="6">
        <v>4302009</v>
      </c>
      <c r="B8925" s="3">
        <v>11</v>
      </c>
      <c r="C8925" s="3">
        <v>0</v>
      </c>
      <c r="D8925" s="3">
        <v>11</v>
      </c>
      <c r="E8925" s="3">
        <v>0</v>
      </c>
    </row>
    <row r="8926" spans="1:5" x14ac:dyDescent="0.25">
      <c r="A8926" s="6">
        <v>5252000</v>
      </c>
      <c r="B8926" s="3">
        <v>3</v>
      </c>
      <c r="C8926" s="3">
        <v>1</v>
      </c>
      <c r="D8926" s="3">
        <v>3</v>
      </c>
      <c r="E8926" s="3">
        <v>1</v>
      </c>
    </row>
    <row r="8927" spans="1:5" x14ac:dyDescent="0.25">
      <c r="A8927" s="6">
        <v>5262005</v>
      </c>
      <c r="B8927" s="3">
        <v>11</v>
      </c>
      <c r="C8927" s="3">
        <v>-5</v>
      </c>
      <c r="D8927" s="3">
        <v>11</v>
      </c>
      <c r="E8927" s="3">
        <v>-5</v>
      </c>
    </row>
    <row r="8928" spans="1:5" x14ac:dyDescent="0.25">
      <c r="A8928" s="6">
        <v>5262011</v>
      </c>
      <c r="B8928" s="3">
        <v>11</v>
      </c>
      <c r="C8928" s="3">
        <v>0</v>
      </c>
      <c r="D8928" s="3">
        <v>11</v>
      </c>
      <c r="E8928" s="3">
        <v>0</v>
      </c>
    </row>
    <row r="8929" spans="1:5" x14ac:dyDescent="0.25">
      <c r="A8929" s="6">
        <v>5272004</v>
      </c>
      <c r="B8929" s="3">
        <v>11</v>
      </c>
      <c r="C8929" s="3">
        <v>-4</v>
      </c>
      <c r="D8929" s="3">
        <v>11</v>
      </c>
      <c r="E8929" s="3">
        <v>-4</v>
      </c>
    </row>
    <row r="8930" spans="1:5" x14ac:dyDescent="0.25">
      <c r="A8930" s="6">
        <v>5282009</v>
      </c>
      <c r="B8930" s="3">
        <v>11</v>
      </c>
      <c r="C8930" s="3">
        <v>0</v>
      </c>
      <c r="D8930" s="3">
        <v>11</v>
      </c>
      <c r="E8930" s="3">
        <v>0</v>
      </c>
    </row>
    <row r="8931" spans="1:5" x14ac:dyDescent="0.25">
      <c r="A8931" s="6">
        <v>5282010</v>
      </c>
      <c r="B8931" s="3">
        <v>11</v>
      </c>
      <c r="C8931" s="3">
        <v>0</v>
      </c>
      <c r="D8931" s="3">
        <v>11</v>
      </c>
      <c r="E8931" s="3">
        <v>0</v>
      </c>
    </row>
    <row r="8932" spans="1:5" x14ac:dyDescent="0.25">
      <c r="A8932" s="6">
        <v>5292003</v>
      </c>
      <c r="B8932" s="3">
        <v>11</v>
      </c>
      <c r="C8932" s="3">
        <v>-3</v>
      </c>
      <c r="D8932" s="3">
        <v>11</v>
      </c>
      <c r="E8932" s="3">
        <v>-3</v>
      </c>
    </row>
    <row r="8933" spans="1:5" x14ac:dyDescent="0.25">
      <c r="A8933" s="6">
        <v>5292008</v>
      </c>
      <c r="B8933" s="3">
        <v>11</v>
      </c>
      <c r="C8933" s="3">
        <v>-3</v>
      </c>
      <c r="D8933" s="3">
        <v>11</v>
      </c>
      <c r="E8933" s="3">
        <v>-3</v>
      </c>
    </row>
    <row r="8934" spans="1:5" x14ac:dyDescent="0.25">
      <c r="A8934" s="6">
        <v>5292014</v>
      </c>
      <c r="B8934" s="3">
        <v>10</v>
      </c>
      <c r="C8934" s="3">
        <v>-1</v>
      </c>
      <c r="D8934" s="3">
        <v>10</v>
      </c>
      <c r="E8934" s="3">
        <v>-1</v>
      </c>
    </row>
    <row r="8935" spans="1:5" x14ac:dyDescent="0.25">
      <c r="A8935" s="6">
        <v>5302002</v>
      </c>
      <c r="B8935" s="3">
        <v>1</v>
      </c>
      <c r="C8935" s="3">
        <v>-2</v>
      </c>
      <c r="D8935" s="3">
        <v>1</v>
      </c>
      <c r="E8935" s="3">
        <v>-2</v>
      </c>
    </row>
    <row r="8936" spans="1:5" x14ac:dyDescent="0.25">
      <c r="A8936" s="6">
        <v>5302012</v>
      </c>
      <c r="B8936" s="3">
        <v>11</v>
      </c>
      <c r="C8936" s="3">
        <v>1</v>
      </c>
      <c r="D8936" s="3">
        <v>11</v>
      </c>
      <c r="E8936" s="3">
        <v>1</v>
      </c>
    </row>
    <row r="8937" spans="1:5" x14ac:dyDescent="0.25">
      <c r="A8937" s="6">
        <v>5302013</v>
      </c>
      <c r="B8937" s="3">
        <v>10</v>
      </c>
      <c r="C8937" s="3">
        <v>2</v>
      </c>
      <c r="D8937" s="3">
        <v>10</v>
      </c>
      <c r="E8937" s="3">
        <v>2</v>
      </c>
    </row>
    <row r="8938" spans="1:5" x14ac:dyDescent="0.25">
      <c r="A8938" s="6">
        <v>5312001</v>
      </c>
      <c r="B8938" s="3">
        <v>1</v>
      </c>
      <c r="C8938" s="3">
        <v>1</v>
      </c>
      <c r="D8938" s="3">
        <v>1</v>
      </c>
      <c r="E8938" s="3">
        <v>1</v>
      </c>
    </row>
    <row r="8939" spans="1:5" x14ac:dyDescent="0.25">
      <c r="A8939" s="6">
        <v>5312006</v>
      </c>
      <c r="B8939" s="3">
        <v>11</v>
      </c>
      <c r="C8939" s="3">
        <v>-4</v>
      </c>
      <c r="D8939" s="3">
        <v>11</v>
      </c>
      <c r="E8939" s="3">
        <v>-4</v>
      </c>
    </row>
    <row r="8940" spans="1:5" x14ac:dyDescent="0.25">
      <c r="A8940" s="6">
        <v>5312007</v>
      </c>
      <c r="B8940" s="3">
        <v>10</v>
      </c>
      <c r="C8940" s="3">
        <v>-1</v>
      </c>
      <c r="D8940" s="3">
        <v>10</v>
      </c>
      <c r="E8940" s="3">
        <v>-1</v>
      </c>
    </row>
    <row r="8941" spans="1:5" x14ac:dyDescent="0.25">
      <c r="A8941" s="6">
        <v>6212001</v>
      </c>
      <c r="B8941" s="3">
        <v>3</v>
      </c>
      <c r="C8941" s="3">
        <v>3</v>
      </c>
      <c r="D8941" s="3">
        <v>3</v>
      </c>
      <c r="E8941" s="3">
        <v>3</v>
      </c>
    </row>
    <row r="8942" spans="1:5" x14ac:dyDescent="0.25">
      <c r="A8942" s="6">
        <v>6242004</v>
      </c>
      <c r="B8942" s="3">
        <v>11</v>
      </c>
      <c r="C8942" s="3">
        <v>-4</v>
      </c>
      <c r="D8942" s="3">
        <v>11</v>
      </c>
      <c r="E8942" s="3">
        <v>-4</v>
      </c>
    </row>
    <row r="8943" spans="1:5" x14ac:dyDescent="0.25">
      <c r="A8943" s="6">
        <v>6242010</v>
      </c>
      <c r="B8943" s="3">
        <v>11</v>
      </c>
      <c r="C8943" s="3">
        <v>0</v>
      </c>
      <c r="D8943" s="3">
        <v>11</v>
      </c>
      <c r="E8943" s="3">
        <v>0</v>
      </c>
    </row>
    <row r="8944" spans="1:5" x14ac:dyDescent="0.25">
      <c r="A8944" s="6">
        <v>6252009</v>
      </c>
      <c r="B8944" s="3">
        <v>11</v>
      </c>
      <c r="C8944" s="3">
        <v>0</v>
      </c>
      <c r="D8944" s="3">
        <v>11</v>
      </c>
      <c r="E8944" s="3">
        <v>0</v>
      </c>
    </row>
    <row r="8945" spans="1:5" x14ac:dyDescent="0.25">
      <c r="A8945" s="6">
        <v>6262003</v>
      </c>
      <c r="B8945" s="3">
        <v>11</v>
      </c>
      <c r="C8945" s="3">
        <v>-3</v>
      </c>
      <c r="D8945" s="3">
        <v>11</v>
      </c>
      <c r="E8945" s="3">
        <v>-3</v>
      </c>
    </row>
    <row r="8946" spans="1:5" x14ac:dyDescent="0.25">
      <c r="A8946" s="6">
        <v>6262008</v>
      </c>
      <c r="B8946" s="3">
        <v>10</v>
      </c>
      <c r="C8946" s="3">
        <v>-2</v>
      </c>
      <c r="D8946" s="3">
        <v>10</v>
      </c>
      <c r="E8946" s="3">
        <v>-2</v>
      </c>
    </row>
    <row r="8947" spans="1:5" x14ac:dyDescent="0.25">
      <c r="A8947" s="6">
        <v>6262014</v>
      </c>
      <c r="B8947" s="3">
        <v>10</v>
      </c>
      <c r="C8947" s="3">
        <v>-1</v>
      </c>
      <c r="D8947" s="3">
        <v>10</v>
      </c>
      <c r="E8947" s="3">
        <v>-1</v>
      </c>
    </row>
    <row r="8948" spans="1:5" x14ac:dyDescent="0.25">
      <c r="A8948" s="6">
        <v>6272002</v>
      </c>
      <c r="B8948" s="3">
        <v>2</v>
      </c>
      <c r="C8948" s="3">
        <v>-1</v>
      </c>
      <c r="D8948" s="3">
        <v>2</v>
      </c>
      <c r="E8948" s="3">
        <v>-1</v>
      </c>
    </row>
    <row r="8949" spans="1:5" x14ac:dyDescent="0.25">
      <c r="A8949" s="6">
        <v>6272013</v>
      </c>
      <c r="B8949" s="3">
        <v>11</v>
      </c>
      <c r="C8949" s="3">
        <v>6</v>
      </c>
      <c r="D8949" s="3">
        <v>11</v>
      </c>
      <c r="E8949" s="3">
        <v>6</v>
      </c>
    </row>
    <row r="8950" spans="1:5" x14ac:dyDescent="0.25">
      <c r="A8950" s="6">
        <v>6282006</v>
      </c>
      <c r="B8950" s="3">
        <v>11</v>
      </c>
      <c r="C8950" s="3">
        <v>-4</v>
      </c>
      <c r="D8950" s="3">
        <v>11</v>
      </c>
      <c r="E8950" s="3">
        <v>-4</v>
      </c>
    </row>
    <row r="8951" spans="1:5" x14ac:dyDescent="0.25">
      <c r="A8951" s="6">
        <v>6282007</v>
      </c>
      <c r="B8951" s="3">
        <v>10</v>
      </c>
      <c r="C8951" s="3">
        <v>2</v>
      </c>
      <c r="D8951" s="3">
        <v>10</v>
      </c>
      <c r="E8951" s="3">
        <v>2</v>
      </c>
    </row>
    <row r="8952" spans="1:5" x14ac:dyDescent="0.25">
      <c r="A8952" s="6">
        <v>6282012</v>
      </c>
      <c r="B8952" s="3">
        <v>11</v>
      </c>
      <c r="C8952" s="3">
        <v>4</v>
      </c>
      <c r="D8952" s="3">
        <v>11</v>
      </c>
      <c r="E8952" s="3">
        <v>4</v>
      </c>
    </row>
    <row r="8953" spans="1:5" x14ac:dyDescent="0.25">
      <c r="A8953" s="6">
        <v>6292000</v>
      </c>
      <c r="B8953" s="3">
        <v>2</v>
      </c>
      <c r="C8953" s="3">
        <v>1</v>
      </c>
      <c r="D8953" s="3">
        <v>2</v>
      </c>
      <c r="E8953" s="3">
        <v>1</v>
      </c>
    </row>
    <row r="8954" spans="1:5" x14ac:dyDescent="0.25">
      <c r="A8954" s="6">
        <v>6302005</v>
      </c>
      <c r="B8954" s="3">
        <v>11</v>
      </c>
      <c r="C8954" s="3">
        <v>-4</v>
      </c>
      <c r="D8954" s="3">
        <v>11</v>
      </c>
      <c r="E8954" s="3">
        <v>-4</v>
      </c>
    </row>
    <row r="8955" spans="1:5" x14ac:dyDescent="0.25">
      <c r="A8955" s="6">
        <v>6302011</v>
      </c>
      <c r="B8955" s="3">
        <v>11</v>
      </c>
      <c r="C8955" s="3">
        <v>1</v>
      </c>
      <c r="D8955" s="3">
        <v>11</v>
      </c>
      <c r="E8955" s="3">
        <v>1</v>
      </c>
    </row>
    <row r="8956" spans="1:5" x14ac:dyDescent="0.25">
      <c r="A8956" s="6">
        <v>7252002</v>
      </c>
      <c r="B8956" s="3">
        <v>2</v>
      </c>
      <c r="C8956" s="3">
        <v>1</v>
      </c>
      <c r="D8956" s="3">
        <v>2</v>
      </c>
      <c r="E8956" s="3">
        <v>1</v>
      </c>
    </row>
    <row r="8957" spans="1:5" x14ac:dyDescent="0.25">
      <c r="A8957" s="6">
        <v>7252013</v>
      </c>
      <c r="B8957" s="3">
        <v>9</v>
      </c>
      <c r="C8957" s="3">
        <v>5</v>
      </c>
      <c r="D8957" s="3">
        <v>9</v>
      </c>
      <c r="E8957" s="3">
        <v>5</v>
      </c>
    </row>
    <row r="8958" spans="1:5" x14ac:dyDescent="0.25">
      <c r="A8958" s="6">
        <v>7262001</v>
      </c>
      <c r="B8958" s="3">
        <v>1</v>
      </c>
      <c r="C8958" s="3">
        <v>7</v>
      </c>
      <c r="D8958" s="3">
        <v>1</v>
      </c>
      <c r="E8958" s="3">
        <v>7</v>
      </c>
    </row>
    <row r="8959" spans="1:5" x14ac:dyDescent="0.25">
      <c r="A8959" s="6">
        <v>7262006</v>
      </c>
      <c r="B8959" s="3">
        <v>11</v>
      </c>
      <c r="C8959" s="3">
        <v>-3</v>
      </c>
      <c r="D8959" s="3">
        <v>11</v>
      </c>
      <c r="E8959" s="3">
        <v>-3</v>
      </c>
    </row>
    <row r="8960" spans="1:5" x14ac:dyDescent="0.25">
      <c r="A8960" s="6">
        <v>7262007</v>
      </c>
      <c r="B8960" s="3">
        <v>10</v>
      </c>
      <c r="C8960" s="3">
        <v>6</v>
      </c>
      <c r="D8960" s="3">
        <v>10</v>
      </c>
      <c r="E8960" s="3">
        <v>6</v>
      </c>
    </row>
    <row r="8961" spans="1:5" x14ac:dyDescent="0.25">
      <c r="A8961" s="6">
        <v>7262012</v>
      </c>
      <c r="B8961" s="3">
        <v>10</v>
      </c>
      <c r="C8961" s="3">
        <v>5</v>
      </c>
      <c r="D8961" s="3">
        <v>10</v>
      </c>
      <c r="E8961" s="3">
        <v>5</v>
      </c>
    </row>
    <row r="8962" spans="1:5" x14ac:dyDescent="0.25">
      <c r="A8962" s="6">
        <v>7272000</v>
      </c>
      <c r="B8962" s="3">
        <v>3</v>
      </c>
      <c r="C8962" s="3">
        <v>9</v>
      </c>
      <c r="D8962" s="3">
        <v>3</v>
      </c>
      <c r="E8962" s="3">
        <v>9</v>
      </c>
    </row>
    <row r="8963" spans="1:5" x14ac:dyDescent="0.25">
      <c r="A8963" s="6">
        <v>7282005</v>
      </c>
      <c r="B8963" s="3">
        <v>11</v>
      </c>
      <c r="C8963" s="3">
        <v>-4</v>
      </c>
      <c r="D8963" s="3">
        <v>11</v>
      </c>
      <c r="E8963" s="3">
        <v>-4</v>
      </c>
    </row>
    <row r="8964" spans="1:5" x14ac:dyDescent="0.25">
      <c r="A8964" s="6">
        <v>7282011</v>
      </c>
      <c r="B8964" s="3">
        <v>11</v>
      </c>
      <c r="C8964" s="3">
        <v>2</v>
      </c>
      <c r="D8964" s="3">
        <v>11</v>
      </c>
      <c r="E8964" s="3">
        <v>2</v>
      </c>
    </row>
    <row r="8965" spans="1:5" x14ac:dyDescent="0.25">
      <c r="A8965" s="6">
        <v>7292004</v>
      </c>
      <c r="B8965" s="3">
        <v>10</v>
      </c>
      <c r="C8965" s="3">
        <v>-5</v>
      </c>
      <c r="D8965" s="3">
        <v>10</v>
      </c>
      <c r="E8965" s="3">
        <v>-5</v>
      </c>
    </row>
    <row r="8966" spans="1:5" x14ac:dyDescent="0.25">
      <c r="A8966" s="6">
        <v>7292010</v>
      </c>
      <c r="B8966" s="3">
        <v>11</v>
      </c>
      <c r="C8966" s="3">
        <v>1</v>
      </c>
      <c r="D8966" s="3">
        <v>11</v>
      </c>
      <c r="E8966" s="3">
        <v>1</v>
      </c>
    </row>
    <row r="8967" spans="1:5" x14ac:dyDescent="0.25">
      <c r="A8967" s="6">
        <v>7302009</v>
      </c>
      <c r="B8967" s="3">
        <v>10</v>
      </c>
      <c r="C8967" s="3">
        <v>0</v>
      </c>
      <c r="D8967" s="3">
        <v>10</v>
      </c>
      <c r="E8967" s="3">
        <v>0</v>
      </c>
    </row>
    <row r="8968" spans="1:5" x14ac:dyDescent="0.25">
      <c r="A8968" s="6">
        <v>7312003</v>
      </c>
      <c r="B8968" s="3">
        <v>11</v>
      </c>
      <c r="C8968" s="3">
        <v>-2</v>
      </c>
      <c r="D8968" s="3">
        <v>11</v>
      </c>
      <c r="E8968" s="3">
        <v>-2</v>
      </c>
    </row>
    <row r="8969" spans="1:5" x14ac:dyDescent="0.25">
      <c r="A8969" s="6">
        <v>7312008</v>
      </c>
      <c r="B8969" s="3">
        <v>10</v>
      </c>
      <c r="C8969" s="3">
        <v>1</v>
      </c>
      <c r="D8969" s="3">
        <v>10</v>
      </c>
      <c r="E8969" s="3">
        <v>1</v>
      </c>
    </row>
    <row r="8970" spans="1:5" x14ac:dyDescent="0.25">
      <c r="A8970" s="6">
        <v>7312014</v>
      </c>
      <c r="B8970" s="3">
        <v>4</v>
      </c>
      <c r="C8970" s="3">
        <v>-6</v>
      </c>
      <c r="D8970" s="3">
        <v>4</v>
      </c>
      <c r="E8970" s="3">
        <v>-6</v>
      </c>
    </row>
    <row r="8971" spans="1:5" x14ac:dyDescent="0.25">
      <c r="A8971" s="6">
        <v>8232001</v>
      </c>
      <c r="B8971" s="3">
        <v>0</v>
      </c>
      <c r="C8971" s="3">
        <v>11</v>
      </c>
      <c r="D8971" s="3">
        <v>0</v>
      </c>
      <c r="E8971" s="3">
        <v>11</v>
      </c>
    </row>
    <row r="8972" spans="1:5" x14ac:dyDescent="0.25">
      <c r="A8972" s="6">
        <v>8252005</v>
      </c>
      <c r="B8972" s="3">
        <v>11</v>
      </c>
      <c r="C8972" s="3">
        <v>-4</v>
      </c>
      <c r="D8972" s="3">
        <v>11</v>
      </c>
      <c r="E8972" s="3">
        <v>-4</v>
      </c>
    </row>
    <row r="8973" spans="1:5" x14ac:dyDescent="0.25">
      <c r="A8973" s="6">
        <v>8252011</v>
      </c>
      <c r="B8973" s="3">
        <v>11</v>
      </c>
      <c r="C8973" s="3">
        <v>4</v>
      </c>
      <c r="D8973" s="3">
        <v>11</v>
      </c>
      <c r="E8973" s="3">
        <v>4</v>
      </c>
    </row>
    <row r="8974" spans="1:5" x14ac:dyDescent="0.25">
      <c r="A8974" s="6">
        <v>8262004</v>
      </c>
      <c r="B8974" s="3">
        <v>10</v>
      </c>
      <c r="C8974" s="3">
        <v>-5</v>
      </c>
      <c r="D8974" s="3">
        <v>10</v>
      </c>
      <c r="E8974" s="3">
        <v>-5</v>
      </c>
    </row>
    <row r="8975" spans="1:5" x14ac:dyDescent="0.25">
      <c r="A8975" s="6">
        <v>8262010</v>
      </c>
      <c r="B8975" s="3">
        <v>11</v>
      </c>
      <c r="C8975" s="3">
        <v>1</v>
      </c>
      <c r="D8975" s="3">
        <v>11</v>
      </c>
      <c r="E8975" s="3">
        <v>1</v>
      </c>
    </row>
    <row r="8976" spans="1:5" x14ac:dyDescent="0.25">
      <c r="A8976" s="6">
        <v>8272009</v>
      </c>
      <c r="B8976" s="3">
        <v>10</v>
      </c>
      <c r="C8976" s="3">
        <v>2</v>
      </c>
      <c r="D8976" s="3">
        <v>10</v>
      </c>
      <c r="E8976" s="3">
        <v>2</v>
      </c>
    </row>
    <row r="8977" spans="1:5" x14ac:dyDescent="0.25">
      <c r="A8977" s="6">
        <v>8282003</v>
      </c>
      <c r="B8977" s="3">
        <v>10</v>
      </c>
      <c r="C8977" s="3">
        <v>-2</v>
      </c>
      <c r="D8977" s="3">
        <v>10</v>
      </c>
      <c r="E8977" s="3">
        <v>-2</v>
      </c>
    </row>
    <row r="8978" spans="1:5" x14ac:dyDescent="0.25">
      <c r="A8978" s="6">
        <v>8282008</v>
      </c>
      <c r="B8978" s="3">
        <v>9</v>
      </c>
      <c r="C8978" s="3">
        <v>1</v>
      </c>
      <c r="D8978" s="3">
        <v>9</v>
      </c>
      <c r="E8978" s="3">
        <v>1</v>
      </c>
    </row>
    <row r="8979" spans="1:5" x14ac:dyDescent="0.25">
      <c r="A8979" s="6">
        <v>8282014</v>
      </c>
      <c r="B8979" s="3">
        <v>3</v>
      </c>
      <c r="C8979" s="3">
        <v>-6</v>
      </c>
      <c r="D8979" s="3">
        <v>3</v>
      </c>
      <c r="E8979" s="3">
        <v>-6</v>
      </c>
    </row>
    <row r="8980" spans="1:5" x14ac:dyDescent="0.25">
      <c r="A8980" s="6">
        <v>8292002</v>
      </c>
      <c r="B8980" s="3">
        <v>1</v>
      </c>
      <c r="C8980" s="3">
        <v>5</v>
      </c>
      <c r="D8980" s="3">
        <v>1</v>
      </c>
      <c r="E8980" s="3">
        <v>5</v>
      </c>
    </row>
    <row r="8981" spans="1:5" x14ac:dyDescent="0.25">
      <c r="A8981" s="6">
        <v>8292013</v>
      </c>
      <c r="B8981" s="3">
        <v>8</v>
      </c>
      <c r="C8981" s="3">
        <v>3</v>
      </c>
      <c r="D8981" s="3">
        <v>8</v>
      </c>
      <c r="E8981" s="3">
        <v>3</v>
      </c>
    </row>
    <row r="8982" spans="1:5" x14ac:dyDescent="0.25">
      <c r="A8982" s="6">
        <v>8302006</v>
      </c>
      <c r="B8982" s="3">
        <v>11</v>
      </c>
      <c r="C8982" s="3">
        <v>-3</v>
      </c>
      <c r="D8982" s="3">
        <v>11</v>
      </c>
      <c r="E8982" s="3">
        <v>-3</v>
      </c>
    </row>
    <row r="8983" spans="1:5" x14ac:dyDescent="0.25">
      <c r="A8983" s="6">
        <v>8302007</v>
      </c>
      <c r="B8983" s="3">
        <v>1</v>
      </c>
      <c r="C8983" s="3">
        <v>-1</v>
      </c>
      <c r="D8983" s="3">
        <v>1</v>
      </c>
      <c r="E8983" s="3">
        <v>-1</v>
      </c>
    </row>
    <row r="8984" spans="1:5" x14ac:dyDescent="0.25">
      <c r="A8984" s="6">
        <v>8302012</v>
      </c>
      <c r="B8984" s="3">
        <v>10</v>
      </c>
      <c r="C8984" s="3">
        <v>6</v>
      </c>
      <c r="D8984" s="3">
        <v>10</v>
      </c>
      <c r="E8984" s="3">
        <v>6</v>
      </c>
    </row>
    <row r="8985" spans="1:5" x14ac:dyDescent="0.25">
      <c r="A8985" s="6">
        <v>8312000</v>
      </c>
      <c r="B8985" s="3">
        <v>1</v>
      </c>
      <c r="C8985" s="3">
        <v>18</v>
      </c>
      <c r="D8985" s="3">
        <v>1</v>
      </c>
      <c r="E8985" s="3">
        <v>18</v>
      </c>
    </row>
    <row r="8986" spans="1:5" x14ac:dyDescent="0.25">
      <c r="A8986" s="6">
        <v>9242009</v>
      </c>
      <c r="B8986" s="3">
        <v>9</v>
      </c>
      <c r="C8986" s="3">
        <v>3</v>
      </c>
      <c r="D8986" s="3">
        <v>9</v>
      </c>
      <c r="E8986" s="3">
        <v>3</v>
      </c>
    </row>
    <row r="8987" spans="1:5" x14ac:dyDescent="0.25">
      <c r="A8987" s="6">
        <v>9252003</v>
      </c>
      <c r="B8987" s="3">
        <v>10</v>
      </c>
      <c r="C8987" s="3">
        <v>-2</v>
      </c>
      <c r="D8987" s="3">
        <v>10</v>
      </c>
      <c r="E8987" s="3">
        <v>-2</v>
      </c>
    </row>
    <row r="8988" spans="1:5" x14ac:dyDescent="0.25">
      <c r="A8988" s="6">
        <v>9252014</v>
      </c>
      <c r="B8988" s="3">
        <v>8</v>
      </c>
      <c r="C8988" s="3">
        <v>-2</v>
      </c>
      <c r="D8988" s="3">
        <v>8</v>
      </c>
      <c r="E8988" s="3">
        <v>-2</v>
      </c>
    </row>
    <row r="8989" spans="1:5" x14ac:dyDescent="0.25">
      <c r="A8989" s="6">
        <v>9262002</v>
      </c>
      <c r="B8989" s="3">
        <v>0</v>
      </c>
      <c r="C8989" s="3">
        <v>2</v>
      </c>
      <c r="D8989" s="3">
        <v>0</v>
      </c>
      <c r="E8989" s="3">
        <v>2</v>
      </c>
    </row>
    <row r="8990" spans="1:5" x14ac:dyDescent="0.25">
      <c r="A8990" s="6">
        <v>9262013</v>
      </c>
      <c r="B8990" s="3">
        <v>8</v>
      </c>
      <c r="C8990" s="3">
        <v>4</v>
      </c>
      <c r="D8990" s="3">
        <v>8</v>
      </c>
      <c r="E8990" s="3">
        <v>4</v>
      </c>
    </row>
    <row r="8991" spans="1:5" x14ac:dyDescent="0.25">
      <c r="A8991" s="6">
        <v>9272001</v>
      </c>
      <c r="B8991" s="3">
        <v>8</v>
      </c>
      <c r="C8991" s="3">
        <v>20</v>
      </c>
      <c r="D8991" s="3">
        <v>8</v>
      </c>
      <c r="E8991" s="3">
        <v>20</v>
      </c>
    </row>
    <row r="8992" spans="1:5" x14ac:dyDescent="0.25">
      <c r="A8992" s="6">
        <v>9272006</v>
      </c>
      <c r="B8992" s="3">
        <v>10</v>
      </c>
      <c r="C8992" s="3">
        <v>-3</v>
      </c>
      <c r="D8992" s="3">
        <v>10</v>
      </c>
      <c r="E8992" s="3">
        <v>-3</v>
      </c>
    </row>
    <row r="8993" spans="1:5" x14ac:dyDescent="0.25">
      <c r="A8993" s="6">
        <v>9272012</v>
      </c>
      <c r="B8993" s="3">
        <v>10</v>
      </c>
      <c r="C8993" s="3">
        <v>8</v>
      </c>
      <c r="D8993" s="3">
        <v>10</v>
      </c>
      <c r="E8993" s="3">
        <v>8</v>
      </c>
    </row>
    <row r="8994" spans="1:5" x14ac:dyDescent="0.25">
      <c r="A8994" s="6">
        <v>9282000</v>
      </c>
      <c r="B8994" s="3">
        <v>1</v>
      </c>
      <c r="C8994" s="3">
        <v>26</v>
      </c>
      <c r="D8994" s="3">
        <v>1</v>
      </c>
      <c r="E8994" s="3">
        <v>26</v>
      </c>
    </row>
    <row r="8995" spans="1:5" x14ac:dyDescent="0.25">
      <c r="A8995" s="6">
        <v>9292005</v>
      </c>
      <c r="B8995" s="3">
        <v>10</v>
      </c>
      <c r="C8995" s="3">
        <v>-5</v>
      </c>
      <c r="D8995" s="3">
        <v>10</v>
      </c>
      <c r="E8995" s="3">
        <v>-5</v>
      </c>
    </row>
    <row r="8996" spans="1:5" x14ac:dyDescent="0.25">
      <c r="A8996" s="6">
        <v>9292011</v>
      </c>
      <c r="B8996" s="3">
        <v>11</v>
      </c>
      <c r="C8996" s="3">
        <v>6</v>
      </c>
      <c r="D8996" s="3">
        <v>11</v>
      </c>
      <c r="E8996" s="3">
        <v>6</v>
      </c>
    </row>
    <row r="8997" spans="1:5" x14ac:dyDescent="0.25">
      <c r="A8997" s="6">
        <v>9302004</v>
      </c>
      <c r="B8997" s="3">
        <v>11</v>
      </c>
      <c r="C8997" s="3">
        <v>-4</v>
      </c>
      <c r="D8997" s="3">
        <v>11</v>
      </c>
      <c r="E8997" s="3">
        <v>-4</v>
      </c>
    </row>
    <row r="8998" spans="1:5" x14ac:dyDescent="0.25">
      <c r="A8998" s="6">
        <v>9302010</v>
      </c>
      <c r="B8998" s="3">
        <v>10</v>
      </c>
      <c r="C8998" s="3">
        <v>2</v>
      </c>
      <c r="D8998" s="3">
        <v>10</v>
      </c>
      <c r="E8998" s="3">
        <v>2</v>
      </c>
    </row>
    <row r="8999" spans="1:5" x14ac:dyDescent="0.25">
      <c r="A8999" s="6">
        <v>10252001</v>
      </c>
      <c r="B8999" s="3">
        <v>-1</v>
      </c>
      <c r="C8999" s="3">
        <v>18</v>
      </c>
      <c r="D8999" s="3">
        <v>-1</v>
      </c>
      <c r="E8999" s="3">
        <v>18</v>
      </c>
    </row>
    <row r="9000" spans="1:5" x14ac:dyDescent="0.25">
      <c r="A9000" s="6">
        <v>10252006</v>
      </c>
      <c r="B9000" s="3">
        <v>10</v>
      </c>
      <c r="C9000" s="3">
        <v>-4</v>
      </c>
      <c r="D9000" s="3">
        <v>10</v>
      </c>
      <c r="E9000" s="3">
        <v>-4</v>
      </c>
    </row>
    <row r="9001" spans="1:5" x14ac:dyDescent="0.25">
      <c r="A9001" s="6">
        <v>10252007</v>
      </c>
      <c r="B9001" s="3">
        <v>3</v>
      </c>
      <c r="C9001" s="3">
        <v>-1</v>
      </c>
      <c r="D9001" s="3">
        <v>3</v>
      </c>
      <c r="E9001" s="3">
        <v>-1</v>
      </c>
    </row>
    <row r="9002" spans="1:5" x14ac:dyDescent="0.25">
      <c r="A9002" s="6">
        <v>10252012</v>
      </c>
      <c r="B9002" s="3">
        <v>10</v>
      </c>
      <c r="C9002" s="3">
        <v>9</v>
      </c>
      <c r="D9002" s="3">
        <v>10</v>
      </c>
      <c r="E9002" s="3">
        <v>9</v>
      </c>
    </row>
    <row r="9003" spans="1:5" x14ac:dyDescent="0.25">
      <c r="A9003" s="6">
        <v>10262000</v>
      </c>
      <c r="B9003" s="3">
        <v>1</v>
      </c>
      <c r="C9003" s="3">
        <v>27</v>
      </c>
      <c r="D9003" s="3">
        <v>1</v>
      </c>
      <c r="E9003" s="3">
        <v>27</v>
      </c>
    </row>
    <row r="9004" spans="1:5" x14ac:dyDescent="0.25">
      <c r="A9004" s="6">
        <v>10272005</v>
      </c>
      <c r="B9004" s="3">
        <v>10</v>
      </c>
      <c r="C9004" s="3">
        <v>-5</v>
      </c>
      <c r="D9004" s="3">
        <v>10</v>
      </c>
      <c r="E9004" s="3">
        <v>-5</v>
      </c>
    </row>
    <row r="9005" spans="1:5" x14ac:dyDescent="0.25">
      <c r="A9005" s="6">
        <v>10272011</v>
      </c>
      <c r="B9005" s="3">
        <v>10</v>
      </c>
      <c r="C9005" s="3">
        <v>7</v>
      </c>
      <c r="D9005" s="3">
        <v>10</v>
      </c>
      <c r="E9005" s="3">
        <v>7</v>
      </c>
    </row>
    <row r="9006" spans="1:5" x14ac:dyDescent="0.25">
      <c r="A9006" s="6">
        <v>10282004</v>
      </c>
      <c r="B9006" s="3">
        <v>11</v>
      </c>
      <c r="C9006" s="3">
        <v>-4</v>
      </c>
      <c r="D9006" s="3">
        <v>11</v>
      </c>
      <c r="E9006" s="3">
        <v>-4</v>
      </c>
    </row>
    <row r="9007" spans="1:5" x14ac:dyDescent="0.25">
      <c r="A9007" s="6">
        <v>10282010</v>
      </c>
      <c r="B9007" s="3">
        <v>11</v>
      </c>
      <c r="C9007" s="3">
        <v>1</v>
      </c>
      <c r="D9007" s="3">
        <v>11</v>
      </c>
      <c r="E9007" s="3">
        <v>1</v>
      </c>
    </row>
    <row r="9008" spans="1:5" x14ac:dyDescent="0.25">
      <c r="A9008" s="6">
        <v>10292009</v>
      </c>
      <c r="B9008" s="3">
        <v>11</v>
      </c>
      <c r="C9008" s="3">
        <v>6</v>
      </c>
      <c r="D9008" s="3">
        <v>11</v>
      </c>
      <c r="E9008" s="3">
        <v>6</v>
      </c>
    </row>
    <row r="9009" spans="1:5" x14ac:dyDescent="0.25">
      <c r="A9009" s="6">
        <v>10302003</v>
      </c>
      <c r="B9009" s="3">
        <v>9</v>
      </c>
      <c r="C9009" s="3">
        <v>-4</v>
      </c>
      <c r="D9009" s="3">
        <v>9</v>
      </c>
      <c r="E9009" s="3">
        <v>-4</v>
      </c>
    </row>
    <row r="9010" spans="1:5" x14ac:dyDescent="0.25">
      <c r="A9010" s="6">
        <v>10302008</v>
      </c>
      <c r="B9010" s="3">
        <v>8</v>
      </c>
      <c r="C9010" s="3">
        <v>-1</v>
      </c>
      <c r="D9010" s="3">
        <v>8</v>
      </c>
      <c r="E9010" s="3">
        <v>-1</v>
      </c>
    </row>
    <row r="9011" spans="1:5" x14ac:dyDescent="0.25">
      <c r="A9011" s="6">
        <v>10312002</v>
      </c>
      <c r="B9011" s="3">
        <v>1</v>
      </c>
      <c r="C9011" s="3">
        <v>1</v>
      </c>
      <c r="D9011" s="3">
        <v>1</v>
      </c>
      <c r="E9011" s="3">
        <v>1</v>
      </c>
    </row>
    <row r="9012" spans="1:5" x14ac:dyDescent="0.25">
      <c r="A9012" s="6">
        <v>10312013</v>
      </c>
      <c r="B9012" s="3">
        <v>7</v>
      </c>
      <c r="C9012" s="3">
        <v>4</v>
      </c>
      <c r="D9012" s="3">
        <v>7</v>
      </c>
      <c r="E9012" s="3">
        <v>4</v>
      </c>
    </row>
    <row r="9013" spans="1:5" x14ac:dyDescent="0.25">
      <c r="A9013" s="6">
        <v>11182004</v>
      </c>
      <c r="B9013" s="3">
        <v>11</v>
      </c>
      <c r="C9013" s="3">
        <v>-4</v>
      </c>
      <c r="D9013" s="3">
        <v>11</v>
      </c>
      <c r="E9013" s="3">
        <v>-4</v>
      </c>
    </row>
    <row r="9014" spans="1:5" x14ac:dyDescent="0.25">
      <c r="A9014" s="6">
        <v>11232005</v>
      </c>
      <c r="B9014" s="3">
        <v>10</v>
      </c>
      <c r="C9014" s="3">
        <v>-5</v>
      </c>
      <c r="D9014" s="3">
        <v>10</v>
      </c>
      <c r="E9014" s="3">
        <v>-5</v>
      </c>
    </row>
    <row r="9015" spans="1:5" x14ac:dyDescent="0.25">
      <c r="A9015" s="6">
        <v>11232011</v>
      </c>
      <c r="B9015" s="3">
        <v>11</v>
      </c>
      <c r="C9015" s="3">
        <v>8</v>
      </c>
      <c r="D9015" s="3">
        <v>11</v>
      </c>
      <c r="E9015" s="3">
        <v>8</v>
      </c>
    </row>
    <row r="9016" spans="1:5" x14ac:dyDescent="0.25">
      <c r="A9016" s="6">
        <v>11242010</v>
      </c>
      <c r="B9016" s="3">
        <v>11</v>
      </c>
      <c r="C9016" s="3">
        <v>1</v>
      </c>
      <c r="D9016" s="3">
        <v>11</v>
      </c>
      <c r="E9016" s="3">
        <v>1</v>
      </c>
    </row>
    <row r="9017" spans="1:5" x14ac:dyDescent="0.25">
      <c r="A9017" s="6">
        <v>11252009</v>
      </c>
      <c r="B9017" s="3">
        <v>10</v>
      </c>
      <c r="C9017" s="3">
        <v>2</v>
      </c>
      <c r="D9017" s="3">
        <v>10</v>
      </c>
      <c r="E9017" s="3">
        <v>2</v>
      </c>
    </row>
    <row r="9018" spans="1:5" x14ac:dyDescent="0.25">
      <c r="A9018" s="6">
        <v>11262003</v>
      </c>
      <c r="B9018" s="3">
        <v>9</v>
      </c>
      <c r="C9018" s="3">
        <v>-5</v>
      </c>
      <c r="D9018" s="3">
        <v>9</v>
      </c>
      <c r="E9018" s="3">
        <v>-5</v>
      </c>
    </row>
    <row r="9019" spans="1:5" x14ac:dyDescent="0.25">
      <c r="A9019" s="6">
        <v>11262008</v>
      </c>
      <c r="B9019" s="3">
        <v>8</v>
      </c>
      <c r="C9019" s="3">
        <v>-1</v>
      </c>
      <c r="D9019" s="3">
        <v>8</v>
      </c>
      <c r="E9019" s="3">
        <v>-1</v>
      </c>
    </row>
    <row r="9020" spans="1:5" x14ac:dyDescent="0.25">
      <c r="A9020" s="6">
        <v>11272002</v>
      </c>
      <c r="B9020" s="3">
        <v>11</v>
      </c>
      <c r="C9020" s="3">
        <v>4</v>
      </c>
      <c r="D9020" s="3">
        <v>11</v>
      </c>
      <c r="E9020" s="3">
        <v>4</v>
      </c>
    </row>
    <row r="9021" spans="1:5" x14ac:dyDescent="0.25">
      <c r="A9021" s="6">
        <v>11272013</v>
      </c>
      <c r="B9021" s="3">
        <v>7</v>
      </c>
      <c r="C9021" s="3">
        <v>1</v>
      </c>
      <c r="D9021" s="3">
        <v>7</v>
      </c>
      <c r="E9021" s="3">
        <v>1</v>
      </c>
    </row>
    <row r="9022" spans="1:5" x14ac:dyDescent="0.25">
      <c r="A9022" s="6">
        <v>11292001</v>
      </c>
      <c r="B9022" s="3">
        <v>-1</v>
      </c>
      <c r="C9022" s="3">
        <v>1</v>
      </c>
      <c r="D9022" s="3">
        <v>-1</v>
      </c>
      <c r="E9022" s="3">
        <v>1</v>
      </c>
    </row>
    <row r="9023" spans="1:5" x14ac:dyDescent="0.25">
      <c r="A9023" s="6">
        <v>11292006</v>
      </c>
      <c r="B9023" s="3">
        <v>10</v>
      </c>
      <c r="C9023" s="3">
        <v>-5</v>
      </c>
      <c r="D9023" s="3">
        <v>10</v>
      </c>
      <c r="E9023" s="3">
        <v>-5</v>
      </c>
    </row>
    <row r="9024" spans="1:5" x14ac:dyDescent="0.25">
      <c r="A9024" s="6">
        <v>11292007</v>
      </c>
      <c r="B9024" s="3">
        <v>1</v>
      </c>
      <c r="C9024" s="3">
        <v>-9</v>
      </c>
      <c r="D9024" s="3">
        <v>1</v>
      </c>
      <c r="E9024" s="3">
        <v>-9</v>
      </c>
    </row>
    <row r="9025" spans="1:5" x14ac:dyDescent="0.25">
      <c r="A9025" s="6">
        <v>11292012</v>
      </c>
      <c r="B9025" s="3">
        <v>10</v>
      </c>
      <c r="C9025" s="3">
        <v>9</v>
      </c>
      <c r="D9025" s="3">
        <v>10</v>
      </c>
      <c r="E9025" s="3">
        <v>9</v>
      </c>
    </row>
    <row r="9026" spans="1:5" x14ac:dyDescent="0.25">
      <c r="A9026" s="6">
        <v>11302000</v>
      </c>
      <c r="B9026" s="3">
        <v>1</v>
      </c>
      <c r="C9026" s="3">
        <v>7</v>
      </c>
      <c r="D9026" s="3">
        <v>1</v>
      </c>
      <c r="E9026" s="3">
        <v>7</v>
      </c>
    </row>
    <row r="9027" spans="1:5" x14ac:dyDescent="0.25">
      <c r="A9027" s="6">
        <v>12152011</v>
      </c>
      <c r="B9027" s="3">
        <v>10</v>
      </c>
      <c r="C9027" s="3">
        <v>2</v>
      </c>
      <c r="D9027" s="3">
        <v>10</v>
      </c>
      <c r="E9027" s="3">
        <v>2</v>
      </c>
    </row>
    <row r="9028" spans="1:5" x14ac:dyDescent="0.25">
      <c r="A9028" s="6">
        <v>12182003</v>
      </c>
      <c r="B9028" s="3">
        <v>8</v>
      </c>
      <c r="C9028" s="3">
        <v>-6</v>
      </c>
      <c r="D9028" s="3">
        <v>8</v>
      </c>
      <c r="E9028" s="3">
        <v>-6</v>
      </c>
    </row>
    <row r="9029" spans="1:5" x14ac:dyDescent="0.25">
      <c r="A9029" s="6">
        <v>12182008</v>
      </c>
      <c r="B9029" s="3">
        <v>8</v>
      </c>
      <c r="C9029" s="3">
        <v>-2</v>
      </c>
      <c r="D9029" s="3">
        <v>8</v>
      </c>
      <c r="E9029" s="3">
        <v>-2</v>
      </c>
    </row>
    <row r="9030" spans="1:5" x14ac:dyDescent="0.25">
      <c r="A9030" s="6">
        <v>12222005</v>
      </c>
      <c r="B9030" s="3">
        <v>11</v>
      </c>
      <c r="C9030" s="3">
        <v>-4</v>
      </c>
      <c r="D9030" s="3">
        <v>11</v>
      </c>
      <c r="E9030" s="3">
        <v>-4</v>
      </c>
    </row>
    <row r="9031" spans="1:5" x14ac:dyDescent="0.25">
      <c r="A9031" s="6">
        <v>12232004</v>
      </c>
      <c r="B9031" s="3">
        <v>10</v>
      </c>
      <c r="C9031" s="3">
        <v>-5</v>
      </c>
      <c r="D9031" s="3">
        <v>10</v>
      </c>
      <c r="E9031" s="3">
        <v>-5</v>
      </c>
    </row>
    <row r="9032" spans="1:5" x14ac:dyDescent="0.25">
      <c r="A9032" s="6">
        <v>12262002</v>
      </c>
      <c r="B9032" s="3">
        <v>11</v>
      </c>
      <c r="C9032" s="3">
        <v>1</v>
      </c>
      <c r="D9032" s="3">
        <v>11</v>
      </c>
      <c r="E9032" s="3">
        <v>1</v>
      </c>
    </row>
    <row r="9033" spans="1:5" x14ac:dyDescent="0.25">
      <c r="A9033" s="6">
        <v>12262013</v>
      </c>
      <c r="B9033" s="3">
        <v>7</v>
      </c>
      <c r="C9033" s="3">
        <v>-3</v>
      </c>
      <c r="D9033" s="3">
        <v>7</v>
      </c>
      <c r="E9033" s="3">
        <v>-3</v>
      </c>
    </row>
    <row r="9034" spans="1:5" x14ac:dyDescent="0.25">
      <c r="A9034" s="6">
        <v>12272001</v>
      </c>
      <c r="B9034" s="3">
        <v>0</v>
      </c>
      <c r="C9034" s="3">
        <v>0</v>
      </c>
      <c r="D9034" s="3">
        <v>0</v>
      </c>
      <c r="E9034" s="3">
        <v>0</v>
      </c>
    </row>
    <row r="9035" spans="1:5" x14ac:dyDescent="0.25">
      <c r="A9035" s="6">
        <v>12272006</v>
      </c>
      <c r="B9035" s="3">
        <v>12</v>
      </c>
      <c r="C9035" s="3">
        <v>-3</v>
      </c>
      <c r="D9035" s="3">
        <v>12</v>
      </c>
      <c r="E9035" s="3">
        <v>-3</v>
      </c>
    </row>
    <row r="9036" spans="1:5" x14ac:dyDescent="0.25">
      <c r="A9036" s="6">
        <v>12272007</v>
      </c>
      <c r="B9036" s="3">
        <v>8</v>
      </c>
      <c r="C9036" s="3">
        <v>-4</v>
      </c>
      <c r="D9036" s="3">
        <v>8</v>
      </c>
      <c r="E9036" s="3">
        <v>-4</v>
      </c>
    </row>
    <row r="9037" spans="1:5" x14ac:dyDescent="0.25">
      <c r="A9037" s="6">
        <v>12272012</v>
      </c>
      <c r="B9037" s="3">
        <v>11</v>
      </c>
      <c r="C9037" s="3">
        <v>11</v>
      </c>
      <c r="D9037" s="3">
        <v>11</v>
      </c>
      <c r="E9037" s="3">
        <v>11</v>
      </c>
    </row>
    <row r="9038" spans="1:5" x14ac:dyDescent="0.25">
      <c r="A9038" s="6">
        <v>12282000</v>
      </c>
      <c r="B9038" s="3">
        <v>2</v>
      </c>
      <c r="C9038" s="3">
        <v>5</v>
      </c>
      <c r="D9038" s="3">
        <v>2</v>
      </c>
      <c r="E9038" s="3">
        <v>5</v>
      </c>
    </row>
    <row r="9039" spans="1:5" x14ac:dyDescent="0.25">
      <c r="A9039" s="6">
        <v>12302010</v>
      </c>
      <c r="B9039" s="3">
        <v>11</v>
      </c>
      <c r="C9039" s="3">
        <v>1</v>
      </c>
      <c r="D9039" s="3">
        <v>11</v>
      </c>
      <c r="E9039" s="3">
        <v>1</v>
      </c>
    </row>
    <row r="9040" spans="1:5" x14ac:dyDescent="0.25">
      <c r="A9040" s="6">
        <v>12312009</v>
      </c>
      <c r="B9040" s="3">
        <v>10</v>
      </c>
      <c r="C9040" s="3">
        <v>0</v>
      </c>
      <c r="D9040" s="3">
        <v>10</v>
      </c>
      <c r="E9040" s="3">
        <v>0</v>
      </c>
    </row>
    <row r="9041" spans="1:5" x14ac:dyDescent="0.25">
      <c r="A9041" s="5" t="s">
        <v>111</v>
      </c>
      <c r="B9041" s="3">
        <v>421</v>
      </c>
      <c r="C9041" s="3">
        <v>-400</v>
      </c>
      <c r="D9041" s="3"/>
      <c r="E9041" s="3"/>
    </row>
    <row r="9042" spans="1:5" x14ac:dyDescent="0.25">
      <c r="A9042" s="6">
        <v>1021992</v>
      </c>
      <c r="B9042" s="3">
        <v>11</v>
      </c>
      <c r="C9042" s="3">
        <v>-3</v>
      </c>
      <c r="D9042" s="3">
        <v>11</v>
      </c>
      <c r="E9042" s="3">
        <v>-3</v>
      </c>
    </row>
    <row r="9043" spans="1:5" x14ac:dyDescent="0.25">
      <c r="A9043" s="6">
        <v>1251996</v>
      </c>
      <c r="B9043" s="3">
        <v>13</v>
      </c>
      <c r="C9043" s="3">
        <v>1</v>
      </c>
      <c r="D9043" s="3">
        <v>13</v>
      </c>
      <c r="E9043" s="3">
        <v>1</v>
      </c>
    </row>
    <row r="9044" spans="1:5" x14ac:dyDescent="0.25">
      <c r="A9044" s="6">
        <v>1261995</v>
      </c>
      <c r="B9044" s="3">
        <v>13</v>
      </c>
      <c r="C9044" s="3">
        <v>4</v>
      </c>
      <c r="D9044" s="3">
        <v>13</v>
      </c>
      <c r="E9044" s="3">
        <v>4</v>
      </c>
    </row>
    <row r="9045" spans="1:5" x14ac:dyDescent="0.25">
      <c r="A9045" s="6">
        <v>1271994</v>
      </c>
      <c r="B9045" s="3">
        <v>10</v>
      </c>
      <c r="C9045" s="3">
        <v>-3</v>
      </c>
      <c r="D9045" s="3">
        <v>10</v>
      </c>
      <c r="E9045" s="3">
        <v>-3</v>
      </c>
    </row>
    <row r="9046" spans="1:5" x14ac:dyDescent="0.25">
      <c r="A9046" s="6">
        <v>1281993</v>
      </c>
      <c r="B9046" s="3">
        <v>13</v>
      </c>
      <c r="C9046" s="3">
        <v>1</v>
      </c>
      <c r="D9046" s="3">
        <v>13</v>
      </c>
      <c r="E9046" s="3">
        <v>1</v>
      </c>
    </row>
    <row r="9047" spans="1:5" x14ac:dyDescent="0.25">
      <c r="A9047" s="6">
        <v>1291998</v>
      </c>
      <c r="B9047" s="3">
        <v>13</v>
      </c>
      <c r="C9047" s="3">
        <v>4</v>
      </c>
      <c r="D9047" s="3">
        <v>13</v>
      </c>
      <c r="E9047" s="3">
        <v>4</v>
      </c>
    </row>
    <row r="9048" spans="1:5" x14ac:dyDescent="0.25">
      <c r="A9048" s="6">
        <v>1301992</v>
      </c>
      <c r="B9048" s="3">
        <v>0</v>
      </c>
      <c r="C9048" s="3">
        <v>-14</v>
      </c>
      <c r="D9048" s="3">
        <v>0</v>
      </c>
      <c r="E9048" s="3">
        <v>-14</v>
      </c>
    </row>
    <row r="9049" spans="1:5" x14ac:dyDescent="0.25">
      <c r="A9049" s="6">
        <v>1311991</v>
      </c>
      <c r="B9049" s="3">
        <v>7</v>
      </c>
      <c r="C9049" s="3">
        <v>-7</v>
      </c>
      <c r="D9049" s="3">
        <v>7</v>
      </c>
      <c r="E9049" s="3">
        <v>-7</v>
      </c>
    </row>
    <row r="9050" spans="1:5" x14ac:dyDescent="0.25">
      <c r="A9050" s="6">
        <v>2231995</v>
      </c>
      <c r="B9050" s="3">
        <v>13</v>
      </c>
      <c r="C9050" s="3">
        <v>1</v>
      </c>
      <c r="D9050" s="3">
        <v>13</v>
      </c>
      <c r="E9050" s="3">
        <v>1</v>
      </c>
    </row>
    <row r="9051" spans="1:5" x14ac:dyDescent="0.25">
      <c r="A9051" s="6">
        <v>2251993</v>
      </c>
      <c r="B9051" s="3">
        <v>13</v>
      </c>
      <c r="C9051" s="3">
        <v>-1</v>
      </c>
      <c r="D9051" s="3">
        <v>13</v>
      </c>
      <c r="E9051" s="3">
        <v>-1</v>
      </c>
    </row>
    <row r="9052" spans="1:5" x14ac:dyDescent="0.25">
      <c r="A9052" s="6">
        <v>2251994</v>
      </c>
      <c r="B9052" s="3">
        <v>12</v>
      </c>
      <c r="C9052" s="3">
        <v>0</v>
      </c>
      <c r="D9052" s="3">
        <v>12</v>
      </c>
      <c r="E9052" s="3">
        <v>0</v>
      </c>
    </row>
    <row r="9053" spans="1:5" x14ac:dyDescent="0.25">
      <c r="A9053" s="6">
        <v>2261998</v>
      </c>
      <c r="B9053" s="3">
        <v>14</v>
      </c>
      <c r="C9053" s="3">
        <v>5</v>
      </c>
      <c r="D9053" s="3">
        <v>14</v>
      </c>
      <c r="E9053" s="3">
        <v>5</v>
      </c>
    </row>
    <row r="9054" spans="1:5" x14ac:dyDescent="0.25">
      <c r="A9054" s="6">
        <v>2271992</v>
      </c>
      <c r="B9054" s="3">
        <v>13</v>
      </c>
      <c r="C9054" s="3">
        <v>-1</v>
      </c>
      <c r="D9054" s="3">
        <v>13</v>
      </c>
      <c r="E9054" s="3">
        <v>-1</v>
      </c>
    </row>
    <row r="9055" spans="1:5" x14ac:dyDescent="0.25">
      <c r="A9055" s="6">
        <v>2271997</v>
      </c>
      <c r="B9055" s="3">
        <v>-6</v>
      </c>
      <c r="C9055" s="3">
        <v>-14</v>
      </c>
      <c r="D9055" s="3">
        <v>-6</v>
      </c>
      <c r="E9055" s="3">
        <v>-14</v>
      </c>
    </row>
    <row r="9056" spans="1:5" x14ac:dyDescent="0.25">
      <c r="A9056" s="6">
        <v>2281991</v>
      </c>
      <c r="B9056" s="3">
        <v>7</v>
      </c>
      <c r="C9056" s="3">
        <v>-7</v>
      </c>
      <c r="D9056" s="3">
        <v>7</v>
      </c>
      <c r="E9056" s="3">
        <v>-7</v>
      </c>
    </row>
    <row r="9057" spans="1:5" x14ac:dyDescent="0.25">
      <c r="A9057" s="6">
        <v>2291996</v>
      </c>
      <c r="B9057" s="3">
        <v>13</v>
      </c>
      <c r="C9057" s="3">
        <v>2</v>
      </c>
      <c r="D9057" s="3">
        <v>13</v>
      </c>
      <c r="E9057" s="3">
        <v>2</v>
      </c>
    </row>
    <row r="9058" spans="1:5" x14ac:dyDescent="0.25">
      <c r="A9058" s="6">
        <v>3261998</v>
      </c>
      <c r="B9058" s="3">
        <v>13</v>
      </c>
      <c r="C9058" s="3">
        <v>4</v>
      </c>
      <c r="D9058" s="3">
        <v>13</v>
      </c>
      <c r="E9058" s="3">
        <v>4</v>
      </c>
    </row>
    <row r="9059" spans="1:5" x14ac:dyDescent="0.25">
      <c r="A9059" s="6">
        <v>3271997</v>
      </c>
      <c r="B9059" s="3">
        <v>-5</v>
      </c>
      <c r="C9059" s="3">
        <v>-13</v>
      </c>
      <c r="D9059" s="3">
        <v>-5</v>
      </c>
      <c r="E9059" s="3">
        <v>-13</v>
      </c>
    </row>
    <row r="9060" spans="1:5" x14ac:dyDescent="0.25">
      <c r="A9060" s="6">
        <v>3281991</v>
      </c>
      <c r="B9060" s="3">
        <v>-1</v>
      </c>
      <c r="C9060" s="3">
        <v>-15</v>
      </c>
      <c r="D9060" s="3">
        <v>-1</v>
      </c>
      <c r="E9060" s="3">
        <v>-15</v>
      </c>
    </row>
    <row r="9061" spans="1:5" x14ac:dyDescent="0.25">
      <c r="A9061" s="6">
        <v>3281996</v>
      </c>
      <c r="B9061" s="3">
        <v>-4</v>
      </c>
      <c r="C9061" s="3">
        <v>-13</v>
      </c>
      <c r="D9061" s="3">
        <v>-4</v>
      </c>
      <c r="E9061" s="3">
        <v>-13</v>
      </c>
    </row>
    <row r="9062" spans="1:5" x14ac:dyDescent="0.25">
      <c r="A9062" s="6">
        <v>3301995</v>
      </c>
      <c r="B9062" s="3">
        <v>14</v>
      </c>
      <c r="C9062" s="3">
        <v>1</v>
      </c>
      <c r="D9062" s="3">
        <v>14</v>
      </c>
      <c r="E9062" s="3">
        <v>1</v>
      </c>
    </row>
    <row r="9063" spans="1:5" x14ac:dyDescent="0.25">
      <c r="A9063" s="6">
        <v>3311994</v>
      </c>
      <c r="B9063" s="3">
        <v>12</v>
      </c>
      <c r="C9063" s="3">
        <v>1</v>
      </c>
      <c r="D9063" s="3">
        <v>12</v>
      </c>
      <c r="E9063" s="3">
        <v>1</v>
      </c>
    </row>
    <row r="9064" spans="1:5" x14ac:dyDescent="0.25">
      <c r="A9064" s="6">
        <v>4011993</v>
      </c>
      <c r="B9064" s="3">
        <v>12</v>
      </c>
      <c r="C9064" s="3">
        <v>-3</v>
      </c>
      <c r="D9064" s="3">
        <v>12</v>
      </c>
      <c r="E9064" s="3">
        <v>-3</v>
      </c>
    </row>
    <row r="9065" spans="1:5" x14ac:dyDescent="0.25">
      <c r="A9065" s="6">
        <v>4021992</v>
      </c>
      <c r="B9065" s="3">
        <v>0</v>
      </c>
      <c r="C9065" s="3">
        <v>-13</v>
      </c>
      <c r="D9065" s="3">
        <v>0</v>
      </c>
      <c r="E9065" s="3">
        <v>-13</v>
      </c>
    </row>
    <row r="9066" spans="1:5" x14ac:dyDescent="0.25">
      <c r="A9066" s="6">
        <v>4241997</v>
      </c>
      <c r="B9066" s="3">
        <v>-6</v>
      </c>
      <c r="C9066" s="3">
        <v>-16</v>
      </c>
      <c r="D9066" s="3">
        <v>-6</v>
      </c>
      <c r="E9066" s="3">
        <v>-16</v>
      </c>
    </row>
    <row r="9067" spans="1:5" x14ac:dyDescent="0.25">
      <c r="A9067" s="6">
        <v>4251996</v>
      </c>
      <c r="B9067" s="3">
        <v>-5</v>
      </c>
      <c r="C9067" s="3">
        <v>-15</v>
      </c>
      <c r="D9067" s="3">
        <v>-5</v>
      </c>
      <c r="E9067" s="3">
        <v>-15</v>
      </c>
    </row>
    <row r="9068" spans="1:5" x14ac:dyDescent="0.25">
      <c r="A9068" s="6">
        <v>4271995</v>
      </c>
      <c r="B9068" s="3">
        <v>13</v>
      </c>
      <c r="C9068" s="3">
        <v>-1</v>
      </c>
      <c r="D9068" s="3">
        <v>13</v>
      </c>
      <c r="E9068" s="3">
        <v>-1</v>
      </c>
    </row>
    <row r="9069" spans="1:5" x14ac:dyDescent="0.25">
      <c r="A9069" s="6">
        <v>4281994</v>
      </c>
      <c r="B9069" s="3">
        <v>7</v>
      </c>
      <c r="C9069" s="3">
        <v>-3</v>
      </c>
      <c r="D9069" s="3">
        <v>7</v>
      </c>
      <c r="E9069" s="3">
        <v>-3</v>
      </c>
    </row>
    <row r="9070" spans="1:5" x14ac:dyDescent="0.25">
      <c r="A9070" s="6">
        <v>4291993</v>
      </c>
      <c r="B9070" s="3">
        <v>12</v>
      </c>
      <c r="C9070" s="3">
        <v>-3</v>
      </c>
      <c r="D9070" s="3">
        <v>12</v>
      </c>
      <c r="E9070" s="3">
        <v>-3</v>
      </c>
    </row>
    <row r="9071" spans="1:5" x14ac:dyDescent="0.25">
      <c r="A9071" s="6">
        <v>4301992</v>
      </c>
      <c r="B9071" s="3">
        <v>-1</v>
      </c>
      <c r="C9071" s="3">
        <v>-12</v>
      </c>
      <c r="D9071" s="3">
        <v>-1</v>
      </c>
      <c r="E9071" s="3">
        <v>-12</v>
      </c>
    </row>
    <row r="9072" spans="1:5" x14ac:dyDescent="0.25">
      <c r="A9072" s="6">
        <v>5021991</v>
      </c>
      <c r="B9072" s="3">
        <v>0</v>
      </c>
      <c r="C9072" s="3">
        <v>-14</v>
      </c>
      <c r="D9072" s="3">
        <v>0</v>
      </c>
      <c r="E9072" s="3">
        <v>-14</v>
      </c>
    </row>
    <row r="9073" spans="1:5" x14ac:dyDescent="0.25">
      <c r="A9073" s="6">
        <v>5251995</v>
      </c>
      <c r="B9073" s="3">
        <v>14</v>
      </c>
      <c r="C9073" s="3">
        <v>0</v>
      </c>
      <c r="D9073" s="3">
        <v>14</v>
      </c>
      <c r="E9073" s="3">
        <v>0</v>
      </c>
    </row>
    <row r="9074" spans="1:5" x14ac:dyDescent="0.25">
      <c r="A9074" s="6">
        <v>5271993</v>
      </c>
      <c r="B9074" s="3">
        <v>12</v>
      </c>
      <c r="C9074" s="3">
        <v>-2</v>
      </c>
      <c r="D9074" s="3">
        <v>12</v>
      </c>
      <c r="E9074" s="3">
        <v>-2</v>
      </c>
    </row>
    <row r="9075" spans="1:5" x14ac:dyDescent="0.25">
      <c r="A9075" s="6">
        <v>5281992</v>
      </c>
      <c r="B9075" s="3">
        <v>12</v>
      </c>
      <c r="C9075" s="3">
        <v>1</v>
      </c>
      <c r="D9075" s="3">
        <v>12</v>
      </c>
      <c r="E9075" s="3">
        <v>1</v>
      </c>
    </row>
    <row r="9076" spans="1:5" x14ac:dyDescent="0.25">
      <c r="A9076" s="6">
        <v>5291997</v>
      </c>
      <c r="B9076" s="3">
        <v>12</v>
      </c>
      <c r="C9076" s="3">
        <v>1</v>
      </c>
      <c r="D9076" s="3">
        <v>12</v>
      </c>
      <c r="E9076" s="3">
        <v>1</v>
      </c>
    </row>
    <row r="9077" spans="1:5" x14ac:dyDescent="0.25">
      <c r="A9077" s="6">
        <v>5301991</v>
      </c>
      <c r="B9077" s="3">
        <v>0</v>
      </c>
      <c r="C9077" s="3">
        <v>-11</v>
      </c>
      <c r="D9077" s="3">
        <v>0</v>
      </c>
      <c r="E9077" s="3">
        <v>-11</v>
      </c>
    </row>
    <row r="9078" spans="1:5" x14ac:dyDescent="0.25">
      <c r="A9078" s="6">
        <v>5301996</v>
      </c>
      <c r="B9078" s="3">
        <v>-6</v>
      </c>
      <c r="C9078" s="3">
        <v>-13</v>
      </c>
      <c r="D9078" s="3">
        <v>-6</v>
      </c>
      <c r="E9078" s="3">
        <v>-13</v>
      </c>
    </row>
    <row r="9079" spans="1:5" x14ac:dyDescent="0.25">
      <c r="A9079" s="6">
        <v>5311994</v>
      </c>
      <c r="B9079" s="3">
        <v>6</v>
      </c>
      <c r="C9079" s="3">
        <v>-2</v>
      </c>
      <c r="D9079" s="3">
        <v>6</v>
      </c>
      <c r="E9079" s="3">
        <v>-2</v>
      </c>
    </row>
    <row r="9080" spans="1:5" x14ac:dyDescent="0.25">
      <c r="A9080" s="6">
        <v>6251998</v>
      </c>
      <c r="B9080" s="3">
        <v>-4</v>
      </c>
      <c r="C9080" s="3">
        <v>-13</v>
      </c>
      <c r="D9080" s="3">
        <v>-4</v>
      </c>
      <c r="E9080" s="3">
        <v>-13</v>
      </c>
    </row>
    <row r="9081" spans="1:5" x14ac:dyDescent="0.25">
      <c r="A9081" s="6">
        <v>6261997</v>
      </c>
      <c r="B9081" s="3">
        <v>-4</v>
      </c>
      <c r="C9081" s="3">
        <v>-13</v>
      </c>
      <c r="D9081" s="3">
        <v>-4</v>
      </c>
      <c r="E9081" s="3">
        <v>-13</v>
      </c>
    </row>
    <row r="9082" spans="1:5" x14ac:dyDescent="0.25">
      <c r="A9082" s="6">
        <v>6271991</v>
      </c>
      <c r="B9082" s="3">
        <v>12</v>
      </c>
      <c r="C9082" s="3">
        <v>0</v>
      </c>
      <c r="D9082" s="3">
        <v>12</v>
      </c>
      <c r="E9082" s="3">
        <v>0</v>
      </c>
    </row>
    <row r="9083" spans="1:5" x14ac:dyDescent="0.25">
      <c r="A9083" s="6">
        <v>6271996</v>
      </c>
      <c r="B9083" s="3">
        <v>-6</v>
      </c>
      <c r="C9083" s="3">
        <v>-9</v>
      </c>
      <c r="D9083" s="3">
        <v>-6</v>
      </c>
      <c r="E9083" s="3">
        <v>-9</v>
      </c>
    </row>
    <row r="9084" spans="1:5" x14ac:dyDescent="0.25">
      <c r="A9084" s="6">
        <v>6291995</v>
      </c>
      <c r="B9084" s="3">
        <v>14</v>
      </c>
      <c r="C9084" s="3">
        <v>0</v>
      </c>
      <c r="D9084" s="3">
        <v>14</v>
      </c>
      <c r="E9084" s="3">
        <v>0</v>
      </c>
    </row>
    <row r="9085" spans="1:5" x14ac:dyDescent="0.25">
      <c r="A9085" s="6">
        <v>6301994</v>
      </c>
      <c r="B9085" s="3">
        <v>4</v>
      </c>
      <c r="C9085" s="3">
        <v>-5</v>
      </c>
      <c r="D9085" s="3">
        <v>4</v>
      </c>
      <c r="E9085" s="3">
        <v>-5</v>
      </c>
    </row>
    <row r="9086" spans="1:5" x14ac:dyDescent="0.25">
      <c r="A9086" s="6">
        <v>7011993</v>
      </c>
      <c r="B9086" s="3">
        <v>-1</v>
      </c>
      <c r="C9086" s="3">
        <v>-12</v>
      </c>
      <c r="D9086" s="3">
        <v>-1</v>
      </c>
      <c r="E9086" s="3">
        <v>-12</v>
      </c>
    </row>
    <row r="9087" spans="1:5" x14ac:dyDescent="0.25">
      <c r="A9087" s="6">
        <v>7021992</v>
      </c>
      <c r="B9087" s="3">
        <v>12</v>
      </c>
      <c r="C9087" s="3">
        <v>-2</v>
      </c>
      <c r="D9087" s="3">
        <v>12</v>
      </c>
      <c r="E9087" s="3">
        <v>-2</v>
      </c>
    </row>
    <row r="9088" spans="1:5" x14ac:dyDescent="0.25">
      <c r="A9088" s="6">
        <v>7271995</v>
      </c>
      <c r="B9088" s="3">
        <v>15</v>
      </c>
      <c r="C9088" s="3">
        <v>3</v>
      </c>
      <c r="D9088" s="3">
        <v>15</v>
      </c>
      <c r="E9088" s="3">
        <v>3</v>
      </c>
    </row>
    <row r="9089" spans="1:5" x14ac:dyDescent="0.25">
      <c r="A9089" s="6">
        <v>7281994</v>
      </c>
      <c r="B9089" s="3">
        <v>4</v>
      </c>
      <c r="C9089" s="3">
        <v>-4</v>
      </c>
      <c r="D9089" s="3">
        <v>4</v>
      </c>
      <c r="E9089" s="3">
        <v>-4</v>
      </c>
    </row>
    <row r="9090" spans="1:5" x14ac:dyDescent="0.25">
      <c r="A9090" s="6">
        <v>7291993</v>
      </c>
      <c r="B9090" s="3">
        <v>-2</v>
      </c>
      <c r="C9090" s="3">
        <v>-8</v>
      </c>
      <c r="D9090" s="3">
        <v>-2</v>
      </c>
      <c r="E9090" s="3">
        <v>-8</v>
      </c>
    </row>
    <row r="9091" spans="1:5" x14ac:dyDescent="0.25">
      <c r="A9091" s="6">
        <v>7301992</v>
      </c>
      <c r="B9091" s="3">
        <v>12</v>
      </c>
      <c r="C9091" s="3">
        <v>0</v>
      </c>
      <c r="D9091" s="3">
        <v>12</v>
      </c>
      <c r="E9091" s="3">
        <v>0</v>
      </c>
    </row>
    <row r="9092" spans="1:5" x14ac:dyDescent="0.25">
      <c r="A9092" s="6">
        <v>7311997</v>
      </c>
      <c r="B9092" s="3">
        <v>-6</v>
      </c>
      <c r="C9092" s="3">
        <v>-14</v>
      </c>
      <c r="D9092" s="3">
        <v>-6</v>
      </c>
      <c r="E9092" s="3">
        <v>-14</v>
      </c>
    </row>
    <row r="9093" spans="1:5" x14ac:dyDescent="0.25">
      <c r="A9093" s="6">
        <v>8011991</v>
      </c>
      <c r="B9093" s="3">
        <v>0</v>
      </c>
      <c r="C9093" s="3">
        <v>-12</v>
      </c>
      <c r="D9093" s="3">
        <v>0</v>
      </c>
      <c r="E9093" s="3">
        <v>-12</v>
      </c>
    </row>
    <row r="9094" spans="1:5" x14ac:dyDescent="0.25">
      <c r="A9094" s="6">
        <v>8251994</v>
      </c>
      <c r="B9094" s="3">
        <v>0</v>
      </c>
      <c r="C9094" s="3">
        <v>-6</v>
      </c>
      <c r="D9094" s="3">
        <v>0</v>
      </c>
      <c r="E9094" s="3">
        <v>-6</v>
      </c>
    </row>
    <row r="9095" spans="1:5" x14ac:dyDescent="0.25">
      <c r="A9095" s="6">
        <v>8261993</v>
      </c>
      <c r="B9095" s="3">
        <v>-1</v>
      </c>
      <c r="C9095" s="3">
        <v>-3</v>
      </c>
      <c r="D9095" s="3">
        <v>-1</v>
      </c>
      <c r="E9095" s="3">
        <v>-3</v>
      </c>
    </row>
    <row r="9096" spans="1:5" x14ac:dyDescent="0.25">
      <c r="A9096" s="6">
        <v>8271992</v>
      </c>
      <c r="B9096" s="3">
        <v>-1</v>
      </c>
      <c r="C9096" s="3">
        <v>-10</v>
      </c>
      <c r="D9096" s="3">
        <v>-1</v>
      </c>
      <c r="E9096" s="3">
        <v>-10</v>
      </c>
    </row>
    <row r="9097" spans="1:5" x14ac:dyDescent="0.25">
      <c r="A9097" s="6">
        <v>8271998</v>
      </c>
      <c r="B9097" s="3">
        <v>-4</v>
      </c>
      <c r="C9097" s="3">
        <v>-10</v>
      </c>
      <c r="D9097" s="3">
        <v>-4</v>
      </c>
      <c r="E9097" s="3">
        <v>-10</v>
      </c>
    </row>
    <row r="9098" spans="1:5" x14ac:dyDescent="0.25">
      <c r="A9098" s="6">
        <v>8281996</v>
      </c>
      <c r="B9098" s="3">
        <v>-6</v>
      </c>
      <c r="C9098" s="3">
        <v>-1</v>
      </c>
      <c r="D9098" s="3">
        <v>-6</v>
      </c>
      <c r="E9098" s="3">
        <v>-1</v>
      </c>
    </row>
    <row r="9099" spans="1:5" x14ac:dyDescent="0.25">
      <c r="A9099" s="6">
        <v>8281997</v>
      </c>
      <c r="B9099" s="3">
        <v>-6</v>
      </c>
      <c r="C9099" s="3">
        <v>-12</v>
      </c>
      <c r="D9099" s="3">
        <v>-6</v>
      </c>
      <c r="E9099" s="3">
        <v>-12</v>
      </c>
    </row>
    <row r="9100" spans="1:5" x14ac:dyDescent="0.25">
      <c r="A9100" s="6">
        <v>8291991</v>
      </c>
      <c r="B9100" s="3">
        <v>13</v>
      </c>
      <c r="C9100" s="3">
        <v>2</v>
      </c>
      <c r="D9100" s="3">
        <v>13</v>
      </c>
      <c r="E9100" s="3">
        <v>2</v>
      </c>
    </row>
    <row r="9101" spans="1:5" x14ac:dyDescent="0.25">
      <c r="A9101" s="6">
        <v>8311995</v>
      </c>
      <c r="B9101" s="3">
        <v>-3</v>
      </c>
      <c r="C9101" s="3">
        <v>-12</v>
      </c>
      <c r="D9101" s="3">
        <v>-3</v>
      </c>
      <c r="E9101" s="3">
        <v>-12</v>
      </c>
    </row>
    <row r="9102" spans="1:5" x14ac:dyDescent="0.25">
      <c r="A9102" s="6">
        <v>9241998</v>
      </c>
      <c r="B9102" s="3">
        <v>13</v>
      </c>
      <c r="C9102" s="3">
        <v>8</v>
      </c>
      <c r="D9102" s="3">
        <v>13</v>
      </c>
      <c r="E9102" s="3">
        <v>8</v>
      </c>
    </row>
    <row r="9103" spans="1:5" x14ac:dyDescent="0.25">
      <c r="A9103" s="6">
        <v>9251997</v>
      </c>
      <c r="B9103" s="3">
        <v>-6</v>
      </c>
      <c r="C9103" s="3">
        <v>-9</v>
      </c>
      <c r="D9103" s="3">
        <v>-6</v>
      </c>
      <c r="E9103" s="3">
        <v>-9</v>
      </c>
    </row>
    <row r="9104" spans="1:5" x14ac:dyDescent="0.25">
      <c r="A9104" s="6">
        <v>9261991</v>
      </c>
      <c r="B9104" s="3">
        <v>12</v>
      </c>
      <c r="C9104" s="3">
        <v>0</v>
      </c>
      <c r="D9104" s="3">
        <v>12</v>
      </c>
      <c r="E9104" s="3">
        <v>0</v>
      </c>
    </row>
    <row r="9105" spans="1:5" x14ac:dyDescent="0.25">
      <c r="A9105" s="6">
        <v>9261996</v>
      </c>
      <c r="B9105" s="3">
        <v>-6</v>
      </c>
      <c r="C9105" s="3">
        <v>2</v>
      </c>
      <c r="D9105" s="3">
        <v>-6</v>
      </c>
      <c r="E9105" s="3">
        <v>2</v>
      </c>
    </row>
    <row r="9106" spans="1:5" x14ac:dyDescent="0.25">
      <c r="A9106" s="6">
        <v>9281995</v>
      </c>
      <c r="B9106" s="3">
        <v>13</v>
      </c>
      <c r="C9106" s="3">
        <v>5</v>
      </c>
      <c r="D9106" s="3">
        <v>13</v>
      </c>
      <c r="E9106" s="3">
        <v>5</v>
      </c>
    </row>
    <row r="9107" spans="1:5" x14ac:dyDescent="0.25">
      <c r="A9107" s="6">
        <v>9291994</v>
      </c>
      <c r="B9107" s="3">
        <v>-2</v>
      </c>
      <c r="C9107" s="3">
        <v>-3</v>
      </c>
      <c r="D9107" s="3">
        <v>-2</v>
      </c>
      <c r="E9107" s="3">
        <v>-3</v>
      </c>
    </row>
    <row r="9108" spans="1:5" x14ac:dyDescent="0.25">
      <c r="A9108" s="6">
        <v>9301993</v>
      </c>
      <c r="B9108" s="3">
        <v>-2</v>
      </c>
      <c r="C9108" s="3">
        <v>-2</v>
      </c>
      <c r="D9108" s="3">
        <v>-2</v>
      </c>
      <c r="E9108" s="3">
        <v>-2</v>
      </c>
    </row>
    <row r="9109" spans="1:5" x14ac:dyDescent="0.25">
      <c r="A9109" s="6">
        <v>10011992</v>
      </c>
      <c r="B9109" s="3">
        <v>-2</v>
      </c>
      <c r="C9109" s="3">
        <v>-6</v>
      </c>
      <c r="D9109" s="3">
        <v>-2</v>
      </c>
      <c r="E9109" s="3">
        <v>-6</v>
      </c>
    </row>
    <row r="9110" spans="1:5" x14ac:dyDescent="0.25">
      <c r="A9110" s="6">
        <v>10261995</v>
      </c>
      <c r="B9110" s="3">
        <v>12</v>
      </c>
      <c r="C9110" s="3">
        <v>5</v>
      </c>
      <c r="D9110" s="3">
        <v>12</v>
      </c>
      <c r="E9110" s="3">
        <v>5</v>
      </c>
    </row>
    <row r="9111" spans="1:5" x14ac:dyDescent="0.25">
      <c r="A9111" s="6">
        <v>10271994</v>
      </c>
      <c r="B9111" s="3">
        <v>-1</v>
      </c>
      <c r="C9111" s="3">
        <v>0</v>
      </c>
      <c r="D9111" s="3">
        <v>-1</v>
      </c>
      <c r="E9111" s="3">
        <v>0</v>
      </c>
    </row>
    <row r="9112" spans="1:5" x14ac:dyDescent="0.25">
      <c r="A9112" s="6">
        <v>10281993</v>
      </c>
      <c r="B9112" s="3">
        <v>-2</v>
      </c>
      <c r="C9112" s="3">
        <v>-7</v>
      </c>
      <c r="D9112" s="3">
        <v>-2</v>
      </c>
      <c r="E9112" s="3">
        <v>-7</v>
      </c>
    </row>
    <row r="9113" spans="1:5" x14ac:dyDescent="0.25">
      <c r="A9113" s="6">
        <v>10291992</v>
      </c>
      <c r="B9113" s="3">
        <v>-2</v>
      </c>
      <c r="C9113" s="3">
        <v>-4</v>
      </c>
      <c r="D9113" s="3">
        <v>-2</v>
      </c>
      <c r="E9113" s="3">
        <v>-4</v>
      </c>
    </row>
    <row r="9114" spans="1:5" x14ac:dyDescent="0.25">
      <c r="A9114" s="6">
        <v>10291998</v>
      </c>
      <c r="B9114" s="3">
        <v>13</v>
      </c>
      <c r="C9114" s="3">
        <v>9</v>
      </c>
      <c r="D9114" s="3">
        <v>13</v>
      </c>
      <c r="E9114" s="3">
        <v>9</v>
      </c>
    </row>
    <row r="9115" spans="1:5" x14ac:dyDescent="0.25">
      <c r="A9115" s="6">
        <v>10301997</v>
      </c>
      <c r="B9115" s="3">
        <v>-6</v>
      </c>
      <c r="C9115" s="3">
        <v>-10</v>
      </c>
      <c r="D9115" s="3">
        <v>-6</v>
      </c>
      <c r="E9115" s="3">
        <v>-10</v>
      </c>
    </row>
    <row r="9116" spans="1:5" x14ac:dyDescent="0.25">
      <c r="A9116" s="6">
        <v>10311991</v>
      </c>
      <c r="B9116" s="3">
        <v>12</v>
      </c>
      <c r="C9116" s="3">
        <v>0</v>
      </c>
      <c r="D9116" s="3">
        <v>12</v>
      </c>
      <c r="E9116" s="3">
        <v>0</v>
      </c>
    </row>
    <row r="9117" spans="1:5" x14ac:dyDescent="0.25">
      <c r="A9117" s="6">
        <v>11011990</v>
      </c>
      <c r="B9117" s="3">
        <v>8</v>
      </c>
      <c r="C9117" s="3">
        <v>-4</v>
      </c>
      <c r="D9117" s="3">
        <v>8</v>
      </c>
      <c r="E9117" s="3">
        <v>-4</v>
      </c>
    </row>
    <row r="9118" spans="1:5" x14ac:dyDescent="0.25">
      <c r="A9118" s="6">
        <v>11231994</v>
      </c>
      <c r="B9118" s="3">
        <v>-2</v>
      </c>
      <c r="C9118" s="3">
        <v>0</v>
      </c>
      <c r="D9118" s="3">
        <v>-2</v>
      </c>
      <c r="E9118" s="3">
        <v>0</v>
      </c>
    </row>
    <row r="9119" spans="1:5" x14ac:dyDescent="0.25">
      <c r="A9119" s="6">
        <v>11241993</v>
      </c>
      <c r="B9119" s="3">
        <v>-2</v>
      </c>
      <c r="C9119" s="3">
        <v>-10</v>
      </c>
      <c r="D9119" s="3">
        <v>-2</v>
      </c>
      <c r="E9119" s="3">
        <v>-10</v>
      </c>
    </row>
    <row r="9120" spans="1:5" x14ac:dyDescent="0.25">
      <c r="A9120" s="6">
        <v>11241999</v>
      </c>
      <c r="B9120" s="3">
        <v>3</v>
      </c>
      <c r="C9120" s="3">
        <v>0</v>
      </c>
      <c r="D9120" s="3">
        <v>3</v>
      </c>
      <c r="E9120" s="3">
        <v>0</v>
      </c>
    </row>
    <row r="9121" spans="1:5" x14ac:dyDescent="0.25">
      <c r="A9121" s="6">
        <v>11251992</v>
      </c>
      <c r="B9121" s="3">
        <v>-2</v>
      </c>
      <c r="C9121" s="3">
        <v>-7</v>
      </c>
      <c r="D9121" s="3">
        <v>-2</v>
      </c>
      <c r="E9121" s="3">
        <v>-7</v>
      </c>
    </row>
    <row r="9122" spans="1:5" x14ac:dyDescent="0.25">
      <c r="A9122" s="6">
        <v>11251998</v>
      </c>
      <c r="B9122" s="3">
        <v>13</v>
      </c>
      <c r="C9122" s="3">
        <v>6</v>
      </c>
      <c r="D9122" s="3">
        <v>13</v>
      </c>
      <c r="E9122" s="3">
        <v>6</v>
      </c>
    </row>
    <row r="9123" spans="1:5" x14ac:dyDescent="0.25">
      <c r="A9123" s="6">
        <v>11261997</v>
      </c>
      <c r="B9123" s="3">
        <v>-6</v>
      </c>
      <c r="C9123" s="3">
        <v>-13</v>
      </c>
      <c r="D9123" s="3">
        <v>-6</v>
      </c>
      <c r="E9123" s="3">
        <v>-13</v>
      </c>
    </row>
    <row r="9124" spans="1:5" x14ac:dyDescent="0.25">
      <c r="A9124" s="6">
        <v>11271991</v>
      </c>
      <c r="B9124" s="3">
        <v>14</v>
      </c>
      <c r="C9124" s="3">
        <v>1</v>
      </c>
      <c r="D9124" s="3">
        <v>14</v>
      </c>
      <c r="E9124" s="3">
        <v>1</v>
      </c>
    </row>
    <row r="9125" spans="1:5" x14ac:dyDescent="0.25">
      <c r="A9125" s="6">
        <v>11271996</v>
      </c>
      <c r="B9125" s="3">
        <v>-6</v>
      </c>
      <c r="C9125" s="3">
        <v>-8</v>
      </c>
      <c r="D9125" s="3">
        <v>-6</v>
      </c>
      <c r="E9125" s="3">
        <v>-8</v>
      </c>
    </row>
    <row r="9126" spans="1:5" x14ac:dyDescent="0.25">
      <c r="A9126" s="6">
        <v>11291990</v>
      </c>
      <c r="B9126" s="3">
        <v>8</v>
      </c>
      <c r="C9126" s="3">
        <v>-5</v>
      </c>
      <c r="D9126" s="3">
        <v>8</v>
      </c>
      <c r="E9126" s="3">
        <v>-5</v>
      </c>
    </row>
    <row r="9127" spans="1:5" x14ac:dyDescent="0.25">
      <c r="A9127" s="6">
        <v>11301995</v>
      </c>
      <c r="B9127" s="3">
        <v>12</v>
      </c>
      <c r="C9127" s="3">
        <v>1</v>
      </c>
      <c r="D9127" s="3">
        <v>12</v>
      </c>
      <c r="E9127" s="3">
        <v>1</v>
      </c>
    </row>
    <row r="9128" spans="1:5" x14ac:dyDescent="0.25">
      <c r="A9128" s="6">
        <v>12261996</v>
      </c>
      <c r="B9128" s="3">
        <v>-6</v>
      </c>
      <c r="C9128" s="3">
        <v>-13</v>
      </c>
      <c r="D9128" s="3">
        <v>-6</v>
      </c>
      <c r="E9128" s="3">
        <v>-13</v>
      </c>
    </row>
    <row r="9129" spans="1:5" x14ac:dyDescent="0.25">
      <c r="A9129" s="6">
        <v>12281995</v>
      </c>
      <c r="B9129" s="3">
        <v>12</v>
      </c>
      <c r="C9129" s="3">
        <v>0</v>
      </c>
      <c r="D9129" s="3">
        <v>12</v>
      </c>
      <c r="E9129" s="3">
        <v>0</v>
      </c>
    </row>
    <row r="9130" spans="1:5" x14ac:dyDescent="0.25">
      <c r="A9130" s="6">
        <v>12291994</v>
      </c>
      <c r="B9130" s="3">
        <v>-2</v>
      </c>
      <c r="C9130" s="3">
        <v>-6</v>
      </c>
      <c r="D9130" s="3">
        <v>-2</v>
      </c>
      <c r="E9130" s="3">
        <v>-6</v>
      </c>
    </row>
    <row r="9131" spans="1:5" x14ac:dyDescent="0.25">
      <c r="A9131" s="6">
        <v>12301993</v>
      </c>
      <c r="B9131" s="3">
        <v>10</v>
      </c>
      <c r="C9131" s="3">
        <v>-1</v>
      </c>
      <c r="D9131" s="3">
        <v>10</v>
      </c>
      <c r="E9131" s="3">
        <v>-1</v>
      </c>
    </row>
    <row r="9132" spans="1:5" x14ac:dyDescent="0.25">
      <c r="A9132" s="6">
        <v>12301999</v>
      </c>
      <c r="B9132" s="3">
        <v>5</v>
      </c>
      <c r="C9132" s="3">
        <v>0</v>
      </c>
      <c r="D9132" s="3">
        <v>5</v>
      </c>
      <c r="E9132" s="3">
        <v>0</v>
      </c>
    </row>
    <row r="9133" spans="1:5" x14ac:dyDescent="0.25">
      <c r="A9133" s="6">
        <v>12311992</v>
      </c>
      <c r="B9133" s="3">
        <v>10</v>
      </c>
      <c r="C9133" s="3">
        <v>-1</v>
      </c>
      <c r="D9133" s="3">
        <v>10</v>
      </c>
      <c r="E9133" s="3">
        <v>-1</v>
      </c>
    </row>
    <row r="9134" spans="1:5" x14ac:dyDescent="0.25">
      <c r="A9134" s="6">
        <v>12311997</v>
      </c>
      <c r="B9134" s="3">
        <v>-6</v>
      </c>
      <c r="C9134" s="3">
        <v>-14</v>
      </c>
      <c r="D9134" s="3">
        <v>-6</v>
      </c>
      <c r="E9134" s="3">
        <v>-14</v>
      </c>
    </row>
    <row r="9135" spans="1:5" x14ac:dyDescent="0.25">
      <c r="A9135" s="5" t="s">
        <v>23</v>
      </c>
      <c r="B9135" s="3">
        <v>1290</v>
      </c>
      <c r="C9135" s="3">
        <v>-84</v>
      </c>
      <c r="D9135" s="7"/>
      <c r="E9135" s="7"/>
    </row>
    <row r="9136" spans="1:5" x14ac:dyDescent="0.25">
      <c r="A9136" s="6">
        <v>1021992</v>
      </c>
      <c r="B9136" s="3">
        <v>31</v>
      </c>
      <c r="C9136" s="3">
        <v>1</v>
      </c>
      <c r="D9136" s="3">
        <v>31</v>
      </c>
      <c r="E9136" s="3">
        <v>1</v>
      </c>
    </row>
    <row r="9137" spans="1:5" x14ac:dyDescent="0.25">
      <c r="A9137" s="6">
        <v>1271994</v>
      </c>
      <c r="B9137" s="3">
        <v>34</v>
      </c>
      <c r="C9137" s="3">
        <v>-6</v>
      </c>
      <c r="D9137" s="3">
        <v>34</v>
      </c>
      <c r="E9137" s="3">
        <v>-6</v>
      </c>
    </row>
    <row r="9138" spans="1:5" x14ac:dyDescent="0.25">
      <c r="A9138" s="6">
        <v>1281993</v>
      </c>
      <c r="B9138" s="3">
        <v>34</v>
      </c>
      <c r="C9138" s="3">
        <v>2</v>
      </c>
      <c r="D9138" s="3">
        <v>34</v>
      </c>
      <c r="E9138" s="3">
        <v>2</v>
      </c>
    </row>
    <row r="9139" spans="1:5" x14ac:dyDescent="0.25">
      <c r="A9139" s="6">
        <v>1301992</v>
      </c>
      <c r="B9139" s="3">
        <v>33</v>
      </c>
      <c r="C9139" s="3">
        <v>4</v>
      </c>
      <c r="D9139" s="3">
        <v>33</v>
      </c>
      <c r="E9139" s="3">
        <v>4</v>
      </c>
    </row>
    <row r="9140" spans="1:5" x14ac:dyDescent="0.25">
      <c r="A9140" s="6">
        <v>1311991</v>
      </c>
      <c r="B9140" s="3">
        <v>32</v>
      </c>
      <c r="C9140" s="3">
        <v>-8</v>
      </c>
      <c r="D9140" s="3">
        <v>32</v>
      </c>
      <c r="E9140" s="3">
        <v>-8</v>
      </c>
    </row>
    <row r="9141" spans="1:5" x14ac:dyDescent="0.25">
      <c r="A9141" s="6">
        <v>2251993</v>
      </c>
      <c r="B9141" s="3">
        <v>35</v>
      </c>
      <c r="C9141" s="3">
        <v>2</v>
      </c>
      <c r="D9141" s="3">
        <v>35</v>
      </c>
      <c r="E9141" s="3">
        <v>2</v>
      </c>
    </row>
    <row r="9142" spans="1:5" x14ac:dyDescent="0.25">
      <c r="A9142" s="6">
        <v>2271992</v>
      </c>
      <c r="B9142" s="3">
        <v>27</v>
      </c>
      <c r="C9142" s="3">
        <v>-2</v>
      </c>
      <c r="D9142" s="3">
        <v>27</v>
      </c>
      <c r="E9142" s="3">
        <v>-2</v>
      </c>
    </row>
    <row r="9143" spans="1:5" x14ac:dyDescent="0.25">
      <c r="A9143" s="6">
        <v>2281991</v>
      </c>
      <c r="B9143" s="3">
        <v>33</v>
      </c>
      <c r="C9143" s="3">
        <v>-7</v>
      </c>
      <c r="D9143" s="3">
        <v>33</v>
      </c>
      <c r="E9143" s="3">
        <v>-7</v>
      </c>
    </row>
    <row r="9144" spans="1:5" x14ac:dyDescent="0.25">
      <c r="A9144" s="6">
        <v>3281991</v>
      </c>
      <c r="B9144" s="3">
        <v>34</v>
      </c>
      <c r="C9144" s="3">
        <v>-5</v>
      </c>
      <c r="D9144" s="3">
        <v>34</v>
      </c>
      <c r="E9144" s="3">
        <v>-5</v>
      </c>
    </row>
    <row r="9145" spans="1:5" x14ac:dyDescent="0.25">
      <c r="A9145" s="6">
        <v>4011993</v>
      </c>
      <c r="B9145" s="3">
        <v>35</v>
      </c>
      <c r="C9145" s="3">
        <v>0</v>
      </c>
      <c r="D9145" s="3">
        <v>35</v>
      </c>
      <c r="E9145" s="3">
        <v>0</v>
      </c>
    </row>
    <row r="9146" spans="1:5" x14ac:dyDescent="0.25">
      <c r="A9146" s="6">
        <v>4021992</v>
      </c>
      <c r="B9146" s="3">
        <v>29</v>
      </c>
      <c r="C9146" s="3">
        <v>0</v>
      </c>
      <c r="D9146" s="3">
        <v>29</v>
      </c>
      <c r="E9146" s="3">
        <v>0</v>
      </c>
    </row>
    <row r="9147" spans="1:5" x14ac:dyDescent="0.25">
      <c r="A9147" s="6">
        <v>4291993</v>
      </c>
      <c r="B9147" s="3">
        <v>34</v>
      </c>
      <c r="C9147" s="3">
        <v>-2</v>
      </c>
      <c r="D9147" s="3">
        <v>34</v>
      </c>
      <c r="E9147" s="3">
        <v>-2</v>
      </c>
    </row>
    <row r="9148" spans="1:5" x14ac:dyDescent="0.25">
      <c r="A9148" s="6">
        <v>4301992</v>
      </c>
      <c r="B9148" s="3">
        <v>34</v>
      </c>
      <c r="C9148" s="3">
        <v>4</v>
      </c>
      <c r="D9148" s="3">
        <v>34</v>
      </c>
      <c r="E9148" s="3">
        <v>4</v>
      </c>
    </row>
    <row r="9149" spans="1:5" x14ac:dyDescent="0.25">
      <c r="A9149" s="6">
        <v>5021991</v>
      </c>
      <c r="B9149" s="3">
        <v>28</v>
      </c>
      <c r="C9149" s="3">
        <v>-9</v>
      </c>
      <c r="D9149" s="3">
        <v>28</v>
      </c>
      <c r="E9149" s="3">
        <v>-9</v>
      </c>
    </row>
    <row r="9150" spans="1:5" x14ac:dyDescent="0.25">
      <c r="A9150" s="6">
        <v>5271993</v>
      </c>
      <c r="B9150" s="3">
        <v>34</v>
      </c>
      <c r="C9150" s="3">
        <v>-2</v>
      </c>
      <c r="D9150" s="3">
        <v>34</v>
      </c>
      <c r="E9150" s="3">
        <v>-2</v>
      </c>
    </row>
    <row r="9151" spans="1:5" x14ac:dyDescent="0.25">
      <c r="A9151" s="6">
        <v>5281992</v>
      </c>
      <c r="B9151" s="3">
        <v>33</v>
      </c>
      <c r="C9151" s="3">
        <v>3</v>
      </c>
      <c r="D9151" s="3">
        <v>33</v>
      </c>
      <c r="E9151" s="3">
        <v>3</v>
      </c>
    </row>
    <row r="9152" spans="1:5" x14ac:dyDescent="0.25">
      <c r="A9152" s="6">
        <v>5301991</v>
      </c>
      <c r="B9152" s="3">
        <v>34</v>
      </c>
      <c r="C9152" s="3">
        <v>-2</v>
      </c>
      <c r="D9152" s="3">
        <v>34</v>
      </c>
      <c r="E9152" s="3">
        <v>-2</v>
      </c>
    </row>
    <row r="9153" spans="1:5" x14ac:dyDescent="0.25">
      <c r="A9153" s="6">
        <v>6271991</v>
      </c>
      <c r="B9153" s="3">
        <v>33</v>
      </c>
      <c r="C9153" s="3">
        <v>-2</v>
      </c>
      <c r="D9153" s="3">
        <v>33</v>
      </c>
      <c r="E9153" s="3">
        <v>-2</v>
      </c>
    </row>
    <row r="9154" spans="1:5" x14ac:dyDescent="0.25">
      <c r="A9154" s="6">
        <v>7011993</v>
      </c>
      <c r="B9154" s="3">
        <v>34</v>
      </c>
      <c r="C9154" s="3">
        <v>-3</v>
      </c>
      <c r="D9154" s="3">
        <v>34</v>
      </c>
      <c r="E9154" s="3">
        <v>-3</v>
      </c>
    </row>
    <row r="9155" spans="1:5" x14ac:dyDescent="0.25">
      <c r="A9155" s="6">
        <v>7021992</v>
      </c>
      <c r="B9155" s="3">
        <v>33</v>
      </c>
      <c r="C9155" s="3">
        <v>4</v>
      </c>
      <c r="D9155" s="3">
        <v>33</v>
      </c>
      <c r="E9155" s="3">
        <v>4</v>
      </c>
    </row>
    <row r="9156" spans="1:5" x14ac:dyDescent="0.25">
      <c r="A9156" s="6">
        <v>7291993</v>
      </c>
      <c r="B9156" s="3">
        <v>33</v>
      </c>
      <c r="C9156" s="3">
        <v>-5</v>
      </c>
      <c r="D9156" s="3">
        <v>33</v>
      </c>
      <c r="E9156" s="3">
        <v>-5</v>
      </c>
    </row>
    <row r="9157" spans="1:5" x14ac:dyDescent="0.25">
      <c r="A9157" s="6">
        <v>7301992</v>
      </c>
      <c r="B9157" s="3">
        <v>32</v>
      </c>
      <c r="C9157" s="3">
        <v>4</v>
      </c>
      <c r="D9157" s="3">
        <v>32</v>
      </c>
      <c r="E9157" s="3">
        <v>4</v>
      </c>
    </row>
    <row r="9158" spans="1:5" x14ac:dyDescent="0.25">
      <c r="A9158" s="6">
        <v>8011991</v>
      </c>
      <c r="B9158" s="3">
        <v>32</v>
      </c>
      <c r="C9158" s="3">
        <v>-2</v>
      </c>
      <c r="D9158" s="3">
        <v>32</v>
      </c>
      <c r="E9158" s="3">
        <v>-2</v>
      </c>
    </row>
    <row r="9159" spans="1:5" x14ac:dyDescent="0.25">
      <c r="A9159" s="6">
        <v>8261993</v>
      </c>
      <c r="B9159" s="3">
        <v>33</v>
      </c>
      <c r="C9159" s="3">
        <v>-5</v>
      </c>
      <c r="D9159" s="3">
        <v>33</v>
      </c>
      <c r="E9159" s="3">
        <v>-5</v>
      </c>
    </row>
    <row r="9160" spans="1:5" x14ac:dyDescent="0.25">
      <c r="A9160" s="6">
        <v>8271992</v>
      </c>
      <c r="B9160" s="3">
        <v>31</v>
      </c>
      <c r="C9160" s="3">
        <v>3</v>
      </c>
      <c r="D9160" s="3">
        <v>31</v>
      </c>
      <c r="E9160" s="3">
        <v>3</v>
      </c>
    </row>
    <row r="9161" spans="1:5" x14ac:dyDescent="0.25">
      <c r="A9161" s="6">
        <v>8291991</v>
      </c>
      <c r="B9161" s="3">
        <v>31</v>
      </c>
      <c r="C9161" s="3">
        <v>-1</v>
      </c>
      <c r="D9161" s="3">
        <v>31</v>
      </c>
      <c r="E9161" s="3">
        <v>-1</v>
      </c>
    </row>
    <row r="9162" spans="1:5" x14ac:dyDescent="0.25">
      <c r="A9162" s="6">
        <v>9261991</v>
      </c>
      <c r="B9162" s="3">
        <v>30</v>
      </c>
      <c r="C9162" s="3">
        <v>-2</v>
      </c>
      <c r="D9162" s="3">
        <v>30</v>
      </c>
      <c r="E9162" s="3">
        <v>-2</v>
      </c>
    </row>
    <row r="9163" spans="1:5" x14ac:dyDescent="0.25">
      <c r="A9163" s="6">
        <v>9301993</v>
      </c>
      <c r="B9163" s="3">
        <v>33</v>
      </c>
      <c r="C9163" s="3">
        <v>-6</v>
      </c>
      <c r="D9163" s="3">
        <v>33</v>
      </c>
      <c r="E9163" s="3">
        <v>-6</v>
      </c>
    </row>
    <row r="9164" spans="1:5" x14ac:dyDescent="0.25">
      <c r="A9164" s="6">
        <v>10011992</v>
      </c>
      <c r="B9164" s="3">
        <v>33</v>
      </c>
      <c r="C9164" s="3">
        <v>3</v>
      </c>
      <c r="D9164" s="3">
        <v>33</v>
      </c>
      <c r="E9164" s="3">
        <v>3</v>
      </c>
    </row>
    <row r="9165" spans="1:5" x14ac:dyDescent="0.25">
      <c r="A9165" s="6">
        <v>10281993</v>
      </c>
      <c r="B9165" s="3">
        <v>33</v>
      </c>
      <c r="C9165" s="3">
        <v>-6</v>
      </c>
      <c r="D9165" s="3">
        <v>33</v>
      </c>
      <c r="E9165" s="3">
        <v>-6</v>
      </c>
    </row>
    <row r="9166" spans="1:5" x14ac:dyDescent="0.25">
      <c r="A9166" s="6">
        <v>10291992</v>
      </c>
      <c r="B9166" s="3">
        <v>33</v>
      </c>
      <c r="C9166" s="3">
        <v>2</v>
      </c>
      <c r="D9166" s="3">
        <v>33</v>
      </c>
      <c r="E9166" s="3">
        <v>2</v>
      </c>
    </row>
    <row r="9167" spans="1:5" x14ac:dyDescent="0.25">
      <c r="A9167" s="6">
        <v>10311991</v>
      </c>
      <c r="B9167" s="3">
        <v>29</v>
      </c>
      <c r="C9167" s="3">
        <v>-2</v>
      </c>
      <c r="D9167" s="3">
        <v>29</v>
      </c>
      <c r="E9167" s="3">
        <v>-2</v>
      </c>
    </row>
    <row r="9168" spans="1:5" x14ac:dyDescent="0.25">
      <c r="A9168" s="6">
        <v>11011990</v>
      </c>
      <c r="B9168" s="3">
        <v>29</v>
      </c>
      <c r="C9168" s="3">
        <v>-11</v>
      </c>
      <c r="D9168" s="3">
        <v>29</v>
      </c>
      <c r="E9168" s="3">
        <v>-11</v>
      </c>
    </row>
    <row r="9169" spans="1:5" x14ac:dyDescent="0.25">
      <c r="A9169" s="6">
        <v>11241993</v>
      </c>
      <c r="B9169" s="3">
        <v>33</v>
      </c>
      <c r="C9169" s="3">
        <v>-6</v>
      </c>
      <c r="D9169" s="3">
        <v>33</v>
      </c>
      <c r="E9169" s="3">
        <v>-6</v>
      </c>
    </row>
    <row r="9170" spans="1:5" x14ac:dyDescent="0.25">
      <c r="A9170" s="6">
        <v>11251992</v>
      </c>
      <c r="B9170" s="3">
        <v>33</v>
      </c>
      <c r="C9170" s="3">
        <v>2</v>
      </c>
      <c r="D9170" s="3">
        <v>33</v>
      </c>
      <c r="E9170" s="3">
        <v>2</v>
      </c>
    </row>
    <row r="9171" spans="1:5" x14ac:dyDescent="0.25">
      <c r="A9171" s="6">
        <v>11271991</v>
      </c>
      <c r="B9171" s="3">
        <v>29</v>
      </c>
      <c r="C9171" s="3">
        <v>-2</v>
      </c>
      <c r="D9171" s="3">
        <v>29</v>
      </c>
      <c r="E9171" s="3">
        <v>-2</v>
      </c>
    </row>
    <row r="9172" spans="1:5" x14ac:dyDescent="0.25">
      <c r="A9172" s="6">
        <v>11291990</v>
      </c>
      <c r="B9172" s="3">
        <v>30</v>
      </c>
      <c r="C9172" s="3">
        <v>-9</v>
      </c>
      <c r="D9172" s="3">
        <v>30</v>
      </c>
      <c r="E9172" s="3">
        <v>-9</v>
      </c>
    </row>
    <row r="9173" spans="1:5" x14ac:dyDescent="0.25">
      <c r="A9173" s="6">
        <v>12271990</v>
      </c>
      <c r="B9173" s="3">
        <v>31</v>
      </c>
      <c r="C9173" s="3">
        <v>-9</v>
      </c>
      <c r="D9173" s="3">
        <v>31</v>
      </c>
      <c r="E9173" s="3">
        <v>-9</v>
      </c>
    </row>
    <row r="9174" spans="1:5" x14ac:dyDescent="0.25">
      <c r="A9174" s="6">
        <v>12301993</v>
      </c>
      <c r="B9174" s="3">
        <v>34</v>
      </c>
      <c r="C9174" s="3">
        <v>-6</v>
      </c>
      <c r="D9174" s="3">
        <v>34</v>
      </c>
      <c r="E9174" s="3">
        <v>-6</v>
      </c>
    </row>
    <row r="9175" spans="1:5" x14ac:dyDescent="0.25">
      <c r="A9175" s="6">
        <v>12311992</v>
      </c>
      <c r="B9175" s="3">
        <v>34</v>
      </c>
      <c r="C9175" s="3">
        <v>2</v>
      </c>
      <c r="D9175" s="3">
        <v>34</v>
      </c>
      <c r="E9175" s="3">
        <v>2</v>
      </c>
    </row>
    <row r="9176" spans="1:5" x14ac:dyDescent="0.25">
      <c r="A9176" s="5" t="s">
        <v>131</v>
      </c>
      <c r="B9176" s="3">
        <v>4078</v>
      </c>
      <c r="C9176" s="3">
        <v>-498</v>
      </c>
      <c r="D9176" s="3"/>
      <c r="E9176" s="3"/>
    </row>
    <row r="9177" spans="1:5" x14ac:dyDescent="0.25">
      <c r="A9177" s="6">
        <v>1252006</v>
      </c>
      <c r="B9177" s="3">
        <v>38</v>
      </c>
      <c r="C9177" s="3">
        <v>-4</v>
      </c>
      <c r="D9177" s="3">
        <v>38</v>
      </c>
      <c r="E9177" s="3">
        <v>-4</v>
      </c>
    </row>
    <row r="9178" spans="1:5" x14ac:dyDescent="0.25">
      <c r="A9178" s="6">
        <v>1252007</v>
      </c>
      <c r="B9178" s="3">
        <v>37</v>
      </c>
      <c r="C9178" s="3">
        <v>-5</v>
      </c>
      <c r="D9178" s="3">
        <v>37</v>
      </c>
      <c r="E9178" s="3">
        <v>-5</v>
      </c>
    </row>
    <row r="9179" spans="1:5" x14ac:dyDescent="0.25">
      <c r="A9179" s="6">
        <v>1272005</v>
      </c>
      <c r="B9179" s="3">
        <v>37</v>
      </c>
      <c r="C9179" s="3">
        <v>-5</v>
      </c>
      <c r="D9179" s="3">
        <v>37</v>
      </c>
      <c r="E9179" s="3">
        <v>-5</v>
      </c>
    </row>
    <row r="9180" spans="1:5" x14ac:dyDescent="0.25">
      <c r="A9180" s="6">
        <v>1272011</v>
      </c>
      <c r="B9180" s="3">
        <v>37</v>
      </c>
      <c r="C9180" s="3">
        <v>-4</v>
      </c>
      <c r="D9180" s="3">
        <v>37</v>
      </c>
      <c r="E9180" s="3">
        <v>-4</v>
      </c>
    </row>
    <row r="9181" spans="1:5" x14ac:dyDescent="0.25">
      <c r="A9181" s="6">
        <v>1282010</v>
      </c>
      <c r="B9181" s="3">
        <v>37</v>
      </c>
      <c r="C9181" s="3">
        <v>-4</v>
      </c>
      <c r="D9181" s="3">
        <v>37</v>
      </c>
      <c r="E9181" s="3">
        <v>-4</v>
      </c>
    </row>
    <row r="9182" spans="1:5" x14ac:dyDescent="0.25">
      <c r="A9182" s="6">
        <v>1292004</v>
      </c>
      <c r="B9182" s="3">
        <v>36</v>
      </c>
      <c r="C9182" s="3">
        <v>-6</v>
      </c>
      <c r="D9182" s="3">
        <v>36</v>
      </c>
      <c r="E9182" s="3">
        <v>-6</v>
      </c>
    </row>
    <row r="9183" spans="1:5" x14ac:dyDescent="0.25">
      <c r="A9183" s="6">
        <v>1292009</v>
      </c>
      <c r="B9183" s="3">
        <v>37</v>
      </c>
      <c r="C9183" s="3">
        <v>-2</v>
      </c>
      <c r="D9183" s="3">
        <v>37</v>
      </c>
      <c r="E9183" s="3">
        <v>-2</v>
      </c>
    </row>
    <row r="9184" spans="1:5" x14ac:dyDescent="0.25">
      <c r="A9184" s="6">
        <v>1302003</v>
      </c>
      <c r="B9184" s="3">
        <v>36</v>
      </c>
      <c r="C9184" s="3">
        <v>-6</v>
      </c>
      <c r="D9184" s="3">
        <v>36</v>
      </c>
      <c r="E9184" s="3">
        <v>-6</v>
      </c>
    </row>
    <row r="9185" spans="1:5" x14ac:dyDescent="0.25">
      <c r="A9185" s="6">
        <v>1312008</v>
      </c>
      <c r="B9185" s="3">
        <v>38</v>
      </c>
      <c r="C9185" s="3">
        <v>-1</v>
      </c>
      <c r="D9185" s="3">
        <v>38</v>
      </c>
      <c r="E9185" s="3">
        <v>-1</v>
      </c>
    </row>
    <row r="9186" spans="1:5" x14ac:dyDescent="0.25">
      <c r="A9186" s="6">
        <v>2212008</v>
      </c>
      <c r="B9186" s="3">
        <v>38</v>
      </c>
      <c r="C9186" s="3">
        <v>-1</v>
      </c>
      <c r="D9186" s="3">
        <v>38</v>
      </c>
      <c r="E9186" s="3">
        <v>-1</v>
      </c>
    </row>
    <row r="9187" spans="1:5" x14ac:dyDescent="0.25">
      <c r="A9187" s="6">
        <v>2222006</v>
      </c>
      <c r="B9187" s="3">
        <v>37</v>
      </c>
      <c r="C9187" s="3">
        <v>-5</v>
      </c>
      <c r="D9187" s="3">
        <v>37</v>
      </c>
      <c r="E9187" s="3">
        <v>-5</v>
      </c>
    </row>
    <row r="9188" spans="1:5" x14ac:dyDescent="0.25">
      <c r="A9188" s="6">
        <v>2222007</v>
      </c>
      <c r="B9188" s="3">
        <v>37</v>
      </c>
      <c r="C9188" s="3">
        <v>-5</v>
      </c>
      <c r="D9188" s="3">
        <v>37</v>
      </c>
      <c r="E9188" s="3">
        <v>-5</v>
      </c>
    </row>
    <row r="9189" spans="1:5" x14ac:dyDescent="0.25">
      <c r="A9189" s="6">
        <v>2242005</v>
      </c>
      <c r="B9189" s="3">
        <v>36</v>
      </c>
      <c r="C9189" s="3">
        <v>-6</v>
      </c>
      <c r="D9189" s="3">
        <v>36</v>
      </c>
      <c r="E9189" s="3">
        <v>-6</v>
      </c>
    </row>
    <row r="9190" spans="1:5" x14ac:dyDescent="0.25">
      <c r="A9190" s="6">
        <v>2242011</v>
      </c>
      <c r="B9190" s="3">
        <v>37</v>
      </c>
      <c r="C9190" s="3">
        <v>-4</v>
      </c>
      <c r="D9190" s="3">
        <v>37</v>
      </c>
      <c r="E9190" s="3">
        <v>-4</v>
      </c>
    </row>
    <row r="9191" spans="1:5" x14ac:dyDescent="0.25">
      <c r="A9191" s="6">
        <v>2252010</v>
      </c>
      <c r="B9191" s="3">
        <v>37</v>
      </c>
      <c r="C9191" s="3">
        <v>-4</v>
      </c>
      <c r="D9191" s="3">
        <v>37</v>
      </c>
      <c r="E9191" s="3">
        <v>-4</v>
      </c>
    </row>
    <row r="9192" spans="1:5" x14ac:dyDescent="0.25">
      <c r="A9192" s="6">
        <v>2262004</v>
      </c>
      <c r="B9192" s="3">
        <v>38</v>
      </c>
      <c r="C9192" s="3">
        <v>-4</v>
      </c>
      <c r="D9192" s="3">
        <v>38</v>
      </c>
      <c r="E9192" s="3">
        <v>-4</v>
      </c>
    </row>
    <row r="9193" spans="1:5" x14ac:dyDescent="0.25">
      <c r="A9193" s="6">
        <v>2262009</v>
      </c>
      <c r="B9193" s="3">
        <v>38</v>
      </c>
      <c r="C9193" s="3">
        <v>-1</v>
      </c>
      <c r="D9193" s="3">
        <v>38</v>
      </c>
      <c r="E9193" s="3">
        <v>-1</v>
      </c>
    </row>
    <row r="9194" spans="1:5" x14ac:dyDescent="0.25">
      <c r="A9194" s="6">
        <v>2272003</v>
      </c>
      <c r="B9194" s="3">
        <v>36</v>
      </c>
      <c r="C9194" s="3">
        <v>-6</v>
      </c>
      <c r="D9194" s="3">
        <v>36</v>
      </c>
      <c r="E9194" s="3">
        <v>-6</v>
      </c>
    </row>
    <row r="9195" spans="1:5" x14ac:dyDescent="0.25">
      <c r="A9195" s="6">
        <v>3252010</v>
      </c>
      <c r="B9195" s="3">
        <v>37</v>
      </c>
      <c r="C9195" s="3">
        <v>-4</v>
      </c>
      <c r="D9195" s="3">
        <v>37</v>
      </c>
      <c r="E9195" s="3">
        <v>-4</v>
      </c>
    </row>
    <row r="9196" spans="1:5" x14ac:dyDescent="0.25">
      <c r="A9196" s="6">
        <v>3262009</v>
      </c>
      <c r="B9196" s="3">
        <v>38</v>
      </c>
      <c r="C9196" s="3">
        <v>-2</v>
      </c>
      <c r="D9196" s="3">
        <v>38</v>
      </c>
      <c r="E9196" s="3">
        <v>-2</v>
      </c>
    </row>
    <row r="9197" spans="1:5" x14ac:dyDescent="0.25">
      <c r="A9197" s="6">
        <v>3272003</v>
      </c>
      <c r="B9197" s="3">
        <v>36</v>
      </c>
      <c r="C9197" s="3">
        <v>-6</v>
      </c>
      <c r="D9197" s="3">
        <v>36</v>
      </c>
      <c r="E9197" s="3">
        <v>-6</v>
      </c>
    </row>
    <row r="9198" spans="1:5" x14ac:dyDescent="0.25">
      <c r="A9198" s="6">
        <v>3272008</v>
      </c>
      <c r="B9198" s="3">
        <v>37</v>
      </c>
      <c r="C9198" s="3">
        <v>-2</v>
      </c>
      <c r="D9198" s="3">
        <v>37</v>
      </c>
      <c r="E9198" s="3">
        <v>-2</v>
      </c>
    </row>
    <row r="9199" spans="1:5" x14ac:dyDescent="0.25">
      <c r="A9199" s="6">
        <v>3282002</v>
      </c>
      <c r="B9199" s="3">
        <v>36</v>
      </c>
      <c r="C9199" s="3">
        <v>-6</v>
      </c>
      <c r="D9199" s="3">
        <v>36</v>
      </c>
      <c r="E9199" s="3">
        <v>-6</v>
      </c>
    </row>
    <row r="9200" spans="1:5" x14ac:dyDescent="0.25">
      <c r="A9200" s="6">
        <v>3292006</v>
      </c>
      <c r="B9200" s="3">
        <v>37</v>
      </c>
      <c r="C9200" s="3">
        <v>-5</v>
      </c>
      <c r="D9200" s="3">
        <v>37</v>
      </c>
      <c r="E9200" s="3">
        <v>-5</v>
      </c>
    </row>
    <row r="9201" spans="1:5" x14ac:dyDescent="0.25">
      <c r="A9201" s="6">
        <v>3292007</v>
      </c>
      <c r="B9201" s="3">
        <v>37</v>
      </c>
      <c r="C9201" s="3">
        <v>-5</v>
      </c>
      <c r="D9201" s="3">
        <v>37</v>
      </c>
      <c r="E9201" s="3">
        <v>-5</v>
      </c>
    </row>
    <row r="9202" spans="1:5" x14ac:dyDescent="0.25">
      <c r="A9202" s="6">
        <v>3312005</v>
      </c>
      <c r="B9202" s="3">
        <v>36</v>
      </c>
      <c r="C9202" s="3">
        <v>-6</v>
      </c>
      <c r="D9202" s="3">
        <v>36</v>
      </c>
      <c r="E9202" s="3">
        <v>-6</v>
      </c>
    </row>
    <row r="9203" spans="1:5" x14ac:dyDescent="0.25">
      <c r="A9203" s="6">
        <v>3312011</v>
      </c>
      <c r="B9203" s="3">
        <v>38</v>
      </c>
      <c r="C9203" s="3">
        <v>-3</v>
      </c>
      <c r="D9203" s="3">
        <v>38</v>
      </c>
      <c r="E9203" s="3">
        <v>-3</v>
      </c>
    </row>
    <row r="9204" spans="1:5" x14ac:dyDescent="0.25">
      <c r="A9204" s="6">
        <v>4242003</v>
      </c>
      <c r="B9204" s="3">
        <v>36</v>
      </c>
      <c r="C9204" s="3">
        <v>-6</v>
      </c>
      <c r="D9204" s="3">
        <v>36</v>
      </c>
      <c r="E9204" s="3">
        <v>-6</v>
      </c>
    </row>
    <row r="9205" spans="1:5" x14ac:dyDescent="0.25">
      <c r="A9205" s="6">
        <v>4242008</v>
      </c>
      <c r="B9205" s="3">
        <v>36</v>
      </c>
      <c r="C9205" s="3">
        <v>-3</v>
      </c>
      <c r="D9205" s="3">
        <v>36</v>
      </c>
      <c r="E9205" s="3">
        <v>-3</v>
      </c>
    </row>
    <row r="9206" spans="1:5" x14ac:dyDescent="0.25">
      <c r="A9206" s="6">
        <v>4252002</v>
      </c>
      <c r="B9206" s="3">
        <v>36</v>
      </c>
      <c r="C9206" s="3">
        <v>-6</v>
      </c>
      <c r="D9206" s="3">
        <v>36</v>
      </c>
      <c r="E9206" s="3">
        <v>-6</v>
      </c>
    </row>
    <row r="9207" spans="1:5" x14ac:dyDescent="0.25">
      <c r="A9207" s="6">
        <v>4262006</v>
      </c>
      <c r="B9207" s="3">
        <v>37</v>
      </c>
      <c r="C9207" s="3">
        <v>-5</v>
      </c>
      <c r="D9207" s="3">
        <v>37</v>
      </c>
      <c r="E9207" s="3">
        <v>-5</v>
      </c>
    </row>
    <row r="9208" spans="1:5" x14ac:dyDescent="0.25">
      <c r="A9208" s="6">
        <v>4262007</v>
      </c>
      <c r="B9208" s="3">
        <v>37</v>
      </c>
      <c r="C9208" s="3">
        <v>-5</v>
      </c>
      <c r="D9208" s="3">
        <v>37</v>
      </c>
      <c r="E9208" s="3">
        <v>-5</v>
      </c>
    </row>
    <row r="9209" spans="1:5" x14ac:dyDescent="0.25">
      <c r="A9209" s="6">
        <v>4282005</v>
      </c>
      <c r="B9209" s="3">
        <v>38</v>
      </c>
      <c r="C9209" s="3">
        <v>-4</v>
      </c>
      <c r="D9209" s="3">
        <v>38</v>
      </c>
      <c r="E9209" s="3">
        <v>-4</v>
      </c>
    </row>
    <row r="9210" spans="1:5" x14ac:dyDescent="0.25">
      <c r="A9210" s="6">
        <v>4292004</v>
      </c>
      <c r="B9210" s="3">
        <v>37</v>
      </c>
      <c r="C9210" s="3">
        <v>-5</v>
      </c>
      <c r="D9210" s="3">
        <v>37</v>
      </c>
      <c r="E9210" s="3">
        <v>-5</v>
      </c>
    </row>
    <row r="9211" spans="1:5" x14ac:dyDescent="0.25">
      <c r="A9211" s="6">
        <v>4292010</v>
      </c>
      <c r="B9211" s="3">
        <v>37</v>
      </c>
      <c r="C9211" s="3">
        <v>-4</v>
      </c>
      <c r="D9211" s="3">
        <v>37</v>
      </c>
      <c r="E9211" s="3">
        <v>-4</v>
      </c>
    </row>
    <row r="9212" spans="1:5" x14ac:dyDescent="0.25">
      <c r="A9212" s="6">
        <v>4302009</v>
      </c>
      <c r="B9212" s="3">
        <v>37</v>
      </c>
      <c r="C9212" s="3">
        <v>-3</v>
      </c>
      <c r="D9212" s="3">
        <v>37</v>
      </c>
      <c r="E9212" s="3">
        <v>-3</v>
      </c>
    </row>
    <row r="9213" spans="1:5" x14ac:dyDescent="0.25">
      <c r="A9213" s="6">
        <v>5262005</v>
      </c>
      <c r="B9213" s="3">
        <v>37</v>
      </c>
      <c r="C9213" s="3">
        <v>-5</v>
      </c>
      <c r="D9213" s="3">
        <v>37</v>
      </c>
      <c r="E9213" s="3">
        <v>-5</v>
      </c>
    </row>
    <row r="9214" spans="1:5" x14ac:dyDescent="0.25">
      <c r="A9214" s="6">
        <v>5272004</v>
      </c>
      <c r="B9214" s="3">
        <v>37</v>
      </c>
      <c r="C9214" s="3">
        <v>-5</v>
      </c>
      <c r="D9214" s="3">
        <v>37</v>
      </c>
      <c r="E9214" s="3">
        <v>-5</v>
      </c>
    </row>
    <row r="9215" spans="1:5" x14ac:dyDescent="0.25">
      <c r="A9215" s="6">
        <v>5282009</v>
      </c>
      <c r="B9215" s="3">
        <v>37</v>
      </c>
      <c r="C9215" s="3">
        <v>-3</v>
      </c>
      <c r="D9215" s="3">
        <v>37</v>
      </c>
      <c r="E9215" s="3">
        <v>-3</v>
      </c>
    </row>
    <row r="9216" spans="1:5" x14ac:dyDescent="0.25">
      <c r="A9216" s="6">
        <v>5282010</v>
      </c>
      <c r="B9216" s="3">
        <v>37</v>
      </c>
      <c r="C9216" s="3">
        <v>-4</v>
      </c>
      <c r="D9216" s="3">
        <v>37</v>
      </c>
      <c r="E9216" s="3">
        <v>-4</v>
      </c>
    </row>
    <row r="9217" spans="1:5" x14ac:dyDescent="0.25">
      <c r="A9217" s="6">
        <v>5292003</v>
      </c>
      <c r="B9217" s="3">
        <v>36</v>
      </c>
      <c r="C9217" s="3">
        <v>-6</v>
      </c>
      <c r="D9217" s="3">
        <v>36</v>
      </c>
      <c r="E9217" s="3">
        <v>-6</v>
      </c>
    </row>
    <row r="9218" spans="1:5" x14ac:dyDescent="0.25">
      <c r="A9218" s="6">
        <v>5292008</v>
      </c>
      <c r="B9218" s="3">
        <v>37</v>
      </c>
      <c r="C9218" s="3">
        <v>-1</v>
      </c>
      <c r="D9218" s="3">
        <v>37</v>
      </c>
      <c r="E9218" s="3">
        <v>-1</v>
      </c>
    </row>
    <row r="9219" spans="1:5" x14ac:dyDescent="0.25">
      <c r="A9219" s="6">
        <v>5302002</v>
      </c>
      <c r="B9219" s="3">
        <v>36</v>
      </c>
      <c r="C9219" s="3">
        <v>-6</v>
      </c>
      <c r="D9219" s="3">
        <v>36</v>
      </c>
      <c r="E9219" s="3">
        <v>-6</v>
      </c>
    </row>
    <row r="9220" spans="1:5" x14ac:dyDescent="0.25">
      <c r="A9220" s="6">
        <v>5312006</v>
      </c>
      <c r="B9220" s="3">
        <v>36</v>
      </c>
      <c r="C9220" s="3">
        <v>-6</v>
      </c>
      <c r="D9220" s="3">
        <v>36</v>
      </c>
      <c r="E9220" s="3">
        <v>-6</v>
      </c>
    </row>
    <row r="9221" spans="1:5" x14ac:dyDescent="0.25">
      <c r="A9221" s="6">
        <v>5312007</v>
      </c>
      <c r="B9221" s="3">
        <v>37</v>
      </c>
      <c r="C9221" s="3">
        <v>-5</v>
      </c>
      <c r="D9221" s="3">
        <v>37</v>
      </c>
      <c r="E9221" s="3">
        <v>-5</v>
      </c>
    </row>
    <row r="9222" spans="1:5" x14ac:dyDescent="0.25">
      <c r="A9222" s="6">
        <v>6242004</v>
      </c>
      <c r="B9222" s="3">
        <v>37</v>
      </c>
      <c r="C9222" s="3">
        <v>-5</v>
      </c>
      <c r="D9222" s="3">
        <v>37</v>
      </c>
      <c r="E9222" s="3">
        <v>-5</v>
      </c>
    </row>
    <row r="9223" spans="1:5" x14ac:dyDescent="0.25">
      <c r="A9223" s="6">
        <v>6242010</v>
      </c>
      <c r="B9223" s="3">
        <v>37</v>
      </c>
      <c r="C9223" s="3">
        <v>-4</v>
      </c>
      <c r="D9223" s="3">
        <v>37</v>
      </c>
      <c r="E9223" s="3">
        <v>-4</v>
      </c>
    </row>
    <row r="9224" spans="1:5" x14ac:dyDescent="0.25">
      <c r="A9224" s="6">
        <v>6252009</v>
      </c>
      <c r="B9224" s="3">
        <v>37</v>
      </c>
      <c r="C9224" s="3">
        <v>-3</v>
      </c>
      <c r="D9224" s="3">
        <v>37</v>
      </c>
      <c r="E9224" s="3">
        <v>-3</v>
      </c>
    </row>
    <row r="9225" spans="1:5" x14ac:dyDescent="0.25">
      <c r="A9225" s="6">
        <v>6262003</v>
      </c>
      <c r="B9225" s="3">
        <v>36</v>
      </c>
      <c r="C9225" s="3">
        <v>-6</v>
      </c>
      <c r="D9225" s="3">
        <v>36</v>
      </c>
      <c r="E9225" s="3">
        <v>-6</v>
      </c>
    </row>
    <row r="9226" spans="1:5" x14ac:dyDescent="0.25">
      <c r="A9226" s="6">
        <v>6262008</v>
      </c>
      <c r="B9226" s="3">
        <v>37</v>
      </c>
      <c r="C9226" s="3">
        <v>-1</v>
      </c>
      <c r="D9226" s="3">
        <v>37</v>
      </c>
      <c r="E9226" s="3">
        <v>-1</v>
      </c>
    </row>
    <row r="9227" spans="1:5" x14ac:dyDescent="0.25">
      <c r="A9227" s="6">
        <v>6272002</v>
      </c>
      <c r="B9227" s="3">
        <v>35</v>
      </c>
      <c r="C9227" s="3">
        <v>-7</v>
      </c>
      <c r="D9227" s="3">
        <v>35</v>
      </c>
      <c r="E9227" s="3">
        <v>-7</v>
      </c>
    </row>
    <row r="9228" spans="1:5" x14ac:dyDescent="0.25">
      <c r="A9228" s="6">
        <v>6282006</v>
      </c>
      <c r="B9228" s="3">
        <v>36</v>
      </c>
      <c r="C9228" s="3">
        <v>-6</v>
      </c>
      <c r="D9228" s="3">
        <v>36</v>
      </c>
      <c r="E9228" s="3">
        <v>-6</v>
      </c>
    </row>
    <row r="9229" spans="1:5" x14ac:dyDescent="0.25">
      <c r="A9229" s="6">
        <v>6282007</v>
      </c>
      <c r="B9229" s="3">
        <v>37</v>
      </c>
      <c r="C9229" s="3">
        <v>-5</v>
      </c>
      <c r="D9229" s="3">
        <v>37</v>
      </c>
      <c r="E9229" s="3">
        <v>-5</v>
      </c>
    </row>
    <row r="9230" spans="1:5" x14ac:dyDescent="0.25">
      <c r="A9230" s="6">
        <v>6302005</v>
      </c>
      <c r="B9230" s="3">
        <v>37</v>
      </c>
      <c r="C9230" s="3">
        <v>-5</v>
      </c>
      <c r="D9230" s="3">
        <v>37</v>
      </c>
      <c r="E9230" s="3">
        <v>-5</v>
      </c>
    </row>
    <row r="9231" spans="1:5" x14ac:dyDescent="0.25">
      <c r="A9231" s="6">
        <v>7252002</v>
      </c>
      <c r="B9231" s="3">
        <v>36</v>
      </c>
      <c r="C9231" s="3">
        <v>-6</v>
      </c>
      <c r="D9231" s="3">
        <v>36</v>
      </c>
      <c r="E9231" s="3">
        <v>-6</v>
      </c>
    </row>
    <row r="9232" spans="1:5" x14ac:dyDescent="0.25">
      <c r="A9232" s="6">
        <v>7262006</v>
      </c>
      <c r="B9232" s="3">
        <v>36</v>
      </c>
      <c r="C9232" s="3">
        <v>-6</v>
      </c>
      <c r="D9232" s="3">
        <v>36</v>
      </c>
      <c r="E9232" s="3">
        <v>-6</v>
      </c>
    </row>
    <row r="9233" spans="1:5" x14ac:dyDescent="0.25">
      <c r="A9233" s="6">
        <v>7262007</v>
      </c>
      <c r="B9233" s="3">
        <v>37</v>
      </c>
      <c r="C9233" s="3">
        <v>-5</v>
      </c>
      <c r="D9233" s="3">
        <v>37</v>
      </c>
      <c r="E9233" s="3">
        <v>-5</v>
      </c>
    </row>
    <row r="9234" spans="1:5" x14ac:dyDescent="0.25">
      <c r="A9234" s="6">
        <v>7282005</v>
      </c>
      <c r="B9234" s="3">
        <v>37</v>
      </c>
      <c r="C9234" s="3">
        <v>-5</v>
      </c>
      <c r="D9234" s="3">
        <v>37</v>
      </c>
      <c r="E9234" s="3">
        <v>-5</v>
      </c>
    </row>
    <row r="9235" spans="1:5" x14ac:dyDescent="0.25">
      <c r="A9235" s="6">
        <v>7282011</v>
      </c>
      <c r="B9235" s="3">
        <v>37</v>
      </c>
      <c r="C9235" s="3">
        <v>-4</v>
      </c>
      <c r="D9235" s="3">
        <v>37</v>
      </c>
      <c r="E9235" s="3">
        <v>-4</v>
      </c>
    </row>
    <row r="9236" spans="1:5" x14ac:dyDescent="0.25">
      <c r="A9236" s="6">
        <v>7292004</v>
      </c>
      <c r="B9236" s="3">
        <v>37</v>
      </c>
      <c r="C9236" s="3">
        <v>-5</v>
      </c>
      <c r="D9236" s="3">
        <v>37</v>
      </c>
      <c r="E9236" s="3">
        <v>-5</v>
      </c>
    </row>
    <row r="9237" spans="1:5" x14ac:dyDescent="0.25">
      <c r="A9237" s="6">
        <v>7292010</v>
      </c>
      <c r="B9237" s="3">
        <v>37</v>
      </c>
      <c r="C9237" s="3">
        <v>-4</v>
      </c>
      <c r="D9237" s="3">
        <v>37</v>
      </c>
      <c r="E9237" s="3">
        <v>-4</v>
      </c>
    </row>
    <row r="9238" spans="1:5" x14ac:dyDescent="0.25">
      <c r="A9238" s="6">
        <v>7302009</v>
      </c>
      <c r="B9238" s="3">
        <v>37</v>
      </c>
      <c r="C9238" s="3">
        <v>-4</v>
      </c>
      <c r="D9238" s="3">
        <v>37</v>
      </c>
      <c r="E9238" s="3">
        <v>-4</v>
      </c>
    </row>
    <row r="9239" spans="1:5" x14ac:dyDescent="0.25">
      <c r="A9239" s="6">
        <v>7312003</v>
      </c>
      <c r="B9239" s="3">
        <v>36</v>
      </c>
      <c r="C9239" s="3">
        <v>-6</v>
      </c>
      <c r="D9239" s="3">
        <v>36</v>
      </c>
      <c r="E9239" s="3">
        <v>-6</v>
      </c>
    </row>
    <row r="9240" spans="1:5" x14ac:dyDescent="0.25">
      <c r="A9240" s="6">
        <v>7312008</v>
      </c>
      <c r="B9240" s="3">
        <v>37</v>
      </c>
      <c r="C9240" s="3">
        <v>-1</v>
      </c>
      <c r="D9240" s="3">
        <v>37</v>
      </c>
      <c r="E9240" s="3">
        <v>-1</v>
      </c>
    </row>
    <row r="9241" spans="1:5" x14ac:dyDescent="0.25">
      <c r="A9241" s="6">
        <v>8252005</v>
      </c>
      <c r="B9241" s="3">
        <v>37</v>
      </c>
      <c r="C9241" s="3">
        <v>-5</v>
      </c>
      <c r="D9241" s="3">
        <v>37</v>
      </c>
      <c r="E9241" s="3">
        <v>-5</v>
      </c>
    </row>
    <row r="9242" spans="1:5" x14ac:dyDescent="0.25">
      <c r="A9242" s="6">
        <v>8252011</v>
      </c>
      <c r="B9242" s="3">
        <v>37</v>
      </c>
      <c r="C9242" s="3">
        <v>-4</v>
      </c>
      <c r="D9242" s="3">
        <v>37</v>
      </c>
      <c r="E9242" s="3">
        <v>-4</v>
      </c>
    </row>
    <row r="9243" spans="1:5" x14ac:dyDescent="0.25">
      <c r="A9243" s="6">
        <v>8262004</v>
      </c>
      <c r="B9243" s="3">
        <v>37</v>
      </c>
      <c r="C9243" s="3">
        <v>-5</v>
      </c>
      <c r="D9243" s="3">
        <v>37</v>
      </c>
      <c r="E9243" s="3">
        <v>-5</v>
      </c>
    </row>
    <row r="9244" spans="1:5" x14ac:dyDescent="0.25">
      <c r="A9244" s="6">
        <v>8262010</v>
      </c>
      <c r="B9244" s="3">
        <v>37</v>
      </c>
      <c r="C9244" s="3">
        <v>-4</v>
      </c>
      <c r="D9244" s="3">
        <v>37</v>
      </c>
      <c r="E9244" s="3">
        <v>-4</v>
      </c>
    </row>
    <row r="9245" spans="1:5" x14ac:dyDescent="0.25">
      <c r="A9245" s="6">
        <v>8272009</v>
      </c>
      <c r="B9245" s="3">
        <v>37</v>
      </c>
      <c r="C9245" s="3">
        <v>-4</v>
      </c>
      <c r="D9245" s="3">
        <v>37</v>
      </c>
      <c r="E9245" s="3">
        <v>-4</v>
      </c>
    </row>
    <row r="9246" spans="1:5" x14ac:dyDescent="0.25">
      <c r="A9246" s="6">
        <v>8282003</v>
      </c>
      <c r="B9246" s="3">
        <v>36</v>
      </c>
      <c r="C9246" s="3">
        <v>-6</v>
      </c>
      <c r="D9246" s="3">
        <v>36</v>
      </c>
      <c r="E9246" s="3">
        <v>-6</v>
      </c>
    </row>
    <row r="9247" spans="1:5" x14ac:dyDescent="0.25">
      <c r="A9247" s="6">
        <v>8282008</v>
      </c>
      <c r="B9247" s="3">
        <v>37</v>
      </c>
      <c r="C9247" s="3">
        <v>-1</v>
      </c>
      <c r="D9247" s="3">
        <v>37</v>
      </c>
      <c r="E9247" s="3">
        <v>-1</v>
      </c>
    </row>
    <row r="9248" spans="1:5" x14ac:dyDescent="0.25">
      <c r="A9248" s="6">
        <v>8292002</v>
      </c>
      <c r="B9248" s="3">
        <v>36</v>
      </c>
      <c r="C9248" s="3">
        <v>-6</v>
      </c>
      <c r="D9248" s="3">
        <v>36</v>
      </c>
      <c r="E9248" s="3">
        <v>-6</v>
      </c>
    </row>
    <row r="9249" spans="1:5" x14ac:dyDescent="0.25">
      <c r="A9249" s="6">
        <v>8302006</v>
      </c>
      <c r="B9249" s="3">
        <v>36</v>
      </c>
      <c r="C9249" s="3">
        <v>-6</v>
      </c>
      <c r="D9249" s="3">
        <v>36</v>
      </c>
      <c r="E9249" s="3">
        <v>-6</v>
      </c>
    </row>
    <row r="9250" spans="1:5" x14ac:dyDescent="0.25">
      <c r="A9250" s="6">
        <v>8302007</v>
      </c>
      <c r="B9250" s="3">
        <v>37</v>
      </c>
      <c r="C9250" s="3">
        <v>-5</v>
      </c>
      <c r="D9250" s="3">
        <v>37</v>
      </c>
      <c r="E9250" s="3">
        <v>-5</v>
      </c>
    </row>
    <row r="9251" spans="1:5" x14ac:dyDescent="0.25">
      <c r="A9251" s="6">
        <v>9242009</v>
      </c>
      <c r="B9251" s="3">
        <v>37</v>
      </c>
      <c r="C9251" s="3">
        <v>-4</v>
      </c>
      <c r="D9251" s="3">
        <v>37</v>
      </c>
      <c r="E9251" s="3">
        <v>-4</v>
      </c>
    </row>
    <row r="9252" spans="1:5" x14ac:dyDescent="0.25">
      <c r="A9252" s="6">
        <v>9252003</v>
      </c>
      <c r="B9252" s="3">
        <v>36</v>
      </c>
      <c r="C9252" s="3">
        <v>-6</v>
      </c>
      <c r="D9252" s="3">
        <v>36</v>
      </c>
      <c r="E9252" s="3">
        <v>-6</v>
      </c>
    </row>
    <row r="9253" spans="1:5" x14ac:dyDescent="0.25">
      <c r="A9253" s="6">
        <v>9252008</v>
      </c>
      <c r="B9253" s="3">
        <v>37</v>
      </c>
      <c r="C9253" s="3">
        <v>0</v>
      </c>
      <c r="D9253" s="3">
        <v>37</v>
      </c>
      <c r="E9253" s="3">
        <v>0</v>
      </c>
    </row>
    <row r="9254" spans="1:5" x14ac:dyDescent="0.25">
      <c r="A9254" s="6">
        <v>9262002</v>
      </c>
      <c r="B9254" s="3">
        <v>36</v>
      </c>
      <c r="C9254" s="3">
        <v>-6</v>
      </c>
      <c r="D9254" s="3">
        <v>36</v>
      </c>
      <c r="E9254" s="3">
        <v>-6</v>
      </c>
    </row>
    <row r="9255" spans="1:5" x14ac:dyDescent="0.25">
      <c r="A9255" s="6">
        <v>9272006</v>
      </c>
      <c r="B9255" s="3">
        <v>36</v>
      </c>
      <c r="C9255" s="3">
        <v>-6</v>
      </c>
      <c r="D9255" s="3">
        <v>36</v>
      </c>
      <c r="E9255" s="3">
        <v>-6</v>
      </c>
    </row>
    <row r="9256" spans="1:5" x14ac:dyDescent="0.25">
      <c r="A9256" s="6">
        <v>9272007</v>
      </c>
      <c r="B9256" s="3">
        <v>37</v>
      </c>
      <c r="C9256" s="3">
        <v>-5</v>
      </c>
      <c r="D9256" s="3">
        <v>37</v>
      </c>
      <c r="E9256" s="3">
        <v>-5</v>
      </c>
    </row>
    <row r="9257" spans="1:5" x14ac:dyDescent="0.25">
      <c r="A9257" s="6">
        <v>9292005</v>
      </c>
      <c r="B9257" s="3">
        <v>37</v>
      </c>
      <c r="C9257" s="3">
        <v>-5</v>
      </c>
      <c r="D9257" s="3">
        <v>37</v>
      </c>
      <c r="E9257" s="3">
        <v>-5</v>
      </c>
    </row>
    <row r="9258" spans="1:5" x14ac:dyDescent="0.25">
      <c r="A9258" s="6">
        <v>9292011</v>
      </c>
      <c r="B9258" s="3">
        <v>37</v>
      </c>
      <c r="C9258" s="3">
        <v>-4</v>
      </c>
      <c r="D9258" s="3">
        <v>37</v>
      </c>
      <c r="E9258" s="3">
        <v>-4</v>
      </c>
    </row>
    <row r="9259" spans="1:5" x14ac:dyDescent="0.25">
      <c r="A9259" s="6">
        <v>9302004</v>
      </c>
      <c r="B9259" s="3">
        <v>37</v>
      </c>
      <c r="C9259" s="3">
        <v>-5</v>
      </c>
      <c r="D9259" s="3">
        <v>37</v>
      </c>
      <c r="E9259" s="3">
        <v>-5</v>
      </c>
    </row>
    <row r="9260" spans="1:5" x14ac:dyDescent="0.25">
      <c r="A9260" s="6">
        <v>9302010</v>
      </c>
      <c r="B9260" s="3">
        <v>36</v>
      </c>
      <c r="C9260" s="3">
        <v>-5</v>
      </c>
      <c r="D9260" s="3">
        <v>36</v>
      </c>
      <c r="E9260" s="3">
        <v>-5</v>
      </c>
    </row>
    <row r="9261" spans="1:5" x14ac:dyDescent="0.25">
      <c r="A9261" s="6">
        <v>10252006</v>
      </c>
      <c r="B9261" s="3">
        <v>36</v>
      </c>
      <c r="C9261" s="3">
        <v>-6</v>
      </c>
      <c r="D9261" s="3">
        <v>36</v>
      </c>
      <c r="E9261" s="3">
        <v>-6</v>
      </c>
    </row>
    <row r="9262" spans="1:5" x14ac:dyDescent="0.25">
      <c r="A9262" s="6">
        <v>10252007</v>
      </c>
      <c r="B9262" s="3">
        <v>37</v>
      </c>
      <c r="C9262" s="3">
        <v>-5</v>
      </c>
      <c r="D9262" s="3">
        <v>37</v>
      </c>
      <c r="E9262" s="3">
        <v>-5</v>
      </c>
    </row>
    <row r="9263" spans="1:5" x14ac:dyDescent="0.25">
      <c r="A9263" s="6">
        <v>10272005</v>
      </c>
      <c r="B9263" s="3">
        <v>37</v>
      </c>
      <c r="C9263" s="3">
        <v>-5</v>
      </c>
      <c r="D9263" s="3">
        <v>37</v>
      </c>
      <c r="E9263" s="3">
        <v>-5</v>
      </c>
    </row>
    <row r="9264" spans="1:5" x14ac:dyDescent="0.25">
      <c r="A9264" s="6">
        <v>10282004</v>
      </c>
      <c r="B9264" s="3">
        <v>37</v>
      </c>
      <c r="C9264" s="3">
        <v>-5</v>
      </c>
      <c r="D9264" s="3">
        <v>37</v>
      </c>
      <c r="E9264" s="3">
        <v>-5</v>
      </c>
    </row>
    <row r="9265" spans="1:5" x14ac:dyDescent="0.25">
      <c r="A9265" s="6">
        <v>10282010</v>
      </c>
      <c r="B9265" s="3">
        <v>36</v>
      </c>
      <c r="C9265" s="3">
        <v>-5</v>
      </c>
      <c r="D9265" s="3">
        <v>36</v>
      </c>
      <c r="E9265" s="3">
        <v>-5</v>
      </c>
    </row>
    <row r="9266" spans="1:5" x14ac:dyDescent="0.25">
      <c r="A9266" s="6">
        <v>10292009</v>
      </c>
      <c r="B9266" s="3">
        <v>37</v>
      </c>
      <c r="C9266" s="3">
        <v>-4</v>
      </c>
      <c r="D9266" s="3">
        <v>37</v>
      </c>
      <c r="E9266" s="3">
        <v>-4</v>
      </c>
    </row>
    <row r="9267" spans="1:5" x14ac:dyDescent="0.25">
      <c r="A9267" s="6">
        <v>10302003</v>
      </c>
      <c r="B9267" s="3">
        <v>36</v>
      </c>
      <c r="C9267" s="3">
        <v>-6</v>
      </c>
      <c r="D9267" s="3">
        <v>36</v>
      </c>
      <c r="E9267" s="3">
        <v>-6</v>
      </c>
    </row>
    <row r="9268" spans="1:5" x14ac:dyDescent="0.25">
      <c r="A9268" s="6">
        <v>10302008</v>
      </c>
      <c r="B9268" s="3">
        <v>37</v>
      </c>
      <c r="C9268" s="3">
        <v>0</v>
      </c>
      <c r="D9268" s="3">
        <v>37</v>
      </c>
      <c r="E9268" s="3">
        <v>0</v>
      </c>
    </row>
    <row r="9269" spans="1:5" x14ac:dyDescent="0.25">
      <c r="A9269" s="6">
        <v>10312002</v>
      </c>
      <c r="B9269" s="3">
        <v>36</v>
      </c>
      <c r="C9269" s="3">
        <v>-6</v>
      </c>
      <c r="D9269" s="3">
        <v>36</v>
      </c>
      <c r="E9269" s="3">
        <v>-6</v>
      </c>
    </row>
    <row r="9270" spans="1:5" x14ac:dyDescent="0.25">
      <c r="A9270" s="6">
        <v>11182004</v>
      </c>
      <c r="B9270" s="3">
        <v>37</v>
      </c>
      <c r="C9270" s="3">
        <v>-5</v>
      </c>
      <c r="D9270" s="3">
        <v>37</v>
      </c>
      <c r="E9270" s="3">
        <v>-5</v>
      </c>
    </row>
    <row r="9271" spans="1:5" x14ac:dyDescent="0.25">
      <c r="A9271" s="6">
        <v>11232005</v>
      </c>
      <c r="B9271" s="3">
        <v>37</v>
      </c>
      <c r="C9271" s="3">
        <v>-5</v>
      </c>
      <c r="D9271" s="3">
        <v>37</v>
      </c>
      <c r="E9271" s="3">
        <v>-5</v>
      </c>
    </row>
    <row r="9272" spans="1:5" x14ac:dyDescent="0.25">
      <c r="A9272" s="6">
        <v>11242010</v>
      </c>
      <c r="B9272" s="3">
        <v>36</v>
      </c>
      <c r="C9272" s="3">
        <v>-5</v>
      </c>
      <c r="D9272" s="3">
        <v>36</v>
      </c>
      <c r="E9272" s="3">
        <v>-5</v>
      </c>
    </row>
    <row r="9273" spans="1:5" x14ac:dyDescent="0.25">
      <c r="A9273" s="6">
        <v>11252009</v>
      </c>
      <c r="B9273" s="3">
        <v>37</v>
      </c>
      <c r="C9273" s="3">
        <v>-4</v>
      </c>
      <c r="D9273" s="3">
        <v>37</v>
      </c>
      <c r="E9273" s="3">
        <v>-4</v>
      </c>
    </row>
    <row r="9274" spans="1:5" x14ac:dyDescent="0.25">
      <c r="A9274" s="6">
        <v>11262003</v>
      </c>
      <c r="B9274" s="3">
        <v>36</v>
      </c>
      <c r="C9274" s="3">
        <v>-6</v>
      </c>
      <c r="D9274" s="3">
        <v>36</v>
      </c>
      <c r="E9274" s="3">
        <v>-6</v>
      </c>
    </row>
    <row r="9275" spans="1:5" x14ac:dyDescent="0.25">
      <c r="A9275" s="6">
        <v>11262008</v>
      </c>
      <c r="B9275" s="3">
        <v>37</v>
      </c>
      <c r="C9275" s="3">
        <v>0</v>
      </c>
      <c r="D9275" s="3">
        <v>37</v>
      </c>
      <c r="E9275" s="3">
        <v>0</v>
      </c>
    </row>
    <row r="9276" spans="1:5" x14ac:dyDescent="0.25">
      <c r="A9276" s="6">
        <v>11272002</v>
      </c>
      <c r="B9276" s="3">
        <v>36</v>
      </c>
      <c r="C9276" s="3">
        <v>-6</v>
      </c>
      <c r="D9276" s="3">
        <v>36</v>
      </c>
      <c r="E9276" s="3">
        <v>-6</v>
      </c>
    </row>
    <row r="9277" spans="1:5" x14ac:dyDescent="0.25">
      <c r="A9277" s="6">
        <v>11292006</v>
      </c>
      <c r="B9277" s="3">
        <v>36</v>
      </c>
      <c r="C9277" s="3">
        <v>-6</v>
      </c>
      <c r="D9277" s="3">
        <v>36</v>
      </c>
      <c r="E9277" s="3">
        <v>-6</v>
      </c>
    </row>
    <row r="9278" spans="1:5" x14ac:dyDescent="0.25">
      <c r="A9278" s="6">
        <v>11292007</v>
      </c>
      <c r="B9278" s="3">
        <v>37</v>
      </c>
      <c r="C9278" s="3">
        <v>-5</v>
      </c>
      <c r="D9278" s="3">
        <v>37</v>
      </c>
      <c r="E9278" s="3">
        <v>-5</v>
      </c>
    </row>
    <row r="9279" spans="1:5" x14ac:dyDescent="0.25">
      <c r="A9279" s="6">
        <v>12182003</v>
      </c>
      <c r="B9279" s="3">
        <v>36</v>
      </c>
      <c r="C9279" s="3">
        <v>-6</v>
      </c>
      <c r="D9279" s="3">
        <v>36</v>
      </c>
      <c r="E9279" s="3">
        <v>-6</v>
      </c>
    </row>
    <row r="9280" spans="1:5" x14ac:dyDescent="0.25">
      <c r="A9280" s="6">
        <v>12182008</v>
      </c>
      <c r="B9280" s="3">
        <v>37</v>
      </c>
      <c r="C9280" s="3">
        <v>-1</v>
      </c>
      <c r="D9280" s="3">
        <v>37</v>
      </c>
      <c r="E9280" s="3">
        <v>-1</v>
      </c>
    </row>
    <row r="9281" spans="1:5" x14ac:dyDescent="0.25">
      <c r="A9281" s="6">
        <v>12222005</v>
      </c>
      <c r="B9281" s="3">
        <v>37</v>
      </c>
      <c r="C9281" s="3">
        <v>-5</v>
      </c>
      <c r="D9281" s="3">
        <v>37</v>
      </c>
      <c r="E9281" s="3">
        <v>-5</v>
      </c>
    </row>
    <row r="9282" spans="1:5" x14ac:dyDescent="0.25">
      <c r="A9282" s="6">
        <v>12232004</v>
      </c>
      <c r="B9282" s="3">
        <v>37</v>
      </c>
      <c r="C9282" s="3">
        <v>-5</v>
      </c>
      <c r="D9282" s="3">
        <v>37</v>
      </c>
      <c r="E9282" s="3">
        <v>-5</v>
      </c>
    </row>
    <row r="9283" spans="1:5" x14ac:dyDescent="0.25">
      <c r="A9283" s="6">
        <v>12262002</v>
      </c>
      <c r="B9283" s="3">
        <v>37</v>
      </c>
      <c r="C9283" s="3">
        <v>-5</v>
      </c>
      <c r="D9283" s="3">
        <v>37</v>
      </c>
      <c r="E9283" s="3">
        <v>-5</v>
      </c>
    </row>
    <row r="9284" spans="1:5" x14ac:dyDescent="0.25">
      <c r="A9284" s="6">
        <v>12272006</v>
      </c>
      <c r="B9284" s="3">
        <v>38</v>
      </c>
      <c r="C9284" s="3">
        <v>-4</v>
      </c>
      <c r="D9284" s="3">
        <v>38</v>
      </c>
      <c r="E9284" s="3">
        <v>-4</v>
      </c>
    </row>
    <row r="9285" spans="1:5" x14ac:dyDescent="0.25">
      <c r="A9285" s="6">
        <v>12272007</v>
      </c>
      <c r="B9285" s="3">
        <v>37</v>
      </c>
      <c r="C9285" s="3">
        <v>-4</v>
      </c>
      <c r="D9285" s="3">
        <v>37</v>
      </c>
      <c r="E9285" s="3">
        <v>-4</v>
      </c>
    </row>
    <row r="9286" spans="1:5" x14ac:dyDescent="0.25">
      <c r="A9286" s="6">
        <v>12302010</v>
      </c>
      <c r="B9286" s="3">
        <v>36</v>
      </c>
      <c r="C9286" s="3">
        <v>-5</v>
      </c>
      <c r="D9286" s="3">
        <v>36</v>
      </c>
      <c r="E9286" s="3">
        <v>-5</v>
      </c>
    </row>
    <row r="9287" spans="1:5" x14ac:dyDescent="0.25">
      <c r="A9287" s="6">
        <v>12312009</v>
      </c>
      <c r="B9287" s="3">
        <v>36</v>
      </c>
      <c r="C9287" s="3">
        <v>-5</v>
      </c>
      <c r="D9287" s="3">
        <v>36</v>
      </c>
      <c r="E9287" s="3">
        <v>-5</v>
      </c>
    </row>
    <row r="9288" spans="1:5" x14ac:dyDescent="0.25">
      <c r="A9288" s="5" t="s">
        <v>133</v>
      </c>
      <c r="B9288" s="3">
        <v>7923</v>
      </c>
      <c r="C9288" s="3">
        <v>-1347</v>
      </c>
      <c r="D9288" s="3"/>
      <c r="E9288" s="3"/>
    </row>
    <row r="9289" spans="1:5" x14ac:dyDescent="0.25">
      <c r="A9289" s="6">
        <v>1021992</v>
      </c>
      <c r="B9289" s="3">
        <v>32</v>
      </c>
      <c r="C9289" s="3">
        <v>2</v>
      </c>
      <c r="D9289" s="3">
        <v>32</v>
      </c>
      <c r="E9289" s="3">
        <v>2</v>
      </c>
    </row>
    <row r="9290" spans="1:5" x14ac:dyDescent="0.25">
      <c r="A9290" s="6">
        <v>1251996</v>
      </c>
      <c r="B9290" s="3">
        <v>34</v>
      </c>
      <c r="C9290" s="3">
        <v>-7</v>
      </c>
      <c r="D9290" s="3">
        <v>34</v>
      </c>
      <c r="E9290" s="3">
        <v>-7</v>
      </c>
    </row>
    <row r="9291" spans="1:5" x14ac:dyDescent="0.25">
      <c r="A9291" s="6">
        <v>1252006</v>
      </c>
      <c r="B9291" s="3">
        <v>34</v>
      </c>
      <c r="C9291" s="3">
        <v>-8</v>
      </c>
      <c r="D9291" s="3">
        <v>34</v>
      </c>
      <c r="E9291" s="3">
        <v>-8</v>
      </c>
    </row>
    <row r="9292" spans="1:5" x14ac:dyDescent="0.25">
      <c r="A9292" s="6">
        <v>1252007</v>
      </c>
      <c r="B9292" s="3">
        <v>34</v>
      </c>
      <c r="C9292" s="3">
        <v>-8</v>
      </c>
      <c r="D9292" s="3">
        <v>34</v>
      </c>
      <c r="E9292" s="3">
        <v>-8</v>
      </c>
    </row>
    <row r="9293" spans="1:5" x14ac:dyDescent="0.25">
      <c r="A9293" s="6">
        <v>1261995</v>
      </c>
      <c r="B9293" s="3">
        <v>35</v>
      </c>
      <c r="C9293" s="3">
        <v>-4</v>
      </c>
      <c r="D9293" s="3">
        <v>35</v>
      </c>
      <c r="E9293" s="3">
        <v>-4</v>
      </c>
    </row>
    <row r="9294" spans="1:5" x14ac:dyDescent="0.25">
      <c r="A9294" s="6">
        <v>1271994</v>
      </c>
      <c r="B9294" s="3">
        <v>34</v>
      </c>
      <c r="C9294" s="3">
        <v>-6</v>
      </c>
      <c r="D9294" s="3">
        <v>34</v>
      </c>
      <c r="E9294" s="3">
        <v>-6</v>
      </c>
    </row>
    <row r="9295" spans="1:5" x14ac:dyDescent="0.25">
      <c r="A9295" s="6">
        <v>1272000</v>
      </c>
      <c r="B9295" s="3">
        <v>34</v>
      </c>
      <c r="C9295" s="3">
        <v>-6</v>
      </c>
      <c r="D9295" s="3">
        <v>34</v>
      </c>
      <c r="E9295" s="3">
        <v>-6</v>
      </c>
    </row>
    <row r="9296" spans="1:5" x14ac:dyDescent="0.25">
      <c r="A9296" s="6">
        <v>1272005</v>
      </c>
      <c r="B9296" s="3">
        <v>34</v>
      </c>
      <c r="C9296" s="3">
        <v>-8</v>
      </c>
      <c r="D9296" s="3">
        <v>34</v>
      </c>
      <c r="E9296" s="3">
        <v>-8</v>
      </c>
    </row>
    <row r="9297" spans="1:5" x14ac:dyDescent="0.25">
      <c r="A9297" s="6">
        <v>1272011</v>
      </c>
      <c r="B9297" s="3">
        <v>34</v>
      </c>
      <c r="C9297" s="3">
        <v>-7</v>
      </c>
      <c r="D9297" s="3">
        <v>34</v>
      </c>
      <c r="E9297" s="3">
        <v>-7</v>
      </c>
    </row>
    <row r="9298" spans="1:5" x14ac:dyDescent="0.25">
      <c r="A9298" s="6">
        <v>1281993</v>
      </c>
      <c r="B9298" s="3">
        <v>35</v>
      </c>
      <c r="C9298" s="3">
        <v>2</v>
      </c>
      <c r="D9298" s="3">
        <v>35</v>
      </c>
      <c r="E9298" s="3">
        <v>2</v>
      </c>
    </row>
    <row r="9299" spans="1:5" x14ac:dyDescent="0.25">
      <c r="A9299" s="6">
        <v>1281999</v>
      </c>
      <c r="B9299" s="3">
        <v>34</v>
      </c>
      <c r="C9299" s="3">
        <v>-3</v>
      </c>
      <c r="D9299" s="3">
        <v>34</v>
      </c>
      <c r="E9299" s="3">
        <v>-3</v>
      </c>
    </row>
    <row r="9300" spans="1:5" x14ac:dyDescent="0.25">
      <c r="A9300" s="6">
        <v>1282010</v>
      </c>
      <c r="B9300" s="3">
        <v>35</v>
      </c>
      <c r="C9300" s="3">
        <v>-6</v>
      </c>
      <c r="D9300" s="3">
        <v>35</v>
      </c>
      <c r="E9300" s="3">
        <v>-6</v>
      </c>
    </row>
    <row r="9301" spans="1:5" x14ac:dyDescent="0.25">
      <c r="A9301" s="6">
        <v>1291998</v>
      </c>
      <c r="B9301" s="3">
        <v>35</v>
      </c>
      <c r="C9301" s="3">
        <v>-7</v>
      </c>
      <c r="D9301" s="3">
        <v>35</v>
      </c>
      <c r="E9301" s="3">
        <v>-7</v>
      </c>
    </row>
    <row r="9302" spans="1:5" x14ac:dyDescent="0.25">
      <c r="A9302" s="6">
        <v>1292004</v>
      </c>
      <c r="B9302" s="3">
        <v>34</v>
      </c>
      <c r="C9302" s="3">
        <v>-8</v>
      </c>
      <c r="D9302" s="3">
        <v>34</v>
      </c>
      <c r="E9302" s="3">
        <v>-8</v>
      </c>
    </row>
    <row r="9303" spans="1:5" x14ac:dyDescent="0.25">
      <c r="A9303" s="6">
        <v>1292009</v>
      </c>
      <c r="B9303" s="3">
        <v>34</v>
      </c>
      <c r="C9303" s="3">
        <v>-4</v>
      </c>
      <c r="D9303" s="3">
        <v>34</v>
      </c>
      <c r="E9303" s="3">
        <v>-4</v>
      </c>
    </row>
    <row r="9304" spans="1:5" x14ac:dyDescent="0.25">
      <c r="A9304" s="6">
        <v>1301992</v>
      </c>
      <c r="B9304" s="3">
        <v>34</v>
      </c>
      <c r="C9304" s="3">
        <v>4</v>
      </c>
      <c r="D9304" s="3">
        <v>34</v>
      </c>
      <c r="E9304" s="3">
        <v>4</v>
      </c>
    </row>
    <row r="9305" spans="1:5" x14ac:dyDescent="0.25">
      <c r="A9305" s="6">
        <v>1301997</v>
      </c>
      <c r="B9305" s="3">
        <v>35</v>
      </c>
      <c r="C9305" s="3">
        <v>-5</v>
      </c>
      <c r="D9305" s="3">
        <v>35</v>
      </c>
      <c r="E9305" s="3">
        <v>-5</v>
      </c>
    </row>
    <row r="9306" spans="1:5" x14ac:dyDescent="0.25">
      <c r="A9306" s="6">
        <v>1302003</v>
      </c>
      <c r="B9306" s="3">
        <v>34</v>
      </c>
      <c r="C9306" s="3">
        <v>-8</v>
      </c>
      <c r="D9306" s="3">
        <v>34</v>
      </c>
      <c r="E9306" s="3">
        <v>-8</v>
      </c>
    </row>
    <row r="9307" spans="1:5" x14ac:dyDescent="0.25">
      <c r="A9307" s="6">
        <v>1311991</v>
      </c>
      <c r="B9307" s="3">
        <v>33</v>
      </c>
      <c r="C9307" s="3">
        <v>-7</v>
      </c>
      <c r="D9307" s="3">
        <v>33</v>
      </c>
      <c r="E9307" s="3">
        <v>-7</v>
      </c>
    </row>
    <row r="9308" spans="1:5" x14ac:dyDescent="0.25">
      <c r="A9308" s="6">
        <v>1312008</v>
      </c>
      <c r="B9308" s="3">
        <v>35</v>
      </c>
      <c r="C9308" s="3">
        <v>-4</v>
      </c>
      <c r="D9308" s="3">
        <v>35</v>
      </c>
      <c r="E9308" s="3">
        <v>-4</v>
      </c>
    </row>
    <row r="9309" spans="1:5" x14ac:dyDescent="0.25">
      <c r="A9309" s="6">
        <v>2212008</v>
      </c>
      <c r="B9309" s="3">
        <v>34</v>
      </c>
      <c r="C9309" s="3">
        <v>-5</v>
      </c>
      <c r="D9309" s="3">
        <v>34</v>
      </c>
      <c r="E9309" s="3">
        <v>-5</v>
      </c>
    </row>
    <row r="9310" spans="1:5" x14ac:dyDescent="0.25">
      <c r="A9310" s="6">
        <v>2222006</v>
      </c>
      <c r="B9310" s="3">
        <v>34</v>
      </c>
      <c r="C9310" s="3">
        <v>-8</v>
      </c>
      <c r="D9310" s="3">
        <v>34</v>
      </c>
      <c r="E9310" s="3">
        <v>-8</v>
      </c>
    </row>
    <row r="9311" spans="1:5" x14ac:dyDescent="0.25">
      <c r="A9311" s="6">
        <v>2222007</v>
      </c>
      <c r="B9311" s="3">
        <v>34</v>
      </c>
      <c r="C9311" s="3">
        <v>-8</v>
      </c>
      <c r="D9311" s="3">
        <v>34</v>
      </c>
      <c r="E9311" s="3">
        <v>-8</v>
      </c>
    </row>
    <row r="9312" spans="1:5" x14ac:dyDescent="0.25">
      <c r="A9312" s="6">
        <v>2231995</v>
      </c>
      <c r="B9312" s="3">
        <v>34</v>
      </c>
      <c r="C9312" s="3">
        <v>-5</v>
      </c>
      <c r="D9312" s="3">
        <v>34</v>
      </c>
      <c r="E9312" s="3">
        <v>-5</v>
      </c>
    </row>
    <row r="9313" spans="1:5" x14ac:dyDescent="0.25">
      <c r="A9313" s="6">
        <v>2242000</v>
      </c>
      <c r="B9313" s="3">
        <v>34</v>
      </c>
      <c r="C9313" s="3">
        <v>-6</v>
      </c>
      <c r="D9313" s="3">
        <v>34</v>
      </c>
      <c r="E9313" s="3">
        <v>-6</v>
      </c>
    </row>
    <row r="9314" spans="1:5" x14ac:dyDescent="0.25">
      <c r="A9314" s="6">
        <v>2242005</v>
      </c>
      <c r="B9314" s="3">
        <v>34</v>
      </c>
      <c r="C9314" s="3">
        <v>-8</v>
      </c>
      <c r="D9314" s="3">
        <v>34</v>
      </c>
      <c r="E9314" s="3">
        <v>-8</v>
      </c>
    </row>
    <row r="9315" spans="1:5" x14ac:dyDescent="0.25">
      <c r="A9315" s="6">
        <v>2242011</v>
      </c>
      <c r="B9315" s="3">
        <v>34</v>
      </c>
      <c r="C9315" s="3">
        <v>-7</v>
      </c>
      <c r="D9315" s="3">
        <v>34</v>
      </c>
      <c r="E9315" s="3">
        <v>-7</v>
      </c>
    </row>
    <row r="9316" spans="1:5" x14ac:dyDescent="0.25">
      <c r="A9316" s="6">
        <v>2251993</v>
      </c>
      <c r="B9316" s="3">
        <v>36</v>
      </c>
      <c r="C9316" s="3">
        <v>2</v>
      </c>
      <c r="D9316" s="3">
        <v>36</v>
      </c>
      <c r="E9316" s="3">
        <v>2</v>
      </c>
    </row>
    <row r="9317" spans="1:5" x14ac:dyDescent="0.25">
      <c r="A9317" s="6">
        <v>2251994</v>
      </c>
      <c r="B9317" s="3">
        <v>35</v>
      </c>
      <c r="C9317" s="3">
        <v>-5</v>
      </c>
      <c r="D9317" s="3">
        <v>35</v>
      </c>
      <c r="E9317" s="3">
        <v>-5</v>
      </c>
    </row>
    <row r="9318" spans="1:5" x14ac:dyDescent="0.25">
      <c r="A9318" s="6">
        <v>2251999</v>
      </c>
      <c r="B9318" s="3">
        <v>34</v>
      </c>
      <c r="C9318" s="3">
        <v>-3</v>
      </c>
      <c r="D9318" s="3">
        <v>34</v>
      </c>
      <c r="E9318" s="3">
        <v>-3</v>
      </c>
    </row>
    <row r="9319" spans="1:5" x14ac:dyDescent="0.25">
      <c r="A9319" s="6">
        <v>2252010</v>
      </c>
      <c r="B9319" s="3">
        <v>34</v>
      </c>
      <c r="C9319" s="3">
        <v>-7</v>
      </c>
      <c r="D9319" s="3">
        <v>34</v>
      </c>
      <c r="E9319" s="3">
        <v>-7</v>
      </c>
    </row>
    <row r="9320" spans="1:5" x14ac:dyDescent="0.25">
      <c r="A9320" s="6">
        <v>2261998</v>
      </c>
      <c r="B9320" s="3">
        <v>35</v>
      </c>
      <c r="C9320" s="3">
        <v>-6</v>
      </c>
      <c r="D9320" s="3">
        <v>35</v>
      </c>
      <c r="E9320" s="3">
        <v>-6</v>
      </c>
    </row>
    <row r="9321" spans="1:5" x14ac:dyDescent="0.25">
      <c r="A9321" s="6">
        <v>2262004</v>
      </c>
      <c r="B9321" s="3">
        <v>35</v>
      </c>
      <c r="C9321" s="3">
        <v>-7</v>
      </c>
      <c r="D9321" s="3">
        <v>35</v>
      </c>
      <c r="E9321" s="3">
        <v>-7</v>
      </c>
    </row>
    <row r="9322" spans="1:5" x14ac:dyDescent="0.25">
      <c r="A9322" s="6">
        <v>2262009</v>
      </c>
      <c r="B9322" s="3">
        <v>35</v>
      </c>
      <c r="C9322" s="3">
        <v>-4</v>
      </c>
      <c r="D9322" s="3">
        <v>35</v>
      </c>
      <c r="E9322" s="3">
        <v>-4</v>
      </c>
    </row>
    <row r="9323" spans="1:5" x14ac:dyDescent="0.25">
      <c r="A9323" s="6">
        <v>2271992</v>
      </c>
      <c r="B9323" s="3">
        <v>34</v>
      </c>
      <c r="C9323" s="3">
        <v>4</v>
      </c>
      <c r="D9323" s="3">
        <v>34</v>
      </c>
      <c r="E9323" s="3">
        <v>4</v>
      </c>
    </row>
    <row r="9324" spans="1:5" x14ac:dyDescent="0.25">
      <c r="A9324" s="6">
        <v>2271997</v>
      </c>
      <c r="B9324" s="3">
        <v>34</v>
      </c>
      <c r="C9324" s="3">
        <v>-5</v>
      </c>
      <c r="D9324" s="3">
        <v>34</v>
      </c>
      <c r="E9324" s="3">
        <v>-5</v>
      </c>
    </row>
    <row r="9325" spans="1:5" x14ac:dyDescent="0.25">
      <c r="A9325" s="6">
        <v>2272003</v>
      </c>
      <c r="B9325" s="3">
        <v>34</v>
      </c>
      <c r="C9325" s="3">
        <v>-8</v>
      </c>
      <c r="D9325" s="3">
        <v>34</v>
      </c>
      <c r="E9325" s="3">
        <v>-8</v>
      </c>
    </row>
    <row r="9326" spans="1:5" x14ac:dyDescent="0.25">
      <c r="A9326" s="6">
        <v>2281991</v>
      </c>
      <c r="B9326" s="3">
        <v>33</v>
      </c>
      <c r="C9326" s="3">
        <v>-7</v>
      </c>
      <c r="D9326" s="3">
        <v>33</v>
      </c>
      <c r="E9326" s="3">
        <v>-7</v>
      </c>
    </row>
    <row r="9327" spans="1:5" x14ac:dyDescent="0.25">
      <c r="A9327" s="6">
        <v>2291996</v>
      </c>
      <c r="B9327" s="3">
        <v>35</v>
      </c>
      <c r="C9327" s="3">
        <v>-6</v>
      </c>
      <c r="D9327" s="3">
        <v>35</v>
      </c>
      <c r="E9327" s="3">
        <v>-6</v>
      </c>
    </row>
    <row r="9328" spans="1:5" x14ac:dyDescent="0.25">
      <c r="A9328" s="6">
        <v>3251999</v>
      </c>
      <c r="B9328" s="3">
        <v>34</v>
      </c>
      <c r="C9328" s="3">
        <v>-2</v>
      </c>
      <c r="D9328" s="3">
        <v>34</v>
      </c>
      <c r="E9328" s="3">
        <v>-2</v>
      </c>
    </row>
    <row r="9329" spans="1:5" x14ac:dyDescent="0.25">
      <c r="A9329" s="6">
        <v>3252004</v>
      </c>
      <c r="B9329" s="3">
        <v>34</v>
      </c>
      <c r="C9329" s="3">
        <v>-8</v>
      </c>
      <c r="D9329" s="3">
        <v>34</v>
      </c>
      <c r="E9329" s="3">
        <v>-8</v>
      </c>
    </row>
    <row r="9330" spans="1:5" x14ac:dyDescent="0.25">
      <c r="A9330" s="6">
        <v>3252010</v>
      </c>
      <c r="B9330" s="3">
        <v>34</v>
      </c>
      <c r="C9330" s="3">
        <v>-7</v>
      </c>
      <c r="D9330" s="3">
        <v>34</v>
      </c>
      <c r="E9330" s="3">
        <v>-7</v>
      </c>
    </row>
    <row r="9331" spans="1:5" x14ac:dyDescent="0.25">
      <c r="A9331" s="6">
        <v>3261998</v>
      </c>
      <c r="B9331" s="3">
        <v>34</v>
      </c>
      <c r="C9331" s="3">
        <v>-5</v>
      </c>
      <c r="D9331" s="3">
        <v>34</v>
      </c>
      <c r="E9331" s="3">
        <v>-5</v>
      </c>
    </row>
    <row r="9332" spans="1:5" x14ac:dyDescent="0.25">
      <c r="A9332" s="6">
        <v>3262009</v>
      </c>
      <c r="B9332" s="3">
        <v>34</v>
      </c>
      <c r="C9332" s="3">
        <v>-5</v>
      </c>
      <c r="D9332" s="3">
        <v>34</v>
      </c>
      <c r="E9332" s="3">
        <v>-5</v>
      </c>
    </row>
    <row r="9333" spans="1:5" x14ac:dyDescent="0.25">
      <c r="A9333" s="6">
        <v>3271997</v>
      </c>
      <c r="B9333" s="3">
        <v>34</v>
      </c>
      <c r="C9333" s="3">
        <v>-5</v>
      </c>
      <c r="D9333" s="3">
        <v>34</v>
      </c>
      <c r="E9333" s="3">
        <v>-5</v>
      </c>
    </row>
    <row r="9334" spans="1:5" x14ac:dyDescent="0.25">
      <c r="A9334" s="6">
        <v>3272003</v>
      </c>
      <c r="B9334" s="3">
        <v>33</v>
      </c>
      <c r="C9334" s="3">
        <v>-9</v>
      </c>
      <c r="D9334" s="3">
        <v>33</v>
      </c>
      <c r="E9334" s="3">
        <v>-9</v>
      </c>
    </row>
    <row r="9335" spans="1:5" x14ac:dyDescent="0.25">
      <c r="A9335" s="6">
        <v>3272008</v>
      </c>
      <c r="B9335" s="3">
        <v>34</v>
      </c>
      <c r="C9335" s="3">
        <v>-5</v>
      </c>
      <c r="D9335" s="3">
        <v>34</v>
      </c>
      <c r="E9335" s="3">
        <v>-5</v>
      </c>
    </row>
    <row r="9336" spans="1:5" x14ac:dyDescent="0.25">
      <c r="A9336" s="6">
        <v>3281991</v>
      </c>
      <c r="B9336" s="3">
        <v>35</v>
      </c>
      <c r="C9336" s="3">
        <v>-4</v>
      </c>
      <c r="D9336" s="3">
        <v>35</v>
      </c>
      <c r="E9336" s="3">
        <v>-4</v>
      </c>
    </row>
    <row r="9337" spans="1:5" x14ac:dyDescent="0.25">
      <c r="A9337" s="6">
        <v>3281996</v>
      </c>
      <c r="B9337" s="3">
        <v>34</v>
      </c>
      <c r="C9337" s="3">
        <v>-7</v>
      </c>
      <c r="D9337" s="3">
        <v>34</v>
      </c>
      <c r="E9337" s="3">
        <v>-7</v>
      </c>
    </row>
    <row r="9338" spans="1:5" x14ac:dyDescent="0.25">
      <c r="A9338" s="6">
        <v>3282002</v>
      </c>
      <c r="B9338" s="3">
        <v>33</v>
      </c>
      <c r="C9338" s="3">
        <v>-9</v>
      </c>
      <c r="D9338" s="3">
        <v>33</v>
      </c>
      <c r="E9338" s="3">
        <v>-9</v>
      </c>
    </row>
    <row r="9339" spans="1:5" x14ac:dyDescent="0.25">
      <c r="A9339" s="6">
        <v>3292006</v>
      </c>
      <c r="B9339" s="3">
        <v>34</v>
      </c>
      <c r="C9339" s="3">
        <v>-8</v>
      </c>
      <c r="D9339" s="3">
        <v>34</v>
      </c>
      <c r="E9339" s="3">
        <v>-8</v>
      </c>
    </row>
    <row r="9340" spans="1:5" x14ac:dyDescent="0.25">
      <c r="A9340" s="6">
        <v>3292007</v>
      </c>
      <c r="B9340" s="3">
        <v>33</v>
      </c>
      <c r="C9340" s="3">
        <v>-9</v>
      </c>
      <c r="D9340" s="3">
        <v>33</v>
      </c>
      <c r="E9340" s="3">
        <v>-9</v>
      </c>
    </row>
    <row r="9341" spans="1:5" x14ac:dyDescent="0.25">
      <c r="A9341" s="6">
        <v>3301995</v>
      </c>
      <c r="B9341" s="3">
        <v>35</v>
      </c>
      <c r="C9341" s="3">
        <v>-4</v>
      </c>
      <c r="D9341" s="3">
        <v>35</v>
      </c>
      <c r="E9341" s="3">
        <v>-4</v>
      </c>
    </row>
    <row r="9342" spans="1:5" x14ac:dyDescent="0.25">
      <c r="A9342" s="6">
        <v>3302000</v>
      </c>
      <c r="B9342" s="3">
        <v>34</v>
      </c>
      <c r="C9342" s="3">
        <v>-7</v>
      </c>
      <c r="D9342" s="3">
        <v>34</v>
      </c>
      <c r="E9342" s="3">
        <v>-7</v>
      </c>
    </row>
    <row r="9343" spans="1:5" x14ac:dyDescent="0.25">
      <c r="A9343" s="6">
        <v>3311994</v>
      </c>
      <c r="B9343" s="3">
        <v>34</v>
      </c>
      <c r="C9343" s="3">
        <v>-7</v>
      </c>
      <c r="D9343" s="3">
        <v>34</v>
      </c>
      <c r="E9343" s="3">
        <v>-7</v>
      </c>
    </row>
    <row r="9344" spans="1:5" x14ac:dyDescent="0.25">
      <c r="A9344" s="6">
        <v>3312005</v>
      </c>
      <c r="B9344" s="3">
        <v>34</v>
      </c>
      <c r="C9344" s="3">
        <v>-8</v>
      </c>
      <c r="D9344" s="3">
        <v>34</v>
      </c>
      <c r="E9344" s="3">
        <v>-8</v>
      </c>
    </row>
    <row r="9345" spans="1:5" x14ac:dyDescent="0.25">
      <c r="A9345" s="6">
        <v>3312011</v>
      </c>
      <c r="B9345" s="3">
        <v>35</v>
      </c>
      <c r="C9345" s="3">
        <v>-6</v>
      </c>
      <c r="D9345" s="3">
        <v>35</v>
      </c>
      <c r="E9345" s="3">
        <v>-6</v>
      </c>
    </row>
    <row r="9346" spans="1:5" x14ac:dyDescent="0.25">
      <c r="A9346" s="6">
        <v>4011993</v>
      </c>
      <c r="B9346" s="3">
        <v>35</v>
      </c>
      <c r="C9346" s="3">
        <v>0</v>
      </c>
      <c r="D9346" s="3">
        <v>35</v>
      </c>
      <c r="E9346" s="3">
        <v>0</v>
      </c>
    </row>
    <row r="9347" spans="1:5" x14ac:dyDescent="0.25">
      <c r="A9347" s="6">
        <v>4021992</v>
      </c>
      <c r="B9347" s="3">
        <v>34</v>
      </c>
      <c r="C9347" s="3">
        <v>4</v>
      </c>
      <c r="D9347" s="3">
        <v>34</v>
      </c>
      <c r="E9347" s="3">
        <v>4</v>
      </c>
    </row>
    <row r="9348" spans="1:5" x14ac:dyDescent="0.25">
      <c r="A9348" s="6">
        <v>4241997</v>
      </c>
      <c r="B9348" s="3">
        <v>34</v>
      </c>
      <c r="C9348" s="3">
        <v>-6</v>
      </c>
      <c r="D9348" s="3">
        <v>34</v>
      </c>
      <c r="E9348" s="3">
        <v>-6</v>
      </c>
    </row>
    <row r="9349" spans="1:5" x14ac:dyDescent="0.25">
      <c r="A9349" s="6">
        <v>4242003</v>
      </c>
      <c r="B9349" s="3">
        <v>33</v>
      </c>
      <c r="C9349" s="3">
        <v>-9</v>
      </c>
      <c r="D9349" s="3">
        <v>33</v>
      </c>
      <c r="E9349" s="3">
        <v>-9</v>
      </c>
    </row>
    <row r="9350" spans="1:5" x14ac:dyDescent="0.25">
      <c r="A9350" s="6">
        <v>4242008</v>
      </c>
      <c r="B9350" s="3">
        <v>33</v>
      </c>
      <c r="C9350" s="3">
        <v>-5</v>
      </c>
      <c r="D9350" s="3">
        <v>33</v>
      </c>
      <c r="E9350" s="3">
        <v>-5</v>
      </c>
    </row>
    <row r="9351" spans="1:5" x14ac:dyDescent="0.25">
      <c r="A9351" s="6">
        <v>4251996</v>
      </c>
      <c r="B9351" s="3">
        <v>34</v>
      </c>
      <c r="C9351" s="3">
        <v>-7</v>
      </c>
      <c r="D9351" s="3">
        <v>34</v>
      </c>
      <c r="E9351" s="3">
        <v>-7</v>
      </c>
    </row>
    <row r="9352" spans="1:5" x14ac:dyDescent="0.25">
      <c r="A9352" s="6">
        <v>4252002</v>
      </c>
      <c r="B9352" s="3">
        <v>34</v>
      </c>
      <c r="C9352" s="3">
        <v>-8</v>
      </c>
      <c r="D9352" s="3">
        <v>34</v>
      </c>
      <c r="E9352" s="3">
        <v>-8</v>
      </c>
    </row>
    <row r="9353" spans="1:5" x14ac:dyDescent="0.25">
      <c r="A9353" s="6">
        <v>4262006</v>
      </c>
      <c r="B9353" s="3">
        <v>34</v>
      </c>
      <c r="C9353" s="3">
        <v>-8</v>
      </c>
      <c r="D9353" s="3">
        <v>34</v>
      </c>
      <c r="E9353" s="3">
        <v>-8</v>
      </c>
    </row>
    <row r="9354" spans="1:5" x14ac:dyDescent="0.25">
      <c r="A9354" s="6">
        <v>4262007</v>
      </c>
      <c r="B9354" s="3">
        <v>34</v>
      </c>
      <c r="C9354" s="3">
        <v>-8</v>
      </c>
      <c r="D9354" s="3">
        <v>34</v>
      </c>
      <c r="E9354" s="3">
        <v>-8</v>
      </c>
    </row>
    <row r="9355" spans="1:5" x14ac:dyDescent="0.25">
      <c r="A9355" s="6">
        <v>4271995</v>
      </c>
      <c r="B9355" s="3">
        <v>34</v>
      </c>
      <c r="C9355" s="3">
        <v>-5</v>
      </c>
      <c r="D9355" s="3">
        <v>34</v>
      </c>
      <c r="E9355" s="3">
        <v>-5</v>
      </c>
    </row>
    <row r="9356" spans="1:5" x14ac:dyDescent="0.25">
      <c r="A9356" s="6">
        <v>4272000</v>
      </c>
      <c r="B9356" s="3">
        <v>34</v>
      </c>
      <c r="C9356" s="3">
        <v>-7</v>
      </c>
      <c r="D9356" s="3">
        <v>34</v>
      </c>
      <c r="E9356" s="3">
        <v>-7</v>
      </c>
    </row>
    <row r="9357" spans="1:5" x14ac:dyDescent="0.25">
      <c r="A9357" s="6">
        <v>4281994</v>
      </c>
      <c r="B9357" s="3">
        <v>34</v>
      </c>
      <c r="C9357" s="3">
        <v>-7</v>
      </c>
      <c r="D9357" s="3">
        <v>34</v>
      </c>
      <c r="E9357" s="3">
        <v>-7</v>
      </c>
    </row>
    <row r="9358" spans="1:5" x14ac:dyDescent="0.25">
      <c r="A9358" s="6">
        <v>4282005</v>
      </c>
      <c r="B9358" s="3">
        <v>34</v>
      </c>
      <c r="C9358" s="3">
        <v>-8</v>
      </c>
      <c r="D9358" s="3">
        <v>34</v>
      </c>
      <c r="E9358" s="3">
        <v>-8</v>
      </c>
    </row>
    <row r="9359" spans="1:5" x14ac:dyDescent="0.25">
      <c r="A9359" s="6">
        <v>4291993</v>
      </c>
      <c r="B9359" s="3">
        <v>34</v>
      </c>
      <c r="C9359" s="3">
        <v>-2</v>
      </c>
      <c r="D9359" s="3">
        <v>34</v>
      </c>
      <c r="E9359" s="3">
        <v>-2</v>
      </c>
    </row>
    <row r="9360" spans="1:5" x14ac:dyDescent="0.25">
      <c r="A9360" s="6">
        <v>4291999</v>
      </c>
      <c r="B9360" s="3">
        <v>33</v>
      </c>
      <c r="C9360" s="3">
        <v>-5</v>
      </c>
      <c r="D9360" s="3">
        <v>33</v>
      </c>
      <c r="E9360" s="3">
        <v>-5</v>
      </c>
    </row>
    <row r="9361" spans="1:5" x14ac:dyDescent="0.25">
      <c r="A9361" s="6">
        <v>4292004</v>
      </c>
      <c r="B9361" s="3">
        <v>33</v>
      </c>
      <c r="C9361" s="3">
        <v>-9</v>
      </c>
      <c r="D9361" s="3">
        <v>33</v>
      </c>
      <c r="E9361" s="3">
        <v>-9</v>
      </c>
    </row>
    <row r="9362" spans="1:5" x14ac:dyDescent="0.25">
      <c r="A9362" s="6">
        <v>4292010</v>
      </c>
      <c r="B9362" s="3">
        <v>34</v>
      </c>
      <c r="C9362" s="3">
        <v>-7</v>
      </c>
      <c r="D9362" s="3">
        <v>34</v>
      </c>
      <c r="E9362" s="3">
        <v>-7</v>
      </c>
    </row>
    <row r="9363" spans="1:5" x14ac:dyDescent="0.25">
      <c r="A9363" s="6">
        <v>4301992</v>
      </c>
      <c r="B9363" s="3">
        <v>34</v>
      </c>
      <c r="C9363" s="3">
        <v>4</v>
      </c>
      <c r="D9363" s="3">
        <v>34</v>
      </c>
      <c r="E9363" s="3">
        <v>4</v>
      </c>
    </row>
    <row r="9364" spans="1:5" x14ac:dyDescent="0.25">
      <c r="A9364" s="6">
        <v>4301998</v>
      </c>
      <c r="B9364" s="3">
        <v>34</v>
      </c>
      <c r="C9364" s="3">
        <v>-5</v>
      </c>
      <c r="D9364" s="3">
        <v>34</v>
      </c>
      <c r="E9364" s="3">
        <v>-5</v>
      </c>
    </row>
    <row r="9365" spans="1:5" x14ac:dyDescent="0.25">
      <c r="A9365" s="6">
        <v>4302009</v>
      </c>
      <c r="B9365" s="3">
        <v>33</v>
      </c>
      <c r="C9365" s="3">
        <v>-7</v>
      </c>
      <c r="D9365" s="3">
        <v>33</v>
      </c>
      <c r="E9365" s="3">
        <v>-7</v>
      </c>
    </row>
    <row r="9366" spans="1:5" x14ac:dyDescent="0.25">
      <c r="A9366" s="6">
        <v>5021991</v>
      </c>
      <c r="B9366" s="3">
        <v>34</v>
      </c>
      <c r="C9366" s="3">
        <v>-3</v>
      </c>
      <c r="D9366" s="3">
        <v>34</v>
      </c>
      <c r="E9366" s="3">
        <v>-3</v>
      </c>
    </row>
    <row r="9367" spans="1:5" x14ac:dyDescent="0.25">
      <c r="A9367" s="6">
        <v>5251995</v>
      </c>
      <c r="B9367" s="3">
        <v>34</v>
      </c>
      <c r="C9367" s="3">
        <v>-4</v>
      </c>
      <c r="D9367" s="3">
        <v>34</v>
      </c>
      <c r="E9367" s="3">
        <v>-4</v>
      </c>
    </row>
    <row r="9368" spans="1:5" x14ac:dyDescent="0.25">
      <c r="A9368" s="6">
        <v>5252000</v>
      </c>
      <c r="B9368" s="3">
        <v>34</v>
      </c>
      <c r="C9368" s="3">
        <v>-7</v>
      </c>
      <c r="D9368" s="3">
        <v>34</v>
      </c>
      <c r="E9368" s="3">
        <v>-7</v>
      </c>
    </row>
    <row r="9369" spans="1:5" x14ac:dyDescent="0.25">
      <c r="A9369" s="6">
        <v>5262005</v>
      </c>
      <c r="B9369" s="3">
        <v>33</v>
      </c>
      <c r="C9369" s="3">
        <v>-9</v>
      </c>
      <c r="D9369" s="3">
        <v>33</v>
      </c>
      <c r="E9369" s="3">
        <v>-9</v>
      </c>
    </row>
    <row r="9370" spans="1:5" x14ac:dyDescent="0.25">
      <c r="A9370" s="6">
        <v>5271993</v>
      </c>
      <c r="B9370" s="3">
        <v>34</v>
      </c>
      <c r="C9370" s="3">
        <v>-2</v>
      </c>
      <c r="D9370" s="3">
        <v>34</v>
      </c>
      <c r="E9370" s="3">
        <v>-2</v>
      </c>
    </row>
    <row r="9371" spans="1:5" x14ac:dyDescent="0.25">
      <c r="A9371" s="6">
        <v>5271999</v>
      </c>
      <c r="B9371" s="3">
        <v>34</v>
      </c>
      <c r="C9371" s="3">
        <v>-4</v>
      </c>
      <c r="D9371" s="3">
        <v>34</v>
      </c>
      <c r="E9371" s="3">
        <v>-4</v>
      </c>
    </row>
    <row r="9372" spans="1:5" x14ac:dyDescent="0.25">
      <c r="A9372" s="6">
        <v>5272004</v>
      </c>
      <c r="B9372" s="3">
        <v>34</v>
      </c>
      <c r="C9372" s="3">
        <v>-8</v>
      </c>
      <c r="D9372" s="3">
        <v>34</v>
      </c>
      <c r="E9372" s="3">
        <v>-8</v>
      </c>
    </row>
    <row r="9373" spans="1:5" x14ac:dyDescent="0.25">
      <c r="A9373" s="6">
        <v>5281992</v>
      </c>
      <c r="B9373" s="3">
        <v>34</v>
      </c>
      <c r="C9373" s="3">
        <v>3</v>
      </c>
      <c r="D9373" s="3">
        <v>34</v>
      </c>
      <c r="E9373" s="3">
        <v>3</v>
      </c>
    </row>
    <row r="9374" spans="1:5" x14ac:dyDescent="0.25">
      <c r="A9374" s="6">
        <v>5281998</v>
      </c>
      <c r="B9374" s="3">
        <v>33</v>
      </c>
      <c r="C9374" s="3">
        <v>-6</v>
      </c>
      <c r="D9374" s="3">
        <v>33</v>
      </c>
      <c r="E9374" s="3">
        <v>-6</v>
      </c>
    </row>
    <row r="9375" spans="1:5" x14ac:dyDescent="0.25">
      <c r="A9375" s="6">
        <v>5282009</v>
      </c>
      <c r="B9375" s="3">
        <v>34</v>
      </c>
      <c r="C9375" s="3">
        <v>-6</v>
      </c>
      <c r="D9375" s="3">
        <v>34</v>
      </c>
      <c r="E9375" s="3">
        <v>-6</v>
      </c>
    </row>
    <row r="9376" spans="1:5" x14ac:dyDescent="0.25">
      <c r="A9376" s="6">
        <v>5282010</v>
      </c>
      <c r="B9376" s="3">
        <v>34</v>
      </c>
      <c r="C9376" s="3">
        <v>-7</v>
      </c>
      <c r="D9376" s="3">
        <v>34</v>
      </c>
      <c r="E9376" s="3">
        <v>-7</v>
      </c>
    </row>
    <row r="9377" spans="1:5" x14ac:dyDescent="0.25">
      <c r="A9377" s="6">
        <v>5291997</v>
      </c>
      <c r="B9377" s="3">
        <v>34</v>
      </c>
      <c r="C9377" s="3">
        <v>-7</v>
      </c>
      <c r="D9377" s="3">
        <v>34</v>
      </c>
      <c r="E9377" s="3">
        <v>-7</v>
      </c>
    </row>
    <row r="9378" spans="1:5" x14ac:dyDescent="0.25">
      <c r="A9378" s="6">
        <v>5292003</v>
      </c>
      <c r="B9378" s="3">
        <v>33</v>
      </c>
      <c r="C9378" s="3">
        <v>-9</v>
      </c>
      <c r="D9378" s="3">
        <v>33</v>
      </c>
      <c r="E9378" s="3">
        <v>-9</v>
      </c>
    </row>
    <row r="9379" spans="1:5" x14ac:dyDescent="0.25">
      <c r="A9379" s="6">
        <v>5292008</v>
      </c>
      <c r="B9379" s="3">
        <v>34</v>
      </c>
      <c r="C9379" s="3">
        <v>-4</v>
      </c>
      <c r="D9379" s="3">
        <v>34</v>
      </c>
      <c r="E9379" s="3">
        <v>-4</v>
      </c>
    </row>
    <row r="9380" spans="1:5" x14ac:dyDescent="0.25">
      <c r="A9380" s="6">
        <v>5301991</v>
      </c>
      <c r="B9380" s="3">
        <v>35</v>
      </c>
      <c r="C9380" s="3">
        <v>-1</v>
      </c>
      <c r="D9380" s="3">
        <v>35</v>
      </c>
      <c r="E9380" s="3">
        <v>-1</v>
      </c>
    </row>
    <row r="9381" spans="1:5" x14ac:dyDescent="0.25">
      <c r="A9381" s="6">
        <v>5301996</v>
      </c>
      <c r="B9381" s="3">
        <v>34</v>
      </c>
      <c r="C9381" s="3">
        <v>-7</v>
      </c>
      <c r="D9381" s="3">
        <v>34</v>
      </c>
      <c r="E9381" s="3">
        <v>-7</v>
      </c>
    </row>
    <row r="9382" spans="1:5" x14ac:dyDescent="0.25">
      <c r="A9382" s="6">
        <v>5302002</v>
      </c>
      <c r="B9382" s="3">
        <v>34</v>
      </c>
      <c r="C9382" s="3">
        <v>-8</v>
      </c>
      <c r="D9382" s="3">
        <v>34</v>
      </c>
      <c r="E9382" s="3">
        <v>-8</v>
      </c>
    </row>
    <row r="9383" spans="1:5" x14ac:dyDescent="0.25">
      <c r="A9383" s="6">
        <v>5311994</v>
      </c>
      <c r="B9383" s="3">
        <v>34</v>
      </c>
      <c r="C9383" s="3">
        <v>-7</v>
      </c>
      <c r="D9383" s="3">
        <v>34</v>
      </c>
      <c r="E9383" s="3">
        <v>-7</v>
      </c>
    </row>
    <row r="9384" spans="1:5" x14ac:dyDescent="0.25">
      <c r="A9384" s="6">
        <v>5312006</v>
      </c>
      <c r="B9384" s="3">
        <v>34</v>
      </c>
      <c r="C9384" s="3">
        <v>-8</v>
      </c>
      <c r="D9384" s="3">
        <v>34</v>
      </c>
      <c r="E9384" s="3">
        <v>-8</v>
      </c>
    </row>
    <row r="9385" spans="1:5" x14ac:dyDescent="0.25">
      <c r="A9385" s="6">
        <v>5312007</v>
      </c>
      <c r="B9385" s="3">
        <v>34</v>
      </c>
      <c r="C9385" s="3">
        <v>-8</v>
      </c>
      <c r="D9385" s="3">
        <v>34</v>
      </c>
      <c r="E9385" s="3">
        <v>-8</v>
      </c>
    </row>
    <row r="9386" spans="1:5" x14ac:dyDescent="0.25">
      <c r="A9386" s="6">
        <v>6241999</v>
      </c>
      <c r="B9386" s="3">
        <v>34</v>
      </c>
      <c r="C9386" s="3">
        <v>-5</v>
      </c>
      <c r="D9386" s="3">
        <v>34</v>
      </c>
      <c r="E9386" s="3">
        <v>-5</v>
      </c>
    </row>
    <row r="9387" spans="1:5" x14ac:dyDescent="0.25">
      <c r="A9387" s="6">
        <v>6242004</v>
      </c>
      <c r="B9387" s="3">
        <v>34</v>
      </c>
      <c r="C9387" s="3">
        <v>-8</v>
      </c>
      <c r="D9387" s="3">
        <v>34</v>
      </c>
      <c r="E9387" s="3">
        <v>-8</v>
      </c>
    </row>
    <row r="9388" spans="1:5" x14ac:dyDescent="0.25">
      <c r="A9388" s="6">
        <v>6242010</v>
      </c>
      <c r="B9388" s="3">
        <v>34</v>
      </c>
      <c r="C9388" s="3">
        <v>-7</v>
      </c>
      <c r="D9388" s="3">
        <v>34</v>
      </c>
      <c r="E9388" s="3">
        <v>-7</v>
      </c>
    </row>
    <row r="9389" spans="1:5" x14ac:dyDescent="0.25">
      <c r="A9389" s="6">
        <v>6251998</v>
      </c>
      <c r="B9389" s="3">
        <v>34</v>
      </c>
      <c r="C9389" s="3">
        <v>-4</v>
      </c>
      <c r="D9389" s="3">
        <v>34</v>
      </c>
      <c r="E9389" s="3">
        <v>-4</v>
      </c>
    </row>
    <row r="9390" spans="1:5" x14ac:dyDescent="0.25">
      <c r="A9390" s="6">
        <v>6252009</v>
      </c>
      <c r="B9390" s="3">
        <v>34</v>
      </c>
      <c r="C9390" s="3">
        <v>-6</v>
      </c>
      <c r="D9390" s="3">
        <v>34</v>
      </c>
      <c r="E9390" s="3">
        <v>-6</v>
      </c>
    </row>
    <row r="9391" spans="1:5" x14ac:dyDescent="0.25">
      <c r="A9391" s="6">
        <v>6261997</v>
      </c>
      <c r="B9391" s="3">
        <v>34</v>
      </c>
      <c r="C9391" s="3">
        <v>-7</v>
      </c>
      <c r="D9391" s="3">
        <v>34</v>
      </c>
      <c r="E9391" s="3">
        <v>-7</v>
      </c>
    </row>
    <row r="9392" spans="1:5" x14ac:dyDescent="0.25">
      <c r="A9392" s="6">
        <v>6262003</v>
      </c>
      <c r="B9392" s="3">
        <v>33</v>
      </c>
      <c r="C9392" s="3">
        <v>-9</v>
      </c>
      <c r="D9392" s="3">
        <v>33</v>
      </c>
      <c r="E9392" s="3">
        <v>-9</v>
      </c>
    </row>
    <row r="9393" spans="1:5" x14ac:dyDescent="0.25">
      <c r="A9393" s="6">
        <v>6262008</v>
      </c>
      <c r="B9393" s="3">
        <v>34</v>
      </c>
      <c r="C9393" s="3">
        <v>-4</v>
      </c>
      <c r="D9393" s="3">
        <v>34</v>
      </c>
      <c r="E9393" s="3">
        <v>-4</v>
      </c>
    </row>
    <row r="9394" spans="1:5" x14ac:dyDescent="0.25">
      <c r="A9394" s="6">
        <v>6271991</v>
      </c>
      <c r="B9394" s="3">
        <v>33</v>
      </c>
      <c r="C9394" s="3">
        <v>-2</v>
      </c>
      <c r="D9394" s="3">
        <v>33</v>
      </c>
      <c r="E9394" s="3">
        <v>-2</v>
      </c>
    </row>
    <row r="9395" spans="1:5" x14ac:dyDescent="0.25">
      <c r="A9395" s="6">
        <v>6271996</v>
      </c>
      <c r="B9395" s="3">
        <v>34</v>
      </c>
      <c r="C9395" s="3">
        <v>-7</v>
      </c>
      <c r="D9395" s="3">
        <v>34</v>
      </c>
      <c r="E9395" s="3">
        <v>-7</v>
      </c>
    </row>
    <row r="9396" spans="1:5" x14ac:dyDescent="0.25">
      <c r="A9396" s="6">
        <v>6272002</v>
      </c>
      <c r="B9396" s="3">
        <v>34</v>
      </c>
      <c r="C9396" s="3">
        <v>-8</v>
      </c>
      <c r="D9396" s="3">
        <v>34</v>
      </c>
      <c r="E9396" s="3">
        <v>-8</v>
      </c>
    </row>
    <row r="9397" spans="1:5" x14ac:dyDescent="0.25">
      <c r="A9397" s="6">
        <v>6282006</v>
      </c>
      <c r="B9397" s="3">
        <v>33</v>
      </c>
      <c r="C9397" s="3">
        <v>-9</v>
      </c>
      <c r="D9397" s="3">
        <v>33</v>
      </c>
      <c r="E9397" s="3">
        <v>-9</v>
      </c>
    </row>
    <row r="9398" spans="1:5" x14ac:dyDescent="0.25">
      <c r="A9398" s="6">
        <v>6282007</v>
      </c>
      <c r="B9398" s="3">
        <v>34</v>
      </c>
      <c r="C9398" s="3">
        <v>-8</v>
      </c>
      <c r="D9398" s="3">
        <v>34</v>
      </c>
      <c r="E9398" s="3">
        <v>-8</v>
      </c>
    </row>
    <row r="9399" spans="1:5" x14ac:dyDescent="0.25">
      <c r="A9399" s="6">
        <v>6291995</v>
      </c>
      <c r="B9399" s="3">
        <v>34</v>
      </c>
      <c r="C9399" s="3">
        <v>-4</v>
      </c>
      <c r="D9399" s="3">
        <v>34</v>
      </c>
      <c r="E9399" s="3">
        <v>-4</v>
      </c>
    </row>
    <row r="9400" spans="1:5" x14ac:dyDescent="0.25">
      <c r="A9400" s="6">
        <v>6292000</v>
      </c>
      <c r="B9400" s="3">
        <v>34</v>
      </c>
      <c r="C9400" s="3">
        <v>-7</v>
      </c>
      <c r="D9400" s="3">
        <v>34</v>
      </c>
      <c r="E9400" s="3">
        <v>-7</v>
      </c>
    </row>
    <row r="9401" spans="1:5" x14ac:dyDescent="0.25">
      <c r="A9401" s="6">
        <v>6301994</v>
      </c>
      <c r="B9401" s="3">
        <v>34</v>
      </c>
      <c r="C9401" s="3">
        <v>-7</v>
      </c>
      <c r="D9401" s="3">
        <v>34</v>
      </c>
      <c r="E9401" s="3">
        <v>-7</v>
      </c>
    </row>
    <row r="9402" spans="1:5" x14ac:dyDescent="0.25">
      <c r="A9402" s="6">
        <v>6302005</v>
      </c>
      <c r="B9402" s="3">
        <v>34</v>
      </c>
      <c r="C9402" s="3">
        <v>-8</v>
      </c>
      <c r="D9402" s="3">
        <v>34</v>
      </c>
      <c r="E9402" s="3">
        <v>-8</v>
      </c>
    </row>
    <row r="9403" spans="1:5" x14ac:dyDescent="0.25">
      <c r="A9403" s="6">
        <v>7011993</v>
      </c>
      <c r="B9403" s="3">
        <v>34</v>
      </c>
      <c r="C9403" s="3">
        <v>-3</v>
      </c>
      <c r="D9403" s="3">
        <v>34</v>
      </c>
      <c r="E9403" s="3">
        <v>-3</v>
      </c>
    </row>
    <row r="9404" spans="1:5" x14ac:dyDescent="0.25">
      <c r="A9404" s="6">
        <v>7021992</v>
      </c>
      <c r="B9404" s="3">
        <v>34</v>
      </c>
      <c r="C9404" s="3">
        <v>4</v>
      </c>
      <c r="D9404" s="3">
        <v>34</v>
      </c>
      <c r="E9404" s="3">
        <v>4</v>
      </c>
    </row>
    <row r="9405" spans="1:5" x14ac:dyDescent="0.25">
      <c r="A9405" s="6">
        <v>7251996</v>
      </c>
      <c r="B9405" s="3">
        <v>34</v>
      </c>
      <c r="C9405" s="3">
        <v>-7</v>
      </c>
      <c r="D9405" s="3">
        <v>34</v>
      </c>
      <c r="E9405" s="3">
        <v>-7</v>
      </c>
    </row>
    <row r="9406" spans="1:5" x14ac:dyDescent="0.25">
      <c r="A9406" s="6">
        <v>7252002</v>
      </c>
      <c r="B9406" s="3">
        <v>33</v>
      </c>
      <c r="C9406" s="3">
        <v>-9</v>
      </c>
      <c r="D9406" s="3">
        <v>33</v>
      </c>
      <c r="E9406" s="3">
        <v>-9</v>
      </c>
    </row>
    <row r="9407" spans="1:5" x14ac:dyDescent="0.25">
      <c r="A9407" s="6">
        <v>7262006</v>
      </c>
      <c r="B9407" s="3">
        <v>34</v>
      </c>
      <c r="C9407" s="3">
        <v>-8</v>
      </c>
      <c r="D9407" s="3">
        <v>34</v>
      </c>
      <c r="E9407" s="3">
        <v>-8</v>
      </c>
    </row>
    <row r="9408" spans="1:5" x14ac:dyDescent="0.25">
      <c r="A9408" s="6">
        <v>7262007</v>
      </c>
      <c r="B9408" s="3">
        <v>34</v>
      </c>
      <c r="C9408" s="3">
        <v>-8</v>
      </c>
      <c r="D9408" s="3">
        <v>34</v>
      </c>
      <c r="E9408" s="3">
        <v>-8</v>
      </c>
    </row>
    <row r="9409" spans="1:5" x14ac:dyDescent="0.25">
      <c r="A9409" s="6">
        <v>7271995</v>
      </c>
      <c r="B9409" s="3">
        <v>34</v>
      </c>
      <c r="C9409" s="3">
        <v>-4</v>
      </c>
      <c r="D9409" s="3">
        <v>34</v>
      </c>
      <c r="E9409" s="3">
        <v>-4</v>
      </c>
    </row>
    <row r="9410" spans="1:5" x14ac:dyDescent="0.25">
      <c r="A9410" s="6">
        <v>7272000</v>
      </c>
      <c r="B9410" s="3">
        <v>34</v>
      </c>
      <c r="C9410" s="3">
        <v>-7</v>
      </c>
      <c r="D9410" s="3">
        <v>34</v>
      </c>
      <c r="E9410" s="3">
        <v>-7</v>
      </c>
    </row>
    <row r="9411" spans="1:5" x14ac:dyDescent="0.25">
      <c r="A9411" s="6">
        <v>7281994</v>
      </c>
      <c r="B9411" s="3">
        <v>34</v>
      </c>
      <c r="C9411" s="3">
        <v>-7</v>
      </c>
      <c r="D9411" s="3">
        <v>34</v>
      </c>
      <c r="E9411" s="3">
        <v>-7</v>
      </c>
    </row>
    <row r="9412" spans="1:5" x14ac:dyDescent="0.25">
      <c r="A9412" s="6">
        <v>7282005</v>
      </c>
      <c r="B9412" s="3">
        <v>34</v>
      </c>
      <c r="C9412" s="3">
        <v>-8</v>
      </c>
      <c r="D9412" s="3">
        <v>34</v>
      </c>
      <c r="E9412" s="3">
        <v>-8</v>
      </c>
    </row>
    <row r="9413" spans="1:5" x14ac:dyDescent="0.25">
      <c r="A9413" s="6">
        <v>7282011</v>
      </c>
      <c r="B9413" s="3">
        <v>34</v>
      </c>
      <c r="C9413" s="3">
        <v>-7</v>
      </c>
      <c r="D9413" s="3">
        <v>34</v>
      </c>
      <c r="E9413" s="3">
        <v>-7</v>
      </c>
    </row>
    <row r="9414" spans="1:5" x14ac:dyDescent="0.25">
      <c r="A9414" s="6">
        <v>7291993</v>
      </c>
      <c r="B9414" s="3">
        <v>34</v>
      </c>
      <c r="C9414" s="3">
        <v>-4</v>
      </c>
      <c r="D9414" s="3">
        <v>34</v>
      </c>
      <c r="E9414" s="3">
        <v>-4</v>
      </c>
    </row>
    <row r="9415" spans="1:5" x14ac:dyDescent="0.25">
      <c r="A9415" s="6">
        <v>7291999</v>
      </c>
      <c r="B9415" s="3">
        <v>34</v>
      </c>
      <c r="C9415" s="3">
        <v>-5</v>
      </c>
      <c r="D9415" s="3">
        <v>34</v>
      </c>
      <c r="E9415" s="3">
        <v>-5</v>
      </c>
    </row>
    <row r="9416" spans="1:5" x14ac:dyDescent="0.25">
      <c r="A9416" s="6">
        <v>7292004</v>
      </c>
      <c r="B9416" s="3">
        <v>34</v>
      </c>
      <c r="C9416" s="3">
        <v>-8</v>
      </c>
      <c r="D9416" s="3">
        <v>34</v>
      </c>
      <c r="E9416" s="3">
        <v>-8</v>
      </c>
    </row>
    <row r="9417" spans="1:5" x14ac:dyDescent="0.25">
      <c r="A9417" s="6">
        <v>7292010</v>
      </c>
      <c r="B9417" s="3">
        <v>34</v>
      </c>
      <c r="C9417" s="3">
        <v>-7</v>
      </c>
      <c r="D9417" s="3">
        <v>34</v>
      </c>
      <c r="E9417" s="3">
        <v>-7</v>
      </c>
    </row>
    <row r="9418" spans="1:5" x14ac:dyDescent="0.25">
      <c r="A9418" s="6">
        <v>7301992</v>
      </c>
      <c r="B9418" s="3">
        <v>33</v>
      </c>
      <c r="C9418" s="3">
        <v>4</v>
      </c>
      <c r="D9418" s="3">
        <v>33</v>
      </c>
      <c r="E9418" s="3">
        <v>4</v>
      </c>
    </row>
    <row r="9419" spans="1:5" x14ac:dyDescent="0.25">
      <c r="A9419" s="6">
        <v>7301998</v>
      </c>
      <c r="B9419" s="3">
        <v>34</v>
      </c>
      <c r="C9419" s="3">
        <v>-4</v>
      </c>
      <c r="D9419" s="3">
        <v>34</v>
      </c>
      <c r="E9419" s="3">
        <v>-4</v>
      </c>
    </row>
    <row r="9420" spans="1:5" x14ac:dyDescent="0.25">
      <c r="A9420" s="6">
        <v>7302009</v>
      </c>
      <c r="B9420" s="3">
        <v>34</v>
      </c>
      <c r="C9420" s="3">
        <v>-6</v>
      </c>
      <c r="D9420" s="3">
        <v>34</v>
      </c>
      <c r="E9420" s="3">
        <v>-6</v>
      </c>
    </row>
    <row r="9421" spans="1:5" x14ac:dyDescent="0.25">
      <c r="A9421" s="6">
        <v>7311997</v>
      </c>
      <c r="B9421" s="3">
        <v>34</v>
      </c>
      <c r="C9421" s="3">
        <v>-7</v>
      </c>
      <c r="D9421" s="3">
        <v>34</v>
      </c>
      <c r="E9421" s="3">
        <v>-7</v>
      </c>
    </row>
    <row r="9422" spans="1:5" x14ac:dyDescent="0.25">
      <c r="A9422" s="6">
        <v>7312003</v>
      </c>
      <c r="B9422" s="3">
        <v>34</v>
      </c>
      <c r="C9422" s="3">
        <v>-8</v>
      </c>
      <c r="D9422" s="3">
        <v>34</v>
      </c>
      <c r="E9422" s="3">
        <v>-8</v>
      </c>
    </row>
    <row r="9423" spans="1:5" x14ac:dyDescent="0.25">
      <c r="A9423" s="6">
        <v>7312008</v>
      </c>
      <c r="B9423" s="3">
        <v>34</v>
      </c>
      <c r="C9423" s="3">
        <v>-3</v>
      </c>
      <c r="D9423" s="3">
        <v>34</v>
      </c>
      <c r="E9423" s="3">
        <v>-3</v>
      </c>
    </row>
    <row r="9424" spans="1:5" x14ac:dyDescent="0.25">
      <c r="A9424" s="6">
        <v>8011991</v>
      </c>
      <c r="B9424" s="3">
        <v>33</v>
      </c>
      <c r="C9424" s="3">
        <v>-1</v>
      </c>
      <c r="D9424" s="3">
        <v>33</v>
      </c>
      <c r="E9424" s="3">
        <v>-1</v>
      </c>
    </row>
    <row r="9425" spans="1:5" x14ac:dyDescent="0.25">
      <c r="A9425" s="6">
        <v>8251994</v>
      </c>
      <c r="B9425" s="3">
        <v>34</v>
      </c>
      <c r="C9425" s="3">
        <v>-7</v>
      </c>
      <c r="D9425" s="3">
        <v>34</v>
      </c>
      <c r="E9425" s="3">
        <v>-7</v>
      </c>
    </row>
    <row r="9426" spans="1:5" x14ac:dyDescent="0.25">
      <c r="A9426" s="6">
        <v>8252005</v>
      </c>
      <c r="B9426" s="3">
        <v>34</v>
      </c>
      <c r="C9426" s="3">
        <v>-8</v>
      </c>
      <c r="D9426" s="3">
        <v>34</v>
      </c>
      <c r="E9426" s="3">
        <v>-8</v>
      </c>
    </row>
    <row r="9427" spans="1:5" x14ac:dyDescent="0.25">
      <c r="A9427" s="6">
        <v>8252011</v>
      </c>
      <c r="B9427" s="3">
        <v>34</v>
      </c>
      <c r="C9427" s="3">
        <v>-7</v>
      </c>
      <c r="D9427" s="3">
        <v>34</v>
      </c>
      <c r="E9427" s="3">
        <v>-7</v>
      </c>
    </row>
    <row r="9428" spans="1:5" x14ac:dyDescent="0.25">
      <c r="A9428" s="6">
        <v>8261993</v>
      </c>
      <c r="B9428" s="3">
        <v>34</v>
      </c>
      <c r="C9428" s="3">
        <v>-4</v>
      </c>
      <c r="D9428" s="3">
        <v>34</v>
      </c>
      <c r="E9428" s="3">
        <v>-4</v>
      </c>
    </row>
    <row r="9429" spans="1:5" x14ac:dyDescent="0.25">
      <c r="A9429" s="6">
        <v>8261999</v>
      </c>
      <c r="B9429" s="3">
        <v>34</v>
      </c>
      <c r="C9429" s="3">
        <v>-5</v>
      </c>
      <c r="D9429" s="3">
        <v>34</v>
      </c>
      <c r="E9429" s="3">
        <v>-5</v>
      </c>
    </row>
    <row r="9430" spans="1:5" x14ac:dyDescent="0.25">
      <c r="A9430" s="6">
        <v>8262004</v>
      </c>
      <c r="B9430" s="3">
        <v>34</v>
      </c>
      <c r="C9430" s="3">
        <v>-8</v>
      </c>
      <c r="D9430" s="3">
        <v>34</v>
      </c>
      <c r="E9430" s="3">
        <v>-8</v>
      </c>
    </row>
    <row r="9431" spans="1:5" x14ac:dyDescent="0.25">
      <c r="A9431" s="6">
        <v>8262010</v>
      </c>
      <c r="B9431" s="3">
        <v>34</v>
      </c>
      <c r="C9431" s="3">
        <v>-7</v>
      </c>
      <c r="D9431" s="3">
        <v>34</v>
      </c>
      <c r="E9431" s="3">
        <v>-7</v>
      </c>
    </row>
    <row r="9432" spans="1:5" x14ac:dyDescent="0.25">
      <c r="A9432" s="6">
        <v>8271992</v>
      </c>
      <c r="B9432" s="3">
        <v>32</v>
      </c>
      <c r="C9432" s="3">
        <v>3</v>
      </c>
      <c r="D9432" s="3">
        <v>32</v>
      </c>
      <c r="E9432" s="3">
        <v>3</v>
      </c>
    </row>
    <row r="9433" spans="1:5" x14ac:dyDescent="0.25">
      <c r="A9433" s="6">
        <v>8271998</v>
      </c>
      <c r="B9433" s="3">
        <v>34</v>
      </c>
      <c r="C9433" s="3">
        <v>-4</v>
      </c>
      <c r="D9433" s="3">
        <v>34</v>
      </c>
      <c r="E9433" s="3">
        <v>-4</v>
      </c>
    </row>
    <row r="9434" spans="1:5" x14ac:dyDescent="0.25">
      <c r="A9434" s="6">
        <v>8272009</v>
      </c>
      <c r="B9434" s="3">
        <v>34</v>
      </c>
      <c r="C9434" s="3">
        <v>-6</v>
      </c>
      <c r="D9434" s="3">
        <v>34</v>
      </c>
      <c r="E9434" s="3">
        <v>-6</v>
      </c>
    </row>
    <row r="9435" spans="1:5" x14ac:dyDescent="0.25">
      <c r="A9435" s="6">
        <v>8281996</v>
      </c>
      <c r="B9435" s="3">
        <v>34</v>
      </c>
      <c r="C9435" s="3">
        <v>-7</v>
      </c>
      <c r="D9435" s="3">
        <v>34</v>
      </c>
      <c r="E9435" s="3">
        <v>-7</v>
      </c>
    </row>
    <row r="9436" spans="1:5" x14ac:dyDescent="0.25">
      <c r="A9436" s="6">
        <v>8281997</v>
      </c>
      <c r="B9436" s="3">
        <v>34</v>
      </c>
      <c r="C9436" s="3">
        <v>-7</v>
      </c>
      <c r="D9436" s="3">
        <v>34</v>
      </c>
      <c r="E9436" s="3">
        <v>-7</v>
      </c>
    </row>
    <row r="9437" spans="1:5" x14ac:dyDescent="0.25">
      <c r="A9437" s="6">
        <v>8282003</v>
      </c>
      <c r="B9437" s="3">
        <v>34</v>
      </c>
      <c r="C9437" s="3">
        <v>-8</v>
      </c>
      <c r="D9437" s="3">
        <v>34</v>
      </c>
      <c r="E9437" s="3">
        <v>-8</v>
      </c>
    </row>
    <row r="9438" spans="1:5" x14ac:dyDescent="0.25">
      <c r="A9438" s="6">
        <v>8282008</v>
      </c>
      <c r="B9438" s="3">
        <v>34</v>
      </c>
      <c r="C9438" s="3">
        <v>-3</v>
      </c>
      <c r="D9438" s="3">
        <v>34</v>
      </c>
      <c r="E9438" s="3">
        <v>-3</v>
      </c>
    </row>
    <row r="9439" spans="1:5" x14ac:dyDescent="0.25">
      <c r="A9439" s="6">
        <v>8291991</v>
      </c>
      <c r="B9439" s="3">
        <v>32</v>
      </c>
      <c r="C9439" s="3">
        <v>-1</v>
      </c>
      <c r="D9439" s="3">
        <v>32</v>
      </c>
      <c r="E9439" s="3">
        <v>-1</v>
      </c>
    </row>
    <row r="9440" spans="1:5" x14ac:dyDescent="0.25">
      <c r="A9440" s="6">
        <v>8292002</v>
      </c>
      <c r="B9440" s="3">
        <v>34</v>
      </c>
      <c r="C9440" s="3">
        <v>-8</v>
      </c>
      <c r="D9440" s="3">
        <v>34</v>
      </c>
      <c r="E9440" s="3">
        <v>-8</v>
      </c>
    </row>
    <row r="9441" spans="1:5" x14ac:dyDescent="0.25">
      <c r="A9441" s="6">
        <v>8302006</v>
      </c>
      <c r="B9441" s="3">
        <v>34</v>
      </c>
      <c r="C9441" s="3">
        <v>-8</v>
      </c>
      <c r="D9441" s="3">
        <v>34</v>
      </c>
      <c r="E9441" s="3">
        <v>-8</v>
      </c>
    </row>
    <row r="9442" spans="1:5" x14ac:dyDescent="0.25">
      <c r="A9442" s="6">
        <v>8302007</v>
      </c>
      <c r="B9442" s="3">
        <v>34</v>
      </c>
      <c r="C9442" s="3">
        <v>-7</v>
      </c>
      <c r="D9442" s="3">
        <v>34</v>
      </c>
      <c r="E9442" s="3">
        <v>-7</v>
      </c>
    </row>
    <row r="9443" spans="1:5" x14ac:dyDescent="0.25">
      <c r="A9443" s="6">
        <v>8311995</v>
      </c>
      <c r="B9443" s="3">
        <v>34</v>
      </c>
      <c r="C9443" s="3">
        <v>-5</v>
      </c>
      <c r="D9443" s="3">
        <v>34</v>
      </c>
      <c r="E9443" s="3">
        <v>-5</v>
      </c>
    </row>
    <row r="9444" spans="1:5" x14ac:dyDescent="0.25">
      <c r="A9444" s="6">
        <v>8312000</v>
      </c>
      <c r="B9444" s="3">
        <v>33</v>
      </c>
      <c r="C9444" s="3">
        <v>-8</v>
      </c>
      <c r="D9444" s="3">
        <v>33</v>
      </c>
      <c r="E9444" s="3">
        <v>-8</v>
      </c>
    </row>
    <row r="9445" spans="1:5" x14ac:dyDescent="0.25">
      <c r="A9445" s="6">
        <v>9241998</v>
      </c>
      <c r="B9445" s="3">
        <v>34</v>
      </c>
      <c r="C9445" s="3">
        <v>-5</v>
      </c>
      <c r="D9445" s="3">
        <v>34</v>
      </c>
      <c r="E9445" s="3">
        <v>-5</v>
      </c>
    </row>
    <row r="9446" spans="1:5" x14ac:dyDescent="0.25">
      <c r="A9446" s="6">
        <v>9242009</v>
      </c>
      <c r="B9446" s="3">
        <v>33</v>
      </c>
      <c r="C9446" s="3">
        <v>-7</v>
      </c>
      <c r="D9446" s="3">
        <v>33</v>
      </c>
      <c r="E9446" s="3">
        <v>-7</v>
      </c>
    </row>
    <row r="9447" spans="1:5" x14ac:dyDescent="0.25">
      <c r="A9447" s="6">
        <v>9251997</v>
      </c>
      <c r="B9447" s="3">
        <v>34</v>
      </c>
      <c r="C9447" s="3">
        <v>-7</v>
      </c>
      <c r="D9447" s="3">
        <v>34</v>
      </c>
      <c r="E9447" s="3">
        <v>-7</v>
      </c>
    </row>
    <row r="9448" spans="1:5" x14ac:dyDescent="0.25">
      <c r="A9448" s="6">
        <v>9252003</v>
      </c>
      <c r="B9448" s="3">
        <v>34</v>
      </c>
      <c r="C9448" s="3">
        <v>-8</v>
      </c>
      <c r="D9448" s="3">
        <v>34</v>
      </c>
      <c r="E9448" s="3">
        <v>-8</v>
      </c>
    </row>
    <row r="9449" spans="1:5" x14ac:dyDescent="0.25">
      <c r="A9449" s="6">
        <v>9252008</v>
      </c>
      <c r="B9449" s="3">
        <v>34</v>
      </c>
      <c r="C9449" s="3">
        <v>-3</v>
      </c>
      <c r="D9449" s="3">
        <v>34</v>
      </c>
      <c r="E9449" s="3">
        <v>-3</v>
      </c>
    </row>
    <row r="9450" spans="1:5" x14ac:dyDescent="0.25">
      <c r="A9450" s="6">
        <v>9261991</v>
      </c>
      <c r="B9450" s="3">
        <v>31</v>
      </c>
      <c r="C9450" s="3">
        <v>-1</v>
      </c>
      <c r="D9450" s="3">
        <v>31</v>
      </c>
      <c r="E9450" s="3">
        <v>-1</v>
      </c>
    </row>
    <row r="9451" spans="1:5" x14ac:dyDescent="0.25">
      <c r="A9451" s="6">
        <v>9261996</v>
      </c>
      <c r="B9451" s="3">
        <v>34</v>
      </c>
      <c r="C9451" s="3">
        <v>-7</v>
      </c>
      <c r="D9451" s="3">
        <v>34</v>
      </c>
      <c r="E9451" s="3">
        <v>-7</v>
      </c>
    </row>
    <row r="9452" spans="1:5" x14ac:dyDescent="0.25">
      <c r="A9452" s="6">
        <v>9262002</v>
      </c>
      <c r="B9452" s="3">
        <v>33</v>
      </c>
      <c r="C9452" s="3">
        <v>-9</v>
      </c>
      <c r="D9452" s="3">
        <v>33</v>
      </c>
      <c r="E9452" s="3">
        <v>-9</v>
      </c>
    </row>
    <row r="9453" spans="1:5" x14ac:dyDescent="0.25">
      <c r="A9453" s="6">
        <v>9272006</v>
      </c>
      <c r="B9453" s="3">
        <v>34</v>
      </c>
      <c r="C9453" s="3">
        <v>-8</v>
      </c>
      <c r="D9453" s="3">
        <v>34</v>
      </c>
      <c r="E9453" s="3">
        <v>-8</v>
      </c>
    </row>
    <row r="9454" spans="1:5" x14ac:dyDescent="0.25">
      <c r="A9454" s="6">
        <v>9272007</v>
      </c>
      <c r="B9454" s="3">
        <v>35</v>
      </c>
      <c r="C9454" s="3">
        <v>-6</v>
      </c>
      <c r="D9454" s="3">
        <v>35</v>
      </c>
      <c r="E9454" s="3">
        <v>-6</v>
      </c>
    </row>
    <row r="9455" spans="1:5" x14ac:dyDescent="0.25">
      <c r="A9455" s="6">
        <v>9281995</v>
      </c>
      <c r="B9455" s="3">
        <v>34</v>
      </c>
      <c r="C9455" s="3">
        <v>-5</v>
      </c>
      <c r="D9455" s="3">
        <v>34</v>
      </c>
      <c r="E9455" s="3">
        <v>-5</v>
      </c>
    </row>
    <row r="9456" spans="1:5" x14ac:dyDescent="0.25">
      <c r="A9456" s="6">
        <v>9291994</v>
      </c>
      <c r="B9456" s="3">
        <v>34</v>
      </c>
      <c r="C9456" s="3">
        <v>-7</v>
      </c>
      <c r="D9456" s="3">
        <v>34</v>
      </c>
      <c r="E9456" s="3">
        <v>-7</v>
      </c>
    </row>
    <row r="9457" spans="1:5" x14ac:dyDescent="0.25">
      <c r="A9457" s="6">
        <v>9292005</v>
      </c>
      <c r="B9457" s="3">
        <v>34</v>
      </c>
      <c r="C9457" s="3">
        <v>-8</v>
      </c>
      <c r="D9457" s="3">
        <v>34</v>
      </c>
      <c r="E9457" s="3">
        <v>-8</v>
      </c>
    </row>
    <row r="9458" spans="1:5" x14ac:dyDescent="0.25">
      <c r="A9458" s="6">
        <v>9292011</v>
      </c>
      <c r="B9458" s="3">
        <v>34</v>
      </c>
      <c r="C9458" s="3">
        <v>-7</v>
      </c>
      <c r="D9458" s="3">
        <v>34</v>
      </c>
      <c r="E9458" s="3">
        <v>-7</v>
      </c>
    </row>
    <row r="9459" spans="1:5" x14ac:dyDescent="0.25">
      <c r="A9459" s="6">
        <v>9301993</v>
      </c>
      <c r="B9459" s="3">
        <v>34</v>
      </c>
      <c r="C9459" s="3">
        <v>-5</v>
      </c>
      <c r="D9459" s="3">
        <v>34</v>
      </c>
      <c r="E9459" s="3">
        <v>-5</v>
      </c>
    </row>
    <row r="9460" spans="1:5" x14ac:dyDescent="0.25">
      <c r="A9460" s="6">
        <v>9301999</v>
      </c>
      <c r="B9460" s="3">
        <v>34</v>
      </c>
      <c r="C9460" s="3">
        <v>-5</v>
      </c>
      <c r="D9460" s="3">
        <v>34</v>
      </c>
      <c r="E9460" s="3">
        <v>-5</v>
      </c>
    </row>
    <row r="9461" spans="1:5" x14ac:dyDescent="0.25">
      <c r="A9461" s="6">
        <v>9302004</v>
      </c>
      <c r="B9461" s="3">
        <v>34</v>
      </c>
      <c r="C9461" s="3">
        <v>-8</v>
      </c>
      <c r="D9461" s="3">
        <v>34</v>
      </c>
      <c r="E9461" s="3">
        <v>-8</v>
      </c>
    </row>
    <row r="9462" spans="1:5" x14ac:dyDescent="0.25">
      <c r="A9462" s="6">
        <v>9302010</v>
      </c>
      <c r="B9462" s="3">
        <v>34</v>
      </c>
      <c r="C9462" s="3">
        <v>-7</v>
      </c>
      <c r="D9462" s="3">
        <v>34</v>
      </c>
      <c r="E9462" s="3">
        <v>-7</v>
      </c>
    </row>
    <row r="9463" spans="1:5" x14ac:dyDescent="0.25">
      <c r="A9463" s="6">
        <v>10011992</v>
      </c>
      <c r="B9463" s="3">
        <v>34</v>
      </c>
      <c r="C9463" s="3">
        <v>4</v>
      </c>
      <c r="D9463" s="3">
        <v>34</v>
      </c>
      <c r="E9463" s="3">
        <v>4</v>
      </c>
    </row>
    <row r="9464" spans="1:5" x14ac:dyDescent="0.25">
      <c r="A9464" s="6">
        <v>10252006</v>
      </c>
      <c r="B9464" s="3">
        <v>34</v>
      </c>
      <c r="C9464" s="3">
        <v>-8</v>
      </c>
      <c r="D9464" s="3">
        <v>34</v>
      </c>
      <c r="E9464" s="3">
        <v>-8</v>
      </c>
    </row>
    <row r="9465" spans="1:5" x14ac:dyDescent="0.25">
      <c r="A9465" s="6">
        <v>10252007</v>
      </c>
      <c r="B9465" s="3">
        <v>34</v>
      </c>
      <c r="C9465" s="3">
        <v>-7</v>
      </c>
      <c r="D9465" s="3">
        <v>34</v>
      </c>
      <c r="E9465" s="3">
        <v>-7</v>
      </c>
    </row>
    <row r="9466" spans="1:5" x14ac:dyDescent="0.25">
      <c r="A9466" s="6">
        <v>10261995</v>
      </c>
      <c r="B9466" s="3">
        <v>34</v>
      </c>
      <c r="C9466" s="3">
        <v>-6</v>
      </c>
      <c r="D9466" s="3">
        <v>34</v>
      </c>
      <c r="E9466" s="3">
        <v>-6</v>
      </c>
    </row>
    <row r="9467" spans="1:5" x14ac:dyDescent="0.25">
      <c r="A9467" s="6">
        <v>10271994</v>
      </c>
      <c r="B9467" s="3">
        <v>34</v>
      </c>
      <c r="C9467" s="3">
        <v>-7</v>
      </c>
      <c r="D9467" s="3">
        <v>34</v>
      </c>
      <c r="E9467" s="3">
        <v>-7</v>
      </c>
    </row>
    <row r="9468" spans="1:5" x14ac:dyDescent="0.25">
      <c r="A9468" s="6">
        <v>10272005</v>
      </c>
      <c r="B9468" s="3">
        <v>34</v>
      </c>
      <c r="C9468" s="3">
        <v>-8</v>
      </c>
      <c r="D9468" s="3">
        <v>34</v>
      </c>
      <c r="E9468" s="3">
        <v>-8</v>
      </c>
    </row>
    <row r="9469" spans="1:5" x14ac:dyDescent="0.25">
      <c r="A9469" s="6">
        <v>10272011</v>
      </c>
      <c r="B9469" s="3">
        <v>35</v>
      </c>
      <c r="C9469" s="3">
        <v>-6</v>
      </c>
      <c r="D9469" s="3">
        <v>35</v>
      </c>
      <c r="E9469" s="3">
        <v>-6</v>
      </c>
    </row>
    <row r="9470" spans="1:5" x14ac:dyDescent="0.25">
      <c r="A9470" s="6">
        <v>10281993</v>
      </c>
      <c r="B9470" s="3">
        <v>31</v>
      </c>
      <c r="C9470" s="3">
        <v>-8</v>
      </c>
      <c r="D9470" s="3">
        <v>31</v>
      </c>
      <c r="E9470" s="3">
        <v>-8</v>
      </c>
    </row>
    <row r="9471" spans="1:5" x14ac:dyDescent="0.25">
      <c r="A9471" s="6">
        <v>10281999</v>
      </c>
      <c r="B9471" s="3">
        <v>34</v>
      </c>
      <c r="C9471" s="3">
        <v>-6</v>
      </c>
      <c r="D9471" s="3">
        <v>34</v>
      </c>
      <c r="E9471" s="3">
        <v>-6</v>
      </c>
    </row>
    <row r="9472" spans="1:5" x14ac:dyDescent="0.25">
      <c r="A9472" s="6">
        <v>10282004</v>
      </c>
      <c r="B9472" s="3">
        <v>34</v>
      </c>
      <c r="C9472" s="3">
        <v>-8</v>
      </c>
      <c r="D9472" s="3">
        <v>34</v>
      </c>
      <c r="E9472" s="3">
        <v>-8</v>
      </c>
    </row>
    <row r="9473" spans="1:5" x14ac:dyDescent="0.25">
      <c r="A9473" s="6">
        <v>10282010</v>
      </c>
      <c r="B9473" s="3">
        <v>34</v>
      </c>
      <c r="C9473" s="3">
        <v>-7</v>
      </c>
      <c r="D9473" s="3">
        <v>34</v>
      </c>
      <c r="E9473" s="3">
        <v>-7</v>
      </c>
    </row>
    <row r="9474" spans="1:5" x14ac:dyDescent="0.25">
      <c r="A9474" s="6">
        <v>10291992</v>
      </c>
      <c r="B9474" s="3">
        <v>34</v>
      </c>
      <c r="C9474" s="3">
        <v>3</v>
      </c>
      <c r="D9474" s="3">
        <v>34</v>
      </c>
      <c r="E9474" s="3">
        <v>3</v>
      </c>
    </row>
    <row r="9475" spans="1:5" x14ac:dyDescent="0.25">
      <c r="A9475" s="6">
        <v>10291998</v>
      </c>
      <c r="B9475" s="3">
        <v>34</v>
      </c>
      <c r="C9475" s="3">
        <v>-6</v>
      </c>
      <c r="D9475" s="3">
        <v>34</v>
      </c>
      <c r="E9475" s="3">
        <v>-6</v>
      </c>
    </row>
    <row r="9476" spans="1:5" x14ac:dyDescent="0.25">
      <c r="A9476" s="6">
        <v>10292009</v>
      </c>
      <c r="B9476" s="3">
        <v>34</v>
      </c>
      <c r="C9476" s="3">
        <v>-7</v>
      </c>
      <c r="D9476" s="3">
        <v>34</v>
      </c>
      <c r="E9476" s="3">
        <v>-7</v>
      </c>
    </row>
    <row r="9477" spans="1:5" x14ac:dyDescent="0.25">
      <c r="A9477" s="6">
        <v>10301997</v>
      </c>
      <c r="B9477" s="3">
        <v>34</v>
      </c>
      <c r="C9477" s="3">
        <v>-7</v>
      </c>
      <c r="D9477" s="3">
        <v>34</v>
      </c>
      <c r="E9477" s="3">
        <v>-7</v>
      </c>
    </row>
    <row r="9478" spans="1:5" x14ac:dyDescent="0.25">
      <c r="A9478" s="6">
        <v>10302003</v>
      </c>
      <c r="B9478" s="3">
        <v>34</v>
      </c>
      <c r="C9478" s="3">
        <v>-8</v>
      </c>
      <c r="D9478" s="3">
        <v>34</v>
      </c>
      <c r="E9478" s="3">
        <v>-8</v>
      </c>
    </row>
    <row r="9479" spans="1:5" x14ac:dyDescent="0.25">
      <c r="A9479" s="6">
        <v>10302008</v>
      </c>
      <c r="B9479" s="3">
        <v>34</v>
      </c>
      <c r="C9479" s="3">
        <v>-3</v>
      </c>
      <c r="D9479" s="3">
        <v>34</v>
      </c>
      <c r="E9479" s="3">
        <v>-3</v>
      </c>
    </row>
    <row r="9480" spans="1:5" x14ac:dyDescent="0.25">
      <c r="A9480" s="6">
        <v>10311991</v>
      </c>
      <c r="B9480" s="3">
        <v>31</v>
      </c>
      <c r="C9480" s="3">
        <v>0</v>
      </c>
      <c r="D9480" s="3">
        <v>31</v>
      </c>
      <c r="E9480" s="3">
        <v>0</v>
      </c>
    </row>
    <row r="9481" spans="1:5" x14ac:dyDescent="0.25">
      <c r="A9481" s="6">
        <v>10311996</v>
      </c>
      <c r="B9481" s="3">
        <v>34</v>
      </c>
      <c r="C9481" s="3">
        <v>-7</v>
      </c>
      <c r="D9481" s="3">
        <v>34</v>
      </c>
      <c r="E9481" s="3">
        <v>-7</v>
      </c>
    </row>
    <row r="9482" spans="1:5" x14ac:dyDescent="0.25">
      <c r="A9482" s="6">
        <v>10312002</v>
      </c>
      <c r="B9482" s="3">
        <v>33</v>
      </c>
      <c r="C9482" s="3">
        <v>-9</v>
      </c>
      <c r="D9482" s="3">
        <v>33</v>
      </c>
      <c r="E9482" s="3">
        <v>-9</v>
      </c>
    </row>
    <row r="9483" spans="1:5" x14ac:dyDescent="0.25">
      <c r="A9483" s="6">
        <v>11011990</v>
      </c>
      <c r="B9483" s="3">
        <v>29</v>
      </c>
      <c r="C9483" s="3">
        <v>-11</v>
      </c>
      <c r="D9483" s="3">
        <v>29</v>
      </c>
      <c r="E9483" s="3">
        <v>-11</v>
      </c>
    </row>
    <row r="9484" spans="1:5" x14ac:dyDescent="0.25">
      <c r="A9484" s="6">
        <v>11182004</v>
      </c>
      <c r="B9484" s="3">
        <v>34</v>
      </c>
      <c r="C9484" s="3">
        <v>-8</v>
      </c>
      <c r="D9484" s="3">
        <v>34</v>
      </c>
      <c r="E9484" s="3">
        <v>-8</v>
      </c>
    </row>
    <row r="9485" spans="1:5" x14ac:dyDescent="0.25">
      <c r="A9485" s="6">
        <v>11231994</v>
      </c>
      <c r="B9485" s="3">
        <v>34</v>
      </c>
      <c r="C9485" s="3">
        <v>-7</v>
      </c>
      <c r="D9485" s="3">
        <v>34</v>
      </c>
      <c r="E9485" s="3">
        <v>-7</v>
      </c>
    </row>
    <row r="9486" spans="1:5" x14ac:dyDescent="0.25">
      <c r="A9486" s="6">
        <v>11232005</v>
      </c>
      <c r="B9486" s="3">
        <v>34</v>
      </c>
      <c r="C9486" s="3">
        <v>-8</v>
      </c>
      <c r="D9486" s="3">
        <v>34</v>
      </c>
      <c r="E9486" s="3">
        <v>-8</v>
      </c>
    </row>
    <row r="9487" spans="1:5" x14ac:dyDescent="0.25">
      <c r="A9487" s="6">
        <v>11232011</v>
      </c>
      <c r="B9487" s="3">
        <v>35</v>
      </c>
      <c r="C9487" s="3">
        <v>-6</v>
      </c>
      <c r="D9487" s="3">
        <v>35</v>
      </c>
      <c r="E9487" s="3">
        <v>-6</v>
      </c>
    </row>
    <row r="9488" spans="1:5" x14ac:dyDescent="0.25">
      <c r="A9488" s="6">
        <v>11241993</v>
      </c>
      <c r="B9488" s="3">
        <v>34</v>
      </c>
      <c r="C9488" s="3">
        <v>-5</v>
      </c>
      <c r="D9488" s="3">
        <v>34</v>
      </c>
      <c r="E9488" s="3">
        <v>-5</v>
      </c>
    </row>
    <row r="9489" spans="1:5" x14ac:dyDescent="0.25">
      <c r="A9489" s="6">
        <v>11241999</v>
      </c>
      <c r="B9489" s="3">
        <v>34</v>
      </c>
      <c r="C9489" s="3">
        <v>-6</v>
      </c>
      <c r="D9489" s="3">
        <v>34</v>
      </c>
      <c r="E9489" s="3">
        <v>-6</v>
      </c>
    </row>
    <row r="9490" spans="1:5" x14ac:dyDescent="0.25">
      <c r="A9490" s="6">
        <v>11242010</v>
      </c>
      <c r="B9490" s="3">
        <v>34</v>
      </c>
      <c r="C9490" s="3">
        <v>-7</v>
      </c>
      <c r="D9490" s="3">
        <v>34</v>
      </c>
      <c r="E9490" s="3">
        <v>-7</v>
      </c>
    </row>
    <row r="9491" spans="1:5" x14ac:dyDescent="0.25">
      <c r="A9491" s="6">
        <v>11251992</v>
      </c>
      <c r="B9491" s="3">
        <v>34</v>
      </c>
      <c r="C9491" s="3">
        <v>3</v>
      </c>
      <c r="D9491" s="3">
        <v>34</v>
      </c>
      <c r="E9491" s="3">
        <v>3</v>
      </c>
    </row>
    <row r="9492" spans="1:5" x14ac:dyDescent="0.25">
      <c r="A9492" s="6">
        <v>11251998</v>
      </c>
      <c r="B9492" s="3">
        <v>34</v>
      </c>
      <c r="C9492" s="3">
        <v>-6</v>
      </c>
      <c r="D9492" s="3">
        <v>34</v>
      </c>
      <c r="E9492" s="3">
        <v>-6</v>
      </c>
    </row>
    <row r="9493" spans="1:5" x14ac:dyDescent="0.25">
      <c r="A9493" s="6">
        <v>11252009</v>
      </c>
      <c r="B9493" s="3">
        <v>33</v>
      </c>
      <c r="C9493" s="3">
        <v>-8</v>
      </c>
      <c r="D9493" s="3">
        <v>33</v>
      </c>
      <c r="E9493" s="3">
        <v>-8</v>
      </c>
    </row>
    <row r="9494" spans="1:5" x14ac:dyDescent="0.25">
      <c r="A9494" s="6">
        <v>11261997</v>
      </c>
      <c r="B9494" s="3">
        <v>34</v>
      </c>
      <c r="C9494" s="3">
        <v>-8</v>
      </c>
      <c r="D9494" s="3">
        <v>34</v>
      </c>
      <c r="E9494" s="3">
        <v>-8</v>
      </c>
    </row>
    <row r="9495" spans="1:5" x14ac:dyDescent="0.25">
      <c r="A9495" s="6">
        <v>11262003</v>
      </c>
      <c r="B9495" s="3">
        <v>34</v>
      </c>
      <c r="C9495" s="3">
        <v>-8</v>
      </c>
      <c r="D9495" s="3">
        <v>34</v>
      </c>
      <c r="E9495" s="3">
        <v>-8</v>
      </c>
    </row>
    <row r="9496" spans="1:5" x14ac:dyDescent="0.25">
      <c r="A9496" s="6">
        <v>11262008</v>
      </c>
      <c r="B9496" s="3">
        <v>33</v>
      </c>
      <c r="C9496" s="3">
        <v>-4</v>
      </c>
      <c r="D9496" s="3">
        <v>33</v>
      </c>
      <c r="E9496" s="3">
        <v>-4</v>
      </c>
    </row>
    <row r="9497" spans="1:5" x14ac:dyDescent="0.25">
      <c r="A9497" s="6">
        <v>11271991</v>
      </c>
      <c r="B9497" s="3">
        <v>30</v>
      </c>
      <c r="C9497" s="3">
        <v>-1</v>
      </c>
      <c r="D9497" s="3">
        <v>30</v>
      </c>
      <c r="E9497" s="3">
        <v>-1</v>
      </c>
    </row>
    <row r="9498" spans="1:5" x14ac:dyDescent="0.25">
      <c r="A9498" s="6">
        <v>11271996</v>
      </c>
      <c r="B9498" s="3">
        <v>34</v>
      </c>
      <c r="C9498" s="3">
        <v>-7</v>
      </c>
      <c r="D9498" s="3">
        <v>34</v>
      </c>
      <c r="E9498" s="3">
        <v>-7</v>
      </c>
    </row>
    <row r="9499" spans="1:5" x14ac:dyDescent="0.25">
      <c r="A9499" s="6">
        <v>11272002</v>
      </c>
      <c r="B9499" s="3">
        <v>34</v>
      </c>
      <c r="C9499" s="3">
        <v>-8</v>
      </c>
      <c r="D9499" s="3">
        <v>34</v>
      </c>
      <c r="E9499" s="3">
        <v>-8</v>
      </c>
    </row>
    <row r="9500" spans="1:5" x14ac:dyDescent="0.25">
      <c r="A9500" s="6">
        <v>11291990</v>
      </c>
      <c r="B9500" s="3">
        <v>31</v>
      </c>
      <c r="C9500" s="3">
        <v>-8</v>
      </c>
      <c r="D9500" s="3">
        <v>31</v>
      </c>
      <c r="E9500" s="3">
        <v>-8</v>
      </c>
    </row>
    <row r="9501" spans="1:5" x14ac:dyDescent="0.25">
      <c r="A9501" s="6">
        <v>11292006</v>
      </c>
      <c r="B9501" s="3">
        <v>34</v>
      </c>
      <c r="C9501" s="3">
        <v>-8</v>
      </c>
      <c r="D9501" s="3">
        <v>34</v>
      </c>
      <c r="E9501" s="3">
        <v>-8</v>
      </c>
    </row>
    <row r="9502" spans="1:5" x14ac:dyDescent="0.25">
      <c r="A9502" s="6">
        <v>11292007</v>
      </c>
      <c r="B9502" s="3">
        <v>33</v>
      </c>
      <c r="C9502" s="3">
        <v>-9</v>
      </c>
      <c r="D9502" s="3">
        <v>33</v>
      </c>
      <c r="E9502" s="3">
        <v>-9</v>
      </c>
    </row>
    <row r="9503" spans="1:5" x14ac:dyDescent="0.25">
      <c r="A9503" s="6">
        <v>11301995</v>
      </c>
      <c r="B9503" s="3">
        <v>34</v>
      </c>
      <c r="C9503" s="3">
        <v>-6</v>
      </c>
      <c r="D9503" s="3">
        <v>34</v>
      </c>
      <c r="E9503" s="3">
        <v>-6</v>
      </c>
    </row>
    <row r="9504" spans="1:5" x14ac:dyDescent="0.25">
      <c r="A9504" s="6">
        <v>12152011</v>
      </c>
      <c r="B9504" s="3">
        <v>35</v>
      </c>
      <c r="C9504" s="3">
        <v>-6</v>
      </c>
      <c r="D9504" s="3">
        <v>35</v>
      </c>
      <c r="E9504" s="3">
        <v>-6</v>
      </c>
    </row>
    <row r="9505" spans="1:5" x14ac:dyDescent="0.25">
      <c r="A9505" s="6">
        <v>12182003</v>
      </c>
      <c r="B9505" s="3">
        <v>34</v>
      </c>
      <c r="C9505" s="3">
        <v>-8</v>
      </c>
      <c r="D9505" s="3">
        <v>34</v>
      </c>
      <c r="E9505" s="3">
        <v>-8</v>
      </c>
    </row>
    <row r="9506" spans="1:5" x14ac:dyDescent="0.25">
      <c r="A9506" s="6">
        <v>12182008</v>
      </c>
      <c r="B9506" s="3">
        <v>34</v>
      </c>
      <c r="C9506" s="3">
        <v>-3</v>
      </c>
      <c r="D9506" s="3">
        <v>34</v>
      </c>
      <c r="E9506" s="3">
        <v>-3</v>
      </c>
    </row>
    <row r="9507" spans="1:5" x14ac:dyDescent="0.25">
      <c r="A9507" s="6">
        <v>12222005</v>
      </c>
      <c r="B9507" s="3">
        <v>33</v>
      </c>
      <c r="C9507" s="3">
        <v>-9</v>
      </c>
      <c r="D9507" s="3">
        <v>33</v>
      </c>
      <c r="E9507" s="3">
        <v>-9</v>
      </c>
    </row>
    <row r="9508" spans="1:5" x14ac:dyDescent="0.25">
      <c r="A9508" s="6">
        <v>12232004</v>
      </c>
      <c r="B9508" s="3">
        <v>34</v>
      </c>
      <c r="C9508" s="3">
        <v>-8</v>
      </c>
      <c r="D9508" s="3">
        <v>34</v>
      </c>
      <c r="E9508" s="3">
        <v>-8</v>
      </c>
    </row>
    <row r="9509" spans="1:5" x14ac:dyDescent="0.25">
      <c r="A9509" s="6">
        <v>12261996</v>
      </c>
      <c r="B9509" s="3">
        <v>34</v>
      </c>
      <c r="C9509" s="3">
        <v>-8</v>
      </c>
      <c r="D9509" s="3">
        <v>34</v>
      </c>
      <c r="E9509" s="3">
        <v>-8</v>
      </c>
    </row>
    <row r="9510" spans="1:5" x14ac:dyDescent="0.25">
      <c r="A9510" s="6">
        <v>12262002</v>
      </c>
      <c r="B9510" s="3">
        <v>34</v>
      </c>
      <c r="C9510" s="3">
        <v>-8</v>
      </c>
      <c r="D9510" s="3">
        <v>34</v>
      </c>
      <c r="E9510" s="3">
        <v>-8</v>
      </c>
    </row>
    <row r="9511" spans="1:5" x14ac:dyDescent="0.25">
      <c r="A9511" s="6">
        <v>12271990</v>
      </c>
      <c r="B9511" s="3">
        <v>32</v>
      </c>
      <c r="C9511" s="3">
        <v>-8</v>
      </c>
      <c r="D9511" s="3">
        <v>32</v>
      </c>
      <c r="E9511" s="3">
        <v>-8</v>
      </c>
    </row>
    <row r="9512" spans="1:5" x14ac:dyDescent="0.25">
      <c r="A9512" s="6">
        <v>12272006</v>
      </c>
      <c r="B9512" s="3">
        <v>35</v>
      </c>
      <c r="C9512" s="3">
        <v>-7</v>
      </c>
      <c r="D9512" s="3">
        <v>35</v>
      </c>
      <c r="E9512" s="3">
        <v>-7</v>
      </c>
    </row>
    <row r="9513" spans="1:5" x14ac:dyDescent="0.25">
      <c r="A9513" s="6">
        <v>12272007</v>
      </c>
      <c r="B9513" s="3">
        <v>34</v>
      </c>
      <c r="C9513" s="3">
        <v>-6</v>
      </c>
      <c r="D9513" s="3">
        <v>34</v>
      </c>
      <c r="E9513" s="3">
        <v>-6</v>
      </c>
    </row>
    <row r="9514" spans="1:5" x14ac:dyDescent="0.25">
      <c r="A9514" s="6">
        <v>12281995</v>
      </c>
      <c r="B9514" s="3">
        <v>34</v>
      </c>
      <c r="C9514" s="3">
        <v>-6</v>
      </c>
      <c r="D9514" s="3">
        <v>34</v>
      </c>
      <c r="E9514" s="3">
        <v>-6</v>
      </c>
    </row>
    <row r="9515" spans="1:5" x14ac:dyDescent="0.25">
      <c r="A9515" s="6">
        <v>12291994</v>
      </c>
      <c r="B9515" s="3">
        <v>34</v>
      </c>
      <c r="C9515" s="3">
        <v>-7</v>
      </c>
      <c r="D9515" s="3">
        <v>34</v>
      </c>
      <c r="E9515" s="3">
        <v>-7</v>
      </c>
    </row>
    <row r="9516" spans="1:5" x14ac:dyDescent="0.25">
      <c r="A9516" s="6">
        <v>12301993</v>
      </c>
      <c r="B9516" s="3">
        <v>34</v>
      </c>
      <c r="C9516" s="3">
        <v>-6</v>
      </c>
      <c r="D9516" s="3">
        <v>34</v>
      </c>
      <c r="E9516" s="3">
        <v>-6</v>
      </c>
    </row>
    <row r="9517" spans="1:5" x14ac:dyDescent="0.25">
      <c r="A9517" s="6">
        <v>12301999</v>
      </c>
      <c r="B9517" s="3">
        <v>34</v>
      </c>
      <c r="C9517" s="3">
        <v>-6</v>
      </c>
      <c r="D9517" s="3">
        <v>34</v>
      </c>
      <c r="E9517" s="3">
        <v>-6</v>
      </c>
    </row>
    <row r="9518" spans="1:5" x14ac:dyDescent="0.25">
      <c r="A9518" s="6">
        <v>12302010</v>
      </c>
      <c r="B9518" s="3">
        <v>34</v>
      </c>
      <c r="C9518" s="3">
        <v>-7</v>
      </c>
      <c r="D9518" s="3">
        <v>34</v>
      </c>
      <c r="E9518" s="3">
        <v>-7</v>
      </c>
    </row>
    <row r="9519" spans="1:5" x14ac:dyDescent="0.25">
      <c r="A9519" s="6">
        <v>12311992</v>
      </c>
      <c r="B9519" s="3">
        <v>34</v>
      </c>
      <c r="C9519" s="3">
        <v>2</v>
      </c>
      <c r="D9519" s="3">
        <v>34</v>
      </c>
      <c r="E9519" s="3">
        <v>2</v>
      </c>
    </row>
    <row r="9520" spans="1:5" x14ac:dyDescent="0.25">
      <c r="A9520" s="6">
        <v>12311997</v>
      </c>
      <c r="B9520" s="3">
        <v>34</v>
      </c>
      <c r="C9520" s="3">
        <v>-8</v>
      </c>
      <c r="D9520" s="3">
        <v>34</v>
      </c>
      <c r="E9520" s="3">
        <v>-8</v>
      </c>
    </row>
    <row r="9521" spans="1:5" x14ac:dyDescent="0.25">
      <c r="A9521" s="6">
        <v>12311998</v>
      </c>
      <c r="B9521" s="3">
        <v>33</v>
      </c>
      <c r="C9521" s="3">
        <v>-5</v>
      </c>
      <c r="D9521" s="3">
        <v>33</v>
      </c>
      <c r="E9521" s="3">
        <v>-5</v>
      </c>
    </row>
    <row r="9522" spans="1:5" x14ac:dyDescent="0.25">
      <c r="A9522" s="6">
        <v>12312009</v>
      </c>
      <c r="B9522" s="3">
        <v>35</v>
      </c>
      <c r="C9522" s="3">
        <v>-6</v>
      </c>
      <c r="D9522" s="3">
        <v>35</v>
      </c>
      <c r="E9522" s="3">
        <v>-6</v>
      </c>
    </row>
    <row r="9523" spans="1:5" x14ac:dyDescent="0.25">
      <c r="A9523" s="5" t="s">
        <v>39</v>
      </c>
      <c r="B9523" s="3">
        <v>8324</v>
      </c>
      <c r="C9523" s="3">
        <v>-1504</v>
      </c>
      <c r="D9523" s="3"/>
      <c r="E9523" s="3"/>
    </row>
    <row r="9524" spans="1:5" x14ac:dyDescent="0.25">
      <c r="A9524" s="6">
        <v>1021992</v>
      </c>
      <c r="B9524" s="3">
        <v>32</v>
      </c>
      <c r="C9524" s="3">
        <v>2</v>
      </c>
      <c r="D9524" s="3">
        <v>36</v>
      </c>
      <c r="E9524" s="3">
        <v>-6</v>
      </c>
    </row>
    <row r="9525" spans="1:5" x14ac:dyDescent="0.25">
      <c r="A9525" s="6">
        <v>1251996</v>
      </c>
      <c r="B9525" s="3">
        <v>35</v>
      </c>
      <c r="C9525" s="3">
        <v>-6</v>
      </c>
      <c r="D9525" s="3">
        <v>36</v>
      </c>
      <c r="E9525" s="3">
        <v>-6</v>
      </c>
    </row>
    <row r="9526" spans="1:5" x14ac:dyDescent="0.25">
      <c r="A9526" s="6">
        <v>1252006</v>
      </c>
      <c r="B9526" s="3">
        <v>34</v>
      </c>
      <c r="C9526" s="3">
        <v>-8</v>
      </c>
      <c r="D9526" s="3">
        <v>37</v>
      </c>
      <c r="E9526" s="3">
        <v>-5</v>
      </c>
    </row>
    <row r="9527" spans="1:5" x14ac:dyDescent="0.25">
      <c r="A9527" s="6">
        <v>1252007</v>
      </c>
      <c r="B9527" s="3">
        <v>34</v>
      </c>
      <c r="C9527" s="3">
        <v>-8</v>
      </c>
      <c r="D9527" s="3">
        <v>37</v>
      </c>
      <c r="E9527" s="3">
        <v>-5</v>
      </c>
    </row>
    <row r="9528" spans="1:5" x14ac:dyDescent="0.25">
      <c r="A9528" s="6">
        <v>1261995</v>
      </c>
      <c r="B9528" s="3">
        <v>32</v>
      </c>
      <c r="C9528" s="3">
        <v>-7</v>
      </c>
      <c r="D9528" s="3">
        <v>37</v>
      </c>
      <c r="E9528" s="3">
        <v>-4</v>
      </c>
    </row>
    <row r="9529" spans="1:5" x14ac:dyDescent="0.25">
      <c r="A9529" s="6">
        <v>1262012</v>
      </c>
      <c r="B9529" s="3">
        <v>35</v>
      </c>
      <c r="C9529" s="3">
        <v>-6</v>
      </c>
      <c r="D9529" s="3">
        <v>37</v>
      </c>
      <c r="E9529" s="3">
        <v>-5</v>
      </c>
    </row>
    <row r="9530" spans="1:5" x14ac:dyDescent="0.25">
      <c r="A9530" s="6">
        <v>1271994</v>
      </c>
      <c r="B9530" s="3">
        <v>34</v>
      </c>
      <c r="C9530" s="3">
        <v>-6</v>
      </c>
      <c r="D9530" s="3">
        <v>36</v>
      </c>
      <c r="E9530" s="3">
        <v>-5</v>
      </c>
    </row>
    <row r="9531" spans="1:5" x14ac:dyDescent="0.25">
      <c r="A9531" s="6">
        <v>1272000</v>
      </c>
      <c r="B9531" s="3">
        <v>35</v>
      </c>
      <c r="C9531" s="3">
        <v>-5</v>
      </c>
      <c r="D9531" s="3">
        <v>36</v>
      </c>
      <c r="E9531" s="3">
        <v>-6</v>
      </c>
    </row>
    <row r="9532" spans="1:5" x14ac:dyDescent="0.25">
      <c r="A9532" s="6">
        <v>1272011</v>
      </c>
      <c r="B9532" s="3">
        <v>34</v>
      </c>
      <c r="C9532" s="3">
        <v>-7</v>
      </c>
      <c r="D9532" s="3">
        <v>37</v>
      </c>
      <c r="E9532" s="3">
        <v>-5</v>
      </c>
    </row>
    <row r="9533" spans="1:5" x14ac:dyDescent="0.25">
      <c r="A9533" s="6">
        <v>1281993</v>
      </c>
      <c r="B9533" s="3">
        <v>35</v>
      </c>
      <c r="C9533" s="3">
        <v>2</v>
      </c>
      <c r="D9533" s="3">
        <v>37</v>
      </c>
      <c r="E9533" s="3">
        <v>-5</v>
      </c>
    </row>
    <row r="9534" spans="1:5" x14ac:dyDescent="0.25">
      <c r="A9534" s="6">
        <v>1281999</v>
      </c>
      <c r="B9534" s="3">
        <v>30</v>
      </c>
      <c r="C9534" s="3">
        <v>-7</v>
      </c>
      <c r="D9534" s="3">
        <v>37</v>
      </c>
      <c r="E9534" s="3">
        <v>-5</v>
      </c>
    </row>
    <row r="9535" spans="1:5" x14ac:dyDescent="0.25">
      <c r="A9535" s="6">
        <v>1282010</v>
      </c>
      <c r="B9535" s="3">
        <v>36</v>
      </c>
      <c r="C9535" s="3">
        <v>-5</v>
      </c>
      <c r="D9535" s="3">
        <v>36</v>
      </c>
      <c r="E9535" s="3">
        <v>-5</v>
      </c>
    </row>
    <row r="9536" spans="1:5" x14ac:dyDescent="0.25">
      <c r="A9536" s="6">
        <v>1291998</v>
      </c>
      <c r="B9536" s="3">
        <v>35</v>
      </c>
      <c r="C9536" s="3">
        <v>-7</v>
      </c>
      <c r="D9536" s="3">
        <v>37</v>
      </c>
      <c r="E9536" s="3">
        <v>-4</v>
      </c>
    </row>
    <row r="9537" spans="1:5" x14ac:dyDescent="0.25">
      <c r="A9537" s="6">
        <v>1292004</v>
      </c>
      <c r="B9537" s="3">
        <v>34</v>
      </c>
      <c r="C9537" s="3">
        <v>-8</v>
      </c>
      <c r="D9537" s="3">
        <v>36</v>
      </c>
      <c r="E9537" s="3">
        <v>-6</v>
      </c>
    </row>
    <row r="9538" spans="1:5" x14ac:dyDescent="0.25">
      <c r="A9538" s="6">
        <v>1292009</v>
      </c>
      <c r="B9538" s="3">
        <v>35</v>
      </c>
      <c r="C9538" s="3">
        <v>-3</v>
      </c>
      <c r="D9538" s="3">
        <v>37</v>
      </c>
      <c r="E9538" s="3">
        <v>0</v>
      </c>
    </row>
    <row r="9539" spans="1:5" x14ac:dyDescent="0.25">
      <c r="A9539" s="6">
        <v>1301992</v>
      </c>
      <c r="B9539" s="3">
        <v>33</v>
      </c>
      <c r="C9539" s="3">
        <v>3</v>
      </c>
      <c r="D9539" s="3">
        <v>36</v>
      </c>
      <c r="E9539" s="3">
        <v>-6</v>
      </c>
    </row>
    <row r="9540" spans="1:5" x14ac:dyDescent="0.25">
      <c r="A9540" s="6">
        <v>1301997</v>
      </c>
      <c r="B9540" s="3">
        <v>35</v>
      </c>
      <c r="C9540" s="3">
        <v>-5</v>
      </c>
      <c r="D9540" s="3">
        <v>37</v>
      </c>
      <c r="E9540" s="3">
        <v>-5</v>
      </c>
    </row>
    <row r="9541" spans="1:5" x14ac:dyDescent="0.25">
      <c r="A9541" s="6">
        <v>1302003</v>
      </c>
      <c r="B9541" s="3">
        <v>31</v>
      </c>
      <c r="C9541" s="3">
        <v>-11</v>
      </c>
      <c r="D9541" s="3">
        <v>37</v>
      </c>
      <c r="E9541" s="3">
        <v>-5</v>
      </c>
    </row>
    <row r="9542" spans="1:5" x14ac:dyDescent="0.25">
      <c r="A9542" s="6">
        <v>1311991</v>
      </c>
      <c r="B9542" s="3">
        <v>33</v>
      </c>
      <c r="C9542" s="3">
        <v>-7</v>
      </c>
      <c r="D9542" s="3">
        <v>36</v>
      </c>
      <c r="E9542" s="3">
        <v>-5</v>
      </c>
    </row>
    <row r="9543" spans="1:5" x14ac:dyDescent="0.25">
      <c r="A9543" s="6">
        <v>1312002</v>
      </c>
      <c r="B9543" s="3">
        <v>34</v>
      </c>
      <c r="C9543" s="3">
        <v>-8</v>
      </c>
      <c r="D9543" s="3">
        <v>37</v>
      </c>
      <c r="E9543" s="3">
        <v>-4</v>
      </c>
    </row>
    <row r="9544" spans="1:5" x14ac:dyDescent="0.25">
      <c r="A9544" s="6">
        <v>1312008</v>
      </c>
      <c r="B9544" s="3">
        <v>35</v>
      </c>
      <c r="C9544" s="3">
        <v>-4</v>
      </c>
      <c r="D9544" s="3">
        <v>36</v>
      </c>
      <c r="E9544" s="3">
        <v>-6</v>
      </c>
    </row>
    <row r="9545" spans="1:5" x14ac:dyDescent="0.25">
      <c r="A9545" s="6">
        <v>2212008</v>
      </c>
      <c r="B9545" s="3">
        <v>34</v>
      </c>
      <c r="C9545" s="3">
        <v>-5</v>
      </c>
      <c r="D9545" s="3">
        <v>37</v>
      </c>
      <c r="E9545" s="3">
        <v>0</v>
      </c>
    </row>
    <row r="9546" spans="1:5" x14ac:dyDescent="0.25">
      <c r="A9546" s="6">
        <v>2222006</v>
      </c>
      <c r="B9546" s="3">
        <v>34</v>
      </c>
      <c r="C9546" s="3">
        <v>-8</v>
      </c>
      <c r="D9546" s="3">
        <v>36</v>
      </c>
      <c r="E9546" s="3">
        <v>-6</v>
      </c>
    </row>
    <row r="9547" spans="1:5" x14ac:dyDescent="0.25">
      <c r="A9547" s="6">
        <v>2222007</v>
      </c>
      <c r="B9547" s="3">
        <v>34</v>
      </c>
      <c r="C9547" s="3">
        <v>-8</v>
      </c>
      <c r="D9547" s="3">
        <v>36</v>
      </c>
      <c r="E9547" s="3">
        <v>-6</v>
      </c>
    </row>
    <row r="9548" spans="1:5" x14ac:dyDescent="0.25">
      <c r="A9548" s="6">
        <v>2231995</v>
      </c>
      <c r="B9548" s="3">
        <v>31</v>
      </c>
      <c r="C9548" s="3">
        <v>-8</v>
      </c>
      <c r="D9548" s="3">
        <v>37</v>
      </c>
      <c r="E9548" s="3">
        <v>-5</v>
      </c>
    </row>
    <row r="9549" spans="1:5" x14ac:dyDescent="0.25">
      <c r="A9549" s="6">
        <v>2232012</v>
      </c>
      <c r="B9549" s="3">
        <v>35</v>
      </c>
      <c r="C9549" s="3">
        <v>-6</v>
      </c>
      <c r="D9549" s="3">
        <v>36</v>
      </c>
      <c r="E9549" s="3">
        <v>-6</v>
      </c>
    </row>
    <row r="9550" spans="1:5" x14ac:dyDescent="0.25">
      <c r="A9550" s="6">
        <v>2242000</v>
      </c>
      <c r="B9550" s="3">
        <v>34</v>
      </c>
      <c r="C9550" s="3">
        <v>-6</v>
      </c>
      <c r="D9550" s="3">
        <v>37</v>
      </c>
      <c r="E9550" s="3">
        <v>-1</v>
      </c>
    </row>
    <row r="9551" spans="1:5" x14ac:dyDescent="0.25">
      <c r="A9551" s="6">
        <v>2242005</v>
      </c>
      <c r="B9551" s="3">
        <v>32</v>
      </c>
      <c r="C9551" s="3">
        <v>-10</v>
      </c>
      <c r="D9551" s="3">
        <v>37</v>
      </c>
      <c r="E9551" s="3">
        <v>-5</v>
      </c>
    </row>
    <row r="9552" spans="1:5" x14ac:dyDescent="0.25">
      <c r="A9552" s="6">
        <v>2242011</v>
      </c>
      <c r="B9552" s="3">
        <v>34</v>
      </c>
      <c r="C9552" s="3">
        <v>-7</v>
      </c>
      <c r="D9552" s="3">
        <v>37</v>
      </c>
      <c r="E9552" s="3">
        <v>-5</v>
      </c>
    </row>
    <row r="9553" spans="1:5" x14ac:dyDescent="0.25">
      <c r="A9553" s="6">
        <v>2251993</v>
      </c>
      <c r="B9553" s="3">
        <v>36</v>
      </c>
      <c r="C9553" s="3">
        <v>3</v>
      </c>
      <c r="D9553" s="3">
        <v>37</v>
      </c>
      <c r="E9553" s="3">
        <v>-5</v>
      </c>
    </row>
    <row r="9554" spans="1:5" x14ac:dyDescent="0.25">
      <c r="A9554" s="6">
        <v>2251994</v>
      </c>
      <c r="B9554" s="3">
        <v>35</v>
      </c>
      <c r="C9554" s="3">
        <v>-5</v>
      </c>
      <c r="D9554" s="3">
        <v>38</v>
      </c>
      <c r="E9554" s="3">
        <v>-4</v>
      </c>
    </row>
    <row r="9555" spans="1:5" x14ac:dyDescent="0.25">
      <c r="A9555" s="6">
        <v>2251999</v>
      </c>
      <c r="B9555" s="3">
        <v>30</v>
      </c>
      <c r="C9555" s="3">
        <v>-6</v>
      </c>
      <c r="D9555" s="3">
        <v>37</v>
      </c>
      <c r="E9555" s="3">
        <v>-4</v>
      </c>
    </row>
    <row r="9556" spans="1:5" x14ac:dyDescent="0.25">
      <c r="A9556" s="6">
        <v>2252010</v>
      </c>
      <c r="B9556" s="3">
        <v>30</v>
      </c>
      <c r="C9556" s="3">
        <v>-11</v>
      </c>
      <c r="D9556" s="3">
        <v>36</v>
      </c>
      <c r="E9556" s="3">
        <v>-5</v>
      </c>
    </row>
    <row r="9557" spans="1:5" x14ac:dyDescent="0.25">
      <c r="A9557" s="6">
        <v>2261998</v>
      </c>
      <c r="B9557" s="3">
        <v>35</v>
      </c>
      <c r="C9557" s="3">
        <v>-5</v>
      </c>
      <c r="D9557" s="3">
        <v>36</v>
      </c>
      <c r="E9557" s="3">
        <v>-5</v>
      </c>
    </row>
    <row r="9558" spans="1:5" x14ac:dyDescent="0.25">
      <c r="A9558" s="6">
        <v>2262004</v>
      </c>
      <c r="B9558" s="3">
        <v>36</v>
      </c>
      <c r="C9558" s="3">
        <v>-6</v>
      </c>
      <c r="D9558" s="7"/>
      <c r="E9558" s="7"/>
    </row>
    <row r="9559" spans="1:5" x14ac:dyDescent="0.25">
      <c r="A9559" s="6">
        <v>2262009</v>
      </c>
      <c r="B9559" s="3">
        <v>35</v>
      </c>
      <c r="C9559" s="3">
        <v>-4</v>
      </c>
      <c r="D9559" s="3">
        <v>32</v>
      </c>
      <c r="E9559" s="3">
        <v>2</v>
      </c>
    </row>
    <row r="9560" spans="1:5" x14ac:dyDescent="0.25">
      <c r="A9560" s="6">
        <v>2271992</v>
      </c>
      <c r="B9560" s="3">
        <v>35</v>
      </c>
      <c r="C9560" s="3">
        <v>6</v>
      </c>
      <c r="D9560" s="3">
        <v>34</v>
      </c>
      <c r="E9560" s="3">
        <v>-7</v>
      </c>
    </row>
    <row r="9561" spans="1:5" x14ac:dyDescent="0.25">
      <c r="A9561" s="6">
        <v>2271997</v>
      </c>
      <c r="B9561" s="3">
        <v>30</v>
      </c>
      <c r="C9561" s="3">
        <v>-9</v>
      </c>
      <c r="D9561" s="3">
        <v>34</v>
      </c>
      <c r="E9561" s="3">
        <v>-8</v>
      </c>
    </row>
    <row r="9562" spans="1:5" x14ac:dyDescent="0.25">
      <c r="A9562" s="6">
        <v>2272003</v>
      </c>
      <c r="B9562" s="3">
        <v>31</v>
      </c>
      <c r="C9562" s="3">
        <v>-11</v>
      </c>
      <c r="D9562" s="3">
        <v>34</v>
      </c>
      <c r="E9562" s="3">
        <v>-8</v>
      </c>
    </row>
    <row r="9563" spans="1:5" x14ac:dyDescent="0.25">
      <c r="A9563" s="6">
        <v>2281991</v>
      </c>
      <c r="B9563" s="3">
        <v>30</v>
      </c>
      <c r="C9563" s="3">
        <v>-10</v>
      </c>
      <c r="D9563" s="3">
        <v>35</v>
      </c>
      <c r="E9563" s="3">
        <v>-4</v>
      </c>
    </row>
    <row r="9564" spans="1:5" x14ac:dyDescent="0.25">
      <c r="A9564" s="6">
        <v>2282002</v>
      </c>
      <c r="B9564" s="3">
        <v>34</v>
      </c>
      <c r="C9564" s="3">
        <v>-8</v>
      </c>
      <c r="D9564" s="3">
        <v>34</v>
      </c>
      <c r="E9564" s="3">
        <v>-6</v>
      </c>
    </row>
    <row r="9565" spans="1:5" x14ac:dyDescent="0.25">
      <c r="A9565" s="6">
        <v>2291996</v>
      </c>
      <c r="B9565" s="3">
        <v>35</v>
      </c>
      <c r="C9565" s="3">
        <v>-6</v>
      </c>
      <c r="D9565" s="3">
        <v>34</v>
      </c>
      <c r="E9565" s="3">
        <v>-6</v>
      </c>
    </row>
    <row r="9566" spans="1:5" x14ac:dyDescent="0.25">
      <c r="A9566" s="6">
        <v>3251999</v>
      </c>
      <c r="B9566" s="3">
        <v>34</v>
      </c>
      <c r="C9566" s="3">
        <v>-2</v>
      </c>
      <c r="D9566" s="3">
        <v>34</v>
      </c>
      <c r="E9566" s="3">
        <v>-8</v>
      </c>
    </row>
    <row r="9567" spans="1:5" x14ac:dyDescent="0.25">
      <c r="A9567" s="6">
        <v>3252004</v>
      </c>
      <c r="B9567" s="3">
        <v>34</v>
      </c>
      <c r="C9567" s="3">
        <v>-8</v>
      </c>
      <c r="D9567" s="3">
        <v>34</v>
      </c>
      <c r="E9567" s="3">
        <v>-7</v>
      </c>
    </row>
    <row r="9568" spans="1:5" x14ac:dyDescent="0.25">
      <c r="A9568" s="6">
        <v>3252010</v>
      </c>
      <c r="B9568" s="3">
        <v>34</v>
      </c>
      <c r="C9568" s="3">
        <v>-7</v>
      </c>
      <c r="D9568" s="3">
        <v>35</v>
      </c>
      <c r="E9568" s="3">
        <v>2</v>
      </c>
    </row>
    <row r="9569" spans="1:5" x14ac:dyDescent="0.25">
      <c r="A9569" s="6">
        <v>3261998</v>
      </c>
      <c r="B9569" s="3">
        <v>35</v>
      </c>
      <c r="C9569" s="3">
        <v>-4</v>
      </c>
      <c r="D9569" s="3">
        <v>34</v>
      </c>
      <c r="E9569" s="3">
        <v>-3</v>
      </c>
    </row>
    <row r="9570" spans="1:5" x14ac:dyDescent="0.25">
      <c r="A9570" s="6">
        <v>3262009</v>
      </c>
      <c r="B9570" s="3">
        <v>35</v>
      </c>
      <c r="C9570" s="3">
        <v>-4</v>
      </c>
      <c r="D9570" s="3">
        <v>35</v>
      </c>
      <c r="E9570" s="3">
        <v>-6</v>
      </c>
    </row>
    <row r="9571" spans="1:5" x14ac:dyDescent="0.25">
      <c r="A9571" s="6">
        <v>3271997</v>
      </c>
      <c r="B9571" s="3">
        <v>29</v>
      </c>
      <c r="C9571" s="3">
        <v>-10</v>
      </c>
      <c r="D9571" s="3">
        <v>35</v>
      </c>
      <c r="E9571" s="3">
        <v>-7</v>
      </c>
    </row>
    <row r="9572" spans="1:5" x14ac:dyDescent="0.25">
      <c r="A9572" s="6">
        <v>3272003</v>
      </c>
      <c r="B9572" s="3">
        <v>30</v>
      </c>
      <c r="C9572" s="3">
        <v>-12</v>
      </c>
      <c r="D9572" s="3">
        <v>34</v>
      </c>
      <c r="E9572" s="3">
        <v>-8</v>
      </c>
    </row>
    <row r="9573" spans="1:5" x14ac:dyDescent="0.25">
      <c r="A9573" s="6">
        <v>3272008</v>
      </c>
      <c r="B9573" s="3">
        <v>32</v>
      </c>
      <c r="C9573" s="3">
        <v>-6</v>
      </c>
      <c r="D9573" s="3">
        <v>34</v>
      </c>
      <c r="E9573" s="3">
        <v>-4</v>
      </c>
    </row>
    <row r="9574" spans="1:5" x14ac:dyDescent="0.25">
      <c r="A9574" s="6">
        <v>3281991</v>
      </c>
      <c r="B9574" s="3">
        <v>35</v>
      </c>
      <c r="C9574" s="3">
        <v>-4</v>
      </c>
      <c r="D9574" s="3">
        <v>34</v>
      </c>
      <c r="E9574" s="3">
        <v>4</v>
      </c>
    </row>
    <row r="9575" spans="1:5" x14ac:dyDescent="0.25">
      <c r="A9575" s="6">
        <v>3281996</v>
      </c>
      <c r="B9575" s="3">
        <v>35</v>
      </c>
      <c r="C9575" s="3">
        <v>-6</v>
      </c>
      <c r="D9575" s="3">
        <v>35</v>
      </c>
      <c r="E9575" s="3">
        <v>-5</v>
      </c>
    </row>
    <row r="9576" spans="1:5" x14ac:dyDescent="0.25">
      <c r="A9576" s="6">
        <v>3292006</v>
      </c>
      <c r="B9576" s="3">
        <v>32</v>
      </c>
      <c r="C9576" s="3">
        <v>-10</v>
      </c>
      <c r="D9576" s="3">
        <v>34</v>
      </c>
      <c r="E9576" s="3">
        <v>-8</v>
      </c>
    </row>
    <row r="9577" spans="1:5" x14ac:dyDescent="0.25">
      <c r="A9577" s="6">
        <v>3292007</v>
      </c>
      <c r="B9577" s="3">
        <v>30</v>
      </c>
      <c r="C9577" s="3">
        <v>-12</v>
      </c>
      <c r="D9577" s="3">
        <v>33</v>
      </c>
      <c r="E9577" s="3">
        <v>-7</v>
      </c>
    </row>
    <row r="9578" spans="1:5" x14ac:dyDescent="0.25">
      <c r="A9578" s="6">
        <v>3292012</v>
      </c>
      <c r="B9578" s="3">
        <v>35</v>
      </c>
      <c r="C9578" s="3">
        <v>-6</v>
      </c>
      <c r="D9578" s="3">
        <v>35</v>
      </c>
      <c r="E9578" s="3">
        <v>-4</v>
      </c>
    </row>
    <row r="9579" spans="1:5" x14ac:dyDescent="0.25">
      <c r="A9579" s="6">
        <v>3301995</v>
      </c>
      <c r="B9579" s="3">
        <v>36</v>
      </c>
      <c r="C9579" s="3">
        <v>-3</v>
      </c>
      <c r="D9579" s="3">
        <v>34</v>
      </c>
      <c r="E9579" s="3">
        <v>-5</v>
      </c>
    </row>
    <row r="9580" spans="1:5" x14ac:dyDescent="0.25">
      <c r="A9580" s="6">
        <v>3302000</v>
      </c>
      <c r="B9580" s="3">
        <v>19</v>
      </c>
      <c r="C9580" s="3">
        <v>-22</v>
      </c>
      <c r="D9580" s="3">
        <v>34</v>
      </c>
      <c r="E9580" s="3">
        <v>-8</v>
      </c>
    </row>
    <row r="9581" spans="1:5" x14ac:dyDescent="0.25">
      <c r="A9581" s="6">
        <v>3311994</v>
      </c>
      <c r="B9581" s="3">
        <v>35</v>
      </c>
      <c r="C9581" s="3">
        <v>-6</v>
      </c>
      <c r="D9581" s="3">
        <v>34</v>
      </c>
      <c r="E9581" s="3">
        <v>-8</v>
      </c>
    </row>
    <row r="9582" spans="1:5" x14ac:dyDescent="0.25">
      <c r="A9582" s="6">
        <v>3312005</v>
      </c>
      <c r="B9582" s="3">
        <v>30</v>
      </c>
      <c r="C9582" s="3">
        <v>-12</v>
      </c>
      <c r="D9582" s="3">
        <v>34</v>
      </c>
      <c r="E9582" s="3">
        <v>-5</v>
      </c>
    </row>
    <row r="9583" spans="1:5" x14ac:dyDescent="0.25">
      <c r="A9583" s="6">
        <v>3312011</v>
      </c>
      <c r="B9583" s="3">
        <v>35</v>
      </c>
      <c r="C9583" s="3">
        <v>-6</v>
      </c>
      <c r="D9583" s="3">
        <v>34</v>
      </c>
      <c r="E9583" s="3">
        <v>-6</v>
      </c>
    </row>
    <row r="9584" spans="1:5" x14ac:dyDescent="0.25">
      <c r="A9584" s="6">
        <v>4011993</v>
      </c>
      <c r="B9584" s="3">
        <v>34</v>
      </c>
      <c r="C9584" s="3">
        <v>-1</v>
      </c>
      <c r="D9584" s="3">
        <v>34</v>
      </c>
      <c r="E9584" s="3">
        <v>-8</v>
      </c>
    </row>
    <row r="9585" spans="1:5" x14ac:dyDescent="0.25">
      <c r="A9585" s="6">
        <v>4021992</v>
      </c>
      <c r="B9585" s="3">
        <v>35</v>
      </c>
      <c r="C9585" s="3">
        <v>6</v>
      </c>
      <c r="D9585" s="3">
        <v>34</v>
      </c>
      <c r="E9585" s="3">
        <v>-7</v>
      </c>
    </row>
    <row r="9586" spans="1:5" x14ac:dyDescent="0.25">
      <c r="A9586" s="6">
        <v>4241997</v>
      </c>
      <c r="B9586" s="3">
        <v>34</v>
      </c>
      <c r="C9586" s="3">
        <v>-6</v>
      </c>
      <c r="D9586" s="3">
        <v>36</v>
      </c>
      <c r="E9586" s="3">
        <v>2</v>
      </c>
    </row>
    <row r="9587" spans="1:5" x14ac:dyDescent="0.25">
      <c r="A9587" s="6">
        <v>4242003</v>
      </c>
      <c r="B9587" s="3">
        <v>29</v>
      </c>
      <c r="C9587" s="3">
        <v>-13</v>
      </c>
      <c r="D9587" s="3">
        <v>35</v>
      </c>
      <c r="E9587" s="3">
        <v>-5</v>
      </c>
    </row>
    <row r="9588" spans="1:5" x14ac:dyDescent="0.25">
      <c r="A9588" s="6">
        <v>4242008</v>
      </c>
      <c r="B9588" s="3">
        <v>31</v>
      </c>
      <c r="C9588" s="3">
        <v>-7</v>
      </c>
      <c r="D9588" s="3">
        <v>34</v>
      </c>
      <c r="E9588" s="3">
        <v>-3</v>
      </c>
    </row>
    <row r="9589" spans="1:5" x14ac:dyDescent="0.25">
      <c r="A9589" s="6">
        <v>4251996</v>
      </c>
      <c r="B9589" s="3">
        <v>35</v>
      </c>
      <c r="C9589" s="3">
        <v>-6</v>
      </c>
      <c r="D9589" s="3">
        <v>34</v>
      </c>
      <c r="E9589" s="3">
        <v>-7</v>
      </c>
    </row>
    <row r="9590" spans="1:5" x14ac:dyDescent="0.25">
      <c r="A9590" s="6">
        <v>4252002</v>
      </c>
      <c r="B9590" s="3">
        <v>34</v>
      </c>
      <c r="C9590" s="3">
        <v>-8</v>
      </c>
      <c r="D9590" s="3">
        <v>35</v>
      </c>
      <c r="E9590" s="3">
        <v>-6</v>
      </c>
    </row>
    <row r="9591" spans="1:5" x14ac:dyDescent="0.25">
      <c r="A9591" s="6">
        <v>4262006</v>
      </c>
      <c r="B9591" s="3">
        <v>31</v>
      </c>
      <c r="C9591" s="3">
        <v>-11</v>
      </c>
      <c r="D9591" s="3">
        <v>35</v>
      </c>
      <c r="E9591" s="3">
        <v>-7</v>
      </c>
    </row>
    <row r="9592" spans="1:5" x14ac:dyDescent="0.25">
      <c r="A9592" s="6">
        <v>4262007</v>
      </c>
      <c r="B9592" s="3">
        <v>34</v>
      </c>
      <c r="C9592" s="3">
        <v>-8</v>
      </c>
      <c r="D9592" s="3">
        <v>35</v>
      </c>
      <c r="E9592" s="3">
        <v>-4</v>
      </c>
    </row>
    <row r="9593" spans="1:5" x14ac:dyDescent="0.25">
      <c r="A9593" s="6">
        <v>4262012</v>
      </c>
      <c r="B9593" s="3">
        <v>35</v>
      </c>
      <c r="C9593" s="3">
        <v>-6</v>
      </c>
      <c r="D9593" s="3">
        <v>34</v>
      </c>
      <c r="E9593" s="3">
        <v>4</v>
      </c>
    </row>
    <row r="9594" spans="1:5" x14ac:dyDescent="0.25">
      <c r="A9594" s="6">
        <v>4271995</v>
      </c>
      <c r="B9594" s="3">
        <v>35</v>
      </c>
      <c r="C9594" s="3">
        <v>-4</v>
      </c>
      <c r="D9594" s="3">
        <v>34</v>
      </c>
      <c r="E9594" s="3">
        <v>-5</v>
      </c>
    </row>
    <row r="9595" spans="1:5" x14ac:dyDescent="0.25">
      <c r="A9595" s="6">
        <v>4272000</v>
      </c>
      <c r="B9595" s="3">
        <v>19</v>
      </c>
      <c r="C9595" s="3">
        <v>-22</v>
      </c>
      <c r="D9595" s="3">
        <v>34</v>
      </c>
      <c r="E9595" s="3">
        <v>-8</v>
      </c>
    </row>
    <row r="9596" spans="1:5" x14ac:dyDescent="0.25">
      <c r="A9596" s="6">
        <v>4281994</v>
      </c>
      <c r="B9596" s="3">
        <v>35</v>
      </c>
      <c r="C9596" s="3">
        <v>-6</v>
      </c>
      <c r="D9596" s="3">
        <v>33</v>
      </c>
      <c r="E9596" s="3">
        <v>-7</v>
      </c>
    </row>
    <row r="9597" spans="1:5" x14ac:dyDescent="0.25">
      <c r="A9597" s="6">
        <v>4282005</v>
      </c>
      <c r="B9597" s="3">
        <v>34</v>
      </c>
      <c r="C9597" s="3">
        <v>-8</v>
      </c>
      <c r="D9597" s="3">
        <v>35</v>
      </c>
      <c r="E9597" s="3">
        <v>-6</v>
      </c>
    </row>
    <row r="9598" spans="1:5" x14ac:dyDescent="0.25">
      <c r="A9598" s="6">
        <v>4282011</v>
      </c>
      <c r="B9598" s="3">
        <v>35</v>
      </c>
      <c r="C9598" s="3">
        <v>-6</v>
      </c>
      <c r="D9598" s="3">
        <v>34</v>
      </c>
      <c r="E9598" s="3">
        <v>-2</v>
      </c>
    </row>
    <row r="9599" spans="1:5" x14ac:dyDescent="0.25">
      <c r="A9599" s="6">
        <v>4291993</v>
      </c>
      <c r="B9599" s="3">
        <v>35</v>
      </c>
      <c r="C9599" s="3">
        <v>-1</v>
      </c>
      <c r="D9599" s="3">
        <v>34</v>
      </c>
      <c r="E9599" s="3">
        <v>-8</v>
      </c>
    </row>
    <row r="9600" spans="1:5" x14ac:dyDescent="0.25">
      <c r="A9600" s="6">
        <v>4291999</v>
      </c>
      <c r="B9600" s="3">
        <v>29</v>
      </c>
      <c r="C9600" s="3">
        <v>-9</v>
      </c>
      <c r="D9600" s="3">
        <v>34</v>
      </c>
      <c r="E9600" s="3">
        <v>-7</v>
      </c>
    </row>
    <row r="9601" spans="1:5" x14ac:dyDescent="0.25">
      <c r="A9601" s="6">
        <v>4292004</v>
      </c>
      <c r="B9601" s="3">
        <v>32</v>
      </c>
      <c r="C9601" s="3">
        <v>-10</v>
      </c>
      <c r="D9601" s="3">
        <v>34</v>
      </c>
      <c r="E9601" s="3">
        <v>-5</v>
      </c>
    </row>
    <row r="9602" spans="1:5" x14ac:dyDescent="0.25">
      <c r="A9602" s="6">
        <v>4292010</v>
      </c>
      <c r="B9602" s="3">
        <v>35</v>
      </c>
      <c r="C9602" s="3">
        <v>-6</v>
      </c>
      <c r="D9602" s="3">
        <v>34</v>
      </c>
      <c r="E9602" s="3">
        <v>-5</v>
      </c>
    </row>
    <row r="9603" spans="1:5" x14ac:dyDescent="0.25">
      <c r="A9603" s="6">
        <v>4301992</v>
      </c>
      <c r="B9603" s="3">
        <v>34</v>
      </c>
      <c r="C9603" s="3">
        <v>4</v>
      </c>
      <c r="D9603" s="3">
        <v>34</v>
      </c>
      <c r="E9603" s="3">
        <v>-5</v>
      </c>
    </row>
    <row r="9604" spans="1:5" x14ac:dyDescent="0.25">
      <c r="A9604" s="6">
        <v>4301998</v>
      </c>
      <c r="B9604" s="3">
        <v>30</v>
      </c>
      <c r="C9604" s="3">
        <v>-9</v>
      </c>
      <c r="D9604" s="3">
        <v>33</v>
      </c>
      <c r="E9604" s="3">
        <v>-9</v>
      </c>
    </row>
    <row r="9605" spans="1:5" x14ac:dyDescent="0.25">
      <c r="A9605" s="6">
        <v>4302009</v>
      </c>
      <c r="B9605" s="3">
        <v>34</v>
      </c>
      <c r="C9605" s="3">
        <v>-6</v>
      </c>
      <c r="D9605" s="3">
        <v>34</v>
      </c>
      <c r="E9605" s="3">
        <v>-5</v>
      </c>
    </row>
    <row r="9606" spans="1:5" x14ac:dyDescent="0.25">
      <c r="A9606" s="6">
        <v>5021991</v>
      </c>
      <c r="B9606" s="3">
        <v>35</v>
      </c>
      <c r="C9606" s="3">
        <v>-2</v>
      </c>
      <c r="D9606" s="3">
        <v>35</v>
      </c>
      <c r="E9606" s="3">
        <v>-4</v>
      </c>
    </row>
    <row r="9607" spans="1:5" x14ac:dyDescent="0.25">
      <c r="A9607" s="6">
        <v>5251995</v>
      </c>
      <c r="B9607" s="3">
        <v>35</v>
      </c>
      <c r="C9607" s="3">
        <v>-3</v>
      </c>
      <c r="D9607" s="3">
        <v>34</v>
      </c>
      <c r="E9607" s="3">
        <v>-7</v>
      </c>
    </row>
    <row r="9608" spans="1:5" x14ac:dyDescent="0.25">
      <c r="A9608" s="6">
        <v>5252000</v>
      </c>
      <c r="B9608" s="3">
        <v>34</v>
      </c>
      <c r="C9608" s="3">
        <v>-7</v>
      </c>
      <c r="D9608" s="3">
        <v>33</v>
      </c>
      <c r="E9608" s="3">
        <v>-9</v>
      </c>
    </row>
    <row r="9609" spans="1:5" x14ac:dyDescent="0.25">
      <c r="A9609" s="6">
        <v>5262005</v>
      </c>
      <c r="B9609" s="3">
        <v>29</v>
      </c>
      <c r="C9609" s="3">
        <v>-13</v>
      </c>
      <c r="D9609" s="3">
        <v>34</v>
      </c>
      <c r="E9609" s="3">
        <v>-8</v>
      </c>
    </row>
    <row r="9610" spans="1:5" x14ac:dyDescent="0.25">
      <c r="A9610" s="6">
        <v>5262011</v>
      </c>
      <c r="B9610" s="3">
        <v>35</v>
      </c>
      <c r="C9610" s="3">
        <v>-6</v>
      </c>
      <c r="D9610" s="3">
        <v>33</v>
      </c>
      <c r="E9610" s="3">
        <v>-9</v>
      </c>
    </row>
    <row r="9611" spans="1:5" x14ac:dyDescent="0.25">
      <c r="A9611" s="6">
        <v>5271993</v>
      </c>
      <c r="B9611" s="3">
        <v>35</v>
      </c>
      <c r="C9611" s="3">
        <v>-1</v>
      </c>
      <c r="D9611" s="3">
        <v>35</v>
      </c>
      <c r="E9611" s="3">
        <v>-4</v>
      </c>
    </row>
    <row r="9612" spans="1:5" x14ac:dyDescent="0.25">
      <c r="A9612" s="6">
        <v>5271999</v>
      </c>
      <c r="B9612" s="3">
        <v>34</v>
      </c>
      <c r="C9612" s="3">
        <v>-4</v>
      </c>
      <c r="D9612" s="3">
        <v>34</v>
      </c>
      <c r="E9612" s="3">
        <v>-7</v>
      </c>
    </row>
    <row r="9613" spans="1:5" x14ac:dyDescent="0.25">
      <c r="A9613" s="6">
        <v>5272004</v>
      </c>
      <c r="B9613" s="3">
        <v>34</v>
      </c>
      <c r="C9613" s="3">
        <v>-8</v>
      </c>
      <c r="D9613" s="3">
        <v>34</v>
      </c>
      <c r="E9613" s="3">
        <v>-7</v>
      </c>
    </row>
    <row r="9614" spans="1:5" x14ac:dyDescent="0.25">
      <c r="A9614" s="6">
        <v>5281992</v>
      </c>
      <c r="B9614" s="3">
        <v>32</v>
      </c>
      <c r="C9614" s="3">
        <v>2</v>
      </c>
      <c r="D9614" s="3">
        <v>34</v>
      </c>
      <c r="E9614" s="3">
        <v>-8</v>
      </c>
    </row>
    <row r="9615" spans="1:5" x14ac:dyDescent="0.25">
      <c r="A9615" s="6">
        <v>5281998</v>
      </c>
      <c r="B9615" s="3">
        <v>35</v>
      </c>
      <c r="C9615" s="3">
        <v>-4</v>
      </c>
      <c r="D9615" s="3">
        <v>35</v>
      </c>
      <c r="E9615" s="3">
        <v>-6</v>
      </c>
    </row>
    <row r="9616" spans="1:5" x14ac:dyDescent="0.25">
      <c r="A9616" s="6">
        <v>5282009</v>
      </c>
      <c r="B9616" s="3">
        <v>34</v>
      </c>
      <c r="C9616" s="3">
        <v>-6</v>
      </c>
      <c r="D9616" s="3">
        <v>35</v>
      </c>
      <c r="E9616" s="3">
        <v>0</v>
      </c>
    </row>
    <row r="9617" spans="1:5" x14ac:dyDescent="0.25">
      <c r="A9617" s="6">
        <v>5282010</v>
      </c>
      <c r="B9617" s="3">
        <v>35</v>
      </c>
      <c r="C9617" s="3">
        <v>-6</v>
      </c>
      <c r="D9617" s="3">
        <v>34</v>
      </c>
      <c r="E9617" s="3">
        <v>4</v>
      </c>
    </row>
    <row r="9618" spans="1:5" x14ac:dyDescent="0.25">
      <c r="A9618" s="6">
        <v>5291997</v>
      </c>
      <c r="B9618" s="3">
        <v>34</v>
      </c>
      <c r="C9618" s="3">
        <v>-7</v>
      </c>
      <c r="D9618" s="3">
        <v>34</v>
      </c>
      <c r="E9618" s="3">
        <v>-6</v>
      </c>
    </row>
    <row r="9619" spans="1:5" x14ac:dyDescent="0.25">
      <c r="A9619" s="6">
        <v>5292003</v>
      </c>
      <c r="B9619" s="3">
        <v>29</v>
      </c>
      <c r="C9619" s="3">
        <v>-13</v>
      </c>
      <c r="D9619" s="3">
        <v>33</v>
      </c>
      <c r="E9619" s="3">
        <v>-9</v>
      </c>
    </row>
    <row r="9620" spans="1:5" x14ac:dyDescent="0.25">
      <c r="A9620" s="6">
        <v>5292008</v>
      </c>
      <c r="B9620" s="3">
        <v>34</v>
      </c>
      <c r="C9620" s="3">
        <v>-4</v>
      </c>
      <c r="D9620" s="3">
        <v>33</v>
      </c>
      <c r="E9620" s="3">
        <v>-5</v>
      </c>
    </row>
    <row r="9621" spans="1:5" x14ac:dyDescent="0.25">
      <c r="A9621" s="6">
        <v>5301991</v>
      </c>
      <c r="B9621" s="3">
        <v>35</v>
      </c>
      <c r="C9621" s="3">
        <v>-1</v>
      </c>
      <c r="D9621" s="3">
        <v>34</v>
      </c>
      <c r="E9621" s="3">
        <v>-7</v>
      </c>
    </row>
    <row r="9622" spans="1:5" x14ac:dyDescent="0.25">
      <c r="A9622" s="6">
        <v>5301996</v>
      </c>
      <c r="B9622" s="3">
        <v>34</v>
      </c>
      <c r="C9622" s="3">
        <v>-7</v>
      </c>
      <c r="D9622" s="3">
        <v>34</v>
      </c>
      <c r="E9622" s="3">
        <v>-8</v>
      </c>
    </row>
    <row r="9623" spans="1:5" x14ac:dyDescent="0.25">
      <c r="A9623" s="6">
        <v>5302002</v>
      </c>
      <c r="B9623" s="3">
        <v>34</v>
      </c>
      <c r="C9623" s="3">
        <v>-8</v>
      </c>
      <c r="D9623" s="3">
        <v>34</v>
      </c>
      <c r="E9623" s="3">
        <v>-8</v>
      </c>
    </row>
    <row r="9624" spans="1:5" x14ac:dyDescent="0.25">
      <c r="A9624" s="6">
        <v>5302012</v>
      </c>
      <c r="B9624" s="3">
        <v>35</v>
      </c>
      <c r="C9624" s="3">
        <v>-6</v>
      </c>
      <c r="D9624" s="3">
        <v>34</v>
      </c>
      <c r="E9624" s="3">
        <v>-8</v>
      </c>
    </row>
    <row r="9625" spans="1:5" x14ac:dyDescent="0.25">
      <c r="A9625" s="6">
        <v>5311994</v>
      </c>
      <c r="B9625" s="3">
        <v>35</v>
      </c>
      <c r="C9625" s="3">
        <v>-6</v>
      </c>
      <c r="D9625" s="3">
        <v>34</v>
      </c>
      <c r="E9625" s="3">
        <v>-5</v>
      </c>
    </row>
    <row r="9626" spans="1:5" x14ac:dyDescent="0.25">
      <c r="A9626" s="6">
        <v>5312006</v>
      </c>
      <c r="B9626" s="3">
        <v>30</v>
      </c>
      <c r="C9626" s="3">
        <v>-12</v>
      </c>
      <c r="D9626" s="3">
        <v>34</v>
      </c>
      <c r="E9626" s="3">
        <v>-7</v>
      </c>
    </row>
    <row r="9627" spans="1:5" x14ac:dyDescent="0.25">
      <c r="A9627" s="6">
        <v>5312007</v>
      </c>
      <c r="B9627" s="3">
        <v>34</v>
      </c>
      <c r="C9627" s="3">
        <v>-8</v>
      </c>
      <c r="D9627" s="3">
        <v>34</v>
      </c>
      <c r="E9627" s="3">
        <v>-7</v>
      </c>
    </row>
    <row r="9628" spans="1:5" x14ac:dyDescent="0.25">
      <c r="A9628" s="6">
        <v>6241999</v>
      </c>
      <c r="B9628" s="3">
        <v>34</v>
      </c>
      <c r="C9628" s="3">
        <v>-5</v>
      </c>
      <c r="D9628" s="3">
        <v>34</v>
      </c>
      <c r="E9628" s="3">
        <v>-8</v>
      </c>
    </row>
    <row r="9629" spans="1:5" x14ac:dyDescent="0.25">
      <c r="A9629" s="6">
        <v>6242004</v>
      </c>
      <c r="B9629" s="3">
        <v>34</v>
      </c>
      <c r="C9629" s="3">
        <v>-8</v>
      </c>
      <c r="D9629" s="3">
        <v>34</v>
      </c>
      <c r="E9629" s="3">
        <v>-2</v>
      </c>
    </row>
    <row r="9630" spans="1:5" x14ac:dyDescent="0.25">
      <c r="A9630" s="6">
        <v>6242010</v>
      </c>
      <c r="B9630" s="3">
        <v>34</v>
      </c>
      <c r="C9630" s="3">
        <v>-7</v>
      </c>
      <c r="D9630" s="3">
        <v>33</v>
      </c>
      <c r="E9630" s="3">
        <v>-5</v>
      </c>
    </row>
    <row r="9631" spans="1:5" x14ac:dyDescent="0.25">
      <c r="A9631" s="6">
        <v>6251998</v>
      </c>
      <c r="B9631" s="3">
        <v>34</v>
      </c>
      <c r="C9631" s="3">
        <v>-4</v>
      </c>
      <c r="D9631" s="3">
        <v>33</v>
      </c>
      <c r="E9631" s="3">
        <v>-9</v>
      </c>
    </row>
    <row r="9632" spans="1:5" x14ac:dyDescent="0.25">
      <c r="A9632" s="6">
        <v>6252009</v>
      </c>
      <c r="B9632" s="3">
        <v>34</v>
      </c>
      <c r="C9632" s="3">
        <v>-6</v>
      </c>
      <c r="D9632" s="3">
        <v>34</v>
      </c>
      <c r="E9632" s="3">
        <v>-7</v>
      </c>
    </row>
    <row r="9633" spans="1:5" x14ac:dyDescent="0.25">
      <c r="A9633" s="6">
        <v>6261997</v>
      </c>
      <c r="B9633" s="3">
        <v>34</v>
      </c>
      <c r="C9633" s="3">
        <v>-7</v>
      </c>
      <c r="D9633" s="3">
        <v>34</v>
      </c>
      <c r="E9633" s="3">
        <v>4</v>
      </c>
    </row>
    <row r="9634" spans="1:5" x14ac:dyDescent="0.25">
      <c r="A9634" s="6">
        <v>6262003</v>
      </c>
      <c r="B9634" s="3">
        <v>29</v>
      </c>
      <c r="C9634" s="3">
        <v>-13</v>
      </c>
      <c r="D9634" s="3">
        <v>34</v>
      </c>
      <c r="E9634" s="3">
        <v>-5</v>
      </c>
    </row>
    <row r="9635" spans="1:5" x14ac:dyDescent="0.25">
      <c r="A9635" s="6">
        <v>6262008</v>
      </c>
      <c r="B9635" s="3">
        <v>34</v>
      </c>
      <c r="C9635" s="3">
        <v>-4</v>
      </c>
      <c r="D9635" s="3">
        <v>33</v>
      </c>
      <c r="E9635" s="3">
        <v>-7</v>
      </c>
    </row>
    <row r="9636" spans="1:5" x14ac:dyDescent="0.25">
      <c r="A9636" s="6">
        <v>6271991</v>
      </c>
      <c r="B9636" s="3">
        <v>33</v>
      </c>
      <c r="C9636" s="3">
        <v>-2</v>
      </c>
      <c r="D9636" s="3">
        <v>34</v>
      </c>
      <c r="E9636" s="3">
        <v>-3</v>
      </c>
    </row>
    <row r="9637" spans="1:5" x14ac:dyDescent="0.25">
      <c r="A9637" s="6">
        <v>6271996</v>
      </c>
      <c r="B9637" s="3">
        <v>34</v>
      </c>
      <c r="C9637" s="3">
        <v>-7</v>
      </c>
      <c r="D9637" s="3">
        <v>34</v>
      </c>
      <c r="E9637" s="3">
        <v>-4</v>
      </c>
    </row>
    <row r="9638" spans="1:5" x14ac:dyDescent="0.25">
      <c r="A9638" s="6">
        <v>6272002</v>
      </c>
      <c r="B9638" s="3">
        <v>34</v>
      </c>
      <c r="C9638" s="3">
        <v>-8</v>
      </c>
      <c r="D9638" s="3">
        <v>34</v>
      </c>
      <c r="E9638" s="3">
        <v>-7</v>
      </c>
    </row>
    <row r="9639" spans="1:5" x14ac:dyDescent="0.25">
      <c r="A9639" s="6">
        <v>6282006</v>
      </c>
      <c r="B9639" s="3">
        <v>30</v>
      </c>
      <c r="C9639" s="3">
        <v>-12</v>
      </c>
      <c r="D9639" s="3">
        <v>33</v>
      </c>
      <c r="E9639" s="3">
        <v>-9</v>
      </c>
    </row>
    <row r="9640" spans="1:5" x14ac:dyDescent="0.25">
      <c r="A9640" s="6">
        <v>6282007</v>
      </c>
      <c r="B9640" s="3">
        <v>34</v>
      </c>
      <c r="C9640" s="3">
        <v>-8</v>
      </c>
      <c r="D9640" s="3">
        <v>34</v>
      </c>
      <c r="E9640" s="3">
        <v>-2</v>
      </c>
    </row>
    <row r="9641" spans="1:5" x14ac:dyDescent="0.25">
      <c r="A9641" s="6">
        <v>6282012</v>
      </c>
      <c r="B9641" s="3">
        <v>35</v>
      </c>
      <c r="C9641" s="3">
        <v>-6</v>
      </c>
      <c r="D9641" s="3">
        <v>34</v>
      </c>
      <c r="E9641" s="3">
        <v>-4</v>
      </c>
    </row>
    <row r="9642" spans="1:5" x14ac:dyDescent="0.25">
      <c r="A9642" s="6">
        <v>6291995</v>
      </c>
      <c r="B9642" s="3">
        <v>35</v>
      </c>
      <c r="C9642" s="3">
        <v>-3</v>
      </c>
      <c r="D9642" s="3">
        <v>34</v>
      </c>
      <c r="E9642" s="3">
        <v>-8</v>
      </c>
    </row>
    <row r="9643" spans="1:5" x14ac:dyDescent="0.25">
      <c r="A9643" s="6">
        <v>6292000</v>
      </c>
      <c r="B9643" s="3">
        <v>34</v>
      </c>
      <c r="C9643" s="3">
        <v>-7</v>
      </c>
      <c r="D9643" s="3">
        <v>34</v>
      </c>
      <c r="E9643" s="3">
        <v>3</v>
      </c>
    </row>
    <row r="9644" spans="1:5" x14ac:dyDescent="0.25">
      <c r="A9644" s="6">
        <v>6301994</v>
      </c>
      <c r="B9644" s="3">
        <v>34</v>
      </c>
      <c r="C9644" s="3">
        <v>-7</v>
      </c>
      <c r="D9644" s="3">
        <v>33</v>
      </c>
      <c r="E9644" s="3">
        <v>-6</v>
      </c>
    </row>
    <row r="9645" spans="1:5" x14ac:dyDescent="0.25">
      <c r="A9645" s="6">
        <v>6302005</v>
      </c>
      <c r="B9645" s="3">
        <v>34</v>
      </c>
      <c r="C9645" s="3">
        <v>-8</v>
      </c>
      <c r="D9645" s="3">
        <v>34</v>
      </c>
      <c r="E9645" s="3">
        <v>-6</v>
      </c>
    </row>
    <row r="9646" spans="1:5" x14ac:dyDescent="0.25">
      <c r="A9646" s="6">
        <v>6302011</v>
      </c>
      <c r="B9646" s="3">
        <v>35</v>
      </c>
      <c r="C9646" s="3">
        <v>-6</v>
      </c>
      <c r="D9646" s="3">
        <v>34</v>
      </c>
      <c r="E9646" s="3">
        <v>-7</v>
      </c>
    </row>
    <row r="9647" spans="1:5" x14ac:dyDescent="0.25">
      <c r="A9647" s="6">
        <v>7011993</v>
      </c>
      <c r="B9647" s="3">
        <v>35</v>
      </c>
      <c r="C9647" s="3">
        <v>-2</v>
      </c>
      <c r="D9647" s="3">
        <v>34</v>
      </c>
      <c r="E9647" s="3">
        <v>-7</v>
      </c>
    </row>
    <row r="9648" spans="1:5" x14ac:dyDescent="0.25">
      <c r="A9648" s="6">
        <v>7021992</v>
      </c>
      <c r="B9648" s="3">
        <v>32</v>
      </c>
      <c r="C9648" s="3">
        <v>3</v>
      </c>
      <c r="D9648" s="3">
        <v>33</v>
      </c>
      <c r="E9648" s="3">
        <v>-9</v>
      </c>
    </row>
    <row r="9649" spans="1:5" x14ac:dyDescent="0.25">
      <c r="A9649" s="6">
        <v>7251996</v>
      </c>
      <c r="B9649" s="3">
        <v>34</v>
      </c>
      <c r="C9649" s="3">
        <v>-7</v>
      </c>
      <c r="D9649" s="3">
        <v>34</v>
      </c>
      <c r="E9649" s="3">
        <v>-4</v>
      </c>
    </row>
    <row r="9650" spans="1:5" x14ac:dyDescent="0.25">
      <c r="A9650" s="6">
        <v>7252002</v>
      </c>
      <c r="B9650" s="3">
        <v>34</v>
      </c>
      <c r="C9650" s="3">
        <v>-8</v>
      </c>
      <c r="D9650" s="3">
        <v>35</v>
      </c>
      <c r="E9650" s="3">
        <v>-1</v>
      </c>
    </row>
    <row r="9651" spans="1:5" x14ac:dyDescent="0.25">
      <c r="A9651" s="6">
        <v>7262006</v>
      </c>
      <c r="B9651" s="3">
        <v>34</v>
      </c>
      <c r="C9651" s="3">
        <v>-8</v>
      </c>
      <c r="D9651" s="3">
        <v>34</v>
      </c>
      <c r="E9651" s="3">
        <v>-7</v>
      </c>
    </row>
    <row r="9652" spans="1:5" x14ac:dyDescent="0.25">
      <c r="A9652" s="6">
        <v>7262007</v>
      </c>
      <c r="B9652" s="3">
        <v>34</v>
      </c>
      <c r="C9652" s="3">
        <v>-8</v>
      </c>
      <c r="D9652" s="3">
        <v>34</v>
      </c>
      <c r="E9652" s="3">
        <v>-8</v>
      </c>
    </row>
    <row r="9653" spans="1:5" x14ac:dyDescent="0.25">
      <c r="A9653" s="6">
        <v>7262012</v>
      </c>
      <c r="B9653" s="3">
        <v>34</v>
      </c>
      <c r="C9653" s="3">
        <v>-7</v>
      </c>
      <c r="D9653" s="3">
        <v>34</v>
      </c>
      <c r="E9653" s="3">
        <v>-7</v>
      </c>
    </row>
    <row r="9654" spans="1:5" x14ac:dyDescent="0.25">
      <c r="A9654" s="6">
        <v>7271995</v>
      </c>
      <c r="B9654" s="3">
        <v>35</v>
      </c>
      <c r="C9654" s="3">
        <v>-3</v>
      </c>
      <c r="D9654" s="3">
        <v>34</v>
      </c>
      <c r="E9654" s="3">
        <v>-8</v>
      </c>
    </row>
    <row r="9655" spans="1:5" x14ac:dyDescent="0.25">
      <c r="A9655" s="6">
        <v>7272000</v>
      </c>
      <c r="B9655" s="3">
        <v>34</v>
      </c>
      <c r="C9655" s="3">
        <v>-7</v>
      </c>
      <c r="D9655" s="3">
        <v>34</v>
      </c>
      <c r="E9655" s="3">
        <v>-8</v>
      </c>
    </row>
    <row r="9656" spans="1:5" x14ac:dyDescent="0.25">
      <c r="A9656" s="6">
        <v>7281994</v>
      </c>
      <c r="B9656" s="3">
        <v>34</v>
      </c>
      <c r="C9656" s="3">
        <v>-7</v>
      </c>
      <c r="D9656" s="3">
        <v>34</v>
      </c>
      <c r="E9656" s="3">
        <v>-5</v>
      </c>
    </row>
    <row r="9657" spans="1:5" x14ac:dyDescent="0.25">
      <c r="A9657" s="6">
        <v>7282005</v>
      </c>
      <c r="B9657" s="3">
        <v>34</v>
      </c>
      <c r="C9657" s="3">
        <v>-8</v>
      </c>
      <c r="D9657" s="3">
        <v>34</v>
      </c>
      <c r="E9657" s="3">
        <v>-8</v>
      </c>
    </row>
    <row r="9658" spans="1:5" x14ac:dyDescent="0.25">
      <c r="A9658" s="6">
        <v>7282011</v>
      </c>
      <c r="B9658" s="3">
        <v>34</v>
      </c>
      <c r="C9658" s="3">
        <v>-7</v>
      </c>
      <c r="D9658" s="3">
        <v>34</v>
      </c>
      <c r="E9658" s="3">
        <v>-7</v>
      </c>
    </row>
    <row r="9659" spans="1:5" x14ac:dyDescent="0.25">
      <c r="A9659" s="6">
        <v>7291993</v>
      </c>
      <c r="B9659" s="3">
        <v>34</v>
      </c>
      <c r="C9659" s="3">
        <v>-4</v>
      </c>
      <c r="D9659" s="3">
        <v>34</v>
      </c>
      <c r="E9659" s="3">
        <v>-4</v>
      </c>
    </row>
    <row r="9660" spans="1:5" x14ac:dyDescent="0.25">
      <c r="A9660" s="6">
        <v>7291999</v>
      </c>
      <c r="B9660" s="3">
        <v>34</v>
      </c>
      <c r="C9660" s="3">
        <v>-5</v>
      </c>
      <c r="D9660" s="3">
        <v>34</v>
      </c>
      <c r="E9660" s="3">
        <v>-6</v>
      </c>
    </row>
    <row r="9661" spans="1:5" x14ac:dyDescent="0.25">
      <c r="A9661" s="6">
        <v>7292004</v>
      </c>
      <c r="B9661" s="3">
        <v>34</v>
      </c>
      <c r="C9661" s="3">
        <v>-8</v>
      </c>
      <c r="D9661" s="3">
        <v>34</v>
      </c>
      <c r="E9661" s="3">
        <v>-7</v>
      </c>
    </row>
    <row r="9662" spans="1:5" x14ac:dyDescent="0.25">
      <c r="A9662" s="6">
        <v>7292010</v>
      </c>
      <c r="B9662" s="3">
        <v>34</v>
      </c>
      <c r="C9662" s="3">
        <v>-7</v>
      </c>
      <c r="D9662" s="3">
        <v>33</v>
      </c>
      <c r="E9662" s="3">
        <v>-9</v>
      </c>
    </row>
    <row r="9663" spans="1:5" x14ac:dyDescent="0.25">
      <c r="A9663" s="6">
        <v>7301992</v>
      </c>
      <c r="B9663" s="3">
        <v>31</v>
      </c>
      <c r="C9663" s="3">
        <v>3</v>
      </c>
      <c r="D9663" s="3">
        <v>34</v>
      </c>
      <c r="E9663" s="3">
        <v>-4</v>
      </c>
    </row>
    <row r="9664" spans="1:5" x14ac:dyDescent="0.25">
      <c r="A9664" s="6">
        <v>7301998</v>
      </c>
      <c r="B9664" s="3">
        <v>34</v>
      </c>
      <c r="C9664" s="3">
        <v>-4</v>
      </c>
      <c r="D9664" s="3">
        <v>33</v>
      </c>
      <c r="E9664" s="3">
        <v>-2</v>
      </c>
    </row>
    <row r="9665" spans="1:5" x14ac:dyDescent="0.25">
      <c r="A9665" s="6">
        <v>7302009</v>
      </c>
      <c r="B9665" s="3">
        <v>34</v>
      </c>
      <c r="C9665" s="3">
        <v>-6</v>
      </c>
      <c r="D9665" s="3">
        <v>34</v>
      </c>
      <c r="E9665" s="3">
        <v>-7</v>
      </c>
    </row>
    <row r="9666" spans="1:5" x14ac:dyDescent="0.25">
      <c r="A9666" s="6">
        <v>7311997</v>
      </c>
      <c r="B9666" s="3">
        <v>34</v>
      </c>
      <c r="C9666" s="3">
        <v>-7</v>
      </c>
      <c r="D9666" s="3">
        <v>34</v>
      </c>
      <c r="E9666" s="3">
        <v>-8</v>
      </c>
    </row>
    <row r="9667" spans="1:5" x14ac:dyDescent="0.25">
      <c r="A9667" s="6">
        <v>7312003</v>
      </c>
      <c r="B9667" s="3">
        <v>34</v>
      </c>
      <c r="C9667" s="3">
        <v>-8</v>
      </c>
      <c r="D9667" s="3">
        <v>33</v>
      </c>
      <c r="E9667" s="3">
        <v>-9</v>
      </c>
    </row>
    <row r="9668" spans="1:5" x14ac:dyDescent="0.25">
      <c r="A9668" s="6">
        <v>7312008</v>
      </c>
      <c r="B9668" s="3">
        <v>34</v>
      </c>
      <c r="C9668" s="3">
        <v>-3</v>
      </c>
      <c r="D9668" s="3">
        <v>34</v>
      </c>
      <c r="E9668" s="3">
        <v>-8</v>
      </c>
    </row>
    <row r="9669" spans="1:5" x14ac:dyDescent="0.25">
      <c r="A9669" s="6">
        <v>8011991</v>
      </c>
      <c r="B9669" s="3">
        <v>33</v>
      </c>
      <c r="C9669" s="3">
        <v>-1</v>
      </c>
      <c r="D9669" s="3">
        <v>34</v>
      </c>
      <c r="E9669" s="3">
        <v>-4</v>
      </c>
    </row>
    <row r="9670" spans="1:5" x14ac:dyDescent="0.25">
      <c r="A9670" s="6">
        <v>8251994</v>
      </c>
      <c r="B9670" s="3">
        <v>34</v>
      </c>
      <c r="C9670" s="3">
        <v>-7</v>
      </c>
      <c r="D9670" s="3">
        <v>34</v>
      </c>
      <c r="E9670" s="3">
        <v>-7</v>
      </c>
    </row>
    <row r="9671" spans="1:5" x14ac:dyDescent="0.25">
      <c r="A9671" s="6">
        <v>8252005</v>
      </c>
      <c r="B9671" s="3">
        <v>33</v>
      </c>
      <c r="C9671" s="3">
        <v>-9</v>
      </c>
      <c r="D9671" s="3">
        <v>34</v>
      </c>
      <c r="E9671" s="3">
        <v>-7</v>
      </c>
    </row>
    <row r="9672" spans="1:5" x14ac:dyDescent="0.25">
      <c r="A9672" s="6">
        <v>8252011</v>
      </c>
      <c r="B9672" s="3">
        <v>34</v>
      </c>
      <c r="C9672" s="3">
        <v>-7</v>
      </c>
      <c r="D9672" s="3">
        <v>34</v>
      </c>
      <c r="E9672" s="3">
        <v>-8</v>
      </c>
    </row>
    <row r="9673" spans="1:5" x14ac:dyDescent="0.25">
      <c r="A9673" s="6">
        <v>8261993</v>
      </c>
      <c r="B9673" s="3">
        <v>34</v>
      </c>
      <c r="C9673" s="3">
        <v>-4</v>
      </c>
      <c r="D9673" s="3">
        <v>34</v>
      </c>
      <c r="E9673" s="3">
        <v>-3</v>
      </c>
    </row>
    <row r="9674" spans="1:5" x14ac:dyDescent="0.25">
      <c r="A9674" s="6">
        <v>8261999</v>
      </c>
      <c r="B9674" s="3">
        <v>34</v>
      </c>
      <c r="C9674" s="3">
        <v>-5</v>
      </c>
      <c r="D9674" s="3">
        <v>34</v>
      </c>
      <c r="E9674" s="3">
        <v>4</v>
      </c>
    </row>
    <row r="9675" spans="1:5" x14ac:dyDescent="0.25">
      <c r="A9675" s="6">
        <v>8262004</v>
      </c>
      <c r="B9675" s="3">
        <v>34</v>
      </c>
      <c r="C9675" s="3">
        <v>-8</v>
      </c>
      <c r="D9675" s="3">
        <v>34</v>
      </c>
      <c r="E9675" s="3">
        <v>-7</v>
      </c>
    </row>
    <row r="9676" spans="1:5" x14ac:dyDescent="0.25">
      <c r="A9676" s="6">
        <v>8262010</v>
      </c>
      <c r="B9676" s="3">
        <v>34</v>
      </c>
      <c r="C9676" s="3">
        <v>-7</v>
      </c>
      <c r="D9676" s="3">
        <v>33</v>
      </c>
      <c r="E9676" s="3">
        <v>-9</v>
      </c>
    </row>
    <row r="9677" spans="1:5" x14ac:dyDescent="0.25">
      <c r="A9677" s="6">
        <v>8271992</v>
      </c>
      <c r="B9677" s="3">
        <v>29</v>
      </c>
      <c r="C9677" s="3">
        <v>1</v>
      </c>
      <c r="D9677" s="3">
        <v>34</v>
      </c>
      <c r="E9677" s="3">
        <v>-8</v>
      </c>
    </row>
    <row r="9678" spans="1:5" x14ac:dyDescent="0.25">
      <c r="A9678" s="6">
        <v>8271998</v>
      </c>
      <c r="B9678" s="3">
        <v>34</v>
      </c>
      <c r="C9678" s="3">
        <v>-4</v>
      </c>
      <c r="D9678" s="3">
        <v>34</v>
      </c>
      <c r="E9678" s="3">
        <v>-8</v>
      </c>
    </row>
    <row r="9679" spans="1:5" x14ac:dyDescent="0.25">
      <c r="A9679" s="6">
        <v>8272009</v>
      </c>
      <c r="B9679" s="3">
        <v>34</v>
      </c>
      <c r="C9679" s="3">
        <v>-6</v>
      </c>
      <c r="D9679" s="3">
        <v>34</v>
      </c>
      <c r="E9679" s="3">
        <v>-4</v>
      </c>
    </row>
    <row r="9680" spans="1:5" x14ac:dyDescent="0.25">
      <c r="A9680" s="6">
        <v>8281996</v>
      </c>
      <c r="B9680" s="3">
        <v>34</v>
      </c>
      <c r="C9680" s="3">
        <v>-7</v>
      </c>
      <c r="D9680" s="3">
        <v>34</v>
      </c>
      <c r="E9680" s="3">
        <v>-7</v>
      </c>
    </row>
    <row r="9681" spans="1:5" x14ac:dyDescent="0.25">
      <c r="A9681" s="6">
        <v>8281997</v>
      </c>
      <c r="B9681" s="3">
        <v>34</v>
      </c>
      <c r="C9681" s="3">
        <v>-7</v>
      </c>
      <c r="D9681" s="3">
        <v>34</v>
      </c>
      <c r="E9681" s="3">
        <v>-7</v>
      </c>
    </row>
    <row r="9682" spans="1:5" x14ac:dyDescent="0.25">
      <c r="A9682" s="6">
        <v>8282003</v>
      </c>
      <c r="B9682" s="3">
        <v>34</v>
      </c>
      <c r="C9682" s="3">
        <v>-8</v>
      </c>
      <c r="D9682" s="3">
        <v>34</v>
      </c>
      <c r="E9682" s="3">
        <v>-8</v>
      </c>
    </row>
    <row r="9683" spans="1:5" x14ac:dyDescent="0.25">
      <c r="A9683" s="6">
        <v>8282008</v>
      </c>
      <c r="B9683" s="3">
        <v>34</v>
      </c>
      <c r="C9683" s="3">
        <v>-3</v>
      </c>
      <c r="D9683" s="3">
        <v>34</v>
      </c>
      <c r="E9683" s="3">
        <v>-7</v>
      </c>
    </row>
    <row r="9684" spans="1:5" x14ac:dyDescent="0.25">
      <c r="A9684" s="6">
        <v>8291991</v>
      </c>
      <c r="B9684" s="3">
        <v>31</v>
      </c>
      <c r="C9684" s="3">
        <v>-1</v>
      </c>
      <c r="D9684" s="3">
        <v>34</v>
      </c>
      <c r="E9684" s="3">
        <v>-4</v>
      </c>
    </row>
    <row r="9685" spans="1:5" x14ac:dyDescent="0.25">
      <c r="A9685" s="6">
        <v>8292002</v>
      </c>
      <c r="B9685" s="3">
        <v>34</v>
      </c>
      <c r="C9685" s="3">
        <v>-8</v>
      </c>
      <c r="D9685" s="3">
        <v>34</v>
      </c>
      <c r="E9685" s="3">
        <v>-5</v>
      </c>
    </row>
    <row r="9686" spans="1:5" x14ac:dyDescent="0.25">
      <c r="A9686" s="6">
        <v>8302006</v>
      </c>
      <c r="B9686" s="3">
        <v>34</v>
      </c>
      <c r="C9686" s="3">
        <v>-7</v>
      </c>
      <c r="D9686" s="3">
        <v>34</v>
      </c>
      <c r="E9686" s="3">
        <v>-8</v>
      </c>
    </row>
    <row r="9687" spans="1:5" x14ac:dyDescent="0.25">
      <c r="A9687" s="6">
        <v>8302007</v>
      </c>
      <c r="B9687" s="3">
        <v>34</v>
      </c>
      <c r="C9687" s="3">
        <v>-7</v>
      </c>
      <c r="D9687" s="3">
        <v>34</v>
      </c>
      <c r="E9687" s="3">
        <v>-7</v>
      </c>
    </row>
    <row r="9688" spans="1:5" x14ac:dyDescent="0.25">
      <c r="A9688" s="6">
        <v>8302012</v>
      </c>
      <c r="B9688" s="3">
        <v>34</v>
      </c>
      <c r="C9688" s="3">
        <v>-7</v>
      </c>
      <c r="D9688" s="3">
        <v>33</v>
      </c>
      <c r="E9688" s="3">
        <v>4</v>
      </c>
    </row>
    <row r="9689" spans="1:5" x14ac:dyDescent="0.25">
      <c r="A9689" s="6">
        <v>8311995</v>
      </c>
      <c r="B9689" s="3">
        <v>34</v>
      </c>
      <c r="C9689" s="3">
        <v>-5</v>
      </c>
      <c r="D9689" s="3">
        <v>34</v>
      </c>
      <c r="E9689" s="3">
        <v>-4</v>
      </c>
    </row>
    <row r="9690" spans="1:5" x14ac:dyDescent="0.25">
      <c r="A9690" s="6">
        <v>8312000</v>
      </c>
      <c r="B9690" s="3">
        <v>34</v>
      </c>
      <c r="C9690" s="3">
        <v>-7</v>
      </c>
      <c r="D9690" s="3">
        <v>34</v>
      </c>
      <c r="E9690" s="3">
        <v>-6</v>
      </c>
    </row>
    <row r="9691" spans="1:5" x14ac:dyDescent="0.25">
      <c r="A9691" s="6">
        <v>9241998</v>
      </c>
      <c r="B9691" s="3">
        <v>34</v>
      </c>
      <c r="C9691" s="3">
        <v>-5</v>
      </c>
      <c r="D9691" s="3">
        <v>34</v>
      </c>
      <c r="E9691" s="3">
        <v>-7</v>
      </c>
    </row>
    <row r="9692" spans="1:5" x14ac:dyDescent="0.25">
      <c r="A9692" s="6">
        <v>9242009</v>
      </c>
      <c r="B9692" s="3">
        <v>34</v>
      </c>
      <c r="C9692" s="3">
        <v>-6</v>
      </c>
      <c r="D9692" s="3">
        <v>34</v>
      </c>
      <c r="E9692" s="3">
        <v>-8</v>
      </c>
    </row>
    <row r="9693" spans="1:5" x14ac:dyDescent="0.25">
      <c r="A9693" s="6">
        <v>9251997</v>
      </c>
      <c r="B9693" s="3">
        <v>34</v>
      </c>
      <c r="C9693" s="3">
        <v>-7</v>
      </c>
      <c r="D9693" s="3">
        <v>34</v>
      </c>
      <c r="E9693" s="3">
        <v>-3</v>
      </c>
    </row>
    <row r="9694" spans="1:5" x14ac:dyDescent="0.25">
      <c r="A9694" s="6">
        <v>9252003</v>
      </c>
      <c r="B9694" s="3">
        <v>34</v>
      </c>
      <c r="C9694" s="3">
        <v>-7</v>
      </c>
      <c r="D9694" s="3">
        <v>33</v>
      </c>
      <c r="E9694" s="3">
        <v>-1</v>
      </c>
    </row>
    <row r="9695" spans="1:5" x14ac:dyDescent="0.25">
      <c r="A9695" s="6">
        <v>9252008</v>
      </c>
      <c r="B9695" s="3">
        <v>34</v>
      </c>
      <c r="C9695" s="3">
        <v>-3</v>
      </c>
      <c r="D9695" s="3">
        <v>34</v>
      </c>
      <c r="E9695" s="3">
        <v>-7</v>
      </c>
    </row>
    <row r="9696" spans="1:5" x14ac:dyDescent="0.25">
      <c r="A9696" s="6">
        <v>9261991</v>
      </c>
      <c r="B9696" s="3">
        <v>30</v>
      </c>
      <c r="C9696" s="3">
        <v>-2</v>
      </c>
      <c r="D9696" s="3">
        <v>34</v>
      </c>
      <c r="E9696" s="3">
        <v>-8</v>
      </c>
    </row>
    <row r="9697" spans="1:5" x14ac:dyDescent="0.25">
      <c r="A9697" s="6">
        <v>9261996</v>
      </c>
      <c r="B9697" s="3">
        <v>34</v>
      </c>
      <c r="C9697" s="3">
        <v>-7</v>
      </c>
      <c r="D9697" s="3">
        <v>34</v>
      </c>
      <c r="E9697" s="3">
        <v>-7</v>
      </c>
    </row>
    <row r="9698" spans="1:5" x14ac:dyDescent="0.25">
      <c r="A9698" s="6">
        <v>9262002</v>
      </c>
      <c r="B9698" s="3">
        <v>34</v>
      </c>
      <c r="C9698" s="3">
        <v>-8</v>
      </c>
      <c r="D9698" s="3">
        <v>34</v>
      </c>
      <c r="E9698" s="3">
        <v>-4</v>
      </c>
    </row>
    <row r="9699" spans="1:5" x14ac:dyDescent="0.25">
      <c r="A9699" s="6">
        <v>9272007</v>
      </c>
      <c r="B9699" s="3">
        <v>34</v>
      </c>
      <c r="C9699" s="3">
        <v>-7</v>
      </c>
      <c r="D9699" s="3">
        <v>34</v>
      </c>
      <c r="E9699" s="3">
        <v>-5</v>
      </c>
    </row>
    <row r="9700" spans="1:5" x14ac:dyDescent="0.25">
      <c r="A9700" s="6">
        <v>9272012</v>
      </c>
      <c r="B9700" s="3">
        <v>34</v>
      </c>
      <c r="C9700" s="3">
        <v>-7</v>
      </c>
      <c r="D9700" s="3">
        <v>34</v>
      </c>
      <c r="E9700" s="3">
        <v>-8</v>
      </c>
    </row>
    <row r="9701" spans="1:5" x14ac:dyDescent="0.25">
      <c r="A9701" s="6">
        <v>9281995</v>
      </c>
      <c r="B9701" s="3">
        <v>34</v>
      </c>
      <c r="C9701" s="3">
        <v>-5</v>
      </c>
      <c r="D9701" s="3">
        <v>34</v>
      </c>
      <c r="E9701" s="3">
        <v>-7</v>
      </c>
    </row>
    <row r="9702" spans="1:5" x14ac:dyDescent="0.25">
      <c r="A9702" s="6">
        <v>9291994</v>
      </c>
      <c r="B9702" s="3">
        <v>34</v>
      </c>
      <c r="C9702" s="3">
        <v>-7</v>
      </c>
      <c r="D9702" s="3">
        <v>32</v>
      </c>
      <c r="E9702" s="3">
        <v>3</v>
      </c>
    </row>
    <row r="9703" spans="1:5" x14ac:dyDescent="0.25">
      <c r="A9703" s="6">
        <v>9292005</v>
      </c>
      <c r="B9703" s="3">
        <v>34</v>
      </c>
      <c r="C9703" s="3">
        <v>-8</v>
      </c>
      <c r="D9703" s="3">
        <v>34</v>
      </c>
      <c r="E9703" s="3">
        <v>-4</v>
      </c>
    </row>
    <row r="9704" spans="1:5" x14ac:dyDescent="0.25">
      <c r="A9704" s="6">
        <v>9292011</v>
      </c>
      <c r="B9704" s="3">
        <v>34</v>
      </c>
      <c r="C9704" s="3">
        <v>-7</v>
      </c>
      <c r="D9704" s="3">
        <v>34</v>
      </c>
      <c r="E9704" s="3">
        <v>-6</v>
      </c>
    </row>
    <row r="9705" spans="1:5" x14ac:dyDescent="0.25">
      <c r="A9705" s="6">
        <v>9301993</v>
      </c>
      <c r="B9705" s="3">
        <v>34</v>
      </c>
      <c r="C9705" s="3">
        <v>-5</v>
      </c>
      <c r="D9705" s="3">
        <v>34</v>
      </c>
      <c r="E9705" s="3">
        <v>-7</v>
      </c>
    </row>
    <row r="9706" spans="1:5" x14ac:dyDescent="0.25">
      <c r="A9706" s="6">
        <v>9301999</v>
      </c>
      <c r="B9706" s="3">
        <v>34</v>
      </c>
      <c r="C9706" s="3">
        <v>-5</v>
      </c>
      <c r="D9706" s="3">
        <v>34</v>
      </c>
      <c r="E9706" s="3">
        <v>-7</v>
      </c>
    </row>
    <row r="9707" spans="1:5" x14ac:dyDescent="0.25">
      <c r="A9707" s="6">
        <v>9302004</v>
      </c>
      <c r="B9707" s="3">
        <v>34</v>
      </c>
      <c r="C9707" s="3">
        <v>-8</v>
      </c>
      <c r="D9707" s="3">
        <v>34</v>
      </c>
      <c r="E9707" s="3">
        <v>-8</v>
      </c>
    </row>
    <row r="9708" spans="1:5" x14ac:dyDescent="0.25">
      <c r="A9708" s="6">
        <v>9302010</v>
      </c>
      <c r="B9708" s="3">
        <v>35</v>
      </c>
      <c r="C9708" s="3">
        <v>-6</v>
      </c>
      <c r="D9708" s="3">
        <v>34</v>
      </c>
      <c r="E9708" s="3">
        <v>-3</v>
      </c>
    </row>
    <row r="9709" spans="1:5" x14ac:dyDescent="0.25">
      <c r="A9709" s="6">
        <v>10011992</v>
      </c>
      <c r="B9709" s="3">
        <v>34</v>
      </c>
      <c r="C9709" s="3">
        <v>4</v>
      </c>
      <c r="D9709" s="3">
        <v>32</v>
      </c>
      <c r="E9709" s="3">
        <v>-1</v>
      </c>
    </row>
    <row r="9710" spans="1:5" x14ac:dyDescent="0.25">
      <c r="A9710" s="6">
        <v>10252006</v>
      </c>
      <c r="B9710" s="3">
        <v>34</v>
      </c>
      <c r="C9710" s="3">
        <v>-8</v>
      </c>
      <c r="D9710" s="3">
        <v>34</v>
      </c>
      <c r="E9710" s="3">
        <v>-8</v>
      </c>
    </row>
    <row r="9711" spans="1:5" x14ac:dyDescent="0.25">
      <c r="A9711" s="6">
        <v>10252007</v>
      </c>
      <c r="B9711" s="3">
        <v>34</v>
      </c>
      <c r="C9711" s="3">
        <v>-7</v>
      </c>
      <c r="D9711" s="3">
        <v>34</v>
      </c>
      <c r="E9711" s="3">
        <v>-8</v>
      </c>
    </row>
    <row r="9712" spans="1:5" x14ac:dyDescent="0.25">
      <c r="A9712" s="6">
        <v>10252012</v>
      </c>
      <c r="B9712" s="3">
        <v>35</v>
      </c>
      <c r="C9712" s="3">
        <v>-6</v>
      </c>
      <c r="D9712" s="3">
        <v>34</v>
      </c>
      <c r="E9712" s="3">
        <v>-7</v>
      </c>
    </row>
    <row r="9713" spans="1:5" x14ac:dyDescent="0.25">
      <c r="A9713" s="6">
        <v>10261995</v>
      </c>
      <c r="B9713" s="3">
        <v>35</v>
      </c>
      <c r="C9713" s="3">
        <v>-5</v>
      </c>
      <c r="D9713" s="3">
        <v>34</v>
      </c>
      <c r="E9713" s="3">
        <v>-5</v>
      </c>
    </row>
    <row r="9714" spans="1:5" x14ac:dyDescent="0.25">
      <c r="A9714" s="6">
        <v>10262000</v>
      </c>
      <c r="B9714" s="3">
        <v>34</v>
      </c>
      <c r="C9714" s="3">
        <v>-7</v>
      </c>
      <c r="D9714" s="3">
        <v>33</v>
      </c>
      <c r="E9714" s="3">
        <v>-8</v>
      </c>
    </row>
    <row r="9715" spans="1:5" x14ac:dyDescent="0.25">
      <c r="A9715" s="6">
        <v>10271994</v>
      </c>
      <c r="B9715" s="3">
        <v>34</v>
      </c>
      <c r="C9715" s="3">
        <v>-7</v>
      </c>
      <c r="D9715" s="3">
        <v>34</v>
      </c>
      <c r="E9715" s="3">
        <v>-5</v>
      </c>
    </row>
    <row r="9716" spans="1:5" x14ac:dyDescent="0.25">
      <c r="A9716" s="6">
        <v>10272005</v>
      </c>
      <c r="B9716" s="3">
        <v>34</v>
      </c>
      <c r="C9716" s="3">
        <v>-8</v>
      </c>
      <c r="D9716" s="3">
        <v>33</v>
      </c>
      <c r="E9716" s="3">
        <v>-7</v>
      </c>
    </row>
    <row r="9717" spans="1:5" x14ac:dyDescent="0.25">
      <c r="A9717" s="6">
        <v>10272011</v>
      </c>
      <c r="B9717" s="3">
        <v>35</v>
      </c>
      <c r="C9717" s="3">
        <v>-6</v>
      </c>
      <c r="D9717" s="3">
        <v>34</v>
      </c>
      <c r="E9717" s="3">
        <v>-7</v>
      </c>
    </row>
    <row r="9718" spans="1:5" x14ac:dyDescent="0.25">
      <c r="A9718" s="6">
        <v>10281993</v>
      </c>
      <c r="B9718" s="3">
        <v>34</v>
      </c>
      <c r="C9718" s="3">
        <v>-5</v>
      </c>
      <c r="D9718" s="3">
        <v>34</v>
      </c>
      <c r="E9718" s="3">
        <v>-8</v>
      </c>
    </row>
    <row r="9719" spans="1:5" x14ac:dyDescent="0.25">
      <c r="A9719" s="6">
        <v>10281999</v>
      </c>
      <c r="B9719" s="3">
        <v>34</v>
      </c>
      <c r="C9719" s="3">
        <v>-6</v>
      </c>
      <c r="D9719" s="3">
        <v>34</v>
      </c>
      <c r="E9719" s="3">
        <v>-3</v>
      </c>
    </row>
    <row r="9720" spans="1:5" x14ac:dyDescent="0.25">
      <c r="A9720" s="6">
        <v>10282004</v>
      </c>
      <c r="B9720" s="3">
        <v>34</v>
      </c>
      <c r="C9720" s="3">
        <v>-8</v>
      </c>
      <c r="D9720" s="3">
        <v>31</v>
      </c>
      <c r="E9720" s="3">
        <v>-1</v>
      </c>
    </row>
    <row r="9721" spans="1:5" x14ac:dyDescent="0.25">
      <c r="A9721" s="6">
        <v>10282010</v>
      </c>
      <c r="B9721" s="3">
        <v>35</v>
      </c>
      <c r="C9721" s="3">
        <v>-6</v>
      </c>
      <c r="D9721" s="3">
        <v>34</v>
      </c>
      <c r="E9721" s="3">
        <v>-7</v>
      </c>
    </row>
    <row r="9722" spans="1:5" x14ac:dyDescent="0.25">
      <c r="A9722" s="6">
        <v>10291992</v>
      </c>
      <c r="B9722" s="3">
        <v>34</v>
      </c>
      <c r="C9722" s="3">
        <v>3</v>
      </c>
      <c r="D9722" s="3">
        <v>33</v>
      </c>
      <c r="E9722" s="3">
        <v>-9</v>
      </c>
    </row>
    <row r="9723" spans="1:5" x14ac:dyDescent="0.25">
      <c r="A9723" s="6">
        <v>10291998</v>
      </c>
      <c r="B9723" s="3">
        <v>34</v>
      </c>
      <c r="C9723" s="3">
        <v>-6</v>
      </c>
      <c r="D9723" s="3">
        <v>34</v>
      </c>
      <c r="E9723" s="3">
        <v>-8</v>
      </c>
    </row>
    <row r="9724" spans="1:5" x14ac:dyDescent="0.25">
      <c r="A9724" s="6">
        <v>10292009</v>
      </c>
      <c r="B9724" s="3">
        <v>36</v>
      </c>
      <c r="C9724" s="3">
        <v>-5</v>
      </c>
      <c r="D9724" s="3">
        <v>35</v>
      </c>
      <c r="E9724" s="3">
        <v>-6</v>
      </c>
    </row>
    <row r="9725" spans="1:5" x14ac:dyDescent="0.25">
      <c r="A9725" s="6">
        <v>10301997</v>
      </c>
      <c r="B9725" s="3">
        <v>34</v>
      </c>
      <c r="C9725" s="3">
        <v>-7</v>
      </c>
      <c r="D9725" s="3">
        <v>34</v>
      </c>
      <c r="E9725" s="3">
        <v>-5</v>
      </c>
    </row>
    <row r="9726" spans="1:5" x14ac:dyDescent="0.25">
      <c r="A9726" s="6">
        <v>10302003</v>
      </c>
      <c r="B9726" s="3">
        <v>34</v>
      </c>
      <c r="C9726" s="3">
        <v>-8</v>
      </c>
      <c r="D9726" s="3">
        <v>34</v>
      </c>
      <c r="E9726" s="3">
        <v>-7</v>
      </c>
    </row>
    <row r="9727" spans="1:5" x14ac:dyDescent="0.25">
      <c r="A9727" s="6">
        <v>10302008</v>
      </c>
      <c r="B9727" s="3">
        <v>34</v>
      </c>
      <c r="C9727" s="3">
        <v>-3</v>
      </c>
      <c r="D9727" s="3">
        <v>34</v>
      </c>
      <c r="E9727" s="3">
        <v>-8</v>
      </c>
    </row>
    <row r="9728" spans="1:5" x14ac:dyDescent="0.25">
      <c r="A9728" s="6">
        <v>10311991</v>
      </c>
      <c r="B9728" s="3">
        <v>29</v>
      </c>
      <c r="C9728" s="3">
        <v>-2</v>
      </c>
      <c r="D9728" s="3">
        <v>34</v>
      </c>
      <c r="E9728" s="3">
        <v>-7</v>
      </c>
    </row>
    <row r="9729" spans="1:5" x14ac:dyDescent="0.25">
      <c r="A9729" s="6">
        <v>10311996</v>
      </c>
      <c r="B9729" s="3">
        <v>34</v>
      </c>
      <c r="C9729" s="3">
        <v>-7</v>
      </c>
      <c r="D9729" s="3">
        <v>34</v>
      </c>
      <c r="E9729" s="3">
        <v>-5</v>
      </c>
    </row>
    <row r="9730" spans="1:5" x14ac:dyDescent="0.25">
      <c r="A9730" s="6">
        <v>10312002</v>
      </c>
      <c r="B9730" s="3">
        <v>34</v>
      </c>
      <c r="C9730" s="3">
        <v>-8</v>
      </c>
      <c r="D9730" s="3">
        <v>34</v>
      </c>
      <c r="E9730" s="3">
        <v>-5</v>
      </c>
    </row>
    <row r="9731" spans="1:5" x14ac:dyDescent="0.25">
      <c r="A9731" s="6">
        <v>11011990</v>
      </c>
      <c r="B9731" s="3">
        <v>29</v>
      </c>
      <c r="C9731" s="3">
        <v>-11</v>
      </c>
      <c r="D9731" s="3">
        <v>34</v>
      </c>
      <c r="E9731" s="3">
        <v>-8</v>
      </c>
    </row>
    <row r="9732" spans="1:5" x14ac:dyDescent="0.25">
      <c r="A9732" s="6">
        <v>11182004</v>
      </c>
      <c r="B9732" s="3">
        <v>34</v>
      </c>
      <c r="C9732" s="3">
        <v>-8</v>
      </c>
      <c r="D9732" s="3">
        <v>34</v>
      </c>
      <c r="E9732" s="3">
        <v>-7</v>
      </c>
    </row>
    <row r="9733" spans="1:5" x14ac:dyDescent="0.25">
      <c r="A9733" s="6">
        <v>11231994</v>
      </c>
      <c r="B9733" s="3">
        <v>34</v>
      </c>
      <c r="C9733" s="3">
        <v>-7</v>
      </c>
      <c r="D9733" s="3">
        <v>34</v>
      </c>
      <c r="E9733" s="3">
        <v>4</v>
      </c>
    </row>
    <row r="9734" spans="1:5" x14ac:dyDescent="0.25">
      <c r="A9734" s="6">
        <v>11232005</v>
      </c>
      <c r="B9734" s="3">
        <v>34</v>
      </c>
      <c r="C9734" s="3">
        <v>-8</v>
      </c>
      <c r="D9734" s="3">
        <v>34</v>
      </c>
      <c r="E9734" s="3">
        <v>-8</v>
      </c>
    </row>
    <row r="9735" spans="1:5" x14ac:dyDescent="0.25">
      <c r="A9735" s="6">
        <v>11232011</v>
      </c>
      <c r="B9735" s="3">
        <v>35</v>
      </c>
      <c r="C9735" s="3">
        <v>-6</v>
      </c>
      <c r="D9735" s="3">
        <v>34</v>
      </c>
      <c r="E9735" s="3">
        <v>-7</v>
      </c>
    </row>
    <row r="9736" spans="1:5" x14ac:dyDescent="0.25">
      <c r="A9736" s="6">
        <v>11241993</v>
      </c>
      <c r="B9736" s="3">
        <v>34</v>
      </c>
      <c r="C9736" s="3">
        <v>-5</v>
      </c>
      <c r="D9736" s="3">
        <v>34</v>
      </c>
      <c r="E9736" s="3">
        <v>-6</v>
      </c>
    </row>
    <row r="9737" spans="1:5" x14ac:dyDescent="0.25">
      <c r="A9737" s="6">
        <v>11241999</v>
      </c>
      <c r="B9737" s="3">
        <v>34</v>
      </c>
      <c r="C9737" s="3">
        <v>-6</v>
      </c>
      <c r="D9737" s="3">
        <v>34</v>
      </c>
      <c r="E9737" s="3">
        <v>-7</v>
      </c>
    </row>
    <row r="9738" spans="1:5" x14ac:dyDescent="0.25">
      <c r="A9738" s="6">
        <v>11242010</v>
      </c>
      <c r="B9738" s="3">
        <v>35</v>
      </c>
      <c r="C9738" s="3">
        <v>-6</v>
      </c>
      <c r="D9738" s="3">
        <v>34</v>
      </c>
      <c r="E9738" s="3">
        <v>-8</v>
      </c>
    </row>
    <row r="9739" spans="1:5" x14ac:dyDescent="0.25">
      <c r="A9739" s="6">
        <v>11251992</v>
      </c>
      <c r="B9739" s="3">
        <v>34</v>
      </c>
      <c r="C9739" s="3">
        <v>3</v>
      </c>
      <c r="D9739" s="3">
        <v>35</v>
      </c>
      <c r="E9739" s="3">
        <v>-6</v>
      </c>
    </row>
    <row r="9740" spans="1:5" x14ac:dyDescent="0.25">
      <c r="A9740" s="6">
        <v>11251998</v>
      </c>
      <c r="B9740" s="3">
        <v>34</v>
      </c>
      <c r="C9740" s="3">
        <v>-6</v>
      </c>
      <c r="D9740" s="3">
        <v>31</v>
      </c>
      <c r="E9740" s="3">
        <v>-8</v>
      </c>
    </row>
    <row r="9741" spans="1:5" x14ac:dyDescent="0.25">
      <c r="A9741" s="6">
        <v>11252009</v>
      </c>
      <c r="B9741" s="3">
        <v>35</v>
      </c>
      <c r="C9741" s="3">
        <v>-6</v>
      </c>
      <c r="D9741" s="3">
        <v>34</v>
      </c>
      <c r="E9741" s="3">
        <v>-6</v>
      </c>
    </row>
    <row r="9742" spans="1:5" x14ac:dyDescent="0.25">
      <c r="A9742" s="6">
        <v>11261997</v>
      </c>
      <c r="B9742" s="3">
        <v>34</v>
      </c>
      <c r="C9742" s="3">
        <v>-7</v>
      </c>
      <c r="D9742" s="3">
        <v>34</v>
      </c>
      <c r="E9742" s="3">
        <v>-8</v>
      </c>
    </row>
    <row r="9743" spans="1:5" x14ac:dyDescent="0.25">
      <c r="A9743" s="6">
        <v>11262003</v>
      </c>
      <c r="B9743" s="3">
        <v>34</v>
      </c>
      <c r="C9743" s="3">
        <v>-8</v>
      </c>
      <c r="D9743" s="3">
        <v>34</v>
      </c>
      <c r="E9743" s="3">
        <v>-7</v>
      </c>
    </row>
    <row r="9744" spans="1:5" x14ac:dyDescent="0.25">
      <c r="A9744" s="6">
        <v>11262008</v>
      </c>
      <c r="B9744" s="3">
        <v>34</v>
      </c>
      <c r="C9744" s="3">
        <v>-3</v>
      </c>
      <c r="D9744" s="3">
        <v>34</v>
      </c>
      <c r="E9744" s="3">
        <v>3</v>
      </c>
    </row>
    <row r="9745" spans="1:5" x14ac:dyDescent="0.25">
      <c r="A9745" s="6">
        <v>11271991</v>
      </c>
      <c r="B9745" s="3">
        <v>29</v>
      </c>
      <c r="C9745" s="3">
        <v>-2</v>
      </c>
      <c r="D9745" s="3">
        <v>34</v>
      </c>
      <c r="E9745" s="3">
        <v>-6</v>
      </c>
    </row>
    <row r="9746" spans="1:5" x14ac:dyDescent="0.25">
      <c r="A9746" s="6">
        <v>11271996</v>
      </c>
      <c r="B9746" s="3">
        <v>34</v>
      </c>
      <c r="C9746" s="3">
        <v>-7</v>
      </c>
      <c r="D9746" s="3">
        <v>34</v>
      </c>
      <c r="E9746" s="3">
        <v>-7</v>
      </c>
    </row>
    <row r="9747" spans="1:5" x14ac:dyDescent="0.25">
      <c r="A9747" s="6">
        <v>11272002</v>
      </c>
      <c r="B9747" s="3">
        <v>34</v>
      </c>
      <c r="C9747" s="3">
        <v>-8</v>
      </c>
      <c r="D9747" s="3">
        <v>34</v>
      </c>
      <c r="E9747" s="3">
        <v>-7</v>
      </c>
    </row>
    <row r="9748" spans="1:5" x14ac:dyDescent="0.25">
      <c r="A9748" s="6">
        <v>11291990</v>
      </c>
      <c r="B9748" s="3">
        <v>31</v>
      </c>
      <c r="C9748" s="3">
        <v>-8</v>
      </c>
      <c r="D9748" s="3">
        <v>34</v>
      </c>
      <c r="E9748" s="3">
        <v>-8</v>
      </c>
    </row>
    <row r="9749" spans="1:5" x14ac:dyDescent="0.25">
      <c r="A9749" s="6">
        <v>11292006</v>
      </c>
      <c r="B9749" s="3">
        <v>34</v>
      </c>
      <c r="C9749" s="3">
        <v>-8</v>
      </c>
      <c r="D9749" s="3">
        <v>34</v>
      </c>
      <c r="E9749" s="3">
        <v>-3</v>
      </c>
    </row>
    <row r="9750" spans="1:5" x14ac:dyDescent="0.25">
      <c r="A9750" s="6">
        <v>11292007</v>
      </c>
      <c r="B9750" s="3">
        <v>34</v>
      </c>
      <c r="C9750" s="3">
        <v>-7</v>
      </c>
      <c r="D9750" s="3">
        <v>31</v>
      </c>
      <c r="E9750" s="3">
        <v>0</v>
      </c>
    </row>
    <row r="9751" spans="1:5" x14ac:dyDescent="0.25">
      <c r="A9751" s="6">
        <v>11301995</v>
      </c>
      <c r="B9751" s="3">
        <v>34</v>
      </c>
      <c r="C9751" s="3">
        <v>-6</v>
      </c>
      <c r="D9751" s="3">
        <v>34</v>
      </c>
      <c r="E9751" s="3">
        <v>-7</v>
      </c>
    </row>
    <row r="9752" spans="1:5" x14ac:dyDescent="0.25">
      <c r="A9752" s="6">
        <v>12152011</v>
      </c>
      <c r="B9752" s="3">
        <v>34</v>
      </c>
      <c r="C9752" s="3">
        <v>-7</v>
      </c>
      <c r="D9752" s="3">
        <v>33</v>
      </c>
      <c r="E9752" s="3">
        <v>-9</v>
      </c>
    </row>
    <row r="9753" spans="1:5" x14ac:dyDescent="0.25">
      <c r="A9753" s="6">
        <v>12182003</v>
      </c>
      <c r="B9753" s="3">
        <v>34</v>
      </c>
      <c r="C9753" s="3">
        <v>-8</v>
      </c>
      <c r="D9753" s="3">
        <v>29</v>
      </c>
      <c r="E9753" s="3">
        <v>-11</v>
      </c>
    </row>
    <row r="9754" spans="1:5" x14ac:dyDescent="0.25">
      <c r="A9754" s="6">
        <v>12182008</v>
      </c>
      <c r="B9754" s="3">
        <v>34</v>
      </c>
      <c r="C9754" s="3">
        <v>-3</v>
      </c>
      <c r="D9754" s="3">
        <v>34</v>
      </c>
      <c r="E9754" s="3">
        <v>-8</v>
      </c>
    </row>
    <row r="9755" spans="1:5" x14ac:dyDescent="0.25">
      <c r="A9755" s="6">
        <v>12222005</v>
      </c>
      <c r="B9755" s="3">
        <v>34</v>
      </c>
      <c r="C9755" s="3">
        <v>-8</v>
      </c>
      <c r="D9755" s="3">
        <v>34</v>
      </c>
      <c r="E9755" s="3">
        <v>-7</v>
      </c>
    </row>
    <row r="9756" spans="1:5" x14ac:dyDescent="0.25">
      <c r="A9756" s="6">
        <v>12232004</v>
      </c>
      <c r="B9756" s="3">
        <v>34</v>
      </c>
      <c r="C9756" s="3">
        <v>-8</v>
      </c>
      <c r="D9756" s="3">
        <v>34</v>
      </c>
      <c r="E9756" s="3">
        <v>-8</v>
      </c>
    </row>
    <row r="9757" spans="1:5" x14ac:dyDescent="0.25">
      <c r="A9757" s="6">
        <v>12261996</v>
      </c>
      <c r="B9757" s="3">
        <v>35</v>
      </c>
      <c r="C9757" s="3">
        <v>-7</v>
      </c>
      <c r="D9757" s="3">
        <v>35</v>
      </c>
      <c r="E9757" s="3">
        <v>-6</v>
      </c>
    </row>
    <row r="9758" spans="1:5" x14ac:dyDescent="0.25">
      <c r="A9758" s="6">
        <v>12262002</v>
      </c>
      <c r="B9758" s="3">
        <v>35</v>
      </c>
      <c r="C9758" s="3">
        <v>-7</v>
      </c>
      <c r="D9758" s="3">
        <v>34</v>
      </c>
      <c r="E9758" s="3">
        <v>-5</v>
      </c>
    </row>
    <row r="9759" spans="1:5" x14ac:dyDescent="0.25">
      <c r="A9759" s="6">
        <v>12271990</v>
      </c>
      <c r="B9759" s="3">
        <v>32</v>
      </c>
      <c r="C9759" s="3">
        <v>-8</v>
      </c>
      <c r="D9759" s="3">
        <v>34</v>
      </c>
      <c r="E9759" s="3">
        <v>-6</v>
      </c>
    </row>
    <row r="9760" spans="1:5" x14ac:dyDescent="0.25">
      <c r="A9760" s="6">
        <v>12272006</v>
      </c>
      <c r="B9760" s="3">
        <v>35</v>
      </c>
      <c r="C9760" s="3">
        <v>-7</v>
      </c>
      <c r="D9760" s="3">
        <v>34</v>
      </c>
      <c r="E9760" s="3">
        <v>-7</v>
      </c>
    </row>
    <row r="9761" spans="1:5" x14ac:dyDescent="0.25">
      <c r="A9761" s="6">
        <v>12272007</v>
      </c>
      <c r="B9761" s="3">
        <v>34</v>
      </c>
      <c r="C9761" s="3">
        <v>-6</v>
      </c>
      <c r="D9761" s="3">
        <v>34</v>
      </c>
      <c r="E9761" s="3">
        <v>3</v>
      </c>
    </row>
    <row r="9762" spans="1:5" x14ac:dyDescent="0.25">
      <c r="A9762" s="6">
        <v>12281995</v>
      </c>
      <c r="B9762" s="3">
        <v>34</v>
      </c>
      <c r="C9762" s="3">
        <v>-6</v>
      </c>
      <c r="D9762" s="3">
        <v>34</v>
      </c>
      <c r="E9762" s="3">
        <v>-6</v>
      </c>
    </row>
    <row r="9763" spans="1:5" x14ac:dyDescent="0.25">
      <c r="A9763" s="6">
        <v>12282000</v>
      </c>
      <c r="B9763" s="3">
        <v>34</v>
      </c>
      <c r="C9763" s="3">
        <v>-7</v>
      </c>
      <c r="D9763" s="3">
        <v>33</v>
      </c>
      <c r="E9763" s="3">
        <v>-8</v>
      </c>
    </row>
    <row r="9764" spans="1:5" x14ac:dyDescent="0.25">
      <c r="A9764" s="6">
        <v>12291994</v>
      </c>
      <c r="B9764" s="3">
        <v>34</v>
      </c>
      <c r="C9764" s="3">
        <v>-7</v>
      </c>
      <c r="D9764" s="3">
        <v>34</v>
      </c>
      <c r="E9764" s="3">
        <v>-8</v>
      </c>
    </row>
    <row r="9765" spans="1:5" x14ac:dyDescent="0.25">
      <c r="A9765" s="6">
        <v>12301993</v>
      </c>
      <c r="B9765" s="3">
        <v>35</v>
      </c>
      <c r="C9765" s="3">
        <v>-5</v>
      </c>
      <c r="D9765" s="3">
        <v>34</v>
      </c>
      <c r="E9765" s="3">
        <v>-8</v>
      </c>
    </row>
    <row r="9766" spans="1:5" x14ac:dyDescent="0.25">
      <c r="A9766" s="6">
        <v>12301999</v>
      </c>
      <c r="B9766" s="3">
        <v>34</v>
      </c>
      <c r="C9766" s="3">
        <v>-6</v>
      </c>
      <c r="D9766" s="3">
        <v>33</v>
      </c>
      <c r="E9766" s="3">
        <v>-4</v>
      </c>
    </row>
    <row r="9767" spans="1:5" x14ac:dyDescent="0.25">
      <c r="A9767" s="6">
        <v>12302010</v>
      </c>
      <c r="B9767" s="3">
        <v>35</v>
      </c>
      <c r="C9767" s="3">
        <v>-6</v>
      </c>
      <c r="D9767" s="3">
        <v>30</v>
      </c>
      <c r="E9767" s="3">
        <v>-1</v>
      </c>
    </row>
    <row r="9768" spans="1:5" x14ac:dyDescent="0.25">
      <c r="A9768" s="6">
        <v>12311992</v>
      </c>
      <c r="B9768" s="3">
        <v>35</v>
      </c>
      <c r="C9768" s="3">
        <v>3</v>
      </c>
      <c r="D9768" s="3">
        <v>34</v>
      </c>
      <c r="E9768" s="3">
        <v>-7</v>
      </c>
    </row>
    <row r="9769" spans="1:5" x14ac:dyDescent="0.25">
      <c r="A9769" s="6">
        <v>12311997</v>
      </c>
      <c r="B9769" s="3">
        <v>34</v>
      </c>
      <c r="C9769" s="3">
        <v>-8</v>
      </c>
      <c r="D9769" s="3">
        <v>34</v>
      </c>
      <c r="E9769" s="3">
        <v>-8</v>
      </c>
    </row>
    <row r="9770" spans="1:5" x14ac:dyDescent="0.25">
      <c r="A9770" s="6">
        <v>12311998</v>
      </c>
      <c r="B9770" s="3">
        <v>34</v>
      </c>
      <c r="C9770" s="3">
        <v>-4</v>
      </c>
      <c r="D9770" s="3">
        <v>31</v>
      </c>
      <c r="E9770" s="3">
        <v>-8</v>
      </c>
    </row>
    <row r="9771" spans="1:5" x14ac:dyDescent="0.25">
      <c r="A9771" s="6">
        <v>12312009</v>
      </c>
      <c r="B9771" s="3">
        <v>34</v>
      </c>
      <c r="C9771" s="3">
        <v>-7</v>
      </c>
      <c r="D9771" s="3">
        <v>34</v>
      </c>
      <c r="E9771" s="3">
        <v>-8</v>
      </c>
    </row>
    <row r="9772" spans="1:5" x14ac:dyDescent="0.25">
      <c r="A9772" s="5" t="s">
        <v>41</v>
      </c>
      <c r="B9772" s="3">
        <v>3360</v>
      </c>
      <c r="C9772" s="3">
        <v>-576</v>
      </c>
      <c r="D9772" s="3"/>
      <c r="E9772" s="3"/>
    </row>
    <row r="9773" spans="1:5" x14ac:dyDescent="0.25">
      <c r="A9773" s="6">
        <v>1021992</v>
      </c>
      <c r="B9773" s="3">
        <v>6</v>
      </c>
      <c r="C9773" s="3">
        <v>-8</v>
      </c>
      <c r="D9773" s="3">
        <v>6</v>
      </c>
      <c r="E9773" s="3">
        <v>-8</v>
      </c>
    </row>
    <row r="9774" spans="1:5" x14ac:dyDescent="0.25">
      <c r="A9774" s="6">
        <v>1251996</v>
      </c>
      <c r="B9774" s="3">
        <v>21</v>
      </c>
      <c r="C9774" s="3">
        <v>-2</v>
      </c>
      <c r="D9774" s="3">
        <v>21</v>
      </c>
      <c r="E9774" s="3">
        <v>-2</v>
      </c>
    </row>
    <row r="9775" spans="1:5" x14ac:dyDescent="0.25">
      <c r="A9775" s="6">
        <v>1252001</v>
      </c>
      <c r="B9775" s="3">
        <v>19</v>
      </c>
      <c r="C9775" s="3">
        <v>2</v>
      </c>
      <c r="D9775" s="3">
        <v>19</v>
      </c>
      <c r="E9775" s="3">
        <v>2</v>
      </c>
    </row>
    <row r="9776" spans="1:5" x14ac:dyDescent="0.25">
      <c r="A9776" s="6">
        <v>1252006</v>
      </c>
      <c r="B9776" s="3">
        <v>5</v>
      </c>
      <c r="C9776" s="3">
        <v>-14</v>
      </c>
      <c r="D9776" s="3">
        <v>5</v>
      </c>
      <c r="E9776" s="3">
        <v>-14</v>
      </c>
    </row>
    <row r="9777" spans="1:5" x14ac:dyDescent="0.25">
      <c r="A9777" s="6">
        <v>1252007</v>
      </c>
      <c r="B9777" s="3">
        <v>8</v>
      </c>
      <c r="C9777" s="3">
        <v>-8</v>
      </c>
      <c r="D9777" s="3">
        <v>8</v>
      </c>
      <c r="E9777" s="3">
        <v>-8</v>
      </c>
    </row>
    <row r="9778" spans="1:5" x14ac:dyDescent="0.25">
      <c r="A9778" s="6">
        <v>1261995</v>
      </c>
      <c r="B9778" s="3">
        <v>6</v>
      </c>
      <c r="C9778" s="3">
        <v>-15</v>
      </c>
      <c r="D9778" s="3">
        <v>6</v>
      </c>
      <c r="E9778" s="3">
        <v>-15</v>
      </c>
    </row>
    <row r="9779" spans="1:5" x14ac:dyDescent="0.25">
      <c r="A9779" s="6">
        <v>1262012</v>
      </c>
      <c r="B9779" s="3">
        <v>20</v>
      </c>
      <c r="C9779" s="3">
        <v>-1</v>
      </c>
      <c r="D9779" s="3">
        <v>20</v>
      </c>
      <c r="E9779" s="3">
        <v>-1</v>
      </c>
    </row>
    <row r="9780" spans="1:5" x14ac:dyDescent="0.25">
      <c r="A9780" s="6">
        <v>1271994</v>
      </c>
      <c r="B9780" s="3">
        <v>6</v>
      </c>
      <c r="C9780" s="3">
        <v>-12</v>
      </c>
      <c r="D9780" s="3">
        <v>6</v>
      </c>
      <c r="E9780" s="3">
        <v>-12</v>
      </c>
    </row>
    <row r="9781" spans="1:5" x14ac:dyDescent="0.25">
      <c r="A9781" s="6">
        <v>1272000</v>
      </c>
      <c r="B9781" s="3">
        <v>13</v>
      </c>
      <c r="C9781" s="3">
        <v>-1</v>
      </c>
      <c r="D9781" s="3">
        <v>13</v>
      </c>
      <c r="E9781" s="3">
        <v>-1</v>
      </c>
    </row>
    <row r="9782" spans="1:5" x14ac:dyDescent="0.25">
      <c r="A9782" s="6">
        <v>1272005</v>
      </c>
      <c r="B9782" s="3">
        <v>3</v>
      </c>
      <c r="C9782" s="3">
        <v>-12</v>
      </c>
      <c r="D9782" s="3">
        <v>3</v>
      </c>
      <c r="E9782" s="3">
        <v>-12</v>
      </c>
    </row>
    <row r="9783" spans="1:5" x14ac:dyDescent="0.25">
      <c r="A9783" s="6">
        <v>1272011</v>
      </c>
      <c r="B9783" s="3">
        <v>21</v>
      </c>
      <c r="C9783" s="3">
        <v>-1</v>
      </c>
      <c r="D9783" s="3">
        <v>21</v>
      </c>
      <c r="E9783" s="3">
        <v>-1</v>
      </c>
    </row>
    <row r="9784" spans="1:5" x14ac:dyDescent="0.25">
      <c r="A9784" s="6">
        <v>1281993</v>
      </c>
      <c r="B9784" s="3">
        <v>8</v>
      </c>
      <c r="C9784" s="3">
        <v>-10</v>
      </c>
      <c r="D9784" s="3">
        <v>8</v>
      </c>
      <c r="E9784" s="3">
        <v>-10</v>
      </c>
    </row>
    <row r="9785" spans="1:5" x14ac:dyDescent="0.25">
      <c r="A9785" s="6">
        <v>1281999</v>
      </c>
      <c r="B9785" s="3">
        <v>20</v>
      </c>
      <c r="C9785" s="3">
        <v>9</v>
      </c>
      <c r="D9785" s="3">
        <v>20</v>
      </c>
      <c r="E9785" s="3">
        <v>9</v>
      </c>
    </row>
    <row r="9786" spans="1:5" x14ac:dyDescent="0.25">
      <c r="A9786" s="6">
        <v>1282010</v>
      </c>
      <c r="B9786" s="3">
        <v>12</v>
      </c>
      <c r="C9786" s="3">
        <v>-5</v>
      </c>
      <c r="D9786" s="3">
        <v>12</v>
      </c>
      <c r="E9786" s="3">
        <v>-5</v>
      </c>
    </row>
    <row r="9787" spans="1:5" x14ac:dyDescent="0.25">
      <c r="A9787" s="6">
        <v>1291998</v>
      </c>
      <c r="B9787" s="3">
        <v>21</v>
      </c>
      <c r="C9787" s="3">
        <v>6</v>
      </c>
      <c r="D9787" s="3">
        <v>21</v>
      </c>
      <c r="E9787" s="3">
        <v>6</v>
      </c>
    </row>
    <row r="9788" spans="1:5" x14ac:dyDescent="0.25">
      <c r="A9788" s="6">
        <v>1292004</v>
      </c>
      <c r="B9788" s="3">
        <v>8</v>
      </c>
      <c r="C9788" s="3">
        <v>-2</v>
      </c>
      <c r="D9788" s="3">
        <v>8</v>
      </c>
      <c r="E9788" s="3">
        <v>-2</v>
      </c>
    </row>
    <row r="9789" spans="1:5" x14ac:dyDescent="0.25">
      <c r="A9789" s="6">
        <v>1292009</v>
      </c>
      <c r="B9789" s="3">
        <v>8</v>
      </c>
      <c r="C9789" s="3">
        <v>-6</v>
      </c>
      <c r="D9789" s="3">
        <v>8</v>
      </c>
      <c r="E9789" s="3">
        <v>-6</v>
      </c>
    </row>
    <row r="9790" spans="1:5" x14ac:dyDescent="0.25">
      <c r="A9790" s="6">
        <v>1301992</v>
      </c>
      <c r="B9790" s="3">
        <v>6</v>
      </c>
      <c r="C9790" s="3">
        <v>-9</v>
      </c>
      <c r="D9790" s="3">
        <v>6</v>
      </c>
      <c r="E9790" s="3">
        <v>-9</v>
      </c>
    </row>
    <row r="9791" spans="1:5" x14ac:dyDescent="0.25">
      <c r="A9791" s="6">
        <v>1301997</v>
      </c>
      <c r="B9791" s="3">
        <v>21</v>
      </c>
      <c r="C9791" s="3">
        <v>-1</v>
      </c>
      <c r="D9791" s="3">
        <v>21</v>
      </c>
      <c r="E9791" s="3">
        <v>-1</v>
      </c>
    </row>
    <row r="9792" spans="1:5" x14ac:dyDescent="0.25">
      <c r="A9792" s="6">
        <v>1302003</v>
      </c>
      <c r="B9792" s="3">
        <v>9</v>
      </c>
      <c r="C9792" s="3">
        <v>-3</v>
      </c>
      <c r="D9792" s="3">
        <v>9</v>
      </c>
      <c r="E9792" s="3">
        <v>-3</v>
      </c>
    </row>
    <row r="9793" spans="1:5" x14ac:dyDescent="0.25">
      <c r="A9793" s="6">
        <v>1302014</v>
      </c>
      <c r="B9793" s="3">
        <v>0</v>
      </c>
      <c r="C9793" s="3">
        <v>-10</v>
      </c>
      <c r="D9793" s="3">
        <v>0</v>
      </c>
      <c r="E9793" s="3">
        <v>-10</v>
      </c>
    </row>
    <row r="9794" spans="1:5" x14ac:dyDescent="0.25">
      <c r="A9794" s="6">
        <v>1311991</v>
      </c>
      <c r="B9794" s="3">
        <v>14</v>
      </c>
      <c r="C9794" s="3">
        <v>-9</v>
      </c>
      <c r="D9794" s="3">
        <v>14</v>
      </c>
      <c r="E9794" s="3">
        <v>-9</v>
      </c>
    </row>
    <row r="9795" spans="1:5" x14ac:dyDescent="0.25">
      <c r="A9795" s="6">
        <v>1312008</v>
      </c>
      <c r="B9795" s="3">
        <v>10</v>
      </c>
      <c r="C9795" s="3">
        <v>1</v>
      </c>
      <c r="D9795" s="3">
        <v>10</v>
      </c>
      <c r="E9795" s="3">
        <v>1</v>
      </c>
    </row>
    <row r="9796" spans="1:5" x14ac:dyDescent="0.25">
      <c r="A9796" s="6">
        <v>2212008</v>
      </c>
      <c r="B9796" s="3">
        <v>8</v>
      </c>
      <c r="C9796" s="3">
        <v>-2</v>
      </c>
      <c r="D9796" s="3">
        <v>8</v>
      </c>
      <c r="E9796" s="3">
        <v>-2</v>
      </c>
    </row>
    <row r="9797" spans="1:5" x14ac:dyDescent="0.25">
      <c r="A9797" s="6">
        <v>2222001</v>
      </c>
      <c r="B9797" s="3">
        <v>19</v>
      </c>
      <c r="C9797" s="3">
        <v>5</v>
      </c>
      <c r="D9797" s="3">
        <v>19</v>
      </c>
      <c r="E9797" s="3">
        <v>5</v>
      </c>
    </row>
    <row r="9798" spans="1:5" x14ac:dyDescent="0.25">
      <c r="A9798" s="6">
        <v>2222006</v>
      </c>
      <c r="B9798" s="3">
        <v>5</v>
      </c>
      <c r="C9798" s="3">
        <v>-15</v>
      </c>
      <c r="D9798" s="3">
        <v>5</v>
      </c>
      <c r="E9798" s="3">
        <v>-15</v>
      </c>
    </row>
    <row r="9799" spans="1:5" x14ac:dyDescent="0.25">
      <c r="A9799" s="6">
        <v>2222007</v>
      </c>
      <c r="B9799" s="3">
        <v>9</v>
      </c>
      <c r="C9799" s="3">
        <v>-7</v>
      </c>
      <c r="D9799" s="3">
        <v>9</v>
      </c>
      <c r="E9799" s="3">
        <v>-7</v>
      </c>
    </row>
    <row r="9800" spans="1:5" x14ac:dyDescent="0.25">
      <c r="A9800" s="6">
        <v>2231995</v>
      </c>
      <c r="B9800" s="3">
        <v>23</v>
      </c>
      <c r="C9800" s="3">
        <v>1</v>
      </c>
      <c r="D9800" s="3">
        <v>23</v>
      </c>
      <c r="E9800" s="3">
        <v>1</v>
      </c>
    </row>
    <row r="9801" spans="1:5" x14ac:dyDescent="0.25">
      <c r="A9801" s="6">
        <v>2232012</v>
      </c>
      <c r="B9801" s="3">
        <v>20</v>
      </c>
      <c r="C9801" s="3">
        <v>-1</v>
      </c>
      <c r="D9801" s="3">
        <v>20</v>
      </c>
      <c r="E9801" s="3">
        <v>-1</v>
      </c>
    </row>
    <row r="9802" spans="1:5" x14ac:dyDescent="0.25">
      <c r="A9802" s="6">
        <v>2242000</v>
      </c>
      <c r="B9802" s="3">
        <v>10</v>
      </c>
      <c r="C9802" s="3">
        <v>-2</v>
      </c>
      <c r="D9802" s="3">
        <v>10</v>
      </c>
      <c r="E9802" s="3">
        <v>-2</v>
      </c>
    </row>
    <row r="9803" spans="1:5" x14ac:dyDescent="0.25">
      <c r="A9803" s="6">
        <v>2242005</v>
      </c>
      <c r="B9803" s="3">
        <v>4</v>
      </c>
      <c r="C9803" s="3">
        <v>-11</v>
      </c>
      <c r="D9803" s="3">
        <v>4</v>
      </c>
      <c r="E9803" s="3">
        <v>-11</v>
      </c>
    </row>
    <row r="9804" spans="1:5" x14ac:dyDescent="0.25">
      <c r="A9804" s="6">
        <v>2242011</v>
      </c>
      <c r="B9804" s="3">
        <v>20</v>
      </c>
      <c r="C9804" s="3">
        <v>-2</v>
      </c>
      <c r="D9804" s="3">
        <v>20</v>
      </c>
      <c r="E9804" s="3">
        <v>-2</v>
      </c>
    </row>
    <row r="9805" spans="1:5" x14ac:dyDescent="0.25">
      <c r="A9805" s="6">
        <v>2251993</v>
      </c>
      <c r="B9805" s="3">
        <v>8</v>
      </c>
      <c r="C9805" s="3">
        <v>-11</v>
      </c>
      <c r="D9805" s="3">
        <v>8</v>
      </c>
      <c r="E9805" s="3">
        <v>-11</v>
      </c>
    </row>
    <row r="9806" spans="1:5" x14ac:dyDescent="0.25">
      <c r="A9806" s="6">
        <v>2251994</v>
      </c>
      <c r="B9806" s="3">
        <v>7</v>
      </c>
      <c r="C9806" s="3">
        <v>-9</v>
      </c>
      <c r="D9806" s="3">
        <v>7</v>
      </c>
      <c r="E9806" s="3">
        <v>-9</v>
      </c>
    </row>
    <row r="9807" spans="1:5" x14ac:dyDescent="0.25">
      <c r="A9807" s="6">
        <v>2251999</v>
      </c>
      <c r="B9807" s="3">
        <v>8</v>
      </c>
      <c r="C9807" s="3">
        <v>-2</v>
      </c>
      <c r="D9807" s="3">
        <v>8</v>
      </c>
      <c r="E9807" s="3">
        <v>-2</v>
      </c>
    </row>
    <row r="9808" spans="1:5" x14ac:dyDescent="0.25">
      <c r="A9808" s="6">
        <v>2252010</v>
      </c>
      <c r="B9808" s="3">
        <v>14</v>
      </c>
      <c r="C9808" s="3">
        <v>-5</v>
      </c>
      <c r="D9808" s="3">
        <v>14</v>
      </c>
      <c r="E9808" s="3">
        <v>-5</v>
      </c>
    </row>
    <row r="9809" spans="1:5" x14ac:dyDescent="0.25">
      <c r="A9809" s="6">
        <v>2261998</v>
      </c>
      <c r="B9809" s="3">
        <v>21</v>
      </c>
      <c r="C9809" s="3">
        <v>5</v>
      </c>
      <c r="D9809" s="3">
        <v>21</v>
      </c>
      <c r="E9809" s="3">
        <v>5</v>
      </c>
    </row>
    <row r="9810" spans="1:5" x14ac:dyDescent="0.25">
      <c r="A9810" s="6">
        <v>2262004</v>
      </c>
      <c r="B9810" s="3">
        <v>7</v>
      </c>
      <c r="C9810" s="3">
        <v>-3</v>
      </c>
      <c r="D9810" s="3">
        <v>7</v>
      </c>
      <c r="E9810" s="3">
        <v>-3</v>
      </c>
    </row>
    <row r="9811" spans="1:5" x14ac:dyDescent="0.25">
      <c r="A9811" s="6">
        <v>2262009</v>
      </c>
      <c r="B9811" s="3">
        <v>9</v>
      </c>
      <c r="C9811" s="3">
        <v>-5</v>
      </c>
      <c r="D9811" s="3">
        <v>9</v>
      </c>
      <c r="E9811" s="3">
        <v>-5</v>
      </c>
    </row>
    <row r="9812" spans="1:5" x14ac:dyDescent="0.25">
      <c r="A9812" s="6">
        <v>2271992</v>
      </c>
      <c r="B9812" s="3">
        <v>21</v>
      </c>
      <c r="C9812" s="3">
        <v>2</v>
      </c>
      <c r="D9812" s="3">
        <v>21</v>
      </c>
      <c r="E9812" s="3">
        <v>2</v>
      </c>
    </row>
    <row r="9813" spans="1:5" x14ac:dyDescent="0.25">
      <c r="A9813" s="6">
        <v>2271997</v>
      </c>
      <c r="B9813" s="3">
        <v>21</v>
      </c>
      <c r="C9813" s="3">
        <v>-2</v>
      </c>
      <c r="D9813" s="3">
        <v>21</v>
      </c>
      <c r="E9813" s="3">
        <v>-2</v>
      </c>
    </row>
    <row r="9814" spans="1:5" x14ac:dyDescent="0.25">
      <c r="A9814" s="6">
        <v>2272003</v>
      </c>
      <c r="B9814" s="3">
        <v>20</v>
      </c>
      <c r="C9814" s="3">
        <v>6</v>
      </c>
      <c r="D9814" s="3">
        <v>20</v>
      </c>
      <c r="E9814" s="3">
        <v>6</v>
      </c>
    </row>
    <row r="9815" spans="1:5" x14ac:dyDescent="0.25">
      <c r="A9815" s="6">
        <v>2272014</v>
      </c>
      <c r="B9815" s="3">
        <v>0</v>
      </c>
      <c r="C9815" s="3">
        <v>-11</v>
      </c>
      <c r="D9815" s="3">
        <v>0</v>
      </c>
      <c r="E9815" s="3">
        <v>-11</v>
      </c>
    </row>
    <row r="9816" spans="1:5" x14ac:dyDescent="0.25">
      <c r="A9816" s="6">
        <v>2282013</v>
      </c>
      <c r="B9816" s="3">
        <v>20</v>
      </c>
      <c r="C9816" s="3">
        <v>7</v>
      </c>
      <c r="D9816" s="3">
        <v>20</v>
      </c>
      <c r="E9816" s="3">
        <v>7</v>
      </c>
    </row>
    <row r="9817" spans="1:5" x14ac:dyDescent="0.25">
      <c r="A9817" s="6">
        <v>2291996</v>
      </c>
      <c r="B9817" s="3">
        <v>22</v>
      </c>
      <c r="C9817" s="3">
        <v>-1</v>
      </c>
      <c r="D9817" s="3">
        <v>22</v>
      </c>
      <c r="E9817" s="3">
        <v>-1</v>
      </c>
    </row>
    <row r="9818" spans="1:5" x14ac:dyDescent="0.25">
      <c r="A9818" s="6">
        <v>3251999</v>
      </c>
      <c r="B9818" s="3">
        <v>7</v>
      </c>
      <c r="C9818" s="3">
        <v>-6</v>
      </c>
      <c r="D9818" s="3">
        <v>7</v>
      </c>
      <c r="E9818" s="3">
        <v>-6</v>
      </c>
    </row>
    <row r="9819" spans="1:5" x14ac:dyDescent="0.25">
      <c r="A9819" s="6">
        <v>3252004</v>
      </c>
      <c r="B9819" s="3">
        <v>7</v>
      </c>
      <c r="C9819" s="3">
        <v>-3</v>
      </c>
      <c r="D9819" s="3">
        <v>7</v>
      </c>
      <c r="E9819" s="3">
        <v>-3</v>
      </c>
    </row>
    <row r="9820" spans="1:5" x14ac:dyDescent="0.25">
      <c r="A9820" s="6">
        <v>3252010</v>
      </c>
      <c r="B9820" s="3">
        <v>14</v>
      </c>
      <c r="C9820" s="3">
        <v>-8</v>
      </c>
      <c r="D9820" s="3">
        <v>14</v>
      </c>
      <c r="E9820" s="3">
        <v>-8</v>
      </c>
    </row>
    <row r="9821" spans="1:5" x14ac:dyDescent="0.25">
      <c r="A9821" s="6">
        <v>3261998</v>
      </c>
      <c r="B9821" s="3">
        <v>21</v>
      </c>
      <c r="C9821" s="3">
        <v>1</v>
      </c>
      <c r="D9821" s="3">
        <v>21</v>
      </c>
      <c r="E9821" s="3">
        <v>1</v>
      </c>
    </row>
    <row r="9822" spans="1:5" x14ac:dyDescent="0.25">
      <c r="A9822" s="6">
        <v>3262009</v>
      </c>
      <c r="B9822" s="3">
        <v>9</v>
      </c>
      <c r="C9822" s="3">
        <v>-5</v>
      </c>
      <c r="D9822" s="3">
        <v>9</v>
      </c>
      <c r="E9822" s="3">
        <v>-5</v>
      </c>
    </row>
    <row r="9823" spans="1:5" x14ac:dyDescent="0.25">
      <c r="A9823" s="6">
        <v>3271997</v>
      </c>
      <c r="B9823" s="3">
        <v>20</v>
      </c>
      <c r="C9823" s="3">
        <v>-2</v>
      </c>
      <c r="D9823" s="3">
        <v>20</v>
      </c>
      <c r="E9823" s="3">
        <v>-2</v>
      </c>
    </row>
    <row r="9824" spans="1:5" x14ac:dyDescent="0.25">
      <c r="A9824" s="6">
        <v>3272003</v>
      </c>
      <c r="B9824" s="3">
        <v>9</v>
      </c>
      <c r="C9824" s="3">
        <v>-4</v>
      </c>
      <c r="D9824" s="3">
        <v>9</v>
      </c>
      <c r="E9824" s="3">
        <v>-4</v>
      </c>
    </row>
    <row r="9825" spans="1:5" x14ac:dyDescent="0.25">
      <c r="A9825" s="6">
        <v>3272008</v>
      </c>
      <c r="B9825" s="3">
        <v>7</v>
      </c>
      <c r="C9825" s="3">
        <v>-4</v>
      </c>
      <c r="D9825" s="3">
        <v>7</v>
      </c>
      <c r="E9825" s="3">
        <v>-4</v>
      </c>
    </row>
    <row r="9826" spans="1:5" x14ac:dyDescent="0.25">
      <c r="A9826" s="6">
        <v>3272014</v>
      </c>
      <c r="B9826" s="3">
        <v>8</v>
      </c>
      <c r="C9826" s="3">
        <v>-4</v>
      </c>
      <c r="D9826" s="3">
        <v>8</v>
      </c>
      <c r="E9826" s="3">
        <v>-4</v>
      </c>
    </row>
    <row r="9827" spans="1:5" x14ac:dyDescent="0.25">
      <c r="A9827" s="6">
        <v>3281991</v>
      </c>
      <c r="B9827" s="3">
        <v>7</v>
      </c>
      <c r="C9827" s="3">
        <v>-12</v>
      </c>
      <c r="D9827" s="3">
        <v>7</v>
      </c>
      <c r="E9827" s="3">
        <v>-12</v>
      </c>
    </row>
    <row r="9828" spans="1:5" x14ac:dyDescent="0.25">
      <c r="A9828" s="6">
        <v>3281996</v>
      </c>
      <c r="B9828" s="3">
        <v>21</v>
      </c>
      <c r="C9828" s="3">
        <v>-2</v>
      </c>
      <c r="D9828" s="3">
        <v>21</v>
      </c>
      <c r="E9828" s="3">
        <v>-2</v>
      </c>
    </row>
    <row r="9829" spans="1:5" x14ac:dyDescent="0.25">
      <c r="A9829" s="6">
        <v>3282013</v>
      </c>
      <c r="B9829" s="3">
        <v>20</v>
      </c>
      <c r="C9829" s="3">
        <v>14</v>
      </c>
      <c r="D9829" s="3">
        <v>20</v>
      </c>
      <c r="E9829" s="3">
        <v>14</v>
      </c>
    </row>
    <row r="9830" spans="1:5" x14ac:dyDescent="0.25">
      <c r="A9830" s="6">
        <v>3292001</v>
      </c>
      <c r="B9830" s="3">
        <v>10</v>
      </c>
      <c r="C9830" s="3">
        <v>-3</v>
      </c>
      <c r="D9830" s="3">
        <v>10</v>
      </c>
      <c r="E9830" s="3">
        <v>-3</v>
      </c>
    </row>
    <row r="9831" spans="1:5" x14ac:dyDescent="0.25">
      <c r="A9831" s="6">
        <v>3292006</v>
      </c>
      <c r="B9831" s="3">
        <v>8</v>
      </c>
      <c r="C9831" s="3">
        <v>-9</v>
      </c>
      <c r="D9831" s="3">
        <v>8</v>
      </c>
      <c r="E9831" s="3">
        <v>-9</v>
      </c>
    </row>
    <row r="9832" spans="1:5" x14ac:dyDescent="0.25">
      <c r="A9832" s="6">
        <v>3292007</v>
      </c>
      <c r="B9832" s="3">
        <v>20</v>
      </c>
      <c r="C9832" s="3">
        <v>6</v>
      </c>
      <c r="D9832" s="3">
        <v>20</v>
      </c>
      <c r="E9832" s="3">
        <v>6</v>
      </c>
    </row>
    <row r="9833" spans="1:5" x14ac:dyDescent="0.25">
      <c r="A9833" s="6">
        <v>3292012</v>
      </c>
      <c r="B9833" s="3">
        <v>20</v>
      </c>
      <c r="C9833" s="3">
        <v>-1</v>
      </c>
      <c r="D9833" s="3">
        <v>20</v>
      </c>
      <c r="E9833" s="3">
        <v>-1</v>
      </c>
    </row>
    <row r="9834" spans="1:5" x14ac:dyDescent="0.25">
      <c r="A9834" s="6">
        <v>3301995</v>
      </c>
      <c r="B9834" s="3">
        <v>21</v>
      </c>
      <c r="C9834" s="3">
        <v>-1</v>
      </c>
      <c r="D9834" s="3">
        <v>21</v>
      </c>
      <c r="E9834" s="3">
        <v>-1</v>
      </c>
    </row>
    <row r="9835" spans="1:5" x14ac:dyDescent="0.25">
      <c r="A9835" s="6">
        <v>3302000</v>
      </c>
      <c r="B9835" s="3">
        <v>20</v>
      </c>
      <c r="C9835" s="3">
        <v>7</v>
      </c>
      <c r="D9835" s="3">
        <v>20</v>
      </c>
      <c r="E9835" s="3">
        <v>7</v>
      </c>
    </row>
    <row r="9836" spans="1:5" x14ac:dyDescent="0.25">
      <c r="A9836" s="6">
        <v>3311994</v>
      </c>
      <c r="B9836" s="3">
        <v>7</v>
      </c>
      <c r="C9836" s="3">
        <v>-12</v>
      </c>
      <c r="D9836" s="3">
        <v>7</v>
      </c>
      <c r="E9836" s="3">
        <v>-12</v>
      </c>
    </row>
    <row r="9837" spans="1:5" x14ac:dyDescent="0.25">
      <c r="A9837" s="6">
        <v>3312005</v>
      </c>
      <c r="B9837" s="3">
        <v>21</v>
      </c>
      <c r="C9837" s="3">
        <v>6</v>
      </c>
      <c r="D9837" s="3">
        <v>21</v>
      </c>
      <c r="E9837" s="3">
        <v>6</v>
      </c>
    </row>
    <row r="9838" spans="1:5" x14ac:dyDescent="0.25">
      <c r="A9838" s="6">
        <v>3312011</v>
      </c>
      <c r="B9838" s="3">
        <v>21</v>
      </c>
      <c r="C9838" s="3">
        <v>-2</v>
      </c>
      <c r="D9838" s="3">
        <v>21</v>
      </c>
      <c r="E9838" s="3">
        <v>-2</v>
      </c>
    </row>
    <row r="9839" spans="1:5" x14ac:dyDescent="0.25">
      <c r="A9839" s="6">
        <v>4011993</v>
      </c>
      <c r="B9839" s="3">
        <v>22</v>
      </c>
      <c r="C9839" s="3">
        <v>1</v>
      </c>
      <c r="D9839" s="3">
        <v>22</v>
      </c>
      <c r="E9839" s="3">
        <v>1</v>
      </c>
    </row>
    <row r="9840" spans="1:5" x14ac:dyDescent="0.25">
      <c r="A9840" s="6">
        <v>4021992</v>
      </c>
      <c r="B9840" s="3">
        <v>22</v>
      </c>
      <c r="C9840" s="3">
        <v>1</v>
      </c>
      <c r="D9840" s="3">
        <v>22</v>
      </c>
      <c r="E9840" s="3">
        <v>1</v>
      </c>
    </row>
    <row r="9841" spans="1:5" x14ac:dyDescent="0.25">
      <c r="A9841" s="6">
        <v>4241997</v>
      </c>
      <c r="B9841" s="3">
        <v>20</v>
      </c>
      <c r="C9841" s="3">
        <v>1</v>
      </c>
      <c r="D9841" s="3">
        <v>20</v>
      </c>
      <c r="E9841" s="3">
        <v>1</v>
      </c>
    </row>
    <row r="9842" spans="1:5" x14ac:dyDescent="0.25">
      <c r="A9842" s="6">
        <v>4242003</v>
      </c>
      <c r="B9842" s="3">
        <v>10</v>
      </c>
      <c r="C9842" s="3">
        <v>-4</v>
      </c>
      <c r="D9842" s="3">
        <v>10</v>
      </c>
      <c r="E9842" s="3">
        <v>-4</v>
      </c>
    </row>
    <row r="9843" spans="1:5" x14ac:dyDescent="0.25">
      <c r="A9843" s="6">
        <v>4242008</v>
      </c>
      <c r="B9843" s="3">
        <v>9</v>
      </c>
      <c r="C9843" s="3">
        <v>-2</v>
      </c>
      <c r="D9843" s="3">
        <v>9</v>
      </c>
      <c r="E9843" s="3">
        <v>-2</v>
      </c>
    </row>
    <row r="9844" spans="1:5" x14ac:dyDescent="0.25">
      <c r="A9844" s="6">
        <v>4242014</v>
      </c>
      <c r="B9844" s="3">
        <v>8</v>
      </c>
      <c r="C9844" s="3">
        <v>-5</v>
      </c>
      <c r="D9844" s="3">
        <v>8</v>
      </c>
      <c r="E9844" s="3">
        <v>-5</v>
      </c>
    </row>
    <row r="9845" spans="1:5" x14ac:dyDescent="0.25">
      <c r="A9845" s="6">
        <v>4251996</v>
      </c>
      <c r="B9845" s="3">
        <v>21</v>
      </c>
      <c r="C9845" s="3">
        <v>-1</v>
      </c>
      <c r="D9845" s="3">
        <v>21</v>
      </c>
      <c r="E9845" s="3">
        <v>-1</v>
      </c>
    </row>
    <row r="9846" spans="1:5" x14ac:dyDescent="0.25">
      <c r="A9846" s="6">
        <v>4252013</v>
      </c>
      <c r="B9846" s="3">
        <v>21</v>
      </c>
      <c r="C9846" s="3">
        <v>14</v>
      </c>
      <c r="D9846" s="3">
        <v>21</v>
      </c>
      <c r="E9846" s="3">
        <v>14</v>
      </c>
    </row>
    <row r="9847" spans="1:5" x14ac:dyDescent="0.25">
      <c r="A9847" s="6">
        <v>4262001</v>
      </c>
      <c r="B9847" s="3">
        <v>20</v>
      </c>
      <c r="C9847" s="3">
        <v>6</v>
      </c>
      <c r="D9847" s="3">
        <v>20</v>
      </c>
      <c r="E9847" s="3">
        <v>6</v>
      </c>
    </row>
    <row r="9848" spans="1:5" x14ac:dyDescent="0.25">
      <c r="A9848" s="6">
        <v>4262006</v>
      </c>
      <c r="B9848" s="3">
        <v>21</v>
      </c>
      <c r="C9848" s="3">
        <v>7</v>
      </c>
      <c r="D9848" s="3">
        <v>21</v>
      </c>
      <c r="E9848" s="3">
        <v>7</v>
      </c>
    </row>
    <row r="9849" spans="1:5" x14ac:dyDescent="0.25">
      <c r="A9849" s="6">
        <v>4262007</v>
      </c>
      <c r="B9849" s="3">
        <v>11</v>
      </c>
      <c r="C9849" s="3">
        <v>-3</v>
      </c>
      <c r="D9849" s="3">
        <v>11</v>
      </c>
      <c r="E9849" s="3">
        <v>-3</v>
      </c>
    </row>
    <row r="9850" spans="1:5" x14ac:dyDescent="0.25">
      <c r="A9850" s="6">
        <v>4262012</v>
      </c>
      <c r="B9850" s="3">
        <v>20</v>
      </c>
      <c r="C9850" s="3">
        <v>-1</v>
      </c>
      <c r="D9850" s="3">
        <v>20</v>
      </c>
      <c r="E9850" s="3">
        <v>-1</v>
      </c>
    </row>
    <row r="9851" spans="1:5" x14ac:dyDescent="0.25">
      <c r="A9851" s="6">
        <v>4271995</v>
      </c>
      <c r="B9851" s="3">
        <v>22</v>
      </c>
      <c r="C9851" s="3">
        <v>0</v>
      </c>
      <c r="D9851" s="3">
        <v>22</v>
      </c>
      <c r="E9851" s="3">
        <v>0</v>
      </c>
    </row>
    <row r="9852" spans="1:5" x14ac:dyDescent="0.25">
      <c r="A9852" s="6">
        <v>4272000</v>
      </c>
      <c r="B9852" s="3">
        <v>9</v>
      </c>
      <c r="C9852" s="3">
        <v>-6</v>
      </c>
      <c r="D9852" s="3">
        <v>9</v>
      </c>
      <c r="E9852" s="3">
        <v>-6</v>
      </c>
    </row>
    <row r="9853" spans="1:5" x14ac:dyDescent="0.25">
      <c r="A9853" s="6">
        <v>4282005</v>
      </c>
      <c r="B9853" s="3">
        <v>20</v>
      </c>
      <c r="C9853" s="3">
        <v>5</v>
      </c>
      <c r="D9853" s="3">
        <v>20</v>
      </c>
      <c r="E9853" s="3">
        <v>5</v>
      </c>
    </row>
    <row r="9854" spans="1:5" x14ac:dyDescent="0.25">
      <c r="A9854" s="6">
        <v>4282011</v>
      </c>
      <c r="B9854" s="3">
        <v>21</v>
      </c>
      <c r="C9854" s="3">
        <v>-1</v>
      </c>
      <c r="D9854" s="3">
        <v>21</v>
      </c>
      <c r="E9854" s="3">
        <v>-1</v>
      </c>
    </row>
    <row r="9855" spans="1:5" x14ac:dyDescent="0.25">
      <c r="A9855" s="6">
        <v>4291993</v>
      </c>
      <c r="B9855" s="3">
        <v>21</v>
      </c>
      <c r="C9855" s="3">
        <v>-1</v>
      </c>
      <c r="D9855" s="3">
        <v>21</v>
      </c>
      <c r="E9855" s="3">
        <v>-1</v>
      </c>
    </row>
    <row r="9856" spans="1:5" x14ac:dyDescent="0.25">
      <c r="A9856" s="6">
        <v>4291999</v>
      </c>
      <c r="B9856" s="3">
        <v>7</v>
      </c>
      <c r="C9856" s="3">
        <v>-8</v>
      </c>
      <c r="D9856" s="3">
        <v>7</v>
      </c>
      <c r="E9856" s="3">
        <v>-8</v>
      </c>
    </row>
    <row r="9857" spans="1:5" x14ac:dyDescent="0.25">
      <c r="A9857" s="6">
        <v>4292004</v>
      </c>
      <c r="B9857" s="3">
        <v>2</v>
      </c>
      <c r="C9857" s="3">
        <v>-8</v>
      </c>
      <c r="D9857" s="3">
        <v>2</v>
      </c>
      <c r="E9857" s="3">
        <v>-8</v>
      </c>
    </row>
    <row r="9858" spans="1:5" x14ac:dyDescent="0.25">
      <c r="A9858" s="6">
        <v>4292010</v>
      </c>
      <c r="B9858" s="3">
        <v>12</v>
      </c>
      <c r="C9858" s="3">
        <v>-10</v>
      </c>
      <c r="D9858" s="3">
        <v>12</v>
      </c>
      <c r="E9858" s="3">
        <v>-10</v>
      </c>
    </row>
    <row r="9859" spans="1:5" x14ac:dyDescent="0.25">
      <c r="A9859" s="6">
        <v>4301992</v>
      </c>
      <c r="B9859" s="3">
        <v>9</v>
      </c>
      <c r="C9859" s="3">
        <v>-11</v>
      </c>
      <c r="D9859" s="3">
        <v>9</v>
      </c>
      <c r="E9859" s="3">
        <v>-11</v>
      </c>
    </row>
    <row r="9860" spans="1:5" x14ac:dyDescent="0.25">
      <c r="A9860" s="6">
        <v>4301998</v>
      </c>
      <c r="B9860" s="3">
        <v>21</v>
      </c>
      <c r="C9860" s="3">
        <v>0</v>
      </c>
      <c r="D9860" s="3">
        <v>21</v>
      </c>
      <c r="E9860" s="3">
        <v>0</v>
      </c>
    </row>
    <row r="9861" spans="1:5" x14ac:dyDescent="0.25">
      <c r="A9861" s="6">
        <v>4302009</v>
      </c>
      <c r="B9861" s="3">
        <v>9</v>
      </c>
      <c r="C9861" s="3">
        <v>-8</v>
      </c>
      <c r="D9861" s="3">
        <v>9</v>
      </c>
      <c r="E9861" s="3">
        <v>-8</v>
      </c>
    </row>
    <row r="9862" spans="1:5" x14ac:dyDescent="0.25">
      <c r="A9862" s="6">
        <v>5021991</v>
      </c>
      <c r="B9862" s="3">
        <v>6</v>
      </c>
      <c r="C9862" s="3">
        <v>-14</v>
      </c>
      <c r="D9862" s="3">
        <v>6</v>
      </c>
      <c r="E9862" s="3">
        <v>-14</v>
      </c>
    </row>
    <row r="9863" spans="1:5" x14ac:dyDescent="0.25">
      <c r="A9863" s="6">
        <v>5251995</v>
      </c>
      <c r="B9863" s="3">
        <v>22</v>
      </c>
      <c r="C9863" s="3">
        <v>0</v>
      </c>
      <c r="D9863" s="3">
        <v>22</v>
      </c>
      <c r="E9863" s="3">
        <v>0</v>
      </c>
    </row>
    <row r="9864" spans="1:5" x14ac:dyDescent="0.25">
      <c r="A9864" s="6">
        <v>5252000</v>
      </c>
      <c r="B9864" s="3">
        <v>10</v>
      </c>
      <c r="C9864" s="3">
        <v>-6</v>
      </c>
      <c r="D9864" s="3">
        <v>10</v>
      </c>
      <c r="E9864" s="3">
        <v>-6</v>
      </c>
    </row>
    <row r="9865" spans="1:5" x14ac:dyDescent="0.25">
      <c r="A9865" s="6">
        <v>5262005</v>
      </c>
      <c r="B9865" s="3">
        <v>7</v>
      </c>
      <c r="C9865" s="3">
        <v>-9</v>
      </c>
      <c r="D9865" s="3">
        <v>7</v>
      </c>
      <c r="E9865" s="3">
        <v>-9</v>
      </c>
    </row>
    <row r="9866" spans="1:5" x14ac:dyDescent="0.25">
      <c r="A9866" s="6">
        <v>5262011</v>
      </c>
      <c r="B9866" s="3">
        <v>21</v>
      </c>
      <c r="C9866" s="3">
        <v>0</v>
      </c>
      <c r="D9866" s="3">
        <v>21</v>
      </c>
      <c r="E9866" s="3">
        <v>0</v>
      </c>
    </row>
    <row r="9867" spans="1:5" x14ac:dyDescent="0.25">
      <c r="A9867" s="6">
        <v>5271993</v>
      </c>
      <c r="B9867" s="3">
        <v>21</v>
      </c>
      <c r="C9867" s="3">
        <v>0</v>
      </c>
      <c r="D9867" s="3">
        <v>21</v>
      </c>
      <c r="E9867" s="3">
        <v>0</v>
      </c>
    </row>
    <row r="9868" spans="1:5" x14ac:dyDescent="0.25">
      <c r="A9868" s="6">
        <v>5271999</v>
      </c>
      <c r="B9868" s="3">
        <v>7</v>
      </c>
      <c r="C9868" s="3">
        <v>-8</v>
      </c>
      <c r="D9868" s="3">
        <v>7</v>
      </c>
      <c r="E9868" s="3">
        <v>-8</v>
      </c>
    </row>
    <row r="9869" spans="1:5" x14ac:dyDescent="0.25">
      <c r="A9869" s="6">
        <v>5272004</v>
      </c>
      <c r="B9869" s="3">
        <v>4</v>
      </c>
      <c r="C9869" s="3">
        <v>-6</v>
      </c>
      <c r="D9869" s="3">
        <v>4</v>
      </c>
      <c r="E9869" s="3">
        <v>-6</v>
      </c>
    </row>
    <row r="9870" spans="1:5" x14ac:dyDescent="0.25">
      <c r="A9870" s="6">
        <v>5281992</v>
      </c>
      <c r="B9870" s="3">
        <v>10</v>
      </c>
      <c r="C9870" s="3">
        <v>-9</v>
      </c>
      <c r="D9870" s="3">
        <v>10</v>
      </c>
      <c r="E9870" s="3">
        <v>-9</v>
      </c>
    </row>
    <row r="9871" spans="1:5" x14ac:dyDescent="0.25">
      <c r="A9871" s="6">
        <v>5281998</v>
      </c>
      <c r="B9871" s="3">
        <v>21</v>
      </c>
      <c r="C9871" s="3">
        <v>0</v>
      </c>
      <c r="D9871" s="3">
        <v>21</v>
      </c>
      <c r="E9871" s="3">
        <v>0</v>
      </c>
    </row>
    <row r="9872" spans="1:5" x14ac:dyDescent="0.25">
      <c r="A9872" s="6">
        <v>5282009</v>
      </c>
      <c r="B9872" s="3">
        <v>10</v>
      </c>
      <c r="C9872" s="3">
        <v>-10</v>
      </c>
      <c r="D9872" s="3">
        <v>10</v>
      </c>
      <c r="E9872" s="3">
        <v>-10</v>
      </c>
    </row>
    <row r="9873" spans="1:5" x14ac:dyDescent="0.25">
      <c r="A9873" s="6">
        <v>5282010</v>
      </c>
      <c r="B9873" s="3">
        <v>14</v>
      </c>
      <c r="C9873" s="3">
        <v>-8</v>
      </c>
      <c r="D9873" s="3">
        <v>14</v>
      </c>
      <c r="E9873" s="3">
        <v>-8</v>
      </c>
    </row>
    <row r="9874" spans="1:5" x14ac:dyDescent="0.25">
      <c r="A9874" s="6">
        <v>5291997</v>
      </c>
      <c r="B9874" s="3">
        <v>10</v>
      </c>
      <c r="C9874" s="3">
        <v>-5</v>
      </c>
      <c r="D9874" s="3">
        <v>10</v>
      </c>
      <c r="E9874" s="3">
        <v>-5</v>
      </c>
    </row>
    <row r="9875" spans="1:5" x14ac:dyDescent="0.25">
      <c r="A9875" s="6">
        <v>5292003</v>
      </c>
      <c r="B9875" s="3">
        <v>10</v>
      </c>
      <c r="C9875" s="3">
        <v>-1</v>
      </c>
      <c r="D9875" s="3">
        <v>10</v>
      </c>
      <c r="E9875" s="3">
        <v>-1</v>
      </c>
    </row>
    <row r="9876" spans="1:5" x14ac:dyDescent="0.25">
      <c r="A9876" s="6">
        <v>5292008</v>
      </c>
      <c r="B9876" s="3">
        <v>8</v>
      </c>
      <c r="C9876" s="3">
        <v>-3</v>
      </c>
      <c r="D9876" s="3">
        <v>8</v>
      </c>
      <c r="E9876" s="3">
        <v>-3</v>
      </c>
    </row>
    <row r="9877" spans="1:5" x14ac:dyDescent="0.25">
      <c r="A9877" s="6">
        <v>5292014</v>
      </c>
      <c r="B9877" s="3">
        <v>7</v>
      </c>
      <c r="C9877" s="3">
        <v>-6</v>
      </c>
      <c r="D9877" s="3">
        <v>7</v>
      </c>
      <c r="E9877" s="3">
        <v>-6</v>
      </c>
    </row>
    <row r="9878" spans="1:5" x14ac:dyDescent="0.25">
      <c r="A9878" s="6">
        <v>5301991</v>
      </c>
      <c r="B9878" s="3">
        <v>7</v>
      </c>
      <c r="C9878" s="3">
        <v>-11</v>
      </c>
      <c r="D9878" s="3">
        <v>7</v>
      </c>
      <c r="E9878" s="3">
        <v>-11</v>
      </c>
    </row>
    <row r="9879" spans="1:5" x14ac:dyDescent="0.25">
      <c r="A9879" s="6">
        <v>5301996</v>
      </c>
      <c r="B9879" s="3">
        <v>21</v>
      </c>
      <c r="C9879" s="3">
        <v>-1</v>
      </c>
      <c r="D9879" s="3">
        <v>21</v>
      </c>
      <c r="E9879" s="3">
        <v>-1</v>
      </c>
    </row>
    <row r="9880" spans="1:5" x14ac:dyDescent="0.25">
      <c r="A9880" s="6">
        <v>5302012</v>
      </c>
      <c r="B9880" s="3">
        <v>20</v>
      </c>
      <c r="C9880" s="3">
        <v>0</v>
      </c>
      <c r="D9880" s="3">
        <v>20</v>
      </c>
      <c r="E9880" s="3">
        <v>0</v>
      </c>
    </row>
    <row r="9881" spans="1:5" x14ac:dyDescent="0.25">
      <c r="A9881" s="6">
        <v>5302013</v>
      </c>
      <c r="B9881" s="3">
        <v>20</v>
      </c>
      <c r="C9881" s="3">
        <v>15</v>
      </c>
      <c r="D9881" s="3">
        <v>20</v>
      </c>
      <c r="E9881" s="3">
        <v>15</v>
      </c>
    </row>
    <row r="9882" spans="1:5" x14ac:dyDescent="0.25">
      <c r="A9882" s="6">
        <v>5311994</v>
      </c>
      <c r="B9882" s="3">
        <v>21</v>
      </c>
      <c r="C9882" s="3">
        <v>0</v>
      </c>
      <c r="D9882" s="3">
        <v>21</v>
      </c>
      <c r="E9882" s="3">
        <v>0</v>
      </c>
    </row>
    <row r="9883" spans="1:5" x14ac:dyDescent="0.25">
      <c r="A9883" s="6">
        <v>5312001</v>
      </c>
      <c r="B9883" s="3">
        <v>11</v>
      </c>
      <c r="C9883" s="3">
        <v>-3</v>
      </c>
      <c r="D9883" s="3">
        <v>11</v>
      </c>
      <c r="E9883" s="3">
        <v>-3</v>
      </c>
    </row>
    <row r="9884" spans="1:5" x14ac:dyDescent="0.25">
      <c r="A9884" s="6">
        <v>5312006</v>
      </c>
      <c r="B9884" s="3">
        <v>20</v>
      </c>
      <c r="C9884" s="3">
        <v>9</v>
      </c>
      <c r="D9884" s="3">
        <v>20</v>
      </c>
      <c r="E9884" s="3">
        <v>9</v>
      </c>
    </row>
    <row r="9885" spans="1:5" x14ac:dyDescent="0.25">
      <c r="A9885" s="6">
        <v>5312007</v>
      </c>
      <c r="B9885" s="3">
        <v>2</v>
      </c>
      <c r="C9885" s="3">
        <v>-10</v>
      </c>
      <c r="D9885" s="3">
        <v>2</v>
      </c>
      <c r="E9885" s="3">
        <v>-10</v>
      </c>
    </row>
    <row r="9886" spans="1:5" x14ac:dyDescent="0.25">
      <c r="A9886" s="6">
        <v>6212001</v>
      </c>
      <c r="B9886" s="3">
        <v>10</v>
      </c>
      <c r="C9886" s="3">
        <v>-4</v>
      </c>
      <c r="D9886" s="3">
        <v>10</v>
      </c>
      <c r="E9886" s="3">
        <v>-4</v>
      </c>
    </row>
    <row r="9887" spans="1:5" x14ac:dyDescent="0.25">
      <c r="A9887" s="6">
        <v>6241999</v>
      </c>
      <c r="B9887" s="3">
        <v>10</v>
      </c>
      <c r="C9887" s="3">
        <v>-5</v>
      </c>
      <c r="D9887" s="3">
        <v>10</v>
      </c>
      <c r="E9887" s="3">
        <v>-5</v>
      </c>
    </row>
    <row r="9888" spans="1:5" x14ac:dyDescent="0.25">
      <c r="A9888" s="6">
        <v>6242004</v>
      </c>
      <c r="B9888" s="3">
        <v>4</v>
      </c>
      <c r="C9888" s="3">
        <v>-6</v>
      </c>
      <c r="D9888" s="3">
        <v>4</v>
      </c>
      <c r="E9888" s="3">
        <v>-6</v>
      </c>
    </row>
    <row r="9889" spans="1:5" x14ac:dyDescent="0.25">
      <c r="A9889" s="6">
        <v>6251998</v>
      </c>
      <c r="B9889" s="3">
        <v>20</v>
      </c>
      <c r="C9889" s="3">
        <v>1</v>
      </c>
      <c r="D9889" s="3">
        <v>20</v>
      </c>
      <c r="E9889" s="3">
        <v>1</v>
      </c>
    </row>
    <row r="9890" spans="1:5" x14ac:dyDescent="0.25">
      <c r="A9890" s="6">
        <v>6252009</v>
      </c>
      <c r="B9890" s="3">
        <v>5</v>
      </c>
      <c r="C9890" s="3">
        <v>-16</v>
      </c>
      <c r="D9890" s="3">
        <v>5</v>
      </c>
      <c r="E9890" s="3">
        <v>-16</v>
      </c>
    </row>
    <row r="9891" spans="1:5" x14ac:dyDescent="0.25">
      <c r="A9891" s="6">
        <v>6261997</v>
      </c>
      <c r="B9891" s="3">
        <v>20</v>
      </c>
      <c r="C9891" s="3">
        <v>9</v>
      </c>
      <c r="D9891" s="3">
        <v>20</v>
      </c>
      <c r="E9891" s="3">
        <v>9</v>
      </c>
    </row>
    <row r="9892" spans="1:5" x14ac:dyDescent="0.25">
      <c r="A9892" s="6">
        <v>6262003</v>
      </c>
      <c r="B9892" s="3">
        <v>10</v>
      </c>
      <c r="C9892" s="3">
        <v>0</v>
      </c>
      <c r="D9892" s="3">
        <v>10</v>
      </c>
      <c r="E9892" s="3">
        <v>0</v>
      </c>
    </row>
    <row r="9893" spans="1:5" x14ac:dyDescent="0.25">
      <c r="A9893" s="6">
        <v>6262008</v>
      </c>
      <c r="B9893" s="3">
        <v>8</v>
      </c>
      <c r="C9893" s="3">
        <v>-3</v>
      </c>
      <c r="D9893" s="3">
        <v>8</v>
      </c>
      <c r="E9893" s="3">
        <v>-3</v>
      </c>
    </row>
    <row r="9894" spans="1:5" x14ac:dyDescent="0.25">
      <c r="A9894" s="6">
        <v>6262014</v>
      </c>
      <c r="B9894" s="3">
        <v>2</v>
      </c>
      <c r="C9894" s="3">
        <v>-9</v>
      </c>
      <c r="D9894" s="3">
        <v>2</v>
      </c>
      <c r="E9894" s="3">
        <v>-9</v>
      </c>
    </row>
    <row r="9895" spans="1:5" x14ac:dyDescent="0.25">
      <c r="A9895" s="6">
        <v>6271991</v>
      </c>
      <c r="B9895" s="3">
        <v>6</v>
      </c>
      <c r="C9895" s="3">
        <v>-10</v>
      </c>
      <c r="D9895" s="3">
        <v>6</v>
      </c>
      <c r="E9895" s="3">
        <v>-10</v>
      </c>
    </row>
    <row r="9896" spans="1:5" x14ac:dyDescent="0.25">
      <c r="A9896" s="6">
        <v>6271996</v>
      </c>
      <c r="B9896" s="3">
        <v>20</v>
      </c>
      <c r="C9896" s="3">
        <v>-2</v>
      </c>
      <c r="D9896" s="3">
        <v>20</v>
      </c>
      <c r="E9896" s="3">
        <v>-2</v>
      </c>
    </row>
    <row r="9897" spans="1:5" x14ac:dyDescent="0.25">
      <c r="A9897" s="6">
        <v>6272002</v>
      </c>
      <c r="B9897" s="3">
        <v>9</v>
      </c>
      <c r="C9897" s="3">
        <v>-2</v>
      </c>
      <c r="D9897" s="3">
        <v>9</v>
      </c>
      <c r="E9897" s="3">
        <v>-2</v>
      </c>
    </row>
    <row r="9898" spans="1:5" x14ac:dyDescent="0.25">
      <c r="A9898" s="6">
        <v>6272013</v>
      </c>
      <c r="B9898" s="3">
        <v>5</v>
      </c>
      <c r="C9898" s="3">
        <v>8</v>
      </c>
      <c r="D9898" s="3">
        <v>5</v>
      </c>
      <c r="E9898" s="3">
        <v>8</v>
      </c>
    </row>
    <row r="9899" spans="1:5" x14ac:dyDescent="0.25">
      <c r="A9899" s="6">
        <v>6282006</v>
      </c>
      <c r="B9899" s="3">
        <v>11</v>
      </c>
      <c r="C9899" s="3">
        <v>1</v>
      </c>
      <c r="D9899" s="3">
        <v>11</v>
      </c>
      <c r="E9899" s="3">
        <v>1</v>
      </c>
    </row>
    <row r="9900" spans="1:5" x14ac:dyDescent="0.25">
      <c r="A9900" s="6">
        <v>6282007</v>
      </c>
      <c r="B9900" s="3">
        <v>3</v>
      </c>
      <c r="C9900" s="3">
        <v>-8</v>
      </c>
      <c r="D9900" s="3">
        <v>3</v>
      </c>
      <c r="E9900" s="3">
        <v>-8</v>
      </c>
    </row>
    <row r="9901" spans="1:5" x14ac:dyDescent="0.25">
      <c r="A9901" s="6">
        <v>6291995</v>
      </c>
      <c r="B9901" s="3">
        <v>21</v>
      </c>
      <c r="C9901" s="3">
        <v>-1</v>
      </c>
      <c r="D9901" s="3">
        <v>21</v>
      </c>
      <c r="E9901" s="3">
        <v>-1</v>
      </c>
    </row>
    <row r="9902" spans="1:5" x14ac:dyDescent="0.25">
      <c r="A9902" s="6">
        <v>6292000</v>
      </c>
      <c r="B9902" s="3">
        <v>19</v>
      </c>
      <c r="C9902" s="3">
        <v>3</v>
      </c>
      <c r="D9902" s="3">
        <v>19</v>
      </c>
      <c r="E9902" s="3">
        <v>3</v>
      </c>
    </row>
    <row r="9903" spans="1:5" x14ac:dyDescent="0.25">
      <c r="A9903" s="6">
        <v>6301994</v>
      </c>
      <c r="B9903" s="3">
        <v>7</v>
      </c>
      <c r="C9903" s="3">
        <v>-13</v>
      </c>
      <c r="D9903" s="3">
        <v>7</v>
      </c>
      <c r="E9903" s="3">
        <v>-13</v>
      </c>
    </row>
    <row r="9904" spans="1:5" x14ac:dyDescent="0.25">
      <c r="A9904" s="6">
        <v>6302005</v>
      </c>
      <c r="B9904" s="3">
        <v>3</v>
      </c>
      <c r="C9904" s="3">
        <v>-13</v>
      </c>
      <c r="D9904" s="3">
        <v>3</v>
      </c>
      <c r="E9904" s="3">
        <v>-13</v>
      </c>
    </row>
    <row r="9905" spans="1:5" x14ac:dyDescent="0.25">
      <c r="A9905" s="6">
        <v>6302011</v>
      </c>
      <c r="B9905" s="3">
        <v>18</v>
      </c>
      <c r="C9905" s="3">
        <v>-2</v>
      </c>
      <c r="D9905" s="3">
        <v>18</v>
      </c>
      <c r="E9905" s="3">
        <v>-2</v>
      </c>
    </row>
    <row r="9906" spans="1:5" x14ac:dyDescent="0.25">
      <c r="A9906" s="6">
        <v>7011993</v>
      </c>
      <c r="B9906" s="3">
        <v>8</v>
      </c>
      <c r="C9906" s="3">
        <v>-12</v>
      </c>
      <c r="D9906" s="3">
        <v>8</v>
      </c>
      <c r="E9906" s="3">
        <v>-12</v>
      </c>
    </row>
    <row r="9907" spans="1:5" x14ac:dyDescent="0.25">
      <c r="A9907" s="6">
        <v>7021992</v>
      </c>
      <c r="B9907" s="3">
        <v>10</v>
      </c>
      <c r="C9907" s="3">
        <v>-10</v>
      </c>
      <c r="D9907" s="3">
        <v>10</v>
      </c>
      <c r="E9907" s="3">
        <v>-10</v>
      </c>
    </row>
    <row r="9908" spans="1:5" x14ac:dyDescent="0.25">
      <c r="A9908" s="6">
        <v>7251996</v>
      </c>
      <c r="B9908" s="3">
        <v>20</v>
      </c>
      <c r="C9908" s="3">
        <v>-1</v>
      </c>
      <c r="D9908" s="3">
        <v>20</v>
      </c>
      <c r="E9908" s="3">
        <v>-1</v>
      </c>
    </row>
    <row r="9909" spans="1:5" x14ac:dyDescent="0.25">
      <c r="A9909" s="6">
        <v>7252002</v>
      </c>
      <c r="B9909" s="3">
        <v>9</v>
      </c>
      <c r="C9909" s="3">
        <v>0</v>
      </c>
      <c r="D9909" s="3">
        <v>9</v>
      </c>
      <c r="E9909" s="3">
        <v>0</v>
      </c>
    </row>
    <row r="9910" spans="1:5" x14ac:dyDescent="0.25">
      <c r="A9910" s="6">
        <v>7252013</v>
      </c>
      <c r="B9910" s="3">
        <v>4</v>
      </c>
      <c r="C9910" s="3">
        <v>19</v>
      </c>
      <c r="D9910" s="3">
        <v>4</v>
      </c>
      <c r="E9910" s="3">
        <v>19</v>
      </c>
    </row>
    <row r="9911" spans="1:5" x14ac:dyDescent="0.25">
      <c r="A9911" s="6">
        <v>7262006</v>
      </c>
      <c r="B9911" s="3">
        <v>11</v>
      </c>
      <c r="C9911" s="3">
        <v>1</v>
      </c>
      <c r="D9911" s="3">
        <v>11</v>
      </c>
      <c r="E9911" s="3">
        <v>1</v>
      </c>
    </row>
    <row r="9912" spans="1:5" x14ac:dyDescent="0.25">
      <c r="A9912" s="6">
        <v>7262012</v>
      </c>
      <c r="B9912" s="3">
        <v>20</v>
      </c>
      <c r="C9912" s="3">
        <v>3</v>
      </c>
      <c r="D9912" s="3">
        <v>20</v>
      </c>
      <c r="E9912" s="3">
        <v>3</v>
      </c>
    </row>
    <row r="9913" spans="1:5" x14ac:dyDescent="0.25">
      <c r="A9913" s="6">
        <v>7271995</v>
      </c>
      <c r="B9913" s="3">
        <v>21</v>
      </c>
      <c r="C9913" s="3">
        <v>-1</v>
      </c>
      <c r="D9913" s="3">
        <v>21</v>
      </c>
      <c r="E9913" s="3">
        <v>-1</v>
      </c>
    </row>
    <row r="9914" spans="1:5" x14ac:dyDescent="0.25">
      <c r="A9914" s="6">
        <v>7272000</v>
      </c>
      <c r="B9914" s="3">
        <v>10</v>
      </c>
      <c r="C9914" s="3">
        <v>-6</v>
      </c>
      <c r="D9914" s="3">
        <v>10</v>
      </c>
      <c r="E9914" s="3">
        <v>-6</v>
      </c>
    </row>
    <row r="9915" spans="1:5" x14ac:dyDescent="0.25">
      <c r="A9915" s="6">
        <v>7281994</v>
      </c>
      <c r="B9915" s="3">
        <v>19</v>
      </c>
      <c r="C9915" s="3">
        <v>2</v>
      </c>
      <c r="D9915" s="3">
        <v>19</v>
      </c>
      <c r="E9915" s="3">
        <v>2</v>
      </c>
    </row>
    <row r="9916" spans="1:5" x14ac:dyDescent="0.25">
      <c r="A9916" s="6">
        <v>7282005</v>
      </c>
      <c r="B9916" s="3">
        <v>4</v>
      </c>
      <c r="C9916" s="3">
        <v>-13</v>
      </c>
      <c r="D9916" s="3">
        <v>4</v>
      </c>
      <c r="E9916" s="3">
        <v>-13</v>
      </c>
    </row>
    <row r="9917" spans="1:5" x14ac:dyDescent="0.25">
      <c r="A9917" s="6">
        <v>7282011</v>
      </c>
      <c r="B9917" s="3">
        <v>20</v>
      </c>
      <c r="C9917" s="3">
        <v>0</v>
      </c>
      <c r="D9917" s="3">
        <v>20</v>
      </c>
      <c r="E9917" s="3">
        <v>0</v>
      </c>
    </row>
    <row r="9918" spans="1:5" x14ac:dyDescent="0.25">
      <c r="A9918" s="6">
        <v>7291993</v>
      </c>
      <c r="B9918" s="3">
        <v>21</v>
      </c>
      <c r="C9918" s="3">
        <v>3</v>
      </c>
      <c r="D9918" s="3">
        <v>21</v>
      </c>
      <c r="E9918" s="3">
        <v>3</v>
      </c>
    </row>
    <row r="9919" spans="1:5" x14ac:dyDescent="0.25">
      <c r="A9919" s="6">
        <v>7291999</v>
      </c>
      <c r="B9919" s="3">
        <v>9</v>
      </c>
      <c r="C9919" s="3">
        <v>-7</v>
      </c>
      <c r="D9919" s="3">
        <v>9</v>
      </c>
      <c r="E9919" s="3">
        <v>-7</v>
      </c>
    </row>
    <row r="9920" spans="1:5" x14ac:dyDescent="0.25">
      <c r="A9920" s="6">
        <v>7292004</v>
      </c>
      <c r="B9920" s="3">
        <v>3</v>
      </c>
      <c r="C9920" s="3">
        <v>-10</v>
      </c>
      <c r="D9920" s="3">
        <v>3</v>
      </c>
      <c r="E9920" s="3">
        <v>-10</v>
      </c>
    </row>
    <row r="9921" spans="1:5" x14ac:dyDescent="0.25">
      <c r="A9921" s="6">
        <v>7292010</v>
      </c>
      <c r="B9921" s="3">
        <v>20</v>
      </c>
      <c r="C9921" s="3">
        <v>-2</v>
      </c>
      <c r="D9921" s="3">
        <v>20</v>
      </c>
      <c r="E9921" s="3">
        <v>-2</v>
      </c>
    </row>
    <row r="9922" spans="1:5" x14ac:dyDescent="0.25">
      <c r="A9922" s="6">
        <v>7301992</v>
      </c>
      <c r="B9922" s="3">
        <v>9</v>
      </c>
      <c r="C9922" s="3">
        <v>-10</v>
      </c>
      <c r="D9922" s="3">
        <v>9</v>
      </c>
      <c r="E9922" s="3">
        <v>-10</v>
      </c>
    </row>
    <row r="9923" spans="1:5" x14ac:dyDescent="0.25">
      <c r="A9923" s="6">
        <v>7301998</v>
      </c>
      <c r="B9923" s="3">
        <v>11</v>
      </c>
      <c r="C9923" s="3">
        <v>-3</v>
      </c>
      <c r="D9923" s="3">
        <v>11</v>
      </c>
      <c r="E9923" s="3">
        <v>-3</v>
      </c>
    </row>
    <row r="9924" spans="1:5" x14ac:dyDescent="0.25">
      <c r="A9924" s="6">
        <v>7302009</v>
      </c>
      <c r="B9924" s="3">
        <v>14</v>
      </c>
      <c r="C9924" s="3">
        <v>-6</v>
      </c>
      <c r="D9924" s="3">
        <v>14</v>
      </c>
      <c r="E9924" s="3">
        <v>-6</v>
      </c>
    </row>
    <row r="9925" spans="1:5" x14ac:dyDescent="0.25">
      <c r="A9925" s="6">
        <v>7311997</v>
      </c>
      <c r="B9925" s="3">
        <v>10</v>
      </c>
      <c r="C9925" s="3">
        <v>1</v>
      </c>
      <c r="D9925" s="3">
        <v>10</v>
      </c>
      <c r="E9925" s="3">
        <v>1</v>
      </c>
    </row>
    <row r="9926" spans="1:5" x14ac:dyDescent="0.25">
      <c r="A9926" s="6">
        <v>7312003</v>
      </c>
      <c r="B9926" s="3">
        <v>10</v>
      </c>
      <c r="C9926" s="3">
        <v>3</v>
      </c>
      <c r="D9926" s="3">
        <v>10</v>
      </c>
      <c r="E9926" s="3">
        <v>3</v>
      </c>
    </row>
    <row r="9927" spans="1:5" x14ac:dyDescent="0.25">
      <c r="A9927" s="6">
        <v>7312008</v>
      </c>
      <c r="B9927" s="3">
        <v>8</v>
      </c>
      <c r="C9927" s="3">
        <v>-2</v>
      </c>
      <c r="D9927" s="3">
        <v>8</v>
      </c>
      <c r="E9927" s="3">
        <v>-2</v>
      </c>
    </row>
    <row r="9928" spans="1:5" x14ac:dyDescent="0.25">
      <c r="A9928" s="6">
        <v>7312014</v>
      </c>
      <c r="B9928" s="3">
        <v>5</v>
      </c>
      <c r="C9928" s="3">
        <v>2</v>
      </c>
      <c r="D9928" s="3">
        <v>5</v>
      </c>
      <c r="E9928" s="3">
        <v>2</v>
      </c>
    </row>
    <row r="9929" spans="1:5" x14ac:dyDescent="0.25">
      <c r="A9929" s="6">
        <v>8011991</v>
      </c>
      <c r="B9929" s="3">
        <v>6</v>
      </c>
      <c r="C9929" s="3">
        <v>2</v>
      </c>
      <c r="D9929" s="3">
        <v>6</v>
      </c>
      <c r="E9929" s="3">
        <v>2</v>
      </c>
    </row>
    <row r="9930" spans="1:5" x14ac:dyDescent="0.25">
      <c r="A9930" s="6">
        <v>8251994</v>
      </c>
      <c r="B9930" s="3">
        <v>6</v>
      </c>
      <c r="C9930" s="3">
        <v>-10</v>
      </c>
      <c r="D9930" s="3">
        <v>6</v>
      </c>
      <c r="E9930" s="3">
        <v>-10</v>
      </c>
    </row>
    <row r="9931" spans="1:5" x14ac:dyDescent="0.25">
      <c r="A9931" s="6">
        <v>8252005</v>
      </c>
      <c r="B9931" s="3">
        <v>4</v>
      </c>
      <c r="C9931" s="3">
        <v>-14</v>
      </c>
      <c r="D9931" s="3">
        <v>4</v>
      </c>
      <c r="E9931" s="3">
        <v>-14</v>
      </c>
    </row>
    <row r="9932" spans="1:5" x14ac:dyDescent="0.25">
      <c r="A9932" s="6">
        <v>8252011</v>
      </c>
      <c r="B9932" s="3">
        <v>20</v>
      </c>
      <c r="C9932" s="3">
        <v>0</v>
      </c>
      <c r="D9932" s="3">
        <v>20</v>
      </c>
      <c r="E9932" s="3">
        <v>0</v>
      </c>
    </row>
    <row r="9933" spans="1:5" x14ac:dyDescent="0.25">
      <c r="A9933" s="6">
        <v>8261993</v>
      </c>
      <c r="B9933" s="3">
        <v>6</v>
      </c>
      <c r="C9933" s="3">
        <v>-7</v>
      </c>
      <c r="D9933" s="3">
        <v>6</v>
      </c>
      <c r="E9933" s="3">
        <v>-7</v>
      </c>
    </row>
    <row r="9934" spans="1:5" x14ac:dyDescent="0.25">
      <c r="A9934" s="6">
        <v>8261999</v>
      </c>
      <c r="B9934" s="3">
        <v>9</v>
      </c>
      <c r="C9934" s="3">
        <v>-9</v>
      </c>
      <c r="D9934" s="3">
        <v>9</v>
      </c>
      <c r="E9934" s="3">
        <v>-9</v>
      </c>
    </row>
    <row r="9935" spans="1:5" x14ac:dyDescent="0.25">
      <c r="A9935" s="6">
        <v>8262004</v>
      </c>
      <c r="B9935" s="3">
        <v>3</v>
      </c>
      <c r="C9935" s="3">
        <v>-10</v>
      </c>
      <c r="D9935" s="3">
        <v>3</v>
      </c>
      <c r="E9935" s="3">
        <v>-10</v>
      </c>
    </row>
    <row r="9936" spans="1:5" x14ac:dyDescent="0.25">
      <c r="A9936" s="6">
        <v>8262010</v>
      </c>
      <c r="B9936" s="3">
        <v>20</v>
      </c>
      <c r="C9936" s="3">
        <v>-2</v>
      </c>
      <c r="D9936" s="3">
        <v>20</v>
      </c>
      <c r="E9936" s="3">
        <v>-2</v>
      </c>
    </row>
    <row r="9937" spans="1:5" x14ac:dyDescent="0.25">
      <c r="A9937" s="6">
        <v>8271992</v>
      </c>
      <c r="B9937" s="3">
        <v>16</v>
      </c>
      <c r="C9937" s="3">
        <v>-1</v>
      </c>
      <c r="D9937" s="3">
        <v>16</v>
      </c>
      <c r="E9937" s="3">
        <v>-1</v>
      </c>
    </row>
    <row r="9938" spans="1:5" x14ac:dyDescent="0.25">
      <c r="A9938" s="6">
        <v>8271998</v>
      </c>
      <c r="B9938" s="3">
        <v>12</v>
      </c>
      <c r="C9938" s="3">
        <v>-1</v>
      </c>
      <c r="D9938" s="3">
        <v>12</v>
      </c>
      <c r="E9938" s="3">
        <v>-1</v>
      </c>
    </row>
    <row r="9939" spans="1:5" x14ac:dyDescent="0.25">
      <c r="A9939" s="6">
        <v>8272009</v>
      </c>
      <c r="B9939" s="3">
        <v>14</v>
      </c>
      <c r="C9939" s="3">
        <v>-5</v>
      </c>
      <c r="D9939" s="3">
        <v>14</v>
      </c>
      <c r="E9939" s="3">
        <v>-5</v>
      </c>
    </row>
    <row r="9940" spans="1:5" x14ac:dyDescent="0.25">
      <c r="A9940" s="6">
        <v>8281996</v>
      </c>
      <c r="B9940" s="3">
        <v>20</v>
      </c>
      <c r="C9940" s="3">
        <v>8</v>
      </c>
      <c r="D9940" s="3">
        <v>20</v>
      </c>
      <c r="E9940" s="3">
        <v>8</v>
      </c>
    </row>
    <row r="9941" spans="1:5" x14ac:dyDescent="0.25">
      <c r="A9941" s="6">
        <v>8281997</v>
      </c>
      <c r="B9941" s="3">
        <v>8</v>
      </c>
      <c r="C9941" s="3">
        <v>-3</v>
      </c>
      <c r="D9941" s="3">
        <v>8</v>
      </c>
      <c r="E9941" s="3">
        <v>-3</v>
      </c>
    </row>
    <row r="9942" spans="1:5" x14ac:dyDescent="0.25">
      <c r="A9942" s="6">
        <v>8282003</v>
      </c>
      <c r="B9942" s="3">
        <v>8</v>
      </c>
      <c r="C9942" s="3">
        <v>-2</v>
      </c>
      <c r="D9942" s="3">
        <v>8</v>
      </c>
      <c r="E9942" s="3">
        <v>-2</v>
      </c>
    </row>
    <row r="9943" spans="1:5" x14ac:dyDescent="0.25">
      <c r="A9943" s="6">
        <v>8282008</v>
      </c>
      <c r="B9943" s="3">
        <v>3</v>
      </c>
      <c r="C9943" s="3">
        <v>-8</v>
      </c>
      <c r="D9943" s="3">
        <v>3</v>
      </c>
      <c r="E9943" s="3">
        <v>-8</v>
      </c>
    </row>
    <row r="9944" spans="1:5" x14ac:dyDescent="0.25">
      <c r="A9944" s="6">
        <v>8282014</v>
      </c>
      <c r="B9944" s="3">
        <v>3</v>
      </c>
      <c r="C9944" s="3">
        <v>13</v>
      </c>
      <c r="D9944" s="3">
        <v>3</v>
      </c>
      <c r="E9944" s="3">
        <v>13</v>
      </c>
    </row>
    <row r="9945" spans="1:5" x14ac:dyDescent="0.25">
      <c r="A9945" s="6">
        <v>8291991</v>
      </c>
      <c r="B9945" s="3">
        <v>6</v>
      </c>
      <c r="C9945" s="3">
        <v>5</v>
      </c>
      <c r="D9945" s="3">
        <v>6</v>
      </c>
      <c r="E9945" s="3">
        <v>5</v>
      </c>
    </row>
    <row r="9946" spans="1:5" x14ac:dyDescent="0.25">
      <c r="A9946" s="6">
        <v>8292002</v>
      </c>
      <c r="B9946" s="3">
        <v>7</v>
      </c>
      <c r="C9946" s="3">
        <v>-3</v>
      </c>
      <c r="D9946" s="3">
        <v>7</v>
      </c>
      <c r="E9946" s="3">
        <v>-3</v>
      </c>
    </row>
    <row r="9947" spans="1:5" x14ac:dyDescent="0.25">
      <c r="A9947" s="6">
        <v>8292013</v>
      </c>
      <c r="B9947" s="3">
        <v>3</v>
      </c>
      <c r="C9947" s="3">
        <v>25</v>
      </c>
      <c r="D9947" s="3">
        <v>3</v>
      </c>
      <c r="E9947" s="3">
        <v>25</v>
      </c>
    </row>
    <row r="9948" spans="1:5" x14ac:dyDescent="0.25">
      <c r="A9948" s="6">
        <v>8302006</v>
      </c>
      <c r="B9948" s="3">
        <v>11</v>
      </c>
      <c r="C9948" s="3">
        <v>-3</v>
      </c>
      <c r="D9948" s="3">
        <v>11</v>
      </c>
      <c r="E9948" s="3">
        <v>-3</v>
      </c>
    </row>
    <row r="9949" spans="1:5" x14ac:dyDescent="0.25">
      <c r="A9949" s="6">
        <v>8302012</v>
      </c>
      <c r="B9949" s="3">
        <v>20</v>
      </c>
      <c r="C9949" s="3">
        <v>7</v>
      </c>
      <c r="D9949" s="3">
        <v>20</v>
      </c>
      <c r="E9949" s="3">
        <v>7</v>
      </c>
    </row>
    <row r="9950" spans="1:5" x14ac:dyDescent="0.25">
      <c r="A9950" s="6">
        <v>8311995</v>
      </c>
      <c r="B9950" s="3">
        <v>21</v>
      </c>
      <c r="C9950" s="3">
        <v>0</v>
      </c>
      <c r="D9950" s="3">
        <v>21</v>
      </c>
      <c r="E9950" s="3">
        <v>0</v>
      </c>
    </row>
    <row r="9951" spans="1:5" x14ac:dyDescent="0.25">
      <c r="A9951" s="6">
        <v>8312000</v>
      </c>
      <c r="B9951" s="3">
        <v>20</v>
      </c>
      <c r="C9951" s="3">
        <v>2</v>
      </c>
      <c r="D9951" s="3">
        <v>20</v>
      </c>
      <c r="E9951" s="3">
        <v>2</v>
      </c>
    </row>
    <row r="9952" spans="1:5" x14ac:dyDescent="0.25">
      <c r="A9952" s="6">
        <v>9241998</v>
      </c>
      <c r="B9952" s="3">
        <v>12</v>
      </c>
      <c r="C9952" s="3">
        <v>-3</v>
      </c>
      <c r="D9952" s="3">
        <v>12</v>
      </c>
      <c r="E9952" s="3">
        <v>-3</v>
      </c>
    </row>
    <row r="9953" spans="1:5" x14ac:dyDescent="0.25">
      <c r="A9953" s="6">
        <v>9242009</v>
      </c>
      <c r="B9953" s="3">
        <v>11</v>
      </c>
      <c r="C9953" s="3">
        <v>-8</v>
      </c>
      <c r="D9953" s="3">
        <v>11</v>
      </c>
      <c r="E9953" s="3">
        <v>-8</v>
      </c>
    </row>
    <row r="9954" spans="1:5" x14ac:dyDescent="0.25">
      <c r="A9954" s="6">
        <v>9251997</v>
      </c>
      <c r="B9954" s="3">
        <v>7</v>
      </c>
      <c r="C9954" s="3">
        <v>-7</v>
      </c>
      <c r="D9954" s="3">
        <v>7</v>
      </c>
      <c r="E9954" s="3">
        <v>-7</v>
      </c>
    </row>
    <row r="9955" spans="1:5" x14ac:dyDescent="0.25">
      <c r="A9955" s="6">
        <v>9252003</v>
      </c>
      <c r="B9955" s="3">
        <v>19</v>
      </c>
      <c r="C9955" s="3">
        <v>8</v>
      </c>
      <c r="D9955" s="3">
        <v>19</v>
      </c>
      <c r="E9955" s="3">
        <v>8</v>
      </c>
    </row>
    <row r="9956" spans="1:5" x14ac:dyDescent="0.25">
      <c r="A9956" s="6">
        <v>9252008</v>
      </c>
      <c r="B9956" s="3">
        <v>3</v>
      </c>
      <c r="C9956" s="3">
        <v>-8</v>
      </c>
      <c r="D9956" s="3">
        <v>3</v>
      </c>
      <c r="E9956" s="3">
        <v>-8</v>
      </c>
    </row>
    <row r="9957" spans="1:5" x14ac:dyDescent="0.25">
      <c r="A9957" s="6">
        <v>9252014</v>
      </c>
      <c r="B9957" s="3">
        <v>3</v>
      </c>
      <c r="C9957" s="3">
        <v>2</v>
      </c>
      <c r="D9957" s="3">
        <v>3</v>
      </c>
      <c r="E9957" s="3">
        <v>2</v>
      </c>
    </row>
    <row r="9958" spans="1:5" x14ac:dyDescent="0.25">
      <c r="A9958" s="6">
        <v>9261991</v>
      </c>
      <c r="B9958" s="3">
        <v>6</v>
      </c>
      <c r="C9958" s="3">
        <v>5</v>
      </c>
      <c r="D9958" s="3">
        <v>6</v>
      </c>
      <c r="E9958" s="3">
        <v>5</v>
      </c>
    </row>
    <row r="9959" spans="1:5" x14ac:dyDescent="0.25">
      <c r="A9959" s="6">
        <v>9261996</v>
      </c>
      <c r="B9959" s="3">
        <v>8</v>
      </c>
      <c r="C9959" s="3">
        <v>0</v>
      </c>
      <c r="D9959" s="3">
        <v>8</v>
      </c>
      <c r="E9959" s="3">
        <v>0</v>
      </c>
    </row>
    <row r="9960" spans="1:5" x14ac:dyDescent="0.25">
      <c r="A9960" s="6">
        <v>9262002</v>
      </c>
      <c r="B9960" s="3">
        <v>5</v>
      </c>
      <c r="C9960" s="3">
        <v>-7</v>
      </c>
      <c r="D9960" s="3">
        <v>5</v>
      </c>
      <c r="E9960" s="3">
        <v>-7</v>
      </c>
    </row>
    <row r="9961" spans="1:5" x14ac:dyDescent="0.25">
      <c r="A9961" s="6">
        <v>9262013</v>
      </c>
      <c r="B9961" s="3">
        <v>2</v>
      </c>
      <c r="C9961" s="3">
        <v>30</v>
      </c>
      <c r="D9961" s="3">
        <v>2</v>
      </c>
      <c r="E9961" s="3">
        <v>30</v>
      </c>
    </row>
    <row r="9962" spans="1:5" x14ac:dyDescent="0.25">
      <c r="A9962" s="6">
        <v>9272006</v>
      </c>
      <c r="B9962" s="3">
        <v>10</v>
      </c>
      <c r="C9962" s="3">
        <v>-2</v>
      </c>
      <c r="D9962" s="3">
        <v>10</v>
      </c>
      <c r="E9962" s="3">
        <v>-2</v>
      </c>
    </row>
    <row r="9963" spans="1:5" x14ac:dyDescent="0.25">
      <c r="A9963" s="6">
        <v>9272012</v>
      </c>
      <c r="B9963" s="3">
        <v>20</v>
      </c>
      <c r="C9963" s="3">
        <v>10</v>
      </c>
      <c r="D9963" s="3">
        <v>20</v>
      </c>
      <c r="E9963" s="3">
        <v>10</v>
      </c>
    </row>
    <row r="9964" spans="1:5" x14ac:dyDescent="0.25">
      <c r="A9964" s="6">
        <v>9281995</v>
      </c>
      <c r="B9964" s="3">
        <v>21</v>
      </c>
      <c r="C9964" s="3">
        <v>0</v>
      </c>
      <c r="D9964" s="3">
        <v>21</v>
      </c>
      <c r="E9964" s="3">
        <v>0</v>
      </c>
    </row>
    <row r="9965" spans="1:5" x14ac:dyDescent="0.25">
      <c r="A9965" s="6">
        <v>9282000</v>
      </c>
      <c r="B9965" s="3">
        <v>9</v>
      </c>
      <c r="C9965" s="3">
        <v>-10</v>
      </c>
      <c r="D9965" s="3">
        <v>9</v>
      </c>
      <c r="E9965" s="3">
        <v>-10</v>
      </c>
    </row>
    <row r="9966" spans="1:5" x14ac:dyDescent="0.25">
      <c r="A9966" s="6">
        <v>9291994</v>
      </c>
      <c r="B9966" s="3">
        <v>6</v>
      </c>
      <c r="C9966" s="3">
        <v>-11</v>
      </c>
      <c r="D9966" s="3">
        <v>6</v>
      </c>
      <c r="E9966" s="3">
        <v>-11</v>
      </c>
    </row>
    <row r="9967" spans="1:5" x14ac:dyDescent="0.25">
      <c r="A9967" s="6">
        <v>9292005</v>
      </c>
      <c r="B9967" s="3">
        <v>7</v>
      </c>
      <c r="C9967" s="3">
        <v>-12</v>
      </c>
      <c r="D9967" s="3">
        <v>7</v>
      </c>
      <c r="E9967" s="3">
        <v>-12</v>
      </c>
    </row>
    <row r="9968" spans="1:5" x14ac:dyDescent="0.25">
      <c r="A9968" s="6">
        <v>9292011</v>
      </c>
      <c r="B9968" s="3">
        <v>20</v>
      </c>
      <c r="C9968" s="3">
        <v>0</v>
      </c>
      <c r="D9968" s="3">
        <v>20</v>
      </c>
      <c r="E9968" s="3">
        <v>0</v>
      </c>
    </row>
    <row r="9969" spans="1:5" x14ac:dyDescent="0.25">
      <c r="A9969" s="6">
        <v>9301993</v>
      </c>
      <c r="B9969" s="3">
        <v>5</v>
      </c>
      <c r="C9969" s="3">
        <v>-8</v>
      </c>
      <c r="D9969" s="3">
        <v>5</v>
      </c>
      <c r="E9969" s="3">
        <v>-8</v>
      </c>
    </row>
    <row r="9970" spans="1:5" x14ac:dyDescent="0.25">
      <c r="A9970" s="6">
        <v>9301999</v>
      </c>
      <c r="B9970" s="3">
        <v>9</v>
      </c>
      <c r="C9970" s="3">
        <v>-10</v>
      </c>
      <c r="D9970" s="3">
        <v>9</v>
      </c>
      <c r="E9970" s="3">
        <v>-10</v>
      </c>
    </row>
    <row r="9971" spans="1:5" x14ac:dyDescent="0.25">
      <c r="A9971" s="6">
        <v>9302004</v>
      </c>
      <c r="B9971" s="3">
        <v>2</v>
      </c>
      <c r="C9971" s="3">
        <v>-11</v>
      </c>
      <c r="D9971" s="3">
        <v>2</v>
      </c>
      <c r="E9971" s="3">
        <v>-11</v>
      </c>
    </row>
    <row r="9972" spans="1:5" x14ac:dyDescent="0.25">
      <c r="A9972" s="6">
        <v>9302010</v>
      </c>
      <c r="B9972" s="3">
        <v>20</v>
      </c>
      <c r="C9972" s="3">
        <v>-2</v>
      </c>
      <c r="D9972" s="3">
        <v>20</v>
      </c>
      <c r="E9972" s="3">
        <v>-2</v>
      </c>
    </row>
    <row r="9973" spans="1:5" x14ac:dyDescent="0.25">
      <c r="A9973" s="6">
        <v>10011992</v>
      </c>
      <c r="B9973" s="3">
        <v>16</v>
      </c>
      <c r="C9973" s="3">
        <v>0</v>
      </c>
      <c r="D9973" s="3">
        <v>16</v>
      </c>
      <c r="E9973" s="3">
        <v>0</v>
      </c>
    </row>
    <row r="9974" spans="1:5" x14ac:dyDescent="0.25">
      <c r="A9974" s="6">
        <v>10252001</v>
      </c>
      <c r="B9974" s="3">
        <v>20</v>
      </c>
      <c r="C9974" s="3">
        <v>3</v>
      </c>
      <c r="D9974" s="3">
        <v>20</v>
      </c>
      <c r="E9974" s="3">
        <v>3</v>
      </c>
    </row>
    <row r="9975" spans="1:5" x14ac:dyDescent="0.25">
      <c r="A9975" s="6">
        <v>10252006</v>
      </c>
      <c r="B9975" s="3">
        <v>10</v>
      </c>
      <c r="C9975" s="3">
        <v>2</v>
      </c>
      <c r="D9975" s="3">
        <v>10</v>
      </c>
      <c r="E9975" s="3">
        <v>2</v>
      </c>
    </row>
    <row r="9976" spans="1:5" x14ac:dyDescent="0.25">
      <c r="A9976" s="6">
        <v>10252012</v>
      </c>
      <c r="B9976" s="3">
        <v>20</v>
      </c>
      <c r="C9976" s="3">
        <v>15</v>
      </c>
      <c r="D9976" s="3">
        <v>20</v>
      </c>
      <c r="E9976" s="3">
        <v>15</v>
      </c>
    </row>
    <row r="9977" spans="1:5" x14ac:dyDescent="0.25">
      <c r="A9977" s="6">
        <v>10261995</v>
      </c>
      <c r="B9977" s="3">
        <v>21</v>
      </c>
      <c r="C9977" s="3">
        <v>0</v>
      </c>
      <c r="D9977" s="3">
        <v>21</v>
      </c>
      <c r="E9977" s="3">
        <v>0</v>
      </c>
    </row>
    <row r="9978" spans="1:5" x14ac:dyDescent="0.25">
      <c r="A9978" s="6">
        <v>10262000</v>
      </c>
      <c r="B9978" s="3">
        <v>20</v>
      </c>
      <c r="C9978" s="3">
        <v>0</v>
      </c>
      <c r="D9978" s="3">
        <v>20</v>
      </c>
      <c r="E9978" s="3">
        <v>0</v>
      </c>
    </row>
    <row r="9979" spans="1:5" x14ac:dyDescent="0.25">
      <c r="A9979" s="6">
        <v>10271994</v>
      </c>
      <c r="B9979" s="3">
        <v>6</v>
      </c>
      <c r="C9979" s="3">
        <v>-12</v>
      </c>
      <c r="D9979" s="3">
        <v>6</v>
      </c>
      <c r="E9979" s="3">
        <v>-12</v>
      </c>
    </row>
    <row r="9980" spans="1:5" x14ac:dyDescent="0.25">
      <c r="A9980" s="6">
        <v>10272005</v>
      </c>
      <c r="B9980" s="3">
        <v>20</v>
      </c>
      <c r="C9980" s="3">
        <v>3</v>
      </c>
      <c r="D9980" s="3">
        <v>20</v>
      </c>
      <c r="E9980" s="3">
        <v>3</v>
      </c>
    </row>
    <row r="9981" spans="1:5" x14ac:dyDescent="0.25">
      <c r="A9981" s="6">
        <v>10272011</v>
      </c>
      <c r="B9981" s="3">
        <v>20</v>
      </c>
      <c r="C9981" s="3">
        <v>0</v>
      </c>
      <c r="D9981" s="3">
        <v>20</v>
      </c>
      <c r="E9981" s="3">
        <v>0</v>
      </c>
    </row>
    <row r="9982" spans="1:5" x14ac:dyDescent="0.25">
      <c r="A9982" s="6">
        <v>10281993</v>
      </c>
      <c r="B9982" s="3">
        <v>6</v>
      </c>
      <c r="C9982" s="3">
        <v>-11</v>
      </c>
      <c r="D9982" s="3">
        <v>6</v>
      </c>
      <c r="E9982" s="3">
        <v>-11</v>
      </c>
    </row>
    <row r="9983" spans="1:5" x14ac:dyDescent="0.25">
      <c r="A9983" s="6">
        <v>10281999</v>
      </c>
      <c r="B9983" s="3">
        <v>11</v>
      </c>
      <c r="C9983" s="3">
        <v>-9</v>
      </c>
      <c r="D9983" s="3">
        <v>11</v>
      </c>
      <c r="E9983" s="3">
        <v>-9</v>
      </c>
    </row>
    <row r="9984" spans="1:5" x14ac:dyDescent="0.25">
      <c r="A9984" s="6">
        <v>10282004</v>
      </c>
      <c r="B9984" s="3">
        <v>4</v>
      </c>
      <c r="C9984" s="3">
        <v>-5</v>
      </c>
      <c r="D9984" s="3">
        <v>4</v>
      </c>
      <c r="E9984" s="3">
        <v>-5</v>
      </c>
    </row>
    <row r="9985" spans="1:5" x14ac:dyDescent="0.25">
      <c r="A9985" s="6">
        <v>10282010</v>
      </c>
      <c r="B9985" s="3">
        <v>20</v>
      </c>
      <c r="C9985" s="3">
        <v>-2</v>
      </c>
      <c r="D9985" s="3">
        <v>20</v>
      </c>
      <c r="E9985" s="3">
        <v>-2</v>
      </c>
    </row>
    <row r="9986" spans="1:5" x14ac:dyDescent="0.25">
      <c r="A9986" s="6">
        <v>10291992</v>
      </c>
      <c r="B9986" s="3">
        <v>6</v>
      </c>
      <c r="C9986" s="3">
        <v>-10</v>
      </c>
      <c r="D9986" s="3">
        <v>6</v>
      </c>
      <c r="E9986" s="3">
        <v>-10</v>
      </c>
    </row>
    <row r="9987" spans="1:5" x14ac:dyDescent="0.25">
      <c r="A9987" s="6">
        <v>10291998</v>
      </c>
      <c r="B9987" s="3">
        <v>20</v>
      </c>
      <c r="C9987" s="3">
        <v>6</v>
      </c>
      <c r="D9987" s="3">
        <v>20</v>
      </c>
      <c r="E9987" s="3">
        <v>6</v>
      </c>
    </row>
    <row r="9988" spans="1:5" x14ac:dyDescent="0.25">
      <c r="A9988" s="6">
        <v>10292009</v>
      </c>
      <c r="B9988" s="3">
        <v>19</v>
      </c>
      <c r="C9988" s="3">
        <v>2</v>
      </c>
      <c r="D9988" s="3">
        <v>19</v>
      </c>
      <c r="E9988" s="3">
        <v>2</v>
      </c>
    </row>
    <row r="9989" spans="1:5" x14ac:dyDescent="0.25">
      <c r="A9989" s="6">
        <v>10301997</v>
      </c>
      <c r="B9989" s="3">
        <v>7</v>
      </c>
      <c r="C9989" s="3">
        <v>-10</v>
      </c>
      <c r="D9989" s="3">
        <v>7</v>
      </c>
      <c r="E9989" s="3">
        <v>-10</v>
      </c>
    </row>
    <row r="9990" spans="1:5" x14ac:dyDescent="0.25">
      <c r="A9990" s="6">
        <v>10302003</v>
      </c>
      <c r="B9990" s="3">
        <v>8</v>
      </c>
      <c r="C9990" s="3">
        <v>-3</v>
      </c>
      <c r="D9990" s="3">
        <v>8</v>
      </c>
      <c r="E9990" s="3">
        <v>-3</v>
      </c>
    </row>
    <row r="9991" spans="1:5" x14ac:dyDescent="0.25">
      <c r="A9991" s="6">
        <v>10302008</v>
      </c>
      <c r="B9991" s="3">
        <v>4</v>
      </c>
      <c r="C9991" s="3">
        <v>-5</v>
      </c>
      <c r="D9991" s="3">
        <v>4</v>
      </c>
      <c r="E9991" s="3">
        <v>-5</v>
      </c>
    </row>
    <row r="9992" spans="1:5" x14ac:dyDescent="0.25">
      <c r="A9992" s="6">
        <v>10311991</v>
      </c>
      <c r="B9992" s="3">
        <v>6</v>
      </c>
      <c r="C9992" s="3">
        <v>9</v>
      </c>
      <c r="D9992" s="3">
        <v>6</v>
      </c>
      <c r="E9992" s="3">
        <v>9</v>
      </c>
    </row>
    <row r="9993" spans="1:5" x14ac:dyDescent="0.25">
      <c r="A9993" s="6">
        <v>10311996</v>
      </c>
      <c r="B9993" s="3">
        <v>20</v>
      </c>
      <c r="C9993" s="3">
        <v>5</v>
      </c>
      <c r="D9993" s="3">
        <v>20</v>
      </c>
      <c r="E9993" s="3">
        <v>5</v>
      </c>
    </row>
    <row r="9994" spans="1:5" x14ac:dyDescent="0.25">
      <c r="A9994" s="6">
        <v>10312002</v>
      </c>
      <c r="B9994" s="3">
        <v>15</v>
      </c>
      <c r="C9994" s="3">
        <v>5</v>
      </c>
      <c r="D9994" s="3">
        <v>15</v>
      </c>
      <c r="E9994" s="3">
        <v>5</v>
      </c>
    </row>
    <row r="9995" spans="1:5" x14ac:dyDescent="0.25">
      <c r="A9995" s="6">
        <v>10312013</v>
      </c>
      <c r="B9995" s="3">
        <v>1</v>
      </c>
      <c r="C9995" s="3">
        <v>32</v>
      </c>
      <c r="D9995" s="3">
        <v>1</v>
      </c>
      <c r="E9995" s="3">
        <v>32</v>
      </c>
    </row>
    <row r="9996" spans="1:5" x14ac:dyDescent="0.25">
      <c r="A9996" s="6">
        <v>11011990</v>
      </c>
      <c r="B9996" s="3">
        <v>8</v>
      </c>
      <c r="C9996" s="3">
        <v>-10</v>
      </c>
      <c r="D9996" s="3">
        <v>8</v>
      </c>
      <c r="E9996" s="3">
        <v>-10</v>
      </c>
    </row>
    <row r="9997" spans="1:5" x14ac:dyDescent="0.25">
      <c r="A9997" s="6">
        <v>11182004</v>
      </c>
      <c r="B9997" s="3">
        <v>4</v>
      </c>
      <c r="C9997" s="3">
        <v>-6</v>
      </c>
      <c r="D9997" s="3">
        <v>4</v>
      </c>
      <c r="E9997" s="3">
        <v>-6</v>
      </c>
    </row>
    <row r="9998" spans="1:5" x14ac:dyDescent="0.25">
      <c r="A9998" s="6">
        <v>11231994</v>
      </c>
      <c r="B9998" s="3">
        <v>15</v>
      </c>
      <c r="C9998" s="3">
        <v>-4</v>
      </c>
      <c r="D9998" s="3">
        <v>15</v>
      </c>
      <c r="E9998" s="3">
        <v>-4</v>
      </c>
    </row>
    <row r="9999" spans="1:5" x14ac:dyDescent="0.25">
      <c r="A9999" s="6">
        <v>11232005</v>
      </c>
      <c r="B9999" s="3">
        <v>20</v>
      </c>
      <c r="C9999" s="3">
        <v>5</v>
      </c>
      <c r="D9999" s="3">
        <v>20</v>
      </c>
      <c r="E9999" s="3">
        <v>5</v>
      </c>
    </row>
    <row r="10000" spans="1:5" x14ac:dyDescent="0.25">
      <c r="A10000" s="6">
        <v>11232011</v>
      </c>
      <c r="B10000" s="3">
        <v>6</v>
      </c>
      <c r="C10000" s="3">
        <v>-14</v>
      </c>
      <c r="D10000" s="3">
        <v>6</v>
      </c>
      <c r="E10000" s="3">
        <v>-14</v>
      </c>
    </row>
    <row r="10001" spans="1:5" x14ac:dyDescent="0.25">
      <c r="A10001" s="6">
        <v>11241993</v>
      </c>
      <c r="B10001" s="3">
        <v>6</v>
      </c>
      <c r="C10001" s="3">
        <v>-12</v>
      </c>
      <c r="D10001" s="3">
        <v>6</v>
      </c>
      <c r="E10001" s="3">
        <v>-12</v>
      </c>
    </row>
    <row r="10002" spans="1:5" x14ac:dyDescent="0.25">
      <c r="A10002" s="6">
        <v>11241999</v>
      </c>
      <c r="B10002" s="3">
        <v>20</v>
      </c>
      <c r="C10002" s="3">
        <v>1</v>
      </c>
      <c r="D10002" s="3">
        <v>20</v>
      </c>
      <c r="E10002" s="3">
        <v>1</v>
      </c>
    </row>
    <row r="10003" spans="1:5" x14ac:dyDescent="0.25">
      <c r="A10003" s="6">
        <v>11242010</v>
      </c>
      <c r="B10003" s="3">
        <v>20</v>
      </c>
      <c r="C10003" s="3">
        <v>-3</v>
      </c>
      <c r="D10003" s="3">
        <v>20</v>
      </c>
      <c r="E10003" s="3">
        <v>-3</v>
      </c>
    </row>
    <row r="10004" spans="1:5" x14ac:dyDescent="0.25">
      <c r="A10004" s="6">
        <v>11251992</v>
      </c>
      <c r="B10004" s="3">
        <v>6</v>
      </c>
      <c r="C10004" s="3">
        <v>-11</v>
      </c>
      <c r="D10004" s="3">
        <v>6</v>
      </c>
      <c r="E10004" s="3">
        <v>-11</v>
      </c>
    </row>
    <row r="10005" spans="1:5" x14ac:dyDescent="0.25">
      <c r="A10005" s="6">
        <v>11251998</v>
      </c>
      <c r="B10005" s="3">
        <v>19</v>
      </c>
      <c r="C10005" s="3">
        <v>11</v>
      </c>
      <c r="D10005" s="3">
        <v>19</v>
      </c>
      <c r="E10005" s="3">
        <v>11</v>
      </c>
    </row>
    <row r="10006" spans="1:5" x14ac:dyDescent="0.25">
      <c r="A10006" s="6">
        <v>11252009</v>
      </c>
      <c r="B10006" s="3">
        <v>11</v>
      </c>
      <c r="C10006" s="3">
        <v>-6</v>
      </c>
      <c r="D10006" s="3">
        <v>11</v>
      </c>
      <c r="E10006" s="3">
        <v>-6</v>
      </c>
    </row>
    <row r="10007" spans="1:5" x14ac:dyDescent="0.25">
      <c r="A10007" s="6">
        <v>11261997</v>
      </c>
      <c r="B10007" s="3">
        <v>19</v>
      </c>
      <c r="C10007" s="3">
        <v>2</v>
      </c>
      <c r="D10007" s="3">
        <v>19</v>
      </c>
      <c r="E10007" s="3">
        <v>2</v>
      </c>
    </row>
    <row r="10008" spans="1:5" x14ac:dyDescent="0.25">
      <c r="A10008" s="6">
        <v>11262003</v>
      </c>
      <c r="B10008" s="3">
        <v>6</v>
      </c>
      <c r="C10008" s="3">
        <v>-5</v>
      </c>
      <c r="D10008" s="3">
        <v>6</v>
      </c>
      <c r="E10008" s="3">
        <v>-5</v>
      </c>
    </row>
    <row r="10009" spans="1:5" x14ac:dyDescent="0.25">
      <c r="A10009" s="6">
        <v>11262008</v>
      </c>
      <c r="B10009" s="3">
        <v>2</v>
      </c>
      <c r="C10009" s="3">
        <v>-8</v>
      </c>
      <c r="D10009" s="3">
        <v>2</v>
      </c>
      <c r="E10009" s="3">
        <v>-8</v>
      </c>
    </row>
    <row r="10010" spans="1:5" x14ac:dyDescent="0.25">
      <c r="A10010" s="6">
        <v>11271991</v>
      </c>
      <c r="B10010" s="3">
        <v>6</v>
      </c>
      <c r="C10010" s="3">
        <v>0</v>
      </c>
      <c r="D10010" s="3">
        <v>6</v>
      </c>
      <c r="E10010" s="3">
        <v>0</v>
      </c>
    </row>
    <row r="10011" spans="1:5" x14ac:dyDescent="0.25">
      <c r="A10011" s="6">
        <v>11271996</v>
      </c>
      <c r="B10011" s="3">
        <v>21</v>
      </c>
      <c r="C10011" s="3">
        <v>3</v>
      </c>
      <c r="D10011" s="3">
        <v>21</v>
      </c>
      <c r="E10011" s="3">
        <v>3</v>
      </c>
    </row>
    <row r="10012" spans="1:5" x14ac:dyDescent="0.25">
      <c r="A10012" s="6">
        <v>11272002</v>
      </c>
      <c r="B10012" s="3">
        <v>7</v>
      </c>
      <c r="C10012" s="3">
        <v>1</v>
      </c>
      <c r="D10012" s="3">
        <v>7</v>
      </c>
      <c r="E10012" s="3">
        <v>1</v>
      </c>
    </row>
    <row r="10013" spans="1:5" x14ac:dyDescent="0.25">
      <c r="A10013" s="6">
        <v>11272013</v>
      </c>
      <c r="B10013" s="3">
        <v>0</v>
      </c>
      <c r="C10013" s="3">
        <v>8</v>
      </c>
      <c r="D10013" s="3">
        <v>0</v>
      </c>
      <c r="E10013" s="3">
        <v>8</v>
      </c>
    </row>
    <row r="10014" spans="1:5" x14ac:dyDescent="0.25">
      <c r="A10014" s="6">
        <v>11291990</v>
      </c>
      <c r="B10014" s="3">
        <v>14</v>
      </c>
      <c r="C10014" s="3">
        <v>-7</v>
      </c>
      <c r="D10014" s="3">
        <v>14</v>
      </c>
      <c r="E10014" s="3">
        <v>-7</v>
      </c>
    </row>
    <row r="10015" spans="1:5" x14ac:dyDescent="0.25">
      <c r="A10015" s="6">
        <v>11292001</v>
      </c>
      <c r="B10015" s="3">
        <v>20</v>
      </c>
      <c r="C10015" s="3">
        <v>2</v>
      </c>
      <c r="D10015" s="3">
        <v>20</v>
      </c>
      <c r="E10015" s="3">
        <v>2</v>
      </c>
    </row>
    <row r="10016" spans="1:5" x14ac:dyDescent="0.25">
      <c r="A10016" s="6">
        <v>11292006</v>
      </c>
      <c r="B10016" s="3">
        <v>20</v>
      </c>
      <c r="C10016" s="3">
        <v>12</v>
      </c>
      <c r="D10016" s="3">
        <v>20</v>
      </c>
      <c r="E10016" s="3">
        <v>12</v>
      </c>
    </row>
    <row r="10017" spans="1:5" x14ac:dyDescent="0.25">
      <c r="A10017" s="6">
        <v>11292012</v>
      </c>
      <c r="B10017" s="3">
        <v>19</v>
      </c>
      <c r="C10017" s="3">
        <v>13</v>
      </c>
      <c r="D10017" s="3">
        <v>19</v>
      </c>
      <c r="E10017" s="3">
        <v>13</v>
      </c>
    </row>
    <row r="10018" spans="1:5" x14ac:dyDescent="0.25">
      <c r="A10018" s="6">
        <v>11301995</v>
      </c>
      <c r="B10018" s="3">
        <v>21</v>
      </c>
      <c r="C10018" s="3">
        <v>-1</v>
      </c>
      <c r="D10018" s="3">
        <v>21</v>
      </c>
      <c r="E10018" s="3">
        <v>-1</v>
      </c>
    </row>
    <row r="10019" spans="1:5" x14ac:dyDescent="0.25">
      <c r="A10019" s="6">
        <v>11302000</v>
      </c>
      <c r="B10019" s="3">
        <v>17</v>
      </c>
      <c r="C10019" s="3">
        <v>-2</v>
      </c>
      <c r="D10019" s="3">
        <v>17</v>
      </c>
      <c r="E10019" s="3">
        <v>-2</v>
      </c>
    </row>
    <row r="10020" spans="1:5" x14ac:dyDescent="0.25">
      <c r="A10020" s="6">
        <v>12152011</v>
      </c>
      <c r="B10020" s="3">
        <v>20</v>
      </c>
      <c r="C10020" s="3">
        <v>0</v>
      </c>
      <c r="D10020" s="3">
        <v>20</v>
      </c>
      <c r="E10020" s="3">
        <v>0</v>
      </c>
    </row>
    <row r="10021" spans="1:5" x14ac:dyDescent="0.25">
      <c r="A10021" s="6">
        <v>12182003</v>
      </c>
      <c r="B10021" s="3">
        <v>7</v>
      </c>
      <c r="C10021" s="3">
        <v>-4</v>
      </c>
      <c r="D10021" s="3">
        <v>7</v>
      </c>
      <c r="E10021" s="3">
        <v>-4</v>
      </c>
    </row>
    <row r="10022" spans="1:5" x14ac:dyDescent="0.25">
      <c r="A10022" s="6">
        <v>12182008</v>
      </c>
      <c r="B10022" s="3">
        <v>15</v>
      </c>
      <c r="C10022" s="3">
        <v>4</v>
      </c>
      <c r="D10022" s="3">
        <v>15</v>
      </c>
      <c r="E10022" s="3">
        <v>4</v>
      </c>
    </row>
    <row r="10023" spans="1:5" x14ac:dyDescent="0.25">
      <c r="A10023" s="6">
        <v>12222005</v>
      </c>
      <c r="B10023" s="3">
        <v>20</v>
      </c>
      <c r="C10023" s="3">
        <v>4</v>
      </c>
      <c r="D10023" s="3">
        <v>20</v>
      </c>
      <c r="E10023" s="3">
        <v>4</v>
      </c>
    </row>
    <row r="10024" spans="1:5" x14ac:dyDescent="0.25">
      <c r="A10024" s="6">
        <v>12232004</v>
      </c>
      <c r="B10024" s="3">
        <v>3</v>
      </c>
      <c r="C10024" s="3">
        <v>-10</v>
      </c>
      <c r="D10024" s="3">
        <v>3</v>
      </c>
      <c r="E10024" s="3">
        <v>-10</v>
      </c>
    </row>
    <row r="10025" spans="1:5" x14ac:dyDescent="0.25">
      <c r="A10025" s="6">
        <v>12261996</v>
      </c>
      <c r="B10025" s="3">
        <v>21</v>
      </c>
      <c r="C10025" s="3">
        <v>3</v>
      </c>
      <c r="D10025" s="3">
        <v>21</v>
      </c>
      <c r="E10025" s="3">
        <v>3</v>
      </c>
    </row>
    <row r="10026" spans="1:5" x14ac:dyDescent="0.25">
      <c r="A10026" s="6">
        <v>12262002</v>
      </c>
      <c r="B10026" s="3">
        <v>21</v>
      </c>
      <c r="C10026" s="3">
        <v>13</v>
      </c>
      <c r="D10026" s="3">
        <v>21</v>
      </c>
      <c r="E10026" s="3">
        <v>13</v>
      </c>
    </row>
    <row r="10027" spans="1:5" x14ac:dyDescent="0.25">
      <c r="A10027" s="6">
        <v>12262013</v>
      </c>
      <c r="B10027" s="3">
        <v>0</v>
      </c>
      <c r="C10027" s="3">
        <v>-9</v>
      </c>
      <c r="D10027" s="3">
        <v>0</v>
      </c>
      <c r="E10027" s="3">
        <v>-9</v>
      </c>
    </row>
    <row r="10028" spans="1:5" x14ac:dyDescent="0.25">
      <c r="A10028" s="6">
        <v>12271990</v>
      </c>
      <c r="B10028" s="3">
        <v>14</v>
      </c>
      <c r="C10028" s="3">
        <v>-8</v>
      </c>
      <c r="D10028" s="3">
        <v>14</v>
      </c>
      <c r="E10028" s="3">
        <v>-8</v>
      </c>
    </row>
    <row r="10029" spans="1:5" x14ac:dyDescent="0.25">
      <c r="A10029" s="6">
        <v>12272006</v>
      </c>
      <c r="B10029" s="3">
        <v>10</v>
      </c>
      <c r="C10029" s="3">
        <v>-3</v>
      </c>
      <c r="D10029" s="3">
        <v>10</v>
      </c>
      <c r="E10029" s="3">
        <v>-3</v>
      </c>
    </row>
    <row r="10030" spans="1:5" x14ac:dyDescent="0.25">
      <c r="A10030" s="6">
        <v>12272012</v>
      </c>
      <c r="B10030" s="3">
        <v>21</v>
      </c>
      <c r="C10030" s="3">
        <v>10</v>
      </c>
      <c r="D10030" s="3">
        <v>21</v>
      </c>
      <c r="E10030" s="3">
        <v>10</v>
      </c>
    </row>
    <row r="10031" spans="1:5" x14ac:dyDescent="0.25">
      <c r="A10031" s="6">
        <v>12281995</v>
      </c>
      <c r="B10031" s="3">
        <v>21</v>
      </c>
      <c r="C10031" s="3">
        <v>-1</v>
      </c>
      <c r="D10031" s="3">
        <v>21</v>
      </c>
      <c r="E10031" s="3">
        <v>-1</v>
      </c>
    </row>
    <row r="10032" spans="1:5" x14ac:dyDescent="0.25">
      <c r="A10032" s="6">
        <v>12282000</v>
      </c>
      <c r="B10032" s="3">
        <v>10</v>
      </c>
      <c r="C10032" s="3">
        <v>-9</v>
      </c>
      <c r="D10032" s="3">
        <v>10</v>
      </c>
      <c r="E10032" s="3">
        <v>-9</v>
      </c>
    </row>
    <row r="10033" spans="1:5" x14ac:dyDescent="0.25">
      <c r="A10033" s="6">
        <v>12291994</v>
      </c>
      <c r="B10033" s="3">
        <v>14</v>
      </c>
      <c r="C10033" s="3">
        <v>-5</v>
      </c>
      <c r="D10033" s="3">
        <v>14</v>
      </c>
      <c r="E10033" s="3">
        <v>-5</v>
      </c>
    </row>
    <row r="10034" spans="1:5" x14ac:dyDescent="0.25">
      <c r="A10034" s="6">
        <v>12301993</v>
      </c>
      <c r="B10034" s="3">
        <v>6</v>
      </c>
      <c r="C10034" s="3">
        <v>-13</v>
      </c>
      <c r="D10034" s="3">
        <v>6</v>
      </c>
      <c r="E10034" s="3">
        <v>-13</v>
      </c>
    </row>
    <row r="10035" spans="1:5" x14ac:dyDescent="0.25">
      <c r="A10035" s="6">
        <v>12301999</v>
      </c>
      <c r="B10035" s="3">
        <v>20</v>
      </c>
      <c r="C10035" s="3">
        <v>5</v>
      </c>
      <c r="D10035" s="3">
        <v>20</v>
      </c>
      <c r="E10035" s="3">
        <v>5</v>
      </c>
    </row>
    <row r="10036" spans="1:5" x14ac:dyDescent="0.25">
      <c r="A10036" s="6">
        <v>12302010</v>
      </c>
      <c r="B10036" s="3">
        <v>20</v>
      </c>
      <c r="C10036" s="3">
        <v>-2</v>
      </c>
      <c r="D10036" s="3">
        <v>20</v>
      </c>
      <c r="E10036" s="3">
        <v>-2</v>
      </c>
    </row>
    <row r="10037" spans="1:5" x14ac:dyDescent="0.25">
      <c r="A10037" s="6">
        <v>12311992</v>
      </c>
      <c r="B10037" s="3">
        <v>6</v>
      </c>
      <c r="C10037" s="3">
        <v>-12</v>
      </c>
      <c r="D10037" s="3">
        <v>6</v>
      </c>
      <c r="E10037" s="3">
        <v>-12</v>
      </c>
    </row>
    <row r="10038" spans="1:5" x14ac:dyDescent="0.25">
      <c r="A10038" s="6">
        <v>12311997</v>
      </c>
      <c r="B10038" s="3">
        <v>10</v>
      </c>
      <c r="C10038" s="3">
        <v>-6</v>
      </c>
      <c r="D10038" s="3">
        <v>10</v>
      </c>
      <c r="E10038" s="3">
        <v>-6</v>
      </c>
    </row>
    <row r="10039" spans="1:5" x14ac:dyDescent="0.25">
      <c r="A10039" s="6">
        <v>12311998</v>
      </c>
      <c r="B10039" s="3">
        <v>8</v>
      </c>
      <c r="C10039" s="3">
        <v>-2</v>
      </c>
      <c r="D10039" s="3">
        <v>8</v>
      </c>
      <c r="E10039" s="3">
        <v>-2</v>
      </c>
    </row>
    <row r="10040" spans="1:5" x14ac:dyDescent="0.25">
      <c r="A10040" s="6">
        <v>12312009</v>
      </c>
      <c r="B10040" s="3">
        <v>21</v>
      </c>
      <c r="C10040" s="3">
        <v>4</v>
      </c>
      <c r="D10040" s="3">
        <v>21</v>
      </c>
      <c r="E10040" s="3">
        <v>4</v>
      </c>
    </row>
    <row r="10041" spans="1:5" x14ac:dyDescent="0.25">
      <c r="A10041" s="5" t="s">
        <v>141</v>
      </c>
      <c r="B10041" s="3">
        <v>7679</v>
      </c>
      <c r="C10041" s="3">
        <v>-5033</v>
      </c>
      <c r="D10041" s="7">
        <v>7679</v>
      </c>
      <c r="E10041" s="7">
        <v>-5033</v>
      </c>
    </row>
    <row r="10042" spans="1:5" x14ac:dyDescent="0.25">
      <c r="A10042" s="6">
        <v>1022012</v>
      </c>
      <c r="B10042" s="3">
        <v>24</v>
      </c>
      <c r="C10042" s="3">
        <v>-17</v>
      </c>
      <c r="D10042" s="3">
        <v>24</v>
      </c>
      <c r="E10042" s="3">
        <v>-17</v>
      </c>
    </row>
    <row r="10043" spans="1:5" x14ac:dyDescent="0.25">
      <c r="A10043" s="6">
        <v>1032006</v>
      </c>
      <c r="B10043" s="3">
        <v>24</v>
      </c>
      <c r="C10043" s="3">
        <v>-18</v>
      </c>
      <c r="D10043" s="3">
        <v>24</v>
      </c>
      <c r="E10043" s="3">
        <v>-18</v>
      </c>
    </row>
    <row r="10044" spans="1:5" x14ac:dyDescent="0.25">
      <c r="A10044" s="6">
        <v>1041991</v>
      </c>
      <c r="B10044" s="3">
        <v>22</v>
      </c>
      <c r="C10044" s="3">
        <v>-18</v>
      </c>
      <c r="D10044" s="3">
        <v>22</v>
      </c>
      <c r="E10044" s="3">
        <v>-18</v>
      </c>
    </row>
    <row r="10045" spans="1:5" x14ac:dyDescent="0.25">
      <c r="A10045" s="6">
        <v>1041993</v>
      </c>
      <c r="B10045" s="3">
        <v>23</v>
      </c>
      <c r="C10045" s="3">
        <v>-9</v>
      </c>
      <c r="D10045" s="3">
        <v>23</v>
      </c>
      <c r="E10045" s="3">
        <v>-9</v>
      </c>
    </row>
    <row r="10046" spans="1:5" x14ac:dyDescent="0.25">
      <c r="A10046" s="6">
        <v>1051995</v>
      </c>
      <c r="B10046" s="3">
        <v>23</v>
      </c>
      <c r="C10046" s="3">
        <v>-18</v>
      </c>
      <c r="D10046" s="3">
        <v>23</v>
      </c>
      <c r="E10046" s="3">
        <v>-18</v>
      </c>
    </row>
    <row r="10047" spans="1:5" x14ac:dyDescent="0.25">
      <c r="A10047" s="6">
        <v>1052000</v>
      </c>
      <c r="B10047" s="3">
        <v>24</v>
      </c>
      <c r="C10047" s="3">
        <v>-16</v>
      </c>
      <c r="D10047" s="3">
        <v>24</v>
      </c>
      <c r="E10047" s="3">
        <v>-16</v>
      </c>
    </row>
    <row r="10048" spans="1:5" x14ac:dyDescent="0.25">
      <c r="A10048" s="6">
        <v>1052010</v>
      </c>
      <c r="B10048" s="3">
        <v>24</v>
      </c>
      <c r="C10048" s="3">
        <v>-17</v>
      </c>
      <c r="D10048" s="3">
        <v>24</v>
      </c>
      <c r="E10048" s="3">
        <v>-17</v>
      </c>
    </row>
    <row r="10049" spans="1:5" x14ac:dyDescent="0.25">
      <c r="A10049" s="6">
        <v>1052011</v>
      </c>
      <c r="B10049" s="3">
        <v>24</v>
      </c>
      <c r="C10049" s="3">
        <v>-17</v>
      </c>
      <c r="D10049" s="3">
        <v>24</v>
      </c>
      <c r="E10049" s="3">
        <v>-17</v>
      </c>
    </row>
    <row r="10050" spans="1:5" x14ac:dyDescent="0.25">
      <c r="A10050" s="6">
        <v>1061992</v>
      </c>
      <c r="B10050" s="3">
        <v>20</v>
      </c>
      <c r="C10050" s="3">
        <v>-10</v>
      </c>
      <c r="D10050" s="3">
        <v>20</v>
      </c>
      <c r="E10050" s="3">
        <v>-10</v>
      </c>
    </row>
    <row r="10051" spans="1:5" x14ac:dyDescent="0.25">
      <c r="A10051" s="6">
        <v>1061994</v>
      </c>
      <c r="B10051" s="3">
        <v>24</v>
      </c>
      <c r="C10051" s="3">
        <v>-16</v>
      </c>
      <c r="D10051" s="3">
        <v>24</v>
      </c>
      <c r="E10051" s="3">
        <v>-16</v>
      </c>
    </row>
    <row r="10052" spans="1:5" x14ac:dyDescent="0.25">
      <c r="A10052" s="6">
        <v>1062012</v>
      </c>
      <c r="B10052" s="3">
        <v>24</v>
      </c>
      <c r="C10052" s="3">
        <v>-17</v>
      </c>
      <c r="D10052" s="3">
        <v>24</v>
      </c>
      <c r="E10052" s="3">
        <v>-17</v>
      </c>
    </row>
    <row r="10053" spans="1:5" x14ac:dyDescent="0.25">
      <c r="A10053" s="6">
        <v>1082009</v>
      </c>
      <c r="B10053" s="3">
        <v>22</v>
      </c>
      <c r="C10053" s="3">
        <v>-16</v>
      </c>
      <c r="D10053" s="3">
        <v>22</v>
      </c>
      <c r="E10053" s="3">
        <v>-16</v>
      </c>
    </row>
    <row r="10054" spans="1:5" x14ac:dyDescent="0.25">
      <c r="A10054" s="6">
        <v>1082014</v>
      </c>
      <c r="B10054" s="3">
        <v>22</v>
      </c>
      <c r="C10054" s="3">
        <v>-19</v>
      </c>
      <c r="D10054" s="3">
        <v>22</v>
      </c>
      <c r="E10054" s="3">
        <v>-19</v>
      </c>
    </row>
    <row r="10055" spans="1:5" x14ac:dyDescent="0.25">
      <c r="A10055" s="6">
        <v>1091995</v>
      </c>
      <c r="B10055" s="3">
        <v>23</v>
      </c>
      <c r="C10055" s="3">
        <v>-17</v>
      </c>
      <c r="D10055" s="3">
        <v>23</v>
      </c>
      <c r="E10055" s="3">
        <v>-17</v>
      </c>
    </row>
    <row r="10056" spans="1:5" x14ac:dyDescent="0.25">
      <c r="A10056" s="6">
        <v>1101995</v>
      </c>
      <c r="B10056" s="3">
        <v>23</v>
      </c>
      <c r="C10056" s="3">
        <v>-17</v>
      </c>
      <c r="D10056" s="3">
        <v>23</v>
      </c>
      <c r="E10056" s="3">
        <v>-17</v>
      </c>
    </row>
    <row r="10057" spans="1:5" x14ac:dyDescent="0.25">
      <c r="A10057" s="6">
        <v>1111995</v>
      </c>
      <c r="B10057" s="3">
        <v>23</v>
      </c>
      <c r="C10057" s="3">
        <v>-17</v>
      </c>
      <c r="D10057" s="3">
        <v>23</v>
      </c>
      <c r="E10057" s="3">
        <v>-17</v>
      </c>
    </row>
    <row r="10058" spans="1:5" x14ac:dyDescent="0.25">
      <c r="A10058" s="6">
        <v>1121995</v>
      </c>
      <c r="B10058" s="3">
        <v>23</v>
      </c>
      <c r="C10058" s="3">
        <v>-17</v>
      </c>
      <c r="D10058" s="3">
        <v>23</v>
      </c>
      <c r="E10058" s="3">
        <v>-17</v>
      </c>
    </row>
    <row r="10059" spans="1:5" x14ac:dyDescent="0.25">
      <c r="A10059" s="6">
        <v>1131995</v>
      </c>
      <c r="B10059" s="3">
        <v>23</v>
      </c>
      <c r="C10059" s="3">
        <v>-17</v>
      </c>
      <c r="D10059" s="3">
        <v>23</v>
      </c>
      <c r="E10059" s="3">
        <v>-17</v>
      </c>
    </row>
    <row r="10060" spans="1:5" x14ac:dyDescent="0.25">
      <c r="A10060" s="6">
        <v>1141993</v>
      </c>
      <c r="B10060" s="3">
        <v>23</v>
      </c>
      <c r="C10060" s="3">
        <v>-9</v>
      </c>
      <c r="D10060" s="3">
        <v>23</v>
      </c>
      <c r="E10060" s="3">
        <v>-9</v>
      </c>
    </row>
    <row r="10061" spans="1:5" x14ac:dyDescent="0.25">
      <c r="A10061" s="6">
        <v>1161995</v>
      </c>
      <c r="B10061" s="3">
        <v>23</v>
      </c>
      <c r="C10061" s="3">
        <v>-17</v>
      </c>
      <c r="D10061" s="3">
        <v>23</v>
      </c>
      <c r="E10061" s="3">
        <v>-17</v>
      </c>
    </row>
    <row r="10062" spans="1:5" x14ac:dyDescent="0.25">
      <c r="A10062" s="6">
        <v>1201994</v>
      </c>
      <c r="B10062" s="3">
        <v>24</v>
      </c>
      <c r="C10062" s="3">
        <v>-16</v>
      </c>
      <c r="D10062" s="3">
        <v>24</v>
      </c>
      <c r="E10062" s="3">
        <v>-16</v>
      </c>
    </row>
    <row r="10063" spans="1:5" x14ac:dyDescent="0.25">
      <c r="A10063" s="6">
        <v>1201995</v>
      </c>
      <c r="B10063" s="3">
        <v>23</v>
      </c>
      <c r="C10063" s="3">
        <v>-17</v>
      </c>
      <c r="D10063" s="3">
        <v>23</v>
      </c>
      <c r="E10063" s="3">
        <v>-17</v>
      </c>
    </row>
    <row r="10064" spans="1:5" x14ac:dyDescent="0.25">
      <c r="A10064" s="6">
        <v>1251993</v>
      </c>
      <c r="B10064" s="3">
        <v>23</v>
      </c>
      <c r="C10064" s="3">
        <v>-9</v>
      </c>
      <c r="D10064" s="3">
        <v>23</v>
      </c>
      <c r="E10064" s="3">
        <v>-9</v>
      </c>
    </row>
    <row r="10065" spans="1:5" x14ac:dyDescent="0.25">
      <c r="A10065" s="6">
        <v>1251995</v>
      </c>
      <c r="B10065" s="3">
        <v>23</v>
      </c>
      <c r="C10065" s="3">
        <v>-16</v>
      </c>
      <c r="D10065" s="3">
        <v>23</v>
      </c>
      <c r="E10065" s="3">
        <v>-16</v>
      </c>
    </row>
    <row r="10066" spans="1:5" x14ac:dyDescent="0.25">
      <c r="A10066" s="6">
        <v>1262004</v>
      </c>
      <c r="B10066" s="3">
        <v>24</v>
      </c>
      <c r="C10066" s="3">
        <v>-18</v>
      </c>
      <c r="D10066" s="3">
        <v>24</v>
      </c>
      <c r="E10066" s="3">
        <v>-18</v>
      </c>
    </row>
    <row r="10067" spans="1:5" x14ac:dyDescent="0.25">
      <c r="A10067" s="6">
        <v>1272011</v>
      </c>
      <c r="B10067" s="3">
        <v>24</v>
      </c>
      <c r="C10067" s="3">
        <v>-17</v>
      </c>
      <c r="D10067" s="3">
        <v>24</v>
      </c>
      <c r="E10067" s="3">
        <v>-17</v>
      </c>
    </row>
    <row r="10068" spans="1:5" x14ac:dyDescent="0.25">
      <c r="A10068" s="6">
        <v>1282000</v>
      </c>
      <c r="B10068" s="3">
        <v>24</v>
      </c>
      <c r="C10068" s="3">
        <v>-16</v>
      </c>
      <c r="D10068" s="3">
        <v>24</v>
      </c>
      <c r="E10068" s="3">
        <v>-16</v>
      </c>
    </row>
    <row r="10069" spans="1:5" x14ac:dyDescent="0.25">
      <c r="A10069" s="6">
        <v>1291998</v>
      </c>
      <c r="B10069" s="3">
        <v>25</v>
      </c>
      <c r="C10069" s="3">
        <v>-16</v>
      </c>
      <c r="D10069" s="3">
        <v>25</v>
      </c>
      <c r="E10069" s="3">
        <v>-16</v>
      </c>
    </row>
    <row r="10070" spans="1:5" x14ac:dyDescent="0.25">
      <c r="A10070" s="6">
        <v>1291999</v>
      </c>
      <c r="B10070" s="3">
        <v>24</v>
      </c>
      <c r="C10070" s="3">
        <v>-13</v>
      </c>
      <c r="D10070" s="3">
        <v>24</v>
      </c>
      <c r="E10070" s="3">
        <v>-13</v>
      </c>
    </row>
    <row r="10071" spans="1:5" x14ac:dyDescent="0.25">
      <c r="A10071" s="6">
        <v>1292010</v>
      </c>
      <c r="B10071" s="3">
        <v>24</v>
      </c>
      <c r="C10071" s="3">
        <v>-17</v>
      </c>
      <c r="D10071" s="3">
        <v>24</v>
      </c>
      <c r="E10071" s="3">
        <v>-17</v>
      </c>
    </row>
    <row r="10072" spans="1:5" x14ac:dyDescent="0.25">
      <c r="A10072" s="6">
        <v>1302002</v>
      </c>
      <c r="B10072" s="3">
        <v>24</v>
      </c>
      <c r="C10072" s="3">
        <v>-18</v>
      </c>
      <c r="D10072" s="3">
        <v>24</v>
      </c>
      <c r="E10072" s="3">
        <v>-18</v>
      </c>
    </row>
    <row r="10073" spans="1:5" x14ac:dyDescent="0.25">
      <c r="A10073" s="6">
        <v>1302003</v>
      </c>
      <c r="B10073" s="3">
        <v>23</v>
      </c>
      <c r="C10073" s="3">
        <v>-19</v>
      </c>
      <c r="D10073" s="3">
        <v>23</v>
      </c>
      <c r="E10073" s="3">
        <v>-19</v>
      </c>
    </row>
    <row r="10074" spans="1:5" x14ac:dyDescent="0.25">
      <c r="A10074" s="6">
        <v>1302009</v>
      </c>
      <c r="B10074" s="3">
        <v>23</v>
      </c>
      <c r="C10074" s="3">
        <v>-15</v>
      </c>
      <c r="D10074" s="3">
        <v>23</v>
      </c>
      <c r="E10074" s="3">
        <v>-15</v>
      </c>
    </row>
    <row r="10075" spans="1:5" x14ac:dyDescent="0.25">
      <c r="A10075" s="6">
        <v>1302012</v>
      </c>
      <c r="B10075" s="3">
        <v>24</v>
      </c>
      <c r="C10075" s="3">
        <v>-17</v>
      </c>
      <c r="D10075" s="3">
        <v>24</v>
      </c>
      <c r="E10075" s="3">
        <v>-17</v>
      </c>
    </row>
    <row r="10076" spans="1:5" x14ac:dyDescent="0.25">
      <c r="A10076" s="6">
        <v>1311997</v>
      </c>
      <c r="B10076" s="3">
        <v>25</v>
      </c>
      <c r="C10076" s="3">
        <v>-15</v>
      </c>
      <c r="D10076" s="3">
        <v>25</v>
      </c>
      <c r="E10076" s="3">
        <v>-15</v>
      </c>
    </row>
    <row r="10077" spans="1:5" x14ac:dyDescent="0.25">
      <c r="A10077" s="6">
        <v>2012001</v>
      </c>
      <c r="B10077" s="3">
        <v>24</v>
      </c>
      <c r="C10077" s="3">
        <v>-17</v>
      </c>
      <c r="D10077" s="3">
        <v>24</v>
      </c>
      <c r="E10077" s="3">
        <v>-17</v>
      </c>
    </row>
    <row r="10078" spans="1:5" x14ac:dyDescent="0.25">
      <c r="A10078" s="6">
        <v>2012006</v>
      </c>
      <c r="B10078" s="3">
        <v>24</v>
      </c>
      <c r="C10078" s="3">
        <v>-18</v>
      </c>
      <c r="D10078" s="3">
        <v>24</v>
      </c>
      <c r="E10078" s="3">
        <v>-18</v>
      </c>
    </row>
    <row r="10079" spans="1:5" x14ac:dyDescent="0.25">
      <c r="A10079" s="6">
        <v>2032014</v>
      </c>
      <c r="B10079" s="3">
        <v>22</v>
      </c>
      <c r="C10079" s="3">
        <v>-19</v>
      </c>
      <c r="D10079" s="3">
        <v>22</v>
      </c>
      <c r="E10079" s="3">
        <v>-19</v>
      </c>
    </row>
    <row r="10080" spans="1:5" x14ac:dyDescent="0.25">
      <c r="A10080" s="6">
        <v>2041998</v>
      </c>
      <c r="B10080" s="3">
        <v>25</v>
      </c>
      <c r="C10080" s="3">
        <v>-16</v>
      </c>
      <c r="D10080" s="3">
        <v>25</v>
      </c>
      <c r="E10080" s="3">
        <v>-16</v>
      </c>
    </row>
    <row r="10081" spans="1:5" x14ac:dyDescent="0.25">
      <c r="A10081" s="6">
        <v>2051991</v>
      </c>
      <c r="B10081" s="3">
        <v>21</v>
      </c>
      <c r="C10081" s="3">
        <v>-19</v>
      </c>
      <c r="D10081" s="3">
        <v>21</v>
      </c>
      <c r="E10081" s="3">
        <v>-19</v>
      </c>
    </row>
    <row r="10082" spans="1:5" x14ac:dyDescent="0.25">
      <c r="A10082" s="6">
        <v>2051992</v>
      </c>
      <c r="B10082" s="3">
        <v>23</v>
      </c>
      <c r="C10082" s="3">
        <v>-6</v>
      </c>
      <c r="D10082" s="3">
        <v>23</v>
      </c>
      <c r="E10082" s="3">
        <v>-6</v>
      </c>
    </row>
    <row r="10083" spans="1:5" x14ac:dyDescent="0.25">
      <c r="A10083" s="6">
        <v>2052007</v>
      </c>
      <c r="B10083" s="3">
        <v>24</v>
      </c>
      <c r="C10083" s="3">
        <v>-18</v>
      </c>
      <c r="D10083" s="3">
        <v>24</v>
      </c>
      <c r="E10083" s="3">
        <v>-18</v>
      </c>
    </row>
    <row r="10084" spans="1:5" x14ac:dyDescent="0.25">
      <c r="A10084" s="6">
        <v>2061996</v>
      </c>
      <c r="B10084" s="3">
        <v>25</v>
      </c>
      <c r="C10084" s="3">
        <v>-16</v>
      </c>
      <c r="D10084" s="3">
        <v>25</v>
      </c>
      <c r="E10084" s="3">
        <v>-16</v>
      </c>
    </row>
    <row r="10085" spans="1:5" x14ac:dyDescent="0.25">
      <c r="A10085" s="6">
        <v>2092005</v>
      </c>
      <c r="B10085" s="3">
        <v>25</v>
      </c>
      <c r="C10085" s="3">
        <v>-17</v>
      </c>
      <c r="D10085" s="3">
        <v>25</v>
      </c>
      <c r="E10085" s="3">
        <v>-17</v>
      </c>
    </row>
    <row r="10086" spans="1:5" x14ac:dyDescent="0.25">
      <c r="A10086" s="6">
        <v>2111992</v>
      </c>
      <c r="B10086" s="3">
        <v>22</v>
      </c>
      <c r="C10086" s="3">
        <v>-7</v>
      </c>
      <c r="D10086" s="3">
        <v>22</v>
      </c>
      <c r="E10086" s="3">
        <v>-7</v>
      </c>
    </row>
    <row r="10087" spans="1:5" x14ac:dyDescent="0.25">
      <c r="A10087" s="6">
        <v>2121992</v>
      </c>
      <c r="B10087" s="3">
        <v>21</v>
      </c>
      <c r="C10087" s="3">
        <v>-8</v>
      </c>
      <c r="D10087" s="3">
        <v>21</v>
      </c>
      <c r="E10087" s="3">
        <v>-8</v>
      </c>
    </row>
    <row r="10088" spans="1:5" x14ac:dyDescent="0.25">
      <c r="A10088" s="6">
        <v>2131992</v>
      </c>
      <c r="B10088" s="3">
        <v>21</v>
      </c>
      <c r="C10088" s="3">
        <v>-8</v>
      </c>
      <c r="D10088" s="3">
        <v>21</v>
      </c>
      <c r="E10088" s="3">
        <v>-8</v>
      </c>
    </row>
    <row r="10089" spans="1:5" x14ac:dyDescent="0.25">
      <c r="A10089" s="6">
        <v>2141992</v>
      </c>
      <c r="B10089" s="3">
        <v>21</v>
      </c>
      <c r="C10089" s="3">
        <v>-8</v>
      </c>
      <c r="D10089" s="3">
        <v>21</v>
      </c>
      <c r="E10089" s="3">
        <v>-8</v>
      </c>
    </row>
    <row r="10090" spans="1:5" x14ac:dyDescent="0.25">
      <c r="A10090" s="6">
        <v>2151992</v>
      </c>
      <c r="B10090" s="3">
        <v>21</v>
      </c>
      <c r="C10090" s="3">
        <v>-8</v>
      </c>
      <c r="D10090" s="3">
        <v>21</v>
      </c>
      <c r="E10090" s="3">
        <v>-8</v>
      </c>
    </row>
    <row r="10091" spans="1:5" x14ac:dyDescent="0.25">
      <c r="A10091" s="6">
        <v>2181992</v>
      </c>
      <c r="B10091" s="3">
        <v>20</v>
      </c>
      <c r="C10091" s="3">
        <v>-9</v>
      </c>
      <c r="D10091" s="3">
        <v>20</v>
      </c>
      <c r="E10091" s="3">
        <v>-9</v>
      </c>
    </row>
    <row r="10092" spans="1:5" x14ac:dyDescent="0.25">
      <c r="A10092" s="6">
        <v>2191992</v>
      </c>
      <c r="B10092" s="3">
        <v>20</v>
      </c>
      <c r="C10092" s="3">
        <v>-9</v>
      </c>
      <c r="D10092" s="3">
        <v>20</v>
      </c>
      <c r="E10092" s="3">
        <v>-9</v>
      </c>
    </row>
    <row r="10093" spans="1:5" x14ac:dyDescent="0.25">
      <c r="A10093" s="6">
        <v>2191993</v>
      </c>
      <c r="B10093" s="3">
        <v>25</v>
      </c>
      <c r="C10093" s="3">
        <v>-8</v>
      </c>
      <c r="D10093" s="3">
        <v>25</v>
      </c>
      <c r="E10093" s="3">
        <v>-8</v>
      </c>
    </row>
    <row r="10094" spans="1:5" x14ac:dyDescent="0.25">
      <c r="A10094" s="6">
        <v>2211992</v>
      </c>
      <c r="B10094" s="3">
        <v>21</v>
      </c>
      <c r="C10094" s="3">
        <v>-8</v>
      </c>
      <c r="D10094" s="3">
        <v>21</v>
      </c>
      <c r="E10094" s="3">
        <v>-8</v>
      </c>
    </row>
    <row r="10095" spans="1:5" x14ac:dyDescent="0.25">
      <c r="A10095" s="6">
        <v>2222005</v>
      </c>
      <c r="B10095" s="3">
        <v>25</v>
      </c>
      <c r="C10095" s="3">
        <v>-17</v>
      </c>
      <c r="D10095" s="3">
        <v>25</v>
      </c>
      <c r="E10095" s="3">
        <v>-17</v>
      </c>
    </row>
    <row r="10096" spans="1:5" x14ac:dyDescent="0.25">
      <c r="A10096" s="6">
        <v>2231994</v>
      </c>
      <c r="B10096" s="3">
        <v>25</v>
      </c>
      <c r="C10096" s="3">
        <v>-15</v>
      </c>
      <c r="D10096" s="3">
        <v>25</v>
      </c>
      <c r="E10096" s="3">
        <v>-15</v>
      </c>
    </row>
    <row r="10097" spans="1:5" x14ac:dyDescent="0.25">
      <c r="A10097" s="6">
        <v>2232004</v>
      </c>
      <c r="B10097" s="3">
        <v>24</v>
      </c>
      <c r="C10097" s="3">
        <v>-18</v>
      </c>
      <c r="D10097" s="3">
        <v>24</v>
      </c>
      <c r="E10097" s="3">
        <v>-18</v>
      </c>
    </row>
    <row r="10098" spans="1:5" x14ac:dyDescent="0.25">
      <c r="A10098" s="6">
        <v>2241992</v>
      </c>
      <c r="B10098" s="3">
        <v>21</v>
      </c>
      <c r="C10098" s="3">
        <v>-8</v>
      </c>
      <c r="D10098" s="3">
        <v>21</v>
      </c>
      <c r="E10098" s="3">
        <v>-8</v>
      </c>
    </row>
    <row r="10099" spans="1:5" x14ac:dyDescent="0.25">
      <c r="A10099" s="6">
        <v>2241999</v>
      </c>
      <c r="B10099" s="3">
        <v>25</v>
      </c>
      <c r="C10099" s="3">
        <v>-11</v>
      </c>
      <c r="D10099" s="3">
        <v>25</v>
      </c>
      <c r="E10099" s="3">
        <v>-11</v>
      </c>
    </row>
    <row r="10100" spans="1:5" x14ac:dyDescent="0.25">
      <c r="A10100" s="6">
        <v>2242003</v>
      </c>
      <c r="B10100" s="3">
        <v>24</v>
      </c>
      <c r="C10100" s="3">
        <v>-18</v>
      </c>
      <c r="D10100" s="3">
        <v>24</v>
      </c>
      <c r="E10100" s="3">
        <v>-18</v>
      </c>
    </row>
    <row r="10101" spans="1:5" x14ac:dyDescent="0.25">
      <c r="A10101" s="6">
        <v>2252000</v>
      </c>
      <c r="B10101" s="3">
        <v>25</v>
      </c>
      <c r="C10101" s="3">
        <v>-15</v>
      </c>
      <c r="D10101" s="3">
        <v>25</v>
      </c>
      <c r="E10101" s="3">
        <v>-15</v>
      </c>
    </row>
    <row r="10102" spans="1:5" x14ac:dyDescent="0.25">
      <c r="A10102" s="6">
        <v>2252009</v>
      </c>
      <c r="B10102" s="3">
        <v>24</v>
      </c>
      <c r="C10102" s="3">
        <v>-15</v>
      </c>
      <c r="D10102" s="3">
        <v>24</v>
      </c>
      <c r="E10102" s="3">
        <v>-15</v>
      </c>
    </row>
    <row r="10103" spans="1:5" x14ac:dyDescent="0.25">
      <c r="A10103" s="6">
        <v>2261992</v>
      </c>
      <c r="B10103" s="3">
        <v>22</v>
      </c>
      <c r="C10103" s="3">
        <v>-7</v>
      </c>
      <c r="D10103" s="3">
        <v>22</v>
      </c>
      <c r="E10103" s="3">
        <v>-7</v>
      </c>
    </row>
    <row r="10104" spans="1:5" x14ac:dyDescent="0.25">
      <c r="A10104" s="6">
        <v>2261998</v>
      </c>
      <c r="B10104" s="3">
        <v>26</v>
      </c>
      <c r="C10104" s="3">
        <v>-14</v>
      </c>
      <c r="D10104" s="3">
        <v>26</v>
      </c>
      <c r="E10104" s="3">
        <v>-14</v>
      </c>
    </row>
    <row r="10105" spans="1:5" x14ac:dyDescent="0.25">
      <c r="A10105" s="6">
        <v>2271993</v>
      </c>
      <c r="B10105" s="3">
        <v>25</v>
      </c>
      <c r="C10105" s="3">
        <v>-8</v>
      </c>
      <c r="D10105" s="3">
        <v>25</v>
      </c>
      <c r="E10105" s="3">
        <v>-8</v>
      </c>
    </row>
    <row r="10106" spans="1:5" x14ac:dyDescent="0.25">
      <c r="A10106" s="6">
        <v>2271995</v>
      </c>
      <c r="B10106" s="3">
        <v>25</v>
      </c>
      <c r="C10106" s="3">
        <v>-14</v>
      </c>
      <c r="D10106" s="3">
        <v>25</v>
      </c>
      <c r="E10106" s="3">
        <v>-14</v>
      </c>
    </row>
    <row r="10107" spans="1:5" x14ac:dyDescent="0.25">
      <c r="A10107" s="6">
        <v>2271997</v>
      </c>
      <c r="B10107" s="3">
        <v>25</v>
      </c>
      <c r="C10107" s="3">
        <v>-14</v>
      </c>
      <c r="D10107" s="3">
        <v>25</v>
      </c>
      <c r="E10107" s="3">
        <v>-14</v>
      </c>
    </row>
    <row r="10108" spans="1:5" x14ac:dyDescent="0.25">
      <c r="A10108" s="6">
        <v>2272013</v>
      </c>
      <c r="B10108" s="3">
        <v>24</v>
      </c>
      <c r="C10108" s="3">
        <v>-17</v>
      </c>
      <c r="D10108" s="3">
        <v>24</v>
      </c>
      <c r="E10108" s="3">
        <v>-17</v>
      </c>
    </row>
    <row r="10109" spans="1:5" x14ac:dyDescent="0.25">
      <c r="A10109" s="6">
        <v>2281992</v>
      </c>
      <c r="B10109" s="3">
        <v>22</v>
      </c>
      <c r="C10109" s="3">
        <v>-7</v>
      </c>
      <c r="D10109" s="3">
        <v>22</v>
      </c>
      <c r="E10109" s="3">
        <v>-7</v>
      </c>
    </row>
    <row r="10110" spans="1:5" x14ac:dyDescent="0.25">
      <c r="A10110" s="6">
        <v>2281996</v>
      </c>
      <c r="B10110" s="3">
        <v>25</v>
      </c>
      <c r="C10110" s="3">
        <v>-16</v>
      </c>
      <c r="D10110" s="3">
        <v>25</v>
      </c>
      <c r="E10110" s="3">
        <v>-16</v>
      </c>
    </row>
    <row r="10111" spans="1:5" x14ac:dyDescent="0.25">
      <c r="A10111" s="6">
        <v>2282001</v>
      </c>
      <c r="B10111" s="3">
        <v>24</v>
      </c>
      <c r="C10111" s="3">
        <v>-17</v>
      </c>
      <c r="D10111" s="3">
        <v>24</v>
      </c>
      <c r="E10111" s="3">
        <v>-17</v>
      </c>
    </row>
    <row r="10112" spans="1:5" x14ac:dyDescent="0.25">
      <c r="A10112" s="6">
        <v>2282011</v>
      </c>
      <c r="B10112" s="3">
        <v>24</v>
      </c>
      <c r="C10112" s="3">
        <v>-17</v>
      </c>
      <c r="D10112" s="3">
        <v>24</v>
      </c>
      <c r="E10112" s="3">
        <v>-17</v>
      </c>
    </row>
    <row r="10113" spans="1:5" x14ac:dyDescent="0.25">
      <c r="A10113" s="6">
        <v>3021992</v>
      </c>
      <c r="B10113" s="3">
        <v>22</v>
      </c>
      <c r="C10113" s="3">
        <v>-7</v>
      </c>
      <c r="D10113" s="3">
        <v>22</v>
      </c>
      <c r="E10113" s="3">
        <v>-7</v>
      </c>
    </row>
    <row r="10114" spans="1:5" x14ac:dyDescent="0.25">
      <c r="A10114" s="6">
        <v>3031993</v>
      </c>
      <c r="B10114" s="3">
        <v>25</v>
      </c>
      <c r="C10114" s="3">
        <v>-9</v>
      </c>
      <c r="D10114" s="3">
        <v>25</v>
      </c>
      <c r="E10114" s="3">
        <v>-9</v>
      </c>
    </row>
    <row r="10115" spans="1:5" x14ac:dyDescent="0.25">
      <c r="A10115" s="6">
        <v>3032014</v>
      </c>
      <c r="B10115" s="3">
        <v>22</v>
      </c>
      <c r="C10115" s="3">
        <v>-19</v>
      </c>
      <c r="D10115" s="3">
        <v>22</v>
      </c>
      <c r="E10115" s="3">
        <v>-19</v>
      </c>
    </row>
    <row r="10116" spans="1:5" x14ac:dyDescent="0.25">
      <c r="A10116" s="6">
        <v>3042002</v>
      </c>
      <c r="B10116" s="3">
        <v>24</v>
      </c>
      <c r="C10116" s="3">
        <v>-18</v>
      </c>
      <c r="D10116" s="3">
        <v>24</v>
      </c>
      <c r="E10116" s="3">
        <v>-18</v>
      </c>
    </row>
    <row r="10117" spans="1:5" x14ac:dyDescent="0.25">
      <c r="A10117" s="6">
        <v>3042010</v>
      </c>
      <c r="B10117" s="3">
        <v>24</v>
      </c>
      <c r="C10117" s="3">
        <v>-17</v>
      </c>
      <c r="D10117" s="3">
        <v>24</v>
      </c>
      <c r="E10117" s="3">
        <v>-17</v>
      </c>
    </row>
    <row r="10118" spans="1:5" x14ac:dyDescent="0.25">
      <c r="A10118" s="6">
        <v>3051991</v>
      </c>
      <c r="B10118" s="3">
        <v>20</v>
      </c>
      <c r="C10118" s="3">
        <v>-20</v>
      </c>
      <c r="D10118" s="3">
        <v>20</v>
      </c>
      <c r="E10118" s="3">
        <v>-20</v>
      </c>
    </row>
    <row r="10119" spans="1:5" x14ac:dyDescent="0.25">
      <c r="A10119" s="6">
        <v>3052012</v>
      </c>
      <c r="B10119" s="3">
        <v>23</v>
      </c>
      <c r="C10119" s="3">
        <v>-18</v>
      </c>
      <c r="D10119" s="3">
        <v>23</v>
      </c>
      <c r="E10119" s="3">
        <v>-18</v>
      </c>
    </row>
    <row r="10120" spans="1:5" x14ac:dyDescent="0.25">
      <c r="A10120" s="6">
        <v>3061991</v>
      </c>
      <c r="B10120" s="3">
        <v>20</v>
      </c>
      <c r="C10120" s="3">
        <v>-20</v>
      </c>
      <c r="D10120" s="3">
        <v>20</v>
      </c>
      <c r="E10120" s="3">
        <v>-20</v>
      </c>
    </row>
    <row r="10121" spans="1:5" x14ac:dyDescent="0.25">
      <c r="A10121" s="6">
        <v>3061992</v>
      </c>
      <c r="B10121" s="3">
        <v>22</v>
      </c>
      <c r="C10121" s="3">
        <v>-7</v>
      </c>
      <c r="D10121" s="3">
        <v>22</v>
      </c>
      <c r="E10121" s="3">
        <v>-7</v>
      </c>
    </row>
    <row r="10122" spans="1:5" x14ac:dyDescent="0.25">
      <c r="A10122" s="6">
        <v>3121992</v>
      </c>
      <c r="B10122" s="3">
        <v>23</v>
      </c>
      <c r="C10122" s="3">
        <v>-6</v>
      </c>
      <c r="D10122" s="3">
        <v>23</v>
      </c>
      <c r="E10122" s="3">
        <v>-6</v>
      </c>
    </row>
    <row r="10123" spans="1:5" x14ac:dyDescent="0.25">
      <c r="A10123" s="6">
        <v>3141991</v>
      </c>
      <c r="B10123" s="3">
        <v>20</v>
      </c>
      <c r="C10123" s="3">
        <v>-19</v>
      </c>
      <c r="D10123" s="3">
        <v>20</v>
      </c>
      <c r="E10123" s="3">
        <v>-19</v>
      </c>
    </row>
    <row r="10124" spans="1:5" x14ac:dyDescent="0.25">
      <c r="A10124" s="6">
        <v>3151995</v>
      </c>
      <c r="B10124" s="3">
        <v>25</v>
      </c>
      <c r="C10124" s="3">
        <v>-14</v>
      </c>
      <c r="D10124" s="3">
        <v>25</v>
      </c>
      <c r="E10124" s="3">
        <v>-14</v>
      </c>
    </row>
    <row r="10125" spans="1:5" x14ac:dyDescent="0.25">
      <c r="A10125" s="6">
        <v>3201991</v>
      </c>
      <c r="B10125" s="3">
        <v>20</v>
      </c>
      <c r="C10125" s="3">
        <v>-19</v>
      </c>
      <c r="D10125" s="3">
        <v>20</v>
      </c>
      <c r="E10125" s="3">
        <v>-19</v>
      </c>
    </row>
    <row r="10126" spans="1:5" x14ac:dyDescent="0.25">
      <c r="A10126" s="6">
        <v>3221991</v>
      </c>
      <c r="B10126" s="3">
        <v>20</v>
      </c>
      <c r="C10126" s="3">
        <v>-19</v>
      </c>
      <c r="D10126" s="3">
        <v>20</v>
      </c>
      <c r="E10126" s="3">
        <v>-19</v>
      </c>
    </row>
    <row r="10127" spans="1:5" x14ac:dyDescent="0.25">
      <c r="A10127" s="6">
        <v>3231994</v>
      </c>
      <c r="B10127" s="3">
        <v>25</v>
      </c>
      <c r="C10127" s="3">
        <v>-16</v>
      </c>
      <c r="D10127" s="3">
        <v>25</v>
      </c>
      <c r="E10127" s="3">
        <v>-16</v>
      </c>
    </row>
    <row r="10128" spans="1:5" x14ac:dyDescent="0.25">
      <c r="A10128" s="6">
        <v>3251991</v>
      </c>
      <c r="B10128" s="3">
        <v>20</v>
      </c>
      <c r="C10128" s="3">
        <v>-19</v>
      </c>
      <c r="D10128" s="3">
        <v>20</v>
      </c>
      <c r="E10128" s="3">
        <v>-19</v>
      </c>
    </row>
    <row r="10129" spans="1:5" x14ac:dyDescent="0.25">
      <c r="A10129" s="6">
        <v>3262002</v>
      </c>
      <c r="B10129" s="3">
        <v>24</v>
      </c>
      <c r="C10129" s="3">
        <v>-18</v>
      </c>
      <c r="D10129" s="3">
        <v>24</v>
      </c>
      <c r="E10129" s="3">
        <v>-18</v>
      </c>
    </row>
    <row r="10130" spans="1:5" x14ac:dyDescent="0.25">
      <c r="A10130" s="6">
        <v>3262003</v>
      </c>
      <c r="B10130" s="3">
        <v>24</v>
      </c>
      <c r="C10130" s="3">
        <v>-18</v>
      </c>
      <c r="D10130" s="3">
        <v>24</v>
      </c>
      <c r="E10130" s="3">
        <v>-18</v>
      </c>
    </row>
    <row r="10131" spans="1:5" x14ac:dyDescent="0.25">
      <c r="A10131" s="6">
        <v>3272007</v>
      </c>
      <c r="B10131" s="3">
        <v>24</v>
      </c>
      <c r="C10131" s="3">
        <v>-18</v>
      </c>
      <c r="D10131" s="3">
        <v>24</v>
      </c>
      <c r="E10131" s="3">
        <v>-18</v>
      </c>
    </row>
    <row r="10132" spans="1:5" x14ac:dyDescent="0.25">
      <c r="A10132" s="6">
        <v>3281991</v>
      </c>
      <c r="B10132" s="3">
        <v>20</v>
      </c>
      <c r="C10132" s="3">
        <v>-19</v>
      </c>
      <c r="D10132" s="3">
        <v>20</v>
      </c>
      <c r="E10132" s="3">
        <v>-19</v>
      </c>
    </row>
    <row r="10133" spans="1:5" x14ac:dyDescent="0.25">
      <c r="A10133" s="6">
        <v>3281997</v>
      </c>
      <c r="B10133" s="3">
        <v>25</v>
      </c>
      <c r="C10133" s="3">
        <v>-14</v>
      </c>
      <c r="D10133" s="3">
        <v>25</v>
      </c>
      <c r="E10133" s="3">
        <v>-14</v>
      </c>
    </row>
    <row r="10134" spans="1:5" x14ac:dyDescent="0.25">
      <c r="A10134" s="6">
        <v>3282014</v>
      </c>
      <c r="B10134" s="3">
        <v>22</v>
      </c>
      <c r="C10134" s="3">
        <v>-19</v>
      </c>
      <c r="D10134" s="3">
        <v>22</v>
      </c>
      <c r="E10134" s="3">
        <v>-19</v>
      </c>
    </row>
    <row r="10135" spans="1:5" x14ac:dyDescent="0.25">
      <c r="A10135" s="6">
        <v>3291995</v>
      </c>
      <c r="B10135" s="3">
        <v>25</v>
      </c>
      <c r="C10135" s="3">
        <v>-14</v>
      </c>
      <c r="D10135" s="3">
        <v>25</v>
      </c>
      <c r="E10135" s="3">
        <v>-14</v>
      </c>
    </row>
    <row r="10136" spans="1:5" x14ac:dyDescent="0.25">
      <c r="A10136" s="6">
        <v>3292006</v>
      </c>
      <c r="B10136" s="3">
        <v>25</v>
      </c>
      <c r="C10136" s="3">
        <v>-17</v>
      </c>
      <c r="D10136" s="3">
        <v>25</v>
      </c>
      <c r="E10136" s="3">
        <v>-17</v>
      </c>
    </row>
    <row r="10137" spans="1:5" x14ac:dyDescent="0.25">
      <c r="A10137" s="6">
        <v>3301998</v>
      </c>
      <c r="B10137" s="3">
        <v>26</v>
      </c>
      <c r="C10137" s="3">
        <v>-13</v>
      </c>
      <c r="D10137" s="3">
        <v>26</v>
      </c>
      <c r="E10137" s="3">
        <v>-13</v>
      </c>
    </row>
    <row r="10138" spans="1:5" x14ac:dyDescent="0.25">
      <c r="A10138" s="6">
        <v>3302005</v>
      </c>
      <c r="B10138" s="3">
        <v>25</v>
      </c>
      <c r="C10138" s="3">
        <v>-17</v>
      </c>
      <c r="D10138" s="3">
        <v>25</v>
      </c>
      <c r="E10138" s="3">
        <v>-17</v>
      </c>
    </row>
    <row r="10139" spans="1:5" x14ac:dyDescent="0.25">
      <c r="A10139" s="6">
        <v>3302009</v>
      </c>
      <c r="B10139" s="3">
        <v>24</v>
      </c>
      <c r="C10139" s="3">
        <v>-15</v>
      </c>
      <c r="D10139" s="3">
        <v>24</v>
      </c>
      <c r="E10139" s="3">
        <v>-15</v>
      </c>
    </row>
    <row r="10140" spans="1:5" x14ac:dyDescent="0.25">
      <c r="A10140" s="6">
        <v>3302010</v>
      </c>
      <c r="B10140" s="3">
        <v>24</v>
      </c>
      <c r="C10140" s="3">
        <v>-17</v>
      </c>
      <c r="D10140" s="3">
        <v>24</v>
      </c>
      <c r="E10140" s="3">
        <v>-17</v>
      </c>
    </row>
    <row r="10141" spans="1:5" x14ac:dyDescent="0.25">
      <c r="A10141" s="6">
        <v>4012004</v>
      </c>
      <c r="B10141" s="3">
        <v>25</v>
      </c>
      <c r="C10141" s="3">
        <v>-17</v>
      </c>
      <c r="D10141" s="3">
        <v>25</v>
      </c>
      <c r="E10141" s="3">
        <v>-17</v>
      </c>
    </row>
    <row r="10142" spans="1:5" x14ac:dyDescent="0.25">
      <c r="A10142" s="6">
        <v>4012011</v>
      </c>
      <c r="B10142" s="3">
        <v>25</v>
      </c>
      <c r="C10142" s="3">
        <v>-16</v>
      </c>
      <c r="D10142" s="3">
        <v>25</v>
      </c>
      <c r="E10142" s="3">
        <v>-16</v>
      </c>
    </row>
    <row r="10143" spans="1:5" x14ac:dyDescent="0.25">
      <c r="A10143" s="6">
        <v>4021991</v>
      </c>
      <c r="B10143" s="3">
        <v>21</v>
      </c>
      <c r="C10143" s="3">
        <v>-17</v>
      </c>
      <c r="D10143" s="3">
        <v>21</v>
      </c>
      <c r="E10143" s="3">
        <v>-17</v>
      </c>
    </row>
    <row r="10144" spans="1:5" x14ac:dyDescent="0.25">
      <c r="A10144" s="6">
        <v>4021992</v>
      </c>
      <c r="B10144" s="3">
        <v>23</v>
      </c>
      <c r="C10144" s="3">
        <v>-6</v>
      </c>
      <c r="D10144" s="3">
        <v>23</v>
      </c>
      <c r="E10144" s="3">
        <v>-6</v>
      </c>
    </row>
    <row r="10145" spans="1:5" x14ac:dyDescent="0.25">
      <c r="A10145" s="6">
        <v>4021993</v>
      </c>
      <c r="B10145" s="3">
        <v>25</v>
      </c>
      <c r="C10145" s="3">
        <v>-10</v>
      </c>
      <c r="D10145" s="3">
        <v>25</v>
      </c>
      <c r="E10145" s="3">
        <v>-10</v>
      </c>
    </row>
    <row r="10146" spans="1:5" x14ac:dyDescent="0.25">
      <c r="A10146" s="6">
        <v>4021996</v>
      </c>
      <c r="B10146" s="3">
        <v>25</v>
      </c>
      <c r="C10146" s="3">
        <v>-16</v>
      </c>
      <c r="D10146" s="3">
        <v>25</v>
      </c>
      <c r="E10146" s="3">
        <v>-16</v>
      </c>
    </row>
    <row r="10147" spans="1:5" x14ac:dyDescent="0.25">
      <c r="A10147" s="6">
        <v>4021999</v>
      </c>
      <c r="B10147" s="3">
        <v>25</v>
      </c>
      <c r="C10147" s="3">
        <v>-12</v>
      </c>
      <c r="D10147" s="3">
        <v>25</v>
      </c>
      <c r="E10147" s="3">
        <v>-12</v>
      </c>
    </row>
    <row r="10148" spans="1:5" x14ac:dyDescent="0.25">
      <c r="A10148" s="6">
        <v>4022012</v>
      </c>
      <c r="B10148" s="3">
        <v>24</v>
      </c>
      <c r="C10148" s="3">
        <v>-17</v>
      </c>
      <c r="D10148" s="3">
        <v>24</v>
      </c>
      <c r="E10148" s="3">
        <v>-17</v>
      </c>
    </row>
    <row r="10149" spans="1:5" x14ac:dyDescent="0.25">
      <c r="A10149" s="6">
        <v>4032000</v>
      </c>
      <c r="B10149" s="3">
        <v>25</v>
      </c>
      <c r="C10149" s="3">
        <v>-16</v>
      </c>
      <c r="D10149" s="3">
        <v>25</v>
      </c>
      <c r="E10149" s="3">
        <v>-16</v>
      </c>
    </row>
    <row r="10150" spans="1:5" x14ac:dyDescent="0.25">
      <c r="A10150" s="6">
        <v>4032013</v>
      </c>
      <c r="B10150" s="3">
        <v>24</v>
      </c>
      <c r="C10150" s="3">
        <v>-17</v>
      </c>
      <c r="D10150" s="3">
        <v>24</v>
      </c>
      <c r="E10150" s="3">
        <v>-17</v>
      </c>
    </row>
    <row r="10151" spans="1:5" x14ac:dyDescent="0.25">
      <c r="A10151" s="6">
        <v>4052001</v>
      </c>
      <c r="B10151" s="3">
        <v>24</v>
      </c>
      <c r="C10151" s="3">
        <v>-18</v>
      </c>
      <c r="D10151" s="3">
        <v>24</v>
      </c>
      <c r="E10151" s="3">
        <v>-18</v>
      </c>
    </row>
    <row r="10152" spans="1:5" x14ac:dyDescent="0.25">
      <c r="A10152" s="6">
        <v>4091991</v>
      </c>
      <c r="B10152" s="3">
        <v>21</v>
      </c>
      <c r="C10152" s="3">
        <v>-17</v>
      </c>
      <c r="D10152" s="3">
        <v>21</v>
      </c>
      <c r="E10152" s="3">
        <v>-17</v>
      </c>
    </row>
    <row r="10153" spans="1:5" x14ac:dyDescent="0.25">
      <c r="A10153" s="6">
        <v>4121991</v>
      </c>
      <c r="B10153" s="3">
        <v>22</v>
      </c>
      <c r="C10153" s="3">
        <v>-16</v>
      </c>
      <c r="D10153" s="3">
        <v>22</v>
      </c>
      <c r="E10153" s="3">
        <v>-16</v>
      </c>
    </row>
    <row r="10154" spans="1:5" x14ac:dyDescent="0.25">
      <c r="A10154" s="6">
        <v>4181991</v>
      </c>
      <c r="B10154" s="3">
        <v>22</v>
      </c>
      <c r="C10154" s="3">
        <v>-16</v>
      </c>
      <c r="D10154" s="3">
        <v>22</v>
      </c>
      <c r="E10154" s="3">
        <v>-16</v>
      </c>
    </row>
    <row r="10155" spans="1:5" x14ac:dyDescent="0.25">
      <c r="A10155" s="6">
        <v>4191991</v>
      </c>
      <c r="B10155" s="3">
        <v>22</v>
      </c>
      <c r="C10155" s="3">
        <v>-16</v>
      </c>
      <c r="D10155" s="3">
        <v>22</v>
      </c>
      <c r="E10155" s="3">
        <v>-16</v>
      </c>
    </row>
    <row r="10156" spans="1:5" x14ac:dyDescent="0.25">
      <c r="A10156" s="6">
        <v>4252000</v>
      </c>
      <c r="B10156" s="3">
        <v>25</v>
      </c>
      <c r="C10156" s="3">
        <v>-16</v>
      </c>
      <c r="D10156" s="3">
        <v>25</v>
      </c>
      <c r="E10156" s="3">
        <v>-16</v>
      </c>
    </row>
    <row r="10157" spans="1:5" x14ac:dyDescent="0.25">
      <c r="A10157" s="6">
        <v>4252013</v>
      </c>
      <c r="B10157" s="3">
        <v>24</v>
      </c>
      <c r="C10157" s="3">
        <v>-17</v>
      </c>
      <c r="D10157" s="3">
        <v>24</v>
      </c>
      <c r="E10157" s="3">
        <v>-17</v>
      </c>
    </row>
    <row r="10158" spans="1:5" x14ac:dyDescent="0.25">
      <c r="A10158" s="6">
        <v>4261995</v>
      </c>
      <c r="B10158" s="3">
        <v>25</v>
      </c>
      <c r="C10158" s="3">
        <v>-14</v>
      </c>
      <c r="D10158" s="3">
        <v>25</v>
      </c>
      <c r="E10158" s="3">
        <v>-14</v>
      </c>
    </row>
    <row r="10159" spans="1:5" x14ac:dyDescent="0.25">
      <c r="A10159" s="6">
        <v>4261996</v>
      </c>
      <c r="B10159" s="3">
        <v>25</v>
      </c>
      <c r="C10159" s="3">
        <v>-16</v>
      </c>
      <c r="D10159" s="3">
        <v>25</v>
      </c>
      <c r="E10159" s="3">
        <v>-16</v>
      </c>
    </row>
    <row r="10160" spans="1:5" x14ac:dyDescent="0.25">
      <c r="A10160" s="6">
        <v>4262002</v>
      </c>
      <c r="B10160" s="3">
        <v>24</v>
      </c>
      <c r="C10160" s="3">
        <v>-18</v>
      </c>
      <c r="D10160" s="3">
        <v>24</v>
      </c>
      <c r="E10160" s="3">
        <v>-18</v>
      </c>
    </row>
    <row r="10161" spans="1:5" x14ac:dyDescent="0.25">
      <c r="A10161" s="6">
        <v>4262006</v>
      </c>
      <c r="B10161" s="3">
        <v>25</v>
      </c>
      <c r="C10161" s="3">
        <v>-17</v>
      </c>
      <c r="D10161" s="3">
        <v>25</v>
      </c>
      <c r="E10161" s="3">
        <v>-17</v>
      </c>
    </row>
    <row r="10162" spans="1:5" x14ac:dyDescent="0.25">
      <c r="A10162" s="6">
        <v>4271994</v>
      </c>
      <c r="B10162" s="3">
        <v>25</v>
      </c>
      <c r="C10162" s="3">
        <v>-16</v>
      </c>
      <c r="D10162" s="3">
        <v>25</v>
      </c>
      <c r="E10162" s="3">
        <v>-16</v>
      </c>
    </row>
    <row r="10163" spans="1:5" x14ac:dyDescent="0.25">
      <c r="A10163" s="6">
        <v>4281997</v>
      </c>
      <c r="B10163" s="3">
        <v>25</v>
      </c>
      <c r="C10163" s="3">
        <v>-15</v>
      </c>
      <c r="D10163" s="3">
        <v>25</v>
      </c>
      <c r="E10163" s="3">
        <v>-15</v>
      </c>
    </row>
    <row r="10164" spans="1:5" x14ac:dyDescent="0.25">
      <c r="A10164" s="6">
        <v>4281999</v>
      </c>
      <c r="B10164" s="3">
        <v>25</v>
      </c>
      <c r="C10164" s="3">
        <v>-13</v>
      </c>
      <c r="D10164" s="3">
        <v>25</v>
      </c>
      <c r="E10164" s="3">
        <v>-13</v>
      </c>
    </row>
    <row r="10165" spans="1:5" x14ac:dyDescent="0.25">
      <c r="A10165" s="6">
        <v>4292003</v>
      </c>
      <c r="B10165" s="3">
        <v>24</v>
      </c>
      <c r="C10165" s="3">
        <v>-18</v>
      </c>
      <c r="D10165" s="3">
        <v>24</v>
      </c>
      <c r="E10165" s="3">
        <v>-18</v>
      </c>
    </row>
    <row r="10166" spans="1:5" x14ac:dyDescent="0.25">
      <c r="A10166" s="6">
        <v>4292010</v>
      </c>
      <c r="B10166" s="3">
        <v>24</v>
      </c>
      <c r="C10166" s="3">
        <v>-17</v>
      </c>
      <c r="D10166" s="3">
        <v>24</v>
      </c>
      <c r="E10166" s="3">
        <v>-17</v>
      </c>
    </row>
    <row r="10167" spans="1:5" x14ac:dyDescent="0.25">
      <c r="A10167" s="6">
        <v>4302004</v>
      </c>
      <c r="B10167" s="3">
        <v>24</v>
      </c>
      <c r="C10167" s="3">
        <v>-18</v>
      </c>
      <c r="D10167" s="3">
        <v>24</v>
      </c>
      <c r="E10167" s="3">
        <v>-18</v>
      </c>
    </row>
    <row r="10168" spans="1:5" x14ac:dyDescent="0.25">
      <c r="A10168" s="6">
        <v>4302012</v>
      </c>
      <c r="B10168" s="3">
        <v>24</v>
      </c>
      <c r="C10168" s="3">
        <v>-17</v>
      </c>
      <c r="D10168" s="3">
        <v>24</v>
      </c>
      <c r="E10168" s="3">
        <v>-17</v>
      </c>
    </row>
    <row r="10169" spans="1:5" x14ac:dyDescent="0.25">
      <c r="A10169" s="6">
        <v>4302014</v>
      </c>
      <c r="B10169" s="3">
        <v>23</v>
      </c>
      <c r="C10169" s="3">
        <v>-18</v>
      </c>
      <c r="D10169" s="3">
        <v>23</v>
      </c>
      <c r="E10169" s="3">
        <v>-18</v>
      </c>
    </row>
    <row r="10170" spans="1:5" x14ac:dyDescent="0.25">
      <c r="A10170" s="6">
        <v>5012001</v>
      </c>
      <c r="B10170" s="3">
        <v>24</v>
      </c>
      <c r="C10170" s="3">
        <v>-18</v>
      </c>
      <c r="D10170" s="3">
        <v>24</v>
      </c>
      <c r="E10170" s="3">
        <v>-18</v>
      </c>
    </row>
    <row r="10171" spans="1:5" x14ac:dyDescent="0.25">
      <c r="A10171" s="6">
        <v>5012009</v>
      </c>
      <c r="B10171" s="3">
        <v>24</v>
      </c>
      <c r="C10171" s="3">
        <v>-16</v>
      </c>
      <c r="D10171" s="3">
        <v>24</v>
      </c>
      <c r="E10171" s="3">
        <v>-16</v>
      </c>
    </row>
    <row r="10172" spans="1:5" x14ac:dyDescent="0.25">
      <c r="A10172" s="6">
        <v>5022005</v>
      </c>
      <c r="B10172" s="3">
        <v>25</v>
      </c>
      <c r="C10172" s="3">
        <v>-17</v>
      </c>
      <c r="D10172" s="3">
        <v>25</v>
      </c>
      <c r="E10172" s="3">
        <v>-17</v>
      </c>
    </row>
    <row r="10173" spans="1:5" x14ac:dyDescent="0.25">
      <c r="A10173" s="6">
        <v>5022011</v>
      </c>
      <c r="B10173" s="3">
        <v>24</v>
      </c>
      <c r="C10173" s="3">
        <v>-17</v>
      </c>
      <c r="D10173" s="3">
        <v>24</v>
      </c>
      <c r="E10173" s="3">
        <v>-17</v>
      </c>
    </row>
    <row r="10174" spans="1:5" x14ac:dyDescent="0.25">
      <c r="A10174" s="6">
        <v>5031991</v>
      </c>
      <c r="B10174" s="3">
        <v>24</v>
      </c>
      <c r="C10174" s="3">
        <v>-13</v>
      </c>
      <c r="D10174" s="3">
        <v>24</v>
      </c>
      <c r="E10174" s="3">
        <v>-13</v>
      </c>
    </row>
    <row r="10175" spans="1:5" x14ac:dyDescent="0.25">
      <c r="A10175" s="6">
        <v>5041993</v>
      </c>
      <c r="B10175" s="3">
        <v>25</v>
      </c>
      <c r="C10175" s="3">
        <v>-11</v>
      </c>
      <c r="D10175" s="3">
        <v>25</v>
      </c>
      <c r="E10175" s="3">
        <v>-11</v>
      </c>
    </row>
    <row r="10176" spans="1:5" x14ac:dyDescent="0.25">
      <c r="A10176" s="6">
        <v>5061991</v>
      </c>
      <c r="B10176" s="3">
        <v>23</v>
      </c>
      <c r="C10176" s="3">
        <v>-14</v>
      </c>
      <c r="D10176" s="3">
        <v>23</v>
      </c>
      <c r="E10176" s="3">
        <v>-14</v>
      </c>
    </row>
    <row r="10177" spans="1:5" x14ac:dyDescent="0.25">
      <c r="A10177" s="6">
        <v>5071991</v>
      </c>
      <c r="B10177" s="3">
        <v>23</v>
      </c>
      <c r="C10177" s="3">
        <v>-14</v>
      </c>
      <c r="D10177" s="3">
        <v>23</v>
      </c>
      <c r="E10177" s="3">
        <v>-14</v>
      </c>
    </row>
    <row r="10178" spans="1:5" x14ac:dyDescent="0.25">
      <c r="A10178" s="6">
        <v>5081992</v>
      </c>
      <c r="B10178" s="3">
        <v>25</v>
      </c>
      <c r="C10178" s="3">
        <v>-5</v>
      </c>
      <c r="D10178" s="3">
        <v>25</v>
      </c>
      <c r="E10178" s="3">
        <v>-5</v>
      </c>
    </row>
    <row r="10179" spans="1:5" x14ac:dyDescent="0.25">
      <c r="A10179" s="6">
        <v>5121998</v>
      </c>
      <c r="B10179" s="3">
        <v>25</v>
      </c>
      <c r="C10179" s="3">
        <v>-14</v>
      </c>
      <c r="D10179" s="3">
        <v>25</v>
      </c>
      <c r="E10179" s="3">
        <v>-14</v>
      </c>
    </row>
    <row r="10180" spans="1:5" x14ac:dyDescent="0.25">
      <c r="A10180" s="6">
        <v>5161991</v>
      </c>
      <c r="B10180" s="3">
        <v>23</v>
      </c>
      <c r="C10180" s="3">
        <v>-14</v>
      </c>
      <c r="D10180" s="3">
        <v>23</v>
      </c>
      <c r="E10180" s="3">
        <v>-14</v>
      </c>
    </row>
    <row r="10181" spans="1:5" x14ac:dyDescent="0.25">
      <c r="A10181" s="6">
        <v>5231991</v>
      </c>
      <c r="B10181" s="3">
        <v>23</v>
      </c>
      <c r="C10181" s="3">
        <v>-13</v>
      </c>
      <c r="D10181" s="3">
        <v>23</v>
      </c>
      <c r="E10181" s="3">
        <v>-13</v>
      </c>
    </row>
    <row r="10182" spans="1:5" x14ac:dyDescent="0.25">
      <c r="A10182" s="6">
        <v>5242001</v>
      </c>
      <c r="B10182" s="3">
        <v>24</v>
      </c>
      <c r="C10182" s="3">
        <v>-18</v>
      </c>
      <c r="D10182" s="3">
        <v>24</v>
      </c>
      <c r="E10182" s="3">
        <v>-18</v>
      </c>
    </row>
    <row r="10183" spans="1:5" x14ac:dyDescent="0.25">
      <c r="A10183" s="6">
        <v>5252006</v>
      </c>
      <c r="B10183" s="3">
        <v>25</v>
      </c>
      <c r="C10183" s="3">
        <v>-17</v>
      </c>
      <c r="D10183" s="3">
        <v>25</v>
      </c>
      <c r="E10183" s="3">
        <v>-17</v>
      </c>
    </row>
    <row r="10184" spans="1:5" x14ac:dyDescent="0.25">
      <c r="A10184" s="6">
        <v>5272003</v>
      </c>
      <c r="B10184" s="3">
        <v>24</v>
      </c>
      <c r="C10184" s="3">
        <v>-18</v>
      </c>
      <c r="D10184" s="3">
        <v>24</v>
      </c>
      <c r="E10184" s="3">
        <v>-18</v>
      </c>
    </row>
    <row r="10185" spans="1:5" x14ac:dyDescent="0.25">
      <c r="A10185" s="6">
        <v>5272004</v>
      </c>
      <c r="B10185" s="3">
        <v>24</v>
      </c>
      <c r="C10185" s="3">
        <v>-18</v>
      </c>
      <c r="D10185" s="3">
        <v>24</v>
      </c>
      <c r="E10185" s="3">
        <v>-18</v>
      </c>
    </row>
    <row r="10186" spans="1:5" x14ac:dyDescent="0.25">
      <c r="A10186" s="6">
        <v>5281994</v>
      </c>
      <c r="B10186" s="3">
        <v>25</v>
      </c>
      <c r="C10186" s="3">
        <v>-16</v>
      </c>
      <c r="D10186" s="3">
        <v>25</v>
      </c>
      <c r="E10186" s="3">
        <v>-16</v>
      </c>
    </row>
    <row r="10187" spans="1:5" x14ac:dyDescent="0.25">
      <c r="A10187" s="6">
        <v>5282002</v>
      </c>
      <c r="B10187" s="3">
        <v>24</v>
      </c>
      <c r="C10187" s="3">
        <v>-18</v>
      </c>
      <c r="D10187" s="3">
        <v>24</v>
      </c>
      <c r="E10187" s="3">
        <v>-18</v>
      </c>
    </row>
    <row r="10188" spans="1:5" x14ac:dyDescent="0.25">
      <c r="A10188" s="6">
        <v>5291997</v>
      </c>
      <c r="B10188" s="3">
        <v>25</v>
      </c>
      <c r="C10188" s="3">
        <v>-16</v>
      </c>
      <c r="D10188" s="3">
        <v>25</v>
      </c>
      <c r="E10188" s="3">
        <v>-16</v>
      </c>
    </row>
    <row r="10189" spans="1:5" x14ac:dyDescent="0.25">
      <c r="A10189" s="6">
        <v>5301991</v>
      </c>
      <c r="B10189" s="3">
        <v>23</v>
      </c>
      <c r="C10189" s="3">
        <v>-13</v>
      </c>
      <c r="D10189" s="3">
        <v>23</v>
      </c>
      <c r="E10189" s="3">
        <v>-13</v>
      </c>
    </row>
    <row r="10190" spans="1:5" x14ac:dyDescent="0.25">
      <c r="A10190" s="6">
        <v>5301995</v>
      </c>
      <c r="B10190" s="3">
        <v>25</v>
      </c>
      <c r="C10190" s="3">
        <v>-13</v>
      </c>
      <c r="D10190" s="3">
        <v>25</v>
      </c>
      <c r="E10190" s="3">
        <v>-13</v>
      </c>
    </row>
    <row r="10191" spans="1:5" x14ac:dyDescent="0.25">
      <c r="A10191" s="6">
        <v>5301996</v>
      </c>
      <c r="B10191" s="3">
        <v>25</v>
      </c>
      <c r="C10191" s="3">
        <v>-16</v>
      </c>
      <c r="D10191" s="3">
        <v>25</v>
      </c>
      <c r="E10191" s="3">
        <v>-16</v>
      </c>
    </row>
    <row r="10192" spans="1:5" x14ac:dyDescent="0.25">
      <c r="A10192" s="6">
        <v>5302008</v>
      </c>
      <c r="B10192" s="3">
        <v>24</v>
      </c>
      <c r="C10192" s="3">
        <v>-14</v>
      </c>
      <c r="D10192" s="3">
        <v>24</v>
      </c>
      <c r="E10192" s="3">
        <v>-14</v>
      </c>
    </row>
    <row r="10193" spans="1:5" x14ac:dyDescent="0.25">
      <c r="A10193" s="6">
        <v>5312013</v>
      </c>
      <c r="B10193" s="3">
        <v>24</v>
      </c>
      <c r="C10193" s="3">
        <v>-17</v>
      </c>
      <c r="D10193" s="3">
        <v>24</v>
      </c>
      <c r="E10193" s="3">
        <v>-17</v>
      </c>
    </row>
    <row r="10194" spans="1:5" x14ac:dyDescent="0.25">
      <c r="A10194" s="6">
        <v>6011998</v>
      </c>
      <c r="B10194" s="3">
        <v>25</v>
      </c>
      <c r="C10194" s="3">
        <v>-14</v>
      </c>
      <c r="D10194" s="3">
        <v>25</v>
      </c>
      <c r="E10194" s="3">
        <v>-14</v>
      </c>
    </row>
    <row r="10195" spans="1:5" x14ac:dyDescent="0.25">
      <c r="A10195" s="6">
        <v>6011999</v>
      </c>
      <c r="B10195" s="3">
        <v>24</v>
      </c>
      <c r="C10195" s="3">
        <v>-14</v>
      </c>
      <c r="D10195" s="3">
        <v>24</v>
      </c>
      <c r="E10195" s="3">
        <v>-14</v>
      </c>
    </row>
    <row r="10196" spans="1:5" x14ac:dyDescent="0.25">
      <c r="A10196" s="6">
        <v>6012000</v>
      </c>
      <c r="B10196" s="3">
        <v>24</v>
      </c>
      <c r="C10196" s="3">
        <v>-17</v>
      </c>
      <c r="D10196" s="3">
        <v>24</v>
      </c>
      <c r="E10196" s="3">
        <v>-17</v>
      </c>
    </row>
    <row r="10197" spans="1:5" x14ac:dyDescent="0.25">
      <c r="A10197" s="6">
        <v>6012009</v>
      </c>
      <c r="B10197" s="3">
        <v>24</v>
      </c>
      <c r="C10197" s="3">
        <v>-16</v>
      </c>
      <c r="D10197" s="3">
        <v>24</v>
      </c>
      <c r="E10197" s="3">
        <v>-16</v>
      </c>
    </row>
    <row r="10198" spans="1:5" x14ac:dyDescent="0.25">
      <c r="A10198" s="6">
        <v>6012012</v>
      </c>
      <c r="B10198" s="3">
        <v>24</v>
      </c>
      <c r="C10198" s="3">
        <v>-17</v>
      </c>
      <c r="D10198" s="3">
        <v>24</v>
      </c>
      <c r="E10198" s="3">
        <v>-17</v>
      </c>
    </row>
    <row r="10199" spans="1:5" x14ac:dyDescent="0.25">
      <c r="A10199" s="6">
        <v>6032011</v>
      </c>
      <c r="B10199" s="3">
        <v>24</v>
      </c>
      <c r="C10199" s="3">
        <v>-17</v>
      </c>
      <c r="D10199" s="3">
        <v>24</v>
      </c>
      <c r="E10199" s="3">
        <v>-17</v>
      </c>
    </row>
    <row r="10200" spans="1:5" x14ac:dyDescent="0.25">
      <c r="A10200" s="6">
        <v>6042010</v>
      </c>
      <c r="B10200" s="3">
        <v>24</v>
      </c>
      <c r="C10200" s="3">
        <v>-17</v>
      </c>
      <c r="D10200" s="3">
        <v>24</v>
      </c>
      <c r="E10200" s="3">
        <v>-17</v>
      </c>
    </row>
    <row r="10201" spans="1:5" x14ac:dyDescent="0.25">
      <c r="A10201" s="6">
        <v>6061991</v>
      </c>
      <c r="B10201" s="3">
        <v>23</v>
      </c>
      <c r="C10201" s="3">
        <v>-13</v>
      </c>
      <c r="D10201" s="3">
        <v>23</v>
      </c>
      <c r="E10201" s="3">
        <v>-13</v>
      </c>
    </row>
    <row r="10202" spans="1:5" x14ac:dyDescent="0.25">
      <c r="A10202" s="6">
        <v>6091992</v>
      </c>
      <c r="B10202" s="3">
        <v>25</v>
      </c>
      <c r="C10202" s="3">
        <v>-5</v>
      </c>
      <c r="D10202" s="3">
        <v>25</v>
      </c>
      <c r="E10202" s="3">
        <v>-5</v>
      </c>
    </row>
    <row r="10203" spans="1:5" x14ac:dyDescent="0.25">
      <c r="A10203" s="6">
        <v>6091993</v>
      </c>
      <c r="B10203" s="3">
        <v>25</v>
      </c>
      <c r="C10203" s="3">
        <v>-12</v>
      </c>
      <c r="D10203" s="3">
        <v>25</v>
      </c>
      <c r="E10203" s="3">
        <v>-12</v>
      </c>
    </row>
    <row r="10204" spans="1:5" x14ac:dyDescent="0.25">
      <c r="A10204" s="6">
        <v>6201991</v>
      </c>
      <c r="B10204" s="3">
        <v>23</v>
      </c>
      <c r="C10204" s="3">
        <v>-12</v>
      </c>
      <c r="D10204" s="3">
        <v>23</v>
      </c>
      <c r="E10204" s="3">
        <v>-12</v>
      </c>
    </row>
    <row r="10205" spans="1:5" x14ac:dyDescent="0.25">
      <c r="A10205" s="6">
        <v>6242009</v>
      </c>
      <c r="B10205" s="3">
        <v>24</v>
      </c>
      <c r="C10205" s="3">
        <v>-16</v>
      </c>
      <c r="D10205" s="3">
        <v>24</v>
      </c>
      <c r="E10205" s="3">
        <v>-16</v>
      </c>
    </row>
    <row r="10206" spans="1:5" x14ac:dyDescent="0.25">
      <c r="A10206" s="6">
        <v>6242013</v>
      </c>
      <c r="B10206" s="3">
        <v>24</v>
      </c>
      <c r="C10206" s="3">
        <v>-17</v>
      </c>
      <c r="D10206" s="3">
        <v>24</v>
      </c>
      <c r="E10206" s="3">
        <v>-17</v>
      </c>
    </row>
    <row r="10207" spans="1:5" x14ac:dyDescent="0.25">
      <c r="A10207" s="6">
        <v>6252002</v>
      </c>
      <c r="B10207" s="3">
        <v>24</v>
      </c>
      <c r="C10207" s="3">
        <v>-18</v>
      </c>
      <c r="D10207" s="3">
        <v>24</v>
      </c>
      <c r="E10207" s="3">
        <v>-18</v>
      </c>
    </row>
    <row r="10208" spans="1:5" x14ac:dyDescent="0.25">
      <c r="A10208" s="6">
        <v>6262003</v>
      </c>
      <c r="B10208" s="3">
        <v>24</v>
      </c>
      <c r="C10208" s="3">
        <v>-18</v>
      </c>
      <c r="D10208" s="3">
        <v>24</v>
      </c>
      <c r="E10208" s="3">
        <v>-18</v>
      </c>
    </row>
    <row r="10209" spans="1:5" x14ac:dyDescent="0.25">
      <c r="A10209" s="6">
        <v>6262005</v>
      </c>
      <c r="B10209" s="3">
        <v>25</v>
      </c>
      <c r="C10209" s="3">
        <v>-17</v>
      </c>
      <c r="D10209" s="3">
        <v>25</v>
      </c>
      <c r="E10209" s="3">
        <v>-17</v>
      </c>
    </row>
    <row r="10210" spans="1:5" x14ac:dyDescent="0.25">
      <c r="A10210" s="6">
        <v>6282000</v>
      </c>
      <c r="B10210" s="3">
        <v>24</v>
      </c>
      <c r="C10210" s="3">
        <v>-17</v>
      </c>
      <c r="D10210" s="3">
        <v>24</v>
      </c>
      <c r="E10210" s="3">
        <v>-17</v>
      </c>
    </row>
    <row r="10211" spans="1:5" x14ac:dyDescent="0.25">
      <c r="A10211" s="6">
        <v>6282011</v>
      </c>
      <c r="B10211" s="3">
        <v>24</v>
      </c>
      <c r="C10211" s="3">
        <v>-17</v>
      </c>
      <c r="D10211" s="3">
        <v>24</v>
      </c>
      <c r="E10211" s="3">
        <v>-17</v>
      </c>
    </row>
    <row r="10212" spans="1:5" x14ac:dyDescent="0.25">
      <c r="A10212" s="6">
        <v>6291993</v>
      </c>
      <c r="B10212" s="3">
        <v>25</v>
      </c>
      <c r="C10212" s="3">
        <v>-12</v>
      </c>
      <c r="D10212" s="3">
        <v>25</v>
      </c>
      <c r="E10212" s="3">
        <v>-12</v>
      </c>
    </row>
    <row r="10213" spans="1:5" x14ac:dyDescent="0.25">
      <c r="A10213" s="6">
        <v>6291994</v>
      </c>
      <c r="B10213" s="3">
        <v>25</v>
      </c>
      <c r="C10213" s="3">
        <v>-16</v>
      </c>
      <c r="D10213" s="3">
        <v>25</v>
      </c>
      <c r="E10213" s="3">
        <v>-16</v>
      </c>
    </row>
    <row r="10214" spans="1:5" x14ac:dyDescent="0.25">
      <c r="A10214" s="6">
        <v>6292004</v>
      </c>
      <c r="B10214" s="3">
        <v>24</v>
      </c>
      <c r="C10214" s="3">
        <v>-18</v>
      </c>
      <c r="D10214" s="3">
        <v>24</v>
      </c>
      <c r="E10214" s="3">
        <v>-18</v>
      </c>
    </row>
    <row r="10215" spans="1:5" x14ac:dyDescent="0.25">
      <c r="A10215" s="6">
        <v>6292012</v>
      </c>
      <c r="B10215" s="3">
        <v>24</v>
      </c>
      <c r="C10215" s="3">
        <v>-17</v>
      </c>
      <c r="D10215" s="3">
        <v>24</v>
      </c>
      <c r="E10215" s="3">
        <v>-17</v>
      </c>
    </row>
    <row r="10216" spans="1:5" x14ac:dyDescent="0.25">
      <c r="A10216" s="6">
        <v>6301995</v>
      </c>
      <c r="B10216" s="3">
        <v>25</v>
      </c>
      <c r="C10216" s="3">
        <v>-13</v>
      </c>
      <c r="D10216" s="3">
        <v>25</v>
      </c>
      <c r="E10216" s="3">
        <v>-13</v>
      </c>
    </row>
    <row r="10217" spans="1:5" x14ac:dyDescent="0.25">
      <c r="A10217" s="6">
        <v>6302005</v>
      </c>
      <c r="B10217" s="3">
        <v>24</v>
      </c>
      <c r="C10217" s="3">
        <v>-18</v>
      </c>
      <c r="D10217" s="3">
        <v>24</v>
      </c>
      <c r="E10217" s="3">
        <v>-18</v>
      </c>
    </row>
    <row r="10218" spans="1:5" x14ac:dyDescent="0.25">
      <c r="A10218" s="6">
        <v>6302010</v>
      </c>
      <c r="B10218" s="3">
        <v>24</v>
      </c>
      <c r="C10218" s="3">
        <v>-17</v>
      </c>
      <c r="D10218" s="3">
        <v>24</v>
      </c>
      <c r="E10218" s="3">
        <v>-17</v>
      </c>
    </row>
    <row r="10219" spans="1:5" x14ac:dyDescent="0.25">
      <c r="A10219" s="6">
        <v>7011996</v>
      </c>
      <c r="B10219" s="3">
        <v>25</v>
      </c>
      <c r="C10219" s="3">
        <v>-16</v>
      </c>
      <c r="D10219" s="3">
        <v>25</v>
      </c>
      <c r="E10219" s="3">
        <v>-16</v>
      </c>
    </row>
    <row r="10220" spans="1:5" x14ac:dyDescent="0.25">
      <c r="A10220" s="6">
        <v>7011998</v>
      </c>
      <c r="B10220" s="3">
        <v>25</v>
      </c>
      <c r="C10220" s="3">
        <v>-13</v>
      </c>
      <c r="D10220" s="3">
        <v>25</v>
      </c>
      <c r="E10220" s="3">
        <v>-13</v>
      </c>
    </row>
    <row r="10221" spans="1:5" x14ac:dyDescent="0.25">
      <c r="A10221" s="6">
        <v>7011999</v>
      </c>
      <c r="B10221" s="3">
        <v>24</v>
      </c>
      <c r="C10221" s="3">
        <v>-15</v>
      </c>
      <c r="D10221" s="3">
        <v>24</v>
      </c>
      <c r="E10221" s="3">
        <v>-15</v>
      </c>
    </row>
    <row r="10222" spans="1:5" x14ac:dyDescent="0.25">
      <c r="A10222" s="6">
        <v>7022008</v>
      </c>
      <c r="B10222" s="3">
        <v>24</v>
      </c>
      <c r="C10222" s="3">
        <v>-14</v>
      </c>
      <c r="D10222" s="3">
        <v>24</v>
      </c>
      <c r="E10222" s="3">
        <v>-14</v>
      </c>
    </row>
    <row r="10223" spans="1:5" x14ac:dyDescent="0.25">
      <c r="A10223" s="6">
        <v>7022014</v>
      </c>
      <c r="B10223" s="3">
        <v>23</v>
      </c>
      <c r="C10223" s="3">
        <v>-18</v>
      </c>
      <c r="D10223" s="3">
        <v>23</v>
      </c>
      <c r="E10223" s="3">
        <v>-18</v>
      </c>
    </row>
    <row r="10224" spans="1:5" x14ac:dyDescent="0.25">
      <c r="A10224" s="6">
        <v>7051991</v>
      </c>
      <c r="B10224" s="3">
        <v>23</v>
      </c>
      <c r="C10224" s="3">
        <v>-12</v>
      </c>
      <c r="D10224" s="3">
        <v>23</v>
      </c>
      <c r="E10224" s="3">
        <v>-12</v>
      </c>
    </row>
    <row r="10225" spans="1:5" x14ac:dyDescent="0.25">
      <c r="A10225" s="6">
        <v>7062006</v>
      </c>
      <c r="B10225" s="3">
        <v>24</v>
      </c>
      <c r="C10225" s="3">
        <v>-18</v>
      </c>
      <c r="D10225" s="3">
        <v>24</v>
      </c>
      <c r="E10225" s="3">
        <v>-18</v>
      </c>
    </row>
    <row r="10226" spans="1:5" x14ac:dyDescent="0.25">
      <c r="A10226" s="6">
        <v>7071992</v>
      </c>
      <c r="B10226" s="3">
        <v>24</v>
      </c>
      <c r="C10226" s="3">
        <v>-5</v>
      </c>
      <c r="D10226" s="3">
        <v>24</v>
      </c>
      <c r="E10226" s="3">
        <v>-5</v>
      </c>
    </row>
    <row r="10227" spans="1:5" x14ac:dyDescent="0.25">
      <c r="A10227" s="6">
        <v>7091997</v>
      </c>
      <c r="B10227" s="3">
        <v>24</v>
      </c>
      <c r="C10227" s="3">
        <v>-17</v>
      </c>
      <c r="D10227" s="3">
        <v>24</v>
      </c>
      <c r="E10227" s="3">
        <v>-17</v>
      </c>
    </row>
    <row r="10228" spans="1:5" x14ac:dyDescent="0.25">
      <c r="A10228" s="6">
        <v>7092001</v>
      </c>
      <c r="B10228" s="3">
        <v>24</v>
      </c>
      <c r="C10228" s="3">
        <v>-17</v>
      </c>
      <c r="D10228" s="3">
        <v>24</v>
      </c>
      <c r="E10228" s="3">
        <v>-17</v>
      </c>
    </row>
    <row r="10229" spans="1:5" x14ac:dyDescent="0.25">
      <c r="A10229" s="6">
        <v>7232001</v>
      </c>
      <c r="B10229" s="3">
        <v>24</v>
      </c>
      <c r="C10229" s="3">
        <v>-17</v>
      </c>
      <c r="D10229" s="3">
        <v>24</v>
      </c>
      <c r="E10229" s="3">
        <v>-17</v>
      </c>
    </row>
    <row r="10230" spans="1:5" x14ac:dyDescent="0.25">
      <c r="A10230" s="6">
        <v>7251996</v>
      </c>
      <c r="B10230" s="3">
        <v>24</v>
      </c>
      <c r="C10230" s="3">
        <v>-17</v>
      </c>
      <c r="D10230" s="3">
        <v>24</v>
      </c>
      <c r="E10230" s="3">
        <v>-17</v>
      </c>
    </row>
    <row r="10231" spans="1:5" x14ac:dyDescent="0.25">
      <c r="A10231" s="6">
        <v>7271994</v>
      </c>
      <c r="B10231" s="3">
        <v>24</v>
      </c>
      <c r="C10231" s="3">
        <v>-17</v>
      </c>
      <c r="D10231" s="3">
        <v>24</v>
      </c>
      <c r="E10231" s="3">
        <v>-17</v>
      </c>
    </row>
    <row r="10232" spans="1:5" x14ac:dyDescent="0.25">
      <c r="A10232" s="6">
        <v>7271999</v>
      </c>
      <c r="B10232" s="3">
        <v>24</v>
      </c>
      <c r="C10232" s="3">
        <v>-15</v>
      </c>
      <c r="D10232" s="3">
        <v>24</v>
      </c>
      <c r="E10232" s="3">
        <v>-15</v>
      </c>
    </row>
    <row r="10233" spans="1:5" x14ac:dyDescent="0.25">
      <c r="A10233" s="6">
        <v>7272003</v>
      </c>
      <c r="B10233" s="3">
        <v>24</v>
      </c>
      <c r="C10233" s="3">
        <v>-18</v>
      </c>
      <c r="D10233" s="3">
        <v>24</v>
      </c>
      <c r="E10233" s="3">
        <v>-18</v>
      </c>
    </row>
    <row r="10234" spans="1:5" x14ac:dyDescent="0.25">
      <c r="A10234" s="6">
        <v>7281993</v>
      </c>
      <c r="B10234" s="3">
        <v>25</v>
      </c>
      <c r="C10234" s="3">
        <v>-13</v>
      </c>
      <c r="D10234" s="3">
        <v>25</v>
      </c>
      <c r="E10234" s="3">
        <v>-13</v>
      </c>
    </row>
    <row r="10235" spans="1:5" x14ac:dyDescent="0.25">
      <c r="A10235" s="6">
        <v>7281995</v>
      </c>
      <c r="B10235" s="3">
        <v>25</v>
      </c>
      <c r="C10235" s="3">
        <v>-13</v>
      </c>
      <c r="D10235" s="3">
        <v>25</v>
      </c>
      <c r="E10235" s="3">
        <v>-13</v>
      </c>
    </row>
    <row r="10236" spans="1:5" x14ac:dyDescent="0.25">
      <c r="A10236" s="6">
        <v>7282005</v>
      </c>
      <c r="B10236" s="3">
        <v>24</v>
      </c>
      <c r="C10236" s="3">
        <v>-18</v>
      </c>
      <c r="D10236" s="3">
        <v>24</v>
      </c>
      <c r="E10236" s="3">
        <v>-18</v>
      </c>
    </row>
    <row r="10237" spans="1:5" x14ac:dyDescent="0.25">
      <c r="A10237" s="6">
        <v>7292002</v>
      </c>
      <c r="B10237" s="3">
        <v>24</v>
      </c>
      <c r="C10237" s="3">
        <v>-18</v>
      </c>
      <c r="D10237" s="3">
        <v>24</v>
      </c>
      <c r="E10237" s="3">
        <v>-18</v>
      </c>
    </row>
    <row r="10238" spans="1:5" x14ac:dyDescent="0.25">
      <c r="A10238" s="6">
        <v>7302008</v>
      </c>
      <c r="B10238" s="3">
        <v>24</v>
      </c>
      <c r="C10238" s="3">
        <v>-13</v>
      </c>
      <c r="D10238" s="3">
        <v>24</v>
      </c>
      <c r="E10238" s="3">
        <v>-13</v>
      </c>
    </row>
    <row r="10239" spans="1:5" x14ac:dyDescent="0.25">
      <c r="A10239" s="6">
        <v>7302010</v>
      </c>
      <c r="B10239" s="3">
        <v>24</v>
      </c>
      <c r="C10239" s="3">
        <v>-17</v>
      </c>
      <c r="D10239" s="3">
        <v>24</v>
      </c>
      <c r="E10239" s="3">
        <v>-17</v>
      </c>
    </row>
    <row r="10240" spans="1:5" x14ac:dyDescent="0.25">
      <c r="A10240" s="6">
        <v>7302014</v>
      </c>
      <c r="B10240" s="3">
        <v>22</v>
      </c>
      <c r="C10240" s="3">
        <v>-19</v>
      </c>
      <c r="D10240" s="3">
        <v>22</v>
      </c>
      <c r="E10240" s="3">
        <v>-19</v>
      </c>
    </row>
    <row r="10241" spans="1:5" x14ac:dyDescent="0.25">
      <c r="A10241" s="6">
        <v>7312000</v>
      </c>
      <c r="B10241" s="3">
        <v>24</v>
      </c>
      <c r="C10241" s="3">
        <v>-17</v>
      </c>
      <c r="D10241" s="3">
        <v>24</v>
      </c>
      <c r="E10241" s="3">
        <v>-17</v>
      </c>
    </row>
    <row r="10242" spans="1:5" x14ac:dyDescent="0.25">
      <c r="A10242" s="6">
        <v>8012011</v>
      </c>
      <c r="B10242" s="3">
        <v>24</v>
      </c>
      <c r="C10242" s="3">
        <v>-17</v>
      </c>
      <c r="D10242" s="3">
        <v>24</v>
      </c>
      <c r="E10242" s="3">
        <v>-17</v>
      </c>
    </row>
    <row r="10243" spans="1:5" x14ac:dyDescent="0.25">
      <c r="A10243" s="6">
        <v>8012012</v>
      </c>
      <c r="B10243" s="3">
        <v>24</v>
      </c>
      <c r="C10243" s="3">
        <v>-17</v>
      </c>
      <c r="D10243" s="3">
        <v>24</v>
      </c>
      <c r="E10243" s="3">
        <v>-17</v>
      </c>
    </row>
    <row r="10244" spans="1:5" x14ac:dyDescent="0.25">
      <c r="A10244" s="6">
        <v>8022013</v>
      </c>
      <c r="B10244" s="3">
        <v>24</v>
      </c>
      <c r="C10244" s="3">
        <v>-17</v>
      </c>
      <c r="D10244" s="3">
        <v>24</v>
      </c>
      <c r="E10244" s="3">
        <v>-17</v>
      </c>
    </row>
    <row r="10245" spans="1:5" x14ac:dyDescent="0.25">
      <c r="A10245" s="6">
        <v>8032004</v>
      </c>
      <c r="B10245" s="3">
        <v>24</v>
      </c>
      <c r="C10245" s="3">
        <v>-18</v>
      </c>
      <c r="D10245" s="3">
        <v>24</v>
      </c>
      <c r="E10245" s="3">
        <v>-18</v>
      </c>
    </row>
    <row r="10246" spans="1:5" x14ac:dyDescent="0.25">
      <c r="A10246" s="6">
        <v>8051997</v>
      </c>
      <c r="B10246" s="3">
        <v>24</v>
      </c>
      <c r="C10246" s="3">
        <v>-17</v>
      </c>
      <c r="D10246" s="3">
        <v>24</v>
      </c>
      <c r="E10246" s="3">
        <v>-17</v>
      </c>
    </row>
    <row r="10247" spans="1:5" x14ac:dyDescent="0.25">
      <c r="A10247" s="6">
        <v>8051998</v>
      </c>
      <c r="B10247" s="3">
        <v>25</v>
      </c>
      <c r="C10247" s="3">
        <v>-13</v>
      </c>
      <c r="D10247" s="3">
        <v>25</v>
      </c>
      <c r="E10247" s="3">
        <v>-13</v>
      </c>
    </row>
    <row r="10248" spans="1:5" x14ac:dyDescent="0.25">
      <c r="A10248" s="6">
        <v>8052009</v>
      </c>
      <c r="B10248" s="3">
        <v>24</v>
      </c>
      <c r="C10248" s="3">
        <v>-16</v>
      </c>
      <c r="D10248" s="3">
        <v>24</v>
      </c>
      <c r="E10248" s="3">
        <v>-16</v>
      </c>
    </row>
    <row r="10249" spans="1:5" x14ac:dyDescent="0.25">
      <c r="A10249" s="6">
        <v>8061991</v>
      </c>
      <c r="B10249" s="3">
        <v>23</v>
      </c>
      <c r="C10249" s="3">
        <v>-10</v>
      </c>
      <c r="D10249" s="3">
        <v>23</v>
      </c>
      <c r="E10249" s="3">
        <v>-10</v>
      </c>
    </row>
    <row r="10250" spans="1:5" x14ac:dyDescent="0.25">
      <c r="A10250" s="6">
        <v>8101992</v>
      </c>
      <c r="B10250" s="3">
        <v>23</v>
      </c>
      <c r="C10250" s="3">
        <v>-5</v>
      </c>
      <c r="D10250" s="3">
        <v>23</v>
      </c>
      <c r="E10250" s="3">
        <v>-5</v>
      </c>
    </row>
    <row r="10251" spans="1:5" x14ac:dyDescent="0.25">
      <c r="A10251" s="6">
        <v>8102006</v>
      </c>
      <c r="B10251" s="3">
        <v>24</v>
      </c>
      <c r="C10251" s="3">
        <v>-18</v>
      </c>
      <c r="D10251" s="3">
        <v>24</v>
      </c>
      <c r="E10251" s="3">
        <v>-18</v>
      </c>
    </row>
    <row r="10252" spans="1:5" x14ac:dyDescent="0.25">
      <c r="A10252" s="6">
        <v>8272012</v>
      </c>
      <c r="B10252" s="3">
        <v>24</v>
      </c>
      <c r="C10252" s="3">
        <v>-17</v>
      </c>
      <c r="D10252" s="3">
        <v>24</v>
      </c>
      <c r="E10252" s="3">
        <v>-17</v>
      </c>
    </row>
    <row r="10253" spans="1:5" x14ac:dyDescent="0.25">
      <c r="A10253" s="6">
        <v>8272014</v>
      </c>
      <c r="B10253" s="3">
        <v>23</v>
      </c>
      <c r="C10253" s="3">
        <v>-18</v>
      </c>
      <c r="D10253" s="3">
        <v>23</v>
      </c>
      <c r="E10253" s="3">
        <v>-18</v>
      </c>
    </row>
    <row r="10254" spans="1:5" x14ac:dyDescent="0.25">
      <c r="A10254" s="6">
        <v>8281997</v>
      </c>
      <c r="B10254" s="3">
        <v>24</v>
      </c>
      <c r="C10254" s="3">
        <v>-17</v>
      </c>
      <c r="D10254" s="3">
        <v>24</v>
      </c>
      <c r="E10254" s="3">
        <v>-17</v>
      </c>
    </row>
    <row r="10255" spans="1:5" x14ac:dyDescent="0.25">
      <c r="A10255" s="6">
        <v>8281998</v>
      </c>
      <c r="B10255" s="3">
        <v>25</v>
      </c>
      <c r="C10255" s="3">
        <v>-13</v>
      </c>
      <c r="D10255" s="3">
        <v>25</v>
      </c>
      <c r="E10255" s="3">
        <v>-13</v>
      </c>
    </row>
    <row r="10256" spans="1:5" x14ac:dyDescent="0.25">
      <c r="A10256" s="6">
        <v>8282002</v>
      </c>
      <c r="B10256" s="3">
        <v>24</v>
      </c>
      <c r="C10256" s="3">
        <v>-18</v>
      </c>
      <c r="D10256" s="3">
        <v>24</v>
      </c>
      <c r="E10256" s="3">
        <v>-18</v>
      </c>
    </row>
    <row r="10257" spans="1:5" x14ac:dyDescent="0.25">
      <c r="A10257" s="6">
        <v>8282003</v>
      </c>
      <c r="B10257" s="3">
        <v>24</v>
      </c>
      <c r="C10257" s="3">
        <v>-17</v>
      </c>
      <c r="D10257" s="3">
        <v>24</v>
      </c>
      <c r="E10257" s="3">
        <v>-17</v>
      </c>
    </row>
    <row r="10258" spans="1:5" x14ac:dyDescent="0.25">
      <c r="A10258" s="6">
        <v>8291996</v>
      </c>
      <c r="B10258" s="3">
        <v>24</v>
      </c>
      <c r="C10258" s="3">
        <v>-17</v>
      </c>
      <c r="D10258" s="3">
        <v>24</v>
      </c>
      <c r="E10258" s="3">
        <v>-17</v>
      </c>
    </row>
    <row r="10259" spans="1:5" x14ac:dyDescent="0.25">
      <c r="A10259" s="6">
        <v>8292000</v>
      </c>
      <c r="B10259" s="3">
        <v>24</v>
      </c>
      <c r="C10259" s="3">
        <v>-17</v>
      </c>
      <c r="D10259" s="3">
        <v>24</v>
      </c>
      <c r="E10259" s="3">
        <v>-17</v>
      </c>
    </row>
    <row r="10260" spans="1:5" x14ac:dyDescent="0.25">
      <c r="A10260" s="6">
        <v>8292011</v>
      </c>
      <c r="B10260" s="3">
        <v>24</v>
      </c>
      <c r="C10260" s="3">
        <v>-17</v>
      </c>
      <c r="D10260" s="3">
        <v>24</v>
      </c>
      <c r="E10260" s="3">
        <v>-17</v>
      </c>
    </row>
    <row r="10261" spans="1:5" x14ac:dyDescent="0.25">
      <c r="A10261" s="6">
        <v>8301993</v>
      </c>
      <c r="B10261" s="3">
        <v>24</v>
      </c>
      <c r="C10261" s="3">
        <v>-14</v>
      </c>
      <c r="D10261" s="3">
        <v>24</v>
      </c>
      <c r="E10261" s="3">
        <v>-14</v>
      </c>
    </row>
    <row r="10262" spans="1:5" x14ac:dyDescent="0.25">
      <c r="A10262" s="6">
        <v>8301994</v>
      </c>
      <c r="B10262" s="3">
        <v>23</v>
      </c>
      <c r="C10262" s="3">
        <v>-18</v>
      </c>
      <c r="D10262" s="3">
        <v>23</v>
      </c>
      <c r="E10262" s="3">
        <v>-18</v>
      </c>
    </row>
    <row r="10263" spans="1:5" x14ac:dyDescent="0.25">
      <c r="A10263" s="6">
        <v>8302004</v>
      </c>
      <c r="B10263" s="3">
        <v>23</v>
      </c>
      <c r="C10263" s="3">
        <v>-19</v>
      </c>
      <c r="D10263" s="3">
        <v>23</v>
      </c>
      <c r="E10263" s="3">
        <v>-19</v>
      </c>
    </row>
    <row r="10264" spans="1:5" x14ac:dyDescent="0.25">
      <c r="A10264" s="6">
        <v>8311999</v>
      </c>
      <c r="B10264" s="3">
        <v>24</v>
      </c>
      <c r="C10264" s="3">
        <v>-15</v>
      </c>
      <c r="D10264" s="3">
        <v>24</v>
      </c>
      <c r="E10264" s="3">
        <v>-15</v>
      </c>
    </row>
    <row r="10265" spans="1:5" x14ac:dyDescent="0.25">
      <c r="A10265" s="6">
        <v>8312001</v>
      </c>
      <c r="B10265" s="3">
        <v>24</v>
      </c>
      <c r="C10265" s="3">
        <v>-17</v>
      </c>
      <c r="D10265" s="3">
        <v>24</v>
      </c>
      <c r="E10265" s="3">
        <v>-17</v>
      </c>
    </row>
    <row r="10266" spans="1:5" x14ac:dyDescent="0.25">
      <c r="A10266" s="6">
        <v>8312005</v>
      </c>
      <c r="B10266" s="3">
        <v>24</v>
      </c>
      <c r="C10266" s="3">
        <v>-18</v>
      </c>
      <c r="D10266" s="3">
        <v>24</v>
      </c>
      <c r="E10266" s="3">
        <v>-18</v>
      </c>
    </row>
    <row r="10267" spans="1:5" x14ac:dyDescent="0.25">
      <c r="A10267" s="6">
        <v>8312007</v>
      </c>
      <c r="B10267" s="3">
        <v>23</v>
      </c>
      <c r="C10267" s="3">
        <v>-18</v>
      </c>
      <c r="D10267" s="3">
        <v>23</v>
      </c>
      <c r="E10267" s="3">
        <v>-18</v>
      </c>
    </row>
    <row r="10268" spans="1:5" x14ac:dyDescent="0.25">
      <c r="A10268" s="6">
        <v>8312010</v>
      </c>
      <c r="B10268" s="3">
        <v>24</v>
      </c>
      <c r="C10268" s="3">
        <v>-17</v>
      </c>
      <c r="D10268" s="3">
        <v>24</v>
      </c>
      <c r="E10268" s="3">
        <v>-17</v>
      </c>
    </row>
    <row r="10269" spans="1:5" x14ac:dyDescent="0.25">
      <c r="A10269" s="6">
        <v>9012006</v>
      </c>
      <c r="B10269" s="3">
        <v>24</v>
      </c>
      <c r="C10269" s="3">
        <v>-17</v>
      </c>
      <c r="D10269" s="3">
        <v>24</v>
      </c>
      <c r="E10269" s="3">
        <v>-17</v>
      </c>
    </row>
    <row r="10270" spans="1:5" x14ac:dyDescent="0.25">
      <c r="A10270" s="6">
        <v>9012009</v>
      </c>
      <c r="B10270" s="3">
        <v>23</v>
      </c>
      <c r="C10270" s="3">
        <v>-17</v>
      </c>
      <c r="D10270" s="3">
        <v>23</v>
      </c>
      <c r="E10270" s="3">
        <v>-17</v>
      </c>
    </row>
    <row r="10271" spans="1:5" x14ac:dyDescent="0.25">
      <c r="A10271" s="6">
        <v>9041991</v>
      </c>
      <c r="B10271" s="3">
        <v>23</v>
      </c>
      <c r="C10271" s="3">
        <v>-9</v>
      </c>
      <c r="D10271" s="3">
        <v>23</v>
      </c>
      <c r="E10271" s="3">
        <v>-9</v>
      </c>
    </row>
    <row r="10272" spans="1:5" x14ac:dyDescent="0.25">
      <c r="A10272" s="6">
        <v>9042008</v>
      </c>
      <c r="B10272" s="3">
        <v>23</v>
      </c>
      <c r="C10272" s="3">
        <v>-14</v>
      </c>
      <c r="D10272" s="3">
        <v>23</v>
      </c>
      <c r="E10272" s="3">
        <v>-14</v>
      </c>
    </row>
    <row r="10273" spans="1:5" x14ac:dyDescent="0.25">
      <c r="A10273" s="6">
        <v>9051995</v>
      </c>
      <c r="B10273" s="3">
        <v>25</v>
      </c>
      <c r="C10273" s="3">
        <v>-14</v>
      </c>
      <c r="D10273" s="3">
        <v>25</v>
      </c>
      <c r="E10273" s="3">
        <v>-14</v>
      </c>
    </row>
    <row r="10274" spans="1:5" x14ac:dyDescent="0.25">
      <c r="A10274" s="6">
        <v>9062013</v>
      </c>
      <c r="B10274" s="3">
        <v>23</v>
      </c>
      <c r="C10274" s="3">
        <v>-18</v>
      </c>
      <c r="D10274" s="3">
        <v>23</v>
      </c>
      <c r="E10274" s="3">
        <v>-18</v>
      </c>
    </row>
    <row r="10275" spans="1:5" x14ac:dyDescent="0.25">
      <c r="A10275" s="6">
        <v>9101992</v>
      </c>
      <c r="B10275" s="3">
        <v>23</v>
      </c>
      <c r="C10275" s="3">
        <v>-6</v>
      </c>
      <c r="D10275" s="3">
        <v>23</v>
      </c>
      <c r="E10275" s="3">
        <v>-6</v>
      </c>
    </row>
    <row r="10276" spans="1:5" x14ac:dyDescent="0.25">
      <c r="A10276" s="6">
        <v>9262003</v>
      </c>
      <c r="B10276" s="3">
        <v>24</v>
      </c>
      <c r="C10276" s="3">
        <v>-17</v>
      </c>
      <c r="D10276" s="3">
        <v>24</v>
      </c>
      <c r="E10276" s="3">
        <v>-17</v>
      </c>
    </row>
    <row r="10277" spans="1:5" x14ac:dyDescent="0.25">
      <c r="A10277" s="6">
        <v>9271996</v>
      </c>
      <c r="B10277" s="3">
        <v>24</v>
      </c>
      <c r="C10277" s="3">
        <v>-17</v>
      </c>
      <c r="D10277" s="3">
        <v>24</v>
      </c>
      <c r="E10277" s="3">
        <v>-17</v>
      </c>
    </row>
    <row r="10278" spans="1:5" x14ac:dyDescent="0.25">
      <c r="A10278" s="6">
        <v>9272001</v>
      </c>
      <c r="B10278" s="3">
        <v>24</v>
      </c>
      <c r="C10278" s="3">
        <v>-17</v>
      </c>
      <c r="D10278" s="3">
        <v>24</v>
      </c>
      <c r="E10278" s="3">
        <v>-17</v>
      </c>
    </row>
    <row r="10279" spans="1:5" x14ac:dyDescent="0.25">
      <c r="A10279" s="6">
        <v>9272012</v>
      </c>
      <c r="B10279" s="3">
        <v>24</v>
      </c>
      <c r="C10279" s="3">
        <v>-17</v>
      </c>
      <c r="D10279" s="3">
        <v>24</v>
      </c>
      <c r="E10279" s="3">
        <v>-17</v>
      </c>
    </row>
    <row r="10280" spans="1:5" x14ac:dyDescent="0.25">
      <c r="A10280" s="6">
        <v>9281994</v>
      </c>
      <c r="B10280" s="3">
        <v>23</v>
      </c>
      <c r="C10280" s="3">
        <v>-18</v>
      </c>
      <c r="D10280" s="3">
        <v>23</v>
      </c>
      <c r="E10280" s="3">
        <v>-18</v>
      </c>
    </row>
    <row r="10281" spans="1:5" x14ac:dyDescent="0.25">
      <c r="A10281" s="6">
        <v>9281998</v>
      </c>
      <c r="B10281" s="3">
        <v>24</v>
      </c>
      <c r="C10281" s="3">
        <v>-15</v>
      </c>
      <c r="D10281" s="3">
        <v>24</v>
      </c>
      <c r="E10281" s="3">
        <v>-15</v>
      </c>
    </row>
    <row r="10282" spans="1:5" x14ac:dyDescent="0.25">
      <c r="A10282" s="6">
        <v>9282005</v>
      </c>
      <c r="B10282" s="3">
        <v>24</v>
      </c>
      <c r="C10282" s="3">
        <v>-18</v>
      </c>
      <c r="D10282" s="3">
        <v>24</v>
      </c>
      <c r="E10282" s="3">
        <v>-18</v>
      </c>
    </row>
    <row r="10283" spans="1:5" x14ac:dyDescent="0.25">
      <c r="A10283" s="6">
        <v>9291993</v>
      </c>
      <c r="B10283" s="3">
        <v>24</v>
      </c>
      <c r="C10283" s="3">
        <v>-15</v>
      </c>
      <c r="D10283" s="3">
        <v>24</v>
      </c>
      <c r="E10283" s="3">
        <v>-15</v>
      </c>
    </row>
    <row r="10284" spans="1:5" x14ac:dyDescent="0.25">
      <c r="A10284" s="6">
        <v>9292004</v>
      </c>
      <c r="B10284" s="3">
        <v>23</v>
      </c>
      <c r="C10284" s="3">
        <v>-19</v>
      </c>
      <c r="D10284" s="3">
        <v>23</v>
      </c>
      <c r="E10284" s="3">
        <v>-19</v>
      </c>
    </row>
    <row r="10285" spans="1:5" x14ac:dyDescent="0.25">
      <c r="A10285" s="6">
        <v>9301997</v>
      </c>
      <c r="B10285" s="3">
        <v>23</v>
      </c>
      <c r="C10285" s="3">
        <v>-18</v>
      </c>
      <c r="D10285" s="3">
        <v>23</v>
      </c>
      <c r="E10285" s="3">
        <v>-18</v>
      </c>
    </row>
    <row r="10286" spans="1:5" x14ac:dyDescent="0.25">
      <c r="A10286" s="6">
        <v>9302009</v>
      </c>
      <c r="B10286" s="3">
        <v>23</v>
      </c>
      <c r="C10286" s="3">
        <v>-17</v>
      </c>
      <c r="D10286" s="3">
        <v>23</v>
      </c>
      <c r="E10286" s="3">
        <v>-17</v>
      </c>
    </row>
    <row r="10287" spans="1:5" x14ac:dyDescent="0.25">
      <c r="A10287" s="6">
        <v>10012010</v>
      </c>
      <c r="B10287" s="3">
        <v>24</v>
      </c>
      <c r="C10287" s="3">
        <v>-17</v>
      </c>
      <c r="D10287" s="3">
        <v>24</v>
      </c>
      <c r="E10287" s="3">
        <v>-17</v>
      </c>
    </row>
    <row r="10288" spans="1:5" x14ac:dyDescent="0.25">
      <c r="A10288" s="6">
        <v>10021991</v>
      </c>
      <c r="B10288" s="3">
        <v>23</v>
      </c>
      <c r="C10288" s="3">
        <v>-8</v>
      </c>
      <c r="D10288" s="3">
        <v>23</v>
      </c>
      <c r="E10288" s="3">
        <v>-8</v>
      </c>
    </row>
    <row r="10289" spans="1:5" x14ac:dyDescent="0.25">
      <c r="A10289" s="6">
        <v>10022002</v>
      </c>
      <c r="B10289" s="3">
        <v>24</v>
      </c>
      <c r="C10289" s="3">
        <v>-17</v>
      </c>
      <c r="D10289" s="3">
        <v>24</v>
      </c>
      <c r="E10289" s="3">
        <v>-17</v>
      </c>
    </row>
    <row r="10290" spans="1:5" x14ac:dyDescent="0.25">
      <c r="A10290" s="6">
        <v>10022007</v>
      </c>
      <c r="B10290" s="3">
        <v>23</v>
      </c>
      <c r="C10290" s="3">
        <v>-18</v>
      </c>
      <c r="D10290" s="3">
        <v>23</v>
      </c>
      <c r="E10290" s="3">
        <v>-18</v>
      </c>
    </row>
    <row r="10291" spans="1:5" x14ac:dyDescent="0.25">
      <c r="A10291" s="6">
        <v>10022008</v>
      </c>
      <c r="B10291" s="3">
        <v>23</v>
      </c>
      <c r="C10291" s="3">
        <v>-14</v>
      </c>
      <c r="D10291" s="3">
        <v>23</v>
      </c>
      <c r="E10291" s="3">
        <v>-14</v>
      </c>
    </row>
    <row r="10292" spans="1:5" x14ac:dyDescent="0.25">
      <c r="A10292" s="6">
        <v>10032000</v>
      </c>
      <c r="B10292" s="3">
        <v>24</v>
      </c>
      <c r="C10292" s="3">
        <v>-17</v>
      </c>
      <c r="D10292" s="3">
        <v>24</v>
      </c>
      <c r="E10292" s="3">
        <v>-17</v>
      </c>
    </row>
    <row r="10293" spans="1:5" x14ac:dyDescent="0.25">
      <c r="A10293" s="6">
        <v>10032006</v>
      </c>
      <c r="B10293" s="3">
        <v>24</v>
      </c>
      <c r="C10293" s="3">
        <v>-17</v>
      </c>
      <c r="D10293" s="3">
        <v>24</v>
      </c>
      <c r="E10293" s="3">
        <v>-17</v>
      </c>
    </row>
    <row r="10294" spans="1:5" x14ac:dyDescent="0.25">
      <c r="A10294" s="6">
        <v>10032011</v>
      </c>
      <c r="B10294" s="3">
        <v>24</v>
      </c>
      <c r="C10294" s="3">
        <v>-17</v>
      </c>
      <c r="D10294" s="3">
        <v>24</v>
      </c>
      <c r="E10294" s="3">
        <v>-17</v>
      </c>
    </row>
    <row r="10295" spans="1:5" x14ac:dyDescent="0.25">
      <c r="A10295" s="6">
        <v>10051995</v>
      </c>
      <c r="B10295" s="3">
        <v>25</v>
      </c>
      <c r="C10295" s="3">
        <v>-14</v>
      </c>
      <c r="D10295" s="3">
        <v>25</v>
      </c>
      <c r="E10295" s="3">
        <v>-14</v>
      </c>
    </row>
    <row r="10296" spans="1:5" x14ac:dyDescent="0.25">
      <c r="A10296" s="6">
        <v>10081999</v>
      </c>
      <c r="B10296" s="3">
        <v>24</v>
      </c>
      <c r="C10296" s="3">
        <v>-15</v>
      </c>
      <c r="D10296" s="3">
        <v>24</v>
      </c>
      <c r="E10296" s="3">
        <v>-15</v>
      </c>
    </row>
    <row r="10297" spans="1:5" x14ac:dyDescent="0.25">
      <c r="A10297" s="6">
        <v>10082013</v>
      </c>
      <c r="B10297" s="3">
        <v>22</v>
      </c>
      <c r="C10297" s="3">
        <v>-19</v>
      </c>
      <c r="D10297" s="3">
        <v>22</v>
      </c>
      <c r="E10297" s="3">
        <v>-19</v>
      </c>
    </row>
    <row r="10298" spans="1:5" x14ac:dyDescent="0.25">
      <c r="A10298" s="6">
        <v>10162009</v>
      </c>
      <c r="B10298" s="3">
        <v>23</v>
      </c>
      <c r="C10298" s="3">
        <v>-17</v>
      </c>
      <c r="D10298" s="3">
        <v>23</v>
      </c>
      <c r="E10298" s="3">
        <v>-17</v>
      </c>
    </row>
    <row r="10299" spans="1:5" x14ac:dyDescent="0.25">
      <c r="A10299" s="6">
        <v>10191992</v>
      </c>
      <c r="B10299" s="3">
        <v>23</v>
      </c>
      <c r="C10299" s="3">
        <v>-7</v>
      </c>
      <c r="D10299" s="3">
        <v>23</v>
      </c>
      <c r="E10299" s="3">
        <v>-7</v>
      </c>
    </row>
    <row r="10300" spans="1:5" x14ac:dyDescent="0.25">
      <c r="A10300" s="6">
        <v>10241994</v>
      </c>
      <c r="B10300" s="3">
        <v>23</v>
      </c>
      <c r="C10300" s="3">
        <v>-18</v>
      </c>
      <c r="D10300" s="3">
        <v>23</v>
      </c>
      <c r="E10300" s="3">
        <v>-18</v>
      </c>
    </row>
    <row r="10301" spans="1:5" x14ac:dyDescent="0.25">
      <c r="A10301" s="6">
        <v>10242000</v>
      </c>
      <c r="B10301" s="3">
        <v>24</v>
      </c>
      <c r="C10301" s="3">
        <v>-17</v>
      </c>
      <c r="D10301" s="3">
        <v>24</v>
      </c>
      <c r="E10301" s="3">
        <v>-17</v>
      </c>
    </row>
    <row r="10302" spans="1:5" x14ac:dyDescent="0.25">
      <c r="A10302" s="6">
        <v>10242001</v>
      </c>
      <c r="B10302" s="3">
        <v>24</v>
      </c>
      <c r="C10302" s="3">
        <v>-17</v>
      </c>
      <c r="D10302" s="3">
        <v>24</v>
      </c>
      <c r="E10302" s="3">
        <v>-17</v>
      </c>
    </row>
    <row r="10303" spans="1:5" x14ac:dyDescent="0.25">
      <c r="A10303" s="6">
        <v>10251990</v>
      </c>
      <c r="B10303" s="3">
        <v>23</v>
      </c>
      <c r="C10303" s="3">
        <v>-17</v>
      </c>
      <c r="D10303" s="3">
        <v>23</v>
      </c>
      <c r="E10303" s="3">
        <v>-17</v>
      </c>
    </row>
    <row r="10304" spans="1:5" x14ac:dyDescent="0.25">
      <c r="A10304" s="6">
        <v>10252003</v>
      </c>
      <c r="B10304" s="3">
        <v>24</v>
      </c>
      <c r="C10304" s="3">
        <v>-18</v>
      </c>
      <c r="D10304" s="3">
        <v>24</v>
      </c>
      <c r="E10304" s="3">
        <v>-18</v>
      </c>
    </row>
    <row r="10305" spans="1:5" x14ac:dyDescent="0.25">
      <c r="A10305" s="6">
        <v>10252007</v>
      </c>
      <c r="B10305" s="3">
        <v>23</v>
      </c>
      <c r="C10305" s="3">
        <v>-18</v>
      </c>
      <c r="D10305" s="3">
        <v>23</v>
      </c>
      <c r="E10305" s="3">
        <v>-18</v>
      </c>
    </row>
    <row r="10306" spans="1:5" x14ac:dyDescent="0.25">
      <c r="A10306" s="6">
        <v>10261998</v>
      </c>
      <c r="B10306" s="3">
        <v>24</v>
      </c>
      <c r="C10306" s="3">
        <v>-15</v>
      </c>
      <c r="D10306" s="3">
        <v>24</v>
      </c>
      <c r="E10306" s="3">
        <v>-15</v>
      </c>
    </row>
    <row r="10307" spans="1:5" x14ac:dyDescent="0.25">
      <c r="A10307" s="6">
        <v>10272004</v>
      </c>
      <c r="B10307" s="3">
        <v>23</v>
      </c>
      <c r="C10307" s="3">
        <v>-19</v>
      </c>
      <c r="D10307" s="3">
        <v>23</v>
      </c>
      <c r="E10307" s="3">
        <v>-19</v>
      </c>
    </row>
    <row r="10308" spans="1:5" x14ac:dyDescent="0.25">
      <c r="A10308" s="6">
        <v>10281999</v>
      </c>
      <c r="B10308" s="3">
        <v>24</v>
      </c>
      <c r="C10308" s="3">
        <v>-16</v>
      </c>
      <c r="D10308" s="3">
        <v>24</v>
      </c>
      <c r="E10308" s="3">
        <v>-16</v>
      </c>
    </row>
    <row r="10309" spans="1:5" x14ac:dyDescent="0.25">
      <c r="A10309" s="6">
        <v>10282010</v>
      </c>
      <c r="B10309" s="3">
        <v>24</v>
      </c>
      <c r="C10309" s="3">
        <v>-17</v>
      </c>
      <c r="D10309" s="3">
        <v>24</v>
      </c>
      <c r="E10309" s="3">
        <v>-17</v>
      </c>
    </row>
    <row r="10310" spans="1:5" x14ac:dyDescent="0.25">
      <c r="A10310" s="6">
        <v>10292012</v>
      </c>
      <c r="B10310" s="3">
        <v>24</v>
      </c>
      <c r="C10310" s="3">
        <v>-17</v>
      </c>
      <c r="D10310" s="3">
        <v>24</v>
      </c>
      <c r="E10310" s="3">
        <v>-17</v>
      </c>
    </row>
    <row r="10311" spans="1:5" x14ac:dyDescent="0.25">
      <c r="A10311" s="6">
        <v>10301997</v>
      </c>
      <c r="B10311" s="3">
        <v>23</v>
      </c>
      <c r="C10311" s="3">
        <v>-18</v>
      </c>
      <c r="D10311" s="3">
        <v>23</v>
      </c>
      <c r="E10311" s="3">
        <v>-18</v>
      </c>
    </row>
    <row r="10312" spans="1:5" x14ac:dyDescent="0.25">
      <c r="A10312" s="6">
        <v>10311995</v>
      </c>
      <c r="B10312" s="3">
        <v>25</v>
      </c>
      <c r="C10312" s="3">
        <v>-15</v>
      </c>
      <c r="D10312" s="3">
        <v>25</v>
      </c>
      <c r="E10312" s="3">
        <v>-15</v>
      </c>
    </row>
    <row r="10313" spans="1:5" x14ac:dyDescent="0.25">
      <c r="A10313" s="6">
        <v>10312000</v>
      </c>
      <c r="B10313" s="3">
        <v>24</v>
      </c>
      <c r="C10313" s="3">
        <v>-17</v>
      </c>
      <c r="D10313" s="3">
        <v>24</v>
      </c>
      <c r="E10313" s="3">
        <v>-17</v>
      </c>
    </row>
    <row r="10314" spans="1:5" x14ac:dyDescent="0.25">
      <c r="A10314" s="6">
        <v>11011996</v>
      </c>
      <c r="B10314" s="3">
        <v>24</v>
      </c>
      <c r="C10314" s="3">
        <v>-17</v>
      </c>
      <c r="D10314" s="3">
        <v>24</v>
      </c>
      <c r="E10314" s="3">
        <v>-17</v>
      </c>
    </row>
    <row r="10315" spans="1:5" x14ac:dyDescent="0.25">
      <c r="A10315" s="6">
        <v>11012006</v>
      </c>
      <c r="B10315" s="3">
        <v>24</v>
      </c>
      <c r="C10315" s="3">
        <v>-17</v>
      </c>
      <c r="D10315" s="3">
        <v>24</v>
      </c>
      <c r="E10315" s="3">
        <v>-17</v>
      </c>
    </row>
    <row r="10316" spans="1:5" x14ac:dyDescent="0.25">
      <c r="A10316" s="6">
        <v>11021993</v>
      </c>
      <c r="B10316" s="3">
        <v>23</v>
      </c>
      <c r="C10316" s="3">
        <v>-16</v>
      </c>
      <c r="D10316" s="3">
        <v>23</v>
      </c>
      <c r="E10316" s="3">
        <v>-16</v>
      </c>
    </row>
    <row r="10317" spans="1:5" x14ac:dyDescent="0.25">
      <c r="A10317" s="6">
        <v>11022011</v>
      </c>
      <c r="B10317" s="3">
        <v>24</v>
      </c>
      <c r="C10317" s="3">
        <v>-17</v>
      </c>
      <c r="D10317" s="3">
        <v>24</v>
      </c>
      <c r="E10317" s="3">
        <v>-17</v>
      </c>
    </row>
    <row r="10318" spans="1:5" x14ac:dyDescent="0.25">
      <c r="A10318" s="6">
        <v>11042009</v>
      </c>
      <c r="B10318" s="3">
        <v>24</v>
      </c>
      <c r="C10318" s="3">
        <v>-17</v>
      </c>
      <c r="D10318" s="3">
        <v>24</v>
      </c>
      <c r="E10318" s="3">
        <v>-17</v>
      </c>
    </row>
    <row r="10319" spans="1:5" x14ac:dyDescent="0.25">
      <c r="A10319" s="6">
        <v>11042013</v>
      </c>
      <c r="B10319" s="3">
        <v>22</v>
      </c>
      <c r="C10319" s="3">
        <v>-19</v>
      </c>
      <c r="D10319" s="3">
        <v>22</v>
      </c>
      <c r="E10319" s="3">
        <v>-19</v>
      </c>
    </row>
    <row r="10320" spans="1:5" x14ac:dyDescent="0.25">
      <c r="A10320" s="6">
        <v>11071996</v>
      </c>
      <c r="B10320" s="3">
        <v>24</v>
      </c>
      <c r="C10320" s="3">
        <v>-17</v>
      </c>
      <c r="D10320" s="3">
        <v>24</v>
      </c>
      <c r="E10320" s="3">
        <v>-17</v>
      </c>
    </row>
    <row r="10321" spans="1:5" x14ac:dyDescent="0.25">
      <c r="A10321" s="6">
        <v>11072002</v>
      </c>
      <c r="B10321" s="3">
        <v>23</v>
      </c>
      <c r="C10321" s="3">
        <v>-19</v>
      </c>
      <c r="D10321" s="3">
        <v>23</v>
      </c>
      <c r="E10321" s="3">
        <v>-19</v>
      </c>
    </row>
    <row r="10322" spans="1:5" x14ac:dyDescent="0.25">
      <c r="A10322" s="6">
        <v>11111992</v>
      </c>
      <c r="B10322" s="3">
        <v>23</v>
      </c>
      <c r="C10322" s="3">
        <v>-8</v>
      </c>
      <c r="D10322" s="3">
        <v>23</v>
      </c>
      <c r="E10322" s="3">
        <v>-8</v>
      </c>
    </row>
    <row r="10323" spans="1:5" x14ac:dyDescent="0.25">
      <c r="A10323" s="6">
        <v>11141997</v>
      </c>
      <c r="B10323" s="3">
        <v>23</v>
      </c>
      <c r="C10323" s="3">
        <v>-18</v>
      </c>
      <c r="D10323" s="3">
        <v>23</v>
      </c>
      <c r="E10323" s="3">
        <v>-18</v>
      </c>
    </row>
    <row r="10324" spans="1:5" x14ac:dyDescent="0.25">
      <c r="A10324" s="6">
        <v>11151991</v>
      </c>
      <c r="B10324" s="3">
        <v>22</v>
      </c>
      <c r="C10324" s="3">
        <v>-9</v>
      </c>
      <c r="D10324" s="3">
        <v>22</v>
      </c>
      <c r="E10324" s="3">
        <v>-9</v>
      </c>
    </row>
    <row r="10325" spans="1:5" x14ac:dyDescent="0.25">
      <c r="A10325" s="6">
        <v>11152006</v>
      </c>
      <c r="B10325" s="3">
        <v>24</v>
      </c>
      <c r="C10325" s="3">
        <v>-17</v>
      </c>
      <c r="D10325" s="3">
        <v>24</v>
      </c>
      <c r="E10325" s="3">
        <v>-17</v>
      </c>
    </row>
    <row r="10326" spans="1:5" x14ac:dyDescent="0.25">
      <c r="A10326" s="6">
        <v>11161990</v>
      </c>
      <c r="B10326" s="3">
        <v>23</v>
      </c>
      <c r="C10326" s="3">
        <v>-16</v>
      </c>
      <c r="D10326" s="3">
        <v>23</v>
      </c>
      <c r="E10326" s="3">
        <v>-16</v>
      </c>
    </row>
    <row r="10327" spans="1:5" x14ac:dyDescent="0.25">
      <c r="A10327" s="6">
        <v>11172005</v>
      </c>
      <c r="B10327" s="3">
        <v>24</v>
      </c>
      <c r="C10327" s="3">
        <v>-18</v>
      </c>
      <c r="D10327" s="3">
        <v>24</v>
      </c>
      <c r="E10327" s="3">
        <v>-18</v>
      </c>
    </row>
    <row r="10328" spans="1:5" x14ac:dyDescent="0.25">
      <c r="A10328" s="6">
        <v>11182008</v>
      </c>
      <c r="B10328" s="3">
        <v>22</v>
      </c>
      <c r="C10328" s="3">
        <v>-15</v>
      </c>
      <c r="D10328" s="3">
        <v>22</v>
      </c>
      <c r="E10328" s="3">
        <v>-15</v>
      </c>
    </row>
    <row r="10329" spans="1:5" x14ac:dyDescent="0.25">
      <c r="A10329" s="6">
        <v>11252003</v>
      </c>
      <c r="B10329" s="3">
        <v>24</v>
      </c>
      <c r="C10329" s="3">
        <v>-18</v>
      </c>
      <c r="D10329" s="3">
        <v>24</v>
      </c>
      <c r="E10329" s="3">
        <v>-18</v>
      </c>
    </row>
    <row r="10330" spans="1:5" x14ac:dyDescent="0.25">
      <c r="A10330" s="6">
        <v>11252008</v>
      </c>
      <c r="B10330" s="3">
        <v>22</v>
      </c>
      <c r="C10330" s="3">
        <v>-15</v>
      </c>
      <c r="D10330" s="3">
        <v>22</v>
      </c>
      <c r="E10330" s="3">
        <v>-15</v>
      </c>
    </row>
    <row r="10331" spans="1:5" x14ac:dyDescent="0.25">
      <c r="A10331" s="6">
        <v>11252009</v>
      </c>
      <c r="B10331" s="3">
        <v>24</v>
      </c>
      <c r="C10331" s="3">
        <v>-17</v>
      </c>
      <c r="D10331" s="3">
        <v>24</v>
      </c>
      <c r="E10331" s="3">
        <v>-17</v>
      </c>
    </row>
    <row r="10332" spans="1:5" x14ac:dyDescent="0.25">
      <c r="A10332" s="6">
        <v>11252013</v>
      </c>
      <c r="B10332" s="3">
        <v>22</v>
      </c>
      <c r="C10332" s="3">
        <v>-19</v>
      </c>
      <c r="D10332" s="3">
        <v>22</v>
      </c>
      <c r="E10332" s="3">
        <v>-19</v>
      </c>
    </row>
    <row r="10333" spans="1:5" x14ac:dyDescent="0.25">
      <c r="A10333" s="6">
        <v>11271995</v>
      </c>
      <c r="B10333" s="3">
        <v>25</v>
      </c>
      <c r="C10333" s="3">
        <v>-15</v>
      </c>
      <c r="D10333" s="3">
        <v>25</v>
      </c>
      <c r="E10333" s="3">
        <v>-15</v>
      </c>
    </row>
    <row r="10334" spans="1:5" x14ac:dyDescent="0.25">
      <c r="A10334" s="6">
        <v>11291993</v>
      </c>
      <c r="B10334" s="3">
        <v>23</v>
      </c>
      <c r="C10334" s="3">
        <v>-16</v>
      </c>
      <c r="D10334" s="3">
        <v>23</v>
      </c>
      <c r="E10334" s="3">
        <v>-16</v>
      </c>
    </row>
    <row r="10335" spans="1:5" x14ac:dyDescent="0.25">
      <c r="A10335" s="6">
        <v>11291994</v>
      </c>
      <c r="B10335" s="3">
        <v>23</v>
      </c>
      <c r="C10335" s="3">
        <v>-18</v>
      </c>
      <c r="D10335" s="3">
        <v>23</v>
      </c>
      <c r="E10335" s="3">
        <v>-18</v>
      </c>
    </row>
    <row r="10336" spans="1:5" x14ac:dyDescent="0.25">
      <c r="A10336" s="6">
        <v>11292006</v>
      </c>
      <c r="B10336" s="3">
        <v>24</v>
      </c>
      <c r="C10336" s="3">
        <v>-18</v>
      </c>
      <c r="D10336" s="3">
        <v>24</v>
      </c>
      <c r="E10336" s="3">
        <v>-18</v>
      </c>
    </row>
    <row r="10337" spans="1:5" x14ac:dyDescent="0.25">
      <c r="A10337" s="6">
        <v>11292007</v>
      </c>
      <c r="B10337" s="3">
        <v>23</v>
      </c>
      <c r="C10337" s="3">
        <v>-18</v>
      </c>
      <c r="D10337" s="3">
        <v>23</v>
      </c>
      <c r="E10337" s="3">
        <v>-18</v>
      </c>
    </row>
    <row r="10338" spans="1:5" x14ac:dyDescent="0.25">
      <c r="A10338" s="6">
        <v>11301999</v>
      </c>
      <c r="B10338" s="3">
        <v>24</v>
      </c>
      <c r="C10338" s="3">
        <v>-16</v>
      </c>
      <c r="D10338" s="3">
        <v>24</v>
      </c>
      <c r="E10338" s="3">
        <v>-16</v>
      </c>
    </row>
    <row r="10339" spans="1:5" x14ac:dyDescent="0.25">
      <c r="A10339" s="6">
        <v>11302000</v>
      </c>
      <c r="B10339" s="3">
        <v>24</v>
      </c>
      <c r="C10339" s="3">
        <v>-17</v>
      </c>
      <c r="D10339" s="3">
        <v>24</v>
      </c>
      <c r="E10339" s="3">
        <v>-17</v>
      </c>
    </row>
    <row r="10340" spans="1:5" x14ac:dyDescent="0.25">
      <c r="A10340" s="6">
        <v>11302001</v>
      </c>
      <c r="B10340" s="3">
        <v>24</v>
      </c>
      <c r="C10340" s="3">
        <v>-18</v>
      </c>
      <c r="D10340" s="3">
        <v>24</v>
      </c>
      <c r="E10340" s="3">
        <v>-18</v>
      </c>
    </row>
    <row r="10341" spans="1:5" x14ac:dyDescent="0.25">
      <c r="A10341" s="6">
        <v>11302011</v>
      </c>
      <c r="B10341" s="3">
        <v>24</v>
      </c>
      <c r="C10341" s="3">
        <v>-17</v>
      </c>
      <c r="D10341" s="3">
        <v>24</v>
      </c>
      <c r="E10341" s="3">
        <v>-17</v>
      </c>
    </row>
    <row r="10342" spans="1:5" x14ac:dyDescent="0.25">
      <c r="A10342" s="6">
        <v>12012004</v>
      </c>
      <c r="B10342" s="3">
        <v>23</v>
      </c>
      <c r="C10342" s="3">
        <v>-19</v>
      </c>
      <c r="D10342" s="3">
        <v>23</v>
      </c>
      <c r="E10342" s="3">
        <v>-19</v>
      </c>
    </row>
    <row r="10343" spans="1:5" x14ac:dyDescent="0.25">
      <c r="A10343" s="6">
        <v>12012010</v>
      </c>
      <c r="B10343" s="3">
        <v>24</v>
      </c>
      <c r="C10343" s="3">
        <v>-17</v>
      </c>
      <c r="D10343" s="3">
        <v>24</v>
      </c>
      <c r="E10343" s="3">
        <v>-17</v>
      </c>
    </row>
    <row r="10344" spans="1:5" x14ac:dyDescent="0.25">
      <c r="A10344" s="6">
        <v>12021992</v>
      </c>
      <c r="B10344" s="3">
        <v>23</v>
      </c>
      <c r="C10344" s="3">
        <v>-8</v>
      </c>
      <c r="D10344" s="3">
        <v>23</v>
      </c>
      <c r="E10344" s="3">
        <v>-8</v>
      </c>
    </row>
    <row r="10345" spans="1:5" x14ac:dyDescent="0.25">
      <c r="A10345" s="6">
        <v>12021998</v>
      </c>
      <c r="B10345" s="3">
        <v>24</v>
      </c>
      <c r="C10345" s="3">
        <v>-15</v>
      </c>
      <c r="D10345" s="3">
        <v>24</v>
      </c>
      <c r="E10345" s="3">
        <v>-15</v>
      </c>
    </row>
    <row r="10346" spans="1:5" x14ac:dyDescent="0.25">
      <c r="A10346" s="6">
        <v>12022002</v>
      </c>
      <c r="B10346" s="3">
        <v>23</v>
      </c>
      <c r="C10346" s="3">
        <v>-19</v>
      </c>
      <c r="D10346" s="3">
        <v>23</v>
      </c>
      <c r="E10346" s="3">
        <v>-19</v>
      </c>
    </row>
    <row r="10347" spans="1:5" x14ac:dyDescent="0.25">
      <c r="A10347" s="6">
        <v>12031996</v>
      </c>
      <c r="B10347" s="3">
        <v>24</v>
      </c>
      <c r="C10347" s="3">
        <v>-17</v>
      </c>
      <c r="D10347" s="3">
        <v>24</v>
      </c>
      <c r="E10347" s="3">
        <v>-17</v>
      </c>
    </row>
    <row r="10348" spans="1:5" x14ac:dyDescent="0.25">
      <c r="A10348" s="6">
        <v>12032008</v>
      </c>
      <c r="B10348" s="3">
        <v>22</v>
      </c>
      <c r="C10348" s="3">
        <v>-15</v>
      </c>
      <c r="D10348" s="3">
        <v>22</v>
      </c>
      <c r="E10348" s="3">
        <v>-15</v>
      </c>
    </row>
    <row r="10349" spans="1:5" x14ac:dyDescent="0.25">
      <c r="A10349" s="6">
        <v>12062005</v>
      </c>
      <c r="B10349" s="3">
        <v>24</v>
      </c>
      <c r="C10349" s="3">
        <v>-18</v>
      </c>
      <c r="D10349" s="3">
        <v>24</v>
      </c>
      <c r="E10349" s="3">
        <v>-18</v>
      </c>
    </row>
    <row r="10350" spans="1:5" x14ac:dyDescent="0.25">
      <c r="A10350" s="6">
        <v>12062012</v>
      </c>
      <c r="B10350" s="3">
        <v>24</v>
      </c>
      <c r="C10350" s="3">
        <v>-17</v>
      </c>
      <c r="D10350" s="3">
        <v>24</v>
      </c>
      <c r="E10350" s="3">
        <v>-17</v>
      </c>
    </row>
    <row r="10351" spans="1:5" x14ac:dyDescent="0.25">
      <c r="A10351" s="6">
        <v>12091991</v>
      </c>
      <c r="B10351" s="3">
        <v>23</v>
      </c>
      <c r="C10351" s="3">
        <v>-7</v>
      </c>
      <c r="D10351" s="3">
        <v>23</v>
      </c>
      <c r="E10351" s="3">
        <v>-7</v>
      </c>
    </row>
    <row r="10352" spans="1:5" x14ac:dyDescent="0.25">
      <c r="A10352" s="6">
        <v>12201990</v>
      </c>
      <c r="B10352" s="3">
        <v>22</v>
      </c>
      <c r="C10352" s="3">
        <v>-17</v>
      </c>
      <c r="D10352" s="3">
        <v>22</v>
      </c>
      <c r="E10352" s="3">
        <v>-17</v>
      </c>
    </row>
    <row r="10353" spans="1:5" x14ac:dyDescent="0.25">
      <c r="A10353" s="6">
        <v>12202000</v>
      </c>
      <c r="B10353" s="3">
        <v>24</v>
      </c>
      <c r="C10353" s="3">
        <v>-17</v>
      </c>
      <c r="D10353" s="3">
        <v>24</v>
      </c>
      <c r="E10353" s="3">
        <v>-17</v>
      </c>
    </row>
    <row r="10354" spans="1:5" x14ac:dyDescent="0.25">
      <c r="A10354" s="6">
        <v>12202001</v>
      </c>
      <c r="B10354" s="3">
        <v>24</v>
      </c>
      <c r="C10354" s="3">
        <v>-18</v>
      </c>
      <c r="D10354" s="3">
        <v>24</v>
      </c>
      <c r="E10354" s="3">
        <v>-18</v>
      </c>
    </row>
    <row r="10355" spans="1:5" x14ac:dyDescent="0.25">
      <c r="A10355" s="6">
        <v>12212006</v>
      </c>
      <c r="B10355" s="3">
        <v>24</v>
      </c>
      <c r="C10355" s="3">
        <v>-18</v>
      </c>
      <c r="D10355" s="3">
        <v>24</v>
      </c>
      <c r="E10355" s="3">
        <v>-18</v>
      </c>
    </row>
    <row r="10356" spans="1:5" x14ac:dyDescent="0.25">
      <c r="A10356" s="6">
        <v>12222003</v>
      </c>
      <c r="B10356" s="3">
        <v>24</v>
      </c>
      <c r="C10356" s="3">
        <v>-18</v>
      </c>
      <c r="D10356" s="3">
        <v>24</v>
      </c>
      <c r="E10356" s="3">
        <v>-18</v>
      </c>
    </row>
    <row r="10357" spans="1:5" x14ac:dyDescent="0.25">
      <c r="A10357" s="6">
        <v>12261995</v>
      </c>
      <c r="B10357" s="3">
        <v>25</v>
      </c>
      <c r="C10357" s="3">
        <v>-15</v>
      </c>
      <c r="D10357" s="3">
        <v>25</v>
      </c>
      <c r="E10357" s="3">
        <v>-15</v>
      </c>
    </row>
    <row r="10358" spans="1:5" x14ac:dyDescent="0.25">
      <c r="A10358" s="6">
        <v>12281998</v>
      </c>
      <c r="B10358" s="3">
        <v>25</v>
      </c>
      <c r="C10358" s="3">
        <v>-13</v>
      </c>
      <c r="D10358" s="3">
        <v>25</v>
      </c>
      <c r="E10358" s="3">
        <v>-13</v>
      </c>
    </row>
    <row r="10359" spans="1:5" x14ac:dyDescent="0.25">
      <c r="A10359" s="6">
        <v>12282004</v>
      </c>
      <c r="B10359" s="3">
        <v>23</v>
      </c>
      <c r="C10359" s="3">
        <v>-19</v>
      </c>
      <c r="D10359" s="3">
        <v>23</v>
      </c>
      <c r="E10359" s="3">
        <v>-19</v>
      </c>
    </row>
    <row r="10360" spans="1:5" x14ac:dyDescent="0.25">
      <c r="A10360" s="6">
        <v>12291992</v>
      </c>
      <c r="B10360" s="3">
        <v>22</v>
      </c>
      <c r="C10360" s="3">
        <v>-10</v>
      </c>
      <c r="D10360" s="3">
        <v>22</v>
      </c>
      <c r="E10360" s="3">
        <v>-10</v>
      </c>
    </row>
    <row r="10361" spans="1:5" x14ac:dyDescent="0.25">
      <c r="A10361" s="6">
        <v>12291994</v>
      </c>
      <c r="B10361" s="3">
        <v>23</v>
      </c>
      <c r="C10361" s="3">
        <v>-18</v>
      </c>
      <c r="D10361" s="3">
        <v>23</v>
      </c>
      <c r="E10361" s="3">
        <v>-18</v>
      </c>
    </row>
    <row r="10362" spans="1:5" x14ac:dyDescent="0.25">
      <c r="A10362" s="6">
        <v>12291996</v>
      </c>
      <c r="B10362" s="3">
        <v>25</v>
      </c>
      <c r="C10362" s="3">
        <v>-16</v>
      </c>
      <c r="D10362" s="3">
        <v>25</v>
      </c>
      <c r="E10362" s="3">
        <v>-16</v>
      </c>
    </row>
    <row r="10363" spans="1:5" x14ac:dyDescent="0.25">
      <c r="A10363" s="6">
        <v>12301997</v>
      </c>
      <c r="B10363" s="3">
        <v>24</v>
      </c>
      <c r="C10363" s="3">
        <v>-18</v>
      </c>
      <c r="D10363" s="3">
        <v>24</v>
      </c>
      <c r="E10363" s="3">
        <v>-18</v>
      </c>
    </row>
    <row r="10364" spans="1:5" x14ac:dyDescent="0.25">
      <c r="A10364" s="6">
        <v>12302002</v>
      </c>
      <c r="B10364" s="3">
        <v>23</v>
      </c>
      <c r="C10364" s="3">
        <v>-19</v>
      </c>
      <c r="D10364" s="3">
        <v>23</v>
      </c>
      <c r="E10364" s="3">
        <v>-19</v>
      </c>
    </row>
    <row r="10365" spans="1:5" x14ac:dyDescent="0.25">
      <c r="A10365" s="6">
        <v>12311991</v>
      </c>
      <c r="B10365" s="3">
        <v>20</v>
      </c>
      <c r="C10365" s="3">
        <v>-10</v>
      </c>
      <c r="D10365" s="3">
        <v>20</v>
      </c>
      <c r="E10365" s="3">
        <v>-10</v>
      </c>
    </row>
    <row r="10366" spans="1:5" x14ac:dyDescent="0.25">
      <c r="A10366" s="6">
        <v>12311992</v>
      </c>
      <c r="B10366" s="3">
        <v>23</v>
      </c>
      <c r="C10366" s="3">
        <v>-9</v>
      </c>
      <c r="D10366" s="3">
        <v>23</v>
      </c>
      <c r="E10366" s="3">
        <v>-9</v>
      </c>
    </row>
    <row r="10367" spans="1:5" x14ac:dyDescent="0.25">
      <c r="A10367" s="5" t="s">
        <v>30</v>
      </c>
      <c r="B10367" s="3">
        <v>152</v>
      </c>
      <c r="C10367" s="3">
        <v>-13</v>
      </c>
      <c r="D10367" s="3"/>
      <c r="E10367" s="3"/>
    </row>
    <row r="10368" spans="1:5" x14ac:dyDescent="0.25">
      <c r="A10368" s="6">
        <v>1011991</v>
      </c>
      <c r="B10368" s="3">
        <v>3</v>
      </c>
      <c r="C10368" s="3">
        <v>-1</v>
      </c>
      <c r="D10368" s="3">
        <v>3</v>
      </c>
      <c r="E10368" s="3">
        <v>-1</v>
      </c>
    </row>
    <row r="10369" spans="1:5" x14ac:dyDescent="0.25">
      <c r="A10369" s="6">
        <v>1031992</v>
      </c>
      <c r="B10369" s="3">
        <v>4</v>
      </c>
      <c r="C10369" s="3">
        <v>0</v>
      </c>
      <c r="D10369" s="3">
        <v>4</v>
      </c>
      <c r="E10369" s="3">
        <v>0</v>
      </c>
    </row>
    <row r="10370" spans="1:5" x14ac:dyDescent="0.25">
      <c r="A10370" s="6">
        <v>1051993</v>
      </c>
      <c r="B10370" s="3">
        <v>4</v>
      </c>
      <c r="C10370" s="3">
        <v>0</v>
      </c>
      <c r="D10370" s="3">
        <v>4</v>
      </c>
      <c r="E10370" s="3">
        <v>0</v>
      </c>
    </row>
    <row r="10371" spans="1:5" x14ac:dyDescent="0.25">
      <c r="A10371" s="6">
        <v>1061992</v>
      </c>
      <c r="B10371" s="3">
        <v>4</v>
      </c>
      <c r="C10371" s="3">
        <v>0</v>
      </c>
      <c r="D10371" s="3">
        <v>4</v>
      </c>
      <c r="E10371" s="3">
        <v>0</v>
      </c>
    </row>
    <row r="10372" spans="1:5" x14ac:dyDescent="0.25">
      <c r="A10372" s="6">
        <v>1091991</v>
      </c>
      <c r="B10372" s="3">
        <v>3</v>
      </c>
      <c r="C10372" s="3">
        <v>-1</v>
      </c>
      <c r="D10372" s="3">
        <v>3</v>
      </c>
      <c r="E10372" s="3">
        <v>-1</v>
      </c>
    </row>
    <row r="10373" spans="1:5" x14ac:dyDescent="0.25">
      <c r="A10373" s="6">
        <v>2011991</v>
      </c>
      <c r="B10373" s="3">
        <v>3</v>
      </c>
      <c r="C10373" s="3">
        <v>-1</v>
      </c>
      <c r="D10373" s="3">
        <v>3</v>
      </c>
      <c r="E10373" s="3">
        <v>-1</v>
      </c>
    </row>
    <row r="10374" spans="1:5" x14ac:dyDescent="0.25">
      <c r="A10374" s="6">
        <v>2011993</v>
      </c>
      <c r="B10374" s="3">
        <v>5</v>
      </c>
      <c r="C10374" s="3">
        <v>1</v>
      </c>
      <c r="D10374" s="3">
        <v>5</v>
      </c>
      <c r="E10374" s="3">
        <v>1</v>
      </c>
    </row>
    <row r="10375" spans="1:5" x14ac:dyDescent="0.25">
      <c r="A10375" s="6">
        <v>2031992</v>
      </c>
      <c r="B10375" s="3">
        <v>4</v>
      </c>
      <c r="C10375" s="3">
        <v>-1</v>
      </c>
      <c r="D10375" s="3">
        <v>4</v>
      </c>
      <c r="E10375" s="3">
        <v>-1</v>
      </c>
    </row>
    <row r="10376" spans="1:5" x14ac:dyDescent="0.25">
      <c r="A10376" s="6">
        <v>2051991</v>
      </c>
      <c r="B10376" s="3">
        <v>3</v>
      </c>
      <c r="C10376" s="3">
        <v>-1</v>
      </c>
      <c r="D10376" s="3">
        <v>3</v>
      </c>
      <c r="E10376" s="3">
        <v>-1</v>
      </c>
    </row>
    <row r="10377" spans="1:5" x14ac:dyDescent="0.25">
      <c r="A10377" s="6">
        <v>3011991</v>
      </c>
      <c r="B10377" s="3">
        <v>3</v>
      </c>
      <c r="C10377" s="3">
        <v>-1</v>
      </c>
      <c r="D10377" s="3">
        <v>3</v>
      </c>
      <c r="E10377" s="3">
        <v>-1</v>
      </c>
    </row>
    <row r="10378" spans="1:5" x14ac:dyDescent="0.25">
      <c r="A10378" s="6">
        <v>3011993</v>
      </c>
      <c r="B10378" s="3">
        <v>6</v>
      </c>
      <c r="C10378" s="3">
        <v>2</v>
      </c>
      <c r="D10378" s="3">
        <v>6</v>
      </c>
      <c r="E10378" s="3">
        <v>2</v>
      </c>
    </row>
    <row r="10379" spans="1:5" x14ac:dyDescent="0.25">
      <c r="A10379" s="6">
        <v>4011991</v>
      </c>
      <c r="B10379" s="3">
        <v>4</v>
      </c>
      <c r="C10379" s="3">
        <v>0</v>
      </c>
      <c r="D10379" s="3">
        <v>4</v>
      </c>
      <c r="E10379" s="3">
        <v>0</v>
      </c>
    </row>
    <row r="10380" spans="1:5" x14ac:dyDescent="0.25">
      <c r="A10380" s="6">
        <v>4011993</v>
      </c>
      <c r="B10380" s="3">
        <v>5</v>
      </c>
      <c r="C10380" s="3">
        <v>1</v>
      </c>
      <c r="D10380" s="3">
        <v>5</v>
      </c>
      <c r="E10380" s="3">
        <v>1</v>
      </c>
    </row>
    <row r="10381" spans="1:5" x14ac:dyDescent="0.25">
      <c r="A10381" s="6">
        <v>5011991</v>
      </c>
      <c r="B10381" s="3">
        <v>4</v>
      </c>
      <c r="C10381" s="3">
        <v>0</v>
      </c>
      <c r="D10381" s="3">
        <v>4</v>
      </c>
      <c r="E10381" s="3">
        <v>0</v>
      </c>
    </row>
    <row r="10382" spans="1:5" x14ac:dyDescent="0.25">
      <c r="A10382" s="6">
        <v>5041993</v>
      </c>
      <c r="B10382" s="3">
        <v>5</v>
      </c>
      <c r="C10382" s="3">
        <v>1</v>
      </c>
      <c r="D10382" s="3">
        <v>5</v>
      </c>
      <c r="E10382" s="3">
        <v>1</v>
      </c>
    </row>
    <row r="10383" spans="1:5" x14ac:dyDescent="0.25">
      <c r="A10383" s="6">
        <v>5061991</v>
      </c>
      <c r="B10383" s="3">
        <v>5</v>
      </c>
      <c r="C10383" s="3">
        <v>1</v>
      </c>
      <c r="D10383" s="3">
        <v>5</v>
      </c>
      <c r="E10383" s="3">
        <v>1</v>
      </c>
    </row>
    <row r="10384" spans="1:5" x14ac:dyDescent="0.25">
      <c r="A10384" s="6">
        <v>5161991</v>
      </c>
      <c r="B10384" s="3">
        <v>4</v>
      </c>
      <c r="C10384" s="3">
        <v>0</v>
      </c>
      <c r="D10384" s="3">
        <v>4</v>
      </c>
      <c r="E10384" s="3">
        <v>0</v>
      </c>
    </row>
    <row r="10385" spans="1:5" x14ac:dyDescent="0.25">
      <c r="A10385" s="6">
        <v>5231991</v>
      </c>
      <c r="B10385" s="3">
        <v>4</v>
      </c>
      <c r="C10385" s="3">
        <v>0</v>
      </c>
      <c r="D10385" s="3">
        <v>4</v>
      </c>
      <c r="E10385" s="3">
        <v>0</v>
      </c>
    </row>
    <row r="10386" spans="1:5" x14ac:dyDescent="0.25">
      <c r="A10386" s="6">
        <v>5301991</v>
      </c>
      <c r="B10386" s="3">
        <v>4</v>
      </c>
      <c r="C10386" s="3">
        <v>0</v>
      </c>
      <c r="D10386" s="3">
        <v>4</v>
      </c>
      <c r="E10386" s="3">
        <v>0</v>
      </c>
    </row>
    <row r="10387" spans="1:5" x14ac:dyDescent="0.25">
      <c r="A10387" s="6">
        <v>6011991</v>
      </c>
      <c r="B10387" s="3">
        <v>4</v>
      </c>
      <c r="C10387" s="3">
        <v>0</v>
      </c>
      <c r="D10387" s="3">
        <v>4</v>
      </c>
      <c r="E10387" s="3">
        <v>0</v>
      </c>
    </row>
    <row r="10388" spans="1:5" x14ac:dyDescent="0.25">
      <c r="A10388" s="6">
        <v>6011993</v>
      </c>
      <c r="B10388" s="3">
        <v>5</v>
      </c>
      <c r="C10388" s="3">
        <v>1</v>
      </c>
      <c r="D10388" s="3">
        <v>5</v>
      </c>
      <c r="E10388" s="3">
        <v>1</v>
      </c>
    </row>
    <row r="10389" spans="1:5" x14ac:dyDescent="0.25">
      <c r="A10389" s="6">
        <v>6061991</v>
      </c>
      <c r="B10389" s="3">
        <v>4</v>
      </c>
      <c r="C10389" s="3">
        <v>0</v>
      </c>
      <c r="D10389" s="3">
        <v>4</v>
      </c>
      <c r="E10389" s="3">
        <v>0</v>
      </c>
    </row>
    <row r="10390" spans="1:5" x14ac:dyDescent="0.25">
      <c r="A10390" s="6">
        <v>6201991</v>
      </c>
      <c r="B10390" s="3">
        <v>4</v>
      </c>
      <c r="C10390" s="3">
        <v>0</v>
      </c>
      <c r="D10390" s="3">
        <v>4</v>
      </c>
      <c r="E10390" s="3">
        <v>0</v>
      </c>
    </row>
    <row r="10391" spans="1:5" x14ac:dyDescent="0.25">
      <c r="A10391" s="6">
        <v>7011991</v>
      </c>
      <c r="B10391" s="3">
        <v>4</v>
      </c>
      <c r="C10391" s="3">
        <v>0</v>
      </c>
      <c r="D10391" s="3">
        <v>4</v>
      </c>
      <c r="E10391" s="3">
        <v>0</v>
      </c>
    </row>
    <row r="10392" spans="1:5" x14ac:dyDescent="0.25">
      <c r="A10392" s="6">
        <v>7011993</v>
      </c>
      <c r="B10392" s="3">
        <v>3</v>
      </c>
      <c r="C10392" s="3">
        <v>-1</v>
      </c>
      <c r="D10392" s="3">
        <v>3</v>
      </c>
      <c r="E10392" s="3">
        <v>-1</v>
      </c>
    </row>
    <row r="10393" spans="1:5" x14ac:dyDescent="0.25">
      <c r="A10393" s="6">
        <v>7051991</v>
      </c>
      <c r="B10393" s="3">
        <v>3</v>
      </c>
      <c r="C10393" s="3">
        <v>-1</v>
      </c>
      <c r="D10393" s="3">
        <v>3</v>
      </c>
      <c r="E10393" s="3">
        <v>-1</v>
      </c>
    </row>
    <row r="10394" spans="1:5" x14ac:dyDescent="0.25">
      <c r="A10394" s="6">
        <v>8011991</v>
      </c>
      <c r="B10394" s="3">
        <v>4</v>
      </c>
      <c r="C10394" s="3">
        <v>0</v>
      </c>
      <c r="D10394" s="3">
        <v>4</v>
      </c>
      <c r="E10394" s="3">
        <v>0</v>
      </c>
    </row>
    <row r="10395" spans="1:5" x14ac:dyDescent="0.25">
      <c r="A10395" s="6">
        <v>8011993</v>
      </c>
      <c r="B10395" s="3">
        <v>3</v>
      </c>
      <c r="C10395" s="3">
        <v>-1</v>
      </c>
      <c r="D10395" s="3">
        <v>3</v>
      </c>
      <c r="E10395" s="3">
        <v>-1</v>
      </c>
    </row>
    <row r="10396" spans="1:5" x14ac:dyDescent="0.25">
      <c r="A10396" s="6">
        <v>8061991</v>
      </c>
      <c r="B10396" s="3">
        <v>4</v>
      </c>
      <c r="C10396" s="3">
        <v>0</v>
      </c>
      <c r="D10396" s="3">
        <v>4</v>
      </c>
      <c r="E10396" s="3">
        <v>0</v>
      </c>
    </row>
    <row r="10397" spans="1:5" x14ac:dyDescent="0.25">
      <c r="A10397" s="6">
        <v>9041991</v>
      </c>
      <c r="B10397" s="3">
        <v>2</v>
      </c>
      <c r="C10397" s="3">
        <v>-2</v>
      </c>
      <c r="D10397" s="3">
        <v>2</v>
      </c>
      <c r="E10397" s="3">
        <v>-2</v>
      </c>
    </row>
    <row r="10398" spans="1:5" x14ac:dyDescent="0.25">
      <c r="A10398" s="6">
        <v>10011991</v>
      </c>
      <c r="B10398" s="3">
        <v>2</v>
      </c>
      <c r="C10398" s="3">
        <v>-2</v>
      </c>
      <c r="D10398" s="3">
        <v>2</v>
      </c>
      <c r="E10398" s="3">
        <v>-2</v>
      </c>
    </row>
    <row r="10399" spans="1:5" x14ac:dyDescent="0.25">
      <c r="A10399" s="6">
        <v>10011992</v>
      </c>
      <c r="B10399" s="3">
        <v>4</v>
      </c>
      <c r="C10399" s="3">
        <v>0</v>
      </c>
      <c r="D10399" s="3">
        <v>4</v>
      </c>
      <c r="E10399" s="3">
        <v>0</v>
      </c>
    </row>
    <row r="10400" spans="1:5" x14ac:dyDescent="0.25">
      <c r="A10400" s="6">
        <v>10021991</v>
      </c>
      <c r="B10400" s="3">
        <v>3</v>
      </c>
      <c r="C10400" s="3">
        <v>-1</v>
      </c>
      <c r="D10400" s="3">
        <v>3</v>
      </c>
      <c r="E10400" s="3">
        <v>-1</v>
      </c>
    </row>
    <row r="10401" spans="1:5" x14ac:dyDescent="0.25">
      <c r="A10401" s="6">
        <v>11011991</v>
      </c>
      <c r="B10401" s="3">
        <v>4</v>
      </c>
      <c r="C10401" s="3">
        <v>0</v>
      </c>
      <c r="D10401" s="3">
        <v>4</v>
      </c>
      <c r="E10401" s="3">
        <v>0</v>
      </c>
    </row>
    <row r="10402" spans="1:5" x14ac:dyDescent="0.25">
      <c r="A10402" s="6">
        <v>11031992</v>
      </c>
      <c r="B10402" s="3">
        <v>4</v>
      </c>
      <c r="C10402" s="3">
        <v>0</v>
      </c>
      <c r="D10402" s="3">
        <v>4</v>
      </c>
      <c r="E10402" s="3">
        <v>0</v>
      </c>
    </row>
    <row r="10403" spans="1:5" x14ac:dyDescent="0.25">
      <c r="A10403" s="6">
        <v>11151991</v>
      </c>
      <c r="B10403" s="3">
        <v>3</v>
      </c>
      <c r="C10403" s="3">
        <v>-1</v>
      </c>
      <c r="D10403" s="3">
        <v>3</v>
      </c>
      <c r="E10403" s="3">
        <v>-1</v>
      </c>
    </row>
    <row r="10404" spans="1:5" x14ac:dyDescent="0.25">
      <c r="A10404" s="6">
        <v>12011990</v>
      </c>
      <c r="B10404" s="3">
        <v>2</v>
      </c>
      <c r="C10404" s="3">
        <v>-2</v>
      </c>
      <c r="D10404" s="3">
        <v>2</v>
      </c>
      <c r="E10404" s="3">
        <v>-2</v>
      </c>
    </row>
    <row r="10405" spans="1:5" x14ac:dyDescent="0.25">
      <c r="A10405" s="6">
        <v>12011992</v>
      </c>
      <c r="B10405" s="3">
        <v>4</v>
      </c>
      <c r="C10405" s="3">
        <v>0</v>
      </c>
      <c r="D10405" s="3">
        <v>4</v>
      </c>
      <c r="E10405" s="3">
        <v>0</v>
      </c>
    </row>
    <row r="10406" spans="1:5" x14ac:dyDescent="0.25">
      <c r="A10406" s="6">
        <v>12091991</v>
      </c>
      <c r="B10406" s="3">
        <v>3</v>
      </c>
      <c r="C10406" s="3">
        <v>-1</v>
      </c>
      <c r="D10406" s="3">
        <v>3</v>
      </c>
      <c r="E10406" s="3">
        <v>-1</v>
      </c>
    </row>
    <row r="10407" spans="1:5" x14ac:dyDescent="0.25">
      <c r="A10407" s="6">
        <v>12171990</v>
      </c>
      <c r="B10407" s="3">
        <v>2</v>
      </c>
      <c r="C10407" s="3">
        <v>-2</v>
      </c>
      <c r="D10407" s="3">
        <v>2</v>
      </c>
      <c r="E10407" s="3">
        <v>-2</v>
      </c>
    </row>
    <row r="10408" spans="1:5" x14ac:dyDescent="0.25">
      <c r="A10408" s="6">
        <v>12311991</v>
      </c>
      <c r="B10408" s="3">
        <v>4</v>
      </c>
      <c r="C10408" s="3">
        <v>0</v>
      </c>
      <c r="D10408" s="3">
        <v>4</v>
      </c>
      <c r="E10408" s="3">
        <v>0</v>
      </c>
    </row>
    <row r="10409" spans="1:5" x14ac:dyDescent="0.25">
      <c r="A10409" s="5" t="s">
        <v>99</v>
      </c>
      <c r="B10409" s="3">
        <v>476</v>
      </c>
      <c r="C10409" s="3">
        <v>-424</v>
      </c>
      <c r="D10409" s="3"/>
      <c r="E10409" s="3"/>
    </row>
    <row r="10410" spans="1:5" x14ac:dyDescent="0.25">
      <c r="A10410" s="6">
        <v>1041993</v>
      </c>
      <c r="B10410" s="3">
        <v>2</v>
      </c>
      <c r="C10410" s="3">
        <v>-1</v>
      </c>
      <c r="D10410" s="3">
        <v>2</v>
      </c>
      <c r="E10410" s="3">
        <v>-1</v>
      </c>
    </row>
    <row r="10411" spans="1:5" x14ac:dyDescent="0.25">
      <c r="A10411" s="6">
        <v>1052000</v>
      </c>
      <c r="B10411" s="3">
        <v>2</v>
      </c>
      <c r="C10411" s="3">
        <v>-1</v>
      </c>
      <c r="D10411" s="3">
        <v>2</v>
      </c>
      <c r="E10411" s="3">
        <v>-1</v>
      </c>
    </row>
    <row r="10412" spans="1:5" x14ac:dyDescent="0.25">
      <c r="A10412" s="6">
        <v>1052010</v>
      </c>
      <c r="B10412" s="3">
        <v>2</v>
      </c>
      <c r="C10412" s="3">
        <v>-1</v>
      </c>
      <c r="D10412" s="3">
        <v>2</v>
      </c>
      <c r="E10412" s="3">
        <v>-1</v>
      </c>
    </row>
    <row r="10413" spans="1:5" x14ac:dyDescent="0.25">
      <c r="A10413" s="6">
        <v>1052011</v>
      </c>
      <c r="B10413" s="3">
        <v>2</v>
      </c>
      <c r="C10413" s="3">
        <v>-1</v>
      </c>
      <c r="D10413" s="3">
        <v>2</v>
      </c>
      <c r="E10413" s="3">
        <v>-1</v>
      </c>
    </row>
    <row r="10414" spans="1:5" x14ac:dyDescent="0.25">
      <c r="A10414" s="6">
        <v>1062006</v>
      </c>
      <c r="B10414" s="3">
        <v>2</v>
      </c>
      <c r="C10414" s="3">
        <v>-1</v>
      </c>
      <c r="D10414" s="3">
        <v>2</v>
      </c>
      <c r="E10414" s="3">
        <v>-1</v>
      </c>
    </row>
    <row r="10415" spans="1:5" x14ac:dyDescent="0.25">
      <c r="A10415" s="6">
        <v>1062012</v>
      </c>
      <c r="B10415" s="3">
        <v>3</v>
      </c>
      <c r="C10415" s="3">
        <v>0</v>
      </c>
      <c r="D10415" s="3">
        <v>3</v>
      </c>
      <c r="E10415" s="3">
        <v>0</v>
      </c>
    </row>
    <row r="10416" spans="1:5" x14ac:dyDescent="0.25">
      <c r="A10416" s="6">
        <v>1072004</v>
      </c>
      <c r="B10416" s="3">
        <v>2</v>
      </c>
      <c r="C10416" s="3">
        <v>-2</v>
      </c>
      <c r="D10416" s="3">
        <v>2</v>
      </c>
      <c r="E10416" s="3">
        <v>-2</v>
      </c>
    </row>
    <row r="10417" spans="1:5" x14ac:dyDescent="0.25">
      <c r="A10417" s="6">
        <v>1081992</v>
      </c>
      <c r="B10417" s="3">
        <v>2</v>
      </c>
      <c r="C10417" s="3">
        <v>-1</v>
      </c>
      <c r="D10417" s="3">
        <v>2</v>
      </c>
      <c r="E10417" s="3">
        <v>-1</v>
      </c>
    </row>
    <row r="10418" spans="1:5" x14ac:dyDescent="0.25">
      <c r="A10418" s="6">
        <v>1082009</v>
      </c>
      <c r="B10418" s="3">
        <v>1</v>
      </c>
      <c r="C10418" s="3">
        <v>-2</v>
      </c>
      <c r="D10418" s="3">
        <v>1</v>
      </c>
      <c r="E10418" s="3">
        <v>-2</v>
      </c>
    </row>
    <row r="10419" spans="1:5" x14ac:dyDescent="0.25">
      <c r="A10419" s="6">
        <v>1082014</v>
      </c>
      <c r="B10419" s="3">
        <v>1</v>
      </c>
      <c r="C10419" s="3">
        <v>-2</v>
      </c>
      <c r="D10419" s="3">
        <v>1</v>
      </c>
      <c r="E10419" s="3">
        <v>-2</v>
      </c>
    </row>
    <row r="10420" spans="1:5" x14ac:dyDescent="0.25">
      <c r="A10420" s="6">
        <v>1101991</v>
      </c>
      <c r="B10420" s="3">
        <v>1</v>
      </c>
      <c r="C10420" s="3">
        <v>-2</v>
      </c>
      <c r="D10420" s="3">
        <v>1</v>
      </c>
      <c r="E10420" s="3">
        <v>-2</v>
      </c>
    </row>
    <row r="10421" spans="1:5" x14ac:dyDescent="0.25">
      <c r="A10421" s="6">
        <v>1102008</v>
      </c>
      <c r="B10421" s="3">
        <v>1</v>
      </c>
      <c r="C10421" s="3">
        <v>-2</v>
      </c>
      <c r="D10421" s="3">
        <v>1</v>
      </c>
      <c r="E10421" s="3">
        <v>-2</v>
      </c>
    </row>
    <row r="10422" spans="1:5" x14ac:dyDescent="0.25">
      <c r="A10422" s="6">
        <v>1141993</v>
      </c>
      <c r="B10422" s="3">
        <v>3</v>
      </c>
      <c r="C10422" s="3">
        <v>0</v>
      </c>
      <c r="D10422" s="3">
        <v>3</v>
      </c>
      <c r="E10422" s="3">
        <v>0</v>
      </c>
    </row>
    <row r="10423" spans="1:5" x14ac:dyDescent="0.25">
      <c r="A10423" s="6">
        <v>1201993</v>
      </c>
      <c r="B10423" s="3">
        <v>2</v>
      </c>
      <c r="C10423" s="3">
        <v>-1</v>
      </c>
      <c r="D10423" s="3">
        <v>2</v>
      </c>
      <c r="E10423" s="3">
        <v>-1</v>
      </c>
    </row>
    <row r="10424" spans="1:5" x14ac:dyDescent="0.25">
      <c r="A10424" s="6">
        <v>1211994</v>
      </c>
      <c r="B10424" s="3">
        <v>1</v>
      </c>
      <c r="C10424" s="3">
        <v>-3</v>
      </c>
      <c r="D10424" s="3">
        <v>1</v>
      </c>
      <c r="E10424" s="3">
        <v>-3</v>
      </c>
    </row>
    <row r="10425" spans="1:5" x14ac:dyDescent="0.25">
      <c r="A10425" s="6">
        <v>1251993</v>
      </c>
      <c r="B10425" s="3">
        <v>2</v>
      </c>
      <c r="C10425" s="3">
        <v>-1</v>
      </c>
      <c r="D10425" s="3">
        <v>2</v>
      </c>
      <c r="E10425" s="3">
        <v>-1</v>
      </c>
    </row>
    <row r="10426" spans="1:5" x14ac:dyDescent="0.25">
      <c r="A10426" s="6">
        <v>1251995</v>
      </c>
      <c r="B10426" s="3">
        <v>2</v>
      </c>
      <c r="C10426" s="3">
        <v>-1</v>
      </c>
      <c r="D10426" s="3">
        <v>2</v>
      </c>
      <c r="E10426" s="3">
        <v>-1</v>
      </c>
    </row>
    <row r="10427" spans="1:5" x14ac:dyDescent="0.25">
      <c r="A10427" s="6">
        <v>1262004</v>
      </c>
      <c r="B10427" s="3">
        <v>2</v>
      </c>
      <c r="C10427" s="3">
        <v>-2</v>
      </c>
      <c r="D10427" s="3">
        <v>2</v>
      </c>
      <c r="E10427" s="3">
        <v>-2</v>
      </c>
    </row>
    <row r="10428" spans="1:5" x14ac:dyDescent="0.25">
      <c r="A10428" s="6">
        <v>1272011</v>
      </c>
      <c r="B10428" s="3">
        <v>2</v>
      </c>
      <c r="C10428" s="3">
        <v>-1</v>
      </c>
      <c r="D10428" s="3">
        <v>2</v>
      </c>
      <c r="E10428" s="3">
        <v>-1</v>
      </c>
    </row>
    <row r="10429" spans="1:5" x14ac:dyDescent="0.25">
      <c r="A10429" s="6">
        <v>1281999</v>
      </c>
      <c r="B10429" s="3">
        <v>2</v>
      </c>
      <c r="C10429" s="3">
        <v>-1</v>
      </c>
      <c r="D10429" s="3">
        <v>2</v>
      </c>
      <c r="E10429" s="3">
        <v>-1</v>
      </c>
    </row>
    <row r="10430" spans="1:5" x14ac:dyDescent="0.25">
      <c r="A10430" s="6">
        <v>1282000</v>
      </c>
      <c r="B10430" s="3">
        <v>2</v>
      </c>
      <c r="C10430" s="3">
        <v>-1</v>
      </c>
      <c r="D10430" s="3">
        <v>2</v>
      </c>
      <c r="E10430" s="3">
        <v>-1</v>
      </c>
    </row>
    <row r="10431" spans="1:5" x14ac:dyDescent="0.25">
      <c r="A10431" s="6">
        <v>1291998</v>
      </c>
      <c r="B10431" s="3">
        <v>2</v>
      </c>
      <c r="C10431" s="3">
        <v>-1</v>
      </c>
      <c r="D10431" s="3">
        <v>2</v>
      </c>
      <c r="E10431" s="3">
        <v>-1</v>
      </c>
    </row>
    <row r="10432" spans="1:5" x14ac:dyDescent="0.25">
      <c r="A10432" s="6">
        <v>1292010</v>
      </c>
      <c r="B10432" s="3">
        <v>2</v>
      </c>
      <c r="C10432" s="3">
        <v>-1</v>
      </c>
      <c r="D10432" s="3">
        <v>2</v>
      </c>
      <c r="E10432" s="3">
        <v>-1</v>
      </c>
    </row>
    <row r="10433" spans="1:5" x14ac:dyDescent="0.25">
      <c r="A10433" s="6">
        <v>1302002</v>
      </c>
      <c r="B10433" s="3">
        <v>2</v>
      </c>
      <c r="C10433" s="3">
        <v>-1</v>
      </c>
      <c r="D10433" s="3">
        <v>2</v>
      </c>
      <c r="E10433" s="3">
        <v>-1</v>
      </c>
    </row>
    <row r="10434" spans="1:5" x14ac:dyDescent="0.25">
      <c r="A10434" s="6">
        <v>1302003</v>
      </c>
      <c r="B10434" s="3">
        <v>2</v>
      </c>
      <c r="C10434" s="3">
        <v>-1</v>
      </c>
      <c r="D10434" s="3">
        <v>2</v>
      </c>
      <c r="E10434" s="3">
        <v>-1</v>
      </c>
    </row>
    <row r="10435" spans="1:5" x14ac:dyDescent="0.25">
      <c r="A10435" s="6">
        <v>1302009</v>
      </c>
      <c r="B10435" s="3">
        <v>1</v>
      </c>
      <c r="C10435" s="3">
        <v>-2</v>
      </c>
      <c r="D10435" s="3">
        <v>1</v>
      </c>
      <c r="E10435" s="3">
        <v>-2</v>
      </c>
    </row>
    <row r="10436" spans="1:5" x14ac:dyDescent="0.25">
      <c r="A10436" s="6">
        <v>1302012</v>
      </c>
      <c r="B10436" s="3">
        <v>1</v>
      </c>
      <c r="C10436" s="3">
        <v>-2</v>
      </c>
      <c r="D10436" s="3">
        <v>1</v>
      </c>
      <c r="E10436" s="3">
        <v>-2</v>
      </c>
    </row>
    <row r="10437" spans="1:5" x14ac:dyDescent="0.25">
      <c r="A10437" s="6">
        <v>1302013</v>
      </c>
      <c r="B10437" s="3">
        <v>1</v>
      </c>
      <c r="C10437" s="3">
        <v>-2</v>
      </c>
      <c r="D10437" s="3">
        <v>1</v>
      </c>
      <c r="E10437" s="3">
        <v>-2</v>
      </c>
    </row>
    <row r="10438" spans="1:5" x14ac:dyDescent="0.25">
      <c r="A10438" s="6">
        <v>1311997</v>
      </c>
      <c r="B10438" s="3">
        <v>2</v>
      </c>
      <c r="C10438" s="3">
        <v>-2</v>
      </c>
      <c r="D10438" s="3">
        <v>2</v>
      </c>
      <c r="E10438" s="3">
        <v>-2</v>
      </c>
    </row>
    <row r="10439" spans="1:5" x14ac:dyDescent="0.25">
      <c r="A10439" s="6">
        <v>2012001</v>
      </c>
      <c r="B10439" s="3">
        <v>2</v>
      </c>
      <c r="C10439" s="3">
        <v>-1</v>
      </c>
      <c r="D10439" s="3">
        <v>2</v>
      </c>
      <c r="E10439" s="3">
        <v>-1</v>
      </c>
    </row>
    <row r="10440" spans="1:5" x14ac:dyDescent="0.25">
      <c r="A10440" s="6">
        <v>2012006</v>
      </c>
      <c r="B10440" s="3">
        <v>2</v>
      </c>
      <c r="C10440" s="3">
        <v>-1</v>
      </c>
      <c r="D10440" s="3">
        <v>2</v>
      </c>
      <c r="E10440" s="3">
        <v>-1</v>
      </c>
    </row>
    <row r="10441" spans="1:5" x14ac:dyDescent="0.25">
      <c r="A10441" s="6">
        <v>2012008</v>
      </c>
      <c r="B10441" s="3">
        <v>2</v>
      </c>
      <c r="C10441" s="3">
        <v>-1</v>
      </c>
      <c r="D10441" s="3">
        <v>2</v>
      </c>
      <c r="E10441" s="3">
        <v>-1</v>
      </c>
    </row>
    <row r="10442" spans="1:5" x14ac:dyDescent="0.25">
      <c r="A10442" s="6">
        <v>2032014</v>
      </c>
      <c r="B10442" s="3">
        <v>1</v>
      </c>
      <c r="C10442" s="3">
        <v>-2</v>
      </c>
      <c r="D10442" s="3">
        <v>1</v>
      </c>
      <c r="E10442" s="3">
        <v>-2</v>
      </c>
    </row>
    <row r="10443" spans="1:5" x14ac:dyDescent="0.25">
      <c r="A10443" s="6">
        <v>2052007</v>
      </c>
      <c r="B10443" s="3">
        <v>1</v>
      </c>
      <c r="C10443" s="3">
        <v>-3</v>
      </c>
      <c r="D10443" s="3">
        <v>1</v>
      </c>
      <c r="E10443" s="3">
        <v>-3</v>
      </c>
    </row>
    <row r="10444" spans="1:5" x14ac:dyDescent="0.25">
      <c r="A10444" s="6">
        <v>2061996</v>
      </c>
      <c r="B10444" s="3">
        <v>2</v>
      </c>
      <c r="C10444" s="3">
        <v>-2</v>
      </c>
      <c r="D10444" s="3">
        <v>2</v>
      </c>
      <c r="E10444" s="3">
        <v>-2</v>
      </c>
    </row>
    <row r="10445" spans="1:5" x14ac:dyDescent="0.25">
      <c r="A10445" s="6">
        <v>2081991</v>
      </c>
      <c r="B10445" s="3">
        <v>1</v>
      </c>
      <c r="C10445" s="3">
        <v>-2</v>
      </c>
      <c r="D10445" s="3">
        <v>1</v>
      </c>
      <c r="E10445" s="3">
        <v>-2</v>
      </c>
    </row>
    <row r="10446" spans="1:5" x14ac:dyDescent="0.25">
      <c r="A10446" s="6">
        <v>2092005</v>
      </c>
      <c r="B10446" s="3">
        <v>2</v>
      </c>
      <c r="C10446" s="3">
        <v>-1</v>
      </c>
      <c r="D10446" s="3">
        <v>2</v>
      </c>
      <c r="E10446" s="3">
        <v>-1</v>
      </c>
    </row>
    <row r="10447" spans="1:5" x14ac:dyDescent="0.25">
      <c r="A10447" s="6">
        <v>2222005</v>
      </c>
      <c r="B10447" s="3">
        <v>3</v>
      </c>
      <c r="C10447" s="3">
        <v>0</v>
      </c>
      <c r="D10447" s="3">
        <v>3</v>
      </c>
      <c r="E10447" s="3">
        <v>0</v>
      </c>
    </row>
    <row r="10448" spans="1:5" x14ac:dyDescent="0.25">
      <c r="A10448" s="6">
        <v>2232004</v>
      </c>
      <c r="B10448" s="3">
        <v>2</v>
      </c>
      <c r="C10448" s="3">
        <v>-2</v>
      </c>
      <c r="D10448" s="3">
        <v>2</v>
      </c>
      <c r="E10448" s="3">
        <v>-2</v>
      </c>
    </row>
    <row r="10449" spans="1:5" x14ac:dyDescent="0.25">
      <c r="A10449" s="6">
        <v>2241994</v>
      </c>
      <c r="B10449" s="3">
        <v>2</v>
      </c>
      <c r="C10449" s="3">
        <v>-2</v>
      </c>
      <c r="D10449" s="3">
        <v>2</v>
      </c>
      <c r="E10449" s="3">
        <v>-2</v>
      </c>
    </row>
    <row r="10450" spans="1:5" x14ac:dyDescent="0.25">
      <c r="A10450" s="6">
        <v>2241999</v>
      </c>
      <c r="B10450" s="3">
        <v>2</v>
      </c>
      <c r="C10450" s="3">
        <v>-1</v>
      </c>
      <c r="D10450" s="3">
        <v>2</v>
      </c>
      <c r="E10450" s="3">
        <v>-1</v>
      </c>
    </row>
    <row r="10451" spans="1:5" x14ac:dyDescent="0.25">
      <c r="A10451" s="6">
        <v>2242003</v>
      </c>
      <c r="B10451" s="3">
        <v>3</v>
      </c>
      <c r="C10451" s="3">
        <v>-1</v>
      </c>
      <c r="D10451" s="3">
        <v>3</v>
      </c>
      <c r="E10451" s="3">
        <v>-1</v>
      </c>
    </row>
    <row r="10452" spans="1:5" x14ac:dyDescent="0.25">
      <c r="A10452" s="6">
        <v>2251998</v>
      </c>
      <c r="B10452" s="3">
        <v>3</v>
      </c>
      <c r="C10452" s="3">
        <v>0</v>
      </c>
      <c r="D10452" s="3">
        <v>3</v>
      </c>
      <c r="E10452" s="3">
        <v>0</v>
      </c>
    </row>
    <row r="10453" spans="1:5" x14ac:dyDescent="0.25">
      <c r="A10453" s="6">
        <v>2252000</v>
      </c>
      <c r="B10453" s="3">
        <v>2</v>
      </c>
      <c r="C10453" s="3">
        <v>-1</v>
      </c>
      <c r="D10453" s="3">
        <v>2</v>
      </c>
      <c r="E10453" s="3">
        <v>-1</v>
      </c>
    </row>
    <row r="10454" spans="1:5" x14ac:dyDescent="0.25">
      <c r="A10454" s="6">
        <v>2252009</v>
      </c>
      <c r="B10454" s="3">
        <v>2</v>
      </c>
      <c r="C10454" s="3">
        <v>-1</v>
      </c>
      <c r="D10454" s="3">
        <v>2</v>
      </c>
      <c r="E10454" s="3">
        <v>-1</v>
      </c>
    </row>
    <row r="10455" spans="1:5" x14ac:dyDescent="0.25">
      <c r="A10455" s="6">
        <v>2261996</v>
      </c>
      <c r="B10455" s="3">
        <v>2</v>
      </c>
      <c r="C10455" s="3">
        <v>-2</v>
      </c>
      <c r="D10455" s="3">
        <v>2</v>
      </c>
      <c r="E10455" s="3">
        <v>-2</v>
      </c>
    </row>
    <row r="10456" spans="1:5" x14ac:dyDescent="0.25">
      <c r="A10456" s="6">
        <v>2271997</v>
      </c>
      <c r="B10456" s="3">
        <v>2</v>
      </c>
      <c r="C10456" s="3">
        <v>-3</v>
      </c>
      <c r="D10456" s="3">
        <v>2</v>
      </c>
      <c r="E10456" s="3">
        <v>-3</v>
      </c>
    </row>
    <row r="10457" spans="1:5" x14ac:dyDescent="0.25">
      <c r="A10457" s="6">
        <v>2272007</v>
      </c>
      <c r="B10457" s="3">
        <v>2</v>
      </c>
      <c r="C10457" s="3">
        <v>-2</v>
      </c>
      <c r="D10457" s="3">
        <v>2</v>
      </c>
      <c r="E10457" s="3">
        <v>-2</v>
      </c>
    </row>
    <row r="10458" spans="1:5" x14ac:dyDescent="0.25">
      <c r="A10458" s="6">
        <v>2272013</v>
      </c>
      <c r="B10458" s="3">
        <v>1</v>
      </c>
      <c r="C10458" s="3">
        <v>-2</v>
      </c>
      <c r="D10458" s="3">
        <v>1</v>
      </c>
      <c r="E10458" s="3">
        <v>-2</v>
      </c>
    </row>
    <row r="10459" spans="1:5" x14ac:dyDescent="0.25">
      <c r="A10459" s="6">
        <v>2281995</v>
      </c>
      <c r="B10459" s="3">
        <v>2</v>
      </c>
      <c r="C10459" s="3">
        <v>-2</v>
      </c>
      <c r="D10459" s="3">
        <v>2</v>
      </c>
      <c r="E10459" s="3">
        <v>-2</v>
      </c>
    </row>
    <row r="10460" spans="1:5" x14ac:dyDescent="0.25">
      <c r="A10460" s="6">
        <v>2282011</v>
      </c>
      <c r="B10460" s="3">
        <v>2</v>
      </c>
      <c r="C10460" s="3">
        <v>-1</v>
      </c>
      <c r="D10460" s="3">
        <v>2</v>
      </c>
      <c r="E10460" s="3">
        <v>-1</v>
      </c>
    </row>
    <row r="10461" spans="1:5" x14ac:dyDescent="0.25">
      <c r="A10461" s="6">
        <v>2292008</v>
      </c>
      <c r="B10461" s="3">
        <v>2</v>
      </c>
      <c r="C10461" s="3">
        <v>-1</v>
      </c>
      <c r="D10461" s="3">
        <v>2</v>
      </c>
      <c r="E10461" s="3">
        <v>-1</v>
      </c>
    </row>
    <row r="10462" spans="1:5" x14ac:dyDescent="0.25">
      <c r="A10462" s="6">
        <v>3012001</v>
      </c>
      <c r="B10462" s="3">
        <v>2</v>
      </c>
      <c r="C10462" s="3">
        <v>-1</v>
      </c>
      <c r="D10462" s="3">
        <v>2</v>
      </c>
      <c r="E10462" s="3">
        <v>-1</v>
      </c>
    </row>
    <row r="10463" spans="1:5" x14ac:dyDescent="0.25">
      <c r="A10463" s="6">
        <v>3022006</v>
      </c>
      <c r="B10463" s="3">
        <v>2</v>
      </c>
      <c r="C10463" s="3">
        <v>-1</v>
      </c>
      <c r="D10463" s="3">
        <v>2</v>
      </c>
      <c r="E10463" s="3">
        <v>-1</v>
      </c>
    </row>
    <row r="10464" spans="1:5" x14ac:dyDescent="0.25">
      <c r="A10464" s="6">
        <v>3031993</v>
      </c>
      <c r="B10464" s="3">
        <v>3</v>
      </c>
      <c r="C10464" s="3">
        <v>0</v>
      </c>
      <c r="D10464" s="3">
        <v>3</v>
      </c>
      <c r="E10464" s="3">
        <v>0</v>
      </c>
    </row>
    <row r="10465" spans="1:5" x14ac:dyDescent="0.25">
      <c r="A10465" s="6">
        <v>3032014</v>
      </c>
      <c r="B10465" s="3">
        <v>1</v>
      </c>
      <c r="C10465" s="3">
        <v>-2</v>
      </c>
      <c r="D10465" s="3">
        <v>1</v>
      </c>
      <c r="E10465" s="3">
        <v>-2</v>
      </c>
    </row>
    <row r="10466" spans="1:5" x14ac:dyDescent="0.25">
      <c r="A10466" s="6">
        <v>3042002</v>
      </c>
      <c r="B10466" s="3">
        <v>2</v>
      </c>
      <c r="C10466" s="3">
        <v>-1</v>
      </c>
      <c r="D10466" s="3">
        <v>2</v>
      </c>
      <c r="E10466" s="3">
        <v>-1</v>
      </c>
    </row>
    <row r="10467" spans="1:5" x14ac:dyDescent="0.25">
      <c r="A10467" s="6">
        <v>3042010</v>
      </c>
      <c r="B10467" s="3">
        <v>2</v>
      </c>
      <c r="C10467" s="3">
        <v>-1</v>
      </c>
      <c r="D10467" s="3">
        <v>2</v>
      </c>
      <c r="E10467" s="3">
        <v>-1</v>
      </c>
    </row>
    <row r="10468" spans="1:5" x14ac:dyDescent="0.25">
      <c r="A10468" s="6">
        <v>3052012</v>
      </c>
      <c r="B10468" s="3">
        <v>1</v>
      </c>
      <c r="C10468" s="3">
        <v>-2</v>
      </c>
      <c r="D10468" s="3">
        <v>1</v>
      </c>
      <c r="E10468" s="3">
        <v>-2</v>
      </c>
    </row>
    <row r="10469" spans="1:5" x14ac:dyDescent="0.25">
      <c r="A10469" s="6">
        <v>3151991</v>
      </c>
      <c r="B10469" s="3">
        <v>1</v>
      </c>
      <c r="C10469" s="3">
        <v>-2</v>
      </c>
      <c r="D10469" s="3">
        <v>1</v>
      </c>
      <c r="E10469" s="3">
        <v>-2</v>
      </c>
    </row>
    <row r="10470" spans="1:5" x14ac:dyDescent="0.25">
      <c r="A10470" s="6">
        <v>3181991</v>
      </c>
      <c r="B10470" s="3">
        <v>1</v>
      </c>
      <c r="C10470" s="3">
        <v>-3</v>
      </c>
      <c r="D10470" s="3">
        <v>1</v>
      </c>
      <c r="E10470" s="3">
        <v>-3</v>
      </c>
    </row>
    <row r="10471" spans="1:5" x14ac:dyDescent="0.25">
      <c r="A10471" s="6">
        <v>3212008</v>
      </c>
      <c r="B10471" s="3">
        <v>1</v>
      </c>
      <c r="C10471" s="3">
        <v>-2</v>
      </c>
      <c r="D10471" s="3">
        <v>1</v>
      </c>
      <c r="E10471" s="3">
        <v>-2</v>
      </c>
    </row>
    <row r="10472" spans="1:5" x14ac:dyDescent="0.25">
      <c r="A10472" s="6">
        <v>3231994</v>
      </c>
      <c r="B10472" s="3">
        <v>2</v>
      </c>
      <c r="C10472" s="3">
        <v>-2</v>
      </c>
      <c r="D10472" s="3">
        <v>2</v>
      </c>
      <c r="E10472" s="3">
        <v>-2</v>
      </c>
    </row>
    <row r="10473" spans="1:5" x14ac:dyDescent="0.25">
      <c r="A10473" s="6">
        <v>3262003</v>
      </c>
      <c r="B10473" s="3">
        <v>2</v>
      </c>
      <c r="C10473" s="3">
        <v>-1</v>
      </c>
      <c r="D10473" s="3">
        <v>2</v>
      </c>
      <c r="E10473" s="3">
        <v>-1</v>
      </c>
    </row>
    <row r="10474" spans="1:5" x14ac:dyDescent="0.25">
      <c r="A10474" s="6">
        <v>3271995</v>
      </c>
      <c r="B10474" s="3">
        <v>2</v>
      </c>
      <c r="C10474" s="3">
        <v>-2</v>
      </c>
      <c r="D10474" s="3">
        <v>2</v>
      </c>
      <c r="E10474" s="3">
        <v>-2</v>
      </c>
    </row>
    <row r="10475" spans="1:5" x14ac:dyDescent="0.25">
      <c r="A10475" s="6">
        <v>3272007</v>
      </c>
      <c r="B10475" s="3">
        <v>2</v>
      </c>
      <c r="C10475" s="3">
        <v>-1</v>
      </c>
      <c r="D10475" s="3">
        <v>2</v>
      </c>
      <c r="E10475" s="3">
        <v>-1</v>
      </c>
    </row>
    <row r="10476" spans="1:5" x14ac:dyDescent="0.25">
      <c r="A10476" s="6">
        <v>3281997</v>
      </c>
      <c r="B10476" s="3">
        <v>2</v>
      </c>
      <c r="C10476" s="3">
        <v>-2</v>
      </c>
      <c r="D10476" s="3">
        <v>2</v>
      </c>
      <c r="E10476" s="3">
        <v>-2</v>
      </c>
    </row>
    <row r="10477" spans="1:5" x14ac:dyDescent="0.25">
      <c r="A10477" s="6">
        <v>3282014</v>
      </c>
      <c r="B10477" s="3">
        <v>1</v>
      </c>
      <c r="C10477" s="3">
        <v>-2</v>
      </c>
      <c r="D10477" s="3">
        <v>1</v>
      </c>
      <c r="E10477" s="3">
        <v>-2</v>
      </c>
    </row>
    <row r="10478" spans="1:5" x14ac:dyDescent="0.25">
      <c r="A10478" s="6">
        <v>3291996</v>
      </c>
      <c r="B10478" s="3">
        <v>2</v>
      </c>
      <c r="C10478" s="3">
        <v>-1</v>
      </c>
      <c r="D10478" s="3">
        <v>2</v>
      </c>
      <c r="E10478" s="3">
        <v>-1</v>
      </c>
    </row>
    <row r="10479" spans="1:5" x14ac:dyDescent="0.25">
      <c r="A10479" s="6">
        <v>3292006</v>
      </c>
      <c r="B10479" s="3">
        <v>2</v>
      </c>
      <c r="C10479" s="3">
        <v>-1</v>
      </c>
      <c r="D10479" s="3">
        <v>2</v>
      </c>
      <c r="E10479" s="3">
        <v>-1</v>
      </c>
    </row>
    <row r="10480" spans="1:5" x14ac:dyDescent="0.25">
      <c r="A10480" s="6">
        <v>3301998</v>
      </c>
      <c r="B10480" s="3">
        <v>2</v>
      </c>
      <c r="C10480" s="3">
        <v>-1</v>
      </c>
      <c r="D10480" s="3">
        <v>2</v>
      </c>
      <c r="E10480" s="3">
        <v>-1</v>
      </c>
    </row>
    <row r="10481" spans="1:5" x14ac:dyDescent="0.25">
      <c r="A10481" s="6">
        <v>3302009</v>
      </c>
      <c r="B10481" s="3">
        <v>2</v>
      </c>
      <c r="C10481" s="3">
        <v>-1</v>
      </c>
      <c r="D10481" s="3">
        <v>2</v>
      </c>
      <c r="E10481" s="3">
        <v>-1</v>
      </c>
    </row>
    <row r="10482" spans="1:5" x14ac:dyDescent="0.25">
      <c r="A10482" s="6">
        <v>3302010</v>
      </c>
      <c r="B10482" s="3">
        <v>2</v>
      </c>
      <c r="C10482" s="3">
        <v>-2</v>
      </c>
      <c r="D10482" s="3">
        <v>2</v>
      </c>
      <c r="E10482" s="3">
        <v>-2</v>
      </c>
    </row>
    <row r="10483" spans="1:5" x14ac:dyDescent="0.25">
      <c r="A10483" s="6">
        <v>3312005</v>
      </c>
      <c r="B10483" s="3">
        <v>2</v>
      </c>
      <c r="C10483" s="3">
        <v>-2</v>
      </c>
      <c r="D10483" s="3">
        <v>2</v>
      </c>
      <c r="E10483" s="3">
        <v>-2</v>
      </c>
    </row>
    <row r="10484" spans="1:5" x14ac:dyDescent="0.25">
      <c r="A10484" s="6">
        <v>4012004</v>
      </c>
      <c r="B10484" s="3">
        <v>2</v>
      </c>
      <c r="C10484" s="3">
        <v>-2</v>
      </c>
      <c r="D10484" s="3">
        <v>2</v>
      </c>
      <c r="E10484" s="3">
        <v>-2</v>
      </c>
    </row>
    <row r="10485" spans="1:5" x14ac:dyDescent="0.25">
      <c r="A10485" s="6">
        <v>4012011</v>
      </c>
      <c r="B10485" s="3">
        <v>2</v>
      </c>
      <c r="C10485" s="3">
        <v>-1</v>
      </c>
      <c r="D10485" s="3">
        <v>2</v>
      </c>
      <c r="E10485" s="3">
        <v>-1</v>
      </c>
    </row>
    <row r="10486" spans="1:5" x14ac:dyDescent="0.25">
      <c r="A10486" s="6">
        <v>4021993</v>
      </c>
      <c r="B10486" s="3">
        <v>2</v>
      </c>
      <c r="C10486" s="3">
        <v>-1</v>
      </c>
      <c r="D10486" s="3">
        <v>2</v>
      </c>
      <c r="E10486" s="3">
        <v>-1</v>
      </c>
    </row>
    <row r="10487" spans="1:5" x14ac:dyDescent="0.25">
      <c r="A10487" s="6">
        <v>4021999</v>
      </c>
      <c r="B10487" s="3">
        <v>2</v>
      </c>
      <c r="C10487" s="3">
        <v>-1</v>
      </c>
      <c r="D10487" s="3">
        <v>2</v>
      </c>
      <c r="E10487" s="3">
        <v>-1</v>
      </c>
    </row>
    <row r="10488" spans="1:5" x14ac:dyDescent="0.25">
      <c r="A10488" s="6">
        <v>4022012</v>
      </c>
      <c r="B10488" s="3">
        <v>1</v>
      </c>
      <c r="C10488" s="3">
        <v>-2</v>
      </c>
      <c r="D10488" s="3">
        <v>1</v>
      </c>
      <c r="E10488" s="3">
        <v>-2</v>
      </c>
    </row>
    <row r="10489" spans="1:5" x14ac:dyDescent="0.25">
      <c r="A10489" s="6">
        <v>4022013</v>
      </c>
      <c r="B10489" s="3">
        <v>2</v>
      </c>
      <c r="C10489" s="3">
        <v>-1</v>
      </c>
      <c r="D10489" s="3">
        <v>2</v>
      </c>
      <c r="E10489" s="3">
        <v>-1</v>
      </c>
    </row>
    <row r="10490" spans="1:5" x14ac:dyDescent="0.25">
      <c r="A10490" s="6">
        <v>4032000</v>
      </c>
      <c r="B10490" s="3">
        <v>2</v>
      </c>
      <c r="C10490" s="3">
        <v>-1</v>
      </c>
      <c r="D10490" s="3">
        <v>2</v>
      </c>
      <c r="E10490" s="3">
        <v>-1</v>
      </c>
    </row>
    <row r="10491" spans="1:5" x14ac:dyDescent="0.25">
      <c r="A10491" s="6">
        <v>4041991</v>
      </c>
      <c r="B10491" s="3">
        <v>2</v>
      </c>
      <c r="C10491" s="3">
        <v>-1</v>
      </c>
      <c r="D10491" s="3">
        <v>2</v>
      </c>
      <c r="E10491" s="3">
        <v>-1</v>
      </c>
    </row>
    <row r="10492" spans="1:5" x14ac:dyDescent="0.25">
      <c r="A10492" s="6">
        <v>4052001</v>
      </c>
      <c r="B10492" s="3">
        <v>2</v>
      </c>
      <c r="C10492" s="3">
        <v>-1</v>
      </c>
      <c r="D10492" s="3">
        <v>2</v>
      </c>
      <c r="E10492" s="3">
        <v>-1</v>
      </c>
    </row>
    <row r="10493" spans="1:5" x14ac:dyDescent="0.25">
      <c r="A10493" s="6">
        <v>4081992</v>
      </c>
      <c r="B10493" s="3">
        <v>2</v>
      </c>
      <c r="C10493" s="3">
        <v>-2</v>
      </c>
      <c r="D10493" s="3">
        <v>2</v>
      </c>
      <c r="E10493" s="3">
        <v>-2</v>
      </c>
    </row>
    <row r="10494" spans="1:5" x14ac:dyDescent="0.25">
      <c r="A10494" s="6">
        <v>4081993</v>
      </c>
      <c r="B10494" s="3">
        <v>2</v>
      </c>
      <c r="C10494" s="3">
        <v>-1</v>
      </c>
      <c r="D10494" s="3">
        <v>2</v>
      </c>
      <c r="E10494" s="3">
        <v>-1</v>
      </c>
    </row>
    <row r="10495" spans="1:5" x14ac:dyDescent="0.25">
      <c r="A10495" s="6">
        <v>4112002</v>
      </c>
      <c r="B10495" s="3">
        <v>2</v>
      </c>
      <c r="C10495" s="3">
        <v>-1</v>
      </c>
      <c r="D10495" s="3">
        <v>2</v>
      </c>
      <c r="E10495" s="3">
        <v>-1</v>
      </c>
    </row>
    <row r="10496" spans="1:5" x14ac:dyDescent="0.25">
      <c r="A10496" s="6">
        <v>4161999</v>
      </c>
      <c r="B10496" s="3">
        <v>2</v>
      </c>
      <c r="C10496" s="3">
        <v>-1</v>
      </c>
      <c r="D10496" s="3">
        <v>2</v>
      </c>
      <c r="E10496" s="3">
        <v>-1</v>
      </c>
    </row>
    <row r="10497" spans="1:5" x14ac:dyDescent="0.25">
      <c r="A10497" s="6">
        <v>4191994</v>
      </c>
      <c r="B10497" s="3">
        <v>1</v>
      </c>
      <c r="C10497" s="3">
        <v>-3</v>
      </c>
      <c r="D10497" s="3">
        <v>1</v>
      </c>
      <c r="E10497" s="3">
        <v>-3</v>
      </c>
    </row>
    <row r="10498" spans="1:5" x14ac:dyDescent="0.25">
      <c r="A10498" s="6">
        <v>4191995</v>
      </c>
      <c r="B10498" s="3">
        <v>2</v>
      </c>
      <c r="C10498" s="3">
        <v>-1</v>
      </c>
      <c r="D10498" s="3">
        <v>2</v>
      </c>
      <c r="E10498" s="3">
        <v>-1</v>
      </c>
    </row>
    <row r="10499" spans="1:5" x14ac:dyDescent="0.25">
      <c r="A10499" s="6">
        <v>4231996</v>
      </c>
      <c r="B10499" s="3">
        <v>2</v>
      </c>
      <c r="C10499" s="3">
        <v>-1</v>
      </c>
      <c r="D10499" s="3">
        <v>2</v>
      </c>
      <c r="E10499" s="3">
        <v>-1</v>
      </c>
    </row>
    <row r="10500" spans="1:5" x14ac:dyDescent="0.25">
      <c r="A10500" s="6">
        <v>4252000</v>
      </c>
      <c r="B10500" s="3">
        <v>2</v>
      </c>
      <c r="C10500" s="3">
        <v>-1</v>
      </c>
      <c r="D10500" s="3">
        <v>2</v>
      </c>
      <c r="E10500" s="3">
        <v>-1</v>
      </c>
    </row>
    <row r="10501" spans="1:5" x14ac:dyDescent="0.25">
      <c r="A10501" s="6">
        <v>4252013</v>
      </c>
      <c r="B10501" s="3">
        <v>2</v>
      </c>
      <c r="C10501" s="3">
        <v>-1</v>
      </c>
      <c r="D10501" s="3">
        <v>2</v>
      </c>
      <c r="E10501" s="3">
        <v>-1</v>
      </c>
    </row>
    <row r="10502" spans="1:5" x14ac:dyDescent="0.25">
      <c r="A10502" s="6">
        <v>4262006</v>
      </c>
      <c r="B10502" s="3">
        <v>2</v>
      </c>
      <c r="C10502" s="3">
        <v>-1</v>
      </c>
      <c r="D10502" s="3">
        <v>2</v>
      </c>
      <c r="E10502" s="3">
        <v>-1</v>
      </c>
    </row>
    <row r="10503" spans="1:5" x14ac:dyDescent="0.25">
      <c r="A10503" s="6">
        <v>4281997</v>
      </c>
      <c r="B10503" s="3">
        <v>2</v>
      </c>
      <c r="C10503" s="3">
        <v>-2</v>
      </c>
      <c r="D10503" s="3">
        <v>2</v>
      </c>
      <c r="E10503" s="3">
        <v>-2</v>
      </c>
    </row>
    <row r="10504" spans="1:5" x14ac:dyDescent="0.25">
      <c r="A10504" s="6">
        <v>4282005</v>
      </c>
      <c r="B10504" s="3">
        <v>2</v>
      </c>
      <c r="C10504" s="3">
        <v>-2</v>
      </c>
      <c r="D10504" s="3">
        <v>2</v>
      </c>
      <c r="E10504" s="3">
        <v>-2</v>
      </c>
    </row>
    <row r="10505" spans="1:5" x14ac:dyDescent="0.25">
      <c r="A10505" s="6">
        <v>4292003</v>
      </c>
      <c r="B10505" s="3">
        <v>2</v>
      </c>
      <c r="C10505" s="3">
        <v>-1</v>
      </c>
      <c r="D10505" s="3">
        <v>2</v>
      </c>
      <c r="E10505" s="3">
        <v>-1</v>
      </c>
    </row>
    <row r="10506" spans="1:5" x14ac:dyDescent="0.25">
      <c r="A10506" s="6">
        <v>4292010</v>
      </c>
      <c r="B10506" s="3">
        <v>2</v>
      </c>
      <c r="C10506" s="3">
        <v>-1</v>
      </c>
      <c r="D10506" s="3">
        <v>2</v>
      </c>
      <c r="E10506" s="3">
        <v>-1</v>
      </c>
    </row>
    <row r="10507" spans="1:5" x14ac:dyDescent="0.25">
      <c r="A10507" s="6">
        <v>4301997</v>
      </c>
      <c r="B10507" s="3">
        <v>2</v>
      </c>
      <c r="C10507" s="3">
        <v>-2</v>
      </c>
      <c r="D10507" s="3">
        <v>2</v>
      </c>
      <c r="E10507" s="3">
        <v>-2</v>
      </c>
    </row>
    <row r="10508" spans="1:5" x14ac:dyDescent="0.25">
      <c r="A10508" s="6">
        <v>4302004</v>
      </c>
      <c r="B10508" s="3">
        <v>2</v>
      </c>
      <c r="C10508" s="3">
        <v>-2</v>
      </c>
      <c r="D10508" s="3">
        <v>2</v>
      </c>
      <c r="E10508" s="3">
        <v>-2</v>
      </c>
    </row>
    <row r="10509" spans="1:5" x14ac:dyDescent="0.25">
      <c r="A10509" s="6">
        <v>4302008</v>
      </c>
      <c r="B10509" s="3">
        <v>1</v>
      </c>
      <c r="C10509" s="3">
        <v>-2</v>
      </c>
      <c r="D10509" s="3">
        <v>1</v>
      </c>
      <c r="E10509" s="3">
        <v>-2</v>
      </c>
    </row>
    <row r="10510" spans="1:5" x14ac:dyDescent="0.25">
      <c r="A10510" s="6">
        <v>4302012</v>
      </c>
      <c r="B10510" s="3">
        <v>1</v>
      </c>
      <c r="C10510" s="3">
        <v>-2</v>
      </c>
      <c r="D10510" s="3">
        <v>1</v>
      </c>
      <c r="E10510" s="3">
        <v>-2</v>
      </c>
    </row>
    <row r="10511" spans="1:5" x14ac:dyDescent="0.25">
      <c r="A10511" s="6">
        <v>4302014</v>
      </c>
      <c r="B10511" s="3">
        <v>1</v>
      </c>
      <c r="C10511" s="3">
        <v>-2</v>
      </c>
      <c r="D10511" s="3">
        <v>1</v>
      </c>
      <c r="E10511" s="3">
        <v>-2</v>
      </c>
    </row>
    <row r="10512" spans="1:5" x14ac:dyDescent="0.25">
      <c r="A10512" s="6">
        <v>5012007</v>
      </c>
      <c r="B10512" s="3">
        <v>2</v>
      </c>
      <c r="C10512" s="3">
        <v>-1</v>
      </c>
      <c r="D10512" s="3">
        <v>2</v>
      </c>
      <c r="E10512" s="3">
        <v>-1</v>
      </c>
    </row>
    <row r="10513" spans="1:5" x14ac:dyDescent="0.25">
      <c r="A10513" s="6">
        <v>5012009</v>
      </c>
      <c r="B10513" s="3">
        <v>1</v>
      </c>
      <c r="C10513" s="3">
        <v>-2</v>
      </c>
      <c r="D10513" s="3">
        <v>1</v>
      </c>
      <c r="E10513" s="3">
        <v>-2</v>
      </c>
    </row>
    <row r="10514" spans="1:5" x14ac:dyDescent="0.25">
      <c r="A10514" s="6">
        <v>5022011</v>
      </c>
      <c r="B10514" s="3">
        <v>1</v>
      </c>
      <c r="C10514" s="3">
        <v>-2</v>
      </c>
      <c r="D10514" s="3">
        <v>1</v>
      </c>
      <c r="E10514" s="3">
        <v>-2</v>
      </c>
    </row>
    <row r="10515" spans="1:5" x14ac:dyDescent="0.25">
      <c r="A10515" s="6">
        <v>5032001</v>
      </c>
      <c r="B10515" s="3">
        <v>2</v>
      </c>
      <c r="C10515" s="3">
        <v>-1</v>
      </c>
      <c r="D10515" s="3">
        <v>2</v>
      </c>
      <c r="E10515" s="3">
        <v>-1</v>
      </c>
    </row>
    <row r="10516" spans="1:5" x14ac:dyDescent="0.25">
      <c r="A10516" s="6">
        <v>5041993</v>
      </c>
      <c r="B10516" s="3">
        <v>2</v>
      </c>
      <c r="C10516" s="3">
        <v>-1</v>
      </c>
      <c r="D10516" s="3">
        <v>2</v>
      </c>
      <c r="E10516" s="3">
        <v>-1</v>
      </c>
    </row>
    <row r="10517" spans="1:5" x14ac:dyDescent="0.25">
      <c r="A10517" s="6">
        <v>5082000</v>
      </c>
      <c r="B10517" s="3">
        <v>2</v>
      </c>
      <c r="C10517" s="3">
        <v>-1</v>
      </c>
      <c r="D10517" s="3">
        <v>2</v>
      </c>
      <c r="E10517" s="3">
        <v>-1</v>
      </c>
    </row>
    <row r="10518" spans="1:5" x14ac:dyDescent="0.25">
      <c r="A10518" s="6">
        <v>5082001</v>
      </c>
      <c r="B10518" s="3">
        <v>2</v>
      </c>
      <c r="C10518" s="3">
        <v>-1</v>
      </c>
      <c r="D10518" s="3">
        <v>2</v>
      </c>
      <c r="E10518" s="3">
        <v>-1</v>
      </c>
    </row>
    <row r="10519" spans="1:5" x14ac:dyDescent="0.25">
      <c r="A10519" s="6">
        <v>5121998</v>
      </c>
      <c r="B10519" s="3">
        <v>2</v>
      </c>
      <c r="C10519" s="3">
        <v>-1</v>
      </c>
      <c r="D10519" s="3">
        <v>2</v>
      </c>
      <c r="E10519" s="3">
        <v>-1</v>
      </c>
    </row>
    <row r="10520" spans="1:5" x14ac:dyDescent="0.25">
      <c r="A10520" s="6">
        <v>5141991</v>
      </c>
      <c r="B10520" s="3">
        <v>2</v>
      </c>
      <c r="C10520" s="3">
        <v>-1</v>
      </c>
      <c r="D10520" s="3">
        <v>2</v>
      </c>
      <c r="E10520" s="3">
        <v>-1</v>
      </c>
    </row>
    <row r="10521" spans="1:5" x14ac:dyDescent="0.25">
      <c r="A10521" s="6">
        <v>5141998</v>
      </c>
      <c r="B10521" s="3">
        <v>2</v>
      </c>
      <c r="C10521" s="3">
        <v>-1</v>
      </c>
      <c r="D10521" s="3">
        <v>2</v>
      </c>
      <c r="E10521" s="3">
        <v>-1</v>
      </c>
    </row>
    <row r="10522" spans="1:5" x14ac:dyDescent="0.25">
      <c r="A10522" s="6">
        <v>5242001</v>
      </c>
      <c r="B10522" s="3">
        <v>2</v>
      </c>
      <c r="C10522" s="3">
        <v>-1</v>
      </c>
      <c r="D10522" s="3">
        <v>2</v>
      </c>
      <c r="E10522" s="3">
        <v>-1</v>
      </c>
    </row>
    <row r="10523" spans="1:5" x14ac:dyDescent="0.25">
      <c r="A10523" s="6">
        <v>5252006</v>
      </c>
      <c r="B10523" s="3">
        <v>2</v>
      </c>
      <c r="C10523" s="3">
        <v>-1</v>
      </c>
      <c r="D10523" s="3">
        <v>2</v>
      </c>
      <c r="E10523" s="3">
        <v>-1</v>
      </c>
    </row>
    <row r="10524" spans="1:5" x14ac:dyDescent="0.25">
      <c r="A10524" s="6">
        <v>5262005</v>
      </c>
      <c r="B10524" s="3">
        <v>2</v>
      </c>
      <c r="C10524" s="3">
        <v>-2</v>
      </c>
      <c r="D10524" s="3">
        <v>2</v>
      </c>
      <c r="E10524" s="3">
        <v>-2</v>
      </c>
    </row>
    <row r="10525" spans="1:5" x14ac:dyDescent="0.25">
      <c r="A10525" s="6">
        <v>5272003</v>
      </c>
      <c r="B10525" s="3">
        <v>1</v>
      </c>
      <c r="C10525" s="3">
        <v>-2</v>
      </c>
      <c r="D10525" s="3">
        <v>1</v>
      </c>
      <c r="E10525" s="3">
        <v>-2</v>
      </c>
    </row>
    <row r="10526" spans="1:5" x14ac:dyDescent="0.25">
      <c r="A10526" s="6">
        <v>5272004</v>
      </c>
      <c r="B10526" s="3">
        <v>2</v>
      </c>
      <c r="C10526" s="3">
        <v>-1</v>
      </c>
      <c r="D10526" s="3">
        <v>2</v>
      </c>
      <c r="E10526" s="3">
        <v>-1</v>
      </c>
    </row>
    <row r="10527" spans="1:5" x14ac:dyDescent="0.25">
      <c r="A10527" s="6">
        <v>5281994</v>
      </c>
      <c r="B10527" s="3">
        <v>2</v>
      </c>
      <c r="C10527" s="3">
        <v>-2</v>
      </c>
      <c r="D10527" s="3">
        <v>2</v>
      </c>
      <c r="E10527" s="3">
        <v>-2</v>
      </c>
    </row>
    <row r="10528" spans="1:5" x14ac:dyDescent="0.25">
      <c r="A10528" s="6">
        <v>5282002</v>
      </c>
      <c r="B10528" s="3">
        <v>2</v>
      </c>
      <c r="C10528" s="3">
        <v>-1</v>
      </c>
      <c r="D10528" s="3">
        <v>2</v>
      </c>
      <c r="E10528" s="3">
        <v>-1</v>
      </c>
    </row>
    <row r="10529" spans="1:5" x14ac:dyDescent="0.25">
      <c r="A10529" s="6">
        <v>5291996</v>
      </c>
      <c r="B10529" s="3">
        <v>2</v>
      </c>
      <c r="C10529" s="3">
        <v>-1</v>
      </c>
      <c r="D10529" s="3">
        <v>2</v>
      </c>
      <c r="E10529" s="3">
        <v>-1</v>
      </c>
    </row>
    <row r="10530" spans="1:5" x14ac:dyDescent="0.25">
      <c r="A10530" s="6">
        <v>5291997</v>
      </c>
      <c r="B10530" s="3">
        <v>2</v>
      </c>
      <c r="C10530" s="3">
        <v>-2</v>
      </c>
      <c r="D10530" s="3">
        <v>2</v>
      </c>
      <c r="E10530" s="3">
        <v>-2</v>
      </c>
    </row>
    <row r="10531" spans="1:5" x14ac:dyDescent="0.25">
      <c r="A10531" s="6">
        <v>5292008</v>
      </c>
      <c r="B10531" s="3">
        <v>1</v>
      </c>
      <c r="C10531" s="3">
        <v>-2</v>
      </c>
      <c r="D10531" s="3">
        <v>1</v>
      </c>
      <c r="E10531" s="3">
        <v>-2</v>
      </c>
    </row>
    <row r="10532" spans="1:5" x14ac:dyDescent="0.25">
      <c r="A10532" s="6">
        <v>5301995</v>
      </c>
      <c r="B10532" s="3">
        <v>2</v>
      </c>
      <c r="C10532" s="3">
        <v>-1</v>
      </c>
      <c r="D10532" s="3">
        <v>2</v>
      </c>
      <c r="E10532" s="3">
        <v>-1</v>
      </c>
    </row>
    <row r="10533" spans="1:5" x14ac:dyDescent="0.25">
      <c r="A10533" s="6">
        <v>5312007</v>
      </c>
      <c r="B10533" s="3">
        <v>2</v>
      </c>
      <c r="C10533" s="3">
        <v>-1</v>
      </c>
      <c r="D10533" s="3">
        <v>2</v>
      </c>
      <c r="E10533" s="3">
        <v>-1</v>
      </c>
    </row>
    <row r="10534" spans="1:5" x14ac:dyDescent="0.25">
      <c r="A10534" s="6">
        <v>5312013</v>
      </c>
      <c r="B10534" s="3">
        <v>2</v>
      </c>
      <c r="C10534" s="3">
        <v>-1</v>
      </c>
      <c r="D10534" s="3">
        <v>2</v>
      </c>
      <c r="E10534" s="3">
        <v>-1</v>
      </c>
    </row>
    <row r="10535" spans="1:5" x14ac:dyDescent="0.25">
      <c r="A10535" s="6">
        <v>6011998</v>
      </c>
      <c r="B10535" s="3">
        <v>2</v>
      </c>
      <c r="C10535" s="3">
        <v>-1</v>
      </c>
      <c r="D10535" s="3">
        <v>2</v>
      </c>
      <c r="E10535" s="3">
        <v>-1</v>
      </c>
    </row>
    <row r="10536" spans="1:5" x14ac:dyDescent="0.25">
      <c r="A10536" s="6">
        <v>6011999</v>
      </c>
      <c r="B10536" s="3">
        <v>2</v>
      </c>
      <c r="C10536" s="3">
        <v>-1</v>
      </c>
      <c r="D10536" s="3">
        <v>2</v>
      </c>
      <c r="E10536" s="3">
        <v>-1</v>
      </c>
    </row>
    <row r="10537" spans="1:5" x14ac:dyDescent="0.25">
      <c r="A10537" s="6">
        <v>6012000</v>
      </c>
      <c r="B10537" s="3">
        <v>2</v>
      </c>
      <c r="C10537" s="3">
        <v>-1</v>
      </c>
      <c r="D10537" s="3">
        <v>2</v>
      </c>
      <c r="E10537" s="3">
        <v>-1</v>
      </c>
    </row>
    <row r="10538" spans="1:5" x14ac:dyDescent="0.25">
      <c r="A10538" s="6">
        <v>6012009</v>
      </c>
      <c r="B10538" s="3">
        <v>2</v>
      </c>
      <c r="C10538" s="3">
        <v>-1</v>
      </c>
      <c r="D10538" s="3">
        <v>2</v>
      </c>
      <c r="E10538" s="3">
        <v>-1</v>
      </c>
    </row>
    <row r="10539" spans="1:5" x14ac:dyDescent="0.25">
      <c r="A10539" s="6">
        <v>6012012</v>
      </c>
      <c r="B10539" s="3">
        <v>2</v>
      </c>
      <c r="C10539" s="3">
        <v>-1</v>
      </c>
      <c r="D10539" s="3">
        <v>2</v>
      </c>
      <c r="E10539" s="3">
        <v>-1</v>
      </c>
    </row>
    <row r="10540" spans="1:5" x14ac:dyDescent="0.25">
      <c r="A10540" s="6">
        <v>6042010</v>
      </c>
      <c r="B10540" s="3">
        <v>1</v>
      </c>
      <c r="C10540" s="3">
        <v>-2</v>
      </c>
      <c r="D10540" s="3">
        <v>1</v>
      </c>
      <c r="E10540" s="3">
        <v>-2</v>
      </c>
    </row>
    <row r="10541" spans="1:5" x14ac:dyDescent="0.25">
      <c r="A10541" s="6">
        <v>6091993</v>
      </c>
      <c r="B10541" s="3">
        <v>2</v>
      </c>
      <c r="C10541" s="3">
        <v>-1</v>
      </c>
      <c r="D10541" s="3">
        <v>2</v>
      </c>
      <c r="E10541" s="3">
        <v>-1</v>
      </c>
    </row>
    <row r="10542" spans="1:5" x14ac:dyDescent="0.25">
      <c r="A10542" s="6">
        <v>6242009</v>
      </c>
      <c r="B10542" s="3">
        <v>2</v>
      </c>
      <c r="C10542" s="3">
        <v>-1</v>
      </c>
      <c r="D10542" s="3">
        <v>2</v>
      </c>
      <c r="E10542" s="3">
        <v>-1</v>
      </c>
    </row>
    <row r="10543" spans="1:5" x14ac:dyDescent="0.25">
      <c r="A10543" s="6">
        <v>6242013</v>
      </c>
      <c r="B10543" s="3">
        <v>1</v>
      </c>
      <c r="C10543" s="3">
        <v>-2</v>
      </c>
      <c r="D10543" s="3">
        <v>1</v>
      </c>
      <c r="E10543" s="3">
        <v>-2</v>
      </c>
    </row>
    <row r="10544" spans="1:5" x14ac:dyDescent="0.25">
      <c r="A10544" s="6">
        <v>6252002</v>
      </c>
      <c r="B10544" s="3">
        <v>2</v>
      </c>
      <c r="C10544" s="3">
        <v>-1</v>
      </c>
      <c r="D10544" s="3">
        <v>2</v>
      </c>
      <c r="E10544" s="3">
        <v>-1</v>
      </c>
    </row>
    <row r="10545" spans="1:5" x14ac:dyDescent="0.25">
      <c r="A10545" s="6">
        <v>6262003</v>
      </c>
      <c r="B10545" s="3">
        <v>1</v>
      </c>
      <c r="C10545" s="3">
        <v>-2</v>
      </c>
      <c r="D10545" s="3">
        <v>1</v>
      </c>
      <c r="E10545" s="3">
        <v>-2</v>
      </c>
    </row>
    <row r="10546" spans="1:5" x14ac:dyDescent="0.25">
      <c r="A10546" s="6">
        <v>6272007</v>
      </c>
      <c r="B10546" s="3">
        <v>1</v>
      </c>
      <c r="C10546" s="3">
        <v>-2</v>
      </c>
      <c r="D10546" s="3">
        <v>1</v>
      </c>
      <c r="E10546" s="3">
        <v>-2</v>
      </c>
    </row>
    <row r="10547" spans="1:5" x14ac:dyDescent="0.25">
      <c r="A10547" s="6">
        <v>6282000</v>
      </c>
      <c r="B10547" s="3">
        <v>2</v>
      </c>
      <c r="C10547" s="3">
        <v>-1</v>
      </c>
      <c r="D10547" s="3">
        <v>2</v>
      </c>
      <c r="E10547" s="3">
        <v>-1</v>
      </c>
    </row>
    <row r="10548" spans="1:5" x14ac:dyDescent="0.25">
      <c r="A10548" s="6">
        <v>6282011</v>
      </c>
      <c r="B10548" s="3">
        <v>1</v>
      </c>
      <c r="C10548" s="3">
        <v>-2</v>
      </c>
      <c r="D10548" s="3">
        <v>1</v>
      </c>
      <c r="E10548" s="3">
        <v>-2</v>
      </c>
    </row>
    <row r="10549" spans="1:5" x14ac:dyDescent="0.25">
      <c r="A10549" s="6">
        <v>6291993</v>
      </c>
      <c r="B10549" s="3">
        <v>1</v>
      </c>
      <c r="C10549" s="3">
        <v>-2</v>
      </c>
      <c r="D10549" s="3">
        <v>1</v>
      </c>
      <c r="E10549" s="3">
        <v>-2</v>
      </c>
    </row>
    <row r="10550" spans="1:5" x14ac:dyDescent="0.25">
      <c r="A10550" s="6">
        <v>6291994</v>
      </c>
      <c r="B10550" s="3">
        <v>1</v>
      </c>
      <c r="C10550" s="3">
        <v>-2</v>
      </c>
      <c r="D10550" s="3">
        <v>1</v>
      </c>
      <c r="E10550" s="3">
        <v>-2</v>
      </c>
    </row>
    <row r="10551" spans="1:5" x14ac:dyDescent="0.25">
      <c r="A10551" s="6">
        <v>6291995</v>
      </c>
      <c r="B10551" s="3">
        <v>2</v>
      </c>
      <c r="C10551" s="3">
        <v>-1</v>
      </c>
      <c r="D10551" s="3">
        <v>2</v>
      </c>
      <c r="E10551" s="3">
        <v>-1</v>
      </c>
    </row>
    <row r="10552" spans="1:5" x14ac:dyDescent="0.25">
      <c r="A10552" s="6">
        <v>6292004</v>
      </c>
      <c r="B10552" s="3">
        <v>2</v>
      </c>
      <c r="C10552" s="3">
        <v>-1</v>
      </c>
      <c r="D10552" s="3">
        <v>2</v>
      </c>
      <c r="E10552" s="3">
        <v>-1</v>
      </c>
    </row>
    <row r="10553" spans="1:5" x14ac:dyDescent="0.25">
      <c r="A10553" s="6">
        <v>6292012</v>
      </c>
      <c r="B10553" s="3">
        <v>2</v>
      </c>
      <c r="C10553" s="3">
        <v>-1</v>
      </c>
      <c r="D10553" s="3">
        <v>2</v>
      </c>
      <c r="E10553" s="3">
        <v>-1</v>
      </c>
    </row>
    <row r="10554" spans="1:5" x14ac:dyDescent="0.25">
      <c r="A10554" s="6">
        <v>6302005</v>
      </c>
      <c r="B10554" s="3">
        <v>2</v>
      </c>
      <c r="C10554" s="3">
        <v>-1</v>
      </c>
      <c r="D10554" s="3">
        <v>2</v>
      </c>
      <c r="E10554" s="3">
        <v>-1</v>
      </c>
    </row>
    <row r="10555" spans="1:5" x14ac:dyDescent="0.25">
      <c r="A10555" s="6">
        <v>6302010</v>
      </c>
      <c r="B10555" s="3">
        <v>1</v>
      </c>
      <c r="C10555" s="3">
        <v>-2</v>
      </c>
      <c r="D10555" s="3">
        <v>1</v>
      </c>
      <c r="E10555" s="3">
        <v>-2</v>
      </c>
    </row>
    <row r="10556" spans="1:5" x14ac:dyDescent="0.25">
      <c r="A10556" s="6">
        <v>7011996</v>
      </c>
      <c r="B10556" s="3">
        <v>2</v>
      </c>
      <c r="C10556" s="3">
        <v>-1</v>
      </c>
      <c r="D10556" s="3">
        <v>2</v>
      </c>
      <c r="E10556" s="3">
        <v>-1</v>
      </c>
    </row>
    <row r="10557" spans="1:5" x14ac:dyDescent="0.25">
      <c r="A10557" s="6">
        <v>7011998</v>
      </c>
      <c r="B10557" s="3">
        <v>2</v>
      </c>
      <c r="C10557" s="3">
        <v>-1</v>
      </c>
      <c r="D10557" s="3">
        <v>2</v>
      </c>
      <c r="E10557" s="3">
        <v>-1</v>
      </c>
    </row>
    <row r="10558" spans="1:5" x14ac:dyDescent="0.25">
      <c r="A10558" s="6">
        <v>7011999</v>
      </c>
      <c r="B10558" s="3">
        <v>2</v>
      </c>
      <c r="C10558" s="3">
        <v>-1</v>
      </c>
      <c r="D10558" s="3">
        <v>2</v>
      </c>
      <c r="E10558" s="3">
        <v>-1</v>
      </c>
    </row>
    <row r="10559" spans="1:5" x14ac:dyDescent="0.25">
      <c r="A10559" s="6">
        <v>7022008</v>
      </c>
      <c r="B10559" s="3">
        <v>1</v>
      </c>
      <c r="C10559" s="3">
        <v>-2</v>
      </c>
      <c r="D10559" s="3">
        <v>1</v>
      </c>
      <c r="E10559" s="3">
        <v>-2</v>
      </c>
    </row>
    <row r="10560" spans="1:5" x14ac:dyDescent="0.25">
      <c r="A10560" s="6">
        <v>7032014</v>
      </c>
      <c r="B10560" s="3">
        <v>1</v>
      </c>
      <c r="C10560" s="3">
        <v>-2</v>
      </c>
      <c r="D10560" s="3">
        <v>1</v>
      </c>
      <c r="E10560" s="3">
        <v>-2</v>
      </c>
    </row>
    <row r="10561" spans="1:5" x14ac:dyDescent="0.25">
      <c r="A10561" s="6">
        <v>7062006</v>
      </c>
      <c r="B10561" s="3">
        <v>2</v>
      </c>
      <c r="C10561" s="3">
        <v>-1</v>
      </c>
      <c r="D10561" s="3">
        <v>2</v>
      </c>
      <c r="E10561" s="3">
        <v>-1</v>
      </c>
    </row>
    <row r="10562" spans="1:5" x14ac:dyDescent="0.25">
      <c r="A10562" s="6">
        <v>7091997</v>
      </c>
      <c r="B10562" s="3">
        <v>2</v>
      </c>
      <c r="C10562" s="3">
        <v>-1</v>
      </c>
      <c r="D10562" s="3">
        <v>2</v>
      </c>
      <c r="E10562" s="3">
        <v>-1</v>
      </c>
    </row>
    <row r="10563" spans="1:5" x14ac:dyDescent="0.25">
      <c r="A10563" s="6">
        <v>7092001</v>
      </c>
      <c r="B10563" s="3">
        <v>2</v>
      </c>
      <c r="C10563" s="3">
        <v>-1</v>
      </c>
      <c r="D10563" s="3">
        <v>2</v>
      </c>
      <c r="E10563" s="3">
        <v>-1</v>
      </c>
    </row>
    <row r="10564" spans="1:5" x14ac:dyDescent="0.25">
      <c r="A10564" s="6">
        <v>7092003</v>
      </c>
      <c r="B10564" s="3">
        <v>2</v>
      </c>
      <c r="C10564" s="3">
        <v>-1</v>
      </c>
      <c r="D10564" s="3">
        <v>2</v>
      </c>
      <c r="E10564" s="3">
        <v>-1</v>
      </c>
    </row>
    <row r="10565" spans="1:5" x14ac:dyDescent="0.25">
      <c r="A10565" s="6">
        <v>7141992</v>
      </c>
      <c r="B10565" s="3">
        <v>2</v>
      </c>
      <c r="C10565" s="3">
        <v>-1</v>
      </c>
      <c r="D10565" s="3">
        <v>2</v>
      </c>
      <c r="E10565" s="3">
        <v>-1</v>
      </c>
    </row>
    <row r="10566" spans="1:5" x14ac:dyDescent="0.25">
      <c r="A10566" s="6">
        <v>7181991</v>
      </c>
      <c r="B10566" s="3">
        <v>1</v>
      </c>
      <c r="C10566" s="3">
        <v>-2</v>
      </c>
      <c r="D10566" s="3">
        <v>1</v>
      </c>
      <c r="E10566" s="3">
        <v>-2</v>
      </c>
    </row>
    <row r="10567" spans="1:5" x14ac:dyDescent="0.25">
      <c r="A10567" s="6">
        <v>7192002</v>
      </c>
      <c r="B10567" s="3">
        <v>2</v>
      </c>
      <c r="C10567" s="3">
        <v>-1</v>
      </c>
      <c r="D10567" s="3">
        <v>2</v>
      </c>
      <c r="E10567" s="3">
        <v>-1</v>
      </c>
    </row>
    <row r="10568" spans="1:5" x14ac:dyDescent="0.25">
      <c r="A10568" s="6">
        <v>7232001</v>
      </c>
      <c r="B10568" s="3">
        <v>2</v>
      </c>
      <c r="C10568" s="3">
        <v>-1</v>
      </c>
      <c r="D10568" s="3">
        <v>2</v>
      </c>
      <c r="E10568" s="3">
        <v>-1</v>
      </c>
    </row>
    <row r="10569" spans="1:5" x14ac:dyDescent="0.25">
      <c r="A10569" s="6">
        <v>7251996</v>
      </c>
      <c r="B10569" s="3">
        <v>2</v>
      </c>
      <c r="C10569" s="3">
        <v>-1</v>
      </c>
      <c r="D10569" s="3">
        <v>2</v>
      </c>
      <c r="E10569" s="3">
        <v>-1</v>
      </c>
    </row>
    <row r="10570" spans="1:5" x14ac:dyDescent="0.25">
      <c r="A10570" s="6">
        <v>7271994</v>
      </c>
      <c r="B10570" s="3">
        <v>0</v>
      </c>
      <c r="C10570" s="3">
        <v>-3</v>
      </c>
      <c r="D10570" s="3">
        <v>0</v>
      </c>
      <c r="E10570" s="3">
        <v>-3</v>
      </c>
    </row>
    <row r="10571" spans="1:5" x14ac:dyDescent="0.25">
      <c r="A10571" s="6">
        <v>7271995</v>
      </c>
      <c r="B10571" s="3">
        <v>2</v>
      </c>
      <c r="C10571" s="3">
        <v>-1</v>
      </c>
      <c r="D10571" s="3">
        <v>2</v>
      </c>
      <c r="E10571" s="3">
        <v>-1</v>
      </c>
    </row>
    <row r="10572" spans="1:5" x14ac:dyDescent="0.25">
      <c r="A10572" s="6">
        <v>7271999</v>
      </c>
      <c r="B10572" s="3">
        <v>2</v>
      </c>
      <c r="C10572" s="3">
        <v>-1</v>
      </c>
      <c r="D10572" s="3">
        <v>2</v>
      </c>
      <c r="E10572" s="3">
        <v>-1</v>
      </c>
    </row>
    <row r="10573" spans="1:5" x14ac:dyDescent="0.25">
      <c r="A10573" s="6">
        <v>7281993</v>
      </c>
      <c r="B10573" s="3">
        <v>1</v>
      </c>
      <c r="C10573" s="3">
        <v>-2</v>
      </c>
      <c r="D10573" s="3">
        <v>1</v>
      </c>
      <c r="E10573" s="3">
        <v>-2</v>
      </c>
    </row>
    <row r="10574" spans="1:5" x14ac:dyDescent="0.25">
      <c r="A10574" s="6">
        <v>7282005</v>
      </c>
      <c r="B10574" s="3">
        <v>2</v>
      </c>
      <c r="C10574" s="3">
        <v>-1</v>
      </c>
      <c r="D10574" s="3">
        <v>2</v>
      </c>
      <c r="E10574" s="3">
        <v>-1</v>
      </c>
    </row>
    <row r="10575" spans="1:5" x14ac:dyDescent="0.25">
      <c r="A10575" s="6">
        <v>7292003</v>
      </c>
      <c r="B10575" s="3">
        <v>2</v>
      </c>
      <c r="C10575" s="3">
        <v>-1</v>
      </c>
      <c r="D10575" s="3">
        <v>2</v>
      </c>
      <c r="E10575" s="3">
        <v>-1</v>
      </c>
    </row>
    <row r="10576" spans="1:5" x14ac:dyDescent="0.25">
      <c r="A10576" s="6">
        <v>7302008</v>
      </c>
      <c r="B10576" s="3">
        <v>1</v>
      </c>
      <c r="C10576" s="3">
        <v>-2</v>
      </c>
      <c r="D10576" s="3">
        <v>1</v>
      </c>
      <c r="E10576" s="3">
        <v>-2</v>
      </c>
    </row>
    <row r="10577" spans="1:5" x14ac:dyDescent="0.25">
      <c r="A10577" s="6">
        <v>7302010</v>
      </c>
      <c r="B10577" s="3">
        <v>2</v>
      </c>
      <c r="C10577" s="3">
        <v>-1</v>
      </c>
      <c r="D10577" s="3">
        <v>2</v>
      </c>
      <c r="E10577" s="3">
        <v>-1</v>
      </c>
    </row>
    <row r="10578" spans="1:5" x14ac:dyDescent="0.25">
      <c r="A10578" s="6">
        <v>7302014</v>
      </c>
      <c r="B10578" s="3">
        <v>1</v>
      </c>
      <c r="C10578" s="3">
        <v>-2</v>
      </c>
      <c r="D10578" s="3">
        <v>1</v>
      </c>
      <c r="E10578" s="3">
        <v>-2</v>
      </c>
    </row>
    <row r="10579" spans="1:5" x14ac:dyDescent="0.25">
      <c r="A10579" s="6">
        <v>7312000</v>
      </c>
      <c r="B10579" s="3">
        <v>2</v>
      </c>
      <c r="C10579" s="3">
        <v>-1</v>
      </c>
      <c r="D10579" s="3">
        <v>2</v>
      </c>
      <c r="E10579" s="3">
        <v>-1</v>
      </c>
    </row>
    <row r="10580" spans="1:5" x14ac:dyDescent="0.25">
      <c r="A10580" s="6">
        <v>8012011</v>
      </c>
      <c r="B10580" s="3">
        <v>2</v>
      </c>
      <c r="C10580" s="3">
        <v>-1</v>
      </c>
      <c r="D10580" s="3">
        <v>2</v>
      </c>
      <c r="E10580" s="3">
        <v>-1</v>
      </c>
    </row>
    <row r="10581" spans="1:5" x14ac:dyDescent="0.25">
      <c r="A10581" s="6">
        <v>8012012</v>
      </c>
      <c r="B10581" s="3">
        <v>1</v>
      </c>
      <c r="C10581" s="3">
        <v>-2</v>
      </c>
      <c r="D10581" s="3">
        <v>1</v>
      </c>
      <c r="E10581" s="3">
        <v>-2</v>
      </c>
    </row>
    <row r="10582" spans="1:5" x14ac:dyDescent="0.25">
      <c r="A10582" s="6">
        <v>8012013</v>
      </c>
      <c r="B10582" s="3">
        <v>1</v>
      </c>
      <c r="C10582" s="3">
        <v>-2</v>
      </c>
      <c r="D10582" s="3">
        <v>1</v>
      </c>
      <c r="E10582" s="3">
        <v>-2</v>
      </c>
    </row>
    <row r="10583" spans="1:5" x14ac:dyDescent="0.25">
      <c r="A10583" s="6">
        <v>8022007</v>
      </c>
      <c r="B10583" s="3">
        <v>1</v>
      </c>
      <c r="C10583" s="3">
        <v>-2</v>
      </c>
      <c r="D10583" s="3">
        <v>1</v>
      </c>
      <c r="E10583" s="3">
        <v>-2</v>
      </c>
    </row>
    <row r="10584" spans="1:5" x14ac:dyDescent="0.25">
      <c r="A10584" s="6">
        <v>8032004</v>
      </c>
      <c r="B10584" s="3">
        <v>1</v>
      </c>
      <c r="C10584" s="3">
        <v>-2</v>
      </c>
      <c r="D10584" s="3">
        <v>1</v>
      </c>
      <c r="E10584" s="3">
        <v>-2</v>
      </c>
    </row>
    <row r="10585" spans="1:5" x14ac:dyDescent="0.25">
      <c r="A10585" s="6">
        <v>8051997</v>
      </c>
      <c r="B10585" s="3">
        <v>1</v>
      </c>
      <c r="C10585" s="3">
        <v>-2</v>
      </c>
      <c r="D10585" s="3">
        <v>1</v>
      </c>
      <c r="E10585" s="3">
        <v>-2</v>
      </c>
    </row>
    <row r="10586" spans="1:5" x14ac:dyDescent="0.25">
      <c r="A10586" s="6">
        <v>8051998</v>
      </c>
      <c r="B10586" s="3">
        <v>1</v>
      </c>
      <c r="C10586" s="3">
        <v>-2</v>
      </c>
      <c r="D10586" s="3">
        <v>1</v>
      </c>
      <c r="E10586" s="3">
        <v>-2</v>
      </c>
    </row>
    <row r="10587" spans="1:5" x14ac:dyDescent="0.25">
      <c r="A10587" s="6">
        <v>8052009</v>
      </c>
      <c r="B10587" s="3">
        <v>1</v>
      </c>
      <c r="C10587" s="3">
        <v>-2</v>
      </c>
      <c r="D10587" s="3">
        <v>1</v>
      </c>
      <c r="E10587" s="3">
        <v>-2</v>
      </c>
    </row>
    <row r="10588" spans="1:5" x14ac:dyDescent="0.25">
      <c r="A10588" s="6">
        <v>8071996</v>
      </c>
      <c r="B10588" s="3">
        <v>2</v>
      </c>
      <c r="C10588" s="3">
        <v>-1</v>
      </c>
      <c r="D10588" s="3">
        <v>2</v>
      </c>
      <c r="E10588" s="3">
        <v>-1</v>
      </c>
    </row>
    <row r="10589" spans="1:5" x14ac:dyDescent="0.25">
      <c r="A10589" s="6">
        <v>8102006</v>
      </c>
      <c r="B10589" s="3">
        <v>2</v>
      </c>
      <c r="C10589" s="3">
        <v>-1</v>
      </c>
      <c r="D10589" s="3">
        <v>2</v>
      </c>
      <c r="E10589" s="3">
        <v>-1</v>
      </c>
    </row>
    <row r="10590" spans="1:5" x14ac:dyDescent="0.25">
      <c r="A10590" s="6">
        <v>8242001</v>
      </c>
      <c r="B10590" s="3">
        <v>2</v>
      </c>
      <c r="C10590" s="3">
        <v>-1</v>
      </c>
      <c r="D10590" s="3">
        <v>2</v>
      </c>
      <c r="E10590" s="3">
        <v>-1</v>
      </c>
    </row>
    <row r="10591" spans="1:5" x14ac:dyDescent="0.25">
      <c r="A10591" s="6">
        <v>8272014</v>
      </c>
      <c r="B10591" s="3">
        <v>1</v>
      </c>
      <c r="C10591" s="3">
        <v>-2</v>
      </c>
      <c r="D10591" s="3">
        <v>1</v>
      </c>
      <c r="E10591" s="3">
        <v>-2</v>
      </c>
    </row>
    <row r="10592" spans="1:5" x14ac:dyDescent="0.25">
      <c r="A10592" s="6">
        <v>8281998</v>
      </c>
      <c r="B10592" s="3">
        <v>2</v>
      </c>
      <c r="C10592" s="3">
        <v>-1</v>
      </c>
      <c r="D10592" s="3">
        <v>2</v>
      </c>
      <c r="E10592" s="3">
        <v>-1</v>
      </c>
    </row>
    <row r="10593" spans="1:5" x14ac:dyDescent="0.25">
      <c r="A10593" s="6">
        <v>8282002</v>
      </c>
      <c r="B10593" s="3">
        <v>1</v>
      </c>
      <c r="C10593" s="3">
        <v>-2</v>
      </c>
      <c r="D10593" s="3">
        <v>1</v>
      </c>
      <c r="E10593" s="3">
        <v>-2</v>
      </c>
    </row>
    <row r="10594" spans="1:5" x14ac:dyDescent="0.25">
      <c r="A10594" s="6">
        <v>8282003</v>
      </c>
      <c r="B10594" s="3">
        <v>2</v>
      </c>
      <c r="C10594" s="3">
        <v>-1</v>
      </c>
      <c r="D10594" s="3">
        <v>2</v>
      </c>
      <c r="E10594" s="3">
        <v>-1</v>
      </c>
    </row>
    <row r="10595" spans="1:5" x14ac:dyDescent="0.25">
      <c r="A10595" s="6">
        <v>8291996</v>
      </c>
      <c r="B10595" s="3">
        <v>1</v>
      </c>
      <c r="C10595" s="3">
        <v>-2</v>
      </c>
      <c r="D10595" s="3">
        <v>1</v>
      </c>
      <c r="E10595" s="3">
        <v>-2</v>
      </c>
    </row>
    <row r="10596" spans="1:5" x14ac:dyDescent="0.25">
      <c r="A10596" s="6">
        <v>8291997</v>
      </c>
      <c r="B10596" s="3">
        <v>1</v>
      </c>
      <c r="C10596" s="3">
        <v>-2</v>
      </c>
      <c r="D10596" s="3">
        <v>1</v>
      </c>
      <c r="E10596" s="3">
        <v>-2</v>
      </c>
    </row>
    <row r="10597" spans="1:5" x14ac:dyDescent="0.25">
      <c r="A10597" s="6">
        <v>8292000</v>
      </c>
      <c r="B10597" s="3">
        <v>2</v>
      </c>
      <c r="C10597" s="3">
        <v>-1</v>
      </c>
      <c r="D10597" s="3">
        <v>2</v>
      </c>
      <c r="E10597" s="3">
        <v>-1</v>
      </c>
    </row>
    <row r="10598" spans="1:5" x14ac:dyDescent="0.25">
      <c r="A10598" s="6">
        <v>8292011</v>
      </c>
      <c r="B10598" s="3">
        <v>2</v>
      </c>
      <c r="C10598" s="3">
        <v>-1</v>
      </c>
      <c r="D10598" s="3">
        <v>2</v>
      </c>
      <c r="E10598" s="3">
        <v>-1</v>
      </c>
    </row>
    <row r="10599" spans="1:5" x14ac:dyDescent="0.25">
      <c r="A10599" s="6">
        <v>8292012</v>
      </c>
      <c r="B10599" s="3">
        <v>1</v>
      </c>
      <c r="C10599" s="3">
        <v>-2</v>
      </c>
      <c r="D10599" s="3">
        <v>1</v>
      </c>
      <c r="E10599" s="3">
        <v>-2</v>
      </c>
    </row>
    <row r="10600" spans="1:5" x14ac:dyDescent="0.25">
      <c r="A10600" s="6">
        <v>8301993</v>
      </c>
      <c r="B10600" s="3">
        <v>1</v>
      </c>
      <c r="C10600" s="3">
        <v>-2</v>
      </c>
      <c r="D10600" s="3">
        <v>1</v>
      </c>
      <c r="E10600" s="3">
        <v>-2</v>
      </c>
    </row>
    <row r="10601" spans="1:5" x14ac:dyDescent="0.25">
      <c r="A10601" s="6">
        <v>8301994</v>
      </c>
      <c r="B10601" s="3">
        <v>0</v>
      </c>
      <c r="C10601" s="3">
        <v>-3</v>
      </c>
      <c r="D10601" s="3">
        <v>0</v>
      </c>
      <c r="E10601" s="3">
        <v>-3</v>
      </c>
    </row>
    <row r="10602" spans="1:5" x14ac:dyDescent="0.25">
      <c r="A10602" s="6">
        <v>8302004</v>
      </c>
      <c r="B10602" s="3">
        <v>2</v>
      </c>
      <c r="C10602" s="3">
        <v>-1</v>
      </c>
      <c r="D10602" s="3">
        <v>2</v>
      </c>
      <c r="E10602" s="3">
        <v>-1</v>
      </c>
    </row>
    <row r="10603" spans="1:5" x14ac:dyDescent="0.25">
      <c r="A10603" s="6">
        <v>8311999</v>
      </c>
      <c r="B10603" s="3">
        <v>1</v>
      </c>
      <c r="C10603" s="3">
        <v>-2</v>
      </c>
      <c r="D10603" s="3">
        <v>1</v>
      </c>
      <c r="E10603" s="3">
        <v>-2</v>
      </c>
    </row>
    <row r="10604" spans="1:5" x14ac:dyDescent="0.25">
      <c r="A10604" s="6">
        <v>8312002</v>
      </c>
      <c r="B10604" s="3">
        <v>2</v>
      </c>
      <c r="C10604" s="3">
        <v>-1</v>
      </c>
      <c r="D10604" s="3">
        <v>2</v>
      </c>
      <c r="E10604" s="3">
        <v>-1</v>
      </c>
    </row>
    <row r="10605" spans="1:5" x14ac:dyDescent="0.25">
      <c r="A10605" s="6">
        <v>8312005</v>
      </c>
      <c r="B10605" s="3">
        <v>1</v>
      </c>
      <c r="C10605" s="3">
        <v>-2</v>
      </c>
      <c r="D10605" s="3">
        <v>1</v>
      </c>
      <c r="E10605" s="3">
        <v>-2</v>
      </c>
    </row>
    <row r="10606" spans="1:5" x14ac:dyDescent="0.25">
      <c r="A10606" s="6">
        <v>8312007</v>
      </c>
      <c r="B10606" s="3">
        <v>1</v>
      </c>
      <c r="C10606" s="3">
        <v>-2</v>
      </c>
      <c r="D10606" s="3">
        <v>1</v>
      </c>
      <c r="E10606" s="3">
        <v>-2</v>
      </c>
    </row>
    <row r="10607" spans="1:5" x14ac:dyDescent="0.25">
      <c r="A10607" s="6">
        <v>8312010</v>
      </c>
      <c r="B10607" s="3">
        <v>1</v>
      </c>
      <c r="C10607" s="3">
        <v>-2</v>
      </c>
      <c r="D10607" s="3">
        <v>1</v>
      </c>
      <c r="E10607" s="3">
        <v>-2</v>
      </c>
    </row>
    <row r="10608" spans="1:5" x14ac:dyDescent="0.25">
      <c r="A10608" s="6">
        <v>9012006</v>
      </c>
      <c r="B10608" s="3">
        <v>1</v>
      </c>
      <c r="C10608" s="3">
        <v>-2</v>
      </c>
      <c r="D10608" s="3">
        <v>1</v>
      </c>
      <c r="E10608" s="3">
        <v>-2</v>
      </c>
    </row>
    <row r="10609" spans="1:5" x14ac:dyDescent="0.25">
      <c r="A10609" s="6">
        <v>9012009</v>
      </c>
      <c r="B10609" s="3">
        <v>1</v>
      </c>
      <c r="C10609" s="3">
        <v>-2</v>
      </c>
      <c r="D10609" s="3">
        <v>1</v>
      </c>
      <c r="E10609" s="3">
        <v>-2</v>
      </c>
    </row>
    <row r="10610" spans="1:5" x14ac:dyDescent="0.25">
      <c r="A10610" s="6">
        <v>9042008</v>
      </c>
      <c r="B10610" s="3">
        <v>1</v>
      </c>
      <c r="C10610" s="3">
        <v>-2</v>
      </c>
      <c r="D10610" s="3">
        <v>1</v>
      </c>
      <c r="E10610" s="3">
        <v>-2</v>
      </c>
    </row>
    <row r="10611" spans="1:5" x14ac:dyDescent="0.25">
      <c r="A10611" s="6">
        <v>9051995</v>
      </c>
      <c r="B10611" s="3">
        <v>2</v>
      </c>
      <c r="C10611" s="3">
        <v>-1</v>
      </c>
      <c r="D10611" s="3">
        <v>2</v>
      </c>
      <c r="E10611" s="3">
        <v>-1</v>
      </c>
    </row>
    <row r="10612" spans="1:5" x14ac:dyDescent="0.25">
      <c r="A10612" s="6">
        <v>9062013</v>
      </c>
      <c r="B10612" s="3">
        <v>1</v>
      </c>
      <c r="C10612" s="3">
        <v>-2</v>
      </c>
      <c r="D10612" s="3">
        <v>1</v>
      </c>
      <c r="E10612" s="3">
        <v>-2</v>
      </c>
    </row>
    <row r="10613" spans="1:5" x14ac:dyDescent="0.25">
      <c r="A10613" s="6">
        <v>9262003</v>
      </c>
      <c r="B10613" s="3">
        <v>2</v>
      </c>
      <c r="C10613" s="3">
        <v>-1</v>
      </c>
      <c r="D10613" s="3">
        <v>2</v>
      </c>
      <c r="E10613" s="3">
        <v>-1</v>
      </c>
    </row>
    <row r="10614" spans="1:5" x14ac:dyDescent="0.25">
      <c r="A10614" s="6">
        <v>9271996</v>
      </c>
      <c r="B10614" s="3">
        <v>2</v>
      </c>
      <c r="C10614" s="3">
        <v>-1</v>
      </c>
      <c r="D10614" s="3">
        <v>2</v>
      </c>
      <c r="E10614" s="3">
        <v>-1</v>
      </c>
    </row>
    <row r="10615" spans="1:5" x14ac:dyDescent="0.25">
      <c r="A10615" s="6">
        <v>9272001</v>
      </c>
      <c r="B10615" s="3">
        <v>1</v>
      </c>
      <c r="C10615" s="3">
        <v>-2</v>
      </c>
      <c r="D10615" s="3">
        <v>1</v>
      </c>
      <c r="E10615" s="3">
        <v>-2</v>
      </c>
    </row>
    <row r="10616" spans="1:5" x14ac:dyDescent="0.25">
      <c r="A10616" s="6">
        <v>9272012</v>
      </c>
      <c r="B10616" s="3">
        <v>1</v>
      </c>
      <c r="C10616" s="3">
        <v>-2</v>
      </c>
      <c r="D10616" s="3">
        <v>1</v>
      </c>
      <c r="E10616" s="3">
        <v>-2</v>
      </c>
    </row>
    <row r="10617" spans="1:5" x14ac:dyDescent="0.25">
      <c r="A10617" s="6">
        <v>9282005</v>
      </c>
      <c r="B10617" s="3">
        <v>1</v>
      </c>
      <c r="C10617" s="3">
        <v>-2</v>
      </c>
      <c r="D10617" s="3">
        <v>1</v>
      </c>
      <c r="E10617" s="3">
        <v>-2</v>
      </c>
    </row>
    <row r="10618" spans="1:5" x14ac:dyDescent="0.25">
      <c r="A10618" s="6">
        <v>9291993</v>
      </c>
      <c r="B10618" s="3">
        <v>0</v>
      </c>
      <c r="C10618" s="3">
        <v>-3</v>
      </c>
      <c r="D10618" s="3">
        <v>0</v>
      </c>
      <c r="E10618" s="3">
        <v>-3</v>
      </c>
    </row>
    <row r="10619" spans="1:5" x14ac:dyDescent="0.25">
      <c r="A10619" s="6">
        <v>9291994</v>
      </c>
      <c r="B10619" s="3">
        <v>0</v>
      </c>
      <c r="C10619" s="3">
        <v>-3</v>
      </c>
      <c r="D10619" s="3">
        <v>0</v>
      </c>
      <c r="E10619" s="3">
        <v>-3</v>
      </c>
    </row>
    <row r="10620" spans="1:5" x14ac:dyDescent="0.25">
      <c r="A10620" s="6">
        <v>9291998</v>
      </c>
      <c r="B10620" s="3">
        <v>2</v>
      </c>
      <c r="C10620" s="3">
        <v>-1</v>
      </c>
      <c r="D10620" s="3">
        <v>2</v>
      </c>
      <c r="E10620" s="3">
        <v>-1</v>
      </c>
    </row>
    <row r="10621" spans="1:5" x14ac:dyDescent="0.25">
      <c r="A10621" s="6">
        <v>9292004</v>
      </c>
      <c r="B10621" s="3">
        <v>1</v>
      </c>
      <c r="C10621" s="3">
        <v>-2</v>
      </c>
      <c r="D10621" s="3">
        <v>1</v>
      </c>
      <c r="E10621" s="3">
        <v>-2</v>
      </c>
    </row>
    <row r="10622" spans="1:5" x14ac:dyDescent="0.25">
      <c r="A10622" s="6">
        <v>9301997</v>
      </c>
      <c r="B10622" s="3">
        <v>2</v>
      </c>
      <c r="C10622" s="3">
        <v>-1</v>
      </c>
      <c r="D10622" s="3">
        <v>2</v>
      </c>
      <c r="E10622" s="3">
        <v>-1</v>
      </c>
    </row>
    <row r="10623" spans="1:5" x14ac:dyDescent="0.25">
      <c r="A10623" s="6">
        <v>9302009</v>
      </c>
      <c r="B10623" s="3">
        <v>1</v>
      </c>
      <c r="C10623" s="3">
        <v>-2</v>
      </c>
      <c r="D10623" s="3">
        <v>1</v>
      </c>
      <c r="E10623" s="3">
        <v>-2</v>
      </c>
    </row>
    <row r="10624" spans="1:5" x14ac:dyDescent="0.25">
      <c r="A10624" s="6">
        <v>10012003</v>
      </c>
      <c r="B10624" s="3">
        <v>2</v>
      </c>
      <c r="C10624" s="3">
        <v>-1</v>
      </c>
      <c r="D10624" s="3">
        <v>2</v>
      </c>
      <c r="E10624" s="3">
        <v>-1</v>
      </c>
    </row>
    <row r="10625" spans="1:5" x14ac:dyDescent="0.25">
      <c r="A10625" s="6">
        <v>10012010</v>
      </c>
      <c r="B10625" s="3">
        <v>1</v>
      </c>
      <c r="C10625" s="3">
        <v>-2</v>
      </c>
      <c r="D10625" s="3">
        <v>1</v>
      </c>
      <c r="E10625" s="3">
        <v>-2</v>
      </c>
    </row>
    <row r="10626" spans="1:5" x14ac:dyDescent="0.25">
      <c r="A10626" s="6">
        <v>10012014</v>
      </c>
      <c r="B10626" s="3">
        <v>1</v>
      </c>
      <c r="C10626" s="3">
        <v>-2</v>
      </c>
      <c r="D10626" s="3">
        <v>1</v>
      </c>
      <c r="E10626" s="3">
        <v>-2</v>
      </c>
    </row>
    <row r="10627" spans="1:5" x14ac:dyDescent="0.25">
      <c r="A10627" s="6">
        <v>10022002</v>
      </c>
      <c r="B10627" s="3">
        <v>1</v>
      </c>
      <c r="C10627" s="3">
        <v>-2</v>
      </c>
      <c r="D10627" s="3">
        <v>1</v>
      </c>
      <c r="E10627" s="3">
        <v>-2</v>
      </c>
    </row>
    <row r="10628" spans="1:5" x14ac:dyDescent="0.25">
      <c r="A10628" s="6">
        <v>10022007</v>
      </c>
      <c r="B10628" s="3">
        <v>1</v>
      </c>
      <c r="C10628" s="3">
        <v>-2</v>
      </c>
      <c r="D10628" s="3">
        <v>1</v>
      </c>
      <c r="E10628" s="3">
        <v>-2</v>
      </c>
    </row>
    <row r="10629" spans="1:5" x14ac:dyDescent="0.25">
      <c r="A10629" s="6">
        <v>10022008</v>
      </c>
      <c r="B10629" s="3">
        <v>1</v>
      </c>
      <c r="C10629" s="3">
        <v>-2</v>
      </c>
      <c r="D10629" s="3">
        <v>1</v>
      </c>
      <c r="E10629" s="3">
        <v>-2</v>
      </c>
    </row>
    <row r="10630" spans="1:5" x14ac:dyDescent="0.25">
      <c r="A10630" s="6">
        <v>10031991</v>
      </c>
      <c r="B10630" s="3">
        <v>0</v>
      </c>
      <c r="C10630" s="3">
        <v>-3</v>
      </c>
      <c r="D10630" s="3">
        <v>0</v>
      </c>
      <c r="E10630" s="3">
        <v>-3</v>
      </c>
    </row>
    <row r="10631" spans="1:5" x14ac:dyDescent="0.25">
      <c r="A10631" s="6">
        <v>10032000</v>
      </c>
      <c r="B10631" s="3">
        <v>2</v>
      </c>
      <c r="C10631" s="3">
        <v>-1</v>
      </c>
      <c r="D10631" s="3">
        <v>2</v>
      </c>
      <c r="E10631" s="3">
        <v>-1</v>
      </c>
    </row>
    <row r="10632" spans="1:5" x14ac:dyDescent="0.25">
      <c r="A10632" s="6">
        <v>10032006</v>
      </c>
      <c r="B10632" s="3">
        <v>1</v>
      </c>
      <c r="C10632" s="3">
        <v>-2</v>
      </c>
      <c r="D10632" s="3">
        <v>1</v>
      </c>
      <c r="E10632" s="3">
        <v>-2</v>
      </c>
    </row>
    <row r="10633" spans="1:5" x14ac:dyDescent="0.25">
      <c r="A10633" s="6">
        <v>10032011</v>
      </c>
      <c r="B10633" s="3">
        <v>2</v>
      </c>
      <c r="C10633" s="3">
        <v>-1</v>
      </c>
      <c r="D10633" s="3">
        <v>2</v>
      </c>
      <c r="E10633" s="3">
        <v>-1</v>
      </c>
    </row>
    <row r="10634" spans="1:5" x14ac:dyDescent="0.25">
      <c r="A10634" s="6">
        <v>10051995</v>
      </c>
      <c r="B10634" s="3">
        <v>2</v>
      </c>
      <c r="C10634" s="3">
        <v>-1</v>
      </c>
      <c r="D10634" s="3">
        <v>2</v>
      </c>
      <c r="E10634" s="3">
        <v>-1</v>
      </c>
    </row>
    <row r="10635" spans="1:5" x14ac:dyDescent="0.25">
      <c r="A10635" s="6">
        <v>10061993</v>
      </c>
      <c r="B10635" s="3">
        <v>1</v>
      </c>
      <c r="C10635" s="3">
        <v>-2</v>
      </c>
      <c r="D10635" s="3">
        <v>1</v>
      </c>
      <c r="E10635" s="3">
        <v>-2</v>
      </c>
    </row>
    <row r="10636" spans="1:5" x14ac:dyDescent="0.25">
      <c r="A10636" s="6">
        <v>10081999</v>
      </c>
      <c r="B10636" s="3">
        <v>2</v>
      </c>
      <c r="C10636" s="3">
        <v>-1</v>
      </c>
      <c r="D10636" s="3">
        <v>2</v>
      </c>
      <c r="E10636" s="3">
        <v>-1</v>
      </c>
    </row>
    <row r="10637" spans="1:5" x14ac:dyDescent="0.25">
      <c r="A10637" s="6">
        <v>10082013</v>
      </c>
      <c r="B10637" s="3">
        <v>1</v>
      </c>
      <c r="C10637" s="3">
        <v>-2</v>
      </c>
      <c r="D10637" s="3">
        <v>1</v>
      </c>
      <c r="E10637" s="3">
        <v>-2</v>
      </c>
    </row>
    <row r="10638" spans="1:5" x14ac:dyDescent="0.25">
      <c r="A10638" s="6">
        <v>10121990</v>
      </c>
      <c r="B10638" s="3">
        <v>0</v>
      </c>
      <c r="C10638" s="3">
        <v>-3</v>
      </c>
      <c r="D10638" s="3">
        <v>0</v>
      </c>
      <c r="E10638" s="3">
        <v>-3</v>
      </c>
    </row>
    <row r="10639" spans="1:5" x14ac:dyDescent="0.25">
      <c r="A10639" s="6">
        <v>10121994</v>
      </c>
      <c r="B10639" s="3">
        <v>1</v>
      </c>
      <c r="C10639" s="3">
        <v>-2</v>
      </c>
      <c r="D10639" s="3">
        <v>1</v>
      </c>
      <c r="E10639" s="3">
        <v>-2</v>
      </c>
    </row>
    <row r="10640" spans="1:5" x14ac:dyDescent="0.25">
      <c r="A10640" s="6">
        <v>10162009</v>
      </c>
      <c r="B10640" s="3">
        <v>1</v>
      </c>
      <c r="C10640" s="3">
        <v>-2</v>
      </c>
      <c r="D10640" s="3">
        <v>1</v>
      </c>
      <c r="E10640" s="3">
        <v>-2</v>
      </c>
    </row>
    <row r="10641" spans="1:5" x14ac:dyDescent="0.25">
      <c r="A10641" s="6">
        <v>10201992</v>
      </c>
      <c r="B10641" s="3">
        <v>1</v>
      </c>
      <c r="C10641" s="3">
        <v>-2</v>
      </c>
      <c r="D10641" s="3">
        <v>1</v>
      </c>
      <c r="E10641" s="3">
        <v>-2</v>
      </c>
    </row>
    <row r="10642" spans="1:5" x14ac:dyDescent="0.25">
      <c r="A10642" s="6">
        <v>10231998</v>
      </c>
      <c r="B10642" s="3">
        <v>2</v>
      </c>
      <c r="C10642" s="3">
        <v>-1</v>
      </c>
      <c r="D10642" s="3">
        <v>2</v>
      </c>
      <c r="E10642" s="3">
        <v>-1</v>
      </c>
    </row>
    <row r="10643" spans="1:5" x14ac:dyDescent="0.25">
      <c r="A10643" s="6">
        <v>10242001</v>
      </c>
      <c r="B10643" s="3">
        <v>2</v>
      </c>
      <c r="C10643" s="3">
        <v>-1</v>
      </c>
      <c r="D10643" s="3">
        <v>2</v>
      </c>
      <c r="E10643" s="3">
        <v>-1</v>
      </c>
    </row>
    <row r="10644" spans="1:5" x14ac:dyDescent="0.25">
      <c r="A10644" s="6">
        <v>10252003</v>
      </c>
      <c r="B10644" s="3">
        <v>2</v>
      </c>
      <c r="C10644" s="3">
        <v>-1</v>
      </c>
      <c r="D10644" s="3">
        <v>2</v>
      </c>
      <c r="E10644" s="3">
        <v>-1</v>
      </c>
    </row>
    <row r="10645" spans="1:5" x14ac:dyDescent="0.25">
      <c r="A10645" s="6">
        <v>10271999</v>
      </c>
      <c r="B10645" s="3">
        <v>1</v>
      </c>
      <c r="C10645" s="3">
        <v>-2</v>
      </c>
      <c r="D10645" s="3">
        <v>1</v>
      </c>
      <c r="E10645" s="3">
        <v>-2</v>
      </c>
    </row>
    <row r="10646" spans="1:5" x14ac:dyDescent="0.25">
      <c r="A10646" s="6">
        <v>10272000</v>
      </c>
      <c r="B10646" s="3">
        <v>2</v>
      </c>
      <c r="C10646" s="3">
        <v>-1</v>
      </c>
      <c r="D10646" s="3">
        <v>2</v>
      </c>
      <c r="E10646" s="3">
        <v>-1</v>
      </c>
    </row>
    <row r="10647" spans="1:5" x14ac:dyDescent="0.25">
      <c r="A10647" s="6">
        <v>10272004</v>
      </c>
      <c r="B10647" s="3">
        <v>2</v>
      </c>
      <c r="C10647" s="3">
        <v>-1</v>
      </c>
      <c r="D10647" s="3">
        <v>2</v>
      </c>
      <c r="E10647" s="3">
        <v>-1</v>
      </c>
    </row>
    <row r="10648" spans="1:5" x14ac:dyDescent="0.25">
      <c r="A10648" s="6">
        <v>10282005</v>
      </c>
      <c r="B10648" s="3">
        <v>1</v>
      </c>
      <c r="C10648" s="3">
        <v>-2</v>
      </c>
      <c r="D10648" s="3">
        <v>1</v>
      </c>
      <c r="E10648" s="3">
        <v>-2</v>
      </c>
    </row>
    <row r="10649" spans="1:5" x14ac:dyDescent="0.25">
      <c r="A10649" s="6">
        <v>10282010</v>
      </c>
      <c r="B10649" s="3">
        <v>2</v>
      </c>
      <c r="C10649" s="3">
        <v>-1</v>
      </c>
      <c r="D10649" s="3">
        <v>2</v>
      </c>
      <c r="E10649" s="3">
        <v>-1</v>
      </c>
    </row>
    <row r="10650" spans="1:5" x14ac:dyDescent="0.25">
      <c r="A10650" s="6">
        <v>10292002</v>
      </c>
      <c r="B10650" s="3">
        <v>2</v>
      </c>
      <c r="C10650" s="3">
        <v>-1</v>
      </c>
      <c r="D10650" s="3">
        <v>2</v>
      </c>
      <c r="E10650" s="3">
        <v>-1</v>
      </c>
    </row>
    <row r="10651" spans="1:5" x14ac:dyDescent="0.25">
      <c r="A10651" s="6">
        <v>10292008</v>
      </c>
      <c r="B10651" s="3">
        <v>1</v>
      </c>
      <c r="C10651" s="3">
        <v>-2</v>
      </c>
      <c r="D10651" s="3">
        <v>1</v>
      </c>
      <c r="E10651" s="3">
        <v>-2</v>
      </c>
    </row>
    <row r="10652" spans="1:5" x14ac:dyDescent="0.25">
      <c r="A10652" s="6">
        <v>10292012</v>
      </c>
      <c r="B10652" s="3">
        <v>1</v>
      </c>
      <c r="C10652" s="3">
        <v>-2</v>
      </c>
      <c r="D10652" s="3">
        <v>1</v>
      </c>
      <c r="E10652" s="3">
        <v>-2</v>
      </c>
    </row>
    <row r="10653" spans="1:5" x14ac:dyDescent="0.25">
      <c r="A10653" s="6">
        <v>10301997</v>
      </c>
      <c r="B10653" s="3">
        <v>2</v>
      </c>
      <c r="C10653" s="3">
        <v>-1</v>
      </c>
      <c r="D10653" s="3">
        <v>2</v>
      </c>
      <c r="E10653" s="3">
        <v>-1</v>
      </c>
    </row>
    <row r="10654" spans="1:5" x14ac:dyDescent="0.25">
      <c r="A10654" s="6">
        <v>10311995</v>
      </c>
      <c r="B10654" s="3">
        <v>2</v>
      </c>
      <c r="C10654" s="3">
        <v>-1</v>
      </c>
      <c r="D10654" s="3">
        <v>2</v>
      </c>
      <c r="E10654" s="3">
        <v>-1</v>
      </c>
    </row>
    <row r="10655" spans="1:5" x14ac:dyDescent="0.25">
      <c r="A10655" s="6">
        <v>11011995</v>
      </c>
      <c r="B10655" s="3">
        <v>2</v>
      </c>
      <c r="C10655" s="3">
        <v>-1</v>
      </c>
      <c r="D10655" s="3">
        <v>2</v>
      </c>
      <c r="E10655" s="3">
        <v>-1</v>
      </c>
    </row>
    <row r="10656" spans="1:5" x14ac:dyDescent="0.25">
      <c r="A10656" s="6">
        <v>11011996</v>
      </c>
      <c r="B10656" s="3">
        <v>2</v>
      </c>
      <c r="C10656" s="3">
        <v>-1</v>
      </c>
      <c r="D10656" s="3">
        <v>2</v>
      </c>
      <c r="E10656" s="3">
        <v>-1</v>
      </c>
    </row>
    <row r="10657" spans="1:5" x14ac:dyDescent="0.25">
      <c r="A10657" s="6">
        <v>11012006</v>
      </c>
      <c r="B10657" s="3">
        <v>1</v>
      </c>
      <c r="C10657" s="3">
        <v>-2</v>
      </c>
      <c r="D10657" s="3">
        <v>1</v>
      </c>
      <c r="E10657" s="3">
        <v>-2</v>
      </c>
    </row>
    <row r="10658" spans="1:5" x14ac:dyDescent="0.25">
      <c r="A10658" s="6">
        <v>11021993</v>
      </c>
      <c r="B10658" s="3">
        <v>0</v>
      </c>
      <c r="C10658" s="3">
        <v>-3</v>
      </c>
      <c r="D10658" s="3">
        <v>0</v>
      </c>
      <c r="E10658" s="3">
        <v>-3</v>
      </c>
    </row>
    <row r="10659" spans="1:5" x14ac:dyDescent="0.25">
      <c r="A10659" s="6">
        <v>11022011</v>
      </c>
      <c r="B10659" s="3">
        <v>2</v>
      </c>
      <c r="C10659" s="3">
        <v>-1</v>
      </c>
      <c r="D10659" s="3">
        <v>2</v>
      </c>
      <c r="E10659" s="3">
        <v>-1</v>
      </c>
    </row>
    <row r="10660" spans="1:5" x14ac:dyDescent="0.25">
      <c r="A10660" s="6">
        <v>11042009</v>
      </c>
      <c r="B10660" s="3">
        <v>2</v>
      </c>
      <c r="C10660" s="3">
        <v>-1</v>
      </c>
      <c r="D10660" s="3">
        <v>2</v>
      </c>
      <c r="E10660" s="3">
        <v>-1</v>
      </c>
    </row>
    <row r="10661" spans="1:5" x14ac:dyDescent="0.25">
      <c r="A10661" s="6">
        <v>11042013</v>
      </c>
      <c r="B10661" s="3">
        <v>1</v>
      </c>
      <c r="C10661" s="3">
        <v>-2</v>
      </c>
      <c r="D10661" s="3">
        <v>1</v>
      </c>
      <c r="E10661" s="3">
        <v>-2</v>
      </c>
    </row>
    <row r="10662" spans="1:5" x14ac:dyDescent="0.25">
      <c r="A10662" s="6">
        <v>11081996</v>
      </c>
      <c r="B10662" s="3">
        <v>2</v>
      </c>
      <c r="C10662" s="3">
        <v>-1</v>
      </c>
      <c r="D10662" s="3">
        <v>2</v>
      </c>
      <c r="E10662" s="3">
        <v>-1</v>
      </c>
    </row>
    <row r="10663" spans="1:5" x14ac:dyDescent="0.25">
      <c r="A10663" s="6">
        <v>11111992</v>
      </c>
      <c r="B10663" s="3">
        <v>1</v>
      </c>
      <c r="C10663" s="3">
        <v>-2</v>
      </c>
      <c r="D10663" s="3">
        <v>1</v>
      </c>
      <c r="E10663" s="3">
        <v>-2</v>
      </c>
    </row>
    <row r="10664" spans="1:5" x14ac:dyDescent="0.25">
      <c r="A10664" s="6">
        <v>11121997</v>
      </c>
      <c r="B10664" s="3">
        <v>2</v>
      </c>
      <c r="C10664" s="3">
        <v>-1</v>
      </c>
      <c r="D10664" s="3">
        <v>2</v>
      </c>
      <c r="E10664" s="3">
        <v>-1</v>
      </c>
    </row>
    <row r="10665" spans="1:5" x14ac:dyDescent="0.25">
      <c r="A10665" s="6">
        <v>11252013</v>
      </c>
      <c r="B10665" s="3">
        <v>1</v>
      </c>
      <c r="C10665" s="3">
        <v>-2</v>
      </c>
      <c r="D10665" s="3">
        <v>1</v>
      </c>
      <c r="E10665" s="3">
        <v>-2</v>
      </c>
    </row>
    <row r="10666" spans="1:5" x14ac:dyDescent="0.25">
      <c r="A10666" s="6">
        <v>11262003</v>
      </c>
      <c r="B10666" s="3">
        <v>2</v>
      </c>
      <c r="C10666" s="3">
        <v>-1</v>
      </c>
      <c r="D10666" s="3">
        <v>2</v>
      </c>
      <c r="E10666" s="3">
        <v>-1</v>
      </c>
    </row>
    <row r="10667" spans="1:5" x14ac:dyDescent="0.25">
      <c r="A10667" s="6">
        <v>11271995</v>
      </c>
      <c r="B10667" s="3">
        <v>2</v>
      </c>
      <c r="C10667" s="3">
        <v>-1</v>
      </c>
      <c r="D10667" s="3">
        <v>2</v>
      </c>
      <c r="E10667" s="3">
        <v>-1</v>
      </c>
    </row>
    <row r="10668" spans="1:5" x14ac:dyDescent="0.25">
      <c r="A10668" s="6">
        <v>11291993</v>
      </c>
      <c r="B10668" s="3">
        <v>1</v>
      </c>
      <c r="C10668" s="3">
        <v>-2</v>
      </c>
      <c r="D10668" s="3">
        <v>1</v>
      </c>
      <c r="E10668" s="3">
        <v>-2</v>
      </c>
    </row>
    <row r="10669" spans="1:5" x14ac:dyDescent="0.25">
      <c r="A10669" s="6">
        <v>11291994</v>
      </c>
      <c r="B10669" s="3">
        <v>1</v>
      </c>
      <c r="C10669" s="3">
        <v>-2</v>
      </c>
      <c r="D10669" s="3">
        <v>1</v>
      </c>
      <c r="E10669" s="3">
        <v>-2</v>
      </c>
    </row>
    <row r="10670" spans="1:5" x14ac:dyDescent="0.25">
      <c r="A10670" s="6">
        <v>11291999</v>
      </c>
      <c r="B10670" s="3">
        <v>2</v>
      </c>
      <c r="C10670" s="3">
        <v>-1</v>
      </c>
      <c r="D10670" s="3">
        <v>2</v>
      </c>
      <c r="E10670" s="3">
        <v>-1</v>
      </c>
    </row>
    <row r="10671" spans="1:5" x14ac:dyDescent="0.25">
      <c r="A10671" s="6">
        <v>11292006</v>
      </c>
      <c r="B10671" s="3">
        <v>1</v>
      </c>
      <c r="C10671" s="3">
        <v>-2</v>
      </c>
      <c r="D10671" s="3">
        <v>1</v>
      </c>
      <c r="E10671" s="3">
        <v>-2</v>
      </c>
    </row>
    <row r="10672" spans="1:5" x14ac:dyDescent="0.25">
      <c r="A10672" s="6">
        <v>11292007</v>
      </c>
      <c r="B10672" s="3">
        <v>1</v>
      </c>
      <c r="C10672" s="3">
        <v>-2</v>
      </c>
      <c r="D10672" s="3">
        <v>1</v>
      </c>
      <c r="E10672" s="3">
        <v>-2</v>
      </c>
    </row>
    <row r="10673" spans="1:5" x14ac:dyDescent="0.25">
      <c r="A10673" s="6">
        <v>11302000</v>
      </c>
      <c r="B10673" s="3">
        <v>2</v>
      </c>
      <c r="C10673" s="3">
        <v>-1</v>
      </c>
      <c r="D10673" s="3">
        <v>2</v>
      </c>
      <c r="E10673" s="3">
        <v>-1</v>
      </c>
    </row>
    <row r="10674" spans="1:5" x14ac:dyDescent="0.25">
      <c r="A10674" s="6">
        <v>11302001</v>
      </c>
      <c r="B10674" s="3">
        <v>2</v>
      </c>
      <c r="C10674" s="3">
        <v>-1</v>
      </c>
      <c r="D10674" s="3">
        <v>2</v>
      </c>
      <c r="E10674" s="3">
        <v>-1</v>
      </c>
    </row>
    <row r="10675" spans="1:5" x14ac:dyDescent="0.25">
      <c r="A10675" s="6">
        <v>11302011</v>
      </c>
      <c r="B10675" s="3">
        <v>2</v>
      </c>
      <c r="C10675" s="3">
        <v>-1</v>
      </c>
      <c r="D10675" s="3">
        <v>2</v>
      </c>
      <c r="E10675" s="3">
        <v>-1</v>
      </c>
    </row>
    <row r="10676" spans="1:5" x14ac:dyDescent="0.25">
      <c r="A10676" s="6">
        <v>12012004</v>
      </c>
      <c r="B10676" s="3">
        <v>2</v>
      </c>
      <c r="C10676" s="3">
        <v>-1</v>
      </c>
      <c r="D10676" s="3">
        <v>2</v>
      </c>
      <c r="E10676" s="3">
        <v>-1</v>
      </c>
    </row>
    <row r="10677" spans="1:5" x14ac:dyDescent="0.25">
      <c r="A10677" s="6">
        <v>12012010</v>
      </c>
      <c r="B10677" s="3">
        <v>2</v>
      </c>
      <c r="C10677" s="3">
        <v>-1</v>
      </c>
      <c r="D10677" s="3">
        <v>2</v>
      </c>
      <c r="E10677" s="3">
        <v>-1</v>
      </c>
    </row>
    <row r="10678" spans="1:5" x14ac:dyDescent="0.25">
      <c r="A10678" s="6">
        <v>12021998</v>
      </c>
      <c r="B10678" s="3">
        <v>2</v>
      </c>
      <c r="C10678" s="3">
        <v>-1</v>
      </c>
      <c r="D10678" s="3">
        <v>2</v>
      </c>
      <c r="E10678" s="3">
        <v>-1</v>
      </c>
    </row>
    <row r="10679" spans="1:5" x14ac:dyDescent="0.25">
      <c r="A10679" s="6">
        <v>12022002</v>
      </c>
      <c r="B10679" s="3">
        <v>2</v>
      </c>
      <c r="C10679" s="3">
        <v>-1</v>
      </c>
      <c r="D10679" s="3">
        <v>2</v>
      </c>
      <c r="E10679" s="3">
        <v>-1</v>
      </c>
    </row>
    <row r="10680" spans="1:5" x14ac:dyDescent="0.25">
      <c r="A10680" s="6">
        <v>12031996</v>
      </c>
      <c r="B10680" s="3">
        <v>2</v>
      </c>
      <c r="C10680" s="3">
        <v>-1</v>
      </c>
      <c r="D10680" s="3">
        <v>2</v>
      </c>
      <c r="E10680" s="3">
        <v>-1</v>
      </c>
    </row>
    <row r="10681" spans="1:5" x14ac:dyDescent="0.25">
      <c r="A10681" s="6">
        <v>12032008</v>
      </c>
      <c r="B10681" s="3">
        <v>1</v>
      </c>
      <c r="C10681" s="3">
        <v>-2</v>
      </c>
      <c r="D10681" s="3">
        <v>1</v>
      </c>
      <c r="E10681" s="3">
        <v>-2</v>
      </c>
    </row>
    <row r="10682" spans="1:5" x14ac:dyDescent="0.25">
      <c r="A10682" s="6">
        <v>12032009</v>
      </c>
      <c r="B10682" s="3">
        <v>2</v>
      </c>
      <c r="C10682" s="3">
        <v>-1</v>
      </c>
      <c r="D10682" s="3">
        <v>2</v>
      </c>
      <c r="E10682" s="3">
        <v>-1</v>
      </c>
    </row>
    <row r="10683" spans="1:5" x14ac:dyDescent="0.25">
      <c r="A10683" s="6">
        <v>12062005</v>
      </c>
      <c r="B10683" s="3">
        <v>1</v>
      </c>
      <c r="C10683" s="3">
        <v>-2</v>
      </c>
      <c r="D10683" s="3">
        <v>1</v>
      </c>
      <c r="E10683" s="3">
        <v>-2</v>
      </c>
    </row>
    <row r="10684" spans="1:5" x14ac:dyDescent="0.25">
      <c r="A10684" s="6">
        <v>12062012</v>
      </c>
      <c r="B10684" s="3">
        <v>2</v>
      </c>
      <c r="C10684" s="3">
        <v>-1</v>
      </c>
      <c r="D10684" s="3">
        <v>2</v>
      </c>
      <c r="E10684" s="3">
        <v>-1</v>
      </c>
    </row>
    <row r="10685" spans="1:5" x14ac:dyDescent="0.25">
      <c r="A10685" s="6">
        <v>12091994</v>
      </c>
      <c r="B10685" s="3">
        <v>1</v>
      </c>
      <c r="C10685" s="3">
        <v>-2</v>
      </c>
      <c r="D10685" s="3">
        <v>1</v>
      </c>
      <c r="E10685" s="3">
        <v>-2</v>
      </c>
    </row>
    <row r="10686" spans="1:5" x14ac:dyDescent="0.25">
      <c r="A10686" s="6">
        <v>12181990</v>
      </c>
      <c r="B10686" s="3">
        <v>1</v>
      </c>
      <c r="C10686" s="3">
        <v>-2</v>
      </c>
      <c r="D10686" s="3">
        <v>1</v>
      </c>
      <c r="E10686" s="3">
        <v>-2</v>
      </c>
    </row>
    <row r="10687" spans="1:5" x14ac:dyDescent="0.25">
      <c r="A10687" s="6">
        <v>12202000</v>
      </c>
      <c r="B10687" s="3">
        <v>2</v>
      </c>
      <c r="C10687" s="3">
        <v>-1</v>
      </c>
      <c r="D10687" s="3">
        <v>2</v>
      </c>
      <c r="E10687" s="3">
        <v>-1</v>
      </c>
    </row>
    <row r="10688" spans="1:5" x14ac:dyDescent="0.25">
      <c r="A10688" s="6">
        <v>12202001</v>
      </c>
      <c r="B10688" s="3">
        <v>2</v>
      </c>
      <c r="C10688" s="3">
        <v>-1</v>
      </c>
      <c r="D10688" s="3">
        <v>2</v>
      </c>
      <c r="E10688" s="3">
        <v>-1</v>
      </c>
    </row>
    <row r="10689" spans="1:5" x14ac:dyDescent="0.25">
      <c r="A10689" s="6">
        <v>12202007</v>
      </c>
      <c r="B10689" s="3">
        <v>1</v>
      </c>
      <c r="C10689" s="3">
        <v>-2</v>
      </c>
      <c r="D10689" s="3">
        <v>1</v>
      </c>
      <c r="E10689" s="3">
        <v>-2</v>
      </c>
    </row>
    <row r="10690" spans="1:5" x14ac:dyDescent="0.25">
      <c r="A10690" s="6">
        <v>12212006</v>
      </c>
      <c r="B10690" s="3">
        <v>1</v>
      </c>
      <c r="C10690" s="3">
        <v>-2</v>
      </c>
      <c r="D10690" s="3">
        <v>1</v>
      </c>
      <c r="E10690" s="3">
        <v>-2</v>
      </c>
    </row>
    <row r="10691" spans="1:5" x14ac:dyDescent="0.25">
      <c r="A10691" s="6">
        <v>12222003</v>
      </c>
      <c r="B10691" s="3">
        <v>2</v>
      </c>
      <c r="C10691" s="3">
        <v>-1</v>
      </c>
      <c r="D10691" s="3">
        <v>2</v>
      </c>
      <c r="E10691" s="3">
        <v>-1</v>
      </c>
    </row>
    <row r="10692" spans="1:5" x14ac:dyDescent="0.25">
      <c r="A10692" s="6">
        <v>12261995</v>
      </c>
      <c r="B10692" s="3">
        <v>2</v>
      </c>
      <c r="C10692" s="3">
        <v>-1</v>
      </c>
      <c r="D10692" s="3">
        <v>2</v>
      </c>
      <c r="E10692" s="3">
        <v>-1</v>
      </c>
    </row>
    <row r="10693" spans="1:5" x14ac:dyDescent="0.25">
      <c r="A10693" s="6">
        <v>12271996</v>
      </c>
      <c r="B10693" s="3">
        <v>2</v>
      </c>
      <c r="C10693" s="3">
        <v>-1</v>
      </c>
      <c r="D10693" s="3">
        <v>2</v>
      </c>
      <c r="E10693" s="3">
        <v>-1</v>
      </c>
    </row>
    <row r="10694" spans="1:5" x14ac:dyDescent="0.25">
      <c r="A10694" s="6">
        <v>12281998</v>
      </c>
      <c r="B10694" s="3">
        <v>2</v>
      </c>
      <c r="C10694" s="3">
        <v>-1</v>
      </c>
      <c r="D10694" s="3">
        <v>2</v>
      </c>
      <c r="E10694" s="3">
        <v>-1</v>
      </c>
    </row>
    <row r="10695" spans="1:5" x14ac:dyDescent="0.25">
      <c r="A10695" s="6">
        <v>12282004</v>
      </c>
      <c r="B10695" s="3">
        <v>2</v>
      </c>
      <c r="C10695" s="3">
        <v>-1</v>
      </c>
      <c r="D10695" s="3">
        <v>2</v>
      </c>
      <c r="E10695" s="3">
        <v>-1</v>
      </c>
    </row>
    <row r="10696" spans="1:5" x14ac:dyDescent="0.25">
      <c r="A10696" s="6">
        <v>12291994</v>
      </c>
      <c r="B10696" s="3">
        <v>2</v>
      </c>
      <c r="C10696" s="3">
        <v>-1</v>
      </c>
      <c r="D10696" s="3">
        <v>2</v>
      </c>
      <c r="E10696" s="3">
        <v>-1</v>
      </c>
    </row>
    <row r="10697" spans="1:5" x14ac:dyDescent="0.25">
      <c r="A10697" s="6">
        <v>12301997</v>
      </c>
      <c r="B10697" s="3">
        <v>2</v>
      </c>
      <c r="C10697" s="3">
        <v>-1</v>
      </c>
      <c r="D10697" s="3">
        <v>2</v>
      </c>
      <c r="E10697" s="3">
        <v>-1</v>
      </c>
    </row>
    <row r="10698" spans="1:5" x14ac:dyDescent="0.25">
      <c r="A10698" s="6">
        <v>12302002</v>
      </c>
      <c r="B10698" s="3">
        <v>2</v>
      </c>
      <c r="C10698" s="3">
        <v>-1</v>
      </c>
      <c r="D10698" s="3">
        <v>2</v>
      </c>
      <c r="E10698" s="3">
        <v>-1</v>
      </c>
    </row>
    <row r="10699" spans="1:5" x14ac:dyDescent="0.25">
      <c r="A10699" s="6">
        <v>12311992</v>
      </c>
      <c r="B10699" s="3">
        <v>2</v>
      </c>
      <c r="C10699" s="3">
        <v>-1</v>
      </c>
      <c r="D10699" s="3">
        <v>2</v>
      </c>
      <c r="E10699" s="3">
        <v>-1</v>
      </c>
    </row>
    <row r="10700" spans="1:5" x14ac:dyDescent="0.25">
      <c r="A10700" s="5" t="s">
        <v>16</v>
      </c>
      <c r="B10700" s="3">
        <v>12191</v>
      </c>
      <c r="C10700" s="3">
        <v>3241</v>
      </c>
      <c r="D10700" s="3"/>
      <c r="E10700" s="3"/>
    </row>
    <row r="10701" spans="1:5" x14ac:dyDescent="0.25">
      <c r="A10701" s="6">
        <v>1041991</v>
      </c>
      <c r="B10701" s="3">
        <v>104</v>
      </c>
      <c r="C10701" s="3">
        <v>25</v>
      </c>
      <c r="D10701" s="3">
        <v>104</v>
      </c>
      <c r="E10701" s="3">
        <v>25</v>
      </c>
    </row>
    <row r="10702" spans="1:5" x14ac:dyDescent="0.25">
      <c r="A10702" s="6">
        <v>1041993</v>
      </c>
      <c r="B10702" s="3">
        <v>107</v>
      </c>
      <c r="C10702" s="3">
        <v>28</v>
      </c>
      <c r="D10702" s="3">
        <v>107</v>
      </c>
      <c r="E10702" s="3">
        <v>28</v>
      </c>
    </row>
    <row r="10703" spans="1:5" x14ac:dyDescent="0.25">
      <c r="A10703" s="6">
        <v>1061992</v>
      </c>
      <c r="B10703" s="3">
        <v>107</v>
      </c>
      <c r="C10703" s="3">
        <v>28</v>
      </c>
      <c r="D10703" s="3">
        <v>107</v>
      </c>
      <c r="E10703" s="3">
        <v>28</v>
      </c>
    </row>
    <row r="10704" spans="1:5" x14ac:dyDescent="0.25">
      <c r="A10704" s="6">
        <v>1061994</v>
      </c>
      <c r="B10704" s="3">
        <v>105</v>
      </c>
      <c r="C10704" s="3">
        <v>26</v>
      </c>
      <c r="D10704" s="3">
        <v>105</v>
      </c>
      <c r="E10704" s="3">
        <v>26</v>
      </c>
    </row>
    <row r="10705" spans="1:5" x14ac:dyDescent="0.25">
      <c r="A10705" s="6">
        <v>1071997</v>
      </c>
      <c r="B10705" s="3">
        <v>108</v>
      </c>
      <c r="C10705" s="3">
        <v>30</v>
      </c>
      <c r="D10705" s="3">
        <v>108</v>
      </c>
      <c r="E10705" s="3">
        <v>30</v>
      </c>
    </row>
    <row r="10706" spans="1:5" x14ac:dyDescent="0.25">
      <c r="A10706" s="6">
        <v>1141993</v>
      </c>
      <c r="B10706" s="3">
        <v>108</v>
      </c>
      <c r="C10706" s="3">
        <v>29</v>
      </c>
      <c r="D10706" s="3">
        <v>108</v>
      </c>
      <c r="E10706" s="3">
        <v>29</v>
      </c>
    </row>
    <row r="10707" spans="1:5" x14ac:dyDescent="0.25">
      <c r="A10707" s="6">
        <v>1201994</v>
      </c>
      <c r="B10707" s="3">
        <v>105</v>
      </c>
      <c r="C10707" s="3">
        <v>26</v>
      </c>
      <c r="D10707" s="3">
        <v>105</v>
      </c>
      <c r="E10707" s="3">
        <v>26</v>
      </c>
    </row>
    <row r="10708" spans="1:5" x14ac:dyDescent="0.25">
      <c r="A10708" s="6">
        <v>1251993</v>
      </c>
      <c r="B10708" s="3">
        <v>109</v>
      </c>
      <c r="C10708" s="3">
        <v>30</v>
      </c>
      <c r="D10708" s="3">
        <v>109</v>
      </c>
      <c r="E10708" s="3">
        <v>30</v>
      </c>
    </row>
    <row r="10709" spans="1:5" x14ac:dyDescent="0.25">
      <c r="A10709" s="6">
        <v>1251995</v>
      </c>
      <c r="B10709" s="3">
        <v>108</v>
      </c>
      <c r="C10709" s="3">
        <v>30</v>
      </c>
      <c r="D10709" s="3">
        <v>108</v>
      </c>
      <c r="E10709" s="3">
        <v>30</v>
      </c>
    </row>
    <row r="10710" spans="1:5" x14ac:dyDescent="0.25">
      <c r="A10710" s="6">
        <v>1311997</v>
      </c>
      <c r="B10710" s="3">
        <v>109</v>
      </c>
      <c r="C10710" s="3">
        <v>31</v>
      </c>
      <c r="D10710" s="3">
        <v>109</v>
      </c>
      <c r="E10710" s="3">
        <v>31</v>
      </c>
    </row>
    <row r="10711" spans="1:5" x14ac:dyDescent="0.25">
      <c r="A10711" s="6">
        <v>2051991</v>
      </c>
      <c r="B10711" s="3">
        <v>104</v>
      </c>
      <c r="C10711" s="3">
        <v>25</v>
      </c>
      <c r="D10711" s="3">
        <v>104</v>
      </c>
      <c r="E10711" s="3">
        <v>25</v>
      </c>
    </row>
    <row r="10712" spans="1:5" x14ac:dyDescent="0.25">
      <c r="A10712" s="6">
        <v>2051992</v>
      </c>
      <c r="B10712" s="3">
        <v>106</v>
      </c>
      <c r="C10712" s="3">
        <v>27</v>
      </c>
      <c r="D10712" s="3">
        <v>106</v>
      </c>
      <c r="E10712" s="3">
        <v>27</v>
      </c>
    </row>
    <row r="10713" spans="1:5" x14ac:dyDescent="0.25">
      <c r="A10713" s="6">
        <v>2061996</v>
      </c>
      <c r="B10713" s="3">
        <v>108</v>
      </c>
      <c r="C10713" s="3">
        <v>30</v>
      </c>
      <c r="D10713" s="3">
        <v>108</v>
      </c>
      <c r="E10713" s="3">
        <v>30</v>
      </c>
    </row>
    <row r="10714" spans="1:5" x14ac:dyDescent="0.25">
      <c r="A10714" s="6">
        <v>2231994</v>
      </c>
      <c r="B10714" s="3">
        <v>107</v>
      </c>
      <c r="C10714" s="3">
        <v>28</v>
      </c>
      <c r="D10714" s="3">
        <v>107</v>
      </c>
      <c r="E10714" s="3">
        <v>28</v>
      </c>
    </row>
    <row r="10715" spans="1:5" x14ac:dyDescent="0.25">
      <c r="A10715" s="6">
        <v>2271995</v>
      </c>
      <c r="B10715" s="3">
        <v>108</v>
      </c>
      <c r="C10715" s="3">
        <v>30</v>
      </c>
      <c r="D10715" s="3">
        <v>108</v>
      </c>
      <c r="E10715" s="3">
        <v>30</v>
      </c>
    </row>
    <row r="10716" spans="1:5" x14ac:dyDescent="0.25">
      <c r="A10716" s="6">
        <v>2271997</v>
      </c>
      <c r="B10716" s="3">
        <v>108</v>
      </c>
      <c r="C10716" s="3">
        <v>30</v>
      </c>
      <c r="D10716" s="3">
        <v>108</v>
      </c>
      <c r="E10716" s="3">
        <v>30</v>
      </c>
    </row>
    <row r="10717" spans="1:5" x14ac:dyDescent="0.25">
      <c r="A10717" s="6">
        <v>2281996</v>
      </c>
      <c r="B10717" s="3">
        <v>108</v>
      </c>
      <c r="C10717" s="3">
        <v>30</v>
      </c>
      <c r="D10717" s="3">
        <v>108</v>
      </c>
      <c r="E10717" s="3">
        <v>30</v>
      </c>
    </row>
    <row r="10718" spans="1:5" x14ac:dyDescent="0.25">
      <c r="A10718" s="6">
        <v>3021992</v>
      </c>
      <c r="B10718" s="3">
        <v>108</v>
      </c>
      <c r="C10718" s="3">
        <v>29</v>
      </c>
      <c r="D10718" s="3">
        <v>108</v>
      </c>
      <c r="E10718" s="3">
        <v>29</v>
      </c>
    </row>
    <row r="10719" spans="1:5" x14ac:dyDescent="0.25">
      <c r="A10719" s="6">
        <v>3031993</v>
      </c>
      <c r="B10719" s="3">
        <v>109</v>
      </c>
      <c r="C10719" s="3">
        <v>30</v>
      </c>
      <c r="D10719" s="3">
        <v>109</v>
      </c>
      <c r="E10719" s="3">
        <v>30</v>
      </c>
    </row>
    <row r="10720" spans="1:5" x14ac:dyDescent="0.25">
      <c r="A10720" s="6">
        <v>3051991</v>
      </c>
      <c r="B10720" s="3">
        <v>103</v>
      </c>
      <c r="C10720" s="3">
        <v>24</v>
      </c>
      <c r="D10720" s="3">
        <v>103</v>
      </c>
      <c r="E10720" s="3">
        <v>24</v>
      </c>
    </row>
    <row r="10721" spans="1:5" x14ac:dyDescent="0.25">
      <c r="A10721" s="6">
        <v>3121992</v>
      </c>
      <c r="B10721" s="3">
        <v>105</v>
      </c>
      <c r="C10721" s="3">
        <v>26</v>
      </c>
      <c r="D10721" s="3">
        <v>105</v>
      </c>
      <c r="E10721" s="3">
        <v>26</v>
      </c>
    </row>
    <row r="10722" spans="1:5" x14ac:dyDescent="0.25">
      <c r="A10722" s="6">
        <v>3151995</v>
      </c>
      <c r="B10722" s="3">
        <v>109</v>
      </c>
      <c r="C10722" s="3">
        <v>31</v>
      </c>
      <c r="D10722" s="3">
        <v>109</v>
      </c>
      <c r="E10722" s="3">
        <v>31</v>
      </c>
    </row>
    <row r="10723" spans="1:5" x14ac:dyDescent="0.25">
      <c r="A10723" s="6">
        <v>3181991</v>
      </c>
      <c r="B10723" s="3">
        <v>105</v>
      </c>
      <c r="C10723" s="3">
        <v>26</v>
      </c>
      <c r="D10723" s="3">
        <v>105</v>
      </c>
      <c r="E10723" s="3">
        <v>26</v>
      </c>
    </row>
    <row r="10724" spans="1:5" x14ac:dyDescent="0.25">
      <c r="A10724" s="6">
        <v>3201991</v>
      </c>
      <c r="B10724" s="3">
        <v>106</v>
      </c>
      <c r="C10724" s="3">
        <v>27</v>
      </c>
      <c r="D10724" s="3">
        <v>106</v>
      </c>
      <c r="E10724" s="3">
        <v>27</v>
      </c>
    </row>
    <row r="10725" spans="1:5" x14ac:dyDescent="0.25">
      <c r="A10725" s="6">
        <v>3211991</v>
      </c>
      <c r="B10725" s="3">
        <v>107</v>
      </c>
      <c r="C10725" s="3">
        <v>28</v>
      </c>
      <c r="D10725" s="3">
        <v>107</v>
      </c>
      <c r="E10725" s="3">
        <v>28</v>
      </c>
    </row>
    <row r="10726" spans="1:5" x14ac:dyDescent="0.25">
      <c r="A10726" s="6">
        <v>3231994</v>
      </c>
      <c r="B10726" s="3">
        <v>107</v>
      </c>
      <c r="C10726" s="3">
        <v>28</v>
      </c>
      <c r="D10726" s="3">
        <v>107</v>
      </c>
      <c r="E10726" s="3">
        <v>28</v>
      </c>
    </row>
    <row r="10727" spans="1:5" x14ac:dyDescent="0.25">
      <c r="A10727" s="6">
        <v>3251991</v>
      </c>
      <c r="B10727" s="3">
        <v>107</v>
      </c>
      <c r="C10727" s="3">
        <v>28</v>
      </c>
      <c r="D10727" s="3">
        <v>107</v>
      </c>
      <c r="E10727" s="3">
        <v>28</v>
      </c>
    </row>
    <row r="10728" spans="1:5" x14ac:dyDescent="0.25">
      <c r="A10728" s="6">
        <v>3281997</v>
      </c>
      <c r="B10728" s="3">
        <v>108</v>
      </c>
      <c r="C10728" s="3">
        <v>30</v>
      </c>
      <c r="D10728" s="3">
        <v>108</v>
      </c>
      <c r="E10728" s="3">
        <v>30</v>
      </c>
    </row>
    <row r="10729" spans="1:5" x14ac:dyDescent="0.25">
      <c r="A10729" s="6">
        <v>3291995</v>
      </c>
      <c r="B10729" s="3">
        <v>109</v>
      </c>
      <c r="C10729" s="3">
        <v>31</v>
      </c>
      <c r="D10729" s="3">
        <v>109</v>
      </c>
      <c r="E10729" s="3">
        <v>31</v>
      </c>
    </row>
    <row r="10730" spans="1:5" x14ac:dyDescent="0.25">
      <c r="A10730" s="6">
        <v>3291996</v>
      </c>
      <c r="B10730" s="3">
        <v>108</v>
      </c>
      <c r="C10730" s="3">
        <v>30</v>
      </c>
      <c r="D10730" s="3">
        <v>108</v>
      </c>
      <c r="E10730" s="3">
        <v>30</v>
      </c>
    </row>
    <row r="10731" spans="1:5" x14ac:dyDescent="0.25">
      <c r="A10731" s="6">
        <v>4021991</v>
      </c>
      <c r="B10731" s="3">
        <v>108</v>
      </c>
      <c r="C10731" s="3">
        <v>29</v>
      </c>
      <c r="D10731" s="3">
        <v>108</v>
      </c>
      <c r="E10731" s="3">
        <v>29</v>
      </c>
    </row>
    <row r="10732" spans="1:5" x14ac:dyDescent="0.25">
      <c r="A10732" s="6">
        <v>4021992</v>
      </c>
      <c r="B10732" s="3">
        <v>108</v>
      </c>
      <c r="C10732" s="3">
        <v>29</v>
      </c>
      <c r="D10732" s="3">
        <v>108</v>
      </c>
      <c r="E10732" s="3">
        <v>29</v>
      </c>
    </row>
    <row r="10733" spans="1:5" x14ac:dyDescent="0.25">
      <c r="A10733" s="6">
        <v>4021993</v>
      </c>
      <c r="B10733" s="3">
        <v>108</v>
      </c>
      <c r="C10733" s="3">
        <v>29</v>
      </c>
      <c r="D10733" s="3">
        <v>108</v>
      </c>
      <c r="E10733" s="3">
        <v>29</v>
      </c>
    </row>
    <row r="10734" spans="1:5" x14ac:dyDescent="0.25">
      <c r="A10734" s="6">
        <v>4091991</v>
      </c>
      <c r="B10734" s="3">
        <v>108</v>
      </c>
      <c r="C10734" s="3">
        <v>29</v>
      </c>
      <c r="D10734" s="3">
        <v>108</v>
      </c>
      <c r="E10734" s="3">
        <v>29</v>
      </c>
    </row>
    <row r="10735" spans="1:5" x14ac:dyDescent="0.25">
      <c r="A10735" s="6">
        <v>4181991</v>
      </c>
      <c r="B10735" s="3">
        <v>108</v>
      </c>
      <c r="C10735" s="3">
        <v>29</v>
      </c>
      <c r="D10735" s="3">
        <v>108</v>
      </c>
      <c r="E10735" s="3">
        <v>29</v>
      </c>
    </row>
    <row r="10736" spans="1:5" x14ac:dyDescent="0.25">
      <c r="A10736" s="6">
        <v>4261995</v>
      </c>
      <c r="B10736" s="3">
        <v>108</v>
      </c>
      <c r="C10736" s="3">
        <v>30</v>
      </c>
      <c r="D10736" s="3">
        <v>108</v>
      </c>
      <c r="E10736" s="3">
        <v>30</v>
      </c>
    </row>
    <row r="10737" spans="1:5" x14ac:dyDescent="0.25">
      <c r="A10737" s="6">
        <v>4271994</v>
      </c>
      <c r="B10737" s="3">
        <v>107</v>
      </c>
      <c r="C10737" s="3">
        <v>28</v>
      </c>
      <c r="D10737" s="3">
        <v>107</v>
      </c>
      <c r="E10737" s="3">
        <v>28</v>
      </c>
    </row>
    <row r="10738" spans="1:5" x14ac:dyDescent="0.25">
      <c r="A10738" s="6">
        <v>4281997</v>
      </c>
      <c r="B10738" s="3">
        <v>108</v>
      </c>
      <c r="C10738" s="3">
        <v>30</v>
      </c>
      <c r="D10738" s="3">
        <v>108</v>
      </c>
      <c r="E10738" s="3">
        <v>30</v>
      </c>
    </row>
    <row r="10739" spans="1:5" x14ac:dyDescent="0.25">
      <c r="A10739" s="6">
        <v>4291996</v>
      </c>
      <c r="B10739" s="3">
        <v>108</v>
      </c>
      <c r="C10739" s="3">
        <v>30</v>
      </c>
      <c r="D10739" s="3">
        <v>108</v>
      </c>
      <c r="E10739" s="3">
        <v>30</v>
      </c>
    </row>
    <row r="10740" spans="1:5" x14ac:dyDescent="0.25">
      <c r="A10740" s="6">
        <v>5041993</v>
      </c>
      <c r="B10740" s="3">
        <v>108</v>
      </c>
      <c r="C10740" s="3">
        <v>29</v>
      </c>
      <c r="D10740" s="3">
        <v>108</v>
      </c>
      <c r="E10740" s="3">
        <v>29</v>
      </c>
    </row>
    <row r="10741" spans="1:5" x14ac:dyDescent="0.25">
      <c r="A10741" s="6">
        <v>5061991</v>
      </c>
      <c r="B10741" s="3">
        <v>108</v>
      </c>
      <c r="C10741" s="3">
        <v>29</v>
      </c>
      <c r="D10741" s="3">
        <v>108</v>
      </c>
      <c r="E10741" s="3">
        <v>29</v>
      </c>
    </row>
    <row r="10742" spans="1:5" x14ac:dyDescent="0.25">
      <c r="A10742" s="6">
        <v>5081992</v>
      </c>
      <c r="B10742" s="3">
        <v>108</v>
      </c>
      <c r="C10742" s="3">
        <v>29</v>
      </c>
      <c r="D10742" s="3">
        <v>108</v>
      </c>
      <c r="E10742" s="3">
        <v>29</v>
      </c>
    </row>
    <row r="10743" spans="1:5" x14ac:dyDescent="0.25">
      <c r="A10743" s="6">
        <v>5161991</v>
      </c>
      <c r="B10743" s="3">
        <v>108</v>
      </c>
      <c r="C10743" s="3">
        <v>29</v>
      </c>
      <c r="D10743" s="3">
        <v>108</v>
      </c>
      <c r="E10743" s="3">
        <v>29</v>
      </c>
    </row>
    <row r="10744" spans="1:5" x14ac:dyDescent="0.25">
      <c r="A10744" s="6">
        <v>5231991</v>
      </c>
      <c r="B10744" s="3">
        <v>107</v>
      </c>
      <c r="C10744" s="3">
        <v>28</v>
      </c>
      <c r="D10744" s="3">
        <v>107</v>
      </c>
      <c r="E10744" s="3">
        <v>28</v>
      </c>
    </row>
    <row r="10745" spans="1:5" x14ac:dyDescent="0.25">
      <c r="A10745" s="6">
        <v>5281994</v>
      </c>
      <c r="B10745" s="3">
        <v>107</v>
      </c>
      <c r="C10745" s="3">
        <v>29</v>
      </c>
      <c r="D10745" s="3">
        <v>107</v>
      </c>
      <c r="E10745" s="3">
        <v>29</v>
      </c>
    </row>
    <row r="10746" spans="1:5" x14ac:dyDescent="0.25">
      <c r="A10746" s="6">
        <v>5291997</v>
      </c>
      <c r="B10746" s="3">
        <v>107</v>
      </c>
      <c r="C10746" s="3">
        <v>29</v>
      </c>
      <c r="D10746" s="3">
        <v>107</v>
      </c>
      <c r="E10746" s="3">
        <v>29</v>
      </c>
    </row>
    <row r="10747" spans="1:5" x14ac:dyDescent="0.25">
      <c r="A10747" s="6">
        <v>5301991</v>
      </c>
      <c r="B10747" s="3">
        <v>107</v>
      </c>
      <c r="C10747" s="3">
        <v>28</v>
      </c>
      <c r="D10747" s="3">
        <v>107</v>
      </c>
      <c r="E10747" s="3">
        <v>28</v>
      </c>
    </row>
    <row r="10748" spans="1:5" x14ac:dyDescent="0.25">
      <c r="A10748" s="6">
        <v>5301995</v>
      </c>
      <c r="B10748" s="3">
        <v>108</v>
      </c>
      <c r="C10748" s="3">
        <v>30</v>
      </c>
      <c r="D10748" s="3">
        <v>108</v>
      </c>
      <c r="E10748" s="3">
        <v>30</v>
      </c>
    </row>
    <row r="10749" spans="1:5" x14ac:dyDescent="0.25">
      <c r="A10749" s="6">
        <v>6061991</v>
      </c>
      <c r="B10749" s="3">
        <v>107</v>
      </c>
      <c r="C10749" s="3">
        <v>28</v>
      </c>
      <c r="D10749" s="3">
        <v>107</v>
      </c>
      <c r="E10749" s="3">
        <v>28</v>
      </c>
    </row>
    <row r="10750" spans="1:5" x14ac:dyDescent="0.25">
      <c r="A10750" s="6">
        <v>6091992</v>
      </c>
      <c r="B10750" s="3">
        <v>107</v>
      </c>
      <c r="C10750" s="3">
        <v>28</v>
      </c>
      <c r="D10750" s="3">
        <v>107</v>
      </c>
      <c r="E10750" s="3">
        <v>28</v>
      </c>
    </row>
    <row r="10751" spans="1:5" x14ac:dyDescent="0.25">
      <c r="A10751" s="6">
        <v>6091993</v>
      </c>
      <c r="B10751" s="3">
        <v>108</v>
      </c>
      <c r="C10751" s="3">
        <v>29</v>
      </c>
      <c r="D10751" s="3">
        <v>108</v>
      </c>
      <c r="E10751" s="3">
        <v>29</v>
      </c>
    </row>
    <row r="10752" spans="1:5" x14ac:dyDescent="0.25">
      <c r="A10752" s="6">
        <v>6201991</v>
      </c>
      <c r="B10752" s="3">
        <v>107</v>
      </c>
      <c r="C10752" s="3">
        <v>28</v>
      </c>
      <c r="D10752" s="3">
        <v>107</v>
      </c>
      <c r="E10752" s="3">
        <v>28</v>
      </c>
    </row>
    <row r="10753" spans="1:5" x14ac:dyDescent="0.25">
      <c r="A10753" s="6">
        <v>6291993</v>
      </c>
      <c r="B10753" s="3">
        <v>107</v>
      </c>
      <c r="C10753" s="3">
        <v>28</v>
      </c>
      <c r="D10753" s="3">
        <v>107</v>
      </c>
      <c r="E10753" s="3">
        <v>28</v>
      </c>
    </row>
    <row r="10754" spans="1:5" x14ac:dyDescent="0.25">
      <c r="A10754" s="6">
        <v>6291994</v>
      </c>
      <c r="B10754" s="3">
        <v>107</v>
      </c>
      <c r="C10754" s="3">
        <v>29</v>
      </c>
      <c r="D10754" s="3">
        <v>107</v>
      </c>
      <c r="E10754" s="3">
        <v>29</v>
      </c>
    </row>
    <row r="10755" spans="1:5" x14ac:dyDescent="0.25">
      <c r="A10755" s="6">
        <v>6301995</v>
      </c>
      <c r="B10755" s="3">
        <v>108</v>
      </c>
      <c r="C10755" s="3">
        <v>30</v>
      </c>
      <c r="D10755" s="3">
        <v>108</v>
      </c>
      <c r="E10755" s="3">
        <v>30</v>
      </c>
    </row>
    <row r="10756" spans="1:5" x14ac:dyDescent="0.25">
      <c r="A10756" s="6">
        <v>7011996</v>
      </c>
      <c r="B10756" s="3">
        <v>107</v>
      </c>
      <c r="C10756" s="3">
        <v>29</v>
      </c>
      <c r="D10756" s="3">
        <v>107</v>
      </c>
      <c r="E10756" s="3">
        <v>29</v>
      </c>
    </row>
    <row r="10757" spans="1:5" x14ac:dyDescent="0.25">
      <c r="A10757" s="6">
        <v>7051991</v>
      </c>
      <c r="B10757" s="3">
        <v>107</v>
      </c>
      <c r="C10757" s="3">
        <v>28</v>
      </c>
      <c r="D10757" s="3">
        <v>107</v>
      </c>
      <c r="E10757" s="3">
        <v>28</v>
      </c>
    </row>
    <row r="10758" spans="1:5" x14ac:dyDescent="0.25">
      <c r="A10758" s="6">
        <v>7071992</v>
      </c>
      <c r="B10758" s="3">
        <v>107</v>
      </c>
      <c r="C10758" s="3">
        <v>28</v>
      </c>
      <c r="D10758" s="3">
        <v>107</v>
      </c>
      <c r="E10758" s="3">
        <v>28</v>
      </c>
    </row>
    <row r="10759" spans="1:5" x14ac:dyDescent="0.25">
      <c r="A10759" s="6">
        <v>7091997</v>
      </c>
      <c r="B10759" s="3">
        <v>107</v>
      </c>
      <c r="C10759" s="3">
        <v>29</v>
      </c>
      <c r="D10759" s="3">
        <v>107</v>
      </c>
      <c r="E10759" s="3">
        <v>29</v>
      </c>
    </row>
    <row r="10760" spans="1:5" x14ac:dyDescent="0.25">
      <c r="A10760" s="6">
        <v>7251996</v>
      </c>
      <c r="B10760" s="3">
        <v>107</v>
      </c>
      <c r="C10760" s="3">
        <v>29</v>
      </c>
      <c r="D10760" s="3">
        <v>107</v>
      </c>
      <c r="E10760" s="3">
        <v>29</v>
      </c>
    </row>
    <row r="10761" spans="1:5" x14ac:dyDescent="0.25">
      <c r="A10761" s="6">
        <v>7271994</v>
      </c>
      <c r="B10761" s="3">
        <v>106</v>
      </c>
      <c r="C10761" s="3">
        <v>28</v>
      </c>
      <c r="D10761" s="3">
        <v>106</v>
      </c>
      <c r="E10761" s="3">
        <v>28</v>
      </c>
    </row>
    <row r="10762" spans="1:5" x14ac:dyDescent="0.25">
      <c r="A10762" s="6">
        <v>7281993</v>
      </c>
      <c r="B10762" s="3">
        <v>107</v>
      </c>
      <c r="C10762" s="3">
        <v>28</v>
      </c>
      <c r="D10762" s="3">
        <v>107</v>
      </c>
      <c r="E10762" s="3">
        <v>28</v>
      </c>
    </row>
    <row r="10763" spans="1:5" x14ac:dyDescent="0.25">
      <c r="A10763" s="6">
        <v>7281995</v>
      </c>
      <c r="B10763" s="3">
        <v>108</v>
      </c>
      <c r="C10763" s="3">
        <v>30</v>
      </c>
      <c r="D10763" s="3">
        <v>108</v>
      </c>
      <c r="E10763" s="3">
        <v>30</v>
      </c>
    </row>
    <row r="10764" spans="1:5" x14ac:dyDescent="0.25">
      <c r="A10764" s="6">
        <v>8051997</v>
      </c>
      <c r="B10764" s="3">
        <v>107</v>
      </c>
      <c r="C10764" s="3">
        <v>29</v>
      </c>
      <c r="D10764" s="3">
        <v>107</v>
      </c>
      <c r="E10764" s="3">
        <v>29</v>
      </c>
    </row>
    <row r="10765" spans="1:5" x14ac:dyDescent="0.25">
      <c r="A10765" s="6">
        <v>8061991</v>
      </c>
      <c r="B10765" s="3">
        <v>107</v>
      </c>
      <c r="C10765" s="3">
        <v>28</v>
      </c>
      <c r="D10765" s="3">
        <v>107</v>
      </c>
      <c r="E10765" s="3">
        <v>28</v>
      </c>
    </row>
    <row r="10766" spans="1:5" x14ac:dyDescent="0.25">
      <c r="A10766" s="6">
        <v>8101992</v>
      </c>
      <c r="B10766" s="3">
        <v>107</v>
      </c>
      <c r="C10766" s="3">
        <v>28</v>
      </c>
      <c r="D10766" s="3">
        <v>107</v>
      </c>
      <c r="E10766" s="3">
        <v>28</v>
      </c>
    </row>
    <row r="10767" spans="1:5" x14ac:dyDescent="0.25">
      <c r="A10767" s="6">
        <v>8281997</v>
      </c>
      <c r="B10767" s="3">
        <v>107</v>
      </c>
      <c r="C10767" s="3">
        <v>29</v>
      </c>
      <c r="D10767" s="3">
        <v>107</v>
      </c>
      <c r="E10767" s="3">
        <v>29</v>
      </c>
    </row>
    <row r="10768" spans="1:5" x14ac:dyDescent="0.25">
      <c r="A10768" s="6">
        <v>8291996</v>
      </c>
      <c r="B10768" s="3">
        <v>107</v>
      </c>
      <c r="C10768" s="3">
        <v>29</v>
      </c>
      <c r="D10768" s="3">
        <v>107</v>
      </c>
      <c r="E10768" s="3">
        <v>29</v>
      </c>
    </row>
    <row r="10769" spans="1:5" x14ac:dyDescent="0.25">
      <c r="A10769" s="6">
        <v>8301993</v>
      </c>
      <c r="B10769" s="3">
        <v>107</v>
      </c>
      <c r="C10769" s="3">
        <v>28</v>
      </c>
      <c r="D10769" s="3">
        <v>107</v>
      </c>
      <c r="E10769" s="3">
        <v>28</v>
      </c>
    </row>
    <row r="10770" spans="1:5" x14ac:dyDescent="0.25">
      <c r="A10770" s="6">
        <v>8301994</v>
      </c>
      <c r="B10770" s="3">
        <v>106</v>
      </c>
      <c r="C10770" s="3">
        <v>28</v>
      </c>
      <c r="D10770" s="3">
        <v>106</v>
      </c>
      <c r="E10770" s="3">
        <v>28</v>
      </c>
    </row>
    <row r="10771" spans="1:5" x14ac:dyDescent="0.25">
      <c r="A10771" s="6">
        <v>9041991</v>
      </c>
      <c r="B10771" s="3">
        <v>107</v>
      </c>
      <c r="C10771" s="3">
        <v>28</v>
      </c>
      <c r="D10771" s="3">
        <v>107</v>
      </c>
      <c r="E10771" s="3">
        <v>28</v>
      </c>
    </row>
    <row r="10772" spans="1:5" x14ac:dyDescent="0.25">
      <c r="A10772" s="6">
        <v>9051995</v>
      </c>
      <c r="B10772" s="3">
        <v>107</v>
      </c>
      <c r="C10772" s="3">
        <v>29</v>
      </c>
      <c r="D10772" s="3">
        <v>107</v>
      </c>
      <c r="E10772" s="3">
        <v>29</v>
      </c>
    </row>
    <row r="10773" spans="1:5" x14ac:dyDescent="0.25">
      <c r="A10773" s="6">
        <v>9101992</v>
      </c>
      <c r="B10773" s="3">
        <v>107</v>
      </c>
      <c r="C10773" s="3">
        <v>28</v>
      </c>
      <c r="D10773" s="3">
        <v>107</v>
      </c>
      <c r="E10773" s="3">
        <v>28</v>
      </c>
    </row>
    <row r="10774" spans="1:5" x14ac:dyDescent="0.25">
      <c r="A10774" s="6">
        <v>9271996</v>
      </c>
      <c r="B10774" s="3">
        <v>107</v>
      </c>
      <c r="C10774" s="3">
        <v>29</v>
      </c>
      <c r="D10774" s="3">
        <v>107</v>
      </c>
      <c r="E10774" s="3">
        <v>29</v>
      </c>
    </row>
    <row r="10775" spans="1:5" x14ac:dyDescent="0.25">
      <c r="A10775" s="6">
        <v>9281994</v>
      </c>
      <c r="B10775" s="3">
        <v>105</v>
      </c>
      <c r="C10775" s="3">
        <v>27</v>
      </c>
      <c r="D10775" s="3">
        <v>105</v>
      </c>
      <c r="E10775" s="3">
        <v>27</v>
      </c>
    </row>
    <row r="10776" spans="1:5" x14ac:dyDescent="0.25">
      <c r="A10776" s="6">
        <v>9291993</v>
      </c>
      <c r="B10776" s="3">
        <v>106</v>
      </c>
      <c r="C10776" s="3">
        <v>27</v>
      </c>
      <c r="D10776" s="3">
        <v>106</v>
      </c>
      <c r="E10776" s="3">
        <v>27</v>
      </c>
    </row>
    <row r="10777" spans="1:5" x14ac:dyDescent="0.25">
      <c r="A10777" s="6">
        <v>10021991</v>
      </c>
      <c r="B10777" s="3">
        <v>107</v>
      </c>
      <c r="C10777" s="3">
        <v>28</v>
      </c>
      <c r="D10777" s="3">
        <v>107</v>
      </c>
      <c r="E10777" s="3">
        <v>28</v>
      </c>
    </row>
    <row r="10778" spans="1:5" x14ac:dyDescent="0.25">
      <c r="A10778" s="6">
        <v>10051995</v>
      </c>
      <c r="B10778" s="3">
        <v>107</v>
      </c>
      <c r="C10778" s="3">
        <v>29</v>
      </c>
      <c r="D10778" s="3">
        <v>107</v>
      </c>
      <c r="E10778" s="3">
        <v>29</v>
      </c>
    </row>
    <row r="10779" spans="1:5" x14ac:dyDescent="0.25">
      <c r="A10779" s="6">
        <v>10191992</v>
      </c>
      <c r="B10779" s="3">
        <v>106</v>
      </c>
      <c r="C10779" s="3">
        <v>27</v>
      </c>
      <c r="D10779" s="3">
        <v>106</v>
      </c>
      <c r="E10779" s="3">
        <v>27</v>
      </c>
    </row>
    <row r="10780" spans="1:5" x14ac:dyDescent="0.25">
      <c r="A10780" s="6">
        <v>10231990</v>
      </c>
      <c r="B10780" s="3">
        <v>104</v>
      </c>
      <c r="C10780" s="3">
        <v>25</v>
      </c>
      <c r="D10780" s="3">
        <v>104</v>
      </c>
      <c r="E10780" s="3">
        <v>25</v>
      </c>
    </row>
    <row r="10781" spans="1:5" x14ac:dyDescent="0.25">
      <c r="A10781" s="6">
        <v>10241994</v>
      </c>
      <c r="B10781" s="3">
        <v>105</v>
      </c>
      <c r="C10781" s="3">
        <v>27</v>
      </c>
      <c r="D10781" s="3">
        <v>105</v>
      </c>
      <c r="E10781" s="3">
        <v>27</v>
      </c>
    </row>
    <row r="10782" spans="1:5" x14ac:dyDescent="0.25">
      <c r="A10782" s="6">
        <v>10311995</v>
      </c>
      <c r="B10782" s="3">
        <v>107</v>
      </c>
      <c r="C10782" s="3">
        <v>29</v>
      </c>
      <c r="D10782" s="3">
        <v>107</v>
      </c>
      <c r="E10782" s="3">
        <v>29</v>
      </c>
    </row>
    <row r="10783" spans="1:5" x14ac:dyDescent="0.25">
      <c r="A10783" s="6">
        <v>11011996</v>
      </c>
      <c r="B10783" s="3">
        <v>107</v>
      </c>
      <c r="C10783" s="3">
        <v>29</v>
      </c>
      <c r="D10783" s="3">
        <v>107</v>
      </c>
      <c r="E10783" s="3">
        <v>29</v>
      </c>
    </row>
    <row r="10784" spans="1:5" x14ac:dyDescent="0.25">
      <c r="A10784" s="6">
        <v>11021993</v>
      </c>
      <c r="B10784" s="3">
        <v>106</v>
      </c>
      <c r="C10784" s="3">
        <v>27</v>
      </c>
      <c r="D10784" s="3">
        <v>106</v>
      </c>
      <c r="E10784" s="3">
        <v>27</v>
      </c>
    </row>
    <row r="10785" spans="1:5" x14ac:dyDescent="0.25">
      <c r="A10785" s="6">
        <v>11111992</v>
      </c>
      <c r="B10785" s="3">
        <v>106</v>
      </c>
      <c r="C10785" s="3">
        <v>27</v>
      </c>
      <c r="D10785" s="3">
        <v>106</v>
      </c>
      <c r="E10785" s="3">
        <v>27</v>
      </c>
    </row>
    <row r="10786" spans="1:5" x14ac:dyDescent="0.25">
      <c r="A10786" s="6">
        <v>11151991</v>
      </c>
      <c r="B10786" s="3">
        <v>107</v>
      </c>
      <c r="C10786" s="3">
        <v>28</v>
      </c>
      <c r="D10786" s="3">
        <v>107</v>
      </c>
      <c r="E10786" s="3">
        <v>28</v>
      </c>
    </row>
    <row r="10787" spans="1:5" x14ac:dyDescent="0.25">
      <c r="A10787" s="6">
        <v>11161990</v>
      </c>
      <c r="B10787" s="3">
        <v>104</v>
      </c>
      <c r="C10787" s="3">
        <v>25</v>
      </c>
      <c r="D10787" s="3">
        <v>104</v>
      </c>
      <c r="E10787" s="3">
        <v>25</v>
      </c>
    </row>
    <row r="10788" spans="1:5" x14ac:dyDescent="0.25">
      <c r="A10788" s="6">
        <v>11181996</v>
      </c>
      <c r="B10788" s="3">
        <v>107</v>
      </c>
      <c r="C10788" s="3">
        <v>29</v>
      </c>
      <c r="D10788" s="3">
        <v>107</v>
      </c>
      <c r="E10788" s="3">
        <v>29</v>
      </c>
    </row>
    <row r="10789" spans="1:5" x14ac:dyDescent="0.25">
      <c r="A10789" s="6">
        <v>11211996</v>
      </c>
      <c r="B10789" s="3">
        <v>107</v>
      </c>
      <c r="C10789" s="3">
        <v>29</v>
      </c>
      <c r="D10789" s="3">
        <v>107</v>
      </c>
      <c r="E10789" s="3">
        <v>29</v>
      </c>
    </row>
    <row r="10790" spans="1:5" x14ac:dyDescent="0.25">
      <c r="A10790" s="6">
        <v>11221996</v>
      </c>
      <c r="B10790" s="3">
        <v>107</v>
      </c>
      <c r="C10790" s="3">
        <v>29</v>
      </c>
      <c r="D10790" s="3">
        <v>107</v>
      </c>
      <c r="E10790" s="3">
        <v>29</v>
      </c>
    </row>
    <row r="10791" spans="1:5" x14ac:dyDescent="0.25">
      <c r="A10791" s="6">
        <v>11251996</v>
      </c>
      <c r="B10791" s="3">
        <v>107</v>
      </c>
      <c r="C10791" s="3">
        <v>29</v>
      </c>
      <c r="D10791" s="3">
        <v>107</v>
      </c>
      <c r="E10791" s="3">
        <v>29</v>
      </c>
    </row>
    <row r="10792" spans="1:5" x14ac:dyDescent="0.25">
      <c r="A10792" s="6">
        <v>11261996</v>
      </c>
      <c r="B10792" s="3">
        <v>107</v>
      </c>
      <c r="C10792" s="3">
        <v>29</v>
      </c>
      <c r="D10792" s="3">
        <v>107</v>
      </c>
      <c r="E10792" s="3">
        <v>29</v>
      </c>
    </row>
    <row r="10793" spans="1:5" x14ac:dyDescent="0.25">
      <c r="A10793" s="6">
        <v>11271995</v>
      </c>
      <c r="B10793" s="3">
        <v>107</v>
      </c>
      <c r="C10793" s="3">
        <v>29</v>
      </c>
      <c r="D10793" s="3">
        <v>107</v>
      </c>
      <c r="E10793" s="3">
        <v>29</v>
      </c>
    </row>
    <row r="10794" spans="1:5" x14ac:dyDescent="0.25">
      <c r="A10794" s="6">
        <v>11281996</v>
      </c>
      <c r="B10794" s="3">
        <v>107</v>
      </c>
      <c r="C10794" s="3">
        <v>29</v>
      </c>
      <c r="D10794" s="3">
        <v>107</v>
      </c>
      <c r="E10794" s="3">
        <v>29</v>
      </c>
    </row>
    <row r="10795" spans="1:5" x14ac:dyDescent="0.25">
      <c r="A10795" s="6">
        <v>11291993</v>
      </c>
      <c r="B10795" s="3">
        <v>106</v>
      </c>
      <c r="C10795" s="3">
        <v>27</v>
      </c>
      <c r="D10795" s="3">
        <v>106</v>
      </c>
      <c r="E10795" s="3">
        <v>27</v>
      </c>
    </row>
    <row r="10796" spans="1:5" x14ac:dyDescent="0.25">
      <c r="A10796" s="6">
        <v>11291994</v>
      </c>
      <c r="B10796" s="3">
        <v>104</v>
      </c>
      <c r="C10796" s="3">
        <v>26</v>
      </c>
      <c r="D10796" s="3">
        <v>104</v>
      </c>
      <c r="E10796" s="3">
        <v>26</v>
      </c>
    </row>
    <row r="10797" spans="1:5" x14ac:dyDescent="0.25">
      <c r="A10797" s="6">
        <v>11301996</v>
      </c>
      <c r="B10797" s="3">
        <v>107</v>
      </c>
      <c r="C10797" s="3">
        <v>29</v>
      </c>
      <c r="D10797" s="3">
        <v>107</v>
      </c>
      <c r="E10797" s="3">
        <v>29</v>
      </c>
    </row>
    <row r="10798" spans="1:5" x14ac:dyDescent="0.25">
      <c r="A10798" s="6">
        <v>12011996</v>
      </c>
      <c r="B10798" s="3">
        <v>107</v>
      </c>
      <c r="C10798" s="3">
        <v>29</v>
      </c>
      <c r="D10798" s="3">
        <v>107</v>
      </c>
      <c r="E10798" s="3">
        <v>29</v>
      </c>
    </row>
    <row r="10799" spans="1:5" x14ac:dyDescent="0.25">
      <c r="A10799" s="6">
        <v>12021992</v>
      </c>
      <c r="B10799" s="3">
        <v>106</v>
      </c>
      <c r="C10799" s="3">
        <v>27</v>
      </c>
      <c r="D10799" s="3">
        <v>106</v>
      </c>
      <c r="E10799" s="3">
        <v>27</v>
      </c>
    </row>
    <row r="10800" spans="1:5" x14ac:dyDescent="0.25">
      <c r="A10800" s="6">
        <v>12031996</v>
      </c>
      <c r="B10800" s="3">
        <v>107</v>
      </c>
      <c r="C10800" s="3">
        <v>29</v>
      </c>
      <c r="D10800" s="3">
        <v>107</v>
      </c>
      <c r="E10800" s="3">
        <v>29</v>
      </c>
    </row>
    <row r="10801" spans="1:5" x14ac:dyDescent="0.25">
      <c r="A10801" s="6">
        <v>12051996</v>
      </c>
      <c r="B10801" s="3">
        <v>107</v>
      </c>
      <c r="C10801" s="3">
        <v>29</v>
      </c>
      <c r="D10801" s="3">
        <v>107</v>
      </c>
      <c r="E10801" s="3">
        <v>29</v>
      </c>
    </row>
    <row r="10802" spans="1:5" x14ac:dyDescent="0.25">
      <c r="A10802" s="6">
        <v>12081996</v>
      </c>
      <c r="B10802" s="3">
        <v>107</v>
      </c>
      <c r="C10802" s="3">
        <v>29</v>
      </c>
      <c r="D10802" s="3">
        <v>107</v>
      </c>
      <c r="E10802" s="3">
        <v>29</v>
      </c>
    </row>
    <row r="10803" spans="1:5" x14ac:dyDescent="0.25">
      <c r="A10803" s="6">
        <v>12091991</v>
      </c>
      <c r="B10803" s="3">
        <v>106</v>
      </c>
      <c r="C10803" s="3">
        <v>27</v>
      </c>
      <c r="D10803" s="3">
        <v>106</v>
      </c>
      <c r="E10803" s="3">
        <v>27</v>
      </c>
    </row>
    <row r="10804" spans="1:5" x14ac:dyDescent="0.25">
      <c r="A10804" s="6">
        <v>12101996</v>
      </c>
      <c r="B10804" s="3">
        <v>107</v>
      </c>
      <c r="C10804" s="3">
        <v>29</v>
      </c>
      <c r="D10804" s="3">
        <v>107</v>
      </c>
      <c r="E10804" s="3">
        <v>29</v>
      </c>
    </row>
    <row r="10805" spans="1:5" x14ac:dyDescent="0.25">
      <c r="A10805" s="6">
        <v>12111996</v>
      </c>
      <c r="B10805" s="3">
        <v>108</v>
      </c>
      <c r="C10805" s="3">
        <v>30</v>
      </c>
      <c r="D10805" s="3">
        <v>108</v>
      </c>
      <c r="E10805" s="3">
        <v>30</v>
      </c>
    </row>
    <row r="10806" spans="1:5" x14ac:dyDescent="0.25">
      <c r="A10806" s="6">
        <v>12131996</v>
      </c>
      <c r="B10806" s="3">
        <v>108</v>
      </c>
      <c r="C10806" s="3">
        <v>30</v>
      </c>
      <c r="D10806" s="3">
        <v>108</v>
      </c>
      <c r="E10806" s="3">
        <v>30</v>
      </c>
    </row>
    <row r="10807" spans="1:5" x14ac:dyDescent="0.25">
      <c r="A10807" s="6">
        <v>12161996</v>
      </c>
      <c r="B10807" s="3">
        <v>108</v>
      </c>
      <c r="C10807" s="3">
        <v>30</v>
      </c>
      <c r="D10807" s="3">
        <v>108</v>
      </c>
      <c r="E10807" s="3">
        <v>30</v>
      </c>
    </row>
    <row r="10808" spans="1:5" x14ac:dyDescent="0.25">
      <c r="A10808" s="6">
        <v>12181996</v>
      </c>
      <c r="B10808" s="3">
        <v>108</v>
      </c>
      <c r="C10808" s="3">
        <v>30</v>
      </c>
      <c r="D10808" s="3">
        <v>108</v>
      </c>
      <c r="E10808" s="3">
        <v>30</v>
      </c>
    </row>
    <row r="10809" spans="1:5" x14ac:dyDescent="0.25">
      <c r="A10809" s="6">
        <v>12191990</v>
      </c>
      <c r="B10809" s="3">
        <v>104</v>
      </c>
      <c r="C10809" s="3">
        <v>25</v>
      </c>
      <c r="D10809" s="3">
        <v>104</v>
      </c>
      <c r="E10809" s="3">
        <v>25</v>
      </c>
    </row>
    <row r="10810" spans="1:5" x14ac:dyDescent="0.25">
      <c r="A10810" s="6">
        <v>12261995</v>
      </c>
      <c r="B10810" s="3">
        <v>108</v>
      </c>
      <c r="C10810" s="3">
        <v>30</v>
      </c>
      <c r="D10810" s="3">
        <v>108</v>
      </c>
      <c r="E10810" s="3">
        <v>30</v>
      </c>
    </row>
    <row r="10811" spans="1:5" x14ac:dyDescent="0.25">
      <c r="A10811" s="6">
        <v>12271996</v>
      </c>
      <c r="B10811" s="3">
        <v>108</v>
      </c>
      <c r="C10811" s="3">
        <v>30</v>
      </c>
      <c r="D10811" s="3">
        <v>108</v>
      </c>
      <c r="E10811" s="3">
        <v>30</v>
      </c>
    </row>
    <row r="10812" spans="1:5" x14ac:dyDescent="0.25">
      <c r="A10812" s="6">
        <v>12291992</v>
      </c>
      <c r="B10812" s="3">
        <v>106</v>
      </c>
      <c r="C10812" s="3">
        <v>27</v>
      </c>
      <c r="D10812" s="3">
        <v>106</v>
      </c>
      <c r="E10812" s="3">
        <v>27</v>
      </c>
    </row>
    <row r="10813" spans="1:5" x14ac:dyDescent="0.25">
      <c r="A10813" s="6">
        <v>12291994</v>
      </c>
      <c r="B10813" s="3">
        <v>104</v>
      </c>
      <c r="C10813" s="3">
        <v>26</v>
      </c>
      <c r="D10813" s="3">
        <v>104</v>
      </c>
      <c r="E10813" s="3">
        <v>26</v>
      </c>
    </row>
    <row r="10814" spans="1:5" x14ac:dyDescent="0.25">
      <c r="A10814" s="6">
        <v>12311991</v>
      </c>
      <c r="B10814" s="3">
        <v>107</v>
      </c>
      <c r="C10814" s="3">
        <v>28</v>
      </c>
      <c r="D10814" s="3">
        <v>107</v>
      </c>
      <c r="E10814" s="3">
        <v>28</v>
      </c>
    </row>
    <row r="10815" spans="1:5" x14ac:dyDescent="0.25">
      <c r="A10815" s="5" t="s">
        <v>87</v>
      </c>
      <c r="B10815" s="3">
        <v>5018</v>
      </c>
      <c r="C10815" s="3">
        <v>244</v>
      </c>
      <c r="D10815" s="3"/>
      <c r="E10815" s="3"/>
    </row>
    <row r="10816" spans="1:5" x14ac:dyDescent="0.25">
      <c r="A10816" s="6">
        <v>1022013</v>
      </c>
      <c r="B10816" s="3">
        <v>15</v>
      </c>
      <c r="C10816" s="3">
        <v>4</v>
      </c>
      <c r="D10816" s="3">
        <v>15</v>
      </c>
      <c r="E10816" s="3">
        <v>4</v>
      </c>
    </row>
    <row r="10817" spans="1:5" x14ac:dyDescent="0.25">
      <c r="A10817" s="6">
        <v>1041991</v>
      </c>
      <c r="B10817" s="3">
        <v>11</v>
      </c>
      <c r="C10817" s="3">
        <v>-3</v>
      </c>
      <c r="D10817" s="3">
        <v>11</v>
      </c>
      <c r="E10817" s="3">
        <v>-3</v>
      </c>
    </row>
    <row r="10818" spans="1:5" x14ac:dyDescent="0.25">
      <c r="A10818" s="6">
        <v>1041993</v>
      </c>
      <c r="B10818" s="3">
        <v>13</v>
      </c>
      <c r="C10818" s="3">
        <v>-2</v>
      </c>
      <c r="D10818" s="3">
        <v>13</v>
      </c>
      <c r="E10818" s="3">
        <v>-2</v>
      </c>
    </row>
    <row r="10819" spans="1:5" x14ac:dyDescent="0.25">
      <c r="A10819" s="6">
        <v>1051995</v>
      </c>
      <c r="B10819" s="3">
        <v>11</v>
      </c>
      <c r="C10819" s="3">
        <v>-2</v>
      </c>
      <c r="D10819" s="3">
        <v>11</v>
      </c>
      <c r="E10819" s="3">
        <v>-2</v>
      </c>
    </row>
    <row r="10820" spans="1:5" x14ac:dyDescent="0.25">
      <c r="A10820" s="6">
        <v>1052000</v>
      </c>
      <c r="B10820" s="3">
        <v>15</v>
      </c>
      <c r="C10820" s="3">
        <v>2</v>
      </c>
      <c r="D10820" s="3">
        <v>15</v>
      </c>
      <c r="E10820" s="3">
        <v>2</v>
      </c>
    </row>
    <row r="10821" spans="1:5" x14ac:dyDescent="0.25">
      <c r="A10821" s="6">
        <v>1052010</v>
      </c>
      <c r="B10821" s="3">
        <v>15</v>
      </c>
      <c r="C10821" s="3">
        <v>2</v>
      </c>
      <c r="D10821" s="3">
        <v>15</v>
      </c>
      <c r="E10821" s="3">
        <v>2</v>
      </c>
    </row>
    <row r="10822" spans="1:5" x14ac:dyDescent="0.25">
      <c r="A10822" s="6">
        <v>1052011</v>
      </c>
      <c r="B10822" s="3">
        <v>15</v>
      </c>
      <c r="C10822" s="3">
        <v>1</v>
      </c>
      <c r="D10822" s="3">
        <v>15</v>
      </c>
      <c r="E10822" s="3">
        <v>1</v>
      </c>
    </row>
    <row r="10823" spans="1:5" x14ac:dyDescent="0.25">
      <c r="A10823" s="6">
        <v>1061992</v>
      </c>
      <c r="B10823" s="3">
        <v>14</v>
      </c>
      <c r="C10823" s="3">
        <v>-1</v>
      </c>
      <c r="D10823" s="3">
        <v>14</v>
      </c>
      <c r="E10823" s="3">
        <v>-1</v>
      </c>
    </row>
    <row r="10824" spans="1:5" x14ac:dyDescent="0.25">
      <c r="A10824" s="6">
        <v>1061994</v>
      </c>
      <c r="B10824" s="3">
        <v>13</v>
      </c>
      <c r="C10824" s="3">
        <v>-1</v>
      </c>
      <c r="D10824" s="3">
        <v>13</v>
      </c>
      <c r="E10824" s="3">
        <v>-1</v>
      </c>
    </row>
    <row r="10825" spans="1:5" x14ac:dyDescent="0.25">
      <c r="A10825" s="6">
        <v>1062006</v>
      </c>
      <c r="B10825" s="3">
        <v>15</v>
      </c>
      <c r="C10825" s="3">
        <v>0</v>
      </c>
      <c r="D10825" s="3">
        <v>15</v>
      </c>
      <c r="E10825" s="3">
        <v>0</v>
      </c>
    </row>
    <row r="10826" spans="1:5" x14ac:dyDescent="0.25">
      <c r="A10826" s="6">
        <v>1062012</v>
      </c>
      <c r="B10826" s="3">
        <v>15</v>
      </c>
      <c r="C10826" s="3">
        <v>2</v>
      </c>
      <c r="D10826" s="3">
        <v>15</v>
      </c>
      <c r="E10826" s="3">
        <v>2</v>
      </c>
    </row>
    <row r="10827" spans="1:5" x14ac:dyDescent="0.25">
      <c r="A10827" s="6">
        <v>1071997</v>
      </c>
      <c r="B10827" s="3">
        <v>16</v>
      </c>
      <c r="C10827" s="3">
        <v>3</v>
      </c>
      <c r="D10827" s="3">
        <v>16</v>
      </c>
      <c r="E10827" s="3">
        <v>3</v>
      </c>
    </row>
    <row r="10828" spans="1:5" x14ac:dyDescent="0.25">
      <c r="A10828" s="6">
        <v>1082009</v>
      </c>
      <c r="B10828" s="3">
        <v>13</v>
      </c>
      <c r="C10828" s="3">
        <v>0</v>
      </c>
      <c r="D10828" s="3">
        <v>13</v>
      </c>
      <c r="E10828" s="3">
        <v>0</v>
      </c>
    </row>
    <row r="10829" spans="1:5" x14ac:dyDescent="0.25">
      <c r="A10829" s="6">
        <v>1082014</v>
      </c>
      <c r="B10829" s="3">
        <v>12</v>
      </c>
      <c r="C10829" s="3">
        <v>0</v>
      </c>
      <c r="D10829" s="3">
        <v>12</v>
      </c>
      <c r="E10829" s="3">
        <v>0</v>
      </c>
    </row>
    <row r="10830" spans="1:5" x14ac:dyDescent="0.25">
      <c r="A10830" s="6">
        <v>1091995</v>
      </c>
      <c r="B10830" s="3">
        <v>11</v>
      </c>
      <c r="C10830" s="3">
        <v>-2</v>
      </c>
      <c r="D10830" s="3">
        <v>11</v>
      </c>
      <c r="E10830" s="3">
        <v>-2</v>
      </c>
    </row>
    <row r="10831" spans="1:5" x14ac:dyDescent="0.25">
      <c r="A10831" s="6">
        <v>1101995</v>
      </c>
      <c r="B10831" s="3">
        <v>11</v>
      </c>
      <c r="C10831" s="3">
        <v>-2</v>
      </c>
      <c r="D10831" s="3">
        <v>11</v>
      </c>
      <c r="E10831" s="3">
        <v>-2</v>
      </c>
    </row>
    <row r="10832" spans="1:5" x14ac:dyDescent="0.25">
      <c r="A10832" s="6">
        <v>1102008</v>
      </c>
      <c r="B10832" s="3">
        <v>12</v>
      </c>
      <c r="C10832" s="3">
        <v>-1</v>
      </c>
      <c r="D10832" s="3">
        <v>12</v>
      </c>
      <c r="E10832" s="3">
        <v>-1</v>
      </c>
    </row>
    <row r="10833" spans="1:5" x14ac:dyDescent="0.25">
      <c r="A10833" s="6">
        <v>1111995</v>
      </c>
      <c r="B10833" s="3">
        <v>12</v>
      </c>
      <c r="C10833" s="3">
        <v>-1</v>
      </c>
      <c r="D10833" s="3">
        <v>12</v>
      </c>
      <c r="E10833" s="3">
        <v>-1</v>
      </c>
    </row>
    <row r="10834" spans="1:5" x14ac:dyDescent="0.25">
      <c r="A10834" s="6">
        <v>1121995</v>
      </c>
      <c r="B10834" s="3">
        <v>12</v>
      </c>
      <c r="C10834" s="3">
        <v>-1</v>
      </c>
      <c r="D10834" s="3">
        <v>12</v>
      </c>
      <c r="E10834" s="3">
        <v>-1</v>
      </c>
    </row>
    <row r="10835" spans="1:5" x14ac:dyDescent="0.25">
      <c r="A10835" s="6">
        <v>1131995</v>
      </c>
      <c r="B10835" s="3">
        <v>13</v>
      </c>
      <c r="C10835" s="3">
        <v>0</v>
      </c>
      <c r="D10835" s="3">
        <v>13</v>
      </c>
      <c r="E10835" s="3">
        <v>0</v>
      </c>
    </row>
    <row r="10836" spans="1:5" x14ac:dyDescent="0.25">
      <c r="A10836" s="6">
        <v>1141993</v>
      </c>
      <c r="B10836" s="3">
        <v>15</v>
      </c>
      <c r="C10836" s="3">
        <v>0</v>
      </c>
      <c r="D10836" s="3">
        <v>15</v>
      </c>
      <c r="E10836" s="3">
        <v>0</v>
      </c>
    </row>
    <row r="10837" spans="1:5" x14ac:dyDescent="0.25">
      <c r="A10837" s="6">
        <v>1161995</v>
      </c>
      <c r="B10837" s="3">
        <v>14</v>
      </c>
      <c r="C10837" s="3">
        <v>1</v>
      </c>
      <c r="D10837" s="3">
        <v>14</v>
      </c>
      <c r="E10837" s="3">
        <v>1</v>
      </c>
    </row>
    <row r="10838" spans="1:5" x14ac:dyDescent="0.25">
      <c r="A10838" s="6">
        <v>1201994</v>
      </c>
      <c r="B10838" s="3">
        <v>13</v>
      </c>
      <c r="C10838" s="3">
        <v>-2</v>
      </c>
      <c r="D10838" s="3">
        <v>13</v>
      </c>
      <c r="E10838" s="3">
        <v>-2</v>
      </c>
    </row>
    <row r="10839" spans="1:5" x14ac:dyDescent="0.25">
      <c r="A10839" s="6">
        <v>1201995</v>
      </c>
      <c r="B10839" s="3">
        <v>15</v>
      </c>
      <c r="C10839" s="3">
        <v>2</v>
      </c>
      <c r="D10839" s="3">
        <v>15</v>
      </c>
      <c r="E10839" s="3">
        <v>2</v>
      </c>
    </row>
    <row r="10840" spans="1:5" x14ac:dyDescent="0.25">
      <c r="A10840" s="6">
        <v>1251993</v>
      </c>
      <c r="B10840" s="3">
        <v>16</v>
      </c>
      <c r="C10840" s="3">
        <v>1</v>
      </c>
      <c r="D10840" s="3">
        <v>16</v>
      </c>
      <c r="E10840" s="3">
        <v>1</v>
      </c>
    </row>
    <row r="10841" spans="1:5" x14ac:dyDescent="0.25">
      <c r="A10841" s="6">
        <v>1251995</v>
      </c>
      <c r="B10841" s="3">
        <v>15</v>
      </c>
      <c r="C10841" s="3">
        <v>1</v>
      </c>
      <c r="D10841" s="3">
        <v>15</v>
      </c>
      <c r="E10841" s="3">
        <v>1</v>
      </c>
    </row>
    <row r="10842" spans="1:5" x14ac:dyDescent="0.25">
      <c r="A10842" s="6">
        <v>1272011</v>
      </c>
      <c r="B10842" s="3">
        <v>15</v>
      </c>
      <c r="C10842" s="3">
        <v>1</v>
      </c>
      <c r="D10842" s="3">
        <v>15</v>
      </c>
      <c r="E10842" s="3">
        <v>1</v>
      </c>
    </row>
    <row r="10843" spans="1:5" x14ac:dyDescent="0.25">
      <c r="A10843" s="6">
        <v>1282000</v>
      </c>
      <c r="B10843" s="3">
        <v>16</v>
      </c>
      <c r="C10843" s="3">
        <v>3</v>
      </c>
      <c r="D10843" s="3">
        <v>16</v>
      </c>
      <c r="E10843" s="3">
        <v>3</v>
      </c>
    </row>
    <row r="10844" spans="1:5" x14ac:dyDescent="0.25">
      <c r="A10844" s="6">
        <v>1291998</v>
      </c>
      <c r="B10844" s="3">
        <v>15</v>
      </c>
      <c r="C10844" s="3">
        <v>1</v>
      </c>
      <c r="D10844" s="3">
        <v>15</v>
      </c>
      <c r="E10844" s="3">
        <v>1</v>
      </c>
    </row>
    <row r="10845" spans="1:5" x14ac:dyDescent="0.25">
      <c r="A10845" s="6">
        <v>1291999</v>
      </c>
      <c r="B10845" s="3">
        <v>16</v>
      </c>
      <c r="C10845" s="3">
        <v>2</v>
      </c>
      <c r="D10845" s="3">
        <v>16</v>
      </c>
      <c r="E10845" s="3">
        <v>2</v>
      </c>
    </row>
    <row r="10846" spans="1:5" x14ac:dyDescent="0.25">
      <c r="A10846" s="6">
        <v>1292010</v>
      </c>
      <c r="B10846" s="3">
        <v>16</v>
      </c>
      <c r="C10846" s="3">
        <v>2</v>
      </c>
      <c r="D10846" s="3">
        <v>16</v>
      </c>
      <c r="E10846" s="3">
        <v>2</v>
      </c>
    </row>
    <row r="10847" spans="1:5" x14ac:dyDescent="0.25">
      <c r="A10847" s="6">
        <v>1302002</v>
      </c>
      <c r="B10847" s="3">
        <v>16</v>
      </c>
      <c r="C10847" s="3">
        <v>4</v>
      </c>
      <c r="D10847" s="3">
        <v>16</v>
      </c>
      <c r="E10847" s="3">
        <v>4</v>
      </c>
    </row>
    <row r="10848" spans="1:5" x14ac:dyDescent="0.25">
      <c r="A10848" s="6">
        <v>1302003</v>
      </c>
      <c r="B10848" s="3">
        <v>14</v>
      </c>
      <c r="C10848" s="3">
        <v>1</v>
      </c>
      <c r="D10848" s="3">
        <v>14</v>
      </c>
      <c r="E10848" s="3">
        <v>1</v>
      </c>
    </row>
    <row r="10849" spans="1:5" x14ac:dyDescent="0.25">
      <c r="A10849" s="6">
        <v>1302009</v>
      </c>
      <c r="B10849" s="3">
        <v>12</v>
      </c>
      <c r="C10849" s="3">
        <v>-2</v>
      </c>
      <c r="D10849" s="3">
        <v>12</v>
      </c>
      <c r="E10849" s="3">
        <v>-2</v>
      </c>
    </row>
    <row r="10850" spans="1:5" x14ac:dyDescent="0.25">
      <c r="A10850" s="6">
        <v>1302012</v>
      </c>
      <c r="B10850" s="3">
        <v>15</v>
      </c>
      <c r="C10850" s="3">
        <v>2</v>
      </c>
      <c r="D10850" s="3">
        <v>15</v>
      </c>
      <c r="E10850" s="3">
        <v>2</v>
      </c>
    </row>
    <row r="10851" spans="1:5" x14ac:dyDescent="0.25">
      <c r="A10851" s="6">
        <v>1302013</v>
      </c>
      <c r="B10851" s="3">
        <v>15</v>
      </c>
      <c r="C10851" s="3">
        <v>4</v>
      </c>
      <c r="D10851" s="3">
        <v>15</v>
      </c>
      <c r="E10851" s="3">
        <v>4</v>
      </c>
    </row>
    <row r="10852" spans="1:5" x14ac:dyDescent="0.25">
      <c r="A10852" s="6">
        <v>1311997</v>
      </c>
      <c r="B10852" s="3">
        <v>17</v>
      </c>
      <c r="C10852" s="3">
        <v>4</v>
      </c>
      <c r="D10852" s="3">
        <v>17</v>
      </c>
      <c r="E10852" s="3">
        <v>4</v>
      </c>
    </row>
    <row r="10853" spans="1:5" x14ac:dyDescent="0.25">
      <c r="A10853" s="6">
        <v>2012006</v>
      </c>
      <c r="B10853" s="3">
        <v>16</v>
      </c>
      <c r="C10853" s="3">
        <v>1</v>
      </c>
      <c r="D10853" s="3">
        <v>16</v>
      </c>
      <c r="E10853" s="3">
        <v>1</v>
      </c>
    </row>
    <row r="10854" spans="1:5" x14ac:dyDescent="0.25">
      <c r="A10854" s="6">
        <v>2012008</v>
      </c>
      <c r="B10854" s="3">
        <v>15</v>
      </c>
      <c r="C10854" s="3">
        <v>2</v>
      </c>
      <c r="D10854" s="3">
        <v>15</v>
      </c>
      <c r="E10854" s="3">
        <v>2</v>
      </c>
    </row>
    <row r="10855" spans="1:5" x14ac:dyDescent="0.25">
      <c r="A10855" s="6">
        <v>2022001</v>
      </c>
      <c r="B10855" s="3">
        <v>15</v>
      </c>
      <c r="C10855" s="3">
        <v>3</v>
      </c>
      <c r="D10855" s="3">
        <v>15</v>
      </c>
      <c r="E10855" s="3">
        <v>3</v>
      </c>
    </row>
    <row r="10856" spans="1:5" x14ac:dyDescent="0.25">
      <c r="A10856" s="6">
        <v>2032014</v>
      </c>
      <c r="B10856" s="3">
        <v>11</v>
      </c>
      <c r="C10856" s="3">
        <v>-1</v>
      </c>
      <c r="D10856" s="3">
        <v>11</v>
      </c>
      <c r="E10856" s="3">
        <v>-1</v>
      </c>
    </row>
    <row r="10857" spans="1:5" x14ac:dyDescent="0.25">
      <c r="A10857" s="6">
        <v>2041998</v>
      </c>
      <c r="B10857" s="3">
        <v>17</v>
      </c>
      <c r="C10857" s="3">
        <v>3</v>
      </c>
      <c r="D10857" s="3">
        <v>17</v>
      </c>
      <c r="E10857" s="3">
        <v>3</v>
      </c>
    </row>
    <row r="10858" spans="1:5" x14ac:dyDescent="0.25">
      <c r="A10858" s="6">
        <v>2051991</v>
      </c>
      <c r="B10858" s="3">
        <v>11</v>
      </c>
      <c r="C10858" s="3">
        <v>-4</v>
      </c>
      <c r="D10858" s="3">
        <v>11</v>
      </c>
      <c r="E10858" s="3">
        <v>-4</v>
      </c>
    </row>
    <row r="10859" spans="1:5" x14ac:dyDescent="0.25">
      <c r="A10859" s="6">
        <v>2051992</v>
      </c>
      <c r="B10859" s="3">
        <v>14</v>
      </c>
      <c r="C10859" s="3">
        <v>-2</v>
      </c>
      <c r="D10859" s="3">
        <v>14</v>
      </c>
      <c r="E10859" s="3">
        <v>-2</v>
      </c>
    </row>
    <row r="10860" spans="1:5" x14ac:dyDescent="0.25">
      <c r="A10860" s="6">
        <v>2061996</v>
      </c>
      <c r="B10860" s="3">
        <v>15</v>
      </c>
      <c r="C10860" s="3">
        <v>0</v>
      </c>
      <c r="D10860" s="3">
        <v>15</v>
      </c>
      <c r="E10860" s="3">
        <v>0</v>
      </c>
    </row>
    <row r="10861" spans="1:5" x14ac:dyDescent="0.25">
      <c r="A10861" s="6">
        <v>2092005</v>
      </c>
      <c r="B10861" s="3">
        <v>16</v>
      </c>
      <c r="C10861" s="3">
        <v>1</v>
      </c>
      <c r="D10861" s="3">
        <v>16</v>
      </c>
      <c r="E10861" s="3">
        <v>1</v>
      </c>
    </row>
    <row r="10862" spans="1:5" x14ac:dyDescent="0.25">
      <c r="A10862" s="6">
        <v>2101994</v>
      </c>
      <c r="B10862" s="3">
        <v>13</v>
      </c>
      <c r="C10862" s="3">
        <v>-2</v>
      </c>
      <c r="D10862" s="3">
        <v>13</v>
      </c>
      <c r="E10862" s="3">
        <v>-2</v>
      </c>
    </row>
    <row r="10863" spans="1:5" x14ac:dyDescent="0.25">
      <c r="A10863" s="6">
        <v>2111992</v>
      </c>
      <c r="B10863" s="3">
        <v>14</v>
      </c>
      <c r="C10863" s="3">
        <v>-2</v>
      </c>
      <c r="D10863" s="3">
        <v>14</v>
      </c>
      <c r="E10863" s="3">
        <v>-2</v>
      </c>
    </row>
    <row r="10864" spans="1:5" x14ac:dyDescent="0.25">
      <c r="A10864" s="6">
        <v>2121992</v>
      </c>
      <c r="B10864" s="3">
        <v>14</v>
      </c>
      <c r="C10864" s="3">
        <v>-2</v>
      </c>
      <c r="D10864" s="3">
        <v>14</v>
      </c>
      <c r="E10864" s="3">
        <v>-2</v>
      </c>
    </row>
    <row r="10865" spans="1:5" x14ac:dyDescent="0.25">
      <c r="A10865" s="6">
        <v>2131992</v>
      </c>
      <c r="B10865" s="3">
        <v>14</v>
      </c>
      <c r="C10865" s="3">
        <v>-2</v>
      </c>
      <c r="D10865" s="3">
        <v>14</v>
      </c>
      <c r="E10865" s="3">
        <v>-2</v>
      </c>
    </row>
    <row r="10866" spans="1:5" x14ac:dyDescent="0.25">
      <c r="A10866" s="6">
        <v>2141992</v>
      </c>
      <c r="B10866" s="3">
        <v>14</v>
      </c>
      <c r="C10866" s="3">
        <v>-2</v>
      </c>
      <c r="D10866" s="3">
        <v>14</v>
      </c>
      <c r="E10866" s="3">
        <v>-2</v>
      </c>
    </row>
    <row r="10867" spans="1:5" x14ac:dyDescent="0.25">
      <c r="A10867" s="6">
        <v>2151992</v>
      </c>
      <c r="B10867" s="3">
        <v>15</v>
      </c>
      <c r="C10867" s="3">
        <v>0</v>
      </c>
      <c r="D10867" s="3">
        <v>15</v>
      </c>
      <c r="E10867" s="3">
        <v>0</v>
      </c>
    </row>
    <row r="10868" spans="1:5" x14ac:dyDescent="0.25">
      <c r="A10868" s="6">
        <v>2181992</v>
      </c>
      <c r="B10868" s="3">
        <v>15</v>
      </c>
      <c r="C10868" s="3">
        <v>0</v>
      </c>
      <c r="D10868" s="3">
        <v>15</v>
      </c>
      <c r="E10868" s="3">
        <v>0</v>
      </c>
    </row>
    <row r="10869" spans="1:5" x14ac:dyDescent="0.25">
      <c r="A10869" s="6">
        <v>2191992</v>
      </c>
      <c r="B10869" s="3">
        <v>15</v>
      </c>
      <c r="C10869" s="3">
        <v>0</v>
      </c>
      <c r="D10869" s="3">
        <v>15</v>
      </c>
      <c r="E10869" s="3">
        <v>0</v>
      </c>
    </row>
    <row r="10870" spans="1:5" x14ac:dyDescent="0.25">
      <c r="A10870" s="6">
        <v>2211992</v>
      </c>
      <c r="B10870" s="3">
        <v>16</v>
      </c>
      <c r="C10870" s="3">
        <v>1</v>
      </c>
      <c r="D10870" s="3">
        <v>16</v>
      </c>
      <c r="E10870" s="3">
        <v>1</v>
      </c>
    </row>
    <row r="10871" spans="1:5" x14ac:dyDescent="0.25">
      <c r="A10871" s="6">
        <v>2222005</v>
      </c>
      <c r="B10871" s="3">
        <v>16</v>
      </c>
      <c r="C10871" s="3">
        <v>1</v>
      </c>
      <c r="D10871" s="3">
        <v>16</v>
      </c>
      <c r="E10871" s="3">
        <v>1</v>
      </c>
    </row>
    <row r="10872" spans="1:5" x14ac:dyDescent="0.25">
      <c r="A10872" s="6">
        <v>2231994</v>
      </c>
      <c r="B10872" s="3">
        <v>15</v>
      </c>
      <c r="C10872" s="3">
        <v>0</v>
      </c>
      <c r="D10872" s="3">
        <v>15</v>
      </c>
      <c r="E10872" s="3">
        <v>0</v>
      </c>
    </row>
    <row r="10873" spans="1:5" x14ac:dyDescent="0.25">
      <c r="A10873" s="6">
        <v>2232004</v>
      </c>
      <c r="B10873" s="3">
        <v>16</v>
      </c>
      <c r="C10873" s="3">
        <v>2</v>
      </c>
      <c r="D10873" s="3">
        <v>16</v>
      </c>
      <c r="E10873" s="3">
        <v>2</v>
      </c>
    </row>
    <row r="10874" spans="1:5" x14ac:dyDescent="0.25">
      <c r="A10874" s="6">
        <v>2241992</v>
      </c>
      <c r="B10874" s="3">
        <v>16</v>
      </c>
      <c r="C10874" s="3">
        <v>0</v>
      </c>
      <c r="D10874" s="3">
        <v>16</v>
      </c>
      <c r="E10874" s="3">
        <v>0</v>
      </c>
    </row>
    <row r="10875" spans="1:5" x14ac:dyDescent="0.25">
      <c r="A10875" s="6">
        <v>2242003</v>
      </c>
      <c r="B10875" s="3">
        <v>14</v>
      </c>
      <c r="C10875" s="3">
        <v>1</v>
      </c>
      <c r="D10875" s="3">
        <v>14</v>
      </c>
      <c r="E10875" s="3">
        <v>1</v>
      </c>
    </row>
    <row r="10876" spans="1:5" x14ac:dyDescent="0.25">
      <c r="A10876" s="6">
        <v>2251998</v>
      </c>
      <c r="B10876" s="3">
        <v>18</v>
      </c>
      <c r="C10876" s="3">
        <v>4</v>
      </c>
      <c r="D10876" s="3">
        <v>18</v>
      </c>
      <c r="E10876" s="3">
        <v>4</v>
      </c>
    </row>
    <row r="10877" spans="1:5" x14ac:dyDescent="0.25">
      <c r="A10877" s="6">
        <v>2252000</v>
      </c>
      <c r="B10877" s="3">
        <v>16</v>
      </c>
      <c r="C10877" s="3">
        <v>3</v>
      </c>
      <c r="D10877" s="3">
        <v>16</v>
      </c>
      <c r="E10877" s="3">
        <v>3</v>
      </c>
    </row>
    <row r="10878" spans="1:5" x14ac:dyDescent="0.25">
      <c r="A10878" s="6">
        <v>2252009</v>
      </c>
      <c r="B10878" s="3">
        <v>15</v>
      </c>
      <c r="C10878" s="3">
        <v>1</v>
      </c>
      <c r="D10878" s="3">
        <v>15</v>
      </c>
      <c r="E10878" s="3">
        <v>1</v>
      </c>
    </row>
    <row r="10879" spans="1:5" x14ac:dyDescent="0.25">
      <c r="A10879" s="6">
        <v>2261992</v>
      </c>
      <c r="B10879" s="3">
        <v>16</v>
      </c>
      <c r="C10879" s="3">
        <v>0</v>
      </c>
      <c r="D10879" s="3">
        <v>16</v>
      </c>
      <c r="E10879" s="3">
        <v>0</v>
      </c>
    </row>
    <row r="10880" spans="1:5" x14ac:dyDescent="0.25">
      <c r="A10880" s="6">
        <v>2271995</v>
      </c>
      <c r="B10880" s="3">
        <v>16</v>
      </c>
      <c r="C10880" s="3">
        <v>2</v>
      </c>
      <c r="D10880" s="3">
        <v>16</v>
      </c>
      <c r="E10880" s="3">
        <v>2</v>
      </c>
    </row>
    <row r="10881" spans="1:5" x14ac:dyDescent="0.25">
      <c r="A10881" s="6">
        <v>2271997</v>
      </c>
      <c r="B10881" s="3">
        <v>16</v>
      </c>
      <c r="C10881" s="3">
        <v>2</v>
      </c>
      <c r="D10881" s="3">
        <v>16</v>
      </c>
      <c r="E10881" s="3">
        <v>2</v>
      </c>
    </row>
    <row r="10882" spans="1:5" x14ac:dyDescent="0.25">
      <c r="A10882" s="6">
        <v>2272007</v>
      </c>
      <c r="B10882" s="3">
        <v>15</v>
      </c>
      <c r="C10882" s="3">
        <v>0</v>
      </c>
      <c r="D10882" s="3">
        <v>15</v>
      </c>
      <c r="E10882" s="3">
        <v>0</v>
      </c>
    </row>
    <row r="10883" spans="1:5" x14ac:dyDescent="0.25">
      <c r="A10883" s="6">
        <v>2272013</v>
      </c>
      <c r="B10883" s="3">
        <v>15</v>
      </c>
      <c r="C10883" s="3">
        <v>4</v>
      </c>
      <c r="D10883" s="3">
        <v>15</v>
      </c>
      <c r="E10883" s="3">
        <v>4</v>
      </c>
    </row>
    <row r="10884" spans="1:5" x14ac:dyDescent="0.25">
      <c r="A10884" s="6">
        <v>2281992</v>
      </c>
      <c r="B10884" s="3">
        <v>16</v>
      </c>
      <c r="C10884" s="3">
        <v>0</v>
      </c>
      <c r="D10884" s="3">
        <v>16</v>
      </c>
      <c r="E10884" s="3">
        <v>0</v>
      </c>
    </row>
    <row r="10885" spans="1:5" x14ac:dyDescent="0.25">
      <c r="A10885" s="6">
        <v>2281996</v>
      </c>
      <c r="B10885" s="3">
        <v>16</v>
      </c>
      <c r="C10885" s="3">
        <v>1</v>
      </c>
      <c r="D10885" s="3">
        <v>16</v>
      </c>
      <c r="E10885" s="3">
        <v>1</v>
      </c>
    </row>
    <row r="10886" spans="1:5" x14ac:dyDescent="0.25">
      <c r="A10886" s="6">
        <v>2282001</v>
      </c>
      <c r="B10886" s="3">
        <v>16</v>
      </c>
      <c r="C10886" s="3">
        <v>4</v>
      </c>
      <c r="D10886" s="3">
        <v>16</v>
      </c>
      <c r="E10886" s="3">
        <v>4</v>
      </c>
    </row>
    <row r="10887" spans="1:5" x14ac:dyDescent="0.25">
      <c r="A10887" s="6">
        <v>2282011</v>
      </c>
      <c r="B10887" s="3">
        <v>16</v>
      </c>
      <c r="C10887" s="3">
        <v>2</v>
      </c>
      <c r="D10887" s="3">
        <v>16</v>
      </c>
      <c r="E10887" s="3">
        <v>2</v>
      </c>
    </row>
    <row r="10888" spans="1:5" x14ac:dyDescent="0.25">
      <c r="A10888" s="6">
        <v>2292008</v>
      </c>
      <c r="B10888" s="3">
        <v>16</v>
      </c>
      <c r="C10888" s="3">
        <v>2</v>
      </c>
      <c r="D10888" s="3">
        <v>16</v>
      </c>
      <c r="E10888" s="3">
        <v>2</v>
      </c>
    </row>
    <row r="10889" spans="1:5" x14ac:dyDescent="0.25">
      <c r="A10889" s="6">
        <v>3021992</v>
      </c>
      <c r="B10889" s="3">
        <v>16</v>
      </c>
      <c r="C10889" s="3">
        <v>0</v>
      </c>
      <c r="D10889" s="3">
        <v>16</v>
      </c>
      <c r="E10889" s="3">
        <v>0</v>
      </c>
    </row>
    <row r="10890" spans="1:5" x14ac:dyDescent="0.25">
      <c r="A10890" s="6">
        <v>3022006</v>
      </c>
      <c r="B10890" s="3">
        <v>15</v>
      </c>
      <c r="C10890" s="3">
        <v>0</v>
      </c>
      <c r="D10890" s="3">
        <v>15</v>
      </c>
      <c r="E10890" s="3">
        <v>0</v>
      </c>
    </row>
    <row r="10891" spans="1:5" x14ac:dyDescent="0.25">
      <c r="A10891" s="6">
        <v>3031993</v>
      </c>
      <c r="B10891" s="3">
        <v>17</v>
      </c>
      <c r="C10891" s="3">
        <v>2</v>
      </c>
      <c r="D10891" s="3">
        <v>17</v>
      </c>
      <c r="E10891" s="3">
        <v>2</v>
      </c>
    </row>
    <row r="10892" spans="1:5" x14ac:dyDescent="0.25">
      <c r="A10892" s="6">
        <v>3032014</v>
      </c>
      <c r="B10892" s="3">
        <v>12</v>
      </c>
      <c r="C10892" s="3">
        <v>0</v>
      </c>
      <c r="D10892" s="3">
        <v>12</v>
      </c>
      <c r="E10892" s="3">
        <v>0</v>
      </c>
    </row>
    <row r="10893" spans="1:5" x14ac:dyDescent="0.25">
      <c r="A10893" s="6">
        <v>3042002</v>
      </c>
      <c r="B10893" s="3">
        <v>15</v>
      </c>
      <c r="C10893" s="3">
        <v>3</v>
      </c>
      <c r="D10893" s="3">
        <v>15</v>
      </c>
      <c r="E10893" s="3">
        <v>3</v>
      </c>
    </row>
    <row r="10894" spans="1:5" x14ac:dyDescent="0.25">
      <c r="A10894" s="6">
        <v>3042010</v>
      </c>
      <c r="B10894" s="3">
        <v>16</v>
      </c>
      <c r="C10894" s="3">
        <v>2</v>
      </c>
      <c r="D10894" s="3">
        <v>16</v>
      </c>
      <c r="E10894" s="3">
        <v>2</v>
      </c>
    </row>
    <row r="10895" spans="1:5" x14ac:dyDescent="0.25">
      <c r="A10895" s="6">
        <v>3052012</v>
      </c>
      <c r="B10895" s="3">
        <v>15</v>
      </c>
      <c r="C10895" s="3">
        <v>2</v>
      </c>
      <c r="D10895" s="3">
        <v>15</v>
      </c>
      <c r="E10895" s="3">
        <v>2</v>
      </c>
    </row>
    <row r="10896" spans="1:5" x14ac:dyDescent="0.25">
      <c r="A10896" s="6">
        <v>3061991</v>
      </c>
      <c r="B10896" s="3">
        <v>11</v>
      </c>
      <c r="C10896" s="3">
        <v>-4</v>
      </c>
      <c r="D10896" s="3">
        <v>11</v>
      </c>
      <c r="E10896" s="3">
        <v>-4</v>
      </c>
    </row>
    <row r="10897" spans="1:5" x14ac:dyDescent="0.25">
      <c r="A10897" s="6">
        <v>3061992</v>
      </c>
      <c r="B10897" s="3">
        <v>16</v>
      </c>
      <c r="C10897" s="3">
        <v>0</v>
      </c>
      <c r="D10897" s="3">
        <v>16</v>
      </c>
      <c r="E10897" s="3">
        <v>0</v>
      </c>
    </row>
    <row r="10898" spans="1:5" x14ac:dyDescent="0.25">
      <c r="A10898" s="6">
        <v>3121992</v>
      </c>
      <c r="B10898" s="3">
        <v>16</v>
      </c>
      <c r="C10898" s="3">
        <v>0</v>
      </c>
      <c r="D10898" s="3">
        <v>16</v>
      </c>
      <c r="E10898" s="3">
        <v>0</v>
      </c>
    </row>
    <row r="10899" spans="1:5" x14ac:dyDescent="0.25">
      <c r="A10899" s="6">
        <v>3141991</v>
      </c>
      <c r="B10899" s="3">
        <v>11</v>
      </c>
      <c r="C10899" s="3">
        <v>-4</v>
      </c>
      <c r="D10899" s="3">
        <v>11</v>
      </c>
      <c r="E10899" s="3">
        <v>-4</v>
      </c>
    </row>
    <row r="10900" spans="1:5" x14ac:dyDescent="0.25">
      <c r="A10900" s="6">
        <v>3151995</v>
      </c>
      <c r="B10900" s="3">
        <v>17</v>
      </c>
      <c r="C10900" s="3">
        <v>3</v>
      </c>
      <c r="D10900" s="3">
        <v>17</v>
      </c>
      <c r="E10900" s="3">
        <v>3</v>
      </c>
    </row>
    <row r="10901" spans="1:5" x14ac:dyDescent="0.25">
      <c r="A10901" s="6">
        <v>3181991</v>
      </c>
      <c r="B10901" s="3">
        <v>11</v>
      </c>
      <c r="C10901" s="3">
        <v>-4</v>
      </c>
      <c r="D10901" s="3">
        <v>11</v>
      </c>
      <c r="E10901" s="3">
        <v>-4</v>
      </c>
    </row>
    <row r="10902" spans="1:5" x14ac:dyDescent="0.25">
      <c r="A10902" s="6">
        <v>3201991</v>
      </c>
      <c r="B10902" s="3">
        <v>11</v>
      </c>
      <c r="C10902" s="3">
        <v>-4</v>
      </c>
      <c r="D10902" s="3">
        <v>11</v>
      </c>
      <c r="E10902" s="3">
        <v>-4</v>
      </c>
    </row>
    <row r="10903" spans="1:5" x14ac:dyDescent="0.25">
      <c r="A10903" s="6">
        <v>3212008</v>
      </c>
      <c r="B10903" s="3">
        <v>15</v>
      </c>
      <c r="C10903" s="3">
        <v>1</v>
      </c>
      <c r="D10903" s="3">
        <v>15</v>
      </c>
      <c r="E10903" s="3">
        <v>1</v>
      </c>
    </row>
    <row r="10904" spans="1:5" x14ac:dyDescent="0.25">
      <c r="A10904" s="6">
        <v>3221991</v>
      </c>
      <c r="B10904" s="3">
        <v>12</v>
      </c>
      <c r="C10904" s="3">
        <v>-3</v>
      </c>
      <c r="D10904" s="3">
        <v>12</v>
      </c>
      <c r="E10904" s="3">
        <v>-3</v>
      </c>
    </row>
    <row r="10905" spans="1:5" x14ac:dyDescent="0.25">
      <c r="A10905" s="6">
        <v>3231994</v>
      </c>
      <c r="B10905" s="3">
        <v>15</v>
      </c>
      <c r="C10905" s="3">
        <v>0</v>
      </c>
      <c r="D10905" s="3">
        <v>15</v>
      </c>
      <c r="E10905" s="3">
        <v>0</v>
      </c>
    </row>
    <row r="10906" spans="1:5" x14ac:dyDescent="0.25">
      <c r="A10906" s="6">
        <v>3251991</v>
      </c>
      <c r="B10906" s="3">
        <v>13</v>
      </c>
      <c r="C10906" s="3">
        <v>-2</v>
      </c>
      <c r="D10906" s="3">
        <v>13</v>
      </c>
      <c r="E10906" s="3">
        <v>-2</v>
      </c>
    </row>
    <row r="10907" spans="1:5" x14ac:dyDescent="0.25">
      <c r="A10907" s="6">
        <v>3262002</v>
      </c>
      <c r="B10907" s="3">
        <v>16</v>
      </c>
      <c r="C10907" s="3">
        <v>4</v>
      </c>
      <c r="D10907" s="3">
        <v>16</v>
      </c>
      <c r="E10907" s="3">
        <v>4</v>
      </c>
    </row>
    <row r="10908" spans="1:5" x14ac:dyDescent="0.25">
      <c r="A10908" s="6">
        <v>3262003</v>
      </c>
      <c r="B10908" s="3">
        <v>15</v>
      </c>
      <c r="C10908" s="3">
        <v>2</v>
      </c>
      <c r="D10908" s="3">
        <v>15</v>
      </c>
      <c r="E10908" s="3">
        <v>2</v>
      </c>
    </row>
    <row r="10909" spans="1:5" x14ac:dyDescent="0.25">
      <c r="A10909" s="6">
        <v>3272007</v>
      </c>
      <c r="B10909" s="3">
        <v>15</v>
      </c>
      <c r="C10909" s="3">
        <v>0</v>
      </c>
      <c r="D10909" s="3">
        <v>15</v>
      </c>
      <c r="E10909" s="3">
        <v>0</v>
      </c>
    </row>
    <row r="10910" spans="1:5" x14ac:dyDescent="0.25">
      <c r="A10910" s="6">
        <v>3281991</v>
      </c>
      <c r="B10910" s="3">
        <v>14</v>
      </c>
      <c r="C10910" s="3">
        <v>-1</v>
      </c>
      <c r="D10910" s="3">
        <v>14</v>
      </c>
      <c r="E10910" s="3">
        <v>-1</v>
      </c>
    </row>
    <row r="10911" spans="1:5" x14ac:dyDescent="0.25">
      <c r="A10911" s="6">
        <v>3281997</v>
      </c>
      <c r="B10911" s="3">
        <v>16</v>
      </c>
      <c r="C10911" s="3">
        <v>2</v>
      </c>
      <c r="D10911" s="3">
        <v>16</v>
      </c>
      <c r="E10911" s="3">
        <v>2</v>
      </c>
    </row>
    <row r="10912" spans="1:5" x14ac:dyDescent="0.25">
      <c r="A10912" s="6">
        <v>3282014</v>
      </c>
      <c r="B10912" s="3">
        <v>14</v>
      </c>
      <c r="C10912" s="3">
        <v>1</v>
      </c>
      <c r="D10912" s="3">
        <v>14</v>
      </c>
      <c r="E10912" s="3">
        <v>1</v>
      </c>
    </row>
    <row r="10913" spans="1:5" x14ac:dyDescent="0.25">
      <c r="A10913" s="6">
        <v>3291995</v>
      </c>
      <c r="B10913" s="3">
        <v>17</v>
      </c>
      <c r="C10913" s="3">
        <v>2</v>
      </c>
      <c r="D10913" s="3">
        <v>17</v>
      </c>
      <c r="E10913" s="3">
        <v>2</v>
      </c>
    </row>
    <row r="10914" spans="1:5" x14ac:dyDescent="0.25">
      <c r="A10914" s="6">
        <v>3291996</v>
      </c>
      <c r="B10914" s="3">
        <v>16</v>
      </c>
      <c r="C10914" s="3">
        <v>1</v>
      </c>
      <c r="D10914" s="3">
        <v>16</v>
      </c>
      <c r="E10914" s="3">
        <v>1</v>
      </c>
    </row>
    <row r="10915" spans="1:5" x14ac:dyDescent="0.25">
      <c r="A10915" s="6">
        <v>3292006</v>
      </c>
      <c r="B10915" s="3">
        <v>16</v>
      </c>
      <c r="C10915" s="3">
        <v>1</v>
      </c>
      <c r="D10915" s="3">
        <v>16</v>
      </c>
      <c r="E10915" s="3">
        <v>1</v>
      </c>
    </row>
    <row r="10916" spans="1:5" x14ac:dyDescent="0.25">
      <c r="A10916" s="6">
        <v>3301998</v>
      </c>
      <c r="B10916" s="3">
        <v>17</v>
      </c>
      <c r="C10916" s="3">
        <v>3</v>
      </c>
      <c r="D10916" s="3">
        <v>17</v>
      </c>
      <c r="E10916" s="3">
        <v>3</v>
      </c>
    </row>
    <row r="10917" spans="1:5" x14ac:dyDescent="0.25">
      <c r="A10917" s="6">
        <v>3302009</v>
      </c>
      <c r="B10917" s="3">
        <v>15</v>
      </c>
      <c r="C10917" s="3">
        <v>1</v>
      </c>
      <c r="D10917" s="3">
        <v>15</v>
      </c>
      <c r="E10917" s="3">
        <v>1</v>
      </c>
    </row>
    <row r="10918" spans="1:5" x14ac:dyDescent="0.25">
      <c r="A10918" s="6">
        <v>3302010</v>
      </c>
      <c r="B10918" s="3">
        <v>16</v>
      </c>
      <c r="C10918" s="3">
        <v>2</v>
      </c>
      <c r="D10918" s="3">
        <v>16</v>
      </c>
      <c r="E10918" s="3">
        <v>2</v>
      </c>
    </row>
    <row r="10919" spans="1:5" x14ac:dyDescent="0.25">
      <c r="A10919" s="6">
        <v>3312005</v>
      </c>
      <c r="B10919" s="3">
        <v>16</v>
      </c>
      <c r="C10919" s="3">
        <v>1</v>
      </c>
      <c r="D10919" s="3">
        <v>16</v>
      </c>
      <c r="E10919" s="3">
        <v>1</v>
      </c>
    </row>
    <row r="10920" spans="1:5" x14ac:dyDescent="0.25">
      <c r="A10920" s="6">
        <v>4012004</v>
      </c>
      <c r="B10920" s="3">
        <v>15</v>
      </c>
      <c r="C10920" s="3">
        <v>0</v>
      </c>
      <c r="D10920" s="3">
        <v>15</v>
      </c>
      <c r="E10920" s="3">
        <v>0</v>
      </c>
    </row>
    <row r="10921" spans="1:5" x14ac:dyDescent="0.25">
      <c r="A10921" s="6">
        <v>4012011</v>
      </c>
      <c r="B10921" s="3">
        <v>17</v>
      </c>
      <c r="C10921" s="3">
        <v>3</v>
      </c>
      <c r="D10921" s="3">
        <v>17</v>
      </c>
      <c r="E10921" s="3">
        <v>3</v>
      </c>
    </row>
    <row r="10922" spans="1:5" x14ac:dyDescent="0.25">
      <c r="A10922" s="6">
        <v>4021991</v>
      </c>
      <c r="B10922" s="3">
        <v>15</v>
      </c>
      <c r="C10922" s="3">
        <v>0</v>
      </c>
      <c r="D10922" s="3">
        <v>15</v>
      </c>
      <c r="E10922" s="3">
        <v>0</v>
      </c>
    </row>
    <row r="10923" spans="1:5" x14ac:dyDescent="0.25">
      <c r="A10923" s="6">
        <v>4021992</v>
      </c>
      <c r="B10923" s="3">
        <v>16</v>
      </c>
      <c r="C10923" s="3">
        <v>0</v>
      </c>
      <c r="D10923" s="3">
        <v>16</v>
      </c>
      <c r="E10923" s="3">
        <v>0</v>
      </c>
    </row>
    <row r="10924" spans="1:5" x14ac:dyDescent="0.25">
      <c r="A10924" s="6">
        <v>4021993</v>
      </c>
      <c r="B10924" s="3">
        <v>16</v>
      </c>
      <c r="C10924" s="3">
        <v>1</v>
      </c>
      <c r="D10924" s="3">
        <v>16</v>
      </c>
      <c r="E10924" s="3">
        <v>1</v>
      </c>
    </row>
    <row r="10925" spans="1:5" x14ac:dyDescent="0.25">
      <c r="A10925" s="6">
        <v>4021999</v>
      </c>
      <c r="B10925" s="3">
        <v>16</v>
      </c>
      <c r="C10925" s="3">
        <v>2</v>
      </c>
      <c r="D10925" s="3">
        <v>16</v>
      </c>
      <c r="E10925" s="3">
        <v>2</v>
      </c>
    </row>
    <row r="10926" spans="1:5" x14ac:dyDescent="0.25">
      <c r="A10926" s="6">
        <v>4022012</v>
      </c>
      <c r="B10926" s="3">
        <v>15</v>
      </c>
      <c r="C10926" s="3">
        <v>2</v>
      </c>
      <c r="D10926" s="3">
        <v>15</v>
      </c>
      <c r="E10926" s="3">
        <v>2</v>
      </c>
    </row>
    <row r="10927" spans="1:5" x14ac:dyDescent="0.25">
      <c r="A10927" s="6">
        <v>4032000</v>
      </c>
      <c r="B10927" s="3">
        <v>16</v>
      </c>
      <c r="C10927" s="3">
        <v>2</v>
      </c>
      <c r="D10927" s="3">
        <v>16</v>
      </c>
      <c r="E10927" s="3">
        <v>2</v>
      </c>
    </row>
    <row r="10928" spans="1:5" x14ac:dyDescent="0.25">
      <c r="A10928" s="6">
        <v>4032013</v>
      </c>
      <c r="B10928" s="3">
        <v>14</v>
      </c>
      <c r="C10928" s="3">
        <v>2</v>
      </c>
      <c r="D10928" s="3">
        <v>14</v>
      </c>
      <c r="E10928" s="3">
        <v>2</v>
      </c>
    </row>
    <row r="10929" spans="1:5" x14ac:dyDescent="0.25">
      <c r="A10929" s="6">
        <v>4052001</v>
      </c>
      <c r="B10929" s="3">
        <v>15</v>
      </c>
      <c r="C10929" s="3">
        <v>3</v>
      </c>
      <c r="D10929" s="3">
        <v>15</v>
      </c>
      <c r="E10929" s="3">
        <v>3</v>
      </c>
    </row>
    <row r="10930" spans="1:5" x14ac:dyDescent="0.25">
      <c r="A10930" s="6">
        <v>4091991</v>
      </c>
      <c r="B10930" s="3">
        <v>15</v>
      </c>
      <c r="C10930" s="3">
        <v>0</v>
      </c>
      <c r="D10930" s="3">
        <v>15</v>
      </c>
      <c r="E10930" s="3">
        <v>0</v>
      </c>
    </row>
    <row r="10931" spans="1:5" x14ac:dyDescent="0.25">
      <c r="A10931" s="6">
        <v>4121991</v>
      </c>
      <c r="B10931" s="3">
        <v>15</v>
      </c>
      <c r="C10931" s="3">
        <v>0</v>
      </c>
      <c r="D10931" s="3">
        <v>15</v>
      </c>
      <c r="E10931" s="3">
        <v>0</v>
      </c>
    </row>
    <row r="10932" spans="1:5" x14ac:dyDescent="0.25">
      <c r="A10932" s="6">
        <v>4181991</v>
      </c>
      <c r="B10932" s="3">
        <v>15</v>
      </c>
      <c r="C10932" s="3">
        <v>0</v>
      </c>
      <c r="D10932" s="3">
        <v>15</v>
      </c>
      <c r="E10932" s="3">
        <v>0</v>
      </c>
    </row>
    <row r="10933" spans="1:5" x14ac:dyDescent="0.25">
      <c r="A10933" s="6">
        <v>4252000</v>
      </c>
      <c r="B10933" s="3">
        <v>16</v>
      </c>
      <c r="C10933" s="3">
        <v>2</v>
      </c>
      <c r="D10933" s="3">
        <v>16</v>
      </c>
      <c r="E10933" s="3">
        <v>2</v>
      </c>
    </row>
    <row r="10934" spans="1:5" x14ac:dyDescent="0.25">
      <c r="A10934" s="6">
        <v>4252013</v>
      </c>
      <c r="B10934" s="3">
        <v>14</v>
      </c>
      <c r="C10934" s="3">
        <v>2</v>
      </c>
      <c r="D10934" s="3">
        <v>14</v>
      </c>
      <c r="E10934" s="3">
        <v>2</v>
      </c>
    </row>
    <row r="10935" spans="1:5" x14ac:dyDescent="0.25">
      <c r="A10935" s="6">
        <v>4261995</v>
      </c>
      <c r="B10935" s="3">
        <v>16</v>
      </c>
      <c r="C10935" s="3">
        <v>1</v>
      </c>
      <c r="D10935" s="3">
        <v>16</v>
      </c>
      <c r="E10935" s="3">
        <v>1</v>
      </c>
    </row>
    <row r="10936" spans="1:5" x14ac:dyDescent="0.25">
      <c r="A10936" s="6">
        <v>4262002</v>
      </c>
      <c r="B10936" s="3">
        <v>15</v>
      </c>
      <c r="C10936" s="3">
        <v>3</v>
      </c>
      <c r="D10936" s="3">
        <v>15</v>
      </c>
      <c r="E10936" s="3">
        <v>3</v>
      </c>
    </row>
    <row r="10937" spans="1:5" x14ac:dyDescent="0.25">
      <c r="A10937" s="6">
        <v>4262006</v>
      </c>
      <c r="B10937" s="3">
        <v>16</v>
      </c>
      <c r="C10937" s="3">
        <v>1</v>
      </c>
      <c r="D10937" s="3">
        <v>16</v>
      </c>
      <c r="E10937" s="3">
        <v>1</v>
      </c>
    </row>
    <row r="10938" spans="1:5" x14ac:dyDescent="0.25">
      <c r="A10938" s="6">
        <v>4271994</v>
      </c>
      <c r="B10938" s="3">
        <v>15</v>
      </c>
      <c r="C10938" s="3">
        <v>0</v>
      </c>
      <c r="D10938" s="3">
        <v>15</v>
      </c>
      <c r="E10938" s="3">
        <v>0</v>
      </c>
    </row>
    <row r="10939" spans="1:5" x14ac:dyDescent="0.25">
      <c r="A10939" s="6">
        <v>4281997</v>
      </c>
      <c r="B10939" s="3">
        <v>16</v>
      </c>
      <c r="C10939" s="3">
        <v>1</v>
      </c>
      <c r="D10939" s="3">
        <v>16</v>
      </c>
      <c r="E10939" s="3">
        <v>1</v>
      </c>
    </row>
    <row r="10940" spans="1:5" x14ac:dyDescent="0.25">
      <c r="A10940" s="6">
        <v>4281999</v>
      </c>
      <c r="B10940" s="3">
        <v>16</v>
      </c>
      <c r="C10940" s="3">
        <v>2</v>
      </c>
      <c r="D10940" s="3">
        <v>16</v>
      </c>
      <c r="E10940" s="3">
        <v>2</v>
      </c>
    </row>
    <row r="10941" spans="1:5" x14ac:dyDescent="0.25">
      <c r="A10941" s="6">
        <v>4282008</v>
      </c>
      <c r="B10941" s="3">
        <v>15</v>
      </c>
      <c r="C10941" s="3">
        <v>1</v>
      </c>
      <c r="D10941" s="3">
        <v>15</v>
      </c>
      <c r="E10941" s="3">
        <v>1</v>
      </c>
    </row>
    <row r="10942" spans="1:5" x14ac:dyDescent="0.25">
      <c r="A10942" s="6">
        <v>4291996</v>
      </c>
      <c r="B10942" s="3">
        <v>16</v>
      </c>
      <c r="C10942" s="3">
        <v>1</v>
      </c>
      <c r="D10942" s="3">
        <v>16</v>
      </c>
      <c r="E10942" s="3">
        <v>1</v>
      </c>
    </row>
    <row r="10943" spans="1:5" x14ac:dyDescent="0.25">
      <c r="A10943" s="6">
        <v>4292003</v>
      </c>
      <c r="B10943" s="3">
        <v>16</v>
      </c>
      <c r="C10943" s="3">
        <v>2</v>
      </c>
      <c r="D10943" s="3">
        <v>16</v>
      </c>
      <c r="E10943" s="3">
        <v>2</v>
      </c>
    </row>
    <row r="10944" spans="1:5" x14ac:dyDescent="0.25">
      <c r="A10944" s="6">
        <v>4292010</v>
      </c>
      <c r="B10944" s="3">
        <v>16</v>
      </c>
      <c r="C10944" s="3">
        <v>2</v>
      </c>
      <c r="D10944" s="3">
        <v>16</v>
      </c>
      <c r="E10944" s="3">
        <v>2</v>
      </c>
    </row>
    <row r="10945" spans="1:5" x14ac:dyDescent="0.25">
      <c r="A10945" s="6">
        <v>4302004</v>
      </c>
      <c r="B10945" s="3">
        <v>15</v>
      </c>
      <c r="C10945" s="3">
        <v>0</v>
      </c>
      <c r="D10945" s="3">
        <v>15</v>
      </c>
      <c r="E10945" s="3">
        <v>0</v>
      </c>
    </row>
    <row r="10946" spans="1:5" x14ac:dyDescent="0.25">
      <c r="A10946" s="6">
        <v>4302012</v>
      </c>
      <c r="B10946" s="3">
        <v>15</v>
      </c>
      <c r="C10946" s="3">
        <v>2</v>
      </c>
      <c r="D10946" s="3">
        <v>15</v>
      </c>
      <c r="E10946" s="3">
        <v>2</v>
      </c>
    </row>
    <row r="10947" spans="1:5" x14ac:dyDescent="0.25">
      <c r="A10947" s="6">
        <v>4302014</v>
      </c>
      <c r="B10947" s="3">
        <v>14</v>
      </c>
      <c r="C10947" s="3">
        <v>1</v>
      </c>
      <c r="D10947" s="3">
        <v>14</v>
      </c>
      <c r="E10947" s="3">
        <v>1</v>
      </c>
    </row>
    <row r="10948" spans="1:5" x14ac:dyDescent="0.25">
      <c r="A10948" s="6">
        <v>5012009</v>
      </c>
      <c r="B10948" s="3">
        <v>15</v>
      </c>
      <c r="C10948" s="3">
        <v>1</v>
      </c>
      <c r="D10948" s="3">
        <v>15</v>
      </c>
      <c r="E10948" s="3">
        <v>1</v>
      </c>
    </row>
    <row r="10949" spans="1:5" x14ac:dyDescent="0.25">
      <c r="A10949" s="6">
        <v>5022005</v>
      </c>
      <c r="B10949" s="3">
        <v>16</v>
      </c>
      <c r="C10949" s="3">
        <v>1</v>
      </c>
      <c r="D10949" s="3">
        <v>16</v>
      </c>
      <c r="E10949" s="3">
        <v>1</v>
      </c>
    </row>
    <row r="10950" spans="1:5" x14ac:dyDescent="0.25">
      <c r="A10950" s="6">
        <v>5022007</v>
      </c>
      <c r="B10950" s="3">
        <v>15</v>
      </c>
      <c r="C10950" s="3">
        <v>0</v>
      </c>
      <c r="D10950" s="3">
        <v>15</v>
      </c>
      <c r="E10950" s="3">
        <v>0</v>
      </c>
    </row>
    <row r="10951" spans="1:5" x14ac:dyDescent="0.25">
      <c r="A10951" s="6">
        <v>5022011</v>
      </c>
      <c r="B10951" s="3">
        <v>15</v>
      </c>
      <c r="C10951" s="3">
        <v>1</v>
      </c>
      <c r="D10951" s="3">
        <v>15</v>
      </c>
      <c r="E10951" s="3">
        <v>1</v>
      </c>
    </row>
    <row r="10952" spans="1:5" x14ac:dyDescent="0.25">
      <c r="A10952" s="6">
        <v>5031991</v>
      </c>
      <c r="B10952" s="3">
        <v>15</v>
      </c>
      <c r="C10952" s="3">
        <v>0</v>
      </c>
      <c r="D10952" s="3">
        <v>15</v>
      </c>
      <c r="E10952" s="3">
        <v>0</v>
      </c>
    </row>
    <row r="10953" spans="1:5" x14ac:dyDescent="0.25">
      <c r="A10953" s="6">
        <v>5032001</v>
      </c>
      <c r="B10953" s="3">
        <v>15</v>
      </c>
      <c r="C10953" s="3">
        <v>3</v>
      </c>
      <c r="D10953" s="3">
        <v>15</v>
      </c>
      <c r="E10953" s="3">
        <v>3</v>
      </c>
    </row>
    <row r="10954" spans="1:5" x14ac:dyDescent="0.25">
      <c r="A10954" s="6">
        <v>5041993</v>
      </c>
      <c r="B10954" s="3">
        <v>15</v>
      </c>
      <c r="C10954" s="3">
        <v>0</v>
      </c>
      <c r="D10954" s="3">
        <v>15</v>
      </c>
      <c r="E10954" s="3">
        <v>0</v>
      </c>
    </row>
    <row r="10955" spans="1:5" x14ac:dyDescent="0.25">
      <c r="A10955" s="6">
        <v>5081992</v>
      </c>
      <c r="B10955" s="3">
        <v>15</v>
      </c>
      <c r="C10955" s="3">
        <v>-1</v>
      </c>
      <c r="D10955" s="3">
        <v>15</v>
      </c>
      <c r="E10955" s="3">
        <v>-1</v>
      </c>
    </row>
    <row r="10956" spans="1:5" x14ac:dyDescent="0.25">
      <c r="A10956" s="6">
        <v>5121998</v>
      </c>
      <c r="B10956" s="3">
        <v>17</v>
      </c>
      <c r="C10956" s="3">
        <v>3</v>
      </c>
      <c r="D10956" s="3">
        <v>17</v>
      </c>
      <c r="E10956" s="3">
        <v>3</v>
      </c>
    </row>
    <row r="10957" spans="1:5" x14ac:dyDescent="0.25">
      <c r="A10957" s="6">
        <v>5161991</v>
      </c>
      <c r="B10957" s="3">
        <v>15</v>
      </c>
      <c r="C10957" s="3">
        <v>0</v>
      </c>
      <c r="D10957" s="3">
        <v>15</v>
      </c>
      <c r="E10957" s="3">
        <v>0</v>
      </c>
    </row>
    <row r="10958" spans="1:5" x14ac:dyDescent="0.25">
      <c r="A10958" s="6">
        <v>5231991</v>
      </c>
      <c r="B10958" s="3">
        <v>15</v>
      </c>
      <c r="C10958" s="3">
        <v>0</v>
      </c>
      <c r="D10958" s="3">
        <v>15</v>
      </c>
      <c r="E10958" s="3">
        <v>0</v>
      </c>
    </row>
    <row r="10959" spans="1:5" x14ac:dyDescent="0.25">
      <c r="A10959" s="6">
        <v>5242001</v>
      </c>
      <c r="B10959" s="3">
        <v>15</v>
      </c>
      <c r="C10959" s="3">
        <v>3</v>
      </c>
      <c r="D10959" s="3">
        <v>15</v>
      </c>
      <c r="E10959" s="3">
        <v>3</v>
      </c>
    </row>
    <row r="10960" spans="1:5" x14ac:dyDescent="0.25">
      <c r="A10960" s="6">
        <v>5252006</v>
      </c>
      <c r="B10960" s="3">
        <v>15</v>
      </c>
      <c r="C10960" s="3">
        <v>0</v>
      </c>
      <c r="D10960" s="3">
        <v>15</v>
      </c>
      <c r="E10960" s="3">
        <v>0</v>
      </c>
    </row>
    <row r="10961" spans="1:5" x14ac:dyDescent="0.25">
      <c r="A10961" s="6">
        <v>5262005</v>
      </c>
      <c r="B10961" s="3">
        <v>15</v>
      </c>
      <c r="C10961" s="3">
        <v>0</v>
      </c>
      <c r="D10961" s="3">
        <v>15</v>
      </c>
      <c r="E10961" s="3">
        <v>0</v>
      </c>
    </row>
    <row r="10962" spans="1:5" x14ac:dyDescent="0.25">
      <c r="A10962" s="6">
        <v>5272003</v>
      </c>
      <c r="B10962" s="3">
        <v>15</v>
      </c>
      <c r="C10962" s="3">
        <v>1</v>
      </c>
      <c r="D10962" s="3">
        <v>15</v>
      </c>
      <c r="E10962" s="3">
        <v>1</v>
      </c>
    </row>
    <row r="10963" spans="1:5" x14ac:dyDescent="0.25">
      <c r="A10963" s="6">
        <v>5272004</v>
      </c>
      <c r="B10963" s="3">
        <v>16</v>
      </c>
      <c r="C10963" s="3">
        <v>1</v>
      </c>
      <c r="D10963" s="3">
        <v>16</v>
      </c>
      <c r="E10963" s="3">
        <v>1</v>
      </c>
    </row>
    <row r="10964" spans="1:5" x14ac:dyDescent="0.25">
      <c r="A10964" s="6">
        <v>5281994</v>
      </c>
      <c r="B10964" s="3">
        <v>15</v>
      </c>
      <c r="C10964" s="3">
        <v>0</v>
      </c>
      <c r="D10964" s="3">
        <v>15</v>
      </c>
      <c r="E10964" s="3">
        <v>0</v>
      </c>
    </row>
    <row r="10965" spans="1:5" x14ac:dyDescent="0.25">
      <c r="A10965" s="6">
        <v>5282002</v>
      </c>
      <c r="B10965" s="3">
        <v>15</v>
      </c>
      <c r="C10965" s="3">
        <v>3</v>
      </c>
      <c r="D10965" s="3">
        <v>15</v>
      </c>
      <c r="E10965" s="3">
        <v>3</v>
      </c>
    </row>
    <row r="10966" spans="1:5" x14ac:dyDescent="0.25">
      <c r="A10966" s="6">
        <v>5291997</v>
      </c>
      <c r="B10966" s="3">
        <v>15</v>
      </c>
      <c r="C10966" s="3">
        <v>0</v>
      </c>
      <c r="D10966" s="3">
        <v>15</v>
      </c>
      <c r="E10966" s="3">
        <v>0</v>
      </c>
    </row>
    <row r="10967" spans="1:5" x14ac:dyDescent="0.25">
      <c r="A10967" s="6">
        <v>5292008</v>
      </c>
      <c r="B10967" s="3">
        <v>15</v>
      </c>
      <c r="C10967" s="3">
        <v>1</v>
      </c>
      <c r="D10967" s="3">
        <v>15</v>
      </c>
      <c r="E10967" s="3">
        <v>1</v>
      </c>
    </row>
    <row r="10968" spans="1:5" x14ac:dyDescent="0.25">
      <c r="A10968" s="6">
        <v>5301991</v>
      </c>
      <c r="B10968" s="3">
        <v>15</v>
      </c>
      <c r="C10968" s="3">
        <v>0</v>
      </c>
      <c r="D10968" s="3">
        <v>15</v>
      </c>
      <c r="E10968" s="3">
        <v>0</v>
      </c>
    </row>
    <row r="10969" spans="1:5" x14ac:dyDescent="0.25">
      <c r="A10969" s="6">
        <v>5301995</v>
      </c>
      <c r="B10969" s="3">
        <v>16</v>
      </c>
      <c r="C10969" s="3">
        <v>1</v>
      </c>
      <c r="D10969" s="3">
        <v>16</v>
      </c>
      <c r="E10969" s="3">
        <v>1</v>
      </c>
    </row>
    <row r="10970" spans="1:5" x14ac:dyDescent="0.25">
      <c r="A10970" s="6">
        <v>5301996</v>
      </c>
      <c r="B10970" s="3">
        <v>16</v>
      </c>
      <c r="C10970" s="3">
        <v>1</v>
      </c>
      <c r="D10970" s="3">
        <v>16</v>
      </c>
      <c r="E10970" s="3">
        <v>1</v>
      </c>
    </row>
    <row r="10971" spans="1:5" x14ac:dyDescent="0.25">
      <c r="A10971" s="6">
        <v>5312007</v>
      </c>
      <c r="B10971" s="3">
        <v>15</v>
      </c>
      <c r="C10971" s="3">
        <v>0</v>
      </c>
      <c r="D10971" s="3">
        <v>15</v>
      </c>
      <c r="E10971" s="3">
        <v>0</v>
      </c>
    </row>
    <row r="10972" spans="1:5" x14ac:dyDescent="0.25">
      <c r="A10972" s="6">
        <v>5312013</v>
      </c>
      <c r="B10972" s="3">
        <v>14</v>
      </c>
      <c r="C10972" s="3">
        <v>2</v>
      </c>
      <c r="D10972" s="3">
        <v>14</v>
      </c>
      <c r="E10972" s="3">
        <v>2</v>
      </c>
    </row>
    <row r="10973" spans="1:5" x14ac:dyDescent="0.25">
      <c r="A10973" s="6">
        <v>6011998</v>
      </c>
      <c r="B10973" s="3">
        <v>17</v>
      </c>
      <c r="C10973" s="3">
        <v>3</v>
      </c>
      <c r="D10973" s="3">
        <v>17</v>
      </c>
      <c r="E10973" s="3">
        <v>3</v>
      </c>
    </row>
    <row r="10974" spans="1:5" x14ac:dyDescent="0.25">
      <c r="A10974" s="6">
        <v>6011999</v>
      </c>
      <c r="B10974" s="3">
        <v>16</v>
      </c>
      <c r="C10974" s="3">
        <v>2</v>
      </c>
      <c r="D10974" s="3">
        <v>16</v>
      </c>
      <c r="E10974" s="3">
        <v>2</v>
      </c>
    </row>
    <row r="10975" spans="1:5" x14ac:dyDescent="0.25">
      <c r="A10975" s="6">
        <v>6012000</v>
      </c>
      <c r="B10975" s="3">
        <v>16</v>
      </c>
      <c r="C10975" s="3">
        <v>2</v>
      </c>
      <c r="D10975" s="3">
        <v>16</v>
      </c>
      <c r="E10975" s="3">
        <v>2</v>
      </c>
    </row>
    <row r="10976" spans="1:5" x14ac:dyDescent="0.25">
      <c r="A10976" s="6">
        <v>6012009</v>
      </c>
      <c r="B10976" s="3">
        <v>15</v>
      </c>
      <c r="C10976" s="3">
        <v>1</v>
      </c>
      <c r="D10976" s="3">
        <v>15</v>
      </c>
      <c r="E10976" s="3">
        <v>1</v>
      </c>
    </row>
    <row r="10977" spans="1:5" x14ac:dyDescent="0.25">
      <c r="A10977" s="6">
        <v>6012012</v>
      </c>
      <c r="B10977" s="3">
        <v>15</v>
      </c>
      <c r="C10977" s="3">
        <v>2</v>
      </c>
      <c r="D10977" s="3">
        <v>15</v>
      </c>
      <c r="E10977" s="3">
        <v>2</v>
      </c>
    </row>
    <row r="10978" spans="1:5" x14ac:dyDescent="0.25">
      <c r="A10978" s="6">
        <v>6032011</v>
      </c>
      <c r="B10978" s="3">
        <v>15</v>
      </c>
      <c r="C10978" s="3">
        <v>1</v>
      </c>
      <c r="D10978" s="3">
        <v>15</v>
      </c>
      <c r="E10978" s="3">
        <v>1</v>
      </c>
    </row>
    <row r="10979" spans="1:5" x14ac:dyDescent="0.25">
      <c r="A10979" s="6">
        <v>6042010</v>
      </c>
      <c r="B10979" s="3">
        <v>15</v>
      </c>
      <c r="C10979" s="3">
        <v>1</v>
      </c>
      <c r="D10979" s="3">
        <v>15</v>
      </c>
      <c r="E10979" s="3">
        <v>1</v>
      </c>
    </row>
    <row r="10980" spans="1:5" x14ac:dyDescent="0.25">
      <c r="A10980" s="6">
        <v>6052014</v>
      </c>
      <c r="B10980" s="3">
        <v>14</v>
      </c>
      <c r="C10980" s="3">
        <v>1</v>
      </c>
      <c r="D10980" s="3">
        <v>14</v>
      </c>
      <c r="E10980" s="3">
        <v>1</v>
      </c>
    </row>
    <row r="10981" spans="1:5" x14ac:dyDescent="0.25">
      <c r="A10981" s="6">
        <v>6061991</v>
      </c>
      <c r="B10981" s="3">
        <v>15</v>
      </c>
      <c r="C10981" s="3">
        <v>0</v>
      </c>
      <c r="D10981" s="3">
        <v>15</v>
      </c>
      <c r="E10981" s="3">
        <v>0</v>
      </c>
    </row>
    <row r="10982" spans="1:5" x14ac:dyDescent="0.25">
      <c r="A10982" s="6">
        <v>6091993</v>
      </c>
      <c r="B10982" s="3">
        <v>15</v>
      </c>
      <c r="C10982" s="3">
        <v>0</v>
      </c>
      <c r="D10982" s="3">
        <v>15</v>
      </c>
      <c r="E10982" s="3">
        <v>0</v>
      </c>
    </row>
    <row r="10983" spans="1:5" x14ac:dyDescent="0.25">
      <c r="A10983" s="6">
        <v>6201991</v>
      </c>
      <c r="B10983" s="3">
        <v>15</v>
      </c>
      <c r="C10983" s="3">
        <v>0</v>
      </c>
      <c r="D10983" s="3">
        <v>15</v>
      </c>
      <c r="E10983" s="3">
        <v>0</v>
      </c>
    </row>
    <row r="10984" spans="1:5" x14ac:dyDescent="0.25">
      <c r="A10984" s="6">
        <v>6242009</v>
      </c>
      <c r="B10984" s="3">
        <v>15</v>
      </c>
      <c r="C10984" s="3">
        <v>1</v>
      </c>
      <c r="D10984" s="3">
        <v>15</v>
      </c>
      <c r="E10984" s="3">
        <v>1</v>
      </c>
    </row>
    <row r="10985" spans="1:5" x14ac:dyDescent="0.25">
      <c r="A10985" s="6">
        <v>6242013</v>
      </c>
      <c r="B10985" s="3">
        <v>14</v>
      </c>
      <c r="C10985" s="3">
        <v>2</v>
      </c>
      <c r="D10985" s="3">
        <v>14</v>
      </c>
      <c r="E10985" s="3">
        <v>2</v>
      </c>
    </row>
    <row r="10986" spans="1:5" x14ac:dyDescent="0.25">
      <c r="A10986" s="6">
        <v>6252002</v>
      </c>
      <c r="B10986" s="3">
        <v>15</v>
      </c>
      <c r="C10986" s="3">
        <v>3</v>
      </c>
      <c r="D10986" s="3">
        <v>15</v>
      </c>
      <c r="E10986" s="3">
        <v>3</v>
      </c>
    </row>
    <row r="10987" spans="1:5" x14ac:dyDescent="0.25">
      <c r="A10987" s="6">
        <v>6262003</v>
      </c>
      <c r="B10987" s="3">
        <v>15</v>
      </c>
      <c r="C10987" s="3">
        <v>1</v>
      </c>
      <c r="D10987" s="3">
        <v>15</v>
      </c>
      <c r="E10987" s="3">
        <v>1</v>
      </c>
    </row>
    <row r="10988" spans="1:5" x14ac:dyDescent="0.25">
      <c r="A10988" s="6">
        <v>6272007</v>
      </c>
      <c r="B10988" s="3">
        <v>14</v>
      </c>
      <c r="C10988" s="3">
        <v>0</v>
      </c>
      <c r="D10988" s="3">
        <v>14</v>
      </c>
      <c r="E10988" s="3">
        <v>0</v>
      </c>
    </row>
    <row r="10989" spans="1:5" x14ac:dyDescent="0.25">
      <c r="A10989" s="6">
        <v>6282000</v>
      </c>
      <c r="B10989" s="3">
        <v>16</v>
      </c>
      <c r="C10989" s="3">
        <v>3</v>
      </c>
      <c r="D10989" s="3">
        <v>16</v>
      </c>
      <c r="E10989" s="3">
        <v>3</v>
      </c>
    </row>
    <row r="10990" spans="1:5" x14ac:dyDescent="0.25">
      <c r="A10990" s="6">
        <v>6282011</v>
      </c>
      <c r="B10990" s="3">
        <v>15</v>
      </c>
      <c r="C10990" s="3">
        <v>1</v>
      </c>
      <c r="D10990" s="3">
        <v>15</v>
      </c>
      <c r="E10990" s="3">
        <v>1</v>
      </c>
    </row>
    <row r="10991" spans="1:5" x14ac:dyDescent="0.25">
      <c r="A10991" s="6">
        <v>6291993</v>
      </c>
      <c r="B10991" s="3">
        <v>15</v>
      </c>
      <c r="C10991" s="3">
        <v>0</v>
      </c>
      <c r="D10991" s="3">
        <v>15</v>
      </c>
      <c r="E10991" s="3">
        <v>0</v>
      </c>
    </row>
    <row r="10992" spans="1:5" x14ac:dyDescent="0.25">
      <c r="A10992" s="6">
        <v>6291994</v>
      </c>
      <c r="B10992" s="3">
        <v>14</v>
      </c>
      <c r="C10992" s="3">
        <v>-1</v>
      </c>
      <c r="D10992" s="3">
        <v>14</v>
      </c>
      <c r="E10992" s="3">
        <v>-1</v>
      </c>
    </row>
    <row r="10993" spans="1:5" x14ac:dyDescent="0.25">
      <c r="A10993" s="6">
        <v>6291995</v>
      </c>
      <c r="B10993" s="3">
        <v>15</v>
      </c>
      <c r="C10993" s="3">
        <v>0</v>
      </c>
      <c r="D10993" s="3">
        <v>15</v>
      </c>
      <c r="E10993" s="3">
        <v>0</v>
      </c>
    </row>
    <row r="10994" spans="1:5" x14ac:dyDescent="0.25">
      <c r="A10994" s="6">
        <v>6292004</v>
      </c>
      <c r="B10994" s="3">
        <v>15</v>
      </c>
      <c r="C10994" s="3">
        <v>0</v>
      </c>
      <c r="D10994" s="3">
        <v>15</v>
      </c>
      <c r="E10994" s="3">
        <v>0</v>
      </c>
    </row>
    <row r="10995" spans="1:5" x14ac:dyDescent="0.25">
      <c r="A10995" s="6">
        <v>6292012</v>
      </c>
      <c r="B10995" s="3">
        <v>14</v>
      </c>
      <c r="C10995" s="3">
        <v>1</v>
      </c>
      <c r="D10995" s="3">
        <v>14</v>
      </c>
      <c r="E10995" s="3">
        <v>1</v>
      </c>
    </row>
    <row r="10996" spans="1:5" x14ac:dyDescent="0.25">
      <c r="A10996" s="6">
        <v>6302005</v>
      </c>
      <c r="B10996" s="3">
        <v>15</v>
      </c>
      <c r="C10996" s="3">
        <v>0</v>
      </c>
      <c r="D10996" s="3">
        <v>15</v>
      </c>
      <c r="E10996" s="3">
        <v>0</v>
      </c>
    </row>
    <row r="10997" spans="1:5" x14ac:dyDescent="0.25">
      <c r="A10997" s="6">
        <v>6302010</v>
      </c>
      <c r="B10997" s="3">
        <v>15</v>
      </c>
      <c r="C10997" s="3">
        <v>1</v>
      </c>
      <c r="D10997" s="3">
        <v>15</v>
      </c>
      <c r="E10997" s="3">
        <v>1</v>
      </c>
    </row>
    <row r="10998" spans="1:5" x14ac:dyDescent="0.25">
      <c r="A10998" s="6">
        <v>7011996</v>
      </c>
      <c r="B10998" s="3">
        <v>15</v>
      </c>
      <c r="C10998" s="3">
        <v>1</v>
      </c>
      <c r="D10998" s="3">
        <v>15</v>
      </c>
      <c r="E10998" s="3">
        <v>1</v>
      </c>
    </row>
    <row r="10999" spans="1:5" x14ac:dyDescent="0.25">
      <c r="A10999" s="6">
        <v>7011998</v>
      </c>
      <c r="B10999" s="3">
        <v>17</v>
      </c>
      <c r="C10999" s="3">
        <v>3</v>
      </c>
      <c r="D10999" s="3">
        <v>17</v>
      </c>
      <c r="E10999" s="3">
        <v>3</v>
      </c>
    </row>
    <row r="11000" spans="1:5" x14ac:dyDescent="0.25">
      <c r="A11000" s="6">
        <v>7011999</v>
      </c>
      <c r="B11000" s="3">
        <v>16</v>
      </c>
      <c r="C11000" s="3">
        <v>2</v>
      </c>
      <c r="D11000" s="3">
        <v>16</v>
      </c>
      <c r="E11000" s="3">
        <v>2</v>
      </c>
    </row>
    <row r="11001" spans="1:5" x14ac:dyDescent="0.25">
      <c r="A11001" s="6">
        <v>7022008</v>
      </c>
      <c r="B11001" s="3">
        <v>14</v>
      </c>
      <c r="C11001" s="3">
        <v>0</v>
      </c>
      <c r="D11001" s="3">
        <v>14</v>
      </c>
      <c r="E11001" s="3">
        <v>0</v>
      </c>
    </row>
    <row r="11002" spans="1:5" x14ac:dyDescent="0.25">
      <c r="A11002" s="6">
        <v>7032014</v>
      </c>
      <c r="B11002" s="3">
        <v>14</v>
      </c>
      <c r="C11002" s="3">
        <v>1</v>
      </c>
      <c r="D11002" s="3">
        <v>14</v>
      </c>
      <c r="E11002" s="3">
        <v>1</v>
      </c>
    </row>
    <row r="11003" spans="1:5" x14ac:dyDescent="0.25">
      <c r="A11003" s="6">
        <v>7051991</v>
      </c>
      <c r="B11003" s="3">
        <v>15</v>
      </c>
      <c r="C11003" s="3">
        <v>0</v>
      </c>
      <c r="D11003" s="3">
        <v>15</v>
      </c>
      <c r="E11003" s="3">
        <v>0</v>
      </c>
    </row>
    <row r="11004" spans="1:5" x14ac:dyDescent="0.25">
      <c r="A11004" s="6">
        <v>7062006</v>
      </c>
      <c r="B11004" s="3">
        <v>15</v>
      </c>
      <c r="C11004" s="3">
        <v>0</v>
      </c>
      <c r="D11004" s="3">
        <v>15</v>
      </c>
      <c r="E11004" s="3">
        <v>0</v>
      </c>
    </row>
    <row r="11005" spans="1:5" x14ac:dyDescent="0.25">
      <c r="A11005" s="6">
        <v>7071992</v>
      </c>
      <c r="B11005" s="3">
        <v>15</v>
      </c>
      <c r="C11005" s="3">
        <v>0</v>
      </c>
      <c r="D11005" s="3">
        <v>15</v>
      </c>
      <c r="E11005" s="3">
        <v>0</v>
      </c>
    </row>
    <row r="11006" spans="1:5" x14ac:dyDescent="0.25">
      <c r="A11006" s="6">
        <v>7091997</v>
      </c>
      <c r="B11006" s="3">
        <v>14</v>
      </c>
      <c r="C11006" s="3">
        <v>0</v>
      </c>
      <c r="D11006" s="3">
        <v>14</v>
      </c>
      <c r="E11006" s="3">
        <v>0</v>
      </c>
    </row>
    <row r="11007" spans="1:5" x14ac:dyDescent="0.25">
      <c r="A11007" s="6">
        <v>7092001</v>
      </c>
      <c r="B11007" s="3">
        <v>15</v>
      </c>
      <c r="C11007" s="3">
        <v>3</v>
      </c>
      <c r="D11007" s="3">
        <v>15</v>
      </c>
      <c r="E11007" s="3">
        <v>3</v>
      </c>
    </row>
    <row r="11008" spans="1:5" x14ac:dyDescent="0.25">
      <c r="A11008" s="6">
        <v>7251996</v>
      </c>
      <c r="B11008" s="3">
        <v>15</v>
      </c>
      <c r="C11008" s="3">
        <v>1</v>
      </c>
      <c r="D11008" s="3">
        <v>15</v>
      </c>
      <c r="E11008" s="3">
        <v>1</v>
      </c>
    </row>
    <row r="11009" spans="1:5" x14ac:dyDescent="0.25">
      <c r="A11009" s="6">
        <v>7271994</v>
      </c>
      <c r="B11009" s="3">
        <v>14</v>
      </c>
      <c r="C11009" s="3">
        <v>-1</v>
      </c>
      <c r="D11009" s="3">
        <v>14</v>
      </c>
      <c r="E11009" s="3">
        <v>-1</v>
      </c>
    </row>
    <row r="11010" spans="1:5" x14ac:dyDescent="0.25">
      <c r="A11010" s="6">
        <v>7271999</v>
      </c>
      <c r="B11010" s="3">
        <v>15</v>
      </c>
      <c r="C11010" s="3">
        <v>1</v>
      </c>
      <c r="D11010" s="3">
        <v>15</v>
      </c>
      <c r="E11010" s="3">
        <v>1</v>
      </c>
    </row>
    <row r="11011" spans="1:5" x14ac:dyDescent="0.25">
      <c r="A11011" s="6">
        <v>7272001</v>
      </c>
      <c r="B11011" s="3">
        <v>14</v>
      </c>
      <c r="C11011" s="3">
        <v>2</v>
      </c>
      <c r="D11011" s="3">
        <v>14</v>
      </c>
      <c r="E11011" s="3">
        <v>2</v>
      </c>
    </row>
    <row r="11012" spans="1:5" x14ac:dyDescent="0.25">
      <c r="A11012" s="6">
        <v>7281993</v>
      </c>
      <c r="B11012" s="3">
        <v>15</v>
      </c>
      <c r="C11012" s="3">
        <v>0</v>
      </c>
      <c r="D11012" s="3">
        <v>15</v>
      </c>
      <c r="E11012" s="3">
        <v>0</v>
      </c>
    </row>
    <row r="11013" spans="1:5" x14ac:dyDescent="0.25">
      <c r="A11013" s="6">
        <v>7281995</v>
      </c>
      <c r="B11013" s="3">
        <v>15</v>
      </c>
      <c r="C11013" s="3">
        <v>0</v>
      </c>
      <c r="D11013" s="3">
        <v>15</v>
      </c>
      <c r="E11013" s="3">
        <v>0</v>
      </c>
    </row>
    <row r="11014" spans="1:5" x14ac:dyDescent="0.25">
      <c r="A11014" s="6">
        <v>7282005</v>
      </c>
      <c r="B11014" s="3">
        <v>15</v>
      </c>
      <c r="C11014" s="3">
        <v>0</v>
      </c>
      <c r="D11014" s="3">
        <v>15</v>
      </c>
      <c r="E11014" s="3">
        <v>0</v>
      </c>
    </row>
    <row r="11015" spans="1:5" x14ac:dyDescent="0.25">
      <c r="A11015" s="6">
        <v>7292002</v>
      </c>
      <c r="B11015" s="3">
        <v>15</v>
      </c>
      <c r="C11015" s="3">
        <v>3</v>
      </c>
      <c r="D11015" s="3">
        <v>15</v>
      </c>
      <c r="E11015" s="3">
        <v>3</v>
      </c>
    </row>
    <row r="11016" spans="1:5" x14ac:dyDescent="0.25">
      <c r="A11016" s="6">
        <v>7292003</v>
      </c>
      <c r="B11016" s="3">
        <v>15</v>
      </c>
      <c r="C11016" s="3">
        <v>1</v>
      </c>
      <c r="D11016" s="3">
        <v>15</v>
      </c>
      <c r="E11016" s="3">
        <v>1</v>
      </c>
    </row>
    <row r="11017" spans="1:5" x14ac:dyDescent="0.25">
      <c r="A11017" s="6">
        <v>7302008</v>
      </c>
      <c r="B11017" s="3">
        <v>14</v>
      </c>
      <c r="C11017" s="3">
        <v>0</v>
      </c>
      <c r="D11017" s="3">
        <v>14</v>
      </c>
      <c r="E11017" s="3">
        <v>0</v>
      </c>
    </row>
    <row r="11018" spans="1:5" x14ac:dyDescent="0.25">
      <c r="A11018" s="6">
        <v>7302010</v>
      </c>
      <c r="B11018" s="3">
        <v>15</v>
      </c>
      <c r="C11018" s="3">
        <v>1</v>
      </c>
      <c r="D11018" s="3">
        <v>15</v>
      </c>
      <c r="E11018" s="3">
        <v>1</v>
      </c>
    </row>
    <row r="11019" spans="1:5" x14ac:dyDescent="0.25">
      <c r="A11019" s="6">
        <v>7302014</v>
      </c>
      <c r="B11019" s="3">
        <v>13</v>
      </c>
      <c r="C11019" s="3">
        <v>0</v>
      </c>
      <c r="D11019" s="3">
        <v>13</v>
      </c>
      <c r="E11019" s="3">
        <v>0</v>
      </c>
    </row>
    <row r="11020" spans="1:5" x14ac:dyDescent="0.25">
      <c r="A11020" s="6">
        <v>7312000</v>
      </c>
      <c r="B11020" s="3">
        <v>15</v>
      </c>
      <c r="C11020" s="3">
        <v>2</v>
      </c>
      <c r="D11020" s="3">
        <v>15</v>
      </c>
      <c r="E11020" s="3">
        <v>2</v>
      </c>
    </row>
    <row r="11021" spans="1:5" x14ac:dyDescent="0.25">
      <c r="A11021" s="6">
        <v>8012011</v>
      </c>
      <c r="B11021" s="3">
        <v>15</v>
      </c>
      <c r="C11021" s="3">
        <v>1</v>
      </c>
      <c r="D11021" s="3">
        <v>15</v>
      </c>
      <c r="E11021" s="3">
        <v>1</v>
      </c>
    </row>
    <row r="11022" spans="1:5" x14ac:dyDescent="0.25">
      <c r="A11022" s="6">
        <v>8012012</v>
      </c>
      <c r="B11022" s="3">
        <v>14</v>
      </c>
      <c r="C11022" s="3">
        <v>1</v>
      </c>
      <c r="D11022" s="3">
        <v>14</v>
      </c>
      <c r="E11022" s="3">
        <v>1</v>
      </c>
    </row>
    <row r="11023" spans="1:5" x14ac:dyDescent="0.25">
      <c r="A11023" s="6">
        <v>8012013</v>
      </c>
      <c r="B11023" s="3">
        <v>13</v>
      </c>
      <c r="C11023" s="3">
        <v>1</v>
      </c>
      <c r="D11023" s="3">
        <v>13</v>
      </c>
      <c r="E11023" s="3">
        <v>1</v>
      </c>
    </row>
    <row r="11024" spans="1:5" x14ac:dyDescent="0.25">
      <c r="A11024" s="6">
        <v>8022007</v>
      </c>
      <c r="B11024" s="3">
        <v>14</v>
      </c>
      <c r="C11024" s="3">
        <v>0</v>
      </c>
      <c r="D11024" s="3">
        <v>14</v>
      </c>
      <c r="E11024" s="3">
        <v>0</v>
      </c>
    </row>
    <row r="11025" spans="1:5" x14ac:dyDescent="0.25">
      <c r="A11025" s="6">
        <v>8032004</v>
      </c>
      <c r="B11025" s="3">
        <v>14</v>
      </c>
      <c r="C11025" s="3">
        <v>-1</v>
      </c>
      <c r="D11025" s="3">
        <v>14</v>
      </c>
      <c r="E11025" s="3">
        <v>-1</v>
      </c>
    </row>
    <row r="11026" spans="1:5" x14ac:dyDescent="0.25">
      <c r="A11026" s="6">
        <v>8051997</v>
      </c>
      <c r="B11026" s="3">
        <v>14</v>
      </c>
      <c r="C11026" s="3">
        <v>0</v>
      </c>
      <c r="D11026" s="3">
        <v>14</v>
      </c>
      <c r="E11026" s="3">
        <v>0</v>
      </c>
    </row>
    <row r="11027" spans="1:5" x14ac:dyDescent="0.25">
      <c r="A11027" s="6">
        <v>8051998</v>
      </c>
      <c r="B11027" s="3">
        <v>16</v>
      </c>
      <c r="C11027" s="3">
        <v>2</v>
      </c>
      <c r="D11027" s="3">
        <v>16</v>
      </c>
      <c r="E11027" s="3">
        <v>2</v>
      </c>
    </row>
    <row r="11028" spans="1:5" x14ac:dyDescent="0.25">
      <c r="A11028" s="6">
        <v>8052009</v>
      </c>
      <c r="B11028" s="3">
        <v>14</v>
      </c>
      <c r="C11028" s="3">
        <v>0</v>
      </c>
      <c r="D11028" s="3">
        <v>14</v>
      </c>
      <c r="E11028" s="3">
        <v>0</v>
      </c>
    </row>
    <row r="11029" spans="1:5" x14ac:dyDescent="0.25">
      <c r="A11029" s="6">
        <v>8061991</v>
      </c>
      <c r="B11029" s="3">
        <v>14</v>
      </c>
      <c r="C11029" s="3">
        <v>-1</v>
      </c>
      <c r="D11029" s="3">
        <v>14</v>
      </c>
      <c r="E11029" s="3">
        <v>-1</v>
      </c>
    </row>
    <row r="11030" spans="1:5" x14ac:dyDescent="0.25">
      <c r="A11030" s="6">
        <v>8101992</v>
      </c>
      <c r="B11030" s="3">
        <v>15</v>
      </c>
      <c r="C11030" s="3">
        <v>0</v>
      </c>
      <c r="D11030" s="3">
        <v>15</v>
      </c>
      <c r="E11030" s="3">
        <v>0</v>
      </c>
    </row>
    <row r="11031" spans="1:5" x14ac:dyDescent="0.25">
      <c r="A11031" s="6">
        <v>8102006</v>
      </c>
      <c r="B11031" s="3">
        <v>14</v>
      </c>
      <c r="C11031" s="3">
        <v>-1</v>
      </c>
      <c r="D11031" s="3">
        <v>14</v>
      </c>
      <c r="E11031" s="3">
        <v>-1</v>
      </c>
    </row>
    <row r="11032" spans="1:5" x14ac:dyDescent="0.25">
      <c r="A11032" s="6">
        <v>8272012</v>
      </c>
      <c r="B11032" s="3">
        <v>14</v>
      </c>
      <c r="C11032" s="3">
        <v>1</v>
      </c>
      <c r="D11032" s="3">
        <v>14</v>
      </c>
      <c r="E11032" s="3">
        <v>1</v>
      </c>
    </row>
    <row r="11033" spans="1:5" x14ac:dyDescent="0.25">
      <c r="A11033" s="6">
        <v>8272014</v>
      </c>
      <c r="B11033" s="3">
        <v>12</v>
      </c>
      <c r="C11033" s="3">
        <v>-1</v>
      </c>
      <c r="D11033" s="3">
        <v>12</v>
      </c>
      <c r="E11033" s="3">
        <v>-1</v>
      </c>
    </row>
    <row r="11034" spans="1:5" x14ac:dyDescent="0.25">
      <c r="A11034" s="6">
        <v>8281997</v>
      </c>
      <c r="B11034" s="3">
        <v>14</v>
      </c>
      <c r="C11034" s="3">
        <v>0</v>
      </c>
      <c r="D11034" s="3">
        <v>14</v>
      </c>
      <c r="E11034" s="3">
        <v>0</v>
      </c>
    </row>
    <row r="11035" spans="1:5" x14ac:dyDescent="0.25">
      <c r="A11035" s="6">
        <v>8281998</v>
      </c>
      <c r="B11035" s="3">
        <v>16</v>
      </c>
      <c r="C11035" s="3">
        <v>2</v>
      </c>
      <c r="D11035" s="3">
        <v>16</v>
      </c>
      <c r="E11035" s="3">
        <v>2</v>
      </c>
    </row>
    <row r="11036" spans="1:5" x14ac:dyDescent="0.25">
      <c r="A11036" s="6">
        <v>8282002</v>
      </c>
      <c r="B11036" s="3">
        <v>14</v>
      </c>
      <c r="C11036" s="3">
        <v>2</v>
      </c>
      <c r="D11036" s="3">
        <v>14</v>
      </c>
      <c r="E11036" s="3">
        <v>2</v>
      </c>
    </row>
    <row r="11037" spans="1:5" x14ac:dyDescent="0.25">
      <c r="A11037" s="6">
        <v>8282003</v>
      </c>
      <c r="B11037" s="3">
        <v>14</v>
      </c>
      <c r="C11037" s="3">
        <v>0</v>
      </c>
      <c r="D11037" s="3">
        <v>14</v>
      </c>
      <c r="E11037" s="3">
        <v>0</v>
      </c>
    </row>
    <row r="11038" spans="1:5" x14ac:dyDescent="0.25">
      <c r="A11038" s="6">
        <v>8291996</v>
      </c>
      <c r="B11038" s="3">
        <v>15</v>
      </c>
      <c r="C11038" s="3">
        <v>2</v>
      </c>
      <c r="D11038" s="3">
        <v>15</v>
      </c>
      <c r="E11038" s="3">
        <v>2</v>
      </c>
    </row>
    <row r="11039" spans="1:5" x14ac:dyDescent="0.25">
      <c r="A11039" s="6">
        <v>8292000</v>
      </c>
      <c r="B11039" s="3">
        <v>15</v>
      </c>
      <c r="C11039" s="3">
        <v>2</v>
      </c>
      <c r="D11039" s="3">
        <v>15</v>
      </c>
      <c r="E11039" s="3">
        <v>2</v>
      </c>
    </row>
    <row r="11040" spans="1:5" x14ac:dyDescent="0.25">
      <c r="A11040" s="6">
        <v>8292011</v>
      </c>
      <c r="B11040" s="3">
        <v>14</v>
      </c>
      <c r="C11040" s="3">
        <v>1</v>
      </c>
      <c r="D11040" s="3">
        <v>14</v>
      </c>
      <c r="E11040" s="3">
        <v>1</v>
      </c>
    </row>
    <row r="11041" spans="1:5" x14ac:dyDescent="0.25">
      <c r="A11041" s="6">
        <v>8301993</v>
      </c>
      <c r="B11041" s="3">
        <v>14</v>
      </c>
      <c r="C11041" s="3">
        <v>-1</v>
      </c>
      <c r="D11041" s="3">
        <v>14</v>
      </c>
      <c r="E11041" s="3">
        <v>-1</v>
      </c>
    </row>
    <row r="11042" spans="1:5" x14ac:dyDescent="0.25">
      <c r="A11042" s="6">
        <v>8301994</v>
      </c>
      <c r="B11042" s="3">
        <v>13</v>
      </c>
      <c r="C11042" s="3">
        <v>-2</v>
      </c>
      <c r="D11042" s="3">
        <v>13</v>
      </c>
      <c r="E11042" s="3">
        <v>-2</v>
      </c>
    </row>
    <row r="11043" spans="1:5" x14ac:dyDescent="0.25">
      <c r="A11043" s="6">
        <v>8302004</v>
      </c>
      <c r="B11043" s="3">
        <v>14</v>
      </c>
      <c r="C11043" s="3">
        <v>-1</v>
      </c>
      <c r="D11043" s="3">
        <v>14</v>
      </c>
      <c r="E11043" s="3">
        <v>-1</v>
      </c>
    </row>
    <row r="11044" spans="1:5" x14ac:dyDescent="0.25">
      <c r="A11044" s="6">
        <v>8311999</v>
      </c>
      <c r="B11044" s="3">
        <v>15</v>
      </c>
      <c r="C11044" s="3">
        <v>1</v>
      </c>
      <c r="D11044" s="3">
        <v>15</v>
      </c>
      <c r="E11044" s="3">
        <v>1</v>
      </c>
    </row>
    <row r="11045" spans="1:5" x14ac:dyDescent="0.25">
      <c r="A11045" s="6">
        <v>8312001</v>
      </c>
      <c r="B11045" s="3">
        <v>14</v>
      </c>
      <c r="C11045" s="3">
        <v>2</v>
      </c>
      <c r="D11045" s="3">
        <v>14</v>
      </c>
      <c r="E11045" s="3">
        <v>2</v>
      </c>
    </row>
    <row r="11046" spans="1:5" x14ac:dyDescent="0.25">
      <c r="A11046" s="6">
        <v>8312005</v>
      </c>
      <c r="B11046" s="3">
        <v>15</v>
      </c>
      <c r="C11046" s="3">
        <v>0</v>
      </c>
      <c r="D11046" s="3">
        <v>15</v>
      </c>
      <c r="E11046" s="3">
        <v>0</v>
      </c>
    </row>
    <row r="11047" spans="1:5" x14ac:dyDescent="0.25">
      <c r="A11047" s="6">
        <v>8312007</v>
      </c>
      <c r="B11047" s="3">
        <v>13</v>
      </c>
      <c r="C11047" s="3">
        <v>0</v>
      </c>
      <c r="D11047" s="3">
        <v>13</v>
      </c>
      <c r="E11047" s="3">
        <v>0</v>
      </c>
    </row>
    <row r="11048" spans="1:5" x14ac:dyDescent="0.25">
      <c r="A11048" s="6">
        <v>8312010</v>
      </c>
      <c r="B11048" s="3">
        <v>14</v>
      </c>
      <c r="C11048" s="3">
        <v>0</v>
      </c>
      <c r="D11048" s="3">
        <v>14</v>
      </c>
      <c r="E11048" s="3">
        <v>0</v>
      </c>
    </row>
    <row r="11049" spans="1:5" x14ac:dyDescent="0.25">
      <c r="A11049" s="6">
        <v>9012006</v>
      </c>
      <c r="B11049" s="3">
        <v>14</v>
      </c>
      <c r="C11049" s="3">
        <v>0</v>
      </c>
      <c r="D11049" s="3">
        <v>14</v>
      </c>
      <c r="E11049" s="3">
        <v>0</v>
      </c>
    </row>
    <row r="11050" spans="1:5" x14ac:dyDescent="0.25">
      <c r="A11050" s="6">
        <v>9012009</v>
      </c>
      <c r="B11050" s="3">
        <v>14</v>
      </c>
      <c r="C11050" s="3">
        <v>0</v>
      </c>
      <c r="D11050" s="3">
        <v>14</v>
      </c>
      <c r="E11050" s="3">
        <v>0</v>
      </c>
    </row>
    <row r="11051" spans="1:5" x14ac:dyDescent="0.25">
      <c r="A11051" s="6">
        <v>9041991</v>
      </c>
      <c r="B11051" s="3">
        <v>14</v>
      </c>
      <c r="C11051" s="3">
        <v>-1</v>
      </c>
      <c r="D11051" s="3">
        <v>14</v>
      </c>
      <c r="E11051" s="3">
        <v>-1</v>
      </c>
    </row>
    <row r="11052" spans="1:5" x14ac:dyDescent="0.25">
      <c r="A11052" s="6">
        <v>9042008</v>
      </c>
      <c r="B11052" s="3">
        <v>13</v>
      </c>
      <c r="C11052" s="3">
        <v>0</v>
      </c>
      <c r="D11052" s="3">
        <v>13</v>
      </c>
      <c r="E11052" s="3">
        <v>0</v>
      </c>
    </row>
    <row r="11053" spans="1:5" x14ac:dyDescent="0.25">
      <c r="A11053" s="6">
        <v>9051995</v>
      </c>
      <c r="B11053" s="3">
        <v>15</v>
      </c>
      <c r="C11053" s="3">
        <v>0</v>
      </c>
      <c r="D11053" s="3">
        <v>15</v>
      </c>
      <c r="E11053" s="3">
        <v>0</v>
      </c>
    </row>
    <row r="11054" spans="1:5" x14ac:dyDescent="0.25">
      <c r="A11054" s="6">
        <v>9062013</v>
      </c>
      <c r="B11054" s="3">
        <v>13</v>
      </c>
      <c r="C11054" s="3">
        <v>1</v>
      </c>
      <c r="D11054" s="3">
        <v>13</v>
      </c>
      <c r="E11054" s="3">
        <v>1</v>
      </c>
    </row>
    <row r="11055" spans="1:5" x14ac:dyDescent="0.25">
      <c r="A11055" s="6">
        <v>9101992</v>
      </c>
      <c r="B11055" s="3">
        <v>14</v>
      </c>
      <c r="C11055" s="3">
        <v>-1</v>
      </c>
      <c r="D11055" s="3">
        <v>14</v>
      </c>
      <c r="E11055" s="3">
        <v>-1</v>
      </c>
    </row>
    <row r="11056" spans="1:5" x14ac:dyDescent="0.25">
      <c r="A11056" s="6">
        <v>9222012</v>
      </c>
      <c r="B11056" s="3">
        <v>14</v>
      </c>
      <c r="C11056" s="3">
        <v>2</v>
      </c>
      <c r="D11056" s="3">
        <v>14</v>
      </c>
      <c r="E11056" s="3">
        <v>2</v>
      </c>
    </row>
    <row r="11057" spans="1:5" x14ac:dyDescent="0.25">
      <c r="A11057" s="6">
        <v>9262003</v>
      </c>
      <c r="B11057" s="3">
        <v>14</v>
      </c>
      <c r="C11057" s="3">
        <v>1</v>
      </c>
      <c r="D11057" s="3">
        <v>14</v>
      </c>
      <c r="E11057" s="3">
        <v>1</v>
      </c>
    </row>
    <row r="11058" spans="1:5" x14ac:dyDescent="0.25">
      <c r="A11058" s="6">
        <v>9271996</v>
      </c>
      <c r="B11058" s="3">
        <v>14</v>
      </c>
      <c r="C11058" s="3">
        <v>1</v>
      </c>
      <c r="D11058" s="3">
        <v>14</v>
      </c>
      <c r="E11058" s="3">
        <v>1</v>
      </c>
    </row>
    <row r="11059" spans="1:5" x14ac:dyDescent="0.25">
      <c r="A11059" s="6">
        <v>9272001</v>
      </c>
      <c r="B11059" s="3">
        <v>14</v>
      </c>
      <c r="C11059" s="3">
        <v>3</v>
      </c>
      <c r="D11059" s="3">
        <v>14</v>
      </c>
      <c r="E11059" s="3">
        <v>3</v>
      </c>
    </row>
    <row r="11060" spans="1:5" x14ac:dyDescent="0.25">
      <c r="A11060" s="6">
        <v>9281994</v>
      </c>
      <c r="B11060" s="3">
        <v>12</v>
      </c>
      <c r="C11060" s="3">
        <v>-2</v>
      </c>
      <c r="D11060" s="3">
        <v>12</v>
      </c>
      <c r="E11060" s="3">
        <v>-2</v>
      </c>
    </row>
    <row r="11061" spans="1:5" x14ac:dyDescent="0.25">
      <c r="A11061" s="6">
        <v>9281998</v>
      </c>
      <c r="B11061" s="3">
        <v>16</v>
      </c>
      <c r="C11061" s="3">
        <v>2</v>
      </c>
      <c r="D11061" s="3">
        <v>16</v>
      </c>
      <c r="E11061" s="3">
        <v>2</v>
      </c>
    </row>
    <row r="11062" spans="1:5" x14ac:dyDescent="0.25">
      <c r="A11062" s="6">
        <v>9282005</v>
      </c>
      <c r="B11062" s="3">
        <v>14</v>
      </c>
      <c r="C11062" s="3">
        <v>-1</v>
      </c>
      <c r="D11062" s="3">
        <v>14</v>
      </c>
      <c r="E11062" s="3">
        <v>-1</v>
      </c>
    </row>
    <row r="11063" spans="1:5" x14ac:dyDescent="0.25">
      <c r="A11063" s="6">
        <v>9291993</v>
      </c>
      <c r="B11063" s="3">
        <v>14</v>
      </c>
      <c r="C11063" s="3">
        <v>0</v>
      </c>
      <c r="D11063" s="3">
        <v>14</v>
      </c>
      <c r="E11063" s="3">
        <v>0</v>
      </c>
    </row>
    <row r="11064" spans="1:5" x14ac:dyDescent="0.25">
      <c r="A11064" s="6">
        <v>9292004</v>
      </c>
      <c r="B11064" s="3">
        <v>13</v>
      </c>
      <c r="C11064" s="3">
        <v>-2</v>
      </c>
      <c r="D11064" s="3">
        <v>13</v>
      </c>
      <c r="E11064" s="3">
        <v>-2</v>
      </c>
    </row>
    <row r="11065" spans="1:5" x14ac:dyDescent="0.25">
      <c r="A11065" s="6">
        <v>9301997</v>
      </c>
      <c r="B11065" s="3">
        <v>13</v>
      </c>
      <c r="C11065" s="3">
        <v>-1</v>
      </c>
      <c r="D11065" s="3">
        <v>13</v>
      </c>
      <c r="E11065" s="3">
        <v>-1</v>
      </c>
    </row>
    <row r="11066" spans="1:5" x14ac:dyDescent="0.25">
      <c r="A11066" s="6">
        <v>9302009</v>
      </c>
      <c r="B11066" s="3">
        <v>13</v>
      </c>
      <c r="C11066" s="3">
        <v>0</v>
      </c>
      <c r="D11066" s="3">
        <v>13</v>
      </c>
      <c r="E11066" s="3">
        <v>0</v>
      </c>
    </row>
    <row r="11067" spans="1:5" x14ac:dyDescent="0.25">
      <c r="A11067" s="6">
        <v>10012010</v>
      </c>
      <c r="B11067" s="3">
        <v>14</v>
      </c>
      <c r="C11067" s="3">
        <v>0</v>
      </c>
      <c r="D11067" s="3">
        <v>14</v>
      </c>
      <c r="E11067" s="3">
        <v>0</v>
      </c>
    </row>
    <row r="11068" spans="1:5" x14ac:dyDescent="0.25">
      <c r="A11068" s="6">
        <v>10021991</v>
      </c>
      <c r="B11068" s="3">
        <v>14</v>
      </c>
      <c r="C11068" s="3">
        <v>-1</v>
      </c>
      <c r="D11068" s="3">
        <v>14</v>
      </c>
      <c r="E11068" s="3">
        <v>-1</v>
      </c>
    </row>
    <row r="11069" spans="1:5" x14ac:dyDescent="0.25">
      <c r="A11069" s="6">
        <v>10022002</v>
      </c>
      <c r="B11069" s="3">
        <v>13</v>
      </c>
      <c r="C11069" s="3">
        <v>1</v>
      </c>
      <c r="D11069" s="3">
        <v>13</v>
      </c>
      <c r="E11069" s="3">
        <v>1</v>
      </c>
    </row>
    <row r="11070" spans="1:5" x14ac:dyDescent="0.25">
      <c r="A11070" s="6">
        <v>10022007</v>
      </c>
      <c r="B11070" s="3">
        <v>12</v>
      </c>
      <c r="C11070" s="3">
        <v>-1</v>
      </c>
      <c r="D11070" s="3">
        <v>12</v>
      </c>
      <c r="E11070" s="3">
        <v>-1</v>
      </c>
    </row>
    <row r="11071" spans="1:5" x14ac:dyDescent="0.25">
      <c r="A11071" s="6">
        <v>10022008</v>
      </c>
      <c r="B11071" s="3">
        <v>13</v>
      </c>
      <c r="C11071" s="3">
        <v>0</v>
      </c>
      <c r="D11071" s="3">
        <v>13</v>
      </c>
      <c r="E11071" s="3">
        <v>0</v>
      </c>
    </row>
    <row r="11072" spans="1:5" x14ac:dyDescent="0.25">
      <c r="A11072" s="6">
        <v>10032000</v>
      </c>
      <c r="B11072" s="3">
        <v>14</v>
      </c>
      <c r="C11072" s="3">
        <v>2</v>
      </c>
      <c r="D11072" s="3">
        <v>14</v>
      </c>
      <c r="E11072" s="3">
        <v>2</v>
      </c>
    </row>
    <row r="11073" spans="1:5" x14ac:dyDescent="0.25">
      <c r="A11073" s="6">
        <v>10032006</v>
      </c>
      <c r="B11073" s="3">
        <v>14</v>
      </c>
      <c r="C11073" s="3">
        <v>0</v>
      </c>
      <c r="D11073" s="3">
        <v>14</v>
      </c>
      <c r="E11073" s="3">
        <v>0</v>
      </c>
    </row>
    <row r="11074" spans="1:5" x14ac:dyDescent="0.25">
      <c r="A11074" s="6">
        <v>10032011</v>
      </c>
      <c r="B11074" s="3">
        <v>14</v>
      </c>
      <c r="C11074" s="3">
        <v>1</v>
      </c>
      <c r="D11074" s="3">
        <v>14</v>
      </c>
      <c r="E11074" s="3">
        <v>1</v>
      </c>
    </row>
    <row r="11075" spans="1:5" x14ac:dyDescent="0.25">
      <c r="A11075" s="6">
        <v>10051995</v>
      </c>
      <c r="B11075" s="3">
        <v>15</v>
      </c>
      <c r="C11075" s="3">
        <v>1</v>
      </c>
      <c r="D11075" s="3">
        <v>15</v>
      </c>
      <c r="E11075" s="3">
        <v>1</v>
      </c>
    </row>
    <row r="11076" spans="1:5" x14ac:dyDescent="0.25">
      <c r="A11076" s="6">
        <v>10081999</v>
      </c>
      <c r="B11076" s="3">
        <v>14</v>
      </c>
      <c r="C11076" s="3">
        <v>1</v>
      </c>
      <c r="D11076" s="3">
        <v>14</v>
      </c>
      <c r="E11076" s="3">
        <v>1</v>
      </c>
    </row>
    <row r="11077" spans="1:5" x14ac:dyDescent="0.25">
      <c r="A11077" s="6">
        <v>10082013</v>
      </c>
      <c r="B11077" s="3">
        <v>12</v>
      </c>
      <c r="C11077" s="3">
        <v>1</v>
      </c>
      <c r="D11077" s="3">
        <v>12</v>
      </c>
      <c r="E11077" s="3">
        <v>1</v>
      </c>
    </row>
    <row r="11078" spans="1:5" x14ac:dyDescent="0.25">
      <c r="A11078" s="6">
        <v>10162009</v>
      </c>
      <c r="B11078" s="3">
        <v>14</v>
      </c>
      <c r="C11078" s="3">
        <v>1</v>
      </c>
      <c r="D11078" s="3">
        <v>14</v>
      </c>
      <c r="E11078" s="3">
        <v>1</v>
      </c>
    </row>
    <row r="11079" spans="1:5" x14ac:dyDescent="0.25">
      <c r="A11079" s="6">
        <v>10191992</v>
      </c>
      <c r="B11079" s="3">
        <v>14</v>
      </c>
      <c r="C11079" s="3">
        <v>-1</v>
      </c>
      <c r="D11079" s="3">
        <v>14</v>
      </c>
      <c r="E11079" s="3">
        <v>-1</v>
      </c>
    </row>
    <row r="11080" spans="1:5" x14ac:dyDescent="0.25">
      <c r="A11080" s="6">
        <v>10231990</v>
      </c>
      <c r="B11080" s="3">
        <v>11</v>
      </c>
      <c r="C11080" s="3">
        <v>-3</v>
      </c>
      <c r="D11080" s="3">
        <v>11</v>
      </c>
      <c r="E11080" s="3">
        <v>-3</v>
      </c>
    </row>
    <row r="11081" spans="1:5" x14ac:dyDescent="0.25">
      <c r="A11081" s="6">
        <v>10241994</v>
      </c>
      <c r="B11081" s="3">
        <v>12</v>
      </c>
      <c r="C11081" s="3">
        <v>-2</v>
      </c>
      <c r="D11081" s="3">
        <v>12</v>
      </c>
      <c r="E11081" s="3">
        <v>-2</v>
      </c>
    </row>
    <row r="11082" spans="1:5" x14ac:dyDescent="0.25">
      <c r="A11082" s="6">
        <v>10242000</v>
      </c>
      <c r="B11082" s="3">
        <v>15</v>
      </c>
      <c r="C11082" s="3">
        <v>3</v>
      </c>
      <c r="D11082" s="3">
        <v>15</v>
      </c>
      <c r="E11082" s="3">
        <v>3</v>
      </c>
    </row>
    <row r="11083" spans="1:5" x14ac:dyDescent="0.25">
      <c r="A11083" s="6">
        <v>10242001</v>
      </c>
      <c r="B11083" s="3">
        <v>13</v>
      </c>
      <c r="C11083" s="3">
        <v>2</v>
      </c>
      <c r="D11083" s="3">
        <v>13</v>
      </c>
      <c r="E11083" s="3">
        <v>2</v>
      </c>
    </row>
    <row r="11084" spans="1:5" x14ac:dyDescent="0.25">
      <c r="A11084" s="6">
        <v>10252003</v>
      </c>
      <c r="B11084" s="3">
        <v>14</v>
      </c>
      <c r="C11084" s="3">
        <v>1</v>
      </c>
      <c r="D11084" s="3">
        <v>14</v>
      </c>
      <c r="E11084" s="3">
        <v>1</v>
      </c>
    </row>
    <row r="11085" spans="1:5" x14ac:dyDescent="0.25">
      <c r="A11085" s="6">
        <v>10252007</v>
      </c>
      <c r="B11085" s="3">
        <v>12</v>
      </c>
      <c r="C11085" s="3">
        <v>-1</v>
      </c>
      <c r="D11085" s="3">
        <v>12</v>
      </c>
      <c r="E11085" s="3">
        <v>-1</v>
      </c>
    </row>
    <row r="11086" spans="1:5" x14ac:dyDescent="0.25">
      <c r="A11086" s="6">
        <v>10261998</v>
      </c>
      <c r="B11086" s="3">
        <v>16</v>
      </c>
      <c r="C11086" s="3">
        <v>3</v>
      </c>
      <c r="D11086" s="3">
        <v>16</v>
      </c>
      <c r="E11086" s="3">
        <v>3</v>
      </c>
    </row>
    <row r="11087" spans="1:5" x14ac:dyDescent="0.25">
      <c r="A11087" s="6">
        <v>10271999</v>
      </c>
      <c r="B11087" s="3">
        <v>13</v>
      </c>
      <c r="C11087" s="3">
        <v>0</v>
      </c>
      <c r="D11087" s="3">
        <v>13</v>
      </c>
      <c r="E11087" s="3">
        <v>0</v>
      </c>
    </row>
    <row r="11088" spans="1:5" x14ac:dyDescent="0.25">
      <c r="A11088" s="6">
        <v>10272004</v>
      </c>
      <c r="B11088" s="3">
        <v>13</v>
      </c>
      <c r="C11088" s="3">
        <v>-2</v>
      </c>
      <c r="D11088" s="3">
        <v>13</v>
      </c>
      <c r="E11088" s="3">
        <v>-2</v>
      </c>
    </row>
    <row r="11089" spans="1:5" x14ac:dyDescent="0.25">
      <c r="A11089" s="6">
        <v>10282010</v>
      </c>
      <c r="B11089" s="3">
        <v>15</v>
      </c>
      <c r="C11089" s="3">
        <v>1</v>
      </c>
      <c r="D11089" s="3">
        <v>15</v>
      </c>
      <c r="E11089" s="3">
        <v>1</v>
      </c>
    </row>
    <row r="11090" spans="1:5" x14ac:dyDescent="0.25">
      <c r="A11090" s="6">
        <v>10292008</v>
      </c>
      <c r="B11090" s="3">
        <v>13</v>
      </c>
      <c r="C11090" s="3">
        <v>0</v>
      </c>
      <c r="D11090" s="3">
        <v>13</v>
      </c>
      <c r="E11090" s="3">
        <v>0</v>
      </c>
    </row>
    <row r="11091" spans="1:5" x14ac:dyDescent="0.25">
      <c r="A11091" s="6">
        <v>10292012</v>
      </c>
      <c r="B11091" s="3">
        <v>14</v>
      </c>
      <c r="C11091" s="3">
        <v>2</v>
      </c>
      <c r="D11091" s="3">
        <v>14</v>
      </c>
      <c r="E11091" s="3">
        <v>2</v>
      </c>
    </row>
    <row r="11092" spans="1:5" x14ac:dyDescent="0.25">
      <c r="A11092" s="6">
        <v>10301997</v>
      </c>
      <c r="B11092" s="3">
        <v>12</v>
      </c>
      <c r="C11092" s="3">
        <v>-2</v>
      </c>
      <c r="D11092" s="3">
        <v>12</v>
      </c>
      <c r="E11092" s="3">
        <v>-2</v>
      </c>
    </row>
    <row r="11093" spans="1:5" x14ac:dyDescent="0.25">
      <c r="A11093" s="6">
        <v>10302002</v>
      </c>
      <c r="B11093" s="3">
        <v>12</v>
      </c>
      <c r="C11093" s="3">
        <v>1</v>
      </c>
      <c r="D11093" s="3">
        <v>12</v>
      </c>
      <c r="E11093" s="3">
        <v>1</v>
      </c>
    </row>
    <row r="11094" spans="1:5" x14ac:dyDescent="0.25">
      <c r="A11094" s="6">
        <v>10311995</v>
      </c>
      <c r="B11094" s="3">
        <v>15</v>
      </c>
      <c r="C11094" s="3">
        <v>1</v>
      </c>
      <c r="D11094" s="3">
        <v>15</v>
      </c>
      <c r="E11094" s="3">
        <v>1</v>
      </c>
    </row>
    <row r="11095" spans="1:5" x14ac:dyDescent="0.25">
      <c r="A11095" s="6">
        <v>10312000</v>
      </c>
      <c r="B11095" s="3">
        <v>15</v>
      </c>
      <c r="C11095" s="3">
        <v>3</v>
      </c>
      <c r="D11095" s="3">
        <v>15</v>
      </c>
      <c r="E11095" s="3">
        <v>3</v>
      </c>
    </row>
    <row r="11096" spans="1:5" x14ac:dyDescent="0.25">
      <c r="A11096" s="6">
        <v>11011996</v>
      </c>
      <c r="B11096" s="3">
        <v>14</v>
      </c>
      <c r="C11096" s="3">
        <v>2</v>
      </c>
      <c r="D11096" s="3">
        <v>14</v>
      </c>
      <c r="E11096" s="3">
        <v>2</v>
      </c>
    </row>
    <row r="11097" spans="1:5" x14ac:dyDescent="0.25">
      <c r="A11097" s="6">
        <v>11012006</v>
      </c>
      <c r="B11097" s="3">
        <v>14</v>
      </c>
      <c r="C11097" s="3">
        <v>0</v>
      </c>
      <c r="D11097" s="3">
        <v>14</v>
      </c>
      <c r="E11097" s="3">
        <v>0</v>
      </c>
    </row>
    <row r="11098" spans="1:5" x14ac:dyDescent="0.25">
      <c r="A11098" s="6">
        <v>11021993</v>
      </c>
      <c r="B11098" s="3">
        <v>13</v>
      </c>
      <c r="C11098" s="3">
        <v>-1</v>
      </c>
      <c r="D11098" s="3">
        <v>13</v>
      </c>
      <c r="E11098" s="3">
        <v>-1</v>
      </c>
    </row>
    <row r="11099" spans="1:5" x14ac:dyDescent="0.25">
      <c r="A11099" s="6">
        <v>11022011</v>
      </c>
      <c r="B11099" s="3">
        <v>14</v>
      </c>
      <c r="C11099" s="3">
        <v>1</v>
      </c>
      <c r="D11099" s="3">
        <v>14</v>
      </c>
      <c r="E11099" s="3">
        <v>1</v>
      </c>
    </row>
    <row r="11100" spans="1:5" x14ac:dyDescent="0.25">
      <c r="A11100" s="6">
        <v>11042009</v>
      </c>
      <c r="B11100" s="3">
        <v>15</v>
      </c>
      <c r="C11100" s="3">
        <v>2</v>
      </c>
      <c r="D11100" s="3">
        <v>15</v>
      </c>
      <c r="E11100" s="3">
        <v>2</v>
      </c>
    </row>
    <row r="11101" spans="1:5" x14ac:dyDescent="0.25">
      <c r="A11101" s="6">
        <v>11042013</v>
      </c>
      <c r="B11101" s="3">
        <v>12</v>
      </c>
      <c r="C11101" s="3">
        <v>1</v>
      </c>
      <c r="D11101" s="3">
        <v>12</v>
      </c>
      <c r="E11101" s="3">
        <v>1</v>
      </c>
    </row>
    <row r="11102" spans="1:5" x14ac:dyDescent="0.25">
      <c r="A11102" s="6">
        <v>11071996</v>
      </c>
      <c r="B11102" s="3">
        <v>14</v>
      </c>
      <c r="C11102" s="3">
        <v>2</v>
      </c>
      <c r="D11102" s="3">
        <v>14</v>
      </c>
      <c r="E11102" s="3">
        <v>2</v>
      </c>
    </row>
    <row r="11103" spans="1:5" x14ac:dyDescent="0.25">
      <c r="A11103" s="6">
        <v>11111992</v>
      </c>
      <c r="B11103" s="3">
        <v>14</v>
      </c>
      <c r="C11103" s="3">
        <v>0</v>
      </c>
      <c r="D11103" s="3">
        <v>14</v>
      </c>
      <c r="E11103" s="3">
        <v>0</v>
      </c>
    </row>
    <row r="11104" spans="1:5" x14ac:dyDescent="0.25">
      <c r="A11104" s="6">
        <v>11122008</v>
      </c>
      <c r="B11104" s="3">
        <v>13</v>
      </c>
      <c r="C11104" s="3">
        <v>0</v>
      </c>
      <c r="D11104" s="3">
        <v>13</v>
      </c>
      <c r="E11104" s="3">
        <v>0</v>
      </c>
    </row>
    <row r="11105" spans="1:5" x14ac:dyDescent="0.25">
      <c r="A11105" s="6">
        <v>11141997</v>
      </c>
      <c r="B11105" s="3">
        <v>12</v>
      </c>
      <c r="C11105" s="3">
        <v>-2</v>
      </c>
      <c r="D11105" s="3">
        <v>12</v>
      </c>
      <c r="E11105" s="3">
        <v>-2</v>
      </c>
    </row>
    <row r="11106" spans="1:5" x14ac:dyDescent="0.25">
      <c r="A11106" s="6">
        <v>11151991</v>
      </c>
      <c r="B11106" s="3">
        <v>14</v>
      </c>
      <c r="C11106" s="3">
        <v>-1</v>
      </c>
      <c r="D11106" s="3">
        <v>14</v>
      </c>
      <c r="E11106" s="3">
        <v>-1</v>
      </c>
    </row>
    <row r="11107" spans="1:5" x14ac:dyDescent="0.25">
      <c r="A11107" s="6">
        <v>11152006</v>
      </c>
      <c r="B11107" s="3">
        <v>14</v>
      </c>
      <c r="C11107" s="3">
        <v>0</v>
      </c>
      <c r="D11107" s="3">
        <v>14</v>
      </c>
      <c r="E11107" s="3">
        <v>0</v>
      </c>
    </row>
    <row r="11108" spans="1:5" x14ac:dyDescent="0.25">
      <c r="A11108" s="6">
        <v>11161990</v>
      </c>
      <c r="B11108" s="3">
        <v>11</v>
      </c>
      <c r="C11108" s="3">
        <v>-3</v>
      </c>
      <c r="D11108" s="3">
        <v>11</v>
      </c>
      <c r="E11108" s="3">
        <v>-3</v>
      </c>
    </row>
    <row r="11109" spans="1:5" x14ac:dyDescent="0.25">
      <c r="A11109" s="6">
        <v>11172005</v>
      </c>
      <c r="B11109" s="3">
        <v>14</v>
      </c>
      <c r="C11109" s="3">
        <v>-1</v>
      </c>
      <c r="D11109" s="3">
        <v>14</v>
      </c>
      <c r="E11109" s="3">
        <v>-1</v>
      </c>
    </row>
    <row r="11110" spans="1:5" x14ac:dyDescent="0.25">
      <c r="A11110" s="6">
        <v>11181996</v>
      </c>
      <c r="B11110" s="3">
        <v>14</v>
      </c>
      <c r="C11110" s="3">
        <v>2</v>
      </c>
      <c r="D11110" s="3">
        <v>14</v>
      </c>
      <c r="E11110" s="3">
        <v>2</v>
      </c>
    </row>
    <row r="11111" spans="1:5" x14ac:dyDescent="0.25">
      <c r="A11111" s="6">
        <v>11211996</v>
      </c>
      <c r="B11111" s="3">
        <v>15</v>
      </c>
      <c r="C11111" s="3">
        <v>3</v>
      </c>
      <c r="D11111" s="3">
        <v>15</v>
      </c>
      <c r="E11111" s="3">
        <v>3</v>
      </c>
    </row>
    <row r="11112" spans="1:5" x14ac:dyDescent="0.25">
      <c r="A11112" s="6">
        <v>11221996</v>
      </c>
      <c r="B11112" s="3">
        <v>15</v>
      </c>
      <c r="C11112" s="3">
        <v>3</v>
      </c>
      <c r="D11112" s="3">
        <v>15</v>
      </c>
      <c r="E11112" s="3">
        <v>3</v>
      </c>
    </row>
    <row r="11113" spans="1:5" x14ac:dyDescent="0.25">
      <c r="A11113" s="6">
        <v>11242009</v>
      </c>
      <c r="B11113" s="3">
        <v>15</v>
      </c>
      <c r="C11113" s="3">
        <v>2</v>
      </c>
      <c r="D11113" s="3">
        <v>15</v>
      </c>
      <c r="E11113" s="3">
        <v>2</v>
      </c>
    </row>
    <row r="11114" spans="1:5" x14ac:dyDescent="0.25">
      <c r="A11114" s="6">
        <v>11251996</v>
      </c>
      <c r="B11114" s="3">
        <v>15</v>
      </c>
      <c r="C11114" s="3">
        <v>3</v>
      </c>
      <c r="D11114" s="3">
        <v>15</v>
      </c>
      <c r="E11114" s="3">
        <v>3</v>
      </c>
    </row>
    <row r="11115" spans="1:5" x14ac:dyDescent="0.25">
      <c r="A11115" s="6">
        <v>11252013</v>
      </c>
      <c r="B11115" s="3">
        <v>12</v>
      </c>
      <c r="C11115" s="3">
        <v>1</v>
      </c>
      <c r="D11115" s="3">
        <v>12</v>
      </c>
      <c r="E11115" s="3">
        <v>1</v>
      </c>
    </row>
    <row r="11116" spans="1:5" x14ac:dyDescent="0.25">
      <c r="A11116" s="6">
        <v>11261996</v>
      </c>
      <c r="B11116" s="3">
        <v>15</v>
      </c>
      <c r="C11116" s="3">
        <v>3</v>
      </c>
      <c r="D11116" s="3">
        <v>15</v>
      </c>
      <c r="E11116" s="3">
        <v>3</v>
      </c>
    </row>
    <row r="11117" spans="1:5" x14ac:dyDescent="0.25">
      <c r="A11117" s="6">
        <v>11262003</v>
      </c>
      <c r="B11117" s="3">
        <v>13</v>
      </c>
      <c r="C11117" s="3">
        <v>-1</v>
      </c>
      <c r="D11117" s="3">
        <v>13</v>
      </c>
      <c r="E11117" s="3">
        <v>-1</v>
      </c>
    </row>
    <row r="11118" spans="1:5" x14ac:dyDescent="0.25">
      <c r="A11118" s="6">
        <v>11271995</v>
      </c>
      <c r="B11118" s="3">
        <v>15</v>
      </c>
      <c r="C11118" s="3">
        <v>1</v>
      </c>
      <c r="D11118" s="3">
        <v>15</v>
      </c>
      <c r="E11118" s="3">
        <v>1</v>
      </c>
    </row>
    <row r="11119" spans="1:5" x14ac:dyDescent="0.25">
      <c r="A11119" s="6">
        <v>11281996</v>
      </c>
      <c r="B11119" s="3">
        <v>15</v>
      </c>
      <c r="C11119" s="3">
        <v>3</v>
      </c>
      <c r="D11119" s="3">
        <v>15</v>
      </c>
      <c r="E11119" s="3">
        <v>3</v>
      </c>
    </row>
    <row r="11120" spans="1:5" x14ac:dyDescent="0.25">
      <c r="A11120" s="6">
        <v>11291993</v>
      </c>
      <c r="B11120" s="3">
        <v>13</v>
      </c>
      <c r="C11120" s="3">
        <v>-1</v>
      </c>
      <c r="D11120" s="3">
        <v>13</v>
      </c>
      <c r="E11120" s="3">
        <v>-1</v>
      </c>
    </row>
    <row r="11121" spans="1:5" x14ac:dyDescent="0.25">
      <c r="A11121" s="6">
        <v>11291994</v>
      </c>
      <c r="B11121" s="3">
        <v>11</v>
      </c>
      <c r="C11121" s="3">
        <v>-2</v>
      </c>
      <c r="D11121" s="3">
        <v>11</v>
      </c>
      <c r="E11121" s="3">
        <v>-2</v>
      </c>
    </row>
    <row r="11122" spans="1:5" x14ac:dyDescent="0.25">
      <c r="A11122" s="6">
        <v>11291999</v>
      </c>
      <c r="B11122" s="3">
        <v>15</v>
      </c>
      <c r="C11122" s="3">
        <v>2</v>
      </c>
      <c r="D11122" s="3">
        <v>15</v>
      </c>
      <c r="E11122" s="3">
        <v>2</v>
      </c>
    </row>
    <row r="11123" spans="1:5" x14ac:dyDescent="0.25">
      <c r="A11123" s="6">
        <v>11292006</v>
      </c>
      <c r="B11123" s="3">
        <v>14</v>
      </c>
      <c r="C11123" s="3">
        <v>0</v>
      </c>
      <c r="D11123" s="3">
        <v>14</v>
      </c>
      <c r="E11123" s="3">
        <v>0</v>
      </c>
    </row>
    <row r="11124" spans="1:5" x14ac:dyDescent="0.25">
      <c r="A11124" s="6">
        <v>11292007</v>
      </c>
      <c r="B11124" s="3">
        <v>11</v>
      </c>
      <c r="C11124" s="3">
        <v>-2</v>
      </c>
      <c r="D11124" s="3">
        <v>11</v>
      </c>
      <c r="E11124" s="3">
        <v>-2</v>
      </c>
    </row>
    <row r="11125" spans="1:5" x14ac:dyDescent="0.25">
      <c r="A11125" s="6">
        <v>11301996</v>
      </c>
      <c r="B11125" s="3">
        <v>15</v>
      </c>
      <c r="C11125" s="3">
        <v>3</v>
      </c>
      <c r="D11125" s="3">
        <v>15</v>
      </c>
      <c r="E11125" s="3">
        <v>3</v>
      </c>
    </row>
    <row r="11126" spans="1:5" x14ac:dyDescent="0.25">
      <c r="A11126" s="6">
        <v>11302000</v>
      </c>
      <c r="B11126" s="3">
        <v>15</v>
      </c>
      <c r="C11126" s="3">
        <v>3</v>
      </c>
      <c r="D11126" s="3">
        <v>15</v>
      </c>
      <c r="E11126" s="3">
        <v>3</v>
      </c>
    </row>
    <row r="11127" spans="1:5" x14ac:dyDescent="0.25">
      <c r="A11127" s="6">
        <v>11302001</v>
      </c>
      <c r="B11127" s="3">
        <v>12</v>
      </c>
      <c r="C11127" s="3">
        <v>1</v>
      </c>
      <c r="D11127" s="3">
        <v>12</v>
      </c>
      <c r="E11127" s="3">
        <v>1</v>
      </c>
    </row>
    <row r="11128" spans="1:5" x14ac:dyDescent="0.25">
      <c r="A11128" s="6">
        <v>11302011</v>
      </c>
      <c r="B11128" s="3">
        <v>15</v>
      </c>
      <c r="C11128" s="3">
        <v>3</v>
      </c>
      <c r="D11128" s="3">
        <v>15</v>
      </c>
      <c r="E11128" s="3">
        <v>3</v>
      </c>
    </row>
    <row r="11129" spans="1:5" x14ac:dyDescent="0.25">
      <c r="A11129" s="6">
        <v>12011996</v>
      </c>
      <c r="B11129" s="3">
        <v>15</v>
      </c>
      <c r="C11129" s="3">
        <v>3</v>
      </c>
      <c r="D11129" s="3">
        <v>15</v>
      </c>
      <c r="E11129" s="3">
        <v>3</v>
      </c>
    </row>
    <row r="11130" spans="1:5" x14ac:dyDescent="0.25">
      <c r="A11130" s="6">
        <v>12012004</v>
      </c>
      <c r="B11130" s="3">
        <v>13</v>
      </c>
      <c r="C11130" s="3">
        <v>-2</v>
      </c>
      <c r="D11130" s="3">
        <v>13</v>
      </c>
      <c r="E11130" s="3">
        <v>-2</v>
      </c>
    </row>
    <row r="11131" spans="1:5" x14ac:dyDescent="0.25">
      <c r="A11131" s="6">
        <v>12012010</v>
      </c>
      <c r="B11131" s="3">
        <v>15</v>
      </c>
      <c r="C11131" s="3">
        <v>1</v>
      </c>
      <c r="D11131" s="3">
        <v>15</v>
      </c>
      <c r="E11131" s="3">
        <v>1</v>
      </c>
    </row>
    <row r="11132" spans="1:5" x14ac:dyDescent="0.25">
      <c r="A11132" s="6">
        <v>12021992</v>
      </c>
      <c r="B11132" s="3">
        <v>13</v>
      </c>
      <c r="C11132" s="3">
        <v>-1</v>
      </c>
      <c r="D11132" s="3">
        <v>13</v>
      </c>
      <c r="E11132" s="3">
        <v>-1</v>
      </c>
    </row>
    <row r="11133" spans="1:5" x14ac:dyDescent="0.25">
      <c r="A11133" s="6">
        <v>12021998</v>
      </c>
      <c r="B11133" s="3">
        <v>16</v>
      </c>
      <c r="C11133" s="3">
        <v>3</v>
      </c>
      <c r="D11133" s="3">
        <v>16</v>
      </c>
      <c r="E11133" s="3">
        <v>3</v>
      </c>
    </row>
    <row r="11134" spans="1:5" x14ac:dyDescent="0.25">
      <c r="A11134" s="6">
        <v>12022002</v>
      </c>
      <c r="B11134" s="3">
        <v>14</v>
      </c>
      <c r="C11134" s="3">
        <v>2</v>
      </c>
      <c r="D11134" s="3">
        <v>14</v>
      </c>
      <c r="E11134" s="3">
        <v>2</v>
      </c>
    </row>
    <row r="11135" spans="1:5" x14ac:dyDescent="0.25">
      <c r="A11135" s="6">
        <v>12031996</v>
      </c>
      <c r="B11135" s="3">
        <v>15</v>
      </c>
      <c r="C11135" s="3">
        <v>3</v>
      </c>
      <c r="D11135" s="3">
        <v>15</v>
      </c>
      <c r="E11135" s="3">
        <v>3</v>
      </c>
    </row>
    <row r="11136" spans="1:5" x14ac:dyDescent="0.25">
      <c r="A11136" s="6">
        <v>12032008</v>
      </c>
      <c r="B11136" s="3">
        <v>13</v>
      </c>
      <c r="C11136" s="3">
        <v>0</v>
      </c>
      <c r="D11136" s="3">
        <v>13</v>
      </c>
      <c r="E11136" s="3">
        <v>0</v>
      </c>
    </row>
    <row r="11137" spans="1:5" x14ac:dyDescent="0.25">
      <c r="A11137" s="6">
        <v>12051996</v>
      </c>
      <c r="B11137" s="3">
        <v>15</v>
      </c>
      <c r="C11137" s="3">
        <v>3</v>
      </c>
      <c r="D11137" s="3">
        <v>15</v>
      </c>
      <c r="E11137" s="3">
        <v>3</v>
      </c>
    </row>
    <row r="11138" spans="1:5" x14ac:dyDescent="0.25">
      <c r="A11138" s="6">
        <v>12062005</v>
      </c>
      <c r="B11138" s="3">
        <v>14</v>
      </c>
      <c r="C11138" s="3">
        <v>-1</v>
      </c>
      <c r="D11138" s="3">
        <v>14</v>
      </c>
      <c r="E11138" s="3">
        <v>-1</v>
      </c>
    </row>
    <row r="11139" spans="1:5" x14ac:dyDescent="0.25">
      <c r="A11139" s="6">
        <v>12062012</v>
      </c>
      <c r="B11139" s="3">
        <v>14</v>
      </c>
      <c r="C11139" s="3">
        <v>2</v>
      </c>
      <c r="D11139" s="3">
        <v>14</v>
      </c>
      <c r="E11139" s="3">
        <v>2</v>
      </c>
    </row>
    <row r="11140" spans="1:5" x14ac:dyDescent="0.25">
      <c r="A11140" s="6">
        <v>12081996</v>
      </c>
      <c r="B11140" s="3">
        <v>15</v>
      </c>
      <c r="C11140" s="3">
        <v>3</v>
      </c>
      <c r="D11140" s="3">
        <v>15</v>
      </c>
      <c r="E11140" s="3">
        <v>3</v>
      </c>
    </row>
    <row r="11141" spans="1:5" x14ac:dyDescent="0.25">
      <c r="A11141" s="6">
        <v>12091991</v>
      </c>
      <c r="B11141" s="3">
        <v>14</v>
      </c>
      <c r="C11141" s="3">
        <v>-1</v>
      </c>
      <c r="D11141" s="3">
        <v>14</v>
      </c>
      <c r="E11141" s="3">
        <v>-1</v>
      </c>
    </row>
    <row r="11142" spans="1:5" x14ac:dyDescent="0.25">
      <c r="A11142" s="6">
        <v>12101996</v>
      </c>
      <c r="B11142" s="3">
        <v>15</v>
      </c>
      <c r="C11142" s="3">
        <v>3</v>
      </c>
      <c r="D11142" s="3">
        <v>15</v>
      </c>
      <c r="E11142" s="3">
        <v>3</v>
      </c>
    </row>
    <row r="11143" spans="1:5" x14ac:dyDescent="0.25">
      <c r="A11143" s="6">
        <v>12111996</v>
      </c>
      <c r="B11143" s="3">
        <v>15</v>
      </c>
      <c r="C11143" s="3">
        <v>3</v>
      </c>
      <c r="D11143" s="3">
        <v>15</v>
      </c>
      <c r="E11143" s="3">
        <v>3</v>
      </c>
    </row>
    <row r="11144" spans="1:5" x14ac:dyDescent="0.25">
      <c r="A11144" s="6">
        <v>12131996</v>
      </c>
      <c r="B11144" s="3">
        <v>15</v>
      </c>
      <c r="C11144" s="3">
        <v>3</v>
      </c>
      <c r="D11144" s="3">
        <v>15</v>
      </c>
      <c r="E11144" s="3">
        <v>3</v>
      </c>
    </row>
    <row r="11145" spans="1:5" x14ac:dyDescent="0.25">
      <c r="A11145" s="6">
        <v>12161996</v>
      </c>
      <c r="B11145" s="3">
        <v>15</v>
      </c>
      <c r="C11145" s="3">
        <v>3</v>
      </c>
      <c r="D11145" s="3">
        <v>15</v>
      </c>
      <c r="E11145" s="3">
        <v>3</v>
      </c>
    </row>
    <row r="11146" spans="1:5" x14ac:dyDescent="0.25">
      <c r="A11146" s="6">
        <v>12181996</v>
      </c>
      <c r="B11146" s="3">
        <v>15</v>
      </c>
      <c r="C11146" s="3">
        <v>3</v>
      </c>
      <c r="D11146" s="3">
        <v>15</v>
      </c>
      <c r="E11146" s="3">
        <v>3</v>
      </c>
    </row>
    <row r="11147" spans="1:5" x14ac:dyDescent="0.25">
      <c r="A11147" s="6">
        <v>12191990</v>
      </c>
      <c r="B11147" s="3">
        <v>11</v>
      </c>
      <c r="C11147" s="3">
        <v>-3</v>
      </c>
      <c r="D11147" s="3">
        <v>11</v>
      </c>
      <c r="E11147" s="3">
        <v>-3</v>
      </c>
    </row>
    <row r="11148" spans="1:5" x14ac:dyDescent="0.25">
      <c r="A11148" s="6">
        <v>12202000</v>
      </c>
      <c r="B11148" s="3">
        <v>15</v>
      </c>
      <c r="C11148" s="3">
        <v>3</v>
      </c>
      <c r="D11148" s="3">
        <v>15</v>
      </c>
      <c r="E11148" s="3">
        <v>3</v>
      </c>
    </row>
    <row r="11149" spans="1:5" x14ac:dyDescent="0.25">
      <c r="A11149" s="6">
        <v>12202001</v>
      </c>
      <c r="B11149" s="3">
        <v>15</v>
      </c>
      <c r="C11149" s="3">
        <v>4</v>
      </c>
      <c r="D11149" s="3">
        <v>15</v>
      </c>
      <c r="E11149" s="3">
        <v>4</v>
      </c>
    </row>
    <row r="11150" spans="1:5" x14ac:dyDescent="0.25">
      <c r="A11150" s="6">
        <v>12202007</v>
      </c>
      <c r="B11150" s="3">
        <v>11</v>
      </c>
      <c r="C11150" s="3">
        <v>-2</v>
      </c>
      <c r="D11150" s="3">
        <v>11</v>
      </c>
      <c r="E11150" s="3">
        <v>-2</v>
      </c>
    </row>
    <row r="11151" spans="1:5" x14ac:dyDescent="0.25">
      <c r="A11151" s="6">
        <v>12212006</v>
      </c>
      <c r="B11151" s="3">
        <v>14</v>
      </c>
      <c r="C11151" s="3">
        <v>0</v>
      </c>
      <c r="D11151" s="3">
        <v>14</v>
      </c>
      <c r="E11151" s="3">
        <v>0</v>
      </c>
    </row>
    <row r="11152" spans="1:5" x14ac:dyDescent="0.25">
      <c r="A11152" s="6">
        <v>12222003</v>
      </c>
      <c r="B11152" s="3">
        <v>13</v>
      </c>
      <c r="C11152" s="3">
        <v>-1</v>
      </c>
      <c r="D11152" s="3">
        <v>13</v>
      </c>
      <c r="E11152" s="3">
        <v>-1</v>
      </c>
    </row>
    <row r="11153" spans="1:5" x14ac:dyDescent="0.25">
      <c r="A11153" s="6">
        <v>12261995</v>
      </c>
      <c r="B11153" s="3">
        <v>15</v>
      </c>
      <c r="C11153" s="3">
        <v>0</v>
      </c>
      <c r="D11153" s="3">
        <v>15</v>
      </c>
      <c r="E11153" s="3">
        <v>0</v>
      </c>
    </row>
    <row r="11154" spans="1:5" x14ac:dyDescent="0.25">
      <c r="A11154" s="6">
        <v>12262003</v>
      </c>
      <c r="B11154" s="3">
        <v>15</v>
      </c>
      <c r="C11154" s="3">
        <v>1</v>
      </c>
      <c r="D11154" s="3">
        <v>15</v>
      </c>
      <c r="E11154" s="3">
        <v>1</v>
      </c>
    </row>
    <row r="11155" spans="1:5" x14ac:dyDescent="0.25">
      <c r="A11155" s="6">
        <v>12271996</v>
      </c>
      <c r="B11155" s="3">
        <v>16</v>
      </c>
      <c r="C11155" s="3">
        <v>3</v>
      </c>
      <c r="D11155" s="3">
        <v>16</v>
      </c>
      <c r="E11155" s="3">
        <v>3</v>
      </c>
    </row>
    <row r="11156" spans="1:5" x14ac:dyDescent="0.25">
      <c r="A11156" s="6">
        <v>12282004</v>
      </c>
      <c r="B11156" s="3">
        <v>14</v>
      </c>
      <c r="C11156" s="3">
        <v>-1</v>
      </c>
      <c r="D11156" s="3">
        <v>14</v>
      </c>
      <c r="E11156" s="3">
        <v>-1</v>
      </c>
    </row>
    <row r="11157" spans="1:5" x14ac:dyDescent="0.25">
      <c r="A11157" s="6">
        <v>12291992</v>
      </c>
      <c r="B11157" s="3">
        <v>13</v>
      </c>
      <c r="C11157" s="3">
        <v>-2</v>
      </c>
      <c r="D11157" s="3">
        <v>13</v>
      </c>
      <c r="E11157" s="3">
        <v>-2</v>
      </c>
    </row>
    <row r="11158" spans="1:5" x14ac:dyDescent="0.25">
      <c r="A11158" s="6">
        <v>12291994</v>
      </c>
      <c r="B11158" s="3">
        <v>11</v>
      </c>
      <c r="C11158" s="3">
        <v>-2</v>
      </c>
      <c r="D11158" s="3">
        <v>11</v>
      </c>
      <c r="E11158" s="3">
        <v>-2</v>
      </c>
    </row>
    <row r="11159" spans="1:5" x14ac:dyDescent="0.25">
      <c r="A11159" s="6">
        <v>12291998</v>
      </c>
      <c r="B11159" s="3">
        <v>16</v>
      </c>
      <c r="C11159" s="3">
        <v>3</v>
      </c>
      <c r="D11159" s="3">
        <v>16</v>
      </c>
      <c r="E11159" s="3">
        <v>3</v>
      </c>
    </row>
    <row r="11160" spans="1:5" x14ac:dyDescent="0.25">
      <c r="A11160" s="6">
        <v>12301997</v>
      </c>
      <c r="B11160" s="3">
        <v>14</v>
      </c>
      <c r="C11160" s="3">
        <v>0</v>
      </c>
      <c r="D11160" s="3">
        <v>14</v>
      </c>
      <c r="E11160" s="3">
        <v>0</v>
      </c>
    </row>
    <row r="11161" spans="1:5" x14ac:dyDescent="0.25">
      <c r="A11161" s="6">
        <v>12302002</v>
      </c>
      <c r="B11161" s="3">
        <v>14</v>
      </c>
      <c r="C11161" s="3">
        <v>2</v>
      </c>
      <c r="D11161" s="3">
        <v>14</v>
      </c>
      <c r="E11161" s="3">
        <v>2</v>
      </c>
    </row>
    <row r="11162" spans="1:5" x14ac:dyDescent="0.25">
      <c r="A11162" s="6">
        <v>12311991</v>
      </c>
      <c r="B11162" s="3">
        <v>14</v>
      </c>
      <c r="C11162" s="3">
        <v>-1</v>
      </c>
      <c r="D11162" s="3">
        <v>14</v>
      </c>
      <c r="E11162" s="3">
        <v>-1</v>
      </c>
    </row>
    <row r="11163" spans="1:5" x14ac:dyDescent="0.25">
      <c r="A11163" s="5" t="s">
        <v>109</v>
      </c>
      <c r="B11163" s="3">
        <v>24524</v>
      </c>
      <c r="C11163" s="3">
        <v>-741</v>
      </c>
      <c r="D11163" s="3"/>
      <c r="E11163" s="3"/>
    </row>
    <row r="11164" spans="1:5" x14ac:dyDescent="0.25">
      <c r="A11164" s="6">
        <v>1022013</v>
      </c>
      <c r="B11164" s="3">
        <v>83</v>
      </c>
      <c r="C11164" s="3">
        <v>-1</v>
      </c>
      <c r="D11164" s="3">
        <v>83</v>
      </c>
      <c r="E11164" s="3">
        <v>-1</v>
      </c>
    </row>
    <row r="11165" spans="1:5" x14ac:dyDescent="0.25">
      <c r="A11165" s="6">
        <v>1041991</v>
      </c>
      <c r="B11165" s="3">
        <v>81</v>
      </c>
      <c r="C11165" s="3">
        <v>-4</v>
      </c>
      <c r="D11165" s="3">
        <v>81</v>
      </c>
      <c r="E11165" s="3">
        <v>-4</v>
      </c>
    </row>
    <row r="11166" spans="1:5" x14ac:dyDescent="0.25">
      <c r="A11166" s="6">
        <v>1041993</v>
      </c>
      <c r="B11166" s="3">
        <v>83</v>
      </c>
      <c r="C11166" s="3">
        <v>-2</v>
      </c>
      <c r="D11166" s="3">
        <v>83</v>
      </c>
      <c r="E11166" s="3">
        <v>-2</v>
      </c>
    </row>
    <row r="11167" spans="1:5" x14ac:dyDescent="0.25">
      <c r="A11167" s="6">
        <v>1052000</v>
      </c>
      <c r="B11167" s="3">
        <v>82</v>
      </c>
      <c r="C11167" s="3">
        <v>-3</v>
      </c>
      <c r="D11167" s="3">
        <v>82</v>
      </c>
      <c r="E11167" s="3">
        <v>-3</v>
      </c>
    </row>
    <row r="11168" spans="1:5" x14ac:dyDescent="0.25">
      <c r="A11168" s="6">
        <v>1052010</v>
      </c>
      <c r="B11168" s="3">
        <v>82</v>
      </c>
      <c r="C11168" s="3">
        <v>-3</v>
      </c>
      <c r="D11168" s="3">
        <v>82</v>
      </c>
      <c r="E11168" s="3">
        <v>-3</v>
      </c>
    </row>
    <row r="11169" spans="1:5" x14ac:dyDescent="0.25">
      <c r="A11169" s="6">
        <v>1052011</v>
      </c>
      <c r="B11169" s="3">
        <v>83</v>
      </c>
      <c r="C11169" s="3">
        <v>-2</v>
      </c>
      <c r="D11169" s="3">
        <v>83</v>
      </c>
      <c r="E11169" s="3">
        <v>-2</v>
      </c>
    </row>
    <row r="11170" spans="1:5" x14ac:dyDescent="0.25">
      <c r="A11170" s="6">
        <v>1061992</v>
      </c>
      <c r="B11170" s="3">
        <v>83</v>
      </c>
      <c r="C11170" s="3">
        <v>-2</v>
      </c>
      <c r="D11170" s="3">
        <v>83</v>
      </c>
      <c r="E11170" s="3">
        <v>-2</v>
      </c>
    </row>
    <row r="11171" spans="1:5" x14ac:dyDescent="0.25">
      <c r="A11171" s="6">
        <v>1062006</v>
      </c>
      <c r="B11171" s="3">
        <v>83</v>
      </c>
      <c r="C11171" s="3">
        <v>-2</v>
      </c>
      <c r="D11171" s="3">
        <v>83</v>
      </c>
      <c r="E11171" s="3">
        <v>-2</v>
      </c>
    </row>
    <row r="11172" spans="1:5" x14ac:dyDescent="0.25">
      <c r="A11172" s="6">
        <v>1062012</v>
      </c>
      <c r="B11172" s="3">
        <v>82</v>
      </c>
      <c r="C11172" s="3">
        <v>-3</v>
      </c>
      <c r="D11172" s="3">
        <v>82</v>
      </c>
      <c r="E11172" s="3">
        <v>-3</v>
      </c>
    </row>
    <row r="11173" spans="1:5" x14ac:dyDescent="0.25">
      <c r="A11173" s="6">
        <v>1071994</v>
      </c>
      <c r="B11173" s="3">
        <v>82</v>
      </c>
      <c r="C11173" s="3">
        <v>-3</v>
      </c>
      <c r="D11173" s="3">
        <v>82</v>
      </c>
      <c r="E11173" s="3">
        <v>-3</v>
      </c>
    </row>
    <row r="11174" spans="1:5" x14ac:dyDescent="0.25">
      <c r="A11174" s="6">
        <v>1082009</v>
      </c>
      <c r="B11174" s="3">
        <v>82</v>
      </c>
      <c r="C11174" s="3">
        <v>-3</v>
      </c>
      <c r="D11174" s="3">
        <v>82</v>
      </c>
      <c r="E11174" s="3">
        <v>-3</v>
      </c>
    </row>
    <row r="11175" spans="1:5" x14ac:dyDescent="0.25">
      <c r="A11175" s="6">
        <v>1082014</v>
      </c>
      <c r="B11175" s="3">
        <v>82</v>
      </c>
      <c r="C11175" s="3">
        <v>-3</v>
      </c>
      <c r="D11175" s="3">
        <v>82</v>
      </c>
      <c r="E11175" s="3">
        <v>-3</v>
      </c>
    </row>
    <row r="11176" spans="1:5" x14ac:dyDescent="0.25">
      <c r="A11176" s="6">
        <v>1102008</v>
      </c>
      <c r="B11176" s="3">
        <v>83</v>
      </c>
      <c r="C11176" s="3">
        <v>-2</v>
      </c>
      <c r="D11176" s="3">
        <v>83</v>
      </c>
      <c r="E11176" s="3">
        <v>-2</v>
      </c>
    </row>
    <row r="11177" spans="1:5" x14ac:dyDescent="0.25">
      <c r="A11177" s="6">
        <v>1141993</v>
      </c>
      <c r="B11177" s="3">
        <v>85</v>
      </c>
      <c r="C11177" s="3">
        <v>0</v>
      </c>
      <c r="D11177" s="3">
        <v>85</v>
      </c>
      <c r="E11177" s="3">
        <v>0</v>
      </c>
    </row>
    <row r="11178" spans="1:5" x14ac:dyDescent="0.25">
      <c r="A11178" s="6">
        <v>1201994</v>
      </c>
      <c r="B11178" s="3">
        <v>82</v>
      </c>
      <c r="C11178" s="3">
        <v>-3</v>
      </c>
      <c r="D11178" s="3">
        <v>82</v>
      </c>
      <c r="E11178" s="3">
        <v>-3</v>
      </c>
    </row>
    <row r="11179" spans="1:5" x14ac:dyDescent="0.25">
      <c r="A11179" s="6">
        <v>1251993</v>
      </c>
      <c r="B11179" s="3">
        <v>84</v>
      </c>
      <c r="C11179" s="3">
        <v>-1</v>
      </c>
      <c r="D11179" s="3">
        <v>84</v>
      </c>
      <c r="E11179" s="3">
        <v>-1</v>
      </c>
    </row>
    <row r="11180" spans="1:5" x14ac:dyDescent="0.25">
      <c r="A11180" s="6">
        <v>1251995</v>
      </c>
      <c r="B11180" s="3">
        <v>84</v>
      </c>
      <c r="C11180" s="3">
        <v>-1</v>
      </c>
      <c r="D11180" s="3">
        <v>84</v>
      </c>
      <c r="E11180" s="3">
        <v>-1</v>
      </c>
    </row>
    <row r="11181" spans="1:5" x14ac:dyDescent="0.25">
      <c r="A11181" s="6">
        <v>1262004</v>
      </c>
      <c r="B11181" s="3">
        <v>82</v>
      </c>
      <c r="C11181" s="3">
        <v>-3</v>
      </c>
      <c r="D11181" s="3">
        <v>82</v>
      </c>
      <c r="E11181" s="3">
        <v>-3</v>
      </c>
    </row>
    <row r="11182" spans="1:5" x14ac:dyDescent="0.25">
      <c r="A11182" s="6">
        <v>1272011</v>
      </c>
      <c r="B11182" s="3">
        <v>82</v>
      </c>
      <c r="C11182" s="3">
        <v>-3</v>
      </c>
      <c r="D11182" s="3">
        <v>82</v>
      </c>
      <c r="E11182" s="3">
        <v>-3</v>
      </c>
    </row>
    <row r="11183" spans="1:5" x14ac:dyDescent="0.25">
      <c r="A11183" s="6">
        <v>1291998</v>
      </c>
      <c r="B11183" s="3">
        <v>83</v>
      </c>
      <c r="C11183" s="3">
        <v>-2</v>
      </c>
      <c r="D11183" s="3">
        <v>83</v>
      </c>
      <c r="E11183" s="3">
        <v>-2</v>
      </c>
    </row>
    <row r="11184" spans="1:5" x14ac:dyDescent="0.25">
      <c r="A11184" s="6">
        <v>1291999</v>
      </c>
      <c r="B11184" s="3">
        <v>83</v>
      </c>
      <c r="C11184" s="3">
        <v>-2</v>
      </c>
      <c r="D11184" s="3">
        <v>83</v>
      </c>
      <c r="E11184" s="3">
        <v>-2</v>
      </c>
    </row>
    <row r="11185" spans="1:5" x14ac:dyDescent="0.25">
      <c r="A11185" s="6">
        <v>1292010</v>
      </c>
      <c r="B11185" s="3">
        <v>83</v>
      </c>
      <c r="C11185" s="3">
        <v>-2</v>
      </c>
      <c r="D11185" s="3">
        <v>83</v>
      </c>
      <c r="E11185" s="3">
        <v>-2</v>
      </c>
    </row>
    <row r="11186" spans="1:5" x14ac:dyDescent="0.25">
      <c r="A11186" s="6">
        <v>1302002</v>
      </c>
      <c r="B11186" s="3">
        <v>82</v>
      </c>
      <c r="C11186" s="3">
        <v>-3</v>
      </c>
      <c r="D11186" s="3">
        <v>82</v>
      </c>
      <c r="E11186" s="3">
        <v>-3</v>
      </c>
    </row>
    <row r="11187" spans="1:5" x14ac:dyDescent="0.25">
      <c r="A11187" s="6">
        <v>1302003</v>
      </c>
      <c r="B11187" s="3">
        <v>82</v>
      </c>
      <c r="C11187" s="3">
        <v>-3</v>
      </c>
      <c r="D11187" s="3">
        <v>82</v>
      </c>
      <c r="E11187" s="3">
        <v>-3</v>
      </c>
    </row>
    <row r="11188" spans="1:5" x14ac:dyDescent="0.25">
      <c r="A11188" s="6">
        <v>1302009</v>
      </c>
      <c r="B11188" s="3">
        <v>82</v>
      </c>
      <c r="C11188" s="3">
        <v>-3</v>
      </c>
      <c r="D11188" s="3">
        <v>82</v>
      </c>
      <c r="E11188" s="3">
        <v>-3</v>
      </c>
    </row>
    <row r="11189" spans="1:5" x14ac:dyDescent="0.25">
      <c r="A11189" s="6">
        <v>1302012</v>
      </c>
      <c r="B11189" s="3">
        <v>82</v>
      </c>
      <c r="C11189" s="3">
        <v>-3</v>
      </c>
      <c r="D11189" s="3">
        <v>82</v>
      </c>
      <c r="E11189" s="3">
        <v>-3</v>
      </c>
    </row>
    <row r="11190" spans="1:5" x14ac:dyDescent="0.25">
      <c r="A11190" s="6">
        <v>1302013</v>
      </c>
      <c r="B11190" s="3">
        <v>82</v>
      </c>
      <c r="C11190" s="3">
        <v>-2</v>
      </c>
      <c r="D11190" s="3">
        <v>82</v>
      </c>
      <c r="E11190" s="3">
        <v>-2</v>
      </c>
    </row>
    <row r="11191" spans="1:5" x14ac:dyDescent="0.25">
      <c r="A11191" s="6">
        <v>1311997</v>
      </c>
      <c r="B11191" s="3">
        <v>83</v>
      </c>
      <c r="C11191" s="3">
        <v>-2</v>
      </c>
      <c r="D11191" s="3">
        <v>83</v>
      </c>
      <c r="E11191" s="3">
        <v>-2</v>
      </c>
    </row>
    <row r="11192" spans="1:5" x14ac:dyDescent="0.25">
      <c r="A11192" s="6">
        <v>1312000</v>
      </c>
      <c r="B11192" s="3">
        <v>83</v>
      </c>
      <c r="C11192" s="3">
        <v>-2</v>
      </c>
      <c r="D11192" s="3">
        <v>83</v>
      </c>
      <c r="E11192" s="3">
        <v>-2</v>
      </c>
    </row>
    <row r="11193" spans="1:5" x14ac:dyDescent="0.25">
      <c r="A11193" s="6">
        <v>2012006</v>
      </c>
      <c r="B11193" s="3">
        <v>82</v>
      </c>
      <c r="C11193" s="3">
        <v>-3</v>
      </c>
      <c r="D11193" s="3">
        <v>82</v>
      </c>
      <c r="E11193" s="3">
        <v>-3</v>
      </c>
    </row>
    <row r="11194" spans="1:5" x14ac:dyDescent="0.25">
      <c r="A11194" s="6">
        <v>2012008</v>
      </c>
      <c r="B11194" s="3">
        <v>83</v>
      </c>
      <c r="C11194" s="3">
        <v>-2</v>
      </c>
      <c r="D11194" s="3">
        <v>83</v>
      </c>
      <c r="E11194" s="3">
        <v>-2</v>
      </c>
    </row>
    <row r="11195" spans="1:5" x14ac:dyDescent="0.25">
      <c r="A11195" s="6">
        <v>2022001</v>
      </c>
      <c r="B11195" s="3">
        <v>82</v>
      </c>
      <c r="C11195" s="3">
        <v>-3</v>
      </c>
      <c r="D11195" s="3">
        <v>82</v>
      </c>
      <c r="E11195" s="3">
        <v>-3</v>
      </c>
    </row>
    <row r="11196" spans="1:5" x14ac:dyDescent="0.25">
      <c r="A11196" s="6">
        <v>2032014</v>
      </c>
      <c r="B11196" s="3">
        <v>82</v>
      </c>
      <c r="C11196" s="3">
        <v>-3</v>
      </c>
      <c r="D11196" s="3">
        <v>82</v>
      </c>
      <c r="E11196" s="3">
        <v>-3</v>
      </c>
    </row>
    <row r="11197" spans="1:5" x14ac:dyDescent="0.25">
      <c r="A11197" s="6">
        <v>2051991</v>
      </c>
      <c r="B11197" s="3">
        <v>81</v>
      </c>
      <c r="C11197" s="3">
        <v>-4</v>
      </c>
      <c r="D11197" s="3">
        <v>81</v>
      </c>
      <c r="E11197" s="3">
        <v>-4</v>
      </c>
    </row>
    <row r="11198" spans="1:5" x14ac:dyDescent="0.25">
      <c r="A11198" s="6">
        <v>2051992</v>
      </c>
      <c r="B11198" s="3">
        <v>83</v>
      </c>
      <c r="C11198" s="3">
        <v>-2</v>
      </c>
      <c r="D11198" s="3">
        <v>83</v>
      </c>
      <c r="E11198" s="3">
        <v>-2</v>
      </c>
    </row>
    <row r="11199" spans="1:5" x14ac:dyDescent="0.25">
      <c r="A11199" s="6">
        <v>2052007</v>
      </c>
      <c r="B11199" s="3">
        <v>82</v>
      </c>
      <c r="C11199" s="3">
        <v>-3</v>
      </c>
      <c r="D11199" s="3">
        <v>82</v>
      </c>
      <c r="E11199" s="3">
        <v>-3</v>
      </c>
    </row>
    <row r="11200" spans="1:5" x14ac:dyDescent="0.25">
      <c r="A11200" s="6">
        <v>2071996</v>
      </c>
      <c r="B11200" s="3">
        <v>83</v>
      </c>
      <c r="C11200" s="3">
        <v>-2</v>
      </c>
      <c r="D11200" s="3">
        <v>83</v>
      </c>
      <c r="E11200" s="3">
        <v>-2</v>
      </c>
    </row>
    <row r="11201" spans="1:5" x14ac:dyDescent="0.25">
      <c r="A11201" s="6">
        <v>2092005</v>
      </c>
      <c r="B11201" s="3">
        <v>83</v>
      </c>
      <c r="C11201" s="3">
        <v>-2</v>
      </c>
      <c r="D11201" s="3">
        <v>83</v>
      </c>
      <c r="E11201" s="3">
        <v>-2</v>
      </c>
    </row>
    <row r="11202" spans="1:5" x14ac:dyDescent="0.25">
      <c r="A11202" s="6">
        <v>2222005</v>
      </c>
      <c r="B11202" s="3">
        <v>83</v>
      </c>
      <c r="C11202" s="3">
        <v>-2</v>
      </c>
      <c r="D11202" s="3">
        <v>83</v>
      </c>
      <c r="E11202" s="3">
        <v>-2</v>
      </c>
    </row>
    <row r="11203" spans="1:5" x14ac:dyDescent="0.25">
      <c r="A11203" s="6">
        <v>2231994</v>
      </c>
      <c r="B11203" s="3">
        <v>83</v>
      </c>
      <c r="C11203" s="3">
        <v>-2</v>
      </c>
      <c r="D11203" s="3">
        <v>83</v>
      </c>
      <c r="E11203" s="3">
        <v>-2</v>
      </c>
    </row>
    <row r="11204" spans="1:5" x14ac:dyDescent="0.25">
      <c r="A11204" s="6">
        <v>2232004</v>
      </c>
      <c r="B11204" s="3">
        <v>83</v>
      </c>
      <c r="C11204" s="3">
        <v>-2</v>
      </c>
      <c r="D11204" s="3">
        <v>83</v>
      </c>
      <c r="E11204" s="3">
        <v>-2</v>
      </c>
    </row>
    <row r="11205" spans="1:5" x14ac:dyDescent="0.25">
      <c r="A11205" s="6">
        <v>2241999</v>
      </c>
      <c r="B11205" s="3">
        <v>83</v>
      </c>
      <c r="C11205" s="3">
        <v>-2</v>
      </c>
      <c r="D11205" s="3">
        <v>83</v>
      </c>
      <c r="E11205" s="3">
        <v>-2</v>
      </c>
    </row>
    <row r="11206" spans="1:5" x14ac:dyDescent="0.25">
      <c r="A11206" s="6">
        <v>2242003</v>
      </c>
      <c r="B11206" s="3">
        <v>82</v>
      </c>
      <c r="C11206" s="3">
        <v>-3</v>
      </c>
      <c r="D11206" s="3">
        <v>82</v>
      </c>
      <c r="E11206" s="3">
        <v>-3</v>
      </c>
    </row>
    <row r="11207" spans="1:5" x14ac:dyDescent="0.25">
      <c r="A11207" s="6">
        <v>2252000</v>
      </c>
      <c r="B11207" s="3">
        <v>83</v>
      </c>
      <c r="C11207" s="3">
        <v>-2</v>
      </c>
      <c r="D11207" s="3">
        <v>83</v>
      </c>
      <c r="E11207" s="3">
        <v>-2</v>
      </c>
    </row>
    <row r="11208" spans="1:5" x14ac:dyDescent="0.25">
      <c r="A11208" s="6">
        <v>2261998</v>
      </c>
      <c r="B11208" s="3">
        <v>83</v>
      </c>
      <c r="C11208" s="3">
        <v>-2</v>
      </c>
      <c r="D11208" s="3">
        <v>83</v>
      </c>
      <c r="E11208" s="3">
        <v>-2</v>
      </c>
    </row>
    <row r="11209" spans="1:5" x14ac:dyDescent="0.25">
      <c r="A11209" s="6">
        <v>2271995</v>
      </c>
      <c r="B11209" s="3">
        <v>83</v>
      </c>
      <c r="C11209" s="3">
        <v>-2</v>
      </c>
      <c r="D11209" s="3">
        <v>83</v>
      </c>
      <c r="E11209" s="3">
        <v>-2</v>
      </c>
    </row>
    <row r="11210" spans="1:5" x14ac:dyDescent="0.25">
      <c r="A11210" s="6">
        <v>2271997</v>
      </c>
      <c r="B11210" s="3">
        <v>83</v>
      </c>
      <c r="C11210" s="3">
        <v>-3</v>
      </c>
      <c r="D11210" s="3">
        <v>83</v>
      </c>
      <c r="E11210" s="3">
        <v>-3</v>
      </c>
    </row>
    <row r="11211" spans="1:5" x14ac:dyDescent="0.25">
      <c r="A11211" s="6">
        <v>2272007</v>
      </c>
      <c r="B11211" s="3">
        <v>82</v>
      </c>
      <c r="C11211" s="3">
        <v>-3</v>
      </c>
      <c r="D11211" s="3">
        <v>82</v>
      </c>
      <c r="E11211" s="3">
        <v>-3</v>
      </c>
    </row>
    <row r="11212" spans="1:5" x14ac:dyDescent="0.25">
      <c r="A11212" s="6">
        <v>2272009</v>
      </c>
      <c r="B11212" s="3">
        <v>83</v>
      </c>
      <c r="C11212" s="3">
        <v>-2</v>
      </c>
      <c r="D11212" s="3">
        <v>83</v>
      </c>
      <c r="E11212" s="3">
        <v>-2</v>
      </c>
    </row>
    <row r="11213" spans="1:5" x14ac:dyDescent="0.25">
      <c r="A11213" s="6">
        <v>2272013</v>
      </c>
      <c r="B11213" s="3">
        <v>82</v>
      </c>
      <c r="C11213" s="3">
        <v>-3</v>
      </c>
      <c r="D11213" s="3">
        <v>82</v>
      </c>
      <c r="E11213" s="3">
        <v>-3</v>
      </c>
    </row>
    <row r="11214" spans="1:5" x14ac:dyDescent="0.25">
      <c r="A11214" s="6">
        <v>2281996</v>
      </c>
      <c r="B11214" s="3">
        <v>83</v>
      </c>
      <c r="C11214" s="3">
        <v>-2</v>
      </c>
      <c r="D11214" s="3">
        <v>83</v>
      </c>
      <c r="E11214" s="3">
        <v>-2</v>
      </c>
    </row>
    <row r="11215" spans="1:5" x14ac:dyDescent="0.25">
      <c r="A11215" s="6">
        <v>2282001</v>
      </c>
      <c r="B11215" s="3">
        <v>83</v>
      </c>
      <c r="C11215" s="3">
        <v>-2</v>
      </c>
      <c r="D11215" s="3">
        <v>83</v>
      </c>
      <c r="E11215" s="3">
        <v>-2</v>
      </c>
    </row>
    <row r="11216" spans="1:5" x14ac:dyDescent="0.25">
      <c r="A11216" s="6">
        <v>2282011</v>
      </c>
      <c r="B11216" s="3">
        <v>83</v>
      </c>
      <c r="C11216" s="3">
        <v>-2</v>
      </c>
      <c r="D11216" s="3">
        <v>83</v>
      </c>
      <c r="E11216" s="3">
        <v>-2</v>
      </c>
    </row>
    <row r="11217" spans="1:5" x14ac:dyDescent="0.25">
      <c r="A11217" s="6">
        <v>2292008</v>
      </c>
      <c r="B11217" s="3">
        <v>83</v>
      </c>
      <c r="C11217" s="3">
        <v>-2</v>
      </c>
      <c r="D11217" s="3">
        <v>83</v>
      </c>
      <c r="E11217" s="3">
        <v>-2</v>
      </c>
    </row>
    <row r="11218" spans="1:5" x14ac:dyDescent="0.25">
      <c r="A11218" s="6">
        <v>3021992</v>
      </c>
      <c r="B11218" s="3">
        <v>83</v>
      </c>
      <c r="C11218" s="3">
        <v>-3</v>
      </c>
      <c r="D11218" s="3">
        <v>83</v>
      </c>
      <c r="E11218" s="3">
        <v>-3</v>
      </c>
    </row>
    <row r="11219" spans="1:5" x14ac:dyDescent="0.25">
      <c r="A11219" s="6">
        <v>3022006</v>
      </c>
      <c r="B11219" s="3">
        <v>83</v>
      </c>
      <c r="C11219" s="3">
        <v>-2</v>
      </c>
      <c r="D11219" s="3">
        <v>83</v>
      </c>
      <c r="E11219" s="3">
        <v>-2</v>
      </c>
    </row>
    <row r="11220" spans="1:5" x14ac:dyDescent="0.25">
      <c r="A11220" s="6">
        <v>3031993</v>
      </c>
      <c r="B11220" s="3">
        <v>84</v>
      </c>
      <c r="C11220" s="3">
        <v>-1</v>
      </c>
      <c r="D11220" s="3">
        <v>84</v>
      </c>
      <c r="E11220" s="3">
        <v>-1</v>
      </c>
    </row>
    <row r="11221" spans="1:5" x14ac:dyDescent="0.25">
      <c r="A11221" s="6">
        <v>3032014</v>
      </c>
      <c r="B11221" s="3">
        <v>83</v>
      </c>
      <c r="C11221" s="3">
        <v>-2</v>
      </c>
      <c r="D11221" s="3">
        <v>83</v>
      </c>
      <c r="E11221" s="3">
        <v>-2</v>
      </c>
    </row>
    <row r="11222" spans="1:5" x14ac:dyDescent="0.25">
      <c r="A11222" s="6">
        <v>3042002</v>
      </c>
      <c r="B11222" s="3">
        <v>82</v>
      </c>
      <c r="C11222" s="3">
        <v>-3</v>
      </c>
      <c r="D11222" s="3">
        <v>82</v>
      </c>
      <c r="E11222" s="3">
        <v>-3</v>
      </c>
    </row>
    <row r="11223" spans="1:5" x14ac:dyDescent="0.25">
      <c r="A11223" s="6">
        <v>3042010</v>
      </c>
      <c r="B11223" s="3">
        <v>83</v>
      </c>
      <c r="C11223" s="3">
        <v>-2</v>
      </c>
      <c r="D11223" s="3">
        <v>83</v>
      </c>
      <c r="E11223" s="3">
        <v>-2</v>
      </c>
    </row>
    <row r="11224" spans="1:5" x14ac:dyDescent="0.25">
      <c r="A11224" s="6">
        <v>3051991</v>
      </c>
      <c r="B11224" s="3">
        <v>83</v>
      </c>
      <c r="C11224" s="3">
        <v>-2</v>
      </c>
      <c r="D11224" s="3">
        <v>83</v>
      </c>
      <c r="E11224" s="3">
        <v>-2</v>
      </c>
    </row>
    <row r="11225" spans="1:5" x14ac:dyDescent="0.25">
      <c r="A11225" s="6">
        <v>3052012</v>
      </c>
      <c r="B11225" s="3">
        <v>82</v>
      </c>
      <c r="C11225" s="3">
        <v>-3</v>
      </c>
      <c r="D11225" s="3">
        <v>82</v>
      </c>
      <c r="E11225" s="3">
        <v>-3</v>
      </c>
    </row>
    <row r="11226" spans="1:5" x14ac:dyDescent="0.25">
      <c r="A11226" s="6">
        <v>3131992</v>
      </c>
      <c r="B11226" s="3">
        <v>83</v>
      </c>
      <c r="C11226" s="3">
        <v>-2</v>
      </c>
      <c r="D11226" s="3">
        <v>83</v>
      </c>
      <c r="E11226" s="3">
        <v>-2</v>
      </c>
    </row>
    <row r="11227" spans="1:5" x14ac:dyDescent="0.25">
      <c r="A11227" s="6">
        <v>3151995</v>
      </c>
      <c r="B11227" s="3">
        <v>84</v>
      </c>
      <c r="C11227" s="3">
        <v>-1</v>
      </c>
      <c r="D11227" s="3">
        <v>84</v>
      </c>
      <c r="E11227" s="3">
        <v>-1</v>
      </c>
    </row>
    <row r="11228" spans="1:5" x14ac:dyDescent="0.25">
      <c r="A11228" s="6">
        <v>3202013</v>
      </c>
      <c r="B11228" s="3">
        <v>82</v>
      </c>
      <c r="C11228" s="3">
        <v>-3</v>
      </c>
      <c r="D11228" s="3">
        <v>82</v>
      </c>
      <c r="E11228" s="3">
        <v>-3</v>
      </c>
    </row>
    <row r="11229" spans="1:5" x14ac:dyDescent="0.25">
      <c r="A11229" s="6">
        <v>3212008</v>
      </c>
      <c r="B11229" s="3">
        <v>82</v>
      </c>
      <c r="C11229" s="3">
        <v>-3</v>
      </c>
      <c r="D11229" s="3">
        <v>82</v>
      </c>
      <c r="E11229" s="3">
        <v>-3</v>
      </c>
    </row>
    <row r="11230" spans="1:5" x14ac:dyDescent="0.25">
      <c r="A11230" s="6">
        <v>3221991</v>
      </c>
      <c r="B11230" s="3">
        <v>83</v>
      </c>
      <c r="C11230" s="3">
        <v>-2</v>
      </c>
      <c r="D11230" s="3">
        <v>83</v>
      </c>
      <c r="E11230" s="3">
        <v>-2</v>
      </c>
    </row>
    <row r="11231" spans="1:5" x14ac:dyDescent="0.25">
      <c r="A11231" s="6">
        <v>3231994</v>
      </c>
      <c r="B11231" s="3">
        <v>83</v>
      </c>
      <c r="C11231" s="3">
        <v>-3</v>
      </c>
      <c r="D11231" s="3">
        <v>83</v>
      </c>
      <c r="E11231" s="3">
        <v>-3</v>
      </c>
    </row>
    <row r="11232" spans="1:5" x14ac:dyDescent="0.25">
      <c r="A11232" s="6">
        <v>3262002</v>
      </c>
      <c r="B11232" s="3">
        <v>82</v>
      </c>
      <c r="C11232" s="3">
        <v>-3</v>
      </c>
      <c r="D11232" s="3">
        <v>82</v>
      </c>
      <c r="E11232" s="3">
        <v>-3</v>
      </c>
    </row>
    <row r="11233" spans="1:5" x14ac:dyDescent="0.25">
      <c r="A11233" s="6">
        <v>3262003</v>
      </c>
      <c r="B11233" s="3">
        <v>82</v>
      </c>
      <c r="C11233" s="3">
        <v>-3</v>
      </c>
      <c r="D11233" s="3">
        <v>82</v>
      </c>
      <c r="E11233" s="3">
        <v>-3</v>
      </c>
    </row>
    <row r="11234" spans="1:5" x14ac:dyDescent="0.25">
      <c r="A11234" s="6">
        <v>3272007</v>
      </c>
      <c r="B11234" s="3">
        <v>82</v>
      </c>
      <c r="C11234" s="3">
        <v>-3</v>
      </c>
      <c r="D11234" s="3">
        <v>82</v>
      </c>
      <c r="E11234" s="3">
        <v>-3</v>
      </c>
    </row>
    <row r="11235" spans="1:5" x14ac:dyDescent="0.25">
      <c r="A11235" s="6">
        <v>3282014</v>
      </c>
      <c r="B11235" s="3">
        <v>82</v>
      </c>
      <c r="C11235" s="3">
        <v>-3</v>
      </c>
      <c r="D11235" s="3">
        <v>82</v>
      </c>
      <c r="E11235" s="3">
        <v>-3</v>
      </c>
    </row>
    <row r="11236" spans="1:5" x14ac:dyDescent="0.25">
      <c r="A11236" s="6">
        <v>3291991</v>
      </c>
      <c r="B11236" s="3">
        <v>83</v>
      </c>
      <c r="C11236" s="3">
        <v>-2</v>
      </c>
      <c r="D11236" s="3">
        <v>83</v>
      </c>
      <c r="E11236" s="3">
        <v>-2</v>
      </c>
    </row>
    <row r="11237" spans="1:5" x14ac:dyDescent="0.25">
      <c r="A11237" s="6">
        <v>3291995</v>
      </c>
      <c r="B11237" s="3">
        <v>83</v>
      </c>
      <c r="C11237" s="3">
        <v>-2</v>
      </c>
      <c r="D11237" s="3">
        <v>83</v>
      </c>
      <c r="E11237" s="3">
        <v>-2</v>
      </c>
    </row>
    <row r="11238" spans="1:5" x14ac:dyDescent="0.25">
      <c r="A11238" s="6">
        <v>3291996</v>
      </c>
      <c r="B11238" s="3">
        <v>83</v>
      </c>
      <c r="C11238" s="3">
        <v>-2</v>
      </c>
      <c r="D11238" s="3">
        <v>83</v>
      </c>
      <c r="E11238" s="3">
        <v>-2</v>
      </c>
    </row>
    <row r="11239" spans="1:5" x14ac:dyDescent="0.25">
      <c r="A11239" s="6">
        <v>3292006</v>
      </c>
      <c r="B11239" s="3">
        <v>83</v>
      </c>
      <c r="C11239" s="3">
        <v>-2</v>
      </c>
      <c r="D11239" s="3">
        <v>83</v>
      </c>
      <c r="E11239" s="3">
        <v>-2</v>
      </c>
    </row>
    <row r="11240" spans="1:5" x14ac:dyDescent="0.25">
      <c r="A11240" s="6">
        <v>3302005</v>
      </c>
      <c r="B11240" s="3">
        <v>83</v>
      </c>
      <c r="C11240" s="3">
        <v>-2</v>
      </c>
      <c r="D11240" s="3">
        <v>83</v>
      </c>
      <c r="E11240" s="3">
        <v>-2</v>
      </c>
    </row>
    <row r="11241" spans="1:5" x14ac:dyDescent="0.25">
      <c r="A11241" s="6">
        <v>3302009</v>
      </c>
      <c r="B11241" s="3">
        <v>82</v>
      </c>
      <c r="C11241" s="3">
        <v>-3</v>
      </c>
      <c r="D11241" s="3">
        <v>82</v>
      </c>
      <c r="E11241" s="3">
        <v>-3</v>
      </c>
    </row>
    <row r="11242" spans="1:5" x14ac:dyDescent="0.25">
      <c r="A11242" s="6">
        <v>3302010</v>
      </c>
      <c r="B11242" s="3">
        <v>83</v>
      </c>
      <c r="C11242" s="3">
        <v>-2</v>
      </c>
      <c r="D11242" s="3">
        <v>83</v>
      </c>
      <c r="E11242" s="3">
        <v>-2</v>
      </c>
    </row>
    <row r="11243" spans="1:5" x14ac:dyDescent="0.25">
      <c r="A11243" s="6">
        <v>3311997</v>
      </c>
      <c r="B11243" s="3">
        <v>82</v>
      </c>
      <c r="C11243" s="3">
        <v>-4</v>
      </c>
      <c r="D11243" s="3">
        <v>82</v>
      </c>
      <c r="E11243" s="3">
        <v>-4</v>
      </c>
    </row>
    <row r="11244" spans="1:5" x14ac:dyDescent="0.25">
      <c r="A11244" s="6">
        <v>3311998</v>
      </c>
      <c r="B11244" s="3">
        <v>83</v>
      </c>
      <c r="C11244" s="3">
        <v>-2</v>
      </c>
      <c r="D11244" s="3">
        <v>83</v>
      </c>
      <c r="E11244" s="3">
        <v>-2</v>
      </c>
    </row>
    <row r="11245" spans="1:5" x14ac:dyDescent="0.25">
      <c r="A11245" s="6">
        <v>4012004</v>
      </c>
      <c r="B11245" s="3">
        <v>82</v>
      </c>
      <c r="C11245" s="3">
        <v>-3</v>
      </c>
      <c r="D11245" s="3">
        <v>82</v>
      </c>
      <c r="E11245" s="3">
        <v>-3</v>
      </c>
    </row>
    <row r="11246" spans="1:5" x14ac:dyDescent="0.25">
      <c r="A11246" s="6">
        <v>4012011</v>
      </c>
      <c r="B11246" s="3">
        <v>83</v>
      </c>
      <c r="C11246" s="3">
        <v>-2</v>
      </c>
      <c r="D11246" s="3">
        <v>83</v>
      </c>
      <c r="E11246" s="3">
        <v>-2</v>
      </c>
    </row>
    <row r="11247" spans="1:5" x14ac:dyDescent="0.25">
      <c r="A11247" s="6">
        <v>4021991</v>
      </c>
      <c r="B11247" s="3">
        <v>83</v>
      </c>
      <c r="C11247" s="3">
        <v>-2</v>
      </c>
      <c r="D11247" s="3">
        <v>83</v>
      </c>
      <c r="E11247" s="3">
        <v>-2</v>
      </c>
    </row>
    <row r="11248" spans="1:5" x14ac:dyDescent="0.25">
      <c r="A11248" s="6">
        <v>4021992</v>
      </c>
      <c r="B11248" s="3">
        <v>83</v>
      </c>
      <c r="C11248" s="3">
        <v>-2</v>
      </c>
      <c r="D11248" s="3">
        <v>83</v>
      </c>
      <c r="E11248" s="3">
        <v>-2</v>
      </c>
    </row>
    <row r="11249" spans="1:5" x14ac:dyDescent="0.25">
      <c r="A11249" s="6">
        <v>4021993</v>
      </c>
      <c r="B11249" s="3">
        <v>83</v>
      </c>
      <c r="C11249" s="3">
        <v>-2</v>
      </c>
      <c r="D11249" s="3">
        <v>83</v>
      </c>
      <c r="E11249" s="3">
        <v>-2</v>
      </c>
    </row>
    <row r="11250" spans="1:5" x14ac:dyDescent="0.25">
      <c r="A11250" s="6">
        <v>4022012</v>
      </c>
      <c r="B11250" s="3">
        <v>83</v>
      </c>
      <c r="C11250" s="3">
        <v>-2</v>
      </c>
      <c r="D11250" s="3">
        <v>83</v>
      </c>
      <c r="E11250" s="3">
        <v>-2</v>
      </c>
    </row>
    <row r="11251" spans="1:5" x14ac:dyDescent="0.25">
      <c r="A11251" s="6">
        <v>4042000</v>
      </c>
      <c r="B11251" s="3">
        <v>83</v>
      </c>
      <c r="C11251" s="3">
        <v>-2</v>
      </c>
      <c r="D11251" s="3">
        <v>83</v>
      </c>
      <c r="E11251" s="3">
        <v>-2</v>
      </c>
    </row>
    <row r="11252" spans="1:5" x14ac:dyDescent="0.25">
      <c r="A11252" s="6">
        <v>4052001</v>
      </c>
      <c r="B11252" s="3">
        <v>82</v>
      </c>
      <c r="C11252" s="3">
        <v>-3</v>
      </c>
      <c r="D11252" s="3">
        <v>82</v>
      </c>
      <c r="E11252" s="3">
        <v>-3</v>
      </c>
    </row>
    <row r="11253" spans="1:5" x14ac:dyDescent="0.25">
      <c r="A11253" s="6">
        <v>4091991</v>
      </c>
      <c r="B11253" s="3">
        <v>83</v>
      </c>
      <c r="C11253" s="3">
        <v>-2</v>
      </c>
      <c r="D11253" s="3">
        <v>83</v>
      </c>
      <c r="E11253" s="3">
        <v>-2</v>
      </c>
    </row>
    <row r="11254" spans="1:5" x14ac:dyDescent="0.25">
      <c r="A11254" s="6">
        <v>4162002</v>
      </c>
      <c r="B11254" s="3">
        <v>82</v>
      </c>
      <c r="C11254" s="3">
        <v>-3</v>
      </c>
      <c r="D11254" s="3">
        <v>82</v>
      </c>
      <c r="E11254" s="3">
        <v>-3</v>
      </c>
    </row>
    <row r="11255" spans="1:5" x14ac:dyDescent="0.25">
      <c r="A11255" s="6">
        <v>4181991</v>
      </c>
      <c r="B11255" s="3">
        <v>83</v>
      </c>
      <c r="C11255" s="3">
        <v>-2</v>
      </c>
      <c r="D11255" s="3">
        <v>83</v>
      </c>
      <c r="E11255" s="3">
        <v>-2</v>
      </c>
    </row>
    <row r="11256" spans="1:5" x14ac:dyDescent="0.25">
      <c r="A11256" s="6">
        <v>4211996</v>
      </c>
      <c r="B11256" s="3">
        <v>82</v>
      </c>
      <c r="C11256" s="3">
        <v>-3</v>
      </c>
      <c r="D11256" s="3">
        <v>82</v>
      </c>
      <c r="E11256" s="3">
        <v>-3</v>
      </c>
    </row>
    <row r="11257" spans="1:5" x14ac:dyDescent="0.25">
      <c r="A11257" s="6">
        <v>4221999</v>
      </c>
      <c r="B11257" s="3">
        <v>83</v>
      </c>
      <c r="C11257" s="3">
        <v>-2</v>
      </c>
      <c r="D11257" s="3">
        <v>83</v>
      </c>
      <c r="E11257" s="3">
        <v>-2</v>
      </c>
    </row>
    <row r="11258" spans="1:5" x14ac:dyDescent="0.25">
      <c r="A11258" s="6">
        <v>4232003</v>
      </c>
      <c r="B11258" s="3">
        <v>82</v>
      </c>
      <c r="C11258" s="3">
        <v>-3</v>
      </c>
      <c r="D11258" s="3">
        <v>82</v>
      </c>
      <c r="E11258" s="3">
        <v>-3</v>
      </c>
    </row>
    <row r="11259" spans="1:5" x14ac:dyDescent="0.25">
      <c r="A11259" s="6">
        <v>4241996</v>
      </c>
      <c r="B11259" s="3">
        <v>82</v>
      </c>
      <c r="C11259" s="3">
        <v>-3</v>
      </c>
      <c r="D11259" s="3">
        <v>82</v>
      </c>
      <c r="E11259" s="3">
        <v>-3</v>
      </c>
    </row>
    <row r="11260" spans="1:5" x14ac:dyDescent="0.25">
      <c r="A11260" s="6">
        <v>4242000</v>
      </c>
      <c r="B11260" s="3">
        <v>82</v>
      </c>
      <c r="C11260" s="3">
        <v>-3</v>
      </c>
      <c r="D11260" s="3">
        <v>82</v>
      </c>
      <c r="E11260" s="3">
        <v>-3</v>
      </c>
    </row>
    <row r="11261" spans="1:5" x14ac:dyDescent="0.25">
      <c r="A11261" s="6">
        <v>4242008</v>
      </c>
      <c r="B11261" s="3">
        <v>82</v>
      </c>
      <c r="C11261" s="3">
        <v>-3</v>
      </c>
      <c r="D11261" s="3">
        <v>82</v>
      </c>
      <c r="E11261" s="3">
        <v>-3</v>
      </c>
    </row>
    <row r="11262" spans="1:5" x14ac:dyDescent="0.25">
      <c r="A11262" s="6">
        <v>4252001</v>
      </c>
      <c r="B11262" s="3">
        <v>82</v>
      </c>
      <c r="C11262" s="3">
        <v>-3</v>
      </c>
      <c r="D11262" s="3">
        <v>82</v>
      </c>
      <c r="E11262" s="3">
        <v>-3</v>
      </c>
    </row>
    <row r="11263" spans="1:5" x14ac:dyDescent="0.25">
      <c r="A11263" s="6">
        <v>4252006</v>
      </c>
      <c r="B11263" s="3">
        <v>83</v>
      </c>
      <c r="C11263" s="3">
        <v>-2</v>
      </c>
      <c r="D11263" s="3">
        <v>83</v>
      </c>
      <c r="E11263" s="3">
        <v>-2</v>
      </c>
    </row>
    <row r="11264" spans="1:5" x14ac:dyDescent="0.25">
      <c r="A11264" s="6">
        <v>4252007</v>
      </c>
      <c r="B11264" s="3">
        <v>82</v>
      </c>
      <c r="C11264" s="3">
        <v>-3</v>
      </c>
      <c r="D11264" s="3">
        <v>82</v>
      </c>
      <c r="E11264" s="3">
        <v>-3</v>
      </c>
    </row>
    <row r="11265" spans="1:5" x14ac:dyDescent="0.25">
      <c r="A11265" s="6">
        <v>4252013</v>
      </c>
      <c r="B11265" s="3">
        <v>82</v>
      </c>
      <c r="C11265" s="3">
        <v>-3</v>
      </c>
      <c r="D11265" s="3">
        <v>82</v>
      </c>
      <c r="E11265" s="3">
        <v>-3</v>
      </c>
    </row>
    <row r="11266" spans="1:5" x14ac:dyDescent="0.25">
      <c r="A11266" s="6">
        <v>4261995</v>
      </c>
      <c r="B11266" s="3">
        <v>83</v>
      </c>
      <c r="C11266" s="3">
        <v>-2</v>
      </c>
      <c r="D11266" s="3">
        <v>83</v>
      </c>
      <c r="E11266" s="3">
        <v>-2</v>
      </c>
    </row>
    <row r="11267" spans="1:5" x14ac:dyDescent="0.25">
      <c r="A11267" s="6">
        <v>4262002</v>
      </c>
      <c r="B11267" s="3">
        <v>82</v>
      </c>
      <c r="C11267" s="3">
        <v>-3</v>
      </c>
      <c r="D11267" s="3">
        <v>82</v>
      </c>
      <c r="E11267" s="3">
        <v>-3</v>
      </c>
    </row>
    <row r="11268" spans="1:5" x14ac:dyDescent="0.25">
      <c r="A11268" s="6">
        <v>4262005</v>
      </c>
      <c r="B11268" s="3">
        <v>83</v>
      </c>
      <c r="C11268" s="3">
        <v>-2</v>
      </c>
      <c r="D11268" s="3">
        <v>83</v>
      </c>
      <c r="E11268" s="3">
        <v>-2</v>
      </c>
    </row>
    <row r="11269" spans="1:5" x14ac:dyDescent="0.25">
      <c r="A11269" s="6">
        <v>4271994</v>
      </c>
      <c r="B11269" s="3">
        <v>82</v>
      </c>
      <c r="C11269" s="3">
        <v>-3</v>
      </c>
      <c r="D11269" s="3">
        <v>82</v>
      </c>
      <c r="E11269" s="3">
        <v>-3</v>
      </c>
    </row>
    <row r="11270" spans="1:5" x14ac:dyDescent="0.25">
      <c r="A11270" s="6">
        <v>4282009</v>
      </c>
      <c r="B11270" s="3">
        <v>82</v>
      </c>
      <c r="C11270" s="3">
        <v>-3</v>
      </c>
      <c r="D11270" s="3">
        <v>82</v>
      </c>
      <c r="E11270" s="3">
        <v>-3</v>
      </c>
    </row>
    <row r="11271" spans="1:5" x14ac:dyDescent="0.25">
      <c r="A11271" s="6">
        <v>4291999</v>
      </c>
      <c r="B11271" s="3">
        <v>83</v>
      </c>
      <c r="C11271" s="3">
        <v>-2</v>
      </c>
      <c r="D11271" s="3">
        <v>83</v>
      </c>
      <c r="E11271" s="3">
        <v>-2</v>
      </c>
    </row>
    <row r="11272" spans="1:5" x14ac:dyDescent="0.25">
      <c r="A11272" s="6">
        <v>4292003</v>
      </c>
      <c r="B11272" s="3">
        <v>82</v>
      </c>
      <c r="C11272" s="3">
        <v>-3</v>
      </c>
      <c r="D11272" s="3">
        <v>82</v>
      </c>
      <c r="E11272" s="3">
        <v>-3</v>
      </c>
    </row>
    <row r="11273" spans="1:5" x14ac:dyDescent="0.25">
      <c r="A11273" s="6">
        <v>4292010</v>
      </c>
      <c r="B11273" s="3">
        <v>83</v>
      </c>
      <c r="C11273" s="3">
        <v>-2</v>
      </c>
      <c r="D11273" s="3">
        <v>83</v>
      </c>
      <c r="E11273" s="3">
        <v>-2</v>
      </c>
    </row>
    <row r="11274" spans="1:5" x14ac:dyDescent="0.25">
      <c r="A11274" s="6">
        <v>4302004</v>
      </c>
      <c r="B11274" s="3">
        <v>82</v>
      </c>
      <c r="C11274" s="3">
        <v>-3</v>
      </c>
      <c r="D11274" s="3">
        <v>82</v>
      </c>
      <c r="E11274" s="3">
        <v>-3</v>
      </c>
    </row>
    <row r="11275" spans="1:5" x14ac:dyDescent="0.25">
      <c r="A11275" s="6">
        <v>4302012</v>
      </c>
      <c r="B11275" s="3">
        <v>82</v>
      </c>
      <c r="C11275" s="3">
        <v>-3</v>
      </c>
      <c r="D11275" s="3">
        <v>82</v>
      </c>
      <c r="E11275" s="3">
        <v>-3</v>
      </c>
    </row>
    <row r="11276" spans="1:5" x14ac:dyDescent="0.25">
      <c r="A11276" s="6">
        <v>4302014</v>
      </c>
      <c r="B11276" s="3">
        <v>82</v>
      </c>
      <c r="C11276" s="3">
        <v>-3</v>
      </c>
      <c r="D11276" s="3">
        <v>82</v>
      </c>
      <c r="E11276" s="3">
        <v>-3</v>
      </c>
    </row>
    <row r="11277" spans="1:5" x14ac:dyDescent="0.25">
      <c r="A11277" s="6">
        <v>5012007</v>
      </c>
      <c r="B11277" s="3">
        <v>82</v>
      </c>
      <c r="C11277" s="3">
        <v>-3</v>
      </c>
      <c r="D11277" s="3">
        <v>82</v>
      </c>
      <c r="E11277" s="3">
        <v>-3</v>
      </c>
    </row>
    <row r="11278" spans="1:5" x14ac:dyDescent="0.25">
      <c r="A11278" s="6">
        <v>5022011</v>
      </c>
      <c r="B11278" s="3">
        <v>82</v>
      </c>
      <c r="C11278" s="3">
        <v>-3</v>
      </c>
      <c r="D11278" s="3">
        <v>82</v>
      </c>
      <c r="E11278" s="3">
        <v>-3</v>
      </c>
    </row>
    <row r="11279" spans="1:5" x14ac:dyDescent="0.25">
      <c r="A11279" s="6">
        <v>5041993</v>
      </c>
      <c r="B11279" s="3">
        <v>83</v>
      </c>
      <c r="C11279" s="3">
        <v>-2</v>
      </c>
      <c r="D11279" s="3">
        <v>83</v>
      </c>
      <c r="E11279" s="3">
        <v>-2</v>
      </c>
    </row>
    <row r="11280" spans="1:5" x14ac:dyDescent="0.25">
      <c r="A11280" s="6">
        <v>5061991</v>
      </c>
      <c r="B11280" s="3">
        <v>83</v>
      </c>
      <c r="C11280" s="3">
        <v>-2</v>
      </c>
      <c r="D11280" s="3">
        <v>83</v>
      </c>
      <c r="E11280" s="3">
        <v>-2</v>
      </c>
    </row>
    <row r="11281" spans="1:5" x14ac:dyDescent="0.25">
      <c r="A11281" s="6">
        <v>5081992</v>
      </c>
      <c r="B11281" s="3">
        <v>83</v>
      </c>
      <c r="C11281" s="3">
        <v>-2</v>
      </c>
      <c r="D11281" s="3">
        <v>83</v>
      </c>
      <c r="E11281" s="3">
        <v>-2</v>
      </c>
    </row>
    <row r="11282" spans="1:5" x14ac:dyDescent="0.25">
      <c r="A11282" s="6">
        <v>5121998</v>
      </c>
      <c r="B11282" s="3">
        <v>83</v>
      </c>
      <c r="C11282" s="3">
        <v>-2</v>
      </c>
      <c r="D11282" s="3">
        <v>83</v>
      </c>
      <c r="E11282" s="3">
        <v>-2</v>
      </c>
    </row>
    <row r="11283" spans="1:5" x14ac:dyDescent="0.25">
      <c r="A11283" s="6">
        <v>5242001</v>
      </c>
      <c r="B11283" s="3">
        <v>82</v>
      </c>
      <c r="C11283" s="3">
        <v>-3</v>
      </c>
      <c r="D11283" s="3">
        <v>82</v>
      </c>
      <c r="E11283" s="3">
        <v>-3</v>
      </c>
    </row>
    <row r="11284" spans="1:5" x14ac:dyDescent="0.25">
      <c r="A11284" s="6">
        <v>5252006</v>
      </c>
      <c r="B11284" s="3">
        <v>82</v>
      </c>
      <c r="C11284" s="3">
        <v>-3</v>
      </c>
      <c r="D11284" s="3">
        <v>82</v>
      </c>
      <c r="E11284" s="3">
        <v>-3</v>
      </c>
    </row>
    <row r="11285" spans="1:5" x14ac:dyDescent="0.25">
      <c r="A11285" s="6">
        <v>5262005</v>
      </c>
      <c r="B11285" s="3">
        <v>83</v>
      </c>
      <c r="C11285" s="3">
        <v>-2</v>
      </c>
      <c r="D11285" s="3">
        <v>83</v>
      </c>
      <c r="E11285" s="3">
        <v>-2</v>
      </c>
    </row>
    <row r="11286" spans="1:5" x14ac:dyDescent="0.25">
      <c r="A11286" s="6">
        <v>5272003</v>
      </c>
      <c r="B11286" s="3">
        <v>82</v>
      </c>
      <c r="C11286" s="3">
        <v>-3</v>
      </c>
      <c r="D11286" s="3">
        <v>82</v>
      </c>
      <c r="E11286" s="3">
        <v>-3</v>
      </c>
    </row>
    <row r="11287" spans="1:5" x14ac:dyDescent="0.25">
      <c r="A11287" s="6">
        <v>5272004</v>
      </c>
      <c r="B11287" s="3">
        <v>82</v>
      </c>
      <c r="C11287" s="3">
        <v>-3</v>
      </c>
      <c r="D11287" s="3">
        <v>82</v>
      </c>
      <c r="E11287" s="3">
        <v>-3</v>
      </c>
    </row>
    <row r="11288" spans="1:5" x14ac:dyDescent="0.25">
      <c r="A11288" s="6">
        <v>5281994</v>
      </c>
      <c r="B11288" s="3">
        <v>82</v>
      </c>
      <c r="C11288" s="3">
        <v>-3</v>
      </c>
      <c r="D11288" s="3">
        <v>82</v>
      </c>
      <c r="E11288" s="3">
        <v>-3</v>
      </c>
    </row>
    <row r="11289" spans="1:5" x14ac:dyDescent="0.25">
      <c r="A11289" s="6">
        <v>5282002</v>
      </c>
      <c r="B11289" s="3">
        <v>82</v>
      </c>
      <c r="C11289" s="3">
        <v>-3</v>
      </c>
      <c r="D11289" s="3">
        <v>82</v>
      </c>
      <c r="E11289" s="3">
        <v>-3</v>
      </c>
    </row>
    <row r="11290" spans="1:5" x14ac:dyDescent="0.25">
      <c r="A11290" s="6">
        <v>5291996</v>
      </c>
      <c r="B11290" s="3">
        <v>82</v>
      </c>
      <c r="C11290" s="3">
        <v>-2</v>
      </c>
      <c r="D11290" s="3">
        <v>82</v>
      </c>
      <c r="E11290" s="3">
        <v>-2</v>
      </c>
    </row>
    <row r="11291" spans="1:5" x14ac:dyDescent="0.25">
      <c r="A11291" s="6">
        <v>5291997</v>
      </c>
      <c r="B11291" s="3">
        <v>82</v>
      </c>
      <c r="C11291" s="3">
        <v>-3</v>
      </c>
      <c r="D11291" s="3">
        <v>82</v>
      </c>
      <c r="E11291" s="3">
        <v>-3</v>
      </c>
    </row>
    <row r="11292" spans="1:5" x14ac:dyDescent="0.25">
      <c r="A11292" s="6">
        <v>5291998</v>
      </c>
      <c r="B11292" s="3">
        <v>83</v>
      </c>
      <c r="C11292" s="3">
        <v>-2</v>
      </c>
      <c r="D11292" s="3">
        <v>83</v>
      </c>
      <c r="E11292" s="3">
        <v>-2</v>
      </c>
    </row>
    <row r="11293" spans="1:5" x14ac:dyDescent="0.25">
      <c r="A11293" s="6">
        <v>5301995</v>
      </c>
      <c r="B11293" s="3">
        <v>83</v>
      </c>
      <c r="C11293" s="3">
        <v>-2</v>
      </c>
      <c r="D11293" s="3">
        <v>83</v>
      </c>
      <c r="E11293" s="3">
        <v>-2</v>
      </c>
    </row>
    <row r="11294" spans="1:5" x14ac:dyDescent="0.25">
      <c r="A11294" s="6">
        <v>5302008</v>
      </c>
      <c r="B11294" s="3">
        <v>82</v>
      </c>
      <c r="C11294" s="3">
        <v>-3</v>
      </c>
      <c r="D11294" s="3">
        <v>82</v>
      </c>
      <c r="E11294" s="3">
        <v>-3</v>
      </c>
    </row>
    <row r="11295" spans="1:5" x14ac:dyDescent="0.25">
      <c r="A11295" s="6">
        <v>5312000</v>
      </c>
      <c r="B11295" s="3">
        <v>82</v>
      </c>
      <c r="C11295" s="3">
        <v>-3</v>
      </c>
      <c r="D11295" s="3">
        <v>82</v>
      </c>
      <c r="E11295" s="3">
        <v>-3</v>
      </c>
    </row>
    <row r="11296" spans="1:5" x14ac:dyDescent="0.25">
      <c r="A11296" s="6">
        <v>5312007</v>
      </c>
      <c r="B11296" s="3">
        <v>82</v>
      </c>
      <c r="C11296" s="3">
        <v>-3</v>
      </c>
      <c r="D11296" s="3">
        <v>82</v>
      </c>
      <c r="E11296" s="3">
        <v>-3</v>
      </c>
    </row>
    <row r="11297" spans="1:5" x14ac:dyDescent="0.25">
      <c r="A11297" s="6">
        <v>5312013</v>
      </c>
      <c r="B11297" s="3">
        <v>82</v>
      </c>
      <c r="C11297" s="3">
        <v>-2</v>
      </c>
      <c r="D11297" s="3">
        <v>82</v>
      </c>
      <c r="E11297" s="3">
        <v>-2</v>
      </c>
    </row>
    <row r="11298" spans="1:5" x14ac:dyDescent="0.25">
      <c r="A11298" s="6">
        <v>6012009</v>
      </c>
      <c r="B11298" s="3">
        <v>82</v>
      </c>
      <c r="C11298" s="3">
        <v>-3</v>
      </c>
      <c r="D11298" s="3">
        <v>82</v>
      </c>
      <c r="E11298" s="3">
        <v>-3</v>
      </c>
    </row>
    <row r="11299" spans="1:5" x14ac:dyDescent="0.25">
      <c r="A11299" s="6">
        <v>6012012</v>
      </c>
      <c r="B11299" s="3">
        <v>82</v>
      </c>
      <c r="C11299" s="3">
        <v>-3</v>
      </c>
      <c r="D11299" s="3">
        <v>82</v>
      </c>
      <c r="E11299" s="3">
        <v>-3</v>
      </c>
    </row>
    <row r="11300" spans="1:5" x14ac:dyDescent="0.25">
      <c r="A11300" s="6">
        <v>6021999</v>
      </c>
      <c r="B11300" s="3">
        <v>82</v>
      </c>
      <c r="C11300" s="3">
        <v>-3</v>
      </c>
      <c r="D11300" s="3">
        <v>82</v>
      </c>
      <c r="E11300" s="3">
        <v>-3</v>
      </c>
    </row>
    <row r="11301" spans="1:5" x14ac:dyDescent="0.25">
      <c r="A11301" s="6">
        <v>6032011</v>
      </c>
      <c r="B11301" s="3">
        <v>82</v>
      </c>
      <c r="C11301" s="3">
        <v>-3</v>
      </c>
      <c r="D11301" s="3">
        <v>82</v>
      </c>
      <c r="E11301" s="3">
        <v>-3</v>
      </c>
    </row>
    <row r="11302" spans="1:5" x14ac:dyDescent="0.25">
      <c r="A11302" s="6">
        <v>6042010</v>
      </c>
      <c r="B11302" s="3">
        <v>82</v>
      </c>
      <c r="C11302" s="3">
        <v>-3</v>
      </c>
      <c r="D11302" s="3">
        <v>82</v>
      </c>
      <c r="E11302" s="3">
        <v>-3</v>
      </c>
    </row>
    <row r="11303" spans="1:5" x14ac:dyDescent="0.25">
      <c r="A11303" s="6">
        <v>6052014</v>
      </c>
      <c r="B11303" s="3">
        <v>82</v>
      </c>
      <c r="C11303" s="3">
        <v>-3</v>
      </c>
      <c r="D11303" s="3">
        <v>82</v>
      </c>
      <c r="E11303" s="3">
        <v>-3</v>
      </c>
    </row>
    <row r="11304" spans="1:5" x14ac:dyDescent="0.25">
      <c r="A11304" s="6">
        <v>6061991</v>
      </c>
      <c r="B11304" s="3">
        <v>83</v>
      </c>
      <c r="C11304" s="3">
        <v>-2</v>
      </c>
      <c r="D11304" s="3">
        <v>83</v>
      </c>
      <c r="E11304" s="3">
        <v>-2</v>
      </c>
    </row>
    <row r="11305" spans="1:5" x14ac:dyDescent="0.25">
      <c r="A11305" s="6">
        <v>6091992</v>
      </c>
      <c r="B11305" s="3">
        <v>82</v>
      </c>
      <c r="C11305" s="3">
        <v>-3</v>
      </c>
      <c r="D11305" s="3">
        <v>82</v>
      </c>
      <c r="E11305" s="3">
        <v>-3</v>
      </c>
    </row>
    <row r="11306" spans="1:5" x14ac:dyDescent="0.25">
      <c r="A11306" s="6">
        <v>6091993</v>
      </c>
      <c r="B11306" s="3">
        <v>83</v>
      </c>
      <c r="C11306" s="3">
        <v>-2</v>
      </c>
      <c r="D11306" s="3">
        <v>83</v>
      </c>
      <c r="E11306" s="3">
        <v>-2</v>
      </c>
    </row>
    <row r="11307" spans="1:5" x14ac:dyDescent="0.25">
      <c r="A11307" s="6">
        <v>6242009</v>
      </c>
      <c r="B11307" s="3">
        <v>82</v>
      </c>
      <c r="C11307" s="3">
        <v>-3</v>
      </c>
      <c r="D11307" s="3">
        <v>82</v>
      </c>
      <c r="E11307" s="3">
        <v>-3</v>
      </c>
    </row>
    <row r="11308" spans="1:5" x14ac:dyDescent="0.25">
      <c r="A11308" s="6">
        <v>6242013</v>
      </c>
      <c r="B11308" s="3">
        <v>82</v>
      </c>
      <c r="C11308" s="3">
        <v>-2</v>
      </c>
      <c r="D11308" s="3">
        <v>82</v>
      </c>
      <c r="E11308" s="3">
        <v>-2</v>
      </c>
    </row>
    <row r="11309" spans="1:5" x14ac:dyDescent="0.25">
      <c r="A11309" s="6">
        <v>6252002</v>
      </c>
      <c r="B11309" s="3">
        <v>82</v>
      </c>
      <c r="C11309" s="3">
        <v>-3</v>
      </c>
      <c r="D11309" s="3">
        <v>82</v>
      </c>
      <c r="E11309" s="3">
        <v>-3</v>
      </c>
    </row>
    <row r="11310" spans="1:5" x14ac:dyDescent="0.25">
      <c r="A11310" s="6">
        <v>6282000</v>
      </c>
      <c r="B11310" s="3">
        <v>82</v>
      </c>
      <c r="C11310" s="3">
        <v>-3</v>
      </c>
      <c r="D11310" s="3">
        <v>82</v>
      </c>
      <c r="E11310" s="3">
        <v>-3</v>
      </c>
    </row>
    <row r="11311" spans="1:5" x14ac:dyDescent="0.25">
      <c r="A11311" s="6">
        <v>6282011</v>
      </c>
      <c r="B11311" s="3">
        <v>82</v>
      </c>
      <c r="C11311" s="3">
        <v>-3</v>
      </c>
      <c r="D11311" s="3">
        <v>82</v>
      </c>
      <c r="E11311" s="3">
        <v>-3</v>
      </c>
    </row>
    <row r="11312" spans="1:5" x14ac:dyDescent="0.25">
      <c r="A11312" s="6">
        <v>6291994</v>
      </c>
      <c r="B11312" s="3">
        <v>82</v>
      </c>
      <c r="C11312" s="3">
        <v>-3</v>
      </c>
      <c r="D11312" s="3">
        <v>82</v>
      </c>
      <c r="E11312" s="3">
        <v>-3</v>
      </c>
    </row>
    <row r="11313" spans="1:5" x14ac:dyDescent="0.25">
      <c r="A11313" s="6">
        <v>6292004</v>
      </c>
      <c r="B11313" s="3">
        <v>82</v>
      </c>
      <c r="C11313" s="3">
        <v>-3</v>
      </c>
      <c r="D11313" s="3">
        <v>82</v>
      </c>
      <c r="E11313" s="3">
        <v>-3</v>
      </c>
    </row>
    <row r="11314" spans="1:5" x14ac:dyDescent="0.25">
      <c r="A11314" s="6">
        <v>6292007</v>
      </c>
      <c r="B11314" s="3">
        <v>82</v>
      </c>
      <c r="C11314" s="3">
        <v>-3</v>
      </c>
      <c r="D11314" s="3">
        <v>82</v>
      </c>
      <c r="E11314" s="3">
        <v>-3</v>
      </c>
    </row>
    <row r="11315" spans="1:5" x14ac:dyDescent="0.25">
      <c r="A11315" s="6">
        <v>6292012</v>
      </c>
      <c r="B11315" s="3">
        <v>82</v>
      </c>
      <c r="C11315" s="3">
        <v>-2</v>
      </c>
      <c r="D11315" s="3">
        <v>82</v>
      </c>
      <c r="E11315" s="3">
        <v>-2</v>
      </c>
    </row>
    <row r="11316" spans="1:5" x14ac:dyDescent="0.25">
      <c r="A11316" s="6">
        <v>6301993</v>
      </c>
      <c r="B11316" s="3">
        <v>83</v>
      </c>
      <c r="C11316" s="3">
        <v>-2</v>
      </c>
      <c r="D11316" s="3">
        <v>83</v>
      </c>
      <c r="E11316" s="3">
        <v>-2</v>
      </c>
    </row>
    <row r="11317" spans="1:5" x14ac:dyDescent="0.25">
      <c r="A11317" s="6">
        <v>6301995</v>
      </c>
      <c r="B11317" s="3">
        <v>83</v>
      </c>
      <c r="C11317" s="3">
        <v>-2</v>
      </c>
      <c r="D11317" s="3">
        <v>83</v>
      </c>
      <c r="E11317" s="3">
        <v>-2</v>
      </c>
    </row>
    <row r="11318" spans="1:5" x14ac:dyDescent="0.25">
      <c r="A11318" s="6">
        <v>6302005</v>
      </c>
      <c r="B11318" s="3">
        <v>82</v>
      </c>
      <c r="C11318" s="3">
        <v>-3</v>
      </c>
      <c r="D11318" s="3">
        <v>82</v>
      </c>
      <c r="E11318" s="3">
        <v>-3</v>
      </c>
    </row>
    <row r="11319" spans="1:5" x14ac:dyDescent="0.25">
      <c r="A11319" s="6">
        <v>6302010</v>
      </c>
      <c r="B11319" s="3">
        <v>82</v>
      </c>
      <c r="C11319" s="3">
        <v>-3</v>
      </c>
      <c r="D11319" s="3">
        <v>82</v>
      </c>
      <c r="E11319" s="3">
        <v>-3</v>
      </c>
    </row>
    <row r="11320" spans="1:5" x14ac:dyDescent="0.25">
      <c r="A11320" s="6">
        <v>7011996</v>
      </c>
      <c r="B11320" s="3">
        <v>82</v>
      </c>
      <c r="C11320" s="3">
        <v>-2</v>
      </c>
      <c r="D11320" s="3">
        <v>82</v>
      </c>
      <c r="E11320" s="3">
        <v>-2</v>
      </c>
    </row>
    <row r="11321" spans="1:5" x14ac:dyDescent="0.25">
      <c r="A11321" s="6">
        <v>7011998</v>
      </c>
      <c r="B11321" s="3">
        <v>82</v>
      </c>
      <c r="C11321" s="3">
        <v>-3</v>
      </c>
      <c r="D11321" s="3">
        <v>82</v>
      </c>
      <c r="E11321" s="3">
        <v>-3</v>
      </c>
    </row>
    <row r="11322" spans="1:5" x14ac:dyDescent="0.25">
      <c r="A11322" s="6">
        <v>7011999</v>
      </c>
      <c r="B11322" s="3">
        <v>82</v>
      </c>
      <c r="C11322" s="3">
        <v>-3</v>
      </c>
      <c r="D11322" s="3">
        <v>82</v>
      </c>
      <c r="E11322" s="3">
        <v>-3</v>
      </c>
    </row>
    <row r="11323" spans="1:5" x14ac:dyDescent="0.25">
      <c r="A11323" s="6">
        <v>7022008</v>
      </c>
      <c r="B11323" s="3">
        <v>82</v>
      </c>
      <c r="C11323" s="3">
        <v>-3</v>
      </c>
      <c r="D11323" s="3">
        <v>82</v>
      </c>
      <c r="E11323" s="3">
        <v>-3</v>
      </c>
    </row>
    <row r="11324" spans="1:5" x14ac:dyDescent="0.25">
      <c r="A11324" s="6">
        <v>7022014</v>
      </c>
      <c r="B11324" s="3">
        <v>82</v>
      </c>
      <c r="C11324" s="3">
        <v>-2</v>
      </c>
      <c r="D11324" s="3">
        <v>82</v>
      </c>
      <c r="E11324" s="3">
        <v>-2</v>
      </c>
    </row>
    <row r="11325" spans="1:5" x14ac:dyDescent="0.25">
      <c r="A11325" s="6">
        <v>7051991</v>
      </c>
      <c r="B11325" s="3">
        <v>82</v>
      </c>
      <c r="C11325" s="3">
        <v>-2</v>
      </c>
      <c r="D11325" s="3">
        <v>82</v>
      </c>
      <c r="E11325" s="3">
        <v>-2</v>
      </c>
    </row>
    <row r="11326" spans="1:5" x14ac:dyDescent="0.25">
      <c r="A11326" s="6">
        <v>7062006</v>
      </c>
      <c r="B11326" s="3">
        <v>82</v>
      </c>
      <c r="C11326" s="3">
        <v>-2</v>
      </c>
      <c r="D11326" s="3">
        <v>82</v>
      </c>
      <c r="E11326" s="3">
        <v>-2</v>
      </c>
    </row>
    <row r="11327" spans="1:5" x14ac:dyDescent="0.25">
      <c r="A11327" s="6">
        <v>7071992</v>
      </c>
      <c r="B11327" s="3">
        <v>82</v>
      </c>
      <c r="C11327" s="3">
        <v>-3</v>
      </c>
      <c r="D11327" s="3">
        <v>82</v>
      </c>
      <c r="E11327" s="3">
        <v>-3</v>
      </c>
    </row>
    <row r="11328" spans="1:5" x14ac:dyDescent="0.25">
      <c r="A11328" s="6">
        <v>7091997</v>
      </c>
      <c r="B11328" s="3">
        <v>82</v>
      </c>
      <c r="C11328" s="3">
        <v>-3</v>
      </c>
      <c r="D11328" s="3">
        <v>82</v>
      </c>
      <c r="E11328" s="3">
        <v>-3</v>
      </c>
    </row>
    <row r="11329" spans="1:5" x14ac:dyDescent="0.25">
      <c r="A11329" s="6">
        <v>7092001</v>
      </c>
      <c r="B11329" s="3">
        <v>82</v>
      </c>
      <c r="C11329" s="3">
        <v>-2</v>
      </c>
      <c r="D11329" s="3">
        <v>82</v>
      </c>
      <c r="E11329" s="3">
        <v>-2</v>
      </c>
    </row>
    <row r="11330" spans="1:5" x14ac:dyDescent="0.25">
      <c r="A11330" s="6">
        <v>7232001</v>
      </c>
      <c r="B11330" s="3">
        <v>82</v>
      </c>
      <c r="C11330" s="3">
        <v>-3</v>
      </c>
      <c r="D11330" s="3">
        <v>82</v>
      </c>
      <c r="E11330" s="3">
        <v>-3</v>
      </c>
    </row>
    <row r="11331" spans="1:5" x14ac:dyDescent="0.25">
      <c r="A11331" s="6">
        <v>7251996</v>
      </c>
      <c r="B11331" s="3">
        <v>82</v>
      </c>
      <c r="C11331" s="3">
        <v>-2</v>
      </c>
      <c r="D11331" s="3">
        <v>82</v>
      </c>
      <c r="E11331" s="3">
        <v>-2</v>
      </c>
    </row>
    <row r="11332" spans="1:5" x14ac:dyDescent="0.25">
      <c r="A11332" s="6">
        <v>7271994</v>
      </c>
      <c r="B11332" s="3">
        <v>82</v>
      </c>
      <c r="C11332" s="3">
        <v>-3</v>
      </c>
      <c r="D11332" s="3">
        <v>82</v>
      </c>
      <c r="E11332" s="3">
        <v>-3</v>
      </c>
    </row>
    <row r="11333" spans="1:5" x14ac:dyDescent="0.25">
      <c r="A11333" s="6">
        <v>7271999</v>
      </c>
      <c r="B11333" s="3">
        <v>82</v>
      </c>
      <c r="C11333" s="3">
        <v>-3</v>
      </c>
      <c r="D11333" s="3">
        <v>82</v>
      </c>
      <c r="E11333" s="3">
        <v>-3</v>
      </c>
    </row>
    <row r="11334" spans="1:5" x14ac:dyDescent="0.25">
      <c r="A11334" s="6">
        <v>7281993</v>
      </c>
      <c r="B11334" s="3">
        <v>82</v>
      </c>
      <c r="C11334" s="3">
        <v>-2</v>
      </c>
      <c r="D11334" s="3">
        <v>82</v>
      </c>
      <c r="E11334" s="3">
        <v>-2</v>
      </c>
    </row>
    <row r="11335" spans="1:5" x14ac:dyDescent="0.25">
      <c r="A11335" s="6">
        <v>7281995</v>
      </c>
      <c r="B11335" s="3">
        <v>82</v>
      </c>
      <c r="C11335" s="3">
        <v>-2</v>
      </c>
      <c r="D11335" s="3">
        <v>82</v>
      </c>
      <c r="E11335" s="3">
        <v>-2</v>
      </c>
    </row>
    <row r="11336" spans="1:5" x14ac:dyDescent="0.25">
      <c r="A11336" s="6">
        <v>7282005</v>
      </c>
      <c r="B11336" s="3">
        <v>82</v>
      </c>
      <c r="C11336" s="3">
        <v>-3</v>
      </c>
      <c r="D11336" s="3">
        <v>82</v>
      </c>
      <c r="E11336" s="3">
        <v>-3</v>
      </c>
    </row>
    <row r="11337" spans="1:5" x14ac:dyDescent="0.25">
      <c r="A11337" s="6">
        <v>7292002</v>
      </c>
      <c r="B11337" s="3">
        <v>82</v>
      </c>
      <c r="C11337" s="3">
        <v>-3</v>
      </c>
      <c r="D11337" s="3">
        <v>82</v>
      </c>
      <c r="E11337" s="3">
        <v>-3</v>
      </c>
    </row>
    <row r="11338" spans="1:5" x14ac:dyDescent="0.25">
      <c r="A11338" s="6">
        <v>7292003</v>
      </c>
      <c r="B11338" s="3">
        <v>85</v>
      </c>
      <c r="C11338" s="3">
        <v>1</v>
      </c>
      <c r="D11338" s="3">
        <v>85</v>
      </c>
      <c r="E11338" s="3">
        <v>1</v>
      </c>
    </row>
    <row r="11339" spans="1:5" x14ac:dyDescent="0.25">
      <c r="A11339" s="6">
        <v>7302008</v>
      </c>
      <c r="B11339" s="3">
        <v>82</v>
      </c>
      <c r="C11339" s="3">
        <v>-2</v>
      </c>
      <c r="D11339" s="3">
        <v>82</v>
      </c>
      <c r="E11339" s="3">
        <v>-2</v>
      </c>
    </row>
    <row r="11340" spans="1:5" x14ac:dyDescent="0.25">
      <c r="A11340" s="6">
        <v>7302010</v>
      </c>
      <c r="B11340" s="3">
        <v>82</v>
      </c>
      <c r="C11340" s="3">
        <v>-3</v>
      </c>
      <c r="D11340" s="3">
        <v>82</v>
      </c>
      <c r="E11340" s="3">
        <v>-3</v>
      </c>
    </row>
    <row r="11341" spans="1:5" x14ac:dyDescent="0.25">
      <c r="A11341" s="6">
        <v>7302014</v>
      </c>
      <c r="B11341" s="3">
        <v>82</v>
      </c>
      <c r="C11341" s="3">
        <v>-2</v>
      </c>
      <c r="D11341" s="3">
        <v>82</v>
      </c>
      <c r="E11341" s="3">
        <v>-2</v>
      </c>
    </row>
    <row r="11342" spans="1:5" x14ac:dyDescent="0.25">
      <c r="A11342" s="6">
        <v>7312000</v>
      </c>
      <c r="B11342" s="3">
        <v>82</v>
      </c>
      <c r="C11342" s="3">
        <v>-3</v>
      </c>
      <c r="D11342" s="3">
        <v>82</v>
      </c>
      <c r="E11342" s="3">
        <v>-3</v>
      </c>
    </row>
    <row r="11343" spans="1:5" x14ac:dyDescent="0.25">
      <c r="A11343" s="6">
        <v>8012011</v>
      </c>
      <c r="B11343" s="3">
        <v>82</v>
      </c>
      <c r="C11343" s="3">
        <v>-2</v>
      </c>
      <c r="D11343" s="3">
        <v>82</v>
      </c>
      <c r="E11343" s="3">
        <v>-2</v>
      </c>
    </row>
    <row r="11344" spans="1:5" x14ac:dyDescent="0.25">
      <c r="A11344" s="6">
        <v>8012012</v>
      </c>
      <c r="B11344" s="3">
        <v>82</v>
      </c>
      <c r="C11344" s="3">
        <v>-2</v>
      </c>
      <c r="D11344" s="3">
        <v>82</v>
      </c>
      <c r="E11344" s="3">
        <v>-2</v>
      </c>
    </row>
    <row r="11345" spans="1:5" x14ac:dyDescent="0.25">
      <c r="A11345" s="6">
        <v>8012013</v>
      </c>
      <c r="B11345" s="3">
        <v>82</v>
      </c>
      <c r="C11345" s="3">
        <v>-2</v>
      </c>
      <c r="D11345" s="3">
        <v>82</v>
      </c>
      <c r="E11345" s="3">
        <v>-2</v>
      </c>
    </row>
    <row r="11346" spans="1:5" x14ac:dyDescent="0.25">
      <c r="A11346" s="6">
        <v>8022007</v>
      </c>
      <c r="B11346" s="3">
        <v>82</v>
      </c>
      <c r="C11346" s="3">
        <v>-2</v>
      </c>
      <c r="D11346" s="3">
        <v>82</v>
      </c>
      <c r="E11346" s="3">
        <v>-2</v>
      </c>
    </row>
    <row r="11347" spans="1:5" x14ac:dyDescent="0.25">
      <c r="A11347" s="6">
        <v>8041998</v>
      </c>
      <c r="B11347" s="3">
        <v>82</v>
      </c>
      <c r="C11347" s="3">
        <v>-3</v>
      </c>
      <c r="D11347" s="3">
        <v>82</v>
      </c>
      <c r="E11347" s="3">
        <v>-3</v>
      </c>
    </row>
    <row r="11348" spans="1:5" x14ac:dyDescent="0.25">
      <c r="A11348" s="6">
        <v>8042004</v>
      </c>
      <c r="B11348" s="3">
        <v>82</v>
      </c>
      <c r="C11348" s="3">
        <v>-3</v>
      </c>
      <c r="D11348" s="3">
        <v>82</v>
      </c>
      <c r="E11348" s="3">
        <v>-3</v>
      </c>
    </row>
    <row r="11349" spans="1:5" x14ac:dyDescent="0.25">
      <c r="A11349" s="6">
        <v>8051997</v>
      </c>
      <c r="B11349" s="3">
        <v>82</v>
      </c>
      <c r="C11349" s="3">
        <v>-3</v>
      </c>
      <c r="D11349" s="3">
        <v>82</v>
      </c>
      <c r="E11349" s="3">
        <v>-3</v>
      </c>
    </row>
    <row r="11350" spans="1:5" x14ac:dyDescent="0.25">
      <c r="A11350" s="6">
        <v>8052009</v>
      </c>
      <c r="B11350" s="3">
        <v>82</v>
      </c>
      <c r="C11350" s="3">
        <v>-3</v>
      </c>
      <c r="D11350" s="3">
        <v>82</v>
      </c>
      <c r="E11350" s="3">
        <v>-3</v>
      </c>
    </row>
    <row r="11351" spans="1:5" x14ac:dyDescent="0.25">
      <c r="A11351" s="6">
        <v>8081991</v>
      </c>
      <c r="B11351" s="3">
        <v>82</v>
      </c>
      <c r="C11351" s="3">
        <v>-2</v>
      </c>
      <c r="D11351" s="3">
        <v>82</v>
      </c>
      <c r="E11351" s="3">
        <v>-2</v>
      </c>
    </row>
    <row r="11352" spans="1:5" x14ac:dyDescent="0.25">
      <c r="A11352" s="6">
        <v>8101992</v>
      </c>
      <c r="B11352" s="3">
        <v>82</v>
      </c>
      <c r="C11352" s="3">
        <v>-2</v>
      </c>
      <c r="D11352" s="3">
        <v>82</v>
      </c>
      <c r="E11352" s="3">
        <v>-2</v>
      </c>
    </row>
    <row r="11353" spans="1:5" x14ac:dyDescent="0.25">
      <c r="A11353" s="6">
        <v>8102006</v>
      </c>
      <c r="B11353" s="3">
        <v>82</v>
      </c>
      <c r="C11353" s="3">
        <v>-2</v>
      </c>
      <c r="D11353" s="3">
        <v>82</v>
      </c>
      <c r="E11353" s="3">
        <v>-2</v>
      </c>
    </row>
    <row r="11354" spans="1:5" x14ac:dyDescent="0.25">
      <c r="A11354" s="6">
        <v>8222014</v>
      </c>
      <c r="B11354" s="3">
        <v>82</v>
      </c>
      <c r="C11354" s="3">
        <v>-2</v>
      </c>
      <c r="D11354" s="3">
        <v>82</v>
      </c>
      <c r="E11354" s="3">
        <v>-2</v>
      </c>
    </row>
    <row r="11355" spans="1:5" x14ac:dyDescent="0.25">
      <c r="A11355" s="6">
        <v>8272012</v>
      </c>
      <c r="B11355" s="3">
        <v>82</v>
      </c>
      <c r="C11355" s="3">
        <v>-2</v>
      </c>
      <c r="D11355" s="3">
        <v>82</v>
      </c>
      <c r="E11355" s="3">
        <v>-2</v>
      </c>
    </row>
    <row r="11356" spans="1:5" x14ac:dyDescent="0.25">
      <c r="A11356" s="6">
        <v>8281997</v>
      </c>
      <c r="B11356" s="3">
        <v>82</v>
      </c>
      <c r="C11356" s="3">
        <v>-3</v>
      </c>
      <c r="D11356" s="3">
        <v>82</v>
      </c>
      <c r="E11356" s="3">
        <v>-3</v>
      </c>
    </row>
    <row r="11357" spans="1:5" x14ac:dyDescent="0.25">
      <c r="A11357" s="6">
        <v>8281998</v>
      </c>
      <c r="B11357" s="3">
        <v>82</v>
      </c>
      <c r="C11357" s="3">
        <v>-2</v>
      </c>
      <c r="D11357" s="3">
        <v>82</v>
      </c>
      <c r="E11357" s="3">
        <v>-2</v>
      </c>
    </row>
    <row r="11358" spans="1:5" x14ac:dyDescent="0.25">
      <c r="A11358" s="6">
        <v>8282002</v>
      </c>
      <c r="B11358" s="3">
        <v>82</v>
      </c>
      <c r="C11358" s="3">
        <v>-3</v>
      </c>
      <c r="D11358" s="3">
        <v>82</v>
      </c>
      <c r="E11358" s="3">
        <v>-3</v>
      </c>
    </row>
    <row r="11359" spans="1:5" x14ac:dyDescent="0.25">
      <c r="A11359" s="6">
        <v>8282003</v>
      </c>
      <c r="B11359" s="3">
        <v>85</v>
      </c>
      <c r="C11359" s="3">
        <v>1</v>
      </c>
      <c r="D11359" s="3">
        <v>85</v>
      </c>
      <c r="E11359" s="3">
        <v>1</v>
      </c>
    </row>
    <row r="11360" spans="1:5" x14ac:dyDescent="0.25">
      <c r="A11360" s="6">
        <v>8292000</v>
      </c>
      <c r="B11360" s="3">
        <v>82</v>
      </c>
      <c r="C11360" s="3">
        <v>-3</v>
      </c>
      <c r="D11360" s="3">
        <v>82</v>
      </c>
      <c r="E11360" s="3">
        <v>-3</v>
      </c>
    </row>
    <row r="11361" spans="1:5" x14ac:dyDescent="0.25">
      <c r="A11361" s="6">
        <v>8292011</v>
      </c>
      <c r="B11361" s="3">
        <v>82</v>
      </c>
      <c r="C11361" s="3">
        <v>-2</v>
      </c>
      <c r="D11361" s="3">
        <v>82</v>
      </c>
      <c r="E11361" s="3">
        <v>-2</v>
      </c>
    </row>
    <row r="11362" spans="1:5" x14ac:dyDescent="0.25">
      <c r="A11362" s="6">
        <v>8301993</v>
      </c>
      <c r="B11362" s="3">
        <v>82</v>
      </c>
      <c r="C11362" s="3">
        <v>-2</v>
      </c>
      <c r="D11362" s="3">
        <v>82</v>
      </c>
      <c r="E11362" s="3">
        <v>-2</v>
      </c>
    </row>
    <row r="11363" spans="1:5" x14ac:dyDescent="0.25">
      <c r="A11363" s="6">
        <v>8301994</v>
      </c>
      <c r="B11363" s="3">
        <v>82</v>
      </c>
      <c r="C11363" s="3">
        <v>-3</v>
      </c>
      <c r="D11363" s="3">
        <v>82</v>
      </c>
      <c r="E11363" s="3">
        <v>-3</v>
      </c>
    </row>
    <row r="11364" spans="1:5" x14ac:dyDescent="0.25">
      <c r="A11364" s="6">
        <v>8301996</v>
      </c>
      <c r="B11364" s="3">
        <v>82</v>
      </c>
      <c r="C11364" s="3">
        <v>-2</v>
      </c>
      <c r="D11364" s="3">
        <v>82</v>
      </c>
      <c r="E11364" s="3">
        <v>-2</v>
      </c>
    </row>
    <row r="11365" spans="1:5" x14ac:dyDescent="0.25">
      <c r="A11365" s="6">
        <v>8302001</v>
      </c>
      <c r="B11365" s="3">
        <v>82</v>
      </c>
      <c r="C11365" s="3">
        <v>-2</v>
      </c>
      <c r="D11365" s="3">
        <v>82</v>
      </c>
      <c r="E11365" s="3">
        <v>-2</v>
      </c>
    </row>
    <row r="11366" spans="1:5" x14ac:dyDescent="0.25">
      <c r="A11366" s="6">
        <v>8302004</v>
      </c>
      <c r="B11366" s="3">
        <v>82</v>
      </c>
      <c r="C11366" s="3">
        <v>-3</v>
      </c>
      <c r="D11366" s="3">
        <v>82</v>
      </c>
      <c r="E11366" s="3">
        <v>-3</v>
      </c>
    </row>
    <row r="11367" spans="1:5" x14ac:dyDescent="0.25">
      <c r="A11367" s="6">
        <v>8311999</v>
      </c>
      <c r="B11367" s="3">
        <v>82</v>
      </c>
      <c r="C11367" s="3">
        <v>-3</v>
      </c>
      <c r="D11367" s="3">
        <v>82</v>
      </c>
      <c r="E11367" s="3">
        <v>-3</v>
      </c>
    </row>
    <row r="11368" spans="1:5" x14ac:dyDescent="0.25">
      <c r="A11368" s="6">
        <v>8312005</v>
      </c>
      <c r="B11368" s="3">
        <v>82</v>
      </c>
      <c r="C11368" s="3">
        <v>-3</v>
      </c>
      <c r="D11368" s="3">
        <v>82</v>
      </c>
      <c r="E11368" s="3">
        <v>-3</v>
      </c>
    </row>
    <row r="11369" spans="1:5" x14ac:dyDescent="0.25">
      <c r="A11369" s="6">
        <v>8312007</v>
      </c>
      <c r="B11369" s="3">
        <v>82</v>
      </c>
      <c r="C11369" s="3">
        <v>-2</v>
      </c>
      <c r="D11369" s="3">
        <v>82</v>
      </c>
      <c r="E11369" s="3">
        <v>-2</v>
      </c>
    </row>
    <row r="11370" spans="1:5" x14ac:dyDescent="0.25">
      <c r="A11370" s="6">
        <v>8312010</v>
      </c>
      <c r="B11370" s="3">
        <v>82</v>
      </c>
      <c r="C11370" s="3">
        <v>-2</v>
      </c>
      <c r="D11370" s="3">
        <v>82</v>
      </c>
      <c r="E11370" s="3">
        <v>-2</v>
      </c>
    </row>
    <row r="11371" spans="1:5" x14ac:dyDescent="0.25">
      <c r="A11371" s="6">
        <v>9012006</v>
      </c>
      <c r="B11371" s="3">
        <v>82</v>
      </c>
      <c r="C11371" s="3">
        <v>-2</v>
      </c>
      <c r="D11371" s="3">
        <v>82</v>
      </c>
      <c r="E11371" s="3">
        <v>-2</v>
      </c>
    </row>
    <row r="11372" spans="1:5" x14ac:dyDescent="0.25">
      <c r="A11372" s="6">
        <v>9012009</v>
      </c>
      <c r="B11372" s="3">
        <v>82</v>
      </c>
      <c r="C11372" s="3">
        <v>-2</v>
      </c>
      <c r="D11372" s="3">
        <v>82</v>
      </c>
      <c r="E11372" s="3">
        <v>-2</v>
      </c>
    </row>
    <row r="11373" spans="1:5" x14ac:dyDescent="0.25">
      <c r="A11373" s="6">
        <v>9041991</v>
      </c>
      <c r="B11373" s="3">
        <v>82</v>
      </c>
      <c r="C11373" s="3">
        <v>-2</v>
      </c>
      <c r="D11373" s="3">
        <v>82</v>
      </c>
      <c r="E11373" s="3">
        <v>-2</v>
      </c>
    </row>
    <row r="11374" spans="1:5" x14ac:dyDescent="0.25">
      <c r="A11374" s="6">
        <v>9042008</v>
      </c>
      <c r="B11374" s="3">
        <v>82</v>
      </c>
      <c r="C11374" s="3">
        <v>-2</v>
      </c>
      <c r="D11374" s="3">
        <v>82</v>
      </c>
      <c r="E11374" s="3">
        <v>-2</v>
      </c>
    </row>
    <row r="11375" spans="1:5" x14ac:dyDescent="0.25">
      <c r="A11375" s="6">
        <v>9051995</v>
      </c>
      <c r="B11375" s="3">
        <v>82</v>
      </c>
      <c r="C11375" s="3">
        <v>-2</v>
      </c>
      <c r="D11375" s="3">
        <v>82</v>
      </c>
      <c r="E11375" s="3">
        <v>-2</v>
      </c>
    </row>
    <row r="11376" spans="1:5" x14ac:dyDescent="0.25">
      <c r="A11376" s="6">
        <v>9062013</v>
      </c>
      <c r="B11376" s="3">
        <v>82</v>
      </c>
      <c r="C11376" s="3">
        <v>-2</v>
      </c>
      <c r="D11376" s="3">
        <v>82</v>
      </c>
      <c r="E11376" s="3">
        <v>-2</v>
      </c>
    </row>
    <row r="11377" spans="1:5" x14ac:dyDescent="0.25">
      <c r="A11377" s="6">
        <v>9101992</v>
      </c>
      <c r="B11377" s="3">
        <v>82</v>
      </c>
      <c r="C11377" s="3">
        <v>-2</v>
      </c>
      <c r="D11377" s="3">
        <v>82</v>
      </c>
      <c r="E11377" s="3">
        <v>-2</v>
      </c>
    </row>
    <row r="11378" spans="1:5" x14ac:dyDescent="0.25">
      <c r="A11378" s="6">
        <v>9261994</v>
      </c>
      <c r="B11378" s="3">
        <v>82</v>
      </c>
      <c r="C11378" s="3">
        <v>-3</v>
      </c>
      <c r="D11378" s="3">
        <v>82</v>
      </c>
      <c r="E11378" s="3">
        <v>-3</v>
      </c>
    </row>
    <row r="11379" spans="1:5" x14ac:dyDescent="0.25">
      <c r="A11379" s="6">
        <v>9262003</v>
      </c>
      <c r="B11379" s="3">
        <v>82</v>
      </c>
      <c r="C11379" s="3">
        <v>-2</v>
      </c>
      <c r="D11379" s="3">
        <v>82</v>
      </c>
      <c r="E11379" s="3">
        <v>-2</v>
      </c>
    </row>
    <row r="11380" spans="1:5" x14ac:dyDescent="0.25">
      <c r="A11380" s="6">
        <v>9271996</v>
      </c>
      <c r="B11380" s="3">
        <v>82</v>
      </c>
      <c r="C11380" s="3">
        <v>-2</v>
      </c>
      <c r="D11380" s="3">
        <v>82</v>
      </c>
      <c r="E11380" s="3">
        <v>-2</v>
      </c>
    </row>
    <row r="11381" spans="1:5" x14ac:dyDescent="0.25">
      <c r="A11381" s="6">
        <v>9272001</v>
      </c>
      <c r="B11381" s="3">
        <v>82</v>
      </c>
      <c r="C11381" s="3">
        <v>-2</v>
      </c>
      <c r="D11381" s="3">
        <v>82</v>
      </c>
      <c r="E11381" s="3">
        <v>-2</v>
      </c>
    </row>
    <row r="11382" spans="1:5" x14ac:dyDescent="0.25">
      <c r="A11382" s="6">
        <v>9272012</v>
      </c>
      <c r="B11382" s="3">
        <v>82</v>
      </c>
      <c r="C11382" s="3">
        <v>-2</v>
      </c>
      <c r="D11382" s="3">
        <v>82</v>
      </c>
      <c r="E11382" s="3">
        <v>-2</v>
      </c>
    </row>
    <row r="11383" spans="1:5" x14ac:dyDescent="0.25">
      <c r="A11383" s="6">
        <v>9281998</v>
      </c>
      <c r="B11383" s="3">
        <v>82</v>
      </c>
      <c r="C11383" s="3">
        <v>-2</v>
      </c>
      <c r="D11383" s="3">
        <v>82</v>
      </c>
      <c r="E11383" s="3">
        <v>-2</v>
      </c>
    </row>
    <row r="11384" spans="1:5" x14ac:dyDescent="0.25">
      <c r="A11384" s="6">
        <v>9292004</v>
      </c>
      <c r="B11384" s="3">
        <v>82</v>
      </c>
      <c r="C11384" s="3">
        <v>-3</v>
      </c>
      <c r="D11384" s="3">
        <v>82</v>
      </c>
      <c r="E11384" s="3">
        <v>-3</v>
      </c>
    </row>
    <row r="11385" spans="1:5" x14ac:dyDescent="0.25">
      <c r="A11385" s="6">
        <v>9301993</v>
      </c>
      <c r="B11385" s="3">
        <v>82</v>
      </c>
      <c r="C11385" s="3">
        <v>-2</v>
      </c>
      <c r="D11385" s="3">
        <v>82</v>
      </c>
      <c r="E11385" s="3">
        <v>-2</v>
      </c>
    </row>
    <row r="11386" spans="1:5" x14ac:dyDescent="0.25">
      <c r="A11386" s="6">
        <v>9302009</v>
      </c>
      <c r="B11386" s="3">
        <v>82</v>
      </c>
      <c r="C11386" s="3">
        <v>-2</v>
      </c>
      <c r="D11386" s="3">
        <v>82</v>
      </c>
      <c r="E11386" s="3">
        <v>-2</v>
      </c>
    </row>
    <row r="11387" spans="1:5" x14ac:dyDescent="0.25">
      <c r="A11387" s="6">
        <v>10011997</v>
      </c>
      <c r="B11387" s="3">
        <v>82</v>
      </c>
      <c r="C11387" s="3">
        <v>-3</v>
      </c>
      <c r="D11387" s="3">
        <v>82</v>
      </c>
      <c r="E11387" s="3">
        <v>-3</v>
      </c>
    </row>
    <row r="11388" spans="1:5" x14ac:dyDescent="0.25">
      <c r="A11388" s="6">
        <v>10012010</v>
      </c>
      <c r="B11388" s="3">
        <v>82</v>
      </c>
      <c r="C11388" s="3">
        <v>-2</v>
      </c>
      <c r="D11388" s="3">
        <v>82</v>
      </c>
      <c r="E11388" s="3">
        <v>-2</v>
      </c>
    </row>
    <row r="11389" spans="1:5" x14ac:dyDescent="0.25">
      <c r="A11389" s="6">
        <v>10021991</v>
      </c>
      <c r="B11389" s="3">
        <v>82</v>
      </c>
      <c r="C11389" s="3">
        <v>-2</v>
      </c>
      <c r="D11389" s="3">
        <v>82</v>
      </c>
      <c r="E11389" s="3">
        <v>-2</v>
      </c>
    </row>
    <row r="11390" spans="1:5" x14ac:dyDescent="0.25">
      <c r="A11390" s="6">
        <v>10022002</v>
      </c>
      <c r="B11390" s="3">
        <v>82</v>
      </c>
      <c r="C11390" s="3">
        <v>-3</v>
      </c>
      <c r="D11390" s="3">
        <v>82</v>
      </c>
      <c r="E11390" s="3">
        <v>-3</v>
      </c>
    </row>
    <row r="11391" spans="1:5" x14ac:dyDescent="0.25">
      <c r="A11391" s="6">
        <v>10022007</v>
      </c>
      <c r="B11391" s="3">
        <v>82</v>
      </c>
      <c r="C11391" s="3">
        <v>-2</v>
      </c>
      <c r="D11391" s="3">
        <v>82</v>
      </c>
      <c r="E11391" s="3">
        <v>-2</v>
      </c>
    </row>
    <row r="11392" spans="1:5" x14ac:dyDescent="0.25">
      <c r="A11392" s="6">
        <v>10032000</v>
      </c>
      <c r="B11392" s="3">
        <v>82</v>
      </c>
      <c r="C11392" s="3">
        <v>-2</v>
      </c>
      <c r="D11392" s="3">
        <v>82</v>
      </c>
      <c r="E11392" s="3">
        <v>-2</v>
      </c>
    </row>
    <row r="11393" spans="1:5" x14ac:dyDescent="0.25">
      <c r="A11393" s="6">
        <v>10032011</v>
      </c>
      <c r="B11393" s="3">
        <v>82</v>
      </c>
      <c r="C11393" s="3">
        <v>-2</v>
      </c>
      <c r="D11393" s="3">
        <v>82</v>
      </c>
      <c r="E11393" s="3">
        <v>-2</v>
      </c>
    </row>
    <row r="11394" spans="1:5" x14ac:dyDescent="0.25">
      <c r="A11394" s="6">
        <v>10042006</v>
      </c>
      <c r="B11394" s="3">
        <v>82</v>
      </c>
      <c r="C11394" s="3">
        <v>-2</v>
      </c>
      <c r="D11394" s="3">
        <v>82</v>
      </c>
      <c r="E11394" s="3">
        <v>-2</v>
      </c>
    </row>
    <row r="11395" spans="1:5" x14ac:dyDescent="0.25">
      <c r="A11395" s="6">
        <v>10051995</v>
      </c>
      <c r="B11395" s="3">
        <v>82</v>
      </c>
      <c r="C11395" s="3">
        <v>-2</v>
      </c>
      <c r="D11395" s="3">
        <v>82</v>
      </c>
      <c r="E11395" s="3">
        <v>-2</v>
      </c>
    </row>
    <row r="11396" spans="1:5" x14ac:dyDescent="0.25">
      <c r="A11396" s="6">
        <v>10081999</v>
      </c>
      <c r="B11396" s="3">
        <v>82</v>
      </c>
      <c r="C11396" s="3">
        <v>-3</v>
      </c>
      <c r="D11396" s="3">
        <v>82</v>
      </c>
      <c r="E11396" s="3">
        <v>-3</v>
      </c>
    </row>
    <row r="11397" spans="1:5" x14ac:dyDescent="0.25">
      <c r="A11397" s="6">
        <v>10082013</v>
      </c>
      <c r="B11397" s="3">
        <v>82</v>
      </c>
      <c r="C11397" s="3">
        <v>-2</v>
      </c>
      <c r="D11397" s="3">
        <v>82</v>
      </c>
      <c r="E11397" s="3">
        <v>-2</v>
      </c>
    </row>
    <row r="11398" spans="1:5" x14ac:dyDescent="0.25">
      <c r="A11398" s="6">
        <v>10162009</v>
      </c>
      <c r="B11398" s="3">
        <v>83</v>
      </c>
      <c r="C11398" s="3">
        <v>-1</v>
      </c>
      <c r="D11398" s="3">
        <v>83</v>
      </c>
      <c r="E11398" s="3">
        <v>-1</v>
      </c>
    </row>
    <row r="11399" spans="1:5" x14ac:dyDescent="0.25">
      <c r="A11399" s="6">
        <v>10191992</v>
      </c>
      <c r="B11399" s="3">
        <v>82</v>
      </c>
      <c r="C11399" s="3">
        <v>-2</v>
      </c>
      <c r="D11399" s="3">
        <v>82</v>
      </c>
      <c r="E11399" s="3">
        <v>-2</v>
      </c>
    </row>
    <row r="11400" spans="1:5" x14ac:dyDescent="0.25">
      <c r="A11400" s="6">
        <v>10241994</v>
      </c>
      <c r="B11400" s="3">
        <v>82</v>
      </c>
      <c r="C11400" s="3">
        <v>-3</v>
      </c>
      <c r="D11400" s="3">
        <v>82</v>
      </c>
      <c r="E11400" s="3">
        <v>-3</v>
      </c>
    </row>
    <row r="11401" spans="1:5" x14ac:dyDescent="0.25">
      <c r="A11401" s="6">
        <v>10252003</v>
      </c>
      <c r="B11401" s="3">
        <v>82</v>
      </c>
      <c r="C11401" s="3">
        <v>-3</v>
      </c>
      <c r="D11401" s="3">
        <v>82</v>
      </c>
      <c r="E11401" s="3">
        <v>-3</v>
      </c>
    </row>
    <row r="11402" spans="1:5" x14ac:dyDescent="0.25">
      <c r="A11402" s="6">
        <v>10261998</v>
      </c>
      <c r="B11402" s="3">
        <v>82</v>
      </c>
      <c r="C11402" s="3">
        <v>-2</v>
      </c>
      <c r="D11402" s="3">
        <v>82</v>
      </c>
      <c r="E11402" s="3">
        <v>-2</v>
      </c>
    </row>
    <row r="11403" spans="1:5" x14ac:dyDescent="0.25">
      <c r="A11403" s="6">
        <v>10272004</v>
      </c>
      <c r="B11403" s="3">
        <v>82</v>
      </c>
      <c r="C11403" s="3">
        <v>-3</v>
      </c>
      <c r="D11403" s="3">
        <v>82</v>
      </c>
      <c r="E11403" s="3">
        <v>-3</v>
      </c>
    </row>
    <row r="11404" spans="1:5" x14ac:dyDescent="0.25">
      <c r="A11404" s="6">
        <v>10281999</v>
      </c>
      <c r="B11404" s="3">
        <v>82</v>
      </c>
      <c r="C11404" s="3">
        <v>-3</v>
      </c>
      <c r="D11404" s="3">
        <v>82</v>
      </c>
      <c r="E11404" s="3">
        <v>-3</v>
      </c>
    </row>
    <row r="11405" spans="1:5" x14ac:dyDescent="0.25">
      <c r="A11405" s="6">
        <v>10282005</v>
      </c>
      <c r="B11405" s="3">
        <v>82</v>
      </c>
      <c r="C11405" s="3">
        <v>-3</v>
      </c>
      <c r="D11405" s="3">
        <v>82</v>
      </c>
      <c r="E11405" s="3">
        <v>-3</v>
      </c>
    </row>
    <row r="11406" spans="1:5" x14ac:dyDescent="0.25">
      <c r="A11406" s="6">
        <v>10282010</v>
      </c>
      <c r="B11406" s="3">
        <v>82</v>
      </c>
      <c r="C11406" s="3">
        <v>-3</v>
      </c>
      <c r="D11406" s="3">
        <v>82</v>
      </c>
      <c r="E11406" s="3">
        <v>-3</v>
      </c>
    </row>
    <row r="11407" spans="1:5" x14ac:dyDescent="0.25">
      <c r="A11407" s="6">
        <v>10292008</v>
      </c>
      <c r="B11407" s="3">
        <v>82</v>
      </c>
      <c r="C11407" s="3">
        <v>-3</v>
      </c>
      <c r="D11407" s="3">
        <v>82</v>
      </c>
      <c r="E11407" s="3">
        <v>-3</v>
      </c>
    </row>
    <row r="11408" spans="1:5" x14ac:dyDescent="0.25">
      <c r="A11408" s="6">
        <v>10292012</v>
      </c>
      <c r="B11408" s="3">
        <v>82</v>
      </c>
      <c r="C11408" s="3">
        <v>-2</v>
      </c>
      <c r="D11408" s="3">
        <v>82</v>
      </c>
      <c r="E11408" s="3">
        <v>-2</v>
      </c>
    </row>
    <row r="11409" spans="1:5" x14ac:dyDescent="0.25">
      <c r="A11409" s="6">
        <v>10301997</v>
      </c>
      <c r="B11409" s="3">
        <v>82</v>
      </c>
      <c r="C11409" s="3">
        <v>-3</v>
      </c>
      <c r="D11409" s="3">
        <v>82</v>
      </c>
      <c r="E11409" s="3">
        <v>-3</v>
      </c>
    </row>
    <row r="11410" spans="1:5" x14ac:dyDescent="0.25">
      <c r="A11410" s="6">
        <v>10311995</v>
      </c>
      <c r="B11410" s="3">
        <v>82</v>
      </c>
      <c r="C11410" s="3">
        <v>-3</v>
      </c>
      <c r="D11410" s="3">
        <v>82</v>
      </c>
      <c r="E11410" s="3">
        <v>-3</v>
      </c>
    </row>
    <row r="11411" spans="1:5" x14ac:dyDescent="0.25">
      <c r="A11411" s="6">
        <v>10312000</v>
      </c>
      <c r="B11411" s="3">
        <v>82</v>
      </c>
      <c r="C11411" s="3">
        <v>-3</v>
      </c>
      <c r="D11411" s="3">
        <v>82</v>
      </c>
      <c r="E11411" s="3">
        <v>-3</v>
      </c>
    </row>
    <row r="11412" spans="1:5" x14ac:dyDescent="0.25">
      <c r="A11412" s="6">
        <v>11011996</v>
      </c>
      <c r="B11412" s="3">
        <v>82</v>
      </c>
      <c r="C11412" s="3">
        <v>-2</v>
      </c>
      <c r="D11412" s="3">
        <v>82</v>
      </c>
      <c r="E11412" s="3">
        <v>-2</v>
      </c>
    </row>
    <row r="11413" spans="1:5" x14ac:dyDescent="0.25">
      <c r="A11413" s="6">
        <v>11012006</v>
      </c>
      <c r="B11413" s="3">
        <v>82</v>
      </c>
      <c r="C11413" s="3">
        <v>-3</v>
      </c>
      <c r="D11413" s="3">
        <v>82</v>
      </c>
      <c r="E11413" s="3">
        <v>-3</v>
      </c>
    </row>
    <row r="11414" spans="1:5" x14ac:dyDescent="0.25">
      <c r="A11414" s="6">
        <v>11021993</v>
      </c>
      <c r="B11414" s="3">
        <v>82</v>
      </c>
      <c r="C11414" s="3">
        <v>-3</v>
      </c>
      <c r="D11414" s="3">
        <v>82</v>
      </c>
      <c r="E11414" s="3">
        <v>-3</v>
      </c>
    </row>
    <row r="11415" spans="1:5" x14ac:dyDescent="0.25">
      <c r="A11415" s="6">
        <v>11022007</v>
      </c>
      <c r="B11415" s="3">
        <v>82</v>
      </c>
      <c r="C11415" s="3">
        <v>-2</v>
      </c>
      <c r="D11415" s="3">
        <v>82</v>
      </c>
      <c r="E11415" s="3">
        <v>-2</v>
      </c>
    </row>
    <row r="11416" spans="1:5" x14ac:dyDescent="0.25">
      <c r="A11416" s="6">
        <v>11022011</v>
      </c>
      <c r="B11416" s="3">
        <v>82</v>
      </c>
      <c r="C11416" s="3">
        <v>-2</v>
      </c>
      <c r="D11416" s="3">
        <v>82</v>
      </c>
      <c r="E11416" s="3">
        <v>-2</v>
      </c>
    </row>
    <row r="11417" spans="1:5" x14ac:dyDescent="0.25">
      <c r="A11417" s="6">
        <v>11042009</v>
      </c>
      <c r="B11417" s="3">
        <v>82</v>
      </c>
      <c r="C11417" s="3">
        <v>-2</v>
      </c>
      <c r="D11417" s="3">
        <v>82</v>
      </c>
      <c r="E11417" s="3">
        <v>-2</v>
      </c>
    </row>
    <row r="11418" spans="1:5" x14ac:dyDescent="0.25">
      <c r="A11418" s="6">
        <v>11062013</v>
      </c>
      <c r="B11418" s="3">
        <v>82</v>
      </c>
      <c r="C11418" s="3">
        <v>-2</v>
      </c>
      <c r="D11418" s="3">
        <v>82</v>
      </c>
      <c r="E11418" s="3">
        <v>-2</v>
      </c>
    </row>
    <row r="11419" spans="1:5" x14ac:dyDescent="0.25">
      <c r="A11419" s="6">
        <v>11071996</v>
      </c>
      <c r="B11419" s="3">
        <v>82</v>
      </c>
      <c r="C11419" s="3">
        <v>-2</v>
      </c>
      <c r="D11419" s="3">
        <v>82</v>
      </c>
      <c r="E11419" s="3">
        <v>-2</v>
      </c>
    </row>
    <row r="11420" spans="1:5" x14ac:dyDescent="0.25">
      <c r="A11420" s="6">
        <v>11072002</v>
      </c>
      <c r="B11420" s="3">
        <v>82</v>
      </c>
      <c r="C11420" s="3">
        <v>-3</v>
      </c>
      <c r="D11420" s="3">
        <v>82</v>
      </c>
      <c r="E11420" s="3">
        <v>-3</v>
      </c>
    </row>
    <row r="11421" spans="1:5" x14ac:dyDescent="0.25">
      <c r="A11421" s="6">
        <v>11081990</v>
      </c>
      <c r="B11421" s="3">
        <v>82</v>
      </c>
      <c r="C11421" s="3">
        <v>-3</v>
      </c>
      <c r="D11421" s="3">
        <v>82</v>
      </c>
      <c r="E11421" s="3">
        <v>-3</v>
      </c>
    </row>
    <row r="11422" spans="1:5" x14ac:dyDescent="0.25">
      <c r="A11422" s="6">
        <v>11082001</v>
      </c>
      <c r="B11422" s="3">
        <v>82</v>
      </c>
      <c r="C11422" s="3">
        <v>-3</v>
      </c>
      <c r="D11422" s="3">
        <v>82</v>
      </c>
      <c r="E11422" s="3">
        <v>-3</v>
      </c>
    </row>
    <row r="11423" spans="1:5" x14ac:dyDescent="0.25">
      <c r="A11423" s="6">
        <v>11121992</v>
      </c>
      <c r="B11423" s="3">
        <v>82</v>
      </c>
      <c r="C11423" s="3">
        <v>-3</v>
      </c>
      <c r="D11423" s="3">
        <v>82</v>
      </c>
      <c r="E11423" s="3">
        <v>-3</v>
      </c>
    </row>
    <row r="11424" spans="1:5" x14ac:dyDescent="0.25">
      <c r="A11424" s="6">
        <v>11151991</v>
      </c>
      <c r="B11424" s="3">
        <v>82</v>
      </c>
      <c r="C11424" s="3">
        <v>-2</v>
      </c>
      <c r="D11424" s="3">
        <v>82</v>
      </c>
      <c r="E11424" s="3">
        <v>-2</v>
      </c>
    </row>
    <row r="11425" spans="1:5" x14ac:dyDescent="0.25">
      <c r="A11425" s="6">
        <v>11241997</v>
      </c>
      <c r="B11425" s="3">
        <v>82</v>
      </c>
      <c r="C11425" s="3">
        <v>-3</v>
      </c>
      <c r="D11425" s="3">
        <v>82</v>
      </c>
      <c r="E11425" s="3">
        <v>-3</v>
      </c>
    </row>
    <row r="11426" spans="1:5" x14ac:dyDescent="0.25">
      <c r="A11426" s="6">
        <v>11261990</v>
      </c>
      <c r="B11426" s="3">
        <v>82</v>
      </c>
      <c r="C11426" s="3">
        <v>-3</v>
      </c>
      <c r="D11426" s="3">
        <v>82</v>
      </c>
      <c r="E11426" s="3">
        <v>-3</v>
      </c>
    </row>
    <row r="11427" spans="1:5" x14ac:dyDescent="0.25">
      <c r="A11427" s="6">
        <v>11262003</v>
      </c>
      <c r="B11427" s="3">
        <v>82</v>
      </c>
      <c r="C11427" s="3">
        <v>-3</v>
      </c>
      <c r="D11427" s="3">
        <v>82</v>
      </c>
      <c r="E11427" s="3">
        <v>-3</v>
      </c>
    </row>
    <row r="11428" spans="1:5" x14ac:dyDescent="0.25">
      <c r="A11428" s="6">
        <v>11271995</v>
      </c>
      <c r="B11428" s="3">
        <v>82</v>
      </c>
      <c r="C11428" s="3">
        <v>-3</v>
      </c>
      <c r="D11428" s="3">
        <v>82</v>
      </c>
      <c r="E11428" s="3">
        <v>-3</v>
      </c>
    </row>
    <row r="11429" spans="1:5" x14ac:dyDescent="0.25">
      <c r="A11429" s="6">
        <v>11291993</v>
      </c>
      <c r="B11429" s="3">
        <v>82</v>
      </c>
      <c r="C11429" s="3">
        <v>-3</v>
      </c>
      <c r="D11429" s="3">
        <v>82</v>
      </c>
      <c r="E11429" s="3">
        <v>-3</v>
      </c>
    </row>
    <row r="11430" spans="1:5" x14ac:dyDescent="0.25">
      <c r="A11430" s="6">
        <v>11291994</v>
      </c>
      <c r="B11430" s="3">
        <v>82</v>
      </c>
      <c r="C11430" s="3">
        <v>-3</v>
      </c>
      <c r="D11430" s="3">
        <v>82</v>
      </c>
      <c r="E11430" s="3">
        <v>-3</v>
      </c>
    </row>
    <row r="11431" spans="1:5" x14ac:dyDescent="0.25">
      <c r="A11431" s="6">
        <v>11292006</v>
      </c>
      <c r="B11431" s="3">
        <v>82</v>
      </c>
      <c r="C11431" s="3">
        <v>-3</v>
      </c>
      <c r="D11431" s="3">
        <v>82</v>
      </c>
      <c r="E11431" s="3">
        <v>-3</v>
      </c>
    </row>
    <row r="11432" spans="1:5" x14ac:dyDescent="0.25">
      <c r="A11432" s="6">
        <v>11292007</v>
      </c>
      <c r="B11432" s="3">
        <v>82</v>
      </c>
      <c r="C11432" s="3">
        <v>-3</v>
      </c>
      <c r="D11432" s="3">
        <v>82</v>
      </c>
      <c r="E11432" s="3">
        <v>-3</v>
      </c>
    </row>
    <row r="11433" spans="1:5" x14ac:dyDescent="0.25">
      <c r="A11433" s="6">
        <v>11301999</v>
      </c>
      <c r="B11433" s="3">
        <v>82</v>
      </c>
      <c r="C11433" s="3">
        <v>-3</v>
      </c>
      <c r="D11433" s="3">
        <v>82</v>
      </c>
      <c r="E11433" s="3">
        <v>-3</v>
      </c>
    </row>
    <row r="11434" spans="1:5" x14ac:dyDescent="0.25">
      <c r="A11434" s="6">
        <v>11302000</v>
      </c>
      <c r="B11434" s="3">
        <v>82</v>
      </c>
      <c r="C11434" s="3">
        <v>-3</v>
      </c>
      <c r="D11434" s="3">
        <v>82</v>
      </c>
      <c r="E11434" s="3">
        <v>-3</v>
      </c>
    </row>
    <row r="11435" spans="1:5" x14ac:dyDescent="0.25">
      <c r="A11435" s="6">
        <v>11302001</v>
      </c>
      <c r="B11435" s="3">
        <v>82</v>
      </c>
      <c r="C11435" s="3">
        <v>-3</v>
      </c>
      <c r="D11435" s="3">
        <v>82</v>
      </c>
      <c r="E11435" s="3">
        <v>-3</v>
      </c>
    </row>
    <row r="11436" spans="1:5" x14ac:dyDescent="0.25">
      <c r="A11436" s="6">
        <v>11302011</v>
      </c>
      <c r="B11436" s="3">
        <v>82</v>
      </c>
      <c r="C11436" s="3">
        <v>-3</v>
      </c>
      <c r="D11436" s="3">
        <v>82</v>
      </c>
      <c r="E11436" s="3">
        <v>-3</v>
      </c>
    </row>
    <row r="11437" spans="1:5" x14ac:dyDescent="0.25">
      <c r="A11437" s="6">
        <v>12012004</v>
      </c>
      <c r="B11437" s="3">
        <v>82</v>
      </c>
      <c r="C11437" s="3">
        <v>-3</v>
      </c>
      <c r="D11437" s="3">
        <v>82</v>
      </c>
      <c r="E11437" s="3">
        <v>-3</v>
      </c>
    </row>
    <row r="11438" spans="1:5" x14ac:dyDescent="0.25">
      <c r="A11438" s="6">
        <v>12012010</v>
      </c>
      <c r="B11438" s="3">
        <v>82</v>
      </c>
      <c r="C11438" s="3">
        <v>-3</v>
      </c>
      <c r="D11438" s="3">
        <v>82</v>
      </c>
      <c r="E11438" s="3">
        <v>-3</v>
      </c>
    </row>
    <row r="11439" spans="1:5" x14ac:dyDescent="0.25">
      <c r="A11439" s="6">
        <v>12021992</v>
      </c>
      <c r="B11439" s="3">
        <v>82</v>
      </c>
      <c r="C11439" s="3">
        <v>-3</v>
      </c>
      <c r="D11439" s="3">
        <v>82</v>
      </c>
      <c r="E11439" s="3">
        <v>-3</v>
      </c>
    </row>
    <row r="11440" spans="1:5" x14ac:dyDescent="0.25">
      <c r="A11440" s="6">
        <v>12021998</v>
      </c>
      <c r="B11440" s="3">
        <v>82</v>
      </c>
      <c r="C11440" s="3">
        <v>-3</v>
      </c>
      <c r="D11440" s="3">
        <v>82</v>
      </c>
      <c r="E11440" s="3">
        <v>-3</v>
      </c>
    </row>
    <row r="11441" spans="1:5" x14ac:dyDescent="0.25">
      <c r="A11441" s="6">
        <v>12022002</v>
      </c>
      <c r="B11441" s="3">
        <v>82</v>
      </c>
      <c r="C11441" s="3">
        <v>-3</v>
      </c>
      <c r="D11441" s="3">
        <v>82</v>
      </c>
      <c r="E11441" s="3">
        <v>-3</v>
      </c>
    </row>
    <row r="11442" spans="1:5" x14ac:dyDescent="0.25">
      <c r="A11442" s="6">
        <v>12022013</v>
      </c>
      <c r="B11442" s="3">
        <v>82</v>
      </c>
      <c r="C11442" s="3">
        <v>-2</v>
      </c>
      <c r="D11442" s="3">
        <v>82</v>
      </c>
      <c r="E11442" s="3">
        <v>-2</v>
      </c>
    </row>
    <row r="11443" spans="1:5" x14ac:dyDescent="0.25">
      <c r="A11443" s="6">
        <v>12031996</v>
      </c>
      <c r="B11443" s="3">
        <v>82</v>
      </c>
      <c r="C11443" s="3">
        <v>-3</v>
      </c>
      <c r="D11443" s="3">
        <v>82</v>
      </c>
      <c r="E11443" s="3">
        <v>-3</v>
      </c>
    </row>
    <row r="11444" spans="1:5" x14ac:dyDescent="0.25">
      <c r="A11444" s="6">
        <v>12032008</v>
      </c>
      <c r="B11444" s="3">
        <v>82</v>
      </c>
      <c r="C11444" s="3">
        <v>-3</v>
      </c>
      <c r="D11444" s="3">
        <v>82</v>
      </c>
      <c r="E11444" s="3">
        <v>-3</v>
      </c>
    </row>
    <row r="11445" spans="1:5" x14ac:dyDescent="0.25">
      <c r="A11445" s="6">
        <v>12032009</v>
      </c>
      <c r="B11445" s="3">
        <v>82</v>
      </c>
      <c r="C11445" s="3">
        <v>-3</v>
      </c>
      <c r="D11445" s="3">
        <v>82</v>
      </c>
      <c r="E11445" s="3">
        <v>-3</v>
      </c>
    </row>
    <row r="11446" spans="1:5" x14ac:dyDescent="0.25">
      <c r="A11446" s="6">
        <v>12062005</v>
      </c>
      <c r="B11446" s="3">
        <v>82</v>
      </c>
      <c r="C11446" s="3">
        <v>-3</v>
      </c>
      <c r="D11446" s="3">
        <v>82</v>
      </c>
      <c r="E11446" s="3">
        <v>-3</v>
      </c>
    </row>
    <row r="11447" spans="1:5" x14ac:dyDescent="0.25">
      <c r="A11447" s="6">
        <v>12062012</v>
      </c>
      <c r="B11447" s="3">
        <v>83</v>
      </c>
      <c r="C11447" s="3">
        <v>-1</v>
      </c>
      <c r="D11447" s="3">
        <v>83</v>
      </c>
      <c r="E11447" s="3">
        <v>-1</v>
      </c>
    </row>
    <row r="11448" spans="1:5" x14ac:dyDescent="0.25">
      <c r="A11448" s="6">
        <v>12091991</v>
      </c>
      <c r="B11448" s="3">
        <v>82</v>
      </c>
      <c r="C11448" s="3">
        <v>-3</v>
      </c>
      <c r="D11448" s="3">
        <v>82</v>
      </c>
      <c r="E11448" s="3">
        <v>-3</v>
      </c>
    </row>
    <row r="11449" spans="1:5" x14ac:dyDescent="0.25">
      <c r="A11449" s="6">
        <v>12191990</v>
      </c>
      <c r="B11449" s="3">
        <v>81</v>
      </c>
      <c r="C11449" s="3">
        <v>-4</v>
      </c>
      <c r="D11449" s="3">
        <v>81</v>
      </c>
      <c r="E11449" s="3">
        <v>-4</v>
      </c>
    </row>
    <row r="11450" spans="1:5" x14ac:dyDescent="0.25">
      <c r="A11450" s="6">
        <v>12202000</v>
      </c>
      <c r="B11450" s="3">
        <v>82</v>
      </c>
      <c r="C11450" s="3">
        <v>-3</v>
      </c>
      <c r="D11450" s="3">
        <v>82</v>
      </c>
      <c r="E11450" s="3">
        <v>-3</v>
      </c>
    </row>
    <row r="11451" spans="1:5" x14ac:dyDescent="0.25">
      <c r="A11451" s="6">
        <v>12202001</v>
      </c>
      <c r="B11451" s="3">
        <v>82</v>
      </c>
      <c r="C11451" s="3">
        <v>-3</v>
      </c>
      <c r="D11451" s="3">
        <v>82</v>
      </c>
      <c r="E11451" s="3">
        <v>-3</v>
      </c>
    </row>
    <row r="11452" spans="1:5" x14ac:dyDescent="0.25">
      <c r="A11452" s="6">
        <v>12202007</v>
      </c>
      <c r="B11452" s="3">
        <v>82</v>
      </c>
      <c r="C11452" s="3">
        <v>-3</v>
      </c>
      <c r="D11452" s="3">
        <v>82</v>
      </c>
      <c r="E11452" s="3">
        <v>-3</v>
      </c>
    </row>
    <row r="11453" spans="1:5" x14ac:dyDescent="0.25">
      <c r="A11453" s="6">
        <v>12222006</v>
      </c>
      <c r="B11453" s="3">
        <v>82</v>
      </c>
      <c r="C11453" s="3">
        <v>-3</v>
      </c>
      <c r="D11453" s="3">
        <v>82</v>
      </c>
      <c r="E11453" s="3">
        <v>-3</v>
      </c>
    </row>
    <row r="11454" spans="1:5" x14ac:dyDescent="0.25">
      <c r="A11454" s="6">
        <v>12261995</v>
      </c>
      <c r="B11454" s="3">
        <v>82</v>
      </c>
      <c r="C11454" s="3">
        <v>-3</v>
      </c>
      <c r="D11454" s="3">
        <v>82</v>
      </c>
      <c r="E11454" s="3">
        <v>-3</v>
      </c>
    </row>
    <row r="11455" spans="1:5" x14ac:dyDescent="0.25">
      <c r="A11455" s="6">
        <v>12271996</v>
      </c>
      <c r="B11455" s="3">
        <v>83</v>
      </c>
      <c r="C11455" s="3">
        <v>-2</v>
      </c>
      <c r="D11455" s="3">
        <v>83</v>
      </c>
      <c r="E11455" s="3">
        <v>-2</v>
      </c>
    </row>
    <row r="11456" spans="1:5" x14ac:dyDescent="0.25">
      <c r="A11456" s="6">
        <v>12282004</v>
      </c>
      <c r="B11456" s="3">
        <v>83</v>
      </c>
      <c r="C11456" s="3">
        <v>-2</v>
      </c>
      <c r="D11456" s="3">
        <v>83</v>
      </c>
      <c r="E11456" s="3">
        <v>-2</v>
      </c>
    </row>
    <row r="11457" spans="1:5" x14ac:dyDescent="0.25">
      <c r="A11457" s="6">
        <v>12291994</v>
      </c>
      <c r="B11457" s="3">
        <v>82</v>
      </c>
      <c r="C11457" s="3">
        <v>-3</v>
      </c>
      <c r="D11457" s="3">
        <v>82</v>
      </c>
      <c r="E11457" s="3">
        <v>-3</v>
      </c>
    </row>
    <row r="11458" spans="1:5" x14ac:dyDescent="0.25">
      <c r="A11458" s="6">
        <v>12301997</v>
      </c>
      <c r="B11458" s="3">
        <v>82</v>
      </c>
      <c r="C11458" s="3">
        <v>-3</v>
      </c>
      <c r="D11458" s="3">
        <v>82</v>
      </c>
      <c r="E11458" s="3">
        <v>-3</v>
      </c>
    </row>
    <row r="11459" spans="1:5" x14ac:dyDescent="0.25">
      <c r="A11459" s="6">
        <v>12302002</v>
      </c>
      <c r="B11459" s="3">
        <v>82</v>
      </c>
      <c r="C11459" s="3">
        <v>-3</v>
      </c>
      <c r="D11459" s="3">
        <v>82</v>
      </c>
      <c r="E11459" s="3">
        <v>-3</v>
      </c>
    </row>
    <row r="11460" spans="1:5" x14ac:dyDescent="0.25">
      <c r="A11460" s="6">
        <v>12311991</v>
      </c>
      <c r="B11460" s="3">
        <v>83</v>
      </c>
      <c r="C11460" s="3">
        <v>-2</v>
      </c>
      <c r="D11460" s="3">
        <v>83</v>
      </c>
      <c r="E11460" s="3">
        <v>-2</v>
      </c>
    </row>
    <row r="11461" spans="1:5" x14ac:dyDescent="0.25">
      <c r="A11461" s="6">
        <v>12311992</v>
      </c>
      <c r="B11461" s="3">
        <v>83</v>
      </c>
      <c r="C11461" s="3">
        <v>-2</v>
      </c>
      <c r="D11461" s="3">
        <v>83</v>
      </c>
      <c r="E11461" s="3">
        <v>-2</v>
      </c>
    </row>
    <row r="11462" spans="1:5" x14ac:dyDescent="0.25">
      <c r="A11462" s="5" t="s">
        <v>91</v>
      </c>
      <c r="B11462" s="3">
        <v>3021</v>
      </c>
      <c r="C11462" s="3">
        <v>4177</v>
      </c>
      <c r="D11462" s="3"/>
      <c r="E11462" s="3"/>
    </row>
    <row r="11463" spans="1:5" x14ac:dyDescent="0.25">
      <c r="A11463" s="6">
        <v>1022013</v>
      </c>
      <c r="B11463" s="3">
        <v>12</v>
      </c>
      <c r="C11463" s="3">
        <v>30</v>
      </c>
      <c r="D11463" s="3">
        <v>12</v>
      </c>
      <c r="E11463" s="3">
        <v>30</v>
      </c>
    </row>
    <row r="11464" spans="1:5" x14ac:dyDescent="0.25">
      <c r="A11464" s="6">
        <v>1041991</v>
      </c>
      <c r="B11464" s="3">
        <v>5</v>
      </c>
      <c r="C11464" s="3">
        <v>10</v>
      </c>
      <c r="D11464" s="3">
        <v>5</v>
      </c>
      <c r="E11464" s="3">
        <v>10</v>
      </c>
    </row>
    <row r="11465" spans="1:5" x14ac:dyDescent="0.25">
      <c r="A11465" s="6">
        <v>1041993</v>
      </c>
      <c r="B11465" s="3">
        <v>9</v>
      </c>
      <c r="C11465" s="3">
        <v>1</v>
      </c>
      <c r="D11465" s="3">
        <v>9</v>
      </c>
      <c r="E11465" s="3">
        <v>1</v>
      </c>
    </row>
    <row r="11466" spans="1:5" x14ac:dyDescent="0.25">
      <c r="A11466" s="6">
        <v>1052000</v>
      </c>
      <c r="B11466" s="3">
        <v>8</v>
      </c>
      <c r="C11466" s="3">
        <v>11</v>
      </c>
      <c r="D11466" s="3">
        <v>8</v>
      </c>
      <c r="E11466" s="3">
        <v>11</v>
      </c>
    </row>
    <row r="11467" spans="1:5" x14ac:dyDescent="0.25">
      <c r="A11467" s="6">
        <v>1052010</v>
      </c>
      <c r="B11467" s="3">
        <v>11</v>
      </c>
      <c r="C11467" s="3">
        <v>19</v>
      </c>
      <c r="D11467" s="3">
        <v>11</v>
      </c>
      <c r="E11467" s="3">
        <v>19</v>
      </c>
    </row>
    <row r="11468" spans="1:5" x14ac:dyDescent="0.25">
      <c r="A11468" s="6">
        <v>1052011</v>
      </c>
      <c r="B11468" s="3">
        <v>12</v>
      </c>
      <c r="C11468" s="3">
        <v>24</v>
      </c>
      <c r="D11468" s="3">
        <v>12</v>
      </c>
      <c r="E11468" s="3">
        <v>24</v>
      </c>
    </row>
    <row r="11469" spans="1:5" x14ac:dyDescent="0.25">
      <c r="A11469" s="6">
        <v>1061992</v>
      </c>
      <c r="B11469" s="3">
        <v>10</v>
      </c>
      <c r="C11469" s="3">
        <v>5</v>
      </c>
      <c r="D11469" s="3">
        <v>10</v>
      </c>
      <c r="E11469" s="3">
        <v>5</v>
      </c>
    </row>
    <row r="11470" spans="1:5" x14ac:dyDescent="0.25">
      <c r="A11470" s="6">
        <v>1061994</v>
      </c>
      <c r="B11470" s="3">
        <v>7</v>
      </c>
      <c r="C11470" s="3">
        <v>8</v>
      </c>
      <c r="D11470" s="3">
        <v>7</v>
      </c>
      <c r="E11470" s="3">
        <v>8</v>
      </c>
    </row>
    <row r="11471" spans="1:5" x14ac:dyDescent="0.25">
      <c r="A11471" s="6">
        <v>1062006</v>
      </c>
      <c r="B11471" s="3">
        <v>12</v>
      </c>
      <c r="C11471" s="3">
        <v>18</v>
      </c>
      <c r="D11471" s="3">
        <v>12</v>
      </c>
      <c r="E11471" s="3">
        <v>18</v>
      </c>
    </row>
    <row r="11472" spans="1:5" x14ac:dyDescent="0.25">
      <c r="A11472" s="6">
        <v>1062012</v>
      </c>
      <c r="B11472" s="3">
        <v>11</v>
      </c>
      <c r="C11472" s="3">
        <v>22</v>
      </c>
      <c r="D11472" s="3">
        <v>11</v>
      </c>
      <c r="E11472" s="3">
        <v>22</v>
      </c>
    </row>
    <row r="11473" spans="1:5" x14ac:dyDescent="0.25">
      <c r="A11473" s="6">
        <v>1082009</v>
      </c>
      <c r="B11473" s="3">
        <v>6</v>
      </c>
      <c r="C11473" s="3">
        <v>15</v>
      </c>
      <c r="D11473" s="3">
        <v>6</v>
      </c>
      <c r="E11473" s="3">
        <v>15</v>
      </c>
    </row>
    <row r="11474" spans="1:5" x14ac:dyDescent="0.25">
      <c r="A11474" s="6">
        <v>1082014</v>
      </c>
      <c r="B11474" s="3">
        <v>3</v>
      </c>
      <c r="C11474" s="3">
        <v>17</v>
      </c>
      <c r="D11474" s="3">
        <v>3</v>
      </c>
      <c r="E11474" s="3">
        <v>17</v>
      </c>
    </row>
    <row r="11475" spans="1:5" x14ac:dyDescent="0.25">
      <c r="A11475" s="6">
        <v>1102008</v>
      </c>
      <c r="B11475" s="3">
        <v>10</v>
      </c>
      <c r="C11475" s="3">
        <v>22</v>
      </c>
      <c r="D11475" s="3">
        <v>10</v>
      </c>
      <c r="E11475" s="3">
        <v>22</v>
      </c>
    </row>
    <row r="11476" spans="1:5" x14ac:dyDescent="0.25">
      <c r="A11476" s="6">
        <v>1141993</v>
      </c>
      <c r="B11476" s="3">
        <v>12</v>
      </c>
      <c r="C11476" s="3">
        <v>4</v>
      </c>
      <c r="D11476" s="3">
        <v>12</v>
      </c>
      <c r="E11476" s="3">
        <v>4</v>
      </c>
    </row>
    <row r="11477" spans="1:5" x14ac:dyDescent="0.25">
      <c r="A11477" s="6">
        <v>1201994</v>
      </c>
      <c r="B11477" s="3">
        <v>8</v>
      </c>
      <c r="C11477" s="3">
        <v>7</v>
      </c>
      <c r="D11477" s="3">
        <v>8</v>
      </c>
      <c r="E11477" s="3">
        <v>7</v>
      </c>
    </row>
    <row r="11478" spans="1:5" x14ac:dyDescent="0.25">
      <c r="A11478" s="6">
        <v>1251993</v>
      </c>
      <c r="B11478" s="3">
        <v>13</v>
      </c>
      <c r="C11478" s="3">
        <v>6</v>
      </c>
      <c r="D11478" s="3">
        <v>13</v>
      </c>
      <c r="E11478" s="3">
        <v>6</v>
      </c>
    </row>
    <row r="11479" spans="1:5" x14ac:dyDescent="0.25">
      <c r="A11479" s="6">
        <v>1251995</v>
      </c>
      <c r="B11479" s="3">
        <v>12</v>
      </c>
      <c r="C11479" s="3">
        <v>15</v>
      </c>
      <c r="D11479" s="3">
        <v>12</v>
      </c>
      <c r="E11479" s="3">
        <v>15</v>
      </c>
    </row>
    <row r="11480" spans="1:5" x14ac:dyDescent="0.25">
      <c r="A11480" s="6">
        <v>1272011</v>
      </c>
      <c r="B11480" s="3">
        <v>11</v>
      </c>
      <c r="C11480" s="3">
        <v>23</v>
      </c>
      <c r="D11480" s="3">
        <v>11</v>
      </c>
      <c r="E11480" s="3">
        <v>23</v>
      </c>
    </row>
    <row r="11481" spans="1:5" x14ac:dyDescent="0.25">
      <c r="A11481" s="6">
        <v>1282000</v>
      </c>
      <c r="B11481" s="3">
        <v>12</v>
      </c>
      <c r="C11481" s="3">
        <v>15</v>
      </c>
      <c r="D11481" s="3">
        <v>12</v>
      </c>
      <c r="E11481" s="3">
        <v>15</v>
      </c>
    </row>
    <row r="11482" spans="1:5" x14ac:dyDescent="0.25">
      <c r="A11482" s="6">
        <v>1291998</v>
      </c>
      <c r="B11482" s="3">
        <v>12</v>
      </c>
      <c r="C11482" s="3">
        <v>18</v>
      </c>
      <c r="D11482" s="3">
        <v>12</v>
      </c>
      <c r="E11482" s="3">
        <v>18</v>
      </c>
    </row>
    <row r="11483" spans="1:5" x14ac:dyDescent="0.25">
      <c r="A11483" s="6">
        <v>1291999</v>
      </c>
      <c r="B11483" s="3">
        <v>12</v>
      </c>
      <c r="C11483" s="3">
        <v>17</v>
      </c>
      <c r="D11483" s="3">
        <v>12</v>
      </c>
      <c r="E11483" s="3">
        <v>17</v>
      </c>
    </row>
    <row r="11484" spans="1:5" x14ac:dyDescent="0.25">
      <c r="A11484" s="6">
        <v>1292010</v>
      </c>
      <c r="B11484" s="3">
        <v>12</v>
      </c>
      <c r="C11484" s="3">
        <v>19</v>
      </c>
      <c r="D11484" s="3">
        <v>12</v>
      </c>
      <c r="E11484" s="3">
        <v>19</v>
      </c>
    </row>
    <row r="11485" spans="1:5" x14ac:dyDescent="0.25">
      <c r="A11485" s="6">
        <v>1302002</v>
      </c>
      <c r="B11485" s="3">
        <v>12</v>
      </c>
      <c r="C11485" s="3">
        <v>15</v>
      </c>
      <c r="D11485" s="3">
        <v>12</v>
      </c>
      <c r="E11485" s="3">
        <v>15</v>
      </c>
    </row>
    <row r="11486" spans="1:5" x14ac:dyDescent="0.25">
      <c r="A11486" s="6">
        <v>1302003</v>
      </c>
      <c r="B11486" s="3">
        <v>12</v>
      </c>
      <c r="C11486" s="3">
        <v>19</v>
      </c>
      <c r="D11486" s="3">
        <v>12</v>
      </c>
      <c r="E11486" s="3">
        <v>19</v>
      </c>
    </row>
    <row r="11487" spans="1:5" x14ac:dyDescent="0.25">
      <c r="A11487" s="6">
        <v>1302009</v>
      </c>
      <c r="B11487" s="3">
        <v>6</v>
      </c>
      <c r="C11487" s="3">
        <v>13</v>
      </c>
      <c r="D11487" s="3">
        <v>6</v>
      </c>
      <c r="E11487" s="3">
        <v>13</v>
      </c>
    </row>
    <row r="11488" spans="1:5" x14ac:dyDescent="0.25">
      <c r="A11488" s="6">
        <v>1302012</v>
      </c>
      <c r="B11488" s="3">
        <v>11</v>
      </c>
      <c r="C11488" s="3">
        <v>20</v>
      </c>
      <c r="D11488" s="3">
        <v>11</v>
      </c>
      <c r="E11488" s="3">
        <v>20</v>
      </c>
    </row>
    <row r="11489" spans="1:5" x14ac:dyDescent="0.25">
      <c r="A11489" s="6">
        <v>1302013</v>
      </c>
      <c r="B11489" s="3">
        <v>11</v>
      </c>
      <c r="C11489" s="3">
        <v>31</v>
      </c>
      <c r="D11489" s="3">
        <v>11</v>
      </c>
      <c r="E11489" s="3">
        <v>31</v>
      </c>
    </row>
    <row r="11490" spans="1:5" x14ac:dyDescent="0.25">
      <c r="A11490" s="6">
        <v>1311997</v>
      </c>
      <c r="B11490" s="3">
        <v>13</v>
      </c>
      <c r="C11490" s="3">
        <v>17</v>
      </c>
      <c r="D11490" s="3">
        <v>13</v>
      </c>
      <c r="E11490" s="3">
        <v>17</v>
      </c>
    </row>
    <row r="11491" spans="1:5" x14ac:dyDescent="0.25">
      <c r="A11491" s="6">
        <v>2012006</v>
      </c>
      <c r="B11491" s="3">
        <v>11</v>
      </c>
      <c r="C11491" s="3">
        <v>17</v>
      </c>
      <c r="D11491" s="3">
        <v>11</v>
      </c>
      <c r="E11491" s="3">
        <v>17</v>
      </c>
    </row>
    <row r="11492" spans="1:5" x14ac:dyDescent="0.25">
      <c r="A11492" s="6">
        <v>2012008</v>
      </c>
      <c r="B11492" s="3">
        <v>12</v>
      </c>
      <c r="C11492" s="3">
        <v>23</v>
      </c>
      <c r="D11492" s="3">
        <v>12</v>
      </c>
      <c r="E11492" s="3">
        <v>23</v>
      </c>
    </row>
    <row r="11493" spans="1:5" x14ac:dyDescent="0.25">
      <c r="A11493" s="6">
        <v>2022001</v>
      </c>
      <c r="B11493" s="3">
        <v>12</v>
      </c>
      <c r="C11493" s="3">
        <v>15</v>
      </c>
      <c r="D11493" s="3">
        <v>12</v>
      </c>
      <c r="E11493" s="3">
        <v>15</v>
      </c>
    </row>
    <row r="11494" spans="1:5" x14ac:dyDescent="0.25">
      <c r="A11494" s="6">
        <v>2032014</v>
      </c>
      <c r="B11494" s="3">
        <v>3</v>
      </c>
      <c r="C11494" s="3">
        <v>16</v>
      </c>
      <c r="D11494" s="3">
        <v>3</v>
      </c>
      <c r="E11494" s="3">
        <v>16</v>
      </c>
    </row>
    <row r="11495" spans="1:5" x14ac:dyDescent="0.25">
      <c r="A11495" s="6">
        <v>2051991</v>
      </c>
      <c r="B11495" s="3">
        <v>4</v>
      </c>
      <c r="C11495" s="3">
        <v>6</v>
      </c>
      <c r="D11495" s="3">
        <v>4</v>
      </c>
      <c r="E11495" s="3">
        <v>6</v>
      </c>
    </row>
    <row r="11496" spans="1:5" x14ac:dyDescent="0.25">
      <c r="A11496" s="6">
        <v>2051992</v>
      </c>
      <c r="B11496" s="3">
        <v>9</v>
      </c>
      <c r="C11496" s="3">
        <v>1</v>
      </c>
      <c r="D11496" s="3">
        <v>9</v>
      </c>
      <c r="E11496" s="3">
        <v>1</v>
      </c>
    </row>
    <row r="11497" spans="1:5" x14ac:dyDescent="0.25">
      <c r="A11497" s="6">
        <v>2052007</v>
      </c>
      <c r="B11497" s="3">
        <v>9</v>
      </c>
      <c r="C11497" s="3">
        <v>17</v>
      </c>
      <c r="D11497" s="3">
        <v>9</v>
      </c>
      <c r="E11497" s="3">
        <v>17</v>
      </c>
    </row>
    <row r="11498" spans="1:5" x14ac:dyDescent="0.25">
      <c r="A11498" s="6">
        <v>2061996</v>
      </c>
      <c r="B11498" s="3">
        <v>12</v>
      </c>
      <c r="C11498" s="3">
        <v>9</v>
      </c>
      <c r="D11498" s="3">
        <v>12</v>
      </c>
      <c r="E11498" s="3">
        <v>9</v>
      </c>
    </row>
    <row r="11499" spans="1:5" x14ac:dyDescent="0.25">
      <c r="A11499" s="6">
        <v>2072005</v>
      </c>
      <c r="B11499" s="3">
        <v>12</v>
      </c>
      <c r="C11499" s="3">
        <v>16</v>
      </c>
      <c r="D11499" s="3">
        <v>12</v>
      </c>
      <c r="E11499" s="3">
        <v>16</v>
      </c>
    </row>
    <row r="11500" spans="1:5" x14ac:dyDescent="0.25">
      <c r="A11500" s="6">
        <v>2222005</v>
      </c>
      <c r="B11500" s="3">
        <v>12</v>
      </c>
      <c r="C11500" s="3">
        <v>15</v>
      </c>
      <c r="D11500" s="3">
        <v>12</v>
      </c>
      <c r="E11500" s="3">
        <v>15</v>
      </c>
    </row>
    <row r="11501" spans="1:5" x14ac:dyDescent="0.25">
      <c r="A11501" s="6">
        <v>2231994</v>
      </c>
      <c r="B11501" s="3">
        <v>12</v>
      </c>
      <c r="C11501" s="3">
        <v>8</v>
      </c>
      <c r="D11501" s="3">
        <v>12</v>
      </c>
      <c r="E11501" s="3">
        <v>8</v>
      </c>
    </row>
    <row r="11502" spans="1:5" x14ac:dyDescent="0.25">
      <c r="A11502" s="6">
        <v>2232004</v>
      </c>
      <c r="B11502" s="3">
        <v>12</v>
      </c>
      <c r="C11502" s="3">
        <v>14</v>
      </c>
      <c r="D11502" s="3">
        <v>12</v>
      </c>
      <c r="E11502" s="3">
        <v>14</v>
      </c>
    </row>
    <row r="11503" spans="1:5" x14ac:dyDescent="0.25">
      <c r="A11503" s="6">
        <v>2241999</v>
      </c>
      <c r="B11503" s="3">
        <v>13</v>
      </c>
      <c r="C11503" s="3">
        <v>15</v>
      </c>
      <c r="D11503" s="3">
        <v>13</v>
      </c>
      <c r="E11503" s="3">
        <v>15</v>
      </c>
    </row>
    <row r="11504" spans="1:5" x14ac:dyDescent="0.25">
      <c r="A11504" s="6">
        <v>2242003</v>
      </c>
      <c r="B11504" s="3">
        <v>12</v>
      </c>
      <c r="C11504" s="3">
        <v>16</v>
      </c>
      <c r="D11504" s="3">
        <v>12</v>
      </c>
      <c r="E11504" s="3">
        <v>16</v>
      </c>
    </row>
    <row r="11505" spans="1:5" x14ac:dyDescent="0.25">
      <c r="A11505" s="6">
        <v>2251998</v>
      </c>
      <c r="B11505" s="3">
        <v>14</v>
      </c>
      <c r="C11505" s="3">
        <v>18</v>
      </c>
      <c r="D11505" s="3">
        <v>14</v>
      </c>
      <c r="E11505" s="3">
        <v>18</v>
      </c>
    </row>
    <row r="11506" spans="1:5" x14ac:dyDescent="0.25">
      <c r="A11506" s="6">
        <v>2252000</v>
      </c>
      <c r="B11506" s="3">
        <v>13</v>
      </c>
      <c r="C11506" s="3">
        <v>14</v>
      </c>
      <c r="D11506" s="3">
        <v>13</v>
      </c>
      <c r="E11506" s="3">
        <v>14</v>
      </c>
    </row>
    <row r="11507" spans="1:5" x14ac:dyDescent="0.25">
      <c r="A11507" s="6">
        <v>2252009</v>
      </c>
      <c r="B11507" s="3">
        <v>11</v>
      </c>
      <c r="C11507" s="3">
        <v>14</v>
      </c>
      <c r="D11507" s="3">
        <v>11</v>
      </c>
      <c r="E11507" s="3">
        <v>14</v>
      </c>
    </row>
    <row r="11508" spans="1:5" x14ac:dyDescent="0.25">
      <c r="A11508" s="6">
        <v>2261996</v>
      </c>
      <c r="B11508" s="3">
        <v>13</v>
      </c>
      <c r="C11508" s="3">
        <v>10</v>
      </c>
      <c r="D11508" s="3">
        <v>13</v>
      </c>
      <c r="E11508" s="3">
        <v>10</v>
      </c>
    </row>
    <row r="11509" spans="1:5" x14ac:dyDescent="0.25">
      <c r="A11509" s="6">
        <v>2271997</v>
      </c>
      <c r="B11509" s="3">
        <v>12</v>
      </c>
      <c r="C11509" s="3">
        <v>12</v>
      </c>
      <c r="D11509" s="3">
        <v>12</v>
      </c>
      <c r="E11509" s="3">
        <v>12</v>
      </c>
    </row>
    <row r="11510" spans="1:5" x14ac:dyDescent="0.25">
      <c r="A11510" s="6">
        <v>2272007</v>
      </c>
      <c r="B11510" s="3">
        <v>11</v>
      </c>
      <c r="C11510" s="3">
        <v>15</v>
      </c>
      <c r="D11510" s="3">
        <v>11</v>
      </c>
      <c r="E11510" s="3">
        <v>15</v>
      </c>
    </row>
    <row r="11511" spans="1:5" x14ac:dyDescent="0.25">
      <c r="A11511" s="6">
        <v>2272013</v>
      </c>
      <c r="B11511" s="3">
        <v>11</v>
      </c>
      <c r="C11511" s="3">
        <v>31</v>
      </c>
      <c r="D11511" s="3">
        <v>11</v>
      </c>
      <c r="E11511" s="3">
        <v>31</v>
      </c>
    </row>
    <row r="11512" spans="1:5" x14ac:dyDescent="0.25">
      <c r="A11512" s="6">
        <v>2281995</v>
      </c>
      <c r="B11512" s="3">
        <v>12</v>
      </c>
      <c r="C11512" s="3">
        <v>13</v>
      </c>
      <c r="D11512" s="3">
        <v>12</v>
      </c>
      <c r="E11512" s="3">
        <v>13</v>
      </c>
    </row>
    <row r="11513" spans="1:5" x14ac:dyDescent="0.25">
      <c r="A11513" s="6">
        <v>2282001</v>
      </c>
      <c r="B11513" s="3">
        <v>12</v>
      </c>
      <c r="C11513" s="3">
        <v>14</v>
      </c>
      <c r="D11513" s="3">
        <v>12</v>
      </c>
      <c r="E11513" s="3">
        <v>14</v>
      </c>
    </row>
    <row r="11514" spans="1:5" x14ac:dyDescent="0.25">
      <c r="A11514" s="6">
        <v>2282011</v>
      </c>
      <c r="B11514" s="3">
        <v>12</v>
      </c>
      <c r="C11514" s="3">
        <v>22</v>
      </c>
      <c r="D11514" s="3">
        <v>12</v>
      </c>
      <c r="E11514" s="3">
        <v>22</v>
      </c>
    </row>
    <row r="11515" spans="1:5" x14ac:dyDescent="0.25">
      <c r="A11515" s="6">
        <v>2292008</v>
      </c>
      <c r="B11515" s="3">
        <v>12</v>
      </c>
      <c r="C11515" s="3">
        <v>19</v>
      </c>
      <c r="D11515" s="3">
        <v>12</v>
      </c>
      <c r="E11515" s="3">
        <v>19</v>
      </c>
    </row>
    <row r="11516" spans="1:5" x14ac:dyDescent="0.25">
      <c r="A11516" s="6">
        <v>3021992</v>
      </c>
      <c r="B11516" s="3">
        <v>12</v>
      </c>
      <c r="C11516" s="3">
        <v>3</v>
      </c>
      <c r="D11516" s="3">
        <v>12</v>
      </c>
      <c r="E11516" s="3">
        <v>3</v>
      </c>
    </row>
    <row r="11517" spans="1:5" x14ac:dyDescent="0.25">
      <c r="A11517" s="6">
        <v>3022006</v>
      </c>
      <c r="B11517" s="3">
        <v>12</v>
      </c>
      <c r="C11517" s="3">
        <v>17</v>
      </c>
      <c r="D11517" s="3">
        <v>12</v>
      </c>
      <c r="E11517" s="3">
        <v>17</v>
      </c>
    </row>
    <row r="11518" spans="1:5" x14ac:dyDescent="0.25">
      <c r="A11518" s="6">
        <v>3031993</v>
      </c>
      <c r="B11518" s="3">
        <v>13</v>
      </c>
      <c r="C11518" s="3">
        <v>6</v>
      </c>
      <c r="D11518" s="3">
        <v>13</v>
      </c>
      <c r="E11518" s="3">
        <v>6</v>
      </c>
    </row>
    <row r="11519" spans="1:5" x14ac:dyDescent="0.25">
      <c r="A11519" s="6">
        <v>3032012</v>
      </c>
      <c r="B11519" s="3">
        <v>4</v>
      </c>
      <c r="C11519" s="3">
        <v>12</v>
      </c>
      <c r="D11519" s="3">
        <v>4</v>
      </c>
      <c r="E11519" s="3">
        <v>12</v>
      </c>
    </row>
    <row r="11520" spans="1:5" x14ac:dyDescent="0.25">
      <c r="A11520" s="6">
        <v>3042002</v>
      </c>
      <c r="B11520" s="3">
        <v>12</v>
      </c>
      <c r="C11520" s="3">
        <v>14</v>
      </c>
      <c r="D11520" s="3">
        <v>12</v>
      </c>
      <c r="E11520" s="3">
        <v>14</v>
      </c>
    </row>
    <row r="11521" spans="1:5" x14ac:dyDescent="0.25">
      <c r="A11521" s="6">
        <v>3042010</v>
      </c>
      <c r="B11521" s="3">
        <v>12</v>
      </c>
      <c r="C11521" s="3">
        <v>16</v>
      </c>
      <c r="D11521" s="3">
        <v>12</v>
      </c>
      <c r="E11521" s="3">
        <v>16</v>
      </c>
    </row>
    <row r="11522" spans="1:5" x14ac:dyDescent="0.25">
      <c r="A11522" s="6">
        <v>3051991</v>
      </c>
      <c r="B11522" s="3">
        <v>4</v>
      </c>
      <c r="C11522" s="3">
        <v>3</v>
      </c>
      <c r="D11522" s="3">
        <v>4</v>
      </c>
      <c r="E11522" s="3">
        <v>3</v>
      </c>
    </row>
    <row r="11523" spans="1:5" x14ac:dyDescent="0.25">
      <c r="A11523" s="6">
        <v>3052012</v>
      </c>
      <c r="B11523" s="3">
        <v>11</v>
      </c>
      <c r="C11523" s="3">
        <v>19</v>
      </c>
      <c r="D11523" s="3">
        <v>11</v>
      </c>
      <c r="E11523" s="3">
        <v>19</v>
      </c>
    </row>
    <row r="11524" spans="1:5" x14ac:dyDescent="0.25">
      <c r="A11524" s="6">
        <v>3121992</v>
      </c>
      <c r="B11524" s="3">
        <v>12</v>
      </c>
      <c r="C11524" s="3">
        <v>2</v>
      </c>
      <c r="D11524" s="3">
        <v>12</v>
      </c>
      <c r="E11524" s="3">
        <v>2</v>
      </c>
    </row>
    <row r="11525" spans="1:5" x14ac:dyDescent="0.25">
      <c r="A11525" s="6">
        <v>3141995</v>
      </c>
      <c r="B11525" s="3">
        <v>14</v>
      </c>
      <c r="C11525" s="3">
        <v>13</v>
      </c>
      <c r="D11525" s="3">
        <v>14</v>
      </c>
      <c r="E11525" s="3">
        <v>13</v>
      </c>
    </row>
    <row r="11526" spans="1:5" x14ac:dyDescent="0.25">
      <c r="A11526" s="6">
        <v>3181991</v>
      </c>
      <c r="B11526" s="3">
        <v>6</v>
      </c>
      <c r="C11526" s="3">
        <v>5</v>
      </c>
      <c r="D11526" s="3">
        <v>6</v>
      </c>
      <c r="E11526" s="3">
        <v>5</v>
      </c>
    </row>
    <row r="11527" spans="1:5" x14ac:dyDescent="0.25">
      <c r="A11527" s="6">
        <v>3201991</v>
      </c>
      <c r="B11527" s="3">
        <v>7</v>
      </c>
      <c r="C11527" s="3">
        <v>5</v>
      </c>
      <c r="D11527" s="3">
        <v>7</v>
      </c>
      <c r="E11527" s="3">
        <v>5</v>
      </c>
    </row>
    <row r="11528" spans="1:5" x14ac:dyDescent="0.25">
      <c r="A11528" s="6">
        <v>3212008</v>
      </c>
      <c r="B11528" s="3">
        <v>11</v>
      </c>
      <c r="C11528" s="3">
        <v>16</v>
      </c>
      <c r="D11528" s="3">
        <v>11</v>
      </c>
      <c r="E11528" s="3">
        <v>16</v>
      </c>
    </row>
    <row r="11529" spans="1:5" x14ac:dyDescent="0.25">
      <c r="A11529" s="6">
        <v>3231994</v>
      </c>
      <c r="B11529" s="3">
        <v>12</v>
      </c>
      <c r="C11529" s="3">
        <v>6</v>
      </c>
      <c r="D11529" s="3">
        <v>12</v>
      </c>
      <c r="E11529" s="3">
        <v>6</v>
      </c>
    </row>
    <row r="11530" spans="1:5" x14ac:dyDescent="0.25">
      <c r="A11530" s="6">
        <v>3251991</v>
      </c>
      <c r="B11530" s="3">
        <v>11</v>
      </c>
      <c r="C11530" s="3">
        <v>9</v>
      </c>
      <c r="D11530" s="3">
        <v>11</v>
      </c>
      <c r="E11530" s="3">
        <v>9</v>
      </c>
    </row>
    <row r="11531" spans="1:5" x14ac:dyDescent="0.25">
      <c r="A11531" s="6">
        <v>3262002</v>
      </c>
      <c r="B11531" s="3">
        <v>12</v>
      </c>
      <c r="C11531" s="3">
        <v>13</v>
      </c>
      <c r="D11531" s="3">
        <v>12</v>
      </c>
      <c r="E11531" s="3">
        <v>13</v>
      </c>
    </row>
    <row r="11532" spans="1:5" x14ac:dyDescent="0.25">
      <c r="A11532" s="6">
        <v>3262003</v>
      </c>
      <c r="B11532" s="3">
        <v>12</v>
      </c>
      <c r="C11532" s="3">
        <v>13</v>
      </c>
      <c r="D11532" s="3">
        <v>12</v>
      </c>
      <c r="E11532" s="3">
        <v>13</v>
      </c>
    </row>
    <row r="11533" spans="1:5" x14ac:dyDescent="0.25">
      <c r="A11533" s="6">
        <v>3272007</v>
      </c>
      <c r="B11533" s="3">
        <v>11</v>
      </c>
      <c r="C11533" s="3">
        <v>13</v>
      </c>
      <c r="D11533" s="3">
        <v>11</v>
      </c>
      <c r="E11533" s="3">
        <v>13</v>
      </c>
    </row>
    <row r="11534" spans="1:5" x14ac:dyDescent="0.25">
      <c r="A11534" s="6">
        <v>3281997</v>
      </c>
      <c r="B11534" s="3">
        <v>12</v>
      </c>
      <c r="C11534" s="3">
        <v>11</v>
      </c>
      <c r="D11534" s="3">
        <v>12</v>
      </c>
      <c r="E11534" s="3">
        <v>11</v>
      </c>
    </row>
    <row r="11535" spans="1:5" x14ac:dyDescent="0.25">
      <c r="A11535" s="6">
        <v>3282014</v>
      </c>
      <c r="B11535" s="3">
        <v>5</v>
      </c>
      <c r="C11535" s="3">
        <v>15</v>
      </c>
      <c r="D11535" s="3">
        <v>5</v>
      </c>
      <c r="E11535" s="3">
        <v>15</v>
      </c>
    </row>
    <row r="11536" spans="1:5" x14ac:dyDescent="0.25">
      <c r="A11536" s="6">
        <v>3291995</v>
      </c>
      <c r="B11536" s="3">
        <v>13</v>
      </c>
      <c r="C11536" s="3">
        <v>11</v>
      </c>
      <c r="D11536" s="3">
        <v>13</v>
      </c>
      <c r="E11536" s="3">
        <v>11</v>
      </c>
    </row>
    <row r="11537" spans="1:5" x14ac:dyDescent="0.25">
      <c r="A11537" s="6">
        <v>3291996</v>
      </c>
      <c r="B11537" s="3">
        <v>12</v>
      </c>
      <c r="C11537" s="3">
        <v>9</v>
      </c>
      <c r="D11537" s="3">
        <v>12</v>
      </c>
      <c r="E11537" s="3">
        <v>9</v>
      </c>
    </row>
    <row r="11538" spans="1:5" x14ac:dyDescent="0.25">
      <c r="A11538" s="6">
        <v>3292006</v>
      </c>
      <c r="B11538" s="3">
        <v>12</v>
      </c>
      <c r="C11538" s="3">
        <v>16</v>
      </c>
      <c r="D11538" s="3">
        <v>12</v>
      </c>
      <c r="E11538" s="3">
        <v>16</v>
      </c>
    </row>
    <row r="11539" spans="1:5" x14ac:dyDescent="0.25">
      <c r="A11539" s="6">
        <v>3301998</v>
      </c>
      <c r="B11539" s="3">
        <v>13</v>
      </c>
      <c r="C11539" s="3">
        <v>13</v>
      </c>
      <c r="D11539" s="3">
        <v>13</v>
      </c>
      <c r="E11539" s="3">
        <v>13</v>
      </c>
    </row>
    <row r="11540" spans="1:5" x14ac:dyDescent="0.25">
      <c r="A11540" s="6">
        <v>3302009</v>
      </c>
      <c r="B11540" s="3">
        <v>11</v>
      </c>
      <c r="C11540" s="3">
        <v>11</v>
      </c>
      <c r="D11540" s="3">
        <v>11</v>
      </c>
      <c r="E11540" s="3">
        <v>11</v>
      </c>
    </row>
    <row r="11541" spans="1:5" x14ac:dyDescent="0.25">
      <c r="A11541" s="6">
        <v>3302010</v>
      </c>
      <c r="B11541" s="3">
        <v>11</v>
      </c>
      <c r="C11541" s="3">
        <v>13</v>
      </c>
      <c r="D11541" s="3">
        <v>11</v>
      </c>
      <c r="E11541" s="3">
        <v>13</v>
      </c>
    </row>
    <row r="11542" spans="1:5" x14ac:dyDescent="0.25">
      <c r="A11542" s="6">
        <v>3312005</v>
      </c>
      <c r="B11542" s="3">
        <v>12</v>
      </c>
      <c r="C11542" s="3">
        <v>12</v>
      </c>
      <c r="D11542" s="3">
        <v>12</v>
      </c>
      <c r="E11542" s="3">
        <v>12</v>
      </c>
    </row>
    <row r="11543" spans="1:5" x14ac:dyDescent="0.25">
      <c r="A11543" s="6">
        <v>4012004</v>
      </c>
      <c r="B11543" s="3">
        <v>11</v>
      </c>
      <c r="C11543" s="3">
        <v>11</v>
      </c>
      <c r="D11543" s="3">
        <v>11</v>
      </c>
      <c r="E11543" s="3">
        <v>11</v>
      </c>
    </row>
    <row r="11544" spans="1:5" x14ac:dyDescent="0.25">
      <c r="A11544" s="6">
        <v>4012011</v>
      </c>
      <c r="B11544" s="3">
        <v>12</v>
      </c>
      <c r="C11544" s="3">
        <v>20</v>
      </c>
      <c r="D11544" s="3">
        <v>12</v>
      </c>
      <c r="E11544" s="3">
        <v>20</v>
      </c>
    </row>
    <row r="11545" spans="1:5" x14ac:dyDescent="0.25">
      <c r="A11545" s="6">
        <v>4021991</v>
      </c>
      <c r="B11545" s="3">
        <v>12</v>
      </c>
      <c r="C11545" s="3">
        <v>10</v>
      </c>
      <c r="D11545" s="3">
        <v>12</v>
      </c>
      <c r="E11545" s="3">
        <v>10</v>
      </c>
    </row>
    <row r="11546" spans="1:5" x14ac:dyDescent="0.25">
      <c r="A11546" s="6">
        <v>4021992</v>
      </c>
      <c r="B11546" s="3">
        <v>12</v>
      </c>
      <c r="C11546" s="3">
        <v>2</v>
      </c>
      <c r="D11546" s="3">
        <v>12</v>
      </c>
      <c r="E11546" s="3">
        <v>2</v>
      </c>
    </row>
    <row r="11547" spans="1:5" x14ac:dyDescent="0.25">
      <c r="A11547" s="6">
        <v>4021993</v>
      </c>
      <c r="B11547" s="3">
        <v>12</v>
      </c>
      <c r="C11547" s="3">
        <v>5</v>
      </c>
      <c r="D11547" s="3">
        <v>12</v>
      </c>
      <c r="E11547" s="3">
        <v>5</v>
      </c>
    </row>
    <row r="11548" spans="1:5" x14ac:dyDescent="0.25">
      <c r="A11548" s="6">
        <v>4021999</v>
      </c>
      <c r="B11548" s="3">
        <v>13</v>
      </c>
      <c r="C11548" s="3">
        <v>11</v>
      </c>
      <c r="D11548" s="3">
        <v>13</v>
      </c>
      <c r="E11548" s="3">
        <v>11</v>
      </c>
    </row>
    <row r="11549" spans="1:5" x14ac:dyDescent="0.25">
      <c r="A11549" s="6">
        <v>4022012</v>
      </c>
      <c r="B11549" s="3">
        <v>11</v>
      </c>
      <c r="C11549" s="3">
        <v>17</v>
      </c>
      <c r="D11549" s="3">
        <v>11</v>
      </c>
      <c r="E11549" s="3">
        <v>17</v>
      </c>
    </row>
    <row r="11550" spans="1:5" x14ac:dyDescent="0.25">
      <c r="A11550" s="6">
        <v>4032000</v>
      </c>
      <c r="B11550" s="3">
        <v>12</v>
      </c>
      <c r="C11550" s="3">
        <v>9</v>
      </c>
      <c r="D11550" s="3">
        <v>12</v>
      </c>
      <c r="E11550" s="3">
        <v>9</v>
      </c>
    </row>
    <row r="11551" spans="1:5" x14ac:dyDescent="0.25">
      <c r="A11551" s="6">
        <v>4032013</v>
      </c>
      <c r="B11551" s="3">
        <v>11</v>
      </c>
      <c r="C11551" s="3">
        <v>25</v>
      </c>
      <c r="D11551" s="3">
        <v>11</v>
      </c>
      <c r="E11551" s="3">
        <v>25</v>
      </c>
    </row>
    <row r="11552" spans="1:5" x14ac:dyDescent="0.25">
      <c r="A11552" s="6">
        <v>4052001</v>
      </c>
      <c r="B11552" s="3">
        <v>12</v>
      </c>
      <c r="C11552" s="3">
        <v>13</v>
      </c>
      <c r="D11552" s="3">
        <v>12</v>
      </c>
      <c r="E11552" s="3">
        <v>13</v>
      </c>
    </row>
    <row r="11553" spans="1:5" x14ac:dyDescent="0.25">
      <c r="A11553" s="6">
        <v>4091991</v>
      </c>
      <c r="B11553" s="3">
        <v>12</v>
      </c>
      <c r="C11553" s="3">
        <v>10</v>
      </c>
      <c r="D11553" s="3">
        <v>12</v>
      </c>
      <c r="E11553" s="3">
        <v>10</v>
      </c>
    </row>
    <row r="11554" spans="1:5" x14ac:dyDescent="0.25">
      <c r="A11554" s="6">
        <v>4181991</v>
      </c>
      <c r="B11554" s="3">
        <v>12</v>
      </c>
      <c r="C11554" s="3">
        <v>9</v>
      </c>
      <c r="D11554" s="3">
        <v>12</v>
      </c>
      <c r="E11554" s="3">
        <v>9</v>
      </c>
    </row>
    <row r="11555" spans="1:5" x14ac:dyDescent="0.25">
      <c r="A11555" s="6">
        <v>4252000</v>
      </c>
      <c r="B11555" s="3">
        <v>12</v>
      </c>
      <c r="C11555" s="3">
        <v>8</v>
      </c>
      <c r="D11555" s="3">
        <v>12</v>
      </c>
      <c r="E11555" s="3">
        <v>8</v>
      </c>
    </row>
    <row r="11556" spans="1:5" x14ac:dyDescent="0.25">
      <c r="A11556" s="6">
        <v>4252013</v>
      </c>
      <c r="B11556" s="3">
        <v>11</v>
      </c>
      <c r="C11556" s="3">
        <v>24</v>
      </c>
      <c r="D11556" s="3">
        <v>11</v>
      </c>
      <c r="E11556" s="3">
        <v>24</v>
      </c>
    </row>
    <row r="11557" spans="1:5" x14ac:dyDescent="0.25">
      <c r="A11557" s="6">
        <v>4261995</v>
      </c>
      <c r="B11557" s="3">
        <v>12</v>
      </c>
      <c r="C11557" s="3">
        <v>9</v>
      </c>
      <c r="D11557" s="3">
        <v>12</v>
      </c>
      <c r="E11557" s="3">
        <v>9</v>
      </c>
    </row>
    <row r="11558" spans="1:5" x14ac:dyDescent="0.25">
      <c r="A11558" s="6">
        <v>4262002</v>
      </c>
      <c r="B11558" s="3">
        <v>12</v>
      </c>
      <c r="C11558" s="3">
        <v>13</v>
      </c>
      <c r="D11558" s="3">
        <v>12</v>
      </c>
      <c r="E11558" s="3">
        <v>13</v>
      </c>
    </row>
    <row r="11559" spans="1:5" x14ac:dyDescent="0.25">
      <c r="A11559" s="6">
        <v>4262006</v>
      </c>
      <c r="B11559" s="3">
        <v>12</v>
      </c>
      <c r="C11559" s="3">
        <v>15</v>
      </c>
      <c r="D11559" s="3">
        <v>12</v>
      </c>
      <c r="E11559" s="3">
        <v>15</v>
      </c>
    </row>
    <row r="11560" spans="1:5" x14ac:dyDescent="0.25">
      <c r="A11560" s="6">
        <v>4271994</v>
      </c>
      <c r="B11560" s="3">
        <v>11</v>
      </c>
      <c r="C11560" s="3">
        <v>3</v>
      </c>
      <c r="D11560" s="3">
        <v>11</v>
      </c>
      <c r="E11560" s="3">
        <v>3</v>
      </c>
    </row>
    <row r="11561" spans="1:5" x14ac:dyDescent="0.25">
      <c r="A11561" s="6">
        <v>4281997</v>
      </c>
      <c r="B11561" s="3">
        <v>11</v>
      </c>
      <c r="C11561" s="3">
        <v>9</v>
      </c>
      <c r="D11561" s="3">
        <v>11</v>
      </c>
      <c r="E11561" s="3">
        <v>9</v>
      </c>
    </row>
    <row r="11562" spans="1:5" x14ac:dyDescent="0.25">
      <c r="A11562" s="6">
        <v>4281999</v>
      </c>
      <c r="B11562" s="3">
        <v>13</v>
      </c>
      <c r="C11562" s="3">
        <v>10</v>
      </c>
      <c r="D11562" s="3">
        <v>13</v>
      </c>
      <c r="E11562" s="3">
        <v>10</v>
      </c>
    </row>
    <row r="11563" spans="1:5" x14ac:dyDescent="0.25">
      <c r="A11563" s="6">
        <v>4282008</v>
      </c>
      <c r="B11563" s="3">
        <v>11</v>
      </c>
      <c r="C11563" s="3">
        <v>14</v>
      </c>
      <c r="D11563" s="3">
        <v>11</v>
      </c>
      <c r="E11563" s="3">
        <v>14</v>
      </c>
    </row>
    <row r="11564" spans="1:5" x14ac:dyDescent="0.25">
      <c r="A11564" s="6">
        <v>4291996</v>
      </c>
      <c r="B11564" s="3">
        <v>12</v>
      </c>
      <c r="C11564" s="3">
        <v>10</v>
      </c>
      <c r="D11564" s="3">
        <v>12</v>
      </c>
      <c r="E11564" s="3">
        <v>10</v>
      </c>
    </row>
    <row r="11565" spans="1:5" x14ac:dyDescent="0.25">
      <c r="A11565" s="6">
        <v>4292003</v>
      </c>
      <c r="B11565" s="3">
        <v>11</v>
      </c>
      <c r="C11565" s="3">
        <v>12</v>
      </c>
      <c r="D11565" s="3">
        <v>11</v>
      </c>
      <c r="E11565" s="3">
        <v>12</v>
      </c>
    </row>
    <row r="11566" spans="1:5" x14ac:dyDescent="0.25">
      <c r="A11566" s="6">
        <v>4292010</v>
      </c>
      <c r="B11566" s="3">
        <v>11</v>
      </c>
      <c r="C11566" s="3">
        <v>12</v>
      </c>
      <c r="D11566" s="3">
        <v>11</v>
      </c>
      <c r="E11566" s="3">
        <v>12</v>
      </c>
    </row>
    <row r="11567" spans="1:5" x14ac:dyDescent="0.25">
      <c r="A11567" s="6">
        <v>4302004</v>
      </c>
      <c r="B11567" s="3">
        <v>11</v>
      </c>
      <c r="C11567" s="3">
        <v>10</v>
      </c>
      <c r="D11567" s="3">
        <v>11</v>
      </c>
      <c r="E11567" s="3">
        <v>10</v>
      </c>
    </row>
    <row r="11568" spans="1:5" x14ac:dyDescent="0.25">
      <c r="A11568" s="6">
        <v>4302012</v>
      </c>
      <c r="B11568" s="3">
        <v>11</v>
      </c>
      <c r="C11568" s="3">
        <v>17</v>
      </c>
      <c r="D11568" s="3">
        <v>11</v>
      </c>
      <c r="E11568" s="3">
        <v>17</v>
      </c>
    </row>
    <row r="11569" spans="1:5" x14ac:dyDescent="0.25">
      <c r="A11569" s="6">
        <v>4302014</v>
      </c>
      <c r="B11569" s="3">
        <v>10</v>
      </c>
      <c r="C11569" s="3">
        <v>18</v>
      </c>
      <c r="D11569" s="3">
        <v>10</v>
      </c>
      <c r="E11569" s="3">
        <v>18</v>
      </c>
    </row>
    <row r="11570" spans="1:5" x14ac:dyDescent="0.25">
      <c r="A11570" s="6">
        <v>5012009</v>
      </c>
      <c r="B11570" s="3">
        <v>11</v>
      </c>
      <c r="C11570" s="3">
        <v>10</v>
      </c>
      <c r="D11570" s="3">
        <v>11</v>
      </c>
      <c r="E11570" s="3">
        <v>10</v>
      </c>
    </row>
    <row r="11571" spans="1:5" x14ac:dyDescent="0.25">
      <c r="A11571" s="6">
        <v>5022005</v>
      </c>
      <c r="B11571" s="3">
        <v>12</v>
      </c>
      <c r="C11571" s="3">
        <v>11</v>
      </c>
      <c r="D11571" s="3">
        <v>12</v>
      </c>
      <c r="E11571" s="3">
        <v>11</v>
      </c>
    </row>
    <row r="11572" spans="1:5" x14ac:dyDescent="0.25">
      <c r="A11572" s="6">
        <v>5022007</v>
      </c>
      <c r="B11572" s="3">
        <v>11</v>
      </c>
      <c r="C11572" s="3">
        <v>13</v>
      </c>
      <c r="D11572" s="3">
        <v>11</v>
      </c>
      <c r="E11572" s="3">
        <v>13</v>
      </c>
    </row>
    <row r="11573" spans="1:5" x14ac:dyDescent="0.25">
      <c r="A11573" s="6">
        <v>5022011</v>
      </c>
      <c r="B11573" s="3">
        <v>11</v>
      </c>
      <c r="C11573" s="3">
        <v>17</v>
      </c>
      <c r="D11573" s="3">
        <v>11</v>
      </c>
      <c r="E11573" s="3">
        <v>17</v>
      </c>
    </row>
    <row r="11574" spans="1:5" x14ac:dyDescent="0.25">
      <c r="A11574" s="6">
        <v>5031991</v>
      </c>
      <c r="B11574" s="3">
        <v>12</v>
      </c>
      <c r="C11574" s="3">
        <v>9</v>
      </c>
      <c r="D11574" s="3">
        <v>12</v>
      </c>
      <c r="E11574" s="3">
        <v>9</v>
      </c>
    </row>
    <row r="11575" spans="1:5" x14ac:dyDescent="0.25">
      <c r="A11575" s="6">
        <v>5032001</v>
      </c>
      <c r="B11575" s="3">
        <v>12</v>
      </c>
      <c r="C11575" s="3">
        <v>13</v>
      </c>
      <c r="D11575" s="3">
        <v>12</v>
      </c>
      <c r="E11575" s="3">
        <v>13</v>
      </c>
    </row>
    <row r="11576" spans="1:5" x14ac:dyDescent="0.25">
      <c r="A11576" s="6">
        <v>5041993</v>
      </c>
      <c r="B11576" s="3">
        <v>12</v>
      </c>
      <c r="C11576" s="3">
        <v>5</v>
      </c>
      <c r="D11576" s="3">
        <v>12</v>
      </c>
      <c r="E11576" s="3">
        <v>5</v>
      </c>
    </row>
    <row r="11577" spans="1:5" x14ac:dyDescent="0.25">
      <c r="A11577" s="6">
        <v>5081992</v>
      </c>
      <c r="B11577" s="3">
        <v>12</v>
      </c>
      <c r="C11577" s="3">
        <v>1</v>
      </c>
      <c r="D11577" s="3">
        <v>12</v>
      </c>
      <c r="E11577" s="3">
        <v>1</v>
      </c>
    </row>
    <row r="11578" spans="1:5" x14ac:dyDescent="0.25">
      <c r="A11578" s="6">
        <v>5121998</v>
      </c>
      <c r="B11578" s="3">
        <v>13</v>
      </c>
      <c r="C11578" s="3">
        <v>10</v>
      </c>
      <c r="D11578" s="3">
        <v>13</v>
      </c>
      <c r="E11578" s="3">
        <v>10</v>
      </c>
    </row>
    <row r="11579" spans="1:5" x14ac:dyDescent="0.25">
      <c r="A11579" s="6">
        <v>5161991</v>
      </c>
      <c r="B11579" s="3">
        <v>12</v>
      </c>
      <c r="C11579" s="3">
        <v>8</v>
      </c>
      <c r="D11579" s="3">
        <v>12</v>
      </c>
      <c r="E11579" s="3">
        <v>8</v>
      </c>
    </row>
    <row r="11580" spans="1:5" x14ac:dyDescent="0.25">
      <c r="A11580" s="6">
        <v>5191996</v>
      </c>
      <c r="B11580" s="3">
        <v>12</v>
      </c>
      <c r="C11580" s="3">
        <v>11</v>
      </c>
      <c r="D11580" s="3">
        <v>12</v>
      </c>
      <c r="E11580" s="3">
        <v>11</v>
      </c>
    </row>
    <row r="11581" spans="1:5" x14ac:dyDescent="0.25">
      <c r="A11581" s="6">
        <v>5231991</v>
      </c>
      <c r="B11581" s="3">
        <v>12</v>
      </c>
      <c r="C11581" s="3">
        <v>8</v>
      </c>
      <c r="D11581" s="3">
        <v>12</v>
      </c>
      <c r="E11581" s="3">
        <v>8</v>
      </c>
    </row>
    <row r="11582" spans="1:5" x14ac:dyDescent="0.25">
      <c r="A11582" s="6">
        <v>5242001</v>
      </c>
      <c r="B11582" s="3">
        <v>12</v>
      </c>
      <c r="C11582" s="3">
        <v>13</v>
      </c>
      <c r="D11582" s="3">
        <v>12</v>
      </c>
      <c r="E11582" s="3">
        <v>13</v>
      </c>
    </row>
    <row r="11583" spans="1:5" x14ac:dyDescent="0.25">
      <c r="A11583" s="6">
        <v>5252006</v>
      </c>
      <c r="B11583" s="3">
        <v>12</v>
      </c>
      <c r="C11583" s="3">
        <v>15</v>
      </c>
      <c r="D11583" s="3">
        <v>12</v>
      </c>
      <c r="E11583" s="3">
        <v>15</v>
      </c>
    </row>
    <row r="11584" spans="1:5" x14ac:dyDescent="0.25">
      <c r="A11584" s="6">
        <v>5262005</v>
      </c>
      <c r="B11584" s="3">
        <v>11</v>
      </c>
      <c r="C11584" s="3">
        <v>10</v>
      </c>
      <c r="D11584" s="3">
        <v>11</v>
      </c>
      <c r="E11584" s="3">
        <v>10</v>
      </c>
    </row>
    <row r="11585" spans="1:5" x14ac:dyDescent="0.25">
      <c r="A11585" s="6">
        <v>5272003</v>
      </c>
      <c r="B11585" s="3">
        <v>12</v>
      </c>
      <c r="C11585" s="3">
        <v>14</v>
      </c>
      <c r="D11585" s="3">
        <v>12</v>
      </c>
      <c r="E11585" s="3">
        <v>14</v>
      </c>
    </row>
    <row r="11586" spans="1:5" x14ac:dyDescent="0.25">
      <c r="A11586" s="6">
        <v>5272004</v>
      </c>
      <c r="B11586" s="3">
        <v>11</v>
      </c>
      <c r="C11586" s="3">
        <v>11</v>
      </c>
      <c r="D11586" s="3">
        <v>11</v>
      </c>
      <c r="E11586" s="3">
        <v>11</v>
      </c>
    </row>
    <row r="11587" spans="1:5" x14ac:dyDescent="0.25">
      <c r="A11587" s="6">
        <v>5281994</v>
      </c>
      <c r="B11587" s="3">
        <v>11</v>
      </c>
      <c r="C11587" s="3">
        <v>4</v>
      </c>
      <c r="D11587" s="3">
        <v>11</v>
      </c>
      <c r="E11587" s="3">
        <v>4</v>
      </c>
    </row>
    <row r="11588" spans="1:5" x14ac:dyDescent="0.25">
      <c r="A11588" s="6">
        <v>5282002</v>
      </c>
      <c r="B11588" s="3">
        <v>12</v>
      </c>
      <c r="C11588" s="3">
        <v>13</v>
      </c>
      <c r="D11588" s="3">
        <v>12</v>
      </c>
      <c r="E11588" s="3">
        <v>13</v>
      </c>
    </row>
    <row r="11589" spans="1:5" x14ac:dyDescent="0.25">
      <c r="A11589" s="6">
        <v>5291997</v>
      </c>
      <c r="B11589" s="3">
        <v>11</v>
      </c>
      <c r="C11589" s="3">
        <v>9</v>
      </c>
      <c r="D11589" s="3">
        <v>11</v>
      </c>
      <c r="E11589" s="3">
        <v>9</v>
      </c>
    </row>
    <row r="11590" spans="1:5" x14ac:dyDescent="0.25">
      <c r="A11590" s="6">
        <v>5292008</v>
      </c>
      <c r="B11590" s="3">
        <v>11</v>
      </c>
      <c r="C11590" s="3">
        <v>14</v>
      </c>
      <c r="D11590" s="3">
        <v>11</v>
      </c>
      <c r="E11590" s="3">
        <v>14</v>
      </c>
    </row>
    <row r="11591" spans="1:5" x14ac:dyDescent="0.25">
      <c r="A11591" s="6">
        <v>5301991</v>
      </c>
      <c r="B11591" s="3">
        <v>12</v>
      </c>
      <c r="C11591" s="3">
        <v>8</v>
      </c>
      <c r="D11591" s="3">
        <v>12</v>
      </c>
      <c r="E11591" s="3">
        <v>8</v>
      </c>
    </row>
    <row r="11592" spans="1:5" x14ac:dyDescent="0.25">
      <c r="A11592" s="6">
        <v>5301995</v>
      </c>
      <c r="B11592" s="3">
        <v>12</v>
      </c>
      <c r="C11592" s="3">
        <v>7</v>
      </c>
      <c r="D11592" s="3">
        <v>12</v>
      </c>
      <c r="E11592" s="3">
        <v>7</v>
      </c>
    </row>
    <row r="11593" spans="1:5" x14ac:dyDescent="0.25">
      <c r="A11593" s="6">
        <v>5312007</v>
      </c>
      <c r="B11593" s="3">
        <v>10</v>
      </c>
      <c r="C11593" s="3">
        <v>13</v>
      </c>
      <c r="D11593" s="3">
        <v>10</v>
      </c>
      <c r="E11593" s="3">
        <v>13</v>
      </c>
    </row>
    <row r="11594" spans="1:5" x14ac:dyDescent="0.25">
      <c r="A11594" s="6">
        <v>5312013</v>
      </c>
      <c r="B11594" s="3">
        <v>9</v>
      </c>
      <c r="C11594" s="3">
        <v>23</v>
      </c>
      <c r="D11594" s="3">
        <v>9</v>
      </c>
      <c r="E11594" s="3">
        <v>23</v>
      </c>
    </row>
    <row r="11595" spans="1:5" x14ac:dyDescent="0.25">
      <c r="A11595" s="6">
        <v>6011998</v>
      </c>
      <c r="B11595" s="3">
        <v>13</v>
      </c>
      <c r="C11595" s="3">
        <v>10</v>
      </c>
      <c r="D11595" s="3">
        <v>13</v>
      </c>
      <c r="E11595" s="3">
        <v>10</v>
      </c>
    </row>
    <row r="11596" spans="1:5" x14ac:dyDescent="0.25">
      <c r="A11596" s="6">
        <v>6011999</v>
      </c>
      <c r="B11596" s="3">
        <v>12</v>
      </c>
      <c r="C11596" s="3">
        <v>8</v>
      </c>
      <c r="D11596" s="3">
        <v>12</v>
      </c>
      <c r="E11596" s="3">
        <v>8</v>
      </c>
    </row>
    <row r="11597" spans="1:5" x14ac:dyDescent="0.25">
      <c r="A11597" s="6">
        <v>6012000</v>
      </c>
      <c r="B11597" s="3">
        <v>12</v>
      </c>
      <c r="C11597" s="3">
        <v>8</v>
      </c>
      <c r="D11597" s="3">
        <v>12</v>
      </c>
      <c r="E11597" s="3">
        <v>8</v>
      </c>
    </row>
    <row r="11598" spans="1:5" x14ac:dyDescent="0.25">
      <c r="A11598" s="6">
        <v>6012009</v>
      </c>
      <c r="B11598" s="3">
        <v>11</v>
      </c>
      <c r="C11598" s="3">
        <v>10</v>
      </c>
      <c r="D11598" s="3">
        <v>11</v>
      </c>
      <c r="E11598" s="3">
        <v>10</v>
      </c>
    </row>
    <row r="11599" spans="1:5" x14ac:dyDescent="0.25">
      <c r="A11599" s="6">
        <v>6012012</v>
      </c>
      <c r="B11599" s="3">
        <v>11</v>
      </c>
      <c r="C11599" s="3">
        <v>17</v>
      </c>
      <c r="D11599" s="3">
        <v>11</v>
      </c>
      <c r="E11599" s="3">
        <v>17</v>
      </c>
    </row>
    <row r="11600" spans="1:5" x14ac:dyDescent="0.25">
      <c r="A11600" s="6">
        <v>6032011</v>
      </c>
      <c r="B11600" s="3">
        <v>11</v>
      </c>
      <c r="C11600" s="3">
        <v>16</v>
      </c>
      <c r="D11600" s="3">
        <v>11</v>
      </c>
      <c r="E11600" s="3">
        <v>16</v>
      </c>
    </row>
    <row r="11601" spans="1:5" x14ac:dyDescent="0.25">
      <c r="A11601" s="6">
        <v>6042010</v>
      </c>
      <c r="B11601" s="3">
        <v>11</v>
      </c>
      <c r="C11601" s="3">
        <v>13</v>
      </c>
      <c r="D11601" s="3">
        <v>11</v>
      </c>
      <c r="E11601" s="3">
        <v>13</v>
      </c>
    </row>
    <row r="11602" spans="1:5" x14ac:dyDescent="0.25">
      <c r="A11602" s="6">
        <v>6052014</v>
      </c>
      <c r="B11602" s="3">
        <v>9</v>
      </c>
      <c r="C11602" s="3">
        <v>17</v>
      </c>
      <c r="D11602" s="3">
        <v>9</v>
      </c>
      <c r="E11602" s="3">
        <v>17</v>
      </c>
    </row>
    <row r="11603" spans="1:5" x14ac:dyDescent="0.25">
      <c r="A11603" s="6">
        <v>6061991</v>
      </c>
      <c r="B11603" s="3">
        <v>12</v>
      </c>
      <c r="C11603" s="3">
        <v>8</v>
      </c>
      <c r="D11603" s="3">
        <v>12</v>
      </c>
      <c r="E11603" s="3">
        <v>8</v>
      </c>
    </row>
    <row r="11604" spans="1:5" x14ac:dyDescent="0.25">
      <c r="A11604" s="6">
        <v>6091992</v>
      </c>
      <c r="B11604" s="3">
        <v>12</v>
      </c>
      <c r="C11604" s="3">
        <v>0</v>
      </c>
      <c r="D11604" s="3">
        <v>12</v>
      </c>
      <c r="E11604" s="3">
        <v>0</v>
      </c>
    </row>
    <row r="11605" spans="1:5" x14ac:dyDescent="0.25">
      <c r="A11605" s="6">
        <v>6091993</v>
      </c>
      <c r="B11605" s="3">
        <v>12</v>
      </c>
      <c r="C11605" s="3">
        <v>5</v>
      </c>
      <c r="D11605" s="3">
        <v>12</v>
      </c>
      <c r="E11605" s="3">
        <v>5</v>
      </c>
    </row>
    <row r="11606" spans="1:5" x14ac:dyDescent="0.25">
      <c r="A11606" s="6">
        <v>6201991</v>
      </c>
      <c r="B11606" s="3">
        <v>12</v>
      </c>
      <c r="C11606" s="3">
        <v>8</v>
      </c>
      <c r="D11606" s="3">
        <v>12</v>
      </c>
      <c r="E11606" s="3">
        <v>8</v>
      </c>
    </row>
    <row r="11607" spans="1:5" x14ac:dyDescent="0.25">
      <c r="A11607" s="6">
        <v>6242009</v>
      </c>
      <c r="B11607" s="3">
        <v>11</v>
      </c>
      <c r="C11607" s="3">
        <v>11</v>
      </c>
      <c r="D11607" s="3">
        <v>11</v>
      </c>
      <c r="E11607" s="3">
        <v>11</v>
      </c>
    </row>
    <row r="11608" spans="1:5" x14ac:dyDescent="0.25">
      <c r="A11608" s="6">
        <v>6242013</v>
      </c>
      <c r="B11608" s="3">
        <v>8</v>
      </c>
      <c r="C11608" s="3">
        <v>25</v>
      </c>
      <c r="D11608" s="3">
        <v>8</v>
      </c>
      <c r="E11608" s="3">
        <v>25</v>
      </c>
    </row>
    <row r="11609" spans="1:5" x14ac:dyDescent="0.25">
      <c r="A11609" s="6">
        <v>6252002</v>
      </c>
      <c r="B11609" s="3">
        <v>11</v>
      </c>
      <c r="C11609" s="3">
        <v>13</v>
      </c>
      <c r="D11609" s="3">
        <v>11</v>
      </c>
      <c r="E11609" s="3">
        <v>13</v>
      </c>
    </row>
    <row r="11610" spans="1:5" x14ac:dyDescent="0.25">
      <c r="A11610" s="6">
        <v>6262003</v>
      </c>
      <c r="B11610" s="3">
        <v>11</v>
      </c>
      <c r="C11610" s="3">
        <v>15</v>
      </c>
      <c r="D11610" s="3">
        <v>11</v>
      </c>
      <c r="E11610" s="3">
        <v>15</v>
      </c>
    </row>
    <row r="11611" spans="1:5" x14ac:dyDescent="0.25">
      <c r="A11611" s="6">
        <v>6272007</v>
      </c>
      <c r="B11611" s="3">
        <v>9</v>
      </c>
      <c r="C11611" s="3">
        <v>13</v>
      </c>
      <c r="D11611" s="3">
        <v>9</v>
      </c>
      <c r="E11611" s="3">
        <v>13</v>
      </c>
    </row>
    <row r="11612" spans="1:5" x14ac:dyDescent="0.25">
      <c r="A11612" s="6">
        <v>6282000</v>
      </c>
      <c r="B11612" s="3">
        <v>12</v>
      </c>
      <c r="C11612" s="3">
        <v>8</v>
      </c>
      <c r="D11612" s="3">
        <v>12</v>
      </c>
      <c r="E11612" s="3">
        <v>8</v>
      </c>
    </row>
    <row r="11613" spans="1:5" x14ac:dyDescent="0.25">
      <c r="A11613" s="6">
        <v>6282011</v>
      </c>
      <c r="B11613" s="3">
        <v>11</v>
      </c>
      <c r="C11613" s="3">
        <v>17</v>
      </c>
      <c r="D11613" s="3">
        <v>11</v>
      </c>
      <c r="E11613" s="3">
        <v>17</v>
      </c>
    </row>
    <row r="11614" spans="1:5" x14ac:dyDescent="0.25">
      <c r="A11614" s="6">
        <v>6291993</v>
      </c>
      <c r="B11614" s="3">
        <v>12</v>
      </c>
      <c r="C11614" s="3">
        <v>6</v>
      </c>
      <c r="D11614" s="3">
        <v>12</v>
      </c>
      <c r="E11614" s="3">
        <v>6</v>
      </c>
    </row>
    <row r="11615" spans="1:5" x14ac:dyDescent="0.25">
      <c r="A11615" s="6">
        <v>6291994</v>
      </c>
      <c r="B11615" s="3">
        <v>9</v>
      </c>
      <c r="C11615" s="3">
        <v>3</v>
      </c>
      <c r="D11615" s="3">
        <v>9</v>
      </c>
      <c r="E11615" s="3">
        <v>3</v>
      </c>
    </row>
    <row r="11616" spans="1:5" x14ac:dyDescent="0.25">
      <c r="A11616" s="6">
        <v>6291995</v>
      </c>
      <c r="B11616" s="3">
        <v>12</v>
      </c>
      <c r="C11616" s="3">
        <v>6</v>
      </c>
      <c r="D11616" s="3">
        <v>12</v>
      </c>
      <c r="E11616" s="3">
        <v>6</v>
      </c>
    </row>
    <row r="11617" spans="1:5" x14ac:dyDescent="0.25">
      <c r="A11617" s="6">
        <v>6292004</v>
      </c>
      <c r="B11617" s="3">
        <v>10</v>
      </c>
      <c r="C11617" s="3">
        <v>11</v>
      </c>
      <c r="D11617" s="3">
        <v>10</v>
      </c>
      <c r="E11617" s="3">
        <v>11</v>
      </c>
    </row>
    <row r="11618" spans="1:5" x14ac:dyDescent="0.25">
      <c r="A11618" s="6">
        <v>6292012</v>
      </c>
      <c r="B11618" s="3">
        <v>11</v>
      </c>
      <c r="C11618" s="3">
        <v>19</v>
      </c>
      <c r="D11618" s="3">
        <v>11</v>
      </c>
      <c r="E11618" s="3">
        <v>19</v>
      </c>
    </row>
    <row r="11619" spans="1:5" x14ac:dyDescent="0.25">
      <c r="A11619" s="6">
        <v>6302005</v>
      </c>
      <c r="B11619" s="3">
        <v>11</v>
      </c>
      <c r="C11619" s="3">
        <v>11</v>
      </c>
      <c r="D11619" s="3">
        <v>11</v>
      </c>
      <c r="E11619" s="3">
        <v>11</v>
      </c>
    </row>
    <row r="11620" spans="1:5" x14ac:dyDescent="0.25">
      <c r="A11620" s="6">
        <v>6302010</v>
      </c>
      <c r="B11620" s="3">
        <v>11</v>
      </c>
      <c r="C11620" s="3">
        <v>13</v>
      </c>
      <c r="D11620" s="3">
        <v>11</v>
      </c>
      <c r="E11620" s="3">
        <v>13</v>
      </c>
    </row>
    <row r="11621" spans="1:5" x14ac:dyDescent="0.25">
      <c r="A11621" s="6">
        <v>7011996</v>
      </c>
      <c r="B11621" s="3">
        <v>12</v>
      </c>
      <c r="C11621" s="3">
        <v>14</v>
      </c>
      <c r="D11621" s="3">
        <v>12</v>
      </c>
      <c r="E11621" s="3">
        <v>14</v>
      </c>
    </row>
    <row r="11622" spans="1:5" x14ac:dyDescent="0.25">
      <c r="A11622" s="6">
        <v>7011998</v>
      </c>
      <c r="B11622" s="3">
        <v>12</v>
      </c>
      <c r="C11622" s="3">
        <v>9</v>
      </c>
      <c r="D11622" s="3">
        <v>12</v>
      </c>
      <c r="E11622" s="3">
        <v>9</v>
      </c>
    </row>
    <row r="11623" spans="1:5" x14ac:dyDescent="0.25">
      <c r="A11623" s="6">
        <v>7011999</v>
      </c>
      <c r="B11623" s="3">
        <v>12</v>
      </c>
      <c r="C11623" s="3">
        <v>8</v>
      </c>
      <c r="D11623" s="3">
        <v>12</v>
      </c>
      <c r="E11623" s="3">
        <v>8</v>
      </c>
    </row>
    <row r="11624" spans="1:5" x14ac:dyDescent="0.25">
      <c r="A11624" s="6">
        <v>7022008</v>
      </c>
      <c r="B11624" s="3">
        <v>10</v>
      </c>
      <c r="C11624" s="3">
        <v>15</v>
      </c>
      <c r="D11624" s="3">
        <v>10</v>
      </c>
      <c r="E11624" s="3">
        <v>15</v>
      </c>
    </row>
    <row r="11625" spans="1:5" x14ac:dyDescent="0.25">
      <c r="A11625" s="6">
        <v>7032014</v>
      </c>
      <c r="B11625" s="3">
        <v>9</v>
      </c>
      <c r="C11625" s="3">
        <v>19</v>
      </c>
      <c r="D11625" s="3">
        <v>9</v>
      </c>
      <c r="E11625" s="3">
        <v>19</v>
      </c>
    </row>
    <row r="11626" spans="1:5" x14ac:dyDescent="0.25">
      <c r="A11626" s="6">
        <v>7051991</v>
      </c>
      <c r="B11626" s="3">
        <v>11</v>
      </c>
      <c r="C11626" s="3">
        <v>7</v>
      </c>
      <c r="D11626" s="3">
        <v>11</v>
      </c>
      <c r="E11626" s="3">
        <v>7</v>
      </c>
    </row>
    <row r="11627" spans="1:5" x14ac:dyDescent="0.25">
      <c r="A11627" s="6">
        <v>7062006</v>
      </c>
      <c r="B11627" s="3">
        <v>11</v>
      </c>
      <c r="C11627" s="3">
        <v>16</v>
      </c>
      <c r="D11627" s="3">
        <v>11</v>
      </c>
      <c r="E11627" s="3">
        <v>16</v>
      </c>
    </row>
    <row r="11628" spans="1:5" x14ac:dyDescent="0.25">
      <c r="A11628" s="6">
        <v>7071992</v>
      </c>
      <c r="B11628" s="3">
        <v>12</v>
      </c>
      <c r="C11628" s="3">
        <v>0</v>
      </c>
      <c r="D11628" s="3">
        <v>12</v>
      </c>
      <c r="E11628" s="3">
        <v>0</v>
      </c>
    </row>
    <row r="11629" spans="1:5" x14ac:dyDescent="0.25">
      <c r="A11629" s="6">
        <v>7091997</v>
      </c>
      <c r="B11629" s="3">
        <v>10</v>
      </c>
      <c r="C11629" s="3">
        <v>9</v>
      </c>
      <c r="D11629" s="3">
        <v>10</v>
      </c>
      <c r="E11629" s="3">
        <v>9</v>
      </c>
    </row>
    <row r="11630" spans="1:5" x14ac:dyDescent="0.25">
      <c r="A11630" s="6">
        <v>7092001</v>
      </c>
      <c r="B11630" s="3">
        <v>11</v>
      </c>
      <c r="C11630" s="3">
        <v>14</v>
      </c>
      <c r="D11630" s="3">
        <v>11</v>
      </c>
      <c r="E11630" s="3">
        <v>14</v>
      </c>
    </row>
    <row r="11631" spans="1:5" x14ac:dyDescent="0.25">
      <c r="A11631" s="6">
        <v>7232001</v>
      </c>
      <c r="B11631" s="3">
        <v>10</v>
      </c>
      <c r="C11631" s="3">
        <v>13</v>
      </c>
      <c r="D11631" s="3">
        <v>10</v>
      </c>
      <c r="E11631" s="3">
        <v>13</v>
      </c>
    </row>
    <row r="11632" spans="1:5" x14ac:dyDescent="0.25">
      <c r="A11632" s="6">
        <v>7251996</v>
      </c>
      <c r="B11632" s="3">
        <v>12</v>
      </c>
      <c r="C11632" s="3">
        <v>15</v>
      </c>
      <c r="D11632" s="3">
        <v>12</v>
      </c>
      <c r="E11632" s="3">
        <v>15</v>
      </c>
    </row>
    <row r="11633" spans="1:5" x14ac:dyDescent="0.25">
      <c r="A11633" s="6">
        <v>7271994</v>
      </c>
      <c r="B11633" s="3">
        <v>8</v>
      </c>
      <c r="C11633" s="3">
        <v>3</v>
      </c>
      <c r="D11633" s="3">
        <v>8</v>
      </c>
      <c r="E11633" s="3">
        <v>3</v>
      </c>
    </row>
    <row r="11634" spans="1:5" x14ac:dyDescent="0.25">
      <c r="A11634" s="6">
        <v>7271995</v>
      </c>
      <c r="B11634" s="3">
        <v>12</v>
      </c>
      <c r="C11634" s="3">
        <v>6</v>
      </c>
      <c r="D11634" s="3">
        <v>12</v>
      </c>
      <c r="E11634" s="3">
        <v>6</v>
      </c>
    </row>
    <row r="11635" spans="1:5" x14ac:dyDescent="0.25">
      <c r="A11635" s="6">
        <v>7271999</v>
      </c>
      <c r="B11635" s="3">
        <v>12</v>
      </c>
      <c r="C11635" s="3">
        <v>9</v>
      </c>
      <c r="D11635" s="3">
        <v>12</v>
      </c>
      <c r="E11635" s="3">
        <v>9</v>
      </c>
    </row>
    <row r="11636" spans="1:5" x14ac:dyDescent="0.25">
      <c r="A11636" s="6">
        <v>7281993</v>
      </c>
      <c r="B11636" s="3">
        <v>10</v>
      </c>
      <c r="C11636" s="3">
        <v>5</v>
      </c>
      <c r="D11636" s="3">
        <v>10</v>
      </c>
      <c r="E11636" s="3">
        <v>5</v>
      </c>
    </row>
    <row r="11637" spans="1:5" x14ac:dyDescent="0.25">
      <c r="A11637" s="6">
        <v>7282005</v>
      </c>
      <c r="B11637" s="3">
        <v>11</v>
      </c>
      <c r="C11637" s="3">
        <v>12</v>
      </c>
      <c r="D11637" s="3">
        <v>11</v>
      </c>
      <c r="E11637" s="3">
        <v>12</v>
      </c>
    </row>
    <row r="11638" spans="1:5" x14ac:dyDescent="0.25">
      <c r="A11638" s="6">
        <v>7292002</v>
      </c>
      <c r="B11638" s="3">
        <v>9</v>
      </c>
      <c r="C11638" s="3">
        <v>13</v>
      </c>
      <c r="D11638" s="3">
        <v>9</v>
      </c>
      <c r="E11638" s="3">
        <v>13</v>
      </c>
    </row>
    <row r="11639" spans="1:5" x14ac:dyDescent="0.25">
      <c r="A11639" s="6">
        <v>7292003</v>
      </c>
      <c r="B11639" s="3">
        <v>11</v>
      </c>
      <c r="C11639" s="3">
        <v>18</v>
      </c>
      <c r="D11639" s="3">
        <v>11</v>
      </c>
      <c r="E11639" s="3">
        <v>18</v>
      </c>
    </row>
    <row r="11640" spans="1:5" x14ac:dyDescent="0.25">
      <c r="A11640" s="6">
        <v>7302008</v>
      </c>
      <c r="B11640" s="3">
        <v>9</v>
      </c>
      <c r="C11640" s="3">
        <v>17</v>
      </c>
      <c r="D11640" s="3">
        <v>9</v>
      </c>
      <c r="E11640" s="3">
        <v>17</v>
      </c>
    </row>
    <row r="11641" spans="1:5" x14ac:dyDescent="0.25">
      <c r="A11641" s="6">
        <v>7302010</v>
      </c>
      <c r="B11641" s="3">
        <v>11</v>
      </c>
      <c r="C11641" s="3">
        <v>15</v>
      </c>
      <c r="D11641" s="3">
        <v>11</v>
      </c>
      <c r="E11641" s="3">
        <v>15</v>
      </c>
    </row>
    <row r="11642" spans="1:5" x14ac:dyDescent="0.25">
      <c r="A11642" s="6">
        <v>7302014</v>
      </c>
      <c r="B11642" s="3">
        <v>8</v>
      </c>
      <c r="C11642" s="3">
        <v>20</v>
      </c>
      <c r="D11642" s="3">
        <v>8</v>
      </c>
      <c r="E11642" s="3">
        <v>20</v>
      </c>
    </row>
    <row r="11643" spans="1:5" x14ac:dyDescent="0.25">
      <c r="A11643" s="6">
        <v>7312000</v>
      </c>
      <c r="B11643" s="3">
        <v>12</v>
      </c>
      <c r="C11643" s="3">
        <v>10</v>
      </c>
      <c r="D11643" s="3">
        <v>12</v>
      </c>
      <c r="E11643" s="3">
        <v>10</v>
      </c>
    </row>
    <row r="11644" spans="1:5" x14ac:dyDescent="0.25">
      <c r="A11644" s="6">
        <v>8012011</v>
      </c>
      <c r="B11644" s="3">
        <v>11</v>
      </c>
      <c r="C11644" s="3">
        <v>20</v>
      </c>
      <c r="D11644" s="3">
        <v>11</v>
      </c>
      <c r="E11644" s="3">
        <v>20</v>
      </c>
    </row>
    <row r="11645" spans="1:5" x14ac:dyDescent="0.25">
      <c r="A11645" s="6">
        <v>8012012</v>
      </c>
      <c r="B11645" s="3">
        <v>11</v>
      </c>
      <c r="C11645" s="3">
        <v>21</v>
      </c>
      <c r="D11645" s="3">
        <v>11</v>
      </c>
      <c r="E11645" s="3">
        <v>21</v>
      </c>
    </row>
    <row r="11646" spans="1:5" x14ac:dyDescent="0.25">
      <c r="A11646" s="6">
        <v>8012013</v>
      </c>
      <c r="B11646" s="3">
        <v>8</v>
      </c>
      <c r="C11646" s="3">
        <v>29</v>
      </c>
      <c r="D11646" s="3">
        <v>8</v>
      </c>
      <c r="E11646" s="3">
        <v>29</v>
      </c>
    </row>
    <row r="11647" spans="1:5" x14ac:dyDescent="0.25">
      <c r="A11647" s="6">
        <v>8022007</v>
      </c>
      <c r="B11647" s="3">
        <v>8</v>
      </c>
      <c r="C11647" s="3">
        <v>16</v>
      </c>
      <c r="D11647" s="3">
        <v>8</v>
      </c>
      <c r="E11647" s="3">
        <v>16</v>
      </c>
    </row>
    <row r="11648" spans="1:5" x14ac:dyDescent="0.25">
      <c r="A11648" s="6">
        <v>8032004</v>
      </c>
      <c r="B11648" s="3">
        <v>8</v>
      </c>
      <c r="C11648" s="3">
        <v>11</v>
      </c>
      <c r="D11648" s="3">
        <v>8</v>
      </c>
      <c r="E11648" s="3">
        <v>11</v>
      </c>
    </row>
    <row r="11649" spans="1:5" x14ac:dyDescent="0.25">
      <c r="A11649" s="6">
        <v>8051997</v>
      </c>
      <c r="B11649" s="3">
        <v>8</v>
      </c>
      <c r="C11649" s="3">
        <v>9</v>
      </c>
      <c r="D11649" s="3">
        <v>8</v>
      </c>
      <c r="E11649" s="3">
        <v>9</v>
      </c>
    </row>
    <row r="11650" spans="1:5" x14ac:dyDescent="0.25">
      <c r="A11650" s="6">
        <v>8051998</v>
      </c>
      <c r="B11650" s="3">
        <v>12</v>
      </c>
      <c r="C11650" s="3">
        <v>11</v>
      </c>
      <c r="D11650" s="3">
        <v>12</v>
      </c>
      <c r="E11650" s="3">
        <v>11</v>
      </c>
    </row>
    <row r="11651" spans="1:5" x14ac:dyDescent="0.25">
      <c r="A11651" s="6">
        <v>8052009</v>
      </c>
      <c r="B11651" s="3">
        <v>9</v>
      </c>
      <c r="C11651" s="3">
        <v>11</v>
      </c>
      <c r="D11651" s="3">
        <v>9</v>
      </c>
      <c r="E11651" s="3">
        <v>11</v>
      </c>
    </row>
    <row r="11652" spans="1:5" x14ac:dyDescent="0.25">
      <c r="A11652" s="6">
        <v>8061991</v>
      </c>
      <c r="B11652" s="3">
        <v>11</v>
      </c>
      <c r="C11652" s="3">
        <v>7</v>
      </c>
      <c r="D11652" s="3">
        <v>11</v>
      </c>
      <c r="E11652" s="3">
        <v>7</v>
      </c>
    </row>
    <row r="11653" spans="1:5" x14ac:dyDescent="0.25">
      <c r="A11653" s="6">
        <v>8101992</v>
      </c>
      <c r="B11653" s="3">
        <v>11</v>
      </c>
      <c r="C11653" s="3">
        <v>-1</v>
      </c>
      <c r="D11653" s="3">
        <v>11</v>
      </c>
      <c r="E11653" s="3">
        <v>-1</v>
      </c>
    </row>
    <row r="11654" spans="1:5" x14ac:dyDescent="0.25">
      <c r="A11654" s="6">
        <v>8102006</v>
      </c>
      <c r="B11654" s="3">
        <v>11</v>
      </c>
      <c r="C11654" s="3">
        <v>19</v>
      </c>
      <c r="D11654" s="3">
        <v>11</v>
      </c>
      <c r="E11654" s="3">
        <v>19</v>
      </c>
    </row>
    <row r="11655" spans="1:5" x14ac:dyDescent="0.25">
      <c r="A11655" s="6">
        <v>8272012</v>
      </c>
      <c r="B11655" s="3">
        <v>10</v>
      </c>
      <c r="C11655" s="3">
        <v>21</v>
      </c>
      <c r="D11655" s="3">
        <v>10</v>
      </c>
      <c r="E11655" s="3">
        <v>21</v>
      </c>
    </row>
    <row r="11656" spans="1:5" x14ac:dyDescent="0.25">
      <c r="A11656" s="6">
        <v>8272014</v>
      </c>
      <c r="B11656" s="3">
        <v>7</v>
      </c>
      <c r="C11656" s="3">
        <v>20</v>
      </c>
      <c r="D11656" s="3">
        <v>7</v>
      </c>
      <c r="E11656" s="3">
        <v>20</v>
      </c>
    </row>
    <row r="11657" spans="1:5" x14ac:dyDescent="0.25">
      <c r="A11657" s="6">
        <v>8281998</v>
      </c>
      <c r="B11657" s="3">
        <v>12</v>
      </c>
      <c r="C11657" s="3">
        <v>12</v>
      </c>
      <c r="D11657" s="3">
        <v>12</v>
      </c>
      <c r="E11657" s="3">
        <v>12</v>
      </c>
    </row>
    <row r="11658" spans="1:5" x14ac:dyDescent="0.25">
      <c r="A11658" s="6">
        <v>8282002</v>
      </c>
      <c r="B11658" s="3">
        <v>8</v>
      </c>
      <c r="C11658" s="3">
        <v>15</v>
      </c>
      <c r="D11658" s="3">
        <v>8</v>
      </c>
      <c r="E11658" s="3">
        <v>15</v>
      </c>
    </row>
    <row r="11659" spans="1:5" x14ac:dyDescent="0.25">
      <c r="A11659" s="6">
        <v>8282003</v>
      </c>
      <c r="B11659" s="3">
        <v>9</v>
      </c>
      <c r="C11659" s="3">
        <v>19</v>
      </c>
      <c r="D11659" s="3">
        <v>9</v>
      </c>
      <c r="E11659" s="3">
        <v>19</v>
      </c>
    </row>
    <row r="11660" spans="1:5" x14ac:dyDescent="0.25">
      <c r="A11660" s="6">
        <v>8291996</v>
      </c>
      <c r="B11660" s="3">
        <v>10</v>
      </c>
      <c r="C11660" s="3">
        <v>16</v>
      </c>
      <c r="D11660" s="3">
        <v>10</v>
      </c>
      <c r="E11660" s="3">
        <v>16</v>
      </c>
    </row>
    <row r="11661" spans="1:5" x14ac:dyDescent="0.25">
      <c r="A11661" s="6">
        <v>8291997</v>
      </c>
      <c r="B11661" s="3">
        <v>7</v>
      </c>
      <c r="C11661" s="3">
        <v>9</v>
      </c>
      <c r="D11661" s="3">
        <v>7</v>
      </c>
      <c r="E11661" s="3">
        <v>9</v>
      </c>
    </row>
    <row r="11662" spans="1:5" x14ac:dyDescent="0.25">
      <c r="A11662" s="6">
        <v>8292000</v>
      </c>
      <c r="B11662" s="3">
        <v>10</v>
      </c>
      <c r="C11662" s="3">
        <v>10</v>
      </c>
      <c r="D11662" s="3">
        <v>10</v>
      </c>
      <c r="E11662" s="3">
        <v>10</v>
      </c>
    </row>
    <row r="11663" spans="1:5" x14ac:dyDescent="0.25">
      <c r="A11663" s="6">
        <v>8292011</v>
      </c>
      <c r="B11663" s="3">
        <v>11</v>
      </c>
      <c r="C11663" s="3">
        <v>23</v>
      </c>
      <c r="D11663" s="3">
        <v>11</v>
      </c>
      <c r="E11663" s="3">
        <v>23</v>
      </c>
    </row>
    <row r="11664" spans="1:5" x14ac:dyDescent="0.25">
      <c r="A11664" s="6">
        <v>8301993</v>
      </c>
      <c r="B11664" s="3">
        <v>9</v>
      </c>
      <c r="C11664" s="3">
        <v>6</v>
      </c>
      <c r="D11664" s="3">
        <v>9</v>
      </c>
      <c r="E11664" s="3">
        <v>6</v>
      </c>
    </row>
    <row r="11665" spans="1:5" x14ac:dyDescent="0.25">
      <c r="A11665" s="6">
        <v>8301994</v>
      </c>
      <c r="B11665" s="3">
        <v>6</v>
      </c>
      <c r="C11665" s="3">
        <v>4</v>
      </c>
      <c r="D11665" s="3">
        <v>6</v>
      </c>
      <c r="E11665" s="3">
        <v>4</v>
      </c>
    </row>
    <row r="11666" spans="1:5" x14ac:dyDescent="0.25">
      <c r="A11666" s="6">
        <v>8302004</v>
      </c>
      <c r="B11666" s="3">
        <v>7</v>
      </c>
      <c r="C11666" s="3">
        <v>11</v>
      </c>
      <c r="D11666" s="3">
        <v>7</v>
      </c>
      <c r="E11666" s="3">
        <v>11</v>
      </c>
    </row>
    <row r="11667" spans="1:5" x14ac:dyDescent="0.25">
      <c r="A11667" s="6">
        <v>8311999</v>
      </c>
      <c r="B11667" s="3">
        <v>10</v>
      </c>
      <c r="C11667" s="3">
        <v>9</v>
      </c>
      <c r="D11667" s="3">
        <v>10</v>
      </c>
      <c r="E11667" s="3">
        <v>9</v>
      </c>
    </row>
    <row r="11668" spans="1:5" x14ac:dyDescent="0.25">
      <c r="A11668" s="6">
        <v>8312001</v>
      </c>
      <c r="B11668" s="3">
        <v>8</v>
      </c>
      <c r="C11668" s="3">
        <v>16</v>
      </c>
      <c r="D11668" s="3">
        <v>8</v>
      </c>
      <c r="E11668" s="3">
        <v>16</v>
      </c>
    </row>
    <row r="11669" spans="1:5" x14ac:dyDescent="0.25">
      <c r="A11669" s="6">
        <v>8312005</v>
      </c>
      <c r="B11669" s="3">
        <v>10</v>
      </c>
      <c r="C11669" s="3">
        <v>13</v>
      </c>
      <c r="D11669" s="3">
        <v>10</v>
      </c>
      <c r="E11669" s="3">
        <v>13</v>
      </c>
    </row>
    <row r="11670" spans="1:5" x14ac:dyDescent="0.25">
      <c r="A11670" s="6">
        <v>8312007</v>
      </c>
      <c r="B11670" s="3">
        <v>7</v>
      </c>
      <c r="C11670" s="3">
        <v>18</v>
      </c>
      <c r="D11670" s="3">
        <v>7</v>
      </c>
      <c r="E11670" s="3">
        <v>18</v>
      </c>
    </row>
    <row r="11671" spans="1:5" x14ac:dyDescent="0.25">
      <c r="A11671" s="6">
        <v>8312010</v>
      </c>
      <c r="B11671" s="3">
        <v>11</v>
      </c>
      <c r="C11671" s="3">
        <v>18</v>
      </c>
      <c r="D11671" s="3">
        <v>11</v>
      </c>
      <c r="E11671" s="3">
        <v>18</v>
      </c>
    </row>
    <row r="11672" spans="1:5" x14ac:dyDescent="0.25">
      <c r="A11672" s="6">
        <v>9012006</v>
      </c>
      <c r="B11672" s="3">
        <v>10</v>
      </c>
      <c r="C11672" s="3">
        <v>20</v>
      </c>
      <c r="D11672" s="3">
        <v>10</v>
      </c>
      <c r="E11672" s="3">
        <v>20</v>
      </c>
    </row>
    <row r="11673" spans="1:5" x14ac:dyDescent="0.25">
      <c r="A11673" s="6">
        <v>9012009</v>
      </c>
      <c r="B11673" s="3">
        <v>7</v>
      </c>
      <c r="C11673" s="3">
        <v>12</v>
      </c>
      <c r="D11673" s="3">
        <v>7</v>
      </c>
      <c r="E11673" s="3">
        <v>12</v>
      </c>
    </row>
    <row r="11674" spans="1:5" x14ac:dyDescent="0.25">
      <c r="A11674" s="6">
        <v>9041991</v>
      </c>
      <c r="B11674" s="3">
        <v>11</v>
      </c>
      <c r="C11674" s="3">
        <v>8</v>
      </c>
      <c r="D11674" s="3">
        <v>11</v>
      </c>
      <c r="E11674" s="3">
        <v>8</v>
      </c>
    </row>
    <row r="11675" spans="1:5" x14ac:dyDescent="0.25">
      <c r="A11675" s="6">
        <v>9042008</v>
      </c>
      <c r="B11675" s="3">
        <v>8</v>
      </c>
      <c r="C11675" s="3">
        <v>19</v>
      </c>
      <c r="D11675" s="3">
        <v>8</v>
      </c>
      <c r="E11675" s="3">
        <v>19</v>
      </c>
    </row>
    <row r="11676" spans="1:5" x14ac:dyDescent="0.25">
      <c r="A11676" s="6">
        <v>9051995</v>
      </c>
      <c r="B11676" s="3">
        <v>11</v>
      </c>
      <c r="C11676" s="3">
        <v>7</v>
      </c>
      <c r="D11676" s="3">
        <v>11</v>
      </c>
      <c r="E11676" s="3">
        <v>7</v>
      </c>
    </row>
    <row r="11677" spans="1:5" x14ac:dyDescent="0.25">
      <c r="A11677" s="6">
        <v>9062013</v>
      </c>
      <c r="B11677" s="3">
        <v>7</v>
      </c>
      <c r="C11677" s="3">
        <v>30</v>
      </c>
      <c r="D11677" s="3">
        <v>7</v>
      </c>
      <c r="E11677" s="3">
        <v>30</v>
      </c>
    </row>
    <row r="11678" spans="1:5" x14ac:dyDescent="0.25">
      <c r="A11678" s="6">
        <v>9101992</v>
      </c>
      <c r="B11678" s="3">
        <v>11</v>
      </c>
      <c r="C11678" s="3">
        <v>0</v>
      </c>
      <c r="D11678" s="3">
        <v>11</v>
      </c>
      <c r="E11678" s="3">
        <v>0</v>
      </c>
    </row>
    <row r="11679" spans="1:5" x14ac:dyDescent="0.25">
      <c r="A11679" s="6">
        <v>9262003</v>
      </c>
      <c r="B11679" s="3">
        <v>7</v>
      </c>
      <c r="C11679" s="3">
        <v>20</v>
      </c>
      <c r="D11679" s="3">
        <v>7</v>
      </c>
      <c r="E11679" s="3">
        <v>20</v>
      </c>
    </row>
    <row r="11680" spans="1:5" x14ac:dyDescent="0.25">
      <c r="A11680" s="6">
        <v>9271996</v>
      </c>
      <c r="B11680" s="3">
        <v>8</v>
      </c>
      <c r="C11680" s="3">
        <v>18</v>
      </c>
      <c r="D11680" s="3">
        <v>8</v>
      </c>
      <c r="E11680" s="3">
        <v>18</v>
      </c>
    </row>
    <row r="11681" spans="1:5" x14ac:dyDescent="0.25">
      <c r="A11681" s="6">
        <v>9272001</v>
      </c>
      <c r="B11681" s="3">
        <v>7</v>
      </c>
      <c r="C11681" s="3">
        <v>17</v>
      </c>
      <c r="D11681" s="3">
        <v>7</v>
      </c>
      <c r="E11681" s="3">
        <v>17</v>
      </c>
    </row>
    <row r="11682" spans="1:5" x14ac:dyDescent="0.25">
      <c r="A11682" s="6">
        <v>9281994</v>
      </c>
      <c r="B11682" s="3">
        <v>5</v>
      </c>
      <c r="C11682" s="3">
        <v>5</v>
      </c>
      <c r="D11682" s="3">
        <v>5</v>
      </c>
      <c r="E11682" s="3">
        <v>5</v>
      </c>
    </row>
    <row r="11683" spans="1:5" x14ac:dyDescent="0.25">
      <c r="A11683" s="6">
        <v>9282005</v>
      </c>
      <c r="B11683" s="3">
        <v>8</v>
      </c>
      <c r="C11683" s="3">
        <v>13</v>
      </c>
      <c r="D11683" s="3">
        <v>8</v>
      </c>
      <c r="E11683" s="3">
        <v>13</v>
      </c>
    </row>
    <row r="11684" spans="1:5" x14ac:dyDescent="0.25">
      <c r="A11684" s="6">
        <v>9291993</v>
      </c>
      <c r="B11684" s="3">
        <v>8</v>
      </c>
      <c r="C11684" s="3">
        <v>7</v>
      </c>
      <c r="D11684" s="3">
        <v>8</v>
      </c>
      <c r="E11684" s="3">
        <v>7</v>
      </c>
    </row>
    <row r="11685" spans="1:5" x14ac:dyDescent="0.25">
      <c r="A11685" s="6">
        <v>9291998</v>
      </c>
      <c r="B11685" s="3">
        <v>12</v>
      </c>
      <c r="C11685" s="3">
        <v>14</v>
      </c>
      <c r="D11685" s="3">
        <v>12</v>
      </c>
      <c r="E11685" s="3">
        <v>14</v>
      </c>
    </row>
    <row r="11686" spans="1:5" x14ac:dyDescent="0.25">
      <c r="A11686" s="6">
        <v>9292004</v>
      </c>
      <c r="B11686" s="3">
        <v>6</v>
      </c>
      <c r="C11686" s="3">
        <v>13</v>
      </c>
      <c r="D11686" s="3">
        <v>6</v>
      </c>
      <c r="E11686" s="3">
        <v>13</v>
      </c>
    </row>
    <row r="11687" spans="1:5" x14ac:dyDescent="0.25">
      <c r="A11687" s="6">
        <v>9292012</v>
      </c>
      <c r="B11687" s="3">
        <v>13</v>
      </c>
      <c r="C11687" s="3">
        <v>25</v>
      </c>
      <c r="D11687" s="3">
        <v>13</v>
      </c>
      <c r="E11687" s="3">
        <v>25</v>
      </c>
    </row>
    <row r="11688" spans="1:5" x14ac:dyDescent="0.25">
      <c r="A11688" s="6">
        <v>9301997</v>
      </c>
      <c r="B11688" s="3">
        <v>6</v>
      </c>
      <c r="C11688" s="3">
        <v>10</v>
      </c>
      <c r="D11688" s="3">
        <v>6</v>
      </c>
      <c r="E11688" s="3">
        <v>10</v>
      </c>
    </row>
    <row r="11689" spans="1:5" x14ac:dyDescent="0.25">
      <c r="A11689" s="6">
        <v>9302009</v>
      </c>
      <c r="B11689" s="3">
        <v>6</v>
      </c>
      <c r="C11689" s="3">
        <v>15</v>
      </c>
      <c r="D11689" s="3">
        <v>6</v>
      </c>
      <c r="E11689" s="3">
        <v>15</v>
      </c>
    </row>
    <row r="11690" spans="1:5" x14ac:dyDescent="0.25">
      <c r="A11690" s="6">
        <v>10012010</v>
      </c>
      <c r="B11690" s="3">
        <v>10</v>
      </c>
      <c r="C11690" s="3">
        <v>20</v>
      </c>
      <c r="D11690" s="3">
        <v>10</v>
      </c>
      <c r="E11690" s="3">
        <v>20</v>
      </c>
    </row>
    <row r="11691" spans="1:5" x14ac:dyDescent="0.25">
      <c r="A11691" s="6">
        <v>10021991</v>
      </c>
      <c r="B11691" s="3">
        <v>10</v>
      </c>
      <c r="C11691" s="3">
        <v>7</v>
      </c>
      <c r="D11691" s="3">
        <v>10</v>
      </c>
      <c r="E11691" s="3">
        <v>7</v>
      </c>
    </row>
    <row r="11692" spans="1:5" x14ac:dyDescent="0.25">
      <c r="A11692" s="6">
        <v>10022002</v>
      </c>
      <c r="B11692" s="3">
        <v>7</v>
      </c>
      <c r="C11692" s="3">
        <v>17</v>
      </c>
      <c r="D11692" s="3">
        <v>7</v>
      </c>
      <c r="E11692" s="3">
        <v>17</v>
      </c>
    </row>
    <row r="11693" spans="1:5" x14ac:dyDescent="0.25">
      <c r="A11693" s="6">
        <v>10022007</v>
      </c>
      <c r="B11693" s="3">
        <v>6</v>
      </c>
      <c r="C11693" s="3">
        <v>19</v>
      </c>
      <c r="D11693" s="3">
        <v>6</v>
      </c>
      <c r="E11693" s="3">
        <v>19</v>
      </c>
    </row>
    <row r="11694" spans="1:5" x14ac:dyDescent="0.25">
      <c r="A11694" s="6">
        <v>10022008</v>
      </c>
      <c r="B11694" s="3">
        <v>7</v>
      </c>
      <c r="C11694" s="3">
        <v>20</v>
      </c>
      <c r="D11694" s="3">
        <v>7</v>
      </c>
      <c r="E11694" s="3">
        <v>20</v>
      </c>
    </row>
    <row r="11695" spans="1:5" x14ac:dyDescent="0.25">
      <c r="A11695" s="6">
        <v>10032000</v>
      </c>
      <c r="B11695" s="3">
        <v>9</v>
      </c>
      <c r="C11695" s="3">
        <v>11</v>
      </c>
      <c r="D11695" s="3">
        <v>9</v>
      </c>
      <c r="E11695" s="3">
        <v>11</v>
      </c>
    </row>
    <row r="11696" spans="1:5" x14ac:dyDescent="0.25">
      <c r="A11696" s="6">
        <v>10032006</v>
      </c>
      <c r="B11696" s="3">
        <v>9</v>
      </c>
      <c r="C11696" s="3">
        <v>22</v>
      </c>
      <c r="D11696" s="3">
        <v>9</v>
      </c>
      <c r="E11696" s="3">
        <v>22</v>
      </c>
    </row>
    <row r="11697" spans="1:5" x14ac:dyDescent="0.25">
      <c r="A11697" s="6">
        <v>10032011</v>
      </c>
      <c r="B11697" s="3">
        <v>11</v>
      </c>
      <c r="C11697" s="3">
        <v>28</v>
      </c>
      <c r="D11697" s="3">
        <v>11</v>
      </c>
      <c r="E11697" s="3">
        <v>28</v>
      </c>
    </row>
    <row r="11698" spans="1:5" x14ac:dyDescent="0.25">
      <c r="A11698" s="6">
        <v>10051995</v>
      </c>
      <c r="B11698" s="3">
        <v>11</v>
      </c>
      <c r="C11698" s="3">
        <v>9</v>
      </c>
      <c r="D11698" s="3">
        <v>11</v>
      </c>
      <c r="E11698" s="3">
        <v>9</v>
      </c>
    </row>
    <row r="11699" spans="1:5" x14ac:dyDescent="0.25">
      <c r="A11699" s="6">
        <v>10081999</v>
      </c>
      <c r="B11699" s="3">
        <v>9</v>
      </c>
      <c r="C11699" s="3">
        <v>11</v>
      </c>
      <c r="D11699" s="3">
        <v>9</v>
      </c>
      <c r="E11699" s="3">
        <v>11</v>
      </c>
    </row>
    <row r="11700" spans="1:5" x14ac:dyDescent="0.25">
      <c r="A11700" s="6">
        <v>10082013</v>
      </c>
      <c r="B11700" s="3">
        <v>5</v>
      </c>
      <c r="C11700" s="3">
        <v>30</v>
      </c>
      <c r="D11700" s="3">
        <v>5</v>
      </c>
      <c r="E11700" s="3">
        <v>30</v>
      </c>
    </row>
    <row r="11701" spans="1:5" x14ac:dyDescent="0.25">
      <c r="A11701" s="6">
        <v>10162009</v>
      </c>
      <c r="B11701" s="3">
        <v>8</v>
      </c>
      <c r="C11701" s="3">
        <v>18</v>
      </c>
      <c r="D11701" s="3">
        <v>8</v>
      </c>
      <c r="E11701" s="3">
        <v>18</v>
      </c>
    </row>
    <row r="11702" spans="1:5" x14ac:dyDescent="0.25">
      <c r="A11702" s="6">
        <v>10191992</v>
      </c>
      <c r="B11702" s="3">
        <v>10</v>
      </c>
      <c r="C11702" s="3">
        <v>0</v>
      </c>
      <c r="D11702" s="3">
        <v>10</v>
      </c>
      <c r="E11702" s="3">
        <v>0</v>
      </c>
    </row>
    <row r="11703" spans="1:5" x14ac:dyDescent="0.25">
      <c r="A11703" s="6">
        <v>10231990</v>
      </c>
      <c r="B11703" s="3">
        <v>5</v>
      </c>
      <c r="C11703" s="3">
        <v>11</v>
      </c>
      <c r="D11703" s="3">
        <v>5</v>
      </c>
      <c r="E11703" s="3">
        <v>11</v>
      </c>
    </row>
    <row r="11704" spans="1:5" x14ac:dyDescent="0.25">
      <c r="A11704" s="6">
        <v>10241994</v>
      </c>
      <c r="B11704" s="3">
        <v>5</v>
      </c>
      <c r="C11704" s="3">
        <v>6</v>
      </c>
      <c r="D11704" s="3">
        <v>5</v>
      </c>
      <c r="E11704" s="3">
        <v>6</v>
      </c>
    </row>
    <row r="11705" spans="1:5" x14ac:dyDescent="0.25">
      <c r="A11705" s="6">
        <v>10252003</v>
      </c>
      <c r="B11705" s="3">
        <v>6</v>
      </c>
      <c r="C11705" s="3">
        <v>21</v>
      </c>
      <c r="D11705" s="3">
        <v>6</v>
      </c>
      <c r="E11705" s="3">
        <v>21</v>
      </c>
    </row>
    <row r="11706" spans="1:5" x14ac:dyDescent="0.25">
      <c r="A11706" s="6">
        <v>10272004</v>
      </c>
      <c r="B11706" s="3">
        <v>5</v>
      </c>
      <c r="C11706" s="3">
        <v>14</v>
      </c>
      <c r="D11706" s="3">
        <v>5</v>
      </c>
      <c r="E11706" s="3">
        <v>14</v>
      </c>
    </row>
    <row r="11707" spans="1:5" x14ac:dyDescent="0.25">
      <c r="A11707" s="6">
        <v>10281998</v>
      </c>
      <c r="B11707" s="3">
        <v>12</v>
      </c>
      <c r="C11707" s="3">
        <v>16</v>
      </c>
      <c r="D11707" s="3">
        <v>12</v>
      </c>
      <c r="E11707" s="3">
        <v>16</v>
      </c>
    </row>
    <row r="11708" spans="1:5" x14ac:dyDescent="0.25">
      <c r="A11708" s="6">
        <v>10281999</v>
      </c>
      <c r="B11708" s="3">
        <v>7</v>
      </c>
      <c r="C11708" s="3">
        <v>10</v>
      </c>
      <c r="D11708" s="3">
        <v>7</v>
      </c>
      <c r="E11708" s="3">
        <v>10</v>
      </c>
    </row>
    <row r="11709" spans="1:5" x14ac:dyDescent="0.25">
      <c r="A11709" s="6">
        <v>10282002</v>
      </c>
      <c r="B11709" s="3">
        <v>5</v>
      </c>
      <c r="C11709" s="3">
        <v>18</v>
      </c>
      <c r="D11709" s="3">
        <v>5</v>
      </c>
      <c r="E11709" s="3">
        <v>18</v>
      </c>
    </row>
    <row r="11710" spans="1:5" x14ac:dyDescent="0.25">
      <c r="A11710" s="6">
        <v>10282005</v>
      </c>
      <c r="B11710" s="3">
        <v>7</v>
      </c>
      <c r="C11710" s="3">
        <v>15</v>
      </c>
      <c r="D11710" s="3">
        <v>7</v>
      </c>
      <c r="E11710" s="3">
        <v>15</v>
      </c>
    </row>
    <row r="11711" spans="1:5" x14ac:dyDescent="0.25">
      <c r="A11711" s="6">
        <v>10282010</v>
      </c>
      <c r="B11711" s="3">
        <v>11</v>
      </c>
      <c r="C11711" s="3">
        <v>22</v>
      </c>
      <c r="D11711" s="3">
        <v>11</v>
      </c>
      <c r="E11711" s="3">
        <v>22</v>
      </c>
    </row>
    <row r="11712" spans="1:5" x14ac:dyDescent="0.25">
      <c r="A11712" s="6">
        <v>10292008</v>
      </c>
      <c r="B11712" s="3">
        <v>7</v>
      </c>
      <c r="C11712" s="3">
        <v>20</v>
      </c>
      <c r="D11712" s="3">
        <v>7</v>
      </c>
      <c r="E11712" s="3">
        <v>20</v>
      </c>
    </row>
    <row r="11713" spans="1:5" x14ac:dyDescent="0.25">
      <c r="A11713" s="6">
        <v>10292012</v>
      </c>
      <c r="B11713" s="3">
        <v>10</v>
      </c>
      <c r="C11713" s="3">
        <v>24</v>
      </c>
      <c r="D11713" s="3">
        <v>10</v>
      </c>
      <c r="E11713" s="3">
        <v>24</v>
      </c>
    </row>
    <row r="11714" spans="1:5" x14ac:dyDescent="0.25">
      <c r="A11714" s="6">
        <v>10301997</v>
      </c>
      <c r="B11714" s="3">
        <v>5</v>
      </c>
      <c r="C11714" s="3">
        <v>13</v>
      </c>
      <c r="D11714" s="3">
        <v>5</v>
      </c>
      <c r="E11714" s="3">
        <v>13</v>
      </c>
    </row>
    <row r="11715" spans="1:5" x14ac:dyDescent="0.25">
      <c r="A11715" s="6">
        <v>10311995</v>
      </c>
      <c r="B11715" s="3">
        <v>11</v>
      </c>
      <c r="C11715" s="3">
        <v>10</v>
      </c>
      <c r="D11715" s="3">
        <v>11</v>
      </c>
      <c r="E11715" s="3">
        <v>10</v>
      </c>
    </row>
    <row r="11716" spans="1:5" x14ac:dyDescent="0.25">
      <c r="A11716" s="6">
        <v>10312000</v>
      </c>
      <c r="B11716" s="3">
        <v>9</v>
      </c>
      <c r="C11716" s="3">
        <v>14</v>
      </c>
      <c r="D11716" s="3">
        <v>9</v>
      </c>
      <c r="E11716" s="3">
        <v>14</v>
      </c>
    </row>
    <row r="11717" spans="1:5" x14ac:dyDescent="0.25">
      <c r="A11717" s="6">
        <v>11011996</v>
      </c>
      <c r="B11717" s="3">
        <v>7</v>
      </c>
      <c r="C11717" s="3">
        <v>20</v>
      </c>
      <c r="D11717" s="3">
        <v>7</v>
      </c>
      <c r="E11717" s="3">
        <v>20</v>
      </c>
    </row>
    <row r="11718" spans="1:5" x14ac:dyDescent="0.25">
      <c r="A11718" s="6">
        <v>11012006</v>
      </c>
      <c r="B11718" s="3">
        <v>8</v>
      </c>
      <c r="C11718" s="3">
        <v>23</v>
      </c>
      <c r="D11718" s="3">
        <v>8</v>
      </c>
      <c r="E11718" s="3">
        <v>23</v>
      </c>
    </row>
    <row r="11719" spans="1:5" x14ac:dyDescent="0.25">
      <c r="A11719" s="6">
        <v>11021993</v>
      </c>
      <c r="B11719" s="3">
        <v>7</v>
      </c>
      <c r="C11719" s="3">
        <v>8</v>
      </c>
      <c r="D11719" s="3">
        <v>7</v>
      </c>
      <c r="E11719" s="3">
        <v>8</v>
      </c>
    </row>
    <row r="11720" spans="1:5" x14ac:dyDescent="0.25">
      <c r="A11720" s="6">
        <v>11022007</v>
      </c>
      <c r="B11720" s="3">
        <v>6</v>
      </c>
      <c r="C11720" s="3">
        <v>22</v>
      </c>
      <c r="D11720" s="3">
        <v>6</v>
      </c>
      <c r="E11720" s="3">
        <v>22</v>
      </c>
    </row>
    <row r="11721" spans="1:5" x14ac:dyDescent="0.25">
      <c r="A11721" s="6">
        <v>11022011</v>
      </c>
      <c r="B11721" s="3">
        <v>11</v>
      </c>
      <c r="C11721" s="3">
        <v>30</v>
      </c>
      <c r="D11721" s="3">
        <v>11</v>
      </c>
      <c r="E11721" s="3">
        <v>30</v>
      </c>
    </row>
    <row r="11722" spans="1:5" x14ac:dyDescent="0.25">
      <c r="A11722" s="6">
        <v>11042009</v>
      </c>
      <c r="B11722" s="3">
        <v>11</v>
      </c>
      <c r="C11722" s="3">
        <v>23</v>
      </c>
      <c r="D11722" s="3">
        <v>11</v>
      </c>
      <c r="E11722" s="3">
        <v>23</v>
      </c>
    </row>
    <row r="11723" spans="1:5" x14ac:dyDescent="0.25">
      <c r="A11723" s="6">
        <v>11042013</v>
      </c>
      <c r="B11723" s="3">
        <v>7</v>
      </c>
      <c r="C11723" s="3">
        <v>33</v>
      </c>
      <c r="D11723" s="3">
        <v>7</v>
      </c>
      <c r="E11723" s="3">
        <v>33</v>
      </c>
    </row>
    <row r="11724" spans="1:5" x14ac:dyDescent="0.25">
      <c r="A11724" s="6">
        <v>11082001</v>
      </c>
      <c r="B11724" s="3">
        <v>5</v>
      </c>
      <c r="C11724" s="3">
        <v>20</v>
      </c>
      <c r="D11724" s="3">
        <v>5</v>
      </c>
      <c r="E11724" s="3">
        <v>20</v>
      </c>
    </row>
    <row r="11725" spans="1:5" x14ac:dyDescent="0.25">
      <c r="A11725" s="6">
        <v>11111992</v>
      </c>
      <c r="B11725" s="3">
        <v>9</v>
      </c>
      <c r="C11725" s="3">
        <v>0</v>
      </c>
      <c r="D11725" s="3">
        <v>9</v>
      </c>
      <c r="E11725" s="3">
        <v>0</v>
      </c>
    </row>
    <row r="11726" spans="1:5" x14ac:dyDescent="0.25">
      <c r="A11726" s="6">
        <v>11151991</v>
      </c>
      <c r="B11726" s="3">
        <v>10</v>
      </c>
      <c r="C11726" s="3">
        <v>8</v>
      </c>
      <c r="D11726" s="3">
        <v>10</v>
      </c>
      <c r="E11726" s="3">
        <v>8</v>
      </c>
    </row>
    <row r="11727" spans="1:5" x14ac:dyDescent="0.25">
      <c r="A11727" s="6">
        <v>11161990</v>
      </c>
      <c r="B11727" s="3">
        <v>5</v>
      </c>
      <c r="C11727" s="3">
        <v>11</v>
      </c>
      <c r="D11727" s="3">
        <v>5</v>
      </c>
      <c r="E11727" s="3">
        <v>11</v>
      </c>
    </row>
    <row r="11728" spans="1:5" x14ac:dyDescent="0.25">
      <c r="A11728" s="6">
        <v>11241997</v>
      </c>
      <c r="B11728" s="3">
        <v>4</v>
      </c>
      <c r="C11728" s="3">
        <v>13</v>
      </c>
      <c r="D11728" s="3">
        <v>4</v>
      </c>
      <c r="E11728" s="3">
        <v>13</v>
      </c>
    </row>
    <row r="11729" spans="1:5" x14ac:dyDescent="0.25">
      <c r="A11729" s="6">
        <v>11262003</v>
      </c>
      <c r="B11729" s="3">
        <v>6</v>
      </c>
      <c r="C11729" s="3">
        <v>18</v>
      </c>
      <c r="D11729" s="3">
        <v>6</v>
      </c>
      <c r="E11729" s="3">
        <v>18</v>
      </c>
    </row>
    <row r="11730" spans="1:5" x14ac:dyDescent="0.25">
      <c r="A11730" s="6">
        <v>11271995</v>
      </c>
      <c r="B11730" s="3">
        <v>11</v>
      </c>
      <c r="C11730" s="3">
        <v>11</v>
      </c>
      <c r="D11730" s="3">
        <v>11</v>
      </c>
      <c r="E11730" s="3">
        <v>11</v>
      </c>
    </row>
    <row r="11731" spans="1:5" x14ac:dyDescent="0.25">
      <c r="A11731" s="6">
        <v>11291993</v>
      </c>
      <c r="B11731" s="3">
        <v>6</v>
      </c>
      <c r="C11731" s="3">
        <v>8</v>
      </c>
      <c r="D11731" s="3">
        <v>6</v>
      </c>
      <c r="E11731" s="3">
        <v>8</v>
      </c>
    </row>
    <row r="11732" spans="1:5" x14ac:dyDescent="0.25">
      <c r="A11732" s="6">
        <v>11291994</v>
      </c>
      <c r="B11732" s="3">
        <v>3</v>
      </c>
      <c r="C11732" s="3">
        <v>6</v>
      </c>
      <c r="D11732" s="3">
        <v>3</v>
      </c>
      <c r="E11732" s="3">
        <v>6</v>
      </c>
    </row>
    <row r="11733" spans="1:5" x14ac:dyDescent="0.25">
      <c r="A11733" s="6">
        <v>11291999</v>
      </c>
      <c r="B11733" s="3">
        <v>6</v>
      </c>
      <c r="C11733" s="3">
        <v>9</v>
      </c>
      <c r="D11733" s="3">
        <v>6</v>
      </c>
      <c r="E11733" s="3">
        <v>9</v>
      </c>
    </row>
    <row r="11734" spans="1:5" x14ac:dyDescent="0.25">
      <c r="A11734" s="6">
        <v>11292006</v>
      </c>
      <c r="B11734" s="3">
        <v>8</v>
      </c>
      <c r="C11734" s="3">
        <v>25</v>
      </c>
      <c r="D11734" s="3">
        <v>8</v>
      </c>
      <c r="E11734" s="3">
        <v>25</v>
      </c>
    </row>
    <row r="11735" spans="1:5" x14ac:dyDescent="0.25">
      <c r="A11735" s="6">
        <v>11292007</v>
      </c>
      <c r="B11735" s="3">
        <v>6</v>
      </c>
      <c r="C11735" s="3">
        <v>21</v>
      </c>
      <c r="D11735" s="3">
        <v>6</v>
      </c>
      <c r="E11735" s="3">
        <v>21</v>
      </c>
    </row>
    <row r="11736" spans="1:5" x14ac:dyDescent="0.25">
      <c r="A11736" s="6">
        <v>11302000</v>
      </c>
      <c r="B11736" s="3">
        <v>9</v>
      </c>
      <c r="C11736" s="3">
        <v>15</v>
      </c>
      <c r="D11736" s="3">
        <v>9</v>
      </c>
      <c r="E11736" s="3">
        <v>15</v>
      </c>
    </row>
    <row r="11737" spans="1:5" x14ac:dyDescent="0.25">
      <c r="A11737" s="6">
        <v>11302001</v>
      </c>
      <c r="B11737" s="3">
        <v>5</v>
      </c>
      <c r="C11737" s="3">
        <v>17</v>
      </c>
      <c r="D11737" s="3">
        <v>5</v>
      </c>
      <c r="E11737" s="3">
        <v>17</v>
      </c>
    </row>
    <row r="11738" spans="1:5" x14ac:dyDescent="0.25">
      <c r="A11738" s="6">
        <v>11302011</v>
      </c>
      <c r="B11738" s="3">
        <v>11</v>
      </c>
      <c r="C11738" s="3">
        <v>32</v>
      </c>
      <c r="D11738" s="3">
        <v>11</v>
      </c>
      <c r="E11738" s="3">
        <v>32</v>
      </c>
    </row>
    <row r="11739" spans="1:5" x14ac:dyDescent="0.25">
      <c r="A11739" s="6">
        <v>12012004</v>
      </c>
      <c r="B11739" s="3">
        <v>4</v>
      </c>
      <c r="C11739" s="3">
        <v>17</v>
      </c>
      <c r="D11739" s="3">
        <v>4</v>
      </c>
      <c r="E11739" s="3">
        <v>17</v>
      </c>
    </row>
    <row r="11740" spans="1:5" x14ac:dyDescent="0.25">
      <c r="A11740" s="6">
        <v>12012010</v>
      </c>
      <c r="B11740" s="3">
        <v>11</v>
      </c>
      <c r="C11740" s="3">
        <v>22</v>
      </c>
      <c r="D11740" s="3">
        <v>11</v>
      </c>
      <c r="E11740" s="3">
        <v>22</v>
      </c>
    </row>
    <row r="11741" spans="1:5" x14ac:dyDescent="0.25">
      <c r="A11741" s="6">
        <v>12021992</v>
      </c>
      <c r="B11741" s="3">
        <v>8</v>
      </c>
      <c r="C11741" s="3">
        <v>0</v>
      </c>
      <c r="D11741" s="3">
        <v>8</v>
      </c>
      <c r="E11741" s="3">
        <v>0</v>
      </c>
    </row>
    <row r="11742" spans="1:5" x14ac:dyDescent="0.25">
      <c r="A11742" s="6">
        <v>12021998</v>
      </c>
      <c r="B11742" s="3">
        <v>12</v>
      </c>
      <c r="C11742" s="3">
        <v>18</v>
      </c>
      <c r="D11742" s="3">
        <v>12</v>
      </c>
      <c r="E11742" s="3">
        <v>18</v>
      </c>
    </row>
    <row r="11743" spans="1:5" x14ac:dyDescent="0.25">
      <c r="A11743" s="6">
        <v>12022002</v>
      </c>
      <c r="B11743" s="3">
        <v>7</v>
      </c>
      <c r="C11743" s="3">
        <v>24</v>
      </c>
      <c r="D11743" s="3">
        <v>7</v>
      </c>
      <c r="E11743" s="3">
        <v>24</v>
      </c>
    </row>
    <row r="11744" spans="1:5" x14ac:dyDescent="0.25">
      <c r="A11744" s="6">
        <v>12022013</v>
      </c>
      <c r="B11744" s="3">
        <v>4</v>
      </c>
      <c r="C11744" s="3">
        <v>30</v>
      </c>
      <c r="D11744" s="3">
        <v>4</v>
      </c>
      <c r="E11744" s="3">
        <v>30</v>
      </c>
    </row>
    <row r="11745" spans="1:5" x14ac:dyDescent="0.25">
      <c r="A11745" s="6">
        <v>12031996</v>
      </c>
      <c r="B11745" s="3">
        <v>11</v>
      </c>
      <c r="C11745" s="3">
        <v>23</v>
      </c>
      <c r="D11745" s="3">
        <v>11</v>
      </c>
      <c r="E11745" s="3">
        <v>23</v>
      </c>
    </row>
    <row r="11746" spans="1:5" x14ac:dyDescent="0.25">
      <c r="A11746" s="6">
        <v>12032008</v>
      </c>
      <c r="B11746" s="3">
        <v>6</v>
      </c>
      <c r="C11746" s="3">
        <v>18</v>
      </c>
      <c r="D11746" s="3">
        <v>6</v>
      </c>
      <c r="E11746" s="3">
        <v>18</v>
      </c>
    </row>
    <row r="11747" spans="1:5" x14ac:dyDescent="0.25">
      <c r="A11747" s="6">
        <v>12032009</v>
      </c>
      <c r="B11747" s="3">
        <v>11</v>
      </c>
      <c r="C11747" s="3">
        <v>23</v>
      </c>
      <c r="D11747" s="3">
        <v>11</v>
      </c>
      <c r="E11747" s="3">
        <v>23</v>
      </c>
    </row>
    <row r="11748" spans="1:5" x14ac:dyDescent="0.25">
      <c r="A11748" s="6">
        <v>12062005</v>
      </c>
      <c r="B11748" s="3">
        <v>6</v>
      </c>
      <c r="C11748" s="3">
        <v>15</v>
      </c>
      <c r="D11748" s="3">
        <v>6</v>
      </c>
      <c r="E11748" s="3">
        <v>15</v>
      </c>
    </row>
    <row r="11749" spans="1:5" x14ac:dyDescent="0.25">
      <c r="A11749" s="6">
        <v>12062012</v>
      </c>
      <c r="B11749" s="3">
        <v>11</v>
      </c>
      <c r="C11749" s="3">
        <v>27</v>
      </c>
      <c r="D11749" s="3">
        <v>11</v>
      </c>
      <c r="E11749" s="3">
        <v>27</v>
      </c>
    </row>
    <row r="11750" spans="1:5" x14ac:dyDescent="0.25">
      <c r="A11750" s="6">
        <v>12091991</v>
      </c>
      <c r="B11750" s="3">
        <v>10</v>
      </c>
      <c r="C11750" s="3">
        <v>7</v>
      </c>
      <c r="D11750" s="3">
        <v>10</v>
      </c>
      <c r="E11750" s="3">
        <v>7</v>
      </c>
    </row>
    <row r="11751" spans="1:5" x14ac:dyDescent="0.25">
      <c r="A11751" s="6">
        <v>12191990</v>
      </c>
      <c r="B11751" s="3">
        <v>5</v>
      </c>
      <c r="C11751" s="3">
        <v>10</v>
      </c>
      <c r="D11751" s="3">
        <v>5</v>
      </c>
      <c r="E11751" s="3">
        <v>10</v>
      </c>
    </row>
    <row r="11752" spans="1:5" x14ac:dyDescent="0.25">
      <c r="A11752" s="6">
        <v>12202000</v>
      </c>
      <c r="B11752" s="3">
        <v>12</v>
      </c>
      <c r="C11752" s="3">
        <v>16</v>
      </c>
      <c r="D11752" s="3">
        <v>12</v>
      </c>
      <c r="E11752" s="3">
        <v>16</v>
      </c>
    </row>
    <row r="11753" spans="1:5" x14ac:dyDescent="0.25">
      <c r="A11753" s="6">
        <v>12202001</v>
      </c>
      <c r="B11753" s="3">
        <v>11</v>
      </c>
      <c r="C11753" s="3">
        <v>21</v>
      </c>
      <c r="D11753" s="3">
        <v>11</v>
      </c>
      <c r="E11753" s="3">
        <v>21</v>
      </c>
    </row>
    <row r="11754" spans="1:5" x14ac:dyDescent="0.25">
      <c r="A11754" s="6">
        <v>12202007</v>
      </c>
      <c r="B11754" s="3">
        <v>7</v>
      </c>
      <c r="C11754" s="3">
        <v>21</v>
      </c>
      <c r="D11754" s="3">
        <v>7</v>
      </c>
      <c r="E11754" s="3">
        <v>21</v>
      </c>
    </row>
    <row r="11755" spans="1:5" x14ac:dyDescent="0.25">
      <c r="A11755" s="6">
        <v>12212006</v>
      </c>
      <c r="B11755" s="3">
        <v>8</v>
      </c>
      <c r="C11755" s="3">
        <v>25</v>
      </c>
      <c r="D11755" s="3">
        <v>8</v>
      </c>
      <c r="E11755" s="3">
        <v>25</v>
      </c>
    </row>
    <row r="11756" spans="1:5" x14ac:dyDescent="0.25">
      <c r="A11756" s="6">
        <v>12222003</v>
      </c>
      <c r="B11756" s="3">
        <v>5</v>
      </c>
      <c r="C11756" s="3">
        <v>15</v>
      </c>
      <c r="D11756" s="3">
        <v>5</v>
      </c>
      <c r="E11756" s="3">
        <v>15</v>
      </c>
    </row>
    <row r="11757" spans="1:5" x14ac:dyDescent="0.25">
      <c r="A11757" s="6">
        <v>12261995</v>
      </c>
      <c r="B11757" s="3">
        <v>12</v>
      </c>
      <c r="C11757" s="3">
        <v>11</v>
      </c>
      <c r="D11757" s="3">
        <v>12</v>
      </c>
      <c r="E11757" s="3">
        <v>11</v>
      </c>
    </row>
    <row r="11758" spans="1:5" x14ac:dyDescent="0.25">
      <c r="A11758" s="6">
        <v>12262003</v>
      </c>
      <c r="B11758" s="3">
        <v>11</v>
      </c>
      <c r="C11758" s="3">
        <v>21</v>
      </c>
      <c r="D11758" s="3">
        <v>11</v>
      </c>
      <c r="E11758" s="3">
        <v>21</v>
      </c>
    </row>
    <row r="11759" spans="1:5" x14ac:dyDescent="0.25">
      <c r="A11759" s="6">
        <v>12271996</v>
      </c>
      <c r="B11759" s="3">
        <v>12</v>
      </c>
      <c r="C11759" s="3">
        <v>19</v>
      </c>
      <c r="D11759" s="3">
        <v>12</v>
      </c>
      <c r="E11759" s="3">
        <v>19</v>
      </c>
    </row>
    <row r="11760" spans="1:5" x14ac:dyDescent="0.25">
      <c r="A11760" s="6">
        <v>12281998</v>
      </c>
      <c r="B11760" s="3">
        <v>12</v>
      </c>
      <c r="C11760" s="3">
        <v>18</v>
      </c>
      <c r="D11760" s="3">
        <v>12</v>
      </c>
      <c r="E11760" s="3">
        <v>18</v>
      </c>
    </row>
    <row r="11761" spans="1:5" x14ac:dyDescent="0.25">
      <c r="A11761" s="6">
        <v>12282004</v>
      </c>
      <c r="B11761" s="3">
        <v>8</v>
      </c>
      <c r="C11761" s="3">
        <v>16</v>
      </c>
      <c r="D11761" s="3">
        <v>8</v>
      </c>
      <c r="E11761" s="3">
        <v>16</v>
      </c>
    </row>
    <row r="11762" spans="1:5" x14ac:dyDescent="0.25">
      <c r="A11762" s="6">
        <v>12291992</v>
      </c>
      <c r="B11762" s="3">
        <v>8</v>
      </c>
      <c r="C11762" s="3">
        <v>0</v>
      </c>
      <c r="D11762" s="3">
        <v>8</v>
      </c>
      <c r="E11762" s="3">
        <v>0</v>
      </c>
    </row>
    <row r="11763" spans="1:5" x14ac:dyDescent="0.25">
      <c r="A11763" s="6">
        <v>12291994</v>
      </c>
      <c r="B11763" s="3">
        <v>2</v>
      </c>
      <c r="C11763" s="3">
        <v>6</v>
      </c>
      <c r="D11763" s="3">
        <v>2</v>
      </c>
      <c r="E11763" s="3">
        <v>6</v>
      </c>
    </row>
    <row r="11764" spans="1:5" x14ac:dyDescent="0.25">
      <c r="A11764" s="6">
        <v>12301997</v>
      </c>
      <c r="B11764" s="3">
        <v>11</v>
      </c>
      <c r="C11764" s="3">
        <v>17</v>
      </c>
      <c r="D11764" s="3">
        <v>11</v>
      </c>
      <c r="E11764" s="3">
        <v>17</v>
      </c>
    </row>
    <row r="11765" spans="1:5" x14ac:dyDescent="0.25">
      <c r="A11765" s="6">
        <v>12302002</v>
      </c>
      <c r="B11765" s="3">
        <v>12</v>
      </c>
      <c r="C11765" s="3">
        <v>25</v>
      </c>
      <c r="D11765" s="3">
        <v>12</v>
      </c>
      <c r="E11765" s="3">
        <v>25</v>
      </c>
    </row>
    <row r="11766" spans="1:5" x14ac:dyDescent="0.25">
      <c r="A11766" s="6">
        <v>12311991</v>
      </c>
      <c r="B11766" s="3">
        <v>10</v>
      </c>
      <c r="C11766" s="3">
        <v>6</v>
      </c>
      <c r="D11766" s="3">
        <v>10</v>
      </c>
      <c r="E11766" s="3">
        <v>6</v>
      </c>
    </row>
    <row r="11767" spans="1:5" x14ac:dyDescent="0.25">
      <c r="A11767" s="5" t="s">
        <v>85</v>
      </c>
      <c r="B11767" s="3">
        <v>2313</v>
      </c>
      <c r="C11767" s="3">
        <v>-231</v>
      </c>
      <c r="D11767" s="3"/>
      <c r="E11767" s="3"/>
    </row>
    <row r="11768" spans="1:5" x14ac:dyDescent="0.25">
      <c r="A11768" s="6">
        <v>1022013</v>
      </c>
      <c r="B11768" s="3">
        <v>12</v>
      </c>
      <c r="C11768" s="3">
        <v>2</v>
      </c>
      <c r="D11768" s="3">
        <v>12</v>
      </c>
      <c r="E11768" s="3">
        <v>2</v>
      </c>
    </row>
    <row r="11769" spans="1:5" x14ac:dyDescent="0.25">
      <c r="A11769" s="6">
        <v>1052000</v>
      </c>
      <c r="B11769" s="3">
        <v>12</v>
      </c>
      <c r="C11769" s="3">
        <v>2</v>
      </c>
      <c r="D11769" s="3">
        <v>12</v>
      </c>
      <c r="E11769" s="3">
        <v>2</v>
      </c>
    </row>
    <row r="11770" spans="1:5" x14ac:dyDescent="0.25">
      <c r="A11770" s="6">
        <v>1052010</v>
      </c>
      <c r="B11770" s="3">
        <v>12</v>
      </c>
      <c r="C11770" s="3">
        <v>-1</v>
      </c>
      <c r="D11770" s="3">
        <v>12</v>
      </c>
      <c r="E11770" s="3">
        <v>-1</v>
      </c>
    </row>
    <row r="11771" spans="1:5" x14ac:dyDescent="0.25">
      <c r="A11771" s="6">
        <v>1052011</v>
      </c>
      <c r="B11771" s="3">
        <v>12</v>
      </c>
      <c r="C11771" s="3">
        <v>-1</v>
      </c>
      <c r="D11771" s="3">
        <v>12</v>
      </c>
      <c r="E11771" s="3">
        <v>-1</v>
      </c>
    </row>
    <row r="11772" spans="1:5" x14ac:dyDescent="0.25">
      <c r="A11772" s="6">
        <v>1062006</v>
      </c>
      <c r="B11772" s="3">
        <v>12</v>
      </c>
      <c r="C11772" s="3">
        <v>-4</v>
      </c>
      <c r="D11772" s="3">
        <v>12</v>
      </c>
      <c r="E11772" s="3">
        <v>-4</v>
      </c>
    </row>
    <row r="11773" spans="1:5" x14ac:dyDescent="0.25">
      <c r="A11773" s="6">
        <v>1062012</v>
      </c>
      <c r="B11773" s="3">
        <v>11</v>
      </c>
      <c r="C11773" s="3">
        <v>-1</v>
      </c>
      <c r="D11773" s="3">
        <v>11</v>
      </c>
      <c r="E11773" s="3">
        <v>-1</v>
      </c>
    </row>
    <row r="11774" spans="1:5" x14ac:dyDescent="0.25">
      <c r="A11774" s="6">
        <v>1082009</v>
      </c>
      <c r="B11774" s="3">
        <v>9</v>
      </c>
      <c r="C11774" s="3">
        <v>-4</v>
      </c>
      <c r="D11774" s="3">
        <v>9</v>
      </c>
      <c r="E11774" s="3">
        <v>-4</v>
      </c>
    </row>
    <row r="11775" spans="1:5" x14ac:dyDescent="0.25">
      <c r="A11775" s="6">
        <v>1082014</v>
      </c>
      <c r="B11775" s="3">
        <v>9</v>
      </c>
      <c r="C11775" s="3">
        <v>-3</v>
      </c>
      <c r="D11775" s="3">
        <v>9</v>
      </c>
      <c r="E11775" s="3">
        <v>-3</v>
      </c>
    </row>
    <row r="11776" spans="1:5" x14ac:dyDescent="0.25">
      <c r="A11776" s="6">
        <v>1102008</v>
      </c>
      <c r="B11776" s="3">
        <v>9</v>
      </c>
      <c r="C11776" s="3">
        <v>-4</v>
      </c>
      <c r="D11776" s="3">
        <v>9</v>
      </c>
      <c r="E11776" s="3">
        <v>-4</v>
      </c>
    </row>
    <row r="11777" spans="1:5" x14ac:dyDescent="0.25">
      <c r="A11777" s="6">
        <v>1262004</v>
      </c>
      <c r="B11777" s="3">
        <v>12</v>
      </c>
      <c r="C11777" s="3">
        <v>-3</v>
      </c>
      <c r="D11777" s="3">
        <v>12</v>
      </c>
      <c r="E11777" s="3">
        <v>-3</v>
      </c>
    </row>
    <row r="11778" spans="1:5" x14ac:dyDescent="0.25">
      <c r="A11778" s="6">
        <v>1272011</v>
      </c>
      <c r="B11778" s="3">
        <v>12</v>
      </c>
      <c r="C11778" s="3">
        <v>-1</v>
      </c>
      <c r="D11778" s="3">
        <v>12</v>
      </c>
      <c r="E11778" s="3">
        <v>-1</v>
      </c>
    </row>
    <row r="11779" spans="1:5" x14ac:dyDescent="0.25">
      <c r="A11779" s="6">
        <v>1282000</v>
      </c>
      <c r="B11779" s="3">
        <v>12</v>
      </c>
      <c r="C11779" s="3">
        <v>1</v>
      </c>
      <c r="D11779" s="3">
        <v>12</v>
      </c>
      <c r="E11779" s="3">
        <v>1</v>
      </c>
    </row>
    <row r="11780" spans="1:5" x14ac:dyDescent="0.25">
      <c r="A11780" s="6">
        <v>1291998</v>
      </c>
      <c r="B11780" s="3">
        <v>15</v>
      </c>
      <c r="C11780" s="3">
        <v>3</v>
      </c>
      <c r="D11780" s="3">
        <v>15</v>
      </c>
      <c r="E11780" s="3">
        <v>3</v>
      </c>
    </row>
    <row r="11781" spans="1:5" x14ac:dyDescent="0.25">
      <c r="A11781" s="6">
        <v>1291999</v>
      </c>
      <c r="B11781" s="3">
        <v>13</v>
      </c>
      <c r="C11781" s="3">
        <v>1</v>
      </c>
      <c r="D11781" s="3">
        <v>13</v>
      </c>
      <c r="E11781" s="3">
        <v>1</v>
      </c>
    </row>
    <row r="11782" spans="1:5" x14ac:dyDescent="0.25">
      <c r="A11782" s="6">
        <v>1292010</v>
      </c>
      <c r="B11782" s="3">
        <v>12</v>
      </c>
      <c r="C11782" s="3">
        <v>-1</v>
      </c>
      <c r="D11782" s="3">
        <v>12</v>
      </c>
      <c r="E11782" s="3">
        <v>-1</v>
      </c>
    </row>
    <row r="11783" spans="1:5" x14ac:dyDescent="0.25">
      <c r="A11783" s="6">
        <v>1302002</v>
      </c>
      <c r="B11783" s="3">
        <v>12</v>
      </c>
      <c r="C11783" s="3">
        <v>4</v>
      </c>
      <c r="D11783" s="3">
        <v>12</v>
      </c>
      <c r="E11783" s="3">
        <v>4</v>
      </c>
    </row>
    <row r="11784" spans="1:5" x14ac:dyDescent="0.25">
      <c r="A11784" s="6">
        <v>1302003</v>
      </c>
      <c r="B11784" s="3">
        <v>12</v>
      </c>
      <c r="C11784" s="3">
        <v>1</v>
      </c>
      <c r="D11784" s="3">
        <v>12</v>
      </c>
      <c r="E11784" s="3">
        <v>1</v>
      </c>
    </row>
    <row r="11785" spans="1:5" x14ac:dyDescent="0.25">
      <c r="A11785" s="6">
        <v>1302009</v>
      </c>
      <c r="B11785" s="3">
        <v>9</v>
      </c>
      <c r="C11785" s="3">
        <v>-4</v>
      </c>
      <c r="D11785" s="3">
        <v>9</v>
      </c>
      <c r="E11785" s="3">
        <v>-4</v>
      </c>
    </row>
    <row r="11786" spans="1:5" x14ac:dyDescent="0.25">
      <c r="A11786" s="6">
        <v>1302012</v>
      </c>
      <c r="B11786" s="3">
        <v>11</v>
      </c>
      <c r="C11786" s="3">
        <v>-1</v>
      </c>
      <c r="D11786" s="3">
        <v>11</v>
      </c>
      <c r="E11786" s="3">
        <v>-1</v>
      </c>
    </row>
    <row r="11787" spans="1:5" x14ac:dyDescent="0.25">
      <c r="A11787" s="6">
        <v>1302013</v>
      </c>
      <c r="B11787" s="3">
        <v>12</v>
      </c>
      <c r="C11787" s="3">
        <v>2</v>
      </c>
      <c r="D11787" s="3">
        <v>12</v>
      </c>
      <c r="E11787" s="3">
        <v>2</v>
      </c>
    </row>
    <row r="11788" spans="1:5" x14ac:dyDescent="0.25">
      <c r="A11788" s="6">
        <v>2012006</v>
      </c>
      <c r="B11788" s="3">
        <v>12</v>
      </c>
      <c r="C11788" s="3">
        <v>-4</v>
      </c>
      <c r="D11788" s="3">
        <v>12</v>
      </c>
      <c r="E11788" s="3">
        <v>-4</v>
      </c>
    </row>
    <row r="11789" spans="1:5" x14ac:dyDescent="0.25">
      <c r="A11789" s="6">
        <v>2012008</v>
      </c>
      <c r="B11789" s="3">
        <v>12</v>
      </c>
      <c r="C11789" s="3">
        <v>-2</v>
      </c>
      <c r="D11789" s="3">
        <v>12</v>
      </c>
      <c r="E11789" s="3">
        <v>-2</v>
      </c>
    </row>
    <row r="11790" spans="1:5" x14ac:dyDescent="0.25">
      <c r="A11790" s="6">
        <v>2022001</v>
      </c>
      <c r="B11790" s="3">
        <v>12</v>
      </c>
      <c r="C11790" s="3">
        <v>4</v>
      </c>
      <c r="D11790" s="3">
        <v>12</v>
      </c>
      <c r="E11790" s="3">
        <v>4</v>
      </c>
    </row>
    <row r="11791" spans="1:5" x14ac:dyDescent="0.25">
      <c r="A11791" s="6">
        <v>2032014</v>
      </c>
      <c r="B11791" s="3">
        <v>9</v>
      </c>
      <c r="C11791" s="3">
        <v>-3</v>
      </c>
      <c r="D11791" s="3">
        <v>9</v>
      </c>
      <c r="E11791" s="3">
        <v>-3</v>
      </c>
    </row>
    <row r="11792" spans="1:5" x14ac:dyDescent="0.25">
      <c r="A11792" s="6">
        <v>2052007</v>
      </c>
      <c r="B11792" s="3">
        <v>11</v>
      </c>
      <c r="C11792" s="3">
        <v>-5</v>
      </c>
      <c r="D11792" s="3">
        <v>11</v>
      </c>
      <c r="E11792" s="3">
        <v>-5</v>
      </c>
    </row>
    <row r="11793" spans="1:5" x14ac:dyDescent="0.25">
      <c r="A11793" s="6">
        <v>2092005</v>
      </c>
      <c r="B11793" s="3">
        <v>12</v>
      </c>
      <c r="C11793" s="3">
        <v>-4</v>
      </c>
      <c r="D11793" s="3">
        <v>12</v>
      </c>
      <c r="E11793" s="3">
        <v>-4</v>
      </c>
    </row>
    <row r="11794" spans="1:5" x14ac:dyDescent="0.25">
      <c r="A11794" s="6">
        <v>2222005</v>
      </c>
      <c r="B11794" s="3">
        <v>12</v>
      </c>
      <c r="C11794" s="3">
        <v>-4</v>
      </c>
      <c r="D11794" s="3">
        <v>12</v>
      </c>
      <c r="E11794" s="3">
        <v>-4</v>
      </c>
    </row>
    <row r="11795" spans="1:5" x14ac:dyDescent="0.25">
      <c r="A11795" s="6">
        <v>2232004</v>
      </c>
      <c r="B11795" s="3">
        <v>12</v>
      </c>
      <c r="C11795" s="3">
        <v>-3</v>
      </c>
      <c r="D11795" s="3">
        <v>12</v>
      </c>
      <c r="E11795" s="3">
        <v>-3</v>
      </c>
    </row>
    <row r="11796" spans="1:5" x14ac:dyDescent="0.25">
      <c r="A11796" s="6">
        <v>2241999</v>
      </c>
      <c r="B11796" s="3">
        <v>13</v>
      </c>
      <c r="C11796" s="3">
        <v>0</v>
      </c>
      <c r="D11796" s="3">
        <v>13</v>
      </c>
      <c r="E11796" s="3">
        <v>0</v>
      </c>
    </row>
    <row r="11797" spans="1:5" x14ac:dyDescent="0.25">
      <c r="A11797" s="6">
        <v>2242003</v>
      </c>
      <c r="B11797" s="3">
        <v>12</v>
      </c>
      <c r="C11797" s="3">
        <v>0</v>
      </c>
      <c r="D11797" s="3">
        <v>12</v>
      </c>
      <c r="E11797" s="3">
        <v>0</v>
      </c>
    </row>
    <row r="11798" spans="1:5" x14ac:dyDescent="0.25">
      <c r="A11798" s="6">
        <v>2252000</v>
      </c>
      <c r="B11798" s="3">
        <v>13</v>
      </c>
      <c r="C11798" s="3">
        <v>2</v>
      </c>
      <c r="D11798" s="3">
        <v>13</v>
      </c>
      <c r="E11798" s="3">
        <v>2</v>
      </c>
    </row>
    <row r="11799" spans="1:5" x14ac:dyDescent="0.25">
      <c r="A11799" s="6">
        <v>2252009</v>
      </c>
      <c r="B11799" s="3">
        <v>11</v>
      </c>
      <c r="C11799" s="3">
        <v>-2</v>
      </c>
      <c r="D11799" s="3">
        <v>11</v>
      </c>
      <c r="E11799" s="3">
        <v>-2</v>
      </c>
    </row>
    <row r="11800" spans="1:5" x14ac:dyDescent="0.25">
      <c r="A11800" s="6">
        <v>2272007</v>
      </c>
      <c r="B11800" s="3">
        <v>12</v>
      </c>
      <c r="C11800" s="3">
        <v>-4</v>
      </c>
      <c r="D11800" s="3">
        <v>12</v>
      </c>
      <c r="E11800" s="3">
        <v>-4</v>
      </c>
    </row>
    <row r="11801" spans="1:5" x14ac:dyDescent="0.25">
      <c r="A11801" s="6">
        <v>2272013</v>
      </c>
      <c r="B11801" s="3">
        <v>11</v>
      </c>
      <c r="C11801" s="3">
        <v>1</v>
      </c>
      <c r="D11801" s="3">
        <v>11</v>
      </c>
      <c r="E11801" s="3">
        <v>1</v>
      </c>
    </row>
    <row r="11802" spans="1:5" x14ac:dyDescent="0.25">
      <c r="A11802" s="6">
        <v>2282001</v>
      </c>
      <c r="B11802" s="3">
        <v>12</v>
      </c>
      <c r="C11802" s="3">
        <v>4</v>
      </c>
      <c r="D11802" s="3">
        <v>12</v>
      </c>
      <c r="E11802" s="3">
        <v>4</v>
      </c>
    </row>
    <row r="11803" spans="1:5" x14ac:dyDescent="0.25">
      <c r="A11803" s="6">
        <v>2282011</v>
      </c>
      <c r="B11803" s="3">
        <v>12</v>
      </c>
      <c r="C11803" s="3">
        <v>-1</v>
      </c>
      <c r="D11803" s="3">
        <v>12</v>
      </c>
      <c r="E11803" s="3">
        <v>-1</v>
      </c>
    </row>
    <row r="11804" spans="1:5" x14ac:dyDescent="0.25">
      <c r="A11804" s="6">
        <v>2292008</v>
      </c>
      <c r="B11804" s="3">
        <v>12</v>
      </c>
      <c r="C11804" s="3">
        <v>-2</v>
      </c>
      <c r="D11804" s="3">
        <v>12</v>
      </c>
      <c r="E11804" s="3">
        <v>-2</v>
      </c>
    </row>
    <row r="11805" spans="1:5" x14ac:dyDescent="0.25">
      <c r="A11805" s="6">
        <v>3022006</v>
      </c>
      <c r="B11805" s="3">
        <v>12</v>
      </c>
      <c r="C11805" s="3">
        <v>-4</v>
      </c>
      <c r="D11805" s="3">
        <v>12</v>
      </c>
      <c r="E11805" s="3">
        <v>-4</v>
      </c>
    </row>
    <row r="11806" spans="1:5" x14ac:dyDescent="0.25">
      <c r="A11806" s="6">
        <v>3032014</v>
      </c>
      <c r="B11806" s="3">
        <v>9</v>
      </c>
      <c r="C11806" s="3">
        <v>-3</v>
      </c>
      <c r="D11806" s="3">
        <v>9</v>
      </c>
      <c r="E11806" s="3">
        <v>-3</v>
      </c>
    </row>
    <row r="11807" spans="1:5" x14ac:dyDescent="0.25">
      <c r="A11807" s="6">
        <v>3042002</v>
      </c>
      <c r="B11807" s="3">
        <v>12</v>
      </c>
      <c r="C11807" s="3">
        <v>3</v>
      </c>
      <c r="D11807" s="3">
        <v>12</v>
      </c>
      <c r="E11807" s="3">
        <v>3</v>
      </c>
    </row>
    <row r="11808" spans="1:5" x14ac:dyDescent="0.25">
      <c r="A11808" s="6">
        <v>3042010</v>
      </c>
      <c r="B11808" s="3">
        <v>12</v>
      </c>
      <c r="C11808" s="3">
        <v>-1</v>
      </c>
      <c r="D11808" s="3">
        <v>12</v>
      </c>
      <c r="E11808" s="3">
        <v>-1</v>
      </c>
    </row>
    <row r="11809" spans="1:5" x14ac:dyDescent="0.25">
      <c r="A11809" s="6">
        <v>3052012</v>
      </c>
      <c r="B11809" s="3">
        <v>11</v>
      </c>
      <c r="C11809" s="3">
        <v>-2</v>
      </c>
      <c r="D11809" s="3">
        <v>11</v>
      </c>
      <c r="E11809" s="3">
        <v>-2</v>
      </c>
    </row>
    <row r="11810" spans="1:5" x14ac:dyDescent="0.25">
      <c r="A11810" s="6">
        <v>3212008</v>
      </c>
      <c r="B11810" s="3">
        <v>12</v>
      </c>
      <c r="C11810" s="3">
        <v>-2</v>
      </c>
      <c r="D11810" s="3">
        <v>12</v>
      </c>
      <c r="E11810" s="3">
        <v>-2</v>
      </c>
    </row>
    <row r="11811" spans="1:5" x14ac:dyDescent="0.25">
      <c r="A11811" s="6">
        <v>3262002</v>
      </c>
      <c r="B11811" s="3">
        <v>12</v>
      </c>
      <c r="C11811" s="3">
        <v>3</v>
      </c>
      <c r="D11811" s="3">
        <v>12</v>
      </c>
      <c r="E11811" s="3">
        <v>3</v>
      </c>
    </row>
    <row r="11812" spans="1:5" x14ac:dyDescent="0.25">
      <c r="A11812" s="6">
        <v>3262003</v>
      </c>
      <c r="B11812" s="3">
        <v>12</v>
      </c>
      <c r="C11812" s="3">
        <v>-1</v>
      </c>
      <c r="D11812" s="3">
        <v>12</v>
      </c>
      <c r="E11812" s="3">
        <v>-1</v>
      </c>
    </row>
    <row r="11813" spans="1:5" x14ac:dyDescent="0.25">
      <c r="A11813" s="6">
        <v>3272007</v>
      </c>
      <c r="B11813" s="3">
        <v>12</v>
      </c>
      <c r="C11813" s="3">
        <v>-4</v>
      </c>
      <c r="D11813" s="3">
        <v>12</v>
      </c>
      <c r="E11813" s="3">
        <v>-4</v>
      </c>
    </row>
    <row r="11814" spans="1:5" x14ac:dyDescent="0.25">
      <c r="A11814" s="6">
        <v>3282014</v>
      </c>
      <c r="B11814" s="3">
        <v>10</v>
      </c>
      <c r="C11814" s="3">
        <v>-3</v>
      </c>
      <c r="D11814" s="3">
        <v>10</v>
      </c>
      <c r="E11814" s="3">
        <v>-3</v>
      </c>
    </row>
    <row r="11815" spans="1:5" x14ac:dyDescent="0.25">
      <c r="A11815" s="6">
        <v>3292006</v>
      </c>
      <c r="B11815" s="3">
        <v>12</v>
      </c>
      <c r="C11815" s="3">
        <v>-4</v>
      </c>
      <c r="D11815" s="3">
        <v>12</v>
      </c>
      <c r="E11815" s="3">
        <v>-4</v>
      </c>
    </row>
    <row r="11816" spans="1:5" x14ac:dyDescent="0.25">
      <c r="A11816" s="6">
        <v>3301998</v>
      </c>
      <c r="B11816" s="3">
        <v>14</v>
      </c>
      <c r="C11816" s="3">
        <v>2</v>
      </c>
      <c r="D11816" s="3">
        <v>14</v>
      </c>
      <c r="E11816" s="3">
        <v>2</v>
      </c>
    </row>
    <row r="11817" spans="1:5" x14ac:dyDescent="0.25">
      <c r="A11817" s="6">
        <v>3302009</v>
      </c>
      <c r="B11817" s="3">
        <v>12</v>
      </c>
      <c r="C11817" s="3">
        <v>-2</v>
      </c>
      <c r="D11817" s="3">
        <v>12</v>
      </c>
      <c r="E11817" s="3">
        <v>-2</v>
      </c>
    </row>
    <row r="11818" spans="1:5" x14ac:dyDescent="0.25">
      <c r="A11818" s="6">
        <v>3302010</v>
      </c>
      <c r="B11818" s="3">
        <v>12</v>
      </c>
      <c r="C11818" s="3">
        <v>-1</v>
      </c>
      <c r="D11818" s="3">
        <v>12</v>
      </c>
      <c r="E11818" s="3">
        <v>-1</v>
      </c>
    </row>
    <row r="11819" spans="1:5" x14ac:dyDescent="0.25">
      <c r="A11819" s="6">
        <v>3312005</v>
      </c>
      <c r="B11819" s="3">
        <v>13</v>
      </c>
      <c r="C11819" s="3">
        <v>-3</v>
      </c>
      <c r="D11819" s="3">
        <v>13</v>
      </c>
      <c r="E11819" s="3">
        <v>-3</v>
      </c>
    </row>
    <row r="11820" spans="1:5" x14ac:dyDescent="0.25">
      <c r="A11820" s="6">
        <v>4012004</v>
      </c>
      <c r="B11820" s="3">
        <v>12</v>
      </c>
      <c r="C11820" s="3">
        <v>-3</v>
      </c>
      <c r="D11820" s="3">
        <v>12</v>
      </c>
      <c r="E11820" s="3">
        <v>-3</v>
      </c>
    </row>
    <row r="11821" spans="1:5" x14ac:dyDescent="0.25">
      <c r="A11821" s="6">
        <v>4012011</v>
      </c>
      <c r="B11821" s="3">
        <v>13</v>
      </c>
      <c r="C11821" s="3">
        <v>0</v>
      </c>
      <c r="D11821" s="3">
        <v>13</v>
      </c>
      <c r="E11821" s="3">
        <v>0</v>
      </c>
    </row>
    <row r="11822" spans="1:5" x14ac:dyDescent="0.25">
      <c r="A11822" s="6">
        <v>4021999</v>
      </c>
      <c r="B11822" s="3">
        <v>13</v>
      </c>
      <c r="C11822" s="3">
        <v>0</v>
      </c>
      <c r="D11822" s="3">
        <v>13</v>
      </c>
      <c r="E11822" s="3">
        <v>0</v>
      </c>
    </row>
    <row r="11823" spans="1:5" x14ac:dyDescent="0.25">
      <c r="A11823" s="6">
        <v>4022012</v>
      </c>
      <c r="B11823" s="3">
        <v>11</v>
      </c>
      <c r="C11823" s="3">
        <v>-2</v>
      </c>
      <c r="D11823" s="3">
        <v>11</v>
      </c>
      <c r="E11823" s="3">
        <v>-2</v>
      </c>
    </row>
    <row r="11824" spans="1:5" x14ac:dyDescent="0.25">
      <c r="A11824" s="6">
        <v>4032000</v>
      </c>
      <c r="B11824" s="3">
        <v>13</v>
      </c>
      <c r="C11824" s="3">
        <v>2</v>
      </c>
      <c r="D11824" s="3">
        <v>13</v>
      </c>
      <c r="E11824" s="3">
        <v>2</v>
      </c>
    </row>
    <row r="11825" spans="1:5" x14ac:dyDescent="0.25">
      <c r="A11825" s="6">
        <v>4032013</v>
      </c>
      <c r="B11825" s="3">
        <v>11</v>
      </c>
      <c r="C11825" s="3">
        <v>0</v>
      </c>
      <c r="D11825" s="3">
        <v>11</v>
      </c>
      <c r="E11825" s="3">
        <v>0</v>
      </c>
    </row>
    <row r="11826" spans="1:5" x14ac:dyDescent="0.25">
      <c r="A11826" s="6">
        <v>4052001</v>
      </c>
      <c r="B11826" s="3">
        <v>12</v>
      </c>
      <c r="C11826" s="3">
        <v>4</v>
      </c>
      <c r="D11826" s="3">
        <v>12</v>
      </c>
      <c r="E11826" s="3">
        <v>4</v>
      </c>
    </row>
    <row r="11827" spans="1:5" x14ac:dyDescent="0.25">
      <c r="A11827" s="6">
        <v>4252000</v>
      </c>
      <c r="B11827" s="3">
        <v>13</v>
      </c>
      <c r="C11827" s="3">
        <v>2</v>
      </c>
      <c r="D11827" s="3">
        <v>13</v>
      </c>
      <c r="E11827" s="3">
        <v>2</v>
      </c>
    </row>
    <row r="11828" spans="1:5" x14ac:dyDescent="0.25">
      <c r="A11828" s="6">
        <v>4252013</v>
      </c>
      <c r="B11828" s="3">
        <v>11</v>
      </c>
      <c r="C11828" s="3">
        <v>0</v>
      </c>
      <c r="D11828" s="3">
        <v>11</v>
      </c>
      <c r="E11828" s="3">
        <v>0</v>
      </c>
    </row>
    <row r="11829" spans="1:5" x14ac:dyDescent="0.25">
      <c r="A11829" s="6">
        <v>4262002</v>
      </c>
      <c r="B11829" s="3">
        <v>12</v>
      </c>
      <c r="C11829" s="3">
        <v>2</v>
      </c>
      <c r="D11829" s="3">
        <v>12</v>
      </c>
      <c r="E11829" s="3">
        <v>2</v>
      </c>
    </row>
    <row r="11830" spans="1:5" x14ac:dyDescent="0.25">
      <c r="A11830" s="6">
        <v>4262006</v>
      </c>
      <c r="B11830" s="3">
        <v>12</v>
      </c>
      <c r="C11830" s="3">
        <v>-4</v>
      </c>
      <c r="D11830" s="3">
        <v>12</v>
      </c>
      <c r="E11830" s="3">
        <v>-4</v>
      </c>
    </row>
    <row r="11831" spans="1:5" x14ac:dyDescent="0.25">
      <c r="A11831" s="6">
        <v>4281999</v>
      </c>
      <c r="B11831" s="3">
        <v>13</v>
      </c>
      <c r="C11831" s="3">
        <v>0</v>
      </c>
      <c r="D11831" s="3">
        <v>13</v>
      </c>
      <c r="E11831" s="3">
        <v>0</v>
      </c>
    </row>
    <row r="11832" spans="1:5" x14ac:dyDescent="0.25">
      <c r="A11832" s="6">
        <v>4282008</v>
      </c>
      <c r="B11832" s="3">
        <v>12</v>
      </c>
      <c r="C11832" s="3">
        <v>-3</v>
      </c>
      <c r="D11832" s="3">
        <v>12</v>
      </c>
      <c r="E11832" s="3">
        <v>-3</v>
      </c>
    </row>
    <row r="11833" spans="1:5" x14ac:dyDescent="0.25">
      <c r="A11833" s="6">
        <v>4292003</v>
      </c>
      <c r="B11833" s="3">
        <v>12</v>
      </c>
      <c r="C11833" s="3">
        <v>-1</v>
      </c>
      <c r="D11833" s="3">
        <v>12</v>
      </c>
      <c r="E11833" s="3">
        <v>-1</v>
      </c>
    </row>
    <row r="11834" spans="1:5" x14ac:dyDescent="0.25">
      <c r="A11834" s="6">
        <v>4292010</v>
      </c>
      <c r="B11834" s="3">
        <v>12</v>
      </c>
      <c r="C11834" s="3">
        <v>-2</v>
      </c>
      <c r="D11834" s="3">
        <v>12</v>
      </c>
      <c r="E11834" s="3">
        <v>-2</v>
      </c>
    </row>
    <row r="11835" spans="1:5" x14ac:dyDescent="0.25">
      <c r="A11835" s="6">
        <v>4302004</v>
      </c>
      <c r="B11835" s="3">
        <v>12</v>
      </c>
      <c r="C11835" s="3">
        <v>-4</v>
      </c>
      <c r="D11835" s="3">
        <v>12</v>
      </c>
      <c r="E11835" s="3">
        <v>-4</v>
      </c>
    </row>
    <row r="11836" spans="1:5" x14ac:dyDescent="0.25">
      <c r="A11836" s="6">
        <v>4302012</v>
      </c>
      <c r="B11836" s="3">
        <v>11</v>
      </c>
      <c r="C11836" s="3">
        <v>-2</v>
      </c>
      <c r="D11836" s="3">
        <v>11</v>
      </c>
      <c r="E11836" s="3">
        <v>-2</v>
      </c>
    </row>
    <row r="11837" spans="1:5" x14ac:dyDescent="0.25">
      <c r="A11837" s="6">
        <v>5012007</v>
      </c>
      <c r="B11837" s="3">
        <v>14</v>
      </c>
      <c r="C11837" s="3">
        <v>-2</v>
      </c>
      <c r="D11837" s="3">
        <v>14</v>
      </c>
      <c r="E11837" s="3">
        <v>-2</v>
      </c>
    </row>
    <row r="11838" spans="1:5" x14ac:dyDescent="0.25">
      <c r="A11838" s="6">
        <v>5012009</v>
      </c>
      <c r="B11838" s="3">
        <v>12</v>
      </c>
      <c r="C11838" s="3">
        <v>-2</v>
      </c>
      <c r="D11838" s="3">
        <v>12</v>
      </c>
      <c r="E11838" s="3">
        <v>-2</v>
      </c>
    </row>
    <row r="11839" spans="1:5" x14ac:dyDescent="0.25">
      <c r="A11839" s="6">
        <v>5022005</v>
      </c>
      <c r="B11839" s="3">
        <v>12</v>
      </c>
      <c r="C11839" s="3">
        <v>-4</v>
      </c>
      <c r="D11839" s="3">
        <v>12</v>
      </c>
      <c r="E11839" s="3">
        <v>-4</v>
      </c>
    </row>
    <row r="11840" spans="1:5" x14ac:dyDescent="0.25">
      <c r="A11840" s="6">
        <v>5022011</v>
      </c>
      <c r="B11840" s="3">
        <v>12</v>
      </c>
      <c r="C11840" s="3">
        <v>-1</v>
      </c>
      <c r="D11840" s="3">
        <v>12</v>
      </c>
      <c r="E11840" s="3">
        <v>-1</v>
      </c>
    </row>
    <row r="11841" spans="1:5" x14ac:dyDescent="0.25">
      <c r="A11841" s="6">
        <v>5032001</v>
      </c>
      <c r="B11841" s="3">
        <v>12</v>
      </c>
      <c r="C11841" s="3">
        <v>4</v>
      </c>
      <c r="D11841" s="3">
        <v>12</v>
      </c>
      <c r="E11841" s="3">
        <v>4</v>
      </c>
    </row>
    <row r="11842" spans="1:5" x14ac:dyDescent="0.25">
      <c r="A11842" s="6">
        <v>5121998</v>
      </c>
      <c r="B11842" s="3">
        <v>14</v>
      </c>
      <c r="C11842" s="3">
        <v>1</v>
      </c>
      <c r="D11842" s="3">
        <v>14</v>
      </c>
      <c r="E11842" s="3">
        <v>1</v>
      </c>
    </row>
    <row r="11843" spans="1:5" x14ac:dyDescent="0.25">
      <c r="A11843" s="6">
        <v>5242001</v>
      </c>
      <c r="B11843" s="3">
        <v>12</v>
      </c>
      <c r="C11843" s="3">
        <v>4</v>
      </c>
      <c r="D11843" s="3">
        <v>12</v>
      </c>
      <c r="E11843" s="3">
        <v>4</v>
      </c>
    </row>
    <row r="11844" spans="1:5" x14ac:dyDescent="0.25">
      <c r="A11844" s="6">
        <v>5252006</v>
      </c>
      <c r="B11844" s="3">
        <v>12</v>
      </c>
      <c r="C11844" s="3">
        <v>-3</v>
      </c>
      <c r="D11844" s="3">
        <v>12</v>
      </c>
      <c r="E11844" s="3">
        <v>-3</v>
      </c>
    </row>
    <row r="11845" spans="1:5" x14ac:dyDescent="0.25">
      <c r="A11845" s="6">
        <v>5262005</v>
      </c>
      <c r="B11845" s="3">
        <v>12</v>
      </c>
      <c r="C11845" s="3">
        <v>-4</v>
      </c>
      <c r="D11845" s="3">
        <v>12</v>
      </c>
      <c r="E11845" s="3">
        <v>-4</v>
      </c>
    </row>
    <row r="11846" spans="1:5" x14ac:dyDescent="0.25">
      <c r="A11846" s="6">
        <v>5272003</v>
      </c>
      <c r="B11846" s="3">
        <v>12</v>
      </c>
      <c r="C11846" s="3">
        <v>-2</v>
      </c>
      <c r="D11846" s="3">
        <v>12</v>
      </c>
      <c r="E11846" s="3">
        <v>-2</v>
      </c>
    </row>
    <row r="11847" spans="1:5" x14ac:dyDescent="0.25">
      <c r="A11847" s="6">
        <v>5272004</v>
      </c>
      <c r="B11847" s="3">
        <v>12</v>
      </c>
      <c r="C11847" s="3">
        <v>-4</v>
      </c>
      <c r="D11847" s="3">
        <v>12</v>
      </c>
      <c r="E11847" s="3">
        <v>-4</v>
      </c>
    </row>
    <row r="11848" spans="1:5" x14ac:dyDescent="0.25">
      <c r="A11848" s="6">
        <v>5282002</v>
      </c>
      <c r="B11848" s="3">
        <v>12</v>
      </c>
      <c r="C11848" s="3">
        <v>2</v>
      </c>
      <c r="D11848" s="3">
        <v>12</v>
      </c>
      <c r="E11848" s="3">
        <v>2</v>
      </c>
    </row>
    <row r="11849" spans="1:5" x14ac:dyDescent="0.25">
      <c r="A11849" s="6">
        <v>5292008</v>
      </c>
      <c r="B11849" s="3">
        <v>11</v>
      </c>
      <c r="C11849" s="3">
        <v>-4</v>
      </c>
      <c r="D11849" s="3">
        <v>11</v>
      </c>
      <c r="E11849" s="3">
        <v>-4</v>
      </c>
    </row>
    <row r="11850" spans="1:5" x14ac:dyDescent="0.25">
      <c r="A11850" s="6">
        <v>5312007</v>
      </c>
      <c r="B11850" s="3">
        <v>11</v>
      </c>
      <c r="C11850" s="3">
        <v>-4</v>
      </c>
      <c r="D11850" s="3">
        <v>11</v>
      </c>
      <c r="E11850" s="3">
        <v>-4</v>
      </c>
    </row>
    <row r="11851" spans="1:5" x14ac:dyDescent="0.25">
      <c r="A11851" s="6">
        <v>5312013</v>
      </c>
      <c r="B11851" s="3">
        <v>11</v>
      </c>
      <c r="C11851" s="3">
        <v>-1</v>
      </c>
      <c r="D11851" s="3">
        <v>11</v>
      </c>
      <c r="E11851" s="3">
        <v>-1</v>
      </c>
    </row>
    <row r="11852" spans="1:5" x14ac:dyDescent="0.25">
      <c r="A11852" s="6">
        <v>6011998</v>
      </c>
      <c r="B11852" s="3">
        <v>14</v>
      </c>
      <c r="C11852" s="3">
        <v>1</v>
      </c>
      <c r="D11852" s="3">
        <v>14</v>
      </c>
      <c r="E11852" s="3">
        <v>1</v>
      </c>
    </row>
    <row r="11853" spans="1:5" x14ac:dyDescent="0.25">
      <c r="A11853" s="6">
        <v>6011999</v>
      </c>
      <c r="B11853" s="3">
        <v>12</v>
      </c>
      <c r="C11853" s="3">
        <v>-1</v>
      </c>
      <c r="D11853" s="3">
        <v>12</v>
      </c>
      <c r="E11853" s="3">
        <v>-1</v>
      </c>
    </row>
    <row r="11854" spans="1:5" x14ac:dyDescent="0.25">
      <c r="A11854" s="6">
        <v>6012000</v>
      </c>
      <c r="B11854" s="3">
        <v>12</v>
      </c>
      <c r="C11854" s="3">
        <v>1</v>
      </c>
      <c r="D11854" s="3">
        <v>12</v>
      </c>
      <c r="E11854" s="3">
        <v>1</v>
      </c>
    </row>
    <row r="11855" spans="1:5" x14ac:dyDescent="0.25">
      <c r="A11855" s="6">
        <v>6012009</v>
      </c>
      <c r="B11855" s="3">
        <v>11</v>
      </c>
      <c r="C11855" s="3">
        <v>-3</v>
      </c>
      <c r="D11855" s="3">
        <v>11</v>
      </c>
      <c r="E11855" s="3">
        <v>-3</v>
      </c>
    </row>
    <row r="11856" spans="1:5" x14ac:dyDescent="0.25">
      <c r="A11856" s="6">
        <v>6012012</v>
      </c>
      <c r="B11856" s="3">
        <v>11</v>
      </c>
      <c r="C11856" s="3">
        <v>-2</v>
      </c>
      <c r="D11856" s="3">
        <v>11</v>
      </c>
      <c r="E11856" s="3">
        <v>-2</v>
      </c>
    </row>
    <row r="11857" spans="1:5" x14ac:dyDescent="0.25">
      <c r="A11857" s="6">
        <v>6032011</v>
      </c>
      <c r="B11857" s="3">
        <v>12</v>
      </c>
      <c r="C11857" s="3">
        <v>-1</v>
      </c>
      <c r="D11857" s="3">
        <v>12</v>
      </c>
      <c r="E11857" s="3">
        <v>-1</v>
      </c>
    </row>
    <row r="11858" spans="1:5" x14ac:dyDescent="0.25">
      <c r="A11858" s="6">
        <v>6042010</v>
      </c>
      <c r="B11858" s="3">
        <v>12</v>
      </c>
      <c r="C11858" s="3">
        <v>-2</v>
      </c>
      <c r="D11858" s="3">
        <v>12</v>
      </c>
      <c r="E11858" s="3">
        <v>-2</v>
      </c>
    </row>
    <row r="11859" spans="1:5" x14ac:dyDescent="0.25">
      <c r="A11859" s="6">
        <v>6052014</v>
      </c>
      <c r="B11859" s="3">
        <v>11</v>
      </c>
      <c r="C11859" s="3">
        <v>-2</v>
      </c>
      <c r="D11859" s="3">
        <v>11</v>
      </c>
      <c r="E11859" s="3">
        <v>-2</v>
      </c>
    </row>
    <row r="11860" spans="1:5" x14ac:dyDescent="0.25">
      <c r="A11860" s="6">
        <v>6242009</v>
      </c>
      <c r="B11860" s="3">
        <v>11</v>
      </c>
      <c r="C11860" s="3">
        <v>-3</v>
      </c>
      <c r="D11860" s="3">
        <v>11</v>
      </c>
      <c r="E11860" s="3">
        <v>-3</v>
      </c>
    </row>
    <row r="11861" spans="1:5" x14ac:dyDescent="0.25">
      <c r="A11861" s="6">
        <v>6242013</v>
      </c>
      <c r="B11861" s="3">
        <v>11</v>
      </c>
      <c r="C11861" s="3">
        <v>-1</v>
      </c>
      <c r="D11861" s="3">
        <v>11</v>
      </c>
      <c r="E11861" s="3">
        <v>-1</v>
      </c>
    </row>
    <row r="11862" spans="1:5" x14ac:dyDescent="0.25">
      <c r="A11862" s="6">
        <v>6252002</v>
      </c>
      <c r="B11862" s="3">
        <v>12</v>
      </c>
      <c r="C11862" s="3">
        <v>2</v>
      </c>
      <c r="D11862" s="3">
        <v>12</v>
      </c>
      <c r="E11862" s="3">
        <v>2</v>
      </c>
    </row>
    <row r="11863" spans="1:5" x14ac:dyDescent="0.25">
      <c r="A11863" s="6">
        <v>6262003</v>
      </c>
      <c r="B11863" s="3">
        <v>12</v>
      </c>
      <c r="C11863" s="3">
        <v>-2</v>
      </c>
      <c r="D11863" s="3">
        <v>12</v>
      </c>
      <c r="E11863" s="3">
        <v>-2</v>
      </c>
    </row>
    <row r="11864" spans="1:5" x14ac:dyDescent="0.25">
      <c r="A11864" s="6">
        <v>6272007</v>
      </c>
      <c r="B11864" s="3">
        <v>11</v>
      </c>
      <c r="C11864" s="3">
        <v>-4</v>
      </c>
      <c r="D11864" s="3">
        <v>11</v>
      </c>
      <c r="E11864" s="3">
        <v>-4</v>
      </c>
    </row>
    <row r="11865" spans="1:5" x14ac:dyDescent="0.25">
      <c r="A11865" s="6">
        <v>6282000</v>
      </c>
      <c r="B11865" s="3">
        <v>12</v>
      </c>
      <c r="C11865" s="3">
        <v>1</v>
      </c>
      <c r="D11865" s="3">
        <v>12</v>
      </c>
      <c r="E11865" s="3">
        <v>1</v>
      </c>
    </row>
    <row r="11866" spans="1:5" x14ac:dyDescent="0.25">
      <c r="A11866" s="6">
        <v>6282011</v>
      </c>
      <c r="B11866" s="3">
        <v>12</v>
      </c>
      <c r="C11866" s="3">
        <v>-1</v>
      </c>
      <c r="D11866" s="3">
        <v>12</v>
      </c>
      <c r="E11866" s="3">
        <v>-1</v>
      </c>
    </row>
    <row r="11867" spans="1:5" x14ac:dyDescent="0.25">
      <c r="A11867" s="6">
        <v>6292004</v>
      </c>
      <c r="B11867" s="3">
        <v>12</v>
      </c>
      <c r="C11867" s="3">
        <v>-3</v>
      </c>
      <c r="D11867" s="3">
        <v>12</v>
      </c>
      <c r="E11867" s="3">
        <v>-3</v>
      </c>
    </row>
    <row r="11868" spans="1:5" x14ac:dyDescent="0.25">
      <c r="A11868" s="6">
        <v>6292012</v>
      </c>
      <c r="B11868" s="3">
        <v>11</v>
      </c>
      <c r="C11868" s="3">
        <v>-2</v>
      </c>
      <c r="D11868" s="3">
        <v>11</v>
      </c>
      <c r="E11868" s="3">
        <v>-2</v>
      </c>
    </row>
    <row r="11869" spans="1:5" x14ac:dyDescent="0.25">
      <c r="A11869" s="6">
        <v>6302005</v>
      </c>
      <c r="B11869" s="3">
        <v>12</v>
      </c>
      <c r="C11869" s="3">
        <v>-4</v>
      </c>
      <c r="D11869" s="3">
        <v>12</v>
      </c>
      <c r="E11869" s="3">
        <v>-4</v>
      </c>
    </row>
    <row r="11870" spans="1:5" x14ac:dyDescent="0.25">
      <c r="A11870" s="6">
        <v>6302010</v>
      </c>
      <c r="B11870" s="3">
        <v>12</v>
      </c>
      <c r="C11870" s="3">
        <v>-2</v>
      </c>
      <c r="D11870" s="3">
        <v>12</v>
      </c>
      <c r="E11870" s="3">
        <v>-2</v>
      </c>
    </row>
    <row r="11871" spans="1:5" x14ac:dyDescent="0.25">
      <c r="A11871" s="6">
        <v>7011998</v>
      </c>
      <c r="B11871" s="3">
        <v>13</v>
      </c>
      <c r="C11871" s="3">
        <v>0</v>
      </c>
      <c r="D11871" s="3">
        <v>13</v>
      </c>
      <c r="E11871" s="3">
        <v>0</v>
      </c>
    </row>
    <row r="11872" spans="1:5" x14ac:dyDescent="0.25">
      <c r="A11872" s="6">
        <v>7011999</v>
      </c>
      <c r="B11872" s="3">
        <v>12</v>
      </c>
      <c r="C11872" s="3">
        <v>-1</v>
      </c>
      <c r="D11872" s="3">
        <v>12</v>
      </c>
      <c r="E11872" s="3">
        <v>-1</v>
      </c>
    </row>
    <row r="11873" spans="1:5" x14ac:dyDescent="0.25">
      <c r="A11873" s="6">
        <v>7022008</v>
      </c>
      <c r="B11873" s="3">
        <v>11</v>
      </c>
      <c r="C11873" s="3">
        <v>-4</v>
      </c>
      <c r="D11873" s="3">
        <v>11</v>
      </c>
      <c r="E11873" s="3">
        <v>-4</v>
      </c>
    </row>
    <row r="11874" spans="1:5" x14ac:dyDescent="0.25">
      <c r="A11874" s="6">
        <v>7032014</v>
      </c>
      <c r="B11874" s="3">
        <v>11</v>
      </c>
      <c r="C11874" s="3">
        <v>-2</v>
      </c>
      <c r="D11874" s="3">
        <v>11</v>
      </c>
      <c r="E11874" s="3">
        <v>-2</v>
      </c>
    </row>
    <row r="11875" spans="1:5" x14ac:dyDescent="0.25">
      <c r="A11875" s="6">
        <v>7062006</v>
      </c>
      <c r="B11875" s="3">
        <v>12</v>
      </c>
      <c r="C11875" s="3">
        <v>-3</v>
      </c>
      <c r="D11875" s="3">
        <v>12</v>
      </c>
      <c r="E11875" s="3">
        <v>-3</v>
      </c>
    </row>
    <row r="11876" spans="1:5" x14ac:dyDescent="0.25">
      <c r="A11876" s="6">
        <v>7092001</v>
      </c>
      <c r="B11876" s="3">
        <v>12</v>
      </c>
      <c r="C11876" s="3">
        <v>3</v>
      </c>
      <c r="D11876" s="3">
        <v>12</v>
      </c>
      <c r="E11876" s="3">
        <v>3</v>
      </c>
    </row>
    <row r="11877" spans="1:5" x14ac:dyDescent="0.25">
      <c r="A11877" s="6">
        <v>7232001</v>
      </c>
      <c r="B11877" s="3">
        <v>12</v>
      </c>
      <c r="C11877" s="3">
        <v>4</v>
      </c>
      <c r="D11877" s="3">
        <v>12</v>
      </c>
      <c r="E11877" s="3">
        <v>4</v>
      </c>
    </row>
    <row r="11878" spans="1:5" x14ac:dyDescent="0.25">
      <c r="A11878" s="6">
        <v>7271999</v>
      </c>
      <c r="B11878" s="3">
        <v>12</v>
      </c>
      <c r="C11878" s="3">
        <v>0</v>
      </c>
      <c r="D11878" s="3">
        <v>12</v>
      </c>
      <c r="E11878" s="3">
        <v>0</v>
      </c>
    </row>
    <row r="11879" spans="1:5" x14ac:dyDescent="0.25">
      <c r="A11879" s="6">
        <v>7282005</v>
      </c>
      <c r="B11879" s="3">
        <v>12</v>
      </c>
      <c r="C11879" s="3">
        <v>-3</v>
      </c>
      <c r="D11879" s="3">
        <v>12</v>
      </c>
      <c r="E11879" s="3">
        <v>-3</v>
      </c>
    </row>
    <row r="11880" spans="1:5" x14ac:dyDescent="0.25">
      <c r="A11880" s="6">
        <v>7292002</v>
      </c>
      <c r="B11880" s="3">
        <v>12</v>
      </c>
      <c r="C11880" s="3">
        <v>3</v>
      </c>
      <c r="D11880" s="3">
        <v>12</v>
      </c>
      <c r="E11880" s="3">
        <v>3</v>
      </c>
    </row>
    <row r="11881" spans="1:5" x14ac:dyDescent="0.25">
      <c r="A11881" s="6">
        <v>7292003</v>
      </c>
      <c r="B11881" s="3">
        <v>12</v>
      </c>
      <c r="C11881" s="3">
        <v>-2</v>
      </c>
      <c r="D11881" s="3">
        <v>12</v>
      </c>
      <c r="E11881" s="3">
        <v>-2</v>
      </c>
    </row>
    <row r="11882" spans="1:5" x14ac:dyDescent="0.25">
      <c r="A11882" s="6">
        <v>7302008</v>
      </c>
      <c r="B11882" s="3">
        <v>11</v>
      </c>
      <c r="C11882" s="3">
        <v>-3</v>
      </c>
      <c r="D11882" s="3">
        <v>11</v>
      </c>
      <c r="E11882" s="3">
        <v>-3</v>
      </c>
    </row>
    <row r="11883" spans="1:5" x14ac:dyDescent="0.25">
      <c r="A11883" s="6">
        <v>7302010</v>
      </c>
      <c r="B11883" s="3">
        <v>11</v>
      </c>
      <c r="C11883" s="3">
        <v>-2</v>
      </c>
      <c r="D11883" s="3">
        <v>11</v>
      </c>
      <c r="E11883" s="3">
        <v>-2</v>
      </c>
    </row>
    <row r="11884" spans="1:5" x14ac:dyDescent="0.25">
      <c r="A11884" s="6">
        <v>7302014</v>
      </c>
      <c r="B11884" s="3">
        <v>10</v>
      </c>
      <c r="C11884" s="3">
        <v>-3</v>
      </c>
      <c r="D11884" s="3">
        <v>10</v>
      </c>
      <c r="E11884" s="3">
        <v>-3</v>
      </c>
    </row>
    <row r="11885" spans="1:5" x14ac:dyDescent="0.25">
      <c r="A11885" s="6">
        <v>7312000</v>
      </c>
      <c r="B11885" s="3">
        <v>12</v>
      </c>
      <c r="C11885" s="3">
        <v>2</v>
      </c>
      <c r="D11885" s="3">
        <v>12</v>
      </c>
      <c r="E11885" s="3">
        <v>2</v>
      </c>
    </row>
    <row r="11886" spans="1:5" x14ac:dyDescent="0.25">
      <c r="A11886" s="6">
        <v>8012011</v>
      </c>
      <c r="B11886" s="3">
        <v>11</v>
      </c>
      <c r="C11886" s="3">
        <v>-2</v>
      </c>
      <c r="D11886" s="3">
        <v>11</v>
      </c>
      <c r="E11886" s="3">
        <v>-2</v>
      </c>
    </row>
    <row r="11887" spans="1:5" x14ac:dyDescent="0.25">
      <c r="A11887" s="6">
        <v>8012012</v>
      </c>
      <c r="B11887" s="3">
        <v>11</v>
      </c>
      <c r="C11887" s="3">
        <v>-1</v>
      </c>
      <c r="D11887" s="3">
        <v>11</v>
      </c>
      <c r="E11887" s="3">
        <v>-1</v>
      </c>
    </row>
    <row r="11888" spans="1:5" x14ac:dyDescent="0.25">
      <c r="A11888" s="6">
        <v>8012013</v>
      </c>
      <c r="B11888" s="3">
        <v>11</v>
      </c>
      <c r="C11888" s="3">
        <v>0</v>
      </c>
      <c r="D11888" s="3">
        <v>11</v>
      </c>
      <c r="E11888" s="3">
        <v>0</v>
      </c>
    </row>
    <row r="11889" spans="1:5" x14ac:dyDescent="0.25">
      <c r="A11889" s="6">
        <v>8022007</v>
      </c>
      <c r="B11889" s="3">
        <v>11</v>
      </c>
      <c r="C11889" s="3">
        <v>-3</v>
      </c>
      <c r="D11889" s="3">
        <v>11</v>
      </c>
      <c r="E11889" s="3">
        <v>-3</v>
      </c>
    </row>
    <row r="11890" spans="1:5" x14ac:dyDescent="0.25">
      <c r="A11890" s="6">
        <v>8032004</v>
      </c>
      <c r="B11890" s="3">
        <v>11</v>
      </c>
      <c r="C11890" s="3">
        <v>-4</v>
      </c>
      <c r="D11890" s="3">
        <v>11</v>
      </c>
      <c r="E11890" s="3">
        <v>-4</v>
      </c>
    </row>
    <row r="11891" spans="1:5" x14ac:dyDescent="0.25">
      <c r="A11891" s="6">
        <v>8051998</v>
      </c>
      <c r="B11891" s="3">
        <v>13</v>
      </c>
      <c r="C11891" s="3">
        <v>0</v>
      </c>
      <c r="D11891" s="3">
        <v>13</v>
      </c>
      <c r="E11891" s="3">
        <v>0</v>
      </c>
    </row>
    <row r="11892" spans="1:5" x14ac:dyDescent="0.25">
      <c r="A11892" s="6">
        <v>8052009</v>
      </c>
      <c r="B11892" s="3">
        <v>11</v>
      </c>
      <c r="C11892" s="3">
        <v>-3</v>
      </c>
      <c r="D11892" s="3">
        <v>11</v>
      </c>
      <c r="E11892" s="3">
        <v>-3</v>
      </c>
    </row>
    <row r="11893" spans="1:5" x14ac:dyDescent="0.25">
      <c r="A11893" s="6">
        <v>8102006</v>
      </c>
      <c r="B11893" s="3">
        <v>11</v>
      </c>
      <c r="C11893" s="3">
        <v>-4</v>
      </c>
      <c r="D11893" s="3">
        <v>11</v>
      </c>
      <c r="E11893" s="3">
        <v>-4</v>
      </c>
    </row>
    <row r="11894" spans="1:5" x14ac:dyDescent="0.25">
      <c r="A11894" s="6">
        <v>8272012</v>
      </c>
      <c r="B11894" s="3">
        <v>11</v>
      </c>
      <c r="C11894" s="3">
        <v>-1</v>
      </c>
      <c r="D11894" s="3">
        <v>11</v>
      </c>
      <c r="E11894" s="3">
        <v>-1</v>
      </c>
    </row>
    <row r="11895" spans="1:5" x14ac:dyDescent="0.25">
      <c r="A11895" s="6">
        <v>8272014</v>
      </c>
      <c r="B11895" s="3">
        <v>10</v>
      </c>
      <c r="C11895" s="3">
        <v>-3</v>
      </c>
      <c r="D11895" s="3">
        <v>10</v>
      </c>
      <c r="E11895" s="3">
        <v>-3</v>
      </c>
    </row>
    <row r="11896" spans="1:5" x14ac:dyDescent="0.25">
      <c r="A11896" s="6">
        <v>8281998</v>
      </c>
      <c r="B11896" s="3">
        <v>13</v>
      </c>
      <c r="C11896" s="3">
        <v>1</v>
      </c>
      <c r="D11896" s="3">
        <v>13</v>
      </c>
      <c r="E11896" s="3">
        <v>1</v>
      </c>
    </row>
    <row r="11897" spans="1:5" x14ac:dyDescent="0.25">
      <c r="A11897" s="6">
        <v>8282002</v>
      </c>
      <c r="B11897" s="3">
        <v>11</v>
      </c>
      <c r="C11897" s="3">
        <v>2</v>
      </c>
      <c r="D11897" s="3">
        <v>11</v>
      </c>
      <c r="E11897" s="3">
        <v>2</v>
      </c>
    </row>
    <row r="11898" spans="1:5" x14ac:dyDescent="0.25">
      <c r="A11898" s="6">
        <v>8282003</v>
      </c>
      <c r="B11898" s="3">
        <v>12</v>
      </c>
      <c r="C11898" s="3">
        <v>-2</v>
      </c>
      <c r="D11898" s="3">
        <v>12</v>
      </c>
      <c r="E11898" s="3">
        <v>-2</v>
      </c>
    </row>
    <row r="11899" spans="1:5" x14ac:dyDescent="0.25">
      <c r="A11899" s="6">
        <v>8292000</v>
      </c>
      <c r="B11899" s="3">
        <v>12</v>
      </c>
      <c r="C11899" s="3">
        <v>3</v>
      </c>
      <c r="D11899" s="3">
        <v>12</v>
      </c>
      <c r="E11899" s="3">
        <v>3</v>
      </c>
    </row>
    <row r="11900" spans="1:5" x14ac:dyDescent="0.25">
      <c r="A11900" s="6">
        <v>8292011</v>
      </c>
      <c r="B11900" s="3">
        <v>11</v>
      </c>
      <c r="C11900" s="3">
        <v>-2</v>
      </c>
      <c r="D11900" s="3">
        <v>11</v>
      </c>
      <c r="E11900" s="3">
        <v>-2</v>
      </c>
    </row>
    <row r="11901" spans="1:5" x14ac:dyDescent="0.25">
      <c r="A11901" s="6">
        <v>8302004</v>
      </c>
      <c r="B11901" s="3">
        <v>11</v>
      </c>
      <c r="C11901" s="3">
        <v>-4</v>
      </c>
      <c r="D11901" s="3">
        <v>11</v>
      </c>
      <c r="E11901" s="3">
        <v>-4</v>
      </c>
    </row>
    <row r="11902" spans="1:5" x14ac:dyDescent="0.25">
      <c r="A11902" s="6">
        <v>8311999</v>
      </c>
      <c r="B11902" s="3">
        <v>12</v>
      </c>
      <c r="C11902" s="3">
        <v>0</v>
      </c>
      <c r="D11902" s="3">
        <v>12</v>
      </c>
      <c r="E11902" s="3">
        <v>0</v>
      </c>
    </row>
    <row r="11903" spans="1:5" x14ac:dyDescent="0.25">
      <c r="A11903" s="6">
        <v>8312001</v>
      </c>
      <c r="B11903" s="3">
        <v>11</v>
      </c>
      <c r="C11903" s="3">
        <v>3</v>
      </c>
      <c r="D11903" s="3">
        <v>11</v>
      </c>
      <c r="E11903" s="3">
        <v>3</v>
      </c>
    </row>
    <row r="11904" spans="1:5" x14ac:dyDescent="0.25">
      <c r="A11904" s="6">
        <v>8312005</v>
      </c>
      <c r="B11904" s="3">
        <v>12</v>
      </c>
      <c r="C11904" s="3">
        <v>-3</v>
      </c>
      <c r="D11904" s="3">
        <v>12</v>
      </c>
      <c r="E11904" s="3">
        <v>-3</v>
      </c>
    </row>
    <row r="11905" spans="1:5" x14ac:dyDescent="0.25">
      <c r="A11905" s="6">
        <v>8312007</v>
      </c>
      <c r="B11905" s="3">
        <v>10</v>
      </c>
      <c r="C11905" s="3">
        <v>-3</v>
      </c>
      <c r="D11905" s="3">
        <v>10</v>
      </c>
      <c r="E11905" s="3">
        <v>-3</v>
      </c>
    </row>
    <row r="11906" spans="1:5" x14ac:dyDescent="0.25">
      <c r="A11906" s="6">
        <v>8312010</v>
      </c>
      <c r="B11906" s="3">
        <v>11</v>
      </c>
      <c r="C11906" s="3">
        <v>-2</v>
      </c>
      <c r="D11906" s="3">
        <v>11</v>
      </c>
      <c r="E11906" s="3">
        <v>-2</v>
      </c>
    </row>
    <row r="11907" spans="1:5" x14ac:dyDescent="0.25">
      <c r="A11907" s="6">
        <v>9012006</v>
      </c>
      <c r="B11907" s="3">
        <v>11</v>
      </c>
      <c r="C11907" s="3">
        <v>-4</v>
      </c>
      <c r="D11907" s="3">
        <v>11</v>
      </c>
      <c r="E11907" s="3">
        <v>-4</v>
      </c>
    </row>
    <row r="11908" spans="1:5" x14ac:dyDescent="0.25">
      <c r="A11908" s="6">
        <v>9012009</v>
      </c>
      <c r="B11908" s="3">
        <v>11</v>
      </c>
      <c r="C11908" s="3">
        <v>-2</v>
      </c>
      <c r="D11908" s="3">
        <v>11</v>
      </c>
      <c r="E11908" s="3">
        <v>-2</v>
      </c>
    </row>
    <row r="11909" spans="1:5" x14ac:dyDescent="0.25">
      <c r="A11909" s="6">
        <v>9042008</v>
      </c>
      <c r="B11909" s="3">
        <v>11</v>
      </c>
      <c r="C11909" s="3">
        <v>-3</v>
      </c>
      <c r="D11909" s="3">
        <v>11</v>
      </c>
      <c r="E11909" s="3">
        <v>-3</v>
      </c>
    </row>
    <row r="11910" spans="1:5" x14ac:dyDescent="0.25">
      <c r="A11910" s="6">
        <v>9062013</v>
      </c>
      <c r="B11910" s="3">
        <v>10</v>
      </c>
      <c r="C11910" s="3">
        <v>-1</v>
      </c>
      <c r="D11910" s="3">
        <v>10</v>
      </c>
      <c r="E11910" s="3">
        <v>-1</v>
      </c>
    </row>
    <row r="11911" spans="1:5" x14ac:dyDescent="0.25">
      <c r="A11911" s="6">
        <v>9212012</v>
      </c>
      <c r="B11911" s="3">
        <v>11</v>
      </c>
      <c r="C11911" s="3">
        <v>0</v>
      </c>
      <c r="D11911" s="3">
        <v>11</v>
      </c>
      <c r="E11911" s="3">
        <v>0</v>
      </c>
    </row>
    <row r="11912" spans="1:5" x14ac:dyDescent="0.25">
      <c r="A11912" s="6">
        <v>9262003</v>
      </c>
      <c r="B11912" s="3">
        <v>11</v>
      </c>
      <c r="C11912" s="3">
        <v>-3</v>
      </c>
      <c r="D11912" s="3">
        <v>11</v>
      </c>
      <c r="E11912" s="3">
        <v>-3</v>
      </c>
    </row>
    <row r="11913" spans="1:5" x14ac:dyDescent="0.25">
      <c r="A11913" s="6">
        <v>9272001</v>
      </c>
      <c r="B11913" s="3">
        <v>10</v>
      </c>
      <c r="C11913" s="3">
        <v>3</v>
      </c>
      <c r="D11913" s="3">
        <v>10</v>
      </c>
      <c r="E11913" s="3">
        <v>3</v>
      </c>
    </row>
    <row r="11914" spans="1:5" x14ac:dyDescent="0.25">
      <c r="A11914" s="6">
        <v>9281998</v>
      </c>
      <c r="B11914" s="3">
        <v>12</v>
      </c>
      <c r="C11914" s="3">
        <v>0</v>
      </c>
      <c r="D11914" s="3">
        <v>12</v>
      </c>
      <c r="E11914" s="3">
        <v>0</v>
      </c>
    </row>
    <row r="11915" spans="1:5" x14ac:dyDescent="0.25">
      <c r="A11915" s="6">
        <v>9282005</v>
      </c>
      <c r="B11915" s="3">
        <v>11</v>
      </c>
      <c r="C11915" s="3">
        <v>-4</v>
      </c>
      <c r="D11915" s="3">
        <v>11</v>
      </c>
      <c r="E11915" s="3">
        <v>-4</v>
      </c>
    </row>
    <row r="11916" spans="1:5" x14ac:dyDescent="0.25">
      <c r="A11916" s="6">
        <v>9292004</v>
      </c>
      <c r="B11916" s="3">
        <v>10</v>
      </c>
      <c r="C11916" s="3">
        <v>-5</v>
      </c>
      <c r="D11916" s="3">
        <v>10</v>
      </c>
      <c r="E11916" s="3">
        <v>-5</v>
      </c>
    </row>
    <row r="11917" spans="1:5" x14ac:dyDescent="0.25">
      <c r="A11917" s="6">
        <v>9302009</v>
      </c>
      <c r="B11917" s="3">
        <v>11</v>
      </c>
      <c r="C11917" s="3">
        <v>-2</v>
      </c>
      <c r="D11917" s="3">
        <v>11</v>
      </c>
      <c r="E11917" s="3">
        <v>-2</v>
      </c>
    </row>
    <row r="11918" spans="1:5" x14ac:dyDescent="0.25">
      <c r="A11918" s="6">
        <v>10012010</v>
      </c>
      <c r="B11918" s="3">
        <v>11</v>
      </c>
      <c r="C11918" s="3">
        <v>-2</v>
      </c>
      <c r="D11918" s="3">
        <v>11</v>
      </c>
      <c r="E11918" s="3">
        <v>-2</v>
      </c>
    </row>
    <row r="11919" spans="1:5" x14ac:dyDescent="0.25">
      <c r="A11919" s="6">
        <v>10022002</v>
      </c>
      <c r="B11919" s="3">
        <v>10</v>
      </c>
      <c r="C11919" s="3">
        <v>2</v>
      </c>
      <c r="D11919" s="3">
        <v>10</v>
      </c>
      <c r="E11919" s="3">
        <v>2</v>
      </c>
    </row>
    <row r="11920" spans="1:5" x14ac:dyDescent="0.25">
      <c r="A11920" s="6">
        <v>10022007</v>
      </c>
      <c r="B11920" s="3">
        <v>9</v>
      </c>
      <c r="C11920" s="3">
        <v>-3</v>
      </c>
      <c r="D11920" s="3">
        <v>9</v>
      </c>
      <c r="E11920" s="3">
        <v>-3</v>
      </c>
    </row>
    <row r="11921" spans="1:5" x14ac:dyDescent="0.25">
      <c r="A11921" s="6">
        <v>10022008</v>
      </c>
      <c r="B11921" s="3">
        <v>10</v>
      </c>
      <c r="C11921" s="3">
        <v>-3</v>
      </c>
      <c r="D11921" s="3">
        <v>10</v>
      </c>
      <c r="E11921" s="3">
        <v>-3</v>
      </c>
    </row>
    <row r="11922" spans="1:5" x14ac:dyDescent="0.25">
      <c r="A11922" s="6">
        <v>10032000</v>
      </c>
      <c r="B11922" s="3">
        <v>11</v>
      </c>
      <c r="C11922" s="3">
        <v>3</v>
      </c>
      <c r="D11922" s="3">
        <v>11</v>
      </c>
      <c r="E11922" s="3">
        <v>3</v>
      </c>
    </row>
    <row r="11923" spans="1:5" x14ac:dyDescent="0.25">
      <c r="A11923" s="6">
        <v>10032006</v>
      </c>
      <c r="B11923" s="3">
        <v>11</v>
      </c>
      <c r="C11923" s="3">
        <v>-4</v>
      </c>
      <c r="D11923" s="3">
        <v>11</v>
      </c>
      <c r="E11923" s="3">
        <v>-4</v>
      </c>
    </row>
    <row r="11924" spans="1:5" x14ac:dyDescent="0.25">
      <c r="A11924" s="6">
        <v>10032011</v>
      </c>
      <c r="B11924" s="3">
        <v>11</v>
      </c>
      <c r="C11924" s="3">
        <v>-1</v>
      </c>
      <c r="D11924" s="3">
        <v>11</v>
      </c>
      <c r="E11924" s="3">
        <v>-1</v>
      </c>
    </row>
    <row r="11925" spans="1:5" x14ac:dyDescent="0.25">
      <c r="A11925" s="6">
        <v>10081999</v>
      </c>
      <c r="B11925" s="3">
        <v>11</v>
      </c>
      <c r="C11925" s="3">
        <v>1</v>
      </c>
      <c r="D11925" s="3">
        <v>11</v>
      </c>
      <c r="E11925" s="3">
        <v>1</v>
      </c>
    </row>
    <row r="11926" spans="1:5" x14ac:dyDescent="0.25">
      <c r="A11926" s="6">
        <v>10082013</v>
      </c>
      <c r="B11926" s="3">
        <v>10</v>
      </c>
      <c r="C11926" s="3">
        <v>0</v>
      </c>
      <c r="D11926" s="3">
        <v>10</v>
      </c>
      <c r="E11926" s="3">
        <v>0</v>
      </c>
    </row>
    <row r="11927" spans="1:5" x14ac:dyDescent="0.25">
      <c r="A11927" s="6">
        <v>10162009</v>
      </c>
      <c r="B11927" s="3">
        <v>11</v>
      </c>
      <c r="C11927" s="3">
        <v>-2</v>
      </c>
      <c r="D11927" s="3">
        <v>11</v>
      </c>
      <c r="E11927" s="3">
        <v>-2</v>
      </c>
    </row>
    <row r="11928" spans="1:5" x14ac:dyDescent="0.25">
      <c r="A11928" s="6">
        <v>10252003</v>
      </c>
      <c r="B11928" s="3">
        <v>11</v>
      </c>
      <c r="C11928" s="3">
        <v>-3</v>
      </c>
      <c r="D11928" s="3">
        <v>11</v>
      </c>
      <c r="E11928" s="3">
        <v>-3</v>
      </c>
    </row>
    <row r="11929" spans="1:5" x14ac:dyDescent="0.25">
      <c r="A11929" s="6">
        <v>10272004</v>
      </c>
      <c r="B11929" s="3">
        <v>10</v>
      </c>
      <c r="C11929" s="3">
        <v>-5</v>
      </c>
      <c r="D11929" s="3">
        <v>10</v>
      </c>
      <c r="E11929" s="3">
        <v>-5</v>
      </c>
    </row>
    <row r="11930" spans="1:5" x14ac:dyDescent="0.25">
      <c r="A11930" s="6">
        <v>10281998</v>
      </c>
      <c r="B11930" s="3">
        <v>12</v>
      </c>
      <c r="C11930" s="3">
        <v>0</v>
      </c>
      <c r="D11930" s="3">
        <v>12</v>
      </c>
      <c r="E11930" s="3">
        <v>0</v>
      </c>
    </row>
    <row r="11931" spans="1:5" x14ac:dyDescent="0.25">
      <c r="A11931" s="6">
        <v>10281999</v>
      </c>
      <c r="B11931" s="3">
        <v>11</v>
      </c>
      <c r="C11931" s="3">
        <v>1</v>
      </c>
      <c r="D11931" s="3">
        <v>11</v>
      </c>
      <c r="E11931" s="3">
        <v>1</v>
      </c>
    </row>
    <row r="11932" spans="1:5" x14ac:dyDescent="0.25">
      <c r="A11932" s="6">
        <v>10282005</v>
      </c>
      <c r="B11932" s="3">
        <v>11</v>
      </c>
      <c r="C11932" s="3">
        <v>-4</v>
      </c>
      <c r="D11932" s="3">
        <v>11</v>
      </c>
      <c r="E11932" s="3">
        <v>-4</v>
      </c>
    </row>
    <row r="11933" spans="1:5" x14ac:dyDescent="0.25">
      <c r="A11933" s="6">
        <v>10282010</v>
      </c>
      <c r="B11933" s="3">
        <v>11</v>
      </c>
      <c r="C11933" s="3">
        <v>-2</v>
      </c>
      <c r="D11933" s="3">
        <v>11</v>
      </c>
      <c r="E11933" s="3">
        <v>-2</v>
      </c>
    </row>
    <row r="11934" spans="1:5" x14ac:dyDescent="0.25">
      <c r="A11934" s="6">
        <v>10292008</v>
      </c>
      <c r="B11934" s="3">
        <v>10</v>
      </c>
      <c r="C11934" s="3">
        <v>-3</v>
      </c>
      <c r="D11934" s="3">
        <v>10</v>
      </c>
      <c r="E11934" s="3">
        <v>-3</v>
      </c>
    </row>
    <row r="11935" spans="1:5" x14ac:dyDescent="0.25">
      <c r="A11935" s="6">
        <v>10292012</v>
      </c>
      <c r="B11935" s="3">
        <v>10</v>
      </c>
      <c r="C11935" s="3">
        <v>-1</v>
      </c>
      <c r="D11935" s="3">
        <v>10</v>
      </c>
      <c r="E11935" s="3">
        <v>-1</v>
      </c>
    </row>
    <row r="11936" spans="1:5" x14ac:dyDescent="0.25">
      <c r="A11936" s="6">
        <v>10301997</v>
      </c>
      <c r="B11936" s="3">
        <v>10</v>
      </c>
      <c r="C11936" s="3">
        <v>-2</v>
      </c>
      <c r="D11936" s="3">
        <v>10</v>
      </c>
      <c r="E11936" s="3">
        <v>-2</v>
      </c>
    </row>
    <row r="11937" spans="1:5" x14ac:dyDescent="0.25">
      <c r="A11937" s="6">
        <v>10302002</v>
      </c>
      <c r="B11937" s="3">
        <v>9</v>
      </c>
      <c r="C11937" s="3">
        <v>1</v>
      </c>
      <c r="D11937" s="3">
        <v>9</v>
      </c>
      <c r="E11937" s="3">
        <v>1</v>
      </c>
    </row>
    <row r="11938" spans="1:5" x14ac:dyDescent="0.25">
      <c r="A11938" s="6">
        <v>10312000</v>
      </c>
      <c r="B11938" s="3">
        <v>12</v>
      </c>
      <c r="C11938" s="3">
        <v>4</v>
      </c>
      <c r="D11938" s="3">
        <v>12</v>
      </c>
      <c r="E11938" s="3">
        <v>4</v>
      </c>
    </row>
    <row r="11939" spans="1:5" x14ac:dyDescent="0.25">
      <c r="A11939" s="6">
        <v>11012006</v>
      </c>
      <c r="B11939" s="3">
        <v>11</v>
      </c>
      <c r="C11939" s="3">
        <v>-4</v>
      </c>
      <c r="D11939" s="3">
        <v>11</v>
      </c>
      <c r="E11939" s="3">
        <v>-4</v>
      </c>
    </row>
    <row r="11940" spans="1:5" x14ac:dyDescent="0.25">
      <c r="A11940" s="6">
        <v>11022007</v>
      </c>
      <c r="B11940" s="3">
        <v>9</v>
      </c>
      <c r="C11940" s="3">
        <v>-3</v>
      </c>
      <c r="D11940" s="3">
        <v>9</v>
      </c>
      <c r="E11940" s="3">
        <v>-3</v>
      </c>
    </row>
    <row r="11941" spans="1:5" x14ac:dyDescent="0.25">
      <c r="A11941" s="6">
        <v>11022011</v>
      </c>
      <c r="B11941" s="3">
        <v>11</v>
      </c>
      <c r="C11941" s="3">
        <v>-1</v>
      </c>
      <c r="D11941" s="3">
        <v>11</v>
      </c>
      <c r="E11941" s="3">
        <v>-1</v>
      </c>
    </row>
    <row r="11942" spans="1:5" x14ac:dyDescent="0.25">
      <c r="A11942" s="6">
        <v>11042009</v>
      </c>
      <c r="B11942" s="3">
        <v>11</v>
      </c>
      <c r="C11942" s="3">
        <v>-1</v>
      </c>
      <c r="D11942" s="3">
        <v>11</v>
      </c>
      <c r="E11942" s="3">
        <v>-1</v>
      </c>
    </row>
    <row r="11943" spans="1:5" x14ac:dyDescent="0.25">
      <c r="A11943" s="6">
        <v>11042013</v>
      </c>
      <c r="B11943" s="3">
        <v>9</v>
      </c>
      <c r="C11943" s="3">
        <v>-1</v>
      </c>
      <c r="D11943" s="3">
        <v>9</v>
      </c>
      <c r="E11943" s="3">
        <v>-1</v>
      </c>
    </row>
    <row r="11944" spans="1:5" x14ac:dyDescent="0.25">
      <c r="A11944" s="6">
        <v>11082001</v>
      </c>
      <c r="B11944" s="3">
        <v>10</v>
      </c>
      <c r="C11944" s="3">
        <v>4</v>
      </c>
      <c r="D11944" s="3">
        <v>10</v>
      </c>
      <c r="E11944" s="3">
        <v>4</v>
      </c>
    </row>
    <row r="11945" spans="1:5" x14ac:dyDescent="0.25">
      <c r="A11945" s="6">
        <v>11241997</v>
      </c>
      <c r="B11945" s="3">
        <v>9</v>
      </c>
      <c r="C11945" s="3">
        <v>-3</v>
      </c>
      <c r="D11945" s="3">
        <v>9</v>
      </c>
      <c r="E11945" s="3">
        <v>-3</v>
      </c>
    </row>
    <row r="11946" spans="1:5" x14ac:dyDescent="0.25">
      <c r="A11946" s="6">
        <v>11262003</v>
      </c>
      <c r="B11946" s="3">
        <v>10</v>
      </c>
      <c r="C11946" s="3">
        <v>-4</v>
      </c>
      <c r="D11946" s="3">
        <v>10</v>
      </c>
      <c r="E11946" s="3">
        <v>-4</v>
      </c>
    </row>
    <row r="11947" spans="1:5" x14ac:dyDescent="0.25">
      <c r="A11947" s="6">
        <v>11291999</v>
      </c>
      <c r="B11947" s="3">
        <v>12</v>
      </c>
      <c r="C11947" s="3">
        <v>2</v>
      </c>
      <c r="D11947" s="3">
        <v>12</v>
      </c>
      <c r="E11947" s="3">
        <v>2</v>
      </c>
    </row>
    <row r="11948" spans="1:5" x14ac:dyDescent="0.25">
      <c r="A11948" s="6">
        <v>11292006</v>
      </c>
      <c r="B11948" s="3">
        <v>11</v>
      </c>
      <c r="C11948" s="3">
        <v>-4</v>
      </c>
      <c r="D11948" s="3">
        <v>11</v>
      </c>
      <c r="E11948" s="3">
        <v>-4</v>
      </c>
    </row>
    <row r="11949" spans="1:5" x14ac:dyDescent="0.25">
      <c r="A11949" s="6">
        <v>11292007</v>
      </c>
      <c r="B11949" s="3">
        <v>9</v>
      </c>
      <c r="C11949" s="3">
        <v>-3</v>
      </c>
      <c r="D11949" s="3">
        <v>9</v>
      </c>
      <c r="E11949" s="3">
        <v>-3</v>
      </c>
    </row>
    <row r="11950" spans="1:5" x14ac:dyDescent="0.25">
      <c r="A11950" s="6">
        <v>11302000</v>
      </c>
      <c r="B11950" s="3">
        <v>12</v>
      </c>
      <c r="C11950" s="3">
        <v>4</v>
      </c>
      <c r="D11950" s="3">
        <v>12</v>
      </c>
      <c r="E11950" s="3">
        <v>4</v>
      </c>
    </row>
    <row r="11951" spans="1:5" x14ac:dyDescent="0.25">
      <c r="A11951" s="6">
        <v>11302001</v>
      </c>
      <c r="B11951" s="3">
        <v>10</v>
      </c>
      <c r="C11951" s="3">
        <v>3</v>
      </c>
      <c r="D11951" s="3">
        <v>10</v>
      </c>
      <c r="E11951" s="3">
        <v>3</v>
      </c>
    </row>
    <row r="11952" spans="1:5" x14ac:dyDescent="0.25">
      <c r="A11952" s="6">
        <v>11302011</v>
      </c>
      <c r="B11952" s="3">
        <v>11</v>
      </c>
      <c r="C11952" s="3">
        <v>-1</v>
      </c>
      <c r="D11952" s="3">
        <v>11</v>
      </c>
      <c r="E11952" s="3">
        <v>-1</v>
      </c>
    </row>
    <row r="11953" spans="1:5" x14ac:dyDescent="0.25">
      <c r="A11953" s="6">
        <v>12012004</v>
      </c>
      <c r="B11953" s="3">
        <v>10</v>
      </c>
      <c r="C11953" s="3">
        <v>-5</v>
      </c>
      <c r="D11953" s="3">
        <v>10</v>
      </c>
      <c r="E11953" s="3">
        <v>-5</v>
      </c>
    </row>
    <row r="11954" spans="1:5" x14ac:dyDescent="0.25">
      <c r="A11954" s="6">
        <v>12012010</v>
      </c>
      <c r="B11954" s="3">
        <v>11</v>
      </c>
      <c r="C11954" s="3">
        <v>-2</v>
      </c>
      <c r="D11954" s="3">
        <v>11</v>
      </c>
      <c r="E11954" s="3">
        <v>-2</v>
      </c>
    </row>
    <row r="11955" spans="1:5" x14ac:dyDescent="0.25">
      <c r="A11955" s="6">
        <v>12021998</v>
      </c>
      <c r="B11955" s="3">
        <v>13</v>
      </c>
      <c r="C11955" s="3">
        <v>1</v>
      </c>
      <c r="D11955" s="3">
        <v>13</v>
      </c>
      <c r="E11955" s="3">
        <v>1</v>
      </c>
    </row>
    <row r="11956" spans="1:5" x14ac:dyDescent="0.25">
      <c r="A11956" s="6">
        <v>12022002</v>
      </c>
      <c r="B11956" s="3">
        <v>11</v>
      </c>
      <c r="C11956" s="3">
        <v>2</v>
      </c>
      <c r="D11956" s="3">
        <v>11</v>
      </c>
      <c r="E11956" s="3">
        <v>2</v>
      </c>
    </row>
    <row r="11957" spans="1:5" x14ac:dyDescent="0.25">
      <c r="A11957" s="6">
        <v>12022013</v>
      </c>
      <c r="B11957" s="3">
        <v>9</v>
      </c>
      <c r="C11957" s="3">
        <v>-2</v>
      </c>
      <c r="D11957" s="3">
        <v>9</v>
      </c>
      <c r="E11957" s="3">
        <v>-2</v>
      </c>
    </row>
    <row r="11958" spans="1:5" x14ac:dyDescent="0.25">
      <c r="A11958" s="6">
        <v>12032008</v>
      </c>
      <c r="B11958" s="3">
        <v>10</v>
      </c>
      <c r="C11958" s="3">
        <v>-3</v>
      </c>
      <c r="D11958" s="3">
        <v>10</v>
      </c>
      <c r="E11958" s="3">
        <v>-3</v>
      </c>
    </row>
    <row r="11959" spans="1:5" x14ac:dyDescent="0.25">
      <c r="A11959" s="6">
        <v>12032009</v>
      </c>
      <c r="B11959" s="3">
        <v>11</v>
      </c>
      <c r="C11959" s="3">
        <v>-2</v>
      </c>
      <c r="D11959" s="3">
        <v>11</v>
      </c>
      <c r="E11959" s="3">
        <v>-2</v>
      </c>
    </row>
    <row r="11960" spans="1:5" x14ac:dyDescent="0.25">
      <c r="A11960" s="6">
        <v>12062005</v>
      </c>
      <c r="B11960" s="3">
        <v>12</v>
      </c>
      <c r="C11960" s="3">
        <v>-4</v>
      </c>
      <c r="D11960" s="3">
        <v>12</v>
      </c>
      <c r="E11960" s="3">
        <v>-4</v>
      </c>
    </row>
    <row r="11961" spans="1:5" x14ac:dyDescent="0.25">
      <c r="A11961" s="6">
        <v>12062012</v>
      </c>
      <c r="B11961" s="3">
        <v>11</v>
      </c>
      <c r="C11961" s="3">
        <v>1</v>
      </c>
      <c r="D11961" s="3">
        <v>11</v>
      </c>
      <c r="E11961" s="3">
        <v>1</v>
      </c>
    </row>
    <row r="11962" spans="1:5" x14ac:dyDescent="0.25">
      <c r="A11962" s="6">
        <v>12202000</v>
      </c>
      <c r="B11962" s="3">
        <v>12</v>
      </c>
      <c r="C11962" s="3">
        <v>4</v>
      </c>
      <c r="D11962" s="3">
        <v>12</v>
      </c>
      <c r="E11962" s="3">
        <v>4</v>
      </c>
    </row>
    <row r="11963" spans="1:5" x14ac:dyDescent="0.25">
      <c r="A11963" s="6">
        <v>12202001</v>
      </c>
      <c r="B11963" s="3">
        <v>12</v>
      </c>
      <c r="C11963" s="3">
        <v>5</v>
      </c>
      <c r="D11963" s="3">
        <v>12</v>
      </c>
      <c r="E11963" s="3">
        <v>5</v>
      </c>
    </row>
    <row r="11964" spans="1:5" x14ac:dyDescent="0.25">
      <c r="A11964" s="6">
        <v>12202007</v>
      </c>
      <c r="B11964" s="3">
        <v>8</v>
      </c>
      <c r="C11964" s="3">
        <v>-5</v>
      </c>
      <c r="D11964" s="3">
        <v>8</v>
      </c>
      <c r="E11964" s="3">
        <v>-5</v>
      </c>
    </row>
    <row r="11965" spans="1:5" x14ac:dyDescent="0.25">
      <c r="A11965" s="6">
        <v>12212006</v>
      </c>
      <c r="B11965" s="3">
        <v>11</v>
      </c>
      <c r="C11965" s="3">
        <v>-4</v>
      </c>
      <c r="D11965" s="3">
        <v>11</v>
      </c>
      <c r="E11965" s="3">
        <v>-4</v>
      </c>
    </row>
    <row r="11966" spans="1:5" x14ac:dyDescent="0.25">
      <c r="A11966" s="6">
        <v>12222003</v>
      </c>
      <c r="B11966" s="3">
        <v>10</v>
      </c>
      <c r="C11966" s="3">
        <v>-4</v>
      </c>
      <c r="D11966" s="3">
        <v>10</v>
      </c>
      <c r="E11966" s="3">
        <v>-4</v>
      </c>
    </row>
    <row r="11967" spans="1:5" x14ac:dyDescent="0.25">
      <c r="A11967" s="6">
        <v>12281998</v>
      </c>
      <c r="B11967" s="3">
        <v>13</v>
      </c>
      <c r="C11967" s="3">
        <v>1</v>
      </c>
      <c r="D11967" s="3">
        <v>13</v>
      </c>
      <c r="E11967" s="3">
        <v>1</v>
      </c>
    </row>
    <row r="11968" spans="1:5" x14ac:dyDescent="0.25">
      <c r="A11968" s="6">
        <v>12282004</v>
      </c>
      <c r="B11968" s="3">
        <v>11</v>
      </c>
      <c r="C11968" s="3">
        <v>-5</v>
      </c>
      <c r="D11968" s="3">
        <v>11</v>
      </c>
      <c r="E11968" s="3">
        <v>-5</v>
      </c>
    </row>
    <row r="11969" spans="1:5" x14ac:dyDescent="0.25">
      <c r="A11969" s="6">
        <v>12301997</v>
      </c>
      <c r="B11969" s="3">
        <v>12</v>
      </c>
      <c r="C11969" s="3">
        <v>0</v>
      </c>
      <c r="D11969" s="3">
        <v>12</v>
      </c>
      <c r="E11969" s="3">
        <v>0</v>
      </c>
    </row>
    <row r="11970" spans="1:5" x14ac:dyDescent="0.25">
      <c r="A11970" s="6">
        <v>12302002</v>
      </c>
      <c r="B11970" s="3">
        <v>12</v>
      </c>
      <c r="C11970" s="3">
        <v>2</v>
      </c>
      <c r="D11970" s="3">
        <v>12</v>
      </c>
      <c r="E11970" s="3">
        <v>2</v>
      </c>
    </row>
    <row r="11971" spans="1:5" x14ac:dyDescent="0.25">
      <c r="A11971" s="5" t="s">
        <v>83</v>
      </c>
      <c r="B11971" s="3">
        <v>4469</v>
      </c>
      <c r="C11971" s="3">
        <v>760</v>
      </c>
      <c r="D11971" s="3"/>
      <c r="E11971" s="3"/>
    </row>
    <row r="11972" spans="1:5" x14ac:dyDescent="0.25">
      <c r="A11972" s="6">
        <v>1022013</v>
      </c>
      <c r="B11972" s="3">
        <v>16</v>
      </c>
      <c r="C11972" s="3">
        <v>3</v>
      </c>
      <c r="D11972" s="3">
        <v>16</v>
      </c>
      <c r="E11972" s="3">
        <v>3</v>
      </c>
    </row>
    <row r="11973" spans="1:5" x14ac:dyDescent="0.25">
      <c r="A11973" s="6">
        <v>1052000</v>
      </c>
      <c r="B11973" s="3">
        <v>18</v>
      </c>
      <c r="C11973" s="3">
        <v>1</v>
      </c>
      <c r="D11973" s="3">
        <v>18</v>
      </c>
      <c r="E11973" s="3">
        <v>1</v>
      </c>
    </row>
    <row r="11974" spans="1:5" x14ac:dyDescent="0.25">
      <c r="A11974" s="6">
        <v>1052010</v>
      </c>
      <c r="B11974" s="3">
        <v>17</v>
      </c>
      <c r="C11974" s="3">
        <v>5</v>
      </c>
      <c r="D11974" s="3">
        <v>17</v>
      </c>
      <c r="E11974" s="3">
        <v>5</v>
      </c>
    </row>
    <row r="11975" spans="1:5" x14ac:dyDescent="0.25">
      <c r="A11975" s="6">
        <v>1052011</v>
      </c>
      <c r="B11975" s="3">
        <v>18</v>
      </c>
      <c r="C11975" s="3">
        <v>6</v>
      </c>
      <c r="D11975" s="3">
        <v>18</v>
      </c>
      <c r="E11975" s="3">
        <v>6</v>
      </c>
    </row>
    <row r="11976" spans="1:5" x14ac:dyDescent="0.25">
      <c r="A11976" s="6">
        <v>1061994</v>
      </c>
      <c r="B11976" s="3">
        <v>18</v>
      </c>
      <c r="C11976" s="3">
        <v>1</v>
      </c>
      <c r="D11976" s="3">
        <v>18</v>
      </c>
      <c r="E11976" s="3">
        <v>1</v>
      </c>
    </row>
    <row r="11977" spans="1:5" x14ac:dyDescent="0.25">
      <c r="A11977" s="6">
        <v>1062006</v>
      </c>
      <c r="B11977" s="3">
        <v>17</v>
      </c>
      <c r="C11977" s="3">
        <v>3</v>
      </c>
      <c r="D11977" s="3">
        <v>17</v>
      </c>
      <c r="E11977" s="3">
        <v>3</v>
      </c>
    </row>
    <row r="11978" spans="1:5" x14ac:dyDescent="0.25">
      <c r="A11978" s="6">
        <v>1062012</v>
      </c>
      <c r="B11978" s="3">
        <v>18</v>
      </c>
      <c r="C11978" s="3">
        <v>5</v>
      </c>
      <c r="D11978" s="3">
        <v>18</v>
      </c>
      <c r="E11978" s="3">
        <v>5</v>
      </c>
    </row>
    <row r="11979" spans="1:5" x14ac:dyDescent="0.25">
      <c r="A11979" s="6">
        <v>1082009</v>
      </c>
      <c r="B11979" s="3">
        <v>16</v>
      </c>
      <c r="C11979" s="3">
        <v>4</v>
      </c>
      <c r="D11979" s="3">
        <v>16</v>
      </c>
      <c r="E11979" s="3">
        <v>4</v>
      </c>
    </row>
    <row r="11980" spans="1:5" x14ac:dyDescent="0.25">
      <c r="A11980" s="6">
        <v>1082014</v>
      </c>
      <c r="B11980" s="3">
        <v>16</v>
      </c>
      <c r="C11980" s="3">
        <v>4</v>
      </c>
      <c r="D11980" s="3">
        <v>16</v>
      </c>
      <c r="E11980" s="3">
        <v>4</v>
      </c>
    </row>
    <row r="11981" spans="1:5" x14ac:dyDescent="0.25">
      <c r="A11981" s="6">
        <v>1102008</v>
      </c>
      <c r="B11981" s="3">
        <v>15</v>
      </c>
      <c r="C11981" s="3">
        <v>2</v>
      </c>
      <c r="D11981" s="3">
        <v>15</v>
      </c>
      <c r="E11981" s="3">
        <v>2</v>
      </c>
    </row>
    <row r="11982" spans="1:5" x14ac:dyDescent="0.25">
      <c r="A11982" s="6">
        <v>1201994</v>
      </c>
      <c r="B11982" s="3">
        <v>18</v>
      </c>
      <c r="C11982" s="3">
        <v>1</v>
      </c>
      <c r="D11982" s="3">
        <v>18</v>
      </c>
      <c r="E11982" s="3">
        <v>1</v>
      </c>
    </row>
    <row r="11983" spans="1:5" x14ac:dyDescent="0.25">
      <c r="A11983" s="6">
        <v>1251995</v>
      </c>
      <c r="B11983" s="3">
        <v>17</v>
      </c>
      <c r="C11983" s="3">
        <v>0</v>
      </c>
      <c r="D11983" s="3">
        <v>17</v>
      </c>
      <c r="E11983" s="3">
        <v>0</v>
      </c>
    </row>
    <row r="11984" spans="1:5" x14ac:dyDescent="0.25">
      <c r="A11984" s="6">
        <v>1272011</v>
      </c>
      <c r="B11984" s="3">
        <v>18</v>
      </c>
      <c r="C11984" s="3">
        <v>6</v>
      </c>
      <c r="D11984" s="3">
        <v>18</v>
      </c>
      <c r="E11984" s="3">
        <v>6</v>
      </c>
    </row>
    <row r="11985" spans="1:5" x14ac:dyDescent="0.25">
      <c r="A11985" s="6">
        <v>1282000</v>
      </c>
      <c r="B11985" s="3">
        <v>18</v>
      </c>
      <c r="C11985" s="3">
        <v>1</v>
      </c>
      <c r="D11985" s="3">
        <v>18</v>
      </c>
      <c r="E11985" s="3">
        <v>1</v>
      </c>
    </row>
    <row r="11986" spans="1:5" x14ac:dyDescent="0.25">
      <c r="A11986" s="6">
        <v>1291998</v>
      </c>
      <c r="B11986" s="3">
        <v>19</v>
      </c>
      <c r="C11986" s="3">
        <v>1</v>
      </c>
      <c r="D11986" s="3">
        <v>19</v>
      </c>
      <c r="E11986" s="3">
        <v>1</v>
      </c>
    </row>
    <row r="11987" spans="1:5" x14ac:dyDescent="0.25">
      <c r="A11987" s="6">
        <v>1292010</v>
      </c>
      <c r="B11987" s="3">
        <v>17</v>
      </c>
      <c r="C11987" s="3">
        <v>5</v>
      </c>
      <c r="D11987" s="3">
        <v>17</v>
      </c>
      <c r="E11987" s="3">
        <v>5</v>
      </c>
    </row>
    <row r="11988" spans="1:5" x14ac:dyDescent="0.25">
      <c r="A11988" s="6">
        <v>1302002</v>
      </c>
      <c r="B11988" s="3">
        <v>17</v>
      </c>
      <c r="C11988" s="3">
        <v>1</v>
      </c>
      <c r="D11988" s="3">
        <v>17</v>
      </c>
      <c r="E11988" s="3">
        <v>1</v>
      </c>
    </row>
    <row r="11989" spans="1:5" x14ac:dyDescent="0.25">
      <c r="A11989" s="6">
        <v>1302003</v>
      </c>
      <c r="B11989" s="3">
        <v>16</v>
      </c>
      <c r="C11989" s="3">
        <v>0</v>
      </c>
      <c r="D11989" s="3">
        <v>16</v>
      </c>
      <c r="E11989" s="3">
        <v>0</v>
      </c>
    </row>
    <row r="11990" spans="1:5" x14ac:dyDescent="0.25">
      <c r="A11990" s="6">
        <v>1302009</v>
      </c>
      <c r="B11990" s="3">
        <v>15</v>
      </c>
      <c r="C11990" s="3">
        <v>3</v>
      </c>
      <c r="D11990" s="3">
        <v>15</v>
      </c>
      <c r="E11990" s="3">
        <v>3</v>
      </c>
    </row>
    <row r="11991" spans="1:5" x14ac:dyDescent="0.25">
      <c r="A11991" s="6">
        <v>1302012</v>
      </c>
      <c r="B11991" s="3">
        <v>18</v>
      </c>
      <c r="C11991" s="3">
        <v>5</v>
      </c>
      <c r="D11991" s="3">
        <v>18</v>
      </c>
      <c r="E11991" s="3">
        <v>5</v>
      </c>
    </row>
    <row r="11992" spans="1:5" x14ac:dyDescent="0.25">
      <c r="A11992" s="6">
        <v>1302013</v>
      </c>
      <c r="B11992" s="3">
        <v>16</v>
      </c>
      <c r="C11992" s="3">
        <v>3</v>
      </c>
      <c r="D11992" s="3">
        <v>16</v>
      </c>
      <c r="E11992" s="3">
        <v>3</v>
      </c>
    </row>
    <row r="11993" spans="1:5" x14ac:dyDescent="0.25">
      <c r="A11993" s="6">
        <v>1311997</v>
      </c>
      <c r="B11993" s="3">
        <v>20</v>
      </c>
      <c r="C11993" s="3">
        <v>3</v>
      </c>
      <c r="D11993" s="3">
        <v>20</v>
      </c>
      <c r="E11993" s="3">
        <v>3</v>
      </c>
    </row>
    <row r="11994" spans="1:5" x14ac:dyDescent="0.25">
      <c r="A11994" s="6">
        <v>2012001</v>
      </c>
      <c r="B11994" s="3">
        <v>18</v>
      </c>
      <c r="C11994" s="3">
        <v>1</v>
      </c>
      <c r="D11994" s="3">
        <v>18</v>
      </c>
      <c r="E11994" s="3">
        <v>1</v>
      </c>
    </row>
    <row r="11995" spans="1:5" x14ac:dyDescent="0.25">
      <c r="A11995" s="6">
        <v>2012006</v>
      </c>
      <c r="B11995" s="3">
        <v>18</v>
      </c>
      <c r="C11995" s="3">
        <v>4</v>
      </c>
      <c r="D11995" s="3">
        <v>18</v>
      </c>
      <c r="E11995" s="3">
        <v>4</v>
      </c>
    </row>
    <row r="11996" spans="1:5" x14ac:dyDescent="0.25">
      <c r="A11996" s="6">
        <v>2012008</v>
      </c>
      <c r="B11996" s="3">
        <v>15</v>
      </c>
      <c r="C11996" s="3">
        <v>2</v>
      </c>
      <c r="D11996" s="3">
        <v>15</v>
      </c>
      <c r="E11996" s="3">
        <v>2</v>
      </c>
    </row>
    <row r="11997" spans="1:5" x14ac:dyDescent="0.25">
      <c r="A11997" s="6">
        <v>2032014</v>
      </c>
      <c r="B11997" s="3">
        <v>15</v>
      </c>
      <c r="C11997" s="3">
        <v>3</v>
      </c>
      <c r="D11997" s="3">
        <v>15</v>
      </c>
      <c r="E11997" s="3">
        <v>3</v>
      </c>
    </row>
    <row r="11998" spans="1:5" x14ac:dyDescent="0.25">
      <c r="A11998" s="6">
        <v>2052007</v>
      </c>
      <c r="B11998" s="3">
        <v>18</v>
      </c>
      <c r="C11998" s="3">
        <v>5</v>
      </c>
      <c r="D11998" s="3">
        <v>18</v>
      </c>
      <c r="E11998" s="3">
        <v>5</v>
      </c>
    </row>
    <row r="11999" spans="1:5" x14ac:dyDescent="0.25">
      <c r="A11999" s="6">
        <v>2061996</v>
      </c>
      <c r="B11999" s="3">
        <v>20</v>
      </c>
      <c r="C11999" s="3">
        <v>3</v>
      </c>
      <c r="D11999" s="3">
        <v>20</v>
      </c>
      <c r="E11999" s="3">
        <v>3</v>
      </c>
    </row>
    <row r="12000" spans="1:5" x14ac:dyDescent="0.25">
      <c r="A12000" s="6">
        <v>2092005</v>
      </c>
      <c r="B12000" s="3">
        <v>17</v>
      </c>
      <c r="C12000" s="3">
        <v>3</v>
      </c>
      <c r="D12000" s="3">
        <v>17</v>
      </c>
      <c r="E12000" s="3">
        <v>3</v>
      </c>
    </row>
    <row r="12001" spans="1:5" x14ac:dyDescent="0.25">
      <c r="A12001" s="6">
        <v>2181999</v>
      </c>
      <c r="B12001" s="3">
        <v>19</v>
      </c>
      <c r="C12001" s="3">
        <v>2</v>
      </c>
      <c r="D12001" s="3">
        <v>19</v>
      </c>
      <c r="E12001" s="3">
        <v>2</v>
      </c>
    </row>
    <row r="12002" spans="1:5" x14ac:dyDescent="0.25">
      <c r="A12002" s="6">
        <v>2222005</v>
      </c>
      <c r="B12002" s="3">
        <v>17</v>
      </c>
      <c r="C12002" s="3">
        <v>3</v>
      </c>
      <c r="D12002" s="3">
        <v>17</v>
      </c>
      <c r="E12002" s="3">
        <v>3</v>
      </c>
    </row>
    <row r="12003" spans="1:5" x14ac:dyDescent="0.25">
      <c r="A12003" s="6">
        <v>2231994</v>
      </c>
      <c r="B12003" s="3">
        <v>17</v>
      </c>
      <c r="C12003" s="3">
        <v>0</v>
      </c>
      <c r="D12003" s="3">
        <v>17</v>
      </c>
      <c r="E12003" s="3">
        <v>0</v>
      </c>
    </row>
    <row r="12004" spans="1:5" x14ac:dyDescent="0.25">
      <c r="A12004" s="6">
        <v>2232004</v>
      </c>
      <c r="B12004" s="3">
        <v>17</v>
      </c>
      <c r="C12004" s="3">
        <v>2</v>
      </c>
      <c r="D12004" s="3">
        <v>17</v>
      </c>
      <c r="E12004" s="3">
        <v>2</v>
      </c>
    </row>
    <row r="12005" spans="1:5" x14ac:dyDescent="0.25">
      <c r="A12005" s="6">
        <v>2241999</v>
      </c>
      <c r="B12005" s="3">
        <v>19</v>
      </c>
      <c r="C12005" s="3">
        <v>2</v>
      </c>
      <c r="D12005" s="3">
        <v>19</v>
      </c>
      <c r="E12005" s="3">
        <v>2</v>
      </c>
    </row>
    <row r="12006" spans="1:5" x14ac:dyDescent="0.25">
      <c r="A12006" s="6">
        <v>2242003</v>
      </c>
      <c r="B12006" s="3">
        <v>17</v>
      </c>
      <c r="C12006" s="3">
        <v>1</v>
      </c>
      <c r="D12006" s="3">
        <v>17</v>
      </c>
      <c r="E12006" s="3">
        <v>1</v>
      </c>
    </row>
    <row r="12007" spans="1:5" x14ac:dyDescent="0.25">
      <c r="A12007" s="6">
        <v>2251998</v>
      </c>
      <c r="B12007" s="3">
        <v>21</v>
      </c>
      <c r="C12007" s="3">
        <v>3</v>
      </c>
      <c r="D12007" s="3">
        <v>21</v>
      </c>
      <c r="E12007" s="3">
        <v>3</v>
      </c>
    </row>
    <row r="12008" spans="1:5" x14ac:dyDescent="0.25">
      <c r="A12008" s="6">
        <v>2252000</v>
      </c>
      <c r="B12008" s="3">
        <v>18</v>
      </c>
      <c r="C12008" s="3">
        <v>1</v>
      </c>
      <c r="D12008" s="3">
        <v>18</v>
      </c>
      <c r="E12008" s="3">
        <v>1</v>
      </c>
    </row>
    <row r="12009" spans="1:5" x14ac:dyDescent="0.25">
      <c r="A12009" s="6">
        <v>2252009</v>
      </c>
      <c r="B12009" s="3">
        <v>15</v>
      </c>
      <c r="C12009" s="3">
        <v>3</v>
      </c>
      <c r="D12009" s="3">
        <v>15</v>
      </c>
      <c r="E12009" s="3">
        <v>3</v>
      </c>
    </row>
    <row r="12010" spans="1:5" x14ac:dyDescent="0.25">
      <c r="A12010" s="6">
        <v>2271997</v>
      </c>
      <c r="B12010" s="3">
        <v>20</v>
      </c>
      <c r="C12010" s="3">
        <v>3</v>
      </c>
      <c r="D12010" s="3">
        <v>20</v>
      </c>
      <c r="E12010" s="3">
        <v>3</v>
      </c>
    </row>
    <row r="12011" spans="1:5" x14ac:dyDescent="0.25">
      <c r="A12011" s="6">
        <v>2272007</v>
      </c>
      <c r="B12011" s="3">
        <v>18</v>
      </c>
      <c r="C12011" s="3">
        <v>5</v>
      </c>
      <c r="D12011" s="3">
        <v>18</v>
      </c>
      <c r="E12011" s="3">
        <v>5</v>
      </c>
    </row>
    <row r="12012" spans="1:5" x14ac:dyDescent="0.25">
      <c r="A12012" s="6">
        <v>2272013</v>
      </c>
      <c r="B12012" s="3">
        <v>16</v>
      </c>
      <c r="C12012" s="3">
        <v>3</v>
      </c>
      <c r="D12012" s="3">
        <v>16</v>
      </c>
      <c r="E12012" s="3">
        <v>3</v>
      </c>
    </row>
    <row r="12013" spans="1:5" x14ac:dyDescent="0.25">
      <c r="A12013" s="6">
        <v>2281995</v>
      </c>
      <c r="B12013" s="3">
        <v>18</v>
      </c>
      <c r="C12013" s="3">
        <v>1</v>
      </c>
      <c r="D12013" s="3">
        <v>18</v>
      </c>
      <c r="E12013" s="3">
        <v>1</v>
      </c>
    </row>
    <row r="12014" spans="1:5" x14ac:dyDescent="0.25">
      <c r="A12014" s="6">
        <v>2281996</v>
      </c>
      <c r="B12014" s="3">
        <v>20</v>
      </c>
      <c r="C12014" s="3">
        <v>3</v>
      </c>
      <c r="D12014" s="3">
        <v>20</v>
      </c>
      <c r="E12014" s="3">
        <v>3</v>
      </c>
    </row>
    <row r="12015" spans="1:5" x14ac:dyDescent="0.25">
      <c r="A12015" s="6">
        <v>2282011</v>
      </c>
      <c r="B12015" s="3">
        <v>18</v>
      </c>
      <c r="C12015" s="3">
        <v>6</v>
      </c>
      <c r="D12015" s="3">
        <v>18</v>
      </c>
      <c r="E12015" s="3">
        <v>6</v>
      </c>
    </row>
    <row r="12016" spans="1:5" x14ac:dyDescent="0.25">
      <c r="A12016" s="6">
        <v>2292008</v>
      </c>
      <c r="B12016" s="3">
        <v>15</v>
      </c>
      <c r="C12016" s="3">
        <v>2</v>
      </c>
      <c r="D12016" s="3">
        <v>15</v>
      </c>
      <c r="E12016" s="3">
        <v>2</v>
      </c>
    </row>
    <row r="12017" spans="1:5" x14ac:dyDescent="0.25">
      <c r="A12017" s="6">
        <v>3012001</v>
      </c>
      <c r="B12017" s="3">
        <v>18</v>
      </c>
      <c r="C12017" s="3">
        <v>1</v>
      </c>
      <c r="D12017" s="3">
        <v>18</v>
      </c>
      <c r="E12017" s="3">
        <v>1</v>
      </c>
    </row>
    <row r="12018" spans="1:5" x14ac:dyDescent="0.25">
      <c r="A12018" s="6">
        <v>3022006</v>
      </c>
      <c r="B12018" s="3">
        <v>18</v>
      </c>
      <c r="C12018" s="3">
        <v>4</v>
      </c>
      <c r="D12018" s="3">
        <v>18</v>
      </c>
      <c r="E12018" s="3">
        <v>4</v>
      </c>
    </row>
    <row r="12019" spans="1:5" x14ac:dyDescent="0.25">
      <c r="A12019" s="6">
        <v>3032014</v>
      </c>
      <c r="B12019" s="3">
        <v>15</v>
      </c>
      <c r="C12019" s="3">
        <v>3</v>
      </c>
      <c r="D12019" s="3">
        <v>15</v>
      </c>
      <c r="E12019" s="3">
        <v>3</v>
      </c>
    </row>
    <row r="12020" spans="1:5" x14ac:dyDescent="0.25">
      <c r="A12020" s="6">
        <v>3042002</v>
      </c>
      <c r="B12020" s="3">
        <v>17</v>
      </c>
      <c r="C12020" s="3">
        <v>1</v>
      </c>
      <c r="D12020" s="3">
        <v>17</v>
      </c>
      <c r="E12020" s="3">
        <v>1</v>
      </c>
    </row>
    <row r="12021" spans="1:5" x14ac:dyDescent="0.25">
      <c r="A12021" s="6">
        <v>3042010</v>
      </c>
      <c r="B12021" s="3">
        <v>18</v>
      </c>
      <c r="C12021" s="3">
        <v>6</v>
      </c>
      <c r="D12021" s="3">
        <v>18</v>
      </c>
      <c r="E12021" s="3">
        <v>6</v>
      </c>
    </row>
    <row r="12022" spans="1:5" x14ac:dyDescent="0.25">
      <c r="A12022" s="6">
        <v>3052012</v>
      </c>
      <c r="B12022" s="3">
        <v>18</v>
      </c>
      <c r="C12022" s="3">
        <v>5</v>
      </c>
      <c r="D12022" s="3">
        <v>18</v>
      </c>
      <c r="E12022" s="3">
        <v>5</v>
      </c>
    </row>
    <row r="12023" spans="1:5" x14ac:dyDescent="0.25">
      <c r="A12023" s="6">
        <v>3151995</v>
      </c>
      <c r="B12023" s="3">
        <v>19</v>
      </c>
      <c r="C12023" s="3">
        <v>2</v>
      </c>
      <c r="D12023" s="3">
        <v>19</v>
      </c>
      <c r="E12023" s="3">
        <v>2</v>
      </c>
    </row>
    <row r="12024" spans="1:5" x14ac:dyDescent="0.25">
      <c r="A12024" s="6">
        <v>3212008</v>
      </c>
      <c r="B12024" s="3">
        <v>16</v>
      </c>
      <c r="C12024" s="3">
        <v>3</v>
      </c>
      <c r="D12024" s="3">
        <v>16</v>
      </c>
      <c r="E12024" s="3">
        <v>3</v>
      </c>
    </row>
    <row r="12025" spans="1:5" x14ac:dyDescent="0.25">
      <c r="A12025" s="6">
        <v>3231994</v>
      </c>
      <c r="B12025" s="3">
        <v>18</v>
      </c>
      <c r="C12025" s="3">
        <v>1</v>
      </c>
      <c r="D12025" s="3">
        <v>18</v>
      </c>
      <c r="E12025" s="3">
        <v>1</v>
      </c>
    </row>
    <row r="12026" spans="1:5" x14ac:dyDescent="0.25">
      <c r="A12026" s="6">
        <v>3262002</v>
      </c>
      <c r="B12026" s="3">
        <v>17</v>
      </c>
      <c r="C12026" s="3">
        <v>1</v>
      </c>
      <c r="D12026" s="3">
        <v>17</v>
      </c>
      <c r="E12026" s="3">
        <v>1</v>
      </c>
    </row>
    <row r="12027" spans="1:5" x14ac:dyDescent="0.25">
      <c r="A12027" s="6">
        <v>3262003</v>
      </c>
      <c r="B12027" s="3">
        <v>18</v>
      </c>
      <c r="C12027" s="3">
        <v>2</v>
      </c>
      <c r="D12027" s="3">
        <v>18</v>
      </c>
      <c r="E12027" s="3">
        <v>2</v>
      </c>
    </row>
    <row r="12028" spans="1:5" x14ac:dyDescent="0.25">
      <c r="A12028" s="6">
        <v>3272007</v>
      </c>
      <c r="B12028" s="3">
        <v>18</v>
      </c>
      <c r="C12028" s="3">
        <v>5</v>
      </c>
      <c r="D12028" s="3">
        <v>18</v>
      </c>
      <c r="E12028" s="3">
        <v>5</v>
      </c>
    </row>
    <row r="12029" spans="1:5" x14ac:dyDescent="0.25">
      <c r="A12029" s="6">
        <v>3281997</v>
      </c>
      <c r="B12029" s="3">
        <v>21</v>
      </c>
      <c r="C12029" s="3">
        <v>3</v>
      </c>
      <c r="D12029" s="3">
        <v>21</v>
      </c>
      <c r="E12029" s="3">
        <v>3</v>
      </c>
    </row>
    <row r="12030" spans="1:5" x14ac:dyDescent="0.25">
      <c r="A12030" s="6">
        <v>3291995</v>
      </c>
      <c r="B12030" s="3">
        <v>20</v>
      </c>
      <c r="C12030" s="3">
        <v>3</v>
      </c>
      <c r="D12030" s="3">
        <v>20</v>
      </c>
      <c r="E12030" s="3">
        <v>3</v>
      </c>
    </row>
    <row r="12031" spans="1:5" x14ac:dyDescent="0.25">
      <c r="A12031" s="6">
        <v>3292006</v>
      </c>
      <c r="B12031" s="3">
        <v>18</v>
      </c>
      <c r="C12031" s="3">
        <v>4</v>
      </c>
      <c r="D12031" s="3">
        <v>18</v>
      </c>
      <c r="E12031" s="3">
        <v>4</v>
      </c>
    </row>
    <row r="12032" spans="1:5" x14ac:dyDescent="0.25">
      <c r="A12032" s="6">
        <v>3302009</v>
      </c>
      <c r="B12032" s="3">
        <v>16</v>
      </c>
      <c r="C12032" s="3">
        <v>4</v>
      </c>
      <c r="D12032" s="3">
        <v>16</v>
      </c>
      <c r="E12032" s="3">
        <v>4</v>
      </c>
    </row>
    <row r="12033" spans="1:5" x14ac:dyDescent="0.25">
      <c r="A12033" s="6">
        <v>3302010</v>
      </c>
      <c r="B12033" s="3">
        <v>18</v>
      </c>
      <c r="C12033" s="3">
        <v>6</v>
      </c>
      <c r="D12033" s="3">
        <v>18</v>
      </c>
      <c r="E12033" s="3">
        <v>6</v>
      </c>
    </row>
    <row r="12034" spans="1:5" x14ac:dyDescent="0.25">
      <c r="A12034" s="6">
        <v>3311998</v>
      </c>
      <c r="B12034" s="3">
        <v>21</v>
      </c>
      <c r="C12034" s="3">
        <v>3</v>
      </c>
      <c r="D12034" s="3">
        <v>21</v>
      </c>
      <c r="E12034" s="3">
        <v>3</v>
      </c>
    </row>
    <row r="12035" spans="1:5" x14ac:dyDescent="0.25">
      <c r="A12035" s="6">
        <v>3312005</v>
      </c>
      <c r="B12035" s="3">
        <v>18</v>
      </c>
      <c r="C12035" s="3">
        <v>4</v>
      </c>
      <c r="D12035" s="3">
        <v>18</v>
      </c>
      <c r="E12035" s="3">
        <v>4</v>
      </c>
    </row>
    <row r="12036" spans="1:5" x14ac:dyDescent="0.25">
      <c r="A12036" s="6">
        <v>4012004</v>
      </c>
      <c r="B12036" s="3">
        <v>18</v>
      </c>
      <c r="C12036" s="3">
        <v>3</v>
      </c>
      <c r="D12036" s="3">
        <v>18</v>
      </c>
      <c r="E12036" s="3">
        <v>3</v>
      </c>
    </row>
    <row r="12037" spans="1:5" x14ac:dyDescent="0.25">
      <c r="A12037" s="6">
        <v>4012011</v>
      </c>
      <c r="B12037" s="3">
        <v>19</v>
      </c>
      <c r="C12037" s="3">
        <v>7</v>
      </c>
      <c r="D12037" s="3">
        <v>19</v>
      </c>
      <c r="E12037" s="3">
        <v>7</v>
      </c>
    </row>
    <row r="12038" spans="1:5" x14ac:dyDescent="0.25">
      <c r="A12038" s="6">
        <v>4021996</v>
      </c>
      <c r="B12038" s="3">
        <v>20</v>
      </c>
      <c r="C12038" s="3">
        <v>3</v>
      </c>
      <c r="D12038" s="3">
        <v>20</v>
      </c>
      <c r="E12038" s="3">
        <v>3</v>
      </c>
    </row>
    <row r="12039" spans="1:5" x14ac:dyDescent="0.25">
      <c r="A12039" s="6">
        <v>4021999</v>
      </c>
      <c r="B12039" s="3">
        <v>19</v>
      </c>
      <c r="C12039" s="3">
        <v>2</v>
      </c>
      <c r="D12039" s="3">
        <v>19</v>
      </c>
      <c r="E12039" s="3">
        <v>2</v>
      </c>
    </row>
    <row r="12040" spans="1:5" x14ac:dyDescent="0.25">
      <c r="A12040" s="6">
        <v>4022012</v>
      </c>
      <c r="B12040" s="3">
        <v>18</v>
      </c>
      <c r="C12040" s="3">
        <v>5</v>
      </c>
      <c r="D12040" s="3">
        <v>18</v>
      </c>
      <c r="E12040" s="3">
        <v>5</v>
      </c>
    </row>
    <row r="12041" spans="1:5" x14ac:dyDescent="0.25">
      <c r="A12041" s="6">
        <v>4032000</v>
      </c>
      <c r="B12041" s="3">
        <v>19</v>
      </c>
      <c r="C12041" s="3">
        <v>2</v>
      </c>
      <c r="D12041" s="3">
        <v>19</v>
      </c>
      <c r="E12041" s="3">
        <v>2</v>
      </c>
    </row>
    <row r="12042" spans="1:5" x14ac:dyDescent="0.25">
      <c r="A12042" s="6">
        <v>4032013</v>
      </c>
      <c r="B12042" s="3">
        <v>17</v>
      </c>
      <c r="C12042" s="3">
        <v>4</v>
      </c>
      <c r="D12042" s="3">
        <v>17</v>
      </c>
      <c r="E12042" s="3">
        <v>4</v>
      </c>
    </row>
    <row r="12043" spans="1:5" x14ac:dyDescent="0.25">
      <c r="A12043" s="6">
        <v>4052001</v>
      </c>
      <c r="B12043" s="3">
        <v>18</v>
      </c>
      <c r="C12043" s="3">
        <v>1</v>
      </c>
      <c r="D12043" s="3">
        <v>18</v>
      </c>
      <c r="E12043" s="3">
        <v>1</v>
      </c>
    </row>
    <row r="12044" spans="1:5" x14ac:dyDescent="0.25">
      <c r="A12044" s="6">
        <v>4252000</v>
      </c>
      <c r="B12044" s="3">
        <v>19</v>
      </c>
      <c r="C12044" s="3">
        <v>2</v>
      </c>
      <c r="D12044" s="3">
        <v>19</v>
      </c>
      <c r="E12044" s="3">
        <v>2</v>
      </c>
    </row>
    <row r="12045" spans="1:5" x14ac:dyDescent="0.25">
      <c r="A12045" s="6">
        <v>4252013</v>
      </c>
      <c r="B12045" s="3">
        <v>17</v>
      </c>
      <c r="C12045" s="3">
        <v>4</v>
      </c>
      <c r="D12045" s="3">
        <v>17</v>
      </c>
      <c r="E12045" s="3">
        <v>4</v>
      </c>
    </row>
    <row r="12046" spans="1:5" x14ac:dyDescent="0.25">
      <c r="A12046" s="6">
        <v>4262002</v>
      </c>
      <c r="B12046" s="3">
        <v>17</v>
      </c>
      <c r="C12046" s="3">
        <v>1</v>
      </c>
      <c r="D12046" s="3">
        <v>17</v>
      </c>
      <c r="E12046" s="3">
        <v>1</v>
      </c>
    </row>
    <row r="12047" spans="1:5" x14ac:dyDescent="0.25">
      <c r="A12047" s="6">
        <v>4262006</v>
      </c>
      <c r="B12047" s="3">
        <v>19</v>
      </c>
      <c r="C12047" s="3">
        <v>5</v>
      </c>
      <c r="D12047" s="3">
        <v>19</v>
      </c>
      <c r="E12047" s="3">
        <v>5</v>
      </c>
    </row>
    <row r="12048" spans="1:5" x14ac:dyDescent="0.25">
      <c r="A12048" s="6">
        <v>4271994</v>
      </c>
      <c r="B12048" s="3">
        <v>18</v>
      </c>
      <c r="C12048" s="3">
        <v>1</v>
      </c>
      <c r="D12048" s="3">
        <v>18</v>
      </c>
      <c r="E12048" s="3">
        <v>1</v>
      </c>
    </row>
    <row r="12049" spans="1:5" x14ac:dyDescent="0.25">
      <c r="A12049" s="6">
        <v>4271995</v>
      </c>
      <c r="B12049" s="3">
        <v>21</v>
      </c>
      <c r="C12049" s="3">
        <v>4</v>
      </c>
      <c r="D12049" s="3">
        <v>21</v>
      </c>
      <c r="E12049" s="3">
        <v>4</v>
      </c>
    </row>
    <row r="12050" spans="1:5" x14ac:dyDescent="0.25">
      <c r="A12050" s="6">
        <v>4281997</v>
      </c>
      <c r="B12050" s="3">
        <v>20</v>
      </c>
      <c r="C12050" s="3">
        <v>2</v>
      </c>
      <c r="D12050" s="3">
        <v>20</v>
      </c>
      <c r="E12050" s="3">
        <v>2</v>
      </c>
    </row>
    <row r="12051" spans="1:5" x14ac:dyDescent="0.25">
      <c r="A12051" s="6">
        <v>4281999</v>
      </c>
      <c r="B12051" s="3">
        <v>19</v>
      </c>
      <c r="C12051" s="3">
        <v>2</v>
      </c>
      <c r="D12051" s="3">
        <v>19</v>
      </c>
      <c r="E12051" s="3">
        <v>2</v>
      </c>
    </row>
    <row r="12052" spans="1:5" x14ac:dyDescent="0.25">
      <c r="A12052" s="6">
        <v>4282008</v>
      </c>
      <c r="B12052" s="3">
        <v>16</v>
      </c>
      <c r="C12052" s="3">
        <v>3</v>
      </c>
      <c r="D12052" s="3">
        <v>16</v>
      </c>
      <c r="E12052" s="3">
        <v>3</v>
      </c>
    </row>
    <row r="12053" spans="1:5" x14ac:dyDescent="0.25">
      <c r="A12053" s="6">
        <v>4291996</v>
      </c>
      <c r="B12053" s="3">
        <v>20</v>
      </c>
      <c r="C12053" s="3">
        <v>3</v>
      </c>
      <c r="D12053" s="3">
        <v>20</v>
      </c>
      <c r="E12053" s="3">
        <v>3</v>
      </c>
    </row>
    <row r="12054" spans="1:5" x14ac:dyDescent="0.25">
      <c r="A12054" s="6">
        <v>4292003</v>
      </c>
      <c r="B12054" s="3">
        <v>18</v>
      </c>
      <c r="C12054" s="3">
        <v>2</v>
      </c>
      <c r="D12054" s="3">
        <v>18</v>
      </c>
      <c r="E12054" s="3">
        <v>2</v>
      </c>
    </row>
    <row r="12055" spans="1:5" x14ac:dyDescent="0.25">
      <c r="A12055" s="6">
        <v>4292010</v>
      </c>
      <c r="B12055" s="3">
        <v>19</v>
      </c>
      <c r="C12055" s="3">
        <v>7</v>
      </c>
      <c r="D12055" s="3">
        <v>19</v>
      </c>
      <c r="E12055" s="3">
        <v>7</v>
      </c>
    </row>
    <row r="12056" spans="1:5" x14ac:dyDescent="0.25">
      <c r="A12056" s="6">
        <v>4302004</v>
      </c>
      <c r="B12056" s="3">
        <v>17</v>
      </c>
      <c r="C12056" s="3">
        <v>2</v>
      </c>
      <c r="D12056" s="3">
        <v>17</v>
      </c>
      <c r="E12056" s="3">
        <v>2</v>
      </c>
    </row>
    <row r="12057" spans="1:5" x14ac:dyDescent="0.25">
      <c r="A12057" s="6">
        <v>4302014</v>
      </c>
      <c r="B12057" s="3">
        <v>15</v>
      </c>
      <c r="C12057" s="3">
        <v>3</v>
      </c>
      <c r="D12057" s="3">
        <v>15</v>
      </c>
      <c r="E12057" s="3">
        <v>3</v>
      </c>
    </row>
    <row r="12058" spans="1:5" x14ac:dyDescent="0.25">
      <c r="A12058" s="6">
        <v>5012007</v>
      </c>
      <c r="B12058" s="3">
        <v>18</v>
      </c>
      <c r="C12058" s="3">
        <v>5</v>
      </c>
      <c r="D12058" s="3">
        <v>18</v>
      </c>
      <c r="E12058" s="3">
        <v>5</v>
      </c>
    </row>
    <row r="12059" spans="1:5" x14ac:dyDescent="0.25">
      <c r="A12059" s="6">
        <v>5012009</v>
      </c>
      <c r="B12059" s="3">
        <v>16</v>
      </c>
      <c r="C12059" s="3">
        <v>4</v>
      </c>
      <c r="D12059" s="3">
        <v>16</v>
      </c>
      <c r="E12059" s="3">
        <v>4</v>
      </c>
    </row>
    <row r="12060" spans="1:5" x14ac:dyDescent="0.25">
      <c r="A12060" s="6">
        <v>5022005</v>
      </c>
      <c r="B12060" s="3">
        <v>19</v>
      </c>
      <c r="C12060" s="3">
        <v>5</v>
      </c>
      <c r="D12060" s="3">
        <v>19</v>
      </c>
      <c r="E12060" s="3">
        <v>5</v>
      </c>
    </row>
    <row r="12061" spans="1:5" x14ac:dyDescent="0.25">
      <c r="A12061" s="6">
        <v>5022011</v>
      </c>
      <c r="B12061" s="3">
        <v>19</v>
      </c>
      <c r="C12061" s="3">
        <v>7</v>
      </c>
      <c r="D12061" s="3">
        <v>19</v>
      </c>
      <c r="E12061" s="3">
        <v>7</v>
      </c>
    </row>
    <row r="12062" spans="1:5" x14ac:dyDescent="0.25">
      <c r="A12062" s="6">
        <v>5032001</v>
      </c>
      <c r="B12062" s="3">
        <v>18</v>
      </c>
      <c r="C12062" s="3">
        <v>1</v>
      </c>
      <c r="D12062" s="3">
        <v>18</v>
      </c>
      <c r="E12062" s="3">
        <v>1</v>
      </c>
    </row>
    <row r="12063" spans="1:5" x14ac:dyDescent="0.25">
      <c r="A12063" s="6">
        <v>5121998</v>
      </c>
      <c r="B12063" s="3">
        <v>22</v>
      </c>
      <c r="C12063" s="3">
        <v>4</v>
      </c>
      <c r="D12063" s="3">
        <v>22</v>
      </c>
      <c r="E12063" s="3">
        <v>4</v>
      </c>
    </row>
    <row r="12064" spans="1:5" x14ac:dyDescent="0.25">
      <c r="A12064" s="6">
        <v>5242001</v>
      </c>
      <c r="B12064" s="3">
        <v>18</v>
      </c>
      <c r="C12064" s="3">
        <v>1</v>
      </c>
      <c r="D12064" s="3">
        <v>18</v>
      </c>
      <c r="E12064" s="3">
        <v>1</v>
      </c>
    </row>
    <row r="12065" spans="1:5" x14ac:dyDescent="0.25">
      <c r="A12065" s="6">
        <v>5252006</v>
      </c>
      <c r="B12065" s="3">
        <v>19</v>
      </c>
      <c r="C12065" s="3">
        <v>5</v>
      </c>
      <c r="D12065" s="3">
        <v>19</v>
      </c>
      <c r="E12065" s="3">
        <v>5</v>
      </c>
    </row>
    <row r="12066" spans="1:5" x14ac:dyDescent="0.25">
      <c r="A12066" s="6">
        <v>5262005</v>
      </c>
      <c r="B12066" s="3">
        <v>19</v>
      </c>
      <c r="C12066" s="3">
        <v>5</v>
      </c>
      <c r="D12066" s="3">
        <v>19</v>
      </c>
      <c r="E12066" s="3">
        <v>5</v>
      </c>
    </row>
    <row r="12067" spans="1:5" x14ac:dyDescent="0.25">
      <c r="A12067" s="6">
        <v>5272003</v>
      </c>
      <c r="B12067" s="3">
        <v>18</v>
      </c>
      <c r="C12067" s="3">
        <v>2</v>
      </c>
      <c r="D12067" s="3">
        <v>18</v>
      </c>
      <c r="E12067" s="3">
        <v>2</v>
      </c>
    </row>
    <row r="12068" spans="1:5" x14ac:dyDescent="0.25">
      <c r="A12068" s="6">
        <v>5272004</v>
      </c>
      <c r="B12068" s="3">
        <v>17</v>
      </c>
      <c r="C12068" s="3">
        <v>2</v>
      </c>
      <c r="D12068" s="3">
        <v>17</v>
      </c>
      <c r="E12068" s="3">
        <v>2</v>
      </c>
    </row>
    <row r="12069" spans="1:5" x14ac:dyDescent="0.25">
      <c r="A12069" s="6">
        <v>5281994</v>
      </c>
      <c r="B12069" s="3">
        <v>19</v>
      </c>
      <c r="C12069" s="3">
        <v>2</v>
      </c>
      <c r="D12069" s="3">
        <v>19</v>
      </c>
      <c r="E12069" s="3">
        <v>2</v>
      </c>
    </row>
    <row r="12070" spans="1:5" x14ac:dyDescent="0.25">
      <c r="A12070" s="6">
        <v>5282002</v>
      </c>
      <c r="B12070" s="3">
        <v>17</v>
      </c>
      <c r="C12070" s="3">
        <v>1</v>
      </c>
      <c r="D12070" s="3">
        <v>17</v>
      </c>
      <c r="E12070" s="3">
        <v>1</v>
      </c>
    </row>
    <row r="12071" spans="1:5" x14ac:dyDescent="0.25">
      <c r="A12071" s="6">
        <v>5291997</v>
      </c>
      <c r="B12071" s="3">
        <v>20</v>
      </c>
      <c r="C12071" s="3">
        <v>2</v>
      </c>
      <c r="D12071" s="3">
        <v>20</v>
      </c>
      <c r="E12071" s="3">
        <v>2</v>
      </c>
    </row>
    <row r="12072" spans="1:5" x14ac:dyDescent="0.25">
      <c r="A12072" s="6">
        <v>5301996</v>
      </c>
      <c r="B12072" s="3">
        <v>20</v>
      </c>
      <c r="C12072" s="3">
        <v>3</v>
      </c>
      <c r="D12072" s="3">
        <v>20</v>
      </c>
      <c r="E12072" s="3">
        <v>3</v>
      </c>
    </row>
    <row r="12073" spans="1:5" x14ac:dyDescent="0.25">
      <c r="A12073" s="6">
        <v>5302008</v>
      </c>
      <c r="B12073" s="3">
        <v>17</v>
      </c>
      <c r="C12073" s="3">
        <v>4</v>
      </c>
      <c r="D12073" s="3">
        <v>17</v>
      </c>
      <c r="E12073" s="3">
        <v>4</v>
      </c>
    </row>
    <row r="12074" spans="1:5" x14ac:dyDescent="0.25">
      <c r="A12074" s="6">
        <v>5311995</v>
      </c>
      <c r="B12074" s="3">
        <v>21</v>
      </c>
      <c r="C12074" s="3">
        <v>4</v>
      </c>
      <c r="D12074" s="3">
        <v>21</v>
      </c>
      <c r="E12074" s="3">
        <v>4</v>
      </c>
    </row>
    <row r="12075" spans="1:5" x14ac:dyDescent="0.25">
      <c r="A12075" s="6">
        <v>5312000</v>
      </c>
      <c r="B12075" s="3">
        <v>19</v>
      </c>
      <c r="C12075" s="3">
        <v>2</v>
      </c>
      <c r="D12075" s="3">
        <v>19</v>
      </c>
      <c r="E12075" s="3">
        <v>2</v>
      </c>
    </row>
    <row r="12076" spans="1:5" x14ac:dyDescent="0.25">
      <c r="A12076" s="6">
        <v>5312007</v>
      </c>
      <c r="B12076" s="3">
        <v>18</v>
      </c>
      <c r="C12076" s="3">
        <v>5</v>
      </c>
      <c r="D12076" s="3">
        <v>18</v>
      </c>
      <c r="E12076" s="3">
        <v>5</v>
      </c>
    </row>
    <row r="12077" spans="1:5" x14ac:dyDescent="0.25">
      <c r="A12077" s="6">
        <v>5312013</v>
      </c>
      <c r="B12077" s="3">
        <v>17</v>
      </c>
      <c r="C12077" s="3">
        <v>4</v>
      </c>
      <c r="D12077" s="3">
        <v>17</v>
      </c>
      <c r="E12077" s="3">
        <v>4</v>
      </c>
    </row>
    <row r="12078" spans="1:5" x14ac:dyDescent="0.25">
      <c r="A12078" s="6">
        <v>6011998</v>
      </c>
      <c r="B12078" s="3">
        <v>22</v>
      </c>
      <c r="C12078" s="3">
        <v>4</v>
      </c>
      <c r="D12078" s="3">
        <v>22</v>
      </c>
      <c r="E12078" s="3">
        <v>4</v>
      </c>
    </row>
    <row r="12079" spans="1:5" x14ac:dyDescent="0.25">
      <c r="A12079" s="6">
        <v>6011999</v>
      </c>
      <c r="B12079" s="3">
        <v>19</v>
      </c>
      <c r="C12079" s="3">
        <v>2</v>
      </c>
      <c r="D12079" s="3">
        <v>19</v>
      </c>
      <c r="E12079" s="3">
        <v>2</v>
      </c>
    </row>
    <row r="12080" spans="1:5" x14ac:dyDescent="0.25">
      <c r="A12080" s="6">
        <v>6012009</v>
      </c>
      <c r="B12080" s="3">
        <v>17</v>
      </c>
      <c r="C12080" s="3">
        <v>5</v>
      </c>
      <c r="D12080" s="3">
        <v>17</v>
      </c>
      <c r="E12080" s="3">
        <v>5</v>
      </c>
    </row>
    <row r="12081" spans="1:5" x14ac:dyDescent="0.25">
      <c r="A12081" s="6">
        <v>6012012</v>
      </c>
      <c r="B12081" s="3">
        <v>18</v>
      </c>
      <c r="C12081" s="3">
        <v>5</v>
      </c>
      <c r="D12081" s="3">
        <v>18</v>
      </c>
      <c r="E12081" s="3">
        <v>5</v>
      </c>
    </row>
    <row r="12082" spans="1:5" x14ac:dyDescent="0.25">
      <c r="A12082" s="6">
        <v>6032011</v>
      </c>
      <c r="B12082" s="3">
        <v>19</v>
      </c>
      <c r="C12082" s="3">
        <v>7</v>
      </c>
      <c r="D12082" s="3">
        <v>19</v>
      </c>
      <c r="E12082" s="3">
        <v>7</v>
      </c>
    </row>
    <row r="12083" spans="1:5" x14ac:dyDescent="0.25">
      <c r="A12083" s="6">
        <v>6042010</v>
      </c>
      <c r="B12083" s="3">
        <v>19</v>
      </c>
      <c r="C12083" s="3">
        <v>7</v>
      </c>
      <c r="D12083" s="3">
        <v>19</v>
      </c>
      <c r="E12083" s="3">
        <v>7</v>
      </c>
    </row>
    <row r="12084" spans="1:5" x14ac:dyDescent="0.25">
      <c r="A12084" s="6">
        <v>6052014</v>
      </c>
      <c r="B12084" s="3">
        <v>16</v>
      </c>
      <c r="C12084" s="3">
        <v>4</v>
      </c>
      <c r="D12084" s="3">
        <v>16</v>
      </c>
      <c r="E12084" s="3">
        <v>4</v>
      </c>
    </row>
    <row r="12085" spans="1:5" x14ac:dyDescent="0.25">
      <c r="A12085" s="6">
        <v>6242009</v>
      </c>
      <c r="B12085" s="3">
        <v>17</v>
      </c>
      <c r="C12085" s="3">
        <v>5</v>
      </c>
      <c r="D12085" s="3">
        <v>17</v>
      </c>
      <c r="E12085" s="3">
        <v>5</v>
      </c>
    </row>
    <row r="12086" spans="1:5" x14ac:dyDescent="0.25">
      <c r="A12086" s="6">
        <v>6242013</v>
      </c>
      <c r="B12086" s="3">
        <v>17</v>
      </c>
      <c r="C12086" s="3">
        <v>4</v>
      </c>
      <c r="D12086" s="3">
        <v>17</v>
      </c>
      <c r="E12086" s="3">
        <v>4</v>
      </c>
    </row>
    <row r="12087" spans="1:5" x14ac:dyDescent="0.25">
      <c r="A12087" s="6">
        <v>6252002</v>
      </c>
      <c r="B12087" s="3">
        <v>18</v>
      </c>
      <c r="C12087" s="3">
        <v>2</v>
      </c>
      <c r="D12087" s="3">
        <v>18</v>
      </c>
      <c r="E12087" s="3">
        <v>2</v>
      </c>
    </row>
    <row r="12088" spans="1:5" x14ac:dyDescent="0.25">
      <c r="A12088" s="6">
        <v>6262003</v>
      </c>
      <c r="B12088" s="3">
        <v>18</v>
      </c>
      <c r="C12088" s="3">
        <v>2</v>
      </c>
      <c r="D12088" s="3">
        <v>18</v>
      </c>
      <c r="E12088" s="3">
        <v>2</v>
      </c>
    </row>
    <row r="12089" spans="1:5" x14ac:dyDescent="0.25">
      <c r="A12089" s="6">
        <v>6272007</v>
      </c>
      <c r="B12089" s="3">
        <v>17</v>
      </c>
      <c r="C12089" s="3">
        <v>4</v>
      </c>
      <c r="D12089" s="3">
        <v>17</v>
      </c>
      <c r="E12089" s="3">
        <v>4</v>
      </c>
    </row>
    <row r="12090" spans="1:5" x14ac:dyDescent="0.25">
      <c r="A12090" s="6">
        <v>6282000</v>
      </c>
      <c r="B12090" s="3">
        <v>19</v>
      </c>
      <c r="C12090" s="3">
        <v>2</v>
      </c>
      <c r="D12090" s="3">
        <v>19</v>
      </c>
      <c r="E12090" s="3">
        <v>2</v>
      </c>
    </row>
    <row r="12091" spans="1:5" x14ac:dyDescent="0.25">
      <c r="A12091" s="6">
        <v>6282011</v>
      </c>
      <c r="B12091" s="3">
        <v>19</v>
      </c>
      <c r="C12091" s="3">
        <v>7</v>
      </c>
      <c r="D12091" s="3">
        <v>19</v>
      </c>
      <c r="E12091" s="3">
        <v>7</v>
      </c>
    </row>
    <row r="12092" spans="1:5" x14ac:dyDescent="0.25">
      <c r="A12092" s="6">
        <v>6291994</v>
      </c>
      <c r="B12092" s="3">
        <v>19</v>
      </c>
      <c r="C12092" s="3">
        <v>2</v>
      </c>
      <c r="D12092" s="3">
        <v>19</v>
      </c>
      <c r="E12092" s="3">
        <v>2</v>
      </c>
    </row>
    <row r="12093" spans="1:5" x14ac:dyDescent="0.25">
      <c r="A12093" s="6">
        <v>6292004</v>
      </c>
      <c r="B12093" s="3">
        <v>18</v>
      </c>
      <c r="C12093" s="3">
        <v>3</v>
      </c>
      <c r="D12093" s="3">
        <v>18</v>
      </c>
      <c r="E12093" s="3">
        <v>3</v>
      </c>
    </row>
    <row r="12094" spans="1:5" x14ac:dyDescent="0.25">
      <c r="A12094" s="6">
        <v>6292012</v>
      </c>
      <c r="B12094" s="3">
        <v>18</v>
      </c>
      <c r="C12094" s="3">
        <v>5</v>
      </c>
      <c r="D12094" s="3">
        <v>18</v>
      </c>
      <c r="E12094" s="3">
        <v>5</v>
      </c>
    </row>
    <row r="12095" spans="1:5" x14ac:dyDescent="0.25">
      <c r="A12095" s="6">
        <v>6301995</v>
      </c>
      <c r="B12095" s="3">
        <v>21</v>
      </c>
      <c r="C12095" s="3">
        <v>4</v>
      </c>
      <c r="D12095" s="3">
        <v>21</v>
      </c>
      <c r="E12095" s="3">
        <v>4</v>
      </c>
    </row>
    <row r="12096" spans="1:5" x14ac:dyDescent="0.25">
      <c r="A12096" s="6">
        <v>6302005</v>
      </c>
      <c r="B12096" s="3">
        <v>19</v>
      </c>
      <c r="C12096" s="3">
        <v>5</v>
      </c>
      <c r="D12096" s="3">
        <v>19</v>
      </c>
      <c r="E12096" s="3">
        <v>5</v>
      </c>
    </row>
    <row r="12097" spans="1:5" x14ac:dyDescent="0.25">
      <c r="A12097" s="6">
        <v>6302010</v>
      </c>
      <c r="B12097" s="3">
        <v>18</v>
      </c>
      <c r="C12097" s="3">
        <v>6</v>
      </c>
      <c r="D12097" s="3">
        <v>18</v>
      </c>
      <c r="E12097" s="3">
        <v>6</v>
      </c>
    </row>
    <row r="12098" spans="1:5" x14ac:dyDescent="0.25">
      <c r="A12098" s="6">
        <v>7011996</v>
      </c>
      <c r="B12098" s="3">
        <v>20</v>
      </c>
      <c r="C12098" s="3">
        <v>3</v>
      </c>
      <c r="D12098" s="3">
        <v>20</v>
      </c>
      <c r="E12098" s="3">
        <v>3</v>
      </c>
    </row>
    <row r="12099" spans="1:5" x14ac:dyDescent="0.25">
      <c r="A12099" s="6">
        <v>7011998</v>
      </c>
      <c r="B12099" s="3">
        <v>22</v>
      </c>
      <c r="C12099" s="3">
        <v>4</v>
      </c>
      <c r="D12099" s="3">
        <v>22</v>
      </c>
      <c r="E12099" s="3">
        <v>4</v>
      </c>
    </row>
    <row r="12100" spans="1:5" x14ac:dyDescent="0.25">
      <c r="A12100" s="6">
        <v>7011999</v>
      </c>
      <c r="B12100" s="3">
        <v>19</v>
      </c>
      <c r="C12100" s="3">
        <v>2</v>
      </c>
      <c r="D12100" s="3">
        <v>19</v>
      </c>
      <c r="E12100" s="3">
        <v>2</v>
      </c>
    </row>
    <row r="12101" spans="1:5" x14ac:dyDescent="0.25">
      <c r="A12101" s="6">
        <v>7022008</v>
      </c>
      <c r="B12101" s="3">
        <v>17</v>
      </c>
      <c r="C12101" s="3">
        <v>4</v>
      </c>
      <c r="D12101" s="3">
        <v>17</v>
      </c>
      <c r="E12101" s="3">
        <v>4</v>
      </c>
    </row>
    <row r="12102" spans="1:5" x14ac:dyDescent="0.25">
      <c r="A12102" s="6">
        <v>7032014</v>
      </c>
      <c r="B12102" s="3">
        <v>16</v>
      </c>
      <c r="C12102" s="3">
        <v>4</v>
      </c>
      <c r="D12102" s="3">
        <v>16</v>
      </c>
      <c r="E12102" s="3">
        <v>4</v>
      </c>
    </row>
    <row r="12103" spans="1:5" x14ac:dyDescent="0.25">
      <c r="A12103" s="6">
        <v>7062006</v>
      </c>
      <c r="B12103" s="3">
        <v>19</v>
      </c>
      <c r="C12103" s="3">
        <v>5</v>
      </c>
      <c r="D12103" s="3">
        <v>19</v>
      </c>
      <c r="E12103" s="3">
        <v>5</v>
      </c>
    </row>
    <row r="12104" spans="1:5" x14ac:dyDescent="0.25">
      <c r="A12104" s="6">
        <v>7091997</v>
      </c>
      <c r="B12104" s="3">
        <v>20</v>
      </c>
      <c r="C12104" s="3">
        <v>2</v>
      </c>
      <c r="D12104" s="3">
        <v>20</v>
      </c>
      <c r="E12104" s="3">
        <v>2</v>
      </c>
    </row>
    <row r="12105" spans="1:5" x14ac:dyDescent="0.25">
      <c r="A12105" s="6">
        <v>7092001</v>
      </c>
      <c r="B12105" s="3">
        <v>18</v>
      </c>
      <c r="C12105" s="3">
        <v>1</v>
      </c>
      <c r="D12105" s="3">
        <v>18</v>
      </c>
      <c r="E12105" s="3">
        <v>1</v>
      </c>
    </row>
    <row r="12106" spans="1:5" x14ac:dyDescent="0.25">
      <c r="A12106" s="6">
        <v>7232001</v>
      </c>
      <c r="B12106" s="3">
        <v>18</v>
      </c>
      <c r="C12106" s="3">
        <v>1</v>
      </c>
      <c r="D12106" s="3">
        <v>18</v>
      </c>
      <c r="E12106" s="3">
        <v>1</v>
      </c>
    </row>
    <row r="12107" spans="1:5" x14ac:dyDescent="0.25">
      <c r="A12107" s="6">
        <v>7251996</v>
      </c>
      <c r="B12107" s="3">
        <v>20</v>
      </c>
      <c r="C12107" s="3">
        <v>3</v>
      </c>
      <c r="D12107" s="3">
        <v>20</v>
      </c>
      <c r="E12107" s="3">
        <v>3</v>
      </c>
    </row>
    <row r="12108" spans="1:5" x14ac:dyDescent="0.25">
      <c r="A12108" s="6">
        <v>7271994</v>
      </c>
      <c r="B12108" s="3">
        <v>19</v>
      </c>
      <c r="C12108" s="3">
        <v>2</v>
      </c>
      <c r="D12108" s="3">
        <v>19</v>
      </c>
      <c r="E12108" s="3">
        <v>2</v>
      </c>
    </row>
    <row r="12109" spans="1:5" x14ac:dyDescent="0.25">
      <c r="A12109" s="6">
        <v>7271999</v>
      </c>
      <c r="B12109" s="3">
        <v>19</v>
      </c>
      <c r="C12109" s="3">
        <v>2</v>
      </c>
      <c r="D12109" s="3">
        <v>19</v>
      </c>
      <c r="E12109" s="3">
        <v>2</v>
      </c>
    </row>
    <row r="12110" spans="1:5" x14ac:dyDescent="0.25">
      <c r="A12110" s="6">
        <v>7281995</v>
      </c>
      <c r="B12110" s="3">
        <v>21</v>
      </c>
      <c r="C12110" s="3">
        <v>4</v>
      </c>
      <c r="D12110" s="3">
        <v>21</v>
      </c>
      <c r="E12110" s="3">
        <v>4</v>
      </c>
    </row>
    <row r="12111" spans="1:5" x14ac:dyDescent="0.25">
      <c r="A12111" s="6">
        <v>7282005</v>
      </c>
      <c r="B12111" s="3">
        <v>19</v>
      </c>
      <c r="C12111" s="3">
        <v>5</v>
      </c>
      <c r="D12111" s="3">
        <v>19</v>
      </c>
      <c r="E12111" s="3">
        <v>5</v>
      </c>
    </row>
    <row r="12112" spans="1:5" x14ac:dyDescent="0.25">
      <c r="A12112" s="6">
        <v>7292002</v>
      </c>
      <c r="B12112" s="3">
        <v>18</v>
      </c>
      <c r="C12112" s="3">
        <v>2</v>
      </c>
      <c r="D12112" s="3">
        <v>18</v>
      </c>
      <c r="E12112" s="3">
        <v>2</v>
      </c>
    </row>
    <row r="12113" spans="1:5" x14ac:dyDescent="0.25">
      <c r="A12113" s="6">
        <v>7292003</v>
      </c>
      <c r="B12113" s="3">
        <v>18</v>
      </c>
      <c r="C12113" s="3">
        <v>2</v>
      </c>
      <c r="D12113" s="3">
        <v>18</v>
      </c>
      <c r="E12113" s="3">
        <v>2</v>
      </c>
    </row>
    <row r="12114" spans="1:5" x14ac:dyDescent="0.25">
      <c r="A12114" s="6">
        <v>7302008</v>
      </c>
      <c r="B12114" s="3">
        <v>17</v>
      </c>
      <c r="C12114" s="3">
        <v>4</v>
      </c>
      <c r="D12114" s="3">
        <v>17</v>
      </c>
      <c r="E12114" s="3">
        <v>4</v>
      </c>
    </row>
    <row r="12115" spans="1:5" x14ac:dyDescent="0.25">
      <c r="A12115" s="6">
        <v>7302010</v>
      </c>
      <c r="B12115" s="3">
        <v>18</v>
      </c>
      <c r="C12115" s="3">
        <v>6</v>
      </c>
      <c r="D12115" s="3">
        <v>18</v>
      </c>
      <c r="E12115" s="3">
        <v>6</v>
      </c>
    </row>
    <row r="12116" spans="1:5" x14ac:dyDescent="0.25">
      <c r="A12116" s="6">
        <v>7302014</v>
      </c>
      <c r="B12116" s="3">
        <v>16</v>
      </c>
      <c r="C12116" s="3">
        <v>4</v>
      </c>
      <c r="D12116" s="3">
        <v>16</v>
      </c>
      <c r="E12116" s="3">
        <v>4</v>
      </c>
    </row>
    <row r="12117" spans="1:5" x14ac:dyDescent="0.25">
      <c r="A12117" s="6">
        <v>7312000</v>
      </c>
      <c r="B12117" s="3">
        <v>19</v>
      </c>
      <c r="C12117" s="3">
        <v>2</v>
      </c>
      <c r="D12117" s="3">
        <v>19</v>
      </c>
      <c r="E12117" s="3">
        <v>2</v>
      </c>
    </row>
    <row r="12118" spans="1:5" x14ac:dyDescent="0.25">
      <c r="A12118" s="6">
        <v>8012011</v>
      </c>
      <c r="B12118" s="3">
        <v>18</v>
      </c>
      <c r="C12118" s="3">
        <v>5</v>
      </c>
      <c r="D12118" s="3">
        <v>18</v>
      </c>
      <c r="E12118" s="3">
        <v>5</v>
      </c>
    </row>
    <row r="12119" spans="1:5" x14ac:dyDescent="0.25">
      <c r="A12119" s="6">
        <v>8012012</v>
      </c>
      <c r="B12119" s="3">
        <v>17</v>
      </c>
      <c r="C12119" s="3">
        <v>4</v>
      </c>
      <c r="D12119" s="3">
        <v>17</v>
      </c>
      <c r="E12119" s="3">
        <v>4</v>
      </c>
    </row>
    <row r="12120" spans="1:5" x14ac:dyDescent="0.25">
      <c r="A12120" s="6">
        <v>8022007</v>
      </c>
      <c r="B12120" s="3">
        <v>17</v>
      </c>
      <c r="C12120" s="3">
        <v>4</v>
      </c>
      <c r="D12120" s="3">
        <v>17</v>
      </c>
      <c r="E12120" s="3">
        <v>4</v>
      </c>
    </row>
    <row r="12121" spans="1:5" x14ac:dyDescent="0.25">
      <c r="A12121" s="6">
        <v>8022013</v>
      </c>
      <c r="B12121" s="3">
        <v>17</v>
      </c>
      <c r="C12121" s="3">
        <v>4</v>
      </c>
      <c r="D12121" s="3">
        <v>17</v>
      </c>
      <c r="E12121" s="3">
        <v>4</v>
      </c>
    </row>
    <row r="12122" spans="1:5" x14ac:dyDescent="0.25">
      <c r="A12122" s="6">
        <v>8032004</v>
      </c>
      <c r="B12122" s="3">
        <v>17</v>
      </c>
      <c r="C12122" s="3">
        <v>2</v>
      </c>
      <c r="D12122" s="3">
        <v>17</v>
      </c>
      <c r="E12122" s="3">
        <v>2</v>
      </c>
    </row>
    <row r="12123" spans="1:5" x14ac:dyDescent="0.25">
      <c r="A12123" s="6">
        <v>8041998</v>
      </c>
      <c r="B12123" s="3">
        <v>22</v>
      </c>
      <c r="C12123" s="3">
        <v>4</v>
      </c>
      <c r="D12123" s="3">
        <v>22</v>
      </c>
      <c r="E12123" s="3">
        <v>4</v>
      </c>
    </row>
    <row r="12124" spans="1:5" x14ac:dyDescent="0.25">
      <c r="A12124" s="6">
        <v>8051997</v>
      </c>
      <c r="B12124" s="3">
        <v>20</v>
      </c>
      <c r="C12124" s="3">
        <v>2</v>
      </c>
      <c r="D12124" s="3">
        <v>20</v>
      </c>
      <c r="E12124" s="3">
        <v>2</v>
      </c>
    </row>
    <row r="12125" spans="1:5" x14ac:dyDescent="0.25">
      <c r="A12125" s="6">
        <v>8052009</v>
      </c>
      <c r="B12125" s="3">
        <v>17</v>
      </c>
      <c r="C12125" s="3">
        <v>5</v>
      </c>
      <c r="D12125" s="3">
        <v>17</v>
      </c>
      <c r="E12125" s="3">
        <v>5</v>
      </c>
    </row>
    <row r="12126" spans="1:5" x14ac:dyDescent="0.25">
      <c r="A12126" s="6">
        <v>8102006</v>
      </c>
      <c r="B12126" s="3">
        <v>18</v>
      </c>
      <c r="C12126" s="3">
        <v>4</v>
      </c>
      <c r="D12126" s="3">
        <v>18</v>
      </c>
      <c r="E12126" s="3">
        <v>4</v>
      </c>
    </row>
    <row r="12127" spans="1:5" x14ac:dyDescent="0.25">
      <c r="A12127" s="6">
        <v>8272012</v>
      </c>
      <c r="B12127" s="3">
        <v>17</v>
      </c>
      <c r="C12127" s="3">
        <v>4</v>
      </c>
      <c r="D12127" s="3">
        <v>17</v>
      </c>
      <c r="E12127" s="3">
        <v>4</v>
      </c>
    </row>
    <row r="12128" spans="1:5" x14ac:dyDescent="0.25">
      <c r="A12128" s="6">
        <v>8272014</v>
      </c>
      <c r="B12128" s="3">
        <v>16</v>
      </c>
      <c r="C12128" s="3">
        <v>5</v>
      </c>
      <c r="D12128" s="3">
        <v>16</v>
      </c>
      <c r="E12128" s="3">
        <v>5</v>
      </c>
    </row>
    <row r="12129" spans="1:5" x14ac:dyDescent="0.25">
      <c r="A12129" s="6">
        <v>8281997</v>
      </c>
      <c r="B12129" s="3">
        <v>19</v>
      </c>
      <c r="C12129" s="3">
        <v>1</v>
      </c>
      <c r="D12129" s="3">
        <v>19</v>
      </c>
      <c r="E12129" s="3">
        <v>1</v>
      </c>
    </row>
    <row r="12130" spans="1:5" x14ac:dyDescent="0.25">
      <c r="A12130" s="6">
        <v>8281998</v>
      </c>
      <c r="B12130" s="3">
        <v>21</v>
      </c>
      <c r="C12130" s="3">
        <v>4</v>
      </c>
      <c r="D12130" s="3">
        <v>21</v>
      </c>
      <c r="E12130" s="3">
        <v>4</v>
      </c>
    </row>
    <row r="12131" spans="1:5" x14ac:dyDescent="0.25">
      <c r="A12131" s="6">
        <v>8282002</v>
      </c>
      <c r="B12131" s="3">
        <v>17</v>
      </c>
      <c r="C12131" s="3">
        <v>1</v>
      </c>
      <c r="D12131" s="3">
        <v>17</v>
      </c>
      <c r="E12131" s="3">
        <v>1</v>
      </c>
    </row>
    <row r="12132" spans="1:5" x14ac:dyDescent="0.25">
      <c r="A12132" s="6">
        <v>8282003</v>
      </c>
      <c r="B12132" s="3">
        <v>18</v>
      </c>
      <c r="C12132" s="3">
        <v>2</v>
      </c>
      <c r="D12132" s="3">
        <v>18</v>
      </c>
      <c r="E12132" s="3">
        <v>2</v>
      </c>
    </row>
    <row r="12133" spans="1:5" x14ac:dyDescent="0.25">
      <c r="A12133" s="6">
        <v>8291996</v>
      </c>
      <c r="B12133" s="3">
        <v>20</v>
      </c>
      <c r="C12133" s="3">
        <v>3</v>
      </c>
      <c r="D12133" s="3">
        <v>20</v>
      </c>
      <c r="E12133" s="3">
        <v>3</v>
      </c>
    </row>
    <row r="12134" spans="1:5" x14ac:dyDescent="0.25">
      <c r="A12134" s="6">
        <v>8292000</v>
      </c>
      <c r="B12134" s="3">
        <v>18</v>
      </c>
      <c r="C12134" s="3">
        <v>1</v>
      </c>
      <c r="D12134" s="3">
        <v>18</v>
      </c>
      <c r="E12134" s="3">
        <v>1</v>
      </c>
    </row>
    <row r="12135" spans="1:5" x14ac:dyDescent="0.25">
      <c r="A12135" s="6">
        <v>8292011</v>
      </c>
      <c r="B12135" s="3">
        <v>18</v>
      </c>
      <c r="C12135" s="3">
        <v>5</v>
      </c>
      <c r="D12135" s="3">
        <v>18</v>
      </c>
      <c r="E12135" s="3">
        <v>5</v>
      </c>
    </row>
    <row r="12136" spans="1:5" x14ac:dyDescent="0.25">
      <c r="A12136" s="6">
        <v>8301994</v>
      </c>
      <c r="B12136" s="3">
        <v>18</v>
      </c>
      <c r="C12136" s="3">
        <v>1</v>
      </c>
      <c r="D12136" s="3">
        <v>18</v>
      </c>
      <c r="E12136" s="3">
        <v>1</v>
      </c>
    </row>
    <row r="12137" spans="1:5" x14ac:dyDescent="0.25">
      <c r="A12137" s="6">
        <v>8302004</v>
      </c>
      <c r="B12137" s="3">
        <v>17</v>
      </c>
      <c r="C12137" s="3">
        <v>2</v>
      </c>
      <c r="D12137" s="3">
        <v>17</v>
      </c>
      <c r="E12137" s="3">
        <v>2</v>
      </c>
    </row>
    <row r="12138" spans="1:5" x14ac:dyDescent="0.25">
      <c r="A12138" s="6">
        <v>8311999</v>
      </c>
      <c r="B12138" s="3">
        <v>18</v>
      </c>
      <c r="C12138" s="3">
        <v>1</v>
      </c>
      <c r="D12138" s="3">
        <v>18</v>
      </c>
      <c r="E12138" s="3">
        <v>1</v>
      </c>
    </row>
    <row r="12139" spans="1:5" x14ac:dyDescent="0.25">
      <c r="A12139" s="6">
        <v>8312001</v>
      </c>
      <c r="B12139" s="3">
        <v>18</v>
      </c>
      <c r="C12139" s="3">
        <v>1</v>
      </c>
      <c r="D12139" s="3">
        <v>18</v>
      </c>
      <c r="E12139" s="3">
        <v>1</v>
      </c>
    </row>
    <row r="12140" spans="1:5" x14ac:dyDescent="0.25">
      <c r="A12140" s="6">
        <v>8312005</v>
      </c>
      <c r="B12140" s="3">
        <v>18</v>
      </c>
      <c r="C12140" s="3">
        <v>4</v>
      </c>
      <c r="D12140" s="3">
        <v>18</v>
      </c>
      <c r="E12140" s="3">
        <v>4</v>
      </c>
    </row>
    <row r="12141" spans="1:5" x14ac:dyDescent="0.25">
      <c r="A12141" s="6">
        <v>8312007</v>
      </c>
      <c r="B12141" s="3">
        <v>16</v>
      </c>
      <c r="C12141" s="3">
        <v>3</v>
      </c>
      <c r="D12141" s="3">
        <v>16</v>
      </c>
      <c r="E12141" s="3">
        <v>3</v>
      </c>
    </row>
    <row r="12142" spans="1:5" x14ac:dyDescent="0.25">
      <c r="A12142" s="6">
        <v>8312010</v>
      </c>
      <c r="B12142" s="3">
        <v>18</v>
      </c>
      <c r="C12142" s="3">
        <v>6</v>
      </c>
      <c r="D12142" s="3">
        <v>18</v>
      </c>
      <c r="E12142" s="3">
        <v>6</v>
      </c>
    </row>
    <row r="12143" spans="1:5" x14ac:dyDescent="0.25">
      <c r="A12143" s="6">
        <v>9012006</v>
      </c>
      <c r="B12143" s="3">
        <v>18</v>
      </c>
      <c r="C12143" s="3">
        <v>4</v>
      </c>
      <c r="D12143" s="3">
        <v>18</v>
      </c>
      <c r="E12143" s="3">
        <v>4</v>
      </c>
    </row>
    <row r="12144" spans="1:5" x14ac:dyDescent="0.25">
      <c r="A12144" s="6">
        <v>9012009</v>
      </c>
      <c r="B12144" s="3">
        <v>17</v>
      </c>
      <c r="C12144" s="3">
        <v>5</v>
      </c>
      <c r="D12144" s="3">
        <v>17</v>
      </c>
      <c r="E12144" s="3">
        <v>5</v>
      </c>
    </row>
    <row r="12145" spans="1:5" x14ac:dyDescent="0.25">
      <c r="A12145" s="6">
        <v>9042008</v>
      </c>
      <c r="B12145" s="3">
        <v>17</v>
      </c>
      <c r="C12145" s="3">
        <v>4</v>
      </c>
      <c r="D12145" s="3">
        <v>17</v>
      </c>
      <c r="E12145" s="3">
        <v>4</v>
      </c>
    </row>
    <row r="12146" spans="1:5" x14ac:dyDescent="0.25">
      <c r="A12146" s="6">
        <v>9051995</v>
      </c>
      <c r="B12146" s="3">
        <v>21</v>
      </c>
      <c r="C12146" s="3">
        <v>4</v>
      </c>
      <c r="D12146" s="3">
        <v>21</v>
      </c>
      <c r="E12146" s="3">
        <v>4</v>
      </c>
    </row>
    <row r="12147" spans="1:5" x14ac:dyDescent="0.25">
      <c r="A12147" s="6">
        <v>9062013</v>
      </c>
      <c r="B12147" s="3">
        <v>17</v>
      </c>
      <c r="C12147" s="3">
        <v>5</v>
      </c>
      <c r="D12147" s="3">
        <v>17</v>
      </c>
      <c r="E12147" s="3">
        <v>5</v>
      </c>
    </row>
    <row r="12148" spans="1:5" x14ac:dyDescent="0.25">
      <c r="A12148" s="6">
        <v>9262003</v>
      </c>
      <c r="B12148" s="3">
        <v>18</v>
      </c>
      <c r="C12148" s="3">
        <v>3</v>
      </c>
      <c r="D12148" s="3">
        <v>18</v>
      </c>
      <c r="E12148" s="3">
        <v>3</v>
      </c>
    </row>
    <row r="12149" spans="1:5" x14ac:dyDescent="0.25">
      <c r="A12149" s="6">
        <v>9271996</v>
      </c>
      <c r="B12149" s="3">
        <v>19</v>
      </c>
      <c r="C12149" s="3">
        <v>2</v>
      </c>
      <c r="D12149" s="3">
        <v>19</v>
      </c>
      <c r="E12149" s="3">
        <v>2</v>
      </c>
    </row>
    <row r="12150" spans="1:5" x14ac:dyDescent="0.25">
      <c r="A12150" s="6">
        <v>9272001</v>
      </c>
      <c r="B12150" s="3">
        <v>17</v>
      </c>
      <c r="C12150" s="3">
        <v>0</v>
      </c>
      <c r="D12150" s="3">
        <v>17</v>
      </c>
      <c r="E12150" s="3">
        <v>0</v>
      </c>
    </row>
    <row r="12151" spans="1:5" x14ac:dyDescent="0.25">
      <c r="A12151" s="6">
        <v>9272012</v>
      </c>
      <c r="B12151" s="3">
        <v>17</v>
      </c>
      <c r="C12151" s="3">
        <v>4</v>
      </c>
      <c r="D12151" s="3">
        <v>17</v>
      </c>
      <c r="E12151" s="3">
        <v>4</v>
      </c>
    </row>
    <row r="12152" spans="1:5" x14ac:dyDescent="0.25">
      <c r="A12152" s="6">
        <v>9281994</v>
      </c>
      <c r="B12152" s="3">
        <v>18</v>
      </c>
      <c r="C12152" s="3">
        <v>1</v>
      </c>
      <c r="D12152" s="3">
        <v>18</v>
      </c>
      <c r="E12152" s="3">
        <v>1</v>
      </c>
    </row>
    <row r="12153" spans="1:5" x14ac:dyDescent="0.25">
      <c r="A12153" s="6">
        <v>9281998</v>
      </c>
      <c r="B12153" s="3">
        <v>20</v>
      </c>
      <c r="C12153" s="3">
        <v>3</v>
      </c>
      <c r="D12153" s="3">
        <v>20</v>
      </c>
      <c r="E12153" s="3">
        <v>3</v>
      </c>
    </row>
    <row r="12154" spans="1:5" x14ac:dyDescent="0.25">
      <c r="A12154" s="6">
        <v>9282005</v>
      </c>
      <c r="B12154" s="3">
        <v>18</v>
      </c>
      <c r="C12154" s="3">
        <v>4</v>
      </c>
      <c r="D12154" s="3">
        <v>18</v>
      </c>
      <c r="E12154" s="3">
        <v>4</v>
      </c>
    </row>
    <row r="12155" spans="1:5" x14ac:dyDescent="0.25">
      <c r="A12155" s="6">
        <v>9291993</v>
      </c>
      <c r="B12155" s="3">
        <v>20</v>
      </c>
      <c r="C12155" s="3">
        <v>3</v>
      </c>
      <c r="D12155" s="3">
        <v>20</v>
      </c>
      <c r="E12155" s="3">
        <v>3</v>
      </c>
    </row>
    <row r="12156" spans="1:5" x14ac:dyDescent="0.25">
      <c r="A12156" s="6">
        <v>9292004</v>
      </c>
      <c r="B12156" s="3">
        <v>18</v>
      </c>
      <c r="C12156" s="3">
        <v>3</v>
      </c>
      <c r="D12156" s="3">
        <v>18</v>
      </c>
      <c r="E12156" s="3">
        <v>3</v>
      </c>
    </row>
    <row r="12157" spans="1:5" x14ac:dyDescent="0.25">
      <c r="A12157" s="6">
        <v>9301997</v>
      </c>
      <c r="B12157" s="3">
        <v>19</v>
      </c>
      <c r="C12157" s="3">
        <v>1</v>
      </c>
      <c r="D12157" s="3">
        <v>19</v>
      </c>
      <c r="E12157" s="3">
        <v>1</v>
      </c>
    </row>
    <row r="12158" spans="1:5" x14ac:dyDescent="0.25">
      <c r="A12158" s="6">
        <v>9302009</v>
      </c>
      <c r="B12158" s="3">
        <v>16</v>
      </c>
      <c r="C12158" s="3">
        <v>4</v>
      </c>
      <c r="D12158" s="3">
        <v>16</v>
      </c>
      <c r="E12158" s="3">
        <v>4</v>
      </c>
    </row>
    <row r="12159" spans="1:5" x14ac:dyDescent="0.25">
      <c r="A12159" s="6">
        <v>10012010</v>
      </c>
      <c r="B12159" s="3">
        <v>18</v>
      </c>
      <c r="C12159" s="3">
        <v>6</v>
      </c>
      <c r="D12159" s="3">
        <v>18</v>
      </c>
      <c r="E12159" s="3">
        <v>6</v>
      </c>
    </row>
    <row r="12160" spans="1:5" x14ac:dyDescent="0.25">
      <c r="A12160" s="6">
        <v>10022002</v>
      </c>
      <c r="B12160" s="3">
        <v>17</v>
      </c>
      <c r="C12160" s="3">
        <v>1</v>
      </c>
      <c r="D12160" s="3">
        <v>17</v>
      </c>
      <c r="E12160" s="3">
        <v>1</v>
      </c>
    </row>
    <row r="12161" spans="1:5" x14ac:dyDescent="0.25">
      <c r="A12161" s="6">
        <v>10022007</v>
      </c>
      <c r="B12161" s="3">
        <v>16</v>
      </c>
      <c r="C12161" s="3">
        <v>3</v>
      </c>
      <c r="D12161" s="3">
        <v>16</v>
      </c>
      <c r="E12161" s="3">
        <v>3</v>
      </c>
    </row>
    <row r="12162" spans="1:5" x14ac:dyDescent="0.25">
      <c r="A12162" s="6">
        <v>10022008</v>
      </c>
      <c r="B12162" s="3">
        <v>16</v>
      </c>
      <c r="C12162" s="3">
        <v>3</v>
      </c>
      <c r="D12162" s="3">
        <v>16</v>
      </c>
      <c r="E12162" s="3">
        <v>3</v>
      </c>
    </row>
    <row r="12163" spans="1:5" x14ac:dyDescent="0.25">
      <c r="A12163" s="6">
        <v>10022014</v>
      </c>
      <c r="B12163" s="3">
        <v>16</v>
      </c>
      <c r="C12163" s="3">
        <v>16</v>
      </c>
      <c r="D12163" s="3">
        <v>16</v>
      </c>
      <c r="E12163" s="3">
        <v>16</v>
      </c>
    </row>
    <row r="12164" spans="1:5" x14ac:dyDescent="0.25">
      <c r="A12164" s="6">
        <v>10032000</v>
      </c>
      <c r="B12164" s="3">
        <v>18</v>
      </c>
      <c r="C12164" s="3">
        <v>1</v>
      </c>
      <c r="D12164" s="3">
        <v>18</v>
      </c>
      <c r="E12164" s="3">
        <v>1</v>
      </c>
    </row>
    <row r="12165" spans="1:5" x14ac:dyDescent="0.25">
      <c r="A12165" s="6">
        <v>10032006</v>
      </c>
      <c r="B12165" s="3">
        <v>18</v>
      </c>
      <c r="C12165" s="3">
        <v>4</v>
      </c>
      <c r="D12165" s="3">
        <v>18</v>
      </c>
      <c r="E12165" s="3">
        <v>4</v>
      </c>
    </row>
    <row r="12166" spans="1:5" x14ac:dyDescent="0.25">
      <c r="A12166" s="6">
        <v>10032011</v>
      </c>
      <c r="B12166" s="3">
        <v>18</v>
      </c>
      <c r="C12166" s="3">
        <v>5</v>
      </c>
      <c r="D12166" s="3">
        <v>18</v>
      </c>
      <c r="E12166" s="3">
        <v>5</v>
      </c>
    </row>
    <row r="12167" spans="1:5" x14ac:dyDescent="0.25">
      <c r="A12167" s="6">
        <v>10051995</v>
      </c>
      <c r="B12167" s="3">
        <v>20</v>
      </c>
      <c r="C12167" s="3">
        <v>3</v>
      </c>
      <c r="D12167" s="3">
        <v>20</v>
      </c>
      <c r="E12167" s="3">
        <v>3</v>
      </c>
    </row>
    <row r="12168" spans="1:5" x14ac:dyDescent="0.25">
      <c r="A12168" s="6">
        <v>10081999</v>
      </c>
      <c r="B12168" s="3">
        <v>18</v>
      </c>
      <c r="C12168" s="3">
        <v>1</v>
      </c>
      <c r="D12168" s="3">
        <v>18</v>
      </c>
      <c r="E12168" s="3">
        <v>1</v>
      </c>
    </row>
    <row r="12169" spans="1:5" x14ac:dyDescent="0.25">
      <c r="A12169" s="6">
        <v>10082013</v>
      </c>
      <c r="B12169" s="3">
        <v>16</v>
      </c>
      <c r="C12169" s="3">
        <v>4</v>
      </c>
      <c r="D12169" s="3">
        <v>16</v>
      </c>
      <c r="E12169" s="3">
        <v>4</v>
      </c>
    </row>
    <row r="12170" spans="1:5" x14ac:dyDescent="0.25">
      <c r="A12170" s="6">
        <v>10162009</v>
      </c>
      <c r="B12170" s="3">
        <v>17</v>
      </c>
      <c r="C12170" s="3">
        <v>5</v>
      </c>
      <c r="D12170" s="3">
        <v>17</v>
      </c>
      <c r="E12170" s="3">
        <v>5</v>
      </c>
    </row>
    <row r="12171" spans="1:5" x14ac:dyDescent="0.25">
      <c r="A12171" s="6">
        <v>10241994</v>
      </c>
      <c r="B12171" s="3">
        <v>17</v>
      </c>
      <c r="C12171" s="3">
        <v>0</v>
      </c>
      <c r="D12171" s="3">
        <v>17</v>
      </c>
      <c r="E12171" s="3">
        <v>0</v>
      </c>
    </row>
    <row r="12172" spans="1:5" x14ac:dyDescent="0.25">
      <c r="A12172" s="6">
        <v>10252003</v>
      </c>
      <c r="B12172" s="3">
        <v>17</v>
      </c>
      <c r="C12172" s="3">
        <v>2</v>
      </c>
      <c r="D12172" s="3">
        <v>17</v>
      </c>
      <c r="E12172" s="3">
        <v>2</v>
      </c>
    </row>
    <row r="12173" spans="1:5" x14ac:dyDescent="0.25">
      <c r="A12173" s="6">
        <v>10272004</v>
      </c>
      <c r="B12173" s="3">
        <v>16</v>
      </c>
      <c r="C12173" s="3">
        <v>1</v>
      </c>
      <c r="D12173" s="3">
        <v>16</v>
      </c>
      <c r="E12173" s="3">
        <v>1</v>
      </c>
    </row>
    <row r="12174" spans="1:5" x14ac:dyDescent="0.25">
      <c r="A12174" s="6">
        <v>10281998</v>
      </c>
      <c r="B12174" s="3">
        <v>21</v>
      </c>
      <c r="C12174" s="3">
        <v>4</v>
      </c>
      <c r="D12174" s="3">
        <v>21</v>
      </c>
      <c r="E12174" s="3">
        <v>4</v>
      </c>
    </row>
    <row r="12175" spans="1:5" x14ac:dyDescent="0.25">
      <c r="A12175" s="6">
        <v>10281999</v>
      </c>
      <c r="B12175" s="3">
        <v>18</v>
      </c>
      <c r="C12175" s="3">
        <v>1</v>
      </c>
      <c r="D12175" s="3">
        <v>18</v>
      </c>
      <c r="E12175" s="3">
        <v>1</v>
      </c>
    </row>
    <row r="12176" spans="1:5" x14ac:dyDescent="0.25">
      <c r="A12176" s="6">
        <v>10282002</v>
      </c>
      <c r="B12176" s="3">
        <v>16</v>
      </c>
      <c r="C12176" s="3">
        <v>0</v>
      </c>
      <c r="D12176" s="3">
        <v>16</v>
      </c>
      <c r="E12176" s="3">
        <v>0</v>
      </c>
    </row>
    <row r="12177" spans="1:5" x14ac:dyDescent="0.25">
      <c r="A12177" s="6">
        <v>10282005</v>
      </c>
      <c r="B12177" s="3">
        <v>18</v>
      </c>
      <c r="C12177" s="3">
        <v>4</v>
      </c>
      <c r="D12177" s="3">
        <v>18</v>
      </c>
      <c r="E12177" s="3">
        <v>4</v>
      </c>
    </row>
    <row r="12178" spans="1:5" x14ac:dyDescent="0.25">
      <c r="A12178" s="6">
        <v>10282010</v>
      </c>
      <c r="B12178" s="3">
        <v>18</v>
      </c>
      <c r="C12178" s="3">
        <v>6</v>
      </c>
      <c r="D12178" s="3">
        <v>18</v>
      </c>
      <c r="E12178" s="3">
        <v>6</v>
      </c>
    </row>
    <row r="12179" spans="1:5" x14ac:dyDescent="0.25">
      <c r="A12179" s="6">
        <v>10292008</v>
      </c>
      <c r="B12179" s="3">
        <v>16</v>
      </c>
      <c r="C12179" s="3">
        <v>4</v>
      </c>
      <c r="D12179" s="3">
        <v>16</v>
      </c>
      <c r="E12179" s="3">
        <v>4</v>
      </c>
    </row>
    <row r="12180" spans="1:5" x14ac:dyDescent="0.25">
      <c r="A12180" s="6">
        <v>10301997</v>
      </c>
      <c r="B12180" s="3">
        <v>18</v>
      </c>
      <c r="C12180" s="3">
        <v>0</v>
      </c>
      <c r="D12180" s="3">
        <v>18</v>
      </c>
      <c r="E12180" s="3">
        <v>0</v>
      </c>
    </row>
    <row r="12181" spans="1:5" x14ac:dyDescent="0.25">
      <c r="A12181" s="6">
        <v>10311995</v>
      </c>
      <c r="B12181" s="3">
        <v>20</v>
      </c>
      <c r="C12181" s="3">
        <v>3</v>
      </c>
      <c r="D12181" s="3">
        <v>20</v>
      </c>
      <c r="E12181" s="3">
        <v>3</v>
      </c>
    </row>
    <row r="12182" spans="1:5" x14ac:dyDescent="0.25">
      <c r="A12182" s="6">
        <v>10312000</v>
      </c>
      <c r="B12182" s="3">
        <v>18</v>
      </c>
      <c r="C12182" s="3">
        <v>1</v>
      </c>
      <c r="D12182" s="3">
        <v>18</v>
      </c>
      <c r="E12182" s="3">
        <v>1</v>
      </c>
    </row>
    <row r="12183" spans="1:5" x14ac:dyDescent="0.25">
      <c r="A12183" s="6">
        <v>11011996</v>
      </c>
      <c r="B12183" s="3">
        <v>20</v>
      </c>
      <c r="C12183" s="3">
        <v>3</v>
      </c>
      <c r="D12183" s="3">
        <v>20</v>
      </c>
      <c r="E12183" s="3">
        <v>3</v>
      </c>
    </row>
    <row r="12184" spans="1:5" x14ac:dyDescent="0.25">
      <c r="A12184" s="6">
        <v>11012006</v>
      </c>
      <c r="B12184" s="3">
        <v>17</v>
      </c>
      <c r="C12184" s="3">
        <v>4</v>
      </c>
      <c r="D12184" s="3">
        <v>17</v>
      </c>
      <c r="E12184" s="3">
        <v>4</v>
      </c>
    </row>
    <row r="12185" spans="1:5" x14ac:dyDescent="0.25">
      <c r="A12185" s="6">
        <v>11022007</v>
      </c>
      <c r="B12185" s="3">
        <v>16</v>
      </c>
      <c r="C12185" s="3">
        <v>3</v>
      </c>
      <c r="D12185" s="3">
        <v>16</v>
      </c>
      <c r="E12185" s="3">
        <v>3</v>
      </c>
    </row>
    <row r="12186" spans="1:5" x14ac:dyDescent="0.25">
      <c r="A12186" s="6">
        <v>11022011</v>
      </c>
      <c r="B12186" s="3">
        <v>18</v>
      </c>
      <c r="C12186" s="3">
        <v>5</v>
      </c>
      <c r="D12186" s="3">
        <v>18</v>
      </c>
      <c r="E12186" s="3">
        <v>5</v>
      </c>
    </row>
    <row r="12187" spans="1:5" x14ac:dyDescent="0.25">
      <c r="A12187" s="6">
        <v>11031993</v>
      </c>
      <c r="B12187" s="3">
        <v>19</v>
      </c>
      <c r="C12187" s="3">
        <v>2</v>
      </c>
      <c r="D12187" s="3">
        <v>19</v>
      </c>
      <c r="E12187" s="3">
        <v>2</v>
      </c>
    </row>
    <row r="12188" spans="1:5" x14ac:dyDescent="0.25">
      <c r="A12188" s="6">
        <v>11042009</v>
      </c>
      <c r="B12188" s="3">
        <v>16</v>
      </c>
      <c r="C12188" s="3">
        <v>4</v>
      </c>
      <c r="D12188" s="3">
        <v>16</v>
      </c>
      <c r="E12188" s="3">
        <v>4</v>
      </c>
    </row>
    <row r="12189" spans="1:5" x14ac:dyDescent="0.25">
      <c r="A12189" s="6">
        <v>11042013</v>
      </c>
      <c r="B12189" s="3">
        <v>16</v>
      </c>
      <c r="C12189" s="3">
        <v>4</v>
      </c>
      <c r="D12189" s="3">
        <v>16</v>
      </c>
      <c r="E12189" s="3">
        <v>4</v>
      </c>
    </row>
    <row r="12190" spans="1:5" x14ac:dyDescent="0.25">
      <c r="A12190" s="6">
        <v>11082001</v>
      </c>
      <c r="B12190" s="3">
        <v>17</v>
      </c>
      <c r="C12190" s="3">
        <v>0</v>
      </c>
      <c r="D12190" s="3">
        <v>17</v>
      </c>
      <c r="E12190" s="3">
        <v>0</v>
      </c>
    </row>
    <row r="12191" spans="1:5" x14ac:dyDescent="0.25">
      <c r="A12191" s="6">
        <v>11241997</v>
      </c>
      <c r="B12191" s="3">
        <v>18</v>
      </c>
      <c r="C12191" s="3">
        <v>0</v>
      </c>
      <c r="D12191" s="3">
        <v>18</v>
      </c>
      <c r="E12191" s="3">
        <v>0</v>
      </c>
    </row>
    <row r="12192" spans="1:5" x14ac:dyDescent="0.25">
      <c r="A12192" s="6">
        <v>11262003</v>
      </c>
      <c r="B12192" s="3">
        <v>16</v>
      </c>
      <c r="C12192" s="3">
        <v>1</v>
      </c>
      <c r="D12192" s="3">
        <v>16</v>
      </c>
      <c r="E12192" s="3">
        <v>1</v>
      </c>
    </row>
    <row r="12193" spans="1:5" x14ac:dyDescent="0.25">
      <c r="A12193" s="6">
        <v>11271995</v>
      </c>
      <c r="B12193" s="3">
        <v>20</v>
      </c>
      <c r="C12193" s="3">
        <v>3</v>
      </c>
      <c r="D12193" s="3">
        <v>20</v>
      </c>
      <c r="E12193" s="3">
        <v>3</v>
      </c>
    </row>
    <row r="12194" spans="1:5" x14ac:dyDescent="0.25">
      <c r="A12194" s="6">
        <v>11291994</v>
      </c>
      <c r="B12194" s="3">
        <v>17</v>
      </c>
      <c r="C12194" s="3">
        <v>0</v>
      </c>
      <c r="D12194" s="3">
        <v>17</v>
      </c>
      <c r="E12194" s="3">
        <v>0</v>
      </c>
    </row>
    <row r="12195" spans="1:5" x14ac:dyDescent="0.25">
      <c r="A12195" s="6">
        <v>11291999</v>
      </c>
      <c r="B12195" s="3">
        <v>18</v>
      </c>
      <c r="C12195" s="3">
        <v>1</v>
      </c>
      <c r="D12195" s="3">
        <v>18</v>
      </c>
      <c r="E12195" s="3">
        <v>1</v>
      </c>
    </row>
    <row r="12196" spans="1:5" x14ac:dyDescent="0.25">
      <c r="A12196" s="6">
        <v>11292006</v>
      </c>
      <c r="B12196" s="3">
        <v>17</v>
      </c>
      <c r="C12196" s="3">
        <v>4</v>
      </c>
      <c r="D12196" s="3">
        <v>17</v>
      </c>
      <c r="E12196" s="3">
        <v>4</v>
      </c>
    </row>
    <row r="12197" spans="1:5" x14ac:dyDescent="0.25">
      <c r="A12197" s="6">
        <v>11292007</v>
      </c>
      <c r="B12197" s="3">
        <v>15</v>
      </c>
      <c r="C12197" s="3">
        <v>2</v>
      </c>
      <c r="D12197" s="3">
        <v>15</v>
      </c>
      <c r="E12197" s="3">
        <v>2</v>
      </c>
    </row>
    <row r="12198" spans="1:5" x14ac:dyDescent="0.25">
      <c r="A12198" s="6">
        <v>11302000</v>
      </c>
      <c r="B12198" s="3">
        <v>18</v>
      </c>
      <c r="C12198" s="3">
        <v>1</v>
      </c>
      <c r="D12198" s="3">
        <v>18</v>
      </c>
      <c r="E12198" s="3">
        <v>1</v>
      </c>
    </row>
    <row r="12199" spans="1:5" x14ac:dyDescent="0.25">
      <c r="A12199" s="6">
        <v>11302001</v>
      </c>
      <c r="B12199" s="3">
        <v>16</v>
      </c>
      <c r="C12199" s="3">
        <v>0</v>
      </c>
      <c r="D12199" s="3">
        <v>16</v>
      </c>
      <c r="E12199" s="3">
        <v>0</v>
      </c>
    </row>
    <row r="12200" spans="1:5" x14ac:dyDescent="0.25">
      <c r="A12200" s="6">
        <v>11302011</v>
      </c>
      <c r="B12200" s="3">
        <v>18</v>
      </c>
      <c r="C12200" s="3">
        <v>5</v>
      </c>
      <c r="D12200" s="3">
        <v>18</v>
      </c>
      <c r="E12200" s="3">
        <v>5</v>
      </c>
    </row>
    <row r="12201" spans="1:5" x14ac:dyDescent="0.25">
      <c r="A12201" s="6">
        <v>12012004</v>
      </c>
      <c r="B12201" s="3">
        <v>16</v>
      </c>
      <c r="C12201" s="3">
        <v>1</v>
      </c>
      <c r="D12201" s="3">
        <v>16</v>
      </c>
      <c r="E12201" s="3">
        <v>1</v>
      </c>
    </row>
    <row r="12202" spans="1:5" x14ac:dyDescent="0.25">
      <c r="A12202" s="6">
        <v>12012010</v>
      </c>
      <c r="B12202" s="3">
        <v>18</v>
      </c>
      <c r="C12202" s="3">
        <v>6</v>
      </c>
      <c r="D12202" s="3">
        <v>18</v>
      </c>
      <c r="E12202" s="3">
        <v>6</v>
      </c>
    </row>
    <row r="12203" spans="1:5" x14ac:dyDescent="0.25">
      <c r="A12203" s="6">
        <v>12022002</v>
      </c>
      <c r="B12203" s="3">
        <v>17</v>
      </c>
      <c r="C12203" s="3">
        <v>1</v>
      </c>
      <c r="D12203" s="3">
        <v>17</v>
      </c>
      <c r="E12203" s="3">
        <v>1</v>
      </c>
    </row>
    <row r="12204" spans="1:5" x14ac:dyDescent="0.25">
      <c r="A12204" s="6">
        <v>12022013</v>
      </c>
      <c r="B12204" s="3">
        <v>16</v>
      </c>
      <c r="C12204" s="3">
        <v>4</v>
      </c>
      <c r="D12204" s="3">
        <v>16</v>
      </c>
      <c r="E12204" s="3">
        <v>4</v>
      </c>
    </row>
    <row r="12205" spans="1:5" x14ac:dyDescent="0.25">
      <c r="A12205" s="6">
        <v>12031996</v>
      </c>
      <c r="B12205" s="3">
        <v>19</v>
      </c>
      <c r="C12205" s="3">
        <v>2</v>
      </c>
      <c r="D12205" s="3">
        <v>19</v>
      </c>
      <c r="E12205" s="3">
        <v>2</v>
      </c>
    </row>
    <row r="12206" spans="1:5" x14ac:dyDescent="0.25">
      <c r="A12206" s="6">
        <v>12032008</v>
      </c>
      <c r="B12206" s="3">
        <v>16</v>
      </c>
      <c r="C12206" s="3">
        <v>4</v>
      </c>
      <c r="D12206" s="3">
        <v>16</v>
      </c>
      <c r="E12206" s="3">
        <v>4</v>
      </c>
    </row>
    <row r="12207" spans="1:5" x14ac:dyDescent="0.25">
      <c r="A12207" s="6">
        <v>12032009</v>
      </c>
      <c r="B12207" s="3">
        <v>16</v>
      </c>
      <c r="C12207" s="3">
        <v>4</v>
      </c>
      <c r="D12207" s="3">
        <v>16</v>
      </c>
      <c r="E12207" s="3">
        <v>4</v>
      </c>
    </row>
    <row r="12208" spans="1:5" x14ac:dyDescent="0.25">
      <c r="A12208" s="6">
        <v>12062005</v>
      </c>
      <c r="B12208" s="3">
        <v>17</v>
      </c>
      <c r="C12208" s="3">
        <v>3</v>
      </c>
      <c r="D12208" s="3">
        <v>17</v>
      </c>
      <c r="E12208" s="3">
        <v>3</v>
      </c>
    </row>
    <row r="12209" spans="1:5" x14ac:dyDescent="0.25">
      <c r="A12209" s="6">
        <v>12062012</v>
      </c>
      <c r="B12209" s="3">
        <v>16</v>
      </c>
      <c r="C12209" s="3">
        <v>3</v>
      </c>
      <c r="D12209" s="3">
        <v>16</v>
      </c>
      <c r="E12209" s="3">
        <v>3</v>
      </c>
    </row>
    <row r="12210" spans="1:5" x14ac:dyDescent="0.25">
      <c r="A12210" s="6">
        <v>12202000</v>
      </c>
      <c r="B12210" s="3">
        <v>18</v>
      </c>
      <c r="C12210" s="3">
        <v>1</v>
      </c>
      <c r="D12210" s="3">
        <v>18</v>
      </c>
      <c r="E12210" s="3">
        <v>1</v>
      </c>
    </row>
    <row r="12211" spans="1:5" x14ac:dyDescent="0.25">
      <c r="A12211" s="6">
        <v>12202001</v>
      </c>
      <c r="B12211" s="3">
        <v>16</v>
      </c>
      <c r="C12211" s="3">
        <v>0</v>
      </c>
      <c r="D12211" s="3">
        <v>16</v>
      </c>
      <c r="E12211" s="3">
        <v>0</v>
      </c>
    </row>
    <row r="12212" spans="1:5" x14ac:dyDescent="0.25">
      <c r="A12212" s="6">
        <v>12202007</v>
      </c>
      <c r="B12212" s="3">
        <v>15</v>
      </c>
      <c r="C12212" s="3">
        <v>2</v>
      </c>
      <c r="D12212" s="3">
        <v>15</v>
      </c>
      <c r="E12212" s="3">
        <v>2</v>
      </c>
    </row>
    <row r="12213" spans="1:5" x14ac:dyDescent="0.25">
      <c r="A12213" s="6">
        <v>12212006</v>
      </c>
      <c r="B12213" s="3">
        <v>17</v>
      </c>
      <c r="C12213" s="3">
        <v>4</v>
      </c>
      <c r="D12213" s="3">
        <v>17</v>
      </c>
      <c r="E12213" s="3">
        <v>4</v>
      </c>
    </row>
    <row r="12214" spans="1:5" x14ac:dyDescent="0.25">
      <c r="A12214" s="6">
        <v>12222003</v>
      </c>
      <c r="B12214" s="3">
        <v>16</v>
      </c>
      <c r="C12214" s="3">
        <v>1</v>
      </c>
      <c r="D12214" s="3">
        <v>16</v>
      </c>
      <c r="E12214" s="3">
        <v>1</v>
      </c>
    </row>
    <row r="12215" spans="1:5" x14ac:dyDescent="0.25">
      <c r="A12215" s="6">
        <v>12261995</v>
      </c>
      <c r="B12215" s="3">
        <v>20</v>
      </c>
      <c r="C12215" s="3">
        <v>3</v>
      </c>
      <c r="D12215" s="3">
        <v>20</v>
      </c>
      <c r="E12215" s="3">
        <v>3</v>
      </c>
    </row>
    <row r="12216" spans="1:5" x14ac:dyDescent="0.25">
      <c r="A12216" s="6">
        <v>12262003</v>
      </c>
      <c r="B12216" s="3">
        <v>16</v>
      </c>
      <c r="C12216" s="3">
        <v>1</v>
      </c>
      <c r="D12216" s="3">
        <v>16</v>
      </c>
      <c r="E12216" s="3">
        <v>1</v>
      </c>
    </row>
    <row r="12217" spans="1:5" x14ac:dyDescent="0.25">
      <c r="A12217" s="6">
        <v>12271996</v>
      </c>
      <c r="B12217" s="3">
        <v>19</v>
      </c>
      <c r="C12217" s="3">
        <v>2</v>
      </c>
      <c r="D12217" s="3">
        <v>19</v>
      </c>
      <c r="E12217" s="3">
        <v>2</v>
      </c>
    </row>
    <row r="12218" spans="1:5" x14ac:dyDescent="0.25">
      <c r="A12218" s="6">
        <v>12282004</v>
      </c>
      <c r="B12218" s="3">
        <v>16</v>
      </c>
      <c r="C12218" s="3">
        <v>2</v>
      </c>
      <c r="D12218" s="3">
        <v>16</v>
      </c>
      <c r="E12218" s="3">
        <v>2</v>
      </c>
    </row>
    <row r="12219" spans="1:5" x14ac:dyDescent="0.25">
      <c r="A12219" s="6">
        <v>12291994</v>
      </c>
      <c r="B12219" s="3">
        <v>17</v>
      </c>
      <c r="C12219" s="3">
        <v>0</v>
      </c>
      <c r="D12219" s="3">
        <v>17</v>
      </c>
      <c r="E12219" s="3">
        <v>0</v>
      </c>
    </row>
    <row r="12220" spans="1:5" x14ac:dyDescent="0.25">
      <c r="A12220" s="6">
        <v>12301997</v>
      </c>
      <c r="B12220" s="3">
        <v>18</v>
      </c>
      <c r="C12220" s="3">
        <v>0</v>
      </c>
      <c r="D12220" s="3">
        <v>18</v>
      </c>
      <c r="E12220" s="3">
        <v>0</v>
      </c>
    </row>
    <row r="12221" spans="1:5" x14ac:dyDescent="0.25">
      <c r="A12221" s="6">
        <v>12302002</v>
      </c>
      <c r="B12221" s="3">
        <v>16</v>
      </c>
      <c r="C12221" s="3">
        <v>0</v>
      </c>
      <c r="D12221" s="3">
        <v>16</v>
      </c>
      <c r="E12221" s="3">
        <v>0</v>
      </c>
    </row>
    <row r="12222" spans="1:5" x14ac:dyDescent="0.25">
      <c r="A12222" s="5" t="s">
        <v>81</v>
      </c>
      <c r="B12222" s="3">
        <v>3698</v>
      </c>
      <c r="C12222" s="3">
        <v>575</v>
      </c>
      <c r="D12222" s="3">
        <v>11</v>
      </c>
      <c r="E12222" s="3">
        <v>-1</v>
      </c>
    </row>
    <row r="12223" spans="1:5" x14ac:dyDescent="0.25">
      <c r="A12223" s="6">
        <v>1022013</v>
      </c>
      <c r="B12223" s="3">
        <v>10</v>
      </c>
      <c r="C12223" s="3">
        <v>9</v>
      </c>
      <c r="D12223" s="3">
        <v>10</v>
      </c>
      <c r="E12223" s="3">
        <v>9</v>
      </c>
    </row>
    <row r="12224" spans="1:5" x14ac:dyDescent="0.25">
      <c r="A12224" s="6">
        <v>1041991</v>
      </c>
      <c r="B12224" s="3">
        <v>10</v>
      </c>
      <c r="C12224" s="3">
        <v>-6</v>
      </c>
      <c r="D12224" s="3">
        <v>10</v>
      </c>
      <c r="E12224" s="3">
        <v>-6</v>
      </c>
    </row>
    <row r="12225" spans="1:5" x14ac:dyDescent="0.25">
      <c r="A12225" s="6">
        <v>1041993</v>
      </c>
      <c r="B12225" s="3">
        <v>14</v>
      </c>
      <c r="C12225" s="3">
        <v>3</v>
      </c>
      <c r="D12225" s="3">
        <v>14</v>
      </c>
      <c r="E12225" s="3">
        <v>3</v>
      </c>
    </row>
    <row r="12226" spans="1:5" x14ac:dyDescent="0.25">
      <c r="A12226" s="6">
        <v>1052000</v>
      </c>
      <c r="B12226" s="3">
        <v>16</v>
      </c>
      <c r="C12226" s="3">
        <v>2</v>
      </c>
      <c r="D12226" s="3">
        <v>16</v>
      </c>
      <c r="E12226" s="3">
        <v>2</v>
      </c>
    </row>
    <row r="12227" spans="1:5" x14ac:dyDescent="0.25">
      <c r="A12227" s="6">
        <v>1061992</v>
      </c>
      <c r="B12227" s="3">
        <v>13</v>
      </c>
      <c r="C12227" s="3">
        <v>-6</v>
      </c>
      <c r="D12227" s="3">
        <v>13</v>
      </c>
      <c r="E12227" s="3">
        <v>-6</v>
      </c>
    </row>
    <row r="12228" spans="1:5" x14ac:dyDescent="0.25">
      <c r="A12228" s="6">
        <v>1061994</v>
      </c>
      <c r="B12228" s="3">
        <v>8</v>
      </c>
      <c r="C12228" s="3">
        <v>-4</v>
      </c>
      <c r="D12228" s="3">
        <v>8</v>
      </c>
      <c r="E12228" s="3">
        <v>-4</v>
      </c>
    </row>
    <row r="12229" spans="1:5" x14ac:dyDescent="0.25">
      <c r="A12229" s="6">
        <v>1062006</v>
      </c>
      <c r="B12229" s="3">
        <v>16</v>
      </c>
      <c r="C12229" s="3">
        <v>4</v>
      </c>
      <c r="D12229" s="3">
        <v>16</v>
      </c>
      <c r="E12229" s="3">
        <v>4</v>
      </c>
    </row>
    <row r="12230" spans="1:5" x14ac:dyDescent="0.25">
      <c r="A12230" s="6">
        <v>1062012</v>
      </c>
      <c r="B12230" s="3">
        <v>15</v>
      </c>
      <c r="C12230" s="3">
        <v>3</v>
      </c>
      <c r="D12230" s="3">
        <v>15</v>
      </c>
      <c r="E12230" s="3">
        <v>3</v>
      </c>
    </row>
    <row r="12231" spans="1:5" x14ac:dyDescent="0.25">
      <c r="A12231" s="6">
        <v>1082009</v>
      </c>
      <c r="B12231" s="3">
        <v>3</v>
      </c>
      <c r="C12231" s="3">
        <v>-7</v>
      </c>
      <c r="D12231" s="3">
        <v>3</v>
      </c>
      <c r="E12231" s="3">
        <v>-7</v>
      </c>
    </row>
    <row r="12232" spans="1:5" x14ac:dyDescent="0.25">
      <c r="A12232" s="6">
        <v>1082014</v>
      </c>
      <c r="B12232" s="3">
        <v>10</v>
      </c>
      <c r="C12232" s="3">
        <v>-1</v>
      </c>
      <c r="D12232" s="3">
        <v>10</v>
      </c>
      <c r="E12232" s="3">
        <v>-1</v>
      </c>
    </row>
    <row r="12233" spans="1:5" x14ac:dyDescent="0.25">
      <c r="A12233" s="6">
        <v>1102008</v>
      </c>
      <c r="B12233" s="3">
        <v>9</v>
      </c>
      <c r="C12233" s="3">
        <v>-2</v>
      </c>
      <c r="D12233" s="3">
        <v>9</v>
      </c>
      <c r="E12233" s="3">
        <v>-2</v>
      </c>
    </row>
    <row r="12234" spans="1:5" x14ac:dyDescent="0.25">
      <c r="A12234" s="6">
        <v>1141993</v>
      </c>
      <c r="B12234" s="3">
        <v>17</v>
      </c>
      <c r="C12234" s="3">
        <v>6</v>
      </c>
      <c r="D12234" s="3">
        <v>17</v>
      </c>
      <c r="E12234" s="3">
        <v>6</v>
      </c>
    </row>
    <row r="12235" spans="1:5" x14ac:dyDescent="0.25">
      <c r="A12235" s="6">
        <v>1201994</v>
      </c>
      <c r="B12235" s="3">
        <v>8</v>
      </c>
      <c r="C12235" s="3">
        <v>-4</v>
      </c>
      <c r="D12235" s="3">
        <v>8</v>
      </c>
      <c r="E12235" s="3">
        <v>-4</v>
      </c>
    </row>
    <row r="12236" spans="1:5" x14ac:dyDescent="0.25">
      <c r="A12236" s="6">
        <v>1251993</v>
      </c>
      <c r="B12236" s="3">
        <v>17</v>
      </c>
      <c r="C12236" s="3">
        <v>6</v>
      </c>
      <c r="D12236" s="3">
        <v>17</v>
      </c>
      <c r="E12236" s="3">
        <v>6</v>
      </c>
    </row>
    <row r="12237" spans="1:5" x14ac:dyDescent="0.25">
      <c r="A12237" s="6">
        <v>1251995</v>
      </c>
      <c r="B12237" s="3">
        <v>17</v>
      </c>
      <c r="C12237" s="3">
        <v>3</v>
      </c>
      <c r="D12237" s="3">
        <v>17</v>
      </c>
      <c r="E12237" s="3">
        <v>3</v>
      </c>
    </row>
    <row r="12238" spans="1:5" x14ac:dyDescent="0.25">
      <c r="A12238" s="6">
        <v>1282000</v>
      </c>
      <c r="B12238" s="3">
        <v>16</v>
      </c>
      <c r="C12238" s="3">
        <v>2</v>
      </c>
      <c r="D12238" s="3">
        <v>16</v>
      </c>
      <c r="E12238" s="3">
        <v>2</v>
      </c>
    </row>
    <row r="12239" spans="1:5" x14ac:dyDescent="0.25">
      <c r="A12239" s="6">
        <v>1291998</v>
      </c>
      <c r="B12239" s="3">
        <v>16</v>
      </c>
      <c r="C12239" s="3">
        <v>4</v>
      </c>
      <c r="D12239" s="3">
        <v>16</v>
      </c>
      <c r="E12239" s="3">
        <v>4</v>
      </c>
    </row>
    <row r="12240" spans="1:5" x14ac:dyDescent="0.25">
      <c r="A12240" s="6">
        <v>1291999</v>
      </c>
      <c r="B12240" s="3">
        <v>16</v>
      </c>
      <c r="C12240" s="3">
        <v>2</v>
      </c>
      <c r="D12240" s="3">
        <v>16</v>
      </c>
      <c r="E12240" s="3">
        <v>2</v>
      </c>
    </row>
    <row r="12241" spans="1:5" x14ac:dyDescent="0.25">
      <c r="A12241" s="6">
        <v>1302002</v>
      </c>
      <c r="B12241" s="3">
        <v>16</v>
      </c>
      <c r="C12241" s="3">
        <v>3</v>
      </c>
      <c r="D12241" s="3">
        <v>16</v>
      </c>
      <c r="E12241" s="3">
        <v>3</v>
      </c>
    </row>
    <row r="12242" spans="1:5" x14ac:dyDescent="0.25">
      <c r="A12242" s="6">
        <v>1302003</v>
      </c>
      <c r="B12242" s="3">
        <v>16</v>
      </c>
      <c r="C12242" s="3">
        <v>4</v>
      </c>
      <c r="D12242" s="3">
        <v>16</v>
      </c>
      <c r="E12242" s="3">
        <v>4</v>
      </c>
    </row>
    <row r="12243" spans="1:5" x14ac:dyDescent="0.25">
      <c r="A12243" s="6">
        <v>1302009</v>
      </c>
      <c r="B12243" s="3">
        <v>4</v>
      </c>
      <c r="C12243" s="3">
        <v>-6</v>
      </c>
      <c r="D12243" s="3">
        <v>4</v>
      </c>
      <c r="E12243" s="3">
        <v>-6</v>
      </c>
    </row>
    <row r="12244" spans="1:5" x14ac:dyDescent="0.25">
      <c r="A12244" s="6">
        <v>1302012</v>
      </c>
      <c r="B12244" s="3">
        <v>15</v>
      </c>
      <c r="C12244" s="3">
        <v>3</v>
      </c>
      <c r="D12244" s="3">
        <v>15</v>
      </c>
      <c r="E12244" s="3">
        <v>3</v>
      </c>
    </row>
    <row r="12245" spans="1:5" x14ac:dyDescent="0.25">
      <c r="A12245" s="6">
        <v>1302013</v>
      </c>
      <c r="B12245" s="3">
        <v>16</v>
      </c>
      <c r="C12245" s="3">
        <v>17</v>
      </c>
      <c r="D12245" s="3">
        <v>16</v>
      </c>
      <c r="E12245" s="3">
        <v>17</v>
      </c>
    </row>
    <row r="12246" spans="1:5" x14ac:dyDescent="0.25">
      <c r="A12246" s="6">
        <v>1311997</v>
      </c>
      <c r="B12246" s="3">
        <v>17</v>
      </c>
      <c r="C12246" s="3">
        <v>3</v>
      </c>
      <c r="D12246" s="3">
        <v>17</v>
      </c>
      <c r="E12246" s="3">
        <v>3</v>
      </c>
    </row>
    <row r="12247" spans="1:5" x14ac:dyDescent="0.25">
      <c r="A12247" s="6">
        <v>2012001</v>
      </c>
      <c r="B12247" s="3">
        <v>16</v>
      </c>
      <c r="C12247" s="3">
        <v>3</v>
      </c>
      <c r="D12247" s="3">
        <v>16</v>
      </c>
      <c r="E12247" s="3">
        <v>3</v>
      </c>
    </row>
    <row r="12248" spans="1:5" x14ac:dyDescent="0.25">
      <c r="A12248" s="6">
        <v>2012006</v>
      </c>
      <c r="B12248" s="3">
        <v>16</v>
      </c>
      <c r="C12248" s="3">
        <v>4</v>
      </c>
      <c r="D12248" s="3">
        <v>16</v>
      </c>
      <c r="E12248" s="3">
        <v>4</v>
      </c>
    </row>
    <row r="12249" spans="1:5" x14ac:dyDescent="0.25">
      <c r="A12249" s="6">
        <v>2012008</v>
      </c>
      <c r="B12249" s="3">
        <v>16</v>
      </c>
      <c r="C12249" s="3">
        <v>5</v>
      </c>
      <c r="D12249" s="3">
        <v>16</v>
      </c>
      <c r="E12249" s="3">
        <v>5</v>
      </c>
    </row>
    <row r="12250" spans="1:5" x14ac:dyDescent="0.25">
      <c r="A12250" s="6">
        <v>2032014</v>
      </c>
      <c r="B12250" s="3">
        <v>9</v>
      </c>
      <c r="C12250" s="3">
        <v>-2</v>
      </c>
      <c r="D12250" s="3">
        <v>9</v>
      </c>
      <c r="E12250" s="3">
        <v>-2</v>
      </c>
    </row>
    <row r="12251" spans="1:5" x14ac:dyDescent="0.25">
      <c r="A12251" s="6">
        <v>2051991</v>
      </c>
      <c r="B12251" s="3">
        <v>10</v>
      </c>
      <c r="C12251" s="3">
        <v>-7</v>
      </c>
      <c r="D12251" s="3">
        <v>10</v>
      </c>
      <c r="E12251" s="3">
        <v>-7</v>
      </c>
    </row>
    <row r="12252" spans="1:5" x14ac:dyDescent="0.25">
      <c r="A12252" s="6">
        <v>2051992</v>
      </c>
      <c r="B12252" s="3">
        <v>13</v>
      </c>
      <c r="C12252" s="3">
        <v>-6</v>
      </c>
      <c r="D12252" s="3">
        <v>13</v>
      </c>
      <c r="E12252" s="3">
        <v>-6</v>
      </c>
    </row>
    <row r="12253" spans="1:5" x14ac:dyDescent="0.25">
      <c r="A12253" s="6">
        <v>2052007</v>
      </c>
      <c r="B12253" s="3">
        <v>13</v>
      </c>
      <c r="C12253" s="3">
        <v>2</v>
      </c>
      <c r="D12253" s="3">
        <v>13</v>
      </c>
      <c r="E12253" s="3">
        <v>2</v>
      </c>
    </row>
    <row r="12254" spans="1:5" x14ac:dyDescent="0.25">
      <c r="A12254" s="6">
        <v>2061996</v>
      </c>
      <c r="B12254" s="3">
        <v>17</v>
      </c>
      <c r="C12254" s="3">
        <v>-1</v>
      </c>
      <c r="D12254" s="3">
        <v>17</v>
      </c>
      <c r="E12254" s="3">
        <v>-1</v>
      </c>
    </row>
    <row r="12255" spans="1:5" x14ac:dyDescent="0.25">
      <c r="A12255" s="6">
        <v>2092005</v>
      </c>
      <c r="B12255" s="3">
        <v>16</v>
      </c>
      <c r="C12255" s="3">
        <v>4</v>
      </c>
      <c r="D12255" s="3">
        <v>16</v>
      </c>
      <c r="E12255" s="3">
        <v>4</v>
      </c>
    </row>
    <row r="12256" spans="1:5" x14ac:dyDescent="0.25">
      <c r="A12256" s="6">
        <v>2222005</v>
      </c>
      <c r="B12256" s="3">
        <v>17</v>
      </c>
      <c r="C12256" s="3">
        <v>5</v>
      </c>
      <c r="D12256" s="3">
        <v>17</v>
      </c>
      <c r="E12256" s="3">
        <v>5</v>
      </c>
    </row>
    <row r="12257" spans="1:5" x14ac:dyDescent="0.25">
      <c r="A12257" s="6">
        <v>2231994</v>
      </c>
      <c r="B12257" s="3">
        <v>16</v>
      </c>
      <c r="C12257" s="3">
        <v>3</v>
      </c>
      <c r="D12257" s="3">
        <v>16</v>
      </c>
      <c r="E12257" s="3">
        <v>3</v>
      </c>
    </row>
    <row r="12258" spans="1:5" x14ac:dyDescent="0.25">
      <c r="A12258" s="6">
        <v>2241999</v>
      </c>
      <c r="B12258" s="3">
        <v>17</v>
      </c>
      <c r="C12258" s="3">
        <v>2</v>
      </c>
      <c r="D12258" s="3">
        <v>17</v>
      </c>
      <c r="E12258" s="3">
        <v>2</v>
      </c>
    </row>
    <row r="12259" spans="1:5" x14ac:dyDescent="0.25">
      <c r="A12259" s="6">
        <v>2242003</v>
      </c>
      <c r="B12259" s="3">
        <v>16</v>
      </c>
      <c r="C12259" s="3">
        <v>4</v>
      </c>
      <c r="D12259" s="3">
        <v>16</v>
      </c>
      <c r="E12259" s="3">
        <v>4</v>
      </c>
    </row>
    <row r="12260" spans="1:5" x14ac:dyDescent="0.25">
      <c r="A12260" s="6">
        <v>2251998</v>
      </c>
      <c r="B12260" s="3">
        <v>17</v>
      </c>
      <c r="C12260" s="3">
        <v>5</v>
      </c>
      <c r="D12260" s="3">
        <v>17</v>
      </c>
      <c r="E12260" s="3">
        <v>5</v>
      </c>
    </row>
    <row r="12261" spans="1:5" x14ac:dyDescent="0.25">
      <c r="A12261" s="6">
        <v>2252000</v>
      </c>
      <c r="B12261" s="3">
        <v>17</v>
      </c>
      <c r="C12261" s="3">
        <v>3</v>
      </c>
      <c r="D12261" s="3">
        <v>17</v>
      </c>
      <c r="E12261" s="3">
        <v>3</v>
      </c>
    </row>
    <row r="12262" spans="1:5" x14ac:dyDescent="0.25">
      <c r="A12262" s="6">
        <v>2252009</v>
      </c>
      <c r="B12262" s="3">
        <v>16</v>
      </c>
      <c r="C12262" s="3">
        <v>6</v>
      </c>
      <c r="D12262" s="3">
        <v>16</v>
      </c>
      <c r="E12262" s="3">
        <v>6</v>
      </c>
    </row>
    <row r="12263" spans="1:5" x14ac:dyDescent="0.25">
      <c r="A12263" s="6">
        <v>2271995</v>
      </c>
      <c r="B12263" s="3">
        <v>16</v>
      </c>
      <c r="C12263" s="3">
        <v>1</v>
      </c>
      <c r="D12263" s="3">
        <v>16</v>
      </c>
      <c r="E12263" s="3">
        <v>1</v>
      </c>
    </row>
    <row r="12264" spans="1:5" x14ac:dyDescent="0.25">
      <c r="A12264" s="6">
        <v>2271997</v>
      </c>
      <c r="B12264" s="3">
        <v>16</v>
      </c>
      <c r="C12264" s="3">
        <v>1</v>
      </c>
      <c r="D12264" s="3">
        <v>16</v>
      </c>
      <c r="E12264" s="3">
        <v>1</v>
      </c>
    </row>
    <row r="12265" spans="1:5" x14ac:dyDescent="0.25">
      <c r="A12265" s="6">
        <v>2272013</v>
      </c>
      <c r="B12265" s="3">
        <v>16</v>
      </c>
      <c r="C12265" s="3">
        <v>7</v>
      </c>
      <c r="D12265" s="3">
        <v>16</v>
      </c>
      <c r="E12265" s="3">
        <v>7</v>
      </c>
    </row>
    <row r="12266" spans="1:5" x14ac:dyDescent="0.25">
      <c r="A12266" s="6">
        <v>2281996</v>
      </c>
      <c r="B12266" s="3">
        <v>17</v>
      </c>
      <c r="C12266" s="3">
        <v>-1</v>
      </c>
      <c r="D12266" s="3">
        <v>17</v>
      </c>
      <c r="E12266" s="3">
        <v>-1</v>
      </c>
    </row>
    <row r="12267" spans="1:5" x14ac:dyDescent="0.25">
      <c r="A12267" s="6">
        <v>2292008</v>
      </c>
      <c r="B12267" s="3">
        <v>16</v>
      </c>
      <c r="C12267" s="3">
        <v>5</v>
      </c>
      <c r="D12267" s="3">
        <v>16</v>
      </c>
      <c r="E12267" s="3">
        <v>5</v>
      </c>
    </row>
    <row r="12268" spans="1:5" x14ac:dyDescent="0.25">
      <c r="A12268" s="6">
        <v>3012001</v>
      </c>
      <c r="B12268" s="3">
        <v>16</v>
      </c>
      <c r="C12268" s="3">
        <v>4</v>
      </c>
      <c r="D12268" s="3">
        <v>16</v>
      </c>
      <c r="E12268" s="3">
        <v>4</v>
      </c>
    </row>
    <row r="12269" spans="1:5" x14ac:dyDescent="0.25">
      <c r="A12269" s="6">
        <v>3021992</v>
      </c>
      <c r="B12269" s="3">
        <v>17</v>
      </c>
      <c r="C12269" s="3">
        <v>-3</v>
      </c>
      <c r="D12269" s="3">
        <v>17</v>
      </c>
      <c r="E12269" s="3">
        <v>-3</v>
      </c>
    </row>
    <row r="12270" spans="1:5" x14ac:dyDescent="0.25">
      <c r="A12270" s="6">
        <v>3022006</v>
      </c>
      <c r="B12270" s="3">
        <v>16</v>
      </c>
      <c r="C12270" s="3">
        <v>4</v>
      </c>
      <c r="D12270" s="3">
        <v>16</v>
      </c>
      <c r="E12270" s="3">
        <v>4</v>
      </c>
    </row>
    <row r="12271" spans="1:5" x14ac:dyDescent="0.25">
      <c r="A12271" s="6">
        <v>3031993</v>
      </c>
      <c r="B12271" s="3">
        <v>17</v>
      </c>
      <c r="C12271" s="3">
        <v>5</v>
      </c>
      <c r="D12271" s="3">
        <v>17</v>
      </c>
      <c r="E12271" s="3">
        <v>5</v>
      </c>
    </row>
    <row r="12272" spans="1:5" x14ac:dyDescent="0.25">
      <c r="A12272" s="6">
        <v>3032014</v>
      </c>
      <c r="B12272" s="3">
        <v>13</v>
      </c>
      <c r="C12272" s="3">
        <v>2</v>
      </c>
      <c r="D12272" s="3">
        <v>13</v>
      </c>
      <c r="E12272" s="3">
        <v>2</v>
      </c>
    </row>
    <row r="12273" spans="1:5" x14ac:dyDescent="0.25">
      <c r="A12273" s="6">
        <v>3042002</v>
      </c>
      <c r="B12273" s="3">
        <v>16</v>
      </c>
      <c r="C12273" s="3">
        <v>3</v>
      </c>
      <c r="D12273" s="3">
        <v>16</v>
      </c>
      <c r="E12273" s="3">
        <v>3</v>
      </c>
    </row>
    <row r="12274" spans="1:5" x14ac:dyDescent="0.25">
      <c r="A12274" s="6">
        <v>3051991</v>
      </c>
      <c r="B12274" s="3">
        <v>10</v>
      </c>
      <c r="C12274" s="3">
        <v>-8</v>
      </c>
      <c r="D12274" s="3">
        <v>10</v>
      </c>
      <c r="E12274" s="3">
        <v>-8</v>
      </c>
    </row>
    <row r="12275" spans="1:5" x14ac:dyDescent="0.25">
      <c r="A12275" s="6">
        <v>3052012</v>
      </c>
      <c r="B12275" s="3">
        <v>15</v>
      </c>
      <c r="C12275" s="3">
        <v>3</v>
      </c>
      <c r="D12275" s="3">
        <v>15</v>
      </c>
      <c r="E12275" s="3">
        <v>3</v>
      </c>
    </row>
    <row r="12276" spans="1:5" x14ac:dyDescent="0.25">
      <c r="A12276" s="6">
        <v>3121992</v>
      </c>
      <c r="B12276" s="3">
        <v>17</v>
      </c>
      <c r="C12276" s="3">
        <v>-3</v>
      </c>
      <c r="D12276" s="3">
        <v>17</v>
      </c>
      <c r="E12276" s="3">
        <v>-3</v>
      </c>
    </row>
    <row r="12277" spans="1:5" x14ac:dyDescent="0.25">
      <c r="A12277" s="6">
        <v>3151995</v>
      </c>
      <c r="B12277" s="3">
        <v>17</v>
      </c>
      <c r="C12277" s="3">
        <v>1</v>
      </c>
      <c r="D12277" s="3">
        <v>17</v>
      </c>
      <c r="E12277" s="3">
        <v>1</v>
      </c>
    </row>
    <row r="12278" spans="1:5" x14ac:dyDescent="0.25">
      <c r="A12278" s="6">
        <v>3181991</v>
      </c>
      <c r="B12278" s="3">
        <v>15</v>
      </c>
      <c r="C12278" s="3">
        <v>-3</v>
      </c>
      <c r="D12278" s="3">
        <v>15</v>
      </c>
      <c r="E12278" s="3">
        <v>-3</v>
      </c>
    </row>
    <row r="12279" spans="1:5" x14ac:dyDescent="0.25">
      <c r="A12279" s="6">
        <v>3201991</v>
      </c>
      <c r="B12279" s="3">
        <v>16</v>
      </c>
      <c r="C12279" s="3">
        <v>-3</v>
      </c>
      <c r="D12279" s="3">
        <v>16</v>
      </c>
      <c r="E12279" s="3">
        <v>-3</v>
      </c>
    </row>
    <row r="12280" spans="1:5" x14ac:dyDescent="0.25">
      <c r="A12280" s="6">
        <v>3212008</v>
      </c>
      <c r="B12280" s="3">
        <v>16</v>
      </c>
      <c r="C12280" s="3">
        <v>5</v>
      </c>
      <c r="D12280" s="3">
        <v>16</v>
      </c>
      <c r="E12280" s="3">
        <v>5</v>
      </c>
    </row>
    <row r="12281" spans="1:5" x14ac:dyDescent="0.25">
      <c r="A12281" s="6">
        <v>3221991</v>
      </c>
      <c r="B12281" s="3">
        <v>16</v>
      </c>
      <c r="C12281" s="3">
        <v>-3</v>
      </c>
      <c r="D12281" s="3">
        <v>16</v>
      </c>
      <c r="E12281" s="3">
        <v>-3</v>
      </c>
    </row>
    <row r="12282" spans="1:5" x14ac:dyDescent="0.25">
      <c r="A12282" s="6">
        <v>3231994</v>
      </c>
      <c r="B12282" s="3">
        <v>16</v>
      </c>
      <c r="C12282" s="3">
        <v>3</v>
      </c>
      <c r="D12282" s="3">
        <v>16</v>
      </c>
      <c r="E12282" s="3">
        <v>3</v>
      </c>
    </row>
    <row r="12283" spans="1:5" x14ac:dyDescent="0.25">
      <c r="A12283" s="6">
        <v>3251991</v>
      </c>
      <c r="B12283" s="3">
        <v>17</v>
      </c>
      <c r="C12283" s="3">
        <v>-2</v>
      </c>
      <c r="D12283" s="3">
        <v>17</v>
      </c>
      <c r="E12283" s="3">
        <v>-2</v>
      </c>
    </row>
    <row r="12284" spans="1:5" x14ac:dyDescent="0.25">
      <c r="A12284" s="6">
        <v>3262002</v>
      </c>
      <c r="B12284" s="3">
        <v>16</v>
      </c>
      <c r="C12284" s="3">
        <v>3</v>
      </c>
      <c r="D12284" s="3">
        <v>16</v>
      </c>
      <c r="E12284" s="3">
        <v>3</v>
      </c>
    </row>
    <row r="12285" spans="1:5" x14ac:dyDescent="0.25">
      <c r="A12285" s="6">
        <v>3262003</v>
      </c>
      <c r="B12285" s="3">
        <v>16</v>
      </c>
      <c r="C12285" s="3">
        <v>4</v>
      </c>
      <c r="D12285" s="3">
        <v>16</v>
      </c>
      <c r="E12285" s="3">
        <v>4</v>
      </c>
    </row>
    <row r="12286" spans="1:5" x14ac:dyDescent="0.25">
      <c r="A12286" s="6">
        <v>3272007</v>
      </c>
      <c r="B12286" s="3">
        <v>16</v>
      </c>
      <c r="C12286" s="3">
        <v>5</v>
      </c>
      <c r="D12286" s="3">
        <v>16</v>
      </c>
      <c r="E12286" s="3">
        <v>5</v>
      </c>
    </row>
    <row r="12287" spans="1:5" x14ac:dyDescent="0.25">
      <c r="A12287" s="6">
        <v>3281997</v>
      </c>
      <c r="B12287" s="3">
        <v>16</v>
      </c>
      <c r="C12287" s="3">
        <v>0</v>
      </c>
      <c r="D12287" s="3">
        <v>16</v>
      </c>
      <c r="E12287" s="3">
        <v>0</v>
      </c>
    </row>
    <row r="12288" spans="1:5" x14ac:dyDescent="0.25">
      <c r="A12288" s="6">
        <v>3282014</v>
      </c>
      <c r="B12288" s="3">
        <v>15</v>
      </c>
      <c r="C12288" s="3">
        <v>4</v>
      </c>
      <c r="D12288" s="3">
        <v>15</v>
      </c>
      <c r="E12288" s="3">
        <v>4</v>
      </c>
    </row>
    <row r="12289" spans="1:5" x14ac:dyDescent="0.25">
      <c r="A12289" s="6">
        <v>3291995</v>
      </c>
      <c r="B12289" s="3">
        <v>17</v>
      </c>
      <c r="C12289" s="3">
        <v>1</v>
      </c>
      <c r="D12289" s="3">
        <v>17</v>
      </c>
      <c r="E12289" s="3">
        <v>1</v>
      </c>
    </row>
    <row r="12290" spans="1:5" x14ac:dyDescent="0.25">
      <c r="A12290" s="6">
        <v>3292006</v>
      </c>
      <c r="B12290" s="3">
        <v>16</v>
      </c>
      <c r="C12290" s="3">
        <v>4</v>
      </c>
      <c r="D12290" s="3">
        <v>16</v>
      </c>
      <c r="E12290" s="3">
        <v>4</v>
      </c>
    </row>
    <row r="12291" spans="1:5" x14ac:dyDescent="0.25">
      <c r="A12291" s="6">
        <v>3301998</v>
      </c>
      <c r="B12291" s="3">
        <v>17</v>
      </c>
      <c r="C12291" s="3">
        <v>5</v>
      </c>
      <c r="D12291" s="3">
        <v>17</v>
      </c>
      <c r="E12291" s="3">
        <v>5</v>
      </c>
    </row>
    <row r="12292" spans="1:5" x14ac:dyDescent="0.25">
      <c r="A12292" s="6">
        <v>3302009</v>
      </c>
      <c r="B12292" s="3">
        <v>16</v>
      </c>
      <c r="C12292" s="3">
        <v>5</v>
      </c>
      <c r="D12292" s="3">
        <v>16</v>
      </c>
      <c r="E12292" s="3">
        <v>5</v>
      </c>
    </row>
    <row r="12293" spans="1:5" x14ac:dyDescent="0.25">
      <c r="A12293" s="6">
        <v>3312005</v>
      </c>
      <c r="B12293" s="3">
        <v>16</v>
      </c>
      <c r="C12293" s="3">
        <v>4</v>
      </c>
      <c r="D12293" s="3">
        <v>16</v>
      </c>
      <c r="E12293" s="3">
        <v>4</v>
      </c>
    </row>
    <row r="12294" spans="1:5" x14ac:dyDescent="0.25">
      <c r="A12294" s="6">
        <v>4021991</v>
      </c>
      <c r="B12294" s="3">
        <v>17</v>
      </c>
      <c r="C12294" s="3">
        <v>-2</v>
      </c>
      <c r="D12294" s="3">
        <v>17</v>
      </c>
      <c r="E12294" s="3">
        <v>-2</v>
      </c>
    </row>
    <row r="12295" spans="1:5" x14ac:dyDescent="0.25">
      <c r="A12295" s="6">
        <v>4021992</v>
      </c>
      <c r="B12295" s="3">
        <v>17</v>
      </c>
      <c r="C12295" s="3">
        <v>-3</v>
      </c>
      <c r="D12295" s="3">
        <v>17</v>
      </c>
      <c r="E12295" s="3">
        <v>-3</v>
      </c>
    </row>
    <row r="12296" spans="1:5" x14ac:dyDescent="0.25">
      <c r="A12296" s="6">
        <v>4021993</v>
      </c>
      <c r="B12296" s="3">
        <v>17</v>
      </c>
      <c r="C12296" s="3">
        <v>4</v>
      </c>
      <c r="D12296" s="3">
        <v>17</v>
      </c>
      <c r="E12296" s="3">
        <v>4</v>
      </c>
    </row>
    <row r="12297" spans="1:5" x14ac:dyDescent="0.25">
      <c r="A12297" s="6">
        <v>4021996</v>
      </c>
      <c r="B12297" s="3">
        <v>16</v>
      </c>
      <c r="C12297" s="3">
        <v>-2</v>
      </c>
      <c r="D12297" s="3">
        <v>16</v>
      </c>
      <c r="E12297" s="3">
        <v>-2</v>
      </c>
    </row>
    <row r="12298" spans="1:5" x14ac:dyDescent="0.25">
      <c r="A12298" s="6">
        <v>4021999</v>
      </c>
      <c r="B12298" s="3">
        <v>17</v>
      </c>
      <c r="C12298" s="3">
        <v>1</v>
      </c>
      <c r="D12298" s="3">
        <v>17</v>
      </c>
      <c r="E12298" s="3">
        <v>1</v>
      </c>
    </row>
    <row r="12299" spans="1:5" x14ac:dyDescent="0.25">
      <c r="A12299" s="6">
        <v>4022012</v>
      </c>
      <c r="B12299" s="3">
        <v>16</v>
      </c>
      <c r="C12299" s="3">
        <v>4</v>
      </c>
      <c r="D12299" s="3">
        <v>16</v>
      </c>
      <c r="E12299" s="3">
        <v>4</v>
      </c>
    </row>
    <row r="12300" spans="1:5" x14ac:dyDescent="0.25">
      <c r="A12300" s="6">
        <v>4032000</v>
      </c>
      <c r="B12300" s="3">
        <v>16</v>
      </c>
      <c r="C12300" s="3">
        <v>3</v>
      </c>
      <c r="D12300" s="3">
        <v>16</v>
      </c>
      <c r="E12300" s="3">
        <v>3</v>
      </c>
    </row>
    <row r="12301" spans="1:5" x14ac:dyDescent="0.25">
      <c r="A12301" s="6">
        <v>4032013</v>
      </c>
      <c r="B12301" s="3">
        <v>16</v>
      </c>
      <c r="C12301" s="3">
        <v>6</v>
      </c>
      <c r="D12301" s="3">
        <v>16</v>
      </c>
      <c r="E12301" s="3">
        <v>6</v>
      </c>
    </row>
    <row r="12302" spans="1:5" x14ac:dyDescent="0.25">
      <c r="A12302" s="6">
        <v>4052001</v>
      </c>
      <c r="B12302" s="3">
        <v>16</v>
      </c>
      <c r="C12302" s="3">
        <v>4</v>
      </c>
      <c r="D12302" s="3">
        <v>16</v>
      </c>
      <c r="E12302" s="3">
        <v>4</v>
      </c>
    </row>
    <row r="12303" spans="1:5" x14ac:dyDescent="0.25">
      <c r="A12303" s="6">
        <v>4091991</v>
      </c>
      <c r="B12303" s="3">
        <v>17</v>
      </c>
      <c r="C12303" s="3">
        <v>-2</v>
      </c>
      <c r="D12303" s="3">
        <v>17</v>
      </c>
      <c r="E12303" s="3">
        <v>-2</v>
      </c>
    </row>
    <row r="12304" spans="1:5" x14ac:dyDescent="0.25">
      <c r="A12304" s="6">
        <v>4181991</v>
      </c>
      <c r="B12304" s="3">
        <v>16</v>
      </c>
      <c r="C12304" s="3">
        <v>-3</v>
      </c>
      <c r="D12304" s="3">
        <v>16</v>
      </c>
      <c r="E12304" s="3">
        <v>-3</v>
      </c>
    </row>
    <row r="12305" spans="1:5" x14ac:dyDescent="0.25">
      <c r="A12305" s="6">
        <v>4252000</v>
      </c>
      <c r="B12305" s="3">
        <v>16</v>
      </c>
      <c r="C12305" s="3">
        <v>3</v>
      </c>
      <c r="D12305" s="3">
        <v>16</v>
      </c>
      <c r="E12305" s="3">
        <v>3</v>
      </c>
    </row>
    <row r="12306" spans="1:5" x14ac:dyDescent="0.25">
      <c r="A12306" s="6">
        <v>4252013</v>
      </c>
      <c r="B12306" s="3">
        <v>16</v>
      </c>
      <c r="C12306" s="3">
        <v>6</v>
      </c>
      <c r="D12306" s="3">
        <v>16</v>
      </c>
      <c r="E12306" s="3">
        <v>6</v>
      </c>
    </row>
    <row r="12307" spans="1:5" x14ac:dyDescent="0.25">
      <c r="A12307" s="6">
        <v>4262002</v>
      </c>
      <c r="B12307" s="3">
        <v>16</v>
      </c>
      <c r="C12307" s="3">
        <v>3</v>
      </c>
      <c r="D12307" s="3">
        <v>16</v>
      </c>
      <c r="E12307" s="3">
        <v>3</v>
      </c>
    </row>
    <row r="12308" spans="1:5" x14ac:dyDescent="0.25">
      <c r="A12308" s="6">
        <v>4262006</v>
      </c>
      <c r="B12308" s="3">
        <v>16</v>
      </c>
      <c r="C12308" s="3">
        <v>5</v>
      </c>
      <c r="D12308" s="3">
        <v>16</v>
      </c>
      <c r="E12308" s="3">
        <v>5</v>
      </c>
    </row>
    <row r="12309" spans="1:5" x14ac:dyDescent="0.25">
      <c r="A12309" s="6">
        <v>4271994</v>
      </c>
      <c r="B12309" s="3">
        <v>16</v>
      </c>
      <c r="C12309" s="3">
        <v>3</v>
      </c>
      <c r="D12309" s="3">
        <v>16</v>
      </c>
      <c r="E12309" s="3">
        <v>3</v>
      </c>
    </row>
    <row r="12310" spans="1:5" x14ac:dyDescent="0.25">
      <c r="A12310" s="6">
        <v>4271995</v>
      </c>
      <c r="B12310" s="3">
        <v>17</v>
      </c>
      <c r="C12310" s="3">
        <v>1</v>
      </c>
      <c r="D12310" s="3">
        <v>17</v>
      </c>
      <c r="E12310" s="3">
        <v>1</v>
      </c>
    </row>
    <row r="12311" spans="1:5" x14ac:dyDescent="0.25">
      <c r="A12311" s="6">
        <v>4281997</v>
      </c>
      <c r="B12311" s="3">
        <v>16</v>
      </c>
      <c r="C12311" s="3">
        <v>0</v>
      </c>
      <c r="D12311" s="3">
        <v>16</v>
      </c>
      <c r="E12311" s="3">
        <v>0</v>
      </c>
    </row>
    <row r="12312" spans="1:5" x14ac:dyDescent="0.25">
      <c r="A12312" s="6">
        <v>4281999</v>
      </c>
      <c r="B12312" s="3">
        <v>17</v>
      </c>
      <c r="C12312" s="3">
        <v>1</v>
      </c>
      <c r="D12312" s="3">
        <v>17</v>
      </c>
      <c r="E12312" s="3">
        <v>1</v>
      </c>
    </row>
    <row r="12313" spans="1:5" x14ac:dyDescent="0.25">
      <c r="A12313" s="6">
        <v>4282008</v>
      </c>
      <c r="B12313" s="3">
        <v>16</v>
      </c>
      <c r="C12313" s="3">
        <v>5</v>
      </c>
      <c r="D12313" s="3">
        <v>16</v>
      </c>
      <c r="E12313" s="3">
        <v>5</v>
      </c>
    </row>
    <row r="12314" spans="1:5" x14ac:dyDescent="0.25">
      <c r="A12314" s="6">
        <v>4291996</v>
      </c>
      <c r="B12314" s="3">
        <v>16</v>
      </c>
      <c r="C12314" s="3">
        <v>-2</v>
      </c>
      <c r="D12314" s="3">
        <v>16</v>
      </c>
      <c r="E12314" s="3">
        <v>-2</v>
      </c>
    </row>
    <row r="12315" spans="1:5" x14ac:dyDescent="0.25">
      <c r="A12315" s="6">
        <v>4292003</v>
      </c>
      <c r="B12315" s="3">
        <v>16</v>
      </c>
      <c r="C12315" s="3">
        <v>4</v>
      </c>
      <c r="D12315" s="3">
        <v>16</v>
      </c>
      <c r="E12315" s="3">
        <v>4</v>
      </c>
    </row>
    <row r="12316" spans="1:5" x14ac:dyDescent="0.25">
      <c r="A12316" s="6">
        <v>4302012</v>
      </c>
      <c r="B12316" s="3">
        <v>16</v>
      </c>
      <c r="C12316" s="3">
        <v>5</v>
      </c>
      <c r="D12316" s="3">
        <v>16</v>
      </c>
      <c r="E12316" s="3">
        <v>5</v>
      </c>
    </row>
    <row r="12317" spans="1:5" x14ac:dyDescent="0.25">
      <c r="A12317" s="6">
        <v>4302014</v>
      </c>
      <c r="B12317" s="3">
        <v>16</v>
      </c>
      <c r="C12317" s="3">
        <v>5</v>
      </c>
      <c r="D12317" s="3">
        <v>16</v>
      </c>
      <c r="E12317" s="3">
        <v>5</v>
      </c>
    </row>
    <row r="12318" spans="1:5" x14ac:dyDescent="0.25">
      <c r="A12318" s="6">
        <v>5012007</v>
      </c>
      <c r="B12318" s="3">
        <v>16</v>
      </c>
      <c r="C12318" s="3">
        <v>5</v>
      </c>
      <c r="D12318" s="3">
        <v>16</v>
      </c>
      <c r="E12318" s="3">
        <v>5</v>
      </c>
    </row>
    <row r="12319" spans="1:5" x14ac:dyDescent="0.25">
      <c r="A12319" s="6">
        <v>5012009</v>
      </c>
      <c r="B12319" s="3">
        <v>16</v>
      </c>
      <c r="C12319" s="3">
        <v>5</v>
      </c>
      <c r="D12319" s="3">
        <v>16</v>
      </c>
      <c r="E12319" s="3">
        <v>5</v>
      </c>
    </row>
    <row r="12320" spans="1:5" x14ac:dyDescent="0.25">
      <c r="A12320" s="6">
        <v>5022005</v>
      </c>
      <c r="B12320" s="3">
        <v>16</v>
      </c>
      <c r="C12320" s="3">
        <v>4</v>
      </c>
      <c r="D12320" s="3">
        <v>16</v>
      </c>
      <c r="E12320" s="3">
        <v>4</v>
      </c>
    </row>
    <row r="12321" spans="1:5" x14ac:dyDescent="0.25">
      <c r="A12321" s="6">
        <v>5032001</v>
      </c>
      <c r="B12321" s="3">
        <v>16</v>
      </c>
      <c r="C12321" s="3">
        <v>4</v>
      </c>
      <c r="D12321" s="3">
        <v>16</v>
      </c>
      <c r="E12321" s="3">
        <v>4</v>
      </c>
    </row>
    <row r="12322" spans="1:5" x14ac:dyDescent="0.25">
      <c r="A12322" s="6">
        <v>5041993</v>
      </c>
      <c r="B12322" s="3">
        <v>16</v>
      </c>
      <c r="C12322" s="3">
        <v>1</v>
      </c>
      <c r="D12322" s="3">
        <v>16</v>
      </c>
      <c r="E12322" s="3">
        <v>1</v>
      </c>
    </row>
    <row r="12323" spans="1:5" x14ac:dyDescent="0.25">
      <c r="A12323" s="6">
        <v>5061991</v>
      </c>
      <c r="B12323" s="3">
        <v>16</v>
      </c>
      <c r="C12323" s="3">
        <v>-3</v>
      </c>
      <c r="D12323" s="3">
        <v>16</v>
      </c>
      <c r="E12323" s="3">
        <v>-3</v>
      </c>
    </row>
    <row r="12324" spans="1:5" x14ac:dyDescent="0.25">
      <c r="A12324" s="6">
        <v>5081992</v>
      </c>
      <c r="B12324" s="3">
        <v>17</v>
      </c>
      <c r="C12324" s="3">
        <v>-3</v>
      </c>
      <c r="D12324" s="3">
        <v>17</v>
      </c>
      <c r="E12324" s="3">
        <v>-3</v>
      </c>
    </row>
    <row r="12325" spans="1:5" x14ac:dyDescent="0.25">
      <c r="A12325" s="6">
        <v>5121998</v>
      </c>
      <c r="B12325" s="3">
        <v>17</v>
      </c>
      <c r="C12325" s="3">
        <v>4</v>
      </c>
      <c r="D12325" s="3">
        <v>17</v>
      </c>
      <c r="E12325" s="3">
        <v>4</v>
      </c>
    </row>
    <row r="12326" spans="1:5" x14ac:dyDescent="0.25">
      <c r="A12326" s="6">
        <v>5161991</v>
      </c>
      <c r="B12326" s="3">
        <v>16</v>
      </c>
      <c r="C12326" s="3">
        <v>-3</v>
      </c>
      <c r="D12326" s="3">
        <v>16</v>
      </c>
      <c r="E12326" s="3">
        <v>-3</v>
      </c>
    </row>
    <row r="12327" spans="1:5" x14ac:dyDescent="0.25">
      <c r="A12327" s="6">
        <v>5231991</v>
      </c>
      <c r="B12327" s="3">
        <v>16</v>
      </c>
      <c r="C12327" s="3">
        <v>-3</v>
      </c>
      <c r="D12327" s="3">
        <v>16</v>
      </c>
      <c r="E12327" s="3">
        <v>-3</v>
      </c>
    </row>
    <row r="12328" spans="1:5" x14ac:dyDescent="0.25">
      <c r="A12328" s="6">
        <v>5242001</v>
      </c>
      <c r="B12328" s="3">
        <v>16</v>
      </c>
      <c r="C12328" s="3">
        <v>4</v>
      </c>
      <c r="D12328" s="3">
        <v>16</v>
      </c>
      <c r="E12328" s="3">
        <v>4</v>
      </c>
    </row>
    <row r="12329" spans="1:5" x14ac:dyDescent="0.25">
      <c r="A12329" s="6">
        <v>5252006</v>
      </c>
      <c r="B12329" s="3">
        <v>16</v>
      </c>
      <c r="C12329" s="3">
        <v>5</v>
      </c>
      <c r="D12329" s="3">
        <v>16</v>
      </c>
      <c r="E12329" s="3">
        <v>5</v>
      </c>
    </row>
    <row r="12330" spans="1:5" x14ac:dyDescent="0.25">
      <c r="A12330" s="6">
        <v>5262005</v>
      </c>
      <c r="B12330" s="3">
        <v>16</v>
      </c>
      <c r="C12330" s="3">
        <v>4</v>
      </c>
      <c r="D12330" s="3">
        <v>16</v>
      </c>
      <c r="E12330" s="3">
        <v>4</v>
      </c>
    </row>
    <row r="12331" spans="1:5" x14ac:dyDescent="0.25">
      <c r="A12331" s="6">
        <v>5272003</v>
      </c>
      <c r="B12331" s="3">
        <v>16</v>
      </c>
      <c r="C12331" s="3">
        <v>5</v>
      </c>
      <c r="D12331" s="3">
        <v>16</v>
      </c>
      <c r="E12331" s="3">
        <v>5</v>
      </c>
    </row>
    <row r="12332" spans="1:5" x14ac:dyDescent="0.25">
      <c r="A12332" s="6">
        <v>5281994</v>
      </c>
      <c r="B12332" s="3">
        <v>16</v>
      </c>
      <c r="C12332" s="3">
        <v>3</v>
      </c>
      <c r="D12332" s="3">
        <v>16</v>
      </c>
      <c r="E12332" s="3">
        <v>3</v>
      </c>
    </row>
    <row r="12333" spans="1:5" x14ac:dyDescent="0.25">
      <c r="A12333" s="6">
        <v>5282002</v>
      </c>
      <c r="B12333" s="3">
        <v>16</v>
      </c>
      <c r="C12333" s="3">
        <v>4</v>
      </c>
      <c r="D12333" s="3">
        <v>16</v>
      </c>
      <c r="E12333" s="3">
        <v>4</v>
      </c>
    </row>
    <row r="12334" spans="1:5" x14ac:dyDescent="0.25">
      <c r="A12334" s="6">
        <v>5291997</v>
      </c>
      <c r="B12334" s="3">
        <v>16</v>
      </c>
      <c r="C12334" s="3">
        <v>0</v>
      </c>
      <c r="D12334" s="3">
        <v>16</v>
      </c>
      <c r="E12334" s="3">
        <v>0</v>
      </c>
    </row>
    <row r="12335" spans="1:5" x14ac:dyDescent="0.25">
      <c r="A12335" s="6">
        <v>5301991</v>
      </c>
      <c r="B12335" s="3">
        <v>16</v>
      </c>
      <c r="C12335" s="3">
        <v>-4</v>
      </c>
      <c r="D12335" s="3">
        <v>16</v>
      </c>
      <c r="E12335" s="3">
        <v>-4</v>
      </c>
    </row>
    <row r="12336" spans="1:5" x14ac:dyDescent="0.25">
      <c r="A12336" s="6">
        <v>5301996</v>
      </c>
      <c r="B12336" s="3">
        <v>16</v>
      </c>
      <c r="C12336" s="3">
        <v>-1</v>
      </c>
      <c r="D12336" s="3">
        <v>16</v>
      </c>
      <c r="E12336" s="3">
        <v>-1</v>
      </c>
    </row>
    <row r="12337" spans="1:5" x14ac:dyDescent="0.25">
      <c r="A12337" s="6">
        <v>5302008</v>
      </c>
      <c r="B12337" s="3">
        <v>22</v>
      </c>
      <c r="C12337" s="3">
        <v>11</v>
      </c>
      <c r="D12337" s="3">
        <v>22</v>
      </c>
      <c r="E12337" s="3">
        <v>11</v>
      </c>
    </row>
    <row r="12338" spans="1:5" x14ac:dyDescent="0.25">
      <c r="A12338" s="6">
        <v>5311995</v>
      </c>
      <c r="B12338" s="3">
        <v>16</v>
      </c>
      <c r="C12338" s="3">
        <v>-1</v>
      </c>
      <c r="D12338" s="3">
        <v>16</v>
      </c>
      <c r="E12338" s="3">
        <v>-1</v>
      </c>
    </row>
    <row r="12339" spans="1:5" x14ac:dyDescent="0.25">
      <c r="A12339" s="6">
        <v>5312000</v>
      </c>
      <c r="B12339" s="3">
        <v>16</v>
      </c>
      <c r="C12339" s="3">
        <v>4</v>
      </c>
      <c r="D12339" s="3">
        <v>16</v>
      </c>
      <c r="E12339" s="3">
        <v>4</v>
      </c>
    </row>
    <row r="12340" spans="1:5" x14ac:dyDescent="0.25">
      <c r="A12340" s="6">
        <v>5312007</v>
      </c>
      <c r="B12340" s="3">
        <v>15</v>
      </c>
      <c r="C12340" s="3">
        <v>4</v>
      </c>
      <c r="D12340" s="3">
        <v>15</v>
      </c>
      <c r="E12340" s="3">
        <v>4</v>
      </c>
    </row>
    <row r="12341" spans="1:5" x14ac:dyDescent="0.25">
      <c r="A12341" s="6">
        <v>5312013</v>
      </c>
      <c r="B12341" s="3">
        <v>16</v>
      </c>
      <c r="C12341" s="3">
        <v>6</v>
      </c>
      <c r="D12341" s="3">
        <v>16</v>
      </c>
      <c r="E12341" s="3">
        <v>6</v>
      </c>
    </row>
    <row r="12342" spans="1:5" x14ac:dyDescent="0.25">
      <c r="A12342" s="6">
        <v>6011998</v>
      </c>
      <c r="B12342" s="3">
        <v>16</v>
      </c>
      <c r="C12342" s="3">
        <v>3</v>
      </c>
      <c r="D12342" s="3">
        <v>16</v>
      </c>
      <c r="E12342" s="3">
        <v>3</v>
      </c>
    </row>
    <row r="12343" spans="1:5" x14ac:dyDescent="0.25">
      <c r="A12343" s="6">
        <v>6011999</v>
      </c>
      <c r="B12343" s="3">
        <v>16</v>
      </c>
      <c r="C12343" s="3">
        <v>1</v>
      </c>
      <c r="D12343" s="3">
        <v>16</v>
      </c>
      <c r="E12343" s="3">
        <v>1</v>
      </c>
    </row>
    <row r="12344" spans="1:5" x14ac:dyDescent="0.25">
      <c r="A12344" s="6">
        <v>6012009</v>
      </c>
      <c r="B12344" s="3">
        <v>16</v>
      </c>
      <c r="C12344" s="3">
        <v>4</v>
      </c>
      <c r="D12344" s="3">
        <v>16</v>
      </c>
      <c r="E12344" s="3">
        <v>4</v>
      </c>
    </row>
    <row r="12345" spans="1:5" x14ac:dyDescent="0.25">
      <c r="A12345" s="6">
        <v>6012012</v>
      </c>
      <c r="B12345" s="3">
        <v>15</v>
      </c>
      <c r="C12345" s="3">
        <v>5</v>
      </c>
      <c r="D12345" s="3">
        <v>15</v>
      </c>
      <c r="E12345" s="3">
        <v>5</v>
      </c>
    </row>
    <row r="12346" spans="1:5" x14ac:dyDescent="0.25">
      <c r="A12346" s="6">
        <v>6052014</v>
      </c>
      <c r="B12346" s="3">
        <v>16</v>
      </c>
      <c r="C12346" s="3">
        <v>5</v>
      </c>
      <c r="D12346" s="3">
        <v>16</v>
      </c>
      <c r="E12346" s="3">
        <v>5</v>
      </c>
    </row>
    <row r="12347" spans="1:5" x14ac:dyDescent="0.25">
      <c r="A12347" s="6">
        <v>6061991</v>
      </c>
      <c r="B12347" s="3">
        <v>16</v>
      </c>
      <c r="C12347" s="3">
        <v>-4</v>
      </c>
      <c r="D12347" s="3">
        <v>16</v>
      </c>
      <c r="E12347" s="3">
        <v>-4</v>
      </c>
    </row>
    <row r="12348" spans="1:5" x14ac:dyDescent="0.25">
      <c r="A12348" s="6">
        <v>6091992</v>
      </c>
      <c r="B12348" s="3">
        <v>15</v>
      </c>
      <c r="C12348" s="3">
        <v>-4</v>
      </c>
      <c r="D12348" s="3">
        <v>15</v>
      </c>
      <c r="E12348" s="3">
        <v>-4</v>
      </c>
    </row>
    <row r="12349" spans="1:5" x14ac:dyDescent="0.25">
      <c r="A12349" s="6">
        <v>6091993</v>
      </c>
      <c r="B12349" s="3">
        <v>16</v>
      </c>
      <c r="C12349" s="3">
        <v>0</v>
      </c>
      <c r="D12349" s="3">
        <v>16</v>
      </c>
      <c r="E12349" s="3">
        <v>0</v>
      </c>
    </row>
    <row r="12350" spans="1:5" x14ac:dyDescent="0.25">
      <c r="A12350" s="6">
        <v>6201991</v>
      </c>
      <c r="B12350" s="3">
        <v>16</v>
      </c>
      <c r="C12350" s="3">
        <v>-3</v>
      </c>
      <c r="D12350" s="3">
        <v>16</v>
      </c>
      <c r="E12350" s="3">
        <v>-3</v>
      </c>
    </row>
    <row r="12351" spans="1:5" x14ac:dyDescent="0.25">
      <c r="A12351" s="6">
        <v>6242013</v>
      </c>
      <c r="B12351" s="3">
        <v>15</v>
      </c>
      <c r="C12351" s="3">
        <v>7</v>
      </c>
      <c r="D12351" s="3">
        <v>15</v>
      </c>
      <c r="E12351" s="3">
        <v>7</v>
      </c>
    </row>
    <row r="12352" spans="1:5" x14ac:dyDescent="0.25">
      <c r="A12352" s="6">
        <v>6252002</v>
      </c>
      <c r="B12352" s="3">
        <v>16</v>
      </c>
      <c r="C12352" s="3">
        <v>4</v>
      </c>
      <c r="D12352" s="3">
        <v>16</v>
      </c>
      <c r="E12352" s="3">
        <v>4</v>
      </c>
    </row>
    <row r="12353" spans="1:5" x14ac:dyDescent="0.25">
      <c r="A12353" s="6">
        <v>6252009</v>
      </c>
      <c r="B12353" s="3">
        <v>16</v>
      </c>
      <c r="C12353" s="3">
        <v>4</v>
      </c>
      <c r="D12353" s="3">
        <v>16</v>
      </c>
      <c r="E12353" s="3">
        <v>4</v>
      </c>
    </row>
    <row r="12354" spans="1:5" x14ac:dyDescent="0.25">
      <c r="A12354" s="6">
        <v>6262003</v>
      </c>
      <c r="B12354" s="3">
        <v>16</v>
      </c>
      <c r="C12354" s="3">
        <v>6</v>
      </c>
      <c r="D12354" s="3">
        <v>16</v>
      </c>
      <c r="E12354" s="3">
        <v>6</v>
      </c>
    </row>
    <row r="12355" spans="1:5" x14ac:dyDescent="0.25">
      <c r="A12355" s="6">
        <v>6272007</v>
      </c>
      <c r="B12355" s="3">
        <v>13</v>
      </c>
      <c r="C12355" s="3">
        <v>3</v>
      </c>
      <c r="D12355" s="3">
        <v>13</v>
      </c>
      <c r="E12355" s="3">
        <v>3</v>
      </c>
    </row>
    <row r="12356" spans="1:5" x14ac:dyDescent="0.25">
      <c r="A12356" s="6">
        <v>6282000</v>
      </c>
      <c r="B12356" s="3">
        <v>16</v>
      </c>
      <c r="C12356" s="3">
        <v>4</v>
      </c>
      <c r="D12356" s="3">
        <v>16</v>
      </c>
      <c r="E12356" s="3">
        <v>4</v>
      </c>
    </row>
    <row r="12357" spans="1:5" x14ac:dyDescent="0.25">
      <c r="A12357" s="6">
        <v>6291993</v>
      </c>
      <c r="B12357" s="3">
        <v>16</v>
      </c>
      <c r="C12357" s="3">
        <v>0</v>
      </c>
      <c r="D12357" s="3">
        <v>16</v>
      </c>
      <c r="E12357" s="3">
        <v>0</v>
      </c>
    </row>
    <row r="12358" spans="1:5" x14ac:dyDescent="0.25">
      <c r="A12358" s="6">
        <v>6291994</v>
      </c>
      <c r="B12358" s="3">
        <v>14</v>
      </c>
      <c r="C12358" s="3">
        <v>1</v>
      </c>
      <c r="D12358" s="3">
        <v>14</v>
      </c>
      <c r="E12358" s="3">
        <v>1</v>
      </c>
    </row>
    <row r="12359" spans="1:5" x14ac:dyDescent="0.25">
      <c r="A12359" s="6">
        <v>6292012</v>
      </c>
      <c r="B12359" s="3">
        <v>15</v>
      </c>
      <c r="C12359" s="3">
        <v>7</v>
      </c>
      <c r="D12359" s="3">
        <v>15</v>
      </c>
      <c r="E12359" s="3">
        <v>7</v>
      </c>
    </row>
    <row r="12360" spans="1:5" x14ac:dyDescent="0.25">
      <c r="A12360" s="6">
        <v>6301995</v>
      </c>
      <c r="B12360" s="3">
        <v>16</v>
      </c>
      <c r="C12360" s="3">
        <v>-1</v>
      </c>
      <c r="D12360" s="3">
        <v>16</v>
      </c>
      <c r="E12360" s="3">
        <v>-1</v>
      </c>
    </row>
    <row r="12361" spans="1:5" x14ac:dyDescent="0.25">
      <c r="A12361" s="6">
        <v>6302005</v>
      </c>
      <c r="B12361" s="3">
        <v>16</v>
      </c>
      <c r="C12361" s="3">
        <v>5</v>
      </c>
      <c r="D12361" s="3">
        <v>16</v>
      </c>
      <c r="E12361" s="3">
        <v>5</v>
      </c>
    </row>
    <row r="12362" spans="1:5" x14ac:dyDescent="0.25">
      <c r="A12362" s="6">
        <v>7011996</v>
      </c>
      <c r="B12362" s="3">
        <v>16</v>
      </c>
      <c r="C12362" s="3">
        <v>2</v>
      </c>
      <c r="D12362" s="3">
        <v>16</v>
      </c>
      <c r="E12362" s="3">
        <v>2</v>
      </c>
    </row>
    <row r="12363" spans="1:5" x14ac:dyDescent="0.25">
      <c r="A12363" s="6">
        <v>7011998</v>
      </c>
      <c r="B12363" s="3">
        <v>16</v>
      </c>
      <c r="C12363" s="3">
        <v>3</v>
      </c>
      <c r="D12363" s="3">
        <v>16</v>
      </c>
      <c r="E12363" s="3">
        <v>3</v>
      </c>
    </row>
    <row r="12364" spans="1:5" x14ac:dyDescent="0.25">
      <c r="A12364" s="6">
        <v>7011999</v>
      </c>
      <c r="B12364" s="3">
        <v>16</v>
      </c>
      <c r="C12364" s="3">
        <v>2</v>
      </c>
      <c r="D12364" s="3">
        <v>16</v>
      </c>
      <c r="E12364" s="3">
        <v>2</v>
      </c>
    </row>
    <row r="12365" spans="1:5" x14ac:dyDescent="0.25">
      <c r="A12365" s="6">
        <v>7022008</v>
      </c>
      <c r="B12365" s="3">
        <v>22</v>
      </c>
      <c r="C12365" s="3">
        <v>12</v>
      </c>
      <c r="D12365" s="3">
        <v>22</v>
      </c>
      <c r="E12365" s="3">
        <v>12</v>
      </c>
    </row>
    <row r="12366" spans="1:5" x14ac:dyDescent="0.25">
      <c r="A12366" s="6">
        <v>7032014</v>
      </c>
      <c r="B12366" s="3">
        <v>15</v>
      </c>
      <c r="C12366" s="3">
        <v>6</v>
      </c>
      <c r="D12366" s="3">
        <v>15</v>
      </c>
      <c r="E12366" s="3">
        <v>6</v>
      </c>
    </row>
    <row r="12367" spans="1:5" x14ac:dyDescent="0.25">
      <c r="A12367" s="6">
        <v>7051991</v>
      </c>
      <c r="B12367" s="3">
        <v>16</v>
      </c>
      <c r="C12367" s="3">
        <v>-3</v>
      </c>
      <c r="D12367" s="3">
        <v>16</v>
      </c>
      <c r="E12367" s="3">
        <v>-3</v>
      </c>
    </row>
    <row r="12368" spans="1:5" x14ac:dyDescent="0.25">
      <c r="A12368" s="6">
        <v>7062006</v>
      </c>
      <c r="B12368" s="3">
        <v>16</v>
      </c>
      <c r="C12368" s="3">
        <v>6</v>
      </c>
      <c r="D12368" s="3">
        <v>16</v>
      </c>
      <c r="E12368" s="3">
        <v>6</v>
      </c>
    </row>
    <row r="12369" spans="1:5" x14ac:dyDescent="0.25">
      <c r="A12369" s="6">
        <v>7071992</v>
      </c>
      <c r="B12369" s="3">
        <v>13</v>
      </c>
      <c r="C12369" s="3">
        <v>-5</v>
      </c>
      <c r="D12369" s="3">
        <v>13</v>
      </c>
      <c r="E12369" s="3">
        <v>-5</v>
      </c>
    </row>
    <row r="12370" spans="1:5" x14ac:dyDescent="0.25">
      <c r="A12370" s="6">
        <v>7091997</v>
      </c>
      <c r="B12370" s="3">
        <v>15</v>
      </c>
      <c r="C12370" s="3">
        <v>-1</v>
      </c>
      <c r="D12370" s="3">
        <v>15</v>
      </c>
      <c r="E12370" s="3">
        <v>-1</v>
      </c>
    </row>
    <row r="12371" spans="1:5" x14ac:dyDescent="0.25">
      <c r="A12371" s="6">
        <v>7092001</v>
      </c>
      <c r="B12371" s="3">
        <v>16</v>
      </c>
      <c r="C12371" s="3">
        <v>5</v>
      </c>
      <c r="D12371" s="3">
        <v>16</v>
      </c>
      <c r="E12371" s="3">
        <v>5</v>
      </c>
    </row>
    <row r="12372" spans="1:5" x14ac:dyDescent="0.25">
      <c r="A12372" s="6">
        <v>7232001</v>
      </c>
      <c r="B12372" s="3">
        <v>16</v>
      </c>
      <c r="C12372" s="3">
        <v>5</v>
      </c>
      <c r="D12372" s="3">
        <v>16</v>
      </c>
      <c r="E12372" s="3">
        <v>5</v>
      </c>
    </row>
    <row r="12373" spans="1:5" x14ac:dyDescent="0.25">
      <c r="A12373" s="6">
        <v>7271994</v>
      </c>
      <c r="B12373" s="3">
        <v>12</v>
      </c>
      <c r="C12373" s="3">
        <v>-1</v>
      </c>
      <c r="D12373" s="3">
        <v>12</v>
      </c>
      <c r="E12373" s="3">
        <v>-1</v>
      </c>
    </row>
    <row r="12374" spans="1:5" x14ac:dyDescent="0.25">
      <c r="A12374" s="6">
        <v>7271999</v>
      </c>
      <c r="B12374" s="3">
        <v>16</v>
      </c>
      <c r="C12374" s="3">
        <v>3</v>
      </c>
      <c r="D12374" s="3">
        <v>16</v>
      </c>
      <c r="E12374" s="3">
        <v>3</v>
      </c>
    </row>
    <row r="12375" spans="1:5" x14ac:dyDescent="0.25">
      <c r="A12375" s="6">
        <v>7281993</v>
      </c>
      <c r="B12375" s="3">
        <v>16</v>
      </c>
      <c r="C12375" s="3">
        <v>1</v>
      </c>
      <c r="D12375" s="3">
        <v>16</v>
      </c>
      <c r="E12375" s="3">
        <v>1</v>
      </c>
    </row>
    <row r="12376" spans="1:5" x14ac:dyDescent="0.25">
      <c r="A12376" s="6">
        <v>7281995</v>
      </c>
      <c r="B12376" s="3">
        <v>16</v>
      </c>
      <c r="C12376" s="3">
        <v>-1</v>
      </c>
      <c r="D12376" s="3">
        <v>16</v>
      </c>
      <c r="E12376" s="3">
        <v>-1</v>
      </c>
    </row>
    <row r="12377" spans="1:5" x14ac:dyDescent="0.25">
      <c r="A12377" s="6">
        <v>7282005</v>
      </c>
      <c r="B12377" s="3">
        <v>15</v>
      </c>
      <c r="C12377" s="3">
        <v>5</v>
      </c>
      <c r="D12377" s="3">
        <v>15</v>
      </c>
      <c r="E12377" s="3">
        <v>5</v>
      </c>
    </row>
    <row r="12378" spans="1:5" x14ac:dyDescent="0.25">
      <c r="A12378" s="6">
        <v>7292002</v>
      </c>
      <c r="B12378" s="3">
        <v>15</v>
      </c>
      <c r="C12378" s="3">
        <v>5</v>
      </c>
      <c r="D12378" s="3">
        <v>15</v>
      </c>
      <c r="E12378" s="3">
        <v>5</v>
      </c>
    </row>
    <row r="12379" spans="1:5" x14ac:dyDescent="0.25">
      <c r="A12379" s="6">
        <v>7302008</v>
      </c>
      <c r="B12379" s="3">
        <v>22</v>
      </c>
      <c r="C12379" s="3">
        <v>14</v>
      </c>
      <c r="D12379" s="3">
        <v>22</v>
      </c>
      <c r="E12379" s="3">
        <v>14</v>
      </c>
    </row>
    <row r="12380" spans="1:5" x14ac:dyDescent="0.25">
      <c r="A12380" s="6">
        <v>7302014</v>
      </c>
      <c r="B12380" s="3">
        <v>15</v>
      </c>
      <c r="C12380" s="3">
        <v>9</v>
      </c>
      <c r="D12380" s="3">
        <v>15</v>
      </c>
      <c r="E12380" s="3">
        <v>9</v>
      </c>
    </row>
    <row r="12381" spans="1:5" x14ac:dyDescent="0.25">
      <c r="A12381" s="6">
        <v>7312000</v>
      </c>
      <c r="B12381" s="3">
        <v>16</v>
      </c>
      <c r="C12381" s="3">
        <v>5</v>
      </c>
      <c r="D12381" s="3">
        <v>16</v>
      </c>
      <c r="E12381" s="3">
        <v>5</v>
      </c>
    </row>
    <row r="12382" spans="1:5" x14ac:dyDescent="0.25">
      <c r="A12382" s="6">
        <v>8012012</v>
      </c>
      <c r="B12382" s="3">
        <v>13</v>
      </c>
      <c r="C12382" s="3">
        <v>9</v>
      </c>
      <c r="D12382" s="3">
        <v>13</v>
      </c>
      <c r="E12382" s="3">
        <v>9</v>
      </c>
    </row>
    <row r="12383" spans="1:5" x14ac:dyDescent="0.25">
      <c r="A12383" s="6">
        <v>8022007</v>
      </c>
      <c r="B12383" s="3">
        <v>11</v>
      </c>
      <c r="C12383" s="3">
        <v>1</v>
      </c>
      <c r="D12383" s="3">
        <v>11</v>
      </c>
      <c r="E12383" s="3">
        <v>1</v>
      </c>
    </row>
    <row r="12384" spans="1:5" x14ac:dyDescent="0.25">
      <c r="A12384" s="6">
        <v>8022013</v>
      </c>
      <c r="B12384" s="3">
        <v>15</v>
      </c>
      <c r="C12384" s="3">
        <v>12</v>
      </c>
      <c r="D12384" s="3">
        <v>15</v>
      </c>
      <c r="E12384" s="3">
        <v>12</v>
      </c>
    </row>
    <row r="12385" spans="1:5" x14ac:dyDescent="0.25">
      <c r="A12385" s="6">
        <v>8041998</v>
      </c>
      <c r="B12385" s="3">
        <v>16</v>
      </c>
      <c r="C12385" s="3">
        <v>4</v>
      </c>
      <c r="D12385" s="3">
        <v>16</v>
      </c>
      <c r="E12385" s="3">
        <v>4</v>
      </c>
    </row>
    <row r="12386" spans="1:5" x14ac:dyDescent="0.25">
      <c r="A12386" s="6">
        <v>8051997</v>
      </c>
      <c r="B12386" s="3">
        <v>14</v>
      </c>
      <c r="C12386" s="3">
        <v>-2</v>
      </c>
      <c r="D12386" s="3">
        <v>14</v>
      </c>
      <c r="E12386" s="3">
        <v>-2</v>
      </c>
    </row>
    <row r="12387" spans="1:5" x14ac:dyDescent="0.25">
      <c r="A12387" s="6">
        <v>8052009</v>
      </c>
      <c r="B12387" s="3">
        <v>14</v>
      </c>
      <c r="C12387" s="3">
        <v>2</v>
      </c>
      <c r="D12387" s="3">
        <v>14</v>
      </c>
      <c r="E12387" s="3">
        <v>2</v>
      </c>
    </row>
    <row r="12388" spans="1:5" x14ac:dyDescent="0.25">
      <c r="A12388" s="6">
        <v>8061991</v>
      </c>
      <c r="B12388" s="3">
        <v>16</v>
      </c>
      <c r="C12388" s="3">
        <v>-3</v>
      </c>
      <c r="D12388" s="3">
        <v>16</v>
      </c>
      <c r="E12388" s="3">
        <v>-3</v>
      </c>
    </row>
    <row r="12389" spans="1:5" x14ac:dyDescent="0.25">
      <c r="A12389" s="6">
        <v>8101992</v>
      </c>
      <c r="B12389" s="3">
        <v>11</v>
      </c>
      <c r="C12389" s="3">
        <v>-3</v>
      </c>
      <c r="D12389" s="3">
        <v>11</v>
      </c>
      <c r="E12389" s="3">
        <v>-3</v>
      </c>
    </row>
    <row r="12390" spans="1:5" x14ac:dyDescent="0.25">
      <c r="A12390" s="6">
        <v>8102006</v>
      </c>
      <c r="B12390" s="3">
        <v>15</v>
      </c>
      <c r="C12390" s="3">
        <v>6</v>
      </c>
      <c r="D12390" s="3">
        <v>15</v>
      </c>
      <c r="E12390" s="3">
        <v>6</v>
      </c>
    </row>
    <row r="12391" spans="1:5" x14ac:dyDescent="0.25">
      <c r="A12391" s="6">
        <v>8272012</v>
      </c>
      <c r="B12391" s="3">
        <v>11</v>
      </c>
      <c r="C12391" s="3">
        <v>10</v>
      </c>
      <c r="D12391" s="3">
        <v>11</v>
      </c>
      <c r="E12391" s="3">
        <v>10</v>
      </c>
    </row>
    <row r="12392" spans="1:5" x14ac:dyDescent="0.25">
      <c r="A12392" s="6">
        <v>8272014</v>
      </c>
      <c r="B12392" s="3">
        <v>9</v>
      </c>
      <c r="C12392" s="3">
        <v>6</v>
      </c>
      <c r="D12392" s="3">
        <v>9</v>
      </c>
      <c r="E12392" s="3">
        <v>6</v>
      </c>
    </row>
    <row r="12393" spans="1:5" x14ac:dyDescent="0.25">
      <c r="A12393" s="6">
        <v>8281997</v>
      </c>
      <c r="B12393" s="3">
        <v>12</v>
      </c>
      <c r="C12393" s="3">
        <v>-2</v>
      </c>
      <c r="D12393" s="3">
        <v>12</v>
      </c>
      <c r="E12393" s="3">
        <v>-2</v>
      </c>
    </row>
    <row r="12394" spans="1:5" x14ac:dyDescent="0.25">
      <c r="A12394" s="6">
        <v>8281998</v>
      </c>
      <c r="B12394" s="3">
        <v>16</v>
      </c>
      <c r="C12394" s="3">
        <v>6</v>
      </c>
      <c r="D12394" s="3">
        <v>16</v>
      </c>
      <c r="E12394" s="3">
        <v>6</v>
      </c>
    </row>
    <row r="12395" spans="1:5" x14ac:dyDescent="0.25">
      <c r="A12395" s="6">
        <v>8282002</v>
      </c>
      <c r="B12395" s="3">
        <v>11</v>
      </c>
      <c r="C12395" s="3">
        <v>1</v>
      </c>
      <c r="D12395" s="3">
        <v>11</v>
      </c>
      <c r="E12395" s="3">
        <v>1</v>
      </c>
    </row>
    <row r="12396" spans="1:5" x14ac:dyDescent="0.25">
      <c r="A12396" s="6">
        <v>8291996</v>
      </c>
      <c r="B12396" s="3">
        <v>15</v>
      </c>
      <c r="C12396" s="3">
        <v>7</v>
      </c>
      <c r="D12396" s="3">
        <v>15</v>
      </c>
      <c r="E12396" s="3">
        <v>7</v>
      </c>
    </row>
    <row r="12397" spans="1:5" x14ac:dyDescent="0.25">
      <c r="A12397" s="6">
        <v>8292000</v>
      </c>
      <c r="B12397" s="3">
        <v>16</v>
      </c>
      <c r="C12397" s="3">
        <v>5</v>
      </c>
      <c r="D12397" s="3">
        <v>16</v>
      </c>
      <c r="E12397" s="3">
        <v>5</v>
      </c>
    </row>
    <row r="12398" spans="1:5" x14ac:dyDescent="0.25">
      <c r="A12398" s="6">
        <v>8301993</v>
      </c>
      <c r="B12398" s="3">
        <v>14</v>
      </c>
      <c r="C12398" s="3">
        <v>1</v>
      </c>
      <c r="D12398" s="3">
        <v>14</v>
      </c>
      <c r="E12398" s="3">
        <v>1</v>
      </c>
    </row>
    <row r="12399" spans="1:5" x14ac:dyDescent="0.25">
      <c r="A12399" s="6">
        <v>8301994</v>
      </c>
      <c r="B12399" s="3">
        <v>10</v>
      </c>
      <c r="C12399" s="3">
        <v>-1</v>
      </c>
      <c r="D12399" s="3">
        <v>10</v>
      </c>
      <c r="E12399" s="3">
        <v>-1</v>
      </c>
    </row>
    <row r="12400" spans="1:5" x14ac:dyDescent="0.25">
      <c r="A12400" s="6">
        <v>8302004</v>
      </c>
      <c r="B12400" s="3">
        <v>10</v>
      </c>
      <c r="C12400" s="3">
        <v>0</v>
      </c>
      <c r="D12400" s="3">
        <v>10</v>
      </c>
      <c r="E12400" s="3">
        <v>0</v>
      </c>
    </row>
    <row r="12401" spans="1:5" x14ac:dyDescent="0.25">
      <c r="A12401" s="6">
        <v>8302007</v>
      </c>
      <c r="B12401" s="3">
        <v>9</v>
      </c>
      <c r="C12401" s="3">
        <v>0</v>
      </c>
      <c r="D12401" s="3">
        <v>9</v>
      </c>
      <c r="E12401" s="3">
        <v>0</v>
      </c>
    </row>
    <row r="12402" spans="1:5" x14ac:dyDescent="0.25">
      <c r="A12402" s="6">
        <v>8311999</v>
      </c>
      <c r="B12402" s="3">
        <v>15</v>
      </c>
      <c r="C12402" s="3">
        <v>2</v>
      </c>
      <c r="D12402" s="3">
        <v>15</v>
      </c>
      <c r="E12402" s="3">
        <v>2</v>
      </c>
    </row>
    <row r="12403" spans="1:5" x14ac:dyDescent="0.25">
      <c r="A12403" s="6">
        <v>8312001</v>
      </c>
      <c r="B12403" s="3">
        <v>12</v>
      </c>
      <c r="C12403" s="3">
        <v>2</v>
      </c>
      <c r="D12403" s="3">
        <v>12</v>
      </c>
      <c r="E12403" s="3">
        <v>2</v>
      </c>
    </row>
    <row r="12404" spans="1:5" x14ac:dyDescent="0.25">
      <c r="A12404" s="6">
        <v>8312005</v>
      </c>
      <c r="B12404" s="3">
        <v>15</v>
      </c>
      <c r="C12404" s="3">
        <v>5</v>
      </c>
      <c r="D12404" s="3">
        <v>15</v>
      </c>
      <c r="E12404" s="3">
        <v>5</v>
      </c>
    </row>
    <row r="12405" spans="1:5" x14ac:dyDescent="0.25">
      <c r="A12405" s="6">
        <v>9012006</v>
      </c>
      <c r="B12405" s="3">
        <v>15</v>
      </c>
      <c r="C12405" s="3">
        <v>6</v>
      </c>
      <c r="D12405" s="3">
        <v>15</v>
      </c>
      <c r="E12405" s="3">
        <v>6</v>
      </c>
    </row>
    <row r="12406" spans="1:5" x14ac:dyDescent="0.25">
      <c r="A12406" s="6">
        <v>9041991</v>
      </c>
      <c r="B12406" s="3">
        <v>15</v>
      </c>
      <c r="C12406" s="3">
        <v>-3</v>
      </c>
      <c r="D12406" s="3">
        <v>15</v>
      </c>
      <c r="E12406" s="3">
        <v>-3</v>
      </c>
    </row>
    <row r="12407" spans="1:5" x14ac:dyDescent="0.25">
      <c r="A12407" s="6">
        <v>9051995</v>
      </c>
      <c r="B12407" s="3">
        <v>16</v>
      </c>
      <c r="C12407" s="3">
        <v>2</v>
      </c>
      <c r="D12407" s="3">
        <v>16</v>
      </c>
      <c r="E12407" s="3">
        <v>2</v>
      </c>
    </row>
    <row r="12408" spans="1:5" x14ac:dyDescent="0.25">
      <c r="A12408" s="6">
        <v>9062013</v>
      </c>
      <c r="B12408" s="3">
        <v>13</v>
      </c>
      <c r="C12408" s="3">
        <v>13</v>
      </c>
      <c r="D12408" s="3">
        <v>13</v>
      </c>
      <c r="E12408" s="3">
        <v>13</v>
      </c>
    </row>
    <row r="12409" spans="1:5" x14ac:dyDescent="0.25">
      <c r="A12409" s="6">
        <v>9072008</v>
      </c>
      <c r="B12409" s="3">
        <v>11</v>
      </c>
      <c r="C12409" s="3">
        <v>10</v>
      </c>
      <c r="D12409" s="3">
        <v>11</v>
      </c>
      <c r="E12409" s="3">
        <v>10</v>
      </c>
    </row>
    <row r="12410" spans="1:5" x14ac:dyDescent="0.25">
      <c r="A12410" s="6">
        <v>9101992</v>
      </c>
      <c r="B12410" s="3">
        <v>9</v>
      </c>
      <c r="C12410" s="3">
        <v>-1</v>
      </c>
      <c r="D12410" s="3">
        <v>9</v>
      </c>
      <c r="E12410" s="3">
        <v>-1</v>
      </c>
    </row>
    <row r="12411" spans="1:5" x14ac:dyDescent="0.25">
      <c r="A12411" s="6">
        <v>9271996</v>
      </c>
      <c r="B12411" s="3">
        <v>15</v>
      </c>
      <c r="C12411" s="3">
        <v>9</v>
      </c>
      <c r="D12411" s="3">
        <v>15</v>
      </c>
      <c r="E12411" s="3">
        <v>9</v>
      </c>
    </row>
    <row r="12412" spans="1:5" x14ac:dyDescent="0.25">
      <c r="A12412" s="6">
        <v>9272001</v>
      </c>
      <c r="B12412" s="3">
        <v>12</v>
      </c>
      <c r="C12412" s="3">
        <v>2</v>
      </c>
      <c r="D12412" s="3">
        <v>12</v>
      </c>
      <c r="E12412" s="3">
        <v>2</v>
      </c>
    </row>
    <row r="12413" spans="1:5" x14ac:dyDescent="0.25">
      <c r="A12413" s="6">
        <v>9272012</v>
      </c>
      <c r="B12413" s="3">
        <v>10</v>
      </c>
      <c r="C12413" s="3">
        <v>11</v>
      </c>
      <c r="D12413" s="3">
        <v>10</v>
      </c>
      <c r="E12413" s="3">
        <v>11</v>
      </c>
    </row>
    <row r="12414" spans="1:5" x14ac:dyDescent="0.25">
      <c r="A12414" s="6">
        <v>9281994</v>
      </c>
      <c r="B12414" s="3">
        <v>9</v>
      </c>
      <c r="C12414" s="3">
        <v>0</v>
      </c>
      <c r="D12414" s="3">
        <v>9</v>
      </c>
      <c r="E12414" s="3">
        <v>0</v>
      </c>
    </row>
    <row r="12415" spans="1:5" x14ac:dyDescent="0.25">
      <c r="A12415" s="6">
        <v>9281998</v>
      </c>
      <c r="B12415" s="3">
        <v>16</v>
      </c>
      <c r="C12415" s="3">
        <v>9</v>
      </c>
      <c r="D12415" s="3">
        <v>16</v>
      </c>
      <c r="E12415" s="3">
        <v>9</v>
      </c>
    </row>
    <row r="12416" spans="1:5" x14ac:dyDescent="0.25">
      <c r="A12416" s="6">
        <v>9282005</v>
      </c>
      <c r="B12416" s="3">
        <v>14</v>
      </c>
      <c r="C12416" s="3">
        <v>4</v>
      </c>
      <c r="D12416" s="3">
        <v>14</v>
      </c>
      <c r="E12416" s="3">
        <v>4</v>
      </c>
    </row>
    <row r="12417" spans="1:5" x14ac:dyDescent="0.25">
      <c r="A12417" s="6">
        <v>9282007</v>
      </c>
      <c r="B12417" s="3">
        <v>7</v>
      </c>
      <c r="C12417" s="3">
        <v>0</v>
      </c>
      <c r="D12417" s="3">
        <v>7</v>
      </c>
      <c r="E12417" s="3">
        <v>0</v>
      </c>
    </row>
    <row r="12418" spans="1:5" x14ac:dyDescent="0.25">
      <c r="A12418" s="6">
        <v>9291993</v>
      </c>
      <c r="B12418" s="3">
        <v>12</v>
      </c>
      <c r="C12418" s="3">
        <v>1</v>
      </c>
      <c r="D12418" s="3">
        <v>12</v>
      </c>
      <c r="E12418" s="3">
        <v>1</v>
      </c>
    </row>
    <row r="12419" spans="1:5" x14ac:dyDescent="0.25">
      <c r="A12419" s="6">
        <v>9292004</v>
      </c>
      <c r="B12419" s="3">
        <v>11</v>
      </c>
      <c r="C12419" s="3">
        <v>1</v>
      </c>
      <c r="D12419" s="3">
        <v>11</v>
      </c>
      <c r="E12419" s="3">
        <v>1</v>
      </c>
    </row>
    <row r="12420" spans="1:5" x14ac:dyDescent="0.25">
      <c r="A12420" s="6">
        <v>9301997</v>
      </c>
      <c r="B12420" s="3">
        <v>9</v>
      </c>
      <c r="C12420" s="3">
        <v>-3</v>
      </c>
      <c r="D12420" s="3">
        <v>9</v>
      </c>
      <c r="E12420" s="3">
        <v>-3</v>
      </c>
    </row>
    <row r="12421" spans="1:5" x14ac:dyDescent="0.25">
      <c r="A12421" s="6">
        <v>10021991</v>
      </c>
      <c r="B12421" s="3">
        <v>14</v>
      </c>
      <c r="C12421" s="3">
        <v>-3</v>
      </c>
      <c r="D12421" s="3">
        <v>14</v>
      </c>
      <c r="E12421" s="3">
        <v>-3</v>
      </c>
    </row>
    <row r="12422" spans="1:5" x14ac:dyDescent="0.25">
      <c r="A12422" s="6">
        <v>10022002</v>
      </c>
      <c r="B12422" s="3">
        <v>11</v>
      </c>
      <c r="C12422" s="3">
        <v>1</v>
      </c>
      <c r="D12422" s="3">
        <v>11</v>
      </c>
      <c r="E12422" s="3">
        <v>1</v>
      </c>
    </row>
    <row r="12423" spans="1:5" x14ac:dyDescent="0.25">
      <c r="A12423" s="6">
        <v>10022008</v>
      </c>
      <c r="B12423" s="3">
        <v>8</v>
      </c>
      <c r="C12423" s="3">
        <v>10</v>
      </c>
      <c r="D12423" s="3">
        <v>8</v>
      </c>
      <c r="E12423" s="3">
        <v>10</v>
      </c>
    </row>
    <row r="12424" spans="1:5" x14ac:dyDescent="0.25">
      <c r="A12424" s="6">
        <v>10032000</v>
      </c>
      <c r="B12424" s="3">
        <v>15</v>
      </c>
      <c r="C12424" s="3">
        <v>4</v>
      </c>
      <c r="D12424" s="3">
        <v>15</v>
      </c>
      <c r="E12424" s="3">
        <v>4</v>
      </c>
    </row>
    <row r="12425" spans="1:5" x14ac:dyDescent="0.25">
      <c r="A12425" s="6">
        <v>10032006</v>
      </c>
      <c r="B12425" s="3">
        <v>14</v>
      </c>
      <c r="C12425" s="3">
        <v>4</v>
      </c>
      <c r="D12425" s="3">
        <v>14</v>
      </c>
      <c r="E12425" s="3">
        <v>4</v>
      </c>
    </row>
    <row r="12426" spans="1:5" x14ac:dyDescent="0.25">
      <c r="A12426" s="6">
        <v>10051995</v>
      </c>
      <c r="B12426" s="3">
        <v>16</v>
      </c>
      <c r="C12426" s="3">
        <v>3</v>
      </c>
      <c r="D12426" s="3">
        <v>16</v>
      </c>
      <c r="E12426" s="3">
        <v>3</v>
      </c>
    </row>
    <row r="12427" spans="1:5" x14ac:dyDescent="0.25">
      <c r="A12427" s="6">
        <v>10081999</v>
      </c>
      <c r="B12427" s="3">
        <v>15</v>
      </c>
      <c r="C12427" s="3">
        <v>2</v>
      </c>
      <c r="D12427" s="3">
        <v>15</v>
      </c>
      <c r="E12427" s="3">
        <v>2</v>
      </c>
    </row>
    <row r="12428" spans="1:5" x14ac:dyDescent="0.25">
      <c r="A12428" s="6">
        <v>10082013</v>
      </c>
      <c r="B12428" s="3">
        <v>12</v>
      </c>
      <c r="C12428" s="3">
        <v>15</v>
      </c>
      <c r="D12428" s="3">
        <v>12</v>
      </c>
      <c r="E12428" s="3">
        <v>15</v>
      </c>
    </row>
    <row r="12429" spans="1:5" x14ac:dyDescent="0.25">
      <c r="A12429" s="6">
        <v>10191992</v>
      </c>
      <c r="B12429" s="3">
        <v>6</v>
      </c>
      <c r="C12429" s="3">
        <v>-1</v>
      </c>
      <c r="D12429" s="3">
        <v>6</v>
      </c>
      <c r="E12429" s="3">
        <v>-1</v>
      </c>
    </row>
    <row r="12430" spans="1:5" x14ac:dyDescent="0.25">
      <c r="A12430" s="6">
        <v>10231990</v>
      </c>
      <c r="B12430" s="3">
        <v>12</v>
      </c>
      <c r="C12430" s="3">
        <v>-1</v>
      </c>
      <c r="D12430" s="3">
        <v>12</v>
      </c>
      <c r="E12430" s="3">
        <v>-1</v>
      </c>
    </row>
    <row r="12431" spans="1:5" x14ac:dyDescent="0.25">
      <c r="A12431" s="6">
        <v>10241994</v>
      </c>
      <c r="B12431" s="3">
        <v>9</v>
      </c>
      <c r="C12431" s="3">
        <v>2</v>
      </c>
      <c r="D12431" s="3">
        <v>9</v>
      </c>
      <c r="E12431" s="3">
        <v>2</v>
      </c>
    </row>
    <row r="12432" spans="1:5" x14ac:dyDescent="0.25">
      <c r="A12432" s="6">
        <v>10252007</v>
      </c>
      <c r="B12432" s="3">
        <v>5</v>
      </c>
      <c r="C12432" s="3">
        <v>-1</v>
      </c>
      <c r="D12432" s="3">
        <v>5</v>
      </c>
      <c r="E12432" s="3">
        <v>-1</v>
      </c>
    </row>
    <row r="12433" spans="1:5" x14ac:dyDescent="0.25">
      <c r="A12433" s="6">
        <v>10272004</v>
      </c>
      <c r="B12433" s="3">
        <v>11</v>
      </c>
      <c r="C12433" s="3">
        <v>1</v>
      </c>
      <c r="D12433" s="3">
        <v>11</v>
      </c>
      <c r="E12433" s="3">
        <v>1</v>
      </c>
    </row>
    <row r="12434" spans="1:5" x14ac:dyDescent="0.25">
      <c r="A12434" s="6">
        <v>10281998</v>
      </c>
      <c r="B12434" s="3">
        <v>16</v>
      </c>
      <c r="C12434" s="3">
        <v>11</v>
      </c>
      <c r="D12434" s="3">
        <v>16</v>
      </c>
      <c r="E12434" s="3">
        <v>11</v>
      </c>
    </row>
    <row r="12435" spans="1:5" x14ac:dyDescent="0.25">
      <c r="A12435" s="6">
        <v>10281999</v>
      </c>
      <c r="B12435" s="3">
        <v>16</v>
      </c>
      <c r="C12435" s="3">
        <v>3</v>
      </c>
      <c r="D12435" s="3">
        <v>16</v>
      </c>
      <c r="E12435" s="3">
        <v>3</v>
      </c>
    </row>
    <row r="12436" spans="1:5" x14ac:dyDescent="0.25">
      <c r="A12436" s="6">
        <v>10282002</v>
      </c>
      <c r="B12436" s="3">
        <v>8</v>
      </c>
      <c r="C12436" s="3">
        <v>-2</v>
      </c>
      <c r="D12436" s="3">
        <v>8</v>
      </c>
      <c r="E12436" s="3">
        <v>-2</v>
      </c>
    </row>
    <row r="12437" spans="1:5" x14ac:dyDescent="0.25">
      <c r="A12437" s="6">
        <v>10282005</v>
      </c>
      <c r="B12437" s="3">
        <v>15</v>
      </c>
      <c r="C12437" s="3">
        <v>5</v>
      </c>
      <c r="D12437" s="3">
        <v>15</v>
      </c>
      <c r="E12437" s="3">
        <v>5</v>
      </c>
    </row>
    <row r="12438" spans="1:5" x14ac:dyDescent="0.25">
      <c r="A12438" s="6">
        <v>10292008</v>
      </c>
      <c r="B12438" s="3">
        <v>6</v>
      </c>
      <c r="C12438" s="3">
        <v>-3</v>
      </c>
      <c r="D12438" s="3">
        <v>6</v>
      </c>
      <c r="E12438" s="3">
        <v>-3</v>
      </c>
    </row>
    <row r="12439" spans="1:5" x14ac:dyDescent="0.25">
      <c r="A12439" s="6">
        <v>10292012</v>
      </c>
      <c r="B12439" s="3">
        <v>9</v>
      </c>
      <c r="C12439" s="3">
        <v>15</v>
      </c>
      <c r="D12439" s="3">
        <v>9</v>
      </c>
      <c r="E12439" s="3">
        <v>15</v>
      </c>
    </row>
    <row r="12440" spans="1:5" x14ac:dyDescent="0.25">
      <c r="A12440" s="6">
        <v>10301997</v>
      </c>
      <c r="B12440" s="3">
        <v>7</v>
      </c>
      <c r="C12440" s="3">
        <v>-5</v>
      </c>
      <c r="D12440" s="3">
        <v>7</v>
      </c>
      <c r="E12440" s="3">
        <v>-5</v>
      </c>
    </row>
    <row r="12441" spans="1:5" x14ac:dyDescent="0.25">
      <c r="A12441" s="6">
        <v>10311995</v>
      </c>
      <c r="B12441" s="3">
        <v>16</v>
      </c>
      <c r="C12441" s="3">
        <v>4</v>
      </c>
      <c r="D12441" s="3">
        <v>16</v>
      </c>
      <c r="E12441" s="3">
        <v>4</v>
      </c>
    </row>
    <row r="12442" spans="1:5" x14ac:dyDescent="0.25">
      <c r="A12442" s="6">
        <v>10312000</v>
      </c>
      <c r="B12442" s="3">
        <v>16</v>
      </c>
      <c r="C12442" s="3">
        <v>4</v>
      </c>
      <c r="D12442" s="3">
        <v>16</v>
      </c>
      <c r="E12442" s="3">
        <v>4</v>
      </c>
    </row>
    <row r="12443" spans="1:5" x14ac:dyDescent="0.25">
      <c r="A12443" s="6">
        <v>11011996</v>
      </c>
      <c r="B12443" s="3">
        <v>16</v>
      </c>
      <c r="C12443" s="3">
        <v>9</v>
      </c>
      <c r="D12443" s="3">
        <v>16</v>
      </c>
      <c r="E12443" s="3">
        <v>9</v>
      </c>
    </row>
    <row r="12444" spans="1:5" x14ac:dyDescent="0.25">
      <c r="A12444" s="6">
        <v>11012006</v>
      </c>
      <c r="B12444" s="3">
        <v>13</v>
      </c>
      <c r="C12444" s="3">
        <v>3</v>
      </c>
      <c r="D12444" s="3">
        <v>13</v>
      </c>
      <c r="E12444" s="3">
        <v>3</v>
      </c>
    </row>
    <row r="12445" spans="1:5" x14ac:dyDescent="0.25">
      <c r="A12445" s="6">
        <v>11021993</v>
      </c>
      <c r="B12445" s="3">
        <v>11</v>
      </c>
      <c r="C12445" s="3">
        <v>0</v>
      </c>
      <c r="D12445" s="3">
        <v>11</v>
      </c>
      <c r="E12445" s="3">
        <v>0</v>
      </c>
    </row>
    <row r="12446" spans="1:5" x14ac:dyDescent="0.25">
      <c r="A12446" s="6">
        <v>11042013</v>
      </c>
      <c r="B12446" s="3">
        <v>11</v>
      </c>
      <c r="C12446" s="3">
        <v>8</v>
      </c>
      <c r="D12446" s="3">
        <v>11</v>
      </c>
      <c r="E12446" s="3">
        <v>8</v>
      </c>
    </row>
    <row r="12447" spans="1:5" x14ac:dyDescent="0.25">
      <c r="A12447" s="6">
        <v>11082001</v>
      </c>
      <c r="B12447" s="3">
        <v>12</v>
      </c>
      <c r="C12447" s="3">
        <v>2</v>
      </c>
      <c r="D12447" s="3">
        <v>12</v>
      </c>
      <c r="E12447" s="3">
        <v>2</v>
      </c>
    </row>
    <row r="12448" spans="1:5" x14ac:dyDescent="0.25">
      <c r="A12448" s="6">
        <v>11111992</v>
      </c>
      <c r="B12448" s="3">
        <v>8</v>
      </c>
      <c r="C12448" s="3">
        <v>3</v>
      </c>
      <c r="D12448" s="3">
        <v>8</v>
      </c>
      <c r="E12448" s="3">
        <v>3</v>
      </c>
    </row>
    <row r="12449" spans="1:5" x14ac:dyDescent="0.25">
      <c r="A12449" s="6">
        <v>11151991</v>
      </c>
      <c r="B12449" s="3">
        <v>14</v>
      </c>
      <c r="C12449" s="3">
        <v>-3</v>
      </c>
      <c r="D12449" s="3">
        <v>14</v>
      </c>
      <c r="E12449" s="3">
        <v>-3</v>
      </c>
    </row>
    <row r="12450" spans="1:5" x14ac:dyDescent="0.25">
      <c r="A12450" s="6">
        <v>11161990</v>
      </c>
      <c r="B12450" s="3">
        <v>10</v>
      </c>
      <c r="C12450" s="3">
        <v>-4</v>
      </c>
      <c r="D12450" s="3">
        <v>10</v>
      </c>
      <c r="E12450" s="3">
        <v>-4</v>
      </c>
    </row>
    <row r="12451" spans="1:5" x14ac:dyDescent="0.25">
      <c r="A12451" s="6">
        <v>11241997</v>
      </c>
      <c r="B12451" s="3">
        <v>7</v>
      </c>
      <c r="C12451" s="3">
        <v>-5</v>
      </c>
      <c r="D12451" s="3">
        <v>7</v>
      </c>
      <c r="E12451" s="3">
        <v>-5</v>
      </c>
    </row>
    <row r="12452" spans="1:5" x14ac:dyDescent="0.25">
      <c r="A12452" s="6">
        <v>11271995</v>
      </c>
      <c r="B12452" s="3">
        <v>16</v>
      </c>
      <c r="C12452" s="3">
        <v>1</v>
      </c>
      <c r="D12452" s="3">
        <v>16</v>
      </c>
      <c r="E12452" s="3">
        <v>1</v>
      </c>
    </row>
    <row r="12453" spans="1:5" x14ac:dyDescent="0.25">
      <c r="A12453" s="6">
        <v>11272007</v>
      </c>
      <c r="B12453" s="3">
        <v>4</v>
      </c>
      <c r="C12453" s="3">
        <v>-6</v>
      </c>
      <c r="D12453" s="3">
        <v>4</v>
      </c>
      <c r="E12453" s="3">
        <v>-6</v>
      </c>
    </row>
    <row r="12454" spans="1:5" x14ac:dyDescent="0.25">
      <c r="A12454" s="6">
        <v>11291993</v>
      </c>
      <c r="B12454" s="3">
        <v>10</v>
      </c>
      <c r="C12454" s="3">
        <v>-2</v>
      </c>
      <c r="D12454" s="3">
        <v>10</v>
      </c>
      <c r="E12454" s="3">
        <v>-2</v>
      </c>
    </row>
    <row r="12455" spans="1:5" x14ac:dyDescent="0.25">
      <c r="A12455" s="6">
        <v>11291994</v>
      </c>
      <c r="B12455" s="3">
        <v>10</v>
      </c>
      <c r="C12455" s="3">
        <v>1</v>
      </c>
      <c r="D12455" s="3">
        <v>10</v>
      </c>
      <c r="E12455" s="3">
        <v>1</v>
      </c>
    </row>
    <row r="12456" spans="1:5" x14ac:dyDescent="0.25">
      <c r="A12456" s="6">
        <v>11291999</v>
      </c>
      <c r="B12456" s="3">
        <v>16</v>
      </c>
      <c r="C12456" s="3">
        <v>2</v>
      </c>
      <c r="D12456" s="3">
        <v>16</v>
      </c>
      <c r="E12456" s="3">
        <v>2</v>
      </c>
    </row>
    <row r="12457" spans="1:5" x14ac:dyDescent="0.25">
      <c r="A12457" s="6">
        <v>11292006</v>
      </c>
      <c r="B12457" s="3">
        <v>15</v>
      </c>
      <c r="C12457" s="3">
        <v>5</v>
      </c>
      <c r="D12457" s="3">
        <v>15</v>
      </c>
      <c r="E12457" s="3">
        <v>5</v>
      </c>
    </row>
    <row r="12458" spans="1:5" x14ac:dyDescent="0.25">
      <c r="A12458" s="6">
        <v>11302000</v>
      </c>
      <c r="B12458" s="3">
        <v>16</v>
      </c>
      <c r="C12458" s="3">
        <v>4</v>
      </c>
      <c r="D12458" s="3">
        <v>16</v>
      </c>
      <c r="E12458" s="3">
        <v>4</v>
      </c>
    </row>
    <row r="12459" spans="1:5" x14ac:dyDescent="0.25">
      <c r="A12459" s="6">
        <v>11302001</v>
      </c>
      <c r="B12459" s="3">
        <v>16</v>
      </c>
      <c r="C12459" s="3">
        <v>5</v>
      </c>
      <c r="D12459" s="3">
        <v>16</v>
      </c>
      <c r="E12459" s="3">
        <v>5</v>
      </c>
    </row>
    <row r="12460" spans="1:5" x14ac:dyDescent="0.25">
      <c r="A12460" s="6">
        <v>11302011</v>
      </c>
      <c r="B12460" s="3">
        <v>16</v>
      </c>
      <c r="C12460" s="3">
        <v>6</v>
      </c>
      <c r="D12460" s="3">
        <v>16</v>
      </c>
      <c r="E12460" s="3">
        <v>6</v>
      </c>
    </row>
    <row r="12461" spans="1:5" x14ac:dyDescent="0.25">
      <c r="A12461" s="6">
        <v>12012004</v>
      </c>
      <c r="B12461" s="3">
        <v>15</v>
      </c>
      <c r="C12461" s="3">
        <v>5</v>
      </c>
      <c r="D12461" s="3">
        <v>15</v>
      </c>
      <c r="E12461" s="3">
        <v>5</v>
      </c>
    </row>
    <row r="12462" spans="1:5" x14ac:dyDescent="0.25">
      <c r="A12462" s="6">
        <v>12021992</v>
      </c>
      <c r="B12462" s="3">
        <v>8</v>
      </c>
      <c r="C12462" s="3">
        <v>-2</v>
      </c>
      <c r="D12462" s="3">
        <v>8</v>
      </c>
      <c r="E12462" s="3">
        <v>-2</v>
      </c>
    </row>
    <row r="12463" spans="1:5" x14ac:dyDescent="0.25">
      <c r="A12463" s="6">
        <v>12022002</v>
      </c>
      <c r="B12463" s="3">
        <v>10</v>
      </c>
      <c r="C12463" s="3">
        <v>-1</v>
      </c>
      <c r="D12463" s="3">
        <v>10</v>
      </c>
      <c r="E12463" s="3">
        <v>-1</v>
      </c>
    </row>
    <row r="12464" spans="1:5" x14ac:dyDescent="0.25">
      <c r="A12464" s="6">
        <v>12022013</v>
      </c>
      <c r="B12464" s="3">
        <v>10</v>
      </c>
      <c r="C12464" s="3">
        <v>1</v>
      </c>
      <c r="D12464" s="3">
        <v>10</v>
      </c>
      <c r="E12464" s="3">
        <v>1</v>
      </c>
    </row>
    <row r="12465" spans="1:5" x14ac:dyDescent="0.25">
      <c r="A12465" s="6">
        <v>12031996</v>
      </c>
      <c r="B12465" s="3">
        <v>16</v>
      </c>
      <c r="C12465" s="3">
        <v>4</v>
      </c>
      <c r="D12465" s="3">
        <v>16</v>
      </c>
      <c r="E12465" s="3">
        <v>4</v>
      </c>
    </row>
    <row r="12466" spans="1:5" x14ac:dyDescent="0.25">
      <c r="A12466" s="6">
        <v>12032008</v>
      </c>
      <c r="B12466" s="3">
        <v>5</v>
      </c>
      <c r="C12466" s="3">
        <v>-5</v>
      </c>
      <c r="D12466" s="3">
        <v>5</v>
      </c>
      <c r="E12466" s="3">
        <v>-5</v>
      </c>
    </row>
    <row r="12467" spans="1:5" x14ac:dyDescent="0.25">
      <c r="A12467" s="6">
        <v>12062005</v>
      </c>
      <c r="B12467" s="3">
        <v>15</v>
      </c>
      <c r="C12467" s="3">
        <v>4</v>
      </c>
      <c r="D12467" s="3">
        <v>15</v>
      </c>
      <c r="E12467" s="3">
        <v>4</v>
      </c>
    </row>
    <row r="12468" spans="1:5" x14ac:dyDescent="0.25">
      <c r="A12468" s="6">
        <v>12091991</v>
      </c>
      <c r="B12468" s="3">
        <v>14</v>
      </c>
      <c r="C12468" s="3">
        <v>-4</v>
      </c>
      <c r="D12468" s="3">
        <v>14</v>
      </c>
      <c r="E12468" s="3">
        <v>-4</v>
      </c>
    </row>
    <row r="12469" spans="1:5" x14ac:dyDescent="0.25">
      <c r="A12469" s="6">
        <v>12191990</v>
      </c>
      <c r="B12469" s="3">
        <v>10</v>
      </c>
      <c r="C12469" s="3">
        <v>-5</v>
      </c>
      <c r="D12469" s="3">
        <v>10</v>
      </c>
      <c r="E12469" s="3">
        <v>-5</v>
      </c>
    </row>
    <row r="12470" spans="1:5" x14ac:dyDescent="0.25">
      <c r="A12470" s="6">
        <v>12202000</v>
      </c>
      <c r="B12470" s="3">
        <v>16</v>
      </c>
      <c r="C12470" s="3">
        <v>3</v>
      </c>
      <c r="D12470" s="3">
        <v>16</v>
      </c>
      <c r="E12470" s="3">
        <v>3</v>
      </c>
    </row>
    <row r="12471" spans="1:5" x14ac:dyDescent="0.25">
      <c r="A12471" s="6">
        <v>12202001</v>
      </c>
      <c r="B12471" s="3">
        <v>16</v>
      </c>
      <c r="C12471" s="3">
        <v>4</v>
      </c>
      <c r="D12471" s="3">
        <v>16</v>
      </c>
      <c r="E12471" s="3">
        <v>4</v>
      </c>
    </row>
    <row r="12472" spans="1:5" x14ac:dyDescent="0.25">
      <c r="A12472" s="6">
        <v>12202007</v>
      </c>
      <c r="B12472" s="3">
        <v>3</v>
      </c>
      <c r="C12472" s="3">
        <v>-7</v>
      </c>
      <c r="D12472" s="3">
        <v>3</v>
      </c>
      <c r="E12472" s="3">
        <v>-7</v>
      </c>
    </row>
    <row r="12473" spans="1:5" x14ac:dyDescent="0.25">
      <c r="A12473" s="6">
        <v>12212006</v>
      </c>
      <c r="B12473" s="3">
        <v>13</v>
      </c>
      <c r="C12473" s="3">
        <v>3</v>
      </c>
      <c r="D12473" s="3">
        <v>13</v>
      </c>
      <c r="E12473" s="3">
        <v>3</v>
      </c>
    </row>
    <row r="12474" spans="1:5" x14ac:dyDescent="0.25">
      <c r="A12474" s="6">
        <v>12261995</v>
      </c>
      <c r="B12474" s="3">
        <v>16</v>
      </c>
      <c r="C12474" s="3">
        <v>-1</v>
      </c>
      <c r="D12474" s="3">
        <v>16</v>
      </c>
      <c r="E12474" s="3">
        <v>-1</v>
      </c>
    </row>
    <row r="12475" spans="1:5" x14ac:dyDescent="0.25">
      <c r="A12475" s="6">
        <v>12271996</v>
      </c>
      <c r="B12475" s="3">
        <v>16</v>
      </c>
      <c r="C12475" s="3">
        <v>3</v>
      </c>
      <c r="D12475" s="3">
        <v>16</v>
      </c>
      <c r="E12475" s="3">
        <v>3</v>
      </c>
    </row>
    <row r="12476" spans="1:5" x14ac:dyDescent="0.25">
      <c r="A12476" s="6">
        <v>12281998</v>
      </c>
      <c r="B12476" s="3">
        <v>16</v>
      </c>
      <c r="C12476" s="3">
        <v>4</v>
      </c>
      <c r="D12476" s="3">
        <v>16</v>
      </c>
      <c r="E12476" s="3">
        <v>4</v>
      </c>
    </row>
    <row r="12477" spans="1:5" x14ac:dyDescent="0.25">
      <c r="A12477" s="6">
        <v>12291994</v>
      </c>
      <c r="B12477" s="3">
        <v>10</v>
      </c>
      <c r="C12477" s="3">
        <v>-2</v>
      </c>
      <c r="D12477" s="3">
        <v>10</v>
      </c>
      <c r="E12477" s="3">
        <v>-2</v>
      </c>
    </row>
    <row r="12478" spans="1:5" x14ac:dyDescent="0.25">
      <c r="A12478" s="6">
        <v>12301997</v>
      </c>
      <c r="B12478" s="3">
        <v>15</v>
      </c>
      <c r="C12478" s="3">
        <v>3</v>
      </c>
      <c r="D12478" s="3">
        <v>15</v>
      </c>
      <c r="E12478" s="3">
        <v>3</v>
      </c>
    </row>
    <row r="12479" spans="1:5" x14ac:dyDescent="0.25">
      <c r="A12479" s="6">
        <v>12302002</v>
      </c>
      <c r="B12479" s="3">
        <v>16</v>
      </c>
      <c r="C12479" s="3">
        <v>4</v>
      </c>
      <c r="D12479" s="3">
        <v>16</v>
      </c>
      <c r="E12479" s="3">
        <v>4</v>
      </c>
    </row>
    <row r="12480" spans="1:5" x14ac:dyDescent="0.25">
      <c r="A12480" s="6">
        <v>12311991</v>
      </c>
      <c r="B12480" s="3">
        <v>13</v>
      </c>
      <c r="C12480" s="3">
        <v>-6</v>
      </c>
      <c r="D12480" s="3">
        <v>13</v>
      </c>
      <c r="E12480" s="3">
        <v>-6</v>
      </c>
    </row>
    <row r="12481" spans="1:5" x14ac:dyDescent="0.25">
      <c r="A12481" s="6">
        <v>12311992</v>
      </c>
      <c r="B12481" s="3">
        <v>11</v>
      </c>
      <c r="C12481" s="3">
        <v>0</v>
      </c>
      <c r="D12481" s="3">
        <v>11</v>
      </c>
      <c r="E12481" s="3">
        <v>0</v>
      </c>
    </row>
    <row r="12482" spans="1:5" x14ac:dyDescent="0.25">
      <c r="A12482" s="5" t="s">
        <v>69</v>
      </c>
      <c r="B12482" s="3">
        <v>1401</v>
      </c>
      <c r="C12482" s="3">
        <v>-38</v>
      </c>
      <c r="D12482" s="3">
        <v>15</v>
      </c>
      <c r="E12482" s="3">
        <v>2</v>
      </c>
    </row>
    <row r="12483" spans="1:5" x14ac:dyDescent="0.25">
      <c r="A12483" s="6">
        <v>1062012</v>
      </c>
      <c r="B12483" s="3">
        <v>40</v>
      </c>
      <c r="C12483" s="3">
        <v>-1</v>
      </c>
      <c r="D12483" s="3">
        <v>40</v>
      </c>
      <c r="E12483" s="3">
        <v>-1</v>
      </c>
    </row>
    <row r="12484" spans="1:5" x14ac:dyDescent="0.25">
      <c r="A12484" s="6">
        <v>1082014</v>
      </c>
      <c r="B12484" s="3">
        <v>40</v>
      </c>
      <c r="C12484" s="3">
        <v>-1</v>
      </c>
      <c r="D12484" s="3">
        <v>40</v>
      </c>
      <c r="E12484" s="3">
        <v>-1</v>
      </c>
    </row>
    <row r="12485" spans="1:5" x14ac:dyDescent="0.25">
      <c r="A12485" s="6">
        <v>1262013</v>
      </c>
      <c r="B12485" s="3">
        <v>40</v>
      </c>
      <c r="C12485" s="3">
        <v>-1</v>
      </c>
      <c r="D12485" s="3">
        <v>40</v>
      </c>
      <c r="E12485" s="3">
        <v>-1</v>
      </c>
    </row>
    <row r="12486" spans="1:5" x14ac:dyDescent="0.25">
      <c r="A12486" s="6">
        <v>1302012</v>
      </c>
      <c r="B12486" s="3">
        <v>40</v>
      </c>
      <c r="C12486" s="3">
        <v>-2</v>
      </c>
      <c r="D12486" s="3">
        <v>40</v>
      </c>
      <c r="E12486" s="3">
        <v>-2</v>
      </c>
    </row>
    <row r="12487" spans="1:5" x14ac:dyDescent="0.25">
      <c r="A12487" s="6">
        <v>1302013</v>
      </c>
      <c r="B12487" s="3">
        <v>40</v>
      </c>
      <c r="C12487" s="3">
        <v>-1</v>
      </c>
      <c r="D12487" s="3">
        <v>40</v>
      </c>
      <c r="E12487" s="3">
        <v>-1</v>
      </c>
    </row>
    <row r="12488" spans="1:5" x14ac:dyDescent="0.25">
      <c r="A12488" s="6">
        <v>2032014</v>
      </c>
      <c r="B12488" s="3">
        <v>40</v>
      </c>
      <c r="C12488" s="3">
        <v>-1</v>
      </c>
      <c r="D12488" s="3">
        <v>40</v>
      </c>
      <c r="E12488" s="3">
        <v>-1</v>
      </c>
    </row>
    <row r="12489" spans="1:5" x14ac:dyDescent="0.25">
      <c r="A12489" s="6">
        <v>3032014</v>
      </c>
      <c r="B12489" s="3">
        <v>40</v>
      </c>
      <c r="C12489" s="3">
        <v>-1</v>
      </c>
      <c r="D12489" s="3">
        <v>40</v>
      </c>
      <c r="E12489" s="3">
        <v>-1</v>
      </c>
    </row>
    <row r="12490" spans="1:5" x14ac:dyDescent="0.25">
      <c r="A12490" s="6">
        <v>3052012</v>
      </c>
      <c r="B12490" s="3">
        <v>40</v>
      </c>
      <c r="C12490" s="3">
        <v>-2</v>
      </c>
      <c r="D12490" s="3">
        <v>40</v>
      </c>
      <c r="E12490" s="3">
        <v>-2</v>
      </c>
    </row>
    <row r="12491" spans="1:5" x14ac:dyDescent="0.25">
      <c r="A12491" s="6">
        <v>3282014</v>
      </c>
      <c r="B12491" s="3">
        <v>40</v>
      </c>
      <c r="C12491" s="3">
        <v>-1</v>
      </c>
      <c r="D12491" s="3">
        <v>40</v>
      </c>
      <c r="E12491" s="3">
        <v>-1</v>
      </c>
    </row>
    <row r="12492" spans="1:5" x14ac:dyDescent="0.25">
      <c r="A12492" s="6">
        <v>4032013</v>
      </c>
      <c r="B12492" s="3">
        <v>40</v>
      </c>
      <c r="C12492" s="3">
        <v>-1</v>
      </c>
      <c r="D12492" s="3">
        <v>40</v>
      </c>
      <c r="E12492" s="3">
        <v>-1</v>
      </c>
    </row>
    <row r="12493" spans="1:5" x14ac:dyDescent="0.25">
      <c r="A12493" s="6">
        <v>4122012</v>
      </c>
      <c r="B12493" s="3">
        <v>40</v>
      </c>
      <c r="C12493" s="3">
        <v>-2</v>
      </c>
      <c r="D12493" s="3">
        <v>40</v>
      </c>
      <c r="E12493" s="3">
        <v>-2</v>
      </c>
    </row>
    <row r="12494" spans="1:5" x14ac:dyDescent="0.25">
      <c r="A12494" s="6">
        <v>4252013</v>
      </c>
      <c r="B12494" s="3">
        <v>40</v>
      </c>
      <c r="C12494" s="3">
        <v>-1</v>
      </c>
      <c r="D12494" s="3">
        <v>40</v>
      </c>
      <c r="E12494" s="3">
        <v>-1</v>
      </c>
    </row>
    <row r="12495" spans="1:5" x14ac:dyDescent="0.25">
      <c r="A12495" s="6">
        <v>4302012</v>
      </c>
      <c r="B12495" s="3">
        <v>40</v>
      </c>
      <c r="C12495" s="3">
        <v>-2</v>
      </c>
      <c r="D12495" s="3">
        <v>40</v>
      </c>
      <c r="E12495" s="3">
        <v>-2</v>
      </c>
    </row>
    <row r="12496" spans="1:5" x14ac:dyDescent="0.25">
      <c r="A12496" s="6">
        <v>4302014</v>
      </c>
      <c r="B12496" s="3">
        <v>40</v>
      </c>
      <c r="C12496" s="3">
        <v>-1</v>
      </c>
      <c r="D12496" s="3">
        <v>40</v>
      </c>
      <c r="E12496" s="3">
        <v>-1</v>
      </c>
    </row>
    <row r="12497" spans="1:5" x14ac:dyDescent="0.25">
      <c r="A12497" s="6">
        <v>5312013</v>
      </c>
      <c r="B12497" s="3">
        <v>41</v>
      </c>
      <c r="C12497" s="3">
        <v>0</v>
      </c>
      <c r="D12497" s="3">
        <v>41</v>
      </c>
      <c r="E12497" s="3">
        <v>0</v>
      </c>
    </row>
    <row r="12498" spans="1:5" x14ac:dyDescent="0.25">
      <c r="A12498" s="6">
        <v>6012012</v>
      </c>
      <c r="B12498" s="3">
        <v>40</v>
      </c>
      <c r="C12498" s="3">
        <v>-1</v>
      </c>
      <c r="D12498" s="3">
        <v>40</v>
      </c>
      <c r="E12498" s="3">
        <v>-1</v>
      </c>
    </row>
    <row r="12499" spans="1:5" x14ac:dyDescent="0.25">
      <c r="A12499" s="6">
        <v>6052014</v>
      </c>
      <c r="B12499" s="3">
        <v>40</v>
      </c>
      <c r="C12499" s="3">
        <v>-1</v>
      </c>
      <c r="D12499" s="3">
        <v>40</v>
      </c>
      <c r="E12499" s="3">
        <v>-1</v>
      </c>
    </row>
    <row r="12500" spans="1:5" x14ac:dyDescent="0.25">
      <c r="A12500" s="6">
        <v>6242013</v>
      </c>
      <c r="B12500" s="3">
        <v>40</v>
      </c>
      <c r="C12500" s="3">
        <v>-1</v>
      </c>
      <c r="D12500" s="3">
        <v>40</v>
      </c>
      <c r="E12500" s="3">
        <v>-1</v>
      </c>
    </row>
    <row r="12501" spans="1:5" x14ac:dyDescent="0.25">
      <c r="A12501" s="6">
        <v>6292012</v>
      </c>
      <c r="B12501" s="3">
        <v>40</v>
      </c>
      <c r="C12501" s="3">
        <v>-1</v>
      </c>
      <c r="D12501" s="3">
        <v>40</v>
      </c>
      <c r="E12501" s="3">
        <v>-1</v>
      </c>
    </row>
    <row r="12502" spans="1:5" x14ac:dyDescent="0.25">
      <c r="A12502" s="6">
        <v>7032014</v>
      </c>
      <c r="B12502" s="3">
        <v>40</v>
      </c>
      <c r="C12502" s="3">
        <v>-1</v>
      </c>
      <c r="D12502" s="3">
        <v>40</v>
      </c>
      <c r="E12502" s="3">
        <v>-1</v>
      </c>
    </row>
    <row r="12503" spans="1:5" x14ac:dyDescent="0.25">
      <c r="A12503" s="6">
        <v>7302014</v>
      </c>
      <c r="B12503" s="3">
        <v>40</v>
      </c>
      <c r="C12503" s="3">
        <v>-1</v>
      </c>
      <c r="D12503" s="3">
        <v>40</v>
      </c>
      <c r="E12503" s="3">
        <v>-1</v>
      </c>
    </row>
    <row r="12504" spans="1:5" x14ac:dyDescent="0.25">
      <c r="A12504" s="6">
        <v>8012012</v>
      </c>
      <c r="B12504" s="3">
        <v>40</v>
      </c>
      <c r="C12504" s="3">
        <v>-1</v>
      </c>
      <c r="D12504" s="3">
        <v>40</v>
      </c>
      <c r="E12504" s="3">
        <v>-1</v>
      </c>
    </row>
    <row r="12505" spans="1:5" x14ac:dyDescent="0.25">
      <c r="A12505" s="6">
        <v>8012013</v>
      </c>
      <c r="B12505" s="3">
        <v>40</v>
      </c>
      <c r="C12505" s="3">
        <v>-1</v>
      </c>
      <c r="D12505" s="3">
        <v>40</v>
      </c>
      <c r="E12505" s="3">
        <v>-1</v>
      </c>
    </row>
    <row r="12506" spans="1:5" x14ac:dyDescent="0.25">
      <c r="A12506" s="6">
        <v>8272012</v>
      </c>
      <c r="B12506" s="3">
        <v>40</v>
      </c>
      <c r="C12506" s="3">
        <v>-1</v>
      </c>
      <c r="D12506" s="3">
        <v>40</v>
      </c>
      <c r="E12506" s="3">
        <v>-1</v>
      </c>
    </row>
    <row r="12507" spans="1:5" x14ac:dyDescent="0.25">
      <c r="A12507" s="6">
        <v>8272014</v>
      </c>
      <c r="B12507" s="3">
        <v>40</v>
      </c>
      <c r="C12507" s="3">
        <v>-1</v>
      </c>
      <c r="D12507" s="3">
        <v>40</v>
      </c>
      <c r="E12507" s="3">
        <v>-1</v>
      </c>
    </row>
    <row r="12508" spans="1:5" x14ac:dyDescent="0.25">
      <c r="A12508" s="6">
        <v>9062013</v>
      </c>
      <c r="B12508" s="3">
        <v>40</v>
      </c>
      <c r="C12508" s="3">
        <v>-1</v>
      </c>
      <c r="D12508" s="3">
        <v>40</v>
      </c>
      <c r="E12508" s="3">
        <v>-1</v>
      </c>
    </row>
    <row r="12509" spans="1:5" x14ac:dyDescent="0.25">
      <c r="A12509" s="6">
        <v>9272012</v>
      </c>
      <c r="B12509" s="3">
        <v>40</v>
      </c>
      <c r="C12509" s="3">
        <v>-1</v>
      </c>
      <c r="D12509" s="3">
        <v>40</v>
      </c>
      <c r="E12509" s="3">
        <v>-1</v>
      </c>
    </row>
    <row r="12510" spans="1:5" x14ac:dyDescent="0.25">
      <c r="A12510" s="6">
        <v>10032011</v>
      </c>
      <c r="B12510" s="3">
        <v>40</v>
      </c>
      <c r="C12510" s="3">
        <v>-1</v>
      </c>
      <c r="D12510" s="3">
        <v>40</v>
      </c>
      <c r="E12510" s="3">
        <v>-1</v>
      </c>
    </row>
    <row r="12511" spans="1:5" x14ac:dyDescent="0.25">
      <c r="A12511" s="6">
        <v>10082013</v>
      </c>
      <c r="B12511" s="3">
        <v>40</v>
      </c>
      <c r="C12511" s="3">
        <v>-1</v>
      </c>
      <c r="D12511" s="3">
        <v>40</v>
      </c>
      <c r="E12511" s="3">
        <v>-1</v>
      </c>
    </row>
    <row r="12512" spans="1:5" x14ac:dyDescent="0.25">
      <c r="A12512" s="6">
        <v>10292012</v>
      </c>
      <c r="B12512" s="3">
        <v>40</v>
      </c>
      <c r="C12512" s="3">
        <v>-1</v>
      </c>
      <c r="D12512" s="3">
        <v>40</v>
      </c>
      <c r="E12512" s="3">
        <v>-1</v>
      </c>
    </row>
    <row r="12513" spans="1:5" x14ac:dyDescent="0.25">
      <c r="A12513" s="6">
        <v>11022011</v>
      </c>
      <c r="B12513" s="3">
        <v>40</v>
      </c>
      <c r="C12513" s="3">
        <v>-1</v>
      </c>
      <c r="D12513" s="3">
        <v>40</v>
      </c>
      <c r="E12513" s="3">
        <v>-1</v>
      </c>
    </row>
    <row r="12514" spans="1:5" x14ac:dyDescent="0.25">
      <c r="A12514" s="6">
        <v>11042013</v>
      </c>
      <c r="B12514" s="3">
        <v>40</v>
      </c>
      <c r="C12514" s="3">
        <v>-1</v>
      </c>
      <c r="D12514" s="3">
        <v>40</v>
      </c>
      <c r="E12514" s="3">
        <v>-1</v>
      </c>
    </row>
    <row r="12515" spans="1:5" x14ac:dyDescent="0.25">
      <c r="A12515" s="6">
        <v>11302011</v>
      </c>
      <c r="B12515" s="3">
        <v>40</v>
      </c>
      <c r="C12515" s="3">
        <v>-1</v>
      </c>
      <c r="D12515" s="3">
        <v>40</v>
      </c>
      <c r="E12515" s="3">
        <v>-1</v>
      </c>
    </row>
    <row r="12516" spans="1:5" x14ac:dyDescent="0.25">
      <c r="A12516" s="6">
        <v>12022013</v>
      </c>
      <c r="B12516" s="3">
        <v>40</v>
      </c>
      <c r="C12516" s="3">
        <v>-1</v>
      </c>
      <c r="D12516" s="3">
        <v>40</v>
      </c>
      <c r="E12516" s="3">
        <v>-1</v>
      </c>
    </row>
    <row r="12517" spans="1:5" x14ac:dyDescent="0.25">
      <c r="A12517" s="6">
        <v>12062013</v>
      </c>
      <c r="B12517" s="3">
        <v>40</v>
      </c>
      <c r="C12517" s="3">
        <v>-1</v>
      </c>
      <c r="D12517" s="3">
        <v>40</v>
      </c>
      <c r="E12517" s="3">
        <v>-1</v>
      </c>
    </row>
    <row r="12518" spans="1:5" x14ac:dyDescent="0.25">
      <c r="A12518" s="5" t="s">
        <v>149</v>
      </c>
      <c r="B12518" s="3">
        <v>417232</v>
      </c>
      <c r="C12518" s="3">
        <v>18369</v>
      </c>
      <c r="D12518" s="3"/>
      <c r="E12518" s="3"/>
    </row>
    <row r="12519" spans="1:5" x14ac:dyDescent="0.25">
      <c r="D12519" s="3"/>
      <c r="E12519" s="3"/>
    </row>
    <row r="12520" spans="1:5" x14ac:dyDescent="0.25">
      <c r="D12520" s="3"/>
      <c r="E12520" s="3"/>
    </row>
    <row r="12521" spans="1:5" x14ac:dyDescent="0.25">
      <c r="D12521" s="3"/>
      <c r="E12521" s="3"/>
    </row>
    <row r="12522" spans="1:5" x14ac:dyDescent="0.25">
      <c r="D12522" s="3"/>
      <c r="E12522" s="3"/>
    </row>
    <row r="12523" spans="1:5" x14ac:dyDescent="0.25">
      <c r="D12523" s="3"/>
      <c r="E12523" s="3"/>
    </row>
    <row r="12524" spans="1:5" x14ac:dyDescent="0.25">
      <c r="D12524" s="3"/>
      <c r="E12524" s="3"/>
    </row>
    <row r="12525" spans="1:5" x14ac:dyDescent="0.25">
      <c r="D12525" s="3"/>
      <c r="E12525" s="3"/>
    </row>
    <row r="12526" spans="1:5" x14ac:dyDescent="0.25">
      <c r="D12526" s="3"/>
      <c r="E12526" s="3"/>
    </row>
    <row r="12527" spans="1:5" x14ac:dyDescent="0.25">
      <c r="D12527" s="3"/>
      <c r="E12527" s="3"/>
    </row>
    <row r="12528" spans="1:5" x14ac:dyDescent="0.25">
      <c r="D12528" s="3"/>
      <c r="E12528" s="3"/>
    </row>
    <row r="12529" spans="4:5" x14ac:dyDescent="0.25">
      <c r="D12529" s="3"/>
      <c r="E12529" s="3"/>
    </row>
    <row r="12530" spans="4:5" x14ac:dyDescent="0.25">
      <c r="D12530" s="3"/>
      <c r="E12530" s="3"/>
    </row>
    <row r="12531" spans="4:5" x14ac:dyDescent="0.25">
      <c r="D12531" s="3"/>
      <c r="E12531" s="3"/>
    </row>
    <row r="12532" spans="4:5" x14ac:dyDescent="0.25">
      <c r="D12532" s="3"/>
      <c r="E12532" s="3"/>
    </row>
    <row r="12533" spans="4:5" x14ac:dyDescent="0.25">
      <c r="D12533" s="3"/>
      <c r="E12533" s="3"/>
    </row>
    <row r="12534" spans="4:5" x14ac:dyDescent="0.25">
      <c r="D12534" s="3"/>
      <c r="E12534" s="3"/>
    </row>
    <row r="12535" spans="4:5" x14ac:dyDescent="0.25">
      <c r="D12535" s="3"/>
      <c r="E12535" s="3"/>
    </row>
    <row r="12536" spans="4:5" x14ac:dyDescent="0.25">
      <c r="D12536" s="3"/>
      <c r="E12536" s="3"/>
    </row>
    <row r="12537" spans="4:5" x14ac:dyDescent="0.25">
      <c r="D12537" s="3"/>
      <c r="E12537" s="3"/>
    </row>
    <row r="12538" spans="4:5" x14ac:dyDescent="0.25">
      <c r="D12538" s="3"/>
      <c r="E12538" s="3"/>
    </row>
    <row r="12539" spans="4:5" x14ac:dyDescent="0.25">
      <c r="D12539" s="3"/>
      <c r="E12539" s="3"/>
    </row>
    <row r="12540" spans="4:5" x14ac:dyDescent="0.25">
      <c r="D12540" s="3"/>
      <c r="E12540" s="3"/>
    </row>
    <row r="12541" spans="4:5" x14ac:dyDescent="0.25">
      <c r="D12541" s="3"/>
      <c r="E12541" s="3"/>
    </row>
    <row r="12542" spans="4:5" x14ac:dyDescent="0.25">
      <c r="D12542" s="3"/>
      <c r="E12542" s="3"/>
    </row>
    <row r="12543" spans="4:5" x14ac:dyDescent="0.25">
      <c r="D12543" s="3"/>
      <c r="E12543" s="3"/>
    </row>
    <row r="12544" spans="4:5" x14ac:dyDescent="0.25">
      <c r="D12544" s="3"/>
      <c r="E12544" s="3"/>
    </row>
    <row r="12545" spans="4:5" x14ac:dyDescent="0.25">
      <c r="D12545" s="3"/>
      <c r="E12545" s="3"/>
    </row>
    <row r="12546" spans="4:5" x14ac:dyDescent="0.25">
      <c r="D12546" s="3"/>
      <c r="E12546" s="3"/>
    </row>
    <row r="12547" spans="4:5" x14ac:dyDescent="0.25">
      <c r="D12547" s="3"/>
      <c r="E12547" s="3"/>
    </row>
    <row r="12548" spans="4:5" x14ac:dyDescent="0.25">
      <c r="D12548" s="3"/>
      <c r="E12548" s="3"/>
    </row>
    <row r="12549" spans="4:5" x14ac:dyDescent="0.25">
      <c r="D12549" s="3"/>
      <c r="E12549" s="3"/>
    </row>
    <row r="12550" spans="4:5" x14ac:dyDescent="0.25">
      <c r="D12550" s="3"/>
      <c r="E12550" s="3"/>
    </row>
    <row r="12551" spans="4:5" x14ac:dyDescent="0.25">
      <c r="D12551" s="3"/>
      <c r="E12551" s="3"/>
    </row>
    <row r="12552" spans="4:5" x14ac:dyDescent="0.25">
      <c r="D12552" s="3"/>
      <c r="E12552" s="3"/>
    </row>
    <row r="12553" spans="4:5" x14ac:dyDescent="0.25">
      <c r="D12553" s="3"/>
      <c r="E12553" s="3"/>
    </row>
    <row r="12554" spans="4:5" x14ac:dyDescent="0.25">
      <c r="D12554" s="3"/>
      <c r="E12554" s="3"/>
    </row>
    <row r="12555" spans="4:5" x14ac:dyDescent="0.25">
      <c r="D12555" s="3"/>
      <c r="E12555" s="3"/>
    </row>
    <row r="12556" spans="4:5" x14ac:dyDescent="0.25">
      <c r="D12556" s="3"/>
      <c r="E12556" s="3"/>
    </row>
    <row r="12557" spans="4:5" x14ac:dyDescent="0.25">
      <c r="D12557" s="3"/>
      <c r="E12557" s="3"/>
    </row>
    <row r="12558" spans="4:5" x14ac:dyDescent="0.25">
      <c r="D12558" s="3"/>
      <c r="E12558" s="3"/>
    </row>
    <row r="12559" spans="4:5" x14ac:dyDescent="0.25">
      <c r="D12559" s="3"/>
      <c r="E12559" s="3"/>
    </row>
    <row r="12560" spans="4:5" x14ac:dyDescent="0.25">
      <c r="D12560" s="3"/>
      <c r="E12560" s="3"/>
    </row>
    <row r="12561" spans="4:5" x14ac:dyDescent="0.25">
      <c r="D12561" s="3"/>
      <c r="E12561" s="3"/>
    </row>
    <row r="12562" spans="4:5" x14ac:dyDescent="0.25">
      <c r="D12562" s="3"/>
      <c r="E12562" s="3"/>
    </row>
    <row r="12563" spans="4:5" x14ac:dyDescent="0.25">
      <c r="D12563" s="3"/>
      <c r="E12563" s="3"/>
    </row>
    <row r="12564" spans="4:5" x14ac:dyDescent="0.25">
      <c r="D12564" s="3"/>
      <c r="E12564" s="3"/>
    </row>
    <row r="12565" spans="4:5" x14ac:dyDescent="0.25">
      <c r="D12565" s="3"/>
      <c r="E12565" s="3"/>
    </row>
    <row r="12566" spans="4:5" x14ac:dyDescent="0.25">
      <c r="D12566" s="3"/>
      <c r="E12566" s="3"/>
    </row>
    <row r="12567" spans="4:5" x14ac:dyDescent="0.25">
      <c r="D12567" s="3"/>
      <c r="E12567" s="3"/>
    </row>
    <row r="12568" spans="4:5" x14ac:dyDescent="0.25">
      <c r="D12568" s="3"/>
      <c r="E12568" s="3"/>
    </row>
    <row r="12569" spans="4:5" x14ac:dyDescent="0.25">
      <c r="D12569" s="3"/>
      <c r="E12569" s="3"/>
    </row>
    <row r="12570" spans="4:5" x14ac:dyDescent="0.25">
      <c r="D12570" s="3"/>
      <c r="E12570" s="3"/>
    </row>
    <row r="12571" spans="4:5" x14ac:dyDescent="0.25">
      <c r="D12571" s="3"/>
      <c r="E12571" s="3"/>
    </row>
    <row r="12572" spans="4:5" x14ac:dyDescent="0.25">
      <c r="D12572" s="3"/>
      <c r="E12572" s="3"/>
    </row>
    <row r="12573" spans="4:5" x14ac:dyDescent="0.25">
      <c r="D12573" s="3"/>
      <c r="E12573" s="3"/>
    </row>
    <row r="12574" spans="4:5" x14ac:dyDescent="0.25">
      <c r="D12574" s="3"/>
      <c r="E12574" s="3"/>
    </row>
    <row r="12575" spans="4:5" x14ac:dyDescent="0.25">
      <c r="D12575" s="3"/>
      <c r="E12575" s="3"/>
    </row>
    <row r="12576" spans="4:5" x14ac:dyDescent="0.25">
      <c r="D12576" s="3"/>
      <c r="E12576" s="3"/>
    </row>
    <row r="12577" spans="4:5" x14ac:dyDescent="0.25">
      <c r="D12577" s="3"/>
      <c r="E12577" s="3"/>
    </row>
    <row r="12578" spans="4:5" x14ac:dyDescent="0.25">
      <c r="D12578" s="3"/>
      <c r="E12578" s="3"/>
    </row>
    <row r="12579" spans="4:5" x14ac:dyDescent="0.25">
      <c r="D12579" s="3"/>
      <c r="E12579" s="3"/>
    </row>
    <row r="12580" spans="4:5" x14ac:dyDescent="0.25">
      <c r="D12580" s="3"/>
      <c r="E12580" s="3"/>
    </row>
    <row r="12581" spans="4:5" x14ac:dyDescent="0.25">
      <c r="D12581" s="3"/>
      <c r="E12581" s="3"/>
    </row>
    <row r="12582" spans="4:5" x14ac:dyDescent="0.25">
      <c r="D12582" s="3"/>
      <c r="E12582" s="3"/>
    </row>
    <row r="12583" spans="4:5" x14ac:dyDescent="0.25">
      <c r="D12583" s="3"/>
      <c r="E12583" s="3"/>
    </row>
    <row r="12584" spans="4:5" x14ac:dyDescent="0.25">
      <c r="D12584" s="3"/>
      <c r="E12584" s="3"/>
    </row>
    <row r="12585" spans="4:5" x14ac:dyDescent="0.25">
      <c r="D12585" s="3"/>
      <c r="E12585" s="3"/>
    </row>
    <row r="12586" spans="4:5" x14ac:dyDescent="0.25">
      <c r="D12586" s="3"/>
      <c r="E12586" s="3"/>
    </row>
    <row r="12587" spans="4:5" x14ac:dyDescent="0.25">
      <c r="D12587" s="3"/>
      <c r="E12587" s="3"/>
    </row>
    <row r="12588" spans="4:5" x14ac:dyDescent="0.25">
      <c r="D12588" s="3"/>
      <c r="E12588" s="3"/>
    </row>
    <row r="12589" spans="4:5" x14ac:dyDescent="0.25">
      <c r="D12589" s="3"/>
      <c r="E12589" s="3"/>
    </row>
    <row r="12590" spans="4:5" x14ac:dyDescent="0.25">
      <c r="D12590" s="3"/>
      <c r="E12590" s="3"/>
    </row>
    <row r="12591" spans="4:5" x14ac:dyDescent="0.25">
      <c r="D12591" s="3"/>
      <c r="E12591" s="3"/>
    </row>
    <row r="12592" spans="4:5" x14ac:dyDescent="0.25">
      <c r="D12592" s="3"/>
      <c r="E12592" s="3"/>
    </row>
    <row r="12593" spans="4:5" x14ac:dyDescent="0.25">
      <c r="D12593" s="3"/>
      <c r="E12593" s="3"/>
    </row>
    <row r="12594" spans="4:5" x14ac:dyDescent="0.25">
      <c r="D12594" s="3"/>
      <c r="E12594" s="3"/>
    </row>
    <row r="12595" spans="4:5" x14ac:dyDescent="0.25">
      <c r="D12595" s="3"/>
      <c r="E12595" s="3"/>
    </row>
    <row r="12596" spans="4:5" x14ac:dyDescent="0.25">
      <c r="D12596" s="3"/>
      <c r="E12596" s="3"/>
    </row>
    <row r="12597" spans="4:5" x14ac:dyDescent="0.25">
      <c r="D12597" s="3"/>
      <c r="E12597" s="3"/>
    </row>
    <row r="12598" spans="4:5" x14ac:dyDescent="0.25">
      <c r="D12598" s="3"/>
      <c r="E12598" s="3"/>
    </row>
    <row r="12599" spans="4:5" x14ac:dyDescent="0.25">
      <c r="D12599" s="3"/>
      <c r="E12599" s="3"/>
    </row>
    <row r="12600" spans="4:5" x14ac:dyDescent="0.25">
      <c r="D12600" s="3"/>
      <c r="E12600" s="3"/>
    </row>
    <row r="12601" spans="4:5" x14ac:dyDescent="0.25">
      <c r="D12601" s="3"/>
      <c r="E12601" s="3"/>
    </row>
    <row r="12602" spans="4:5" x14ac:dyDescent="0.25">
      <c r="D12602" s="3"/>
      <c r="E12602" s="3"/>
    </row>
    <row r="12603" spans="4:5" x14ac:dyDescent="0.25">
      <c r="D12603" s="3"/>
      <c r="E12603" s="3"/>
    </row>
    <row r="12604" spans="4:5" x14ac:dyDescent="0.25">
      <c r="D12604" s="3"/>
      <c r="E12604" s="3"/>
    </row>
    <row r="12605" spans="4:5" x14ac:dyDescent="0.25">
      <c r="D12605" s="3"/>
      <c r="E12605" s="3"/>
    </row>
    <row r="12606" spans="4:5" x14ac:dyDescent="0.25">
      <c r="D12606" s="3"/>
      <c r="E12606" s="3"/>
    </row>
    <row r="12607" spans="4:5" x14ac:dyDescent="0.25">
      <c r="D12607" s="3"/>
      <c r="E12607" s="3"/>
    </row>
    <row r="12608" spans="4:5" x14ac:dyDescent="0.25">
      <c r="D12608" s="3"/>
      <c r="E12608" s="3"/>
    </row>
    <row r="12609" spans="4:5" x14ac:dyDescent="0.25">
      <c r="D12609" s="3"/>
      <c r="E12609" s="3"/>
    </row>
    <row r="12610" spans="4:5" x14ac:dyDescent="0.25">
      <c r="D12610" s="3"/>
      <c r="E12610" s="3"/>
    </row>
    <row r="12611" spans="4:5" x14ac:dyDescent="0.25">
      <c r="D12611" s="3"/>
      <c r="E12611" s="3"/>
    </row>
    <row r="12612" spans="4:5" x14ac:dyDescent="0.25">
      <c r="D12612" s="3"/>
      <c r="E12612" s="3"/>
    </row>
    <row r="12613" spans="4:5" x14ac:dyDescent="0.25">
      <c r="D12613" s="3"/>
      <c r="E12613" s="3"/>
    </row>
    <row r="12614" spans="4:5" x14ac:dyDescent="0.25">
      <c r="D12614" s="3"/>
      <c r="E12614" s="3"/>
    </row>
    <row r="12615" spans="4:5" x14ac:dyDescent="0.25">
      <c r="D12615" s="3"/>
      <c r="E12615" s="3"/>
    </row>
    <row r="12616" spans="4:5" x14ac:dyDescent="0.25">
      <c r="D12616" s="3"/>
      <c r="E12616" s="3"/>
    </row>
    <row r="12617" spans="4:5" x14ac:dyDescent="0.25">
      <c r="D12617" s="3"/>
      <c r="E12617" s="3"/>
    </row>
    <row r="12618" spans="4:5" x14ac:dyDescent="0.25">
      <c r="D12618" s="3"/>
      <c r="E12618" s="3"/>
    </row>
    <row r="12619" spans="4:5" x14ac:dyDescent="0.25">
      <c r="D12619" s="3"/>
      <c r="E12619" s="3"/>
    </row>
    <row r="12620" spans="4:5" x14ac:dyDescent="0.25">
      <c r="D12620" s="3"/>
      <c r="E12620" s="3"/>
    </row>
    <row r="12621" spans="4:5" x14ac:dyDescent="0.25">
      <c r="D12621" s="3"/>
      <c r="E12621" s="3"/>
    </row>
    <row r="12622" spans="4:5" x14ac:dyDescent="0.25">
      <c r="D12622" s="3"/>
      <c r="E12622" s="3"/>
    </row>
    <row r="12623" spans="4:5" x14ac:dyDescent="0.25">
      <c r="D12623" s="3"/>
      <c r="E12623" s="3"/>
    </row>
    <row r="12624" spans="4:5" x14ac:dyDescent="0.25">
      <c r="D12624" s="3"/>
      <c r="E12624" s="3"/>
    </row>
    <row r="12625" spans="4:5" x14ac:dyDescent="0.25">
      <c r="D12625" s="3"/>
      <c r="E12625" s="3"/>
    </row>
    <row r="12626" spans="4:5" x14ac:dyDescent="0.25">
      <c r="D12626" s="3"/>
      <c r="E12626" s="3"/>
    </row>
    <row r="12627" spans="4:5" x14ac:dyDescent="0.25">
      <c r="D12627" s="3"/>
      <c r="E12627" s="3"/>
    </row>
    <row r="12628" spans="4:5" x14ac:dyDescent="0.25">
      <c r="D12628" s="3"/>
      <c r="E12628" s="3"/>
    </row>
    <row r="12629" spans="4:5" x14ac:dyDescent="0.25">
      <c r="D12629" s="3"/>
      <c r="E12629" s="3"/>
    </row>
    <row r="12630" spans="4:5" x14ac:dyDescent="0.25">
      <c r="D12630" s="3"/>
      <c r="E12630" s="3"/>
    </row>
    <row r="12631" spans="4:5" x14ac:dyDescent="0.25">
      <c r="D12631" s="3"/>
      <c r="E12631" s="3"/>
    </row>
    <row r="12632" spans="4:5" x14ac:dyDescent="0.25">
      <c r="D12632" s="3"/>
      <c r="E12632" s="3"/>
    </row>
    <row r="12633" spans="4:5" x14ac:dyDescent="0.25">
      <c r="D12633" s="3"/>
      <c r="E12633" s="3"/>
    </row>
    <row r="12634" spans="4:5" x14ac:dyDescent="0.25">
      <c r="D12634" s="3"/>
      <c r="E12634" s="3"/>
    </row>
    <row r="12635" spans="4:5" x14ac:dyDescent="0.25">
      <c r="D12635" s="3"/>
      <c r="E12635" s="3"/>
    </row>
    <row r="12636" spans="4:5" x14ac:dyDescent="0.25">
      <c r="D12636" s="3"/>
      <c r="E12636" s="3"/>
    </row>
    <row r="12637" spans="4:5" x14ac:dyDescent="0.25">
      <c r="D12637" s="3"/>
      <c r="E12637" s="3"/>
    </row>
    <row r="12638" spans="4:5" x14ac:dyDescent="0.25">
      <c r="D12638" s="3"/>
      <c r="E12638" s="3"/>
    </row>
    <row r="12639" spans="4:5" x14ac:dyDescent="0.25">
      <c r="D12639" s="3"/>
      <c r="E12639" s="3"/>
    </row>
    <row r="12640" spans="4:5" x14ac:dyDescent="0.25">
      <c r="D12640" s="3"/>
      <c r="E12640" s="3"/>
    </row>
    <row r="12641" spans="4:5" x14ac:dyDescent="0.25">
      <c r="D12641" s="3"/>
      <c r="E12641" s="3"/>
    </row>
    <row r="12642" spans="4:5" x14ac:dyDescent="0.25">
      <c r="D12642" s="3"/>
      <c r="E12642" s="3"/>
    </row>
    <row r="12643" spans="4:5" x14ac:dyDescent="0.25">
      <c r="D12643" s="3"/>
      <c r="E12643" s="3"/>
    </row>
    <row r="12644" spans="4:5" x14ac:dyDescent="0.25">
      <c r="D12644" s="3"/>
      <c r="E12644" s="3"/>
    </row>
    <row r="12645" spans="4:5" x14ac:dyDescent="0.25">
      <c r="D12645" s="3"/>
      <c r="E12645" s="3"/>
    </row>
    <row r="12646" spans="4:5" x14ac:dyDescent="0.25">
      <c r="D12646" s="3"/>
      <c r="E12646" s="3"/>
    </row>
    <row r="12647" spans="4:5" x14ac:dyDescent="0.25">
      <c r="D12647" s="3"/>
      <c r="E12647" s="3"/>
    </row>
    <row r="12648" spans="4:5" x14ac:dyDescent="0.25">
      <c r="D12648" s="3"/>
      <c r="E12648" s="3"/>
    </row>
    <row r="12649" spans="4:5" x14ac:dyDescent="0.25">
      <c r="D12649" s="3"/>
      <c r="E12649" s="3"/>
    </row>
    <row r="12650" spans="4:5" x14ac:dyDescent="0.25">
      <c r="D12650" s="3"/>
      <c r="E12650" s="3"/>
    </row>
    <row r="12651" spans="4:5" x14ac:dyDescent="0.25">
      <c r="D12651" s="3"/>
      <c r="E12651" s="3"/>
    </row>
    <row r="12652" spans="4:5" x14ac:dyDescent="0.25">
      <c r="D12652" s="3"/>
      <c r="E12652" s="3"/>
    </row>
    <row r="12653" spans="4:5" x14ac:dyDescent="0.25">
      <c r="D12653" s="3"/>
      <c r="E12653" s="3"/>
    </row>
    <row r="12654" spans="4:5" x14ac:dyDescent="0.25">
      <c r="D12654" s="3"/>
      <c r="E12654" s="3"/>
    </row>
    <row r="12655" spans="4:5" x14ac:dyDescent="0.25">
      <c r="D12655" s="3"/>
      <c r="E12655" s="3"/>
    </row>
    <row r="12656" spans="4:5" x14ac:dyDescent="0.25">
      <c r="D12656" s="3"/>
      <c r="E12656" s="3"/>
    </row>
    <row r="12657" spans="4:5" x14ac:dyDescent="0.25">
      <c r="D12657" s="3"/>
      <c r="E12657" s="3"/>
    </row>
    <row r="12658" spans="4:5" x14ac:dyDescent="0.25">
      <c r="D12658" s="3"/>
      <c r="E12658" s="3"/>
    </row>
    <row r="12659" spans="4:5" x14ac:dyDescent="0.25">
      <c r="D12659" s="3"/>
      <c r="E12659" s="3"/>
    </row>
    <row r="12660" spans="4:5" x14ac:dyDescent="0.25">
      <c r="D12660" s="3"/>
      <c r="E12660" s="3"/>
    </row>
    <row r="12661" spans="4:5" x14ac:dyDescent="0.25">
      <c r="D12661" s="3"/>
      <c r="E12661" s="3"/>
    </row>
    <row r="12662" spans="4:5" x14ac:dyDescent="0.25">
      <c r="D12662" s="3"/>
      <c r="E12662" s="3"/>
    </row>
    <row r="12663" spans="4:5" x14ac:dyDescent="0.25">
      <c r="D12663" s="3"/>
      <c r="E12663" s="3"/>
    </row>
    <row r="12664" spans="4:5" x14ac:dyDescent="0.25">
      <c r="D12664" s="3"/>
      <c r="E12664" s="3"/>
    </row>
    <row r="12665" spans="4:5" x14ac:dyDescent="0.25">
      <c r="D12665" s="3"/>
      <c r="E12665" s="3"/>
    </row>
    <row r="12666" spans="4:5" x14ac:dyDescent="0.25">
      <c r="D12666" s="3"/>
      <c r="E12666" s="3"/>
    </row>
    <row r="12667" spans="4:5" x14ac:dyDescent="0.25">
      <c r="D12667" s="3"/>
      <c r="E12667" s="3"/>
    </row>
    <row r="12668" spans="4:5" x14ac:dyDescent="0.25">
      <c r="D12668" s="3"/>
      <c r="E12668" s="3"/>
    </row>
    <row r="12669" spans="4:5" x14ac:dyDescent="0.25">
      <c r="D12669" s="3"/>
      <c r="E12669" s="3"/>
    </row>
    <row r="12670" spans="4:5" x14ac:dyDescent="0.25">
      <c r="D12670" s="3"/>
      <c r="E12670" s="3"/>
    </row>
    <row r="12671" spans="4:5" x14ac:dyDescent="0.25">
      <c r="D12671" s="3"/>
      <c r="E12671" s="3"/>
    </row>
    <row r="12672" spans="4:5" x14ac:dyDescent="0.25">
      <c r="D12672" s="3"/>
      <c r="E12672" s="3"/>
    </row>
    <row r="12673" spans="4:5" x14ac:dyDescent="0.25">
      <c r="D12673" s="3"/>
      <c r="E12673" s="3"/>
    </row>
    <row r="12674" spans="4:5" x14ac:dyDescent="0.25">
      <c r="D12674" s="3"/>
      <c r="E12674" s="3"/>
    </row>
    <row r="12675" spans="4:5" x14ac:dyDescent="0.25">
      <c r="D12675" s="3"/>
      <c r="E12675" s="3"/>
    </row>
    <row r="12676" spans="4:5" x14ac:dyDescent="0.25">
      <c r="D12676" s="3"/>
      <c r="E12676" s="3"/>
    </row>
    <row r="12677" spans="4:5" x14ac:dyDescent="0.25">
      <c r="D12677" s="3"/>
      <c r="E12677" s="3"/>
    </row>
    <row r="12678" spans="4:5" x14ac:dyDescent="0.25">
      <c r="D12678" s="3"/>
      <c r="E12678" s="3"/>
    </row>
    <row r="12679" spans="4:5" x14ac:dyDescent="0.25">
      <c r="D12679" s="3"/>
      <c r="E12679" s="3"/>
    </row>
    <row r="12680" spans="4:5" x14ac:dyDescent="0.25">
      <c r="D12680" s="3"/>
      <c r="E12680" s="3"/>
    </row>
    <row r="12681" spans="4:5" x14ac:dyDescent="0.25">
      <c r="D12681" s="3"/>
      <c r="E12681" s="3"/>
    </row>
    <row r="12682" spans="4:5" x14ac:dyDescent="0.25">
      <c r="D12682" s="3"/>
      <c r="E12682" s="3"/>
    </row>
    <row r="12683" spans="4:5" x14ac:dyDescent="0.25">
      <c r="D12683" s="3"/>
      <c r="E12683" s="3"/>
    </row>
    <row r="12684" spans="4:5" x14ac:dyDescent="0.25">
      <c r="D12684" s="3"/>
      <c r="E12684" s="3"/>
    </row>
    <row r="12685" spans="4:5" x14ac:dyDescent="0.25">
      <c r="D12685" s="3"/>
      <c r="E12685" s="3"/>
    </row>
    <row r="12686" spans="4:5" x14ac:dyDescent="0.25">
      <c r="D12686" s="3"/>
      <c r="E12686" s="3"/>
    </row>
    <row r="12687" spans="4:5" x14ac:dyDescent="0.25">
      <c r="D12687" s="3"/>
      <c r="E12687" s="3"/>
    </row>
    <row r="12688" spans="4:5" x14ac:dyDescent="0.25">
      <c r="D12688" s="3"/>
      <c r="E12688" s="3"/>
    </row>
    <row r="12689" spans="4:5" x14ac:dyDescent="0.25">
      <c r="D12689" s="3"/>
      <c r="E12689" s="3"/>
    </row>
    <row r="12690" spans="4:5" x14ac:dyDescent="0.25">
      <c r="D12690" s="3"/>
      <c r="E12690" s="3"/>
    </row>
    <row r="12691" spans="4:5" x14ac:dyDescent="0.25">
      <c r="D12691" s="3"/>
      <c r="E12691" s="3"/>
    </row>
    <row r="12692" spans="4:5" x14ac:dyDescent="0.25">
      <c r="D12692" s="3"/>
      <c r="E12692" s="3"/>
    </row>
    <row r="12693" spans="4:5" x14ac:dyDescent="0.25">
      <c r="D12693" s="3"/>
      <c r="E12693" s="3"/>
    </row>
    <row r="12694" spans="4:5" x14ac:dyDescent="0.25">
      <c r="D12694" s="3"/>
      <c r="E12694" s="3"/>
    </row>
    <row r="12695" spans="4:5" x14ac:dyDescent="0.25">
      <c r="D12695" s="3"/>
      <c r="E12695" s="3"/>
    </row>
    <row r="12696" spans="4:5" x14ac:dyDescent="0.25">
      <c r="D12696" s="3"/>
      <c r="E12696" s="3"/>
    </row>
    <row r="12697" spans="4:5" x14ac:dyDescent="0.25">
      <c r="D12697" s="3"/>
      <c r="E12697" s="3"/>
    </row>
    <row r="12698" spans="4:5" x14ac:dyDescent="0.25">
      <c r="D12698" s="3"/>
      <c r="E12698" s="3"/>
    </row>
    <row r="12699" spans="4:5" x14ac:dyDescent="0.25">
      <c r="D12699" s="3"/>
      <c r="E12699" s="3"/>
    </row>
    <row r="12700" spans="4:5" x14ac:dyDescent="0.25">
      <c r="D12700" s="3"/>
      <c r="E12700" s="3"/>
    </row>
    <row r="12701" spans="4:5" x14ac:dyDescent="0.25">
      <c r="D12701" s="3"/>
      <c r="E12701" s="3"/>
    </row>
    <row r="12702" spans="4:5" x14ac:dyDescent="0.25">
      <c r="D12702" s="3"/>
      <c r="E12702" s="3"/>
    </row>
    <row r="12703" spans="4:5" x14ac:dyDescent="0.25">
      <c r="D12703" s="3"/>
      <c r="E12703" s="3"/>
    </row>
    <row r="12704" spans="4:5" x14ac:dyDescent="0.25">
      <c r="D12704" s="3"/>
      <c r="E12704" s="3"/>
    </row>
    <row r="12705" spans="4:5" x14ac:dyDescent="0.25">
      <c r="D12705" s="3"/>
      <c r="E12705" s="3"/>
    </row>
    <row r="12706" spans="4:5" x14ac:dyDescent="0.25">
      <c r="D12706" s="3"/>
      <c r="E12706" s="3"/>
    </row>
    <row r="12707" spans="4:5" x14ac:dyDescent="0.25">
      <c r="D12707" s="3"/>
      <c r="E12707" s="3"/>
    </row>
    <row r="12708" spans="4:5" x14ac:dyDescent="0.25">
      <c r="D12708" s="3"/>
      <c r="E12708" s="3"/>
    </row>
    <row r="12709" spans="4:5" x14ac:dyDescent="0.25">
      <c r="D12709" s="3"/>
      <c r="E12709" s="3"/>
    </row>
    <row r="12710" spans="4:5" x14ac:dyDescent="0.25">
      <c r="D12710" s="3"/>
      <c r="E12710" s="3"/>
    </row>
    <row r="12711" spans="4:5" x14ac:dyDescent="0.25">
      <c r="D12711" s="3"/>
      <c r="E12711" s="3"/>
    </row>
    <row r="12712" spans="4:5" x14ac:dyDescent="0.25">
      <c r="D12712" s="3"/>
      <c r="E12712" s="3"/>
    </row>
    <row r="12713" spans="4:5" x14ac:dyDescent="0.25">
      <c r="D12713" s="3"/>
      <c r="E12713" s="3"/>
    </row>
    <row r="12714" spans="4:5" x14ac:dyDescent="0.25">
      <c r="D12714" s="3"/>
      <c r="E12714" s="3"/>
    </row>
    <row r="12715" spans="4:5" x14ac:dyDescent="0.25">
      <c r="D12715" s="3"/>
      <c r="E12715" s="3"/>
    </row>
    <row r="12716" spans="4:5" x14ac:dyDescent="0.25">
      <c r="D12716" s="3"/>
      <c r="E12716" s="3"/>
    </row>
    <row r="12717" spans="4:5" x14ac:dyDescent="0.25">
      <c r="D12717" s="3"/>
      <c r="E12717" s="3"/>
    </row>
    <row r="12718" spans="4:5" x14ac:dyDescent="0.25">
      <c r="D12718" s="3"/>
      <c r="E12718" s="3"/>
    </row>
    <row r="12719" spans="4:5" x14ac:dyDescent="0.25">
      <c r="D12719" s="3"/>
      <c r="E12719" s="3"/>
    </row>
    <row r="12720" spans="4:5" x14ac:dyDescent="0.25">
      <c r="D12720" s="3"/>
      <c r="E12720" s="3"/>
    </row>
    <row r="12721" spans="4:5" x14ac:dyDescent="0.25">
      <c r="D12721" s="3"/>
      <c r="E12721" s="3"/>
    </row>
    <row r="12722" spans="4:5" x14ac:dyDescent="0.25">
      <c r="D12722" s="3"/>
      <c r="E12722" s="3"/>
    </row>
    <row r="12723" spans="4:5" x14ac:dyDescent="0.25">
      <c r="D12723" s="3"/>
      <c r="E12723" s="3"/>
    </row>
    <row r="12724" spans="4:5" x14ac:dyDescent="0.25">
      <c r="D12724" s="3"/>
      <c r="E12724" s="3"/>
    </row>
    <row r="12725" spans="4:5" x14ac:dyDescent="0.25">
      <c r="D12725" s="3"/>
      <c r="E12725" s="3"/>
    </row>
    <row r="12726" spans="4:5" x14ac:dyDescent="0.25">
      <c r="D12726" s="3"/>
      <c r="E12726" s="3"/>
    </row>
    <row r="12727" spans="4:5" x14ac:dyDescent="0.25">
      <c r="D12727" s="3"/>
      <c r="E12727" s="3"/>
    </row>
    <row r="12728" spans="4:5" x14ac:dyDescent="0.25">
      <c r="D12728" s="3"/>
      <c r="E12728" s="3"/>
    </row>
    <row r="12729" spans="4:5" x14ac:dyDescent="0.25">
      <c r="D12729" s="3"/>
      <c r="E12729" s="3"/>
    </row>
    <row r="12730" spans="4:5" x14ac:dyDescent="0.25">
      <c r="D12730" s="3"/>
      <c r="E12730" s="3"/>
    </row>
    <row r="12731" spans="4:5" x14ac:dyDescent="0.25">
      <c r="D12731" s="3"/>
      <c r="E12731" s="3"/>
    </row>
    <row r="12732" spans="4:5" x14ac:dyDescent="0.25">
      <c r="D12732" s="3"/>
      <c r="E12732" s="3"/>
    </row>
    <row r="12733" spans="4:5" x14ac:dyDescent="0.25">
      <c r="D12733" s="3"/>
      <c r="E12733" s="3"/>
    </row>
    <row r="12734" spans="4:5" x14ac:dyDescent="0.25">
      <c r="D12734" s="3"/>
      <c r="E12734" s="3"/>
    </row>
    <row r="12735" spans="4:5" x14ac:dyDescent="0.25">
      <c r="D12735" s="3"/>
      <c r="E12735" s="3"/>
    </row>
    <row r="12736" spans="4:5" x14ac:dyDescent="0.25">
      <c r="D12736" s="3"/>
      <c r="E12736" s="3"/>
    </row>
    <row r="12737" spans="4:5" x14ac:dyDescent="0.25">
      <c r="D12737" s="3"/>
      <c r="E12737" s="3"/>
    </row>
    <row r="12738" spans="4:5" x14ac:dyDescent="0.25">
      <c r="D12738" s="3"/>
      <c r="E12738" s="3"/>
    </row>
    <row r="12739" spans="4:5" x14ac:dyDescent="0.25">
      <c r="D12739" s="3"/>
      <c r="E12739" s="3"/>
    </row>
    <row r="12740" spans="4:5" x14ac:dyDescent="0.25">
      <c r="D12740" s="3"/>
      <c r="E12740" s="3"/>
    </row>
    <row r="12741" spans="4:5" x14ac:dyDescent="0.25">
      <c r="D12741" s="3"/>
      <c r="E12741" s="3"/>
    </row>
    <row r="12742" spans="4:5" x14ac:dyDescent="0.25">
      <c r="D12742" s="3"/>
      <c r="E12742" s="3"/>
    </row>
    <row r="12743" spans="4:5" x14ac:dyDescent="0.25">
      <c r="D12743" s="3"/>
      <c r="E12743" s="3"/>
    </row>
    <row r="12744" spans="4:5" x14ac:dyDescent="0.25">
      <c r="D12744" s="3"/>
      <c r="E12744" s="3"/>
    </row>
    <row r="12745" spans="4:5" x14ac:dyDescent="0.25">
      <c r="D12745" s="3"/>
      <c r="E12745" s="3"/>
    </row>
    <row r="12746" spans="4:5" x14ac:dyDescent="0.25">
      <c r="D12746" s="3"/>
      <c r="E12746" s="3"/>
    </row>
    <row r="12747" spans="4:5" x14ac:dyDescent="0.25">
      <c r="D12747" s="3"/>
      <c r="E12747" s="3"/>
    </row>
    <row r="12748" spans="4:5" x14ac:dyDescent="0.25">
      <c r="D12748" s="3"/>
      <c r="E12748" s="3"/>
    </row>
    <row r="12749" spans="4:5" x14ac:dyDescent="0.25">
      <c r="D12749" s="3"/>
      <c r="E12749" s="3"/>
    </row>
    <row r="12750" spans="4:5" x14ac:dyDescent="0.25">
      <c r="D12750" s="3"/>
      <c r="E12750" s="3"/>
    </row>
    <row r="12751" spans="4:5" x14ac:dyDescent="0.25">
      <c r="D12751" s="3"/>
      <c r="E12751" s="3"/>
    </row>
    <row r="12752" spans="4:5" x14ac:dyDescent="0.25">
      <c r="D12752" s="7"/>
      <c r="E12752" s="7"/>
    </row>
    <row r="12753" spans="4:5" x14ac:dyDescent="0.25">
      <c r="D12753" s="3"/>
      <c r="E12753" s="3"/>
    </row>
    <row r="12754" spans="4:5" x14ac:dyDescent="0.25">
      <c r="D12754" s="3"/>
      <c r="E12754" s="3"/>
    </row>
    <row r="12755" spans="4:5" x14ac:dyDescent="0.25">
      <c r="D12755" s="3"/>
      <c r="E12755" s="3"/>
    </row>
    <row r="12756" spans="4:5" x14ac:dyDescent="0.25">
      <c r="D12756" s="3"/>
      <c r="E12756" s="3"/>
    </row>
    <row r="12757" spans="4:5" x14ac:dyDescent="0.25">
      <c r="D12757" s="3"/>
      <c r="E12757" s="3"/>
    </row>
    <row r="12758" spans="4:5" x14ac:dyDescent="0.25">
      <c r="D12758" s="3"/>
      <c r="E12758" s="3"/>
    </row>
    <row r="12759" spans="4:5" x14ac:dyDescent="0.25">
      <c r="D12759" s="3"/>
      <c r="E12759" s="3"/>
    </row>
    <row r="12760" spans="4:5" x14ac:dyDescent="0.25">
      <c r="D12760" s="3"/>
      <c r="E12760" s="3"/>
    </row>
    <row r="12761" spans="4:5" x14ac:dyDescent="0.25">
      <c r="D12761" s="3"/>
      <c r="E12761" s="3"/>
    </row>
    <row r="12762" spans="4:5" x14ac:dyDescent="0.25">
      <c r="D12762" s="3"/>
      <c r="E12762" s="3"/>
    </row>
    <row r="12763" spans="4:5" x14ac:dyDescent="0.25">
      <c r="D12763" s="3"/>
      <c r="E12763" s="3"/>
    </row>
    <row r="12764" spans="4:5" x14ac:dyDescent="0.25">
      <c r="D12764" s="3"/>
      <c r="E12764" s="3"/>
    </row>
    <row r="12765" spans="4:5" x14ac:dyDescent="0.25">
      <c r="D12765" s="3"/>
      <c r="E12765" s="3"/>
    </row>
    <row r="12766" spans="4:5" x14ac:dyDescent="0.25">
      <c r="D12766" s="3"/>
      <c r="E12766" s="3"/>
    </row>
    <row r="12767" spans="4:5" x14ac:dyDescent="0.25">
      <c r="D12767" s="3"/>
      <c r="E12767" s="3"/>
    </row>
    <row r="12768" spans="4:5" x14ac:dyDescent="0.25">
      <c r="D12768" s="3"/>
      <c r="E12768" s="3"/>
    </row>
    <row r="12769" spans="4:5" x14ac:dyDescent="0.25">
      <c r="D12769" s="3"/>
      <c r="E12769" s="3"/>
    </row>
    <row r="12770" spans="4:5" x14ac:dyDescent="0.25">
      <c r="D12770" s="3"/>
      <c r="E12770" s="3"/>
    </row>
    <row r="12771" spans="4:5" x14ac:dyDescent="0.25">
      <c r="D12771" s="3"/>
      <c r="E12771" s="3"/>
    </row>
    <row r="12772" spans="4:5" x14ac:dyDescent="0.25">
      <c r="D12772" s="3"/>
      <c r="E12772" s="3"/>
    </row>
    <row r="12773" spans="4:5" x14ac:dyDescent="0.25">
      <c r="D12773" s="3"/>
      <c r="E12773" s="3"/>
    </row>
    <row r="12774" spans="4:5" x14ac:dyDescent="0.25">
      <c r="D12774" s="3"/>
      <c r="E12774" s="3"/>
    </row>
    <row r="12775" spans="4:5" x14ac:dyDescent="0.25">
      <c r="D12775" s="3"/>
      <c r="E12775" s="3"/>
    </row>
    <row r="12776" spans="4:5" x14ac:dyDescent="0.25">
      <c r="D12776" s="3"/>
      <c r="E12776" s="3"/>
    </row>
    <row r="12777" spans="4:5" x14ac:dyDescent="0.25">
      <c r="D12777" s="3"/>
      <c r="E12777" s="3"/>
    </row>
    <row r="12778" spans="4:5" x14ac:dyDescent="0.25">
      <c r="D12778" s="3"/>
      <c r="E12778" s="3"/>
    </row>
    <row r="12779" spans="4:5" x14ac:dyDescent="0.25">
      <c r="D12779" s="3"/>
      <c r="E12779" s="3"/>
    </row>
    <row r="12780" spans="4:5" x14ac:dyDescent="0.25">
      <c r="D12780" s="3"/>
      <c r="E12780" s="3"/>
    </row>
    <row r="12781" spans="4:5" x14ac:dyDescent="0.25">
      <c r="D12781" s="3"/>
      <c r="E12781" s="3"/>
    </row>
    <row r="12782" spans="4:5" x14ac:dyDescent="0.25">
      <c r="D12782" s="3"/>
      <c r="E12782" s="3"/>
    </row>
    <row r="12783" spans="4:5" x14ac:dyDescent="0.25">
      <c r="D12783" s="3"/>
      <c r="E12783" s="3"/>
    </row>
    <row r="12784" spans="4:5" x14ac:dyDescent="0.25">
      <c r="D12784" s="3"/>
      <c r="E12784" s="3"/>
    </row>
    <row r="12785" spans="4:5" x14ac:dyDescent="0.25">
      <c r="D12785" s="3"/>
      <c r="E12785" s="3"/>
    </row>
    <row r="12786" spans="4:5" x14ac:dyDescent="0.25">
      <c r="D12786" s="3"/>
      <c r="E12786" s="3"/>
    </row>
    <row r="12787" spans="4:5" x14ac:dyDescent="0.25">
      <c r="D12787" s="3"/>
      <c r="E12787" s="3"/>
    </row>
    <row r="12788" spans="4:5" x14ac:dyDescent="0.25">
      <c r="D12788" s="8"/>
      <c r="E12788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2743"/>
  <sheetViews>
    <sheetView workbookViewId="0">
      <pane ySplit="20" topLeftCell="A12358" activePane="bottomLeft" state="frozen"/>
      <selection pane="bottomLeft" activeCell="A20" sqref="A20:G12376"/>
    </sheetView>
  </sheetViews>
  <sheetFormatPr defaultRowHeight="15" x14ac:dyDescent="0.25"/>
  <cols>
    <col min="7" max="7" width="15.5703125" customWidth="1"/>
    <col min="9" max="9" width="30.7109375" customWidth="1"/>
    <col min="10" max="10" width="25.42578125" customWidth="1"/>
    <col min="11" max="11" width="10.140625" customWidth="1"/>
    <col min="12" max="12" width="25.42578125" customWidth="1"/>
    <col min="13" max="13" width="11.140625" customWidth="1"/>
    <col min="14" max="15" width="16.7109375" customWidth="1"/>
    <col min="16" max="16" width="33.5703125" customWidth="1"/>
  </cols>
  <sheetData>
    <row r="3" spans="9:9" x14ac:dyDescent="0.25">
      <c r="I3" s="10" t="str">
        <f>G21</f>
        <v>Hernstadt</v>
      </c>
    </row>
    <row r="4" spans="9:9" x14ac:dyDescent="0.25">
      <c r="I4" s="10"/>
    </row>
    <row r="20" spans="1:16" x14ac:dyDescent="0.25">
      <c r="A20" t="s">
        <v>0</v>
      </c>
      <c r="B20" t="s">
        <v>143</v>
      </c>
      <c r="D20" t="s">
        <v>145</v>
      </c>
      <c r="E20" t="s">
        <v>3</v>
      </c>
      <c r="F20" t="s">
        <v>4</v>
      </c>
      <c r="G20" t="s">
        <v>142</v>
      </c>
      <c r="H20" t="s">
        <v>6</v>
      </c>
      <c r="I20" t="s">
        <v>7</v>
      </c>
      <c r="J20" t="s">
        <v>8</v>
      </c>
      <c r="L20" t="s">
        <v>0</v>
      </c>
      <c r="M20" t="s">
        <v>1</v>
      </c>
      <c r="N20" t="s">
        <v>144</v>
      </c>
    </row>
    <row r="21" spans="1:16" x14ac:dyDescent="0.25">
      <c r="A21" s="9">
        <v>53.351612091100002</v>
      </c>
      <c r="B21" s="9">
        <v>51.319999694800003</v>
      </c>
      <c r="C21" s="1">
        <f>B21-A21</f>
        <v>-2.0316123962999981</v>
      </c>
      <c r="D21">
        <v>11151991</v>
      </c>
      <c r="E21">
        <v>1</v>
      </c>
      <c r="G21" t="str">
        <f>VLOOKUP(E21,'RMSE Summary'!$P$2:$Q$63,2)</f>
        <v>Hernstadt</v>
      </c>
      <c r="H21">
        <f>SQRT(SUMSQ(C21:C313)/COUNTA(C21:C313))</f>
        <v>2.0215829374024477</v>
      </c>
      <c r="I21" t="s">
        <v>13</v>
      </c>
      <c r="J21" t="s">
        <v>14</v>
      </c>
      <c r="K21" s="9"/>
      <c r="L21" s="9">
        <v>53.351612091100002</v>
      </c>
      <c r="M21" s="9">
        <v>51.319999694800003</v>
      </c>
      <c r="N21" t="s">
        <v>217</v>
      </c>
      <c r="O21">
        <v>1</v>
      </c>
      <c r="P21">
        <v>11151991</v>
      </c>
    </row>
    <row r="22" spans="1:16" x14ac:dyDescent="0.25">
      <c r="A22" s="9">
        <v>53.363288879400002</v>
      </c>
      <c r="B22" s="9">
        <v>51.310001373299997</v>
      </c>
      <c r="C22" s="1">
        <f t="shared" ref="C22:C85" si="0">B22-A22</f>
        <v>-2.0532875061000055</v>
      </c>
      <c r="D22">
        <v>12091991</v>
      </c>
      <c r="E22">
        <v>1</v>
      </c>
      <c r="G22" t="str">
        <f>VLOOKUP(E22,'RMSE Summary'!$P$2:$Q$63,2)</f>
        <v>Hernstadt</v>
      </c>
      <c r="K22" s="9"/>
      <c r="L22" s="9">
        <v>53.363288879400002</v>
      </c>
      <c r="M22" s="9">
        <v>51.310001373299997</v>
      </c>
      <c r="N22" t="s">
        <v>217</v>
      </c>
      <c r="O22">
        <v>1</v>
      </c>
      <c r="P22">
        <v>12091991</v>
      </c>
    </row>
    <row r="23" spans="1:16" x14ac:dyDescent="0.25">
      <c r="A23" s="9">
        <v>53.530002594000003</v>
      </c>
      <c r="B23" s="9">
        <v>51.680000305199997</v>
      </c>
      <c r="C23" s="1">
        <f t="shared" si="0"/>
        <v>-1.8500022888000061</v>
      </c>
      <c r="D23">
        <v>1061992</v>
      </c>
      <c r="E23">
        <v>1</v>
      </c>
      <c r="G23" t="str">
        <f>VLOOKUP(E23,'RMSE Summary'!$P$2:$Q$63,2)</f>
        <v>Hernstadt</v>
      </c>
      <c r="K23" s="9"/>
      <c r="L23" s="9">
        <v>53.530002594000003</v>
      </c>
      <c r="M23" s="9">
        <v>51.680000305199997</v>
      </c>
      <c r="N23" t="s">
        <v>217</v>
      </c>
      <c r="O23">
        <v>1</v>
      </c>
      <c r="P23">
        <v>1061992</v>
      </c>
    </row>
    <row r="24" spans="1:16" x14ac:dyDescent="0.25">
      <c r="A24" s="9">
        <v>53.5097885132</v>
      </c>
      <c r="B24" s="9">
        <v>51.520000457800002</v>
      </c>
      <c r="C24" s="1">
        <f t="shared" si="0"/>
        <v>-1.9897880553999983</v>
      </c>
      <c r="D24">
        <v>2051992</v>
      </c>
      <c r="E24">
        <v>1</v>
      </c>
      <c r="G24" t="str">
        <f>VLOOKUP(E24,'RMSE Summary'!$P$2:$Q$63,2)</f>
        <v>Hernstadt</v>
      </c>
      <c r="K24" s="9"/>
      <c r="L24" s="9">
        <v>53.5097885132</v>
      </c>
      <c r="M24" s="9">
        <v>51.520000457800002</v>
      </c>
      <c r="N24" t="s">
        <v>217</v>
      </c>
      <c r="O24">
        <v>1</v>
      </c>
      <c r="P24">
        <v>2051992</v>
      </c>
    </row>
    <row r="25" spans="1:16" x14ac:dyDescent="0.25">
      <c r="A25" s="9">
        <v>53.702213287399999</v>
      </c>
      <c r="B25" s="9">
        <v>51.779998779300001</v>
      </c>
      <c r="C25" s="1">
        <f t="shared" si="0"/>
        <v>-1.9222145080999979</v>
      </c>
      <c r="D25">
        <v>3021992</v>
      </c>
      <c r="E25">
        <v>1</v>
      </c>
      <c r="G25" t="str">
        <f>VLOOKUP(E25,'RMSE Summary'!$P$2:$Q$63,2)</f>
        <v>Hernstadt</v>
      </c>
      <c r="K25" s="9"/>
      <c r="L25" s="9">
        <v>53.702213287399999</v>
      </c>
      <c r="M25" s="9">
        <v>51.779998779300001</v>
      </c>
      <c r="N25" t="s">
        <v>217</v>
      </c>
      <c r="O25">
        <v>1</v>
      </c>
      <c r="P25">
        <v>3021992</v>
      </c>
    </row>
    <row r="26" spans="1:16" x14ac:dyDescent="0.25">
      <c r="A26" s="9">
        <v>53.7301445007</v>
      </c>
      <c r="B26" s="9">
        <v>51.840000152599998</v>
      </c>
      <c r="C26" s="1">
        <f t="shared" si="0"/>
        <v>-1.8901443481000015</v>
      </c>
      <c r="D26">
        <v>3131992</v>
      </c>
      <c r="E26">
        <v>1</v>
      </c>
      <c r="G26" t="str">
        <f>VLOOKUP(E26,'RMSE Summary'!$P$2:$Q$63,2)</f>
        <v>Hernstadt</v>
      </c>
      <c r="K26" s="9"/>
      <c r="L26" s="9">
        <v>53.7301445007</v>
      </c>
      <c r="M26" s="9">
        <v>51.840000152599998</v>
      </c>
      <c r="N26" t="s">
        <v>217</v>
      </c>
      <c r="O26">
        <v>1</v>
      </c>
      <c r="P26">
        <v>3131992</v>
      </c>
    </row>
    <row r="27" spans="1:16" x14ac:dyDescent="0.25">
      <c r="A27" s="9">
        <v>53.204715728799997</v>
      </c>
      <c r="B27" s="9">
        <v>51.680000305199997</v>
      </c>
      <c r="C27" s="1">
        <f t="shared" si="0"/>
        <v>-1.5247154236</v>
      </c>
      <c r="D27">
        <v>4021992</v>
      </c>
      <c r="E27">
        <v>1</v>
      </c>
      <c r="G27" t="str">
        <f>VLOOKUP(E27,'RMSE Summary'!$P$2:$Q$63,2)</f>
        <v>Hernstadt</v>
      </c>
      <c r="K27" s="9"/>
      <c r="L27" s="9">
        <v>53.204715728799997</v>
      </c>
      <c r="M27" s="9">
        <v>51.680000305199997</v>
      </c>
      <c r="N27" t="s">
        <v>217</v>
      </c>
      <c r="O27">
        <v>1</v>
      </c>
      <c r="P27">
        <v>4021992</v>
      </c>
    </row>
    <row r="28" spans="1:16" x14ac:dyDescent="0.25">
      <c r="A28" s="9">
        <v>52.797195434599999</v>
      </c>
      <c r="B28" s="9">
        <v>51.490001678500001</v>
      </c>
      <c r="C28" s="1">
        <f t="shared" si="0"/>
        <v>-1.3071937560999984</v>
      </c>
      <c r="D28">
        <v>5081992</v>
      </c>
      <c r="E28">
        <v>1</v>
      </c>
      <c r="G28" t="str">
        <f>VLOOKUP(E28,'RMSE Summary'!$P$2:$Q$63,2)</f>
        <v>Hernstadt</v>
      </c>
      <c r="K28" s="9"/>
      <c r="L28" s="9">
        <v>52.797195434599999</v>
      </c>
      <c r="M28" s="9">
        <v>51.490001678500001</v>
      </c>
      <c r="N28" t="s">
        <v>217</v>
      </c>
      <c r="O28">
        <v>1</v>
      </c>
      <c r="P28">
        <v>5081992</v>
      </c>
    </row>
    <row r="29" spans="1:16" x14ac:dyDescent="0.25">
      <c r="A29" s="9">
        <v>53.144954681400002</v>
      </c>
      <c r="B29" s="9">
        <v>51.419998168900001</v>
      </c>
      <c r="C29" s="1">
        <f t="shared" si="0"/>
        <v>-1.7249565125000004</v>
      </c>
      <c r="D29">
        <v>6091992</v>
      </c>
      <c r="E29">
        <v>1</v>
      </c>
      <c r="G29" t="str">
        <f>VLOOKUP(E29,'RMSE Summary'!$P$2:$Q$63,2)</f>
        <v>Hernstadt</v>
      </c>
      <c r="K29" s="9"/>
      <c r="L29" s="9">
        <v>53.144954681400002</v>
      </c>
      <c r="M29" s="9">
        <v>51.419998168900001</v>
      </c>
      <c r="N29" t="s">
        <v>217</v>
      </c>
      <c r="O29">
        <v>1</v>
      </c>
      <c r="P29">
        <v>6091992</v>
      </c>
    </row>
    <row r="30" spans="1:16" x14ac:dyDescent="0.25">
      <c r="A30" s="9">
        <v>53.183185577400003</v>
      </c>
      <c r="B30" s="9">
        <v>51.340000152599998</v>
      </c>
      <c r="C30" s="1">
        <f t="shared" si="0"/>
        <v>-1.843185424800005</v>
      </c>
      <c r="D30">
        <v>7071992</v>
      </c>
      <c r="E30">
        <v>1</v>
      </c>
      <c r="G30" t="str">
        <f>VLOOKUP(E30,'RMSE Summary'!$P$2:$Q$63,2)</f>
        <v>Hernstadt</v>
      </c>
      <c r="K30" s="9"/>
      <c r="L30" s="9">
        <v>53.183185577400003</v>
      </c>
      <c r="M30" s="9">
        <v>51.340000152599998</v>
      </c>
      <c r="N30" t="s">
        <v>217</v>
      </c>
      <c r="O30">
        <v>1</v>
      </c>
      <c r="P30">
        <v>7071992</v>
      </c>
    </row>
    <row r="31" spans="1:16" x14ac:dyDescent="0.25">
      <c r="A31" s="9">
        <v>53.178367614700001</v>
      </c>
      <c r="B31" s="9">
        <v>51.310001373299997</v>
      </c>
      <c r="C31" s="1">
        <f t="shared" si="0"/>
        <v>-1.868366241400004</v>
      </c>
      <c r="D31">
        <v>8101992</v>
      </c>
      <c r="E31">
        <v>1</v>
      </c>
      <c r="G31" t="str">
        <f>VLOOKUP(E31,'RMSE Summary'!$P$2:$Q$63,2)</f>
        <v>Hernstadt</v>
      </c>
      <c r="K31" s="9"/>
      <c r="L31" s="9">
        <v>53.178367614700001</v>
      </c>
      <c r="M31" s="9">
        <v>51.310001373299997</v>
      </c>
      <c r="N31" t="s">
        <v>217</v>
      </c>
      <c r="O31">
        <v>1</v>
      </c>
      <c r="P31">
        <v>8101992</v>
      </c>
    </row>
    <row r="32" spans="1:16" x14ac:dyDescent="0.25">
      <c r="A32" s="9">
        <v>53.1873168945</v>
      </c>
      <c r="B32" s="9">
        <v>51.310001373299997</v>
      </c>
      <c r="C32" s="1">
        <f t="shared" si="0"/>
        <v>-1.8773155212000034</v>
      </c>
      <c r="D32">
        <v>9101992</v>
      </c>
      <c r="E32">
        <v>1</v>
      </c>
      <c r="G32" t="str">
        <f>VLOOKUP(E32,'RMSE Summary'!$P$2:$Q$63,2)</f>
        <v>Hernstadt</v>
      </c>
      <c r="K32" s="9"/>
      <c r="L32" s="9">
        <v>53.1873168945</v>
      </c>
      <c r="M32" s="9">
        <v>51.310001373299997</v>
      </c>
      <c r="N32" t="s">
        <v>217</v>
      </c>
      <c r="O32">
        <v>1</v>
      </c>
      <c r="P32">
        <v>9101992</v>
      </c>
    </row>
    <row r="33" spans="1:16" x14ac:dyDescent="0.25">
      <c r="A33" s="9">
        <v>53.198631286599998</v>
      </c>
      <c r="B33" s="9">
        <v>51.349998474099998</v>
      </c>
      <c r="C33" s="1">
        <f t="shared" si="0"/>
        <v>-1.8486328125</v>
      </c>
      <c r="D33">
        <v>10191992</v>
      </c>
      <c r="E33">
        <v>1</v>
      </c>
      <c r="G33" t="str">
        <f>VLOOKUP(E33,'RMSE Summary'!$P$2:$Q$63,2)</f>
        <v>Hernstadt</v>
      </c>
      <c r="K33" s="9"/>
      <c r="L33" s="9">
        <v>53.198631286599998</v>
      </c>
      <c r="M33" s="9">
        <v>51.349998474099998</v>
      </c>
      <c r="N33" t="s">
        <v>217</v>
      </c>
      <c r="O33">
        <v>1</v>
      </c>
      <c r="P33">
        <v>10191992</v>
      </c>
    </row>
    <row r="34" spans="1:16" x14ac:dyDescent="0.25">
      <c r="A34" s="9">
        <v>53.261795043900001</v>
      </c>
      <c r="B34" s="9">
        <v>51.3600006104</v>
      </c>
      <c r="C34" s="1">
        <f t="shared" si="0"/>
        <v>-1.901794433500001</v>
      </c>
      <c r="D34">
        <v>11121992</v>
      </c>
      <c r="E34">
        <v>1</v>
      </c>
      <c r="G34" t="str">
        <f>VLOOKUP(E34,'RMSE Summary'!$P$2:$Q$63,2)</f>
        <v>Hernstadt</v>
      </c>
      <c r="K34" s="9"/>
      <c r="L34" s="9">
        <v>53.261795043900001</v>
      </c>
      <c r="M34" s="9">
        <v>51.3600006104</v>
      </c>
      <c r="N34" t="s">
        <v>217</v>
      </c>
      <c r="O34">
        <v>1</v>
      </c>
      <c r="P34">
        <v>11121992</v>
      </c>
    </row>
    <row r="35" spans="1:16" x14ac:dyDescent="0.25">
      <c r="A35" s="9">
        <v>53.274883270300002</v>
      </c>
      <c r="B35" s="9">
        <v>51.3600006104</v>
      </c>
      <c r="C35" s="1">
        <f t="shared" si="0"/>
        <v>-1.9148826599000017</v>
      </c>
      <c r="D35">
        <v>12021992</v>
      </c>
      <c r="E35">
        <v>1</v>
      </c>
      <c r="G35" t="str">
        <f>VLOOKUP(E35,'RMSE Summary'!$P$2:$Q$63,2)</f>
        <v>Hernstadt</v>
      </c>
      <c r="K35" s="9"/>
      <c r="L35" s="9">
        <v>53.274883270300002</v>
      </c>
      <c r="M35" s="9">
        <v>51.3600006104</v>
      </c>
      <c r="N35" t="s">
        <v>217</v>
      </c>
      <c r="O35">
        <v>1</v>
      </c>
      <c r="P35">
        <v>12021992</v>
      </c>
    </row>
    <row r="36" spans="1:16" x14ac:dyDescent="0.25">
      <c r="A36" s="9">
        <v>53.498077392600003</v>
      </c>
      <c r="B36" s="9">
        <v>51.990001678500001</v>
      </c>
      <c r="C36" s="1">
        <f t="shared" si="0"/>
        <v>-1.5080757141000021</v>
      </c>
      <c r="D36">
        <v>12311992</v>
      </c>
      <c r="E36">
        <v>1</v>
      </c>
      <c r="G36" t="str">
        <f>VLOOKUP(E36,'RMSE Summary'!$P$2:$Q$63,2)</f>
        <v>Hernstadt</v>
      </c>
      <c r="K36" s="9"/>
      <c r="L36" s="9">
        <v>53.498077392600003</v>
      </c>
      <c r="M36" s="9">
        <v>51.990001678500001</v>
      </c>
      <c r="N36" t="s">
        <v>217</v>
      </c>
      <c r="O36">
        <v>1</v>
      </c>
      <c r="P36">
        <v>12311992</v>
      </c>
    </row>
    <row r="37" spans="1:16" x14ac:dyDescent="0.25">
      <c r="A37" s="9">
        <v>53.337230682399998</v>
      </c>
      <c r="B37" s="9">
        <v>52.25</v>
      </c>
      <c r="C37" s="1">
        <f t="shared" si="0"/>
        <v>-1.0872306823999978</v>
      </c>
      <c r="D37">
        <v>1251993</v>
      </c>
      <c r="E37">
        <v>1</v>
      </c>
      <c r="G37" t="str">
        <f>VLOOKUP(E37,'RMSE Summary'!$P$2:$Q$63,2)</f>
        <v>Hernstadt</v>
      </c>
      <c r="K37" s="9"/>
      <c r="L37" s="9">
        <v>53.337230682399998</v>
      </c>
      <c r="M37" s="9">
        <v>52.25</v>
      </c>
      <c r="N37" t="s">
        <v>217</v>
      </c>
      <c r="O37">
        <v>1</v>
      </c>
      <c r="P37">
        <v>1251993</v>
      </c>
    </row>
    <row r="38" spans="1:16" x14ac:dyDescent="0.25">
      <c r="A38" s="9">
        <v>52.736389160199998</v>
      </c>
      <c r="B38" s="9">
        <v>52.189998626700003</v>
      </c>
      <c r="C38" s="1">
        <f t="shared" si="0"/>
        <v>-0.546390533499995</v>
      </c>
      <c r="D38">
        <v>3031993</v>
      </c>
      <c r="E38">
        <v>1</v>
      </c>
      <c r="G38" t="str">
        <f>VLOOKUP(E38,'RMSE Summary'!$P$2:$Q$63,2)</f>
        <v>Hernstadt</v>
      </c>
      <c r="K38" s="9"/>
      <c r="L38" s="9">
        <v>52.736389160199998</v>
      </c>
      <c r="M38" s="9">
        <v>52.189998626700003</v>
      </c>
      <c r="N38" t="s">
        <v>217</v>
      </c>
      <c r="O38">
        <v>1</v>
      </c>
      <c r="P38">
        <v>3031993</v>
      </c>
    </row>
    <row r="39" spans="1:16" x14ac:dyDescent="0.25">
      <c r="A39" s="9">
        <v>53.289253234900002</v>
      </c>
      <c r="B39" s="9">
        <v>52.069999694800003</v>
      </c>
      <c r="C39" s="1">
        <f t="shared" si="0"/>
        <v>-1.2192535400999986</v>
      </c>
      <c r="D39">
        <v>4021993</v>
      </c>
      <c r="E39">
        <v>1</v>
      </c>
      <c r="G39" t="str">
        <f>VLOOKUP(E39,'RMSE Summary'!$P$2:$Q$63,2)</f>
        <v>Hernstadt</v>
      </c>
      <c r="K39" s="9"/>
      <c r="L39" s="9">
        <v>53.289253234900002</v>
      </c>
      <c r="M39" s="9">
        <v>52.069999694800003</v>
      </c>
      <c r="N39" t="s">
        <v>217</v>
      </c>
      <c r="O39">
        <v>1</v>
      </c>
      <c r="P39">
        <v>4021993</v>
      </c>
    </row>
    <row r="40" spans="1:16" x14ac:dyDescent="0.25">
      <c r="A40" s="9">
        <v>53.455966949500002</v>
      </c>
      <c r="B40" s="9">
        <v>51.909999847400002</v>
      </c>
      <c r="C40" s="1">
        <f t="shared" si="0"/>
        <v>-1.5459671021000005</v>
      </c>
      <c r="D40">
        <v>5041993</v>
      </c>
      <c r="E40">
        <v>1</v>
      </c>
      <c r="G40" t="str">
        <f>VLOOKUP(E40,'RMSE Summary'!$P$2:$Q$63,2)</f>
        <v>Hernstadt</v>
      </c>
      <c r="K40" s="9"/>
      <c r="L40" s="9">
        <v>53.455966949500002</v>
      </c>
      <c r="M40" s="9">
        <v>51.909999847400002</v>
      </c>
      <c r="N40" t="s">
        <v>217</v>
      </c>
      <c r="O40">
        <v>1</v>
      </c>
      <c r="P40">
        <v>5041993</v>
      </c>
    </row>
    <row r="41" spans="1:16" x14ac:dyDescent="0.25">
      <c r="A41" s="9">
        <v>53.444004058799997</v>
      </c>
      <c r="B41" s="9">
        <v>51.830001831099999</v>
      </c>
      <c r="C41" s="1">
        <f t="shared" si="0"/>
        <v>-1.6140022276999986</v>
      </c>
      <c r="D41">
        <v>6091993</v>
      </c>
      <c r="E41">
        <v>1</v>
      </c>
      <c r="G41" t="str">
        <f>VLOOKUP(E41,'RMSE Summary'!$P$2:$Q$63,2)</f>
        <v>Hernstadt</v>
      </c>
      <c r="K41" s="9"/>
      <c r="L41" s="9">
        <v>53.444004058799997</v>
      </c>
      <c r="M41" s="9">
        <v>51.830001831099999</v>
      </c>
      <c r="N41" t="s">
        <v>217</v>
      </c>
      <c r="O41">
        <v>1</v>
      </c>
      <c r="P41">
        <v>6091993</v>
      </c>
    </row>
    <row r="42" spans="1:16" x14ac:dyDescent="0.25">
      <c r="A42" s="9">
        <v>53.374988555900003</v>
      </c>
      <c r="B42" s="9">
        <v>51.740001678500001</v>
      </c>
      <c r="C42" s="1">
        <f t="shared" si="0"/>
        <v>-1.6349868774000029</v>
      </c>
      <c r="D42">
        <v>6291993</v>
      </c>
      <c r="E42">
        <v>1</v>
      </c>
      <c r="G42" t="str">
        <f>VLOOKUP(E42,'RMSE Summary'!$P$2:$Q$63,2)</f>
        <v>Hernstadt</v>
      </c>
      <c r="K42" s="9"/>
      <c r="L42" s="9">
        <v>53.374988555900003</v>
      </c>
      <c r="M42" s="9">
        <v>51.740001678500001</v>
      </c>
      <c r="N42" t="s">
        <v>217</v>
      </c>
      <c r="O42">
        <v>1</v>
      </c>
      <c r="P42">
        <v>6291993</v>
      </c>
    </row>
    <row r="43" spans="1:16" x14ac:dyDescent="0.25">
      <c r="A43" s="9">
        <v>53.318439483600002</v>
      </c>
      <c r="B43" s="9">
        <v>51.669998168900001</v>
      </c>
      <c r="C43" s="1">
        <f t="shared" si="0"/>
        <v>-1.6484413147000012</v>
      </c>
      <c r="D43">
        <v>7281993</v>
      </c>
      <c r="E43">
        <v>1</v>
      </c>
      <c r="G43" t="str">
        <f>VLOOKUP(E43,'RMSE Summary'!$P$2:$Q$63,2)</f>
        <v>Hernstadt</v>
      </c>
      <c r="K43" s="9"/>
      <c r="L43" s="9">
        <v>53.318439483600002</v>
      </c>
      <c r="M43" s="9">
        <v>51.669998168900001</v>
      </c>
      <c r="N43" t="s">
        <v>217</v>
      </c>
      <c r="O43">
        <v>1</v>
      </c>
      <c r="P43">
        <v>7281993</v>
      </c>
    </row>
    <row r="44" spans="1:16" x14ac:dyDescent="0.25">
      <c r="A44" s="9">
        <v>53.270919799799998</v>
      </c>
      <c r="B44" s="9">
        <v>51.6300010681</v>
      </c>
      <c r="C44" s="1">
        <f t="shared" si="0"/>
        <v>-1.6409187316999976</v>
      </c>
      <c r="D44">
        <v>8301993</v>
      </c>
      <c r="E44">
        <v>1</v>
      </c>
      <c r="G44" t="str">
        <f>VLOOKUP(E44,'RMSE Summary'!$P$2:$Q$63,2)</f>
        <v>Hernstadt</v>
      </c>
      <c r="K44" s="9"/>
      <c r="L44" s="9">
        <v>53.270919799799998</v>
      </c>
      <c r="M44" s="9">
        <v>51.6300010681</v>
      </c>
      <c r="N44" t="s">
        <v>217</v>
      </c>
      <c r="O44">
        <v>1</v>
      </c>
      <c r="P44">
        <v>8301993</v>
      </c>
    </row>
    <row r="45" spans="1:16" x14ac:dyDescent="0.25">
      <c r="A45" s="9">
        <v>53.274440765400001</v>
      </c>
      <c r="B45" s="9">
        <v>51.6300010681</v>
      </c>
      <c r="C45" s="1">
        <f t="shared" si="0"/>
        <v>-1.6444396973000011</v>
      </c>
      <c r="D45">
        <v>9291993</v>
      </c>
      <c r="E45">
        <v>1</v>
      </c>
      <c r="G45" t="str">
        <f>VLOOKUP(E45,'RMSE Summary'!$P$2:$Q$63,2)</f>
        <v>Hernstadt</v>
      </c>
      <c r="K45" s="9"/>
      <c r="L45" s="9">
        <v>53.274440765400001</v>
      </c>
      <c r="M45" s="9">
        <v>51.6300010681</v>
      </c>
      <c r="N45" t="s">
        <v>217</v>
      </c>
      <c r="O45">
        <v>1</v>
      </c>
      <c r="P45">
        <v>9291993</v>
      </c>
    </row>
    <row r="46" spans="1:16" x14ac:dyDescent="0.25">
      <c r="A46" s="9">
        <v>53.277702331500002</v>
      </c>
      <c r="B46" s="9">
        <v>51.6199989319</v>
      </c>
      <c r="C46" s="1">
        <f t="shared" si="0"/>
        <v>-1.6577033996000026</v>
      </c>
      <c r="D46">
        <v>11021993</v>
      </c>
      <c r="E46">
        <v>1</v>
      </c>
      <c r="G46" t="str">
        <f>VLOOKUP(E46,'RMSE Summary'!$P$2:$Q$63,2)</f>
        <v>Hernstadt</v>
      </c>
      <c r="K46" s="9"/>
      <c r="L46" s="9">
        <v>53.277702331500002</v>
      </c>
      <c r="M46" s="9">
        <v>51.6199989319</v>
      </c>
      <c r="N46" t="s">
        <v>217</v>
      </c>
      <c r="O46">
        <v>1</v>
      </c>
      <c r="P46">
        <v>11021993</v>
      </c>
    </row>
    <row r="47" spans="1:16" x14ac:dyDescent="0.25">
      <c r="A47" s="9">
        <v>53.363731384300003</v>
      </c>
      <c r="B47" s="9">
        <v>51.669998168900001</v>
      </c>
      <c r="C47" s="1">
        <f t="shared" si="0"/>
        <v>-1.6937332154000018</v>
      </c>
      <c r="D47">
        <v>11291993</v>
      </c>
      <c r="E47">
        <v>1</v>
      </c>
      <c r="G47" t="str">
        <f>VLOOKUP(E47,'RMSE Summary'!$P$2:$Q$63,2)</f>
        <v>Hernstadt</v>
      </c>
      <c r="K47" s="9"/>
      <c r="L47" s="9">
        <v>53.363731384300003</v>
      </c>
      <c r="M47" s="9">
        <v>51.669998168900001</v>
      </c>
      <c r="N47" t="s">
        <v>217</v>
      </c>
      <c r="O47">
        <v>1</v>
      </c>
      <c r="P47">
        <v>11291993</v>
      </c>
    </row>
    <row r="48" spans="1:16" x14ac:dyDescent="0.25">
      <c r="A48" s="9">
        <v>53.428302764900003</v>
      </c>
      <c r="B48" s="9">
        <v>51.680000305199997</v>
      </c>
      <c r="C48" s="1">
        <f t="shared" si="0"/>
        <v>-1.7483024597000068</v>
      </c>
      <c r="D48">
        <v>1061994</v>
      </c>
      <c r="E48">
        <v>1</v>
      </c>
      <c r="G48" t="str">
        <f>VLOOKUP(E48,'RMSE Summary'!$P$2:$Q$63,2)</f>
        <v>Hernstadt</v>
      </c>
      <c r="K48" s="9"/>
      <c r="L48" s="9">
        <v>53.428302764900003</v>
      </c>
      <c r="M48" s="9">
        <v>51.680000305199997</v>
      </c>
      <c r="N48" t="s">
        <v>217</v>
      </c>
      <c r="O48">
        <v>1</v>
      </c>
      <c r="P48">
        <v>1061994</v>
      </c>
    </row>
    <row r="49" spans="1:16" x14ac:dyDescent="0.25">
      <c r="A49" s="9">
        <v>53.398250579799999</v>
      </c>
      <c r="B49" s="9">
        <v>51.669998168900001</v>
      </c>
      <c r="C49" s="1">
        <f t="shared" si="0"/>
        <v>-1.7282524108999979</v>
      </c>
      <c r="D49">
        <v>1201994</v>
      </c>
      <c r="E49">
        <v>1</v>
      </c>
      <c r="G49" t="str">
        <f>VLOOKUP(E49,'RMSE Summary'!$P$2:$Q$63,2)</f>
        <v>Hernstadt</v>
      </c>
      <c r="K49" s="9"/>
      <c r="L49" s="9">
        <v>53.398250579799999</v>
      </c>
      <c r="M49" s="9">
        <v>51.669998168900001</v>
      </c>
      <c r="N49" t="s">
        <v>217</v>
      </c>
      <c r="O49">
        <v>1</v>
      </c>
      <c r="P49">
        <v>1201994</v>
      </c>
    </row>
    <row r="50" spans="1:16" x14ac:dyDescent="0.25">
      <c r="A50" s="9">
        <v>53.619327545200001</v>
      </c>
      <c r="B50" s="9">
        <v>52.270000457800002</v>
      </c>
      <c r="C50" s="1">
        <f t="shared" si="0"/>
        <v>-1.349327087399999</v>
      </c>
      <c r="D50">
        <v>2231994</v>
      </c>
      <c r="E50">
        <v>1</v>
      </c>
      <c r="G50" t="str">
        <f>VLOOKUP(E50,'RMSE Summary'!$P$2:$Q$63,2)</f>
        <v>Hernstadt</v>
      </c>
      <c r="K50" s="9"/>
      <c r="L50" s="9">
        <v>53.619327545200001</v>
      </c>
      <c r="M50" s="9">
        <v>52.270000457800002</v>
      </c>
      <c r="N50" t="s">
        <v>217</v>
      </c>
      <c r="O50">
        <v>1</v>
      </c>
      <c r="P50">
        <v>2231994</v>
      </c>
    </row>
    <row r="51" spans="1:16" x14ac:dyDescent="0.25">
      <c r="A51" s="9">
        <v>53.546489715600003</v>
      </c>
      <c r="B51" s="9">
        <v>51.810001373299997</v>
      </c>
      <c r="C51" s="1">
        <f t="shared" si="0"/>
        <v>-1.7364883423000066</v>
      </c>
      <c r="D51">
        <v>3231994</v>
      </c>
      <c r="E51">
        <v>1</v>
      </c>
      <c r="G51" t="str">
        <f>VLOOKUP(E51,'RMSE Summary'!$P$2:$Q$63,2)</f>
        <v>Hernstadt</v>
      </c>
      <c r="K51" s="9"/>
      <c r="L51" s="9">
        <v>53.546489715600003</v>
      </c>
      <c r="M51" s="9">
        <v>51.810001373299997</v>
      </c>
      <c r="N51" t="s">
        <v>217</v>
      </c>
      <c r="O51">
        <v>1</v>
      </c>
      <c r="P51">
        <v>3231994</v>
      </c>
    </row>
    <row r="52" spans="1:16" x14ac:dyDescent="0.25">
      <c r="A52" s="9">
        <v>53.538608551000003</v>
      </c>
      <c r="B52" s="9">
        <v>51.790000915500002</v>
      </c>
      <c r="C52" s="1">
        <f t="shared" si="0"/>
        <v>-1.7486076355000009</v>
      </c>
      <c r="D52">
        <v>4271994</v>
      </c>
      <c r="E52">
        <v>1</v>
      </c>
      <c r="G52" t="str">
        <f>VLOOKUP(E52,'RMSE Summary'!$P$2:$Q$63,2)</f>
        <v>Hernstadt</v>
      </c>
      <c r="K52" s="9"/>
      <c r="L52" s="9">
        <v>53.538608551000003</v>
      </c>
      <c r="M52" s="9">
        <v>51.790000915500002</v>
      </c>
      <c r="N52" t="s">
        <v>217</v>
      </c>
      <c r="O52">
        <v>1</v>
      </c>
      <c r="P52">
        <v>4271994</v>
      </c>
    </row>
    <row r="53" spans="1:16" x14ac:dyDescent="0.25">
      <c r="A53" s="9">
        <v>53.517627716100002</v>
      </c>
      <c r="B53" s="9">
        <v>51.759998321499999</v>
      </c>
      <c r="C53" s="1">
        <f t="shared" si="0"/>
        <v>-1.7576293946000021</v>
      </c>
      <c r="D53">
        <v>5281994</v>
      </c>
      <c r="E53">
        <v>1</v>
      </c>
      <c r="G53" t="str">
        <f>VLOOKUP(E53,'RMSE Summary'!$P$2:$Q$63,2)</f>
        <v>Hernstadt</v>
      </c>
      <c r="K53" s="9"/>
      <c r="L53" s="9">
        <v>53.517627716100002</v>
      </c>
      <c r="M53" s="9">
        <v>51.759998321499999</v>
      </c>
      <c r="N53" t="s">
        <v>217</v>
      </c>
      <c r="O53">
        <v>1</v>
      </c>
      <c r="P53">
        <v>5281994</v>
      </c>
    </row>
    <row r="54" spans="1:16" x14ac:dyDescent="0.25">
      <c r="A54" s="9">
        <v>53.398204803500001</v>
      </c>
      <c r="B54" s="9">
        <v>51.650001525900002</v>
      </c>
      <c r="C54" s="1">
        <f t="shared" si="0"/>
        <v>-1.7482032775999983</v>
      </c>
      <c r="D54">
        <v>6291994</v>
      </c>
      <c r="E54">
        <v>1</v>
      </c>
      <c r="G54" t="str">
        <f>VLOOKUP(E54,'RMSE Summary'!$P$2:$Q$63,2)</f>
        <v>Hernstadt</v>
      </c>
      <c r="K54" s="9"/>
      <c r="L54" s="9">
        <v>53.398204803500001</v>
      </c>
      <c r="M54" s="9">
        <v>51.650001525900002</v>
      </c>
      <c r="N54" t="s">
        <v>217</v>
      </c>
      <c r="O54">
        <v>1</v>
      </c>
      <c r="P54">
        <v>6291994</v>
      </c>
    </row>
    <row r="55" spans="1:16" x14ac:dyDescent="0.25">
      <c r="A55" s="9">
        <v>53.335182189900003</v>
      </c>
      <c r="B55" s="9">
        <v>51.430000305199997</v>
      </c>
      <c r="C55" s="1">
        <f t="shared" si="0"/>
        <v>-1.9051818847000064</v>
      </c>
      <c r="D55">
        <v>7271994</v>
      </c>
      <c r="E55">
        <v>1</v>
      </c>
      <c r="G55" t="str">
        <f>VLOOKUP(E55,'RMSE Summary'!$P$2:$Q$63,2)</f>
        <v>Hernstadt</v>
      </c>
      <c r="K55" s="9"/>
      <c r="L55" s="9">
        <v>53.335182189900003</v>
      </c>
      <c r="M55" s="9">
        <v>51.430000305199997</v>
      </c>
      <c r="N55" t="s">
        <v>217</v>
      </c>
      <c r="O55">
        <v>1</v>
      </c>
      <c r="P55">
        <v>7271994</v>
      </c>
    </row>
    <row r="56" spans="1:16" x14ac:dyDescent="0.25">
      <c r="A56" s="9">
        <v>53.294860839800002</v>
      </c>
      <c r="B56" s="9">
        <v>51.590000152599998</v>
      </c>
      <c r="C56" s="1">
        <f t="shared" si="0"/>
        <v>-1.7048606872000036</v>
      </c>
      <c r="D56">
        <v>8301994</v>
      </c>
      <c r="E56">
        <v>1</v>
      </c>
      <c r="G56" t="str">
        <f>VLOOKUP(E56,'RMSE Summary'!$P$2:$Q$63,2)</f>
        <v>Hernstadt</v>
      </c>
      <c r="K56" s="9"/>
      <c r="L56" s="9">
        <v>53.294860839800002</v>
      </c>
      <c r="M56" s="9">
        <v>51.590000152599998</v>
      </c>
      <c r="N56" t="s">
        <v>217</v>
      </c>
      <c r="O56">
        <v>1</v>
      </c>
      <c r="P56">
        <v>8301994</v>
      </c>
    </row>
    <row r="57" spans="1:16" x14ac:dyDescent="0.25">
      <c r="A57" s="9">
        <v>53.2952461243</v>
      </c>
      <c r="B57" s="9">
        <v>51.599998474099998</v>
      </c>
      <c r="C57" s="1">
        <f t="shared" si="0"/>
        <v>-1.6952476502000025</v>
      </c>
      <c r="D57">
        <v>9281994</v>
      </c>
      <c r="E57">
        <v>1</v>
      </c>
      <c r="G57" t="str">
        <f>VLOOKUP(E57,'RMSE Summary'!$P$2:$Q$63,2)</f>
        <v>Hernstadt</v>
      </c>
      <c r="K57" s="9"/>
      <c r="L57" s="9">
        <v>53.2952461243</v>
      </c>
      <c r="M57" s="9">
        <v>51.599998474099998</v>
      </c>
      <c r="N57" t="s">
        <v>217</v>
      </c>
      <c r="O57">
        <v>1</v>
      </c>
      <c r="P57">
        <v>9281994</v>
      </c>
    </row>
    <row r="58" spans="1:16" x14ac:dyDescent="0.25">
      <c r="A58" s="9">
        <v>53.321174621600001</v>
      </c>
      <c r="B58" s="9">
        <v>51.590000152599998</v>
      </c>
      <c r="C58" s="1">
        <f t="shared" si="0"/>
        <v>-1.7311744690000026</v>
      </c>
      <c r="D58">
        <v>10241994</v>
      </c>
      <c r="E58">
        <v>1</v>
      </c>
      <c r="G58" t="str">
        <f>VLOOKUP(E58,'RMSE Summary'!$P$2:$Q$63,2)</f>
        <v>Hernstadt</v>
      </c>
      <c r="K58" s="9"/>
      <c r="L58" s="9">
        <v>53.321174621600001</v>
      </c>
      <c r="M58" s="9">
        <v>51.590000152599998</v>
      </c>
      <c r="N58" t="s">
        <v>217</v>
      </c>
      <c r="O58">
        <v>1</v>
      </c>
      <c r="P58">
        <v>10241994</v>
      </c>
    </row>
    <row r="59" spans="1:16" x14ac:dyDescent="0.25">
      <c r="A59" s="9">
        <v>53.431102752699999</v>
      </c>
      <c r="B59" s="9">
        <v>51.6399993896</v>
      </c>
      <c r="C59" s="1">
        <f t="shared" si="0"/>
        <v>-1.7911033630999995</v>
      </c>
      <c r="D59">
        <v>11291994</v>
      </c>
      <c r="E59">
        <v>1</v>
      </c>
      <c r="G59" t="str">
        <f>VLOOKUP(E59,'RMSE Summary'!$P$2:$Q$63,2)</f>
        <v>Hernstadt</v>
      </c>
      <c r="K59" s="9"/>
      <c r="L59" s="9">
        <v>53.431102752699999</v>
      </c>
      <c r="M59" s="9">
        <v>51.6399993896</v>
      </c>
      <c r="N59" t="s">
        <v>217</v>
      </c>
      <c r="O59">
        <v>1</v>
      </c>
      <c r="P59">
        <v>11291994</v>
      </c>
    </row>
    <row r="60" spans="1:16" x14ac:dyDescent="0.25">
      <c r="A60" s="9">
        <v>53.452350616499999</v>
      </c>
      <c r="B60" s="9">
        <v>51.680000305199997</v>
      </c>
      <c r="C60" s="1">
        <f t="shared" si="0"/>
        <v>-1.7723503113000021</v>
      </c>
      <c r="D60">
        <v>12291994</v>
      </c>
      <c r="E60">
        <v>1</v>
      </c>
      <c r="G60" t="str">
        <f>VLOOKUP(E60,'RMSE Summary'!$P$2:$Q$63,2)</f>
        <v>Hernstadt</v>
      </c>
      <c r="K60" s="9"/>
      <c r="L60" s="9">
        <v>53.452350616499999</v>
      </c>
      <c r="M60" s="9">
        <v>51.680000305199997</v>
      </c>
      <c r="N60" t="s">
        <v>217</v>
      </c>
      <c r="O60">
        <v>1</v>
      </c>
      <c r="P60">
        <v>12291994</v>
      </c>
    </row>
    <row r="61" spans="1:16" x14ac:dyDescent="0.25">
      <c r="A61" s="9">
        <v>53.732452392600003</v>
      </c>
      <c r="B61" s="9">
        <v>52.669998168900001</v>
      </c>
      <c r="C61" s="1">
        <f t="shared" si="0"/>
        <v>-1.0624542237000014</v>
      </c>
      <c r="D61">
        <v>1251995</v>
      </c>
      <c r="E61">
        <v>1</v>
      </c>
      <c r="G61" t="str">
        <f>VLOOKUP(E61,'RMSE Summary'!$P$2:$Q$63,2)</f>
        <v>Hernstadt</v>
      </c>
      <c r="K61" s="9"/>
      <c r="L61" s="9">
        <v>53.732452392600003</v>
      </c>
      <c r="M61" s="9">
        <v>52.669998168900001</v>
      </c>
      <c r="N61" t="s">
        <v>217</v>
      </c>
      <c r="O61">
        <v>1</v>
      </c>
      <c r="P61">
        <v>1251995</v>
      </c>
    </row>
    <row r="62" spans="1:16" x14ac:dyDescent="0.25">
      <c r="A62" s="9">
        <v>53.027038574199999</v>
      </c>
      <c r="B62" s="9">
        <v>51.759998321499999</v>
      </c>
      <c r="C62" s="1">
        <f t="shared" si="0"/>
        <v>-1.2670402526999993</v>
      </c>
      <c r="D62">
        <v>2271995</v>
      </c>
      <c r="E62">
        <v>1</v>
      </c>
      <c r="G62" t="str">
        <f>VLOOKUP(E62,'RMSE Summary'!$P$2:$Q$63,2)</f>
        <v>Hernstadt</v>
      </c>
      <c r="K62" s="9"/>
      <c r="L62" s="9">
        <v>53.027038574199999</v>
      </c>
      <c r="M62" s="9">
        <v>51.759998321499999</v>
      </c>
      <c r="N62" t="s">
        <v>217</v>
      </c>
      <c r="O62">
        <v>1</v>
      </c>
      <c r="P62">
        <v>2271995</v>
      </c>
    </row>
    <row r="63" spans="1:16" x14ac:dyDescent="0.25">
      <c r="A63" s="9">
        <v>53.5342979431</v>
      </c>
      <c r="B63" s="9">
        <v>52.150001525900002</v>
      </c>
      <c r="C63" s="1">
        <f t="shared" si="0"/>
        <v>-1.3842964171999981</v>
      </c>
      <c r="D63">
        <v>3161995</v>
      </c>
      <c r="E63">
        <v>1</v>
      </c>
      <c r="G63" t="str">
        <f>VLOOKUP(E63,'RMSE Summary'!$P$2:$Q$63,2)</f>
        <v>Hernstadt</v>
      </c>
      <c r="K63" s="9"/>
      <c r="L63" s="9">
        <v>53.5342979431</v>
      </c>
      <c r="M63" s="9">
        <v>52.150001525900002</v>
      </c>
      <c r="N63" t="s">
        <v>217</v>
      </c>
      <c r="O63">
        <v>1</v>
      </c>
      <c r="P63">
        <v>3161995</v>
      </c>
    </row>
    <row r="64" spans="1:16" x14ac:dyDescent="0.25">
      <c r="A64" s="9">
        <v>53.734928131099998</v>
      </c>
      <c r="B64" s="9">
        <v>52.049999237100003</v>
      </c>
      <c r="C64" s="1">
        <f t="shared" si="0"/>
        <v>-1.6849288939999951</v>
      </c>
      <c r="D64">
        <v>3291995</v>
      </c>
      <c r="E64">
        <v>1</v>
      </c>
      <c r="G64" t="str">
        <f>VLOOKUP(E64,'RMSE Summary'!$P$2:$Q$63,2)</f>
        <v>Hernstadt</v>
      </c>
      <c r="K64" s="9"/>
      <c r="L64" s="9">
        <v>53.734928131099998</v>
      </c>
      <c r="M64" s="9">
        <v>52.049999237100003</v>
      </c>
      <c r="N64" t="s">
        <v>217</v>
      </c>
      <c r="O64">
        <v>1</v>
      </c>
      <c r="P64">
        <v>3291995</v>
      </c>
    </row>
    <row r="65" spans="1:16" x14ac:dyDescent="0.25">
      <c r="A65" s="9">
        <v>53.738853454599997</v>
      </c>
      <c r="B65" s="9">
        <v>51.409999847400002</v>
      </c>
      <c r="C65" s="1">
        <f t="shared" si="0"/>
        <v>-2.3288536071999957</v>
      </c>
      <c r="D65">
        <v>4261995</v>
      </c>
      <c r="E65">
        <v>1</v>
      </c>
      <c r="G65" t="str">
        <f>VLOOKUP(E65,'RMSE Summary'!$P$2:$Q$63,2)</f>
        <v>Hernstadt</v>
      </c>
      <c r="K65" s="9"/>
      <c r="L65" s="9">
        <v>53.738853454599997</v>
      </c>
      <c r="M65" s="9">
        <v>51.409999847400002</v>
      </c>
      <c r="N65" t="s">
        <v>217</v>
      </c>
      <c r="O65">
        <v>1</v>
      </c>
      <c r="P65">
        <v>4261995</v>
      </c>
    </row>
    <row r="66" spans="1:16" x14ac:dyDescent="0.25">
      <c r="A66" s="9">
        <v>53.699745178199997</v>
      </c>
      <c r="B66" s="9">
        <v>51.310001373299997</v>
      </c>
      <c r="C66" s="1">
        <f t="shared" si="0"/>
        <v>-2.3897438049000002</v>
      </c>
      <c r="D66">
        <v>5301995</v>
      </c>
      <c r="E66">
        <v>1</v>
      </c>
      <c r="G66" t="str">
        <f>VLOOKUP(E66,'RMSE Summary'!$P$2:$Q$63,2)</f>
        <v>Hernstadt</v>
      </c>
      <c r="K66" s="9"/>
      <c r="L66" s="9">
        <v>53.699745178199997</v>
      </c>
      <c r="M66" s="9">
        <v>51.310001373299997</v>
      </c>
      <c r="N66" t="s">
        <v>217</v>
      </c>
      <c r="O66">
        <v>1</v>
      </c>
      <c r="P66">
        <v>5301995</v>
      </c>
    </row>
    <row r="67" spans="1:16" x14ac:dyDescent="0.25">
      <c r="A67" s="9">
        <v>53.574413299600003</v>
      </c>
      <c r="B67" s="9">
        <v>51.220001220699999</v>
      </c>
      <c r="C67" s="1">
        <f t="shared" si="0"/>
        <v>-2.3544120789000047</v>
      </c>
      <c r="D67">
        <v>6301995</v>
      </c>
      <c r="E67">
        <v>1</v>
      </c>
      <c r="G67" t="str">
        <f>VLOOKUP(E67,'RMSE Summary'!$P$2:$Q$63,2)</f>
        <v>Hernstadt</v>
      </c>
      <c r="K67" s="9"/>
      <c r="L67" s="9">
        <v>53.574413299600003</v>
      </c>
      <c r="M67" s="9">
        <v>51.220001220699999</v>
      </c>
      <c r="N67" t="s">
        <v>217</v>
      </c>
      <c r="O67">
        <v>1</v>
      </c>
      <c r="P67">
        <v>6301995</v>
      </c>
    </row>
    <row r="68" spans="1:16" x14ac:dyDescent="0.25">
      <c r="A68" s="9">
        <v>53.457344055199997</v>
      </c>
      <c r="B68" s="9">
        <v>51.1100006104</v>
      </c>
      <c r="C68" s="1">
        <f t="shared" si="0"/>
        <v>-2.3473434447999963</v>
      </c>
      <c r="D68">
        <v>7281995</v>
      </c>
      <c r="E68">
        <v>1</v>
      </c>
      <c r="G68" t="str">
        <f>VLOOKUP(E68,'RMSE Summary'!$P$2:$Q$63,2)</f>
        <v>Hernstadt</v>
      </c>
      <c r="K68" s="9"/>
      <c r="L68" s="9">
        <v>53.457344055199997</v>
      </c>
      <c r="M68" s="9">
        <v>51.1100006104</v>
      </c>
      <c r="N68" t="s">
        <v>217</v>
      </c>
      <c r="O68">
        <v>1</v>
      </c>
      <c r="P68">
        <v>7281995</v>
      </c>
    </row>
    <row r="69" spans="1:16" x14ac:dyDescent="0.25">
      <c r="A69" s="9">
        <v>53.366352081300001</v>
      </c>
      <c r="B69" s="9">
        <v>51.060001373299997</v>
      </c>
      <c r="C69" s="1">
        <f t="shared" si="0"/>
        <v>-2.3063507080000036</v>
      </c>
      <c r="D69">
        <v>9051995</v>
      </c>
      <c r="E69">
        <v>1</v>
      </c>
      <c r="G69" t="str">
        <f>VLOOKUP(E69,'RMSE Summary'!$P$2:$Q$63,2)</f>
        <v>Hernstadt</v>
      </c>
      <c r="K69" s="9"/>
      <c r="L69" s="9">
        <v>53.366352081300001</v>
      </c>
      <c r="M69" s="9">
        <v>51.060001373299997</v>
      </c>
      <c r="N69" t="s">
        <v>217</v>
      </c>
      <c r="O69">
        <v>1</v>
      </c>
      <c r="P69">
        <v>9051995</v>
      </c>
    </row>
    <row r="70" spans="1:16" x14ac:dyDescent="0.25">
      <c r="A70" s="9">
        <v>53.332435607900003</v>
      </c>
      <c r="B70" s="9">
        <v>51.040000915500002</v>
      </c>
      <c r="C70" s="1">
        <f t="shared" si="0"/>
        <v>-2.2924346924000005</v>
      </c>
      <c r="D70">
        <v>10051995</v>
      </c>
      <c r="E70">
        <v>1</v>
      </c>
      <c r="G70" t="str">
        <f>VLOOKUP(E70,'RMSE Summary'!$P$2:$Q$63,2)</f>
        <v>Hernstadt</v>
      </c>
      <c r="K70" s="9"/>
      <c r="L70" s="9">
        <v>53.332435607900003</v>
      </c>
      <c r="M70" s="9">
        <v>51.040000915500002</v>
      </c>
      <c r="N70" t="s">
        <v>217</v>
      </c>
      <c r="O70">
        <v>1</v>
      </c>
      <c r="P70">
        <v>10051995</v>
      </c>
    </row>
    <row r="71" spans="1:16" x14ac:dyDescent="0.25">
      <c r="A71" s="9">
        <v>53.339679717999999</v>
      </c>
      <c r="B71" s="9">
        <v>51.020000457800002</v>
      </c>
      <c r="C71" s="1">
        <f t="shared" si="0"/>
        <v>-2.3196792601999974</v>
      </c>
      <c r="D71">
        <v>10311995</v>
      </c>
      <c r="E71">
        <v>1</v>
      </c>
      <c r="G71" t="str">
        <f>VLOOKUP(E71,'RMSE Summary'!$P$2:$Q$63,2)</f>
        <v>Hernstadt</v>
      </c>
      <c r="K71" s="9"/>
      <c r="L71" s="9">
        <v>53.339679717999999</v>
      </c>
      <c r="M71" s="9">
        <v>51.020000457800002</v>
      </c>
      <c r="N71" t="s">
        <v>217</v>
      </c>
      <c r="O71">
        <v>1</v>
      </c>
      <c r="P71">
        <v>10311995</v>
      </c>
    </row>
    <row r="72" spans="1:16" x14ac:dyDescent="0.25">
      <c r="A72" s="9">
        <v>53.339382171600001</v>
      </c>
      <c r="B72" s="9">
        <v>51.040000915500002</v>
      </c>
      <c r="C72" s="1">
        <f t="shared" si="0"/>
        <v>-2.2993812560999984</v>
      </c>
      <c r="D72">
        <v>11271995</v>
      </c>
      <c r="E72">
        <v>1</v>
      </c>
      <c r="G72" t="str">
        <f>VLOOKUP(E72,'RMSE Summary'!$P$2:$Q$63,2)</f>
        <v>Hernstadt</v>
      </c>
      <c r="K72" s="9"/>
      <c r="L72" s="9">
        <v>53.339382171600001</v>
      </c>
      <c r="M72" s="9">
        <v>51.040000915500002</v>
      </c>
      <c r="N72" t="s">
        <v>217</v>
      </c>
      <c r="O72">
        <v>1</v>
      </c>
      <c r="P72">
        <v>11271995</v>
      </c>
    </row>
    <row r="73" spans="1:16" x14ac:dyDescent="0.25">
      <c r="A73" s="9">
        <v>53.225498199500002</v>
      </c>
      <c r="B73" s="9">
        <v>51.159999847400002</v>
      </c>
      <c r="C73" s="1">
        <f t="shared" si="0"/>
        <v>-2.0654983521000005</v>
      </c>
      <c r="D73">
        <v>12261995</v>
      </c>
      <c r="E73">
        <v>1</v>
      </c>
      <c r="G73" t="str">
        <f>VLOOKUP(E73,'RMSE Summary'!$P$2:$Q$63,2)</f>
        <v>Hernstadt</v>
      </c>
      <c r="K73" s="9"/>
      <c r="L73" s="9">
        <v>53.225498199500002</v>
      </c>
      <c r="M73" s="9">
        <v>51.159999847400002</v>
      </c>
      <c r="N73" t="s">
        <v>217</v>
      </c>
      <c r="O73">
        <v>1</v>
      </c>
      <c r="P73">
        <v>12261995</v>
      </c>
    </row>
    <row r="74" spans="1:16" x14ac:dyDescent="0.25">
      <c r="A74" s="9">
        <v>53.159317016599999</v>
      </c>
      <c r="B74" s="9">
        <v>51.770000457800002</v>
      </c>
      <c r="C74" s="1">
        <f t="shared" si="0"/>
        <v>-1.3893165587999974</v>
      </c>
      <c r="D74">
        <v>2071996</v>
      </c>
      <c r="E74">
        <v>1</v>
      </c>
      <c r="G74" t="str">
        <f>VLOOKUP(E74,'RMSE Summary'!$P$2:$Q$63,2)</f>
        <v>Hernstadt</v>
      </c>
      <c r="K74" s="9"/>
      <c r="L74" s="9">
        <v>53.159317016599999</v>
      </c>
      <c r="M74" s="9">
        <v>51.770000457800002</v>
      </c>
      <c r="N74" t="s">
        <v>217</v>
      </c>
      <c r="O74">
        <v>1</v>
      </c>
      <c r="P74">
        <v>2071996</v>
      </c>
    </row>
    <row r="75" spans="1:16" x14ac:dyDescent="0.25">
      <c r="A75" s="9">
        <v>53.253452301000003</v>
      </c>
      <c r="B75" s="9">
        <v>51.830001831099999</v>
      </c>
      <c r="C75" s="1">
        <f t="shared" si="0"/>
        <v>-1.4234504699000041</v>
      </c>
      <c r="D75">
        <v>2281996</v>
      </c>
      <c r="E75">
        <v>1</v>
      </c>
      <c r="G75" t="str">
        <f>VLOOKUP(E75,'RMSE Summary'!$P$2:$Q$63,2)</f>
        <v>Hernstadt</v>
      </c>
      <c r="K75" s="9"/>
      <c r="L75" s="9">
        <v>53.253452301000003</v>
      </c>
      <c r="M75" s="9">
        <v>51.830001831099999</v>
      </c>
      <c r="N75" t="s">
        <v>217</v>
      </c>
      <c r="O75">
        <v>1</v>
      </c>
      <c r="P75">
        <v>2281996</v>
      </c>
    </row>
    <row r="76" spans="1:16" x14ac:dyDescent="0.25">
      <c r="A76" s="9">
        <v>53.619281768800001</v>
      </c>
      <c r="B76" s="9">
        <v>51.430000305199997</v>
      </c>
      <c r="C76" s="1">
        <f t="shared" si="0"/>
        <v>-2.189281463600004</v>
      </c>
      <c r="D76">
        <v>3291996</v>
      </c>
      <c r="E76">
        <v>1</v>
      </c>
      <c r="G76" t="str">
        <f>VLOOKUP(E76,'RMSE Summary'!$P$2:$Q$63,2)</f>
        <v>Hernstadt</v>
      </c>
      <c r="K76" s="9"/>
      <c r="L76" s="9">
        <v>53.619281768800001</v>
      </c>
      <c r="M76" s="9">
        <v>51.430000305199997</v>
      </c>
      <c r="N76" t="s">
        <v>217</v>
      </c>
      <c r="O76">
        <v>1</v>
      </c>
      <c r="P76">
        <v>3291996</v>
      </c>
    </row>
    <row r="77" spans="1:16" x14ac:dyDescent="0.25">
      <c r="A77" s="9">
        <v>53.598896026600002</v>
      </c>
      <c r="B77" s="9">
        <v>51.270000457800002</v>
      </c>
      <c r="C77" s="1">
        <f t="shared" si="0"/>
        <v>-2.3288955688000001</v>
      </c>
      <c r="D77">
        <v>4291996</v>
      </c>
      <c r="E77">
        <v>1</v>
      </c>
      <c r="G77" t="str">
        <f>VLOOKUP(E77,'RMSE Summary'!$P$2:$Q$63,2)</f>
        <v>Hernstadt</v>
      </c>
      <c r="K77" s="9"/>
      <c r="L77" s="9">
        <v>53.598896026600002</v>
      </c>
      <c r="M77" s="9">
        <v>51.270000457800002</v>
      </c>
      <c r="N77" t="s">
        <v>217</v>
      </c>
      <c r="O77">
        <v>1</v>
      </c>
      <c r="P77">
        <v>4291996</v>
      </c>
    </row>
    <row r="78" spans="1:16" x14ac:dyDescent="0.25">
      <c r="A78" s="9">
        <v>53.565231323200003</v>
      </c>
      <c r="B78" s="9">
        <v>51.200000762899997</v>
      </c>
      <c r="C78" s="1">
        <f t="shared" si="0"/>
        <v>-2.3652305603000059</v>
      </c>
      <c r="D78">
        <v>5291996</v>
      </c>
      <c r="E78">
        <v>1</v>
      </c>
      <c r="G78" t="str">
        <f>VLOOKUP(E78,'RMSE Summary'!$P$2:$Q$63,2)</f>
        <v>Hernstadt</v>
      </c>
      <c r="K78" s="9"/>
      <c r="L78" s="9">
        <v>53.565231323200003</v>
      </c>
      <c r="M78" s="9">
        <v>51.200000762899997</v>
      </c>
      <c r="N78" t="s">
        <v>217</v>
      </c>
      <c r="O78">
        <v>1</v>
      </c>
      <c r="P78">
        <v>5291996</v>
      </c>
    </row>
    <row r="79" spans="1:16" x14ac:dyDescent="0.25">
      <c r="A79" s="9">
        <v>53.417865753199997</v>
      </c>
      <c r="B79" s="9">
        <v>51.1100006104</v>
      </c>
      <c r="C79" s="1">
        <f t="shared" si="0"/>
        <v>-2.3078651427999972</v>
      </c>
      <c r="D79">
        <v>7011996</v>
      </c>
      <c r="E79">
        <v>1</v>
      </c>
      <c r="G79" t="str">
        <f>VLOOKUP(E79,'RMSE Summary'!$P$2:$Q$63,2)</f>
        <v>Hernstadt</v>
      </c>
      <c r="K79" s="9"/>
      <c r="L79" s="9">
        <v>53.417865753199997</v>
      </c>
      <c r="M79" s="9">
        <v>51.1100006104</v>
      </c>
      <c r="N79" t="s">
        <v>217</v>
      </c>
      <c r="O79">
        <v>1</v>
      </c>
      <c r="P79">
        <v>7011996</v>
      </c>
    </row>
    <row r="80" spans="1:16" x14ac:dyDescent="0.25">
      <c r="A80" s="9">
        <v>53.343791961699999</v>
      </c>
      <c r="B80" s="9">
        <v>51.090000152599998</v>
      </c>
      <c r="C80" s="1">
        <f t="shared" si="0"/>
        <v>-2.2537918091000009</v>
      </c>
      <c r="D80">
        <v>7251996</v>
      </c>
      <c r="E80">
        <v>1</v>
      </c>
      <c r="G80" t="str">
        <f>VLOOKUP(E80,'RMSE Summary'!$P$2:$Q$63,2)</f>
        <v>Hernstadt</v>
      </c>
      <c r="K80" s="9"/>
      <c r="L80" s="9">
        <v>53.343791961699999</v>
      </c>
      <c r="M80" s="9">
        <v>51.090000152599998</v>
      </c>
      <c r="N80" t="s">
        <v>217</v>
      </c>
      <c r="O80">
        <v>1</v>
      </c>
      <c r="P80">
        <v>7251996</v>
      </c>
    </row>
    <row r="81" spans="1:16" x14ac:dyDescent="0.25">
      <c r="A81" s="9">
        <v>53.3018302917</v>
      </c>
      <c r="B81" s="9">
        <v>51.069999694800003</v>
      </c>
      <c r="C81" s="1">
        <f t="shared" si="0"/>
        <v>-2.2318305968999965</v>
      </c>
      <c r="D81">
        <v>8291996</v>
      </c>
      <c r="E81">
        <v>1</v>
      </c>
      <c r="G81" t="str">
        <f>VLOOKUP(E81,'RMSE Summary'!$P$2:$Q$63,2)</f>
        <v>Hernstadt</v>
      </c>
      <c r="K81" s="9"/>
      <c r="L81" s="9">
        <v>53.3018302917</v>
      </c>
      <c r="M81" s="9">
        <v>51.069999694800003</v>
      </c>
      <c r="N81" t="s">
        <v>217</v>
      </c>
      <c r="O81">
        <v>1</v>
      </c>
      <c r="P81">
        <v>8291996</v>
      </c>
    </row>
    <row r="82" spans="1:16" x14ac:dyDescent="0.25">
      <c r="A82" s="9">
        <v>53.297046661400003</v>
      </c>
      <c r="B82" s="9">
        <v>51.040000915500002</v>
      </c>
      <c r="C82" s="1">
        <f t="shared" si="0"/>
        <v>-2.2570457459000011</v>
      </c>
      <c r="D82">
        <v>9271996</v>
      </c>
      <c r="E82">
        <v>1</v>
      </c>
      <c r="G82" t="str">
        <f>VLOOKUP(E82,'RMSE Summary'!$P$2:$Q$63,2)</f>
        <v>Hernstadt</v>
      </c>
      <c r="K82" s="9"/>
      <c r="L82" s="9">
        <v>53.297046661400003</v>
      </c>
      <c r="M82" s="9">
        <v>51.040000915500002</v>
      </c>
      <c r="N82" t="s">
        <v>217</v>
      </c>
      <c r="O82">
        <v>1</v>
      </c>
      <c r="P82">
        <v>9271996</v>
      </c>
    </row>
    <row r="83" spans="1:16" x14ac:dyDescent="0.25">
      <c r="A83" s="9">
        <v>53.346920013400002</v>
      </c>
      <c r="B83" s="9">
        <v>51.040000915500002</v>
      </c>
      <c r="C83" s="1">
        <f t="shared" si="0"/>
        <v>-2.3069190978999998</v>
      </c>
      <c r="D83">
        <v>11011996</v>
      </c>
      <c r="E83">
        <v>1</v>
      </c>
      <c r="G83" t="str">
        <f>VLOOKUP(E83,'RMSE Summary'!$P$2:$Q$63,2)</f>
        <v>Hernstadt</v>
      </c>
      <c r="K83" s="9"/>
      <c r="L83" s="9">
        <v>53.346920013400002</v>
      </c>
      <c r="M83" s="9">
        <v>51.040000915500002</v>
      </c>
      <c r="N83" t="s">
        <v>217</v>
      </c>
      <c r="O83">
        <v>1</v>
      </c>
      <c r="P83">
        <v>11011996</v>
      </c>
    </row>
    <row r="84" spans="1:16" x14ac:dyDescent="0.25">
      <c r="A84" s="9">
        <v>53.503990173299997</v>
      </c>
      <c r="B84" s="9">
        <v>51.1399993896</v>
      </c>
      <c r="C84" s="1">
        <f t="shared" si="0"/>
        <v>-2.3639907836999967</v>
      </c>
      <c r="D84">
        <v>12031996</v>
      </c>
      <c r="E84">
        <v>1</v>
      </c>
      <c r="G84" t="str">
        <f>VLOOKUP(E84,'RMSE Summary'!$P$2:$Q$63,2)</f>
        <v>Hernstadt</v>
      </c>
      <c r="K84" s="9"/>
      <c r="L84" s="9">
        <v>53.503990173299997</v>
      </c>
      <c r="M84" s="9">
        <v>51.1399993896</v>
      </c>
      <c r="N84" t="s">
        <v>217</v>
      </c>
      <c r="O84">
        <v>1</v>
      </c>
      <c r="P84">
        <v>12031996</v>
      </c>
    </row>
    <row r="85" spans="1:16" x14ac:dyDescent="0.25">
      <c r="A85" s="9">
        <v>53.680950164800002</v>
      </c>
      <c r="B85" s="9">
        <v>51.569999694800003</v>
      </c>
      <c r="C85" s="1">
        <f t="shared" si="0"/>
        <v>-2.1109504699999988</v>
      </c>
      <c r="D85">
        <v>12271996</v>
      </c>
      <c r="E85">
        <v>1</v>
      </c>
      <c r="G85" t="str">
        <f>VLOOKUP(E85,'RMSE Summary'!$P$2:$Q$63,2)</f>
        <v>Hernstadt</v>
      </c>
      <c r="K85" s="9"/>
      <c r="L85" s="9">
        <v>53.680950164800002</v>
      </c>
      <c r="M85" s="9">
        <v>51.569999694800003</v>
      </c>
      <c r="N85" t="s">
        <v>217</v>
      </c>
      <c r="O85">
        <v>1</v>
      </c>
      <c r="P85">
        <v>12271996</v>
      </c>
    </row>
    <row r="86" spans="1:16" x14ac:dyDescent="0.25">
      <c r="A86" s="9">
        <v>53.8897438049</v>
      </c>
      <c r="B86" s="9">
        <v>52.1199989319</v>
      </c>
      <c r="C86" s="1">
        <f t="shared" ref="C86:C149" si="1">B86-A86</f>
        <v>-1.7697448730000005</v>
      </c>
      <c r="D86">
        <v>1311997</v>
      </c>
      <c r="E86">
        <v>1</v>
      </c>
      <c r="G86" t="str">
        <f>VLOOKUP(E86,'RMSE Summary'!$P$2:$Q$63,2)</f>
        <v>Hernstadt</v>
      </c>
      <c r="K86" s="9"/>
      <c r="L86" s="9">
        <v>53.8897438049</v>
      </c>
      <c r="M86" s="9">
        <v>52.1199989319</v>
      </c>
      <c r="N86" t="s">
        <v>217</v>
      </c>
      <c r="O86">
        <v>1</v>
      </c>
      <c r="P86">
        <v>1311997</v>
      </c>
    </row>
    <row r="87" spans="1:16" x14ac:dyDescent="0.25">
      <c r="A87" s="9">
        <v>53.798862457299997</v>
      </c>
      <c r="B87" s="9">
        <v>51.590000152599998</v>
      </c>
      <c r="C87" s="1">
        <f t="shared" si="1"/>
        <v>-2.2088623046999984</v>
      </c>
      <c r="D87">
        <v>2271997</v>
      </c>
      <c r="E87">
        <v>1</v>
      </c>
      <c r="G87" t="str">
        <f>VLOOKUP(E87,'RMSE Summary'!$P$2:$Q$63,2)</f>
        <v>Hernstadt</v>
      </c>
      <c r="K87" s="9"/>
      <c r="L87" s="9">
        <v>53.798862457299997</v>
      </c>
      <c r="M87" s="9">
        <v>51.590000152599998</v>
      </c>
      <c r="N87" t="s">
        <v>217</v>
      </c>
      <c r="O87">
        <v>1</v>
      </c>
      <c r="P87">
        <v>2271997</v>
      </c>
    </row>
    <row r="88" spans="1:16" x14ac:dyDescent="0.25">
      <c r="A88" s="9">
        <v>53.675201416</v>
      </c>
      <c r="B88" s="9">
        <v>51.450000762899997</v>
      </c>
      <c r="C88" s="1">
        <f t="shared" si="1"/>
        <v>-2.2252006531000035</v>
      </c>
      <c r="D88">
        <v>3281997</v>
      </c>
      <c r="E88">
        <v>1</v>
      </c>
      <c r="G88" t="str">
        <f>VLOOKUP(E88,'RMSE Summary'!$P$2:$Q$63,2)</f>
        <v>Hernstadt</v>
      </c>
      <c r="K88" s="9"/>
      <c r="L88" s="9">
        <v>53.675201416</v>
      </c>
      <c r="M88" s="9">
        <v>51.450000762899997</v>
      </c>
      <c r="N88" t="s">
        <v>217</v>
      </c>
      <c r="O88">
        <v>1</v>
      </c>
      <c r="P88">
        <v>3281997</v>
      </c>
    </row>
    <row r="89" spans="1:16" x14ac:dyDescent="0.25">
      <c r="A89" s="9">
        <v>53.5486221313</v>
      </c>
      <c r="B89" s="9">
        <v>51.3800010681</v>
      </c>
      <c r="C89" s="1">
        <f t="shared" si="1"/>
        <v>-2.1686210631999998</v>
      </c>
      <c r="D89">
        <v>4281997</v>
      </c>
      <c r="E89">
        <v>1</v>
      </c>
      <c r="G89" t="str">
        <f>VLOOKUP(E89,'RMSE Summary'!$P$2:$Q$63,2)</f>
        <v>Hernstadt</v>
      </c>
      <c r="K89" s="9"/>
      <c r="L89" s="9">
        <v>53.5486221313</v>
      </c>
      <c r="M89" s="9">
        <v>51.3800010681</v>
      </c>
      <c r="N89" t="s">
        <v>217</v>
      </c>
      <c r="O89">
        <v>1</v>
      </c>
      <c r="P89">
        <v>4281997</v>
      </c>
    </row>
    <row r="90" spans="1:16" x14ac:dyDescent="0.25">
      <c r="A90" s="9">
        <v>53.403083801299999</v>
      </c>
      <c r="B90" s="9">
        <v>51.290000915500002</v>
      </c>
      <c r="C90" s="1">
        <f t="shared" si="1"/>
        <v>-2.1130828857999973</v>
      </c>
      <c r="D90">
        <v>5291997</v>
      </c>
      <c r="E90">
        <v>1</v>
      </c>
      <c r="G90" t="str">
        <f>VLOOKUP(E90,'RMSE Summary'!$P$2:$Q$63,2)</f>
        <v>Hernstadt</v>
      </c>
      <c r="K90" s="9"/>
      <c r="L90" s="9">
        <v>53.403083801299999</v>
      </c>
      <c r="M90" s="9">
        <v>51.290000915500002</v>
      </c>
      <c r="N90" t="s">
        <v>217</v>
      </c>
      <c r="O90">
        <v>1</v>
      </c>
      <c r="P90">
        <v>5291997</v>
      </c>
    </row>
    <row r="91" spans="1:16" x14ac:dyDescent="0.25">
      <c r="A91" s="9">
        <v>53.311870575</v>
      </c>
      <c r="B91" s="9">
        <v>51.240001678500001</v>
      </c>
      <c r="C91" s="1">
        <f t="shared" si="1"/>
        <v>-2.0718688964999998</v>
      </c>
      <c r="D91">
        <v>7091997</v>
      </c>
      <c r="E91">
        <v>1</v>
      </c>
      <c r="G91" t="str">
        <f>VLOOKUP(E91,'RMSE Summary'!$P$2:$Q$63,2)</f>
        <v>Hernstadt</v>
      </c>
      <c r="K91" s="9"/>
      <c r="L91" s="9">
        <v>53.311870575</v>
      </c>
      <c r="M91" s="9">
        <v>51.240001678500001</v>
      </c>
      <c r="N91" t="s">
        <v>217</v>
      </c>
      <c r="O91">
        <v>1</v>
      </c>
      <c r="P91">
        <v>7091997</v>
      </c>
    </row>
    <row r="92" spans="1:16" x14ac:dyDescent="0.25">
      <c r="A92" s="9">
        <v>53.272754669199998</v>
      </c>
      <c r="B92" s="9">
        <v>51.240001678500001</v>
      </c>
      <c r="C92" s="1">
        <f t="shared" si="1"/>
        <v>-2.032752990699997</v>
      </c>
      <c r="D92">
        <v>8051997</v>
      </c>
      <c r="E92">
        <v>1</v>
      </c>
      <c r="G92" t="str">
        <f>VLOOKUP(E92,'RMSE Summary'!$P$2:$Q$63,2)</f>
        <v>Hernstadt</v>
      </c>
      <c r="K92" s="9"/>
      <c r="L92" s="9">
        <v>53.272754669199998</v>
      </c>
      <c r="M92" s="9">
        <v>51.240001678500001</v>
      </c>
      <c r="N92" t="s">
        <v>217</v>
      </c>
      <c r="O92">
        <v>1</v>
      </c>
      <c r="P92">
        <v>8051997</v>
      </c>
    </row>
    <row r="93" spans="1:16" x14ac:dyDescent="0.25">
      <c r="A93" s="9">
        <v>53.248451232900003</v>
      </c>
      <c r="B93" s="9">
        <v>51.229999542199998</v>
      </c>
      <c r="C93" s="1">
        <f t="shared" si="1"/>
        <v>-2.0184516907000045</v>
      </c>
      <c r="D93">
        <v>8271997</v>
      </c>
      <c r="E93">
        <v>1</v>
      </c>
      <c r="G93" t="str">
        <f>VLOOKUP(E93,'RMSE Summary'!$P$2:$Q$63,2)</f>
        <v>Hernstadt</v>
      </c>
      <c r="K93" s="9"/>
      <c r="L93" s="9">
        <v>53.248451232900003</v>
      </c>
      <c r="M93" s="9">
        <v>51.229999542199998</v>
      </c>
      <c r="N93" t="s">
        <v>217</v>
      </c>
      <c r="O93">
        <v>1</v>
      </c>
      <c r="P93">
        <v>8271997</v>
      </c>
    </row>
    <row r="94" spans="1:16" x14ac:dyDescent="0.25">
      <c r="A94" s="9">
        <v>53.2347259521</v>
      </c>
      <c r="B94" s="9">
        <v>51.240001678500001</v>
      </c>
      <c r="C94" s="1">
        <f t="shared" si="1"/>
        <v>-1.9947242735999993</v>
      </c>
      <c r="D94">
        <v>9301997</v>
      </c>
      <c r="E94">
        <v>1</v>
      </c>
      <c r="G94" t="str">
        <f>VLOOKUP(E94,'RMSE Summary'!$P$2:$Q$63,2)</f>
        <v>Hernstadt</v>
      </c>
      <c r="K94" s="9"/>
      <c r="L94" s="9">
        <v>53.2347259521</v>
      </c>
      <c r="M94" s="9">
        <v>51.240001678500001</v>
      </c>
      <c r="N94" t="s">
        <v>217</v>
      </c>
      <c r="O94">
        <v>1</v>
      </c>
      <c r="P94">
        <v>9301997</v>
      </c>
    </row>
    <row r="95" spans="1:16" x14ac:dyDescent="0.25">
      <c r="A95" s="9">
        <v>53.267097473100002</v>
      </c>
      <c r="B95" s="9">
        <v>51.209999084499998</v>
      </c>
      <c r="C95" s="1">
        <f t="shared" si="1"/>
        <v>-2.0570983886000036</v>
      </c>
      <c r="D95">
        <v>10301997</v>
      </c>
      <c r="E95">
        <v>1</v>
      </c>
      <c r="G95" t="str">
        <f>VLOOKUP(E95,'RMSE Summary'!$P$2:$Q$63,2)</f>
        <v>Hernstadt</v>
      </c>
      <c r="K95" s="9"/>
      <c r="L95" s="9">
        <v>53.267097473100002</v>
      </c>
      <c r="M95" s="9">
        <v>51.209999084499998</v>
      </c>
      <c r="N95" t="s">
        <v>217</v>
      </c>
      <c r="O95">
        <v>1</v>
      </c>
      <c r="P95">
        <v>10301997</v>
      </c>
    </row>
    <row r="96" spans="1:16" x14ac:dyDescent="0.25">
      <c r="A96" s="9">
        <v>53.398345947300001</v>
      </c>
      <c r="B96" s="9">
        <v>51.279998779300001</v>
      </c>
      <c r="C96" s="1">
        <f t="shared" si="1"/>
        <v>-2.1183471679999997</v>
      </c>
      <c r="D96">
        <v>11241997</v>
      </c>
      <c r="E96">
        <v>1</v>
      </c>
      <c r="G96" t="str">
        <f>VLOOKUP(E96,'RMSE Summary'!$P$2:$Q$63,2)</f>
        <v>Hernstadt</v>
      </c>
      <c r="K96" s="9"/>
      <c r="L96" s="9">
        <v>53.398345947300001</v>
      </c>
      <c r="M96" s="9">
        <v>51.279998779300001</v>
      </c>
      <c r="N96" t="s">
        <v>217</v>
      </c>
      <c r="O96">
        <v>1</v>
      </c>
      <c r="P96">
        <v>11241997</v>
      </c>
    </row>
    <row r="97" spans="1:16" x14ac:dyDescent="0.25">
      <c r="A97" s="9">
        <v>53.279891967799998</v>
      </c>
      <c r="B97" s="9">
        <v>51.479999542199998</v>
      </c>
      <c r="C97" s="1">
        <f t="shared" si="1"/>
        <v>-1.7998924255999995</v>
      </c>
      <c r="D97">
        <v>12301997</v>
      </c>
      <c r="E97">
        <v>1</v>
      </c>
      <c r="G97" t="str">
        <f>VLOOKUP(E97,'RMSE Summary'!$P$2:$Q$63,2)</f>
        <v>Hernstadt</v>
      </c>
      <c r="K97" s="9"/>
      <c r="L97" s="9">
        <v>53.279891967799998</v>
      </c>
      <c r="M97" s="9">
        <v>51.479999542199998</v>
      </c>
      <c r="N97" t="s">
        <v>217</v>
      </c>
      <c r="O97">
        <v>1</v>
      </c>
      <c r="P97">
        <v>12301997</v>
      </c>
    </row>
    <row r="98" spans="1:16" x14ac:dyDescent="0.25">
      <c r="A98" s="9">
        <v>53.078601837199997</v>
      </c>
      <c r="B98" s="9">
        <v>51.240001678500001</v>
      </c>
      <c r="C98" s="1">
        <f t="shared" si="1"/>
        <v>-1.8386001586999967</v>
      </c>
      <c r="D98">
        <v>1281998</v>
      </c>
      <c r="E98">
        <v>1</v>
      </c>
      <c r="G98" t="str">
        <f>VLOOKUP(E98,'RMSE Summary'!$P$2:$Q$63,2)</f>
        <v>Hernstadt</v>
      </c>
      <c r="K98" s="9"/>
      <c r="L98" s="9">
        <v>53.078601837199997</v>
      </c>
      <c r="M98" s="9">
        <v>51.240001678500001</v>
      </c>
      <c r="N98" t="s">
        <v>217</v>
      </c>
      <c r="O98">
        <v>1</v>
      </c>
      <c r="P98">
        <v>1281998</v>
      </c>
    </row>
    <row r="99" spans="1:16" x14ac:dyDescent="0.25">
      <c r="A99" s="9">
        <v>53.059551239000001</v>
      </c>
      <c r="B99" s="9">
        <v>51.930000305199997</v>
      </c>
      <c r="C99" s="1">
        <f t="shared" si="1"/>
        <v>-1.1295509338000045</v>
      </c>
      <c r="D99">
        <v>1291998</v>
      </c>
      <c r="E99">
        <v>1</v>
      </c>
      <c r="G99" t="str">
        <f>VLOOKUP(E99,'RMSE Summary'!$P$2:$Q$63,2)</f>
        <v>Hernstadt</v>
      </c>
      <c r="K99" s="9"/>
      <c r="L99" s="9">
        <v>53.059551239000001</v>
      </c>
      <c r="M99" s="9">
        <v>51.930000305199997</v>
      </c>
      <c r="N99" t="s">
        <v>217</v>
      </c>
      <c r="O99">
        <v>1</v>
      </c>
      <c r="P99">
        <v>1291998</v>
      </c>
    </row>
    <row r="100" spans="1:16" x14ac:dyDescent="0.25">
      <c r="A100" s="9">
        <v>53.244853973399998</v>
      </c>
      <c r="B100" s="9">
        <v>52.310001373299997</v>
      </c>
      <c r="C100" s="1">
        <f t="shared" si="1"/>
        <v>-0.93485260010000104</v>
      </c>
      <c r="D100">
        <v>2261998</v>
      </c>
      <c r="E100">
        <v>1</v>
      </c>
      <c r="G100" t="str">
        <f>VLOOKUP(E100,'RMSE Summary'!$P$2:$Q$63,2)</f>
        <v>Hernstadt</v>
      </c>
      <c r="K100" s="9"/>
      <c r="L100" s="9">
        <v>53.244853973399998</v>
      </c>
      <c r="M100" s="9">
        <v>52.310001373299997</v>
      </c>
      <c r="N100" t="s">
        <v>217</v>
      </c>
      <c r="O100">
        <v>1</v>
      </c>
      <c r="P100">
        <v>2261998</v>
      </c>
    </row>
    <row r="101" spans="1:16" x14ac:dyDescent="0.25">
      <c r="A101" s="9">
        <v>53.696022033699997</v>
      </c>
      <c r="B101" s="9">
        <v>51.810001373299997</v>
      </c>
      <c r="C101" s="1">
        <f t="shared" si="1"/>
        <v>-1.8860206603999998</v>
      </c>
      <c r="D101">
        <v>3311998</v>
      </c>
      <c r="E101">
        <v>1</v>
      </c>
      <c r="G101" t="str">
        <f>VLOOKUP(E101,'RMSE Summary'!$P$2:$Q$63,2)</f>
        <v>Hernstadt</v>
      </c>
      <c r="K101" s="9"/>
      <c r="L101" s="9">
        <v>53.696022033699997</v>
      </c>
      <c r="M101" s="9">
        <v>51.810001373299997</v>
      </c>
      <c r="N101" t="s">
        <v>217</v>
      </c>
      <c r="O101">
        <v>1</v>
      </c>
      <c r="P101">
        <v>3311998</v>
      </c>
    </row>
    <row r="102" spans="1:16" x14ac:dyDescent="0.25">
      <c r="A102" s="9">
        <v>53.781444549600003</v>
      </c>
      <c r="B102" s="9">
        <v>51.6300010681</v>
      </c>
      <c r="C102" s="1">
        <f t="shared" si="1"/>
        <v>-2.151443481500003</v>
      </c>
      <c r="D102">
        <v>5121998</v>
      </c>
      <c r="E102">
        <v>1</v>
      </c>
      <c r="G102" t="str">
        <f>VLOOKUP(E102,'RMSE Summary'!$P$2:$Q$63,2)</f>
        <v>Hernstadt</v>
      </c>
      <c r="K102" s="9"/>
      <c r="L102" s="9">
        <v>53.781444549600003</v>
      </c>
      <c r="M102" s="9">
        <v>51.6300010681</v>
      </c>
      <c r="N102" t="s">
        <v>217</v>
      </c>
      <c r="O102">
        <v>1</v>
      </c>
      <c r="P102">
        <v>5121998</v>
      </c>
    </row>
    <row r="103" spans="1:16" x14ac:dyDescent="0.25">
      <c r="A103" s="9">
        <v>53.730270385700003</v>
      </c>
      <c r="B103" s="9">
        <v>51.560001373299997</v>
      </c>
      <c r="C103" s="1">
        <f t="shared" si="1"/>
        <v>-2.1702690124000057</v>
      </c>
      <c r="D103">
        <v>6011998</v>
      </c>
      <c r="E103">
        <v>1</v>
      </c>
      <c r="G103" t="str">
        <f>VLOOKUP(E103,'RMSE Summary'!$P$2:$Q$63,2)</f>
        <v>Hernstadt</v>
      </c>
      <c r="K103" s="9"/>
      <c r="L103" s="9">
        <v>53.730270385700003</v>
      </c>
      <c r="M103" s="9">
        <v>51.560001373299997</v>
      </c>
      <c r="N103" t="s">
        <v>217</v>
      </c>
      <c r="O103">
        <v>1</v>
      </c>
      <c r="P103">
        <v>6011998</v>
      </c>
    </row>
    <row r="104" spans="1:16" x14ac:dyDescent="0.25">
      <c r="A104" s="9">
        <v>53.621887207</v>
      </c>
      <c r="B104" s="9">
        <v>51.419998168900001</v>
      </c>
      <c r="C104" s="1">
        <f t="shared" si="1"/>
        <v>-2.2018890380999991</v>
      </c>
      <c r="D104">
        <v>7011998</v>
      </c>
      <c r="E104">
        <v>1</v>
      </c>
      <c r="G104" t="str">
        <f>VLOOKUP(E104,'RMSE Summary'!$P$2:$Q$63,2)</f>
        <v>Hernstadt</v>
      </c>
      <c r="K104" s="9"/>
      <c r="L104" s="9">
        <v>53.621887207</v>
      </c>
      <c r="M104" s="9">
        <v>51.419998168900001</v>
      </c>
      <c r="N104" t="s">
        <v>217</v>
      </c>
      <c r="O104">
        <v>1</v>
      </c>
      <c r="P104">
        <v>7011998</v>
      </c>
    </row>
    <row r="105" spans="1:16" x14ac:dyDescent="0.25">
      <c r="A105" s="9">
        <v>53.464229583700003</v>
      </c>
      <c r="B105" s="9">
        <v>51.310001373299997</v>
      </c>
      <c r="C105" s="1">
        <f t="shared" si="1"/>
        <v>-2.1542282104000066</v>
      </c>
      <c r="D105">
        <v>8041998</v>
      </c>
      <c r="E105">
        <v>1</v>
      </c>
      <c r="G105" t="str">
        <f>VLOOKUP(E105,'RMSE Summary'!$P$2:$Q$63,2)</f>
        <v>Hernstadt</v>
      </c>
      <c r="K105" s="9"/>
      <c r="L105" s="9">
        <v>53.464229583700003</v>
      </c>
      <c r="M105" s="9">
        <v>51.310001373299997</v>
      </c>
      <c r="N105" t="s">
        <v>217</v>
      </c>
      <c r="O105">
        <v>1</v>
      </c>
      <c r="P105">
        <v>8041998</v>
      </c>
    </row>
    <row r="106" spans="1:16" x14ac:dyDescent="0.25">
      <c r="A106" s="9">
        <v>53.409622192400001</v>
      </c>
      <c r="B106" s="9">
        <v>51.259998321499999</v>
      </c>
      <c r="C106" s="1">
        <f t="shared" si="1"/>
        <v>-2.1496238709000011</v>
      </c>
      <c r="D106">
        <v>8281998</v>
      </c>
      <c r="E106">
        <v>1</v>
      </c>
      <c r="G106" t="str">
        <f>VLOOKUP(E106,'RMSE Summary'!$P$2:$Q$63,2)</f>
        <v>Hernstadt</v>
      </c>
      <c r="K106" s="9"/>
      <c r="L106" s="9">
        <v>53.409622192400001</v>
      </c>
      <c r="M106" s="9">
        <v>51.259998321499999</v>
      </c>
      <c r="N106" t="s">
        <v>217</v>
      </c>
      <c r="O106">
        <v>1</v>
      </c>
      <c r="P106">
        <v>8281998</v>
      </c>
    </row>
    <row r="107" spans="1:16" x14ac:dyDescent="0.25">
      <c r="A107" s="9">
        <v>53.3954849243</v>
      </c>
      <c r="B107" s="9">
        <v>51.229999542199998</v>
      </c>
      <c r="C107" s="1">
        <f t="shared" si="1"/>
        <v>-2.1654853821000017</v>
      </c>
      <c r="D107">
        <v>10281998</v>
      </c>
      <c r="E107">
        <v>1</v>
      </c>
      <c r="G107" t="str">
        <f>VLOOKUP(E107,'RMSE Summary'!$P$2:$Q$63,2)</f>
        <v>Hernstadt</v>
      </c>
      <c r="K107" s="9"/>
      <c r="L107" s="9">
        <v>53.3954849243</v>
      </c>
      <c r="M107" s="9">
        <v>51.229999542199998</v>
      </c>
      <c r="N107" t="s">
        <v>217</v>
      </c>
      <c r="O107">
        <v>1</v>
      </c>
      <c r="P107">
        <v>10281998</v>
      </c>
    </row>
    <row r="108" spans="1:16" x14ac:dyDescent="0.25">
      <c r="A108" s="9">
        <v>53.526256561300002</v>
      </c>
      <c r="B108" s="9">
        <v>51.349998474099998</v>
      </c>
      <c r="C108" s="1">
        <f t="shared" si="1"/>
        <v>-2.1762580872000044</v>
      </c>
      <c r="D108">
        <v>12021998</v>
      </c>
      <c r="E108">
        <v>1</v>
      </c>
      <c r="G108" t="str">
        <f>VLOOKUP(E108,'RMSE Summary'!$P$2:$Q$63,2)</f>
        <v>Hernstadt</v>
      </c>
      <c r="K108" s="9"/>
      <c r="L108" s="9">
        <v>53.526256561300002</v>
      </c>
      <c r="M108" s="9">
        <v>51.349998474099998</v>
      </c>
      <c r="N108" t="s">
        <v>217</v>
      </c>
      <c r="O108">
        <v>1</v>
      </c>
      <c r="P108">
        <v>12021998</v>
      </c>
    </row>
    <row r="109" spans="1:16" x14ac:dyDescent="0.25">
      <c r="A109" s="9">
        <v>53.507690429699998</v>
      </c>
      <c r="B109" s="9">
        <v>51.299999237100003</v>
      </c>
      <c r="C109" s="1">
        <f t="shared" si="1"/>
        <v>-2.2076911925999951</v>
      </c>
      <c r="D109">
        <v>1041999</v>
      </c>
      <c r="E109">
        <v>1</v>
      </c>
      <c r="G109" t="str">
        <f>VLOOKUP(E109,'RMSE Summary'!$P$2:$Q$63,2)</f>
        <v>Hernstadt</v>
      </c>
      <c r="K109" s="9"/>
      <c r="L109" s="9">
        <v>53.507690429699998</v>
      </c>
      <c r="M109" s="9">
        <v>51.299999237100003</v>
      </c>
      <c r="N109" t="s">
        <v>217</v>
      </c>
      <c r="O109">
        <v>1</v>
      </c>
      <c r="P109">
        <v>1041999</v>
      </c>
    </row>
    <row r="110" spans="1:16" x14ac:dyDescent="0.25">
      <c r="A110" s="9">
        <v>53.478199005100002</v>
      </c>
      <c r="B110" s="9">
        <v>51.479999542199998</v>
      </c>
      <c r="C110" s="1">
        <f t="shared" si="1"/>
        <v>-1.9981994629000042</v>
      </c>
      <c r="D110">
        <v>1291999</v>
      </c>
      <c r="E110">
        <v>1</v>
      </c>
      <c r="G110" t="str">
        <f>VLOOKUP(E110,'RMSE Summary'!$P$2:$Q$63,2)</f>
        <v>Hernstadt</v>
      </c>
      <c r="K110" s="9"/>
      <c r="L110" s="9">
        <v>53.478199005100002</v>
      </c>
      <c r="M110" s="9">
        <v>51.479999542199998</v>
      </c>
      <c r="N110" t="s">
        <v>217</v>
      </c>
      <c r="O110">
        <v>1</v>
      </c>
      <c r="P110">
        <v>1291999</v>
      </c>
    </row>
    <row r="111" spans="1:16" x14ac:dyDescent="0.25">
      <c r="A111" s="9">
        <v>53.342357635500001</v>
      </c>
      <c r="B111" s="9">
        <v>51.529998779300001</v>
      </c>
      <c r="C111" s="1">
        <f t="shared" si="1"/>
        <v>-1.8123588561999995</v>
      </c>
      <c r="D111">
        <v>2241999</v>
      </c>
      <c r="E111">
        <v>1</v>
      </c>
      <c r="G111" t="str">
        <f>VLOOKUP(E111,'RMSE Summary'!$P$2:$Q$63,2)</f>
        <v>Hernstadt</v>
      </c>
      <c r="K111" s="9"/>
      <c r="L111" s="9">
        <v>53.342357635500001</v>
      </c>
      <c r="M111" s="9">
        <v>51.529998779300001</v>
      </c>
      <c r="N111" t="s">
        <v>217</v>
      </c>
      <c r="O111">
        <v>1</v>
      </c>
      <c r="P111">
        <v>2241999</v>
      </c>
    </row>
    <row r="112" spans="1:16" x14ac:dyDescent="0.25">
      <c r="A112" s="9">
        <v>53.473823547400002</v>
      </c>
      <c r="B112" s="9">
        <v>51.580001831099999</v>
      </c>
      <c r="C112" s="1">
        <f t="shared" si="1"/>
        <v>-1.8938217163000033</v>
      </c>
      <c r="D112">
        <v>4021999</v>
      </c>
      <c r="E112">
        <v>1</v>
      </c>
      <c r="G112" t="str">
        <f>VLOOKUP(E112,'RMSE Summary'!$P$2:$Q$63,2)</f>
        <v>Hernstadt</v>
      </c>
      <c r="K112" s="9"/>
      <c r="L112" s="9">
        <v>53.473823547400002</v>
      </c>
      <c r="M112" s="9">
        <v>51.580001831099999</v>
      </c>
      <c r="N112" t="s">
        <v>217</v>
      </c>
      <c r="O112">
        <v>1</v>
      </c>
      <c r="P112">
        <v>4021999</v>
      </c>
    </row>
    <row r="113" spans="1:16" x14ac:dyDescent="0.25">
      <c r="A113" s="9">
        <v>53.531291961699999</v>
      </c>
      <c r="B113" s="9">
        <v>51.430000305199997</v>
      </c>
      <c r="C113" s="1">
        <f t="shared" si="1"/>
        <v>-2.1012916565000026</v>
      </c>
      <c r="D113">
        <v>4301999</v>
      </c>
      <c r="E113">
        <v>1</v>
      </c>
      <c r="G113" t="str">
        <f>VLOOKUP(E113,'RMSE Summary'!$P$2:$Q$63,2)</f>
        <v>Hernstadt</v>
      </c>
      <c r="K113" s="9"/>
      <c r="L113" s="9">
        <v>53.531291961699999</v>
      </c>
      <c r="M113" s="9">
        <v>51.430000305199997</v>
      </c>
      <c r="N113" t="s">
        <v>217</v>
      </c>
      <c r="O113">
        <v>1</v>
      </c>
      <c r="P113">
        <v>4301999</v>
      </c>
    </row>
    <row r="114" spans="1:16" x14ac:dyDescent="0.25">
      <c r="A114" s="9">
        <v>53.448009491000001</v>
      </c>
      <c r="B114" s="9">
        <v>51.3600006104</v>
      </c>
      <c r="C114" s="1">
        <f t="shared" si="1"/>
        <v>-2.0880088806000003</v>
      </c>
      <c r="D114">
        <v>6021999</v>
      </c>
      <c r="E114">
        <v>1</v>
      </c>
      <c r="G114" t="str">
        <f>VLOOKUP(E114,'RMSE Summary'!$P$2:$Q$63,2)</f>
        <v>Hernstadt</v>
      </c>
      <c r="K114" s="9"/>
      <c r="L114" s="9">
        <v>53.448009491000001</v>
      </c>
      <c r="M114" s="9">
        <v>51.3600006104</v>
      </c>
      <c r="N114" t="s">
        <v>217</v>
      </c>
      <c r="O114">
        <v>1</v>
      </c>
      <c r="P114">
        <v>6021999</v>
      </c>
    </row>
    <row r="115" spans="1:16" x14ac:dyDescent="0.25">
      <c r="A115" s="9">
        <v>53.363613128700003</v>
      </c>
      <c r="B115" s="9">
        <v>51.259998321499999</v>
      </c>
      <c r="C115" s="1">
        <f t="shared" si="1"/>
        <v>-2.1036148072000032</v>
      </c>
      <c r="D115">
        <v>7011999</v>
      </c>
      <c r="E115">
        <v>1</v>
      </c>
      <c r="G115" t="str">
        <f>VLOOKUP(E115,'RMSE Summary'!$P$2:$Q$63,2)</f>
        <v>Hernstadt</v>
      </c>
      <c r="K115" s="9"/>
      <c r="L115" s="9">
        <v>53.363613128700003</v>
      </c>
      <c r="M115" s="9">
        <v>51.259998321499999</v>
      </c>
      <c r="N115" t="s">
        <v>217</v>
      </c>
      <c r="O115">
        <v>1</v>
      </c>
      <c r="P115">
        <v>7011999</v>
      </c>
    </row>
    <row r="116" spans="1:16" x14ac:dyDescent="0.25">
      <c r="A116" s="9">
        <v>53.202514648399998</v>
      </c>
      <c r="B116" s="9">
        <v>51.229999542199998</v>
      </c>
      <c r="C116" s="1">
        <f t="shared" si="1"/>
        <v>-1.9725151061999995</v>
      </c>
      <c r="D116">
        <v>7271999</v>
      </c>
      <c r="E116">
        <v>1</v>
      </c>
      <c r="G116" t="str">
        <f>VLOOKUP(E116,'RMSE Summary'!$P$2:$Q$63,2)</f>
        <v>Hernstadt</v>
      </c>
      <c r="K116" s="9"/>
      <c r="L116" s="9">
        <v>53.202514648399998</v>
      </c>
      <c r="M116" s="9">
        <v>51.229999542199998</v>
      </c>
      <c r="N116" t="s">
        <v>217</v>
      </c>
      <c r="O116">
        <v>1</v>
      </c>
      <c r="P116">
        <v>7271999</v>
      </c>
    </row>
    <row r="117" spans="1:16" x14ac:dyDescent="0.25">
      <c r="A117" s="9">
        <v>52.916332244899998</v>
      </c>
      <c r="B117" s="9">
        <v>51.180000305199997</v>
      </c>
      <c r="C117" s="1">
        <f t="shared" si="1"/>
        <v>-1.7363319397000012</v>
      </c>
      <c r="D117">
        <v>8311999</v>
      </c>
      <c r="E117">
        <v>1</v>
      </c>
      <c r="G117" t="str">
        <f>VLOOKUP(E117,'RMSE Summary'!$P$2:$Q$63,2)</f>
        <v>Hernstadt</v>
      </c>
      <c r="K117" s="9"/>
      <c r="L117" s="9">
        <v>52.916332244899998</v>
      </c>
      <c r="M117" s="9">
        <v>51.180000305199997</v>
      </c>
      <c r="N117" t="s">
        <v>217</v>
      </c>
      <c r="O117">
        <v>1</v>
      </c>
      <c r="P117">
        <v>8311999</v>
      </c>
    </row>
    <row r="118" spans="1:16" x14ac:dyDescent="0.25">
      <c r="A118" s="9">
        <v>52.692600250200002</v>
      </c>
      <c r="B118" s="9">
        <v>51.180000305199997</v>
      </c>
      <c r="C118" s="1">
        <f t="shared" si="1"/>
        <v>-1.5125999450000052</v>
      </c>
      <c r="D118">
        <v>10081999</v>
      </c>
      <c r="E118">
        <v>1</v>
      </c>
      <c r="G118" t="str">
        <f>VLOOKUP(E118,'RMSE Summary'!$P$2:$Q$63,2)</f>
        <v>Hernstadt</v>
      </c>
      <c r="K118" s="9"/>
      <c r="L118" s="9">
        <v>52.692600250200002</v>
      </c>
      <c r="M118" s="9">
        <v>51.180000305199997</v>
      </c>
      <c r="N118" t="s">
        <v>217</v>
      </c>
      <c r="O118">
        <v>1</v>
      </c>
      <c r="P118">
        <v>10081999</v>
      </c>
    </row>
    <row r="119" spans="1:16" x14ac:dyDescent="0.25">
      <c r="A119" s="9">
        <v>52.786636352499997</v>
      </c>
      <c r="B119" s="9">
        <v>51.220001220699999</v>
      </c>
      <c r="C119" s="1">
        <f t="shared" si="1"/>
        <v>-1.5666351317999982</v>
      </c>
      <c r="D119">
        <v>10281999</v>
      </c>
      <c r="E119">
        <v>1</v>
      </c>
      <c r="G119" t="str">
        <f>VLOOKUP(E119,'RMSE Summary'!$P$2:$Q$63,2)</f>
        <v>Hernstadt</v>
      </c>
      <c r="K119" s="9"/>
      <c r="L119" s="9">
        <v>52.786636352499997</v>
      </c>
      <c r="M119" s="9">
        <v>51.220001220699999</v>
      </c>
      <c r="N119" t="s">
        <v>217</v>
      </c>
      <c r="O119">
        <v>1</v>
      </c>
      <c r="P119">
        <v>10281999</v>
      </c>
    </row>
    <row r="120" spans="1:16" x14ac:dyDescent="0.25">
      <c r="A120" s="9">
        <v>53.071994781500003</v>
      </c>
      <c r="B120" s="9">
        <v>51.200000762899997</v>
      </c>
      <c r="C120" s="1">
        <f t="shared" si="1"/>
        <v>-1.8719940186000059</v>
      </c>
      <c r="D120">
        <v>11301999</v>
      </c>
      <c r="E120">
        <v>1</v>
      </c>
      <c r="G120" t="str">
        <f>VLOOKUP(E120,'RMSE Summary'!$P$2:$Q$63,2)</f>
        <v>Hernstadt</v>
      </c>
      <c r="K120" s="9"/>
      <c r="L120" s="9">
        <v>53.071994781500003</v>
      </c>
      <c r="M120" s="9">
        <v>51.200000762899997</v>
      </c>
      <c r="N120" t="s">
        <v>217</v>
      </c>
      <c r="O120">
        <v>1</v>
      </c>
      <c r="P120">
        <v>11301999</v>
      </c>
    </row>
    <row r="121" spans="1:16" x14ac:dyDescent="0.25">
      <c r="A121" s="9">
        <v>53.177772521999998</v>
      </c>
      <c r="B121" s="9">
        <v>51.529998779300001</v>
      </c>
      <c r="C121" s="1">
        <f t="shared" si="1"/>
        <v>-1.6477737426999965</v>
      </c>
      <c r="D121">
        <v>1052000</v>
      </c>
      <c r="E121">
        <v>1</v>
      </c>
      <c r="G121" t="str">
        <f>VLOOKUP(E121,'RMSE Summary'!$P$2:$Q$63,2)</f>
        <v>Hernstadt</v>
      </c>
      <c r="K121" s="9"/>
      <c r="L121" s="9">
        <v>53.177772521999998</v>
      </c>
      <c r="M121" s="9">
        <v>51.529998779300001</v>
      </c>
      <c r="N121" t="s">
        <v>217</v>
      </c>
      <c r="O121">
        <v>1</v>
      </c>
      <c r="P121">
        <v>1052000</v>
      </c>
    </row>
    <row r="122" spans="1:16" x14ac:dyDescent="0.25">
      <c r="A122" s="9">
        <v>53.449928283699997</v>
      </c>
      <c r="B122" s="9">
        <v>51.529998779300001</v>
      </c>
      <c r="C122" s="1">
        <f t="shared" si="1"/>
        <v>-1.9199295043999953</v>
      </c>
      <c r="D122">
        <v>1312000</v>
      </c>
      <c r="E122">
        <v>1</v>
      </c>
      <c r="G122" t="str">
        <f>VLOOKUP(E122,'RMSE Summary'!$P$2:$Q$63,2)</f>
        <v>Hernstadt</v>
      </c>
      <c r="K122" s="9"/>
      <c r="L122" s="9">
        <v>53.449928283699997</v>
      </c>
      <c r="M122" s="9">
        <v>51.529998779300001</v>
      </c>
      <c r="N122" t="s">
        <v>217</v>
      </c>
      <c r="O122">
        <v>1</v>
      </c>
      <c r="P122">
        <v>1312000</v>
      </c>
    </row>
    <row r="123" spans="1:16" x14ac:dyDescent="0.25">
      <c r="A123" s="9">
        <v>53.570182800300003</v>
      </c>
      <c r="B123" s="9">
        <v>51.810001373299997</v>
      </c>
      <c r="C123" s="1">
        <f t="shared" si="1"/>
        <v>-1.7601814270000062</v>
      </c>
      <c r="D123">
        <v>2252000</v>
      </c>
      <c r="E123">
        <v>1</v>
      </c>
      <c r="G123" t="str">
        <f>VLOOKUP(E123,'RMSE Summary'!$P$2:$Q$63,2)</f>
        <v>Hernstadt</v>
      </c>
      <c r="K123" s="9"/>
      <c r="L123" s="9">
        <v>53.570182800300003</v>
      </c>
      <c r="M123" s="9">
        <v>51.810001373299997</v>
      </c>
      <c r="N123" t="s">
        <v>217</v>
      </c>
      <c r="O123">
        <v>1</v>
      </c>
      <c r="P123">
        <v>2252000</v>
      </c>
    </row>
    <row r="124" spans="1:16" x14ac:dyDescent="0.25">
      <c r="A124" s="9">
        <v>53.578365325900002</v>
      </c>
      <c r="B124" s="9">
        <v>51.400001525900002</v>
      </c>
      <c r="C124" s="1">
        <f t="shared" si="1"/>
        <v>-2.1783637999999996</v>
      </c>
      <c r="D124">
        <v>4032000</v>
      </c>
      <c r="E124">
        <v>1</v>
      </c>
      <c r="G124" t="str">
        <f>VLOOKUP(E124,'RMSE Summary'!$P$2:$Q$63,2)</f>
        <v>Hernstadt</v>
      </c>
      <c r="K124" s="9"/>
      <c r="L124" s="9">
        <v>53.578365325900002</v>
      </c>
      <c r="M124" s="9">
        <v>51.400001525900002</v>
      </c>
      <c r="N124" t="s">
        <v>217</v>
      </c>
      <c r="O124">
        <v>1</v>
      </c>
      <c r="P124">
        <v>4032000</v>
      </c>
    </row>
    <row r="125" spans="1:16" x14ac:dyDescent="0.25">
      <c r="A125" s="9">
        <v>53.643032073999997</v>
      </c>
      <c r="B125" s="9">
        <v>51.3800010681</v>
      </c>
      <c r="C125" s="1">
        <f t="shared" si="1"/>
        <v>-2.2630310058999967</v>
      </c>
      <c r="D125">
        <v>4252000</v>
      </c>
      <c r="E125">
        <v>1</v>
      </c>
      <c r="G125" t="str">
        <f>VLOOKUP(E125,'RMSE Summary'!$P$2:$Q$63,2)</f>
        <v>Hernstadt</v>
      </c>
      <c r="K125" s="9"/>
      <c r="L125" s="9">
        <v>53.643032073999997</v>
      </c>
      <c r="M125" s="9">
        <v>51.3800010681</v>
      </c>
      <c r="N125" t="s">
        <v>217</v>
      </c>
      <c r="O125">
        <v>1</v>
      </c>
      <c r="P125">
        <v>4252000</v>
      </c>
    </row>
    <row r="126" spans="1:16" x14ac:dyDescent="0.25">
      <c r="A126" s="9">
        <v>53.446254730200003</v>
      </c>
      <c r="B126" s="9">
        <v>51.270000457800002</v>
      </c>
      <c r="C126" s="1">
        <f t="shared" si="1"/>
        <v>-2.1762542724000014</v>
      </c>
      <c r="D126">
        <v>5312000</v>
      </c>
      <c r="E126">
        <v>1</v>
      </c>
      <c r="G126" t="str">
        <f>VLOOKUP(E126,'RMSE Summary'!$P$2:$Q$63,2)</f>
        <v>Hernstadt</v>
      </c>
      <c r="K126" s="9"/>
      <c r="L126" s="9">
        <v>53.446254730200003</v>
      </c>
      <c r="M126" s="9">
        <v>51.270000457800002</v>
      </c>
      <c r="N126" t="s">
        <v>217</v>
      </c>
      <c r="O126">
        <v>1</v>
      </c>
      <c r="P126">
        <v>5312000</v>
      </c>
    </row>
    <row r="127" spans="1:16" x14ac:dyDescent="0.25">
      <c r="A127" s="9">
        <v>53.343711853000002</v>
      </c>
      <c r="B127" s="9">
        <v>51.180000305199997</v>
      </c>
      <c r="C127" s="1">
        <f t="shared" si="1"/>
        <v>-2.1637115478000055</v>
      </c>
      <c r="D127">
        <v>6282000</v>
      </c>
      <c r="E127">
        <v>1</v>
      </c>
      <c r="G127" t="str">
        <f>VLOOKUP(E127,'RMSE Summary'!$P$2:$Q$63,2)</f>
        <v>Hernstadt</v>
      </c>
      <c r="K127" s="9"/>
      <c r="L127" s="9">
        <v>53.343711853000002</v>
      </c>
      <c r="M127" s="9">
        <v>51.180000305199997</v>
      </c>
      <c r="N127" t="s">
        <v>217</v>
      </c>
      <c r="O127">
        <v>1</v>
      </c>
      <c r="P127">
        <v>6282000</v>
      </c>
    </row>
    <row r="128" spans="1:16" x14ac:dyDescent="0.25">
      <c r="A128" s="9">
        <v>53.263099670400003</v>
      </c>
      <c r="B128" s="9">
        <v>51.150001525900002</v>
      </c>
      <c r="C128" s="1">
        <f t="shared" si="1"/>
        <v>-2.1130981445000003</v>
      </c>
      <c r="D128">
        <v>7312000</v>
      </c>
      <c r="E128">
        <v>1</v>
      </c>
      <c r="G128" t="str">
        <f>VLOOKUP(E128,'RMSE Summary'!$P$2:$Q$63,2)</f>
        <v>Hernstadt</v>
      </c>
      <c r="K128" s="9"/>
      <c r="L128" s="9">
        <v>53.263099670400003</v>
      </c>
      <c r="M128" s="9">
        <v>51.150001525900002</v>
      </c>
      <c r="N128" t="s">
        <v>217</v>
      </c>
      <c r="O128">
        <v>1</v>
      </c>
      <c r="P128">
        <v>7312000</v>
      </c>
    </row>
    <row r="129" spans="1:16" x14ac:dyDescent="0.25">
      <c r="A129" s="9">
        <v>53.228977203399999</v>
      </c>
      <c r="B129" s="9">
        <v>51.1300010681</v>
      </c>
      <c r="C129" s="1">
        <f t="shared" si="1"/>
        <v>-2.0989761352999992</v>
      </c>
      <c r="D129">
        <v>8292000</v>
      </c>
      <c r="E129">
        <v>1</v>
      </c>
      <c r="G129" t="str">
        <f>VLOOKUP(E129,'RMSE Summary'!$P$2:$Q$63,2)</f>
        <v>Hernstadt</v>
      </c>
      <c r="K129" s="9"/>
      <c r="L129" s="9">
        <v>53.228977203399999</v>
      </c>
      <c r="M129" s="9">
        <v>51.1300010681</v>
      </c>
      <c r="N129" t="s">
        <v>217</v>
      </c>
      <c r="O129">
        <v>1</v>
      </c>
      <c r="P129">
        <v>8292000</v>
      </c>
    </row>
    <row r="130" spans="1:16" x14ac:dyDescent="0.25">
      <c r="A130" s="9">
        <v>53.205307006799998</v>
      </c>
      <c r="B130" s="9">
        <v>51.1300010681</v>
      </c>
      <c r="C130" s="1">
        <f t="shared" si="1"/>
        <v>-2.0753059386999979</v>
      </c>
      <c r="D130">
        <v>10032000</v>
      </c>
      <c r="E130">
        <v>1</v>
      </c>
      <c r="G130" t="str">
        <f>VLOOKUP(E130,'RMSE Summary'!$P$2:$Q$63,2)</f>
        <v>Hernstadt</v>
      </c>
      <c r="K130" s="9"/>
      <c r="L130" s="9">
        <v>53.205307006799998</v>
      </c>
      <c r="M130" s="9">
        <v>51.1300010681</v>
      </c>
      <c r="N130" t="s">
        <v>217</v>
      </c>
      <c r="O130">
        <v>1</v>
      </c>
      <c r="P130">
        <v>10032000</v>
      </c>
    </row>
    <row r="131" spans="1:16" x14ac:dyDescent="0.25">
      <c r="A131" s="9">
        <v>53.3125457764</v>
      </c>
      <c r="B131" s="9">
        <v>51.150001525900002</v>
      </c>
      <c r="C131" s="1">
        <f t="shared" si="1"/>
        <v>-2.1625442504999981</v>
      </c>
      <c r="D131">
        <v>10312000</v>
      </c>
      <c r="E131">
        <v>1</v>
      </c>
      <c r="G131" t="str">
        <f>VLOOKUP(E131,'RMSE Summary'!$P$2:$Q$63,2)</f>
        <v>Hernstadt</v>
      </c>
      <c r="K131" s="9"/>
      <c r="L131" s="9">
        <v>53.3125457764</v>
      </c>
      <c r="M131" s="9">
        <v>51.150001525900002</v>
      </c>
      <c r="N131" t="s">
        <v>217</v>
      </c>
      <c r="O131">
        <v>1</v>
      </c>
      <c r="P131">
        <v>10312000</v>
      </c>
    </row>
    <row r="132" spans="1:16" x14ac:dyDescent="0.25">
      <c r="A132" s="9">
        <v>53.314624786400003</v>
      </c>
      <c r="B132" s="9">
        <v>51.159999847400002</v>
      </c>
      <c r="C132" s="1">
        <f t="shared" si="1"/>
        <v>-2.1546249390000014</v>
      </c>
      <c r="D132">
        <v>11302000</v>
      </c>
      <c r="E132">
        <v>1</v>
      </c>
      <c r="G132" t="str">
        <f>VLOOKUP(E132,'RMSE Summary'!$P$2:$Q$63,2)</f>
        <v>Hernstadt</v>
      </c>
      <c r="K132" s="9"/>
      <c r="L132" s="9">
        <v>53.314624786400003</v>
      </c>
      <c r="M132" s="9">
        <v>51.159999847400002</v>
      </c>
      <c r="N132" t="s">
        <v>217</v>
      </c>
      <c r="O132">
        <v>1</v>
      </c>
      <c r="P132">
        <v>11302000</v>
      </c>
    </row>
    <row r="133" spans="1:16" x14ac:dyDescent="0.25">
      <c r="A133" s="9">
        <v>53.357501983600002</v>
      </c>
      <c r="B133" s="9">
        <v>51.189998626700003</v>
      </c>
      <c r="C133" s="1">
        <f t="shared" si="1"/>
        <v>-2.1675033568999993</v>
      </c>
      <c r="D133">
        <v>12202000</v>
      </c>
      <c r="E133">
        <v>1</v>
      </c>
      <c r="G133" t="str">
        <f>VLOOKUP(E133,'RMSE Summary'!$P$2:$Q$63,2)</f>
        <v>Hernstadt</v>
      </c>
      <c r="K133" s="9"/>
      <c r="L133" s="9">
        <v>53.357501983600002</v>
      </c>
      <c r="M133" s="9">
        <v>51.189998626700003</v>
      </c>
      <c r="N133" t="s">
        <v>217</v>
      </c>
      <c r="O133">
        <v>1</v>
      </c>
      <c r="P133">
        <v>12202000</v>
      </c>
    </row>
    <row r="134" spans="1:16" x14ac:dyDescent="0.25">
      <c r="A134" s="9">
        <v>53.567848205600001</v>
      </c>
      <c r="B134" s="9">
        <v>51.310001373299997</v>
      </c>
      <c r="C134" s="1">
        <f t="shared" si="1"/>
        <v>-2.2578468323000038</v>
      </c>
      <c r="D134">
        <v>2022001</v>
      </c>
      <c r="E134">
        <v>1</v>
      </c>
      <c r="G134" t="str">
        <f>VLOOKUP(E134,'RMSE Summary'!$P$2:$Q$63,2)</f>
        <v>Hernstadt</v>
      </c>
      <c r="K134" s="9"/>
      <c r="L134" s="9">
        <v>53.567848205600001</v>
      </c>
      <c r="M134" s="9">
        <v>51.310001373299997</v>
      </c>
      <c r="N134" t="s">
        <v>217</v>
      </c>
      <c r="O134">
        <v>1</v>
      </c>
      <c r="P134">
        <v>2022001</v>
      </c>
    </row>
    <row r="135" spans="1:16" x14ac:dyDescent="0.25">
      <c r="A135" s="9">
        <v>53.690246582</v>
      </c>
      <c r="B135" s="9">
        <v>51.3800010681</v>
      </c>
      <c r="C135" s="1">
        <f t="shared" si="1"/>
        <v>-2.3102455139</v>
      </c>
      <c r="D135">
        <v>2282001</v>
      </c>
      <c r="E135">
        <v>1</v>
      </c>
      <c r="G135" t="str">
        <f>VLOOKUP(E135,'RMSE Summary'!$P$2:$Q$63,2)</f>
        <v>Hernstadt</v>
      </c>
      <c r="K135" s="9"/>
      <c r="L135" s="9">
        <v>53.690246582</v>
      </c>
      <c r="M135" s="9">
        <v>51.3800010681</v>
      </c>
      <c r="N135" t="s">
        <v>217</v>
      </c>
      <c r="O135">
        <v>1</v>
      </c>
      <c r="P135">
        <v>2282001</v>
      </c>
    </row>
    <row r="136" spans="1:16" x14ac:dyDescent="0.25">
      <c r="A136" s="9">
        <v>53.700157165500002</v>
      </c>
      <c r="B136" s="9">
        <v>51.349998474099998</v>
      </c>
      <c r="C136" s="1">
        <f t="shared" si="1"/>
        <v>-2.3501586914000043</v>
      </c>
      <c r="D136">
        <v>4052001</v>
      </c>
      <c r="E136">
        <v>1</v>
      </c>
      <c r="G136" t="str">
        <f>VLOOKUP(E136,'RMSE Summary'!$P$2:$Q$63,2)</f>
        <v>Hernstadt</v>
      </c>
      <c r="K136" s="9"/>
      <c r="L136" s="9">
        <v>53.700157165500002</v>
      </c>
      <c r="M136" s="9">
        <v>51.349998474099998</v>
      </c>
      <c r="N136" t="s">
        <v>217</v>
      </c>
      <c r="O136">
        <v>1</v>
      </c>
      <c r="P136">
        <v>4052001</v>
      </c>
    </row>
    <row r="137" spans="1:16" x14ac:dyDescent="0.25">
      <c r="A137" s="9">
        <v>53.740871429400002</v>
      </c>
      <c r="B137" s="9">
        <v>51.340000152599998</v>
      </c>
      <c r="C137" s="1">
        <f t="shared" si="1"/>
        <v>-2.4008712768000038</v>
      </c>
      <c r="D137">
        <v>5012001</v>
      </c>
      <c r="E137">
        <v>1</v>
      </c>
      <c r="G137" t="str">
        <f>VLOOKUP(E137,'RMSE Summary'!$P$2:$Q$63,2)</f>
        <v>Hernstadt</v>
      </c>
      <c r="K137" s="9"/>
      <c r="L137" s="9">
        <v>53.740871429400002</v>
      </c>
      <c r="M137" s="9">
        <v>51.340000152599998</v>
      </c>
      <c r="N137" t="s">
        <v>217</v>
      </c>
      <c r="O137">
        <v>1</v>
      </c>
      <c r="P137">
        <v>5012001</v>
      </c>
    </row>
    <row r="138" spans="1:16" x14ac:dyDescent="0.25">
      <c r="A138" s="9">
        <v>53.580146789600001</v>
      </c>
      <c r="B138" s="9">
        <v>51.229999542199998</v>
      </c>
      <c r="C138" s="1">
        <f t="shared" si="1"/>
        <v>-2.3501472474000025</v>
      </c>
      <c r="D138">
        <v>5242001</v>
      </c>
      <c r="E138">
        <v>1</v>
      </c>
      <c r="G138" t="str">
        <f>VLOOKUP(E138,'RMSE Summary'!$P$2:$Q$63,2)</f>
        <v>Hernstadt</v>
      </c>
      <c r="K138" s="9"/>
      <c r="L138" s="9">
        <v>53.580146789600001</v>
      </c>
      <c r="M138" s="9">
        <v>51.229999542199998</v>
      </c>
      <c r="N138" t="s">
        <v>217</v>
      </c>
      <c r="O138">
        <v>1</v>
      </c>
      <c r="P138">
        <v>5242001</v>
      </c>
    </row>
    <row r="139" spans="1:16" x14ac:dyDescent="0.25">
      <c r="A139" s="9">
        <v>53.391510009800001</v>
      </c>
      <c r="B139" s="9">
        <v>51.150001525900002</v>
      </c>
      <c r="C139" s="1">
        <f t="shared" si="1"/>
        <v>-2.2415084838999988</v>
      </c>
      <c r="D139">
        <v>7092001</v>
      </c>
      <c r="E139">
        <v>1</v>
      </c>
      <c r="G139" t="str">
        <f>VLOOKUP(E139,'RMSE Summary'!$P$2:$Q$63,2)</f>
        <v>Hernstadt</v>
      </c>
      <c r="K139" s="9"/>
      <c r="L139" s="9">
        <v>53.391510009800001</v>
      </c>
      <c r="M139" s="9">
        <v>51.150001525900002</v>
      </c>
      <c r="N139" t="s">
        <v>217</v>
      </c>
      <c r="O139">
        <v>1</v>
      </c>
      <c r="P139">
        <v>7092001</v>
      </c>
    </row>
    <row r="140" spans="1:16" x14ac:dyDescent="0.25">
      <c r="A140" s="9">
        <v>53.373989105200003</v>
      </c>
      <c r="B140" s="9">
        <v>51.080001831099999</v>
      </c>
      <c r="C140" s="1">
        <f t="shared" si="1"/>
        <v>-2.2939872741000045</v>
      </c>
      <c r="D140">
        <v>7232001</v>
      </c>
      <c r="E140">
        <v>1</v>
      </c>
      <c r="G140" t="str">
        <f>VLOOKUP(E140,'RMSE Summary'!$P$2:$Q$63,2)</f>
        <v>Hernstadt</v>
      </c>
      <c r="K140" s="9"/>
      <c r="L140" s="9">
        <v>53.373989105200003</v>
      </c>
      <c r="M140" s="9">
        <v>51.080001831099999</v>
      </c>
      <c r="N140" t="s">
        <v>217</v>
      </c>
      <c r="O140">
        <v>1</v>
      </c>
      <c r="P140">
        <v>7232001</v>
      </c>
    </row>
    <row r="141" spans="1:16" x14ac:dyDescent="0.25">
      <c r="A141" s="9">
        <v>53.326911926299999</v>
      </c>
      <c r="B141" s="9">
        <v>51.080001831099999</v>
      </c>
      <c r="C141" s="1">
        <f t="shared" si="1"/>
        <v>-2.2469100952000005</v>
      </c>
      <c r="D141">
        <v>8302001</v>
      </c>
      <c r="E141">
        <v>1</v>
      </c>
      <c r="G141" t="str">
        <f>VLOOKUP(E141,'RMSE Summary'!$P$2:$Q$63,2)</f>
        <v>Hernstadt</v>
      </c>
      <c r="K141" s="9"/>
      <c r="L141" s="9">
        <v>53.326911926299999</v>
      </c>
      <c r="M141" s="9">
        <v>51.080001831099999</v>
      </c>
      <c r="N141" t="s">
        <v>217</v>
      </c>
      <c r="O141">
        <v>1</v>
      </c>
      <c r="P141">
        <v>8302001</v>
      </c>
    </row>
    <row r="142" spans="1:16" x14ac:dyDescent="0.25">
      <c r="A142" s="9">
        <v>53.316230773900003</v>
      </c>
      <c r="B142" s="9">
        <v>51.080001831099999</v>
      </c>
      <c r="C142" s="1">
        <f t="shared" si="1"/>
        <v>-2.2362289428000039</v>
      </c>
      <c r="D142">
        <v>9272001</v>
      </c>
      <c r="E142">
        <v>1</v>
      </c>
      <c r="G142" t="str">
        <f>VLOOKUP(E142,'RMSE Summary'!$P$2:$Q$63,2)</f>
        <v>Hernstadt</v>
      </c>
      <c r="K142" s="9"/>
      <c r="L142" s="9">
        <v>53.316230773900003</v>
      </c>
      <c r="M142" s="9">
        <v>51.080001831099999</v>
      </c>
      <c r="N142" t="s">
        <v>217</v>
      </c>
      <c r="O142">
        <v>1</v>
      </c>
      <c r="P142">
        <v>9272001</v>
      </c>
    </row>
    <row r="143" spans="1:16" x14ac:dyDescent="0.25">
      <c r="A143" s="9">
        <v>53.3258934021</v>
      </c>
      <c r="B143" s="9">
        <v>51.1300010681</v>
      </c>
      <c r="C143" s="1">
        <f t="shared" si="1"/>
        <v>-2.1958923339999998</v>
      </c>
      <c r="D143">
        <v>11082001</v>
      </c>
      <c r="E143">
        <v>1</v>
      </c>
      <c r="G143" t="str">
        <f>VLOOKUP(E143,'RMSE Summary'!$P$2:$Q$63,2)</f>
        <v>Hernstadt</v>
      </c>
      <c r="K143" s="9"/>
      <c r="L143" s="9">
        <v>53.3258934021</v>
      </c>
      <c r="M143" s="9">
        <v>51.1300010681</v>
      </c>
      <c r="N143" t="s">
        <v>217</v>
      </c>
      <c r="O143">
        <v>1</v>
      </c>
      <c r="P143">
        <v>11082001</v>
      </c>
    </row>
    <row r="144" spans="1:16" x14ac:dyDescent="0.25">
      <c r="A144" s="9">
        <v>53.454483032200002</v>
      </c>
      <c r="B144" s="9">
        <v>51.200000762899997</v>
      </c>
      <c r="C144" s="1">
        <f t="shared" si="1"/>
        <v>-2.2544822693000057</v>
      </c>
      <c r="D144">
        <v>11302001</v>
      </c>
      <c r="E144">
        <v>1</v>
      </c>
      <c r="G144" t="str">
        <f>VLOOKUP(E144,'RMSE Summary'!$P$2:$Q$63,2)</f>
        <v>Hernstadt</v>
      </c>
      <c r="K144" s="9"/>
      <c r="L144" s="9">
        <v>53.454483032200002</v>
      </c>
      <c r="M144" s="9">
        <v>51.200000762899997</v>
      </c>
      <c r="N144" t="s">
        <v>217</v>
      </c>
      <c r="O144">
        <v>1</v>
      </c>
      <c r="P144">
        <v>11302001</v>
      </c>
    </row>
    <row r="145" spans="1:16" x14ac:dyDescent="0.25">
      <c r="A145" s="9">
        <v>53.538959503199997</v>
      </c>
      <c r="B145" s="9">
        <v>51.299999237100003</v>
      </c>
      <c r="C145" s="1">
        <f t="shared" si="1"/>
        <v>-2.2389602660999941</v>
      </c>
      <c r="D145">
        <v>12202001</v>
      </c>
      <c r="E145">
        <v>1</v>
      </c>
      <c r="G145" t="str">
        <f>VLOOKUP(E145,'RMSE Summary'!$P$2:$Q$63,2)</f>
        <v>Hernstadt</v>
      </c>
      <c r="K145" s="9"/>
      <c r="L145" s="9">
        <v>53.538959503199997</v>
      </c>
      <c r="M145" s="9">
        <v>51.299999237100003</v>
      </c>
      <c r="N145" t="s">
        <v>217</v>
      </c>
      <c r="O145">
        <v>1</v>
      </c>
      <c r="P145">
        <v>12202001</v>
      </c>
    </row>
    <row r="146" spans="1:16" x14ac:dyDescent="0.25">
      <c r="A146" s="9">
        <v>53.6221160889</v>
      </c>
      <c r="B146" s="9">
        <v>51.349998474099998</v>
      </c>
      <c r="C146" s="1">
        <f t="shared" si="1"/>
        <v>-2.2721176148000026</v>
      </c>
      <c r="D146">
        <v>1302002</v>
      </c>
      <c r="E146">
        <v>1</v>
      </c>
      <c r="G146" t="str">
        <f>VLOOKUP(E146,'RMSE Summary'!$P$2:$Q$63,2)</f>
        <v>Hernstadt</v>
      </c>
      <c r="K146" s="9"/>
      <c r="L146" s="9">
        <v>53.6221160889</v>
      </c>
      <c r="M146" s="9">
        <v>51.349998474099998</v>
      </c>
      <c r="N146" t="s">
        <v>217</v>
      </c>
      <c r="O146">
        <v>1</v>
      </c>
      <c r="P146">
        <v>1302002</v>
      </c>
    </row>
    <row r="147" spans="1:16" x14ac:dyDescent="0.25">
      <c r="A147" s="9">
        <v>53.598571777300002</v>
      </c>
      <c r="B147" s="9">
        <v>51.290000915500002</v>
      </c>
      <c r="C147" s="1">
        <f t="shared" si="1"/>
        <v>-2.3085708617999998</v>
      </c>
      <c r="D147">
        <v>3042002</v>
      </c>
      <c r="E147">
        <v>1</v>
      </c>
      <c r="G147" t="str">
        <f>VLOOKUP(E147,'RMSE Summary'!$P$2:$Q$63,2)</f>
        <v>Hernstadt</v>
      </c>
      <c r="K147" s="9"/>
      <c r="L147" s="9">
        <v>53.598571777300002</v>
      </c>
      <c r="M147" s="9">
        <v>51.290000915500002</v>
      </c>
      <c r="N147" t="s">
        <v>217</v>
      </c>
      <c r="O147">
        <v>1</v>
      </c>
      <c r="P147">
        <v>3042002</v>
      </c>
    </row>
    <row r="148" spans="1:16" x14ac:dyDescent="0.25">
      <c r="A148" s="9">
        <v>53.614261627200001</v>
      </c>
      <c r="B148" s="9">
        <v>51.3600006104</v>
      </c>
      <c r="C148" s="1">
        <f t="shared" si="1"/>
        <v>-2.254261016800001</v>
      </c>
      <c r="D148">
        <v>3262002</v>
      </c>
      <c r="E148">
        <v>1</v>
      </c>
      <c r="G148" t="str">
        <f>VLOOKUP(E148,'RMSE Summary'!$P$2:$Q$63,2)</f>
        <v>Hernstadt</v>
      </c>
      <c r="K148" s="9"/>
      <c r="L148" s="9">
        <v>53.614261627200001</v>
      </c>
      <c r="M148" s="9">
        <v>51.3600006104</v>
      </c>
      <c r="N148" t="s">
        <v>217</v>
      </c>
      <c r="O148">
        <v>1</v>
      </c>
      <c r="P148">
        <v>3262002</v>
      </c>
    </row>
    <row r="149" spans="1:16" x14ac:dyDescent="0.25">
      <c r="A149" s="9">
        <v>53.512557983400001</v>
      </c>
      <c r="B149" s="9">
        <v>51.319999694800003</v>
      </c>
      <c r="C149" s="1">
        <f t="shared" si="1"/>
        <v>-2.1925582885999972</v>
      </c>
      <c r="D149">
        <v>4262002</v>
      </c>
      <c r="E149">
        <v>1</v>
      </c>
      <c r="G149" t="str">
        <f>VLOOKUP(E149,'RMSE Summary'!$P$2:$Q$63,2)</f>
        <v>Hernstadt</v>
      </c>
      <c r="K149" s="9"/>
      <c r="L149" s="9">
        <v>53.512557983400001</v>
      </c>
      <c r="M149" s="9">
        <v>51.319999694800003</v>
      </c>
      <c r="N149" t="s">
        <v>217</v>
      </c>
      <c r="O149">
        <v>1</v>
      </c>
      <c r="P149">
        <v>4262002</v>
      </c>
    </row>
    <row r="150" spans="1:16" x14ac:dyDescent="0.25">
      <c r="A150" s="9">
        <v>53.457183837899997</v>
      </c>
      <c r="B150" s="9">
        <v>51.220001220699999</v>
      </c>
      <c r="C150" s="1">
        <f t="shared" ref="C150:C213" si="2">B150-A150</f>
        <v>-2.2371826171999984</v>
      </c>
      <c r="D150">
        <v>5282002</v>
      </c>
      <c r="E150">
        <v>1</v>
      </c>
      <c r="G150" t="str">
        <f>VLOOKUP(E150,'RMSE Summary'!$P$2:$Q$63,2)</f>
        <v>Hernstadt</v>
      </c>
      <c r="K150" s="9"/>
      <c r="L150" s="9">
        <v>53.457183837899997</v>
      </c>
      <c r="M150" s="9">
        <v>51.220001220699999</v>
      </c>
      <c r="N150" t="s">
        <v>217</v>
      </c>
      <c r="O150">
        <v>1</v>
      </c>
      <c r="P150">
        <v>5282002</v>
      </c>
    </row>
    <row r="151" spans="1:16" x14ac:dyDescent="0.25">
      <c r="A151" s="9">
        <v>53.376281738300001</v>
      </c>
      <c r="B151" s="9">
        <v>51.159999847400002</v>
      </c>
      <c r="C151" s="1">
        <f t="shared" si="2"/>
        <v>-2.2162818908999995</v>
      </c>
      <c r="D151">
        <v>6252002</v>
      </c>
      <c r="E151">
        <v>1</v>
      </c>
      <c r="G151" t="str">
        <f>VLOOKUP(E151,'RMSE Summary'!$P$2:$Q$63,2)</f>
        <v>Hernstadt</v>
      </c>
      <c r="K151" s="9"/>
      <c r="L151" s="9">
        <v>53.376281738300001</v>
      </c>
      <c r="M151" s="9">
        <v>51.159999847400002</v>
      </c>
      <c r="N151" t="s">
        <v>217</v>
      </c>
      <c r="O151">
        <v>1</v>
      </c>
      <c r="P151">
        <v>6252002</v>
      </c>
    </row>
    <row r="152" spans="1:16" x14ac:dyDescent="0.25">
      <c r="A152" s="9">
        <v>53.310535430900003</v>
      </c>
      <c r="B152" s="9">
        <v>51.090000152599998</v>
      </c>
      <c r="C152" s="1">
        <f t="shared" si="2"/>
        <v>-2.2205352783000052</v>
      </c>
      <c r="D152">
        <v>7292002</v>
      </c>
      <c r="E152">
        <v>1</v>
      </c>
      <c r="G152" t="str">
        <f>VLOOKUP(E152,'RMSE Summary'!$P$2:$Q$63,2)</f>
        <v>Hernstadt</v>
      </c>
      <c r="K152" s="9"/>
      <c r="L152" s="9">
        <v>53.310535430900003</v>
      </c>
      <c r="M152" s="9">
        <v>51.090000152599998</v>
      </c>
      <c r="N152" t="s">
        <v>217</v>
      </c>
      <c r="O152">
        <v>1</v>
      </c>
      <c r="P152">
        <v>7292002</v>
      </c>
    </row>
    <row r="153" spans="1:16" x14ac:dyDescent="0.25">
      <c r="A153" s="9">
        <v>53.283676147500003</v>
      </c>
      <c r="B153" s="9">
        <v>51.069999694800003</v>
      </c>
      <c r="C153" s="1">
        <f t="shared" si="2"/>
        <v>-2.2136764526999997</v>
      </c>
      <c r="D153">
        <v>8282002</v>
      </c>
      <c r="E153">
        <v>1</v>
      </c>
      <c r="G153" t="str">
        <f>VLOOKUP(E153,'RMSE Summary'!$P$2:$Q$63,2)</f>
        <v>Hernstadt</v>
      </c>
      <c r="K153" s="9"/>
      <c r="L153" s="9">
        <v>53.283676147500003</v>
      </c>
      <c r="M153" s="9">
        <v>51.069999694800003</v>
      </c>
      <c r="N153" t="s">
        <v>217</v>
      </c>
      <c r="O153">
        <v>1</v>
      </c>
      <c r="P153">
        <v>8282002</v>
      </c>
    </row>
    <row r="154" spans="1:16" x14ac:dyDescent="0.25">
      <c r="A154" s="9">
        <v>53.273174285899998</v>
      </c>
      <c r="B154" s="9">
        <v>51.060001373299997</v>
      </c>
      <c r="C154" s="1">
        <f t="shared" si="2"/>
        <v>-2.213172912600001</v>
      </c>
      <c r="D154">
        <v>10022002</v>
      </c>
      <c r="E154">
        <v>1</v>
      </c>
      <c r="G154" t="str">
        <f>VLOOKUP(E154,'RMSE Summary'!$P$2:$Q$63,2)</f>
        <v>Hernstadt</v>
      </c>
      <c r="K154" s="9"/>
      <c r="L154" s="9">
        <v>53.273174285899998</v>
      </c>
      <c r="M154" s="9">
        <v>51.060001373299997</v>
      </c>
      <c r="N154" t="s">
        <v>217</v>
      </c>
      <c r="O154">
        <v>1</v>
      </c>
      <c r="P154">
        <v>10022002</v>
      </c>
    </row>
    <row r="155" spans="1:16" x14ac:dyDescent="0.25">
      <c r="A155" s="9">
        <v>53.292766571000001</v>
      </c>
      <c r="B155" s="9">
        <v>51.180000305199997</v>
      </c>
      <c r="C155" s="1">
        <f t="shared" si="2"/>
        <v>-2.1127662658000048</v>
      </c>
      <c r="D155">
        <v>11072002</v>
      </c>
      <c r="E155">
        <v>1</v>
      </c>
      <c r="G155" t="str">
        <f>VLOOKUP(E155,'RMSE Summary'!$P$2:$Q$63,2)</f>
        <v>Hernstadt</v>
      </c>
      <c r="K155" s="9"/>
      <c r="L155" s="9">
        <v>53.292766571000001</v>
      </c>
      <c r="M155" s="9">
        <v>51.180000305199997</v>
      </c>
      <c r="N155" t="s">
        <v>217</v>
      </c>
      <c r="O155">
        <v>1</v>
      </c>
      <c r="P155">
        <v>11072002</v>
      </c>
    </row>
    <row r="156" spans="1:16" x14ac:dyDescent="0.25">
      <c r="A156" s="9">
        <v>53.395698547400002</v>
      </c>
      <c r="B156" s="9">
        <v>51.180000305199997</v>
      </c>
      <c r="C156" s="1">
        <f t="shared" si="2"/>
        <v>-2.2156982422000056</v>
      </c>
      <c r="D156">
        <v>12022002</v>
      </c>
      <c r="E156">
        <v>1</v>
      </c>
      <c r="G156" t="str">
        <f>VLOOKUP(E156,'RMSE Summary'!$P$2:$Q$63,2)</f>
        <v>Hernstadt</v>
      </c>
      <c r="K156" s="9"/>
      <c r="L156" s="9">
        <v>53.395698547400002</v>
      </c>
      <c r="M156" s="9">
        <v>51.180000305199997</v>
      </c>
      <c r="N156" t="s">
        <v>217</v>
      </c>
      <c r="O156">
        <v>1</v>
      </c>
      <c r="P156">
        <v>12022002</v>
      </c>
    </row>
    <row r="157" spans="1:16" x14ac:dyDescent="0.25">
      <c r="A157" s="9">
        <v>53.630573272699998</v>
      </c>
      <c r="B157" s="9">
        <v>51.729999542199998</v>
      </c>
      <c r="C157" s="1">
        <f t="shared" si="2"/>
        <v>-1.9005737304999997</v>
      </c>
      <c r="D157">
        <v>12302002</v>
      </c>
      <c r="E157">
        <v>1</v>
      </c>
      <c r="G157" t="str">
        <f>VLOOKUP(E157,'RMSE Summary'!$P$2:$Q$63,2)</f>
        <v>Hernstadt</v>
      </c>
      <c r="K157" s="9"/>
      <c r="L157" s="9">
        <v>53.630573272699998</v>
      </c>
      <c r="M157" s="9">
        <v>51.729999542199998</v>
      </c>
      <c r="N157" t="s">
        <v>217</v>
      </c>
      <c r="O157">
        <v>1</v>
      </c>
      <c r="P157">
        <v>12302002</v>
      </c>
    </row>
    <row r="158" spans="1:16" x14ac:dyDescent="0.25">
      <c r="A158" s="9">
        <v>53.700420379599997</v>
      </c>
      <c r="B158" s="9">
        <v>51.400001525900002</v>
      </c>
      <c r="C158" s="1">
        <f t="shared" si="2"/>
        <v>-2.3004188536999948</v>
      </c>
      <c r="D158">
        <v>1302003</v>
      </c>
      <c r="E158">
        <v>1</v>
      </c>
      <c r="G158" t="str">
        <f>VLOOKUP(E158,'RMSE Summary'!$P$2:$Q$63,2)</f>
        <v>Hernstadt</v>
      </c>
      <c r="K158" s="9"/>
      <c r="L158" s="9">
        <v>53.700420379599997</v>
      </c>
      <c r="M158" s="9">
        <v>51.400001525900002</v>
      </c>
      <c r="N158" t="s">
        <v>217</v>
      </c>
      <c r="O158">
        <v>1</v>
      </c>
      <c r="P158">
        <v>1302003</v>
      </c>
    </row>
    <row r="159" spans="1:16" x14ac:dyDescent="0.25">
      <c r="A159" s="9">
        <v>53.677608489999997</v>
      </c>
      <c r="B159" s="9">
        <v>51.3600006104</v>
      </c>
      <c r="C159" s="1">
        <f t="shared" si="2"/>
        <v>-2.317607879599997</v>
      </c>
      <c r="D159">
        <v>2242003</v>
      </c>
      <c r="E159">
        <v>1</v>
      </c>
      <c r="G159" t="str">
        <f>VLOOKUP(E159,'RMSE Summary'!$P$2:$Q$63,2)</f>
        <v>Hernstadt</v>
      </c>
      <c r="K159" s="9"/>
      <c r="L159" s="9">
        <v>53.677608489999997</v>
      </c>
      <c r="M159" s="9">
        <v>51.3600006104</v>
      </c>
      <c r="N159" t="s">
        <v>217</v>
      </c>
      <c r="O159">
        <v>1</v>
      </c>
      <c r="P159">
        <v>2242003</v>
      </c>
    </row>
    <row r="160" spans="1:16" x14ac:dyDescent="0.25">
      <c r="A160" s="9">
        <v>53.674194335899998</v>
      </c>
      <c r="B160" s="9">
        <v>51.340000152599998</v>
      </c>
      <c r="C160" s="1">
        <f t="shared" si="2"/>
        <v>-2.3341941832999993</v>
      </c>
      <c r="D160">
        <v>3262003</v>
      </c>
      <c r="E160">
        <v>1</v>
      </c>
      <c r="G160" t="str">
        <f>VLOOKUP(E160,'RMSE Summary'!$P$2:$Q$63,2)</f>
        <v>Hernstadt</v>
      </c>
      <c r="K160" s="9"/>
      <c r="L160" s="9">
        <v>53.674194335899998</v>
      </c>
      <c r="M160" s="9">
        <v>51.340000152599998</v>
      </c>
      <c r="N160" t="s">
        <v>217</v>
      </c>
      <c r="O160">
        <v>1</v>
      </c>
      <c r="P160">
        <v>3262003</v>
      </c>
    </row>
    <row r="161" spans="1:16" x14ac:dyDescent="0.25">
      <c r="A161" s="9">
        <v>53.680419921899997</v>
      </c>
      <c r="B161" s="9">
        <v>51.439998626700003</v>
      </c>
      <c r="C161" s="1">
        <f t="shared" si="2"/>
        <v>-2.2404212951999938</v>
      </c>
      <c r="D161">
        <v>4292003</v>
      </c>
      <c r="E161">
        <v>1</v>
      </c>
      <c r="G161" t="str">
        <f>VLOOKUP(E161,'RMSE Summary'!$P$2:$Q$63,2)</f>
        <v>Hernstadt</v>
      </c>
      <c r="K161" s="9"/>
      <c r="L161" s="9">
        <v>53.680419921899997</v>
      </c>
      <c r="M161" s="9">
        <v>51.439998626700003</v>
      </c>
      <c r="N161" t="s">
        <v>217</v>
      </c>
      <c r="O161">
        <v>1</v>
      </c>
      <c r="P161">
        <v>4292003</v>
      </c>
    </row>
    <row r="162" spans="1:16" x14ac:dyDescent="0.25">
      <c r="A162" s="9">
        <v>53.625358581500002</v>
      </c>
      <c r="B162" s="9">
        <v>51.330001831099999</v>
      </c>
      <c r="C162" s="1">
        <f t="shared" si="2"/>
        <v>-2.2953567504000034</v>
      </c>
      <c r="D162">
        <v>5272003</v>
      </c>
      <c r="E162">
        <v>1</v>
      </c>
      <c r="G162" t="str">
        <f>VLOOKUP(E162,'RMSE Summary'!$P$2:$Q$63,2)</f>
        <v>Hernstadt</v>
      </c>
      <c r="K162" s="9"/>
      <c r="L162" s="9">
        <v>53.625358581500002</v>
      </c>
      <c r="M162" s="9">
        <v>51.330001831099999</v>
      </c>
      <c r="N162" t="s">
        <v>217</v>
      </c>
      <c r="O162">
        <v>1</v>
      </c>
      <c r="P162">
        <v>5272003</v>
      </c>
    </row>
    <row r="163" spans="1:16" x14ac:dyDescent="0.25">
      <c r="A163" s="9">
        <v>53.476711273200003</v>
      </c>
      <c r="B163" s="9">
        <v>51.220001220699999</v>
      </c>
      <c r="C163" s="1">
        <f t="shared" si="2"/>
        <v>-2.2567100525000043</v>
      </c>
      <c r="D163">
        <v>6262003</v>
      </c>
      <c r="E163">
        <v>1</v>
      </c>
      <c r="G163" t="str">
        <f>VLOOKUP(E163,'RMSE Summary'!$P$2:$Q$63,2)</f>
        <v>Hernstadt</v>
      </c>
      <c r="K163" s="9"/>
      <c r="L163" s="9">
        <v>53.476711273200003</v>
      </c>
      <c r="M163" s="9">
        <v>51.220001220699999</v>
      </c>
      <c r="N163" t="s">
        <v>217</v>
      </c>
      <c r="O163">
        <v>1</v>
      </c>
      <c r="P163">
        <v>6262003</v>
      </c>
    </row>
    <row r="164" spans="1:16" x14ac:dyDescent="0.25">
      <c r="A164" s="9">
        <v>53.350395202599998</v>
      </c>
      <c r="B164" s="9">
        <v>51.340000152599998</v>
      </c>
      <c r="C164" s="1">
        <f t="shared" si="2"/>
        <v>-2.0103950499999996</v>
      </c>
      <c r="D164">
        <v>7292003</v>
      </c>
      <c r="E164">
        <v>1</v>
      </c>
      <c r="G164" t="str">
        <f>VLOOKUP(E164,'RMSE Summary'!$P$2:$Q$63,2)</f>
        <v>Hernstadt</v>
      </c>
      <c r="K164" s="9"/>
      <c r="L164" s="9">
        <v>53.350395202599998</v>
      </c>
      <c r="M164" s="9">
        <v>51.340000152599998</v>
      </c>
      <c r="N164" t="s">
        <v>217</v>
      </c>
      <c r="O164">
        <v>1</v>
      </c>
      <c r="P164">
        <v>7292003</v>
      </c>
    </row>
    <row r="165" spans="1:16" x14ac:dyDescent="0.25">
      <c r="A165" s="9">
        <v>53.311683654799999</v>
      </c>
      <c r="B165" s="9">
        <v>51.1100006104</v>
      </c>
      <c r="C165" s="1">
        <f t="shared" si="2"/>
        <v>-2.2016830443999993</v>
      </c>
      <c r="D165">
        <v>8282003</v>
      </c>
      <c r="E165">
        <v>1</v>
      </c>
      <c r="G165" t="str">
        <f>VLOOKUP(E165,'RMSE Summary'!$P$2:$Q$63,2)</f>
        <v>Hernstadt</v>
      </c>
      <c r="K165" s="9"/>
      <c r="L165" s="9">
        <v>53.311683654799999</v>
      </c>
      <c r="M165" s="9">
        <v>51.1100006104</v>
      </c>
      <c r="N165" t="s">
        <v>217</v>
      </c>
      <c r="O165">
        <v>1</v>
      </c>
      <c r="P165">
        <v>8282003</v>
      </c>
    </row>
    <row r="166" spans="1:16" x14ac:dyDescent="0.25">
      <c r="A166" s="9">
        <v>53.290500640899999</v>
      </c>
      <c r="B166" s="9">
        <v>51.1399993896</v>
      </c>
      <c r="C166" s="1">
        <f t="shared" si="2"/>
        <v>-2.1505012512999997</v>
      </c>
      <c r="D166">
        <v>9262003</v>
      </c>
      <c r="E166">
        <v>1</v>
      </c>
      <c r="G166" t="str">
        <f>VLOOKUP(E166,'RMSE Summary'!$P$2:$Q$63,2)</f>
        <v>Hernstadt</v>
      </c>
      <c r="K166" s="9"/>
      <c r="L166" s="9">
        <v>53.290500640899999</v>
      </c>
      <c r="M166" s="9">
        <v>51.1399993896</v>
      </c>
      <c r="N166" t="s">
        <v>217</v>
      </c>
      <c r="O166">
        <v>1</v>
      </c>
      <c r="P166">
        <v>9262003</v>
      </c>
    </row>
    <row r="167" spans="1:16" x14ac:dyDescent="0.25">
      <c r="A167" s="9">
        <v>53.289543151899998</v>
      </c>
      <c r="B167" s="9">
        <v>51.1300010681</v>
      </c>
      <c r="C167" s="1">
        <f t="shared" si="2"/>
        <v>-2.1595420837999981</v>
      </c>
      <c r="D167">
        <v>10252003</v>
      </c>
      <c r="E167">
        <v>1</v>
      </c>
      <c r="G167" t="str">
        <f>VLOOKUP(E167,'RMSE Summary'!$P$2:$Q$63,2)</f>
        <v>Hernstadt</v>
      </c>
      <c r="K167" s="9"/>
      <c r="L167" s="9">
        <v>53.289543151899998</v>
      </c>
      <c r="M167" s="9">
        <v>51.1300010681</v>
      </c>
      <c r="N167" t="s">
        <v>217</v>
      </c>
      <c r="O167">
        <v>1</v>
      </c>
      <c r="P167">
        <v>10252003</v>
      </c>
    </row>
    <row r="168" spans="1:16" x14ac:dyDescent="0.25">
      <c r="A168" s="9">
        <v>53.345546722400002</v>
      </c>
      <c r="B168" s="9">
        <v>51.1300010681</v>
      </c>
      <c r="C168" s="1">
        <f t="shared" si="2"/>
        <v>-2.2155456543000014</v>
      </c>
      <c r="D168">
        <v>11262003</v>
      </c>
      <c r="E168">
        <v>1</v>
      </c>
      <c r="G168" t="str">
        <f>VLOOKUP(E168,'RMSE Summary'!$P$2:$Q$63,2)</f>
        <v>Hernstadt</v>
      </c>
      <c r="K168" s="9"/>
      <c r="L168" s="9">
        <v>53.345546722400002</v>
      </c>
      <c r="M168" s="9">
        <v>51.1300010681</v>
      </c>
      <c r="N168" t="s">
        <v>217</v>
      </c>
      <c r="O168">
        <v>1</v>
      </c>
      <c r="P168">
        <v>11262003</v>
      </c>
    </row>
    <row r="169" spans="1:16" x14ac:dyDescent="0.25">
      <c r="A169" s="9">
        <v>53.436187744100003</v>
      </c>
      <c r="B169" s="9">
        <v>51.189998626700003</v>
      </c>
      <c r="C169" s="1">
        <f t="shared" si="2"/>
        <v>-2.2461891174000002</v>
      </c>
      <c r="D169">
        <v>12222003</v>
      </c>
      <c r="E169">
        <v>1</v>
      </c>
      <c r="G169" t="str">
        <f>VLOOKUP(E169,'RMSE Summary'!$P$2:$Q$63,2)</f>
        <v>Hernstadt</v>
      </c>
      <c r="K169" s="9"/>
      <c r="L169" s="9">
        <v>53.436187744100003</v>
      </c>
      <c r="M169" s="9">
        <v>51.189998626700003</v>
      </c>
      <c r="N169" t="s">
        <v>217</v>
      </c>
      <c r="O169">
        <v>1</v>
      </c>
      <c r="P169">
        <v>12222003</v>
      </c>
    </row>
    <row r="170" spans="1:16" x14ac:dyDescent="0.25">
      <c r="A170" s="9">
        <v>53.632980346700002</v>
      </c>
      <c r="B170" s="9">
        <v>51.310001373299997</v>
      </c>
      <c r="C170" s="1">
        <f t="shared" si="2"/>
        <v>-2.322978973400005</v>
      </c>
      <c r="D170">
        <v>1262004</v>
      </c>
      <c r="E170">
        <v>1</v>
      </c>
      <c r="G170" t="str">
        <f>VLOOKUP(E170,'RMSE Summary'!$P$2:$Q$63,2)</f>
        <v>Hernstadt</v>
      </c>
      <c r="K170" s="9"/>
      <c r="L170" s="9">
        <v>53.632980346700002</v>
      </c>
      <c r="M170" s="9">
        <v>51.310001373299997</v>
      </c>
      <c r="N170" t="s">
        <v>217</v>
      </c>
      <c r="O170">
        <v>1</v>
      </c>
      <c r="P170">
        <v>1262004</v>
      </c>
    </row>
    <row r="171" spans="1:16" x14ac:dyDescent="0.25">
      <c r="A171" s="9">
        <v>53.825157165500002</v>
      </c>
      <c r="B171" s="9">
        <v>51.520000457800002</v>
      </c>
      <c r="C171" s="1">
        <f t="shared" si="2"/>
        <v>-2.3051567077000001</v>
      </c>
      <c r="D171">
        <v>2232004</v>
      </c>
      <c r="E171">
        <v>1</v>
      </c>
      <c r="G171" t="str">
        <f>VLOOKUP(E171,'RMSE Summary'!$P$2:$Q$63,2)</f>
        <v>Hernstadt</v>
      </c>
      <c r="K171" s="9"/>
      <c r="L171" s="9">
        <v>53.825157165500002</v>
      </c>
      <c r="M171" s="9">
        <v>51.520000457800002</v>
      </c>
      <c r="N171" t="s">
        <v>217</v>
      </c>
      <c r="O171">
        <v>1</v>
      </c>
      <c r="P171">
        <v>2232004</v>
      </c>
    </row>
    <row r="172" spans="1:16" x14ac:dyDescent="0.25">
      <c r="A172" s="9">
        <v>53.699214935299999</v>
      </c>
      <c r="B172" s="9">
        <v>51.330001831099999</v>
      </c>
      <c r="C172" s="1">
        <f t="shared" si="2"/>
        <v>-2.3692131042</v>
      </c>
      <c r="D172">
        <v>4012004</v>
      </c>
      <c r="E172">
        <v>1</v>
      </c>
      <c r="G172" t="str">
        <f>VLOOKUP(E172,'RMSE Summary'!$P$2:$Q$63,2)</f>
        <v>Hernstadt</v>
      </c>
      <c r="K172" s="9"/>
      <c r="L172" s="9">
        <v>53.699214935299999</v>
      </c>
      <c r="M172" s="9">
        <v>51.330001831099999</v>
      </c>
      <c r="N172" t="s">
        <v>217</v>
      </c>
      <c r="O172">
        <v>1</v>
      </c>
      <c r="P172">
        <v>4012004</v>
      </c>
    </row>
    <row r="173" spans="1:16" x14ac:dyDescent="0.25">
      <c r="A173" s="9">
        <v>53.5813789368</v>
      </c>
      <c r="B173" s="9">
        <v>51.180000305199997</v>
      </c>
      <c r="C173" s="1">
        <f t="shared" si="2"/>
        <v>-2.4013786316000036</v>
      </c>
      <c r="D173">
        <v>4302004</v>
      </c>
      <c r="E173">
        <v>1</v>
      </c>
      <c r="G173" t="str">
        <f>VLOOKUP(E173,'RMSE Summary'!$P$2:$Q$63,2)</f>
        <v>Hernstadt</v>
      </c>
      <c r="K173" s="9"/>
      <c r="L173" s="9">
        <v>53.5813789368</v>
      </c>
      <c r="M173" s="9">
        <v>51.180000305199997</v>
      </c>
      <c r="N173" t="s">
        <v>217</v>
      </c>
      <c r="O173">
        <v>1</v>
      </c>
      <c r="P173">
        <v>4302004</v>
      </c>
    </row>
    <row r="174" spans="1:16" x14ac:dyDescent="0.25">
      <c r="A174" s="9">
        <v>53.474082946800003</v>
      </c>
      <c r="B174" s="9">
        <v>51.220001220699999</v>
      </c>
      <c r="C174" s="1">
        <f t="shared" si="2"/>
        <v>-2.2540817261000043</v>
      </c>
      <c r="D174">
        <v>5272004</v>
      </c>
      <c r="E174">
        <v>1</v>
      </c>
      <c r="G174" t="str">
        <f>VLOOKUP(E174,'RMSE Summary'!$P$2:$Q$63,2)</f>
        <v>Hernstadt</v>
      </c>
      <c r="K174" s="9"/>
      <c r="L174" s="9">
        <v>53.474082946800003</v>
      </c>
      <c r="M174" s="9">
        <v>51.220001220699999</v>
      </c>
      <c r="N174" t="s">
        <v>217</v>
      </c>
      <c r="O174">
        <v>1</v>
      </c>
      <c r="P174">
        <v>5272004</v>
      </c>
    </row>
    <row r="175" spans="1:16" x14ac:dyDescent="0.25">
      <c r="A175" s="9">
        <v>53.372585296600001</v>
      </c>
      <c r="B175" s="9">
        <v>51.1399993896</v>
      </c>
      <c r="C175" s="1">
        <f t="shared" si="2"/>
        <v>-2.2325859070000007</v>
      </c>
      <c r="D175">
        <v>6292004</v>
      </c>
      <c r="E175">
        <v>1</v>
      </c>
      <c r="G175" t="str">
        <f>VLOOKUP(E175,'RMSE Summary'!$P$2:$Q$63,2)</f>
        <v>Hernstadt</v>
      </c>
      <c r="K175" s="9"/>
      <c r="L175" s="9">
        <v>53.372585296600001</v>
      </c>
      <c r="M175" s="9">
        <v>51.1399993896</v>
      </c>
      <c r="N175" t="s">
        <v>217</v>
      </c>
      <c r="O175">
        <v>1</v>
      </c>
      <c r="P175">
        <v>6292004</v>
      </c>
    </row>
    <row r="176" spans="1:16" x14ac:dyDescent="0.25">
      <c r="A176" s="9">
        <v>53.309265136699999</v>
      </c>
      <c r="B176" s="9">
        <v>51.1100006104</v>
      </c>
      <c r="C176" s="1">
        <f t="shared" si="2"/>
        <v>-2.1992645262999986</v>
      </c>
      <c r="D176">
        <v>8042004</v>
      </c>
      <c r="E176">
        <v>1</v>
      </c>
      <c r="G176" t="str">
        <f>VLOOKUP(E176,'RMSE Summary'!$P$2:$Q$63,2)</f>
        <v>Hernstadt</v>
      </c>
      <c r="K176" s="9"/>
      <c r="L176" s="9">
        <v>53.309265136699999</v>
      </c>
      <c r="M176" s="9">
        <v>51.1100006104</v>
      </c>
      <c r="N176" t="s">
        <v>217</v>
      </c>
      <c r="O176">
        <v>1</v>
      </c>
      <c r="P176">
        <v>8042004</v>
      </c>
    </row>
    <row r="177" spans="1:16" x14ac:dyDescent="0.25">
      <c r="A177" s="9">
        <v>53.274604797400002</v>
      </c>
      <c r="B177" s="9">
        <v>50.830001831099999</v>
      </c>
      <c r="C177" s="1">
        <f t="shared" si="2"/>
        <v>-2.4446029663000033</v>
      </c>
      <c r="D177">
        <v>8302004</v>
      </c>
      <c r="E177">
        <v>1</v>
      </c>
      <c r="G177" t="str">
        <f>VLOOKUP(E177,'RMSE Summary'!$P$2:$Q$63,2)</f>
        <v>Hernstadt</v>
      </c>
      <c r="K177" s="9"/>
      <c r="L177" s="9">
        <v>53.274604797400002</v>
      </c>
      <c r="M177" s="9">
        <v>50.830001831099999</v>
      </c>
      <c r="N177" t="s">
        <v>217</v>
      </c>
      <c r="O177">
        <v>1</v>
      </c>
      <c r="P177">
        <v>8302004</v>
      </c>
    </row>
    <row r="178" spans="1:16" x14ac:dyDescent="0.25">
      <c r="A178" s="9">
        <v>53.260963439900003</v>
      </c>
      <c r="B178" s="9">
        <v>50.8699989319</v>
      </c>
      <c r="C178" s="1">
        <f t="shared" si="2"/>
        <v>-2.3909645080000033</v>
      </c>
      <c r="D178">
        <v>9292004</v>
      </c>
      <c r="E178">
        <v>1</v>
      </c>
      <c r="G178" t="str">
        <f>VLOOKUP(E178,'RMSE Summary'!$P$2:$Q$63,2)</f>
        <v>Hernstadt</v>
      </c>
      <c r="K178" s="9"/>
      <c r="L178" s="9">
        <v>53.260963439900003</v>
      </c>
      <c r="M178" s="9">
        <v>50.8699989319</v>
      </c>
      <c r="N178" t="s">
        <v>217</v>
      </c>
      <c r="O178">
        <v>1</v>
      </c>
      <c r="P178">
        <v>9292004</v>
      </c>
    </row>
    <row r="179" spans="1:16" x14ac:dyDescent="0.25">
      <c r="A179" s="9">
        <v>53.396575927699999</v>
      </c>
      <c r="B179" s="9">
        <v>50.849998474099998</v>
      </c>
      <c r="C179" s="1">
        <f t="shared" si="2"/>
        <v>-2.5465774536000012</v>
      </c>
      <c r="D179">
        <v>10272004</v>
      </c>
      <c r="E179">
        <v>1</v>
      </c>
      <c r="G179" t="str">
        <f>VLOOKUP(E179,'RMSE Summary'!$P$2:$Q$63,2)</f>
        <v>Hernstadt</v>
      </c>
      <c r="K179" s="9"/>
      <c r="L179" s="9">
        <v>53.396575927699999</v>
      </c>
      <c r="M179" s="9">
        <v>50.849998474099998</v>
      </c>
      <c r="N179" t="s">
        <v>217</v>
      </c>
      <c r="O179">
        <v>1</v>
      </c>
      <c r="P179">
        <v>10272004</v>
      </c>
    </row>
    <row r="180" spans="1:16" x14ac:dyDescent="0.25">
      <c r="A180" s="9">
        <v>53.409473419199998</v>
      </c>
      <c r="B180" s="9">
        <v>50.970001220699999</v>
      </c>
      <c r="C180" s="1">
        <f t="shared" si="2"/>
        <v>-2.439472198499999</v>
      </c>
      <c r="D180">
        <v>12012004</v>
      </c>
      <c r="E180">
        <v>1</v>
      </c>
      <c r="G180" t="str">
        <f>VLOOKUP(E180,'RMSE Summary'!$P$2:$Q$63,2)</f>
        <v>Hernstadt</v>
      </c>
      <c r="K180" s="9"/>
      <c r="L180" s="9">
        <v>53.409473419199998</v>
      </c>
      <c r="M180" s="9">
        <v>50.970001220699999</v>
      </c>
      <c r="N180" t="s">
        <v>217</v>
      </c>
      <c r="O180">
        <v>1</v>
      </c>
      <c r="P180">
        <v>12012004</v>
      </c>
    </row>
    <row r="181" spans="1:16" x14ac:dyDescent="0.25">
      <c r="A181" s="9">
        <v>53.458999633799998</v>
      </c>
      <c r="B181" s="9">
        <v>51.180000305199997</v>
      </c>
      <c r="C181" s="1">
        <f t="shared" si="2"/>
        <v>-2.2789993286000012</v>
      </c>
      <c r="D181">
        <v>12282004</v>
      </c>
      <c r="E181">
        <v>1</v>
      </c>
      <c r="G181" t="str">
        <f>VLOOKUP(E181,'RMSE Summary'!$P$2:$Q$63,2)</f>
        <v>Hernstadt</v>
      </c>
      <c r="K181" s="9"/>
      <c r="L181" s="9">
        <v>53.458999633799998</v>
      </c>
      <c r="M181" s="9">
        <v>51.180000305199997</v>
      </c>
      <c r="N181" t="s">
        <v>217</v>
      </c>
      <c r="O181">
        <v>1</v>
      </c>
      <c r="P181">
        <v>12282004</v>
      </c>
    </row>
    <row r="182" spans="1:16" x14ac:dyDescent="0.25">
      <c r="A182" s="9">
        <v>53.752429962199997</v>
      </c>
      <c r="B182" s="9">
        <v>51.509998321499999</v>
      </c>
      <c r="C182" s="1">
        <f t="shared" si="2"/>
        <v>-2.2424316406999978</v>
      </c>
      <c r="D182">
        <v>2092005</v>
      </c>
      <c r="E182">
        <v>1</v>
      </c>
      <c r="G182" t="str">
        <f>VLOOKUP(E182,'RMSE Summary'!$P$2:$Q$63,2)</f>
        <v>Hernstadt</v>
      </c>
      <c r="K182" s="9"/>
      <c r="L182" s="9">
        <v>53.752429962199997</v>
      </c>
      <c r="M182" s="9">
        <v>51.509998321499999</v>
      </c>
      <c r="N182" t="s">
        <v>217</v>
      </c>
      <c r="O182">
        <v>1</v>
      </c>
      <c r="P182">
        <v>2092005</v>
      </c>
    </row>
    <row r="183" spans="1:16" x14ac:dyDescent="0.25">
      <c r="A183" s="9">
        <v>53.821540832499998</v>
      </c>
      <c r="B183" s="9">
        <v>52.3800010681</v>
      </c>
      <c r="C183" s="1">
        <f t="shared" si="2"/>
        <v>-1.4415397643999981</v>
      </c>
      <c r="D183">
        <v>2272005</v>
      </c>
      <c r="E183">
        <v>1</v>
      </c>
      <c r="G183" t="str">
        <f>VLOOKUP(E183,'RMSE Summary'!$P$2:$Q$63,2)</f>
        <v>Hernstadt</v>
      </c>
      <c r="K183" s="9"/>
      <c r="L183" s="9">
        <v>53.821540832499998</v>
      </c>
      <c r="M183" s="9">
        <v>52.3800010681</v>
      </c>
      <c r="N183" t="s">
        <v>217</v>
      </c>
      <c r="O183">
        <v>1</v>
      </c>
      <c r="P183">
        <v>2272005</v>
      </c>
    </row>
    <row r="184" spans="1:16" x14ac:dyDescent="0.25">
      <c r="A184" s="9">
        <v>53.8346366882</v>
      </c>
      <c r="B184" s="9">
        <v>51.8699989319</v>
      </c>
      <c r="C184" s="1">
        <f t="shared" si="2"/>
        <v>-1.9646377563000001</v>
      </c>
      <c r="D184">
        <v>3302005</v>
      </c>
      <c r="E184">
        <v>1</v>
      </c>
      <c r="G184" t="str">
        <f>VLOOKUP(E184,'RMSE Summary'!$P$2:$Q$63,2)</f>
        <v>Hernstadt</v>
      </c>
      <c r="K184" s="9"/>
      <c r="L184" s="9">
        <v>53.8346366882</v>
      </c>
      <c r="M184" s="9">
        <v>51.8699989319</v>
      </c>
      <c r="N184" t="s">
        <v>217</v>
      </c>
      <c r="O184">
        <v>1</v>
      </c>
      <c r="P184">
        <v>3302005</v>
      </c>
    </row>
    <row r="185" spans="1:16" x14ac:dyDescent="0.25">
      <c r="A185" s="9">
        <v>53.758045196499999</v>
      </c>
      <c r="B185" s="9">
        <v>51.490001678500001</v>
      </c>
      <c r="C185" s="1">
        <f t="shared" si="2"/>
        <v>-2.2680435179999989</v>
      </c>
      <c r="D185">
        <v>5022005</v>
      </c>
      <c r="E185">
        <v>1</v>
      </c>
      <c r="G185" t="str">
        <f>VLOOKUP(E185,'RMSE Summary'!$P$2:$Q$63,2)</f>
        <v>Hernstadt</v>
      </c>
      <c r="K185" s="9"/>
      <c r="L185" s="9">
        <v>53.758045196499999</v>
      </c>
      <c r="M185" s="9">
        <v>51.490001678500001</v>
      </c>
      <c r="N185" t="s">
        <v>217</v>
      </c>
      <c r="O185">
        <v>1</v>
      </c>
      <c r="P185">
        <v>5022005</v>
      </c>
    </row>
    <row r="186" spans="1:16" x14ac:dyDescent="0.25">
      <c r="A186" s="9">
        <v>53.6742248535</v>
      </c>
      <c r="B186" s="9">
        <v>51.3699989319</v>
      </c>
      <c r="C186" s="1">
        <f t="shared" si="2"/>
        <v>-2.3042259216000005</v>
      </c>
      <c r="D186">
        <v>5262005</v>
      </c>
      <c r="E186">
        <v>1</v>
      </c>
      <c r="G186" t="str">
        <f>VLOOKUP(E186,'RMSE Summary'!$P$2:$Q$63,2)</f>
        <v>Hernstadt</v>
      </c>
      <c r="K186" s="9"/>
      <c r="L186" s="9">
        <v>53.6742248535</v>
      </c>
      <c r="M186" s="9">
        <v>51.3699989319</v>
      </c>
      <c r="N186" t="s">
        <v>217</v>
      </c>
      <c r="O186">
        <v>1</v>
      </c>
      <c r="P186">
        <v>5262005</v>
      </c>
    </row>
    <row r="187" spans="1:16" x14ac:dyDescent="0.25">
      <c r="A187" s="9">
        <v>53.5103683472</v>
      </c>
      <c r="B187" s="9">
        <v>50.959999084499998</v>
      </c>
      <c r="C187" s="1">
        <f t="shared" si="2"/>
        <v>-2.5503692627000021</v>
      </c>
      <c r="D187">
        <v>6302005</v>
      </c>
      <c r="E187">
        <v>1</v>
      </c>
      <c r="G187" t="str">
        <f>VLOOKUP(E187,'RMSE Summary'!$P$2:$Q$63,2)</f>
        <v>Hernstadt</v>
      </c>
      <c r="K187" s="9"/>
      <c r="L187" s="9">
        <v>53.5103683472</v>
      </c>
      <c r="M187" s="9">
        <v>50.959999084499998</v>
      </c>
      <c r="N187" t="s">
        <v>217</v>
      </c>
      <c r="O187">
        <v>1</v>
      </c>
      <c r="P187">
        <v>6302005</v>
      </c>
    </row>
    <row r="188" spans="1:16" x14ac:dyDescent="0.25">
      <c r="A188" s="9">
        <v>53.405960082999997</v>
      </c>
      <c r="B188" s="9">
        <v>51.189998626700003</v>
      </c>
      <c r="C188" s="1">
        <f t="shared" si="2"/>
        <v>-2.2159614562999934</v>
      </c>
      <c r="D188">
        <v>7282005</v>
      </c>
      <c r="E188">
        <v>1</v>
      </c>
      <c r="G188" t="str">
        <f>VLOOKUP(E188,'RMSE Summary'!$P$2:$Q$63,2)</f>
        <v>Hernstadt</v>
      </c>
      <c r="K188" s="9"/>
      <c r="L188" s="9">
        <v>53.405960082999997</v>
      </c>
      <c r="M188" s="9">
        <v>51.189998626700003</v>
      </c>
      <c r="N188" t="s">
        <v>217</v>
      </c>
      <c r="O188">
        <v>1</v>
      </c>
      <c r="P188">
        <v>7282005</v>
      </c>
    </row>
    <row r="189" spans="1:16" x14ac:dyDescent="0.25">
      <c r="A189" s="9">
        <v>53.343509674099998</v>
      </c>
      <c r="B189" s="9">
        <v>50.909999847400002</v>
      </c>
      <c r="C189" s="1">
        <f t="shared" si="2"/>
        <v>-2.4335098266999964</v>
      </c>
      <c r="D189">
        <v>8312005</v>
      </c>
      <c r="E189">
        <v>1</v>
      </c>
      <c r="G189" t="str">
        <f>VLOOKUP(E189,'RMSE Summary'!$P$2:$Q$63,2)</f>
        <v>Hernstadt</v>
      </c>
      <c r="K189" s="9"/>
      <c r="L189" s="9">
        <v>53.343509674099998</v>
      </c>
      <c r="M189" s="9">
        <v>50.909999847400002</v>
      </c>
      <c r="N189" t="s">
        <v>217</v>
      </c>
      <c r="O189">
        <v>1</v>
      </c>
      <c r="P189">
        <v>8312005</v>
      </c>
    </row>
    <row r="190" spans="1:16" x14ac:dyDescent="0.25">
      <c r="A190" s="9">
        <v>53.333774566700001</v>
      </c>
      <c r="B190" s="9">
        <v>51.1199989319</v>
      </c>
      <c r="C190" s="1">
        <f t="shared" si="2"/>
        <v>-2.2137756348000011</v>
      </c>
      <c r="D190">
        <v>9282005</v>
      </c>
      <c r="E190">
        <v>1</v>
      </c>
      <c r="G190" t="str">
        <f>VLOOKUP(E190,'RMSE Summary'!$P$2:$Q$63,2)</f>
        <v>Hernstadt</v>
      </c>
      <c r="K190" s="9"/>
      <c r="L190" s="9">
        <v>53.333774566700001</v>
      </c>
      <c r="M190" s="9">
        <v>51.1199989319</v>
      </c>
      <c r="N190" t="s">
        <v>217</v>
      </c>
      <c r="O190">
        <v>1</v>
      </c>
      <c r="P190">
        <v>9282005</v>
      </c>
    </row>
    <row r="191" spans="1:16" x14ac:dyDescent="0.25">
      <c r="A191" s="9">
        <v>53.3260536194</v>
      </c>
      <c r="B191" s="9">
        <v>51.1399993896</v>
      </c>
      <c r="C191" s="1">
        <f t="shared" si="2"/>
        <v>-2.1860542297999999</v>
      </c>
      <c r="D191">
        <v>10282005</v>
      </c>
      <c r="E191">
        <v>1</v>
      </c>
      <c r="G191" t="str">
        <f>VLOOKUP(E191,'RMSE Summary'!$P$2:$Q$63,2)</f>
        <v>Hernstadt</v>
      </c>
      <c r="K191" s="9"/>
      <c r="L191" s="9">
        <v>53.3260536194</v>
      </c>
      <c r="M191" s="9">
        <v>51.1399993896</v>
      </c>
      <c r="N191" t="s">
        <v>217</v>
      </c>
      <c r="O191">
        <v>1</v>
      </c>
      <c r="P191">
        <v>10282005</v>
      </c>
    </row>
    <row r="192" spans="1:16" x14ac:dyDescent="0.25">
      <c r="A192" s="9">
        <v>53.484477996800003</v>
      </c>
      <c r="B192" s="9">
        <v>51.159999847400002</v>
      </c>
      <c r="C192" s="1">
        <f t="shared" si="2"/>
        <v>-2.3244781494000009</v>
      </c>
      <c r="D192">
        <v>12062005</v>
      </c>
      <c r="E192">
        <v>1</v>
      </c>
      <c r="G192" t="str">
        <f>VLOOKUP(E192,'RMSE Summary'!$P$2:$Q$63,2)</f>
        <v>Hernstadt</v>
      </c>
      <c r="K192" s="9"/>
      <c r="L192" s="9">
        <v>53.484477996800003</v>
      </c>
      <c r="M192" s="9">
        <v>51.159999847400002</v>
      </c>
      <c r="N192" t="s">
        <v>217</v>
      </c>
      <c r="O192">
        <v>1</v>
      </c>
      <c r="P192">
        <v>12062005</v>
      </c>
    </row>
    <row r="193" spans="1:16" x14ac:dyDescent="0.25">
      <c r="A193" s="9">
        <v>53.621688842799998</v>
      </c>
      <c r="B193" s="9">
        <v>51.689998626700003</v>
      </c>
      <c r="C193" s="1">
        <f t="shared" si="2"/>
        <v>-1.9316902160999945</v>
      </c>
      <c r="D193">
        <v>1062006</v>
      </c>
      <c r="E193">
        <v>1</v>
      </c>
      <c r="G193" t="str">
        <f>VLOOKUP(E193,'RMSE Summary'!$P$2:$Q$63,2)</f>
        <v>Hernstadt</v>
      </c>
      <c r="K193" s="9"/>
      <c r="L193" s="9">
        <v>53.621688842799998</v>
      </c>
      <c r="M193" s="9">
        <v>51.689998626700003</v>
      </c>
      <c r="N193" t="s">
        <v>217</v>
      </c>
      <c r="O193">
        <v>1</v>
      </c>
      <c r="P193">
        <v>1062006</v>
      </c>
    </row>
    <row r="194" spans="1:16" x14ac:dyDescent="0.25">
      <c r="A194" s="9">
        <v>53.6409721375</v>
      </c>
      <c r="B194" s="9">
        <v>51.419998168900001</v>
      </c>
      <c r="C194" s="1">
        <f t="shared" si="2"/>
        <v>-2.2209739685999992</v>
      </c>
      <c r="D194">
        <v>2012006</v>
      </c>
      <c r="E194">
        <v>1</v>
      </c>
      <c r="G194" t="str">
        <f>VLOOKUP(E194,'RMSE Summary'!$P$2:$Q$63,2)</f>
        <v>Hernstadt</v>
      </c>
      <c r="K194" s="9"/>
      <c r="L194" s="9">
        <v>53.6409721375</v>
      </c>
      <c r="M194" s="9">
        <v>51.419998168900001</v>
      </c>
      <c r="N194" t="s">
        <v>217</v>
      </c>
      <c r="O194">
        <v>1</v>
      </c>
      <c r="P194">
        <v>2012006</v>
      </c>
    </row>
    <row r="195" spans="1:16" x14ac:dyDescent="0.25">
      <c r="A195" s="9">
        <v>53.679695129400002</v>
      </c>
      <c r="B195" s="9">
        <v>51.8800010681</v>
      </c>
      <c r="C195" s="1">
        <f t="shared" si="2"/>
        <v>-1.7996940613000021</v>
      </c>
      <c r="D195">
        <v>3022006</v>
      </c>
      <c r="E195">
        <v>1</v>
      </c>
      <c r="G195" t="str">
        <f>VLOOKUP(E195,'RMSE Summary'!$P$2:$Q$63,2)</f>
        <v>Hernstadt</v>
      </c>
      <c r="K195" s="9"/>
      <c r="L195" s="9">
        <v>53.679695129400002</v>
      </c>
      <c r="M195" s="9">
        <v>51.8800010681</v>
      </c>
      <c r="N195" t="s">
        <v>217</v>
      </c>
      <c r="O195">
        <v>1</v>
      </c>
      <c r="P195">
        <v>3022006</v>
      </c>
    </row>
    <row r="196" spans="1:16" x14ac:dyDescent="0.25">
      <c r="A196" s="9">
        <v>53.824932098399998</v>
      </c>
      <c r="B196" s="9">
        <v>51.819999694800003</v>
      </c>
      <c r="C196" s="1">
        <f t="shared" si="2"/>
        <v>-2.0049324035999945</v>
      </c>
      <c r="D196">
        <v>3292006</v>
      </c>
      <c r="E196">
        <v>1</v>
      </c>
      <c r="G196" t="str">
        <f>VLOOKUP(E196,'RMSE Summary'!$P$2:$Q$63,2)</f>
        <v>Hernstadt</v>
      </c>
      <c r="K196" s="9"/>
      <c r="L196" s="9">
        <v>53.824932098399998</v>
      </c>
      <c r="M196" s="9">
        <v>51.819999694800003</v>
      </c>
      <c r="N196" t="s">
        <v>217</v>
      </c>
      <c r="O196">
        <v>1</v>
      </c>
      <c r="P196">
        <v>3292006</v>
      </c>
    </row>
    <row r="197" spans="1:16" x14ac:dyDescent="0.25">
      <c r="A197" s="9">
        <v>53.878044128399999</v>
      </c>
      <c r="B197" s="9">
        <v>51.729999542199998</v>
      </c>
      <c r="C197" s="1">
        <f t="shared" si="2"/>
        <v>-2.148044586200001</v>
      </c>
      <c r="D197">
        <v>4262006</v>
      </c>
      <c r="E197">
        <v>1</v>
      </c>
      <c r="G197" t="str">
        <f>VLOOKUP(E197,'RMSE Summary'!$P$2:$Q$63,2)</f>
        <v>Hernstadt</v>
      </c>
      <c r="K197" s="9"/>
      <c r="L197" s="9">
        <v>53.878044128399999</v>
      </c>
      <c r="M197" s="9">
        <v>51.729999542199998</v>
      </c>
      <c r="N197" t="s">
        <v>217</v>
      </c>
      <c r="O197">
        <v>1</v>
      </c>
      <c r="P197">
        <v>4262006</v>
      </c>
    </row>
    <row r="198" spans="1:16" x14ac:dyDescent="0.25">
      <c r="A198" s="9">
        <v>53.725299835199998</v>
      </c>
      <c r="B198" s="9">
        <v>51.490001678500001</v>
      </c>
      <c r="C198" s="1">
        <f t="shared" si="2"/>
        <v>-2.2352981566999972</v>
      </c>
      <c r="D198">
        <v>5252006</v>
      </c>
      <c r="E198">
        <v>1</v>
      </c>
      <c r="G198" t="str">
        <f>VLOOKUP(E198,'RMSE Summary'!$P$2:$Q$63,2)</f>
        <v>Hernstadt</v>
      </c>
      <c r="K198" s="9"/>
      <c r="L198" s="9">
        <v>53.725299835199998</v>
      </c>
      <c r="M198" s="9">
        <v>51.490001678500001</v>
      </c>
      <c r="N198" t="s">
        <v>217</v>
      </c>
      <c r="O198">
        <v>1</v>
      </c>
      <c r="P198">
        <v>5252006</v>
      </c>
    </row>
    <row r="199" spans="1:16" x14ac:dyDescent="0.25">
      <c r="A199" s="9">
        <v>53.501888275100001</v>
      </c>
      <c r="B199" s="9">
        <v>51.3699989319</v>
      </c>
      <c r="C199" s="1">
        <f t="shared" si="2"/>
        <v>-2.131889343200001</v>
      </c>
      <c r="D199">
        <v>7062006</v>
      </c>
      <c r="E199">
        <v>1</v>
      </c>
      <c r="G199" t="str">
        <f>VLOOKUP(E199,'RMSE Summary'!$P$2:$Q$63,2)</f>
        <v>Hernstadt</v>
      </c>
      <c r="K199" s="9"/>
      <c r="L199" s="9">
        <v>53.501888275100001</v>
      </c>
      <c r="M199" s="9">
        <v>51.3699989319</v>
      </c>
      <c r="N199" t="s">
        <v>217</v>
      </c>
      <c r="O199">
        <v>1</v>
      </c>
      <c r="P199">
        <v>7062006</v>
      </c>
    </row>
    <row r="200" spans="1:16" x14ac:dyDescent="0.25">
      <c r="A200" s="9">
        <v>53.363723754900001</v>
      </c>
      <c r="B200" s="9">
        <v>51.189998626700003</v>
      </c>
      <c r="C200" s="1">
        <f t="shared" si="2"/>
        <v>-2.1737251281999974</v>
      </c>
      <c r="D200">
        <v>8102006</v>
      </c>
      <c r="E200">
        <v>1</v>
      </c>
      <c r="G200" t="str">
        <f>VLOOKUP(E200,'RMSE Summary'!$P$2:$Q$63,2)</f>
        <v>Hernstadt</v>
      </c>
      <c r="K200" s="9"/>
      <c r="L200" s="9">
        <v>53.363723754900001</v>
      </c>
      <c r="M200" s="9">
        <v>51.189998626700003</v>
      </c>
      <c r="N200" t="s">
        <v>217</v>
      </c>
      <c r="O200">
        <v>1</v>
      </c>
      <c r="P200">
        <v>8102006</v>
      </c>
    </row>
    <row r="201" spans="1:16" x14ac:dyDescent="0.25">
      <c r="A201" s="9">
        <v>53.345138549799998</v>
      </c>
      <c r="B201" s="9">
        <v>51.459999084499998</v>
      </c>
      <c r="C201" s="1">
        <f t="shared" si="2"/>
        <v>-1.8851394653</v>
      </c>
      <c r="D201">
        <v>9012006</v>
      </c>
      <c r="E201">
        <v>1</v>
      </c>
      <c r="G201" t="str">
        <f>VLOOKUP(E201,'RMSE Summary'!$P$2:$Q$63,2)</f>
        <v>Hernstadt</v>
      </c>
      <c r="K201" s="9"/>
      <c r="L201" s="9">
        <v>53.345138549799998</v>
      </c>
      <c r="M201" s="9">
        <v>51.459999084499998</v>
      </c>
      <c r="N201" t="s">
        <v>217</v>
      </c>
      <c r="O201">
        <v>1</v>
      </c>
      <c r="P201">
        <v>9012006</v>
      </c>
    </row>
    <row r="202" spans="1:16" x14ac:dyDescent="0.25">
      <c r="A202" s="9">
        <v>53.3280067444</v>
      </c>
      <c r="B202" s="9">
        <v>51.150001525900002</v>
      </c>
      <c r="C202" s="1">
        <f t="shared" si="2"/>
        <v>-2.1780052184999974</v>
      </c>
      <c r="D202">
        <v>10042006</v>
      </c>
      <c r="E202">
        <v>1</v>
      </c>
      <c r="G202" t="str">
        <f>VLOOKUP(E202,'RMSE Summary'!$P$2:$Q$63,2)</f>
        <v>Hernstadt</v>
      </c>
      <c r="K202" s="9"/>
      <c r="L202" s="9">
        <v>53.3280067444</v>
      </c>
      <c r="M202" s="9">
        <v>51.150001525900002</v>
      </c>
      <c r="N202" t="s">
        <v>217</v>
      </c>
      <c r="O202">
        <v>1</v>
      </c>
      <c r="P202">
        <v>10042006</v>
      </c>
    </row>
    <row r="203" spans="1:16" x14ac:dyDescent="0.25">
      <c r="A203" s="9">
        <v>53.327114105200003</v>
      </c>
      <c r="B203" s="9">
        <v>51.150001525900002</v>
      </c>
      <c r="C203" s="1">
        <f t="shared" si="2"/>
        <v>-2.177112579300001</v>
      </c>
      <c r="D203">
        <v>11012006</v>
      </c>
      <c r="E203">
        <v>1</v>
      </c>
      <c r="G203" t="str">
        <f>VLOOKUP(E203,'RMSE Summary'!$P$2:$Q$63,2)</f>
        <v>Hernstadt</v>
      </c>
      <c r="K203" s="9"/>
      <c r="L203" s="9">
        <v>53.327114105200003</v>
      </c>
      <c r="M203" s="9">
        <v>51.150001525900002</v>
      </c>
      <c r="N203" t="s">
        <v>217</v>
      </c>
      <c r="O203">
        <v>1</v>
      </c>
      <c r="P203">
        <v>11012006</v>
      </c>
    </row>
    <row r="204" spans="1:16" x14ac:dyDescent="0.25">
      <c r="A204" s="9">
        <v>53.363178253199997</v>
      </c>
      <c r="B204" s="9">
        <v>51.1300010681</v>
      </c>
      <c r="C204" s="1">
        <f t="shared" si="2"/>
        <v>-2.2331771850999971</v>
      </c>
      <c r="D204">
        <v>11292006</v>
      </c>
      <c r="E204">
        <v>1</v>
      </c>
      <c r="G204" t="str">
        <f>VLOOKUP(E204,'RMSE Summary'!$P$2:$Q$63,2)</f>
        <v>Hernstadt</v>
      </c>
      <c r="K204" s="9"/>
      <c r="L204" s="9">
        <v>53.363178253199997</v>
      </c>
      <c r="M204" s="9">
        <v>51.1300010681</v>
      </c>
      <c r="N204" t="s">
        <v>217</v>
      </c>
      <c r="O204">
        <v>1</v>
      </c>
      <c r="P204">
        <v>11292006</v>
      </c>
    </row>
    <row r="205" spans="1:16" x14ac:dyDescent="0.25">
      <c r="A205" s="9">
        <v>53.477035522500003</v>
      </c>
      <c r="B205" s="9">
        <v>51.200000762899997</v>
      </c>
      <c r="C205" s="1">
        <f t="shared" si="2"/>
        <v>-2.2770347596000065</v>
      </c>
      <c r="D205">
        <v>12222006</v>
      </c>
      <c r="E205">
        <v>1</v>
      </c>
      <c r="G205" t="str">
        <f>VLOOKUP(E205,'RMSE Summary'!$P$2:$Q$63,2)</f>
        <v>Hernstadt</v>
      </c>
      <c r="K205" s="9"/>
      <c r="L205" s="9">
        <v>53.477035522500003</v>
      </c>
      <c r="M205" s="9">
        <v>51.200000762899997</v>
      </c>
      <c r="N205" t="s">
        <v>217</v>
      </c>
      <c r="O205">
        <v>1</v>
      </c>
      <c r="P205">
        <v>12222006</v>
      </c>
    </row>
    <row r="206" spans="1:16" x14ac:dyDescent="0.25">
      <c r="A206" s="9">
        <v>53.4517974854</v>
      </c>
      <c r="B206" s="9">
        <v>51.1399993896</v>
      </c>
      <c r="C206" s="1">
        <f t="shared" si="2"/>
        <v>-2.3117980958000004</v>
      </c>
      <c r="D206">
        <v>2052007</v>
      </c>
      <c r="E206">
        <v>1</v>
      </c>
      <c r="G206" t="str">
        <f>VLOOKUP(E206,'RMSE Summary'!$P$2:$Q$63,2)</f>
        <v>Hernstadt</v>
      </c>
      <c r="K206" s="9"/>
      <c r="L206" s="9">
        <v>53.4517974854</v>
      </c>
      <c r="M206" s="9">
        <v>51.1399993896</v>
      </c>
      <c r="N206" t="s">
        <v>217</v>
      </c>
      <c r="O206">
        <v>1</v>
      </c>
      <c r="P206">
        <v>2052007</v>
      </c>
    </row>
    <row r="207" spans="1:16" x14ac:dyDescent="0.25">
      <c r="A207" s="9">
        <v>53.518085479699998</v>
      </c>
      <c r="B207" s="9">
        <v>51.569999694800003</v>
      </c>
      <c r="C207" s="1">
        <f t="shared" si="2"/>
        <v>-1.9480857848999946</v>
      </c>
      <c r="D207">
        <v>2272007</v>
      </c>
      <c r="E207">
        <v>1</v>
      </c>
      <c r="G207" t="str">
        <f>VLOOKUP(E207,'RMSE Summary'!$P$2:$Q$63,2)</f>
        <v>Hernstadt</v>
      </c>
      <c r="K207" s="9"/>
      <c r="L207" s="9">
        <v>53.518085479699998</v>
      </c>
      <c r="M207" s="9">
        <v>51.569999694800003</v>
      </c>
      <c r="N207" t="s">
        <v>217</v>
      </c>
      <c r="O207">
        <v>1</v>
      </c>
      <c r="P207">
        <v>2272007</v>
      </c>
    </row>
    <row r="208" spans="1:16" x14ac:dyDescent="0.25">
      <c r="A208" s="9">
        <v>53.524608612100003</v>
      </c>
      <c r="B208" s="9">
        <v>51.310001373299997</v>
      </c>
      <c r="C208" s="1">
        <f t="shared" si="2"/>
        <v>-2.2146072388000064</v>
      </c>
      <c r="D208">
        <v>3272007</v>
      </c>
      <c r="E208">
        <v>1</v>
      </c>
      <c r="G208" t="str">
        <f>VLOOKUP(E208,'RMSE Summary'!$P$2:$Q$63,2)</f>
        <v>Hernstadt</v>
      </c>
      <c r="K208" s="9"/>
      <c r="L208" s="9">
        <v>53.524608612100003</v>
      </c>
      <c r="M208" s="9">
        <v>51.310001373299997</v>
      </c>
      <c r="N208" t="s">
        <v>217</v>
      </c>
      <c r="O208">
        <v>1</v>
      </c>
      <c r="P208">
        <v>3272007</v>
      </c>
    </row>
    <row r="209" spans="1:16" x14ac:dyDescent="0.25">
      <c r="A209" s="9">
        <v>53.484973907499999</v>
      </c>
      <c r="B209" s="9">
        <v>51.220001220699999</v>
      </c>
      <c r="C209" s="1">
        <f t="shared" si="2"/>
        <v>-2.2649726868000002</v>
      </c>
      <c r="D209">
        <v>5012007</v>
      </c>
      <c r="E209">
        <v>1</v>
      </c>
      <c r="G209" t="str">
        <f>VLOOKUP(E209,'RMSE Summary'!$P$2:$Q$63,2)</f>
        <v>Hernstadt</v>
      </c>
      <c r="K209" s="9"/>
      <c r="L209" s="9">
        <v>53.484973907499999</v>
      </c>
      <c r="M209" s="9">
        <v>51.220001220699999</v>
      </c>
      <c r="N209" t="s">
        <v>217</v>
      </c>
      <c r="O209">
        <v>1</v>
      </c>
      <c r="P209">
        <v>5012007</v>
      </c>
    </row>
    <row r="210" spans="1:16" x14ac:dyDescent="0.25">
      <c r="A210" s="9">
        <v>53.399959564200003</v>
      </c>
      <c r="B210" s="9">
        <v>51.150001525900002</v>
      </c>
      <c r="C210" s="1">
        <f t="shared" si="2"/>
        <v>-2.2499580383000009</v>
      </c>
      <c r="D210">
        <v>5312007</v>
      </c>
      <c r="E210">
        <v>1</v>
      </c>
      <c r="G210" t="str">
        <f>VLOOKUP(E210,'RMSE Summary'!$P$2:$Q$63,2)</f>
        <v>Hernstadt</v>
      </c>
      <c r="K210" s="9"/>
      <c r="L210" s="9">
        <v>53.399959564200003</v>
      </c>
      <c r="M210" s="9">
        <v>51.150001525900002</v>
      </c>
      <c r="N210" t="s">
        <v>217</v>
      </c>
      <c r="O210">
        <v>1</v>
      </c>
      <c r="P210">
        <v>5312007</v>
      </c>
    </row>
    <row r="211" spans="1:16" x14ac:dyDescent="0.25">
      <c r="A211" s="9">
        <v>53.329162597699998</v>
      </c>
      <c r="B211" s="9">
        <v>51.1300010681</v>
      </c>
      <c r="C211" s="1">
        <f t="shared" si="2"/>
        <v>-2.1991615295999978</v>
      </c>
      <c r="D211">
        <v>6272007</v>
      </c>
      <c r="E211">
        <v>1</v>
      </c>
      <c r="G211" t="str">
        <f>VLOOKUP(E211,'RMSE Summary'!$P$2:$Q$63,2)</f>
        <v>Hernstadt</v>
      </c>
      <c r="K211" s="9"/>
      <c r="L211" s="9">
        <v>53.329162597699998</v>
      </c>
      <c r="M211" s="9">
        <v>51.1300010681</v>
      </c>
      <c r="N211" t="s">
        <v>217</v>
      </c>
      <c r="O211">
        <v>1</v>
      </c>
      <c r="P211">
        <v>6272007</v>
      </c>
    </row>
    <row r="212" spans="1:16" x14ac:dyDescent="0.25">
      <c r="A212" s="9">
        <v>53.278285980200003</v>
      </c>
      <c r="B212" s="9">
        <v>51.080001831099999</v>
      </c>
      <c r="C212" s="1">
        <f t="shared" si="2"/>
        <v>-2.1982841491000045</v>
      </c>
      <c r="D212">
        <v>8022007</v>
      </c>
      <c r="E212">
        <v>1</v>
      </c>
      <c r="G212" t="str">
        <f>VLOOKUP(E212,'RMSE Summary'!$P$2:$Q$63,2)</f>
        <v>Hernstadt</v>
      </c>
      <c r="K212" s="9"/>
      <c r="L212" s="9">
        <v>53.278285980200003</v>
      </c>
      <c r="M212" s="9">
        <v>51.080001831099999</v>
      </c>
      <c r="N212" t="s">
        <v>217</v>
      </c>
      <c r="O212">
        <v>1</v>
      </c>
      <c r="P212">
        <v>8022007</v>
      </c>
    </row>
    <row r="213" spans="1:16" x14ac:dyDescent="0.25">
      <c r="A213" s="9">
        <v>53.254196167000003</v>
      </c>
      <c r="B213" s="9">
        <v>51.080001831099999</v>
      </c>
      <c r="C213" s="1">
        <f t="shared" si="2"/>
        <v>-2.1741943359000047</v>
      </c>
      <c r="D213">
        <v>8312007</v>
      </c>
      <c r="E213">
        <v>1</v>
      </c>
      <c r="G213" t="str">
        <f>VLOOKUP(E213,'RMSE Summary'!$P$2:$Q$63,2)</f>
        <v>Hernstadt</v>
      </c>
      <c r="K213" s="9"/>
      <c r="L213" s="9">
        <v>53.254196167000003</v>
      </c>
      <c r="M213" s="9">
        <v>51.080001831099999</v>
      </c>
      <c r="N213" t="s">
        <v>217</v>
      </c>
      <c r="O213">
        <v>1</v>
      </c>
      <c r="P213">
        <v>8312007</v>
      </c>
    </row>
    <row r="214" spans="1:16" x14ac:dyDescent="0.25">
      <c r="A214" s="9">
        <v>53.267105102499997</v>
      </c>
      <c r="B214" s="9">
        <v>50.799999237100003</v>
      </c>
      <c r="C214" s="1">
        <f t="shared" ref="C214:C277" si="3">B214-A214</f>
        <v>-2.4671058653999935</v>
      </c>
      <c r="D214">
        <v>10022007</v>
      </c>
      <c r="E214">
        <v>1</v>
      </c>
      <c r="G214" t="str">
        <f>VLOOKUP(E214,'RMSE Summary'!$P$2:$Q$63,2)</f>
        <v>Hernstadt</v>
      </c>
      <c r="K214" s="9"/>
      <c r="L214" s="9">
        <v>53.267105102499997</v>
      </c>
      <c r="M214" s="9">
        <v>50.799999237100003</v>
      </c>
      <c r="N214" t="s">
        <v>217</v>
      </c>
      <c r="O214">
        <v>1</v>
      </c>
      <c r="P214">
        <v>10022007</v>
      </c>
    </row>
    <row r="215" spans="1:16" x14ac:dyDescent="0.25">
      <c r="A215" s="9">
        <v>53.291030883799998</v>
      </c>
      <c r="B215" s="9">
        <v>51.090000152599998</v>
      </c>
      <c r="C215" s="1">
        <f t="shared" si="3"/>
        <v>-2.2010307311999995</v>
      </c>
      <c r="D215">
        <v>11022007</v>
      </c>
      <c r="E215">
        <v>1</v>
      </c>
      <c r="G215" t="str">
        <f>VLOOKUP(E215,'RMSE Summary'!$P$2:$Q$63,2)</f>
        <v>Hernstadt</v>
      </c>
      <c r="K215" s="9"/>
      <c r="L215" s="9">
        <v>53.291030883799998</v>
      </c>
      <c r="M215" s="9">
        <v>51.090000152599998</v>
      </c>
      <c r="N215" t="s">
        <v>217</v>
      </c>
      <c r="O215">
        <v>1</v>
      </c>
      <c r="P215">
        <v>11022007</v>
      </c>
    </row>
    <row r="216" spans="1:16" x14ac:dyDescent="0.25">
      <c r="A216" s="9">
        <v>53.298652648900003</v>
      </c>
      <c r="B216" s="9">
        <v>51.080001831099999</v>
      </c>
      <c r="C216" s="1">
        <f t="shared" si="3"/>
        <v>-2.2186508178000039</v>
      </c>
      <c r="D216">
        <v>11292007</v>
      </c>
      <c r="E216">
        <v>1</v>
      </c>
      <c r="G216" t="str">
        <f>VLOOKUP(E216,'RMSE Summary'!$P$2:$Q$63,2)</f>
        <v>Hernstadt</v>
      </c>
      <c r="K216" s="9"/>
      <c r="L216" s="9">
        <v>53.298652648900003</v>
      </c>
      <c r="M216" s="9">
        <v>51.080001831099999</v>
      </c>
      <c r="N216" t="s">
        <v>217</v>
      </c>
      <c r="O216">
        <v>1</v>
      </c>
      <c r="P216">
        <v>11292007</v>
      </c>
    </row>
    <row r="217" spans="1:16" x14ac:dyDescent="0.25">
      <c r="A217" s="9">
        <v>53.367214202900001</v>
      </c>
      <c r="B217" s="9">
        <v>51.099998474099998</v>
      </c>
      <c r="C217" s="1">
        <f t="shared" si="3"/>
        <v>-2.2672157288000037</v>
      </c>
      <c r="D217">
        <v>12202007</v>
      </c>
      <c r="E217">
        <v>1</v>
      </c>
      <c r="G217" t="str">
        <f>VLOOKUP(E217,'RMSE Summary'!$P$2:$Q$63,2)</f>
        <v>Hernstadt</v>
      </c>
      <c r="K217" s="9"/>
      <c r="L217" s="9">
        <v>53.367214202900001</v>
      </c>
      <c r="M217" s="9">
        <v>51.099998474099998</v>
      </c>
      <c r="N217" t="s">
        <v>217</v>
      </c>
      <c r="O217">
        <v>1</v>
      </c>
      <c r="P217">
        <v>12202007</v>
      </c>
    </row>
    <row r="218" spans="1:16" x14ac:dyDescent="0.25">
      <c r="A218" s="9">
        <v>53.509906768800001</v>
      </c>
      <c r="B218" s="9">
        <v>51.540000915500002</v>
      </c>
      <c r="C218" s="1">
        <f t="shared" si="3"/>
        <v>-1.9699058532999985</v>
      </c>
      <c r="D218">
        <v>1102008</v>
      </c>
      <c r="E218">
        <v>1</v>
      </c>
      <c r="G218" t="str">
        <f>VLOOKUP(E218,'RMSE Summary'!$P$2:$Q$63,2)</f>
        <v>Hernstadt</v>
      </c>
      <c r="K218" s="9"/>
      <c r="L218" s="9">
        <v>53.509906768800001</v>
      </c>
      <c r="M218" s="9">
        <v>51.540000915500002</v>
      </c>
      <c r="N218" t="s">
        <v>217</v>
      </c>
      <c r="O218">
        <v>1</v>
      </c>
      <c r="P218">
        <v>1102008</v>
      </c>
    </row>
    <row r="219" spans="1:16" x14ac:dyDescent="0.25">
      <c r="A219" s="9">
        <v>53.708175659200002</v>
      </c>
      <c r="B219" s="9">
        <v>51.840000152599998</v>
      </c>
      <c r="C219" s="1">
        <f t="shared" si="3"/>
        <v>-1.8681755066000036</v>
      </c>
      <c r="D219">
        <v>2012008</v>
      </c>
      <c r="E219">
        <v>1</v>
      </c>
      <c r="G219" t="str">
        <f>VLOOKUP(E219,'RMSE Summary'!$P$2:$Q$63,2)</f>
        <v>Hernstadt</v>
      </c>
      <c r="K219" s="9"/>
      <c r="L219" s="9">
        <v>53.708175659200002</v>
      </c>
      <c r="M219" s="9">
        <v>51.840000152599998</v>
      </c>
      <c r="N219" t="s">
        <v>217</v>
      </c>
      <c r="O219">
        <v>1</v>
      </c>
      <c r="P219">
        <v>2012008</v>
      </c>
    </row>
    <row r="220" spans="1:16" x14ac:dyDescent="0.25">
      <c r="A220" s="9">
        <v>53.751052856400001</v>
      </c>
      <c r="B220" s="9">
        <v>51.740001678500001</v>
      </c>
      <c r="C220" s="1">
        <f t="shared" si="3"/>
        <v>-2.0110511779000007</v>
      </c>
      <c r="D220">
        <v>2292008</v>
      </c>
      <c r="E220">
        <v>1</v>
      </c>
      <c r="G220" t="str">
        <f>VLOOKUP(E220,'RMSE Summary'!$P$2:$Q$63,2)</f>
        <v>Hernstadt</v>
      </c>
      <c r="K220" s="9"/>
      <c r="L220" s="9">
        <v>53.751052856400001</v>
      </c>
      <c r="M220" s="9">
        <v>51.740001678500001</v>
      </c>
      <c r="N220" t="s">
        <v>217</v>
      </c>
      <c r="O220">
        <v>1</v>
      </c>
      <c r="P220">
        <v>2292008</v>
      </c>
    </row>
    <row r="221" spans="1:16" x14ac:dyDescent="0.25">
      <c r="A221" s="9">
        <v>53.7030067444</v>
      </c>
      <c r="B221" s="9">
        <v>51.439998626700003</v>
      </c>
      <c r="C221" s="1">
        <f t="shared" si="3"/>
        <v>-2.2630081176999965</v>
      </c>
      <c r="D221">
        <v>3212008</v>
      </c>
      <c r="E221">
        <v>1</v>
      </c>
      <c r="G221" t="str">
        <f>VLOOKUP(E221,'RMSE Summary'!$P$2:$Q$63,2)</f>
        <v>Hernstadt</v>
      </c>
      <c r="K221" s="9"/>
      <c r="L221" s="9">
        <v>53.7030067444</v>
      </c>
      <c r="M221" s="9">
        <v>51.439998626700003</v>
      </c>
      <c r="N221" t="s">
        <v>217</v>
      </c>
      <c r="O221">
        <v>1</v>
      </c>
      <c r="P221">
        <v>3212008</v>
      </c>
    </row>
    <row r="222" spans="1:16" x14ac:dyDescent="0.25">
      <c r="A222" s="9">
        <v>53.577713012700002</v>
      </c>
      <c r="B222" s="9">
        <v>51.310001373299997</v>
      </c>
      <c r="C222" s="1">
        <f t="shared" si="3"/>
        <v>-2.2677116394000052</v>
      </c>
      <c r="D222">
        <v>4282008</v>
      </c>
      <c r="E222">
        <v>1</v>
      </c>
      <c r="G222" t="str">
        <f>VLOOKUP(E222,'RMSE Summary'!$P$2:$Q$63,2)</f>
        <v>Hernstadt</v>
      </c>
      <c r="K222" s="9"/>
      <c r="L222" s="9">
        <v>53.577713012700002</v>
      </c>
      <c r="M222" s="9">
        <v>51.310001373299997</v>
      </c>
      <c r="N222" t="s">
        <v>217</v>
      </c>
      <c r="O222">
        <v>1</v>
      </c>
      <c r="P222">
        <v>4282008</v>
      </c>
    </row>
    <row r="223" spans="1:16" x14ac:dyDescent="0.25">
      <c r="A223" s="9">
        <v>53.455612182599999</v>
      </c>
      <c r="B223" s="9">
        <v>51.200000762899997</v>
      </c>
      <c r="C223" s="1">
        <f t="shared" si="3"/>
        <v>-2.2556114197000028</v>
      </c>
      <c r="D223">
        <v>5302008</v>
      </c>
      <c r="E223">
        <v>1</v>
      </c>
      <c r="G223" t="str">
        <f>VLOOKUP(E223,'RMSE Summary'!$P$2:$Q$63,2)</f>
        <v>Hernstadt</v>
      </c>
      <c r="K223" s="9"/>
      <c r="L223" s="9">
        <v>53.455612182599999</v>
      </c>
      <c r="M223" s="9">
        <v>51.200000762899997</v>
      </c>
      <c r="N223" t="s">
        <v>217</v>
      </c>
      <c r="O223">
        <v>1</v>
      </c>
      <c r="P223">
        <v>5302008</v>
      </c>
    </row>
    <row r="224" spans="1:16" x14ac:dyDescent="0.25">
      <c r="A224" s="9">
        <v>53.342781066900002</v>
      </c>
      <c r="B224" s="9">
        <v>51.150001525900002</v>
      </c>
      <c r="C224" s="1">
        <f t="shared" si="3"/>
        <v>-2.1927795410000002</v>
      </c>
      <c r="D224">
        <v>7022008</v>
      </c>
      <c r="E224">
        <v>1</v>
      </c>
      <c r="G224" t="str">
        <f>VLOOKUP(E224,'RMSE Summary'!$P$2:$Q$63,2)</f>
        <v>Hernstadt</v>
      </c>
      <c r="K224" s="9"/>
      <c r="L224" s="9">
        <v>53.342781066900002</v>
      </c>
      <c r="M224" s="9">
        <v>51.150001525900002</v>
      </c>
      <c r="N224" t="s">
        <v>217</v>
      </c>
      <c r="O224">
        <v>1</v>
      </c>
      <c r="P224">
        <v>7022008</v>
      </c>
    </row>
    <row r="225" spans="1:16" x14ac:dyDescent="0.25">
      <c r="A225" s="9">
        <v>53.293979644799997</v>
      </c>
      <c r="B225" s="9">
        <v>51.069999694800003</v>
      </c>
      <c r="C225" s="1">
        <f t="shared" si="3"/>
        <v>-2.2239799499999933</v>
      </c>
      <c r="D225">
        <v>7302008</v>
      </c>
      <c r="E225">
        <v>1</v>
      </c>
      <c r="G225" t="str">
        <f>VLOOKUP(E225,'RMSE Summary'!$P$2:$Q$63,2)</f>
        <v>Hernstadt</v>
      </c>
      <c r="K225" s="9"/>
      <c r="L225" s="9">
        <v>53.293979644799997</v>
      </c>
      <c r="M225" s="9">
        <v>51.069999694800003</v>
      </c>
      <c r="N225" t="s">
        <v>217</v>
      </c>
      <c r="O225">
        <v>1</v>
      </c>
      <c r="P225">
        <v>7302008</v>
      </c>
    </row>
    <row r="226" spans="1:16" x14ac:dyDescent="0.25">
      <c r="A226" s="9">
        <v>53.252815246600001</v>
      </c>
      <c r="B226" s="9">
        <v>51.069999694800003</v>
      </c>
      <c r="C226" s="1">
        <f t="shared" si="3"/>
        <v>-2.1828155517999974</v>
      </c>
      <c r="D226">
        <v>9042008</v>
      </c>
      <c r="E226">
        <v>1</v>
      </c>
      <c r="G226" t="str">
        <f>VLOOKUP(E226,'RMSE Summary'!$P$2:$Q$63,2)</f>
        <v>Hernstadt</v>
      </c>
      <c r="K226" s="9"/>
      <c r="L226" s="9">
        <v>53.252815246600001</v>
      </c>
      <c r="M226" s="9">
        <v>51.069999694800003</v>
      </c>
      <c r="N226" t="s">
        <v>217</v>
      </c>
      <c r="O226">
        <v>1</v>
      </c>
      <c r="P226">
        <v>9042008</v>
      </c>
    </row>
    <row r="227" spans="1:16" x14ac:dyDescent="0.25">
      <c r="A227" s="9">
        <v>53.245864868200002</v>
      </c>
      <c r="B227" s="9">
        <v>51.090000152599998</v>
      </c>
      <c r="C227" s="1">
        <f t="shared" si="3"/>
        <v>-2.1558647156000035</v>
      </c>
      <c r="D227">
        <v>10022008</v>
      </c>
      <c r="E227">
        <v>1</v>
      </c>
      <c r="G227" t="str">
        <f>VLOOKUP(E227,'RMSE Summary'!$P$2:$Q$63,2)</f>
        <v>Hernstadt</v>
      </c>
      <c r="K227" s="9"/>
      <c r="L227" s="9">
        <v>53.245864868200002</v>
      </c>
      <c r="M227" s="9">
        <v>51.090000152599998</v>
      </c>
      <c r="N227" t="s">
        <v>217</v>
      </c>
      <c r="O227">
        <v>1</v>
      </c>
      <c r="P227">
        <v>10022008</v>
      </c>
    </row>
    <row r="228" spans="1:16" x14ac:dyDescent="0.25">
      <c r="A228" s="9">
        <v>53.2516517639</v>
      </c>
      <c r="B228" s="9">
        <v>51.090000152599998</v>
      </c>
      <c r="C228" s="1">
        <f t="shared" si="3"/>
        <v>-2.1616516113000017</v>
      </c>
      <c r="D228">
        <v>10292008</v>
      </c>
      <c r="E228">
        <v>1</v>
      </c>
      <c r="G228" t="str">
        <f>VLOOKUP(E228,'RMSE Summary'!$P$2:$Q$63,2)</f>
        <v>Hernstadt</v>
      </c>
      <c r="K228" s="9"/>
      <c r="L228" s="9">
        <v>53.2516517639</v>
      </c>
      <c r="M228" s="9">
        <v>51.090000152599998</v>
      </c>
      <c r="N228" t="s">
        <v>217</v>
      </c>
      <c r="O228">
        <v>1</v>
      </c>
      <c r="P228">
        <v>10292008</v>
      </c>
    </row>
    <row r="229" spans="1:16" x14ac:dyDescent="0.25">
      <c r="A229" s="9">
        <v>53.334117889399998</v>
      </c>
      <c r="B229" s="9">
        <v>51.150001525900002</v>
      </c>
      <c r="C229" s="1">
        <f t="shared" si="3"/>
        <v>-2.1841163634999958</v>
      </c>
      <c r="D229">
        <v>12032008</v>
      </c>
      <c r="E229">
        <v>1</v>
      </c>
      <c r="G229" t="str">
        <f>VLOOKUP(E229,'RMSE Summary'!$P$2:$Q$63,2)</f>
        <v>Hernstadt</v>
      </c>
      <c r="K229" s="9"/>
      <c r="L229" s="9">
        <v>53.334117889399998</v>
      </c>
      <c r="M229" s="9">
        <v>51.150001525900002</v>
      </c>
      <c r="N229" t="s">
        <v>217</v>
      </c>
      <c r="O229">
        <v>1</v>
      </c>
      <c r="P229">
        <v>12032008</v>
      </c>
    </row>
    <row r="230" spans="1:16" x14ac:dyDescent="0.25">
      <c r="A230" s="9">
        <v>53.401424407999997</v>
      </c>
      <c r="B230" s="9">
        <v>51.220001220699999</v>
      </c>
      <c r="C230" s="1">
        <f t="shared" si="3"/>
        <v>-2.1814231872999983</v>
      </c>
      <c r="D230">
        <v>1082009</v>
      </c>
      <c r="E230">
        <v>1</v>
      </c>
      <c r="G230" t="str">
        <f>VLOOKUP(E230,'RMSE Summary'!$P$2:$Q$63,2)</f>
        <v>Hernstadt</v>
      </c>
      <c r="K230" s="9"/>
      <c r="L230" s="9">
        <v>53.401424407999997</v>
      </c>
      <c r="M230" s="9">
        <v>51.220001220699999</v>
      </c>
      <c r="N230" t="s">
        <v>217</v>
      </c>
      <c r="O230">
        <v>1</v>
      </c>
      <c r="P230">
        <v>1082009</v>
      </c>
    </row>
    <row r="231" spans="1:16" x14ac:dyDescent="0.25">
      <c r="A231" s="9">
        <v>53.463039398200003</v>
      </c>
      <c r="B231" s="9">
        <v>51.319999694800003</v>
      </c>
      <c r="C231" s="1">
        <f t="shared" si="3"/>
        <v>-2.1430397033999995</v>
      </c>
      <c r="D231">
        <v>1302009</v>
      </c>
      <c r="E231">
        <v>1</v>
      </c>
      <c r="G231" t="str">
        <f>VLOOKUP(E231,'RMSE Summary'!$P$2:$Q$63,2)</f>
        <v>Hernstadt</v>
      </c>
      <c r="K231" s="9"/>
      <c r="L231" s="9">
        <v>53.463039398200003</v>
      </c>
      <c r="M231" s="9">
        <v>51.319999694800003</v>
      </c>
      <c r="N231" t="s">
        <v>217</v>
      </c>
      <c r="O231">
        <v>1</v>
      </c>
      <c r="P231">
        <v>1302009</v>
      </c>
    </row>
    <row r="232" spans="1:16" x14ac:dyDescent="0.25">
      <c r="A232" s="9">
        <v>53.670661926299999</v>
      </c>
      <c r="B232" s="9">
        <v>51.849998474099998</v>
      </c>
      <c r="C232" s="1">
        <f t="shared" si="3"/>
        <v>-1.8206634522000016</v>
      </c>
      <c r="D232">
        <v>2252009</v>
      </c>
      <c r="E232">
        <v>1</v>
      </c>
      <c r="G232" t="str">
        <f>VLOOKUP(E232,'RMSE Summary'!$P$2:$Q$63,2)</f>
        <v>Hernstadt</v>
      </c>
      <c r="K232" s="9"/>
      <c r="L232" s="9">
        <v>53.670661926299999</v>
      </c>
      <c r="M232" s="9">
        <v>51.849998474099998</v>
      </c>
      <c r="N232" t="s">
        <v>217</v>
      </c>
      <c r="O232">
        <v>1</v>
      </c>
      <c r="P232">
        <v>2252009</v>
      </c>
    </row>
    <row r="233" spans="1:16" x14ac:dyDescent="0.25">
      <c r="A233" s="9">
        <v>53.641906738300001</v>
      </c>
      <c r="B233" s="9">
        <v>51.5</v>
      </c>
      <c r="C233" s="1">
        <f t="shared" si="3"/>
        <v>-2.1419067383000012</v>
      </c>
      <c r="D233">
        <v>3302009</v>
      </c>
      <c r="E233">
        <v>1</v>
      </c>
      <c r="G233" t="str">
        <f>VLOOKUP(E233,'RMSE Summary'!$P$2:$Q$63,2)</f>
        <v>Hernstadt</v>
      </c>
      <c r="K233" s="9"/>
      <c r="L233" s="9">
        <v>53.641906738300001</v>
      </c>
      <c r="M233" s="9">
        <v>51.5</v>
      </c>
      <c r="N233" t="s">
        <v>217</v>
      </c>
      <c r="O233">
        <v>1</v>
      </c>
      <c r="P233">
        <v>3302009</v>
      </c>
    </row>
    <row r="234" spans="1:16" x14ac:dyDescent="0.25">
      <c r="A234" s="9">
        <v>53.548740387000002</v>
      </c>
      <c r="B234" s="9">
        <v>51.3699989319</v>
      </c>
      <c r="C234" s="1">
        <f t="shared" si="3"/>
        <v>-2.1787414551000026</v>
      </c>
      <c r="D234">
        <v>5012009</v>
      </c>
      <c r="E234">
        <v>1</v>
      </c>
      <c r="G234" t="str">
        <f>VLOOKUP(E234,'RMSE Summary'!$P$2:$Q$63,2)</f>
        <v>Hernstadt</v>
      </c>
      <c r="K234" s="9"/>
      <c r="L234" s="9">
        <v>53.548740387000002</v>
      </c>
      <c r="M234" s="9">
        <v>51.3699989319</v>
      </c>
      <c r="N234" t="s">
        <v>217</v>
      </c>
      <c r="O234">
        <v>1</v>
      </c>
      <c r="P234">
        <v>5012009</v>
      </c>
    </row>
    <row r="235" spans="1:16" x14ac:dyDescent="0.25">
      <c r="A235" s="9">
        <v>53.438526153600002</v>
      </c>
      <c r="B235" s="9">
        <v>51.279998779300001</v>
      </c>
      <c r="C235" s="1">
        <f t="shared" si="3"/>
        <v>-2.1585273743000002</v>
      </c>
      <c r="D235">
        <v>6012009</v>
      </c>
      <c r="E235">
        <v>1</v>
      </c>
      <c r="G235" t="str">
        <f>VLOOKUP(E235,'RMSE Summary'!$P$2:$Q$63,2)</f>
        <v>Hernstadt</v>
      </c>
      <c r="K235" s="9"/>
      <c r="L235" s="9">
        <v>53.438526153600002</v>
      </c>
      <c r="M235" s="9">
        <v>51.279998779300001</v>
      </c>
      <c r="N235" t="s">
        <v>217</v>
      </c>
      <c r="O235">
        <v>1</v>
      </c>
      <c r="P235">
        <v>6012009</v>
      </c>
    </row>
    <row r="236" spans="1:16" x14ac:dyDescent="0.25">
      <c r="A236" s="9">
        <v>53.3591194153</v>
      </c>
      <c r="B236" s="9">
        <v>51.220001220699999</v>
      </c>
      <c r="C236" s="1">
        <f t="shared" si="3"/>
        <v>-2.1391181946000017</v>
      </c>
      <c r="D236">
        <v>6242009</v>
      </c>
      <c r="E236">
        <v>1</v>
      </c>
      <c r="G236" t="str">
        <f>VLOOKUP(E236,'RMSE Summary'!$P$2:$Q$63,2)</f>
        <v>Hernstadt</v>
      </c>
      <c r="K236" s="9"/>
      <c r="L236" s="9">
        <v>53.3591194153</v>
      </c>
      <c r="M236" s="9">
        <v>51.220001220699999</v>
      </c>
      <c r="N236" t="s">
        <v>217</v>
      </c>
      <c r="O236">
        <v>1</v>
      </c>
      <c r="P236">
        <v>6242009</v>
      </c>
    </row>
    <row r="237" spans="1:16" x14ac:dyDescent="0.25">
      <c r="A237" s="9">
        <v>53.272418975800001</v>
      </c>
      <c r="B237" s="9">
        <v>51.150001525900002</v>
      </c>
      <c r="C237" s="1">
        <f t="shared" si="3"/>
        <v>-2.1224174498999986</v>
      </c>
      <c r="D237">
        <v>8052009</v>
      </c>
      <c r="E237">
        <v>1</v>
      </c>
      <c r="G237" t="str">
        <f>VLOOKUP(E237,'RMSE Summary'!$P$2:$Q$63,2)</f>
        <v>Hernstadt</v>
      </c>
      <c r="K237" s="9"/>
      <c r="L237" s="9">
        <v>53.272418975800001</v>
      </c>
      <c r="M237" s="9">
        <v>51.150001525900002</v>
      </c>
      <c r="N237" t="s">
        <v>217</v>
      </c>
      <c r="O237">
        <v>1</v>
      </c>
      <c r="P237">
        <v>8052009</v>
      </c>
    </row>
    <row r="238" spans="1:16" x14ac:dyDescent="0.25">
      <c r="A238" s="9">
        <v>53.234767913799999</v>
      </c>
      <c r="B238" s="9">
        <v>51.1100006104</v>
      </c>
      <c r="C238" s="1">
        <f t="shared" si="3"/>
        <v>-2.1247673033999988</v>
      </c>
      <c r="D238">
        <v>9012009</v>
      </c>
      <c r="E238">
        <v>1</v>
      </c>
      <c r="G238" t="str">
        <f>VLOOKUP(E238,'RMSE Summary'!$P$2:$Q$63,2)</f>
        <v>Hernstadt</v>
      </c>
      <c r="K238" s="9"/>
      <c r="L238" s="9">
        <v>53.234767913799999</v>
      </c>
      <c r="M238" s="9">
        <v>51.1100006104</v>
      </c>
      <c r="N238" t="s">
        <v>217</v>
      </c>
      <c r="O238">
        <v>1</v>
      </c>
      <c r="P238">
        <v>9012009</v>
      </c>
    </row>
    <row r="239" spans="1:16" x14ac:dyDescent="0.25">
      <c r="A239" s="9">
        <v>53.215763092000003</v>
      </c>
      <c r="B239" s="9">
        <v>51.1199989319</v>
      </c>
      <c r="C239" s="1">
        <f t="shared" si="3"/>
        <v>-2.0957641601000034</v>
      </c>
      <c r="D239">
        <v>9302009</v>
      </c>
      <c r="E239">
        <v>1</v>
      </c>
      <c r="G239" t="str">
        <f>VLOOKUP(E239,'RMSE Summary'!$P$2:$Q$63,2)</f>
        <v>Hernstadt</v>
      </c>
      <c r="K239" s="9"/>
      <c r="L239" s="9">
        <v>53.215763092000003</v>
      </c>
      <c r="M239" s="9">
        <v>51.1199989319</v>
      </c>
      <c r="N239" t="s">
        <v>217</v>
      </c>
      <c r="O239">
        <v>1</v>
      </c>
      <c r="P239">
        <v>9302009</v>
      </c>
    </row>
    <row r="240" spans="1:16" x14ac:dyDescent="0.25">
      <c r="A240" s="9">
        <v>53.345409393300002</v>
      </c>
      <c r="B240" s="9">
        <v>51.6199989319</v>
      </c>
      <c r="C240" s="1">
        <f t="shared" si="3"/>
        <v>-1.7254104614000028</v>
      </c>
      <c r="D240">
        <v>10162009</v>
      </c>
      <c r="E240">
        <v>1</v>
      </c>
      <c r="G240" t="str">
        <f>VLOOKUP(E240,'RMSE Summary'!$P$2:$Q$63,2)</f>
        <v>Hernstadt</v>
      </c>
      <c r="K240" s="9"/>
      <c r="L240" s="9">
        <v>53.345409393300002</v>
      </c>
      <c r="M240" s="9">
        <v>51.6199989319</v>
      </c>
      <c r="N240" t="s">
        <v>217</v>
      </c>
      <c r="O240">
        <v>1</v>
      </c>
      <c r="P240">
        <v>10162009</v>
      </c>
    </row>
    <row r="241" spans="1:16" x14ac:dyDescent="0.25">
      <c r="A241" s="9">
        <v>53.307655334499998</v>
      </c>
      <c r="B241" s="9">
        <v>51.299999237100003</v>
      </c>
      <c r="C241" s="1">
        <f t="shared" si="3"/>
        <v>-2.0076560973999946</v>
      </c>
      <c r="D241">
        <v>11042009</v>
      </c>
      <c r="E241">
        <v>1</v>
      </c>
      <c r="G241" t="str">
        <f>VLOOKUP(E241,'RMSE Summary'!$P$2:$Q$63,2)</f>
        <v>Hernstadt</v>
      </c>
      <c r="K241" s="9"/>
      <c r="L241" s="9">
        <v>53.307655334499998</v>
      </c>
      <c r="M241" s="9">
        <v>51.299999237100003</v>
      </c>
      <c r="N241" t="s">
        <v>217</v>
      </c>
      <c r="O241">
        <v>1</v>
      </c>
      <c r="P241">
        <v>11042009</v>
      </c>
    </row>
    <row r="242" spans="1:16" x14ac:dyDescent="0.25">
      <c r="A242" s="9">
        <v>53.318149566700001</v>
      </c>
      <c r="B242" s="9">
        <v>51.240001678500001</v>
      </c>
      <c r="C242" s="1">
        <f t="shared" si="3"/>
        <v>-2.0781478882000002</v>
      </c>
      <c r="D242">
        <v>12032009</v>
      </c>
      <c r="E242">
        <v>1</v>
      </c>
      <c r="G242" t="str">
        <f>VLOOKUP(E242,'RMSE Summary'!$P$2:$Q$63,2)</f>
        <v>Hernstadt</v>
      </c>
      <c r="K242" s="9"/>
      <c r="L242" s="9">
        <v>53.318149566700001</v>
      </c>
      <c r="M242" s="9">
        <v>51.240001678500001</v>
      </c>
      <c r="N242" t="s">
        <v>217</v>
      </c>
      <c r="O242">
        <v>1</v>
      </c>
      <c r="P242">
        <v>12032009</v>
      </c>
    </row>
    <row r="243" spans="1:16" x14ac:dyDescent="0.25">
      <c r="A243" s="9">
        <v>53.408042907700001</v>
      </c>
      <c r="B243" s="9">
        <v>51.349998474099998</v>
      </c>
      <c r="C243" s="1">
        <f t="shared" si="3"/>
        <v>-2.0580444336000028</v>
      </c>
      <c r="D243">
        <v>1052010</v>
      </c>
      <c r="E243">
        <v>1</v>
      </c>
      <c r="G243" t="str">
        <f>VLOOKUP(E243,'RMSE Summary'!$P$2:$Q$63,2)</f>
        <v>Hernstadt</v>
      </c>
      <c r="K243" s="9"/>
      <c r="L243" s="9">
        <v>53.408042907700001</v>
      </c>
      <c r="M243" s="9">
        <v>51.349998474099998</v>
      </c>
      <c r="N243" t="s">
        <v>217</v>
      </c>
      <c r="O243">
        <v>1</v>
      </c>
      <c r="P243">
        <v>1052010</v>
      </c>
    </row>
    <row r="244" spans="1:16" x14ac:dyDescent="0.25">
      <c r="A244" s="9">
        <v>53.606075286900001</v>
      </c>
      <c r="B244" s="9">
        <v>51.900001525900002</v>
      </c>
      <c r="C244" s="1">
        <f t="shared" si="3"/>
        <v>-1.706073760999999</v>
      </c>
      <c r="D244">
        <v>1292010</v>
      </c>
      <c r="E244">
        <v>1</v>
      </c>
      <c r="G244" t="str">
        <f>VLOOKUP(E244,'RMSE Summary'!$P$2:$Q$63,2)</f>
        <v>Hernstadt</v>
      </c>
      <c r="K244" s="9"/>
      <c r="L244" s="9">
        <v>53.606075286900001</v>
      </c>
      <c r="M244" s="9">
        <v>51.900001525900002</v>
      </c>
      <c r="N244" t="s">
        <v>217</v>
      </c>
      <c r="O244">
        <v>1</v>
      </c>
      <c r="P244">
        <v>1292010</v>
      </c>
    </row>
    <row r="245" spans="1:16" x14ac:dyDescent="0.25">
      <c r="A245" s="9">
        <v>53.704769134499998</v>
      </c>
      <c r="B245" s="9">
        <v>52.189998626700003</v>
      </c>
      <c r="C245" s="1">
        <f t="shared" si="3"/>
        <v>-1.5147705077999944</v>
      </c>
      <c r="D245">
        <v>3042010</v>
      </c>
      <c r="E245">
        <v>1</v>
      </c>
      <c r="G245" t="str">
        <f>VLOOKUP(E245,'RMSE Summary'!$P$2:$Q$63,2)</f>
        <v>Hernstadt</v>
      </c>
      <c r="K245" s="9"/>
      <c r="L245" s="9">
        <v>53.704769134499998</v>
      </c>
      <c r="M245" s="9">
        <v>52.189998626700003</v>
      </c>
      <c r="N245" t="s">
        <v>217</v>
      </c>
      <c r="O245">
        <v>1</v>
      </c>
      <c r="P245">
        <v>3042010</v>
      </c>
    </row>
    <row r="246" spans="1:16" x14ac:dyDescent="0.25">
      <c r="A246" s="9">
        <v>53.680812835700003</v>
      </c>
      <c r="B246" s="9">
        <v>51.590000152599998</v>
      </c>
      <c r="C246" s="1">
        <f t="shared" si="3"/>
        <v>-2.0908126831000047</v>
      </c>
      <c r="D246">
        <v>3302010</v>
      </c>
      <c r="E246">
        <v>1</v>
      </c>
      <c r="G246" t="str">
        <f>VLOOKUP(E246,'RMSE Summary'!$P$2:$Q$63,2)</f>
        <v>Hernstadt</v>
      </c>
      <c r="K246" s="9"/>
      <c r="L246" s="9">
        <v>53.680812835700003</v>
      </c>
      <c r="M246" s="9">
        <v>51.590000152599998</v>
      </c>
      <c r="N246" t="s">
        <v>217</v>
      </c>
      <c r="O246">
        <v>1</v>
      </c>
      <c r="P246">
        <v>3302010</v>
      </c>
    </row>
    <row r="247" spans="1:16" x14ac:dyDescent="0.25">
      <c r="A247" s="9">
        <v>53.721271514900003</v>
      </c>
      <c r="B247" s="9">
        <v>51.689998626700003</v>
      </c>
      <c r="C247" s="1">
        <f t="shared" si="3"/>
        <v>-2.0312728882000002</v>
      </c>
      <c r="D247">
        <v>4292010</v>
      </c>
      <c r="E247">
        <v>1</v>
      </c>
      <c r="G247" t="str">
        <f>VLOOKUP(E247,'RMSE Summary'!$P$2:$Q$63,2)</f>
        <v>Hernstadt</v>
      </c>
      <c r="K247" s="9"/>
      <c r="L247" s="9">
        <v>53.721271514900003</v>
      </c>
      <c r="M247" s="9">
        <v>51.689998626700003</v>
      </c>
      <c r="N247" t="s">
        <v>217</v>
      </c>
      <c r="O247">
        <v>1</v>
      </c>
      <c r="P247">
        <v>4292010</v>
      </c>
    </row>
    <row r="248" spans="1:16" x14ac:dyDescent="0.25">
      <c r="A248" s="9">
        <v>53.5803565979</v>
      </c>
      <c r="B248" s="9">
        <v>51.459999084499998</v>
      </c>
      <c r="C248" s="1">
        <f t="shared" si="3"/>
        <v>-2.1203575134000019</v>
      </c>
      <c r="D248">
        <v>6042010</v>
      </c>
      <c r="E248">
        <v>1</v>
      </c>
      <c r="G248" t="str">
        <f>VLOOKUP(E248,'RMSE Summary'!$P$2:$Q$63,2)</f>
        <v>Hernstadt</v>
      </c>
      <c r="K248" s="9"/>
      <c r="L248" s="9">
        <v>53.5803565979</v>
      </c>
      <c r="M248" s="9">
        <v>51.459999084499998</v>
      </c>
      <c r="N248" t="s">
        <v>217</v>
      </c>
      <c r="O248">
        <v>1</v>
      </c>
      <c r="P248">
        <v>6042010</v>
      </c>
    </row>
    <row r="249" spans="1:16" x14ac:dyDescent="0.25">
      <c r="A249" s="9">
        <v>53.453289032000001</v>
      </c>
      <c r="B249" s="9">
        <v>51.330001831099999</v>
      </c>
      <c r="C249" s="1">
        <f t="shared" si="3"/>
        <v>-2.1232872009000019</v>
      </c>
      <c r="D249">
        <v>6302010</v>
      </c>
      <c r="E249">
        <v>1</v>
      </c>
      <c r="G249" t="str">
        <f>VLOOKUP(E249,'RMSE Summary'!$P$2:$Q$63,2)</f>
        <v>Hernstadt</v>
      </c>
      <c r="K249" s="9"/>
      <c r="L249" s="9">
        <v>53.453289032000001</v>
      </c>
      <c r="M249" s="9">
        <v>51.330001831099999</v>
      </c>
      <c r="N249" t="s">
        <v>217</v>
      </c>
      <c r="O249">
        <v>1</v>
      </c>
      <c r="P249">
        <v>6302010</v>
      </c>
    </row>
    <row r="250" spans="1:16" x14ac:dyDescent="0.25">
      <c r="A250" s="9">
        <v>53.351478576700003</v>
      </c>
      <c r="B250" s="9">
        <v>51.240001678500001</v>
      </c>
      <c r="C250" s="1">
        <f t="shared" si="3"/>
        <v>-2.1114768982000029</v>
      </c>
      <c r="D250">
        <v>7302010</v>
      </c>
      <c r="E250">
        <v>1</v>
      </c>
      <c r="G250" t="str">
        <f>VLOOKUP(E250,'RMSE Summary'!$P$2:$Q$63,2)</f>
        <v>Hernstadt</v>
      </c>
      <c r="K250" s="9"/>
      <c r="L250" s="9">
        <v>53.351478576700003</v>
      </c>
      <c r="M250" s="9">
        <v>51.240001678500001</v>
      </c>
      <c r="N250" t="s">
        <v>217</v>
      </c>
      <c r="O250">
        <v>1</v>
      </c>
      <c r="P250">
        <v>7302010</v>
      </c>
    </row>
    <row r="251" spans="1:16" x14ac:dyDescent="0.25">
      <c r="A251" s="9">
        <v>53.295108795200001</v>
      </c>
      <c r="B251" s="9">
        <v>51.180000305199997</v>
      </c>
      <c r="C251" s="1">
        <f t="shared" si="3"/>
        <v>-2.1151084900000043</v>
      </c>
      <c r="D251">
        <v>8312010</v>
      </c>
      <c r="E251">
        <v>1</v>
      </c>
      <c r="G251" t="str">
        <f>VLOOKUP(E251,'RMSE Summary'!$P$2:$Q$63,2)</f>
        <v>Hernstadt</v>
      </c>
      <c r="K251" s="9"/>
      <c r="L251" s="9">
        <v>53.295108795200001</v>
      </c>
      <c r="M251" s="9">
        <v>51.180000305199997</v>
      </c>
      <c r="N251" t="s">
        <v>217</v>
      </c>
      <c r="O251">
        <v>1</v>
      </c>
      <c r="P251">
        <v>8312010</v>
      </c>
    </row>
    <row r="252" spans="1:16" x14ac:dyDescent="0.25">
      <c r="A252" s="9">
        <v>53.2548370361</v>
      </c>
      <c r="B252" s="9">
        <v>51.200000762899997</v>
      </c>
      <c r="C252" s="1">
        <f t="shared" si="3"/>
        <v>-2.0548362732000029</v>
      </c>
      <c r="D252">
        <v>10012010</v>
      </c>
      <c r="E252">
        <v>1</v>
      </c>
      <c r="G252" t="str">
        <f>VLOOKUP(E252,'RMSE Summary'!$P$2:$Q$63,2)</f>
        <v>Hernstadt</v>
      </c>
      <c r="K252" s="9"/>
      <c r="L252" s="9">
        <v>53.2548370361</v>
      </c>
      <c r="M252" s="9">
        <v>51.200000762899997</v>
      </c>
      <c r="N252" t="s">
        <v>217</v>
      </c>
      <c r="O252">
        <v>1</v>
      </c>
      <c r="P252">
        <v>10012010</v>
      </c>
    </row>
    <row r="253" spans="1:16" x14ac:dyDescent="0.25">
      <c r="A253" s="9">
        <v>53.272956848100002</v>
      </c>
      <c r="B253" s="9">
        <v>51.189998626700003</v>
      </c>
      <c r="C253" s="1">
        <f t="shared" si="3"/>
        <v>-2.0829582213999984</v>
      </c>
      <c r="D253">
        <v>10282010</v>
      </c>
      <c r="E253">
        <v>1</v>
      </c>
      <c r="G253" t="str">
        <f>VLOOKUP(E253,'RMSE Summary'!$P$2:$Q$63,2)</f>
        <v>Hernstadt</v>
      </c>
      <c r="K253" s="9"/>
      <c r="L253" s="9">
        <v>53.272956848100002</v>
      </c>
      <c r="M253" s="9">
        <v>51.189998626700003</v>
      </c>
      <c r="N253" t="s">
        <v>217</v>
      </c>
      <c r="O253">
        <v>1</v>
      </c>
      <c r="P253">
        <v>10282010</v>
      </c>
    </row>
    <row r="254" spans="1:16" x14ac:dyDescent="0.25">
      <c r="A254" s="9">
        <v>53.359874725300003</v>
      </c>
      <c r="B254" s="9">
        <v>51.240001678500001</v>
      </c>
      <c r="C254" s="1">
        <f t="shared" si="3"/>
        <v>-2.1198730468000022</v>
      </c>
      <c r="D254">
        <v>12012010</v>
      </c>
      <c r="E254">
        <v>1</v>
      </c>
      <c r="G254" t="str">
        <f>VLOOKUP(E254,'RMSE Summary'!$P$2:$Q$63,2)</f>
        <v>Hernstadt</v>
      </c>
      <c r="K254" s="9"/>
      <c r="L254" s="9">
        <v>53.359874725300003</v>
      </c>
      <c r="M254" s="9">
        <v>51.240001678500001</v>
      </c>
      <c r="N254" t="s">
        <v>217</v>
      </c>
      <c r="O254">
        <v>1</v>
      </c>
      <c r="P254">
        <v>12012010</v>
      </c>
    </row>
    <row r="255" spans="1:16" x14ac:dyDescent="0.25">
      <c r="A255" s="9">
        <v>53.620048522899999</v>
      </c>
      <c r="B255" s="9">
        <v>51.8600006104</v>
      </c>
      <c r="C255" s="1">
        <f t="shared" si="3"/>
        <v>-1.7600479124999993</v>
      </c>
      <c r="D255">
        <v>1052011</v>
      </c>
      <c r="E255">
        <v>1</v>
      </c>
      <c r="G255" t="str">
        <f>VLOOKUP(E255,'RMSE Summary'!$P$2:$Q$63,2)</f>
        <v>Hernstadt</v>
      </c>
      <c r="K255" s="9"/>
      <c r="L255" s="9">
        <v>53.620048522899999</v>
      </c>
      <c r="M255" s="9">
        <v>51.8600006104</v>
      </c>
      <c r="N255" t="s">
        <v>217</v>
      </c>
      <c r="O255">
        <v>1</v>
      </c>
      <c r="P255">
        <v>1052011</v>
      </c>
    </row>
    <row r="256" spans="1:16" x14ac:dyDescent="0.25">
      <c r="A256" s="9">
        <v>53.5240402222</v>
      </c>
      <c r="B256" s="9">
        <v>51.450000762899997</v>
      </c>
      <c r="C256" s="1">
        <f t="shared" si="3"/>
        <v>-2.0740394593000033</v>
      </c>
      <c r="D256">
        <v>1272011</v>
      </c>
      <c r="E256">
        <v>1</v>
      </c>
      <c r="G256" t="str">
        <f>VLOOKUP(E256,'RMSE Summary'!$P$2:$Q$63,2)</f>
        <v>Hernstadt</v>
      </c>
      <c r="K256" s="9"/>
      <c r="L256" s="9">
        <v>53.5240402222</v>
      </c>
      <c r="M256" s="9">
        <v>51.450000762899997</v>
      </c>
      <c r="N256" t="s">
        <v>217</v>
      </c>
      <c r="O256">
        <v>1</v>
      </c>
      <c r="P256">
        <v>1272011</v>
      </c>
    </row>
    <row r="257" spans="1:16" x14ac:dyDescent="0.25">
      <c r="A257" s="9">
        <v>53.644168853799997</v>
      </c>
      <c r="B257" s="9">
        <v>51.970001220699999</v>
      </c>
      <c r="C257" s="1">
        <f t="shared" si="3"/>
        <v>-1.6741676330999979</v>
      </c>
      <c r="D257">
        <v>2282011</v>
      </c>
      <c r="E257">
        <v>1</v>
      </c>
      <c r="G257" t="str">
        <f>VLOOKUP(E257,'RMSE Summary'!$P$2:$Q$63,2)</f>
        <v>Hernstadt</v>
      </c>
      <c r="K257" s="9"/>
      <c r="L257" s="9">
        <v>53.644168853799997</v>
      </c>
      <c r="M257" s="9">
        <v>51.970001220699999</v>
      </c>
      <c r="N257" t="s">
        <v>217</v>
      </c>
      <c r="O257">
        <v>1</v>
      </c>
      <c r="P257">
        <v>2282011</v>
      </c>
    </row>
    <row r="258" spans="1:16" x14ac:dyDescent="0.25">
      <c r="A258" s="9">
        <v>53.723098754900001</v>
      </c>
      <c r="B258" s="9">
        <v>52.060001373299997</v>
      </c>
      <c r="C258" s="1">
        <f t="shared" si="3"/>
        <v>-1.6630973816000036</v>
      </c>
      <c r="D258">
        <v>4012011</v>
      </c>
      <c r="E258">
        <v>1</v>
      </c>
      <c r="G258" t="str">
        <f>VLOOKUP(E258,'RMSE Summary'!$P$2:$Q$63,2)</f>
        <v>Hernstadt</v>
      </c>
      <c r="K258" s="9"/>
      <c r="L258" s="9">
        <v>53.723098754900001</v>
      </c>
      <c r="M258" s="9">
        <v>52.060001373299997</v>
      </c>
      <c r="N258" t="s">
        <v>217</v>
      </c>
      <c r="O258">
        <v>1</v>
      </c>
      <c r="P258">
        <v>4012011</v>
      </c>
    </row>
    <row r="259" spans="1:16" x14ac:dyDescent="0.25">
      <c r="A259" s="9">
        <v>53.643630981400001</v>
      </c>
      <c r="B259" s="9">
        <v>51.490001678500001</v>
      </c>
      <c r="C259" s="1">
        <f t="shared" si="3"/>
        <v>-2.1536293029000007</v>
      </c>
      <c r="D259">
        <v>5022011</v>
      </c>
      <c r="E259">
        <v>1</v>
      </c>
      <c r="G259" t="str">
        <f>VLOOKUP(E259,'RMSE Summary'!$P$2:$Q$63,2)</f>
        <v>Hernstadt</v>
      </c>
      <c r="K259" s="9"/>
      <c r="L259" s="9">
        <v>53.643630981400001</v>
      </c>
      <c r="M259" s="9">
        <v>51.490001678500001</v>
      </c>
      <c r="N259" t="s">
        <v>217</v>
      </c>
      <c r="O259">
        <v>1</v>
      </c>
      <c r="P259">
        <v>5022011</v>
      </c>
    </row>
    <row r="260" spans="1:16" x14ac:dyDescent="0.25">
      <c r="A260" s="9">
        <v>53.557754516599999</v>
      </c>
      <c r="B260" s="9">
        <v>51.3800010681</v>
      </c>
      <c r="C260" s="1">
        <f t="shared" si="3"/>
        <v>-2.177753448499999</v>
      </c>
      <c r="D260">
        <v>6032011</v>
      </c>
      <c r="E260">
        <v>1</v>
      </c>
      <c r="G260" t="str">
        <f>VLOOKUP(E260,'RMSE Summary'!$P$2:$Q$63,2)</f>
        <v>Hernstadt</v>
      </c>
      <c r="K260" s="9"/>
      <c r="L260" s="9">
        <v>53.557754516599999</v>
      </c>
      <c r="M260" s="9">
        <v>51.3800010681</v>
      </c>
      <c r="N260" t="s">
        <v>217</v>
      </c>
      <c r="O260">
        <v>1</v>
      </c>
      <c r="P260">
        <v>6032011</v>
      </c>
    </row>
    <row r="261" spans="1:16" x14ac:dyDescent="0.25">
      <c r="A261" s="9">
        <v>53.481559753399999</v>
      </c>
      <c r="B261" s="9">
        <v>51.330001831099999</v>
      </c>
      <c r="C261" s="1">
        <f t="shared" si="3"/>
        <v>-2.1515579223000003</v>
      </c>
      <c r="D261">
        <v>6282011</v>
      </c>
      <c r="E261">
        <v>1</v>
      </c>
      <c r="G261" t="str">
        <f>VLOOKUP(E261,'RMSE Summary'!$P$2:$Q$63,2)</f>
        <v>Hernstadt</v>
      </c>
      <c r="K261" s="9"/>
      <c r="L261" s="9">
        <v>53.481559753399999</v>
      </c>
      <c r="M261" s="9">
        <v>51.330001831099999</v>
      </c>
      <c r="N261" t="s">
        <v>217</v>
      </c>
      <c r="O261">
        <v>1</v>
      </c>
      <c r="P261">
        <v>6282011</v>
      </c>
    </row>
    <row r="262" spans="1:16" x14ac:dyDescent="0.25">
      <c r="A262" s="9">
        <v>53.350570678700002</v>
      </c>
      <c r="B262" s="9">
        <v>51.220001220699999</v>
      </c>
      <c r="C262" s="1">
        <f t="shared" si="3"/>
        <v>-2.1305694580000036</v>
      </c>
      <c r="D262">
        <v>8012011</v>
      </c>
      <c r="E262">
        <v>1</v>
      </c>
      <c r="G262" t="str">
        <f>VLOOKUP(E262,'RMSE Summary'!$P$2:$Q$63,2)</f>
        <v>Hernstadt</v>
      </c>
      <c r="K262" s="9"/>
      <c r="L262" s="9">
        <v>53.350570678700002</v>
      </c>
      <c r="M262" s="9">
        <v>51.220001220699999</v>
      </c>
      <c r="N262" t="s">
        <v>217</v>
      </c>
      <c r="O262">
        <v>1</v>
      </c>
      <c r="P262">
        <v>8012011</v>
      </c>
    </row>
    <row r="263" spans="1:16" x14ac:dyDescent="0.25">
      <c r="A263" s="9">
        <v>53.300132751500001</v>
      </c>
      <c r="B263" s="9">
        <v>51.159999847400002</v>
      </c>
      <c r="C263" s="1">
        <f t="shared" si="3"/>
        <v>-2.1401329040999997</v>
      </c>
      <c r="D263">
        <v>8292011</v>
      </c>
      <c r="E263">
        <v>1</v>
      </c>
      <c r="G263" t="str">
        <f>VLOOKUP(E263,'RMSE Summary'!$P$2:$Q$63,2)</f>
        <v>Hernstadt</v>
      </c>
      <c r="K263" s="9"/>
      <c r="L263" s="9">
        <v>53.300132751500001</v>
      </c>
      <c r="M263" s="9">
        <v>51.159999847400002</v>
      </c>
      <c r="N263" t="s">
        <v>217</v>
      </c>
      <c r="O263">
        <v>1</v>
      </c>
      <c r="P263">
        <v>8292011</v>
      </c>
    </row>
    <row r="264" spans="1:16" x14ac:dyDescent="0.25">
      <c r="A264" s="9">
        <v>53.229858398399998</v>
      </c>
      <c r="B264" s="9">
        <v>51.159999847400002</v>
      </c>
      <c r="C264" s="1">
        <f t="shared" si="3"/>
        <v>-2.0698585509999958</v>
      </c>
      <c r="D264">
        <v>10032011</v>
      </c>
      <c r="E264">
        <v>1</v>
      </c>
      <c r="G264" t="str">
        <f>VLOOKUP(E264,'RMSE Summary'!$P$2:$Q$63,2)</f>
        <v>Hernstadt</v>
      </c>
      <c r="K264" s="9"/>
      <c r="L264" s="9">
        <v>53.229858398399998</v>
      </c>
      <c r="M264" s="9">
        <v>51.159999847400002</v>
      </c>
      <c r="N264" t="s">
        <v>217</v>
      </c>
      <c r="O264">
        <v>1</v>
      </c>
      <c r="P264">
        <v>10032011</v>
      </c>
    </row>
    <row r="265" spans="1:16" x14ac:dyDescent="0.25">
      <c r="A265" s="9">
        <v>52.981880187999998</v>
      </c>
      <c r="B265" s="9">
        <v>51.180000305199997</v>
      </c>
      <c r="C265" s="1">
        <f t="shared" si="3"/>
        <v>-1.8018798828000016</v>
      </c>
      <c r="D265">
        <v>11022011</v>
      </c>
      <c r="E265">
        <v>1</v>
      </c>
      <c r="G265" t="str">
        <f>VLOOKUP(E265,'RMSE Summary'!$P$2:$Q$63,2)</f>
        <v>Hernstadt</v>
      </c>
      <c r="K265" s="9"/>
      <c r="L265" s="9">
        <v>52.981880187999998</v>
      </c>
      <c r="M265" s="9">
        <v>51.180000305199997</v>
      </c>
      <c r="N265" t="s">
        <v>217</v>
      </c>
      <c r="O265">
        <v>1</v>
      </c>
      <c r="P265">
        <v>11022011</v>
      </c>
    </row>
    <row r="266" spans="1:16" x14ac:dyDescent="0.25">
      <c r="A266" s="9">
        <v>52.821395873999997</v>
      </c>
      <c r="B266" s="9">
        <v>50.950000762899997</v>
      </c>
      <c r="C266" s="1">
        <f t="shared" si="3"/>
        <v>-1.8713951111</v>
      </c>
      <c r="D266">
        <v>11302011</v>
      </c>
      <c r="E266">
        <v>1</v>
      </c>
      <c r="G266" t="str">
        <f>VLOOKUP(E266,'RMSE Summary'!$P$2:$Q$63,2)</f>
        <v>Hernstadt</v>
      </c>
      <c r="K266" s="9"/>
      <c r="L266" s="9">
        <v>52.821395873999997</v>
      </c>
      <c r="M266" s="9">
        <v>50.950000762899997</v>
      </c>
      <c r="N266" t="s">
        <v>217</v>
      </c>
      <c r="O266">
        <v>1</v>
      </c>
      <c r="P266">
        <v>11302011</v>
      </c>
    </row>
    <row r="267" spans="1:16" x14ac:dyDescent="0.25">
      <c r="A267" s="9">
        <v>52.975547790500002</v>
      </c>
      <c r="B267" s="9">
        <v>50.950000762899997</v>
      </c>
      <c r="C267" s="1">
        <f t="shared" si="3"/>
        <v>-2.0255470276000054</v>
      </c>
      <c r="D267">
        <v>1062012</v>
      </c>
      <c r="E267">
        <v>1</v>
      </c>
      <c r="G267" t="str">
        <f>VLOOKUP(E267,'RMSE Summary'!$P$2:$Q$63,2)</f>
        <v>Hernstadt</v>
      </c>
      <c r="K267" s="9"/>
      <c r="L267" s="9">
        <v>52.975547790500002</v>
      </c>
      <c r="M267" s="9">
        <v>50.950000762899997</v>
      </c>
      <c r="N267" t="s">
        <v>217</v>
      </c>
      <c r="O267">
        <v>1</v>
      </c>
      <c r="P267">
        <v>1062012</v>
      </c>
    </row>
    <row r="268" spans="1:16" x14ac:dyDescent="0.25">
      <c r="A268" s="9">
        <v>53.123455047599997</v>
      </c>
      <c r="B268" s="9">
        <v>51.080001831099999</v>
      </c>
      <c r="C268" s="1">
        <f t="shared" si="3"/>
        <v>-2.0434532164999979</v>
      </c>
      <c r="D268">
        <v>1302012</v>
      </c>
      <c r="E268">
        <v>1</v>
      </c>
      <c r="G268" t="str">
        <f>VLOOKUP(E268,'RMSE Summary'!$P$2:$Q$63,2)</f>
        <v>Hernstadt</v>
      </c>
      <c r="K268" s="9"/>
      <c r="L268" s="9">
        <v>53.123455047599997</v>
      </c>
      <c r="M268" s="9">
        <v>51.080001831099999</v>
      </c>
      <c r="N268" t="s">
        <v>217</v>
      </c>
      <c r="O268">
        <v>1</v>
      </c>
      <c r="P268">
        <v>1302012</v>
      </c>
    </row>
    <row r="269" spans="1:16" x14ac:dyDescent="0.25">
      <c r="A269" s="9">
        <v>53.167434692400001</v>
      </c>
      <c r="B269" s="9">
        <v>51</v>
      </c>
      <c r="C269" s="1">
        <f t="shared" si="3"/>
        <v>-2.1674346924000005</v>
      </c>
      <c r="D269">
        <v>3052012</v>
      </c>
      <c r="E269">
        <v>1</v>
      </c>
      <c r="G269" t="str">
        <f>VLOOKUP(E269,'RMSE Summary'!$P$2:$Q$63,2)</f>
        <v>Hernstadt</v>
      </c>
      <c r="K269" s="9"/>
      <c r="L269" s="9">
        <v>53.167434692400001</v>
      </c>
      <c r="M269" s="9">
        <v>51</v>
      </c>
      <c r="N269" t="s">
        <v>217</v>
      </c>
      <c r="O269">
        <v>1</v>
      </c>
      <c r="P269">
        <v>3052012</v>
      </c>
    </row>
    <row r="270" spans="1:16" x14ac:dyDescent="0.25">
      <c r="A270" s="9">
        <v>53.355701446499999</v>
      </c>
      <c r="B270" s="9">
        <v>51.240001678500001</v>
      </c>
      <c r="C270" s="1">
        <f t="shared" si="3"/>
        <v>-2.1156997679999989</v>
      </c>
      <c r="D270">
        <v>4022012</v>
      </c>
      <c r="E270">
        <v>1</v>
      </c>
      <c r="G270" t="str">
        <f>VLOOKUP(E270,'RMSE Summary'!$P$2:$Q$63,2)</f>
        <v>Hernstadt</v>
      </c>
      <c r="K270" s="9"/>
      <c r="L270" s="9">
        <v>53.355701446499999</v>
      </c>
      <c r="M270" s="9">
        <v>51.240001678500001</v>
      </c>
      <c r="N270" t="s">
        <v>217</v>
      </c>
      <c r="O270">
        <v>1</v>
      </c>
      <c r="P270">
        <v>4022012</v>
      </c>
    </row>
    <row r="271" spans="1:16" x14ac:dyDescent="0.25">
      <c r="A271" s="9">
        <v>53.317920684800001</v>
      </c>
      <c r="B271" s="9">
        <v>51.080001831099999</v>
      </c>
      <c r="C271" s="1">
        <f t="shared" si="3"/>
        <v>-2.2379188537000019</v>
      </c>
      <c r="D271">
        <v>4302012</v>
      </c>
      <c r="E271">
        <v>1</v>
      </c>
      <c r="G271" t="str">
        <f>VLOOKUP(E271,'RMSE Summary'!$P$2:$Q$63,2)</f>
        <v>Hernstadt</v>
      </c>
      <c r="K271" s="9"/>
      <c r="L271" s="9">
        <v>53.317920684800001</v>
      </c>
      <c r="M271" s="9">
        <v>51.080001831099999</v>
      </c>
      <c r="N271" t="s">
        <v>217</v>
      </c>
      <c r="O271">
        <v>1</v>
      </c>
      <c r="P271">
        <v>4302012</v>
      </c>
    </row>
    <row r="272" spans="1:16" x14ac:dyDescent="0.25">
      <c r="A272" s="9">
        <v>53.214042663599997</v>
      </c>
      <c r="B272" s="9">
        <v>50.930000305199997</v>
      </c>
      <c r="C272" s="1">
        <f t="shared" si="3"/>
        <v>-2.2840423584000007</v>
      </c>
      <c r="D272">
        <v>6012012</v>
      </c>
      <c r="E272">
        <v>1</v>
      </c>
      <c r="G272" t="str">
        <f>VLOOKUP(E272,'RMSE Summary'!$P$2:$Q$63,2)</f>
        <v>Hernstadt</v>
      </c>
      <c r="K272" s="9"/>
      <c r="L272" s="9">
        <v>53.214042663599997</v>
      </c>
      <c r="M272" s="9">
        <v>50.930000305199997</v>
      </c>
      <c r="N272" t="s">
        <v>217</v>
      </c>
      <c r="O272">
        <v>1</v>
      </c>
      <c r="P272">
        <v>6012012</v>
      </c>
    </row>
    <row r="273" spans="1:16" x14ac:dyDescent="0.25">
      <c r="A273" s="9">
        <v>53.123310089100002</v>
      </c>
      <c r="B273" s="9">
        <v>50.8699989319</v>
      </c>
      <c r="C273" s="1">
        <f t="shared" si="3"/>
        <v>-2.2533111572000024</v>
      </c>
      <c r="D273">
        <v>6292012</v>
      </c>
      <c r="E273">
        <v>1</v>
      </c>
      <c r="G273" t="str">
        <f>VLOOKUP(E273,'RMSE Summary'!$P$2:$Q$63,2)</f>
        <v>Hernstadt</v>
      </c>
      <c r="K273" s="9"/>
      <c r="L273" s="9">
        <v>53.123310089100002</v>
      </c>
      <c r="M273" s="9">
        <v>50.8699989319</v>
      </c>
      <c r="N273" t="s">
        <v>217</v>
      </c>
      <c r="O273">
        <v>1</v>
      </c>
      <c r="P273">
        <v>6292012</v>
      </c>
    </row>
    <row r="274" spans="1:16" x14ac:dyDescent="0.25">
      <c r="A274" s="9">
        <v>53.060516357399997</v>
      </c>
      <c r="B274" s="9">
        <v>50.830001831099999</v>
      </c>
      <c r="C274" s="1">
        <f t="shared" si="3"/>
        <v>-2.2305145262999986</v>
      </c>
      <c r="D274">
        <v>8012012</v>
      </c>
      <c r="E274">
        <v>1</v>
      </c>
      <c r="G274" t="str">
        <f>VLOOKUP(E274,'RMSE Summary'!$P$2:$Q$63,2)</f>
        <v>Hernstadt</v>
      </c>
      <c r="K274" s="9"/>
      <c r="L274" s="9">
        <v>53.060516357399997</v>
      </c>
      <c r="M274" s="9">
        <v>50.830001831099999</v>
      </c>
      <c r="N274" t="s">
        <v>217</v>
      </c>
      <c r="O274">
        <v>1</v>
      </c>
      <c r="P274">
        <v>8012012</v>
      </c>
    </row>
    <row r="275" spans="1:16" x14ac:dyDescent="0.25">
      <c r="A275" s="9">
        <v>53.034141540500002</v>
      </c>
      <c r="B275" s="9">
        <v>50.819999694800003</v>
      </c>
      <c r="C275" s="1">
        <f t="shared" si="3"/>
        <v>-2.2141418456999986</v>
      </c>
      <c r="D275">
        <v>8272012</v>
      </c>
      <c r="E275">
        <v>1</v>
      </c>
      <c r="G275" t="str">
        <f>VLOOKUP(E275,'RMSE Summary'!$P$2:$Q$63,2)</f>
        <v>Hernstadt</v>
      </c>
      <c r="K275" s="9"/>
      <c r="L275" s="9">
        <v>53.034141540500002</v>
      </c>
      <c r="M275" s="9">
        <v>50.819999694800003</v>
      </c>
      <c r="N275" t="s">
        <v>217</v>
      </c>
      <c r="O275">
        <v>1</v>
      </c>
      <c r="P275">
        <v>8272012</v>
      </c>
    </row>
    <row r="276" spans="1:16" x14ac:dyDescent="0.25">
      <c r="A276" s="9">
        <v>53.022800445599998</v>
      </c>
      <c r="B276" s="9">
        <v>50.810001373299997</v>
      </c>
      <c r="C276" s="1">
        <f t="shared" si="3"/>
        <v>-2.2127990723000011</v>
      </c>
      <c r="D276">
        <v>9222012</v>
      </c>
      <c r="E276">
        <v>1</v>
      </c>
      <c r="G276" t="str">
        <f>VLOOKUP(E276,'RMSE Summary'!$P$2:$Q$63,2)</f>
        <v>Hernstadt</v>
      </c>
      <c r="K276" s="9"/>
      <c r="L276" s="9">
        <v>53.022800445599998</v>
      </c>
      <c r="M276" s="9">
        <v>50.810001373299997</v>
      </c>
      <c r="N276" t="s">
        <v>217</v>
      </c>
      <c r="O276">
        <v>1</v>
      </c>
      <c r="P276">
        <v>9222012</v>
      </c>
    </row>
    <row r="277" spans="1:16" x14ac:dyDescent="0.25">
      <c r="A277" s="9">
        <v>52.952255248999997</v>
      </c>
      <c r="B277" s="9">
        <v>50.720001220699999</v>
      </c>
      <c r="C277" s="1">
        <f t="shared" si="3"/>
        <v>-2.2322540282999981</v>
      </c>
      <c r="D277">
        <v>10292012</v>
      </c>
      <c r="E277">
        <v>1</v>
      </c>
      <c r="G277" t="str">
        <f>VLOOKUP(E277,'RMSE Summary'!$P$2:$Q$63,2)</f>
        <v>Hernstadt</v>
      </c>
      <c r="K277" s="9"/>
      <c r="L277" s="9">
        <v>52.952255248999997</v>
      </c>
      <c r="M277" s="9">
        <v>50.720001220699999</v>
      </c>
      <c r="N277" t="s">
        <v>217</v>
      </c>
      <c r="O277">
        <v>1</v>
      </c>
      <c r="P277">
        <v>10292012</v>
      </c>
    </row>
    <row r="278" spans="1:16" x14ac:dyDescent="0.25">
      <c r="A278" s="9">
        <v>52.8354530334</v>
      </c>
      <c r="B278" s="9">
        <v>51.299999237100003</v>
      </c>
      <c r="C278" s="1">
        <f t="shared" ref="C278:C341" si="4">B278-A278</f>
        <v>-1.535453796299997</v>
      </c>
      <c r="D278">
        <v>12062012</v>
      </c>
      <c r="E278">
        <v>1</v>
      </c>
      <c r="G278" t="str">
        <f>VLOOKUP(E278,'RMSE Summary'!$P$2:$Q$63,2)</f>
        <v>Hernstadt</v>
      </c>
      <c r="K278" s="9"/>
      <c r="L278" s="9">
        <v>52.8354530334</v>
      </c>
      <c r="M278" s="9">
        <v>51.299999237100003</v>
      </c>
      <c r="N278" t="s">
        <v>217</v>
      </c>
      <c r="O278">
        <v>1</v>
      </c>
      <c r="P278">
        <v>12062012</v>
      </c>
    </row>
    <row r="279" spans="1:16" x14ac:dyDescent="0.25">
      <c r="A279" s="9">
        <v>52.013267517099997</v>
      </c>
      <c r="B279" s="9">
        <v>51.3600006104</v>
      </c>
      <c r="C279" s="1">
        <f t="shared" si="4"/>
        <v>-0.65326690669999721</v>
      </c>
      <c r="D279">
        <v>1022013</v>
      </c>
      <c r="E279">
        <v>1</v>
      </c>
      <c r="G279" t="str">
        <f>VLOOKUP(E279,'RMSE Summary'!$P$2:$Q$63,2)</f>
        <v>Hernstadt</v>
      </c>
      <c r="K279" s="9"/>
      <c r="L279" s="9">
        <v>52.013267517099997</v>
      </c>
      <c r="M279" s="9">
        <v>51.3600006104</v>
      </c>
      <c r="N279" t="s">
        <v>217</v>
      </c>
      <c r="O279">
        <v>1</v>
      </c>
      <c r="P279">
        <v>1022013</v>
      </c>
    </row>
    <row r="280" spans="1:16" x14ac:dyDescent="0.25">
      <c r="A280" s="9">
        <v>51.982631683299999</v>
      </c>
      <c r="B280" s="9">
        <v>51.1399993896</v>
      </c>
      <c r="C280" s="1">
        <f t="shared" si="4"/>
        <v>-0.84263229369999948</v>
      </c>
      <c r="D280">
        <v>1302013</v>
      </c>
      <c r="E280">
        <v>1</v>
      </c>
      <c r="G280" t="str">
        <f>VLOOKUP(E280,'RMSE Summary'!$P$2:$Q$63,2)</f>
        <v>Hernstadt</v>
      </c>
      <c r="K280" s="9"/>
      <c r="L280" s="9">
        <v>51.982631683299999</v>
      </c>
      <c r="M280" s="9">
        <v>51.1399993896</v>
      </c>
      <c r="N280" t="s">
        <v>217</v>
      </c>
      <c r="O280">
        <v>1</v>
      </c>
      <c r="P280">
        <v>1302013</v>
      </c>
    </row>
    <row r="281" spans="1:16" x14ac:dyDescent="0.25">
      <c r="A281" s="9">
        <v>51.908756256099998</v>
      </c>
      <c r="B281" s="9">
        <v>50.8800010681</v>
      </c>
      <c r="C281" s="1">
        <f t="shared" si="4"/>
        <v>-1.0287551879999981</v>
      </c>
      <c r="D281">
        <v>2272013</v>
      </c>
      <c r="E281">
        <v>1</v>
      </c>
      <c r="G281" t="str">
        <f>VLOOKUP(E281,'RMSE Summary'!$P$2:$Q$63,2)</f>
        <v>Hernstadt</v>
      </c>
      <c r="K281" s="9"/>
      <c r="L281" s="9">
        <v>51.908756256099998</v>
      </c>
      <c r="M281" s="9">
        <v>50.8800010681</v>
      </c>
      <c r="N281" t="s">
        <v>217</v>
      </c>
      <c r="O281">
        <v>1</v>
      </c>
      <c r="P281">
        <v>2272013</v>
      </c>
    </row>
    <row r="282" spans="1:16" x14ac:dyDescent="0.25">
      <c r="A282" s="9">
        <v>51.788238525399997</v>
      </c>
      <c r="B282" s="9">
        <v>51</v>
      </c>
      <c r="C282" s="1">
        <f t="shared" si="4"/>
        <v>-0.78823852539999706</v>
      </c>
      <c r="D282">
        <v>4032013</v>
      </c>
      <c r="E282">
        <v>1</v>
      </c>
      <c r="G282" t="str">
        <f>VLOOKUP(E282,'RMSE Summary'!$P$2:$Q$63,2)</f>
        <v>Hernstadt</v>
      </c>
      <c r="K282" s="9"/>
      <c r="L282" s="9">
        <v>51.788238525399997</v>
      </c>
      <c r="M282" s="9">
        <v>51</v>
      </c>
      <c r="N282" t="s">
        <v>217</v>
      </c>
      <c r="O282">
        <v>1</v>
      </c>
      <c r="P282">
        <v>4032013</v>
      </c>
    </row>
    <row r="283" spans="1:16" x14ac:dyDescent="0.25">
      <c r="A283" s="9">
        <v>51.715995788599997</v>
      </c>
      <c r="B283" s="9">
        <v>50.930000305199997</v>
      </c>
      <c r="C283" s="1">
        <f t="shared" si="4"/>
        <v>-0.78599548340000069</v>
      </c>
      <c r="D283">
        <v>4252013</v>
      </c>
      <c r="E283">
        <v>1</v>
      </c>
      <c r="G283" t="str">
        <f>VLOOKUP(E283,'RMSE Summary'!$P$2:$Q$63,2)</f>
        <v>Hernstadt</v>
      </c>
      <c r="K283" s="9"/>
      <c r="L283" s="9">
        <v>51.715995788599997</v>
      </c>
      <c r="M283" s="9">
        <v>50.930000305199997</v>
      </c>
      <c r="N283" t="s">
        <v>217</v>
      </c>
      <c r="O283">
        <v>1</v>
      </c>
      <c r="P283">
        <v>4252013</v>
      </c>
    </row>
    <row r="284" spans="1:16" x14ac:dyDescent="0.25">
      <c r="A284" s="9">
        <v>51.578372955299997</v>
      </c>
      <c r="B284" s="9">
        <v>50.810001373299997</v>
      </c>
      <c r="C284" s="1">
        <f t="shared" si="4"/>
        <v>-0.76837158200000033</v>
      </c>
      <c r="D284">
        <v>5312013</v>
      </c>
      <c r="E284">
        <v>1</v>
      </c>
      <c r="G284" t="str">
        <f>VLOOKUP(E284,'RMSE Summary'!$P$2:$Q$63,2)</f>
        <v>Hernstadt</v>
      </c>
      <c r="K284" s="9"/>
      <c r="L284" s="9">
        <v>51.578372955299997</v>
      </c>
      <c r="M284" s="9">
        <v>50.810001373299997</v>
      </c>
      <c r="N284" t="s">
        <v>217</v>
      </c>
      <c r="O284">
        <v>1</v>
      </c>
      <c r="P284">
        <v>5312013</v>
      </c>
    </row>
    <row r="285" spans="1:16" x14ac:dyDescent="0.25">
      <c r="A285" s="9">
        <v>51.527000427200001</v>
      </c>
      <c r="B285" s="9">
        <v>50.830001831099999</v>
      </c>
      <c r="C285" s="1">
        <f t="shared" si="4"/>
        <v>-0.69699859610000203</v>
      </c>
      <c r="D285">
        <v>6212013</v>
      </c>
      <c r="E285">
        <v>1</v>
      </c>
      <c r="G285" t="str">
        <f>VLOOKUP(E285,'RMSE Summary'!$P$2:$Q$63,2)</f>
        <v>Hernstadt</v>
      </c>
      <c r="K285" s="9"/>
      <c r="L285" s="9">
        <v>51.527000427200001</v>
      </c>
      <c r="M285" s="9">
        <v>50.830001831099999</v>
      </c>
      <c r="N285" t="s">
        <v>217</v>
      </c>
      <c r="O285">
        <v>1</v>
      </c>
      <c r="P285">
        <v>6212013</v>
      </c>
    </row>
    <row r="286" spans="1:16" x14ac:dyDescent="0.25">
      <c r="A286" s="9">
        <v>51.438541412399999</v>
      </c>
      <c r="B286" s="9">
        <v>50.799999237100003</v>
      </c>
      <c r="C286" s="1">
        <f t="shared" si="4"/>
        <v>-0.63854217529999602</v>
      </c>
      <c r="D286">
        <v>8012013</v>
      </c>
      <c r="E286">
        <v>1</v>
      </c>
      <c r="G286" t="str">
        <f>VLOOKUP(E286,'RMSE Summary'!$P$2:$Q$63,2)</f>
        <v>Hernstadt</v>
      </c>
      <c r="K286" s="9"/>
      <c r="L286" s="9">
        <v>51.438541412399999</v>
      </c>
      <c r="M286" s="9">
        <v>50.799999237100003</v>
      </c>
      <c r="N286" t="s">
        <v>217</v>
      </c>
      <c r="O286">
        <v>1</v>
      </c>
      <c r="P286">
        <v>8012013</v>
      </c>
    </row>
    <row r="287" spans="1:16" x14ac:dyDescent="0.25">
      <c r="A287" s="9">
        <v>51.096874237100003</v>
      </c>
      <c r="B287" s="9">
        <v>50.790000915500002</v>
      </c>
      <c r="C287" s="1">
        <f t="shared" si="4"/>
        <v>-0.30687332160000125</v>
      </c>
      <c r="D287">
        <v>9062013</v>
      </c>
      <c r="E287">
        <v>1</v>
      </c>
      <c r="G287" t="str">
        <f>VLOOKUP(E287,'RMSE Summary'!$P$2:$Q$63,2)</f>
        <v>Hernstadt</v>
      </c>
      <c r="K287" s="9"/>
      <c r="L287" s="9">
        <v>51.096874237100003</v>
      </c>
      <c r="M287" s="9">
        <v>50.790000915500002</v>
      </c>
      <c r="N287" t="s">
        <v>217</v>
      </c>
      <c r="O287">
        <v>1</v>
      </c>
      <c r="P287">
        <v>9062013</v>
      </c>
    </row>
    <row r="288" spans="1:16" x14ac:dyDescent="0.25">
      <c r="A288" s="9">
        <v>51.037254333500002</v>
      </c>
      <c r="B288" s="9">
        <v>50.790000915500002</v>
      </c>
      <c r="C288" s="1">
        <f t="shared" si="4"/>
        <v>-0.24725341799999967</v>
      </c>
      <c r="D288">
        <v>10082013</v>
      </c>
      <c r="E288">
        <v>1</v>
      </c>
      <c r="G288" t="str">
        <f>VLOOKUP(E288,'RMSE Summary'!$P$2:$Q$63,2)</f>
        <v>Hernstadt</v>
      </c>
      <c r="K288" s="9"/>
      <c r="L288" s="9">
        <v>51.037254333500002</v>
      </c>
      <c r="M288" s="9">
        <v>50.790000915500002</v>
      </c>
      <c r="N288" t="s">
        <v>217</v>
      </c>
      <c r="O288">
        <v>1</v>
      </c>
      <c r="P288">
        <v>10082013</v>
      </c>
    </row>
    <row r="289" spans="1:16" x14ac:dyDescent="0.25">
      <c r="A289" s="9">
        <v>51.434909820599998</v>
      </c>
      <c r="B289" s="9">
        <v>50.799999237100003</v>
      </c>
      <c r="C289" s="1">
        <f t="shared" si="4"/>
        <v>-0.63491058349999463</v>
      </c>
      <c r="D289">
        <v>11042013</v>
      </c>
      <c r="E289">
        <v>1</v>
      </c>
      <c r="G289" t="str">
        <f>VLOOKUP(E289,'RMSE Summary'!$P$2:$Q$63,2)</f>
        <v>Hernstadt</v>
      </c>
      <c r="K289" s="9"/>
      <c r="L289" s="9">
        <v>51.434909820599998</v>
      </c>
      <c r="M289" s="9">
        <v>50.799999237100003</v>
      </c>
      <c r="N289" t="s">
        <v>217</v>
      </c>
      <c r="O289">
        <v>1</v>
      </c>
      <c r="P289">
        <v>11042013</v>
      </c>
    </row>
    <row r="290" spans="1:16" x14ac:dyDescent="0.25">
      <c r="A290" s="9">
        <v>51.747730255100002</v>
      </c>
      <c r="B290" s="9">
        <v>50.819999694800003</v>
      </c>
      <c r="C290" s="1">
        <f t="shared" si="4"/>
        <v>-0.92773056029999879</v>
      </c>
      <c r="D290">
        <v>12022013</v>
      </c>
      <c r="E290">
        <v>1</v>
      </c>
      <c r="G290" t="str">
        <f>VLOOKUP(E290,'RMSE Summary'!$P$2:$Q$63,2)</f>
        <v>Hernstadt</v>
      </c>
      <c r="K290" s="9"/>
      <c r="L290" s="9">
        <v>51.747730255100002</v>
      </c>
      <c r="M290" s="9">
        <v>50.819999694800003</v>
      </c>
      <c r="N290" t="s">
        <v>217</v>
      </c>
      <c r="O290">
        <v>1</v>
      </c>
      <c r="P290">
        <v>12022013</v>
      </c>
    </row>
    <row r="291" spans="1:16" x14ac:dyDescent="0.25">
      <c r="A291" s="9">
        <v>51.930183410600002</v>
      </c>
      <c r="B291" s="9">
        <v>50.840000152599998</v>
      </c>
      <c r="C291" s="1">
        <f t="shared" si="4"/>
        <v>-1.0901832580000033</v>
      </c>
      <c r="D291">
        <v>1082014</v>
      </c>
      <c r="E291">
        <v>1</v>
      </c>
      <c r="G291" t="str">
        <f>VLOOKUP(E291,'RMSE Summary'!$P$2:$Q$63,2)</f>
        <v>Hernstadt</v>
      </c>
      <c r="K291" s="9"/>
      <c r="L291" s="9">
        <v>51.930183410600002</v>
      </c>
      <c r="M291" s="9">
        <v>50.840000152599998</v>
      </c>
      <c r="N291" t="s">
        <v>217</v>
      </c>
      <c r="O291">
        <v>1</v>
      </c>
      <c r="P291">
        <v>1082014</v>
      </c>
    </row>
    <row r="292" spans="1:16" x14ac:dyDescent="0.25">
      <c r="A292" s="9">
        <v>51.972385406500003</v>
      </c>
      <c r="B292" s="9">
        <v>50.840000152599998</v>
      </c>
      <c r="C292" s="1">
        <f t="shared" si="4"/>
        <v>-1.1323852539000043</v>
      </c>
      <c r="D292">
        <v>2032014</v>
      </c>
      <c r="E292">
        <v>1</v>
      </c>
      <c r="G292" t="str">
        <f>VLOOKUP(E292,'RMSE Summary'!$P$2:$Q$63,2)</f>
        <v>Hernstadt</v>
      </c>
      <c r="K292" s="9"/>
      <c r="L292" s="9">
        <v>51.972385406500003</v>
      </c>
      <c r="M292" s="9">
        <v>50.840000152599998</v>
      </c>
      <c r="N292" t="s">
        <v>217</v>
      </c>
      <c r="O292">
        <v>1</v>
      </c>
      <c r="P292">
        <v>2032014</v>
      </c>
    </row>
    <row r="293" spans="1:16" x14ac:dyDescent="0.25">
      <c r="A293" s="9">
        <v>52.193519592299999</v>
      </c>
      <c r="B293" s="9">
        <v>50.970001220699999</v>
      </c>
      <c r="C293" s="1">
        <f t="shared" si="4"/>
        <v>-1.2235183716000009</v>
      </c>
      <c r="D293">
        <v>3032014</v>
      </c>
      <c r="E293">
        <v>1</v>
      </c>
      <c r="G293" t="str">
        <f>VLOOKUP(E293,'RMSE Summary'!$P$2:$Q$63,2)</f>
        <v>Hernstadt</v>
      </c>
      <c r="K293" s="9"/>
      <c r="L293" s="9">
        <v>52.193519592299999</v>
      </c>
      <c r="M293" s="9">
        <v>50.970001220699999</v>
      </c>
      <c r="N293" t="s">
        <v>217</v>
      </c>
      <c r="O293">
        <v>1</v>
      </c>
      <c r="P293">
        <v>3032014</v>
      </c>
    </row>
    <row r="294" spans="1:16" x14ac:dyDescent="0.25">
      <c r="A294" s="9">
        <v>52.189834594700002</v>
      </c>
      <c r="B294" s="9">
        <v>50.950000762899997</v>
      </c>
      <c r="C294" s="1">
        <f t="shared" si="4"/>
        <v>-1.2398338318000057</v>
      </c>
      <c r="D294">
        <v>4302014</v>
      </c>
      <c r="E294">
        <v>1</v>
      </c>
      <c r="G294" t="str">
        <f>VLOOKUP(E294,'RMSE Summary'!$P$2:$Q$63,2)</f>
        <v>Hernstadt</v>
      </c>
      <c r="K294" s="9"/>
      <c r="L294" s="9">
        <v>52.189834594700002</v>
      </c>
      <c r="M294" s="9">
        <v>50.950000762899997</v>
      </c>
      <c r="N294" t="s">
        <v>217</v>
      </c>
      <c r="O294">
        <v>1</v>
      </c>
      <c r="P294">
        <v>4302014</v>
      </c>
    </row>
    <row r="295" spans="1:16" x14ac:dyDescent="0.25">
      <c r="A295" s="9">
        <v>52.122474670400003</v>
      </c>
      <c r="B295" s="9">
        <v>50.840000152599998</v>
      </c>
      <c r="C295" s="1">
        <f t="shared" si="4"/>
        <v>-1.2824745178000043</v>
      </c>
      <c r="D295">
        <v>6052014</v>
      </c>
      <c r="E295">
        <v>1</v>
      </c>
      <c r="G295" t="str">
        <f>VLOOKUP(E295,'RMSE Summary'!$P$2:$Q$63,2)</f>
        <v>Hernstadt</v>
      </c>
      <c r="K295" s="9"/>
      <c r="L295" s="9">
        <v>52.122474670400003</v>
      </c>
      <c r="M295" s="9">
        <v>50.840000152599998</v>
      </c>
      <c r="N295" t="s">
        <v>217</v>
      </c>
      <c r="O295">
        <v>1</v>
      </c>
      <c r="P295">
        <v>6052014</v>
      </c>
    </row>
    <row r="296" spans="1:16" x14ac:dyDescent="0.25">
      <c r="A296" s="9">
        <v>52.075160980200003</v>
      </c>
      <c r="B296" s="9">
        <v>50.740001678500001</v>
      </c>
      <c r="C296" s="1">
        <f t="shared" si="4"/>
        <v>-1.3351593017000027</v>
      </c>
      <c r="D296">
        <v>7032014</v>
      </c>
      <c r="E296">
        <v>1</v>
      </c>
      <c r="G296" t="str">
        <f>VLOOKUP(E296,'RMSE Summary'!$P$2:$Q$63,2)</f>
        <v>Hernstadt</v>
      </c>
      <c r="K296" s="9"/>
      <c r="L296" s="9">
        <v>52.075160980200003</v>
      </c>
      <c r="M296" s="9">
        <v>50.740001678500001</v>
      </c>
      <c r="N296" t="s">
        <v>217</v>
      </c>
      <c r="O296">
        <v>1</v>
      </c>
      <c r="P296">
        <v>7032014</v>
      </c>
    </row>
    <row r="297" spans="1:16" x14ac:dyDescent="0.25">
      <c r="A297" s="9">
        <v>52.042610168499998</v>
      </c>
      <c r="B297" s="9">
        <v>50.790000915500002</v>
      </c>
      <c r="C297" s="1">
        <f t="shared" si="4"/>
        <v>-1.2526092529999957</v>
      </c>
      <c r="D297">
        <v>7302014</v>
      </c>
      <c r="E297">
        <v>1</v>
      </c>
      <c r="G297" t="str">
        <f>VLOOKUP(E297,'RMSE Summary'!$P$2:$Q$63,2)</f>
        <v>Hernstadt</v>
      </c>
      <c r="K297" s="9"/>
      <c r="L297" s="9">
        <v>52.042610168499998</v>
      </c>
      <c r="M297" s="9">
        <v>50.790000915500002</v>
      </c>
      <c r="N297" t="s">
        <v>217</v>
      </c>
      <c r="O297">
        <v>1</v>
      </c>
      <c r="P297">
        <v>7302014</v>
      </c>
    </row>
    <row r="298" spans="1:16" x14ac:dyDescent="0.25">
      <c r="A298" s="9">
        <v>52.037311553999999</v>
      </c>
      <c r="B298" s="9">
        <v>50.779998779300001</v>
      </c>
      <c r="C298" s="1">
        <f t="shared" si="4"/>
        <v>-1.2573127746999972</v>
      </c>
      <c r="D298">
        <v>8272014</v>
      </c>
      <c r="E298">
        <v>1</v>
      </c>
      <c r="G298" t="str">
        <f>VLOOKUP(E298,'RMSE Summary'!$P$2:$Q$63,2)</f>
        <v>Hernstadt</v>
      </c>
      <c r="K298" s="9"/>
      <c r="L298" s="9">
        <v>52.037311553999999</v>
      </c>
      <c r="M298" s="9">
        <v>50.779998779300001</v>
      </c>
      <c r="N298" t="s">
        <v>217</v>
      </c>
      <c r="O298">
        <v>1</v>
      </c>
      <c r="P298">
        <v>8272014</v>
      </c>
    </row>
    <row r="299" spans="1:16" x14ac:dyDescent="0.25">
      <c r="A299" s="9">
        <v>52.021224975599999</v>
      </c>
      <c r="B299" s="9">
        <v>50.779998779300001</v>
      </c>
      <c r="C299" s="1">
        <f t="shared" si="4"/>
        <v>-1.2412261962999978</v>
      </c>
      <c r="D299">
        <v>10022014</v>
      </c>
      <c r="E299">
        <v>1</v>
      </c>
      <c r="G299" t="str">
        <f>VLOOKUP(E299,'RMSE Summary'!$P$2:$Q$63,2)</f>
        <v>Hernstadt</v>
      </c>
      <c r="K299" s="9"/>
      <c r="L299" s="9">
        <v>52.021224975599999</v>
      </c>
      <c r="M299" s="9">
        <v>50.779998779300001</v>
      </c>
      <c r="N299" t="s">
        <v>217</v>
      </c>
      <c r="O299">
        <v>1</v>
      </c>
      <c r="P299">
        <v>10022014</v>
      </c>
    </row>
    <row r="300" spans="1:16" x14ac:dyDescent="0.25">
      <c r="A300" s="9">
        <v>51.995956420900001</v>
      </c>
      <c r="B300" s="9">
        <v>50.799999237100003</v>
      </c>
      <c r="C300" s="1">
        <f t="shared" si="4"/>
        <v>-1.1959571837999974</v>
      </c>
      <c r="D300">
        <v>11072014</v>
      </c>
      <c r="E300">
        <v>1</v>
      </c>
      <c r="G300" t="str">
        <f>VLOOKUP(E300,'RMSE Summary'!$P$2:$Q$63,2)</f>
        <v>Hernstadt</v>
      </c>
      <c r="K300" s="9"/>
      <c r="L300" s="9">
        <v>51.995956420900001</v>
      </c>
      <c r="M300" s="9">
        <v>50.799999237100003</v>
      </c>
      <c r="N300" t="s">
        <v>217</v>
      </c>
      <c r="O300">
        <v>1</v>
      </c>
      <c r="P300">
        <v>11072014</v>
      </c>
    </row>
    <row r="301" spans="1:16" x14ac:dyDescent="0.25">
      <c r="A301" s="9">
        <v>52.318855285600002</v>
      </c>
      <c r="B301" s="9">
        <v>50.810001373299997</v>
      </c>
      <c r="C301" s="1">
        <f t="shared" si="4"/>
        <v>-1.5088539123000047</v>
      </c>
      <c r="D301">
        <v>12012014</v>
      </c>
      <c r="E301">
        <v>1</v>
      </c>
      <c r="G301" t="str">
        <f>VLOOKUP(E301,'RMSE Summary'!$P$2:$Q$63,2)</f>
        <v>Hernstadt</v>
      </c>
      <c r="K301" s="9"/>
      <c r="L301" s="9">
        <v>52.318855285600002</v>
      </c>
      <c r="M301" s="9">
        <v>50.810001373299997</v>
      </c>
      <c r="N301" t="s">
        <v>217</v>
      </c>
      <c r="O301">
        <v>1</v>
      </c>
      <c r="P301">
        <v>12012014</v>
      </c>
    </row>
    <row r="302" spans="1:16" x14ac:dyDescent="0.25">
      <c r="A302" s="9">
        <v>52.742450714100002</v>
      </c>
      <c r="B302" s="9">
        <v>51.8899993896</v>
      </c>
      <c r="C302" s="1">
        <f t="shared" si="4"/>
        <v>-0.85245132450000227</v>
      </c>
      <c r="D302">
        <v>1152015</v>
      </c>
      <c r="E302">
        <v>1</v>
      </c>
      <c r="G302" t="str">
        <f>VLOOKUP(E302,'RMSE Summary'!$P$2:$Q$63,2)</f>
        <v>Hernstadt</v>
      </c>
      <c r="K302" s="9"/>
      <c r="L302" s="9">
        <v>52.742450714100002</v>
      </c>
      <c r="M302" s="9">
        <v>51.8899993896</v>
      </c>
      <c r="N302" t="s">
        <v>217</v>
      </c>
      <c r="O302">
        <v>1</v>
      </c>
      <c r="P302">
        <v>1152015</v>
      </c>
    </row>
    <row r="303" spans="1:16" x14ac:dyDescent="0.25">
      <c r="A303" s="9">
        <v>52.835357666</v>
      </c>
      <c r="B303" s="9">
        <v>51.029998779300001</v>
      </c>
      <c r="C303" s="1">
        <f t="shared" si="4"/>
        <v>-1.8053588866999988</v>
      </c>
      <c r="D303">
        <v>3032015</v>
      </c>
      <c r="E303">
        <v>1</v>
      </c>
      <c r="G303" t="str">
        <f>VLOOKUP(E303,'RMSE Summary'!$P$2:$Q$63,2)</f>
        <v>Hernstadt</v>
      </c>
      <c r="K303" s="9"/>
      <c r="L303" s="9">
        <v>52.835357666</v>
      </c>
      <c r="M303" s="9">
        <v>51.029998779300001</v>
      </c>
      <c r="N303" t="s">
        <v>217</v>
      </c>
      <c r="O303">
        <v>1</v>
      </c>
      <c r="P303">
        <v>3032015</v>
      </c>
    </row>
    <row r="304" spans="1:16" x14ac:dyDescent="0.25">
      <c r="A304" s="9">
        <v>52.806438446000001</v>
      </c>
      <c r="B304" s="9">
        <v>50.990001678500001</v>
      </c>
      <c r="C304" s="1">
        <f t="shared" si="4"/>
        <v>-1.8164367675000008</v>
      </c>
      <c r="D304">
        <v>3232015</v>
      </c>
      <c r="E304">
        <v>1</v>
      </c>
      <c r="G304" t="str">
        <f>VLOOKUP(E304,'RMSE Summary'!$P$2:$Q$63,2)</f>
        <v>Hernstadt</v>
      </c>
      <c r="K304" s="9"/>
      <c r="L304" s="9">
        <v>52.806438446000001</v>
      </c>
      <c r="M304" s="9">
        <v>50.990001678500001</v>
      </c>
      <c r="N304" t="s">
        <v>217</v>
      </c>
      <c r="O304">
        <v>1</v>
      </c>
      <c r="P304">
        <v>3232015</v>
      </c>
    </row>
    <row r="305" spans="1:16" x14ac:dyDescent="0.25">
      <c r="A305" s="9">
        <v>52.779804229699998</v>
      </c>
      <c r="B305" s="9">
        <v>50.8899993896</v>
      </c>
      <c r="C305" s="1">
        <f t="shared" si="4"/>
        <v>-1.8898048400999983</v>
      </c>
      <c r="D305">
        <v>4302015</v>
      </c>
      <c r="E305">
        <v>1</v>
      </c>
      <c r="G305" t="str">
        <f>VLOOKUP(E305,'RMSE Summary'!$P$2:$Q$63,2)</f>
        <v>Hernstadt</v>
      </c>
      <c r="K305" s="9"/>
      <c r="L305" s="9">
        <v>52.779804229699998</v>
      </c>
      <c r="M305" s="9">
        <v>50.8899993896</v>
      </c>
      <c r="N305" t="s">
        <v>217</v>
      </c>
      <c r="O305">
        <v>1</v>
      </c>
      <c r="P305">
        <v>4302015</v>
      </c>
    </row>
    <row r="306" spans="1:16" x14ac:dyDescent="0.25">
      <c r="A306" s="9">
        <v>52.740715026899998</v>
      </c>
      <c r="B306" s="9">
        <v>50.919998168900001</v>
      </c>
      <c r="C306" s="1">
        <f t="shared" si="4"/>
        <v>-1.8207168579999973</v>
      </c>
      <c r="D306">
        <v>5202015</v>
      </c>
      <c r="E306">
        <v>1</v>
      </c>
      <c r="G306" t="str">
        <f>VLOOKUP(E306,'RMSE Summary'!$P$2:$Q$63,2)</f>
        <v>Hernstadt</v>
      </c>
      <c r="K306" s="9"/>
      <c r="L306" s="9">
        <v>52.740715026899998</v>
      </c>
      <c r="M306" s="9">
        <v>50.919998168900001</v>
      </c>
      <c r="N306" t="s">
        <v>217</v>
      </c>
      <c r="O306">
        <v>1</v>
      </c>
      <c r="P306">
        <v>5202015</v>
      </c>
    </row>
    <row r="307" spans="1:16" x14ac:dyDescent="0.25">
      <c r="A307" s="9">
        <v>52.636810302699999</v>
      </c>
      <c r="B307" s="9">
        <v>50.799999237100003</v>
      </c>
      <c r="C307" s="1">
        <f t="shared" si="4"/>
        <v>-1.8368110655999956</v>
      </c>
      <c r="D307">
        <v>6242015</v>
      </c>
      <c r="E307">
        <v>1</v>
      </c>
      <c r="G307" t="str">
        <f>VLOOKUP(E307,'RMSE Summary'!$P$2:$Q$63,2)</f>
        <v>Hernstadt</v>
      </c>
      <c r="K307" s="9"/>
      <c r="L307" s="9">
        <v>52.636810302699999</v>
      </c>
      <c r="M307" s="9">
        <v>50.799999237100003</v>
      </c>
      <c r="N307" t="s">
        <v>217</v>
      </c>
      <c r="O307">
        <v>1</v>
      </c>
      <c r="P307">
        <v>6242015</v>
      </c>
    </row>
    <row r="308" spans="1:16" x14ac:dyDescent="0.25">
      <c r="A308" s="9">
        <v>52.220138549799998</v>
      </c>
      <c r="B308" s="9">
        <v>50.8800010681</v>
      </c>
      <c r="C308" s="1">
        <f t="shared" si="4"/>
        <v>-1.3401374816999976</v>
      </c>
      <c r="D308">
        <v>8032015</v>
      </c>
      <c r="E308">
        <v>1</v>
      </c>
      <c r="G308" t="str">
        <f>VLOOKUP(E308,'RMSE Summary'!$P$2:$Q$63,2)</f>
        <v>Hernstadt</v>
      </c>
      <c r="K308" s="9"/>
      <c r="L308" s="9">
        <v>52.220138549799998</v>
      </c>
      <c r="M308" s="9">
        <v>50.8800010681</v>
      </c>
      <c r="N308" t="s">
        <v>217</v>
      </c>
      <c r="O308">
        <v>1</v>
      </c>
      <c r="P308">
        <v>8032015</v>
      </c>
    </row>
    <row r="309" spans="1:16" x14ac:dyDescent="0.25">
      <c r="A309" s="9">
        <v>53.377273559599999</v>
      </c>
      <c r="B309" s="9">
        <v>55.3899993896</v>
      </c>
      <c r="C309" s="1">
        <f t="shared" si="4"/>
        <v>2.0127258300000008</v>
      </c>
      <c r="D309">
        <v>10311991</v>
      </c>
      <c r="E309">
        <v>1</v>
      </c>
      <c r="G309" t="str">
        <f>VLOOKUP(E309,'RMSE Summary'!$P$2:$Q$63,2)</f>
        <v>Hernstadt</v>
      </c>
      <c r="K309" s="9"/>
      <c r="L309" s="9">
        <v>53.377273559599999</v>
      </c>
      <c r="M309" s="9">
        <v>55.3899993896</v>
      </c>
      <c r="N309" t="s">
        <v>217</v>
      </c>
      <c r="O309">
        <v>1</v>
      </c>
      <c r="P309">
        <v>10311991</v>
      </c>
    </row>
    <row r="310" spans="1:16" x14ac:dyDescent="0.25">
      <c r="A310" s="9">
        <v>53.355270385700003</v>
      </c>
      <c r="B310" s="9">
        <v>47.459999084499998</v>
      </c>
      <c r="C310" s="1">
        <f t="shared" si="4"/>
        <v>-5.8952713012000046</v>
      </c>
      <c r="D310">
        <v>11271991</v>
      </c>
      <c r="E310">
        <v>1</v>
      </c>
      <c r="G310" t="str">
        <f>VLOOKUP(E310,'RMSE Summary'!$P$2:$Q$63,2)</f>
        <v>Hernstadt</v>
      </c>
      <c r="K310" s="9"/>
      <c r="L310" s="9">
        <v>53.355270385700003</v>
      </c>
      <c r="M310" s="9">
        <v>47.459999084499998</v>
      </c>
      <c r="N310" t="s">
        <v>217</v>
      </c>
      <c r="O310">
        <v>1</v>
      </c>
      <c r="P310">
        <v>11271991</v>
      </c>
    </row>
    <row r="311" spans="1:16" x14ac:dyDescent="0.25">
      <c r="A311" s="9">
        <v>53.479251861599998</v>
      </c>
      <c r="B311" s="9">
        <v>55.3899993896</v>
      </c>
      <c r="C311" s="1">
        <f t="shared" si="4"/>
        <v>1.9107475280000017</v>
      </c>
      <c r="D311">
        <v>1021992</v>
      </c>
      <c r="E311">
        <v>1</v>
      </c>
      <c r="G311" t="str">
        <f>VLOOKUP(E311,'RMSE Summary'!$P$2:$Q$63,2)</f>
        <v>Hernstadt</v>
      </c>
      <c r="K311" s="9"/>
      <c r="L311" s="9">
        <v>53.479251861599998</v>
      </c>
      <c r="M311" s="9">
        <v>55.3899993896</v>
      </c>
      <c r="N311" t="s">
        <v>217</v>
      </c>
      <c r="O311">
        <v>1</v>
      </c>
      <c r="P311">
        <v>1021992</v>
      </c>
    </row>
    <row r="312" spans="1:16" x14ac:dyDescent="0.25">
      <c r="A312" s="9">
        <v>53.509246826199998</v>
      </c>
      <c r="B312" s="9">
        <v>55.569999694800003</v>
      </c>
      <c r="C312" s="1">
        <f t="shared" si="4"/>
        <v>2.0607528686000052</v>
      </c>
      <c r="D312">
        <v>1301992</v>
      </c>
      <c r="E312">
        <v>1</v>
      </c>
      <c r="G312" t="str">
        <f>VLOOKUP(E312,'RMSE Summary'!$P$2:$Q$63,2)</f>
        <v>Hernstadt</v>
      </c>
      <c r="K312" s="9"/>
      <c r="L312" s="9">
        <v>53.509246826199998</v>
      </c>
      <c r="M312" s="9">
        <v>55.569999694800003</v>
      </c>
      <c r="N312" t="s">
        <v>217</v>
      </c>
      <c r="O312">
        <v>1</v>
      </c>
      <c r="P312">
        <v>1301992</v>
      </c>
    </row>
    <row r="313" spans="1:16" x14ac:dyDescent="0.25">
      <c r="A313" s="9">
        <v>52.648185730000002</v>
      </c>
      <c r="B313" s="9">
        <v>55.3899993896</v>
      </c>
      <c r="C313" s="1">
        <f t="shared" si="4"/>
        <v>2.7418136595999982</v>
      </c>
      <c r="D313">
        <v>5281992</v>
      </c>
      <c r="E313">
        <v>1</v>
      </c>
      <c r="G313" t="str">
        <f>VLOOKUP(E313,'RMSE Summary'!$P$2:$Q$63,2)</f>
        <v>Hernstadt</v>
      </c>
      <c r="K313" s="9"/>
      <c r="L313" s="9">
        <v>52.648185730000002</v>
      </c>
      <c r="M313" s="9">
        <v>55.3899993896</v>
      </c>
      <c r="N313" t="s">
        <v>217</v>
      </c>
      <c r="O313">
        <v>1</v>
      </c>
      <c r="P313">
        <v>5281992</v>
      </c>
    </row>
    <row r="314" spans="1:16" x14ac:dyDescent="0.25">
      <c r="A314" s="9">
        <v>53.181835174600003</v>
      </c>
      <c r="B314" s="9">
        <v>55.330001831099999</v>
      </c>
      <c r="C314" s="1">
        <f t="shared" si="4"/>
        <v>2.1481666564999955</v>
      </c>
      <c r="D314">
        <v>7021992</v>
      </c>
      <c r="E314">
        <v>1</v>
      </c>
      <c r="G314" t="str">
        <f>VLOOKUP(E314,'RMSE Summary'!$P$2:$Q$63,2)</f>
        <v>Hernstadt</v>
      </c>
      <c r="K314" s="9"/>
      <c r="L314" s="9">
        <v>53.181835174600003</v>
      </c>
      <c r="M314" s="9">
        <v>55.330001831099999</v>
      </c>
      <c r="N314" t="s">
        <v>217</v>
      </c>
      <c r="O314">
        <v>1</v>
      </c>
      <c r="P314">
        <v>7021992</v>
      </c>
    </row>
    <row r="315" spans="1:16" x14ac:dyDescent="0.25">
      <c r="A315" s="9">
        <v>53.176704406699997</v>
      </c>
      <c r="B315" s="9">
        <v>55.270000457800002</v>
      </c>
      <c r="C315" s="1">
        <f t="shared" si="4"/>
        <v>2.0932960511000047</v>
      </c>
      <c r="D315">
        <v>7301992</v>
      </c>
      <c r="E315">
        <v>1</v>
      </c>
      <c r="G315" t="str">
        <f>VLOOKUP(E315,'RMSE Summary'!$P$2:$Q$63,2)</f>
        <v>Hernstadt</v>
      </c>
      <c r="K315" s="9"/>
      <c r="L315" s="9">
        <v>53.176704406699997</v>
      </c>
      <c r="M315" s="9">
        <v>55.270000457800002</v>
      </c>
      <c r="N315" t="s">
        <v>217</v>
      </c>
      <c r="O315">
        <v>1</v>
      </c>
      <c r="P315">
        <v>7301992</v>
      </c>
    </row>
    <row r="316" spans="1:16" x14ac:dyDescent="0.25">
      <c r="A316" s="9">
        <v>53.182136535600002</v>
      </c>
      <c r="B316" s="9">
        <v>55.270000457800002</v>
      </c>
      <c r="C316" s="1">
        <f t="shared" si="4"/>
        <v>2.0878639222000004</v>
      </c>
      <c r="D316">
        <v>8271992</v>
      </c>
      <c r="E316">
        <v>1</v>
      </c>
      <c r="G316" t="str">
        <f>VLOOKUP(E316,'RMSE Summary'!$P$2:$Q$63,2)</f>
        <v>Hernstadt</v>
      </c>
      <c r="K316" s="9"/>
      <c r="L316" s="9">
        <v>53.182136535600002</v>
      </c>
      <c r="M316" s="9">
        <v>55.270000457800002</v>
      </c>
      <c r="N316" t="s">
        <v>217</v>
      </c>
      <c r="O316">
        <v>1</v>
      </c>
      <c r="P316">
        <v>8271992</v>
      </c>
    </row>
    <row r="317" spans="1:16" x14ac:dyDescent="0.25">
      <c r="A317" s="9">
        <v>53.195739746100003</v>
      </c>
      <c r="B317" s="9">
        <v>55.240001678500001</v>
      </c>
      <c r="C317" s="1">
        <f t="shared" si="4"/>
        <v>2.0442619323999978</v>
      </c>
      <c r="D317">
        <v>10011992</v>
      </c>
      <c r="E317">
        <v>1</v>
      </c>
      <c r="G317" t="str">
        <f>VLOOKUP(E317,'RMSE Summary'!$P$2:$Q$63,2)</f>
        <v>Hernstadt</v>
      </c>
      <c r="K317" s="9"/>
      <c r="L317" s="9">
        <v>53.195739746100003</v>
      </c>
      <c r="M317" s="9">
        <v>55.240001678500001</v>
      </c>
      <c r="N317" t="s">
        <v>217</v>
      </c>
      <c r="O317">
        <v>1</v>
      </c>
      <c r="P317">
        <v>10011992</v>
      </c>
    </row>
    <row r="318" spans="1:16" x14ac:dyDescent="0.25">
      <c r="A318" s="9">
        <v>53.227340698200003</v>
      </c>
      <c r="B318" s="9">
        <v>55.330001831099999</v>
      </c>
      <c r="C318" s="1">
        <f t="shared" si="4"/>
        <v>2.1026611328999962</v>
      </c>
      <c r="D318">
        <v>10291992</v>
      </c>
      <c r="E318">
        <v>1</v>
      </c>
      <c r="G318" t="str">
        <f>VLOOKUP(E318,'RMSE Summary'!$P$2:$Q$63,2)</f>
        <v>Hernstadt</v>
      </c>
      <c r="K318" s="9"/>
      <c r="L318" s="9">
        <v>53.227340698200003</v>
      </c>
      <c r="M318" s="9">
        <v>55.330001831099999</v>
      </c>
      <c r="N318" t="s">
        <v>217</v>
      </c>
      <c r="O318">
        <v>1</v>
      </c>
      <c r="P318">
        <v>10291992</v>
      </c>
    </row>
    <row r="319" spans="1:16" x14ac:dyDescent="0.25">
      <c r="A319" s="9">
        <v>53.2713661194</v>
      </c>
      <c r="B319" s="9">
        <v>55.330001831099999</v>
      </c>
      <c r="C319" s="1">
        <f t="shared" si="4"/>
        <v>2.0586357116999991</v>
      </c>
      <c r="D319">
        <v>11251992</v>
      </c>
      <c r="E319">
        <v>1</v>
      </c>
      <c r="G319" t="str">
        <f>VLOOKUP(E319,'RMSE Summary'!$P$2:$Q$63,2)</f>
        <v>Hernstadt</v>
      </c>
      <c r="K319" s="9"/>
      <c r="L319" s="9">
        <v>53.2713661194</v>
      </c>
      <c r="M319" s="9">
        <v>55.330001831099999</v>
      </c>
      <c r="N319" t="s">
        <v>217</v>
      </c>
      <c r="O319">
        <v>1</v>
      </c>
      <c r="P319">
        <v>11251992</v>
      </c>
    </row>
    <row r="320" spans="1:16" x14ac:dyDescent="0.25">
      <c r="A320" s="9">
        <v>53.498077392600003</v>
      </c>
      <c r="B320" s="9">
        <v>55.970001220699999</v>
      </c>
      <c r="C320" s="1">
        <f t="shared" si="4"/>
        <v>2.471923828099996</v>
      </c>
      <c r="D320">
        <v>12311992</v>
      </c>
      <c r="E320">
        <v>1</v>
      </c>
      <c r="G320" t="str">
        <f>VLOOKUP(E320,'RMSE Summary'!$P$2:$Q$63,2)</f>
        <v>Hernstadt</v>
      </c>
      <c r="H320">
        <f>SQRT(SUMSQ(C314:C427)/COUNTA(C314:C427))</f>
        <v>26.127477890130724</v>
      </c>
      <c r="I320" t="s">
        <v>17</v>
      </c>
      <c r="J320" t="s">
        <v>18</v>
      </c>
      <c r="K320" s="9"/>
      <c r="L320" s="9">
        <v>53.498077392600003</v>
      </c>
      <c r="M320" s="9">
        <v>55.970001220699999</v>
      </c>
      <c r="N320" t="s">
        <v>217</v>
      </c>
      <c r="O320">
        <v>1</v>
      </c>
      <c r="P320">
        <v>12311992</v>
      </c>
    </row>
    <row r="321" spans="1:16" x14ac:dyDescent="0.25">
      <c r="A321" s="9">
        <v>79.245277404800007</v>
      </c>
      <c r="B321" s="9">
        <v>106.709999084</v>
      </c>
      <c r="C321" s="1">
        <f t="shared" si="4"/>
        <v>27.464721679199997</v>
      </c>
      <c r="D321">
        <v>10021991</v>
      </c>
      <c r="E321">
        <v>2</v>
      </c>
      <c r="G321" t="str">
        <f>VLOOKUP(E321,'RMSE Summary'!$P$2:$Q$63,2)</f>
        <v>Sweeney</v>
      </c>
      <c r="K321" s="9"/>
      <c r="L321" s="9">
        <v>79.245277404800007</v>
      </c>
      <c r="M321" s="9">
        <v>106.709999084</v>
      </c>
      <c r="N321" t="s">
        <v>218</v>
      </c>
      <c r="O321">
        <v>2</v>
      </c>
      <c r="P321">
        <v>10021991</v>
      </c>
    </row>
    <row r="322" spans="1:16" x14ac:dyDescent="0.25">
      <c r="A322" s="9">
        <v>79.219612121599994</v>
      </c>
      <c r="B322" s="9">
        <v>106.540000916</v>
      </c>
      <c r="C322" s="1">
        <f t="shared" si="4"/>
        <v>27.320388794400003</v>
      </c>
      <c r="D322">
        <v>11151991</v>
      </c>
      <c r="E322">
        <v>2</v>
      </c>
      <c r="G322" t="str">
        <f>VLOOKUP(E322,'RMSE Summary'!$P$2:$Q$63,2)</f>
        <v>Sweeney</v>
      </c>
      <c r="K322" s="9"/>
      <c r="L322" s="9">
        <v>79.219612121599994</v>
      </c>
      <c r="M322" s="9">
        <v>106.540000916</v>
      </c>
      <c r="N322" t="s">
        <v>218</v>
      </c>
      <c r="O322">
        <v>2</v>
      </c>
      <c r="P322">
        <v>11151991</v>
      </c>
    </row>
    <row r="323" spans="1:16" x14ac:dyDescent="0.25">
      <c r="A323" s="9">
        <v>79.203330993700007</v>
      </c>
      <c r="B323" s="9">
        <v>106.440002441</v>
      </c>
      <c r="C323" s="1">
        <f t="shared" si="4"/>
        <v>27.236671447299997</v>
      </c>
      <c r="D323">
        <v>12091991</v>
      </c>
      <c r="E323">
        <v>2</v>
      </c>
      <c r="G323" t="str">
        <f>VLOOKUP(E323,'RMSE Summary'!$P$2:$Q$63,2)</f>
        <v>Sweeney</v>
      </c>
      <c r="K323" s="9"/>
      <c r="L323" s="9">
        <v>79.203330993700007</v>
      </c>
      <c r="M323" s="9">
        <v>106.440002441</v>
      </c>
      <c r="N323" t="s">
        <v>218</v>
      </c>
      <c r="O323">
        <v>2</v>
      </c>
      <c r="P323">
        <v>12091991</v>
      </c>
    </row>
    <row r="324" spans="1:16" x14ac:dyDescent="0.25">
      <c r="A324" s="9">
        <v>79.187675476099997</v>
      </c>
      <c r="B324" s="9">
        <v>106.55000305199999</v>
      </c>
      <c r="C324" s="1">
        <f t="shared" si="4"/>
        <v>27.362327575899997</v>
      </c>
      <c r="D324">
        <v>12311991</v>
      </c>
      <c r="E324">
        <v>2</v>
      </c>
      <c r="G324" t="str">
        <f>VLOOKUP(E324,'RMSE Summary'!$P$2:$Q$63,2)</f>
        <v>Sweeney</v>
      </c>
      <c r="K324" s="9"/>
      <c r="L324" s="9">
        <v>79.187675476099997</v>
      </c>
      <c r="M324" s="9">
        <v>106.55000305199999</v>
      </c>
      <c r="N324" t="s">
        <v>218</v>
      </c>
      <c r="O324">
        <v>2</v>
      </c>
      <c r="P324">
        <v>12311991</v>
      </c>
    </row>
    <row r="325" spans="1:16" x14ac:dyDescent="0.25">
      <c r="A325" s="9">
        <v>79.1839675903</v>
      </c>
      <c r="B325" s="9">
        <v>106.58999633800001</v>
      </c>
      <c r="C325" s="1">
        <f t="shared" si="4"/>
        <v>27.406028747700006</v>
      </c>
      <c r="D325">
        <v>1061992</v>
      </c>
      <c r="E325">
        <v>2</v>
      </c>
      <c r="G325" t="str">
        <f>VLOOKUP(E325,'RMSE Summary'!$P$2:$Q$63,2)</f>
        <v>Sweeney</v>
      </c>
      <c r="K325" s="9"/>
      <c r="L325" s="9">
        <v>79.1839675903</v>
      </c>
      <c r="M325" s="9">
        <v>106.58999633800001</v>
      </c>
      <c r="N325" t="s">
        <v>218</v>
      </c>
      <c r="O325">
        <v>2</v>
      </c>
      <c r="P325">
        <v>1061992</v>
      </c>
    </row>
    <row r="326" spans="1:16" x14ac:dyDescent="0.25">
      <c r="A326" s="9">
        <v>79.165603637700002</v>
      </c>
      <c r="B326" s="9">
        <v>106.36000061</v>
      </c>
      <c r="C326" s="1">
        <f t="shared" si="4"/>
        <v>27.194396972299998</v>
      </c>
      <c r="D326">
        <v>2051992</v>
      </c>
      <c r="E326">
        <v>2</v>
      </c>
      <c r="G326" t="str">
        <f>VLOOKUP(E326,'RMSE Summary'!$P$2:$Q$63,2)</f>
        <v>Sweeney</v>
      </c>
      <c r="K326" s="9"/>
      <c r="L326" s="9">
        <v>79.165603637700002</v>
      </c>
      <c r="M326" s="9">
        <v>106.36000061</v>
      </c>
      <c r="N326" t="s">
        <v>218</v>
      </c>
      <c r="O326">
        <v>2</v>
      </c>
      <c r="P326">
        <v>2051992</v>
      </c>
    </row>
    <row r="327" spans="1:16" x14ac:dyDescent="0.25">
      <c r="A327" s="9">
        <v>79.155532836899994</v>
      </c>
      <c r="B327" s="9">
        <v>107.970001221</v>
      </c>
      <c r="C327" s="1">
        <f t="shared" si="4"/>
        <v>28.81446838410001</v>
      </c>
      <c r="D327">
        <v>3021992</v>
      </c>
      <c r="E327">
        <v>2</v>
      </c>
      <c r="G327" t="str">
        <f>VLOOKUP(E327,'RMSE Summary'!$P$2:$Q$63,2)</f>
        <v>Sweeney</v>
      </c>
      <c r="K327" s="9"/>
      <c r="L327" s="9">
        <v>79.155532836899994</v>
      </c>
      <c r="M327" s="9">
        <v>107.970001221</v>
      </c>
      <c r="N327" t="s">
        <v>218</v>
      </c>
      <c r="O327">
        <v>2</v>
      </c>
      <c r="P327">
        <v>3021992</v>
      </c>
    </row>
    <row r="328" spans="1:16" x14ac:dyDescent="0.25">
      <c r="A328" s="9">
        <v>79.152000427199994</v>
      </c>
      <c r="B328" s="9">
        <v>105.43000030499999</v>
      </c>
      <c r="C328" s="1">
        <f t="shared" si="4"/>
        <v>26.277999877799999</v>
      </c>
      <c r="D328">
        <v>3121992</v>
      </c>
      <c r="E328">
        <v>2</v>
      </c>
      <c r="G328" t="str">
        <f>VLOOKUP(E328,'RMSE Summary'!$P$2:$Q$63,2)</f>
        <v>Sweeney</v>
      </c>
      <c r="K328" s="9"/>
      <c r="L328" s="9">
        <v>79.152000427199994</v>
      </c>
      <c r="M328" s="9">
        <v>105.43000030499999</v>
      </c>
      <c r="N328" t="s">
        <v>218</v>
      </c>
      <c r="O328">
        <v>2</v>
      </c>
      <c r="P328">
        <v>3121992</v>
      </c>
    </row>
    <row r="329" spans="1:16" x14ac:dyDescent="0.25">
      <c r="A329" s="9">
        <v>79.141510009800001</v>
      </c>
      <c r="B329" s="9">
        <v>107.88999939</v>
      </c>
      <c r="C329" s="1">
        <f t="shared" si="4"/>
        <v>28.748489380199999</v>
      </c>
      <c r="D329">
        <v>4021992</v>
      </c>
      <c r="E329">
        <v>2</v>
      </c>
      <c r="G329" t="str">
        <f>VLOOKUP(E329,'RMSE Summary'!$P$2:$Q$63,2)</f>
        <v>Sweeney</v>
      </c>
      <c r="K329" s="9"/>
      <c r="L329" s="9">
        <v>79.141510009800001</v>
      </c>
      <c r="M329" s="9">
        <v>107.88999939</v>
      </c>
      <c r="N329" t="s">
        <v>218</v>
      </c>
      <c r="O329">
        <v>2</v>
      </c>
      <c r="P329">
        <v>4021992</v>
      </c>
    </row>
    <row r="330" spans="1:16" x14ac:dyDescent="0.25">
      <c r="A330" s="9">
        <v>79.117332458500002</v>
      </c>
      <c r="B330" s="9">
        <v>107.55000305199999</v>
      </c>
      <c r="C330" s="1">
        <f t="shared" si="4"/>
        <v>28.432670593499992</v>
      </c>
      <c r="D330">
        <v>5081992</v>
      </c>
      <c r="E330">
        <v>2</v>
      </c>
      <c r="G330" t="str">
        <f>VLOOKUP(E330,'RMSE Summary'!$P$2:$Q$63,2)</f>
        <v>Sweeney</v>
      </c>
      <c r="K330" s="9"/>
      <c r="L330" s="9">
        <v>79.117332458500002</v>
      </c>
      <c r="M330" s="9">
        <v>107.55000305199999</v>
      </c>
      <c r="N330" t="s">
        <v>218</v>
      </c>
      <c r="O330">
        <v>2</v>
      </c>
      <c r="P330">
        <v>5081992</v>
      </c>
    </row>
    <row r="331" spans="1:16" x14ac:dyDescent="0.25">
      <c r="A331" s="9">
        <v>79.094696044900004</v>
      </c>
      <c r="B331" s="9">
        <v>107.36000061</v>
      </c>
      <c r="C331" s="1">
        <f t="shared" si="4"/>
        <v>28.265304565099996</v>
      </c>
      <c r="D331">
        <v>6091992</v>
      </c>
      <c r="E331">
        <v>2</v>
      </c>
      <c r="G331" t="str">
        <f>VLOOKUP(E331,'RMSE Summary'!$P$2:$Q$63,2)</f>
        <v>Sweeney</v>
      </c>
      <c r="K331" s="9"/>
      <c r="L331" s="9">
        <v>79.094696044900004</v>
      </c>
      <c r="M331" s="9">
        <v>107.36000061</v>
      </c>
      <c r="N331" t="s">
        <v>218</v>
      </c>
      <c r="O331">
        <v>2</v>
      </c>
      <c r="P331">
        <v>6091992</v>
      </c>
    </row>
    <row r="332" spans="1:16" x14ac:dyDescent="0.25">
      <c r="A332" s="9">
        <v>79.075515747099999</v>
      </c>
      <c r="B332" s="9">
        <v>107.260002136</v>
      </c>
      <c r="C332" s="1">
        <f t="shared" si="4"/>
        <v>28.184486388899998</v>
      </c>
      <c r="D332">
        <v>7071992</v>
      </c>
      <c r="E332">
        <v>2</v>
      </c>
      <c r="G332" t="str">
        <f>VLOOKUP(E332,'RMSE Summary'!$P$2:$Q$63,2)</f>
        <v>Sweeney</v>
      </c>
      <c r="K332" s="9"/>
      <c r="L332" s="9">
        <v>79.075515747099999</v>
      </c>
      <c r="M332" s="9">
        <v>107.260002136</v>
      </c>
      <c r="N332" t="s">
        <v>218</v>
      </c>
      <c r="O332">
        <v>2</v>
      </c>
      <c r="P332">
        <v>7071992</v>
      </c>
    </row>
    <row r="333" spans="1:16" x14ac:dyDescent="0.25">
      <c r="A333" s="9">
        <v>79.053146362299998</v>
      </c>
      <c r="B333" s="9">
        <v>107.099998474</v>
      </c>
      <c r="C333" s="1">
        <f t="shared" si="4"/>
        <v>28.046852111700005</v>
      </c>
      <c r="D333">
        <v>8101992</v>
      </c>
      <c r="E333">
        <v>2</v>
      </c>
      <c r="G333" t="str">
        <f>VLOOKUP(E333,'RMSE Summary'!$P$2:$Q$63,2)</f>
        <v>Sweeney</v>
      </c>
      <c r="K333" s="9"/>
      <c r="L333" s="9">
        <v>79.053146362299998</v>
      </c>
      <c r="M333" s="9">
        <v>107.099998474</v>
      </c>
      <c r="N333" t="s">
        <v>218</v>
      </c>
      <c r="O333">
        <v>2</v>
      </c>
      <c r="P333">
        <v>8101992</v>
      </c>
    </row>
    <row r="334" spans="1:16" x14ac:dyDescent="0.25">
      <c r="A334" s="9">
        <v>79.032913207999997</v>
      </c>
      <c r="B334" s="9">
        <v>106.870002747</v>
      </c>
      <c r="C334" s="1">
        <f t="shared" si="4"/>
        <v>27.837089539000004</v>
      </c>
      <c r="D334">
        <v>9101992</v>
      </c>
      <c r="E334">
        <v>2</v>
      </c>
      <c r="G334" t="str">
        <f>VLOOKUP(E334,'RMSE Summary'!$P$2:$Q$63,2)</f>
        <v>Sweeney</v>
      </c>
      <c r="K334" s="9"/>
      <c r="L334" s="9">
        <v>79.032913207999997</v>
      </c>
      <c r="M334" s="9">
        <v>106.870002747</v>
      </c>
      <c r="N334" t="s">
        <v>218</v>
      </c>
      <c r="O334">
        <v>2</v>
      </c>
      <c r="P334">
        <v>9101992</v>
      </c>
    </row>
    <row r="335" spans="1:16" x14ac:dyDescent="0.25">
      <c r="A335" s="9">
        <v>79.0068359375</v>
      </c>
      <c r="B335" s="9">
        <v>106.33999633800001</v>
      </c>
      <c r="C335" s="1">
        <f t="shared" si="4"/>
        <v>27.333160400500006</v>
      </c>
      <c r="D335">
        <v>10191992</v>
      </c>
      <c r="E335">
        <v>2</v>
      </c>
      <c r="G335" t="str">
        <f>VLOOKUP(E335,'RMSE Summary'!$P$2:$Q$63,2)</f>
        <v>Sweeney</v>
      </c>
      <c r="K335" s="9"/>
      <c r="L335" s="9">
        <v>79.0068359375</v>
      </c>
      <c r="M335" s="9">
        <v>106.33999633800001</v>
      </c>
      <c r="N335" t="s">
        <v>218</v>
      </c>
      <c r="O335">
        <v>2</v>
      </c>
      <c r="P335">
        <v>10191992</v>
      </c>
    </row>
    <row r="336" spans="1:16" x14ac:dyDescent="0.25">
      <c r="A336" s="9">
        <v>78.990806579600005</v>
      </c>
      <c r="B336" s="9">
        <v>106.06999969500001</v>
      </c>
      <c r="C336" s="1">
        <f t="shared" si="4"/>
        <v>27.079193115400003</v>
      </c>
      <c r="D336">
        <v>11111992</v>
      </c>
      <c r="E336">
        <v>2</v>
      </c>
      <c r="G336" t="str">
        <f>VLOOKUP(E336,'RMSE Summary'!$P$2:$Q$63,2)</f>
        <v>Sweeney</v>
      </c>
      <c r="K336" s="9"/>
      <c r="L336" s="9">
        <v>78.990806579600005</v>
      </c>
      <c r="M336" s="9">
        <v>106.06999969500001</v>
      </c>
      <c r="N336" t="s">
        <v>218</v>
      </c>
      <c r="O336">
        <v>2</v>
      </c>
      <c r="P336">
        <v>11111992</v>
      </c>
    </row>
    <row r="337" spans="1:16" x14ac:dyDescent="0.25">
      <c r="A337" s="9">
        <v>78.975784301800005</v>
      </c>
      <c r="B337" s="9">
        <v>105.80000305199999</v>
      </c>
      <c r="C337" s="1">
        <f t="shared" si="4"/>
        <v>26.824218750199989</v>
      </c>
      <c r="D337">
        <v>12021992</v>
      </c>
      <c r="E337">
        <v>2</v>
      </c>
      <c r="G337" t="str">
        <f>VLOOKUP(E337,'RMSE Summary'!$P$2:$Q$63,2)</f>
        <v>Sweeney</v>
      </c>
      <c r="K337" s="9"/>
      <c r="L337" s="9">
        <v>78.975784301800005</v>
      </c>
      <c r="M337" s="9">
        <v>105.80000305199999</v>
      </c>
      <c r="N337" t="s">
        <v>218</v>
      </c>
      <c r="O337">
        <v>2</v>
      </c>
      <c r="P337">
        <v>12021992</v>
      </c>
    </row>
    <row r="338" spans="1:16" x14ac:dyDescent="0.25">
      <c r="A338" s="9">
        <v>78.957923889200003</v>
      </c>
      <c r="B338" s="9">
        <v>105.629997253</v>
      </c>
      <c r="C338" s="1">
        <f t="shared" si="4"/>
        <v>26.672073363799996</v>
      </c>
      <c r="D338">
        <v>12291992</v>
      </c>
      <c r="E338">
        <v>2</v>
      </c>
      <c r="G338" t="str">
        <f>VLOOKUP(E338,'RMSE Summary'!$P$2:$Q$63,2)</f>
        <v>Sweeney</v>
      </c>
      <c r="K338" s="9"/>
      <c r="L338" s="9">
        <v>78.957923889200003</v>
      </c>
      <c r="M338" s="9">
        <v>105.629997253</v>
      </c>
      <c r="N338" t="s">
        <v>218</v>
      </c>
      <c r="O338">
        <v>2</v>
      </c>
      <c r="P338">
        <v>12291992</v>
      </c>
    </row>
    <row r="339" spans="1:16" x14ac:dyDescent="0.25">
      <c r="A339" s="9">
        <v>78.954605102499997</v>
      </c>
      <c r="B339" s="9">
        <v>106.629997253</v>
      </c>
      <c r="C339" s="1">
        <f t="shared" si="4"/>
        <v>27.675392150500002</v>
      </c>
      <c r="D339">
        <v>1041993</v>
      </c>
      <c r="E339">
        <v>2</v>
      </c>
      <c r="G339" t="str">
        <f>VLOOKUP(E339,'RMSE Summary'!$P$2:$Q$63,2)</f>
        <v>Sweeney</v>
      </c>
      <c r="K339" s="9"/>
      <c r="L339" s="9">
        <v>78.954605102499997</v>
      </c>
      <c r="M339" s="9">
        <v>106.629997253</v>
      </c>
      <c r="N339" t="s">
        <v>218</v>
      </c>
      <c r="O339">
        <v>2</v>
      </c>
      <c r="P339">
        <v>1041993</v>
      </c>
    </row>
    <row r="340" spans="1:16" x14ac:dyDescent="0.25">
      <c r="A340" s="9">
        <v>78.949951171899997</v>
      </c>
      <c r="B340" s="9">
        <v>108.459999084</v>
      </c>
      <c r="C340" s="1">
        <f t="shared" si="4"/>
        <v>29.510047912100006</v>
      </c>
      <c r="D340">
        <v>1141993</v>
      </c>
      <c r="E340">
        <v>2</v>
      </c>
      <c r="G340" t="str">
        <f>VLOOKUP(E340,'RMSE Summary'!$P$2:$Q$63,2)</f>
        <v>Sweeney</v>
      </c>
      <c r="K340" s="9"/>
      <c r="L340" s="9">
        <v>78.949951171899997</v>
      </c>
      <c r="M340" s="9">
        <v>108.459999084</v>
      </c>
      <c r="N340" t="s">
        <v>218</v>
      </c>
      <c r="O340">
        <v>2</v>
      </c>
      <c r="P340">
        <v>1141993</v>
      </c>
    </row>
    <row r="341" spans="1:16" x14ac:dyDescent="0.25">
      <c r="A341" s="9">
        <v>78.951026916499998</v>
      </c>
      <c r="B341" s="9">
        <v>108.519996643</v>
      </c>
      <c r="C341" s="1">
        <f t="shared" si="4"/>
        <v>29.568969726500001</v>
      </c>
      <c r="D341">
        <v>1251993</v>
      </c>
      <c r="E341">
        <v>2</v>
      </c>
      <c r="G341" t="str">
        <f>VLOOKUP(E341,'RMSE Summary'!$P$2:$Q$63,2)</f>
        <v>Sweeney</v>
      </c>
      <c r="K341" s="9"/>
      <c r="L341" s="9">
        <v>78.951026916499998</v>
      </c>
      <c r="M341" s="9">
        <v>108.519996643</v>
      </c>
      <c r="N341" t="s">
        <v>218</v>
      </c>
      <c r="O341">
        <v>2</v>
      </c>
      <c r="P341">
        <v>1251993</v>
      </c>
    </row>
    <row r="342" spans="1:16" x14ac:dyDescent="0.25">
      <c r="A342" s="9">
        <v>78.942092895499997</v>
      </c>
      <c r="B342" s="9">
        <v>108.599998474</v>
      </c>
      <c r="C342" s="1">
        <f t="shared" ref="C342:C405" si="5">B342-A342</f>
        <v>29.657905578500007</v>
      </c>
      <c r="D342">
        <v>3031993</v>
      </c>
      <c r="E342">
        <v>2</v>
      </c>
      <c r="G342" t="str">
        <f>VLOOKUP(E342,'RMSE Summary'!$P$2:$Q$63,2)</f>
        <v>Sweeney</v>
      </c>
      <c r="K342" s="9"/>
      <c r="L342" s="9">
        <v>78.942092895499997</v>
      </c>
      <c r="M342" s="9">
        <v>108.599998474</v>
      </c>
      <c r="N342" t="s">
        <v>218</v>
      </c>
      <c r="O342">
        <v>2</v>
      </c>
      <c r="P342">
        <v>3031993</v>
      </c>
    </row>
    <row r="343" spans="1:16" x14ac:dyDescent="0.25">
      <c r="A343" s="9">
        <v>78.928657531699997</v>
      </c>
      <c r="B343" s="9">
        <v>108</v>
      </c>
      <c r="C343" s="1">
        <f t="shared" si="5"/>
        <v>29.071342468300003</v>
      </c>
      <c r="D343">
        <v>4021993</v>
      </c>
      <c r="E343">
        <v>2</v>
      </c>
      <c r="G343" t="str">
        <f>VLOOKUP(E343,'RMSE Summary'!$P$2:$Q$63,2)</f>
        <v>Sweeney</v>
      </c>
      <c r="K343" s="9"/>
      <c r="L343" s="9">
        <v>78.928657531699997</v>
      </c>
      <c r="M343" s="9">
        <v>108</v>
      </c>
      <c r="N343" t="s">
        <v>218</v>
      </c>
      <c r="O343">
        <v>2</v>
      </c>
      <c r="P343">
        <v>4021993</v>
      </c>
    </row>
    <row r="344" spans="1:16" x14ac:dyDescent="0.25">
      <c r="A344" s="9">
        <v>78.908218383800005</v>
      </c>
      <c r="B344" s="9">
        <v>107.63999939</v>
      </c>
      <c r="C344" s="1">
        <f t="shared" si="5"/>
        <v>28.731781006199995</v>
      </c>
      <c r="D344">
        <v>5041993</v>
      </c>
      <c r="E344">
        <v>2</v>
      </c>
      <c r="G344" t="str">
        <f>VLOOKUP(E344,'RMSE Summary'!$P$2:$Q$63,2)</f>
        <v>Sweeney</v>
      </c>
      <c r="K344" s="9"/>
      <c r="L344" s="9">
        <v>78.908218383800005</v>
      </c>
      <c r="M344" s="9">
        <v>107.63999939</v>
      </c>
      <c r="N344" t="s">
        <v>218</v>
      </c>
      <c r="O344">
        <v>2</v>
      </c>
      <c r="P344">
        <v>5041993</v>
      </c>
    </row>
    <row r="345" spans="1:16" x14ac:dyDescent="0.25">
      <c r="A345" s="9">
        <v>78.884849548299997</v>
      </c>
      <c r="B345" s="9">
        <v>107.559997559</v>
      </c>
      <c r="C345" s="1">
        <f t="shared" si="5"/>
        <v>28.675148010699999</v>
      </c>
      <c r="D345">
        <v>6091993</v>
      </c>
      <c r="E345">
        <v>2</v>
      </c>
      <c r="G345" t="str">
        <f>VLOOKUP(E345,'RMSE Summary'!$P$2:$Q$63,2)</f>
        <v>Sweeney</v>
      </c>
      <c r="K345" s="9"/>
      <c r="L345" s="9">
        <v>78.884849548299997</v>
      </c>
      <c r="M345" s="9">
        <v>107.559997559</v>
      </c>
      <c r="N345" t="s">
        <v>218</v>
      </c>
      <c r="O345">
        <v>2</v>
      </c>
      <c r="P345">
        <v>6091993</v>
      </c>
    </row>
    <row r="346" spans="1:16" x14ac:dyDescent="0.25">
      <c r="A346" s="9">
        <v>78.872535705600001</v>
      </c>
      <c r="B346" s="9">
        <v>107.290000916</v>
      </c>
      <c r="C346" s="1">
        <f t="shared" si="5"/>
        <v>28.417465210399996</v>
      </c>
      <c r="D346">
        <v>6291993</v>
      </c>
      <c r="E346">
        <v>2</v>
      </c>
      <c r="G346" t="str">
        <f>VLOOKUP(E346,'RMSE Summary'!$P$2:$Q$63,2)</f>
        <v>Sweeney</v>
      </c>
      <c r="K346" s="9"/>
      <c r="L346" s="9">
        <v>78.872535705600001</v>
      </c>
      <c r="M346" s="9">
        <v>107.290000916</v>
      </c>
      <c r="N346" t="s">
        <v>218</v>
      </c>
      <c r="O346">
        <v>2</v>
      </c>
      <c r="P346">
        <v>6291993</v>
      </c>
    </row>
    <row r="347" spans="1:16" x14ac:dyDescent="0.25">
      <c r="A347" s="9">
        <v>78.855171203599994</v>
      </c>
      <c r="B347" s="9">
        <v>107.129997253</v>
      </c>
      <c r="C347" s="1">
        <f t="shared" si="5"/>
        <v>28.274826049400005</v>
      </c>
      <c r="D347">
        <v>7281993</v>
      </c>
      <c r="E347">
        <v>2</v>
      </c>
      <c r="G347" t="str">
        <f>VLOOKUP(E347,'RMSE Summary'!$P$2:$Q$63,2)</f>
        <v>Sweeney</v>
      </c>
      <c r="K347" s="9"/>
      <c r="L347" s="9">
        <v>78.855171203599994</v>
      </c>
      <c r="M347" s="9">
        <v>107.129997253</v>
      </c>
      <c r="N347" t="s">
        <v>218</v>
      </c>
      <c r="O347">
        <v>2</v>
      </c>
      <c r="P347">
        <v>7281993</v>
      </c>
    </row>
    <row r="348" spans="1:16" x14ac:dyDescent="0.25">
      <c r="A348" s="9">
        <v>78.8353805542</v>
      </c>
      <c r="B348" s="9">
        <v>106.809997559</v>
      </c>
      <c r="C348" s="1">
        <f t="shared" si="5"/>
        <v>27.974617004799995</v>
      </c>
      <c r="D348">
        <v>8301993</v>
      </c>
      <c r="E348">
        <v>2</v>
      </c>
      <c r="G348" t="str">
        <f>VLOOKUP(E348,'RMSE Summary'!$P$2:$Q$63,2)</f>
        <v>Sweeney</v>
      </c>
      <c r="K348" s="9"/>
      <c r="L348" s="9">
        <v>78.8353805542</v>
      </c>
      <c r="M348" s="9">
        <v>106.809997559</v>
      </c>
      <c r="N348" t="s">
        <v>218</v>
      </c>
      <c r="O348">
        <v>2</v>
      </c>
      <c r="P348">
        <v>8301993</v>
      </c>
    </row>
    <row r="349" spans="1:16" x14ac:dyDescent="0.25">
      <c r="A349" s="9">
        <v>78.816658020000006</v>
      </c>
      <c r="B349" s="9">
        <v>106.33999633800001</v>
      </c>
      <c r="C349" s="1">
        <f t="shared" si="5"/>
        <v>27.523338318</v>
      </c>
      <c r="D349">
        <v>9291993</v>
      </c>
      <c r="E349">
        <v>2</v>
      </c>
      <c r="G349" t="str">
        <f>VLOOKUP(E349,'RMSE Summary'!$P$2:$Q$63,2)</f>
        <v>Sweeney</v>
      </c>
      <c r="K349" s="9"/>
      <c r="L349" s="9">
        <v>78.816658020000006</v>
      </c>
      <c r="M349" s="9">
        <v>106.33999633800001</v>
      </c>
      <c r="N349" t="s">
        <v>218</v>
      </c>
      <c r="O349">
        <v>2</v>
      </c>
      <c r="P349">
        <v>9291993</v>
      </c>
    </row>
    <row r="350" spans="1:16" x14ac:dyDescent="0.25">
      <c r="A350" s="9">
        <v>78.794486999499995</v>
      </c>
      <c r="B350" s="9">
        <v>105.830001831</v>
      </c>
      <c r="C350" s="1">
        <f t="shared" si="5"/>
        <v>27.035514831500009</v>
      </c>
      <c r="D350">
        <v>11021993</v>
      </c>
      <c r="E350">
        <v>2</v>
      </c>
      <c r="G350" t="str">
        <f>VLOOKUP(E350,'RMSE Summary'!$P$2:$Q$63,2)</f>
        <v>Sweeney</v>
      </c>
      <c r="K350" s="9"/>
      <c r="L350" s="9">
        <v>78.794486999499995</v>
      </c>
      <c r="M350" s="9">
        <v>105.830001831</v>
      </c>
      <c r="N350" t="s">
        <v>218</v>
      </c>
      <c r="O350">
        <v>2</v>
      </c>
      <c r="P350">
        <v>11021993</v>
      </c>
    </row>
    <row r="351" spans="1:16" x14ac:dyDescent="0.25">
      <c r="A351" s="9">
        <v>78.777114868200002</v>
      </c>
      <c r="B351" s="9">
        <v>106.010002136</v>
      </c>
      <c r="C351" s="1">
        <f t="shared" si="5"/>
        <v>27.232887267799995</v>
      </c>
      <c r="D351">
        <v>11291993</v>
      </c>
      <c r="E351">
        <v>2</v>
      </c>
      <c r="G351" t="str">
        <f>VLOOKUP(E351,'RMSE Summary'!$P$2:$Q$63,2)</f>
        <v>Sweeney</v>
      </c>
      <c r="K351" s="9"/>
      <c r="L351" s="9">
        <v>78.777114868200002</v>
      </c>
      <c r="M351" s="9">
        <v>106.010002136</v>
      </c>
      <c r="N351" t="s">
        <v>218</v>
      </c>
      <c r="O351">
        <v>2</v>
      </c>
      <c r="P351">
        <v>11291993</v>
      </c>
    </row>
    <row r="352" spans="1:16" x14ac:dyDescent="0.25">
      <c r="A352" s="9">
        <v>78.752464294399999</v>
      </c>
      <c r="B352" s="9">
        <v>105.43000030499999</v>
      </c>
      <c r="C352" s="1">
        <f t="shared" si="5"/>
        <v>26.677536010599994</v>
      </c>
      <c r="D352">
        <v>1061994</v>
      </c>
      <c r="E352">
        <v>2</v>
      </c>
      <c r="G352" t="str">
        <f>VLOOKUP(E352,'RMSE Summary'!$P$2:$Q$63,2)</f>
        <v>Sweeney</v>
      </c>
      <c r="K352" s="9"/>
      <c r="L352" s="9">
        <v>78.752464294399999</v>
      </c>
      <c r="M352" s="9">
        <v>105.43000030499999</v>
      </c>
      <c r="N352" t="s">
        <v>218</v>
      </c>
      <c r="O352">
        <v>2</v>
      </c>
      <c r="P352">
        <v>1061994</v>
      </c>
    </row>
    <row r="353" spans="1:16" x14ac:dyDescent="0.25">
      <c r="A353" s="9">
        <v>78.742752075200002</v>
      </c>
      <c r="B353" s="9">
        <v>105.349998474</v>
      </c>
      <c r="C353" s="1">
        <f t="shared" si="5"/>
        <v>26.607246398800001</v>
      </c>
      <c r="D353">
        <v>1201994</v>
      </c>
      <c r="E353">
        <v>2</v>
      </c>
      <c r="G353" t="str">
        <f>VLOOKUP(E353,'RMSE Summary'!$P$2:$Q$63,2)</f>
        <v>Sweeney</v>
      </c>
      <c r="K353" s="9"/>
      <c r="L353" s="9">
        <v>78.742752075200002</v>
      </c>
      <c r="M353" s="9">
        <v>105.349998474</v>
      </c>
      <c r="N353" t="s">
        <v>218</v>
      </c>
      <c r="O353">
        <v>2</v>
      </c>
      <c r="P353">
        <v>1201994</v>
      </c>
    </row>
    <row r="354" spans="1:16" x14ac:dyDescent="0.25">
      <c r="A354" s="9">
        <v>78.723159789999997</v>
      </c>
      <c r="B354" s="9">
        <v>107.379997253</v>
      </c>
      <c r="C354" s="1">
        <f t="shared" si="5"/>
        <v>28.656837463000002</v>
      </c>
      <c r="D354">
        <v>2231994</v>
      </c>
      <c r="E354">
        <v>2</v>
      </c>
      <c r="G354" t="str">
        <f>VLOOKUP(E354,'RMSE Summary'!$P$2:$Q$63,2)</f>
        <v>Sweeney</v>
      </c>
      <c r="K354" s="9"/>
      <c r="L354" s="9">
        <v>78.723159789999997</v>
      </c>
      <c r="M354" s="9">
        <v>107.379997253</v>
      </c>
      <c r="N354" t="s">
        <v>218</v>
      </c>
      <c r="O354">
        <v>2</v>
      </c>
      <c r="P354">
        <v>2231994</v>
      </c>
    </row>
    <row r="355" spans="1:16" x14ac:dyDescent="0.25">
      <c r="A355" s="9">
        <v>78.706855773900003</v>
      </c>
      <c r="B355" s="9">
        <v>107.30000305199999</v>
      </c>
      <c r="C355" s="1">
        <f t="shared" si="5"/>
        <v>28.593147278099991</v>
      </c>
      <c r="D355">
        <v>3231994</v>
      </c>
      <c r="E355">
        <v>2</v>
      </c>
      <c r="G355" t="str">
        <f>VLOOKUP(E355,'RMSE Summary'!$P$2:$Q$63,2)</f>
        <v>Sweeney</v>
      </c>
      <c r="K355" s="9"/>
      <c r="L355" s="9">
        <v>78.706855773900003</v>
      </c>
      <c r="M355" s="9">
        <v>107.30000305199999</v>
      </c>
      <c r="N355" t="s">
        <v>218</v>
      </c>
      <c r="O355">
        <v>2</v>
      </c>
      <c r="P355">
        <v>3231994</v>
      </c>
    </row>
    <row r="356" spans="1:16" x14ac:dyDescent="0.25">
      <c r="A356" s="9">
        <v>78.684753418</v>
      </c>
      <c r="B356" s="9">
        <v>107.209999084</v>
      </c>
      <c r="C356" s="1">
        <f t="shared" si="5"/>
        <v>28.525245666000004</v>
      </c>
      <c r="D356">
        <v>4271994</v>
      </c>
      <c r="E356">
        <v>2</v>
      </c>
      <c r="G356" t="str">
        <f>VLOOKUP(E356,'RMSE Summary'!$P$2:$Q$63,2)</f>
        <v>Sweeney</v>
      </c>
      <c r="K356" s="9"/>
      <c r="L356" s="9">
        <v>78.684753418</v>
      </c>
      <c r="M356" s="9">
        <v>107.209999084</v>
      </c>
      <c r="N356" t="s">
        <v>218</v>
      </c>
      <c r="O356">
        <v>2</v>
      </c>
      <c r="P356">
        <v>4271994</v>
      </c>
    </row>
    <row r="357" spans="1:16" x14ac:dyDescent="0.25">
      <c r="A357" s="9">
        <v>78.667221069299998</v>
      </c>
      <c r="B357" s="9">
        <v>107.190002441</v>
      </c>
      <c r="C357" s="1">
        <f t="shared" si="5"/>
        <v>28.522781371700006</v>
      </c>
      <c r="D357">
        <v>5281994</v>
      </c>
      <c r="E357">
        <v>2</v>
      </c>
      <c r="G357" t="str">
        <f>VLOOKUP(E357,'RMSE Summary'!$P$2:$Q$63,2)</f>
        <v>Sweeney</v>
      </c>
      <c r="K357" s="9"/>
      <c r="L357" s="9">
        <v>78.667221069299998</v>
      </c>
      <c r="M357" s="9">
        <v>107.190002441</v>
      </c>
      <c r="N357" t="s">
        <v>218</v>
      </c>
      <c r="O357">
        <v>2</v>
      </c>
      <c r="P357">
        <v>5281994</v>
      </c>
    </row>
    <row r="358" spans="1:16" x14ac:dyDescent="0.25">
      <c r="A358" s="9">
        <v>78.648735046400006</v>
      </c>
      <c r="B358" s="9">
        <v>106.730003357</v>
      </c>
      <c r="C358" s="1">
        <f t="shared" si="5"/>
        <v>28.081268310599995</v>
      </c>
      <c r="D358">
        <v>6291994</v>
      </c>
      <c r="E358">
        <v>2</v>
      </c>
      <c r="G358" t="str">
        <f>VLOOKUP(E358,'RMSE Summary'!$P$2:$Q$63,2)</f>
        <v>Sweeney</v>
      </c>
      <c r="K358" s="9"/>
      <c r="L358" s="9">
        <v>78.648735046400006</v>
      </c>
      <c r="M358" s="9">
        <v>106.730003357</v>
      </c>
      <c r="N358" t="s">
        <v>218</v>
      </c>
      <c r="O358">
        <v>2</v>
      </c>
      <c r="P358">
        <v>6291994</v>
      </c>
    </row>
    <row r="359" spans="1:16" x14ac:dyDescent="0.25">
      <c r="A359" s="9">
        <v>78.632217407200002</v>
      </c>
      <c r="B359" s="9">
        <v>106.379997253</v>
      </c>
      <c r="C359" s="1">
        <f t="shared" si="5"/>
        <v>27.747779845799997</v>
      </c>
      <c r="D359">
        <v>7271994</v>
      </c>
      <c r="E359">
        <v>2</v>
      </c>
      <c r="G359" t="str">
        <f>VLOOKUP(E359,'RMSE Summary'!$P$2:$Q$63,2)</f>
        <v>Sweeney</v>
      </c>
      <c r="K359" s="9"/>
      <c r="L359" s="9">
        <v>78.632217407200002</v>
      </c>
      <c r="M359" s="9">
        <v>106.379997253</v>
      </c>
      <c r="N359" t="s">
        <v>218</v>
      </c>
      <c r="O359">
        <v>2</v>
      </c>
      <c r="P359">
        <v>7271994</v>
      </c>
    </row>
    <row r="360" spans="1:16" x14ac:dyDescent="0.25">
      <c r="A360" s="9">
        <v>78.611465454099999</v>
      </c>
      <c r="B360" s="9">
        <v>105.650001526</v>
      </c>
      <c r="C360" s="1">
        <f t="shared" si="5"/>
        <v>27.038536071899998</v>
      </c>
      <c r="D360">
        <v>8301994</v>
      </c>
      <c r="E360">
        <v>2</v>
      </c>
      <c r="G360" t="str">
        <f>VLOOKUP(E360,'RMSE Summary'!$P$2:$Q$63,2)</f>
        <v>Sweeney</v>
      </c>
      <c r="K360" s="9"/>
      <c r="L360" s="9">
        <v>78.611465454099999</v>
      </c>
      <c r="M360" s="9">
        <v>105.650001526</v>
      </c>
      <c r="N360" t="s">
        <v>218</v>
      </c>
      <c r="O360">
        <v>2</v>
      </c>
      <c r="P360">
        <v>8301994</v>
      </c>
    </row>
    <row r="361" spans="1:16" x14ac:dyDescent="0.25">
      <c r="A361" s="9">
        <v>78.592895507799994</v>
      </c>
      <c r="B361" s="9">
        <v>105.019996643</v>
      </c>
      <c r="C361" s="1">
        <f t="shared" si="5"/>
        <v>26.427101135200004</v>
      </c>
      <c r="D361">
        <v>9281994</v>
      </c>
      <c r="E361">
        <v>2</v>
      </c>
      <c r="G361" t="str">
        <f>VLOOKUP(E361,'RMSE Summary'!$P$2:$Q$63,2)</f>
        <v>Sweeney</v>
      </c>
      <c r="K361" s="9"/>
      <c r="L361" s="9">
        <v>78.592895507799994</v>
      </c>
      <c r="M361" s="9">
        <v>105.019996643</v>
      </c>
      <c r="N361" t="s">
        <v>218</v>
      </c>
      <c r="O361">
        <v>2</v>
      </c>
      <c r="P361">
        <v>9281994</v>
      </c>
    </row>
    <row r="362" spans="1:16" x14ac:dyDescent="0.25">
      <c r="A362" s="9">
        <v>78.576492309599999</v>
      </c>
      <c r="B362" s="9">
        <v>104.56999969500001</v>
      </c>
      <c r="C362" s="1">
        <f t="shared" si="5"/>
        <v>25.993507385400008</v>
      </c>
      <c r="D362">
        <v>10241994</v>
      </c>
      <c r="E362">
        <v>2</v>
      </c>
      <c r="G362" t="str">
        <f>VLOOKUP(E362,'RMSE Summary'!$P$2:$Q$63,2)</f>
        <v>Sweeney</v>
      </c>
      <c r="K362" s="9"/>
      <c r="L362" s="9">
        <v>78.576492309599999</v>
      </c>
      <c r="M362" s="9">
        <v>104.56999969500001</v>
      </c>
      <c r="N362" t="s">
        <v>218</v>
      </c>
      <c r="O362">
        <v>2</v>
      </c>
      <c r="P362">
        <v>10241994</v>
      </c>
    </row>
    <row r="363" spans="1:16" x14ac:dyDescent="0.25">
      <c r="A363" s="9">
        <v>78.552124023399998</v>
      </c>
      <c r="B363" s="9">
        <v>104.059997559</v>
      </c>
      <c r="C363" s="1">
        <f t="shared" si="5"/>
        <v>25.507873535599998</v>
      </c>
      <c r="D363">
        <v>11291994</v>
      </c>
      <c r="E363">
        <v>2</v>
      </c>
      <c r="G363" t="str">
        <f>VLOOKUP(E363,'RMSE Summary'!$P$2:$Q$63,2)</f>
        <v>Sweeney</v>
      </c>
      <c r="K363" s="9"/>
      <c r="L363" s="9">
        <v>78.552124023399998</v>
      </c>
      <c r="M363" s="9">
        <v>104.059997559</v>
      </c>
      <c r="N363" t="s">
        <v>218</v>
      </c>
      <c r="O363">
        <v>2</v>
      </c>
      <c r="P363">
        <v>11291994</v>
      </c>
    </row>
    <row r="364" spans="1:16" x14ac:dyDescent="0.25">
      <c r="A364" s="9">
        <v>78.531913757300003</v>
      </c>
      <c r="B364" s="9">
        <v>103.68000030499999</v>
      </c>
      <c r="C364" s="1">
        <f t="shared" si="5"/>
        <v>25.14808654769999</v>
      </c>
      <c r="D364">
        <v>12291994</v>
      </c>
      <c r="E364">
        <v>2</v>
      </c>
      <c r="G364" t="str">
        <f>VLOOKUP(E364,'RMSE Summary'!$P$2:$Q$63,2)</f>
        <v>Sweeney</v>
      </c>
      <c r="K364" s="9"/>
      <c r="L364" s="9">
        <v>78.531913757300003</v>
      </c>
      <c r="M364" s="9">
        <v>103.68000030499999</v>
      </c>
      <c r="N364" t="s">
        <v>218</v>
      </c>
      <c r="O364">
        <v>2</v>
      </c>
      <c r="P364">
        <v>12291994</v>
      </c>
    </row>
    <row r="365" spans="1:16" x14ac:dyDescent="0.25">
      <c r="A365" s="9">
        <v>78.525505065900006</v>
      </c>
      <c r="B365" s="9">
        <v>108.290000916</v>
      </c>
      <c r="C365" s="1">
        <f t="shared" si="5"/>
        <v>29.764495850099991</v>
      </c>
      <c r="D365">
        <v>1251995</v>
      </c>
      <c r="E365">
        <v>2</v>
      </c>
      <c r="G365" t="str">
        <f>VLOOKUP(E365,'RMSE Summary'!$P$2:$Q$63,2)</f>
        <v>Sweeney</v>
      </c>
      <c r="K365" s="9"/>
      <c r="L365" s="9">
        <v>78.525505065900006</v>
      </c>
      <c r="M365" s="9">
        <v>108.290000916</v>
      </c>
      <c r="N365" t="s">
        <v>218</v>
      </c>
      <c r="O365">
        <v>2</v>
      </c>
      <c r="P365">
        <v>1251995</v>
      </c>
    </row>
    <row r="366" spans="1:16" x14ac:dyDescent="0.25">
      <c r="A366" s="9">
        <v>78.516609191900002</v>
      </c>
      <c r="B366" s="9">
        <v>107.720001221</v>
      </c>
      <c r="C366" s="1">
        <f t="shared" si="5"/>
        <v>29.203392029100002</v>
      </c>
      <c r="D366">
        <v>2271995</v>
      </c>
      <c r="E366">
        <v>2</v>
      </c>
      <c r="G366" t="str">
        <f>VLOOKUP(E366,'RMSE Summary'!$P$2:$Q$63,2)</f>
        <v>Sweeney</v>
      </c>
      <c r="K366" s="9"/>
      <c r="L366" s="9">
        <v>78.516609191900002</v>
      </c>
      <c r="M366" s="9">
        <v>107.720001221</v>
      </c>
      <c r="N366" t="s">
        <v>218</v>
      </c>
      <c r="O366">
        <v>2</v>
      </c>
      <c r="P366">
        <v>2271995</v>
      </c>
    </row>
    <row r="367" spans="1:16" x14ac:dyDescent="0.25">
      <c r="A367" s="9">
        <v>78.509826660200005</v>
      </c>
      <c r="B367" s="9">
        <v>109.05000305199999</v>
      </c>
      <c r="C367" s="1">
        <f t="shared" si="5"/>
        <v>30.540176391799989</v>
      </c>
      <c r="D367">
        <v>3151995</v>
      </c>
      <c r="E367">
        <v>2</v>
      </c>
      <c r="G367" t="str">
        <f>VLOOKUP(E367,'RMSE Summary'!$P$2:$Q$63,2)</f>
        <v>Sweeney</v>
      </c>
      <c r="K367" s="9"/>
      <c r="L367" s="9">
        <v>78.509826660200005</v>
      </c>
      <c r="M367" s="9">
        <v>109.05000305199999</v>
      </c>
      <c r="N367" t="s">
        <v>218</v>
      </c>
      <c r="O367">
        <v>2</v>
      </c>
      <c r="P367">
        <v>3151995</v>
      </c>
    </row>
    <row r="368" spans="1:16" x14ac:dyDescent="0.25">
      <c r="A368" s="9">
        <v>78.507652282699993</v>
      </c>
      <c r="B368" s="9">
        <v>108.81999969500001</v>
      </c>
      <c r="C368" s="1">
        <f t="shared" si="5"/>
        <v>30.312347412300014</v>
      </c>
      <c r="D368">
        <v>3291995</v>
      </c>
      <c r="E368">
        <v>2</v>
      </c>
      <c r="G368" t="str">
        <f>VLOOKUP(E368,'RMSE Summary'!$P$2:$Q$63,2)</f>
        <v>Sweeney</v>
      </c>
      <c r="K368" s="9"/>
      <c r="L368" s="9">
        <v>78.507652282699993</v>
      </c>
      <c r="M368" s="9">
        <v>108.81999969500001</v>
      </c>
      <c r="N368" t="s">
        <v>218</v>
      </c>
      <c r="O368">
        <v>2</v>
      </c>
      <c r="P368">
        <v>3291995</v>
      </c>
    </row>
    <row r="369" spans="1:16" x14ac:dyDescent="0.25">
      <c r="A369" s="9">
        <v>78.499794006299993</v>
      </c>
      <c r="B369" s="9">
        <v>108.13999939</v>
      </c>
      <c r="C369" s="1">
        <f t="shared" si="5"/>
        <v>29.640205383700007</v>
      </c>
      <c r="D369">
        <v>4261995</v>
      </c>
      <c r="E369">
        <v>2</v>
      </c>
      <c r="G369" t="str">
        <f>VLOOKUP(E369,'RMSE Summary'!$P$2:$Q$63,2)</f>
        <v>Sweeney</v>
      </c>
      <c r="K369" s="9"/>
      <c r="L369" s="9">
        <v>78.499794006299993</v>
      </c>
      <c r="M369" s="9">
        <v>108.13999939</v>
      </c>
      <c r="N369" t="s">
        <v>218</v>
      </c>
      <c r="O369">
        <v>2</v>
      </c>
      <c r="P369">
        <v>4261995</v>
      </c>
    </row>
    <row r="370" spans="1:16" x14ac:dyDescent="0.25">
      <c r="A370" s="9">
        <v>78.484535217300007</v>
      </c>
      <c r="B370" s="9">
        <v>107.970001221</v>
      </c>
      <c r="C370" s="1">
        <f t="shared" si="5"/>
        <v>29.485466003699997</v>
      </c>
      <c r="D370">
        <v>5301995</v>
      </c>
      <c r="E370">
        <v>2</v>
      </c>
      <c r="G370" t="str">
        <f>VLOOKUP(E370,'RMSE Summary'!$P$2:$Q$63,2)</f>
        <v>Sweeney</v>
      </c>
      <c r="K370" s="9"/>
      <c r="L370" s="9">
        <v>78.484535217300007</v>
      </c>
      <c r="M370" s="9">
        <v>107.970001221</v>
      </c>
      <c r="N370" t="s">
        <v>218</v>
      </c>
      <c r="O370">
        <v>2</v>
      </c>
      <c r="P370">
        <v>5301995</v>
      </c>
    </row>
    <row r="371" spans="1:16" x14ac:dyDescent="0.25">
      <c r="A371" s="9">
        <v>78.468269348099994</v>
      </c>
      <c r="B371" s="9">
        <v>107.81999969500001</v>
      </c>
      <c r="C371" s="1">
        <f t="shared" si="5"/>
        <v>29.351730346900013</v>
      </c>
      <c r="D371">
        <v>6301995</v>
      </c>
      <c r="E371">
        <v>2</v>
      </c>
      <c r="G371" t="str">
        <f>VLOOKUP(E371,'RMSE Summary'!$P$2:$Q$63,2)</f>
        <v>Sweeney</v>
      </c>
      <c r="K371" s="9"/>
      <c r="L371" s="9">
        <v>78.468269348099994</v>
      </c>
      <c r="M371" s="9">
        <v>107.81999969500001</v>
      </c>
      <c r="N371" t="s">
        <v>218</v>
      </c>
      <c r="O371">
        <v>2</v>
      </c>
      <c r="P371">
        <v>6301995</v>
      </c>
    </row>
    <row r="372" spans="1:16" x14ac:dyDescent="0.25">
      <c r="A372" s="9">
        <v>78.452987670900001</v>
      </c>
      <c r="B372" s="9">
        <v>107.519996643</v>
      </c>
      <c r="C372" s="1">
        <f t="shared" si="5"/>
        <v>29.067008972099998</v>
      </c>
      <c r="D372">
        <v>7281995</v>
      </c>
      <c r="E372">
        <v>2</v>
      </c>
      <c r="G372" t="str">
        <f>VLOOKUP(E372,'RMSE Summary'!$P$2:$Q$63,2)</f>
        <v>Sweeney</v>
      </c>
      <c r="K372" s="9"/>
      <c r="L372" s="9">
        <v>78.452987670900001</v>
      </c>
      <c r="M372" s="9">
        <v>107.519996643</v>
      </c>
      <c r="N372" t="s">
        <v>218</v>
      </c>
      <c r="O372">
        <v>2</v>
      </c>
      <c r="P372">
        <v>7281995</v>
      </c>
    </row>
    <row r="373" spans="1:16" x14ac:dyDescent="0.25">
      <c r="A373" s="9">
        <v>78.430900573700001</v>
      </c>
      <c r="B373" s="9">
        <v>107.489997864</v>
      </c>
      <c r="C373" s="1">
        <f t="shared" si="5"/>
        <v>29.059097290300002</v>
      </c>
      <c r="D373">
        <v>9051995</v>
      </c>
      <c r="E373">
        <v>2</v>
      </c>
      <c r="G373" t="str">
        <f>VLOOKUP(E373,'RMSE Summary'!$P$2:$Q$63,2)</f>
        <v>Sweeney</v>
      </c>
      <c r="K373" s="9"/>
      <c r="L373" s="9">
        <v>78.430900573700001</v>
      </c>
      <c r="M373" s="9">
        <v>107.489997864</v>
      </c>
      <c r="N373" t="s">
        <v>218</v>
      </c>
      <c r="O373">
        <v>2</v>
      </c>
      <c r="P373">
        <v>9051995</v>
      </c>
    </row>
    <row r="374" spans="1:16" x14ac:dyDescent="0.25">
      <c r="A374" s="9">
        <v>78.412872314500007</v>
      </c>
      <c r="B374" s="9">
        <v>107.459999084</v>
      </c>
      <c r="C374" s="1">
        <f t="shared" si="5"/>
        <v>29.047126769499997</v>
      </c>
      <c r="D374">
        <v>10051995</v>
      </c>
      <c r="E374">
        <v>2</v>
      </c>
      <c r="G374" t="str">
        <f>VLOOKUP(E374,'RMSE Summary'!$P$2:$Q$63,2)</f>
        <v>Sweeney</v>
      </c>
      <c r="K374" s="9"/>
      <c r="L374" s="9">
        <v>78.412872314500007</v>
      </c>
      <c r="M374" s="9">
        <v>107.459999084</v>
      </c>
      <c r="N374" t="s">
        <v>218</v>
      </c>
      <c r="O374">
        <v>2</v>
      </c>
      <c r="P374">
        <v>10051995</v>
      </c>
    </row>
    <row r="375" spans="1:16" x14ac:dyDescent="0.25">
      <c r="A375" s="9">
        <v>78.396049499499995</v>
      </c>
      <c r="B375" s="9">
        <v>107.43000030499999</v>
      </c>
      <c r="C375" s="1">
        <f t="shared" si="5"/>
        <v>29.033950805499998</v>
      </c>
      <c r="D375">
        <v>10311995</v>
      </c>
      <c r="E375">
        <v>2</v>
      </c>
      <c r="G375" t="str">
        <f>VLOOKUP(E375,'RMSE Summary'!$P$2:$Q$63,2)</f>
        <v>Sweeney</v>
      </c>
      <c r="K375" s="9"/>
      <c r="L375" s="9">
        <v>78.396049499499995</v>
      </c>
      <c r="M375" s="9">
        <v>107.43000030499999</v>
      </c>
      <c r="N375" t="s">
        <v>218</v>
      </c>
      <c r="O375">
        <v>2</v>
      </c>
      <c r="P375">
        <v>10311995</v>
      </c>
    </row>
    <row r="376" spans="1:16" x14ac:dyDescent="0.25">
      <c r="A376" s="9">
        <v>78.377914428699995</v>
      </c>
      <c r="B376" s="9">
        <v>107.419998169</v>
      </c>
      <c r="C376" s="1">
        <f t="shared" si="5"/>
        <v>29.042083740300001</v>
      </c>
      <c r="D376">
        <v>11271995</v>
      </c>
      <c r="E376">
        <v>2</v>
      </c>
      <c r="G376" t="str">
        <f>VLOOKUP(E376,'RMSE Summary'!$P$2:$Q$63,2)</f>
        <v>Sweeney</v>
      </c>
      <c r="K376" s="9"/>
      <c r="L376" s="9">
        <v>78.377914428699995</v>
      </c>
      <c r="M376" s="9">
        <v>107.419998169</v>
      </c>
      <c r="N376" t="s">
        <v>218</v>
      </c>
      <c r="O376">
        <v>2</v>
      </c>
      <c r="P376">
        <v>11271995</v>
      </c>
    </row>
    <row r="377" spans="1:16" x14ac:dyDescent="0.25">
      <c r="A377" s="9">
        <v>78.361351013199993</v>
      </c>
      <c r="B377" s="9">
        <v>107.55000305199999</v>
      </c>
      <c r="C377" s="1">
        <f t="shared" si="5"/>
        <v>29.188652038800001</v>
      </c>
      <c r="D377">
        <v>12261995</v>
      </c>
      <c r="E377">
        <v>2</v>
      </c>
      <c r="G377" t="str">
        <f>VLOOKUP(E377,'RMSE Summary'!$P$2:$Q$63,2)</f>
        <v>Sweeney</v>
      </c>
      <c r="K377" s="9"/>
      <c r="L377" s="9">
        <v>78.361351013199993</v>
      </c>
      <c r="M377" s="9">
        <v>107.55000305199999</v>
      </c>
      <c r="N377" t="s">
        <v>218</v>
      </c>
      <c r="O377">
        <v>2</v>
      </c>
      <c r="P377">
        <v>12261995</v>
      </c>
    </row>
    <row r="378" spans="1:16" x14ac:dyDescent="0.25">
      <c r="A378" s="9">
        <v>78.338287353499993</v>
      </c>
      <c r="B378" s="9">
        <v>108.25</v>
      </c>
      <c r="C378" s="1">
        <f t="shared" si="5"/>
        <v>29.911712646500007</v>
      </c>
      <c r="D378">
        <v>2061996</v>
      </c>
      <c r="E378">
        <v>2</v>
      </c>
      <c r="G378" t="str">
        <f>VLOOKUP(E378,'RMSE Summary'!$P$2:$Q$63,2)</f>
        <v>Sweeney</v>
      </c>
      <c r="K378" s="9"/>
      <c r="L378" s="9">
        <v>78.338287353499993</v>
      </c>
      <c r="M378" s="9">
        <v>108.25</v>
      </c>
      <c r="N378" t="s">
        <v>218</v>
      </c>
      <c r="O378">
        <v>2</v>
      </c>
      <c r="P378">
        <v>2061996</v>
      </c>
    </row>
    <row r="379" spans="1:16" x14ac:dyDescent="0.25">
      <c r="A379" s="9">
        <v>78.328361511200001</v>
      </c>
      <c r="B379" s="9">
        <v>108.459999084</v>
      </c>
      <c r="C379" s="1">
        <f t="shared" si="5"/>
        <v>30.131637572800003</v>
      </c>
      <c r="D379">
        <v>2281996</v>
      </c>
      <c r="E379">
        <v>2</v>
      </c>
      <c r="G379" t="str">
        <f>VLOOKUP(E379,'RMSE Summary'!$P$2:$Q$63,2)</f>
        <v>Sweeney</v>
      </c>
      <c r="K379" s="9"/>
      <c r="L379" s="9">
        <v>78.328361511200001</v>
      </c>
      <c r="M379" s="9">
        <v>108.459999084</v>
      </c>
      <c r="N379" t="s">
        <v>218</v>
      </c>
      <c r="O379">
        <v>2</v>
      </c>
      <c r="P379">
        <v>2281996</v>
      </c>
    </row>
    <row r="380" spans="1:16" x14ac:dyDescent="0.25">
      <c r="A380" s="9">
        <v>78.316642761200001</v>
      </c>
      <c r="B380" s="9">
        <v>108.38999939</v>
      </c>
      <c r="C380" s="1">
        <f t="shared" si="5"/>
        <v>30.073356628799999</v>
      </c>
      <c r="D380">
        <v>3291996</v>
      </c>
      <c r="E380">
        <v>2</v>
      </c>
      <c r="G380" t="str">
        <f>VLOOKUP(E380,'RMSE Summary'!$P$2:$Q$63,2)</f>
        <v>Sweeney</v>
      </c>
      <c r="K380" s="9"/>
      <c r="L380" s="9">
        <v>78.316642761200001</v>
      </c>
      <c r="M380" s="9">
        <v>108.38999939</v>
      </c>
      <c r="N380" t="s">
        <v>218</v>
      </c>
      <c r="O380">
        <v>2</v>
      </c>
      <c r="P380">
        <v>3291996</v>
      </c>
    </row>
    <row r="381" spans="1:16" x14ac:dyDescent="0.25">
      <c r="A381" s="9">
        <v>78.301559448199995</v>
      </c>
      <c r="B381" s="9">
        <v>107.720001221</v>
      </c>
      <c r="C381" s="1">
        <f t="shared" si="5"/>
        <v>29.418441772800008</v>
      </c>
      <c r="D381">
        <v>4291996</v>
      </c>
      <c r="E381">
        <v>2</v>
      </c>
      <c r="G381" t="str">
        <f>VLOOKUP(E381,'RMSE Summary'!$P$2:$Q$63,2)</f>
        <v>Sweeney</v>
      </c>
      <c r="K381" s="9"/>
      <c r="L381" s="9">
        <v>78.301559448199995</v>
      </c>
      <c r="M381" s="9">
        <v>107.720001221</v>
      </c>
      <c r="N381" t="s">
        <v>218</v>
      </c>
      <c r="O381">
        <v>2</v>
      </c>
      <c r="P381">
        <v>4291996</v>
      </c>
    </row>
    <row r="382" spans="1:16" x14ac:dyDescent="0.25">
      <c r="A382" s="9">
        <v>78.2685546875</v>
      </c>
      <c r="B382" s="9">
        <v>107.33999633800001</v>
      </c>
      <c r="C382" s="1">
        <f t="shared" si="5"/>
        <v>29.071441650500006</v>
      </c>
      <c r="D382">
        <v>7011996</v>
      </c>
      <c r="E382">
        <v>2</v>
      </c>
      <c r="G382" t="str">
        <f>VLOOKUP(E382,'RMSE Summary'!$P$2:$Q$63,2)</f>
        <v>Sweeney</v>
      </c>
      <c r="K382" s="9"/>
      <c r="L382" s="9">
        <v>78.2685546875</v>
      </c>
      <c r="M382" s="9">
        <v>107.33999633800001</v>
      </c>
      <c r="N382" t="s">
        <v>218</v>
      </c>
      <c r="O382">
        <v>2</v>
      </c>
      <c r="P382">
        <v>7011996</v>
      </c>
    </row>
    <row r="383" spans="1:16" x14ac:dyDescent="0.25">
      <c r="A383" s="9">
        <v>78.255363464400006</v>
      </c>
      <c r="B383" s="9">
        <v>107.25</v>
      </c>
      <c r="C383" s="1">
        <f t="shared" si="5"/>
        <v>28.994636535599994</v>
      </c>
      <c r="D383">
        <v>7251996</v>
      </c>
      <c r="E383">
        <v>2</v>
      </c>
      <c r="G383" t="str">
        <f>VLOOKUP(E383,'RMSE Summary'!$P$2:$Q$63,2)</f>
        <v>Sweeney</v>
      </c>
      <c r="K383" s="9"/>
      <c r="L383" s="9">
        <v>78.255363464400006</v>
      </c>
      <c r="M383" s="9">
        <v>107.25</v>
      </c>
      <c r="N383" t="s">
        <v>218</v>
      </c>
      <c r="O383">
        <v>2</v>
      </c>
      <c r="P383">
        <v>7251996</v>
      </c>
    </row>
    <row r="384" spans="1:16" x14ac:dyDescent="0.25">
      <c r="A384" s="9">
        <v>78.235290527299995</v>
      </c>
      <c r="B384" s="9">
        <v>107.08999633800001</v>
      </c>
      <c r="C384" s="1">
        <f t="shared" si="5"/>
        <v>28.854705810700011</v>
      </c>
      <c r="D384">
        <v>8291996</v>
      </c>
      <c r="E384">
        <v>2</v>
      </c>
      <c r="G384" t="str">
        <f>VLOOKUP(E384,'RMSE Summary'!$P$2:$Q$63,2)</f>
        <v>Sweeney</v>
      </c>
      <c r="K384" s="9"/>
      <c r="L384" s="9">
        <v>78.235290527299995</v>
      </c>
      <c r="M384" s="9">
        <v>107.08999633800001</v>
      </c>
      <c r="N384" t="s">
        <v>218</v>
      </c>
      <c r="O384">
        <v>2</v>
      </c>
      <c r="P384">
        <v>8291996</v>
      </c>
    </row>
    <row r="385" spans="1:16" x14ac:dyDescent="0.25">
      <c r="A385" s="9">
        <v>78.217872619600001</v>
      </c>
      <c r="B385" s="9">
        <v>107.059997559</v>
      </c>
      <c r="C385" s="1">
        <f t="shared" si="5"/>
        <v>28.842124939399994</v>
      </c>
      <c r="D385">
        <v>9271996</v>
      </c>
      <c r="E385">
        <v>2</v>
      </c>
      <c r="G385" t="str">
        <f>VLOOKUP(E385,'RMSE Summary'!$P$2:$Q$63,2)</f>
        <v>Sweeney</v>
      </c>
      <c r="K385" s="9"/>
      <c r="L385" s="9">
        <v>78.217872619600001</v>
      </c>
      <c r="M385" s="9">
        <v>107.059997559</v>
      </c>
      <c r="N385" t="s">
        <v>218</v>
      </c>
      <c r="O385">
        <v>2</v>
      </c>
      <c r="P385">
        <v>9271996</v>
      </c>
    </row>
    <row r="386" spans="1:16" x14ac:dyDescent="0.25">
      <c r="A386" s="9">
        <v>78.195083618200002</v>
      </c>
      <c r="B386" s="9">
        <v>107.08999633800001</v>
      </c>
      <c r="C386" s="1">
        <f t="shared" si="5"/>
        <v>28.894912719800004</v>
      </c>
      <c r="D386">
        <v>11011996</v>
      </c>
      <c r="E386">
        <v>2</v>
      </c>
      <c r="G386" t="str">
        <f>VLOOKUP(E386,'RMSE Summary'!$P$2:$Q$63,2)</f>
        <v>Sweeney</v>
      </c>
      <c r="K386" s="9"/>
      <c r="L386" s="9">
        <v>78.195083618200002</v>
      </c>
      <c r="M386" s="9">
        <v>107.08999633800001</v>
      </c>
      <c r="N386" t="s">
        <v>218</v>
      </c>
      <c r="O386">
        <v>2</v>
      </c>
      <c r="P386">
        <v>11011996</v>
      </c>
    </row>
    <row r="387" spans="1:16" x14ac:dyDescent="0.25">
      <c r="A387" s="9">
        <v>78.184310913100006</v>
      </c>
      <c r="B387" s="9">
        <v>107.18000030499999</v>
      </c>
      <c r="C387" s="1">
        <f t="shared" si="5"/>
        <v>28.995689391899987</v>
      </c>
      <c r="D387">
        <v>11181996</v>
      </c>
      <c r="E387">
        <v>2</v>
      </c>
      <c r="G387" t="str">
        <f>VLOOKUP(E387,'RMSE Summary'!$P$2:$Q$63,2)</f>
        <v>Sweeney</v>
      </c>
      <c r="K387" s="9"/>
      <c r="L387" s="9">
        <v>78.184310913100006</v>
      </c>
      <c r="M387" s="9">
        <v>107.18000030499999</v>
      </c>
      <c r="N387" t="s">
        <v>218</v>
      </c>
      <c r="O387">
        <v>2</v>
      </c>
      <c r="P387">
        <v>11181996</v>
      </c>
    </row>
    <row r="388" spans="1:16" x14ac:dyDescent="0.25">
      <c r="A388" s="9">
        <v>78.182777404800007</v>
      </c>
      <c r="B388" s="9">
        <v>107.230003357</v>
      </c>
      <c r="C388" s="1">
        <f t="shared" si="5"/>
        <v>29.047225952199994</v>
      </c>
      <c r="D388">
        <v>11211996</v>
      </c>
      <c r="E388">
        <v>2</v>
      </c>
      <c r="G388" t="str">
        <f>VLOOKUP(E388,'RMSE Summary'!$P$2:$Q$63,2)</f>
        <v>Sweeney</v>
      </c>
      <c r="K388" s="9"/>
      <c r="L388" s="9">
        <v>78.182777404800007</v>
      </c>
      <c r="M388" s="9">
        <v>107.230003357</v>
      </c>
      <c r="N388" t="s">
        <v>218</v>
      </c>
      <c r="O388">
        <v>2</v>
      </c>
      <c r="P388">
        <v>11211996</v>
      </c>
    </row>
    <row r="389" spans="1:16" x14ac:dyDescent="0.25">
      <c r="A389" s="9">
        <v>78.182258606000005</v>
      </c>
      <c r="B389" s="9">
        <v>107.239997864</v>
      </c>
      <c r="C389" s="1">
        <f t="shared" si="5"/>
        <v>29.057739257999998</v>
      </c>
      <c r="D389">
        <v>11221996</v>
      </c>
      <c r="E389">
        <v>2</v>
      </c>
      <c r="G389" t="str">
        <f>VLOOKUP(E389,'RMSE Summary'!$P$2:$Q$63,2)</f>
        <v>Sweeney</v>
      </c>
      <c r="K389" s="9"/>
      <c r="L389" s="9">
        <v>78.182258606000005</v>
      </c>
      <c r="M389" s="9">
        <v>107.239997864</v>
      </c>
      <c r="N389" t="s">
        <v>218</v>
      </c>
      <c r="O389">
        <v>2</v>
      </c>
      <c r="P389">
        <v>11221996</v>
      </c>
    </row>
    <row r="390" spans="1:16" x14ac:dyDescent="0.25">
      <c r="A390" s="9">
        <v>78.180725097700005</v>
      </c>
      <c r="B390" s="9">
        <v>107.279998779</v>
      </c>
      <c r="C390" s="1">
        <f t="shared" si="5"/>
        <v>29.099273681299991</v>
      </c>
      <c r="D390">
        <v>11251996</v>
      </c>
      <c r="E390">
        <v>2</v>
      </c>
      <c r="G390" t="str">
        <f>VLOOKUP(E390,'RMSE Summary'!$P$2:$Q$63,2)</f>
        <v>Sweeney</v>
      </c>
      <c r="K390" s="9"/>
      <c r="L390" s="9">
        <v>78.180725097700005</v>
      </c>
      <c r="M390" s="9">
        <v>107.279998779</v>
      </c>
      <c r="N390" t="s">
        <v>218</v>
      </c>
      <c r="O390">
        <v>2</v>
      </c>
      <c r="P390">
        <v>11251996</v>
      </c>
    </row>
    <row r="391" spans="1:16" x14ac:dyDescent="0.25">
      <c r="A391" s="9">
        <v>78.180213928200004</v>
      </c>
      <c r="B391" s="9">
        <v>107.279998779</v>
      </c>
      <c r="C391" s="1">
        <f t="shared" si="5"/>
        <v>29.099784850799992</v>
      </c>
      <c r="D391">
        <v>11261996</v>
      </c>
      <c r="E391">
        <v>2</v>
      </c>
      <c r="G391" t="str">
        <f>VLOOKUP(E391,'RMSE Summary'!$P$2:$Q$63,2)</f>
        <v>Sweeney</v>
      </c>
      <c r="K391" s="9"/>
      <c r="L391" s="9">
        <v>78.180213928200004</v>
      </c>
      <c r="M391" s="9">
        <v>107.279998779</v>
      </c>
      <c r="N391" t="s">
        <v>218</v>
      </c>
      <c r="O391">
        <v>2</v>
      </c>
      <c r="P391">
        <v>11261996</v>
      </c>
    </row>
    <row r="392" spans="1:16" x14ac:dyDescent="0.25">
      <c r="A392" s="9">
        <v>78.179191589400006</v>
      </c>
      <c r="B392" s="9">
        <v>107.30000305199999</v>
      </c>
      <c r="C392" s="1">
        <f t="shared" si="5"/>
        <v>29.120811462599988</v>
      </c>
      <c r="D392">
        <v>11281996</v>
      </c>
      <c r="E392">
        <v>2</v>
      </c>
      <c r="G392" t="str">
        <f>VLOOKUP(E392,'RMSE Summary'!$P$2:$Q$63,2)</f>
        <v>Sweeney</v>
      </c>
      <c r="K392" s="9"/>
      <c r="L392" s="9">
        <v>78.179191589400006</v>
      </c>
      <c r="M392" s="9">
        <v>107.30000305199999</v>
      </c>
      <c r="N392" t="s">
        <v>218</v>
      </c>
      <c r="O392">
        <v>2</v>
      </c>
      <c r="P392">
        <v>11281996</v>
      </c>
    </row>
    <row r="393" spans="1:16" x14ac:dyDescent="0.25">
      <c r="A393" s="9">
        <v>78.1781539917</v>
      </c>
      <c r="B393" s="9">
        <v>107.330001831</v>
      </c>
      <c r="C393" s="1">
        <f t="shared" si="5"/>
        <v>29.151847839300004</v>
      </c>
      <c r="D393">
        <v>11301996</v>
      </c>
      <c r="E393">
        <v>2</v>
      </c>
      <c r="G393" t="str">
        <f>VLOOKUP(E393,'RMSE Summary'!$P$2:$Q$63,2)</f>
        <v>Sweeney</v>
      </c>
      <c r="K393" s="9"/>
      <c r="L393" s="9">
        <v>78.1781539917</v>
      </c>
      <c r="M393" s="9">
        <v>107.330001831</v>
      </c>
      <c r="N393" t="s">
        <v>218</v>
      </c>
      <c r="O393">
        <v>2</v>
      </c>
      <c r="P393">
        <v>11301996</v>
      </c>
    </row>
    <row r="394" spans="1:16" x14ac:dyDescent="0.25">
      <c r="A394" s="9">
        <v>78.177635192899999</v>
      </c>
      <c r="B394" s="9">
        <v>107.309997559</v>
      </c>
      <c r="C394" s="1">
        <f t="shared" si="5"/>
        <v>29.132362366099997</v>
      </c>
      <c r="D394">
        <v>12011996</v>
      </c>
      <c r="E394">
        <v>2</v>
      </c>
      <c r="G394" t="str">
        <f>VLOOKUP(E394,'RMSE Summary'!$P$2:$Q$63,2)</f>
        <v>Sweeney</v>
      </c>
      <c r="K394" s="9"/>
      <c r="L394" s="9">
        <v>78.177635192899999</v>
      </c>
      <c r="M394" s="9">
        <v>107.309997559</v>
      </c>
      <c r="N394" t="s">
        <v>218</v>
      </c>
      <c r="O394">
        <v>2</v>
      </c>
      <c r="P394">
        <v>12011996</v>
      </c>
    </row>
    <row r="395" spans="1:16" x14ac:dyDescent="0.25">
      <c r="A395" s="9">
        <v>78.176589965800005</v>
      </c>
      <c r="B395" s="9">
        <v>107.31999969500001</v>
      </c>
      <c r="C395" s="1">
        <f t="shared" si="5"/>
        <v>29.143409729200002</v>
      </c>
      <c r="D395">
        <v>12031996</v>
      </c>
      <c r="E395">
        <v>2</v>
      </c>
      <c r="G395" t="str">
        <f>VLOOKUP(E395,'RMSE Summary'!$P$2:$Q$63,2)</f>
        <v>Sweeney</v>
      </c>
      <c r="K395" s="9"/>
      <c r="L395" s="9">
        <v>78.176589965800005</v>
      </c>
      <c r="M395" s="9">
        <v>107.31999969500001</v>
      </c>
      <c r="N395" t="s">
        <v>218</v>
      </c>
      <c r="O395">
        <v>2</v>
      </c>
      <c r="P395">
        <v>12031996</v>
      </c>
    </row>
    <row r="396" spans="1:16" x14ac:dyDescent="0.25">
      <c r="A396" s="9">
        <v>78.175544738799999</v>
      </c>
      <c r="B396" s="9">
        <v>107.349998474</v>
      </c>
      <c r="C396" s="1">
        <f t="shared" si="5"/>
        <v>29.174453735200004</v>
      </c>
      <c r="D396">
        <v>12051996</v>
      </c>
      <c r="E396">
        <v>2</v>
      </c>
      <c r="G396" t="str">
        <f>VLOOKUP(E396,'RMSE Summary'!$P$2:$Q$63,2)</f>
        <v>Sweeney</v>
      </c>
      <c r="K396" s="9"/>
      <c r="L396" s="9">
        <v>78.175544738799999</v>
      </c>
      <c r="M396" s="9">
        <v>107.349998474</v>
      </c>
      <c r="N396" t="s">
        <v>218</v>
      </c>
      <c r="O396">
        <v>2</v>
      </c>
      <c r="P396">
        <v>12051996</v>
      </c>
    </row>
    <row r="397" spans="1:16" x14ac:dyDescent="0.25">
      <c r="A397" s="9">
        <v>78.173957824699997</v>
      </c>
      <c r="B397" s="9">
        <v>107.379997253</v>
      </c>
      <c r="C397" s="1">
        <f t="shared" si="5"/>
        <v>29.206039428300002</v>
      </c>
      <c r="D397">
        <v>12081996</v>
      </c>
      <c r="E397">
        <v>2</v>
      </c>
      <c r="G397" t="str">
        <f>VLOOKUP(E397,'RMSE Summary'!$P$2:$Q$63,2)</f>
        <v>Sweeney</v>
      </c>
      <c r="K397" s="9"/>
      <c r="L397" s="9">
        <v>78.173957824699997</v>
      </c>
      <c r="M397" s="9">
        <v>107.379997253</v>
      </c>
      <c r="N397" t="s">
        <v>218</v>
      </c>
      <c r="O397">
        <v>2</v>
      </c>
      <c r="P397">
        <v>12081996</v>
      </c>
    </row>
    <row r="398" spans="1:16" x14ac:dyDescent="0.25">
      <c r="A398" s="9">
        <v>78.172889709499998</v>
      </c>
      <c r="B398" s="9">
        <v>107.38999939</v>
      </c>
      <c r="C398" s="1">
        <f t="shared" si="5"/>
        <v>29.217109680500002</v>
      </c>
      <c r="D398">
        <v>12101996</v>
      </c>
      <c r="E398">
        <v>2</v>
      </c>
      <c r="G398" t="str">
        <f>VLOOKUP(E398,'RMSE Summary'!$P$2:$Q$63,2)</f>
        <v>Sweeney</v>
      </c>
      <c r="K398" s="9"/>
      <c r="L398" s="9">
        <v>78.172889709499998</v>
      </c>
      <c r="M398" s="9">
        <v>107.38999939</v>
      </c>
      <c r="N398" t="s">
        <v>218</v>
      </c>
      <c r="O398">
        <v>2</v>
      </c>
      <c r="P398">
        <v>12101996</v>
      </c>
    </row>
    <row r="399" spans="1:16" x14ac:dyDescent="0.25">
      <c r="A399" s="9">
        <v>78.172393798800002</v>
      </c>
      <c r="B399" s="9">
        <v>107.870002747</v>
      </c>
      <c r="C399" s="1">
        <f t="shared" si="5"/>
        <v>29.697608948199999</v>
      </c>
      <c r="D399">
        <v>12111996</v>
      </c>
      <c r="E399">
        <v>2</v>
      </c>
      <c r="G399" t="str">
        <f>VLOOKUP(E399,'RMSE Summary'!$P$2:$Q$63,2)</f>
        <v>Sweeney</v>
      </c>
      <c r="K399" s="9"/>
      <c r="L399" s="9">
        <v>78.172393798800002</v>
      </c>
      <c r="M399" s="9">
        <v>107.870002747</v>
      </c>
      <c r="N399" t="s">
        <v>218</v>
      </c>
      <c r="O399">
        <v>2</v>
      </c>
      <c r="P399">
        <v>12111996</v>
      </c>
    </row>
    <row r="400" spans="1:16" x14ac:dyDescent="0.25">
      <c r="A400" s="9">
        <v>78.1718292236</v>
      </c>
      <c r="B400" s="9">
        <v>107.86000061</v>
      </c>
      <c r="C400" s="1">
        <f t="shared" si="5"/>
        <v>29.688171386400001</v>
      </c>
      <c r="D400">
        <v>12131996</v>
      </c>
      <c r="E400">
        <v>2</v>
      </c>
      <c r="G400" t="str">
        <f>VLOOKUP(E400,'RMSE Summary'!$P$2:$Q$63,2)</f>
        <v>Sweeney</v>
      </c>
      <c r="K400" s="9"/>
      <c r="L400" s="9">
        <v>78.1718292236</v>
      </c>
      <c r="M400" s="9">
        <v>107.86000061</v>
      </c>
      <c r="N400" t="s">
        <v>218</v>
      </c>
      <c r="O400">
        <v>2</v>
      </c>
      <c r="P400">
        <v>12131996</v>
      </c>
    </row>
    <row r="401" spans="1:16" x14ac:dyDescent="0.25">
      <c r="A401" s="9">
        <v>78.170936584499998</v>
      </c>
      <c r="B401" s="9">
        <v>107.790000916</v>
      </c>
      <c r="C401" s="1">
        <f t="shared" si="5"/>
        <v>29.619064331499999</v>
      </c>
      <c r="D401">
        <v>12161996</v>
      </c>
      <c r="E401">
        <v>2</v>
      </c>
      <c r="G401" t="str">
        <f>VLOOKUP(E401,'RMSE Summary'!$P$2:$Q$63,2)</f>
        <v>Sweeney</v>
      </c>
      <c r="K401" s="9"/>
      <c r="L401" s="9">
        <v>78.170936584499998</v>
      </c>
      <c r="M401" s="9">
        <v>107.790000916</v>
      </c>
      <c r="N401" t="s">
        <v>218</v>
      </c>
      <c r="O401">
        <v>2</v>
      </c>
      <c r="P401">
        <v>12161996</v>
      </c>
    </row>
    <row r="402" spans="1:16" x14ac:dyDescent="0.25">
      <c r="A402" s="9">
        <v>78.170318603499993</v>
      </c>
      <c r="B402" s="9">
        <v>107.720001221</v>
      </c>
      <c r="C402" s="1">
        <f t="shared" si="5"/>
        <v>29.549682617500011</v>
      </c>
      <c r="D402">
        <v>12181996</v>
      </c>
      <c r="E402">
        <v>2</v>
      </c>
      <c r="G402" t="str">
        <f>VLOOKUP(E402,'RMSE Summary'!$P$2:$Q$63,2)</f>
        <v>Sweeney</v>
      </c>
      <c r="K402" s="9"/>
      <c r="L402" s="9">
        <v>78.170318603499993</v>
      </c>
      <c r="M402" s="9">
        <v>107.720001221</v>
      </c>
      <c r="N402" t="s">
        <v>218</v>
      </c>
      <c r="O402">
        <v>2</v>
      </c>
      <c r="P402">
        <v>12181996</v>
      </c>
    </row>
    <row r="403" spans="1:16" x14ac:dyDescent="0.25">
      <c r="A403" s="9">
        <v>78.167266845699999</v>
      </c>
      <c r="B403" s="9">
        <v>107.81999969500001</v>
      </c>
      <c r="C403" s="1">
        <f t="shared" si="5"/>
        <v>29.652732849300008</v>
      </c>
      <c r="D403">
        <v>12271996</v>
      </c>
      <c r="E403">
        <v>2</v>
      </c>
      <c r="G403" t="str">
        <f>VLOOKUP(E403,'RMSE Summary'!$P$2:$Q$63,2)</f>
        <v>Sweeney</v>
      </c>
      <c r="K403" s="9"/>
      <c r="L403" s="9">
        <v>78.167266845699999</v>
      </c>
      <c r="M403" s="9">
        <v>107.81999969500001</v>
      </c>
      <c r="N403" t="s">
        <v>218</v>
      </c>
      <c r="O403">
        <v>2</v>
      </c>
      <c r="P403">
        <v>12271996</v>
      </c>
    </row>
    <row r="404" spans="1:16" x14ac:dyDescent="0.25">
      <c r="A404" s="9">
        <v>78.163360595699999</v>
      </c>
      <c r="B404" s="9">
        <v>108.330001831</v>
      </c>
      <c r="C404" s="1">
        <f t="shared" si="5"/>
        <v>30.166641235300006</v>
      </c>
      <c r="D404">
        <v>1071997</v>
      </c>
      <c r="E404">
        <v>2</v>
      </c>
      <c r="G404" t="str">
        <f>VLOOKUP(E404,'RMSE Summary'!$P$2:$Q$63,2)</f>
        <v>Sweeney</v>
      </c>
      <c r="K404" s="9"/>
      <c r="L404" s="9">
        <v>78.163360595699999</v>
      </c>
      <c r="M404" s="9">
        <v>108.330001831</v>
      </c>
      <c r="N404" t="s">
        <v>218</v>
      </c>
      <c r="O404">
        <v>2</v>
      </c>
      <c r="P404">
        <v>1071997</v>
      </c>
    </row>
    <row r="405" spans="1:16" x14ac:dyDescent="0.25">
      <c r="A405" s="9">
        <v>78.154724121100003</v>
      </c>
      <c r="B405" s="9">
        <v>108.63999939</v>
      </c>
      <c r="C405" s="1">
        <f t="shared" si="5"/>
        <v>30.485275268899997</v>
      </c>
      <c r="D405">
        <v>1311997</v>
      </c>
      <c r="E405">
        <v>2</v>
      </c>
      <c r="G405" t="str">
        <f>VLOOKUP(E405,'RMSE Summary'!$P$2:$Q$63,2)</f>
        <v>Sweeney</v>
      </c>
      <c r="K405" s="9"/>
      <c r="L405" s="9">
        <v>78.154724121100003</v>
      </c>
      <c r="M405" s="9">
        <v>108.63999939</v>
      </c>
      <c r="N405" t="s">
        <v>218</v>
      </c>
      <c r="O405">
        <v>2</v>
      </c>
      <c r="P405">
        <v>1311997</v>
      </c>
    </row>
    <row r="406" spans="1:16" x14ac:dyDescent="0.25">
      <c r="A406" s="9">
        <v>78.145439147900007</v>
      </c>
      <c r="B406" s="9">
        <v>108.120002747</v>
      </c>
      <c r="C406" s="1">
        <f t="shared" ref="C406:C469" si="6">B406-A406</f>
        <v>29.974563599099994</v>
      </c>
      <c r="D406">
        <v>2271997</v>
      </c>
      <c r="E406">
        <v>2</v>
      </c>
      <c r="G406" t="str">
        <f>VLOOKUP(E406,'RMSE Summary'!$P$2:$Q$63,2)</f>
        <v>Sweeney</v>
      </c>
      <c r="K406" s="9"/>
      <c r="L406" s="9">
        <v>78.145439147900007</v>
      </c>
      <c r="M406" s="9">
        <v>108.120002747</v>
      </c>
      <c r="N406" t="s">
        <v>218</v>
      </c>
      <c r="O406">
        <v>2</v>
      </c>
      <c r="P406">
        <v>2271997</v>
      </c>
    </row>
    <row r="407" spans="1:16" x14ac:dyDescent="0.25">
      <c r="A407" s="9">
        <v>78.129791259800001</v>
      </c>
      <c r="B407" s="9">
        <v>107.870002747</v>
      </c>
      <c r="C407" s="1">
        <f t="shared" si="6"/>
        <v>29.7402114872</v>
      </c>
      <c r="D407">
        <v>3281997</v>
      </c>
      <c r="E407">
        <v>2</v>
      </c>
      <c r="G407" t="str">
        <f>VLOOKUP(E407,'RMSE Summary'!$P$2:$Q$63,2)</f>
        <v>Sweeney</v>
      </c>
      <c r="K407" s="9"/>
      <c r="L407" s="9">
        <v>78.129791259800001</v>
      </c>
      <c r="M407" s="9">
        <v>107.870002747</v>
      </c>
      <c r="N407" t="s">
        <v>218</v>
      </c>
      <c r="O407">
        <v>2</v>
      </c>
      <c r="P407">
        <v>3281997</v>
      </c>
    </row>
    <row r="408" spans="1:16" x14ac:dyDescent="0.25">
      <c r="A408" s="9">
        <v>78.111763000500005</v>
      </c>
      <c r="B408" s="9">
        <v>107.81999969500001</v>
      </c>
      <c r="C408" s="1">
        <f t="shared" si="6"/>
        <v>29.708236694500002</v>
      </c>
      <c r="D408">
        <v>4281997</v>
      </c>
      <c r="E408">
        <v>2</v>
      </c>
      <c r="G408" t="str">
        <f>VLOOKUP(E408,'RMSE Summary'!$P$2:$Q$63,2)</f>
        <v>Sweeney</v>
      </c>
      <c r="K408" s="9"/>
      <c r="L408" s="9">
        <v>78.111763000500005</v>
      </c>
      <c r="M408" s="9">
        <v>107.81999969500001</v>
      </c>
      <c r="N408" t="s">
        <v>218</v>
      </c>
      <c r="O408">
        <v>2</v>
      </c>
      <c r="P408">
        <v>4281997</v>
      </c>
    </row>
    <row r="409" spans="1:16" x14ac:dyDescent="0.25">
      <c r="A409" s="9">
        <v>78.093826293899994</v>
      </c>
      <c r="B409" s="9">
        <v>107.239997864</v>
      </c>
      <c r="C409" s="1">
        <f t="shared" si="6"/>
        <v>29.146171570100009</v>
      </c>
      <c r="D409">
        <v>5291997</v>
      </c>
      <c r="E409">
        <v>2</v>
      </c>
      <c r="G409" t="str">
        <f>VLOOKUP(E409,'RMSE Summary'!$P$2:$Q$63,2)</f>
        <v>Sweeney</v>
      </c>
      <c r="K409" s="9"/>
      <c r="L409" s="9">
        <v>78.093826293899994</v>
      </c>
      <c r="M409" s="9">
        <v>107.239997864</v>
      </c>
      <c r="N409" t="s">
        <v>218</v>
      </c>
      <c r="O409">
        <v>2</v>
      </c>
      <c r="P409">
        <v>5291997</v>
      </c>
    </row>
    <row r="410" spans="1:16" x14ac:dyDescent="0.25">
      <c r="A410" s="9">
        <v>78.071449279800007</v>
      </c>
      <c r="B410" s="9">
        <v>106.959999084</v>
      </c>
      <c r="C410" s="1">
        <f t="shared" si="6"/>
        <v>28.888549804199997</v>
      </c>
      <c r="D410">
        <v>7091997</v>
      </c>
      <c r="E410">
        <v>2</v>
      </c>
      <c r="G410" t="str">
        <f>VLOOKUP(E410,'RMSE Summary'!$P$2:$Q$63,2)</f>
        <v>Sweeney</v>
      </c>
      <c r="K410" s="9"/>
      <c r="L410" s="9">
        <v>78.071449279800007</v>
      </c>
      <c r="M410" s="9">
        <v>106.959999084</v>
      </c>
      <c r="N410" t="s">
        <v>218</v>
      </c>
      <c r="O410">
        <v>2</v>
      </c>
      <c r="P410">
        <v>7091997</v>
      </c>
    </row>
    <row r="411" spans="1:16" x14ac:dyDescent="0.25">
      <c r="A411" s="9">
        <v>78.056968689000001</v>
      </c>
      <c r="B411" s="9">
        <v>106.709999084</v>
      </c>
      <c r="C411" s="1">
        <f t="shared" si="6"/>
        <v>28.653030395000002</v>
      </c>
      <c r="D411">
        <v>8051997</v>
      </c>
      <c r="E411">
        <v>2</v>
      </c>
      <c r="G411" t="str">
        <f>VLOOKUP(E411,'RMSE Summary'!$P$2:$Q$63,2)</f>
        <v>Sweeney</v>
      </c>
      <c r="K411" s="9"/>
      <c r="L411" s="9">
        <v>78.056968689000001</v>
      </c>
      <c r="M411" s="9">
        <v>106.709999084</v>
      </c>
      <c r="N411" t="s">
        <v>218</v>
      </c>
      <c r="O411">
        <v>2</v>
      </c>
      <c r="P411">
        <v>8051997</v>
      </c>
    </row>
    <row r="412" spans="1:16" x14ac:dyDescent="0.25">
      <c r="A412" s="9">
        <v>78.044197082500006</v>
      </c>
      <c r="B412" s="9">
        <v>106.66000366199999</v>
      </c>
      <c r="C412" s="1">
        <f t="shared" si="6"/>
        <v>28.615806579499989</v>
      </c>
      <c r="D412">
        <v>8281997</v>
      </c>
      <c r="E412">
        <v>2</v>
      </c>
      <c r="G412" t="str">
        <f>VLOOKUP(E412,'RMSE Summary'!$P$2:$Q$63,2)</f>
        <v>Sweeney</v>
      </c>
      <c r="K412" s="9"/>
      <c r="L412" s="9">
        <v>78.044197082500006</v>
      </c>
      <c r="M412" s="9">
        <v>106.66000366199999</v>
      </c>
      <c r="N412" t="s">
        <v>218</v>
      </c>
      <c r="O412">
        <v>2</v>
      </c>
      <c r="P412">
        <v>8281997</v>
      </c>
    </row>
    <row r="413" spans="1:16" x14ac:dyDescent="0.25">
      <c r="A413" s="9">
        <v>0.50969016552000002</v>
      </c>
      <c r="B413" s="9">
        <v>12.260000228899999</v>
      </c>
      <c r="C413" s="1">
        <f t="shared" si="6"/>
        <v>11.750310063379999</v>
      </c>
      <c r="D413">
        <v>10021991</v>
      </c>
      <c r="E413">
        <v>3</v>
      </c>
      <c r="G413" t="str">
        <f>VLOOKUP(E413,'RMSE Summary'!$P$2:$Q$63,2)</f>
        <v>Druid Hills</v>
      </c>
      <c r="K413" s="9"/>
      <c r="L413" s="9">
        <v>0.50969016552000002</v>
      </c>
      <c r="M413" s="9">
        <v>12.260000228899999</v>
      </c>
      <c r="N413" t="s">
        <v>217</v>
      </c>
      <c r="O413">
        <v>3</v>
      </c>
      <c r="P413">
        <v>10021991</v>
      </c>
    </row>
    <row r="414" spans="1:16" x14ac:dyDescent="0.25">
      <c r="A414" s="9">
        <v>0.58878707885699999</v>
      </c>
      <c r="B414" s="9">
        <v>12.100000381499999</v>
      </c>
      <c r="C414" s="1">
        <f t="shared" si="6"/>
        <v>11.511213302643</v>
      </c>
      <c r="D414">
        <v>11151991</v>
      </c>
      <c r="E414">
        <v>3</v>
      </c>
      <c r="G414" t="str">
        <f>VLOOKUP(E414,'RMSE Summary'!$P$2:$Q$63,2)</f>
        <v>Druid Hills</v>
      </c>
      <c r="K414" s="9"/>
      <c r="L414" s="9">
        <v>0.58878707885699999</v>
      </c>
      <c r="M414" s="9">
        <v>12.100000381499999</v>
      </c>
      <c r="N414" t="s">
        <v>217</v>
      </c>
      <c r="O414">
        <v>3</v>
      </c>
      <c r="P414">
        <v>11151991</v>
      </c>
    </row>
    <row r="415" spans="1:16" x14ac:dyDescent="0.25">
      <c r="A415" s="9">
        <v>0.59634566307100001</v>
      </c>
      <c r="B415" s="9">
        <v>12.0900001526</v>
      </c>
      <c r="C415" s="1">
        <f t="shared" si="6"/>
        <v>11.493654489529</v>
      </c>
      <c r="D415">
        <v>12121991</v>
      </c>
      <c r="E415">
        <v>3</v>
      </c>
      <c r="G415" t="str">
        <f>VLOOKUP(E415,'RMSE Summary'!$P$2:$Q$63,2)</f>
        <v>Druid Hills</v>
      </c>
      <c r="K415" s="9"/>
      <c r="L415" s="9">
        <v>0.59634566307100001</v>
      </c>
      <c r="M415" s="9">
        <v>12.0900001526</v>
      </c>
      <c r="N415" t="s">
        <v>217</v>
      </c>
      <c r="O415">
        <v>3</v>
      </c>
      <c r="P415">
        <v>12121991</v>
      </c>
    </row>
    <row r="416" spans="1:16" x14ac:dyDescent="0.25">
      <c r="A416" s="9">
        <v>0.60906326770800001</v>
      </c>
      <c r="B416" s="9">
        <v>15.8400001526</v>
      </c>
      <c r="C416" s="1">
        <f t="shared" si="6"/>
        <v>15.230936884891999</v>
      </c>
      <c r="D416">
        <v>1061992</v>
      </c>
      <c r="E416">
        <v>3</v>
      </c>
      <c r="G416" t="str">
        <f>VLOOKUP(E416,'RMSE Summary'!$P$2:$Q$63,2)</f>
        <v>Druid Hills</v>
      </c>
      <c r="K416" s="9"/>
      <c r="L416" s="9">
        <v>0.60906326770800001</v>
      </c>
      <c r="M416" s="9">
        <v>15.8400001526</v>
      </c>
      <c r="N416" t="s">
        <v>217</v>
      </c>
      <c r="O416">
        <v>3</v>
      </c>
      <c r="P416">
        <v>1061992</v>
      </c>
    </row>
    <row r="417" spans="1:16" x14ac:dyDescent="0.25">
      <c r="A417" s="9">
        <v>0.61563014984099995</v>
      </c>
      <c r="B417" s="9">
        <v>13.579999923700001</v>
      </c>
      <c r="C417" s="1">
        <f t="shared" si="6"/>
        <v>12.964369773859001</v>
      </c>
      <c r="D417">
        <v>2051992</v>
      </c>
      <c r="E417">
        <v>3</v>
      </c>
      <c r="G417" t="str">
        <f>VLOOKUP(E417,'RMSE Summary'!$P$2:$Q$63,2)</f>
        <v>Druid Hills</v>
      </c>
      <c r="K417" s="9"/>
      <c r="L417" s="9">
        <v>0.61563014984099995</v>
      </c>
      <c r="M417" s="9">
        <v>13.579999923700001</v>
      </c>
      <c r="N417" t="s">
        <v>217</v>
      </c>
      <c r="O417">
        <v>3</v>
      </c>
      <c r="P417">
        <v>2051992</v>
      </c>
    </row>
    <row r="418" spans="1:16" x14ac:dyDescent="0.25">
      <c r="A418" s="9">
        <v>0.64015424251599995</v>
      </c>
      <c r="B418" s="9">
        <v>18.350000381499999</v>
      </c>
      <c r="C418" s="1">
        <f t="shared" si="6"/>
        <v>17.709846138983998</v>
      </c>
      <c r="D418">
        <v>3021992</v>
      </c>
      <c r="E418">
        <v>3</v>
      </c>
      <c r="G418" t="str">
        <f>VLOOKUP(E418,'RMSE Summary'!$P$2:$Q$63,2)</f>
        <v>Druid Hills</v>
      </c>
      <c r="K418" s="9"/>
      <c r="L418" s="9">
        <v>0.64015424251599995</v>
      </c>
      <c r="M418" s="9">
        <v>18.350000381499999</v>
      </c>
      <c r="N418" t="s">
        <v>217</v>
      </c>
      <c r="O418">
        <v>3</v>
      </c>
      <c r="P418">
        <v>3021992</v>
      </c>
    </row>
    <row r="419" spans="1:16" x14ac:dyDescent="0.25">
      <c r="A419" s="9">
        <v>0.66311287879900005</v>
      </c>
      <c r="B419" s="9">
        <v>18.809999465899999</v>
      </c>
      <c r="C419" s="1">
        <f t="shared" si="6"/>
        <v>18.146886587100997</v>
      </c>
      <c r="D419">
        <v>4021992</v>
      </c>
      <c r="E419">
        <v>3</v>
      </c>
      <c r="G419" t="str">
        <f>VLOOKUP(E419,'RMSE Summary'!$P$2:$Q$63,2)</f>
        <v>Druid Hills</v>
      </c>
      <c r="K419" s="9"/>
      <c r="L419" s="9">
        <v>0.66311287879900005</v>
      </c>
      <c r="M419" s="9">
        <v>18.809999465899999</v>
      </c>
      <c r="N419" t="s">
        <v>217</v>
      </c>
      <c r="O419">
        <v>3</v>
      </c>
      <c r="P419">
        <v>4021992</v>
      </c>
    </row>
    <row r="420" spans="1:16" x14ac:dyDescent="0.25">
      <c r="A420" s="9">
        <v>0.74721902608900004</v>
      </c>
      <c r="B420" s="9">
        <v>14.800000190700001</v>
      </c>
      <c r="C420" s="1">
        <f t="shared" si="6"/>
        <v>14.052781164611</v>
      </c>
      <c r="D420">
        <v>5081992</v>
      </c>
      <c r="E420">
        <v>3</v>
      </c>
      <c r="G420" t="str">
        <f>VLOOKUP(E420,'RMSE Summary'!$P$2:$Q$63,2)</f>
        <v>Druid Hills</v>
      </c>
      <c r="K420" s="9"/>
      <c r="L420" s="9">
        <v>0.74721902608900004</v>
      </c>
      <c r="M420" s="9">
        <v>14.800000190700001</v>
      </c>
      <c r="N420" t="s">
        <v>217</v>
      </c>
      <c r="O420">
        <v>3</v>
      </c>
      <c r="P420">
        <v>5081992</v>
      </c>
    </row>
    <row r="421" spans="1:16" x14ac:dyDescent="0.25">
      <c r="A421" s="9">
        <v>1.10964488983</v>
      </c>
      <c r="B421" s="9">
        <v>13.4399995804</v>
      </c>
      <c r="C421" s="1">
        <f t="shared" si="6"/>
        <v>12.330354690570001</v>
      </c>
      <c r="D421">
        <v>7071992</v>
      </c>
      <c r="E421">
        <v>3</v>
      </c>
      <c r="G421" t="str">
        <f>VLOOKUP(E421,'RMSE Summary'!$P$2:$Q$63,2)</f>
        <v>Druid Hills</v>
      </c>
      <c r="K421" s="9"/>
      <c r="L421" s="9">
        <v>1.10964488983</v>
      </c>
      <c r="M421" s="9">
        <v>13.4399995804</v>
      </c>
      <c r="N421" t="s">
        <v>217</v>
      </c>
      <c r="O421">
        <v>3</v>
      </c>
      <c r="P421">
        <v>7071992</v>
      </c>
    </row>
    <row r="422" spans="1:16" x14ac:dyDescent="0.25">
      <c r="A422" s="9">
        <v>1.4938527345699999</v>
      </c>
      <c r="B422" s="9">
        <v>13.1199998856</v>
      </c>
      <c r="C422" s="1">
        <f t="shared" si="6"/>
        <v>11.626147151030001</v>
      </c>
      <c r="D422">
        <v>8201992</v>
      </c>
      <c r="E422">
        <v>3</v>
      </c>
      <c r="G422" t="str">
        <f>VLOOKUP(E422,'RMSE Summary'!$P$2:$Q$63,2)</f>
        <v>Druid Hills</v>
      </c>
      <c r="K422" s="9"/>
      <c r="L422" s="9">
        <v>1.4938527345699999</v>
      </c>
      <c r="M422" s="9">
        <v>13.1199998856</v>
      </c>
      <c r="N422" t="s">
        <v>217</v>
      </c>
      <c r="O422">
        <v>3</v>
      </c>
      <c r="P422">
        <v>8201992</v>
      </c>
    </row>
    <row r="423" spans="1:16" x14ac:dyDescent="0.25">
      <c r="A423" s="9">
        <v>1.67177581787</v>
      </c>
      <c r="B423" s="9">
        <v>13.029999733</v>
      </c>
      <c r="C423" s="1">
        <f t="shared" si="6"/>
        <v>11.358223915130001</v>
      </c>
      <c r="D423">
        <v>9101992</v>
      </c>
      <c r="E423">
        <v>3</v>
      </c>
      <c r="G423" t="str">
        <f>VLOOKUP(E423,'RMSE Summary'!$P$2:$Q$63,2)</f>
        <v>Druid Hills</v>
      </c>
      <c r="K423" s="9"/>
      <c r="L423" s="9">
        <v>1.67177581787</v>
      </c>
      <c r="M423" s="9">
        <v>13.029999733</v>
      </c>
      <c r="N423" t="s">
        <v>217</v>
      </c>
      <c r="O423">
        <v>3</v>
      </c>
      <c r="P423">
        <v>9101992</v>
      </c>
    </row>
    <row r="424" spans="1:16" x14ac:dyDescent="0.25">
      <c r="A424" s="9">
        <v>2.02280879021</v>
      </c>
      <c r="B424" s="9">
        <v>12.9099998474</v>
      </c>
      <c r="C424" s="1">
        <f t="shared" si="6"/>
        <v>10.88719105719</v>
      </c>
      <c r="D424">
        <v>10191992</v>
      </c>
      <c r="E424">
        <v>3</v>
      </c>
      <c r="G424" t="str">
        <f>VLOOKUP(E424,'RMSE Summary'!$P$2:$Q$63,2)</f>
        <v>Druid Hills</v>
      </c>
      <c r="K424" s="9"/>
      <c r="L424" s="9">
        <v>2.02280879021</v>
      </c>
      <c r="M424" s="9">
        <v>12.9099998474</v>
      </c>
      <c r="N424" t="s">
        <v>217</v>
      </c>
      <c r="O424">
        <v>3</v>
      </c>
      <c r="P424">
        <v>10191992</v>
      </c>
    </row>
    <row r="425" spans="1:16" x14ac:dyDescent="0.25">
      <c r="A425" s="9">
        <v>2.41237616539</v>
      </c>
      <c r="B425" s="9">
        <v>12.949999809299999</v>
      </c>
      <c r="C425" s="1">
        <f t="shared" si="6"/>
        <v>10.537623643909999</v>
      </c>
      <c r="D425">
        <v>11121992</v>
      </c>
      <c r="E425">
        <v>3</v>
      </c>
      <c r="G425" t="str">
        <f>VLOOKUP(E425,'RMSE Summary'!$P$2:$Q$63,2)</f>
        <v>Druid Hills</v>
      </c>
      <c r="K425" s="9"/>
      <c r="L425" s="9">
        <v>2.41237616539</v>
      </c>
      <c r="M425" s="9">
        <v>12.949999809299999</v>
      </c>
      <c r="N425" t="s">
        <v>217</v>
      </c>
      <c r="O425">
        <v>3</v>
      </c>
      <c r="P425">
        <v>11121992</v>
      </c>
    </row>
    <row r="426" spans="1:16" x14ac:dyDescent="0.25">
      <c r="A426" s="9">
        <v>2.6136190891300002</v>
      </c>
      <c r="B426" s="9">
        <v>12.720000267</v>
      </c>
      <c r="C426" s="1">
        <f t="shared" si="6"/>
        <v>10.106381177869999</v>
      </c>
      <c r="D426">
        <v>12021992</v>
      </c>
      <c r="E426">
        <v>3</v>
      </c>
      <c r="G426" t="str">
        <f>VLOOKUP(E426,'RMSE Summary'!$P$2:$Q$63,2)</f>
        <v>Druid Hills</v>
      </c>
      <c r="K426" s="9"/>
      <c r="L426" s="9">
        <v>2.6136190891300002</v>
      </c>
      <c r="M426" s="9">
        <v>12.720000267</v>
      </c>
      <c r="N426" t="s">
        <v>217</v>
      </c>
      <c r="O426">
        <v>3</v>
      </c>
      <c r="P426">
        <v>12021992</v>
      </c>
    </row>
    <row r="427" spans="1:16" x14ac:dyDescent="0.25">
      <c r="A427" s="9">
        <v>3.01619434357</v>
      </c>
      <c r="B427" s="9">
        <v>14.5</v>
      </c>
      <c r="C427" s="1">
        <f t="shared" si="6"/>
        <v>11.48380565643</v>
      </c>
      <c r="D427">
        <v>12311992</v>
      </c>
      <c r="E427">
        <v>3</v>
      </c>
      <c r="G427" t="str">
        <f>VLOOKUP(E427,'RMSE Summary'!$P$2:$Q$63,2)</f>
        <v>Druid Hills</v>
      </c>
      <c r="K427" s="9"/>
      <c r="L427" s="9">
        <v>3.01619434357</v>
      </c>
      <c r="M427" s="9">
        <v>14.5</v>
      </c>
      <c r="N427" t="s">
        <v>217</v>
      </c>
      <c r="O427">
        <v>3</v>
      </c>
      <c r="P427">
        <v>12311992</v>
      </c>
    </row>
    <row r="428" spans="1:16" x14ac:dyDescent="0.25">
      <c r="A428" s="9">
        <v>3.38667178154</v>
      </c>
      <c r="B428" s="9">
        <v>21.540000915499999</v>
      </c>
      <c r="C428" s="1">
        <f t="shared" si="6"/>
        <v>18.15332913396</v>
      </c>
      <c r="D428">
        <v>1251993</v>
      </c>
      <c r="E428">
        <v>3</v>
      </c>
      <c r="G428" t="str">
        <f>VLOOKUP(E428,'RMSE Summary'!$P$2:$Q$63,2)</f>
        <v>Druid Hills</v>
      </c>
      <c r="H428">
        <f>SQRT(SUMSQ(C428:C546)/COUNTA(C428:C546))</f>
        <v>10.741806809705958</v>
      </c>
      <c r="I428" t="s">
        <v>17</v>
      </c>
      <c r="J428" t="s">
        <v>18</v>
      </c>
      <c r="K428" s="9"/>
      <c r="L428" s="9">
        <v>3.38667178154</v>
      </c>
      <c r="M428" s="9">
        <v>21.540000915499999</v>
      </c>
      <c r="N428" t="s">
        <v>217</v>
      </c>
      <c r="O428">
        <v>3</v>
      </c>
      <c r="P428">
        <v>1251993</v>
      </c>
    </row>
    <row r="429" spans="1:16" x14ac:dyDescent="0.25">
      <c r="A429" s="9">
        <v>3.8571813106500001</v>
      </c>
      <c r="B429" s="9">
        <v>22.280000686600001</v>
      </c>
      <c r="C429" s="1">
        <f t="shared" si="6"/>
        <v>18.422819375950002</v>
      </c>
      <c r="D429">
        <v>3031993</v>
      </c>
      <c r="E429">
        <v>3</v>
      </c>
      <c r="G429" t="str">
        <f>VLOOKUP(E429,'RMSE Summary'!$P$2:$Q$63,2)</f>
        <v>Druid Hills</v>
      </c>
      <c r="K429" s="9"/>
      <c r="L429" s="9">
        <v>3.8571813106500001</v>
      </c>
      <c r="M429" s="9">
        <v>22.280000686600001</v>
      </c>
      <c r="N429" t="s">
        <v>217</v>
      </c>
      <c r="O429">
        <v>3</v>
      </c>
      <c r="P429">
        <v>3031993</v>
      </c>
    </row>
    <row r="430" spans="1:16" x14ac:dyDescent="0.25">
      <c r="A430" s="9">
        <v>4.2187471389800004</v>
      </c>
      <c r="B430" s="9">
        <v>21.629999160800001</v>
      </c>
      <c r="C430" s="1">
        <f t="shared" si="6"/>
        <v>17.411252021820001</v>
      </c>
      <c r="D430">
        <v>4021993</v>
      </c>
      <c r="E430">
        <v>3</v>
      </c>
      <c r="G430" t="str">
        <f>VLOOKUP(E430,'RMSE Summary'!$P$2:$Q$63,2)</f>
        <v>Druid Hills</v>
      </c>
      <c r="K430" s="9"/>
      <c r="L430" s="9">
        <v>4.2187471389800004</v>
      </c>
      <c r="M430" s="9">
        <v>21.629999160800001</v>
      </c>
      <c r="N430" t="s">
        <v>217</v>
      </c>
      <c r="O430">
        <v>3</v>
      </c>
      <c r="P430">
        <v>4021993</v>
      </c>
    </row>
    <row r="431" spans="1:16" x14ac:dyDescent="0.25">
      <c r="A431" s="9">
        <v>5.2458004951500001</v>
      </c>
      <c r="B431" s="9">
        <v>21.729999542200002</v>
      </c>
      <c r="C431" s="1">
        <f t="shared" si="6"/>
        <v>16.484199047050001</v>
      </c>
      <c r="D431">
        <v>5041993</v>
      </c>
      <c r="E431">
        <v>3</v>
      </c>
      <c r="G431" t="str">
        <f>VLOOKUP(E431,'RMSE Summary'!$P$2:$Q$63,2)</f>
        <v>Druid Hills</v>
      </c>
      <c r="K431" s="9"/>
      <c r="L431" s="9">
        <v>5.2458004951500001</v>
      </c>
      <c r="M431" s="9">
        <v>21.729999542200002</v>
      </c>
      <c r="N431" t="s">
        <v>217</v>
      </c>
      <c r="O431">
        <v>3</v>
      </c>
      <c r="P431">
        <v>5041993</v>
      </c>
    </row>
    <row r="432" spans="1:16" x14ac:dyDescent="0.25">
      <c r="A432" s="9">
        <v>5.9133763313300003</v>
      </c>
      <c r="B432" s="9">
        <v>14.720000267</v>
      </c>
      <c r="C432" s="1">
        <f t="shared" si="6"/>
        <v>8.8066239356700002</v>
      </c>
      <c r="D432">
        <v>6091993</v>
      </c>
      <c r="E432">
        <v>3</v>
      </c>
      <c r="G432" t="str">
        <f>VLOOKUP(E432,'RMSE Summary'!$P$2:$Q$63,2)</f>
        <v>Druid Hills</v>
      </c>
      <c r="K432" s="9"/>
      <c r="L432" s="9">
        <v>5.9133763313300003</v>
      </c>
      <c r="M432" s="9">
        <v>14.720000267</v>
      </c>
      <c r="N432" t="s">
        <v>217</v>
      </c>
      <c r="O432">
        <v>3</v>
      </c>
      <c r="P432">
        <v>6091993</v>
      </c>
    </row>
    <row r="433" spans="1:16" x14ac:dyDescent="0.25">
      <c r="A433" s="9">
        <v>6.34389162064</v>
      </c>
      <c r="B433" s="9">
        <v>14.4300003052</v>
      </c>
      <c r="C433" s="1">
        <f t="shared" si="6"/>
        <v>8.0861086845599992</v>
      </c>
      <c r="D433">
        <v>6291993</v>
      </c>
      <c r="E433">
        <v>3</v>
      </c>
      <c r="G433" t="str">
        <f>VLOOKUP(E433,'RMSE Summary'!$P$2:$Q$63,2)</f>
        <v>Druid Hills</v>
      </c>
      <c r="K433" s="9"/>
      <c r="L433" s="9">
        <v>6.34389162064</v>
      </c>
      <c r="M433" s="9">
        <v>14.4300003052</v>
      </c>
      <c r="N433" t="s">
        <v>217</v>
      </c>
      <c r="O433">
        <v>3</v>
      </c>
      <c r="P433">
        <v>6291993</v>
      </c>
    </row>
    <row r="434" spans="1:16" x14ac:dyDescent="0.25">
      <c r="A434" s="9">
        <v>7.0356311798100002</v>
      </c>
      <c r="B434" s="9">
        <v>14.2100000381</v>
      </c>
      <c r="C434" s="1">
        <f t="shared" si="6"/>
        <v>7.1743688582900003</v>
      </c>
      <c r="D434">
        <v>7301993</v>
      </c>
      <c r="E434">
        <v>3</v>
      </c>
      <c r="G434" t="str">
        <f>VLOOKUP(E434,'RMSE Summary'!$P$2:$Q$63,2)</f>
        <v>Druid Hills</v>
      </c>
      <c r="K434" s="9"/>
      <c r="L434" s="9">
        <v>7.0356311798100002</v>
      </c>
      <c r="M434" s="9">
        <v>14.2100000381</v>
      </c>
      <c r="N434" t="s">
        <v>217</v>
      </c>
      <c r="O434">
        <v>3</v>
      </c>
      <c r="P434">
        <v>7301993</v>
      </c>
    </row>
    <row r="435" spans="1:16" x14ac:dyDescent="0.25">
      <c r="A435" s="9">
        <v>7.7499685287500002</v>
      </c>
      <c r="B435" s="9">
        <v>13.7299995422</v>
      </c>
      <c r="C435" s="1">
        <f t="shared" si="6"/>
        <v>5.9800310134499997</v>
      </c>
      <c r="D435">
        <v>8301993</v>
      </c>
      <c r="E435">
        <v>3</v>
      </c>
      <c r="G435" t="str">
        <f>VLOOKUP(E435,'RMSE Summary'!$P$2:$Q$63,2)</f>
        <v>Druid Hills</v>
      </c>
      <c r="K435" s="9"/>
      <c r="L435" s="9">
        <v>7.7499685287500002</v>
      </c>
      <c r="M435" s="9">
        <v>13.7299995422</v>
      </c>
      <c r="N435" t="s">
        <v>217</v>
      </c>
      <c r="O435">
        <v>3</v>
      </c>
      <c r="P435">
        <v>8301993</v>
      </c>
    </row>
    <row r="436" spans="1:16" x14ac:dyDescent="0.25">
      <c r="A436" s="9">
        <v>8.1980571746800006</v>
      </c>
      <c r="B436" s="9">
        <v>12.010000228899999</v>
      </c>
      <c r="C436" s="1">
        <f t="shared" si="6"/>
        <v>3.8119430542199986</v>
      </c>
      <c r="D436">
        <v>10141993</v>
      </c>
      <c r="E436">
        <v>3</v>
      </c>
      <c r="G436" t="str">
        <f>VLOOKUP(E436,'RMSE Summary'!$P$2:$Q$63,2)</f>
        <v>Druid Hills</v>
      </c>
      <c r="K436" s="9"/>
      <c r="L436" s="9">
        <v>8.1980571746800006</v>
      </c>
      <c r="M436" s="9">
        <v>12.010000228899999</v>
      </c>
      <c r="N436" t="s">
        <v>217</v>
      </c>
      <c r="O436">
        <v>3</v>
      </c>
      <c r="P436">
        <v>10141993</v>
      </c>
    </row>
    <row r="437" spans="1:16" x14ac:dyDescent="0.25">
      <c r="A437" s="9">
        <v>8.2546510696399995</v>
      </c>
      <c r="B437" s="9">
        <v>13.0600004196</v>
      </c>
      <c r="C437" s="1">
        <f t="shared" si="6"/>
        <v>4.8053493499600002</v>
      </c>
      <c r="D437">
        <v>11021993</v>
      </c>
      <c r="E437">
        <v>3</v>
      </c>
      <c r="G437" t="str">
        <f>VLOOKUP(E437,'RMSE Summary'!$P$2:$Q$63,2)</f>
        <v>Druid Hills</v>
      </c>
      <c r="K437" s="9"/>
      <c r="L437" s="9">
        <v>8.2546510696399995</v>
      </c>
      <c r="M437" s="9">
        <v>13.0600004196</v>
      </c>
      <c r="N437" t="s">
        <v>217</v>
      </c>
      <c r="O437">
        <v>3</v>
      </c>
      <c r="P437">
        <v>11021993</v>
      </c>
    </row>
    <row r="438" spans="1:16" x14ac:dyDescent="0.25">
      <c r="A438" s="9">
        <v>8.3110580444300002</v>
      </c>
      <c r="B438" s="9">
        <v>13.529999733</v>
      </c>
      <c r="C438" s="1">
        <f t="shared" si="6"/>
        <v>5.2189416885700002</v>
      </c>
      <c r="D438">
        <v>11291993</v>
      </c>
      <c r="E438">
        <v>3</v>
      </c>
      <c r="G438" t="str">
        <f>VLOOKUP(E438,'RMSE Summary'!$P$2:$Q$63,2)</f>
        <v>Druid Hills</v>
      </c>
      <c r="K438" s="9"/>
      <c r="L438" s="9">
        <v>8.3110580444300002</v>
      </c>
      <c r="M438" s="9">
        <v>13.529999733</v>
      </c>
      <c r="N438" t="s">
        <v>217</v>
      </c>
      <c r="O438">
        <v>3</v>
      </c>
      <c r="P438">
        <v>11291993</v>
      </c>
    </row>
    <row r="439" spans="1:16" x14ac:dyDescent="0.25">
      <c r="A439" s="9">
        <v>8.2223272323599996</v>
      </c>
      <c r="B439" s="9">
        <v>12.9799995422</v>
      </c>
      <c r="C439" s="1">
        <f t="shared" si="6"/>
        <v>4.7576723098400002</v>
      </c>
      <c r="D439">
        <v>1071994</v>
      </c>
      <c r="E439">
        <v>3</v>
      </c>
      <c r="G439" t="str">
        <f>VLOOKUP(E439,'RMSE Summary'!$P$2:$Q$63,2)</f>
        <v>Druid Hills</v>
      </c>
      <c r="K439" s="9"/>
      <c r="L439" s="9">
        <v>8.2223272323599996</v>
      </c>
      <c r="M439" s="9">
        <v>12.9799995422</v>
      </c>
      <c r="N439" t="s">
        <v>217</v>
      </c>
      <c r="O439">
        <v>3</v>
      </c>
      <c r="P439">
        <v>1071994</v>
      </c>
    </row>
    <row r="440" spans="1:16" x14ac:dyDescent="0.25">
      <c r="A440" s="9">
        <v>8.16429138184</v>
      </c>
      <c r="B440" s="9">
        <v>14.260000228899999</v>
      </c>
      <c r="C440" s="1">
        <f t="shared" si="6"/>
        <v>6.0957088470599992</v>
      </c>
      <c r="D440">
        <v>1201994</v>
      </c>
      <c r="E440">
        <v>3</v>
      </c>
      <c r="G440" t="str">
        <f>VLOOKUP(E440,'RMSE Summary'!$P$2:$Q$63,2)</f>
        <v>Druid Hills</v>
      </c>
      <c r="K440" s="9"/>
      <c r="L440" s="9">
        <v>8.16429138184</v>
      </c>
      <c r="M440" s="9">
        <v>14.260000228899999</v>
      </c>
      <c r="N440" t="s">
        <v>217</v>
      </c>
      <c r="O440">
        <v>3</v>
      </c>
      <c r="P440">
        <v>1201994</v>
      </c>
    </row>
    <row r="441" spans="1:16" x14ac:dyDescent="0.25">
      <c r="A441" s="9">
        <v>7.7911849021900004</v>
      </c>
      <c r="B441" s="9">
        <v>15.5699996948</v>
      </c>
      <c r="C441" s="1">
        <f t="shared" si="6"/>
        <v>7.7788147926099995</v>
      </c>
      <c r="D441">
        <v>3231994</v>
      </c>
      <c r="E441">
        <v>3</v>
      </c>
      <c r="G441" t="str">
        <f>VLOOKUP(E441,'RMSE Summary'!$P$2:$Q$63,2)</f>
        <v>Druid Hills</v>
      </c>
      <c r="K441" s="9"/>
      <c r="L441" s="9">
        <v>7.7911849021900004</v>
      </c>
      <c r="M441" s="9">
        <v>15.5699996948</v>
      </c>
      <c r="N441" t="s">
        <v>217</v>
      </c>
      <c r="O441">
        <v>3</v>
      </c>
      <c r="P441">
        <v>3231994</v>
      </c>
    </row>
    <row r="442" spans="1:16" x14ac:dyDescent="0.25">
      <c r="A442" s="9">
        <v>7.6694736480700003</v>
      </c>
      <c r="B442" s="9">
        <v>14.1599998474</v>
      </c>
      <c r="C442" s="1">
        <f t="shared" si="6"/>
        <v>6.4905261993299996</v>
      </c>
      <c r="D442">
        <v>4271994</v>
      </c>
      <c r="E442">
        <v>3</v>
      </c>
      <c r="G442" t="str">
        <f>VLOOKUP(E442,'RMSE Summary'!$P$2:$Q$63,2)</f>
        <v>Druid Hills</v>
      </c>
      <c r="K442" s="9"/>
      <c r="L442" s="9">
        <v>7.6694736480700003</v>
      </c>
      <c r="M442" s="9">
        <v>14.1599998474</v>
      </c>
      <c r="N442" t="s">
        <v>217</v>
      </c>
      <c r="O442">
        <v>3</v>
      </c>
      <c r="P442">
        <v>4271994</v>
      </c>
    </row>
    <row r="443" spans="1:16" x14ac:dyDescent="0.25">
      <c r="A443" s="9">
        <v>7.5545415878300002</v>
      </c>
      <c r="B443" s="9">
        <v>13.8800001144</v>
      </c>
      <c r="C443" s="1">
        <f t="shared" si="6"/>
        <v>6.3254585265699994</v>
      </c>
      <c r="D443">
        <v>5281994</v>
      </c>
      <c r="E443">
        <v>3</v>
      </c>
      <c r="G443" t="str">
        <f>VLOOKUP(E443,'RMSE Summary'!$P$2:$Q$63,2)</f>
        <v>Druid Hills</v>
      </c>
      <c r="K443" s="9"/>
      <c r="L443" s="9">
        <v>7.5545415878300002</v>
      </c>
      <c r="M443" s="9">
        <v>13.8800001144</v>
      </c>
      <c r="N443" t="s">
        <v>217</v>
      </c>
      <c r="O443">
        <v>3</v>
      </c>
      <c r="P443">
        <v>5281994</v>
      </c>
    </row>
    <row r="444" spans="1:16" x14ac:dyDescent="0.25">
      <c r="A444" s="9">
        <v>7.4392561912500001</v>
      </c>
      <c r="B444" s="9">
        <v>13.4099998474</v>
      </c>
      <c r="C444" s="1">
        <f t="shared" si="6"/>
        <v>5.9707436561499998</v>
      </c>
      <c r="D444">
        <v>7011994</v>
      </c>
      <c r="E444">
        <v>3</v>
      </c>
      <c r="G444" t="str">
        <f>VLOOKUP(E444,'RMSE Summary'!$P$2:$Q$63,2)</f>
        <v>Druid Hills</v>
      </c>
      <c r="K444" s="9"/>
      <c r="L444" s="9">
        <v>7.4392561912500001</v>
      </c>
      <c r="M444" s="9">
        <v>13.4099998474</v>
      </c>
      <c r="N444" t="s">
        <v>217</v>
      </c>
      <c r="O444">
        <v>3</v>
      </c>
      <c r="P444">
        <v>7011994</v>
      </c>
    </row>
    <row r="445" spans="1:16" x14ac:dyDescent="0.25">
      <c r="A445" s="9">
        <v>7.3372254371599999</v>
      </c>
      <c r="B445" s="9">
        <v>13.2100000381</v>
      </c>
      <c r="C445" s="1">
        <f t="shared" si="6"/>
        <v>5.8727746009400006</v>
      </c>
      <c r="D445">
        <v>7281994</v>
      </c>
      <c r="E445">
        <v>3</v>
      </c>
      <c r="G445" t="str">
        <f>VLOOKUP(E445,'RMSE Summary'!$P$2:$Q$63,2)</f>
        <v>Druid Hills</v>
      </c>
      <c r="K445" s="9"/>
      <c r="L445" s="9">
        <v>7.3372254371599999</v>
      </c>
      <c r="M445" s="9">
        <v>13.2100000381</v>
      </c>
      <c r="N445" t="s">
        <v>217</v>
      </c>
      <c r="O445">
        <v>3</v>
      </c>
      <c r="P445">
        <v>7281994</v>
      </c>
    </row>
    <row r="446" spans="1:16" x14ac:dyDescent="0.25">
      <c r="A446" s="9">
        <v>7.1946873664900002</v>
      </c>
      <c r="B446" s="9">
        <v>13.140000343300001</v>
      </c>
      <c r="C446" s="1">
        <f t="shared" si="6"/>
        <v>5.9453129768100004</v>
      </c>
      <c r="D446">
        <v>9011994</v>
      </c>
      <c r="E446">
        <v>3</v>
      </c>
      <c r="G446" t="str">
        <f>VLOOKUP(E446,'RMSE Summary'!$P$2:$Q$63,2)</f>
        <v>Druid Hills</v>
      </c>
      <c r="K446" s="9"/>
      <c r="L446" s="9">
        <v>7.1946873664900002</v>
      </c>
      <c r="M446" s="9">
        <v>13.140000343300001</v>
      </c>
      <c r="N446" t="s">
        <v>217</v>
      </c>
      <c r="O446">
        <v>3</v>
      </c>
      <c r="P446">
        <v>9011994</v>
      </c>
    </row>
    <row r="447" spans="1:16" x14ac:dyDescent="0.25">
      <c r="A447" s="9">
        <v>7.0621891021699996</v>
      </c>
      <c r="B447" s="9">
        <v>13</v>
      </c>
      <c r="C447" s="1">
        <f t="shared" si="6"/>
        <v>5.9378108978300004</v>
      </c>
      <c r="D447">
        <v>9291994</v>
      </c>
      <c r="E447">
        <v>3</v>
      </c>
      <c r="G447" t="str">
        <f>VLOOKUP(E447,'RMSE Summary'!$P$2:$Q$63,2)</f>
        <v>Druid Hills</v>
      </c>
      <c r="K447" s="9"/>
      <c r="L447" s="9">
        <v>7.0621891021699996</v>
      </c>
      <c r="M447" s="9">
        <v>13</v>
      </c>
      <c r="N447" t="s">
        <v>217</v>
      </c>
      <c r="O447">
        <v>3</v>
      </c>
      <c r="P447">
        <v>9291994</v>
      </c>
    </row>
    <row r="448" spans="1:16" x14ac:dyDescent="0.25">
      <c r="A448" s="9">
        <v>6.9165558814999999</v>
      </c>
      <c r="B448" s="9">
        <v>10.7899999619</v>
      </c>
      <c r="C448" s="1">
        <f t="shared" si="6"/>
        <v>3.8734440803999997</v>
      </c>
      <c r="D448">
        <v>10251994</v>
      </c>
      <c r="E448">
        <v>3</v>
      </c>
      <c r="G448" t="str">
        <f>VLOOKUP(E448,'RMSE Summary'!$P$2:$Q$63,2)</f>
        <v>Druid Hills</v>
      </c>
      <c r="K448" s="9"/>
      <c r="L448" s="9">
        <v>6.9165558814999999</v>
      </c>
      <c r="M448" s="9">
        <v>10.7899999619</v>
      </c>
      <c r="N448" t="s">
        <v>217</v>
      </c>
      <c r="O448">
        <v>3</v>
      </c>
      <c r="P448">
        <v>10251994</v>
      </c>
    </row>
    <row r="449" spans="1:16" x14ac:dyDescent="0.25">
      <c r="A449" s="9">
        <v>6.6843571662899999</v>
      </c>
      <c r="B449" s="9">
        <v>13.8100004196</v>
      </c>
      <c r="C449" s="1">
        <f t="shared" si="6"/>
        <v>7.1256432533099998</v>
      </c>
      <c r="D449">
        <v>11301994</v>
      </c>
      <c r="E449">
        <v>3</v>
      </c>
      <c r="G449" t="str">
        <f>VLOOKUP(E449,'RMSE Summary'!$P$2:$Q$63,2)</f>
        <v>Druid Hills</v>
      </c>
      <c r="K449" s="9"/>
      <c r="L449" s="9">
        <v>6.6843571662899999</v>
      </c>
      <c r="M449" s="9">
        <v>13.8100004196</v>
      </c>
      <c r="N449" t="s">
        <v>217</v>
      </c>
      <c r="O449">
        <v>3</v>
      </c>
      <c r="P449">
        <v>11301994</v>
      </c>
    </row>
    <row r="450" spans="1:16" x14ac:dyDescent="0.25">
      <c r="A450" s="9">
        <v>6.5553441047699996</v>
      </c>
      <c r="B450" s="9">
        <v>14.2299995422</v>
      </c>
      <c r="C450" s="1">
        <f t="shared" si="6"/>
        <v>7.6746554374300002</v>
      </c>
      <c r="D450">
        <v>12291994</v>
      </c>
      <c r="E450">
        <v>3</v>
      </c>
      <c r="G450" t="str">
        <f>VLOOKUP(E450,'RMSE Summary'!$P$2:$Q$63,2)</f>
        <v>Druid Hills</v>
      </c>
      <c r="K450" s="9"/>
      <c r="L450" s="9">
        <v>6.5553441047699996</v>
      </c>
      <c r="M450" s="9">
        <v>14.2299995422</v>
      </c>
      <c r="N450" t="s">
        <v>217</v>
      </c>
      <c r="O450">
        <v>3</v>
      </c>
      <c r="P450">
        <v>12291994</v>
      </c>
    </row>
    <row r="451" spans="1:16" x14ac:dyDescent="0.25">
      <c r="A451" s="9">
        <v>6.3003792762800002</v>
      </c>
      <c r="B451" s="9">
        <v>17.870000839199999</v>
      </c>
      <c r="C451" s="1">
        <f t="shared" si="6"/>
        <v>11.569621562919998</v>
      </c>
      <c r="D451">
        <v>1261995</v>
      </c>
      <c r="E451">
        <v>3</v>
      </c>
      <c r="G451" t="str">
        <f>VLOOKUP(E451,'RMSE Summary'!$P$2:$Q$63,2)</f>
        <v>Druid Hills</v>
      </c>
      <c r="K451" s="9"/>
      <c r="L451" s="9">
        <v>6.3003792762800002</v>
      </c>
      <c r="M451" s="9">
        <v>17.870000839199999</v>
      </c>
      <c r="N451" t="s">
        <v>217</v>
      </c>
      <c r="O451">
        <v>3</v>
      </c>
      <c r="P451">
        <v>1261995</v>
      </c>
    </row>
    <row r="452" spans="1:16" x14ac:dyDescent="0.25">
      <c r="A452" s="9">
        <v>6.1932950019800002</v>
      </c>
      <c r="B452" s="9">
        <v>18.399999618500001</v>
      </c>
      <c r="C452" s="1">
        <f t="shared" si="6"/>
        <v>12.20670461652</v>
      </c>
      <c r="D452">
        <v>2281995</v>
      </c>
      <c r="E452">
        <v>3</v>
      </c>
      <c r="G452" t="str">
        <f>VLOOKUP(E452,'RMSE Summary'!$P$2:$Q$63,2)</f>
        <v>Druid Hills</v>
      </c>
      <c r="K452" s="9"/>
      <c r="L452" s="9">
        <v>6.1932950019800002</v>
      </c>
      <c r="M452" s="9">
        <v>18.399999618500001</v>
      </c>
      <c r="N452" t="s">
        <v>217</v>
      </c>
      <c r="O452">
        <v>3</v>
      </c>
      <c r="P452">
        <v>2281995</v>
      </c>
    </row>
    <row r="453" spans="1:16" x14ac:dyDescent="0.25">
      <c r="A453" s="9">
        <v>6.1746759414700003</v>
      </c>
      <c r="B453" s="9">
        <v>19.709999084500001</v>
      </c>
      <c r="C453" s="1">
        <f t="shared" si="6"/>
        <v>13.535323143030002</v>
      </c>
      <c r="D453">
        <v>3161995</v>
      </c>
      <c r="E453">
        <v>3</v>
      </c>
      <c r="G453" t="str">
        <f>VLOOKUP(E453,'RMSE Summary'!$P$2:$Q$63,2)</f>
        <v>Druid Hills</v>
      </c>
      <c r="K453" s="9"/>
      <c r="L453" s="9">
        <v>6.1746759414700003</v>
      </c>
      <c r="M453" s="9">
        <v>19.709999084500001</v>
      </c>
      <c r="N453" t="s">
        <v>217</v>
      </c>
      <c r="O453">
        <v>3</v>
      </c>
      <c r="P453">
        <v>3161995</v>
      </c>
    </row>
    <row r="454" spans="1:16" x14ac:dyDescent="0.25">
      <c r="A454" s="9">
        <v>6.1708121299699998</v>
      </c>
      <c r="B454" s="9">
        <v>20.219999313399999</v>
      </c>
      <c r="C454" s="1">
        <f t="shared" si="6"/>
        <v>14.04918718343</v>
      </c>
      <c r="D454">
        <v>3301995</v>
      </c>
      <c r="E454">
        <v>3</v>
      </c>
      <c r="G454" t="str">
        <f>VLOOKUP(E454,'RMSE Summary'!$P$2:$Q$63,2)</f>
        <v>Druid Hills</v>
      </c>
      <c r="K454" s="9"/>
      <c r="L454" s="9">
        <v>6.1708121299699998</v>
      </c>
      <c r="M454" s="9">
        <v>20.219999313399999</v>
      </c>
      <c r="N454" t="s">
        <v>217</v>
      </c>
      <c r="O454">
        <v>3</v>
      </c>
      <c r="P454">
        <v>3301995</v>
      </c>
    </row>
    <row r="455" spans="1:16" x14ac:dyDescent="0.25">
      <c r="A455" s="9">
        <v>6.1834993362399997</v>
      </c>
      <c r="B455" s="9">
        <v>19.959999084500001</v>
      </c>
      <c r="C455" s="1">
        <f t="shared" si="6"/>
        <v>13.776499748260001</v>
      </c>
      <c r="D455">
        <v>5311995</v>
      </c>
      <c r="E455">
        <v>3</v>
      </c>
      <c r="G455" t="str">
        <f>VLOOKUP(E455,'RMSE Summary'!$P$2:$Q$63,2)</f>
        <v>Druid Hills</v>
      </c>
      <c r="K455" s="9"/>
      <c r="L455" s="9">
        <v>6.1834993362399997</v>
      </c>
      <c r="M455" s="9">
        <v>19.959999084500001</v>
      </c>
      <c r="N455" t="s">
        <v>217</v>
      </c>
      <c r="O455">
        <v>3</v>
      </c>
      <c r="P455">
        <v>5311995</v>
      </c>
    </row>
    <row r="456" spans="1:16" x14ac:dyDescent="0.25">
      <c r="A456" s="9">
        <v>6.1524930000299998</v>
      </c>
      <c r="B456" s="9">
        <v>14.079999923700001</v>
      </c>
      <c r="C456" s="1">
        <f t="shared" si="6"/>
        <v>7.9275069236700011</v>
      </c>
      <c r="D456">
        <v>7311995</v>
      </c>
      <c r="E456">
        <v>3</v>
      </c>
      <c r="G456" t="str">
        <f>VLOOKUP(E456,'RMSE Summary'!$P$2:$Q$63,2)</f>
        <v>Druid Hills</v>
      </c>
      <c r="K456" s="9"/>
      <c r="L456" s="9">
        <v>6.1524930000299998</v>
      </c>
      <c r="M456" s="9">
        <v>14.079999923700001</v>
      </c>
      <c r="N456" t="s">
        <v>217</v>
      </c>
      <c r="O456">
        <v>3</v>
      </c>
      <c r="P456">
        <v>7311995</v>
      </c>
    </row>
    <row r="457" spans="1:16" x14ac:dyDescent="0.25">
      <c r="A457" s="9">
        <v>6.0373091697700003</v>
      </c>
      <c r="B457" s="9">
        <v>13.9600000381</v>
      </c>
      <c r="C457" s="1">
        <f t="shared" si="6"/>
        <v>7.9226908683300001</v>
      </c>
      <c r="D457">
        <v>9061995</v>
      </c>
      <c r="E457">
        <v>3</v>
      </c>
      <c r="G457" t="str">
        <f>VLOOKUP(E457,'RMSE Summary'!$P$2:$Q$63,2)</f>
        <v>Druid Hills</v>
      </c>
      <c r="K457" s="9"/>
      <c r="L457" s="9">
        <v>6.0373091697700003</v>
      </c>
      <c r="M457" s="9">
        <v>13.9600000381</v>
      </c>
      <c r="N457" t="s">
        <v>217</v>
      </c>
      <c r="O457">
        <v>3</v>
      </c>
      <c r="P457">
        <v>9061995</v>
      </c>
    </row>
    <row r="458" spans="1:16" x14ac:dyDescent="0.25">
      <c r="A458" s="9">
        <v>5.9314312934900002</v>
      </c>
      <c r="B458" s="9">
        <v>13.859999656699999</v>
      </c>
      <c r="C458" s="1">
        <f t="shared" si="6"/>
        <v>7.9285683632099992</v>
      </c>
      <c r="D458">
        <v>10051995</v>
      </c>
      <c r="E458">
        <v>3</v>
      </c>
      <c r="G458" t="str">
        <f>VLOOKUP(E458,'RMSE Summary'!$P$2:$Q$63,2)</f>
        <v>Druid Hills</v>
      </c>
      <c r="K458" s="9"/>
      <c r="L458" s="9">
        <v>5.9314312934900002</v>
      </c>
      <c r="M458" s="9">
        <v>13.859999656699999</v>
      </c>
      <c r="N458" t="s">
        <v>217</v>
      </c>
      <c r="O458">
        <v>3</v>
      </c>
      <c r="P458">
        <v>10051995</v>
      </c>
    </row>
    <row r="459" spans="1:16" x14ac:dyDescent="0.25">
      <c r="A459" s="9">
        <v>5.8107881546</v>
      </c>
      <c r="B459" s="9">
        <v>12.720000267</v>
      </c>
      <c r="C459" s="1">
        <f t="shared" si="6"/>
        <v>6.9092121123999997</v>
      </c>
      <c r="D459">
        <v>11021995</v>
      </c>
      <c r="E459">
        <v>3</v>
      </c>
      <c r="G459" t="str">
        <f>VLOOKUP(E459,'RMSE Summary'!$P$2:$Q$63,2)</f>
        <v>Druid Hills</v>
      </c>
      <c r="K459" s="9"/>
      <c r="L459" s="9">
        <v>5.8107881546</v>
      </c>
      <c r="M459" s="9">
        <v>12.720000267</v>
      </c>
      <c r="N459" t="s">
        <v>217</v>
      </c>
      <c r="O459">
        <v>3</v>
      </c>
      <c r="P459">
        <v>11021995</v>
      </c>
    </row>
    <row r="460" spans="1:16" x14ac:dyDescent="0.25">
      <c r="A460" s="9">
        <v>5.7273330688500002</v>
      </c>
      <c r="B460" s="9">
        <v>14.1800003052</v>
      </c>
      <c r="C460" s="1">
        <f t="shared" si="6"/>
        <v>8.4526672363499991</v>
      </c>
      <c r="D460">
        <v>11281995</v>
      </c>
      <c r="E460">
        <v>3</v>
      </c>
      <c r="G460" t="str">
        <f>VLOOKUP(E460,'RMSE Summary'!$P$2:$Q$63,2)</f>
        <v>Druid Hills</v>
      </c>
      <c r="K460" s="9"/>
      <c r="L460" s="9">
        <v>5.7273330688500002</v>
      </c>
      <c r="M460" s="9">
        <v>14.1800003052</v>
      </c>
      <c r="N460" t="s">
        <v>217</v>
      </c>
      <c r="O460">
        <v>3</v>
      </c>
      <c r="P460">
        <v>11281995</v>
      </c>
    </row>
    <row r="461" spans="1:16" x14ac:dyDescent="0.25">
      <c r="A461" s="9">
        <v>5.5250730514499997</v>
      </c>
      <c r="B461" s="9">
        <v>14.279999733</v>
      </c>
      <c r="C461" s="1">
        <f t="shared" si="6"/>
        <v>8.7549266815499998</v>
      </c>
      <c r="D461">
        <v>12271995</v>
      </c>
      <c r="E461">
        <v>3</v>
      </c>
      <c r="G461" t="str">
        <f>VLOOKUP(E461,'RMSE Summary'!$P$2:$Q$63,2)</f>
        <v>Druid Hills</v>
      </c>
      <c r="K461" s="9"/>
      <c r="L461" s="9">
        <v>5.5250730514499997</v>
      </c>
      <c r="M461" s="9">
        <v>14.279999733</v>
      </c>
      <c r="N461" t="s">
        <v>217</v>
      </c>
      <c r="O461">
        <v>3</v>
      </c>
      <c r="P461">
        <v>12271995</v>
      </c>
    </row>
    <row r="462" spans="1:16" x14ac:dyDescent="0.25">
      <c r="A462" s="9">
        <v>5.2582602500900002</v>
      </c>
      <c r="B462" s="9">
        <v>15.170000076299999</v>
      </c>
      <c r="C462" s="1">
        <f t="shared" si="6"/>
        <v>9.9117398262099989</v>
      </c>
      <c r="D462">
        <v>2071996</v>
      </c>
      <c r="E462">
        <v>3</v>
      </c>
      <c r="G462" t="str">
        <f>VLOOKUP(E462,'RMSE Summary'!$P$2:$Q$63,2)</f>
        <v>Druid Hills</v>
      </c>
      <c r="K462" s="9"/>
      <c r="L462" s="9">
        <v>5.2582602500900002</v>
      </c>
      <c r="M462" s="9">
        <v>15.170000076299999</v>
      </c>
      <c r="N462" t="s">
        <v>217</v>
      </c>
      <c r="O462">
        <v>3</v>
      </c>
      <c r="P462">
        <v>2071996</v>
      </c>
    </row>
    <row r="463" spans="1:16" x14ac:dyDescent="0.25">
      <c r="A463" s="9">
        <v>5.1055521964999997</v>
      </c>
      <c r="B463" s="9">
        <v>17.850000381499999</v>
      </c>
      <c r="C463" s="1">
        <f t="shared" si="6"/>
        <v>12.744448185</v>
      </c>
      <c r="D463">
        <v>2281996</v>
      </c>
      <c r="E463">
        <v>3</v>
      </c>
      <c r="G463" t="str">
        <f>VLOOKUP(E463,'RMSE Summary'!$P$2:$Q$63,2)</f>
        <v>Druid Hills</v>
      </c>
      <c r="K463" s="9"/>
      <c r="L463" s="9">
        <v>5.1055521964999997</v>
      </c>
      <c r="M463" s="9">
        <v>17.850000381499999</v>
      </c>
      <c r="N463" t="s">
        <v>217</v>
      </c>
      <c r="O463">
        <v>3</v>
      </c>
      <c r="P463">
        <v>2281996</v>
      </c>
    </row>
    <row r="464" spans="1:16" x14ac:dyDescent="0.25">
      <c r="A464" s="9">
        <v>4.96605825424</v>
      </c>
      <c r="B464" s="9">
        <v>18.790000915499999</v>
      </c>
      <c r="C464" s="1">
        <f t="shared" si="6"/>
        <v>13.823942661259998</v>
      </c>
      <c r="D464">
        <v>3281996</v>
      </c>
      <c r="E464">
        <v>3</v>
      </c>
      <c r="G464" t="str">
        <f>VLOOKUP(E464,'RMSE Summary'!$P$2:$Q$63,2)</f>
        <v>Druid Hills</v>
      </c>
      <c r="K464" s="9"/>
      <c r="L464" s="9">
        <v>4.96605825424</v>
      </c>
      <c r="M464" s="9">
        <v>18.790000915499999</v>
      </c>
      <c r="N464" t="s">
        <v>217</v>
      </c>
      <c r="O464">
        <v>3</v>
      </c>
      <c r="P464">
        <v>3281996</v>
      </c>
    </row>
    <row r="465" spans="1:16" x14ac:dyDescent="0.25">
      <c r="A465" s="9">
        <v>4.7292652130099997</v>
      </c>
      <c r="B465" s="9">
        <v>18.5699996948</v>
      </c>
      <c r="C465" s="1">
        <f t="shared" si="6"/>
        <v>13.840734481790001</v>
      </c>
      <c r="D465">
        <v>4301996</v>
      </c>
      <c r="E465">
        <v>3</v>
      </c>
      <c r="G465" t="str">
        <f>VLOOKUP(E465,'RMSE Summary'!$P$2:$Q$63,2)</f>
        <v>Druid Hills</v>
      </c>
      <c r="K465" s="9"/>
      <c r="L465" s="9">
        <v>4.7292652130099997</v>
      </c>
      <c r="M465" s="9">
        <v>18.5699996948</v>
      </c>
      <c r="N465" t="s">
        <v>217</v>
      </c>
      <c r="O465">
        <v>3</v>
      </c>
      <c r="P465">
        <v>4301996</v>
      </c>
    </row>
    <row r="466" spans="1:16" x14ac:dyDescent="0.25">
      <c r="A466" s="9">
        <v>4.54719114304</v>
      </c>
      <c r="B466" s="9">
        <v>18.489999771099999</v>
      </c>
      <c r="C466" s="1">
        <f t="shared" si="6"/>
        <v>13.94280862806</v>
      </c>
      <c r="D466">
        <v>5301996</v>
      </c>
      <c r="E466">
        <v>3</v>
      </c>
      <c r="G466" t="str">
        <f>VLOOKUP(E466,'RMSE Summary'!$P$2:$Q$63,2)</f>
        <v>Druid Hills</v>
      </c>
      <c r="K466" s="9"/>
      <c r="L466" s="9">
        <v>4.54719114304</v>
      </c>
      <c r="M466" s="9">
        <v>18.489999771099999</v>
      </c>
      <c r="N466" t="s">
        <v>217</v>
      </c>
      <c r="O466">
        <v>3</v>
      </c>
      <c r="P466">
        <v>5301996</v>
      </c>
    </row>
    <row r="467" spans="1:16" x14ac:dyDescent="0.25">
      <c r="A467" s="9">
        <v>4.5220141410799997</v>
      </c>
      <c r="B467" s="9">
        <v>13.899999618500001</v>
      </c>
      <c r="C467" s="1">
        <f t="shared" si="6"/>
        <v>9.3779854774200011</v>
      </c>
      <c r="D467">
        <v>7011996</v>
      </c>
      <c r="E467">
        <v>3</v>
      </c>
      <c r="G467" t="str">
        <f>VLOOKUP(E467,'RMSE Summary'!$P$2:$Q$63,2)</f>
        <v>Druid Hills</v>
      </c>
      <c r="K467" s="9"/>
      <c r="L467" s="9">
        <v>4.5220141410799997</v>
      </c>
      <c r="M467" s="9">
        <v>13.899999618500001</v>
      </c>
      <c r="N467" t="s">
        <v>217</v>
      </c>
      <c r="O467">
        <v>3</v>
      </c>
      <c r="P467">
        <v>7011996</v>
      </c>
    </row>
    <row r="468" spans="1:16" x14ac:dyDescent="0.25">
      <c r="A468" s="9">
        <v>4.8115310668899998</v>
      </c>
      <c r="B468" s="9">
        <v>13.800000190700001</v>
      </c>
      <c r="C468" s="1">
        <f t="shared" si="6"/>
        <v>8.9884691238100007</v>
      </c>
      <c r="D468">
        <v>8301996</v>
      </c>
      <c r="E468">
        <v>3</v>
      </c>
      <c r="G468" t="str">
        <f>VLOOKUP(E468,'RMSE Summary'!$P$2:$Q$63,2)</f>
        <v>Druid Hills</v>
      </c>
      <c r="K468" s="9"/>
      <c r="L468" s="9">
        <v>4.8115310668899998</v>
      </c>
      <c r="M468" s="9">
        <v>13.800000190700001</v>
      </c>
      <c r="N468" t="s">
        <v>217</v>
      </c>
      <c r="O468">
        <v>3</v>
      </c>
      <c r="P468">
        <v>8301996</v>
      </c>
    </row>
    <row r="469" spans="1:16" x14ac:dyDescent="0.25">
      <c r="A469" s="9">
        <v>5.0146417617800001</v>
      </c>
      <c r="B469" s="9">
        <v>13.550000190700001</v>
      </c>
      <c r="C469" s="1">
        <f t="shared" si="6"/>
        <v>8.5353584289200004</v>
      </c>
      <c r="D469">
        <v>9271996</v>
      </c>
      <c r="E469">
        <v>3</v>
      </c>
      <c r="G469" t="str">
        <f>VLOOKUP(E469,'RMSE Summary'!$P$2:$Q$63,2)</f>
        <v>Druid Hills</v>
      </c>
      <c r="K469" s="9"/>
      <c r="L469" s="9">
        <v>5.0146417617800001</v>
      </c>
      <c r="M469" s="9">
        <v>13.550000190700001</v>
      </c>
      <c r="N469" t="s">
        <v>217</v>
      </c>
      <c r="O469">
        <v>3</v>
      </c>
      <c r="P469">
        <v>9271996</v>
      </c>
    </row>
    <row r="470" spans="1:16" x14ac:dyDescent="0.25">
      <c r="A470" s="9">
        <v>5.2133445739699997</v>
      </c>
      <c r="B470" s="9">
        <v>13.739999771100001</v>
      </c>
      <c r="C470" s="1">
        <f t="shared" ref="C470:C533" si="7">B470-A470</f>
        <v>8.5266551971300011</v>
      </c>
      <c r="D470">
        <v>11151996</v>
      </c>
      <c r="E470">
        <v>3</v>
      </c>
      <c r="G470" t="str">
        <f>VLOOKUP(E470,'RMSE Summary'!$P$2:$Q$63,2)</f>
        <v>Druid Hills</v>
      </c>
      <c r="K470" s="9"/>
      <c r="L470" s="9">
        <v>5.2133445739699997</v>
      </c>
      <c r="M470" s="9">
        <v>13.739999771100001</v>
      </c>
      <c r="N470" t="s">
        <v>217</v>
      </c>
      <c r="O470">
        <v>3</v>
      </c>
      <c r="P470">
        <v>11151996</v>
      </c>
    </row>
    <row r="471" spans="1:16" x14ac:dyDescent="0.25">
      <c r="A471" s="9">
        <v>5.2443151474</v>
      </c>
      <c r="B471" s="9">
        <v>13.8100004196</v>
      </c>
      <c r="C471" s="1">
        <f t="shared" si="7"/>
        <v>8.5656852721999996</v>
      </c>
      <c r="D471">
        <v>12031996</v>
      </c>
      <c r="E471">
        <v>3</v>
      </c>
      <c r="G471" t="str">
        <f>VLOOKUP(E471,'RMSE Summary'!$P$2:$Q$63,2)</f>
        <v>Druid Hills</v>
      </c>
      <c r="K471" s="9"/>
      <c r="L471" s="9">
        <v>5.2443151474</v>
      </c>
      <c r="M471" s="9">
        <v>13.8100004196</v>
      </c>
      <c r="N471" t="s">
        <v>217</v>
      </c>
      <c r="O471">
        <v>3</v>
      </c>
      <c r="P471">
        <v>12031996</v>
      </c>
    </row>
    <row r="472" spans="1:16" x14ac:dyDescent="0.25">
      <c r="A472" s="9">
        <v>5.2679777145399997</v>
      </c>
      <c r="B472" s="9">
        <v>14.1800003052</v>
      </c>
      <c r="C472" s="1">
        <f t="shared" si="7"/>
        <v>8.9120225906600012</v>
      </c>
      <c r="D472">
        <v>12271996</v>
      </c>
      <c r="E472">
        <v>3</v>
      </c>
      <c r="G472" t="str">
        <f>VLOOKUP(E472,'RMSE Summary'!$P$2:$Q$63,2)</f>
        <v>Druid Hills</v>
      </c>
      <c r="K472" s="9"/>
      <c r="L472" s="9">
        <v>5.2679777145399997</v>
      </c>
      <c r="M472" s="9">
        <v>14.1800003052</v>
      </c>
      <c r="N472" t="s">
        <v>217</v>
      </c>
      <c r="O472">
        <v>3</v>
      </c>
      <c r="P472">
        <v>12271996</v>
      </c>
    </row>
    <row r="473" spans="1:16" x14ac:dyDescent="0.25">
      <c r="A473" s="9">
        <v>5.1856603622400002</v>
      </c>
      <c r="B473" s="9">
        <v>21.670000076299999</v>
      </c>
      <c r="C473" s="1">
        <f t="shared" si="7"/>
        <v>16.484339714059999</v>
      </c>
      <c r="D473">
        <v>1311997</v>
      </c>
      <c r="E473">
        <v>3</v>
      </c>
      <c r="G473" t="str">
        <f>VLOOKUP(E473,'RMSE Summary'!$P$2:$Q$63,2)</f>
        <v>Druid Hills</v>
      </c>
      <c r="K473" s="9"/>
      <c r="L473" s="9">
        <v>5.1856603622400002</v>
      </c>
      <c r="M473" s="9">
        <v>21.670000076299999</v>
      </c>
      <c r="N473" t="s">
        <v>217</v>
      </c>
      <c r="O473">
        <v>3</v>
      </c>
      <c r="P473">
        <v>1311997</v>
      </c>
    </row>
    <row r="474" spans="1:16" x14ac:dyDescent="0.25">
      <c r="A474" s="9">
        <v>5.1237192153900004</v>
      </c>
      <c r="B474" s="9">
        <v>21.340000152599998</v>
      </c>
      <c r="C474" s="1">
        <f t="shared" si="7"/>
        <v>16.216280937209998</v>
      </c>
      <c r="D474">
        <v>2271997</v>
      </c>
      <c r="E474">
        <v>3</v>
      </c>
      <c r="G474" t="str">
        <f>VLOOKUP(E474,'RMSE Summary'!$P$2:$Q$63,2)</f>
        <v>Druid Hills</v>
      </c>
      <c r="K474" s="9"/>
      <c r="L474" s="9">
        <v>5.1237192153900004</v>
      </c>
      <c r="M474" s="9">
        <v>21.340000152599998</v>
      </c>
      <c r="N474" t="s">
        <v>217</v>
      </c>
      <c r="O474">
        <v>3</v>
      </c>
      <c r="P474">
        <v>2271997</v>
      </c>
    </row>
    <row r="475" spans="1:16" x14ac:dyDescent="0.25">
      <c r="A475" s="9">
        <v>5.0129218101499999</v>
      </c>
      <c r="B475" s="9">
        <v>17.590000152599998</v>
      </c>
      <c r="C475" s="1">
        <f t="shared" si="7"/>
        <v>12.577078342449997</v>
      </c>
      <c r="D475">
        <v>3281997</v>
      </c>
      <c r="E475">
        <v>3</v>
      </c>
      <c r="G475" t="str">
        <f>VLOOKUP(E475,'RMSE Summary'!$P$2:$Q$63,2)</f>
        <v>Druid Hills</v>
      </c>
      <c r="K475" s="9"/>
      <c r="L475" s="9">
        <v>5.0129218101499999</v>
      </c>
      <c r="M475" s="9">
        <v>17.590000152599998</v>
      </c>
      <c r="N475" t="s">
        <v>217</v>
      </c>
      <c r="O475">
        <v>3</v>
      </c>
      <c r="P475">
        <v>3281997</v>
      </c>
    </row>
    <row r="476" spans="1:16" x14ac:dyDescent="0.25">
      <c r="A476" s="9">
        <v>4.92248106003</v>
      </c>
      <c r="B476" s="9">
        <v>17.370000839199999</v>
      </c>
      <c r="C476" s="1">
        <f t="shared" si="7"/>
        <v>12.447519779169999</v>
      </c>
      <c r="D476">
        <v>4281997</v>
      </c>
      <c r="E476">
        <v>3</v>
      </c>
      <c r="G476" t="str">
        <f>VLOOKUP(E476,'RMSE Summary'!$P$2:$Q$63,2)</f>
        <v>Druid Hills</v>
      </c>
      <c r="K476" s="9"/>
      <c r="L476" s="9">
        <v>4.92248106003</v>
      </c>
      <c r="M476" s="9">
        <v>17.370000839199999</v>
      </c>
      <c r="N476" t="s">
        <v>217</v>
      </c>
      <c r="O476">
        <v>3</v>
      </c>
      <c r="P476">
        <v>4281997</v>
      </c>
    </row>
    <row r="477" spans="1:16" x14ac:dyDescent="0.25">
      <c r="A477" s="9">
        <v>4.7558732032800002</v>
      </c>
      <c r="B477" s="9">
        <v>13.3199996948</v>
      </c>
      <c r="C477" s="1">
        <f t="shared" si="7"/>
        <v>8.5641264915199997</v>
      </c>
      <c r="D477">
        <v>5291997</v>
      </c>
      <c r="E477">
        <v>3</v>
      </c>
      <c r="G477" t="str">
        <f>VLOOKUP(E477,'RMSE Summary'!$P$2:$Q$63,2)</f>
        <v>Druid Hills</v>
      </c>
      <c r="K477" s="9"/>
      <c r="L477" s="9">
        <v>4.7558732032800002</v>
      </c>
      <c r="M477" s="9">
        <v>13.3199996948</v>
      </c>
      <c r="N477" t="s">
        <v>217</v>
      </c>
      <c r="O477">
        <v>3</v>
      </c>
      <c r="P477">
        <v>5291997</v>
      </c>
    </row>
    <row r="478" spans="1:16" x14ac:dyDescent="0.25">
      <c r="A478" s="9">
        <v>4.5498714446999999</v>
      </c>
      <c r="B478" s="9">
        <v>12.9600000381</v>
      </c>
      <c r="C478" s="1">
        <f t="shared" si="7"/>
        <v>8.4101285933999996</v>
      </c>
      <c r="D478">
        <v>7091997</v>
      </c>
      <c r="E478">
        <v>3</v>
      </c>
      <c r="G478" t="str">
        <f>VLOOKUP(E478,'RMSE Summary'!$P$2:$Q$63,2)</f>
        <v>Druid Hills</v>
      </c>
      <c r="K478" s="9"/>
      <c r="L478" s="9">
        <v>4.5498714446999999</v>
      </c>
      <c r="M478" s="9">
        <v>12.9600000381</v>
      </c>
      <c r="N478" t="s">
        <v>217</v>
      </c>
      <c r="O478">
        <v>3</v>
      </c>
      <c r="P478">
        <v>7091997</v>
      </c>
    </row>
    <row r="479" spans="1:16" x14ac:dyDescent="0.25">
      <c r="A479" s="9">
        <v>4.3208889961199999</v>
      </c>
      <c r="B479" s="9">
        <v>12.779999733</v>
      </c>
      <c r="C479" s="1">
        <f t="shared" si="7"/>
        <v>8.4591107368799996</v>
      </c>
      <c r="D479">
        <v>8051997</v>
      </c>
      <c r="E479">
        <v>3</v>
      </c>
      <c r="G479" t="str">
        <f>VLOOKUP(E479,'RMSE Summary'!$P$2:$Q$63,2)</f>
        <v>Druid Hills</v>
      </c>
      <c r="K479" s="9"/>
      <c r="L479" s="9">
        <v>4.3208889961199999</v>
      </c>
      <c r="M479" s="9">
        <v>12.779999733</v>
      </c>
      <c r="N479" t="s">
        <v>217</v>
      </c>
      <c r="O479">
        <v>3</v>
      </c>
      <c r="P479">
        <v>8051997</v>
      </c>
    </row>
    <row r="480" spans="1:16" x14ac:dyDescent="0.25">
      <c r="A480" s="9">
        <v>4.2351732253999996</v>
      </c>
      <c r="B480" s="9">
        <v>12.7100000381</v>
      </c>
      <c r="C480" s="1">
        <f t="shared" si="7"/>
        <v>8.4748268127000017</v>
      </c>
      <c r="D480">
        <v>8291997</v>
      </c>
      <c r="E480">
        <v>3</v>
      </c>
      <c r="G480" t="str">
        <f>VLOOKUP(E480,'RMSE Summary'!$P$2:$Q$63,2)</f>
        <v>Druid Hills</v>
      </c>
      <c r="K480" s="9"/>
      <c r="L480" s="9">
        <v>4.2351732253999996</v>
      </c>
      <c r="M480" s="9">
        <v>12.7100000381</v>
      </c>
      <c r="N480" t="s">
        <v>217</v>
      </c>
      <c r="O480">
        <v>3</v>
      </c>
      <c r="P480">
        <v>8291997</v>
      </c>
    </row>
    <row r="481" spans="1:16" x14ac:dyDescent="0.25">
      <c r="A481" s="9">
        <v>4.0371117591900001</v>
      </c>
      <c r="B481" s="9">
        <v>13.6800003052</v>
      </c>
      <c r="C481" s="1">
        <f t="shared" si="7"/>
        <v>9.6428885460099991</v>
      </c>
      <c r="D481">
        <v>9301997</v>
      </c>
      <c r="E481">
        <v>3</v>
      </c>
      <c r="G481" t="str">
        <f>VLOOKUP(E481,'RMSE Summary'!$P$2:$Q$63,2)</f>
        <v>Druid Hills</v>
      </c>
      <c r="K481" s="9"/>
      <c r="L481" s="9">
        <v>4.0371117591900001</v>
      </c>
      <c r="M481" s="9">
        <v>13.6800003052</v>
      </c>
      <c r="N481" t="s">
        <v>217</v>
      </c>
      <c r="O481">
        <v>3</v>
      </c>
      <c r="P481">
        <v>9301997</v>
      </c>
    </row>
    <row r="482" spans="1:16" x14ac:dyDescent="0.25">
      <c r="A482" s="9">
        <v>3.8410301208500002</v>
      </c>
      <c r="B482" s="9">
        <v>13.649999618500001</v>
      </c>
      <c r="C482" s="1">
        <f t="shared" si="7"/>
        <v>9.8089694976500006</v>
      </c>
      <c r="D482">
        <v>10301997</v>
      </c>
      <c r="E482">
        <v>3</v>
      </c>
      <c r="G482" t="str">
        <f>VLOOKUP(E482,'RMSE Summary'!$P$2:$Q$63,2)</f>
        <v>Druid Hills</v>
      </c>
      <c r="K482" s="9"/>
      <c r="L482" s="9">
        <v>3.8410301208500002</v>
      </c>
      <c r="M482" s="9">
        <v>13.649999618500001</v>
      </c>
      <c r="N482" t="s">
        <v>217</v>
      </c>
      <c r="O482">
        <v>3</v>
      </c>
      <c r="P482">
        <v>10301997</v>
      </c>
    </row>
    <row r="483" spans="1:16" x14ac:dyDescent="0.25">
      <c r="A483" s="9">
        <v>3.63227772713</v>
      </c>
      <c r="B483" s="9">
        <v>14.350000381499999</v>
      </c>
      <c r="C483" s="1">
        <f t="shared" si="7"/>
        <v>10.71772265437</v>
      </c>
      <c r="D483">
        <v>11241997</v>
      </c>
      <c r="E483">
        <v>3</v>
      </c>
      <c r="G483" t="str">
        <f>VLOOKUP(E483,'RMSE Summary'!$P$2:$Q$63,2)</f>
        <v>Druid Hills</v>
      </c>
      <c r="K483" s="9"/>
      <c r="L483" s="9">
        <v>3.63227772713</v>
      </c>
      <c r="M483" s="9">
        <v>14.350000381499999</v>
      </c>
      <c r="N483" t="s">
        <v>217</v>
      </c>
      <c r="O483">
        <v>3</v>
      </c>
      <c r="P483">
        <v>11241997</v>
      </c>
    </row>
    <row r="484" spans="1:16" x14ac:dyDescent="0.25">
      <c r="A484" s="9">
        <v>3.4356257915500001</v>
      </c>
      <c r="B484" s="9">
        <v>15.989999771100001</v>
      </c>
      <c r="C484" s="1">
        <f t="shared" si="7"/>
        <v>12.55437397955</v>
      </c>
      <c r="D484">
        <v>12301997</v>
      </c>
      <c r="E484">
        <v>3</v>
      </c>
      <c r="G484" t="str">
        <f>VLOOKUP(E484,'RMSE Summary'!$P$2:$Q$63,2)</f>
        <v>Druid Hills</v>
      </c>
      <c r="K484" s="9"/>
      <c r="L484" s="9">
        <v>3.4356257915500001</v>
      </c>
      <c r="M484" s="9">
        <v>15.989999771100001</v>
      </c>
      <c r="N484" t="s">
        <v>217</v>
      </c>
      <c r="O484">
        <v>3</v>
      </c>
      <c r="P484">
        <v>12301997</v>
      </c>
    </row>
    <row r="485" spans="1:16" x14ac:dyDescent="0.25">
      <c r="A485" s="9">
        <v>3.1767601966900001</v>
      </c>
      <c r="B485" s="9">
        <v>19.479999542200002</v>
      </c>
      <c r="C485" s="1">
        <f t="shared" si="7"/>
        <v>16.303239345510001</v>
      </c>
      <c r="D485">
        <v>1291998</v>
      </c>
      <c r="E485">
        <v>3</v>
      </c>
      <c r="G485" t="str">
        <f>VLOOKUP(E485,'RMSE Summary'!$P$2:$Q$63,2)</f>
        <v>Druid Hills</v>
      </c>
      <c r="K485" s="9"/>
      <c r="L485" s="9">
        <v>3.1767601966900001</v>
      </c>
      <c r="M485" s="9">
        <v>19.479999542200002</v>
      </c>
      <c r="N485" t="s">
        <v>217</v>
      </c>
      <c r="O485">
        <v>3</v>
      </c>
      <c r="P485">
        <v>1291998</v>
      </c>
    </row>
    <row r="486" spans="1:16" x14ac:dyDescent="0.25">
      <c r="A486" s="9">
        <v>2.9084219932600002</v>
      </c>
      <c r="B486" s="9">
        <v>22.6800003052</v>
      </c>
      <c r="C486" s="1">
        <f t="shared" si="7"/>
        <v>19.771578311940001</v>
      </c>
      <c r="D486">
        <v>2251998</v>
      </c>
      <c r="E486">
        <v>3</v>
      </c>
      <c r="G486" t="str">
        <f>VLOOKUP(E486,'RMSE Summary'!$P$2:$Q$63,2)</f>
        <v>Druid Hills</v>
      </c>
      <c r="K486" s="9"/>
      <c r="L486" s="9">
        <v>2.9084219932600002</v>
      </c>
      <c r="M486" s="9">
        <v>22.6800003052</v>
      </c>
      <c r="N486" t="s">
        <v>217</v>
      </c>
      <c r="O486">
        <v>3</v>
      </c>
      <c r="P486">
        <v>2251998</v>
      </c>
    </row>
    <row r="487" spans="1:16" x14ac:dyDescent="0.25">
      <c r="A487" s="9">
        <v>2.8979768753099999</v>
      </c>
      <c r="B487" s="9">
        <v>22.6100006104</v>
      </c>
      <c r="C487" s="1">
        <f t="shared" si="7"/>
        <v>19.71202373509</v>
      </c>
      <c r="D487">
        <v>3301998</v>
      </c>
      <c r="E487">
        <v>3</v>
      </c>
      <c r="G487" t="str">
        <f>VLOOKUP(E487,'RMSE Summary'!$P$2:$Q$63,2)</f>
        <v>Druid Hills</v>
      </c>
      <c r="K487" s="9"/>
      <c r="L487" s="9">
        <v>2.8979768753099999</v>
      </c>
      <c r="M487" s="9">
        <v>22.6100006104</v>
      </c>
      <c r="N487" t="s">
        <v>217</v>
      </c>
      <c r="O487">
        <v>3</v>
      </c>
      <c r="P487">
        <v>3301998</v>
      </c>
    </row>
    <row r="488" spans="1:16" x14ac:dyDescent="0.25">
      <c r="A488" s="9">
        <v>2.8589737415299998</v>
      </c>
      <c r="B488" s="9">
        <v>22.149999618500001</v>
      </c>
      <c r="C488" s="1">
        <f t="shared" si="7"/>
        <v>19.29102587697</v>
      </c>
      <c r="D488">
        <v>5121998</v>
      </c>
      <c r="E488">
        <v>3</v>
      </c>
      <c r="G488" t="str">
        <f>VLOOKUP(E488,'RMSE Summary'!$P$2:$Q$63,2)</f>
        <v>Druid Hills</v>
      </c>
      <c r="K488" s="9"/>
      <c r="L488" s="9">
        <v>2.8589737415299998</v>
      </c>
      <c r="M488" s="9">
        <v>22.149999618500001</v>
      </c>
      <c r="N488" t="s">
        <v>217</v>
      </c>
      <c r="O488">
        <v>3</v>
      </c>
      <c r="P488">
        <v>5121998</v>
      </c>
    </row>
    <row r="489" spans="1:16" x14ac:dyDescent="0.25">
      <c r="A489" s="9">
        <v>2.7316448688500001</v>
      </c>
      <c r="B489" s="9">
        <v>22.059999465899999</v>
      </c>
      <c r="C489" s="1">
        <f t="shared" si="7"/>
        <v>19.328354597049998</v>
      </c>
      <c r="D489">
        <v>6011998</v>
      </c>
      <c r="E489">
        <v>3</v>
      </c>
      <c r="G489" t="str">
        <f>VLOOKUP(E489,'RMSE Summary'!$P$2:$Q$63,2)</f>
        <v>Druid Hills</v>
      </c>
      <c r="K489" s="9"/>
      <c r="L489" s="9">
        <v>2.7316448688500001</v>
      </c>
      <c r="M489" s="9">
        <v>22.059999465899999</v>
      </c>
      <c r="N489" t="s">
        <v>217</v>
      </c>
      <c r="O489">
        <v>3</v>
      </c>
      <c r="P489">
        <v>6011998</v>
      </c>
    </row>
    <row r="490" spans="1:16" x14ac:dyDescent="0.25">
      <c r="A490" s="9">
        <v>2.5298159122500001</v>
      </c>
      <c r="B490" s="9">
        <v>16.1800003052</v>
      </c>
      <c r="C490" s="1">
        <f t="shared" si="7"/>
        <v>13.650184392949999</v>
      </c>
      <c r="D490">
        <v>7011998</v>
      </c>
      <c r="E490">
        <v>3</v>
      </c>
      <c r="G490" t="str">
        <f>VLOOKUP(E490,'RMSE Summary'!$P$2:$Q$63,2)</f>
        <v>Druid Hills</v>
      </c>
      <c r="K490" s="9"/>
      <c r="L490" s="9">
        <v>2.5298159122500001</v>
      </c>
      <c r="M490" s="9">
        <v>16.1800003052</v>
      </c>
      <c r="N490" t="s">
        <v>217</v>
      </c>
      <c r="O490">
        <v>3</v>
      </c>
      <c r="P490">
        <v>7011998</v>
      </c>
    </row>
    <row r="491" spans="1:16" x14ac:dyDescent="0.25">
      <c r="A491" s="9">
        <v>2.3342049121900001</v>
      </c>
      <c r="B491" s="9">
        <v>15.199999809299999</v>
      </c>
      <c r="C491" s="1">
        <f t="shared" si="7"/>
        <v>12.86579489711</v>
      </c>
      <c r="D491">
        <v>8051998</v>
      </c>
      <c r="E491">
        <v>3</v>
      </c>
      <c r="G491" t="str">
        <f>VLOOKUP(E491,'RMSE Summary'!$P$2:$Q$63,2)</f>
        <v>Druid Hills</v>
      </c>
      <c r="K491" s="9"/>
      <c r="L491" s="9">
        <v>2.3342049121900001</v>
      </c>
      <c r="M491" s="9">
        <v>15.199999809299999</v>
      </c>
      <c r="N491" t="s">
        <v>217</v>
      </c>
      <c r="O491">
        <v>3</v>
      </c>
      <c r="P491">
        <v>8051998</v>
      </c>
    </row>
    <row r="492" spans="1:16" x14ac:dyDescent="0.25">
      <c r="A492" s="9">
        <v>2.1993792057000001</v>
      </c>
      <c r="B492" s="9">
        <v>15.1300001144</v>
      </c>
      <c r="C492" s="1">
        <f t="shared" si="7"/>
        <v>12.9306209087</v>
      </c>
      <c r="D492">
        <v>8281998</v>
      </c>
      <c r="E492">
        <v>3</v>
      </c>
      <c r="G492" t="str">
        <f>VLOOKUP(E492,'RMSE Summary'!$P$2:$Q$63,2)</f>
        <v>Druid Hills</v>
      </c>
      <c r="K492" s="9"/>
      <c r="L492" s="9">
        <v>2.1993792057000001</v>
      </c>
      <c r="M492" s="9">
        <v>15.1300001144</v>
      </c>
      <c r="N492" t="s">
        <v>217</v>
      </c>
      <c r="O492">
        <v>3</v>
      </c>
      <c r="P492">
        <v>8281998</v>
      </c>
    </row>
    <row r="493" spans="1:16" x14ac:dyDescent="0.25">
      <c r="A493" s="9">
        <v>2.14585161209</v>
      </c>
      <c r="B493" s="9">
        <v>14.890000343300001</v>
      </c>
      <c r="C493" s="1">
        <f t="shared" si="7"/>
        <v>12.74414873121</v>
      </c>
      <c r="D493">
        <v>9291998</v>
      </c>
      <c r="E493">
        <v>3</v>
      </c>
      <c r="G493" t="str">
        <f>VLOOKUP(E493,'RMSE Summary'!$P$2:$Q$63,2)</f>
        <v>Druid Hills</v>
      </c>
      <c r="K493" s="9"/>
      <c r="L493" s="9">
        <v>2.14585161209</v>
      </c>
      <c r="M493" s="9">
        <v>14.890000343300001</v>
      </c>
      <c r="N493" t="s">
        <v>217</v>
      </c>
      <c r="O493">
        <v>3</v>
      </c>
      <c r="P493">
        <v>9291998</v>
      </c>
    </row>
    <row r="494" spans="1:16" x14ac:dyDescent="0.25">
      <c r="A494" s="9">
        <v>2.0290203094499999</v>
      </c>
      <c r="B494" s="9">
        <v>14.850000381499999</v>
      </c>
      <c r="C494" s="1">
        <f t="shared" si="7"/>
        <v>12.820980072049998</v>
      </c>
      <c r="D494">
        <v>10281998</v>
      </c>
      <c r="E494">
        <v>3</v>
      </c>
      <c r="G494" t="str">
        <f>VLOOKUP(E494,'RMSE Summary'!$P$2:$Q$63,2)</f>
        <v>Druid Hills</v>
      </c>
      <c r="K494" s="9"/>
      <c r="L494" s="9">
        <v>2.0290203094499999</v>
      </c>
      <c r="M494" s="9">
        <v>14.850000381499999</v>
      </c>
      <c r="N494" t="s">
        <v>217</v>
      </c>
      <c r="O494">
        <v>3</v>
      </c>
      <c r="P494">
        <v>10281998</v>
      </c>
    </row>
    <row r="495" spans="1:16" x14ac:dyDescent="0.25">
      <c r="A495" s="9">
        <v>1.9050052166</v>
      </c>
      <c r="B495" s="9">
        <v>15.109999656699999</v>
      </c>
      <c r="C495" s="1">
        <f t="shared" si="7"/>
        <v>13.2049944401</v>
      </c>
      <c r="D495">
        <v>12021998</v>
      </c>
      <c r="E495">
        <v>3</v>
      </c>
      <c r="G495" t="str">
        <f>VLOOKUP(E495,'RMSE Summary'!$P$2:$Q$63,2)</f>
        <v>Druid Hills</v>
      </c>
      <c r="K495" s="9"/>
      <c r="L495" s="9">
        <v>1.9050052166</v>
      </c>
      <c r="M495" s="9">
        <v>15.109999656699999</v>
      </c>
      <c r="N495" t="s">
        <v>217</v>
      </c>
      <c r="O495">
        <v>3</v>
      </c>
      <c r="P495">
        <v>12021998</v>
      </c>
    </row>
    <row r="496" spans="1:16" x14ac:dyDescent="0.25">
      <c r="A496" s="9">
        <v>1.8677866458900001</v>
      </c>
      <c r="B496" s="9">
        <v>15.1899995804</v>
      </c>
      <c r="C496" s="1">
        <f t="shared" si="7"/>
        <v>13.32221293451</v>
      </c>
      <c r="D496">
        <v>12281998</v>
      </c>
      <c r="E496">
        <v>3</v>
      </c>
      <c r="G496" t="str">
        <f>VLOOKUP(E496,'RMSE Summary'!$P$2:$Q$63,2)</f>
        <v>Druid Hills</v>
      </c>
      <c r="K496" s="9"/>
      <c r="L496" s="9">
        <v>1.8677866458900001</v>
      </c>
      <c r="M496" s="9">
        <v>15.1899995804</v>
      </c>
      <c r="N496" t="s">
        <v>217</v>
      </c>
      <c r="O496">
        <v>3</v>
      </c>
      <c r="P496">
        <v>12281998</v>
      </c>
    </row>
    <row r="497" spans="1:16" x14ac:dyDescent="0.25">
      <c r="A497" s="9">
        <v>1.7406629324</v>
      </c>
      <c r="B497" s="9">
        <v>14.899999618500001</v>
      </c>
      <c r="C497" s="1">
        <f t="shared" si="7"/>
        <v>13.159336686100001</v>
      </c>
      <c r="D497">
        <v>1281999</v>
      </c>
      <c r="E497">
        <v>3</v>
      </c>
      <c r="G497" t="str">
        <f>VLOOKUP(E497,'RMSE Summary'!$P$2:$Q$63,2)</f>
        <v>Druid Hills</v>
      </c>
      <c r="K497" s="9"/>
      <c r="L497" s="9">
        <v>1.7406629324</v>
      </c>
      <c r="M497" s="9">
        <v>14.899999618500001</v>
      </c>
      <c r="N497" t="s">
        <v>217</v>
      </c>
      <c r="O497">
        <v>3</v>
      </c>
      <c r="P497">
        <v>1281999</v>
      </c>
    </row>
    <row r="498" spans="1:16" x14ac:dyDescent="0.25">
      <c r="A498" s="9">
        <v>1.6355445385</v>
      </c>
      <c r="B498" s="9">
        <v>16.120000839199999</v>
      </c>
      <c r="C498" s="1">
        <f t="shared" si="7"/>
        <v>14.4844563007</v>
      </c>
      <c r="D498">
        <v>2241999</v>
      </c>
      <c r="E498">
        <v>3</v>
      </c>
      <c r="G498" t="str">
        <f>VLOOKUP(E498,'RMSE Summary'!$P$2:$Q$63,2)</f>
        <v>Druid Hills</v>
      </c>
      <c r="K498" s="9"/>
      <c r="L498" s="9">
        <v>1.6355445385</v>
      </c>
      <c r="M498" s="9">
        <v>16.120000839199999</v>
      </c>
      <c r="N498" t="s">
        <v>217</v>
      </c>
      <c r="O498">
        <v>3</v>
      </c>
      <c r="P498">
        <v>2241999</v>
      </c>
    </row>
    <row r="499" spans="1:16" x14ac:dyDescent="0.25">
      <c r="A499" s="9">
        <v>1.56992304325</v>
      </c>
      <c r="B499" s="9">
        <v>16.209999084500001</v>
      </c>
      <c r="C499" s="1">
        <f t="shared" si="7"/>
        <v>14.640076041250001</v>
      </c>
      <c r="D499">
        <v>4021999</v>
      </c>
      <c r="E499">
        <v>3</v>
      </c>
      <c r="G499" t="str">
        <f>VLOOKUP(E499,'RMSE Summary'!$P$2:$Q$63,2)</f>
        <v>Druid Hills</v>
      </c>
      <c r="K499" s="9"/>
      <c r="L499" s="9">
        <v>1.56992304325</v>
      </c>
      <c r="M499" s="9">
        <v>16.209999084500001</v>
      </c>
      <c r="N499" t="s">
        <v>217</v>
      </c>
      <c r="O499">
        <v>3</v>
      </c>
      <c r="P499">
        <v>4021999</v>
      </c>
    </row>
    <row r="500" spans="1:16" x14ac:dyDescent="0.25">
      <c r="A500" s="9">
        <v>1.4998052120200001</v>
      </c>
      <c r="B500" s="9">
        <v>16.290000915499999</v>
      </c>
      <c r="C500" s="1">
        <f t="shared" si="7"/>
        <v>14.790195703479998</v>
      </c>
      <c r="D500">
        <v>4281999</v>
      </c>
      <c r="E500">
        <v>3</v>
      </c>
      <c r="G500" t="str">
        <f>VLOOKUP(E500,'RMSE Summary'!$P$2:$Q$63,2)</f>
        <v>Druid Hills</v>
      </c>
      <c r="K500" s="9"/>
      <c r="L500" s="9">
        <v>1.4998052120200001</v>
      </c>
      <c r="M500" s="9">
        <v>16.290000915499999</v>
      </c>
      <c r="N500" t="s">
        <v>217</v>
      </c>
      <c r="O500">
        <v>3</v>
      </c>
      <c r="P500">
        <v>4281999</v>
      </c>
    </row>
    <row r="501" spans="1:16" x14ac:dyDescent="0.25">
      <c r="A501" s="9">
        <v>1.45748269558</v>
      </c>
      <c r="B501" s="9">
        <v>14.9399995804</v>
      </c>
      <c r="C501" s="1">
        <f t="shared" si="7"/>
        <v>13.482516884820001</v>
      </c>
      <c r="D501">
        <v>6011999</v>
      </c>
      <c r="E501">
        <v>3</v>
      </c>
      <c r="G501" t="str">
        <f>VLOOKUP(E501,'RMSE Summary'!$P$2:$Q$63,2)</f>
        <v>Druid Hills</v>
      </c>
      <c r="K501" s="9"/>
      <c r="L501" s="9">
        <v>1.45748269558</v>
      </c>
      <c r="M501" s="9">
        <v>14.9399995804</v>
      </c>
      <c r="N501" t="s">
        <v>217</v>
      </c>
      <c r="O501">
        <v>3</v>
      </c>
      <c r="P501">
        <v>6011999</v>
      </c>
    </row>
    <row r="502" spans="1:16" x14ac:dyDescent="0.25">
      <c r="A502" s="9">
        <v>1.52538752556</v>
      </c>
      <c r="B502" s="9">
        <v>12.7100000381</v>
      </c>
      <c r="C502" s="1">
        <f t="shared" si="7"/>
        <v>11.184612512540001</v>
      </c>
      <c r="D502">
        <v>7011999</v>
      </c>
      <c r="E502">
        <v>3</v>
      </c>
      <c r="G502" t="str">
        <f>VLOOKUP(E502,'RMSE Summary'!$P$2:$Q$63,2)</f>
        <v>Druid Hills</v>
      </c>
      <c r="K502" s="9"/>
      <c r="L502" s="9">
        <v>1.52538752556</v>
      </c>
      <c r="M502" s="9">
        <v>12.7100000381</v>
      </c>
      <c r="N502" t="s">
        <v>217</v>
      </c>
      <c r="O502">
        <v>3</v>
      </c>
      <c r="P502">
        <v>7011999</v>
      </c>
    </row>
    <row r="503" spans="1:16" x14ac:dyDescent="0.25">
      <c r="A503" s="9">
        <v>1.62907755375</v>
      </c>
      <c r="B503" s="9">
        <v>12.079999923700001</v>
      </c>
      <c r="C503" s="1">
        <f t="shared" si="7"/>
        <v>10.450922369950002</v>
      </c>
      <c r="D503">
        <v>7271999</v>
      </c>
      <c r="E503">
        <v>3</v>
      </c>
      <c r="G503" t="str">
        <f>VLOOKUP(E503,'RMSE Summary'!$P$2:$Q$63,2)</f>
        <v>Druid Hills</v>
      </c>
      <c r="K503" s="9"/>
      <c r="L503" s="9">
        <v>1.62907755375</v>
      </c>
      <c r="M503" s="9">
        <v>12.079999923700001</v>
      </c>
      <c r="N503" t="s">
        <v>217</v>
      </c>
      <c r="O503">
        <v>3</v>
      </c>
      <c r="P503">
        <v>7271999</v>
      </c>
    </row>
    <row r="504" spans="1:16" x14ac:dyDescent="0.25">
      <c r="A504" s="9">
        <v>1.8078999519300001</v>
      </c>
      <c r="B504" s="9">
        <v>12.079999923700001</v>
      </c>
      <c r="C504" s="1">
        <f t="shared" si="7"/>
        <v>10.27209997177</v>
      </c>
      <c r="D504">
        <v>8311999</v>
      </c>
      <c r="E504">
        <v>3</v>
      </c>
      <c r="G504" t="str">
        <f>VLOOKUP(E504,'RMSE Summary'!$P$2:$Q$63,2)</f>
        <v>Druid Hills</v>
      </c>
      <c r="K504" s="9"/>
      <c r="L504" s="9">
        <v>1.8078999519300001</v>
      </c>
      <c r="M504" s="9">
        <v>12.079999923700001</v>
      </c>
      <c r="N504" t="s">
        <v>217</v>
      </c>
      <c r="O504">
        <v>3</v>
      </c>
      <c r="P504">
        <v>8311999</v>
      </c>
    </row>
    <row r="505" spans="1:16" x14ac:dyDescent="0.25">
      <c r="A505" s="9">
        <v>1.9553437232999999</v>
      </c>
      <c r="B505" s="9">
        <v>12.6800003052</v>
      </c>
      <c r="C505" s="1">
        <f t="shared" si="7"/>
        <v>10.7246565819</v>
      </c>
      <c r="D505">
        <v>10081999</v>
      </c>
      <c r="E505">
        <v>3</v>
      </c>
      <c r="G505" t="str">
        <f>VLOOKUP(E505,'RMSE Summary'!$P$2:$Q$63,2)</f>
        <v>Druid Hills</v>
      </c>
      <c r="K505" s="9"/>
      <c r="L505" s="9">
        <v>1.9553437232999999</v>
      </c>
      <c r="M505" s="9">
        <v>12.6800003052</v>
      </c>
      <c r="N505" t="s">
        <v>217</v>
      </c>
      <c r="O505">
        <v>3</v>
      </c>
      <c r="P505">
        <v>10081999</v>
      </c>
    </row>
    <row r="506" spans="1:16" x14ac:dyDescent="0.25">
      <c r="A506" s="9">
        <v>2.0036933422100001</v>
      </c>
      <c r="B506" s="9">
        <v>12.779999733</v>
      </c>
      <c r="C506" s="1">
        <f t="shared" si="7"/>
        <v>10.776306390790001</v>
      </c>
      <c r="D506">
        <v>10281999</v>
      </c>
      <c r="E506">
        <v>3</v>
      </c>
      <c r="G506" t="str">
        <f>VLOOKUP(E506,'RMSE Summary'!$P$2:$Q$63,2)</f>
        <v>Druid Hills</v>
      </c>
      <c r="K506" s="9"/>
      <c r="L506" s="9">
        <v>2.0036933422100001</v>
      </c>
      <c r="M506" s="9">
        <v>12.779999733</v>
      </c>
      <c r="N506" t="s">
        <v>217</v>
      </c>
      <c r="O506">
        <v>3</v>
      </c>
      <c r="P506">
        <v>10281999</v>
      </c>
    </row>
    <row r="507" spans="1:16" x14ac:dyDescent="0.25">
      <c r="A507" s="9">
        <v>2.08164215088</v>
      </c>
      <c r="B507" s="9">
        <v>14.720000267</v>
      </c>
      <c r="C507" s="1">
        <f t="shared" si="7"/>
        <v>12.638358116119999</v>
      </c>
      <c r="D507">
        <v>11291999</v>
      </c>
      <c r="E507">
        <v>3</v>
      </c>
      <c r="G507" t="str">
        <f>VLOOKUP(E507,'RMSE Summary'!$P$2:$Q$63,2)</f>
        <v>Druid Hills</v>
      </c>
      <c r="K507" s="9"/>
      <c r="L507" s="9">
        <v>2.08164215088</v>
      </c>
      <c r="M507" s="9">
        <v>14.720000267</v>
      </c>
      <c r="N507" t="s">
        <v>217</v>
      </c>
      <c r="O507">
        <v>3</v>
      </c>
      <c r="P507">
        <v>11291999</v>
      </c>
    </row>
    <row r="508" spans="1:16" x14ac:dyDescent="0.25">
      <c r="A508" s="9">
        <v>2.1164119243599999</v>
      </c>
      <c r="B508" s="9">
        <v>14.359999656699999</v>
      </c>
      <c r="C508" s="1">
        <f t="shared" si="7"/>
        <v>12.24358773234</v>
      </c>
      <c r="D508">
        <v>1052000</v>
      </c>
      <c r="E508">
        <v>3</v>
      </c>
      <c r="G508" t="str">
        <f>VLOOKUP(E508,'RMSE Summary'!$P$2:$Q$63,2)</f>
        <v>Druid Hills</v>
      </c>
      <c r="K508" s="9"/>
      <c r="L508" s="9">
        <v>2.1164119243599999</v>
      </c>
      <c r="M508" s="9">
        <v>14.359999656699999</v>
      </c>
      <c r="N508" t="s">
        <v>217</v>
      </c>
      <c r="O508">
        <v>3</v>
      </c>
      <c r="P508">
        <v>1052000</v>
      </c>
    </row>
    <row r="509" spans="1:16" x14ac:dyDescent="0.25">
      <c r="A509" s="9">
        <v>2.1356227397900001</v>
      </c>
      <c r="B509" s="9">
        <v>16.040000915499999</v>
      </c>
      <c r="C509" s="1">
        <f t="shared" si="7"/>
        <v>13.904378175709999</v>
      </c>
      <c r="D509">
        <v>1282000</v>
      </c>
      <c r="E509">
        <v>3</v>
      </c>
      <c r="G509" t="str">
        <f>VLOOKUP(E509,'RMSE Summary'!$P$2:$Q$63,2)</f>
        <v>Druid Hills</v>
      </c>
      <c r="K509" s="9"/>
      <c r="L509" s="9">
        <v>2.1356227397900001</v>
      </c>
      <c r="M509" s="9">
        <v>16.040000915499999</v>
      </c>
      <c r="N509" t="s">
        <v>217</v>
      </c>
      <c r="O509">
        <v>3</v>
      </c>
      <c r="P509">
        <v>1282000</v>
      </c>
    </row>
    <row r="510" spans="1:16" x14ac:dyDescent="0.25">
      <c r="A510" s="9">
        <v>2.13275527954</v>
      </c>
      <c r="B510" s="9">
        <v>18.4300003052</v>
      </c>
      <c r="C510" s="1">
        <f t="shared" si="7"/>
        <v>16.297245025660001</v>
      </c>
      <c r="D510">
        <v>2252000</v>
      </c>
      <c r="E510">
        <v>3</v>
      </c>
      <c r="G510" t="str">
        <f>VLOOKUP(E510,'RMSE Summary'!$P$2:$Q$63,2)</f>
        <v>Druid Hills</v>
      </c>
      <c r="K510" s="9"/>
      <c r="L510" s="9">
        <v>2.13275527954</v>
      </c>
      <c r="M510" s="9">
        <v>18.4300003052</v>
      </c>
      <c r="N510" t="s">
        <v>217</v>
      </c>
      <c r="O510">
        <v>3</v>
      </c>
      <c r="P510">
        <v>2252000</v>
      </c>
    </row>
    <row r="511" spans="1:16" x14ac:dyDescent="0.25">
      <c r="A511" s="9">
        <v>2.12321734428</v>
      </c>
      <c r="B511" s="9">
        <v>21.420000076299999</v>
      </c>
      <c r="C511" s="1">
        <f t="shared" si="7"/>
        <v>19.296782732019999</v>
      </c>
      <c r="D511">
        <v>4032000</v>
      </c>
      <c r="E511">
        <v>3</v>
      </c>
      <c r="G511" t="str">
        <f>VLOOKUP(E511,'RMSE Summary'!$P$2:$Q$63,2)</f>
        <v>Druid Hills</v>
      </c>
      <c r="K511" s="9"/>
      <c r="L511" s="9">
        <v>2.12321734428</v>
      </c>
      <c r="M511" s="9">
        <v>21.420000076299999</v>
      </c>
      <c r="N511" t="s">
        <v>217</v>
      </c>
      <c r="O511">
        <v>3</v>
      </c>
      <c r="P511">
        <v>4032000</v>
      </c>
    </row>
    <row r="512" spans="1:16" x14ac:dyDescent="0.25">
      <c r="A512" s="9">
        <v>2.1310696601900001</v>
      </c>
      <c r="B512" s="9">
        <v>19.340000152599998</v>
      </c>
      <c r="C512" s="1">
        <f t="shared" si="7"/>
        <v>17.208930492409998</v>
      </c>
      <c r="D512">
        <v>4252000</v>
      </c>
      <c r="E512">
        <v>3</v>
      </c>
      <c r="G512" t="str">
        <f>VLOOKUP(E512,'RMSE Summary'!$P$2:$Q$63,2)</f>
        <v>Druid Hills</v>
      </c>
      <c r="K512" s="9"/>
      <c r="L512" s="9">
        <v>2.1310696601900001</v>
      </c>
      <c r="M512" s="9">
        <v>19.340000152599998</v>
      </c>
      <c r="N512" t="s">
        <v>217</v>
      </c>
      <c r="O512">
        <v>3</v>
      </c>
      <c r="P512">
        <v>4252000</v>
      </c>
    </row>
    <row r="513" spans="1:16" x14ac:dyDescent="0.25">
      <c r="A513" s="9">
        <v>2.18173289299</v>
      </c>
      <c r="B513" s="9">
        <v>17.7999992371</v>
      </c>
      <c r="C513" s="1">
        <f t="shared" si="7"/>
        <v>15.618266344109999</v>
      </c>
      <c r="D513">
        <v>6012000</v>
      </c>
      <c r="E513">
        <v>3</v>
      </c>
      <c r="G513" t="str">
        <f>VLOOKUP(E513,'RMSE Summary'!$P$2:$Q$63,2)</f>
        <v>Druid Hills</v>
      </c>
      <c r="K513" s="9"/>
      <c r="L513" s="9">
        <v>2.18173289299</v>
      </c>
      <c r="M513" s="9">
        <v>17.7999992371</v>
      </c>
      <c r="N513" t="s">
        <v>217</v>
      </c>
      <c r="O513">
        <v>3</v>
      </c>
      <c r="P513">
        <v>6012000</v>
      </c>
    </row>
    <row r="514" spans="1:16" x14ac:dyDescent="0.25">
      <c r="A514" s="9">
        <v>2.3012924194300002</v>
      </c>
      <c r="B514" s="9">
        <v>12.220000267</v>
      </c>
      <c r="C514" s="1">
        <f t="shared" si="7"/>
        <v>9.9187078475699995</v>
      </c>
      <c r="D514">
        <v>6282000</v>
      </c>
      <c r="E514">
        <v>3</v>
      </c>
      <c r="G514" t="str">
        <f>VLOOKUP(E514,'RMSE Summary'!$P$2:$Q$63,2)</f>
        <v>Druid Hills</v>
      </c>
      <c r="K514" s="9"/>
      <c r="L514" s="9">
        <v>2.3012924194300002</v>
      </c>
      <c r="M514" s="9">
        <v>12.220000267</v>
      </c>
      <c r="N514" t="s">
        <v>217</v>
      </c>
      <c r="O514">
        <v>3</v>
      </c>
      <c r="P514">
        <v>6282000</v>
      </c>
    </row>
    <row r="515" spans="1:16" x14ac:dyDescent="0.25">
      <c r="A515" s="9">
        <v>2.4560885429399999</v>
      </c>
      <c r="B515" s="9">
        <v>12.0600004196</v>
      </c>
      <c r="C515" s="1">
        <f t="shared" si="7"/>
        <v>9.6039118766599998</v>
      </c>
      <c r="D515">
        <v>7312000</v>
      </c>
      <c r="E515">
        <v>3</v>
      </c>
      <c r="G515" t="str">
        <f>VLOOKUP(E515,'RMSE Summary'!$P$2:$Q$63,2)</f>
        <v>Druid Hills</v>
      </c>
      <c r="K515" s="9"/>
      <c r="L515" s="9">
        <v>2.4560885429399999</v>
      </c>
      <c r="M515" s="9">
        <v>12.0600004196</v>
      </c>
      <c r="N515" t="s">
        <v>217</v>
      </c>
      <c r="O515">
        <v>3</v>
      </c>
      <c r="P515">
        <v>7312000</v>
      </c>
    </row>
    <row r="516" spans="1:16" x14ac:dyDescent="0.25">
      <c r="A516" s="9">
        <v>2.5850386619600001</v>
      </c>
      <c r="B516" s="9">
        <v>14.3400001526</v>
      </c>
      <c r="C516" s="1">
        <f t="shared" si="7"/>
        <v>11.75496149064</v>
      </c>
      <c r="D516">
        <v>8292000</v>
      </c>
      <c r="E516">
        <v>3</v>
      </c>
      <c r="G516" t="str">
        <f>VLOOKUP(E516,'RMSE Summary'!$P$2:$Q$63,2)</f>
        <v>Druid Hills</v>
      </c>
      <c r="K516" s="9"/>
      <c r="L516" s="9">
        <v>2.5850386619600001</v>
      </c>
      <c r="M516" s="9">
        <v>14.3400001526</v>
      </c>
      <c r="N516" t="s">
        <v>217</v>
      </c>
      <c r="O516">
        <v>3</v>
      </c>
      <c r="P516">
        <v>8292000</v>
      </c>
    </row>
    <row r="517" spans="1:16" x14ac:dyDescent="0.25">
      <c r="A517" s="9">
        <v>2.74031543732</v>
      </c>
      <c r="B517" s="9">
        <v>13.489999771100001</v>
      </c>
      <c r="C517" s="1">
        <f t="shared" si="7"/>
        <v>10.749684333780001</v>
      </c>
      <c r="D517">
        <v>10032000</v>
      </c>
      <c r="E517">
        <v>3</v>
      </c>
      <c r="G517" t="str">
        <f>VLOOKUP(E517,'RMSE Summary'!$P$2:$Q$63,2)</f>
        <v>Druid Hills</v>
      </c>
      <c r="K517" s="9"/>
      <c r="L517" s="9">
        <v>2.74031543732</v>
      </c>
      <c r="M517" s="9">
        <v>13.489999771100001</v>
      </c>
      <c r="N517" t="s">
        <v>217</v>
      </c>
      <c r="O517">
        <v>3</v>
      </c>
      <c r="P517">
        <v>10032000</v>
      </c>
    </row>
    <row r="518" spans="1:16" x14ac:dyDescent="0.25">
      <c r="A518" s="9">
        <v>39.572406768800001</v>
      </c>
      <c r="B518" s="9">
        <v>29.170000076299999</v>
      </c>
      <c r="C518" s="1">
        <f t="shared" si="7"/>
        <v>-10.402406692500001</v>
      </c>
      <c r="D518">
        <v>10311991</v>
      </c>
      <c r="E518">
        <v>4</v>
      </c>
      <c r="G518" t="str">
        <f>VLOOKUP(E518,'RMSE Summary'!$P$2:$Q$63,2)</f>
        <v>Scarlet 6</v>
      </c>
      <c r="K518" s="9"/>
      <c r="L518" s="9">
        <v>39.572406768800001</v>
      </c>
      <c r="M518" s="9">
        <v>29.170000076299999</v>
      </c>
      <c r="N518" t="s">
        <v>217</v>
      </c>
      <c r="O518">
        <v>4</v>
      </c>
      <c r="P518">
        <v>10311991</v>
      </c>
    </row>
    <row r="519" spans="1:16" x14ac:dyDescent="0.25">
      <c r="A519" s="9">
        <v>38.941253662100003</v>
      </c>
      <c r="B519" s="9">
        <v>29.170000076299999</v>
      </c>
      <c r="C519" s="1">
        <f t="shared" si="7"/>
        <v>-9.7712535858000038</v>
      </c>
      <c r="D519">
        <v>11271991</v>
      </c>
      <c r="E519">
        <v>4</v>
      </c>
      <c r="G519" t="str">
        <f>VLOOKUP(E519,'RMSE Summary'!$P$2:$Q$63,2)</f>
        <v>Scarlet 6</v>
      </c>
      <c r="K519" s="9"/>
      <c r="L519" s="9">
        <v>38.941253662100003</v>
      </c>
      <c r="M519" s="9">
        <v>29.170000076299999</v>
      </c>
      <c r="N519" t="s">
        <v>217</v>
      </c>
      <c r="O519">
        <v>4</v>
      </c>
      <c r="P519">
        <v>11271991</v>
      </c>
    </row>
    <row r="520" spans="1:16" x14ac:dyDescent="0.25">
      <c r="A520" s="9">
        <v>39.671443939200003</v>
      </c>
      <c r="B520" s="9">
        <v>31</v>
      </c>
      <c r="C520" s="1">
        <f t="shared" si="7"/>
        <v>-8.6714439392000031</v>
      </c>
      <c r="D520">
        <v>1021992</v>
      </c>
      <c r="E520">
        <v>4</v>
      </c>
      <c r="G520" t="str">
        <f>VLOOKUP(E520,'RMSE Summary'!$P$2:$Q$63,2)</f>
        <v>Scarlet 6</v>
      </c>
      <c r="K520" s="9"/>
      <c r="L520" s="9">
        <v>39.671443939200003</v>
      </c>
      <c r="M520" s="9">
        <v>31</v>
      </c>
      <c r="N520" t="s">
        <v>217</v>
      </c>
      <c r="O520">
        <v>4</v>
      </c>
      <c r="P520">
        <v>1021992</v>
      </c>
    </row>
    <row r="521" spans="1:16" x14ac:dyDescent="0.25">
      <c r="A521" s="9">
        <v>40.160827636699999</v>
      </c>
      <c r="B521" s="9">
        <v>32.6199989319</v>
      </c>
      <c r="C521" s="1">
        <f t="shared" si="7"/>
        <v>-7.5408287047999991</v>
      </c>
      <c r="D521">
        <v>1301992</v>
      </c>
      <c r="E521">
        <v>4</v>
      </c>
      <c r="G521" t="str">
        <f>VLOOKUP(E521,'RMSE Summary'!$P$2:$Q$63,2)</f>
        <v>Scarlet 6</v>
      </c>
      <c r="K521" s="9"/>
      <c r="L521" s="9">
        <v>40.160827636699999</v>
      </c>
      <c r="M521" s="9">
        <v>32.6199989319</v>
      </c>
      <c r="N521" t="s">
        <v>217</v>
      </c>
      <c r="O521">
        <v>4</v>
      </c>
      <c r="P521">
        <v>1301992</v>
      </c>
    </row>
    <row r="522" spans="1:16" x14ac:dyDescent="0.25">
      <c r="A522" s="9">
        <v>40.370765685999999</v>
      </c>
      <c r="B522" s="9">
        <v>26.739999771099999</v>
      </c>
      <c r="C522" s="1">
        <f t="shared" si="7"/>
        <v>-13.6307659149</v>
      </c>
      <c r="D522">
        <v>2271992</v>
      </c>
      <c r="E522">
        <v>4</v>
      </c>
      <c r="G522" t="str">
        <f>VLOOKUP(E522,'RMSE Summary'!$P$2:$Q$63,2)</f>
        <v>Scarlet 6</v>
      </c>
      <c r="K522" s="9"/>
      <c r="L522" s="9">
        <v>40.370765685999999</v>
      </c>
      <c r="M522" s="9">
        <v>26.739999771099999</v>
      </c>
      <c r="N522" t="s">
        <v>217</v>
      </c>
      <c r="O522">
        <v>4</v>
      </c>
      <c r="P522">
        <v>2271992</v>
      </c>
    </row>
    <row r="523" spans="1:16" x14ac:dyDescent="0.25">
      <c r="A523" s="9">
        <v>38.4446372986</v>
      </c>
      <c r="B523" s="9">
        <v>28.870000839199999</v>
      </c>
      <c r="C523" s="1">
        <f t="shared" si="7"/>
        <v>-9.5746364594000006</v>
      </c>
      <c r="D523">
        <v>4021992</v>
      </c>
      <c r="E523">
        <v>4</v>
      </c>
      <c r="G523" t="str">
        <f>VLOOKUP(E523,'RMSE Summary'!$P$2:$Q$63,2)</f>
        <v>Scarlet 6</v>
      </c>
      <c r="K523" s="9"/>
      <c r="L523" s="9">
        <v>38.4446372986</v>
      </c>
      <c r="M523" s="9">
        <v>28.870000839199999</v>
      </c>
      <c r="N523" t="s">
        <v>217</v>
      </c>
      <c r="O523">
        <v>4</v>
      </c>
      <c r="P523">
        <v>4021992</v>
      </c>
    </row>
    <row r="524" spans="1:16" x14ac:dyDescent="0.25">
      <c r="A524" s="9">
        <v>37.328216552699999</v>
      </c>
      <c r="B524" s="9">
        <v>33.75</v>
      </c>
      <c r="C524" s="1">
        <f t="shared" si="7"/>
        <v>-3.5782165526999989</v>
      </c>
      <c r="D524">
        <v>4301992</v>
      </c>
      <c r="E524">
        <v>4</v>
      </c>
      <c r="G524" t="str">
        <f>VLOOKUP(E524,'RMSE Summary'!$P$2:$Q$63,2)</f>
        <v>Scarlet 6</v>
      </c>
      <c r="K524" s="9"/>
      <c r="L524" s="9">
        <v>37.328216552699999</v>
      </c>
      <c r="M524" s="9">
        <v>33.75</v>
      </c>
      <c r="N524" t="s">
        <v>217</v>
      </c>
      <c r="O524">
        <v>4</v>
      </c>
      <c r="P524">
        <v>4301992</v>
      </c>
    </row>
    <row r="525" spans="1:16" x14ac:dyDescent="0.25">
      <c r="A525" s="9">
        <v>36.333312988300001</v>
      </c>
      <c r="B525" s="9">
        <v>32.799999237100003</v>
      </c>
      <c r="C525" s="1">
        <f t="shared" si="7"/>
        <v>-3.5333137511999979</v>
      </c>
      <c r="D525">
        <v>5281992</v>
      </c>
      <c r="E525">
        <v>4</v>
      </c>
      <c r="G525" t="str">
        <f>VLOOKUP(E525,'RMSE Summary'!$P$2:$Q$63,2)</f>
        <v>Scarlet 6</v>
      </c>
      <c r="K525" s="9"/>
      <c r="L525" s="9">
        <v>36.333312988300001</v>
      </c>
      <c r="M525" s="9">
        <v>32.799999237100003</v>
      </c>
      <c r="N525" t="s">
        <v>217</v>
      </c>
      <c r="O525">
        <v>4</v>
      </c>
      <c r="P525">
        <v>5281992</v>
      </c>
    </row>
    <row r="526" spans="1:16" x14ac:dyDescent="0.25">
      <c r="A526" s="9">
        <v>34.931346893300002</v>
      </c>
      <c r="B526" s="9">
        <v>32.6199989319</v>
      </c>
      <c r="C526" s="1">
        <f t="shared" si="7"/>
        <v>-2.3113479614000028</v>
      </c>
      <c r="D526">
        <v>7021992</v>
      </c>
      <c r="E526">
        <v>4</v>
      </c>
      <c r="G526" t="str">
        <f>VLOOKUP(E526,'RMSE Summary'!$P$2:$Q$63,2)</f>
        <v>Scarlet 6</v>
      </c>
      <c r="K526" s="9"/>
      <c r="L526" s="9">
        <v>34.931346893300002</v>
      </c>
      <c r="M526" s="9">
        <v>32.6199989319</v>
      </c>
      <c r="N526" t="s">
        <v>217</v>
      </c>
      <c r="O526">
        <v>4</v>
      </c>
      <c r="P526">
        <v>7021992</v>
      </c>
    </row>
    <row r="527" spans="1:16" x14ac:dyDescent="0.25">
      <c r="A527" s="9">
        <v>33.6234207153</v>
      </c>
      <c r="B527" s="9">
        <v>32.069999694800003</v>
      </c>
      <c r="C527" s="1">
        <f t="shared" si="7"/>
        <v>-1.5534210204999965</v>
      </c>
      <c r="D527">
        <v>7301992</v>
      </c>
      <c r="E527">
        <v>4</v>
      </c>
      <c r="G527" t="str">
        <f>VLOOKUP(E527,'RMSE Summary'!$P$2:$Q$63,2)</f>
        <v>Scarlet 6</v>
      </c>
      <c r="K527" s="9"/>
      <c r="L527" s="9">
        <v>33.6234207153</v>
      </c>
      <c r="M527" s="9">
        <v>32.069999694800003</v>
      </c>
      <c r="N527" t="s">
        <v>217</v>
      </c>
      <c r="O527">
        <v>4</v>
      </c>
      <c r="P527">
        <v>7301992</v>
      </c>
    </row>
    <row r="528" spans="1:16" x14ac:dyDescent="0.25">
      <c r="A528" s="9">
        <v>32.4879074097</v>
      </c>
      <c r="B528" s="9">
        <v>31.190000534100001</v>
      </c>
      <c r="C528" s="1">
        <f t="shared" si="7"/>
        <v>-1.297906875599999</v>
      </c>
      <c r="D528">
        <v>8271992</v>
      </c>
      <c r="E528">
        <v>4</v>
      </c>
      <c r="G528" t="str">
        <f>VLOOKUP(E528,'RMSE Summary'!$P$2:$Q$63,2)</f>
        <v>Scarlet 6</v>
      </c>
      <c r="K528" s="9"/>
      <c r="L528" s="9">
        <v>32.4879074097</v>
      </c>
      <c r="M528" s="9">
        <v>31.190000534100001</v>
      </c>
      <c r="N528" t="s">
        <v>217</v>
      </c>
      <c r="O528">
        <v>4</v>
      </c>
      <c r="P528">
        <v>8271992</v>
      </c>
    </row>
    <row r="529" spans="1:16" x14ac:dyDescent="0.25">
      <c r="A529" s="9">
        <v>31.560043335</v>
      </c>
      <c r="B529" s="9">
        <v>33.1399993896</v>
      </c>
      <c r="C529" s="1">
        <f t="shared" si="7"/>
        <v>1.5799560546000002</v>
      </c>
      <c r="D529">
        <v>10011992</v>
      </c>
      <c r="E529">
        <v>4</v>
      </c>
      <c r="G529" t="str">
        <f>VLOOKUP(E529,'RMSE Summary'!$P$2:$Q$63,2)</f>
        <v>Scarlet 6</v>
      </c>
      <c r="K529" s="9"/>
      <c r="L529" s="9">
        <v>31.560043335</v>
      </c>
      <c r="M529" s="9">
        <v>33.1399993896</v>
      </c>
      <c r="N529" t="s">
        <v>217</v>
      </c>
      <c r="O529">
        <v>4</v>
      </c>
      <c r="P529">
        <v>10011992</v>
      </c>
    </row>
    <row r="530" spans="1:16" x14ac:dyDescent="0.25">
      <c r="A530" s="9">
        <v>30.8908557892</v>
      </c>
      <c r="B530" s="9">
        <v>33.439998626700003</v>
      </c>
      <c r="C530" s="1">
        <f t="shared" si="7"/>
        <v>2.5491428375000034</v>
      </c>
      <c r="D530">
        <v>10291992</v>
      </c>
      <c r="E530">
        <v>4</v>
      </c>
      <c r="G530" t="str">
        <f>VLOOKUP(E530,'RMSE Summary'!$P$2:$Q$63,2)</f>
        <v>Scarlet 6</v>
      </c>
      <c r="K530" s="9"/>
      <c r="L530" s="9">
        <v>30.8908557892</v>
      </c>
      <c r="M530" s="9">
        <v>33.439998626700003</v>
      </c>
      <c r="N530" t="s">
        <v>217</v>
      </c>
      <c r="O530">
        <v>4</v>
      </c>
      <c r="P530">
        <v>10291992</v>
      </c>
    </row>
    <row r="531" spans="1:16" x14ac:dyDescent="0.25">
      <c r="A531" s="9">
        <v>30.7629718781</v>
      </c>
      <c r="B531" s="9">
        <v>33.349998474099998</v>
      </c>
      <c r="C531" s="1">
        <f t="shared" si="7"/>
        <v>2.5870265959999976</v>
      </c>
      <c r="D531">
        <v>11251992</v>
      </c>
      <c r="E531">
        <v>4</v>
      </c>
      <c r="G531" t="str">
        <f>VLOOKUP(E531,'RMSE Summary'!$P$2:$Q$63,2)</f>
        <v>Scarlet 6</v>
      </c>
      <c r="K531" s="9"/>
      <c r="L531" s="9">
        <v>30.7629718781</v>
      </c>
      <c r="M531" s="9">
        <v>33.349998474099998</v>
      </c>
      <c r="N531" t="s">
        <v>217</v>
      </c>
      <c r="O531">
        <v>4</v>
      </c>
      <c r="P531">
        <v>11251992</v>
      </c>
    </row>
    <row r="532" spans="1:16" x14ac:dyDescent="0.25">
      <c r="A532" s="9">
        <v>29.9837703705</v>
      </c>
      <c r="B532" s="9">
        <v>33.75</v>
      </c>
      <c r="C532" s="1">
        <f t="shared" si="7"/>
        <v>3.7662296294999997</v>
      </c>
      <c r="D532">
        <v>12311992</v>
      </c>
      <c r="E532">
        <v>4</v>
      </c>
      <c r="G532" t="str">
        <f>VLOOKUP(E532,'RMSE Summary'!$P$2:$Q$63,2)</f>
        <v>Scarlet 6</v>
      </c>
      <c r="K532" s="9"/>
      <c r="L532" s="9">
        <v>29.9837703705</v>
      </c>
      <c r="M532" s="9">
        <v>33.75</v>
      </c>
      <c r="N532" t="s">
        <v>217</v>
      </c>
      <c r="O532">
        <v>4</v>
      </c>
      <c r="P532">
        <v>12311992</v>
      </c>
    </row>
    <row r="533" spans="1:16" x14ac:dyDescent="0.25">
      <c r="A533" s="9">
        <v>29.477476119999999</v>
      </c>
      <c r="B533" s="9">
        <v>34.299999237100003</v>
      </c>
      <c r="C533" s="1">
        <f t="shared" si="7"/>
        <v>4.8225231171000047</v>
      </c>
      <c r="D533">
        <v>1281993</v>
      </c>
      <c r="E533">
        <v>4</v>
      </c>
      <c r="G533" t="str">
        <f>VLOOKUP(E533,'RMSE Summary'!$P$2:$Q$63,2)</f>
        <v>Scarlet 6</v>
      </c>
      <c r="K533" s="9"/>
      <c r="L533" s="9">
        <v>29.477476119999999</v>
      </c>
      <c r="M533" s="9">
        <v>34.299999237100003</v>
      </c>
      <c r="N533" t="s">
        <v>217</v>
      </c>
      <c r="O533">
        <v>4</v>
      </c>
      <c r="P533">
        <v>1281993</v>
      </c>
    </row>
    <row r="534" spans="1:16" x14ac:dyDescent="0.25">
      <c r="A534" s="9">
        <v>29.482093810999999</v>
      </c>
      <c r="B534" s="9">
        <v>34.970001220699999</v>
      </c>
      <c r="C534" s="1">
        <f t="shared" ref="C534:C597" si="8">B534-A534</f>
        <v>5.4879074097</v>
      </c>
      <c r="D534">
        <v>2251993</v>
      </c>
      <c r="E534">
        <v>4</v>
      </c>
      <c r="G534" t="str">
        <f>VLOOKUP(E534,'RMSE Summary'!$P$2:$Q$63,2)</f>
        <v>Scarlet 6</v>
      </c>
      <c r="K534" s="9"/>
      <c r="L534" s="9">
        <v>29.482093810999999</v>
      </c>
      <c r="M534" s="9">
        <v>34.970001220699999</v>
      </c>
      <c r="N534" t="s">
        <v>217</v>
      </c>
      <c r="O534">
        <v>4</v>
      </c>
      <c r="P534">
        <v>2251993</v>
      </c>
    </row>
    <row r="535" spans="1:16" x14ac:dyDescent="0.25">
      <c r="A535" s="9">
        <v>29.3417263031</v>
      </c>
      <c r="B535" s="9">
        <v>34.970001220699999</v>
      </c>
      <c r="C535" s="1">
        <f t="shared" si="8"/>
        <v>5.6282749175999989</v>
      </c>
      <c r="D535">
        <v>4011993</v>
      </c>
      <c r="E535">
        <v>4</v>
      </c>
      <c r="G535" t="str">
        <f>VLOOKUP(E535,'RMSE Summary'!$P$2:$Q$63,2)</f>
        <v>Scarlet 6</v>
      </c>
      <c r="K535" s="9"/>
      <c r="L535" s="9">
        <v>29.3417263031</v>
      </c>
      <c r="M535" s="9">
        <v>34.970001220699999</v>
      </c>
      <c r="N535" t="s">
        <v>217</v>
      </c>
      <c r="O535">
        <v>4</v>
      </c>
      <c r="P535">
        <v>4011993</v>
      </c>
    </row>
    <row r="536" spans="1:16" x14ac:dyDescent="0.25">
      <c r="A536" s="9">
        <v>29.9685840607</v>
      </c>
      <c r="B536" s="9">
        <v>33.810001373299997</v>
      </c>
      <c r="C536" s="1">
        <f t="shared" si="8"/>
        <v>3.8414173125999973</v>
      </c>
      <c r="D536">
        <v>4291993</v>
      </c>
      <c r="E536">
        <v>4</v>
      </c>
      <c r="G536" t="str">
        <f>VLOOKUP(E536,'RMSE Summary'!$P$2:$Q$63,2)</f>
        <v>Scarlet 6</v>
      </c>
      <c r="K536" s="9"/>
      <c r="L536" s="9">
        <v>29.9685840607</v>
      </c>
      <c r="M536" s="9">
        <v>33.810001373299997</v>
      </c>
      <c r="N536" t="s">
        <v>217</v>
      </c>
      <c r="O536">
        <v>4</v>
      </c>
      <c r="P536">
        <v>4291993</v>
      </c>
    </row>
    <row r="537" spans="1:16" x14ac:dyDescent="0.25">
      <c r="A537" s="9">
        <v>30.560674667400001</v>
      </c>
      <c r="B537" s="9">
        <v>33.689998626700003</v>
      </c>
      <c r="C537" s="1">
        <f t="shared" si="8"/>
        <v>3.1293239593000024</v>
      </c>
      <c r="D537">
        <v>5271993</v>
      </c>
      <c r="E537">
        <v>4</v>
      </c>
      <c r="G537" t="str">
        <f>VLOOKUP(E537,'RMSE Summary'!$P$2:$Q$63,2)</f>
        <v>Scarlet 6</v>
      </c>
      <c r="K537" s="9"/>
      <c r="L537" s="9">
        <v>30.560674667400001</v>
      </c>
      <c r="M537" s="9">
        <v>33.689998626700003</v>
      </c>
      <c r="N537" t="s">
        <v>217</v>
      </c>
      <c r="O537">
        <v>4</v>
      </c>
      <c r="P537">
        <v>5271993</v>
      </c>
    </row>
    <row r="538" spans="1:16" x14ac:dyDescent="0.25">
      <c r="A538" s="9">
        <v>29.273569107099998</v>
      </c>
      <c r="B538" s="9">
        <v>33.6300010681</v>
      </c>
      <c r="C538" s="1">
        <f t="shared" si="8"/>
        <v>4.356431961000002</v>
      </c>
      <c r="D538">
        <v>7011993</v>
      </c>
      <c r="E538">
        <v>4</v>
      </c>
      <c r="G538" t="str">
        <f>VLOOKUP(E538,'RMSE Summary'!$P$2:$Q$63,2)</f>
        <v>Scarlet 6</v>
      </c>
      <c r="K538" s="9"/>
      <c r="L538" s="9">
        <v>29.273569107099998</v>
      </c>
      <c r="M538" s="9">
        <v>33.6300010681</v>
      </c>
      <c r="N538" t="s">
        <v>217</v>
      </c>
      <c r="O538">
        <v>4</v>
      </c>
      <c r="P538">
        <v>7011993</v>
      </c>
    </row>
    <row r="539" spans="1:16" x14ac:dyDescent="0.25">
      <c r="A539" s="9">
        <v>28.4540176392</v>
      </c>
      <c r="B539" s="9">
        <v>33.470001220699999</v>
      </c>
      <c r="C539" s="1">
        <f t="shared" si="8"/>
        <v>5.0159835814999987</v>
      </c>
      <c r="D539">
        <v>7291993</v>
      </c>
      <c r="E539">
        <v>4</v>
      </c>
      <c r="G539" t="str">
        <f>VLOOKUP(E539,'RMSE Summary'!$P$2:$Q$63,2)</f>
        <v>Scarlet 6</v>
      </c>
      <c r="K539" s="9"/>
      <c r="L539" s="9">
        <v>28.4540176392</v>
      </c>
      <c r="M539" s="9">
        <v>33.470001220699999</v>
      </c>
      <c r="N539" t="s">
        <v>217</v>
      </c>
      <c r="O539">
        <v>4</v>
      </c>
      <c r="P539">
        <v>7291993</v>
      </c>
    </row>
    <row r="540" spans="1:16" x14ac:dyDescent="0.25">
      <c r="A540" s="9">
        <v>28.231187820399999</v>
      </c>
      <c r="B540" s="9">
        <v>33.439998626700003</v>
      </c>
      <c r="C540" s="1">
        <f t="shared" si="8"/>
        <v>5.2088108063000043</v>
      </c>
      <c r="D540">
        <v>8261993</v>
      </c>
      <c r="E540">
        <v>4</v>
      </c>
      <c r="G540" t="str">
        <f>VLOOKUP(E540,'RMSE Summary'!$P$2:$Q$63,2)</f>
        <v>Scarlet 6</v>
      </c>
      <c r="K540" s="9"/>
      <c r="L540" s="9">
        <v>28.231187820399999</v>
      </c>
      <c r="M540" s="9">
        <v>33.439998626700003</v>
      </c>
      <c r="N540" t="s">
        <v>217</v>
      </c>
      <c r="O540">
        <v>4</v>
      </c>
      <c r="P540">
        <v>8261993</v>
      </c>
    </row>
    <row r="541" spans="1:16" x14ac:dyDescent="0.25">
      <c r="A541" s="9">
        <v>29.745292663600001</v>
      </c>
      <c r="B541" s="9">
        <v>33.439998626700003</v>
      </c>
      <c r="C541" s="1">
        <f t="shared" si="8"/>
        <v>3.6947059631000023</v>
      </c>
      <c r="D541">
        <v>9301993</v>
      </c>
      <c r="E541">
        <v>4</v>
      </c>
      <c r="G541" t="str">
        <f>VLOOKUP(E541,'RMSE Summary'!$P$2:$Q$63,2)</f>
        <v>Scarlet 6</v>
      </c>
      <c r="K541" s="9"/>
      <c r="L541" s="9">
        <v>29.745292663600001</v>
      </c>
      <c r="M541" s="9">
        <v>33.439998626700003</v>
      </c>
      <c r="N541" t="s">
        <v>217</v>
      </c>
      <c r="O541">
        <v>4</v>
      </c>
      <c r="P541">
        <v>9301993</v>
      </c>
    </row>
    <row r="542" spans="1:16" x14ac:dyDescent="0.25">
      <c r="A542" s="9">
        <v>30.614288330099999</v>
      </c>
      <c r="B542" s="9">
        <v>33.439998626700003</v>
      </c>
      <c r="C542" s="1">
        <f t="shared" si="8"/>
        <v>2.8257102966000041</v>
      </c>
      <c r="D542">
        <v>10281993</v>
      </c>
      <c r="E542">
        <v>4</v>
      </c>
      <c r="G542" t="str">
        <f>VLOOKUP(E542,'RMSE Summary'!$P$2:$Q$63,2)</f>
        <v>Scarlet 6</v>
      </c>
      <c r="K542" s="9"/>
      <c r="L542" s="9">
        <v>30.614288330099999</v>
      </c>
      <c r="M542" s="9">
        <v>33.439998626700003</v>
      </c>
      <c r="N542" t="s">
        <v>217</v>
      </c>
      <c r="O542">
        <v>4</v>
      </c>
      <c r="P542">
        <v>10281993</v>
      </c>
    </row>
    <row r="543" spans="1:16" x14ac:dyDescent="0.25">
      <c r="A543" s="9">
        <v>31.2608718872</v>
      </c>
      <c r="B543" s="9">
        <v>33.470001220699999</v>
      </c>
      <c r="C543" s="1">
        <f t="shared" si="8"/>
        <v>2.2091293334999982</v>
      </c>
      <c r="D543">
        <v>11241993</v>
      </c>
      <c r="E543">
        <v>4</v>
      </c>
      <c r="G543" t="str">
        <f>VLOOKUP(E543,'RMSE Summary'!$P$2:$Q$63,2)</f>
        <v>Scarlet 6</v>
      </c>
      <c r="K543" s="9"/>
      <c r="L543" s="9">
        <v>31.2608718872</v>
      </c>
      <c r="M543" s="9">
        <v>33.470001220699999</v>
      </c>
      <c r="N543" t="s">
        <v>217</v>
      </c>
      <c r="O543">
        <v>4</v>
      </c>
      <c r="P543">
        <v>11241993</v>
      </c>
    </row>
    <row r="544" spans="1:16" x14ac:dyDescent="0.25">
      <c r="A544" s="9">
        <v>31.983585357700001</v>
      </c>
      <c r="B544" s="9">
        <v>33.720001220699999</v>
      </c>
      <c r="C544" s="1">
        <f t="shared" si="8"/>
        <v>1.7364158629999977</v>
      </c>
      <c r="D544">
        <v>12301993</v>
      </c>
      <c r="E544">
        <v>4</v>
      </c>
      <c r="G544" t="str">
        <f>VLOOKUP(E544,'RMSE Summary'!$P$2:$Q$63,2)</f>
        <v>Scarlet 6</v>
      </c>
      <c r="K544" s="9"/>
      <c r="L544" s="9">
        <v>31.983585357700001</v>
      </c>
      <c r="M544" s="9">
        <v>33.720001220699999</v>
      </c>
      <c r="N544" t="s">
        <v>217</v>
      </c>
      <c r="O544">
        <v>4</v>
      </c>
      <c r="P544">
        <v>12301993</v>
      </c>
    </row>
    <row r="545" spans="1:16" x14ac:dyDescent="0.25">
      <c r="A545" s="9">
        <v>32.4516639709</v>
      </c>
      <c r="B545" s="9">
        <v>33.689998626700003</v>
      </c>
      <c r="C545" s="1">
        <f t="shared" si="8"/>
        <v>1.2383346558000028</v>
      </c>
      <c r="D545">
        <v>1271994</v>
      </c>
      <c r="E545">
        <v>4</v>
      </c>
      <c r="G545" t="str">
        <f>VLOOKUP(E545,'RMSE Summary'!$P$2:$Q$63,2)</f>
        <v>Scarlet 6</v>
      </c>
      <c r="K545" s="9"/>
      <c r="L545" s="9">
        <v>32.4516639709</v>
      </c>
      <c r="M545" s="9">
        <v>33.689998626700003</v>
      </c>
      <c r="N545" t="s">
        <v>217</v>
      </c>
      <c r="O545">
        <v>4</v>
      </c>
      <c r="P545">
        <v>1271994</v>
      </c>
    </row>
    <row r="546" spans="1:16" x14ac:dyDescent="0.25">
      <c r="A546" s="9">
        <v>18.837976455700002</v>
      </c>
      <c r="B546" s="9">
        <v>15.329999923700001</v>
      </c>
      <c r="C546" s="1">
        <f t="shared" si="8"/>
        <v>-3.5079765320000007</v>
      </c>
      <c r="D546">
        <v>10021991</v>
      </c>
      <c r="E546">
        <v>5</v>
      </c>
      <c r="G546" t="str">
        <f>VLOOKUP(E546,'RMSE Summary'!$P$2:$Q$63,2)</f>
        <v>Reimers</v>
      </c>
      <c r="K546" s="9"/>
      <c r="L546" s="9">
        <v>18.837976455700002</v>
      </c>
      <c r="M546" s="9">
        <v>15.329999923700001</v>
      </c>
      <c r="N546" t="s">
        <v>217</v>
      </c>
      <c r="O546">
        <v>5</v>
      </c>
      <c r="P546">
        <v>10021991</v>
      </c>
    </row>
    <row r="547" spans="1:16" x14ac:dyDescent="0.25">
      <c r="A547" s="9">
        <v>18.194911956799999</v>
      </c>
      <c r="B547" s="9">
        <v>17.1100006104</v>
      </c>
      <c r="C547" s="1">
        <f t="shared" si="8"/>
        <v>-1.0849113463999984</v>
      </c>
      <c r="D547">
        <v>11151991</v>
      </c>
      <c r="E547">
        <v>5</v>
      </c>
      <c r="G547" t="str">
        <f>VLOOKUP(E547,'RMSE Summary'!$P$2:$Q$63,2)</f>
        <v>Reimers</v>
      </c>
      <c r="H547">
        <f>SQRT(SUMSQ(C547:C586)/COUNTA(C547:C586))</f>
        <v>7.9650609277843838</v>
      </c>
      <c r="I547" t="s">
        <v>24</v>
      </c>
      <c r="J547" t="s">
        <v>18</v>
      </c>
      <c r="K547" s="9"/>
      <c r="L547" s="9">
        <v>18.194911956799999</v>
      </c>
      <c r="M547" s="9">
        <v>17.1100006104</v>
      </c>
      <c r="N547" t="s">
        <v>217</v>
      </c>
      <c r="O547">
        <v>5</v>
      </c>
      <c r="P547">
        <v>11151991</v>
      </c>
    </row>
    <row r="548" spans="1:16" x14ac:dyDescent="0.25">
      <c r="A548" s="9">
        <v>17.8532714844</v>
      </c>
      <c r="B548" s="9">
        <v>16.6800003052</v>
      </c>
      <c r="C548" s="1">
        <f t="shared" si="8"/>
        <v>-1.1732711792000003</v>
      </c>
      <c r="D548">
        <v>12091991</v>
      </c>
      <c r="E548">
        <v>5</v>
      </c>
      <c r="G548" t="str">
        <f>VLOOKUP(E548,'RMSE Summary'!$P$2:$Q$63,2)</f>
        <v>Reimers</v>
      </c>
      <c r="K548" s="9"/>
      <c r="L548" s="9">
        <v>17.8532714844</v>
      </c>
      <c r="M548" s="9">
        <v>16.6800003052</v>
      </c>
      <c r="N548" t="s">
        <v>217</v>
      </c>
      <c r="O548">
        <v>5</v>
      </c>
      <c r="P548">
        <v>12091991</v>
      </c>
    </row>
    <row r="549" spans="1:16" x14ac:dyDescent="0.25">
      <c r="A549" s="9">
        <v>16.983692169200001</v>
      </c>
      <c r="B549" s="9">
        <v>16.100000381499999</v>
      </c>
      <c r="C549" s="1">
        <f t="shared" si="8"/>
        <v>-0.8836917877000019</v>
      </c>
      <c r="D549">
        <v>1061992</v>
      </c>
      <c r="E549">
        <v>5</v>
      </c>
      <c r="G549" t="str">
        <f>VLOOKUP(E549,'RMSE Summary'!$P$2:$Q$63,2)</f>
        <v>Reimers</v>
      </c>
      <c r="K549" s="9"/>
      <c r="L549" s="9">
        <v>16.983692169200001</v>
      </c>
      <c r="M549" s="9">
        <v>16.100000381499999</v>
      </c>
      <c r="N549" t="s">
        <v>217</v>
      </c>
      <c r="O549">
        <v>5</v>
      </c>
      <c r="P549">
        <v>1061992</v>
      </c>
    </row>
    <row r="550" spans="1:16" x14ac:dyDescent="0.25">
      <c r="A550" s="9">
        <v>16.929086685200001</v>
      </c>
      <c r="B550" s="9">
        <v>19.8199996948</v>
      </c>
      <c r="C550" s="1">
        <f t="shared" si="8"/>
        <v>2.8909130095999984</v>
      </c>
      <c r="D550">
        <v>2051992</v>
      </c>
      <c r="E550">
        <v>5</v>
      </c>
      <c r="G550" t="str">
        <f>VLOOKUP(E550,'RMSE Summary'!$P$2:$Q$63,2)</f>
        <v>Reimers</v>
      </c>
      <c r="K550" s="9"/>
      <c r="L550" s="9">
        <v>16.929086685200001</v>
      </c>
      <c r="M550" s="9">
        <v>19.8199996948</v>
      </c>
      <c r="N550" t="s">
        <v>217</v>
      </c>
      <c r="O550">
        <v>5</v>
      </c>
      <c r="P550">
        <v>2051992</v>
      </c>
    </row>
    <row r="551" spans="1:16" x14ac:dyDescent="0.25">
      <c r="A551" s="9">
        <v>16.953924179099999</v>
      </c>
      <c r="B551" s="9">
        <v>23.379999160800001</v>
      </c>
      <c r="C551" s="1">
        <f t="shared" si="8"/>
        <v>6.4260749817000011</v>
      </c>
      <c r="D551">
        <v>2111992</v>
      </c>
      <c r="E551">
        <v>5</v>
      </c>
      <c r="G551" t="str">
        <f>VLOOKUP(E551,'RMSE Summary'!$P$2:$Q$63,2)</f>
        <v>Reimers</v>
      </c>
      <c r="K551" s="9"/>
      <c r="L551" s="9">
        <v>16.953924179099999</v>
      </c>
      <c r="M551" s="9">
        <v>23.379999160800001</v>
      </c>
      <c r="N551" t="s">
        <v>217</v>
      </c>
      <c r="O551">
        <v>5</v>
      </c>
      <c r="P551">
        <v>2111992</v>
      </c>
    </row>
    <row r="552" spans="1:16" x14ac:dyDescent="0.25">
      <c r="A552" s="9">
        <v>16.958364486699999</v>
      </c>
      <c r="B552" s="9">
        <v>23.840000152599998</v>
      </c>
      <c r="C552" s="1">
        <f t="shared" si="8"/>
        <v>6.8816356658999993</v>
      </c>
      <c r="D552">
        <v>2121992</v>
      </c>
      <c r="E552">
        <v>5</v>
      </c>
      <c r="G552" t="str">
        <f>VLOOKUP(E552,'RMSE Summary'!$P$2:$Q$63,2)</f>
        <v>Reimers</v>
      </c>
      <c r="K552" s="9"/>
      <c r="L552" s="9">
        <v>16.958364486699999</v>
      </c>
      <c r="M552" s="9">
        <v>23.840000152599998</v>
      </c>
      <c r="N552" t="s">
        <v>217</v>
      </c>
      <c r="O552">
        <v>5</v>
      </c>
      <c r="P552">
        <v>2121992</v>
      </c>
    </row>
    <row r="553" spans="1:16" x14ac:dyDescent="0.25">
      <c r="A553" s="9">
        <v>16.962886810299999</v>
      </c>
      <c r="B553" s="9">
        <v>23.7000007629</v>
      </c>
      <c r="C553" s="1">
        <f t="shared" si="8"/>
        <v>6.7371139526000015</v>
      </c>
      <c r="D553">
        <v>2131992</v>
      </c>
      <c r="E553">
        <v>5</v>
      </c>
      <c r="G553" t="str">
        <f>VLOOKUP(E553,'RMSE Summary'!$P$2:$Q$63,2)</f>
        <v>Reimers</v>
      </c>
      <c r="K553" s="9"/>
      <c r="L553" s="9">
        <v>16.962886810299999</v>
      </c>
      <c r="M553" s="9">
        <v>23.7000007629</v>
      </c>
      <c r="N553" t="s">
        <v>217</v>
      </c>
      <c r="O553">
        <v>5</v>
      </c>
      <c r="P553">
        <v>2131992</v>
      </c>
    </row>
    <row r="554" spans="1:16" x14ac:dyDescent="0.25">
      <c r="A554" s="9">
        <v>16.9674930573</v>
      </c>
      <c r="B554" s="9">
        <v>23.909999847400002</v>
      </c>
      <c r="C554" s="1">
        <f t="shared" si="8"/>
        <v>6.9425067901000013</v>
      </c>
      <c r="D554">
        <v>2141992</v>
      </c>
      <c r="E554">
        <v>5</v>
      </c>
      <c r="G554" t="str">
        <f>VLOOKUP(E554,'RMSE Summary'!$P$2:$Q$63,2)</f>
        <v>Reimers</v>
      </c>
      <c r="K554" s="9"/>
      <c r="L554" s="9">
        <v>16.9674930573</v>
      </c>
      <c r="M554" s="9">
        <v>23.909999847400002</v>
      </c>
      <c r="N554" t="s">
        <v>217</v>
      </c>
      <c r="O554">
        <v>5</v>
      </c>
      <c r="P554">
        <v>2141992</v>
      </c>
    </row>
    <row r="555" spans="1:16" x14ac:dyDescent="0.25">
      <c r="A555" s="9">
        <v>16.972150802600002</v>
      </c>
      <c r="B555" s="9">
        <v>24.0699996948</v>
      </c>
      <c r="C555" s="1">
        <f t="shared" si="8"/>
        <v>7.0978488921999983</v>
      </c>
      <c r="D555">
        <v>2151992</v>
      </c>
      <c r="E555">
        <v>5</v>
      </c>
      <c r="G555" t="str">
        <f>VLOOKUP(E555,'RMSE Summary'!$P$2:$Q$63,2)</f>
        <v>Reimers</v>
      </c>
      <c r="K555" s="9"/>
      <c r="L555" s="9">
        <v>16.972150802600002</v>
      </c>
      <c r="M555" s="9">
        <v>24.0699996948</v>
      </c>
      <c r="N555" t="s">
        <v>217</v>
      </c>
      <c r="O555">
        <v>5</v>
      </c>
      <c r="P555">
        <v>2151992</v>
      </c>
    </row>
    <row r="556" spans="1:16" x14ac:dyDescent="0.25">
      <c r="A556" s="9">
        <v>16.987911224400001</v>
      </c>
      <c r="B556" s="9">
        <v>24.459999084500001</v>
      </c>
      <c r="C556" s="1">
        <f t="shared" si="8"/>
        <v>7.4720878601000003</v>
      </c>
      <c r="D556">
        <v>2181992</v>
      </c>
      <c r="E556">
        <v>5</v>
      </c>
      <c r="G556" t="str">
        <f>VLOOKUP(E556,'RMSE Summary'!$P$2:$Q$63,2)</f>
        <v>Reimers</v>
      </c>
      <c r="K556" s="9"/>
      <c r="L556" s="9">
        <v>16.987911224400001</v>
      </c>
      <c r="M556" s="9">
        <v>24.459999084500001</v>
      </c>
      <c r="N556" t="s">
        <v>217</v>
      </c>
      <c r="O556">
        <v>5</v>
      </c>
      <c r="P556">
        <v>2181992</v>
      </c>
    </row>
    <row r="557" spans="1:16" x14ac:dyDescent="0.25">
      <c r="A557" s="9">
        <v>16.992794036900001</v>
      </c>
      <c r="B557" s="9">
        <v>24.520000457799998</v>
      </c>
      <c r="C557" s="1">
        <f t="shared" si="8"/>
        <v>7.5272064208999971</v>
      </c>
      <c r="D557">
        <v>2191992</v>
      </c>
      <c r="E557">
        <v>5</v>
      </c>
      <c r="G557" t="str">
        <f>VLOOKUP(E557,'RMSE Summary'!$P$2:$Q$63,2)</f>
        <v>Reimers</v>
      </c>
      <c r="K557" s="9"/>
      <c r="L557" s="9">
        <v>16.992794036900001</v>
      </c>
      <c r="M557" s="9">
        <v>24.520000457799998</v>
      </c>
      <c r="N557" t="s">
        <v>217</v>
      </c>
      <c r="O557">
        <v>5</v>
      </c>
      <c r="P557">
        <v>2191992</v>
      </c>
    </row>
    <row r="558" spans="1:16" x14ac:dyDescent="0.25">
      <c r="A558" s="9">
        <v>17.002281189000001</v>
      </c>
      <c r="B558" s="9">
        <v>24.559999465899999</v>
      </c>
      <c r="C558" s="1">
        <f t="shared" si="8"/>
        <v>7.5577182768999975</v>
      </c>
      <c r="D558">
        <v>2211992</v>
      </c>
      <c r="E558">
        <v>5</v>
      </c>
      <c r="G558" t="str">
        <f>VLOOKUP(E558,'RMSE Summary'!$P$2:$Q$63,2)</f>
        <v>Reimers</v>
      </c>
      <c r="K558" s="9"/>
      <c r="L558" s="9">
        <v>17.002281189000001</v>
      </c>
      <c r="M558" s="9">
        <v>24.559999465899999</v>
      </c>
      <c r="N558" t="s">
        <v>217</v>
      </c>
      <c r="O558">
        <v>5</v>
      </c>
      <c r="P558">
        <v>2211992</v>
      </c>
    </row>
    <row r="559" spans="1:16" x14ac:dyDescent="0.25">
      <c r="A559" s="9">
        <v>17.0159873962</v>
      </c>
      <c r="B559" s="9">
        <v>24.620000839199999</v>
      </c>
      <c r="C559" s="1">
        <f t="shared" si="8"/>
        <v>7.6040134429999995</v>
      </c>
      <c r="D559">
        <v>2241992</v>
      </c>
      <c r="E559">
        <v>5</v>
      </c>
      <c r="G559" t="str">
        <f>VLOOKUP(E559,'RMSE Summary'!$P$2:$Q$63,2)</f>
        <v>Reimers</v>
      </c>
      <c r="K559" s="9"/>
      <c r="L559" s="9">
        <v>17.0159873962</v>
      </c>
      <c r="M559" s="9">
        <v>24.620000839199999</v>
      </c>
      <c r="N559" t="s">
        <v>217</v>
      </c>
      <c r="O559">
        <v>5</v>
      </c>
      <c r="P559">
        <v>2241992</v>
      </c>
    </row>
    <row r="560" spans="1:16" x14ac:dyDescent="0.25">
      <c r="A560" s="9">
        <v>17.0248222351</v>
      </c>
      <c r="B560" s="9">
        <v>24.600000381499999</v>
      </c>
      <c r="C560" s="1">
        <f t="shared" si="8"/>
        <v>7.575178146399999</v>
      </c>
      <c r="D560">
        <v>2261992</v>
      </c>
      <c r="E560">
        <v>5</v>
      </c>
      <c r="G560" t="str">
        <f>VLOOKUP(E560,'RMSE Summary'!$P$2:$Q$63,2)</f>
        <v>Reimers</v>
      </c>
      <c r="K560" s="9"/>
      <c r="L560" s="9">
        <v>17.0248222351</v>
      </c>
      <c r="M560" s="9">
        <v>24.600000381499999</v>
      </c>
      <c r="N560" t="s">
        <v>217</v>
      </c>
      <c r="O560">
        <v>5</v>
      </c>
      <c r="P560">
        <v>2261992</v>
      </c>
    </row>
    <row r="561" spans="1:16" x14ac:dyDescent="0.25">
      <c r="A561" s="9">
        <v>17.033359527599998</v>
      </c>
      <c r="B561" s="9">
        <v>24.629999160800001</v>
      </c>
      <c r="C561" s="1">
        <f t="shared" si="8"/>
        <v>7.5966396332000024</v>
      </c>
      <c r="D561">
        <v>2281992</v>
      </c>
      <c r="E561">
        <v>5</v>
      </c>
      <c r="G561" t="str">
        <f>VLOOKUP(E561,'RMSE Summary'!$P$2:$Q$63,2)</f>
        <v>Reimers</v>
      </c>
      <c r="K561" s="9"/>
      <c r="L561" s="9">
        <v>17.033359527599998</v>
      </c>
      <c r="M561" s="9">
        <v>24.629999160800001</v>
      </c>
      <c r="N561" t="s">
        <v>217</v>
      </c>
      <c r="O561">
        <v>5</v>
      </c>
      <c r="P561">
        <v>2281992</v>
      </c>
    </row>
    <row r="562" spans="1:16" x14ac:dyDescent="0.25">
      <c r="A562" s="9">
        <v>17.041658401500001</v>
      </c>
      <c r="B562" s="9">
        <v>24.649999618500001</v>
      </c>
      <c r="C562" s="1">
        <f t="shared" si="8"/>
        <v>7.6083412169999995</v>
      </c>
      <c r="D562">
        <v>3021992</v>
      </c>
      <c r="E562">
        <v>5</v>
      </c>
      <c r="G562" t="str">
        <f>VLOOKUP(E562,'RMSE Summary'!$P$2:$Q$63,2)</f>
        <v>Reimers</v>
      </c>
      <c r="K562" s="9"/>
      <c r="L562" s="9">
        <v>17.041658401500001</v>
      </c>
      <c r="M562" s="9">
        <v>24.649999618500001</v>
      </c>
      <c r="N562" t="s">
        <v>217</v>
      </c>
      <c r="O562">
        <v>5</v>
      </c>
      <c r="P562">
        <v>3021992</v>
      </c>
    </row>
    <row r="563" spans="1:16" x14ac:dyDescent="0.25">
      <c r="A563" s="9">
        <v>17.050302505499999</v>
      </c>
      <c r="B563" s="9">
        <v>24.629999160800001</v>
      </c>
      <c r="C563" s="1">
        <f t="shared" si="8"/>
        <v>7.5796966553000011</v>
      </c>
      <c r="D563">
        <v>3061992</v>
      </c>
      <c r="E563">
        <v>5</v>
      </c>
      <c r="G563" t="str">
        <f>VLOOKUP(E563,'RMSE Summary'!$P$2:$Q$63,2)</f>
        <v>Reimers</v>
      </c>
      <c r="K563" s="9"/>
      <c r="L563" s="9">
        <v>17.050302505499999</v>
      </c>
      <c r="M563" s="9">
        <v>24.629999160800001</v>
      </c>
      <c r="N563" t="s">
        <v>217</v>
      </c>
      <c r="O563">
        <v>5</v>
      </c>
      <c r="P563">
        <v>3061992</v>
      </c>
    </row>
    <row r="564" spans="1:16" x14ac:dyDescent="0.25">
      <c r="A564" s="9">
        <v>17.0605697632</v>
      </c>
      <c r="B564" s="9">
        <v>24.670000076299999</v>
      </c>
      <c r="C564" s="1">
        <f t="shared" si="8"/>
        <v>7.609430313099999</v>
      </c>
      <c r="D564">
        <v>3121992</v>
      </c>
      <c r="E564">
        <v>5</v>
      </c>
      <c r="G564" t="str">
        <f>VLOOKUP(E564,'RMSE Summary'!$P$2:$Q$63,2)</f>
        <v>Reimers</v>
      </c>
      <c r="K564" s="9"/>
      <c r="L564" s="9">
        <v>17.0605697632</v>
      </c>
      <c r="M564" s="9">
        <v>24.670000076299999</v>
      </c>
      <c r="N564" t="s">
        <v>217</v>
      </c>
      <c r="O564">
        <v>5</v>
      </c>
      <c r="P564">
        <v>3121992</v>
      </c>
    </row>
    <row r="565" spans="1:16" x14ac:dyDescent="0.25">
      <c r="A565" s="9">
        <v>17.1958045959</v>
      </c>
      <c r="B565" s="9">
        <v>24.850000381499999</v>
      </c>
      <c r="C565" s="1">
        <f t="shared" si="8"/>
        <v>7.6541957855999989</v>
      </c>
      <c r="D565">
        <v>4021992</v>
      </c>
      <c r="E565">
        <v>5</v>
      </c>
      <c r="G565" t="str">
        <f>VLOOKUP(E565,'RMSE Summary'!$P$2:$Q$63,2)</f>
        <v>Reimers</v>
      </c>
      <c r="K565" s="9"/>
      <c r="L565" s="9">
        <v>17.1958045959</v>
      </c>
      <c r="M565" s="9">
        <v>24.850000381499999</v>
      </c>
      <c r="N565" t="s">
        <v>217</v>
      </c>
      <c r="O565">
        <v>5</v>
      </c>
      <c r="P565">
        <v>4021992</v>
      </c>
    </row>
    <row r="566" spans="1:16" x14ac:dyDescent="0.25">
      <c r="A566" s="9">
        <v>17.703454971300001</v>
      </c>
      <c r="B566" s="9">
        <v>24.579999923700001</v>
      </c>
      <c r="C566" s="1">
        <f t="shared" si="8"/>
        <v>6.8765449523999997</v>
      </c>
      <c r="D566">
        <v>5081992</v>
      </c>
      <c r="E566">
        <v>5</v>
      </c>
      <c r="G566" t="str">
        <f>VLOOKUP(E566,'RMSE Summary'!$P$2:$Q$63,2)</f>
        <v>Reimers</v>
      </c>
      <c r="K566" s="9"/>
      <c r="L566" s="9">
        <v>17.703454971300001</v>
      </c>
      <c r="M566" s="9">
        <v>24.579999923700001</v>
      </c>
      <c r="N566" t="s">
        <v>217</v>
      </c>
      <c r="O566">
        <v>5</v>
      </c>
      <c r="P566">
        <v>5081992</v>
      </c>
    </row>
    <row r="567" spans="1:16" x14ac:dyDescent="0.25">
      <c r="A567" s="9">
        <v>16.5521297455</v>
      </c>
      <c r="B567" s="9">
        <v>24.370000839199999</v>
      </c>
      <c r="C567" s="1">
        <f t="shared" si="8"/>
        <v>7.8178710936999991</v>
      </c>
      <c r="D567">
        <v>6091992</v>
      </c>
      <c r="E567">
        <v>5</v>
      </c>
      <c r="G567" t="str">
        <f>VLOOKUP(E567,'RMSE Summary'!$P$2:$Q$63,2)</f>
        <v>Reimers</v>
      </c>
      <c r="K567" s="9"/>
      <c r="L567" s="9">
        <v>16.5521297455</v>
      </c>
      <c r="M567" s="9">
        <v>24.370000839199999</v>
      </c>
      <c r="N567" t="s">
        <v>217</v>
      </c>
      <c r="O567">
        <v>5</v>
      </c>
      <c r="P567">
        <v>6091992</v>
      </c>
    </row>
    <row r="568" spans="1:16" x14ac:dyDescent="0.25">
      <c r="A568" s="9">
        <v>15.7569942474</v>
      </c>
      <c r="B568" s="9">
        <v>21.829999923700001</v>
      </c>
      <c r="C568" s="1">
        <f t="shared" si="8"/>
        <v>6.0730056763000011</v>
      </c>
      <c r="D568">
        <v>7071992</v>
      </c>
      <c r="E568">
        <v>5</v>
      </c>
      <c r="G568" t="str">
        <f>VLOOKUP(E568,'RMSE Summary'!$P$2:$Q$63,2)</f>
        <v>Reimers</v>
      </c>
      <c r="K568" s="9"/>
      <c r="L568" s="9">
        <v>15.7569942474</v>
      </c>
      <c r="M568" s="9">
        <v>21.829999923700001</v>
      </c>
      <c r="N568" t="s">
        <v>217</v>
      </c>
      <c r="O568">
        <v>5</v>
      </c>
      <c r="P568">
        <v>7071992</v>
      </c>
    </row>
    <row r="569" spans="1:16" x14ac:dyDescent="0.25">
      <c r="A569" s="9">
        <v>14.554190635699999</v>
      </c>
      <c r="B569" s="9">
        <v>20.0699996948</v>
      </c>
      <c r="C569" s="1">
        <f t="shared" si="8"/>
        <v>5.5158090591000004</v>
      </c>
      <c r="D569">
        <v>8101992</v>
      </c>
      <c r="E569">
        <v>5</v>
      </c>
      <c r="G569" t="str">
        <f>VLOOKUP(E569,'RMSE Summary'!$P$2:$Q$63,2)</f>
        <v>Reimers</v>
      </c>
      <c r="K569" s="9"/>
      <c r="L569" s="9">
        <v>14.554190635699999</v>
      </c>
      <c r="M569" s="9">
        <v>20.0699996948</v>
      </c>
      <c r="N569" t="s">
        <v>217</v>
      </c>
      <c r="O569">
        <v>5</v>
      </c>
      <c r="P569">
        <v>8101992</v>
      </c>
    </row>
    <row r="570" spans="1:16" x14ac:dyDescent="0.25">
      <c r="A570" s="9">
        <v>13.993321418800001</v>
      </c>
      <c r="B570" s="9">
        <v>17.1800003052</v>
      </c>
      <c r="C570" s="1">
        <f t="shared" si="8"/>
        <v>3.1866788863999993</v>
      </c>
      <c r="D570">
        <v>9101992</v>
      </c>
      <c r="E570">
        <v>5</v>
      </c>
      <c r="G570" t="str">
        <f>VLOOKUP(E570,'RMSE Summary'!$P$2:$Q$63,2)</f>
        <v>Reimers</v>
      </c>
      <c r="K570" s="9"/>
      <c r="L570" s="9">
        <v>13.993321418800001</v>
      </c>
      <c r="M570" s="9">
        <v>17.1800003052</v>
      </c>
      <c r="N570" t="s">
        <v>217</v>
      </c>
      <c r="O570">
        <v>5</v>
      </c>
      <c r="P570">
        <v>9101992</v>
      </c>
    </row>
    <row r="571" spans="1:16" x14ac:dyDescent="0.25">
      <c r="A571" s="9">
        <v>12.871076583900001</v>
      </c>
      <c r="B571" s="9">
        <v>18.040000915499999</v>
      </c>
      <c r="C571" s="1">
        <f t="shared" si="8"/>
        <v>5.1689243315999978</v>
      </c>
      <c r="D571">
        <v>10191992</v>
      </c>
      <c r="E571">
        <v>5</v>
      </c>
      <c r="G571" t="str">
        <f>VLOOKUP(E571,'RMSE Summary'!$P$2:$Q$63,2)</f>
        <v>Reimers</v>
      </c>
      <c r="K571" s="9"/>
      <c r="L571" s="9">
        <v>12.871076583900001</v>
      </c>
      <c r="M571" s="9">
        <v>18.040000915499999</v>
      </c>
      <c r="N571" t="s">
        <v>217</v>
      </c>
      <c r="O571">
        <v>5</v>
      </c>
      <c r="P571">
        <v>10191992</v>
      </c>
    </row>
    <row r="572" spans="1:16" x14ac:dyDescent="0.25">
      <c r="A572" s="9">
        <v>13.602684974700001</v>
      </c>
      <c r="B572" s="9">
        <v>15.850000381499999</v>
      </c>
      <c r="C572" s="1">
        <f t="shared" si="8"/>
        <v>2.2473154067999985</v>
      </c>
      <c r="D572">
        <v>11111992</v>
      </c>
      <c r="E572">
        <v>5</v>
      </c>
      <c r="G572" t="str">
        <f>VLOOKUP(E572,'RMSE Summary'!$P$2:$Q$63,2)</f>
        <v>Reimers</v>
      </c>
      <c r="K572" s="9"/>
      <c r="L572" s="9">
        <v>13.602684974700001</v>
      </c>
      <c r="M572" s="9">
        <v>15.850000381499999</v>
      </c>
      <c r="N572" t="s">
        <v>217</v>
      </c>
      <c r="O572">
        <v>5</v>
      </c>
      <c r="P572">
        <v>11111992</v>
      </c>
    </row>
    <row r="573" spans="1:16" x14ac:dyDescent="0.25">
      <c r="A573" s="9">
        <v>14.574297905</v>
      </c>
      <c r="B573" s="9">
        <v>15.9399995804</v>
      </c>
      <c r="C573" s="1">
        <f t="shared" si="8"/>
        <v>1.3657016754000004</v>
      </c>
      <c r="D573">
        <v>12021992</v>
      </c>
      <c r="E573">
        <v>5</v>
      </c>
      <c r="G573" t="str">
        <f>VLOOKUP(E573,'RMSE Summary'!$P$2:$Q$63,2)</f>
        <v>Reimers</v>
      </c>
      <c r="K573" s="9"/>
      <c r="L573" s="9">
        <v>14.574297905</v>
      </c>
      <c r="M573" s="9">
        <v>15.9399995804</v>
      </c>
      <c r="N573" t="s">
        <v>217</v>
      </c>
      <c r="O573">
        <v>5</v>
      </c>
      <c r="P573">
        <v>12021992</v>
      </c>
    </row>
    <row r="574" spans="1:16" x14ac:dyDescent="0.25">
      <c r="A574" s="9">
        <v>15.146401405300001</v>
      </c>
      <c r="B574" s="9">
        <v>15.199999809299999</v>
      </c>
      <c r="C574" s="1">
        <f t="shared" si="8"/>
        <v>5.3598403999998823E-2</v>
      </c>
      <c r="D574">
        <v>12291992</v>
      </c>
      <c r="E574">
        <v>5</v>
      </c>
      <c r="G574" t="str">
        <f>VLOOKUP(E574,'RMSE Summary'!$P$2:$Q$63,2)</f>
        <v>Reimers</v>
      </c>
      <c r="K574" s="9"/>
      <c r="L574" s="9">
        <v>15.146401405300001</v>
      </c>
      <c r="M574" s="9">
        <v>15.199999809299999</v>
      </c>
      <c r="N574" t="s">
        <v>217</v>
      </c>
      <c r="O574">
        <v>5</v>
      </c>
      <c r="P574">
        <v>12291992</v>
      </c>
    </row>
    <row r="575" spans="1:16" x14ac:dyDescent="0.25">
      <c r="A575" s="9">
        <v>15.1068239212</v>
      </c>
      <c r="B575" s="9">
        <v>15.359999656699999</v>
      </c>
      <c r="C575" s="1">
        <f t="shared" si="8"/>
        <v>0.25317573549999928</v>
      </c>
      <c r="D575">
        <v>12311992</v>
      </c>
      <c r="E575">
        <v>5</v>
      </c>
      <c r="G575" t="str">
        <f>VLOOKUP(E575,'RMSE Summary'!$P$2:$Q$63,2)</f>
        <v>Reimers</v>
      </c>
      <c r="K575" s="9"/>
      <c r="L575" s="9">
        <v>15.1068239212</v>
      </c>
      <c r="M575" s="9">
        <v>15.359999656699999</v>
      </c>
      <c r="N575" t="s">
        <v>217</v>
      </c>
      <c r="O575">
        <v>5</v>
      </c>
      <c r="P575">
        <v>12311992</v>
      </c>
    </row>
    <row r="576" spans="1:16" x14ac:dyDescent="0.25">
      <c r="A576" s="9">
        <v>15.0027093887</v>
      </c>
      <c r="B576" s="9">
        <v>17.4300003052</v>
      </c>
      <c r="C576" s="1">
        <f t="shared" si="8"/>
        <v>2.4272909165000005</v>
      </c>
      <c r="D576">
        <v>1041993</v>
      </c>
      <c r="E576">
        <v>5</v>
      </c>
      <c r="G576" t="str">
        <f>VLOOKUP(E576,'RMSE Summary'!$P$2:$Q$63,2)</f>
        <v>Reimers</v>
      </c>
      <c r="K576" s="9"/>
      <c r="L576" s="9">
        <v>15.0027093887</v>
      </c>
      <c r="M576" s="9">
        <v>17.4300003052</v>
      </c>
      <c r="N576" t="s">
        <v>217</v>
      </c>
      <c r="O576">
        <v>5</v>
      </c>
      <c r="P576">
        <v>1041993</v>
      </c>
    </row>
    <row r="577" spans="1:16" x14ac:dyDescent="0.25">
      <c r="A577" s="9">
        <v>13.916021346999999</v>
      </c>
      <c r="B577" s="9">
        <v>22.239999771099999</v>
      </c>
      <c r="C577" s="1">
        <f t="shared" si="8"/>
        <v>8.3239784240999999</v>
      </c>
      <c r="D577">
        <v>1141993</v>
      </c>
      <c r="E577">
        <v>5</v>
      </c>
      <c r="G577" t="str">
        <f>VLOOKUP(E577,'RMSE Summary'!$P$2:$Q$63,2)</f>
        <v>Reimers</v>
      </c>
      <c r="K577" s="9"/>
      <c r="L577" s="9">
        <v>13.916021346999999</v>
      </c>
      <c r="M577" s="9">
        <v>22.239999771099999</v>
      </c>
      <c r="N577" t="s">
        <v>217</v>
      </c>
      <c r="O577">
        <v>5</v>
      </c>
      <c r="P577">
        <v>1141993</v>
      </c>
    </row>
    <row r="578" spans="1:16" x14ac:dyDescent="0.25">
      <c r="A578" s="9">
        <v>13.6261854172</v>
      </c>
      <c r="B578" s="9">
        <v>24.510000228900001</v>
      </c>
      <c r="C578" s="1">
        <f t="shared" si="8"/>
        <v>10.883814811700001</v>
      </c>
      <c r="D578">
        <v>1251993</v>
      </c>
      <c r="E578">
        <v>5</v>
      </c>
      <c r="G578" t="str">
        <f>VLOOKUP(E578,'RMSE Summary'!$P$2:$Q$63,2)</f>
        <v>Reimers</v>
      </c>
      <c r="K578" s="9"/>
      <c r="L578" s="9">
        <v>13.6261854172</v>
      </c>
      <c r="M578" s="9">
        <v>24.510000228900001</v>
      </c>
      <c r="N578" t="s">
        <v>217</v>
      </c>
      <c r="O578">
        <v>5</v>
      </c>
      <c r="P578">
        <v>1251993</v>
      </c>
    </row>
    <row r="579" spans="1:16" x14ac:dyDescent="0.25">
      <c r="A579" s="9">
        <v>15.105199813800001</v>
      </c>
      <c r="B579" s="9">
        <v>24.870000839199999</v>
      </c>
      <c r="C579" s="1">
        <f t="shared" si="8"/>
        <v>9.7648010253999988</v>
      </c>
      <c r="D579">
        <v>2191993</v>
      </c>
      <c r="E579">
        <v>5</v>
      </c>
      <c r="G579" t="str">
        <f>VLOOKUP(E579,'RMSE Summary'!$P$2:$Q$63,2)</f>
        <v>Reimers</v>
      </c>
      <c r="K579" s="9"/>
      <c r="L579" s="9">
        <v>15.105199813800001</v>
      </c>
      <c r="M579" s="9">
        <v>24.870000839199999</v>
      </c>
      <c r="N579" t="s">
        <v>217</v>
      </c>
      <c r="O579">
        <v>5</v>
      </c>
      <c r="P579">
        <v>2191993</v>
      </c>
    </row>
    <row r="580" spans="1:16" x14ac:dyDescent="0.25">
      <c r="A580" s="9">
        <v>15.406561851499999</v>
      </c>
      <c r="B580" s="9">
        <v>25.329999923700001</v>
      </c>
      <c r="C580" s="1">
        <f t="shared" si="8"/>
        <v>9.9234380722000015</v>
      </c>
      <c r="D580">
        <v>3031993</v>
      </c>
      <c r="E580">
        <v>5</v>
      </c>
      <c r="G580" t="str">
        <f>VLOOKUP(E580,'RMSE Summary'!$P$2:$Q$63,2)</f>
        <v>Reimers</v>
      </c>
      <c r="K580" s="9"/>
      <c r="L580" s="9">
        <v>15.406561851499999</v>
      </c>
      <c r="M580" s="9">
        <v>25.329999923700001</v>
      </c>
      <c r="N580" t="s">
        <v>217</v>
      </c>
      <c r="O580">
        <v>5</v>
      </c>
      <c r="P580">
        <v>3031993</v>
      </c>
    </row>
    <row r="581" spans="1:16" x14ac:dyDescent="0.25">
      <c r="A581" s="9">
        <v>15.671436309800001</v>
      </c>
      <c r="B581" s="9">
        <v>25.2000007629</v>
      </c>
      <c r="C581" s="1">
        <f t="shared" si="8"/>
        <v>9.5285644530999996</v>
      </c>
      <c r="D581">
        <v>4021993</v>
      </c>
      <c r="E581">
        <v>5</v>
      </c>
      <c r="G581" t="str">
        <f>VLOOKUP(E581,'RMSE Summary'!$P$2:$Q$63,2)</f>
        <v>Reimers</v>
      </c>
      <c r="K581" s="9"/>
      <c r="L581" s="9">
        <v>15.671436309800001</v>
      </c>
      <c r="M581" s="9">
        <v>25.2000007629</v>
      </c>
      <c r="N581" t="s">
        <v>217</v>
      </c>
      <c r="O581">
        <v>5</v>
      </c>
      <c r="P581">
        <v>4021993</v>
      </c>
    </row>
    <row r="582" spans="1:16" x14ac:dyDescent="0.25">
      <c r="A582" s="9">
        <v>12.7250871658</v>
      </c>
      <c r="B582" s="9">
        <v>25.290000915499999</v>
      </c>
      <c r="C582" s="1">
        <f t="shared" si="8"/>
        <v>12.564913749699999</v>
      </c>
      <c r="D582">
        <v>5041993</v>
      </c>
      <c r="E582">
        <v>5</v>
      </c>
      <c r="G582" t="str">
        <f>VLOOKUP(E582,'RMSE Summary'!$P$2:$Q$63,2)</f>
        <v>Reimers</v>
      </c>
      <c r="K582" s="9"/>
      <c r="L582" s="9">
        <v>12.7250871658</v>
      </c>
      <c r="M582" s="9">
        <v>25.290000915499999</v>
      </c>
      <c r="N582" t="s">
        <v>217</v>
      </c>
      <c r="O582">
        <v>5</v>
      </c>
      <c r="P582">
        <v>5041993</v>
      </c>
    </row>
    <row r="583" spans="1:16" x14ac:dyDescent="0.25">
      <c r="A583" s="9">
        <v>10.9755887985</v>
      </c>
      <c r="B583" s="9">
        <v>25.219999313399999</v>
      </c>
      <c r="C583" s="1">
        <f t="shared" si="8"/>
        <v>14.244410514899998</v>
      </c>
      <c r="D583">
        <v>6091993</v>
      </c>
      <c r="E583">
        <v>5</v>
      </c>
      <c r="G583" t="str">
        <f>VLOOKUP(E583,'RMSE Summary'!$P$2:$Q$63,2)</f>
        <v>Reimers</v>
      </c>
      <c r="K583" s="9"/>
      <c r="L583" s="9">
        <v>10.9755887985</v>
      </c>
      <c r="M583" s="9">
        <v>25.219999313399999</v>
      </c>
      <c r="N583" t="s">
        <v>217</v>
      </c>
      <c r="O583">
        <v>5</v>
      </c>
      <c r="P583">
        <v>6091993</v>
      </c>
    </row>
    <row r="584" spans="1:16" x14ac:dyDescent="0.25">
      <c r="A584" s="9">
        <v>10.5661706924</v>
      </c>
      <c r="B584" s="9">
        <v>24.5499992371</v>
      </c>
      <c r="C584" s="1">
        <f t="shared" si="8"/>
        <v>13.9838285447</v>
      </c>
      <c r="D584">
        <v>6291993</v>
      </c>
      <c r="E584">
        <v>5</v>
      </c>
      <c r="G584" t="str">
        <f>VLOOKUP(E584,'RMSE Summary'!$P$2:$Q$63,2)</f>
        <v>Reimers</v>
      </c>
      <c r="K584" s="9"/>
      <c r="L584" s="9">
        <v>10.5661706924</v>
      </c>
      <c r="M584" s="9">
        <v>24.5499992371</v>
      </c>
      <c r="N584" t="s">
        <v>217</v>
      </c>
      <c r="O584">
        <v>5</v>
      </c>
      <c r="P584">
        <v>6291993</v>
      </c>
    </row>
    <row r="585" spans="1:16" x14ac:dyDescent="0.25">
      <c r="A585" s="9">
        <v>9.3682394027699996</v>
      </c>
      <c r="B585" s="9">
        <v>24.3899993896</v>
      </c>
      <c r="C585" s="1">
        <f t="shared" si="8"/>
        <v>15.02175998683</v>
      </c>
      <c r="D585">
        <v>7281993</v>
      </c>
      <c r="E585">
        <v>5</v>
      </c>
      <c r="G585" t="str">
        <f>VLOOKUP(E585,'RMSE Summary'!$P$2:$Q$63,2)</f>
        <v>Reimers</v>
      </c>
      <c r="K585" s="9"/>
      <c r="L585" s="9">
        <v>9.3682394027699996</v>
      </c>
      <c r="M585" s="9">
        <v>24.3899993896</v>
      </c>
      <c r="N585" t="s">
        <v>217</v>
      </c>
      <c r="O585">
        <v>5</v>
      </c>
      <c r="P585">
        <v>7281993</v>
      </c>
    </row>
    <row r="586" spans="1:16" x14ac:dyDescent="0.25">
      <c r="A586" s="9">
        <v>8.5332345962500007</v>
      </c>
      <c r="B586" s="9">
        <v>24</v>
      </c>
      <c r="C586" s="1">
        <f t="shared" si="8"/>
        <v>15.466765403749999</v>
      </c>
      <c r="D586">
        <v>8301993</v>
      </c>
      <c r="E586">
        <v>5</v>
      </c>
      <c r="G586" t="str">
        <f>VLOOKUP(E586,'RMSE Summary'!$P$2:$Q$63,2)</f>
        <v>Reimers</v>
      </c>
      <c r="K586" s="9"/>
      <c r="L586" s="9">
        <v>8.5332345962500007</v>
      </c>
      <c r="M586" s="9">
        <v>24</v>
      </c>
      <c r="N586" t="s">
        <v>217</v>
      </c>
      <c r="O586">
        <v>5</v>
      </c>
      <c r="P586">
        <v>8301993</v>
      </c>
    </row>
    <row r="587" spans="1:16" x14ac:dyDescent="0.25">
      <c r="A587" s="9">
        <v>8.5618190765400009</v>
      </c>
      <c r="B587" s="9">
        <v>23.719999313399999</v>
      </c>
      <c r="C587" s="1">
        <f t="shared" si="8"/>
        <v>15.158180236859998</v>
      </c>
      <c r="D587">
        <v>9291993</v>
      </c>
      <c r="E587">
        <v>5</v>
      </c>
      <c r="G587" t="str">
        <f>VLOOKUP(E587,'RMSE Summary'!$P$2:$Q$63,2)</f>
        <v>Reimers</v>
      </c>
      <c r="H587">
        <f>SQRT(SUMSQ(C587:C669)/COUNTA(C587:C669))</f>
        <v>7.2403400246240315</v>
      </c>
      <c r="I587" t="s">
        <v>17</v>
      </c>
      <c r="J587" t="s">
        <v>18</v>
      </c>
      <c r="K587" s="9"/>
      <c r="L587" s="9">
        <v>8.5618190765400009</v>
      </c>
      <c r="M587" s="9">
        <v>23.719999313399999</v>
      </c>
      <c r="N587" t="s">
        <v>217</v>
      </c>
      <c r="O587">
        <v>5</v>
      </c>
      <c r="P587">
        <v>9291993</v>
      </c>
    </row>
    <row r="588" spans="1:16" x14ac:dyDescent="0.25">
      <c r="A588" s="9">
        <v>9.4102163314799991</v>
      </c>
      <c r="B588" s="9">
        <v>23.120000839199999</v>
      </c>
      <c r="C588" s="1">
        <f t="shared" si="8"/>
        <v>13.70978450772</v>
      </c>
      <c r="D588">
        <v>11021993</v>
      </c>
      <c r="E588">
        <v>5</v>
      </c>
      <c r="G588" t="str">
        <f>VLOOKUP(E588,'RMSE Summary'!$P$2:$Q$63,2)</f>
        <v>Reimers</v>
      </c>
      <c r="K588" s="9"/>
      <c r="L588" s="9">
        <v>9.4102163314799991</v>
      </c>
      <c r="M588" s="9">
        <v>23.120000839199999</v>
      </c>
      <c r="N588" t="s">
        <v>217</v>
      </c>
      <c r="O588">
        <v>5</v>
      </c>
      <c r="P588">
        <v>11021993</v>
      </c>
    </row>
    <row r="589" spans="1:16" x14ac:dyDescent="0.25">
      <c r="A589" s="9">
        <v>10.635582923899999</v>
      </c>
      <c r="B589" s="9">
        <v>23.649999618500001</v>
      </c>
      <c r="C589" s="1">
        <f t="shared" si="8"/>
        <v>13.014416694600001</v>
      </c>
      <c r="D589">
        <v>11291993</v>
      </c>
      <c r="E589">
        <v>5</v>
      </c>
      <c r="G589" t="str">
        <f>VLOOKUP(E589,'RMSE Summary'!$P$2:$Q$63,2)</f>
        <v>Reimers</v>
      </c>
      <c r="K589" s="9"/>
      <c r="L589" s="9">
        <v>10.635582923899999</v>
      </c>
      <c r="M589" s="9">
        <v>23.649999618500001</v>
      </c>
      <c r="N589" t="s">
        <v>217</v>
      </c>
      <c r="O589">
        <v>5</v>
      </c>
      <c r="P589">
        <v>11291993</v>
      </c>
    </row>
    <row r="590" spans="1:16" x14ac:dyDescent="0.25">
      <c r="A590" s="9">
        <v>11.9695539474</v>
      </c>
      <c r="B590" s="9">
        <v>24.399999618500001</v>
      </c>
      <c r="C590" s="1">
        <f t="shared" si="8"/>
        <v>12.430445671100001</v>
      </c>
      <c r="D590">
        <v>1071994</v>
      </c>
      <c r="E590">
        <v>5</v>
      </c>
      <c r="G590" t="str">
        <f>VLOOKUP(E590,'RMSE Summary'!$P$2:$Q$63,2)</f>
        <v>Reimers</v>
      </c>
      <c r="K590" s="9"/>
      <c r="L590" s="9">
        <v>11.9695539474</v>
      </c>
      <c r="M590" s="9">
        <v>24.399999618500001</v>
      </c>
      <c r="N590" t="s">
        <v>217</v>
      </c>
      <c r="O590">
        <v>5</v>
      </c>
      <c r="P590">
        <v>1071994</v>
      </c>
    </row>
    <row r="591" spans="1:16" x14ac:dyDescent="0.25">
      <c r="A591" s="9">
        <v>12.7512683868</v>
      </c>
      <c r="B591" s="9">
        <v>24.75</v>
      </c>
      <c r="C591" s="1">
        <f t="shared" si="8"/>
        <v>11.9987316132</v>
      </c>
      <c r="D591">
        <v>2231994</v>
      </c>
      <c r="E591">
        <v>5</v>
      </c>
      <c r="G591" t="str">
        <f>VLOOKUP(E591,'RMSE Summary'!$P$2:$Q$63,2)</f>
        <v>Reimers</v>
      </c>
      <c r="K591" s="9"/>
      <c r="L591" s="9">
        <v>12.7512683868</v>
      </c>
      <c r="M591" s="9">
        <v>24.75</v>
      </c>
      <c r="N591" t="s">
        <v>217</v>
      </c>
      <c r="O591">
        <v>5</v>
      </c>
      <c r="P591">
        <v>2231994</v>
      </c>
    </row>
    <row r="592" spans="1:16" x14ac:dyDescent="0.25">
      <c r="A592" s="9">
        <v>11.353888511699999</v>
      </c>
      <c r="B592" s="9">
        <v>19.149999618500001</v>
      </c>
      <c r="C592" s="1">
        <f t="shared" si="8"/>
        <v>7.7961111068000015</v>
      </c>
      <c r="D592">
        <v>1051995</v>
      </c>
      <c r="E592">
        <v>5</v>
      </c>
      <c r="G592" t="str">
        <f>VLOOKUP(E592,'RMSE Summary'!$P$2:$Q$63,2)</f>
        <v>Reimers</v>
      </c>
      <c r="K592" s="9"/>
      <c r="L592" s="9">
        <v>11.353888511699999</v>
      </c>
      <c r="M592" s="9">
        <v>19.149999618500001</v>
      </c>
      <c r="N592" t="s">
        <v>217</v>
      </c>
      <c r="O592">
        <v>5</v>
      </c>
      <c r="P592">
        <v>1051995</v>
      </c>
    </row>
    <row r="593" spans="1:16" x14ac:dyDescent="0.25">
      <c r="A593" s="9">
        <v>11.360198974599999</v>
      </c>
      <c r="B593" s="9">
        <v>20.780000686600001</v>
      </c>
      <c r="C593" s="1">
        <f t="shared" si="8"/>
        <v>9.4198017120000017</v>
      </c>
      <c r="D593">
        <v>1091995</v>
      </c>
      <c r="E593">
        <v>5</v>
      </c>
      <c r="G593" t="str">
        <f>VLOOKUP(E593,'RMSE Summary'!$P$2:$Q$63,2)</f>
        <v>Reimers</v>
      </c>
      <c r="K593" s="9"/>
      <c r="L593" s="9">
        <v>11.360198974599999</v>
      </c>
      <c r="M593" s="9">
        <v>20.780000686600001</v>
      </c>
      <c r="N593" t="s">
        <v>217</v>
      </c>
      <c r="O593">
        <v>5</v>
      </c>
      <c r="P593">
        <v>1091995</v>
      </c>
    </row>
    <row r="594" spans="1:16" x14ac:dyDescent="0.25">
      <c r="A594" s="9">
        <v>11.360941886899999</v>
      </c>
      <c r="B594" s="9">
        <v>21.719999313399999</v>
      </c>
      <c r="C594" s="1">
        <f t="shared" si="8"/>
        <v>10.3590574265</v>
      </c>
      <c r="D594">
        <v>1101995</v>
      </c>
      <c r="E594">
        <v>5</v>
      </c>
      <c r="G594" t="str">
        <f>VLOOKUP(E594,'RMSE Summary'!$P$2:$Q$63,2)</f>
        <v>Reimers</v>
      </c>
      <c r="K594" s="9"/>
      <c r="L594" s="9">
        <v>11.360941886899999</v>
      </c>
      <c r="M594" s="9">
        <v>21.719999313399999</v>
      </c>
      <c r="N594" t="s">
        <v>217</v>
      </c>
      <c r="O594">
        <v>5</v>
      </c>
      <c r="P594">
        <v>1101995</v>
      </c>
    </row>
    <row r="595" spans="1:16" x14ac:dyDescent="0.25">
      <c r="A595" s="9">
        <v>11.370430946400001</v>
      </c>
      <c r="B595" s="9">
        <v>22.649999618500001</v>
      </c>
      <c r="C595" s="1">
        <f t="shared" si="8"/>
        <v>11.2795686721</v>
      </c>
      <c r="D595">
        <v>1111995</v>
      </c>
      <c r="E595">
        <v>5</v>
      </c>
      <c r="G595" t="str">
        <f>VLOOKUP(E595,'RMSE Summary'!$P$2:$Q$63,2)</f>
        <v>Reimers</v>
      </c>
      <c r="K595" s="9"/>
      <c r="L595" s="9">
        <v>11.370430946400001</v>
      </c>
      <c r="M595" s="9">
        <v>22.649999618500001</v>
      </c>
      <c r="N595" t="s">
        <v>217</v>
      </c>
      <c r="O595">
        <v>5</v>
      </c>
      <c r="P595">
        <v>1111995</v>
      </c>
    </row>
    <row r="596" spans="1:16" x14ac:dyDescent="0.25">
      <c r="A596" s="9">
        <v>11.3714132309</v>
      </c>
      <c r="B596" s="9">
        <v>23.129999160800001</v>
      </c>
      <c r="C596" s="1">
        <f t="shared" si="8"/>
        <v>11.758585929900001</v>
      </c>
      <c r="D596">
        <v>1121995</v>
      </c>
      <c r="E596">
        <v>5</v>
      </c>
      <c r="G596" t="str">
        <f>VLOOKUP(E596,'RMSE Summary'!$P$2:$Q$63,2)</f>
        <v>Reimers</v>
      </c>
      <c r="K596" s="9"/>
      <c r="L596" s="9">
        <v>11.3714132309</v>
      </c>
      <c r="M596" s="9">
        <v>23.129999160800001</v>
      </c>
      <c r="N596" t="s">
        <v>217</v>
      </c>
      <c r="O596">
        <v>5</v>
      </c>
      <c r="P596">
        <v>1121995</v>
      </c>
    </row>
    <row r="597" spans="1:16" x14ac:dyDescent="0.25">
      <c r="A597" s="9">
        <v>11.3806667328</v>
      </c>
      <c r="B597" s="9">
        <v>23.170000076299999</v>
      </c>
      <c r="C597" s="1">
        <f t="shared" si="8"/>
        <v>11.789333343499999</v>
      </c>
      <c r="D597">
        <v>1131995</v>
      </c>
      <c r="E597">
        <v>5</v>
      </c>
      <c r="G597" t="str">
        <f>VLOOKUP(E597,'RMSE Summary'!$P$2:$Q$63,2)</f>
        <v>Reimers</v>
      </c>
      <c r="K597" s="9"/>
      <c r="L597" s="9">
        <v>11.3806667328</v>
      </c>
      <c r="M597" s="9">
        <v>23.170000076299999</v>
      </c>
      <c r="N597" t="s">
        <v>217</v>
      </c>
      <c r="O597">
        <v>5</v>
      </c>
      <c r="P597">
        <v>1131995</v>
      </c>
    </row>
    <row r="598" spans="1:16" x14ac:dyDescent="0.25">
      <c r="A598" s="9">
        <v>11.312871933</v>
      </c>
      <c r="B598" s="9">
        <v>24.040000915499999</v>
      </c>
      <c r="C598" s="1">
        <f t="shared" ref="C598:C661" si="9">B598-A598</f>
        <v>12.727128982499998</v>
      </c>
      <c r="D598">
        <v>1161995</v>
      </c>
      <c r="E598">
        <v>5</v>
      </c>
      <c r="G598" t="str">
        <f>VLOOKUP(E598,'RMSE Summary'!$P$2:$Q$63,2)</f>
        <v>Reimers</v>
      </c>
      <c r="K598" s="9"/>
      <c r="L598" s="9">
        <v>11.312871933</v>
      </c>
      <c r="M598" s="9">
        <v>24.040000915499999</v>
      </c>
      <c r="N598" t="s">
        <v>217</v>
      </c>
      <c r="O598">
        <v>5</v>
      </c>
      <c r="P598">
        <v>1161995</v>
      </c>
    </row>
    <row r="599" spans="1:16" x14ac:dyDescent="0.25">
      <c r="A599" s="9">
        <v>11.218501091</v>
      </c>
      <c r="B599" s="9">
        <v>24.479999542200002</v>
      </c>
      <c r="C599" s="1">
        <f t="shared" si="9"/>
        <v>13.261498451200001</v>
      </c>
      <c r="D599">
        <v>1201995</v>
      </c>
      <c r="E599">
        <v>5</v>
      </c>
      <c r="G599" t="str">
        <f>VLOOKUP(E599,'RMSE Summary'!$P$2:$Q$63,2)</f>
        <v>Reimers</v>
      </c>
      <c r="K599" s="9"/>
      <c r="L599" s="9">
        <v>11.218501091</v>
      </c>
      <c r="M599" s="9">
        <v>24.479999542200002</v>
      </c>
      <c r="N599" t="s">
        <v>217</v>
      </c>
      <c r="O599">
        <v>5</v>
      </c>
      <c r="P599">
        <v>1201995</v>
      </c>
    </row>
    <row r="600" spans="1:16" x14ac:dyDescent="0.25">
      <c r="A600" s="9">
        <v>11.0000085831</v>
      </c>
      <c r="B600" s="9">
        <v>24.780000686600001</v>
      </c>
      <c r="C600" s="1">
        <f t="shared" si="9"/>
        <v>13.779992103500001</v>
      </c>
      <c r="D600">
        <v>1251995</v>
      </c>
      <c r="E600">
        <v>5</v>
      </c>
      <c r="G600" t="str">
        <f>VLOOKUP(E600,'RMSE Summary'!$P$2:$Q$63,2)</f>
        <v>Reimers</v>
      </c>
      <c r="K600" s="9"/>
      <c r="L600" s="9">
        <v>11.0000085831</v>
      </c>
      <c r="M600" s="9">
        <v>24.780000686600001</v>
      </c>
      <c r="N600" t="s">
        <v>217</v>
      </c>
      <c r="O600">
        <v>5</v>
      </c>
      <c r="P600">
        <v>1251995</v>
      </c>
    </row>
    <row r="601" spans="1:16" x14ac:dyDescent="0.25">
      <c r="A601" s="9">
        <v>10.084028244000001</v>
      </c>
      <c r="B601" s="9">
        <v>24.649999618500001</v>
      </c>
      <c r="C601" s="1">
        <f t="shared" si="9"/>
        <v>14.5659713745</v>
      </c>
      <c r="D601">
        <v>2271995</v>
      </c>
      <c r="E601">
        <v>5</v>
      </c>
      <c r="G601" t="str">
        <f>VLOOKUP(E601,'RMSE Summary'!$P$2:$Q$63,2)</f>
        <v>Reimers</v>
      </c>
      <c r="K601" s="9"/>
      <c r="L601" s="9">
        <v>10.084028244000001</v>
      </c>
      <c r="M601" s="9">
        <v>24.649999618500001</v>
      </c>
      <c r="N601" t="s">
        <v>217</v>
      </c>
      <c r="O601">
        <v>5</v>
      </c>
      <c r="P601">
        <v>2271995</v>
      </c>
    </row>
    <row r="602" spans="1:16" x14ac:dyDescent="0.25">
      <c r="A602" s="9">
        <v>9.2939081191999993</v>
      </c>
      <c r="B602" s="9">
        <v>25.5499992371</v>
      </c>
      <c r="C602" s="1">
        <f t="shared" si="9"/>
        <v>16.256091117899999</v>
      </c>
      <c r="D602">
        <v>3151995</v>
      </c>
      <c r="E602">
        <v>5</v>
      </c>
      <c r="G602" t="str">
        <f>VLOOKUP(E602,'RMSE Summary'!$P$2:$Q$63,2)</f>
        <v>Reimers</v>
      </c>
      <c r="K602" s="9"/>
      <c r="L602" s="9">
        <v>9.2939081191999993</v>
      </c>
      <c r="M602" s="9">
        <v>25.5499992371</v>
      </c>
      <c r="N602" t="s">
        <v>217</v>
      </c>
      <c r="O602">
        <v>5</v>
      </c>
      <c r="P602">
        <v>3151995</v>
      </c>
    </row>
    <row r="603" spans="1:16" x14ac:dyDescent="0.25">
      <c r="A603" s="9">
        <v>10.1598520279</v>
      </c>
      <c r="B603" s="9">
        <v>24.969999313399999</v>
      </c>
      <c r="C603" s="1">
        <f t="shared" si="9"/>
        <v>14.810147285499999</v>
      </c>
      <c r="D603">
        <v>4261995</v>
      </c>
      <c r="E603">
        <v>5</v>
      </c>
      <c r="G603" t="str">
        <f>VLOOKUP(E603,'RMSE Summary'!$P$2:$Q$63,2)</f>
        <v>Reimers</v>
      </c>
      <c r="K603" s="9"/>
      <c r="L603" s="9">
        <v>10.1598520279</v>
      </c>
      <c r="M603" s="9">
        <v>24.969999313399999</v>
      </c>
      <c r="N603" t="s">
        <v>217</v>
      </c>
      <c r="O603">
        <v>5</v>
      </c>
      <c r="P603">
        <v>4261995</v>
      </c>
    </row>
    <row r="604" spans="1:16" x14ac:dyDescent="0.25">
      <c r="A604" s="9">
        <v>4.6272940635699999</v>
      </c>
      <c r="B604" s="9">
        <v>2.1099998951000001</v>
      </c>
      <c r="C604" s="1">
        <f t="shared" si="9"/>
        <v>-2.5172941684699999</v>
      </c>
      <c r="D604">
        <v>11011991</v>
      </c>
      <c r="E604">
        <v>6</v>
      </c>
      <c r="G604" t="str">
        <f>VLOOKUP(E604,'RMSE Summary'!$P$2:$Q$63,2)</f>
        <v>Coast Ranch</v>
      </c>
      <c r="K604" s="9"/>
      <c r="L604" s="9">
        <v>4.6272940635699999</v>
      </c>
      <c r="M604" s="9">
        <v>2.1099998951000001</v>
      </c>
      <c r="N604" t="s">
        <v>217</v>
      </c>
      <c r="O604">
        <v>6</v>
      </c>
      <c r="P604">
        <v>11011991</v>
      </c>
    </row>
    <row r="605" spans="1:16" x14ac:dyDescent="0.25">
      <c r="A605" s="9">
        <v>4.8520660400400004</v>
      </c>
      <c r="B605" s="9">
        <v>2.2999999523199999</v>
      </c>
      <c r="C605" s="1">
        <f t="shared" si="9"/>
        <v>-2.5520660877200005</v>
      </c>
      <c r="D605">
        <v>1031992</v>
      </c>
      <c r="E605">
        <v>6</v>
      </c>
      <c r="G605" t="str">
        <f>VLOOKUP(E605,'RMSE Summary'!$P$2:$Q$63,2)</f>
        <v>Coast Ranch</v>
      </c>
      <c r="K605" s="9"/>
      <c r="L605" s="9">
        <v>4.8520660400400004</v>
      </c>
      <c r="M605" s="9">
        <v>2.2999999523199999</v>
      </c>
      <c r="N605" t="s">
        <v>217</v>
      </c>
      <c r="O605">
        <v>6</v>
      </c>
      <c r="P605">
        <v>1031992</v>
      </c>
    </row>
    <row r="606" spans="1:16" x14ac:dyDescent="0.25">
      <c r="A606" s="9">
        <v>4.7527251243600004</v>
      </c>
      <c r="B606" s="9">
        <v>2.4800000190699998</v>
      </c>
      <c r="C606" s="1">
        <f t="shared" si="9"/>
        <v>-2.2727251052900006</v>
      </c>
      <c r="D606">
        <v>2031992</v>
      </c>
      <c r="E606">
        <v>6</v>
      </c>
      <c r="G606" t="str">
        <f>VLOOKUP(E606,'RMSE Summary'!$P$2:$Q$63,2)</f>
        <v>Coast Ranch</v>
      </c>
      <c r="K606" s="9"/>
      <c r="L606" s="9">
        <v>4.7527251243600004</v>
      </c>
      <c r="M606" s="9">
        <v>2.4800000190699998</v>
      </c>
      <c r="N606" t="s">
        <v>217</v>
      </c>
      <c r="O606">
        <v>6</v>
      </c>
      <c r="P606">
        <v>2031992</v>
      </c>
    </row>
    <row r="607" spans="1:16" x14ac:dyDescent="0.25">
      <c r="A607" s="9">
        <v>4.2892770767200004</v>
      </c>
      <c r="B607" s="9">
        <v>0.70999997854200003</v>
      </c>
      <c r="C607" s="1">
        <f t="shared" si="9"/>
        <v>-3.5792770981780002</v>
      </c>
      <c r="D607">
        <v>10011992</v>
      </c>
      <c r="E607">
        <v>6</v>
      </c>
      <c r="G607" t="str">
        <f>VLOOKUP(E607,'RMSE Summary'!$P$2:$Q$63,2)</f>
        <v>Coast Ranch</v>
      </c>
      <c r="K607" s="9"/>
      <c r="L607" s="9">
        <v>4.2892770767200004</v>
      </c>
      <c r="M607" s="9">
        <v>0.70999997854200003</v>
      </c>
      <c r="N607" t="s">
        <v>217</v>
      </c>
      <c r="O607">
        <v>6</v>
      </c>
      <c r="P607">
        <v>10011992</v>
      </c>
    </row>
    <row r="608" spans="1:16" x14ac:dyDescent="0.25">
      <c r="A608" s="9">
        <v>4.3650045394900001</v>
      </c>
      <c r="B608" s="9">
        <v>2.32999992371</v>
      </c>
      <c r="C608" s="1">
        <f t="shared" si="9"/>
        <v>-2.0350046157800001</v>
      </c>
      <c r="D608">
        <v>11031992</v>
      </c>
      <c r="E608">
        <v>6</v>
      </c>
      <c r="G608" t="str">
        <f>VLOOKUP(E608,'RMSE Summary'!$P$2:$Q$63,2)</f>
        <v>Coast Ranch</v>
      </c>
      <c r="K608" s="9"/>
      <c r="L608" s="9">
        <v>4.3650045394900001</v>
      </c>
      <c r="M608" s="9">
        <v>2.32999992371</v>
      </c>
      <c r="N608" t="s">
        <v>217</v>
      </c>
      <c r="O608">
        <v>6</v>
      </c>
      <c r="P608">
        <v>11031992</v>
      </c>
    </row>
    <row r="609" spans="1:16" x14ac:dyDescent="0.25">
      <c r="A609" s="9">
        <v>4.3438634872400002</v>
      </c>
      <c r="B609" s="9">
        <v>0.58999997377400004</v>
      </c>
      <c r="C609" s="1">
        <f t="shared" si="9"/>
        <v>-3.7538635134660003</v>
      </c>
      <c r="D609">
        <v>12011992</v>
      </c>
      <c r="E609">
        <v>6</v>
      </c>
      <c r="G609" t="str">
        <f>VLOOKUP(E609,'RMSE Summary'!$P$2:$Q$63,2)</f>
        <v>Coast Ranch</v>
      </c>
      <c r="K609" s="9"/>
      <c r="L609" s="9">
        <v>4.3438634872400002</v>
      </c>
      <c r="M609" s="9">
        <v>0.58999997377400004</v>
      </c>
      <c r="N609" t="s">
        <v>217</v>
      </c>
      <c r="O609">
        <v>6</v>
      </c>
      <c r="P609">
        <v>12011992</v>
      </c>
    </row>
    <row r="610" spans="1:16" x14ac:dyDescent="0.25">
      <c r="A610" s="9">
        <v>4.8962435722400004</v>
      </c>
      <c r="B610" s="9">
        <v>3.3900001048999999</v>
      </c>
      <c r="C610" s="1">
        <f t="shared" si="9"/>
        <v>-1.5062434673400005</v>
      </c>
      <c r="D610">
        <v>1051993</v>
      </c>
      <c r="E610">
        <v>6</v>
      </c>
      <c r="G610" t="str">
        <f>VLOOKUP(E610,'RMSE Summary'!$P$2:$Q$63,2)</f>
        <v>Coast Ranch</v>
      </c>
      <c r="K610" s="9"/>
      <c r="L610" s="9">
        <v>4.8962435722400004</v>
      </c>
      <c r="M610" s="9">
        <v>3.3900001048999999</v>
      </c>
      <c r="N610" t="s">
        <v>217</v>
      </c>
      <c r="O610">
        <v>6</v>
      </c>
      <c r="P610">
        <v>1051993</v>
      </c>
    </row>
    <row r="611" spans="1:16" x14ac:dyDescent="0.25">
      <c r="A611" s="9">
        <v>5.1261100768999999</v>
      </c>
      <c r="B611" s="9">
        <v>4</v>
      </c>
      <c r="C611" s="1">
        <f t="shared" si="9"/>
        <v>-1.1261100768999999</v>
      </c>
      <c r="D611">
        <v>2011993</v>
      </c>
      <c r="E611">
        <v>6</v>
      </c>
      <c r="G611" t="str">
        <f>VLOOKUP(E611,'RMSE Summary'!$P$2:$Q$63,2)</f>
        <v>Coast Ranch</v>
      </c>
      <c r="K611" s="9"/>
      <c r="L611" s="9">
        <v>5.1261100768999999</v>
      </c>
      <c r="M611" s="9">
        <v>4</v>
      </c>
      <c r="N611" t="s">
        <v>217</v>
      </c>
      <c r="O611">
        <v>6</v>
      </c>
      <c r="P611">
        <v>2011993</v>
      </c>
    </row>
    <row r="612" spans="1:16" x14ac:dyDescent="0.25">
      <c r="A612" s="9">
        <v>5.3640365600599997</v>
      </c>
      <c r="B612" s="9">
        <v>4.5500001907299996</v>
      </c>
      <c r="C612" s="1">
        <f t="shared" si="9"/>
        <v>-0.81403636933000012</v>
      </c>
      <c r="D612">
        <v>3011993</v>
      </c>
      <c r="E612">
        <v>6</v>
      </c>
      <c r="G612" t="str">
        <f>VLOOKUP(E612,'RMSE Summary'!$P$2:$Q$63,2)</f>
        <v>Coast Ranch</v>
      </c>
      <c r="K612" s="9"/>
      <c r="L612" s="9">
        <v>5.3640365600599997</v>
      </c>
      <c r="M612" s="9">
        <v>4.5500001907299996</v>
      </c>
      <c r="N612" t="s">
        <v>217</v>
      </c>
      <c r="O612">
        <v>6</v>
      </c>
      <c r="P612">
        <v>3011993</v>
      </c>
    </row>
    <row r="613" spans="1:16" x14ac:dyDescent="0.25">
      <c r="A613" s="9">
        <v>5.07996940613</v>
      </c>
      <c r="B613" s="9">
        <v>3.88000011444</v>
      </c>
      <c r="C613" s="1">
        <f t="shared" si="9"/>
        <v>-1.19996929169</v>
      </c>
      <c r="D613">
        <v>4011993</v>
      </c>
      <c r="E613">
        <v>6</v>
      </c>
      <c r="G613" t="str">
        <f>VLOOKUP(E613,'RMSE Summary'!$P$2:$Q$63,2)</f>
        <v>Coast Ranch</v>
      </c>
      <c r="K613" s="9"/>
      <c r="L613" s="9">
        <v>5.07996940613</v>
      </c>
      <c r="M613" s="9">
        <v>3.88000011444</v>
      </c>
      <c r="N613" t="s">
        <v>217</v>
      </c>
      <c r="O613">
        <v>6</v>
      </c>
      <c r="P613">
        <v>4011993</v>
      </c>
    </row>
    <row r="614" spans="1:16" x14ac:dyDescent="0.25">
      <c r="A614" s="9">
        <v>4.9297208786000004</v>
      </c>
      <c r="B614" s="9">
        <v>3.5499999523199999</v>
      </c>
      <c r="C614" s="1">
        <f t="shared" si="9"/>
        <v>-1.3797209262800005</v>
      </c>
      <c r="D614">
        <v>5041993</v>
      </c>
      <c r="E614">
        <v>6</v>
      </c>
      <c r="G614" t="str">
        <f>VLOOKUP(E614,'RMSE Summary'!$P$2:$Q$63,2)</f>
        <v>Coast Ranch</v>
      </c>
      <c r="K614" s="9"/>
      <c r="L614" s="9">
        <v>4.9297208786000004</v>
      </c>
      <c r="M614" s="9">
        <v>3.5499999523199999</v>
      </c>
      <c r="N614" t="s">
        <v>217</v>
      </c>
      <c r="O614">
        <v>6</v>
      </c>
      <c r="P614">
        <v>5041993</v>
      </c>
    </row>
    <row r="615" spans="1:16" x14ac:dyDescent="0.25">
      <c r="A615" s="9">
        <v>4.77050209045</v>
      </c>
      <c r="B615" s="9">
        <v>3.3900001048999999</v>
      </c>
      <c r="C615" s="1">
        <f t="shared" si="9"/>
        <v>-1.38050198555</v>
      </c>
      <c r="D615">
        <v>6011993</v>
      </c>
      <c r="E615">
        <v>6</v>
      </c>
      <c r="G615" t="str">
        <f>VLOOKUP(E615,'RMSE Summary'!$P$2:$Q$63,2)</f>
        <v>Coast Ranch</v>
      </c>
      <c r="K615" s="9"/>
      <c r="L615" s="9">
        <v>4.77050209045</v>
      </c>
      <c r="M615" s="9">
        <v>3.3900001048999999</v>
      </c>
      <c r="N615" t="s">
        <v>217</v>
      </c>
      <c r="O615">
        <v>6</v>
      </c>
      <c r="P615">
        <v>6011993</v>
      </c>
    </row>
    <row r="616" spans="1:16" x14ac:dyDescent="0.25">
      <c r="A616" s="9">
        <v>4.6396040916399999</v>
      </c>
      <c r="B616" s="9">
        <v>1.2599999904600001</v>
      </c>
      <c r="C616" s="1">
        <f t="shared" si="9"/>
        <v>-3.37960410118</v>
      </c>
      <c r="D616">
        <v>7011993</v>
      </c>
      <c r="E616">
        <v>6</v>
      </c>
      <c r="G616" t="str">
        <f>VLOOKUP(E616,'RMSE Summary'!$P$2:$Q$63,2)</f>
        <v>Coast Ranch</v>
      </c>
      <c r="K616" s="9"/>
      <c r="L616" s="9">
        <v>4.6396040916399999</v>
      </c>
      <c r="M616" s="9">
        <v>1.2599999904600001</v>
      </c>
      <c r="N616" t="s">
        <v>217</v>
      </c>
      <c r="O616">
        <v>6</v>
      </c>
      <c r="P616">
        <v>7011993</v>
      </c>
    </row>
    <row r="617" spans="1:16" x14ac:dyDescent="0.25">
      <c r="A617" s="9">
        <v>4.4982409477200003</v>
      </c>
      <c r="B617" s="9">
        <v>3.0599999427800002</v>
      </c>
      <c r="C617" s="1">
        <f t="shared" si="9"/>
        <v>-1.4382410049400001</v>
      </c>
      <c r="D617">
        <v>8011993</v>
      </c>
      <c r="E617">
        <v>6</v>
      </c>
      <c r="G617" t="str">
        <f>VLOOKUP(E617,'RMSE Summary'!$P$2:$Q$63,2)</f>
        <v>Coast Ranch</v>
      </c>
      <c r="K617" s="9"/>
      <c r="L617" s="9">
        <v>4.4982409477200003</v>
      </c>
      <c r="M617" s="9">
        <v>3.0599999427800002</v>
      </c>
      <c r="N617" t="s">
        <v>217</v>
      </c>
      <c r="O617">
        <v>6</v>
      </c>
      <c r="P617">
        <v>8011993</v>
      </c>
    </row>
    <row r="618" spans="1:16" x14ac:dyDescent="0.25">
      <c r="A618" s="9">
        <v>3.82281112671</v>
      </c>
      <c r="B618" s="9">
        <v>2.4400000572199998</v>
      </c>
      <c r="C618" s="1">
        <f t="shared" si="9"/>
        <v>-1.3828110694900002</v>
      </c>
      <c r="D618">
        <v>10021991</v>
      </c>
      <c r="E618">
        <v>7</v>
      </c>
      <c r="G618" t="str">
        <f>VLOOKUP(E618,'RMSE Summary'!$P$2:$Q$63,2)</f>
        <v>SP HWY 1</v>
      </c>
      <c r="K618" s="9"/>
      <c r="L618" s="9">
        <v>3.82281112671</v>
      </c>
      <c r="M618" s="9">
        <v>2.4400000572199998</v>
      </c>
      <c r="N618" t="s">
        <v>217</v>
      </c>
      <c r="O618">
        <v>7</v>
      </c>
      <c r="P618">
        <v>10021991</v>
      </c>
    </row>
    <row r="619" spans="1:16" x14ac:dyDescent="0.25">
      <c r="A619" s="9">
        <v>3.82065749168</v>
      </c>
      <c r="B619" s="9">
        <v>2.9500000476800001</v>
      </c>
      <c r="C619" s="1">
        <f t="shared" si="9"/>
        <v>-0.87065744399999989</v>
      </c>
      <c r="D619">
        <v>10031991</v>
      </c>
      <c r="E619">
        <v>7</v>
      </c>
      <c r="G619" t="str">
        <f>VLOOKUP(E619,'RMSE Summary'!$P$2:$Q$63,2)</f>
        <v>SP HWY 1</v>
      </c>
      <c r="K619" s="9"/>
      <c r="L619" s="9">
        <v>3.82065749168</v>
      </c>
      <c r="M619" s="9">
        <v>2.9500000476800001</v>
      </c>
      <c r="N619" t="s">
        <v>217</v>
      </c>
      <c r="O619">
        <v>7</v>
      </c>
      <c r="P619">
        <v>10031991</v>
      </c>
    </row>
    <row r="620" spans="1:16" x14ac:dyDescent="0.25">
      <c r="A620" s="9">
        <v>3.81153416634</v>
      </c>
      <c r="B620" s="9">
        <v>3.86999988556</v>
      </c>
      <c r="C620" s="1">
        <f t="shared" si="9"/>
        <v>5.846571921999999E-2</v>
      </c>
      <c r="D620">
        <v>11011991</v>
      </c>
      <c r="E620">
        <v>7</v>
      </c>
      <c r="G620" t="str">
        <f>VLOOKUP(E620,'RMSE Summary'!$P$2:$Q$63,2)</f>
        <v>SP HWY 1</v>
      </c>
      <c r="K620" s="9"/>
      <c r="L620" s="9">
        <v>3.81153416634</v>
      </c>
      <c r="M620" s="9">
        <v>3.86999988556</v>
      </c>
      <c r="N620" t="s">
        <v>217</v>
      </c>
      <c r="O620">
        <v>7</v>
      </c>
      <c r="P620">
        <v>11011991</v>
      </c>
    </row>
    <row r="621" spans="1:16" x14ac:dyDescent="0.25">
      <c r="A621" s="9">
        <v>3.82635259628</v>
      </c>
      <c r="B621" s="9">
        <v>2.6800000667599999</v>
      </c>
      <c r="C621" s="1">
        <f t="shared" si="9"/>
        <v>-1.1463525295200001</v>
      </c>
      <c r="D621">
        <v>11151991</v>
      </c>
      <c r="E621">
        <v>7</v>
      </c>
      <c r="G621" t="str">
        <f>VLOOKUP(E621,'RMSE Summary'!$P$2:$Q$63,2)</f>
        <v>SP HWY 1</v>
      </c>
      <c r="K621" s="9"/>
      <c r="L621" s="9">
        <v>3.82635259628</v>
      </c>
      <c r="M621" s="9">
        <v>2.6800000667599999</v>
      </c>
      <c r="N621" t="s">
        <v>217</v>
      </c>
      <c r="O621">
        <v>7</v>
      </c>
      <c r="P621">
        <v>11151991</v>
      </c>
    </row>
    <row r="622" spans="1:16" x14ac:dyDescent="0.25">
      <c r="A622" s="9">
        <v>3.8254375457799998</v>
      </c>
      <c r="B622" s="9">
        <v>3.0499999523199999</v>
      </c>
      <c r="C622" s="1">
        <f t="shared" si="9"/>
        <v>-0.77543759345999996</v>
      </c>
      <c r="D622">
        <v>12091991</v>
      </c>
      <c r="E622">
        <v>7</v>
      </c>
      <c r="G622" t="str">
        <f>VLOOKUP(E622,'RMSE Summary'!$P$2:$Q$63,2)</f>
        <v>SP HWY 1</v>
      </c>
      <c r="K622" s="9"/>
      <c r="L622" s="9">
        <v>3.8254375457799998</v>
      </c>
      <c r="M622" s="9">
        <v>3.0499999523199999</v>
      </c>
      <c r="N622" t="s">
        <v>217</v>
      </c>
      <c r="O622">
        <v>7</v>
      </c>
      <c r="P622">
        <v>12091991</v>
      </c>
    </row>
    <row r="623" spans="1:16" x14ac:dyDescent="0.25">
      <c r="A623" s="9">
        <v>3.82344555855</v>
      </c>
      <c r="B623" s="9">
        <v>3.9300000667599999</v>
      </c>
      <c r="C623" s="1">
        <f t="shared" si="9"/>
        <v>0.1065545082099999</v>
      </c>
      <c r="D623">
        <v>12311991</v>
      </c>
      <c r="E623">
        <v>7</v>
      </c>
      <c r="G623" t="str">
        <f>VLOOKUP(E623,'RMSE Summary'!$P$2:$Q$63,2)</f>
        <v>SP HWY 1</v>
      </c>
      <c r="K623" s="9"/>
      <c r="L623" s="9">
        <v>3.82344555855</v>
      </c>
      <c r="M623" s="9">
        <v>3.9300000667599999</v>
      </c>
      <c r="N623" t="s">
        <v>217</v>
      </c>
      <c r="O623">
        <v>7</v>
      </c>
      <c r="P623">
        <v>12311991</v>
      </c>
    </row>
    <row r="624" spans="1:16" x14ac:dyDescent="0.25">
      <c r="A624" s="9">
        <v>3.8421137332900002</v>
      </c>
      <c r="B624" s="9">
        <v>3.96000003815</v>
      </c>
      <c r="C624" s="1">
        <f t="shared" si="9"/>
        <v>0.11788630485999985</v>
      </c>
      <c r="D624">
        <v>1031992</v>
      </c>
      <c r="E624">
        <v>7</v>
      </c>
      <c r="G624" t="str">
        <f>VLOOKUP(E624,'RMSE Summary'!$P$2:$Q$63,2)</f>
        <v>SP HWY 1</v>
      </c>
      <c r="K624" s="9"/>
      <c r="L624" s="9">
        <v>3.8421137332900002</v>
      </c>
      <c r="M624" s="9">
        <v>3.96000003815</v>
      </c>
      <c r="N624" t="s">
        <v>217</v>
      </c>
      <c r="O624">
        <v>7</v>
      </c>
      <c r="P624">
        <v>1031992</v>
      </c>
    </row>
    <row r="625" spans="1:16" x14ac:dyDescent="0.25">
      <c r="A625" s="9">
        <v>3.8604991435999998</v>
      </c>
      <c r="B625" s="9">
        <v>4.0399999618500004</v>
      </c>
      <c r="C625" s="1">
        <f t="shared" si="9"/>
        <v>0.17950081825000064</v>
      </c>
      <c r="D625">
        <v>1061992</v>
      </c>
      <c r="E625">
        <v>7</v>
      </c>
      <c r="G625" t="str">
        <f>VLOOKUP(E625,'RMSE Summary'!$P$2:$Q$63,2)</f>
        <v>SP HWY 1</v>
      </c>
      <c r="K625" s="9"/>
      <c r="L625" s="9">
        <v>3.8604991435999998</v>
      </c>
      <c r="M625" s="9">
        <v>4.0399999618500004</v>
      </c>
      <c r="N625" t="s">
        <v>217</v>
      </c>
      <c r="O625">
        <v>7</v>
      </c>
      <c r="P625">
        <v>1061992</v>
      </c>
    </row>
    <row r="626" spans="1:16" x14ac:dyDescent="0.25">
      <c r="A626" s="9">
        <v>3.9549202919000002</v>
      </c>
      <c r="B626" s="9">
        <v>4.1999998092700004</v>
      </c>
      <c r="C626" s="1">
        <f t="shared" si="9"/>
        <v>0.24507951737000022</v>
      </c>
      <c r="D626">
        <v>2031992</v>
      </c>
      <c r="E626">
        <v>7</v>
      </c>
      <c r="G626" t="str">
        <f>VLOOKUP(E626,'RMSE Summary'!$P$2:$Q$63,2)</f>
        <v>SP HWY 1</v>
      </c>
      <c r="K626" s="9"/>
      <c r="L626" s="9">
        <v>3.9549202919000002</v>
      </c>
      <c r="M626" s="9">
        <v>4.1999998092700004</v>
      </c>
      <c r="N626" t="s">
        <v>217</v>
      </c>
      <c r="O626">
        <v>7</v>
      </c>
      <c r="P626">
        <v>2031992</v>
      </c>
    </row>
    <row r="627" spans="1:16" x14ac:dyDescent="0.25">
      <c r="A627" s="9">
        <v>3.6888740062699998</v>
      </c>
      <c r="B627" s="9">
        <v>3.7200000286099999</v>
      </c>
      <c r="C627" s="1">
        <f t="shared" si="9"/>
        <v>3.1126022340000059E-2</v>
      </c>
      <c r="D627">
        <v>10011992</v>
      </c>
      <c r="E627">
        <v>7</v>
      </c>
      <c r="G627" t="str">
        <f>VLOOKUP(E627,'RMSE Summary'!$P$2:$Q$63,2)</f>
        <v>SP HWY 1</v>
      </c>
      <c r="K627" s="9"/>
      <c r="L627" s="9">
        <v>3.6888740062699998</v>
      </c>
      <c r="M627" s="9">
        <v>3.7200000286099999</v>
      </c>
      <c r="N627" t="s">
        <v>217</v>
      </c>
      <c r="O627">
        <v>7</v>
      </c>
      <c r="P627">
        <v>10011992</v>
      </c>
    </row>
    <row r="628" spans="1:16" x14ac:dyDescent="0.25">
      <c r="A628" s="9">
        <v>3.6585536003099999</v>
      </c>
      <c r="B628" s="9">
        <v>3.9000000953699998</v>
      </c>
      <c r="C628" s="1">
        <f t="shared" si="9"/>
        <v>0.24144649505999993</v>
      </c>
      <c r="D628">
        <v>11031992</v>
      </c>
      <c r="E628">
        <v>7</v>
      </c>
      <c r="G628" t="str">
        <f>VLOOKUP(E628,'RMSE Summary'!$P$2:$Q$63,2)</f>
        <v>SP HWY 1</v>
      </c>
      <c r="K628" s="9"/>
      <c r="L628" s="9">
        <v>3.6585536003099999</v>
      </c>
      <c r="M628" s="9">
        <v>3.9000000953699998</v>
      </c>
      <c r="N628" t="s">
        <v>217</v>
      </c>
      <c r="O628">
        <v>7</v>
      </c>
      <c r="P628">
        <v>11031992</v>
      </c>
    </row>
    <row r="629" spans="1:16" x14ac:dyDescent="0.25">
      <c r="A629" s="9">
        <v>3.6681957244899999</v>
      </c>
      <c r="B629" s="9">
        <v>3.9300000667599999</v>
      </c>
      <c r="C629" s="1">
        <f t="shared" si="9"/>
        <v>0.26180434227000005</v>
      </c>
      <c r="D629">
        <v>12011992</v>
      </c>
      <c r="E629">
        <v>7</v>
      </c>
      <c r="G629" t="str">
        <f>VLOOKUP(E629,'RMSE Summary'!$P$2:$Q$63,2)</f>
        <v>SP HWY 1</v>
      </c>
      <c r="K629" s="9"/>
      <c r="L629" s="9">
        <v>3.6681957244899999</v>
      </c>
      <c r="M629" s="9">
        <v>3.9300000667599999</v>
      </c>
      <c r="N629" t="s">
        <v>217</v>
      </c>
      <c r="O629">
        <v>7</v>
      </c>
      <c r="P629">
        <v>12011992</v>
      </c>
    </row>
    <row r="630" spans="1:16" x14ac:dyDescent="0.25">
      <c r="A630" s="9">
        <v>3.8097679615</v>
      </c>
      <c r="B630" s="9">
        <v>4.3600001335099998</v>
      </c>
      <c r="C630" s="1">
        <f t="shared" si="9"/>
        <v>0.55023217200999985</v>
      </c>
      <c r="D630">
        <v>1051993</v>
      </c>
      <c r="E630">
        <v>7</v>
      </c>
      <c r="G630" t="str">
        <f>VLOOKUP(E630,'RMSE Summary'!$P$2:$Q$63,2)</f>
        <v>SP HWY 1</v>
      </c>
      <c r="K630" s="9"/>
      <c r="L630" s="9">
        <v>3.8097679615</v>
      </c>
      <c r="M630" s="9">
        <v>4.3600001335099998</v>
      </c>
      <c r="N630" t="s">
        <v>217</v>
      </c>
      <c r="O630">
        <v>7</v>
      </c>
      <c r="P630">
        <v>1051993</v>
      </c>
    </row>
    <row r="631" spans="1:16" x14ac:dyDescent="0.25">
      <c r="A631" s="9">
        <v>4.7457885742199997</v>
      </c>
      <c r="B631" s="9">
        <v>5.1199998855600004</v>
      </c>
      <c r="C631" s="1">
        <f t="shared" si="9"/>
        <v>0.37421131134000074</v>
      </c>
      <c r="D631">
        <v>2011993</v>
      </c>
      <c r="E631">
        <v>7</v>
      </c>
      <c r="G631" t="str">
        <f>VLOOKUP(E631,'RMSE Summary'!$P$2:$Q$63,2)</f>
        <v>SP HWY 1</v>
      </c>
      <c r="K631" s="9"/>
      <c r="L631" s="9">
        <v>4.7457885742199997</v>
      </c>
      <c r="M631" s="9">
        <v>5.1199998855600004</v>
      </c>
      <c r="N631" t="s">
        <v>217</v>
      </c>
      <c r="O631">
        <v>7</v>
      </c>
      <c r="P631">
        <v>2011993</v>
      </c>
    </row>
    <row r="632" spans="1:16" x14ac:dyDescent="0.25">
      <c r="A632" s="9">
        <v>5.3758306503300002</v>
      </c>
      <c r="B632" s="9">
        <v>5.6399998664900002</v>
      </c>
      <c r="C632" s="1">
        <f t="shared" si="9"/>
        <v>0.26416921616</v>
      </c>
      <c r="D632">
        <v>3011993</v>
      </c>
      <c r="E632">
        <v>7</v>
      </c>
      <c r="G632" t="str">
        <f>VLOOKUP(E632,'RMSE Summary'!$P$2:$Q$63,2)</f>
        <v>SP HWY 1</v>
      </c>
      <c r="K632" s="9"/>
      <c r="L632" s="9">
        <v>5.3758306503300002</v>
      </c>
      <c r="M632" s="9">
        <v>5.6399998664900002</v>
      </c>
      <c r="N632" t="s">
        <v>217</v>
      </c>
      <c r="O632">
        <v>7</v>
      </c>
      <c r="P632">
        <v>3011993</v>
      </c>
    </row>
    <row r="633" spans="1:16" x14ac:dyDescent="0.25">
      <c r="A633" s="9">
        <v>4.93214130402</v>
      </c>
      <c r="B633" s="9">
        <v>5</v>
      </c>
      <c r="C633" s="1">
        <f t="shared" si="9"/>
        <v>6.785869598000005E-2</v>
      </c>
      <c r="D633">
        <v>4011993</v>
      </c>
      <c r="E633">
        <v>7</v>
      </c>
      <c r="G633" t="str">
        <f>VLOOKUP(E633,'RMSE Summary'!$P$2:$Q$63,2)</f>
        <v>SP HWY 1</v>
      </c>
      <c r="K633" s="9"/>
      <c r="L633" s="9">
        <v>4.93214130402</v>
      </c>
      <c r="M633" s="9">
        <v>5</v>
      </c>
      <c r="N633" t="s">
        <v>217</v>
      </c>
      <c r="O633">
        <v>7</v>
      </c>
      <c r="P633">
        <v>4011993</v>
      </c>
    </row>
    <row r="634" spans="1:16" x14ac:dyDescent="0.25">
      <c r="A634" s="9">
        <v>4.6452689170800001</v>
      </c>
      <c r="B634" s="9">
        <v>4.5999999046299997</v>
      </c>
      <c r="C634" s="1">
        <f t="shared" si="9"/>
        <v>-4.5269012450000368E-2</v>
      </c>
      <c r="D634">
        <v>5041993</v>
      </c>
      <c r="E634">
        <v>7</v>
      </c>
      <c r="G634" t="str">
        <f>VLOOKUP(E634,'RMSE Summary'!$P$2:$Q$63,2)</f>
        <v>SP HWY 1</v>
      </c>
      <c r="K634" s="9"/>
      <c r="L634" s="9">
        <v>4.6452689170800001</v>
      </c>
      <c r="M634" s="9">
        <v>4.5999999046299997</v>
      </c>
      <c r="N634" t="s">
        <v>217</v>
      </c>
      <c r="O634">
        <v>7</v>
      </c>
      <c r="P634">
        <v>5041993</v>
      </c>
    </row>
    <row r="635" spans="1:16" x14ac:dyDescent="0.25">
      <c r="A635" s="9">
        <v>4.4630918502799997</v>
      </c>
      <c r="B635" s="9">
        <v>4.5100002288800001</v>
      </c>
      <c r="C635" s="1">
        <f t="shared" si="9"/>
        <v>4.6908378600000411E-2</v>
      </c>
      <c r="D635">
        <v>6011993</v>
      </c>
      <c r="E635">
        <v>7</v>
      </c>
      <c r="G635" t="str">
        <f>VLOOKUP(E635,'RMSE Summary'!$P$2:$Q$63,2)</f>
        <v>SP HWY 1</v>
      </c>
      <c r="K635" s="9"/>
      <c r="L635" s="9">
        <v>4.4630918502799997</v>
      </c>
      <c r="M635" s="9">
        <v>4.5100002288800001</v>
      </c>
      <c r="N635" t="s">
        <v>217</v>
      </c>
      <c r="O635">
        <v>7</v>
      </c>
      <c r="P635">
        <v>6011993</v>
      </c>
    </row>
    <row r="636" spans="1:16" x14ac:dyDescent="0.25">
      <c r="A636" s="9">
        <v>4.2618083953900001</v>
      </c>
      <c r="B636" s="9">
        <v>2.92000007629</v>
      </c>
      <c r="C636" s="1">
        <f t="shared" si="9"/>
        <v>-1.3418083191000001</v>
      </c>
      <c r="D636">
        <v>7011993</v>
      </c>
      <c r="E636">
        <v>7</v>
      </c>
      <c r="G636" t="str">
        <f>VLOOKUP(E636,'RMSE Summary'!$P$2:$Q$63,2)</f>
        <v>SP HWY 1</v>
      </c>
      <c r="K636" s="9"/>
      <c r="L636" s="9">
        <v>4.2618083953900001</v>
      </c>
      <c r="M636" s="9">
        <v>2.92000007629</v>
      </c>
      <c r="N636" t="s">
        <v>217</v>
      </c>
      <c r="O636">
        <v>7</v>
      </c>
      <c r="P636">
        <v>7011993</v>
      </c>
    </row>
    <row r="637" spans="1:16" x14ac:dyDescent="0.25">
      <c r="A637" s="9">
        <v>4.0378465652499997</v>
      </c>
      <c r="B637" s="9">
        <v>3.0499999523199999</v>
      </c>
      <c r="C637" s="1">
        <f t="shared" si="9"/>
        <v>-0.98784661292999987</v>
      </c>
      <c r="D637">
        <v>8011993</v>
      </c>
      <c r="E637">
        <v>7</v>
      </c>
      <c r="G637" t="str">
        <f>VLOOKUP(E637,'RMSE Summary'!$P$2:$Q$63,2)</f>
        <v>SP HWY 1</v>
      </c>
      <c r="K637" s="9"/>
      <c r="L637" s="9">
        <v>4.0378465652499997</v>
      </c>
      <c r="M637" s="9">
        <v>3.0499999523199999</v>
      </c>
      <c r="N637" t="s">
        <v>217</v>
      </c>
      <c r="O637">
        <v>7</v>
      </c>
      <c r="P637">
        <v>8011993</v>
      </c>
    </row>
    <row r="638" spans="1:16" x14ac:dyDescent="0.25">
      <c r="A638" s="9">
        <v>40.843963623</v>
      </c>
      <c r="B638" s="9">
        <v>34.520000457800002</v>
      </c>
      <c r="C638" s="1">
        <f t="shared" si="9"/>
        <v>-6.3239631651999986</v>
      </c>
      <c r="D638">
        <v>10011991</v>
      </c>
      <c r="E638">
        <v>8</v>
      </c>
      <c r="G638" t="str">
        <f>VLOOKUP(E638,'RMSE Summary'!$P$2:$Q$63,2)</f>
        <v>Magnasco 2</v>
      </c>
      <c r="K638" s="9"/>
      <c r="L638" s="9">
        <v>40.843963623</v>
      </c>
      <c r="M638" s="9">
        <v>34.520000457800002</v>
      </c>
      <c r="N638" t="s">
        <v>217</v>
      </c>
      <c r="O638">
        <v>8</v>
      </c>
      <c r="P638">
        <v>10011991</v>
      </c>
    </row>
    <row r="639" spans="1:16" x14ac:dyDescent="0.25">
      <c r="A639" s="9">
        <v>39.481174469000003</v>
      </c>
      <c r="B639" s="9">
        <v>34</v>
      </c>
      <c r="C639" s="1">
        <f t="shared" si="9"/>
        <v>-5.4811744690000026</v>
      </c>
      <c r="D639">
        <v>11011991</v>
      </c>
      <c r="E639">
        <v>8</v>
      </c>
      <c r="G639" t="str">
        <f>VLOOKUP(E639,'RMSE Summary'!$P$2:$Q$63,2)</f>
        <v>Magnasco 2</v>
      </c>
      <c r="K639" s="9"/>
      <c r="L639" s="9">
        <v>39.481174469000003</v>
      </c>
      <c r="M639" s="9">
        <v>34</v>
      </c>
      <c r="N639" t="s">
        <v>217</v>
      </c>
      <c r="O639">
        <v>8</v>
      </c>
      <c r="P639">
        <v>11011991</v>
      </c>
    </row>
    <row r="640" spans="1:16" x14ac:dyDescent="0.25">
      <c r="A640" s="9">
        <v>39.162940978999998</v>
      </c>
      <c r="B640" s="9">
        <v>33.549999237100003</v>
      </c>
      <c r="C640" s="1">
        <f t="shared" si="9"/>
        <v>-5.612941741899995</v>
      </c>
      <c r="D640">
        <v>12091991</v>
      </c>
      <c r="E640">
        <v>8</v>
      </c>
      <c r="G640" t="str">
        <f>VLOOKUP(E640,'RMSE Summary'!$P$2:$Q$63,2)</f>
        <v>Magnasco 2</v>
      </c>
      <c r="K640" s="9"/>
      <c r="L640" s="9">
        <v>39.162940978999998</v>
      </c>
      <c r="M640" s="9">
        <v>33.549999237100003</v>
      </c>
      <c r="N640" t="s">
        <v>217</v>
      </c>
      <c r="O640">
        <v>8</v>
      </c>
      <c r="P640">
        <v>12091991</v>
      </c>
    </row>
    <row r="641" spans="1:16" x14ac:dyDescent="0.25">
      <c r="A641" s="9">
        <v>39.613597869899998</v>
      </c>
      <c r="B641" s="9">
        <v>35.8600006104</v>
      </c>
      <c r="C641" s="1">
        <f t="shared" si="9"/>
        <v>-3.7535972594999976</v>
      </c>
      <c r="D641">
        <v>1031992</v>
      </c>
      <c r="E641">
        <v>8</v>
      </c>
      <c r="G641" t="str">
        <f>VLOOKUP(E641,'RMSE Summary'!$P$2:$Q$63,2)</f>
        <v>Magnasco 2</v>
      </c>
      <c r="K641" s="9"/>
      <c r="L641" s="9">
        <v>39.613597869899998</v>
      </c>
      <c r="M641" s="9">
        <v>35.8600006104</v>
      </c>
      <c r="N641" t="s">
        <v>217</v>
      </c>
      <c r="O641">
        <v>8</v>
      </c>
      <c r="P641">
        <v>1031992</v>
      </c>
    </row>
    <row r="642" spans="1:16" x14ac:dyDescent="0.25">
      <c r="A642" s="9">
        <v>40.104755401600002</v>
      </c>
      <c r="B642" s="9">
        <v>37.270000457800002</v>
      </c>
      <c r="C642" s="1">
        <f t="shared" si="9"/>
        <v>-2.8347549438000001</v>
      </c>
      <c r="D642">
        <v>2031992</v>
      </c>
      <c r="E642">
        <v>8</v>
      </c>
      <c r="G642" t="str">
        <f>VLOOKUP(E642,'RMSE Summary'!$P$2:$Q$63,2)</f>
        <v>Magnasco 2</v>
      </c>
      <c r="K642" s="9"/>
      <c r="L642" s="9">
        <v>40.104755401600002</v>
      </c>
      <c r="M642" s="9">
        <v>37.270000457800002</v>
      </c>
      <c r="N642" t="s">
        <v>217</v>
      </c>
      <c r="O642">
        <v>8</v>
      </c>
      <c r="P642">
        <v>2031992</v>
      </c>
    </row>
    <row r="643" spans="1:16" x14ac:dyDescent="0.25">
      <c r="A643" s="9">
        <v>31.486536026</v>
      </c>
      <c r="B643" s="9">
        <v>36.810001373299997</v>
      </c>
      <c r="C643" s="1">
        <f t="shared" si="9"/>
        <v>5.3234653472999973</v>
      </c>
      <c r="D643">
        <v>10011992</v>
      </c>
      <c r="E643">
        <v>8</v>
      </c>
      <c r="G643" t="str">
        <f>VLOOKUP(E643,'RMSE Summary'!$P$2:$Q$63,2)</f>
        <v>Magnasco 2</v>
      </c>
      <c r="K643" s="9"/>
      <c r="L643" s="9">
        <v>31.486536026</v>
      </c>
      <c r="M643" s="9">
        <v>36.810001373299997</v>
      </c>
      <c r="N643" t="s">
        <v>217</v>
      </c>
      <c r="O643">
        <v>8</v>
      </c>
      <c r="P643">
        <v>10011992</v>
      </c>
    </row>
    <row r="644" spans="1:16" x14ac:dyDescent="0.25">
      <c r="A644" s="9">
        <v>30.810556411699999</v>
      </c>
      <c r="B644" s="9">
        <v>37.330001831099999</v>
      </c>
      <c r="C644" s="1">
        <f t="shared" si="9"/>
        <v>6.5194454194000002</v>
      </c>
      <c r="D644">
        <v>11031992</v>
      </c>
      <c r="E644">
        <v>8</v>
      </c>
      <c r="G644" t="str">
        <f>VLOOKUP(E644,'RMSE Summary'!$P$2:$Q$63,2)</f>
        <v>Magnasco 2</v>
      </c>
      <c r="K644" s="9"/>
      <c r="L644" s="9">
        <v>30.810556411699999</v>
      </c>
      <c r="M644" s="9">
        <v>37.330001831099999</v>
      </c>
      <c r="N644" t="s">
        <v>217</v>
      </c>
      <c r="O644">
        <v>8</v>
      </c>
      <c r="P644">
        <v>11031992</v>
      </c>
    </row>
    <row r="645" spans="1:16" x14ac:dyDescent="0.25">
      <c r="A645" s="9">
        <v>30.564933776899998</v>
      </c>
      <c r="B645" s="9">
        <v>37.479999542199998</v>
      </c>
      <c r="C645" s="1">
        <f t="shared" si="9"/>
        <v>6.9150657652999996</v>
      </c>
      <c r="D645">
        <v>12011992</v>
      </c>
      <c r="E645">
        <v>8</v>
      </c>
      <c r="G645" t="str">
        <f>VLOOKUP(E645,'RMSE Summary'!$P$2:$Q$63,2)</f>
        <v>Magnasco 2</v>
      </c>
      <c r="K645" s="9"/>
      <c r="L645" s="9">
        <v>30.564933776899998</v>
      </c>
      <c r="M645" s="9">
        <v>37.479999542199998</v>
      </c>
      <c r="N645" t="s">
        <v>217</v>
      </c>
      <c r="O645">
        <v>8</v>
      </c>
      <c r="P645">
        <v>12011992</v>
      </c>
    </row>
    <row r="646" spans="1:16" x14ac:dyDescent="0.25">
      <c r="A646" s="9">
        <v>29.8014678955</v>
      </c>
      <c r="B646" s="9">
        <v>37.939998626700003</v>
      </c>
      <c r="C646" s="1">
        <f t="shared" si="9"/>
        <v>8.138530731200003</v>
      </c>
      <c r="D646">
        <v>1051993</v>
      </c>
      <c r="E646">
        <v>8</v>
      </c>
      <c r="G646" t="str">
        <f>VLOOKUP(E646,'RMSE Summary'!$P$2:$Q$63,2)</f>
        <v>Magnasco 2</v>
      </c>
      <c r="K646" s="9"/>
      <c r="L646" s="9">
        <v>29.8014678955</v>
      </c>
      <c r="M646" s="9">
        <v>37.939998626700003</v>
      </c>
      <c r="N646" t="s">
        <v>217</v>
      </c>
      <c r="O646">
        <v>8</v>
      </c>
      <c r="P646">
        <v>1051993</v>
      </c>
    </row>
    <row r="647" spans="1:16" x14ac:dyDescent="0.25">
      <c r="A647" s="9">
        <v>29.430526733400001</v>
      </c>
      <c r="B647" s="9">
        <v>38.270000457800002</v>
      </c>
      <c r="C647" s="1">
        <f t="shared" si="9"/>
        <v>8.8394737244000012</v>
      </c>
      <c r="D647">
        <v>2011993</v>
      </c>
      <c r="E647">
        <v>8</v>
      </c>
      <c r="G647" t="str">
        <f>VLOOKUP(E647,'RMSE Summary'!$P$2:$Q$63,2)</f>
        <v>Magnasco 2</v>
      </c>
      <c r="K647" s="9"/>
      <c r="L647" s="9">
        <v>29.430526733400001</v>
      </c>
      <c r="M647" s="9">
        <v>38.270000457800002</v>
      </c>
      <c r="N647" t="s">
        <v>217</v>
      </c>
      <c r="O647">
        <v>8</v>
      </c>
      <c r="P647">
        <v>2011993</v>
      </c>
    </row>
    <row r="648" spans="1:16" x14ac:dyDescent="0.25">
      <c r="A648" s="9">
        <v>29.397829055799999</v>
      </c>
      <c r="B648" s="9">
        <v>38.669998168900001</v>
      </c>
      <c r="C648" s="1">
        <f t="shared" si="9"/>
        <v>9.2721691131000021</v>
      </c>
      <c r="D648">
        <v>3011993</v>
      </c>
      <c r="E648">
        <v>8</v>
      </c>
      <c r="G648" t="str">
        <f>VLOOKUP(E648,'RMSE Summary'!$P$2:$Q$63,2)</f>
        <v>Magnasco 2</v>
      </c>
      <c r="K648" s="9"/>
      <c r="L648" s="9">
        <v>29.397829055799999</v>
      </c>
      <c r="M648" s="9">
        <v>38.669998168900001</v>
      </c>
      <c r="N648" t="s">
        <v>217</v>
      </c>
      <c r="O648">
        <v>8</v>
      </c>
      <c r="P648">
        <v>3011993</v>
      </c>
    </row>
    <row r="649" spans="1:16" x14ac:dyDescent="0.25">
      <c r="A649" s="9">
        <v>29.274675369299999</v>
      </c>
      <c r="B649" s="9">
        <v>38.459999084499998</v>
      </c>
      <c r="C649" s="1">
        <f t="shared" si="9"/>
        <v>9.1853237151999991</v>
      </c>
      <c r="D649">
        <v>4011993</v>
      </c>
      <c r="E649">
        <v>8</v>
      </c>
      <c r="G649" t="str">
        <f>VLOOKUP(E649,'RMSE Summary'!$P$2:$Q$63,2)</f>
        <v>Magnasco 2</v>
      </c>
      <c r="K649" s="9"/>
      <c r="L649" s="9">
        <v>29.274675369299999</v>
      </c>
      <c r="M649" s="9">
        <v>38.459999084499998</v>
      </c>
      <c r="N649" t="s">
        <v>217</v>
      </c>
      <c r="O649">
        <v>8</v>
      </c>
      <c r="P649">
        <v>4011993</v>
      </c>
    </row>
    <row r="650" spans="1:16" x14ac:dyDescent="0.25">
      <c r="A650" s="9">
        <v>30.114791870099999</v>
      </c>
      <c r="B650" s="9">
        <v>37.939998626700003</v>
      </c>
      <c r="C650" s="1">
        <f t="shared" si="9"/>
        <v>7.8252067566000036</v>
      </c>
      <c r="D650">
        <v>5041993</v>
      </c>
      <c r="E650">
        <v>8</v>
      </c>
      <c r="G650" t="str">
        <f>VLOOKUP(E650,'RMSE Summary'!$P$2:$Q$63,2)</f>
        <v>Magnasco 2</v>
      </c>
      <c r="K650" s="9"/>
      <c r="L650" s="9">
        <v>30.114791870099999</v>
      </c>
      <c r="M650" s="9">
        <v>37.939998626700003</v>
      </c>
      <c r="N650" t="s">
        <v>217</v>
      </c>
      <c r="O650">
        <v>8</v>
      </c>
      <c r="P650">
        <v>5041993</v>
      </c>
    </row>
    <row r="651" spans="1:16" x14ac:dyDescent="0.25">
      <c r="A651" s="9">
        <v>30.275907516499998</v>
      </c>
      <c r="B651" s="9">
        <v>37.819999694800003</v>
      </c>
      <c r="C651" s="1">
        <f t="shared" si="9"/>
        <v>7.544092178300005</v>
      </c>
      <c r="D651">
        <v>6011993</v>
      </c>
      <c r="E651">
        <v>8</v>
      </c>
      <c r="G651" t="str">
        <f>VLOOKUP(E651,'RMSE Summary'!$P$2:$Q$63,2)</f>
        <v>Magnasco 2</v>
      </c>
      <c r="K651" s="9"/>
      <c r="L651" s="9">
        <v>30.275907516499998</v>
      </c>
      <c r="M651" s="9">
        <v>37.819999694800003</v>
      </c>
      <c r="N651" t="s">
        <v>217</v>
      </c>
      <c r="O651">
        <v>8</v>
      </c>
      <c r="P651">
        <v>6011993</v>
      </c>
    </row>
    <row r="652" spans="1:16" x14ac:dyDescent="0.25">
      <c r="A652" s="9">
        <v>29.232339859</v>
      </c>
      <c r="B652" s="9">
        <v>37.75</v>
      </c>
      <c r="C652" s="1">
        <f t="shared" si="9"/>
        <v>8.5176601410000004</v>
      </c>
      <c r="D652">
        <v>7011993</v>
      </c>
      <c r="E652">
        <v>8</v>
      </c>
      <c r="G652" t="str">
        <f>VLOOKUP(E652,'RMSE Summary'!$P$2:$Q$63,2)</f>
        <v>Magnasco 2</v>
      </c>
      <c r="K652" s="9"/>
      <c r="L652" s="9">
        <v>29.232339859</v>
      </c>
      <c r="M652" s="9">
        <v>37.75</v>
      </c>
      <c r="N652" t="s">
        <v>217</v>
      </c>
      <c r="O652">
        <v>8</v>
      </c>
      <c r="P652">
        <v>7011993</v>
      </c>
    </row>
    <row r="653" spans="1:16" x14ac:dyDescent="0.25">
      <c r="A653" s="9">
        <v>28.405662536600001</v>
      </c>
      <c r="B653" s="9">
        <v>37.569999694800003</v>
      </c>
      <c r="C653" s="1">
        <f t="shared" si="9"/>
        <v>9.1643371582000022</v>
      </c>
      <c r="D653">
        <v>8011993</v>
      </c>
      <c r="E653">
        <v>8</v>
      </c>
      <c r="G653" t="str">
        <f>VLOOKUP(E653,'RMSE Summary'!$P$2:$Q$63,2)</f>
        <v>Magnasco 2</v>
      </c>
      <c r="K653" s="9"/>
      <c r="L653" s="9">
        <v>28.405662536600001</v>
      </c>
      <c r="M653" s="9">
        <v>37.569999694800003</v>
      </c>
      <c r="N653" t="s">
        <v>217</v>
      </c>
      <c r="O653">
        <v>8</v>
      </c>
      <c r="P653">
        <v>8011993</v>
      </c>
    </row>
    <row r="654" spans="1:16" x14ac:dyDescent="0.25">
      <c r="A654" s="9">
        <v>54.2054519653</v>
      </c>
      <c r="B654" s="9">
        <v>50.020000457800002</v>
      </c>
      <c r="C654" s="1">
        <f t="shared" si="9"/>
        <v>-4.1854515074999981</v>
      </c>
      <c r="D654">
        <v>10311991</v>
      </c>
      <c r="E654">
        <v>9</v>
      </c>
      <c r="G654" t="str">
        <f>VLOOKUP(E654,'RMSE Summary'!$P$2:$Q$63,2)</f>
        <v>Los Laureles 6</v>
      </c>
      <c r="K654" s="9"/>
      <c r="L654" s="9">
        <v>54.2054519653</v>
      </c>
      <c r="M654" s="9">
        <v>50.020000457800002</v>
      </c>
      <c r="N654" t="s">
        <v>217</v>
      </c>
      <c r="O654">
        <v>9</v>
      </c>
      <c r="P654">
        <v>10311991</v>
      </c>
    </row>
    <row r="655" spans="1:16" x14ac:dyDescent="0.25">
      <c r="A655" s="9">
        <v>54.187133789100002</v>
      </c>
      <c r="B655" s="9">
        <v>50.020000457800002</v>
      </c>
      <c r="C655" s="1">
        <f t="shared" si="9"/>
        <v>-4.1671333313000005</v>
      </c>
      <c r="D655">
        <v>11271991</v>
      </c>
      <c r="E655">
        <v>9</v>
      </c>
      <c r="G655" t="str">
        <f>VLOOKUP(E655,'RMSE Summary'!$P$2:$Q$63,2)</f>
        <v>Los Laureles 6</v>
      </c>
      <c r="K655" s="9"/>
      <c r="L655" s="9">
        <v>54.187133789100002</v>
      </c>
      <c r="M655" s="9">
        <v>50.020000457800002</v>
      </c>
      <c r="N655" t="s">
        <v>217</v>
      </c>
      <c r="O655">
        <v>9</v>
      </c>
      <c r="P655">
        <v>11271991</v>
      </c>
    </row>
    <row r="656" spans="1:16" x14ac:dyDescent="0.25">
      <c r="A656" s="9">
        <v>54.3226394653</v>
      </c>
      <c r="B656" s="9">
        <v>50.020000457800002</v>
      </c>
      <c r="C656" s="1">
        <f t="shared" si="9"/>
        <v>-4.3026390074999981</v>
      </c>
      <c r="D656">
        <v>1021992</v>
      </c>
      <c r="E656">
        <v>9</v>
      </c>
      <c r="G656" t="str">
        <f>VLOOKUP(E656,'RMSE Summary'!$P$2:$Q$63,2)</f>
        <v>Los Laureles 6</v>
      </c>
      <c r="K656" s="9"/>
      <c r="L656" s="9">
        <v>54.3226394653</v>
      </c>
      <c r="M656" s="9">
        <v>50.020000457800002</v>
      </c>
      <c r="N656" t="s">
        <v>217</v>
      </c>
      <c r="O656">
        <v>9</v>
      </c>
      <c r="P656">
        <v>1021992</v>
      </c>
    </row>
    <row r="657" spans="1:16" x14ac:dyDescent="0.25">
      <c r="A657" s="9">
        <v>54.332130432100001</v>
      </c>
      <c r="B657" s="9">
        <v>50.270000457800002</v>
      </c>
      <c r="C657" s="1">
        <f t="shared" si="9"/>
        <v>-4.0621299742999994</v>
      </c>
      <c r="D657">
        <v>1301992</v>
      </c>
      <c r="E657">
        <v>9</v>
      </c>
      <c r="G657" t="str">
        <f>VLOOKUP(E657,'RMSE Summary'!$P$2:$Q$63,2)</f>
        <v>Los Laureles 6</v>
      </c>
      <c r="K657" s="9"/>
      <c r="L657" s="9">
        <v>54.332130432100001</v>
      </c>
      <c r="M657" s="9">
        <v>50.270000457800002</v>
      </c>
      <c r="N657" t="s">
        <v>217</v>
      </c>
      <c r="O657">
        <v>9</v>
      </c>
      <c r="P657">
        <v>1301992</v>
      </c>
    </row>
    <row r="658" spans="1:16" x14ac:dyDescent="0.25">
      <c r="A658" s="9">
        <v>54.596061706500002</v>
      </c>
      <c r="B658" s="9">
        <v>39.349998474099998</v>
      </c>
      <c r="C658" s="1">
        <f t="shared" si="9"/>
        <v>-15.246063232400004</v>
      </c>
      <c r="D658">
        <v>2271992</v>
      </c>
      <c r="E658">
        <v>9</v>
      </c>
      <c r="G658" t="str">
        <f>VLOOKUP(E658,'RMSE Summary'!$P$2:$Q$63,2)</f>
        <v>Los Laureles 6</v>
      </c>
      <c r="K658" s="9"/>
      <c r="L658" s="9">
        <v>54.596061706500002</v>
      </c>
      <c r="M658" s="9">
        <v>39.349998474099998</v>
      </c>
      <c r="N658" t="s">
        <v>217</v>
      </c>
      <c r="O658">
        <v>9</v>
      </c>
      <c r="P658">
        <v>2271992</v>
      </c>
    </row>
    <row r="659" spans="1:16" x14ac:dyDescent="0.25">
      <c r="A659" s="9">
        <v>54.306499481199999</v>
      </c>
      <c r="B659" s="9">
        <v>39.659999847400002</v>
      </c>
      <c r="C659" s="1">
        <f t="shared" si="9"/>
        <v>-14.646499633799998</v>
      </c>
      <c r="D659">
        <v>4021992</v>
      </c>
      <c r="E659">
        <v>9</v>
      </c>
      <c r="G659" t="str">
        <f>VLOOKUP(E659,'RMSE Summary'!$P$2:$Q$63,2)</f>
        <v>Los Laureles 6</v>
      </c>
      <c r="K659" s="9"/>
      <c r="L659" s="9">
        <v>54.306499481199999</v>
      </c>
      <c r="M659" s="9">
        <v>39.659999847400002</v>
      </c>
      <c r="N659" t="s">
        <v>217</v>
      </c>
      <c r="O659">
        <v>9</v>
      </c>
      <c r="P659">
        <v>4021992</v>
      </c>
    </row>
    <row r="660" spans="1:16" x14ac:dyDescent="0.25">
      <c r="A660" s="9">
        <v>53.815307617199998</v>
      </c>
      <c r="B660" s="9">
        <v>50.240001678500001</v>
      </c>
      <c r="C660" s="1">
        <f t="shared" si="9"/>
        <v>-3.5753059386999979</v>
      </c>
      <c r="D660">
        <v>4301992</v>
      </c>
      <c r="E660">
        <v>9</v>
      </c>
      <c r="G660" t="str">
        <f>VLOOKUP(E660,'RMSE Summary'!$P$2:$Q$63,2)</f>
        <v>Los Laureles 6</v>
      </c>
      <c r="K660" s="9"/>
      <c r="L660" s="9">
        <v>53.815307617199998</v>
      </c>
      <c r="M660" s="9">
        <v>50.240001678500001</v>
      </c>
      <c r="N660" t="s">
        <v>217</v>
      </c>
      <c r="O660">
        <v>9</v>
      </c>
      <c r="P660">
        <v>4301992</v>
      </c>
    </row>
    <row r="661" spans="1:16" x14ac:dyDescent="0.25">
      <c r="A661" s="9">
        <v>53.635295867899998</v>
      </c>
      <c r="B661" s="9">
        <v>50.1399993896</v>
      </c>
      <c r="C661" s="1">
        <f t="shared" si="9"/>
        <v>-3.4952964782999985</v>
      </c>
      <c r="D661">
        <v>5281992</v>
      </c>
      <c r="E661">
        <v>9</v>
      </c>
      <c r="G661" t="str">
        <f>VLOOKUP(E661,'RMSE Summary'!$P$2:$Q$63,2)</f>
        <v>Los Laureles 6</v>
      </c>
      <c r="K661" s="9"/>
      <c r="L661" s="9">
        <v>53.635295867899998</v>
      </c>
      <c r="M661" s="9">
        <v>50.1399993896</v>
      </c>
      <c r="N661" t="s">
        <v>217</v>
      </c>
      <c r="O661">
        <v>9</v>
      </c>
      <c r="P661">
        <v>5281992</v>
      </c>
    </row>
    <row r="662" spans="1:16" x14ac:dyDescent="0.25">
      <c r="A662" s="9">
        <v>53.993614196800003</v>
      </c>
      <c r="B662" s="9">
        <v>50.020000457800002</v>
      </c>
      <c r="C662" s="1">
        <f t="shared" ref="C662:C725" si="10">B662-A662</f>
        <v>-3.973613739000001</v>
      </c>
      <c r="D662">
        <v>7021992</v>
      </c>
      <c r="E662">
        <v>9</v>
      </c>
      <c r="G662" t="str">
        <f>VLOOKUP(E662,'RMSE Summary'!$P$2:$Q$63,2)</f>
        <v>Los Laureles 6</v>
      </c>
      <c r="K662" s="9"/>
      <c r="L662" s="9">
        <v>53.993614196800003</v>
      </c>
      <c r="M662" s="9">
        <v>50.020000457800002</v>
      </c>
      <c r="N662" t="s">
        <v>217</v>
      </c>
      <c r="O662">
        <v>9</v>
      </c>
      <c r="P662">
        <v>7021992</v>
      </c>
    </row>
    <row r="663" spans="1:16" x14ac:dyDescent="0.25">
      <c r="A663" s="9">
        <v>54.003158569299998</v>
      </c>
      <c r="B663" s="9">
        <v>50.020000457800002</v>
      </c>
      <c r="C663" s="1">
        <f t="shared" si="10"/>
        <v>-3.9831581114999963</v>
      </c>
      <c r="D663">
        <v>7301992</v>
      </c>
      <c r="E663">
        <v>9</v>
      </c>
      <c r="G663" t="str">
        <f>VLOOKUP(E663,'RMSE Summary'!$P$2:$Q$63,2)</f>
        <v>Los Laureles 6</v>
      </c>
      <c r="K663" s="9"/>
      <c r="L663" s="9">
        <v>54.003158569299998</v>
      </c>
      <c r="M663" s="9">
        <v>50.020000457800002</v>
      </c>
      <c r="N663" t="s">
        <v>217</v>
      </c>
      <c r="O663">
        <v>9</v>
      </c>
      <c r="P663">
        <v>7301992</v>
      </c>
    </row>
    <row r="664" spans="1:16" x14ac:dyDescent="0.25">
      <c r="A664" s="9">
        <v>54.019489288300001</v>
      </c>
      <c r="B664" s="9">
        <v>49.959999084499998</v>
      </c>
      <c r="C664" s="1">
        <f t="shared" si="10"/>
        <v>-4.0594902038000029</v>
      </c>
      <c r="D664">
        <v>8271992</v>
      </c>
      <c r="E664">
        <v>9</v>
      </c>
      <c r="G664" t="str">
        <f>VLOOKUP(E664,'RMSE Summary'!$P$2:$Q$63,2)</f>
        <v>Los Laureles 6</v>
      </c>
      <c r="K664" s="9"/>
      <c r="L664" s="9">
        <v>54.019489288300001</v>
      </c>
      <c r="M664" s="9">
        <v>49.959999084499998</v>
      </c>
      <c r="N664" t="s">
        <v>217</v>
      </c>
      <c r="O664">
        <v>9</v>
      </c>
      <c r="P664">
        <v>8271992</v>
      </c>
    </row>
    <row r="665" spans="1:16" x14ac:dyDescent="0.25">
      <c r="A665" s="9">
        <v>54.039505004900001</v>
      </c>
      <c r="B665" s="9">
        <v>50.020000457800002</v>
      </c>
      <c r="C665" s="1">
        <f t="shared" si="10"/>
        <v>-4.0195045470999986</v>
      </c>
      <c r="D665">
        <v>10011992</v>
      </c>
      <c r="E665">
        <v>9</v>
      </c>
      <c r="G665" t="str">
        <f>VLOOKUP(E665,'RMSE Summary'!$P$2:$Q$63,2)</f>
        <v>Los Laureles 6</v>
      </c>
      <c r="K665" s="9"/>
      <c r="L665" s="9">
        <v>54.039505004900001</v>
      </c>
      <c r="M665" s="9">
        <v>50.020000457800002</v>
      </c>
      <c r="N665" t="s">
        <v>217</v>
      </c>
      <c r="O665">
        <v>9</v>
      </c>
      <c r="P665">
        <v>10011992</v>
      </c>
    </row>
    <row r="666" spans="1:16" x14ac:dyDescent="0.25">
      <c r="A666" s="9">
        <v>54.065624237100003</v>
      </c>
      <c r="B666" s="9">
        <v>50.020000457800002</v>
      </c>
      <c r="C666" s="1">
        <f t="shared" si="10"/>
        <v>-4.0456237793000014</v>
      </c>
      <c r="D666">
        <v>10291992</v>
      </c>
      <c r="E666">
        <v>9</v>
      </c>
      <c r="G666" t="str">
        <f>VLOOKUP(E666,'RMSE Summary'!$P$2:$Q$63,2)</f>
        <v>Los Laureles 6</v>
      </c>
      <c r="K666" s="9"/>
      <c r="L666" s="9">
        <v>54.065624237100003</v>
      </c>
      <c r="M666" s="9">
        <v>50.020000457800002</v>
      </c>
      <c r="N666" t="s">
        <v>217</v>
      </c>
      <c r="O666">
        <v>9</v>
      </c>
      <c r="P666">
        <v>10291992</v>
      </c>
    </row>
    <row r="667" spans="1:16" x14ac:dyDescent="0.25">
      <c r="A667" s="9">
        <v>54.130004882800002</v>
      </c>
      <c r="B667" s="9">
        <v>50.020000457800002</v>
      </c>
      <c r="C667" s="1">
        <f t="shared" si="10"/>
        <v>-4.1100044249999996</v>
      </c>
      <c r="D667">
        <v>11251992</v>
      </c>
      <c r="E667">
        <v>9</v>
      </c>
      <c r="G667" t="str">
        <f>VLOOKUP(E667,'RMSE Summary'!$P$2:$Q$63,2)</f>
        <v>Los Laureles 6</v>
      </c>
      <c r="K667" s="9"/>
      <c r="L667" s="9">
        <v>54.130004882800002</v>
      </c>
      <c r="M667" s="9">
        <v>50.020000457800002</v>
      </c>
      <c r="N667" t="s">
        <v>217</v>
      </c>
      <c r="O667">
        <v>9</v>
      </c>
      <c r="P667">
        <v>11251992</v>
      </c>
    </row>
    <row r="668" spans="1:16" x14ac:dyDescent="0.25">
      <c r="A668" s="9">
        <v>54.377109527599998</v>
      </c>
      <c r="B668" s="9">
        <v>50.299999237100003</v>
      </c>
      <c r="C668" s="1">
        <f t="shared" si="10"/>
        <v>-4.077110290499995</v>
      </c>
      <c r="D668">
        <v>12311992</v>
      </c>
      <c r="E668">
        <v>9</v>
      </c>
      <c r="G668" t="str">
        <f>VLOOKUP(E668,'RMSE Summary'!$P$2:$Q$63,2)</f>
        <v>Los Laureles 6</v>
      </c>
      <c r="K668" s="9"/>
      <c r="L668" s="9">
        <v>54.377109527599998</v>
      </c>
      <c r="M668" s="9">
        <v>50.299999237100003</v>
      </c>
      <c r="N668" t="s">
        <v>217</v>
      </c>
      <c r="O668">
        <v>9</v>
      </c>
      <c r="P668">
        <v>12311992</v>
      </c>
    </row>
    <row r="669" spans="1:16" x14ac:dyDescent="0.25">
      <c r="A669" s="9">
        <v>54.415721893300002</v>
      </c>
      <c r="B669" s="9">
        <v>50.840000152599998</v>
      </c>
      <c r="C669" s="1">
        <f t="shared" si="10"/>
        <v>-3.5757217407000041</v>
      </c>
      <c r="D669">
        <v>1281993</v>
      </c>
      <c r="E669">
        <v>9</v>
      </c>
      <c r="G669" t="str">
        <f>VLOOKUP(E669,'RMSE Summary'!$P$2:$Q$63,2)</f>
        <v>Los Laureles 6</v>
      </c>
      <c r="K669" s="9"/>
      <c r="L669" s="9">
        <v>54.415721893300002</v>
      </c>
      <c r="M669" s="9">
        <v>50.840000152599998</v>
      </c>
      <c r="N669" t="s">
        <v>217</v>
      </c>
      <c r="O669">
        <v>9</v>
      </c>
      <c r="P669">
        <v>1281993</v>
      </c>
    </row>
    <row r="670" spans="1:16" x14ac:dyDescent="0.25">
      <c r="A670" s="9">
        <v>54.152965545699999</v>
      </c>
      <c r="B670" s="9">
        <v>51.180000305199997</v>
      </c>
      <c r="C670" s="1">
        <f t="shared" si="10"/>
        <v>-2.9729652405000024</v>
      </c>
      <c r="D670">
        <v>2251993</v>
      </c>
      <c r="E670">
        <v>9</v>
      </c>
      <c r="G670" t="str">
        <f>VLOOKUP(E670,'RMSE Summary'!$P$2:$Q$63,2)</f>
        <v>Los Laureles 6</v>
      </c>
      <c r="H670">
        <f>SQRT(SUMSQ(C670:C689)/COUNTA(C670:C689))</f>
        <v>5.2808500539272956</v>
      </c>
      <c r="I670" t="s">
        <v>13</v>
      </c>
      <c r="J670" t="s">
        <v>18</v>
      </c>
      <c r="K670" s="9"/>
      <c r="L670" s="9">
        <v>54.152965545699999</v>
      </c>
      <c r="M670" s="9">
        <v>51.180000305199997</v>
      </c>
      <c r="N670" t="s">
        <v>217</v>
      </c>
      <c r="O670">
        <v>9</v>
      </c>
      <c r="P670">
        <v>2251993</v>
      </c>
    </row>
    <row r="671" spans="1:16" x14ac:dyDescent="0.25">
      <c r="A671" s="9">
        <v>54.061183929400002</v>
      </c>
      <c r="B671" s="9">
        <v>50.599998474099998</v>
      </c>
      <c r="C671" s="1">
        <f t="shared" si="10"/>
        <v>-3.4611854553000043</v>
      </c>
      <c r="D671">
        <v>4011993</v>
      </c>
      <c r="E671">
        <v>9</v>
      </c>
      <c r="G671" t="str">
        <f>VLOOKUP(E671,'RMSE Summary'!$P$2:$Q$63,2)</f>
        <v>Los Laureles 6</v>
      </c>
      <c r="K671" s="9"/>
      <c r="L671" s="9">
        <v>54.061183929400002</v>
      </c>
      <c r="M671" s="9">
        <v>50.599998474099998</v>
      </c>
      <c r="N671" t="s">
        <v>217</v>
      </c>
      <c r="O671">
        <v>9</v>
      </c>
      <c r="P671">
        <v>4011993</v>
      </c>
    </row>
    <row r="672" spans="1:16" x14ac:dyDescent="0.25">
      <c r="A672" s="9">
        <v>54.283672332800002</v>
      </c>
      <c r="B672" s="9">
        <v>50.3899993896</v>
      </c>
      <c r="C672" s="1">
        <f t="shared" si="10"/>
        <v>-3.8936729432000021</v>
      </c>
      <c r="D672">
        <v>4291993</v>
      </c>
      <c r="E672">
        <v>9</v>
      </c>
      <c r="G672" t="str">
        <f>VLOOKUP(E672,'RMSE Summary'!$P$2:$Q$63,2)</f>
        <v>Los Laureles 6</v>
      </c>
      <c r="K672" s="9"/>
      <c r="L672" s="9">
        <v>54.283672332800002</v>
      </c>
      <c r="M672" s="9">
        <v>50.3899993896</v>
      </c>
      <c r="N672" t="s">
        <v>217</v>
      </c>
      <c r="O672">
        <v>9</v>
      </c>
      <c r="P672">
        <v>4291993</v>
      </c>
    </row>
    <row r="673" spans="1:16" x14ac:dyDescent="0.25">
      <c r="A673" s="9">
        <v>54.242725372300001</v>
      </c>
      <c r="B673" s="9">
        <v>50.330001831099999</v>
      </c>
      <c r="C673" s="1">
        <f t="shared" si="10"/>
        <v>-3.9127235412000019</v>
      </c>
      <c r="D673">
        <v>5271993</v>
      </c>
      <c r="E673">
        <v>9</v>
      </c>
      <c r="G673" t="str">
        <f>VLOOKUP(E673,'RMSE Summary'!$P$2:$Q$63,2)</f>
        <v>Los Laureles 6</v>
      </c>
      <c r="K673" s="9"/>
      <c r="L673" s="9">
        <v>54.242725372300001</v>
      </c>
      <c r="M673" s="9">
        <v>50.330001831099999</v>
      </c>
      <c r="N673" t="s">
        <v>217</v>
      </c>
      <c r="O673">
        <v>9</v>
      </c>
      <c r="P673">
        <v>5271993</v>
      </c>
    </row>
    <row r="674" spans="1:16" x14ac:dyDescent="0.25">
      <c r="A674" s="9">
        <v>54.175201416</v>
      </c>
      <c r="B674" s="9">
        <v>50.270000457800002</v>
      </c>
      <c r="C674" s="1">
        <f t="shared" si="10"/>
        <v>-3.9052009581999982</v>
      </c>
      <c r="D674">
        <v>7011993</v>
      </c>
      <c r="E674">
        <v>9</v>
      </c>
      <c r="G674" t="str">
        <f>VLOOKUP(E674,'RMSE Summary'!$P$2:$Q$63,2)</f>
        <v>Los Laureles 6</v>
      </c>
      <c r="K674" s="9"/>
      <c r="L674" s="9">
        <v>54.175201416</v>
      </c>
      <c r="M674" s="9">
        <v>50.270000457800002</v>
      </c>
      <c r="N674" t="s">
        <v>217</v>
      </c>
      <c r="O674">
        <v>9</v>
      </c>
      <c r="P674">
        <v>7011993</v>
      </c>
    </row>
    <row r="675" spans="1:16" x14ac:dyDescent="0.25">
      <c r="A675" s="9">
        <v>54.132232666</v>
      </c>
      <c r="B675" s="9">
        <v>50.049999237100003</v>
      </c>
      <c r="C675" s="1">
        <f t="shared" si="10"/>
        <v>-4.0822334288999969</v>
      </c>
      <c r="D675">
        <v>7291993</v>
      </c>
      <c r="E675">
        <v>9</v>
      </c>
      <c r="G675" t="str">
        <f>VLOOKUP(E675,'RMSE Summary'!$P$2:$Q$63,2)</f>
        <v>Los Laureles 6</v>
      </c>
      <c r="K675" s="9"/>
      <c r="L675" s="9">
        <v>54.132232666</v>
      </c>
      <c r="M675" s="9">
        <v>50.049999237100003</v>
      </c>
      <c r="N675" t="s">
        <v>217</v>
      </c>
      <c r="O675">
        <v>9</v>
      </c>
      <c r="P675">
        <v>7291993</v>
      </c>
    </row>
    <row r="676" spans="1:16" x14ac:dyDescent="0.25">
      <c r="A676" s="9">
        <v>54.103004455600001</v>
      </c>
      <c r="B676" s="9">
        <v>50.020000457800002</v>
      </c>
      <c r="C676" s="1">
        <f t="shared" si="10"/>
        <v>-4.0830039977999988</v>
      </c>
      <c r="D676">
        <v>8261993</v>
      </c>
      <c r="E676">
        <v>9</v>
      </c>
      <c r="G676" t="str">
        <f>VLOOKUP(E676,'RMSE Summary'!$P$2:$Q$63,2)</f>
        <v>Los Laureles 6</v>
      </c>
      <c r="K676" s="9"/>
      <c r="L676" s="9">
        <v>54.103004455600001</v>
      </c>
      <c r="M676" s="9">
        <v>50.020000457800002</v>
      </c>
      <c r="N676" t="s">
        <v>217</v>
      </c>
      <c r="O676">
        <v>9</v>
      </c>
      <c r="P676">
        <v>8261993</v>
      </c>
    </row>
    <row r="677" spans="1:16" x14ac:dyDescent="0.25">
      <c r="A677" s="9">
        <v>54.118270873999997</v>
      </c>
      <c r="B677" s="9">
        <v>50.020000457800002</v>
      </c>
      <c r="C677" s="1">
        <f t="shared" si="10"/>
        <v>-4.0982704161999948</v>
      </c>
      <c r="D677">
        <v>9301993</v>
      </c>
      <c r="E677">
        <v>9</v>
      </c>
      <c r="G677" t="str">
        <f>VLOOKUP(E677,'RMSE Summary'!$P$2:$Q$63,2)</f>
        <v>Los Laureles 6</v>
      </c>
      <c r="K677" s="9"/>
      <c r="L677" s="9">
        <v>54.118270873999997</v>
      </c>
      <c r="M677" s="9">
        <v>50.020000457800002</v>
      </c>
      <c r="N677" t="s">
        <v>217</v>
      </c>
      <c r="O677">
        <v>9</v>
      </c>
      <c r="P677">
        <v>9301993</v>
      </c>
    </row>
    <row r="678" spans="1:16" x14ac:dyDescent="0.25">
      <c r="A678" s="9">
        <v>54.120281219500001</v>
      </c>
      <c r="B678" s="9">
        <v>50.049999237100003</v>
      </c>
      <c r="C678" s="1">
        <f t="shared" si="10"/>
        <v>-4.0702819823999974</v>
      </c>
      <c r="D678">
        <v>10281993</v>
      </c>
      <c r="E678">
        <v>9</v>
      </c>
      <c r="G678" t="str">
        <f>VLOOKUP(E678,'RMSE Summary'!$P$2:$Q$63,2)</f>
        <v>Los Laureles 6</v>
      </c>
      <c r="K678" s="9"/>
      <c r="L678" s="9">
        <v>54.120281219500001</v>
      </c>
      <c r="M678" s="9">
        <v>50.049999237100003</v>
      </c>
      <c r="N678" t="s">
        <v>217</v>
      </c>
      <c r="O678">
        <v>9</v>
      </c>
      <c r="P678">
        <v>10281993</v>
      </c>
    </row>
    <row r="679" spans="1:16" x14ac:dyDescent="0.25">
      <c r="A679" s="9">
        <v>54.226020812999998</v>
      </c>
      <c r="B679" s="9">
        <v>50.080001831099999</v>
      </c>
      <c r="C679" s="1">
        <f t="shared" si="10"/>
        <v>-4.1460189818999993</v>
      </c>
      <c r="D679">
        <v>11241993</v>
      </c>
      <c r="E679">
        <v>9</v>
      </c>
      <c r="G679" t="str">
        <f>VLOOKUP(E679,'RMSE Summary'!$P$2:$Q$63,2)</f>
        <v>Los Laureles 6</v>
      </c>
      <c r="K679" s="9"/>
      <c r="L679" s="9">
        <v>54.226020812999998</v>
      </c>
      <c r="M679" s="9">
        <v>50.080001831099999</v>
      </c>
      <c r="N679" t="s">
        <v>217</v>
      </c>
      <c r="O679">
        <v>9</v>
      </c>
      <c r="P679">
        <v>11241993</v>
      </c>
    </row>
    <row r="680" spans="1:16" x14ac:dyDescent="0.25">
      <c r="A680" s="9">
        <v>54.264518737800003</v>
      </c>
      <c r="B680" s="9">
        <v>50.1399993896</v>
      </c>
      <c r="C680" s="1">
        <f t="shared" si="10"/>
        <v>-4.1245193482000033</v>
      </c>
      <c r="D680">
        <v>12301993</v>
      </c>
      <c r="E680">
        <v>9</v>
      </c>
      <c r="G680" t="str">
        <f>VLOOKUP(E680,'RMSE Summary'!$P$2:$Q$63,2)</f>
        <v>Los Laureles 6</v>
      </c>
      <c r="K680" s="9"/>
      <c r="L680" s="9">
        <v>54.264518737800003</v>
      </c>
      <c r="M680" s="9">
        <v>50.1399993896</v>
      </c>
      <c r="N680" t="s">
        <v>217</v>
      </c>
      <c r="O680">
        <v>9</v>
      </c>
      <c r="P680">
        <v>12301993</v>
      </c>
    </row>
    <row r="681" spans="1:16" x14ac:dyDescent="0.25">
      <c r="A681" s="9">
        <v>54.335029602100001</v>
      </c>
      <c r="B681" s="9">
        <v>50.330001831099999</v>
      </c>
      <c r="C681" s="1">
        <f t="shared" si="10"/>
        <v>-4.0050277710000017</v>
      </c>
      <c r="D681">
        <v>1271994</v>
      </c>
      <c r="E681">
        <v>9</v>
      </c>
      <c r="G681" t="str">
        <f>VLOOKUP(E681,'RMSE Summary'!$P$2:$Q$63,2)</f>
        <v>Los Laureles 6</v>
      </c>
      <c r="K681" s="9"/>
      <c r="L681" s="9">
        <v>54.335029602100001</v>
      </c>
      <c r="M681" s="9">
        <v>50.330001831099999</v>
      </c>
      <c r="N681" t="s">
        <v>217</v>
      </c>
      <c r="O681">
        <v>9</v>
      </c>
      <c r="P681">
        <v>1271994</v>
      </c>
    </row>
    <row r="682" spans="1:16" x14ac:dyDescent="0.25">
      <c r="A682" s="9">
        <v>54.4598655701</v>
      </c>
      <c r="B682" s="9">
        <v>38.439998626700003</v>
      </c>
      <c r="C682" s="1">
        <f t="shared" si="10"/>
        <v>-16.019866943399997</v>
      </c>
      <c r="D682">
        <v>2251994</v>
      </c>
      <c r="E682">
        <v>9</v>
      </c>
      <c r="G682" t="str">
        <f>VLOOKUP(E682,'RMSE Summary'!$P$2:$Q$63,2)</f>
        <v>Los Laureles 6</v>
      </c>
      <c r="K682" s="9"/>
      <c r="L682" s="9">
        <v>54.4598655701</v>
      </c>
      <c r="M682" s="9">
        <v>38.439998626700003</v>
      </c>
      <c r="N682" t="s">
        <v>217</v>
      </c>
      <c r="O682">
        <v>9</v>
      </c>
      <c r="P682">
        <v>2251994</v>
      </c>
    </row>
    <row r="683" spans="1:16" x14ac:dyDescent="0.25">
      <c r="A683" s="9">
        <v>54.353385925300003</v>
      </c>
      <c r="B683" s="9">
        <v>50.240001678500001</v>
      </c>
      <c r="C683" s="1">
        <f t="shared" si="10"/>
        <v>-4.1133842468000026</v>
      </c>
      <c r="D683">
        <v>3311994</v>
      </c>
      <c r="E683">
        <v>9</v>
      </c>
      <c r="G683" t="str">
        <f>VLOOKUP(E683,'RMSE Summary'!$P$2:$Q$63,2)</f>
        <v>Los Laureles 6</v>
      </c>
      <c r="K683" s="9"/>
      <c r="L683" s="9">
        <v>54.353385925300003</v>
      </c>
      <c r="M683" s="9">
        <v>50.240001678500001</v>
      </c>
      <c r="N683" t="s">
        <v>217</v>
      </c>
      <c r="O683">
        <v>9</v>
      </c>
      <c r="P683">
        <v>3311994</v>
      </c>
    </row>
    <row r="684" spans="1:16" x14ac:dyDescent="0.25">
      <c r="A684" s="9">
        <v>54.353759765600003</v>
      </c>
      <c r="B684" s="9">
        <v>50.240001678500001</v>
      </c>
      <c r="C684" s="1">
        <f t="shared" si="10"/>
        <v>-4.1137580871000026</v>
      </c>
      <c r="D684">
        <v>4281994</v>
      </c>
      <c r="E684">
        <v>9</v>
      </c>
      <c r="G684" t="str">
        <f>VLOOKUP(E684,'RMSE Summary'!$P$2:$Q$63,2)</f>
        <v>Los Laureles 6</v>
      </c>
      <c r="K684" s="9"/>
      <c r="L684" s="9">
        <v>54.353759765600003</v>
      </c>
      <c r="M684" s="9">
        <v>50.240001678500001</v>
      </c>
      <c r="N684" t="s">
        <v>217</v>
      </c>
      <c r="O684">
        <v>9</v>
      </c>
      <c r="P684">
        <v>4281994</v>
      </c>
    </row>
    <row r="685" spans="1:16" x14ac:dyDescent="0.25">
      <c r="A685" s="9">
        <v>54.287597656199999</v>
      </c>
      <c r="B685" s="9">
        <v>50.240001678500001</v>
      </c>
      <c r="C685" s="1">
        <f t="shared" si="10"/>
        <v>-4.0475959776999986</v>
      </c>
      <c r="D685">
        <v>5311994</v>
      </c>
      <c r="E685">
        <v>9</v>
      </c>
      <c r="G685" t="str">
        <f>VLOOKUP(E685,'RMSE Summary'!$P$2:$Q$63,2)</f>
        <v>Los Laureles 6</v>
      </c>
      <c r="K685" s="9"/>
      <c r="L685" s="9">
        <v>54.287597656199999</v>
      </c>
      <c r="M685" s="9">
        <v>50.240001678500001</v>
      </c>
      <c r="N685" t="s">
        <v>217</v>
      </c>
      <c r="O685">
        <v>9</v>
      </c>
      <c r="P685">
        <v>5311994</v>
      </c>
    </row>
    <row r="686" spans="1:16" x14ac:dyDescent="0.25">
      <c r="A686" s="9">
        <v>54.183372497599997</v>
      </c>
      <c r="B686" s="9">
        <v>50.049999237100003</v>
      </c>
      <c r="C686" s="1">
        <f t="shared" si="10"/>
        <v>-4.1333732604999938</v>
      </c>
      <c r="D686">
        <v>6301994</v>
      </c>
      <c r="E686">
        <v>9</v>
      </c>
      <c r="G686" t="str">
        <f>VLOOKUP(E686,'RMSE Summary'!$P$2:$Q$63,2)</f>
        <v>Los Laureles 6</v>
      </c>
      <c r="K686" s="9"/>
      <c r="L686" s="9">
        <v>54.183372497599997</v>
      </c>
      <c r="M686" s="9">
        <v>50.049999237100003</v>
      </c>
      <c r="N686" t="s">
        <v>217</v>
      </c>
      <c r="O686">
        <v>9</v>
      </c>
      <c r="P686">
        <v>6301994</v>
      </c>
    </row>
    <row r="687" spans="1:16" x14ac:dyDescent="0.25">
      <c r="A687" s="9">
        <v>54.127182006799998</v>
      </c>
      <c r="B687" s="9">
        <v>50.020000457800002</v>
      </c>
      <c r="C687" s="1">
        <f t="shared" si="10"/>
        <v>-4.1071815489999963</v>
      </c>
      <c r="D687">
        <v>7281994</v>
      </c>
      <c r="E687">
        <v>9</v>
      </c>
      <c r="G687" t="str">
        <f>VLOOKUP(E687,'RMSE Summary'!$P$2:$Q$63,2)</f>
        <v>Los Laureles 6</v>
      </c>
      <c r="K687" s="9"/>
      <c r="L687" s="9">
        <v>54.127182006799998</v>
      </c>
      <c r="M687" s="9">
        <v>50.020000457800002</v>
      </c>
      <c r="N687" t="s">
        <v>217</v>
      </c>
      <c r="O687">
        <v>9</v>
      </c>
      <c r="P687">
        <v>7281994</v>
      </c>
    </row>
    <row r="688" spans="1:16" x14ac:dyDescent="0.25">
      <c r="A688" s="9">
        <v>54.106437683099998</v>
      </c>
      <c r="B688" s="9">
        <v>50.020000457800002</v>
      </c>
      <c r="C688" s="1">
        <f t="shared" si="10"/>
        <v>-4.0864372252999956</v>
      </c>
      <c r="D688">
        <v>8251994</v>
      </c>
      <c r="E688">
        <v>9</v>
      </c>
      <c r="G688" t="str">
        <f>VLOOKUP(E688,'RMSE Summary'!$P$2:$Q$63,2)</f>
        <v>Los Laureles 6</v>
      </c>
      <c r="K688" s="9"/>
      <c r="L688" s="9">
        <v>54.106437683099998</v>
      </c>
      <c r="M688" s="9">
        <v>50.020000457800002</v>
      </c>
      <c r="N688" t="s">
        <v>217</v>
      </c>
      <c r="O688">
        <v>9</v>
      </c>
      <c r="P688">
        <v>8251994</v>
      </c>
    </row>
    <row r="689" spans="1:16" x14ac:dyDescent="0.25">
      <c r="A689" s="9">
        <v>54.113140106199999</v>
      </c>
      <c r="B689" s="9">
        <v>50.020000457800002</v>
      </c>
      <c r="C689" s="1">
        <f t="shared" si="10"/>
        <v>-4.0931396483999976</v>
      </c>
      <c r="D689">
        <v>9291994</v>
      </c>
      <c r="E689">
        <v>9</v>
      </c>
      <c r="G689" t="str">
        <f>VLOOKUP(E689,'RMSE Summary'!$P$2:$Q$63,2)</f>
        <v>Los Laureles 6</v>
      </c>
      <c r="K689" s="9"/>
      <c r="L689" s="9">
        <v>54.113140106199999</v>
      </c>
      <c r="M689" s="9">
        <v>50.020000457800002</v>
      </c>
      <c r="N689" t="s">
        <v>217</v>
      </c>
      <c r="O689">
        <v>9</v>
      </c>
      <c r="P689">
        <v>9291994</v>
      </c>
    </row>
    <row r="690" spans="1:16" x14ac:dyDescent="0.25">
      <c r="A690" s="9">
        <v>54.162345886200001</v>
      </c>
      <c r="B690" s="9">
        <v>50.020000457800002</v>
      </c>
      <c r="C690" s="1">
        <f t="shared" si="10"/>
        <v>-4.1423454283999988</v>
      </c>
      <c r="D690">
        <v>10271994</v>
      </c>
      <c r="E690">
        <v>9</v>
      </c>
      <c r="G690" t="str">
        <f>VLOOKUP(E690,'RMSE Summary'!$P$2:$Q$63,2)</f>
        <v>Los Laureles 6</v>
      </c>
      <c r="H690">
        <f>SQRT(SUMSQ(C690:C730)/COUNTA(C690:C730))</f>
        <v>4.3717104941872922</v>
      </c>
      <c r="I690" t="s">
        <v>31</v>
      </c>
      <c r="J690" t="s">
        <v>14</v>
      </c>
      <c r="K690" s="9"/>
      <c r="L690" s="9">
        <v>54.162345886200001</v>
      </c>
      <c r="M690" s="9">
        <v>50.020000457800002</v>
      </c>
      <c r="N690" t="s">
        <v>217</v>
      </c>
      <c r="O690">
        <v>9</v>
      </c>
      <c r="P690">
        <v>10271994</v>
      </c>
    </row>
    <row r="691" spans="1:16" x14ac:dyDescent="0.25">
      <c r="A691" s="9">
        <v>54.261306762700002</v>
      </c>
      <c r="B691" s="9">
        <v>50.020000457800002</v>
      </c>
      <c r="C691" s="1">
        <f t="shared" si="10"/>
        <v>-4.2413063049000002</v>
      </c>
      <c r="D691">
        <v>11231994</v>
      </c>
      <c r="E691">
        <v>9</v>
      </c>
      <c r="G691" t="str">
        <f>VLOOKUP(E691,'RMSE Summary'!$P$2:$Q$63,2)</f>
        <v>Los Laureles 6</v>
      </c>
      <c r="K691" s="9"/>
      <c r="L691" s="9">
        <v>54.261306762700002</v>
      </c>
      <c r="M691" s="9">
        <v>50.020000457800002</v>
      </c>
      <c r="N691" t="s">
        <v>217</v>
      </c>
      <c r="O691">
        <v>9</v>
      </c>
      <c r="P691">
        <v>11231994</v>
      </c>
    </row>
    <row r="692" spans="1:16" x14ac:dyDescent="0.25">
      <c r="A692" s="9">
        <v>54.295112609900002</v>
      </c>
      <c r="B692" s="9">
        <v>50.080001831099999</v>
      </c>
      <c r="C692" s="1">
        <f t="shared" si="10"/>
        <v>-4.2151107788000033</v>
      </c>
      <c r="D692">
        <v>12291994</v>
      </c>
      <c r="E692">
        <v>9</v>
      </c>
      <c r="G692" t="str">
        <f>VLOOKUP(E692,'RMSE Summary'!$P$2:$Q$63,2)</f>
        <v>Los Laureles 6</v>
      </c>
      <c r="K692" s="9"/>
      <c r="L692" s="9">
        <v>54.295112609900002</v>
      </c>
      <c r="M692" s="9">
        <v>50.080001831099999</v>
      </c>
      <c r="N692" t="s">
        <v>217</v>
      </c>
      <c r="O692">
        <v>9</v>
      </c>
      <c r="P692">
        <v>12291994</v>
      </c>
    </row>
    <row r="693" spans="1:16" x14ac:dyDescent="0.25">
      <c r="A693" s="9">
        <v>54.7062683105</v>
      </c>
      <c r="B693" s="9">
        <v>42.400001525900002</v>
      </c>
      <c r="C693" s="1">
        <f t="shared" si="10"/>
        <v>-12.306266784599998</v>
      </c>
      <c r="D693">
        <v>1261995</v>
      </c>
      <c r="E693">
        <v>9</v>
      </c>
      <c r="G693" t="str">
        <f>VLOOKUP(E693,'RMSE Summary'!$P$2:$Q$63,2)</f>
        <v>Los Laureles 6</v>
      </c>
      <c r="K693" s="9"/>
      <c r="L693" s="9">
        <v>54.7062683105</v>
      </c>
      <c r="M693" s="9">
        <v>42.400001525900002</v>
      </c>
      <c r="N693" t="s">
        <v>217</v>
      </c>
      <c r="O693">
        <v>9</v>
      </c>
      <c r="P693">
        <v>1261995</v>
      </c>
    </row>
    <row r="694" spans="1:16" x14ac:dyDescent="0.25">
      <c r="A694" s="9">
        <v>54.136219024699997</v>
      </c>
      <c r="B694" s="9">
        <v>50.569999694800003</v>
      </c>
      <c r="C694" s="1">
        <f t="shared" si="10"/>
        <v>-3.5662193298999938</v>
      </c>
      <c r="D694">
        <v>2231995</v>
      </c>
      <c r="E694">
        <v>9</v>
      </c>
      <c r="G694" t="str">
        <f>VLOOKUP(E694,'RMSE Summary'!$P$2:$Q$63,2)</f>
        <v>Los Laureles 6</v>
      </c>
      <c r="K694" s="9"/>
      <c r="L694" s="9">
        <v>54.136219024699997</v>
      </c>
      <c r="M694" s="9">
        <v>50.569999694800003</v>
      </c>
      <c r="N694" t="s">
        <v>217</v>
      </c>
      <c r="O694">
        <v>9</v>
      </c>
      <c r="P694">
        <v>2231995</v>
      </c>
    </row>
    <row r="695" spans="1:16" x14ac:dyDescent="0.25">
      <c r="A695" s="9">
        <v>54.5964660645</v>
      </c>
      <c r="B695" s="9">
        <v>51.060001373299997</v>
      </c>
      <c r="C695" s="1">
        <f t="shared" si="10"/>
        <v>-3.5364646912000026</v>
      </c>
      <c r="D695">
        <v>3301995</v>
      </c>
      <c r="E695">
        <v>9</v>
      </c>
      <c r="G695" t="str">
        <f>VLOOKUP(E695,'RMSE Summary'!$P$2:$Q$63,2)</f>
        <v>Los Laureles 6</v>
      </c>
      <c r="K695" s="9"/>
      <c r="L695" s="9">
        <v>54.5964660645</v>
      </c>
      <c r="M695" s="9">
        <v>51.060001373299997</v>
      </c>
      <c r="N695" t="s">
        <v>217</v>
      </c>
      <c r="O695">
        <v>9</v>
      </c>
      <c r="P695">
        <v>3301995</v>
      </c>
    </row>
    <row r="696" spans="1:16" x14ac:dyDescent="0.25">
      <c r="A696" s="9">
        <v>54.528049469000003</v>
      </c>
      <c r="B696" s="9">
        <v>50.909999847400002</v>
      </c>
      <c r="C696" s="1">
        <f t="shared" si="10"/>
        <v>-3.6180496216000009</v>
      </c>
      <c r="D696">
        <v>4271995</v>
      </c>
      <c r="E696">
        <v>9</v>
      </c>
      <c r="G696" t="str">
        <f>VLOOKUP(E696,'RMSE Summary'!$P$2:$Q$63,2)</f>
        <v>Los Laureles 6</v>
      </c>
      <c r="K696" s="9"/>
      <c r="L696" s="9">
        <v>54.528049469000003</v>
      </c>
      <c r="M696" s="9">
        <v>50.909999847400002</v>
      </c>
      <c r="N696" t="s">
        <v>217</v>
      </c>
      <c r="O696">
        <v>9</v>
      </c>
      <c r="P696">
        <v>4271995</v>
      </c>
    </row>
    <row r="697" spans="1:16" x14ac:dyDescent="0.25">
      <c r="A697" s="9">
        <v>54.495288848900003</v>
      </c>
      <c r="B697" s="9">
        <v>50.509998321499999</v>
      </c>
      <c r="C697" s="1">
        <f t="shared" si="10"/>
        <v>-3.9852905274000037</v>
      </c>
      <c r="D697">
        <v>5251995</v>
      </c>
      <c r="E697">
        <v>9</v>
      </c>
      <c r="G697" t="str">
        <f>VLOOKUP(E697,'RMSE Summary'!$P$2:$Q$63,2)</f>
        <v>Los Laureles 6</v>
      </c>
      <c r="K697" s="9"/>
      <c r="L697" s="9">
        <v>54.495288848900003</v>
      </c>
      <c r="M697" s="9">
        <v>50.509998321499999</v>
      </c>
      <c r="N697" t="s">
        <v>217</v>
      </c>
      <c r="O697">
        <v>9</v>
      </c>
      <c r="P697">
        <v>5251995</v>
      </c>
    </row>
    <row r="698" spans="1:16" x14ac:dyDescent="0.25">
      <c r="A698" s="9">
        <v>54.318210601799997</v>
      </c>
      <c r="B698" s="9">
        <v>50.3600006104</v>
      </c>
      <c r="C698" s="1">
        <f t="shared" si="10"/>
        <v>-3.9582099913999969</v>
      </c>
      <c r="D698">
        <v>6291995</v>
      </c>
      <c r="E698">
        <v>9</v>
      </c>
      <c r="G698" t="str">
        <f>VLOOKUP(E698,'RMSE Summary'!$P$2:$Q$63,2)</f>
        <v>Los Laureles 6</v>
      </c>
      <c r="K698" s="9"/>
      <c r="L698" s="9">
        <v>54.318210601799997</v>
      </c>
      <c r="M698" s="9">
        <v>50.3600006104</v>
      </c>
      <c r="N698" t="s">
        <v>217</v>
      </c>
      <c r="O698">
        <v>9</v>
      </c>
      <c r="P698">
        <v>6291995</v>
      </c>
    </row>
    <row r="699" spans="1:16" x14ac:dyDescent="0.25">
      <c r="A699" s="9">
        <v>54.223335266100001</v>
      </c>
      <c r="B699" s="9">
        <v>50.240001678500001</v>
      </c>
      <c r="C699" s="1">
        <f t="shared" si="10"/>
        <v>-3.9833335876000007</v>
      </c>
      <c r="D699">
        <v>7271995</v>
      </c>
      <c r="E699">
        <v>9</v>
      </c>
      <c r="G699" t="str">
        <f>VLOOKUP(E699,'RMSE Summary'!$P$2:$Q$63,2)</f>
        <v>Los Laureles 6</v>
      </c>
      <c r="K699" s="9"/>
      <c r="L699" s="9">
        <v>54.223335266100001</v>
      </c>
      <c r="M699" s="9">
        <v>50.240001678500001</v>
      </c>
      <c r="N699" t="s">
        <v>217</v>
      </c>
      <c r="O699">
        <v>9</v>
      </c>
      <c r="P699">
        <v>7271995</v>
      </c>
    </row>
    <row r="700" spans="1:16" x14ac:dyDescent="0.25">
      <c r="A700" s="9">
        <v>54.153762817400001</v>
      </c>
      <c r="B700" s="9">
        <v>50.1100006104</v>
      </c>
      <c r="C700" s="1">
        <f t="shared" si="10"/>
        <v>-4.0437622070000003</v>
      </c>
      <c r="D700">
        <v>8311995</v>
      </c>
      <c r="E700">
        <v>9</v>
      </c>
      <c r="G700" t="str">
        <f>VLOOKUP(E700,'RMSE Summary'!$P$2:$Q$63,2)</f>
        <v>Los Laureles 6</v>
      </c>
      <c r="K700" s="9"/>
      <c r="L700" s="9">
        <v>54.153762817400001</v>
      </c>
      <c r="M700" s="9">
        <v>50.1100006104</v>
      </c>
      <c r="N700" t="s">
        <v>217</v>
      </c>
      <c r="O700">
        <v>9</v>
      </c>
      <c r="P700">
        <v>8311995</v>
      </c>
    </row>
    <row r="701" spans="1:16" x14ac:dyDescent="0.25">
      <c r="A701" s="9">
        <v>54.145198821999998</v>
      </c>
      <c r="B701" s="9">
        <v>50.1399993896</v>
      </c>
      <c r="C701" s="1">
        <f t="shared" si="10"/>
        <v>-4.0051994323999978</v>
      </c>
      <c r="D701">
        <v>9281995</v>
      </c>
      <c r="E701">
        <v>9</v>
      </c>
      <c r="G701" t="str">
        <f>VLOOKUP(E701,'RMSE Summary'!$P$2:$Q$63,2)</f>
        <v>Los Laureles 6</v>
      </c>
      <c r="K701" s="9"/>
      <c r="L701" s="9">
        <v>54.145198821999998</v>
      </c>
      <c r="M701" s="9">
        <v>50.1399993896</v>
      </c>
      <c r="N701" t="s">
        <v>217</v>
      </c>
      <c r="O701">
        <v>9</v>
      </c>
      <c r="P701">
        <v>9281995</v>
      </c>
    </row>
    <row r="702" spans="1:16" x14ac:dyDescent="0.25">
      <c r="A702" s="9">
        <v>54.1533203125</v>
      </c>
      <c r="B702" s="9">
        <v>50.450000762899997</v>
      </c>
      <c r="C702" s="1">
        <f t="shared" si="10"/>
        <v>-3.7033195496000033</v>
      </c>
      <c r="D702">
        <v>10261995</v>
      </c>
      <c r="E702">
        <v>9</v>
      </c>
      <c r="G702" t="str">
        <f>VLOOKUP(E702,'RMSE Summary'!$P$2:$Q$63,2)</f>
        <v>Los Laureles 6</v>
      </c>
      <c r="K702" s="9"/>
      <c r="L702" s="9">
        <v>54.1533203125</v>
      </c>
      <c r="M702" s="9">
        <v>50.450000762899997</v>
      </c>
      <c r="N702" t="s">
        <v>217</v>
      </c>
      <c r="O702">
        <v>9</v>
      </c>
      <c r="P702">
        <v>10261995</v>
      </c>
    </row>
    <row r="703" spans="1:16" x14ac:dyDescent="0.25">
      <c r="A703" s="9">
        <v>54.166488647500003</v>
      </c>
      <c r="B703" s="9">
        <v>50.200000762899997</v>
      </c>
      <c r="C703" s="1">
        <f t="shared" si="10"/>
        <v>-3.9664878846000065</v>
      </c>
      <c r="D703">
        <v>11301995</v>
      </c>
      <c r="E703">
        <v>9</v>
      </c>
      <c r="G703" t="str">
        <f>VLOOKUP(E703,'RMSE Summary'!$P$2:$Q$63,2)</f>
        <v>Los Laureles 6</v>
      </c>
      <c r="K703" s="9"/>
      <c r="L703" s="9">
        <v>54.166488647500003</v>
      </c>
      <c r="M703" s="9">
        <v>50.200000762899997</v>
      </c>
      <c r="N703" t="s">
        <v>217</v>
      </c>
      <c r="O703">
        <v>9</v>
      </c>
      <c r="P703">
        <v>11301995</v>
      </c>
    </row>
    <row r="704" spans="1:16" x14ac:dyDescent="0.25">
      <c r="A704" s="9">
        <v>54.156841278100003</v>
      </c>
      <c r="B704" s="9">
        <v>50.330001831099999</v>
      </c>
      <c r="C704" s="1">
        <f t="shared" si="10"/>
        <v>-3.8268394470000047</v>
      </c>
      <c r="D704">
        <v>12281995</v>
      </c>
      <c r="E704">
        <v>9</v>
      </c>
      <c r="G704" t="str">
        <f>VLOOKUP(E704,'RMSE Summary'!$P$2:$Q$63,2)</f>
        <v>Los Laureles 6</v>
      </c>
      <c r="K704" s="9"/>
      <c r="L704" s="9">
        <v>54.156841278100003</v>
      </c>
      <c r="M704" s="9">
        <v>50.330001831099999</v>
      </c>
      <c r="N704" t="s">
        <v>217</v>
      </c>
      <c r="O704">
        <v>9</v>
      </c>
      <c r="P704">
        <v>12281995</v>
      </c>
    </row>
    <row r="705" spans="1:16" x14ac:dyDescent="0.25">
      <c r="A705" s="9">
        <v>54.052730560299999</v>
      </c>
      <c r="B705" s="9">
        <v>50.479999542199998</v>
      </c>
      <c r="C705" s="1">
        <f t="shared" si="10"/>
        <v>-3.5727310181000007</v>
      </c>
      <c r="D705">
        <v>1251996</v>
      </c>
      <c r="E705">
        <v>9</v>
      </c>
      <c r="G705" t="str">
        <f>VLOOKUP(E705,'RMSE Summary'!$P$2:$Q$63,2)</f>
        <v>Los Laureles 6</v>
      </c>
      <c r="K705" s="9"/>
      <c r="L705" s="9">
        <v>54.052730560299999</v>
      </c>
      <c r="M705" s="9">
        <v>50.479999542199998</v>
      </c>
      <c r="N705" t="s">
        <v>217</v>
      </c>
      <c r="O705">
        <v>9</v>
      </c>
      <c r="P705">
        <v>1251996</v>
      </c>
    </row>
    <row r="706" spans="1:16" x14ac:dyDescent="0.25">
      <c r="A706" s="9">
        <v>54.2645759583</v>
      </c>
      <c r="B706" s="9">
        <v>50.810001373299997</v>
      </c>
      <c r="C706" s="1">
        <f t="shared" si="10"/>
        <v>-3.4545745850000031</v>
      </c>
      <c r="D706">
        <v>2291996</v>
      </c>
      <c r="E706">
        <v>9</v>
      </c>
      <c r="G706" t="str">
        <f>VLOOKUP(E706,'RMSE Summary'!$P$2:$Q$63,2)</f>
        <v>Los Laureles 6</v>
      </c>
      <c r="K706" s="9"/>
      <c r="L706" s="9">
        <v>54.2645759583</v>
      </c>
      <c r="M706" s="9">
        <v>50.810001373299997</v>
      </c>
      <c r="N706" t="s">
        <v>217</v>
      </c>
      <c r="O706">
        <v>9</v>
      </c>
      <c r="P706">
        <v>2291996</v>
      </c>
    </row>
    <row r="707" spans="1:16" x14ac:dyDescent="0.25">
      <c r="A707" s="9">
        <v>54.445514678999999</v>
      </c>
      <c r="B707" s="9">
        <v>50.509998321499999</v>
      </c>
      <c r="C707" s="1">
        <f t="shared" si="10"/>
        <v>-3.9355163574999992</v>
      </c>
      <c r="D707">
        <v>3281996</v>
      </c>
      <c r="E707">
        <v>9</v>
      </c>
      <c r="G707" t="str">
        <f>VLOOKUP(E707,'RMSE Summary'!$P$2:$Q$63,2)</f>
        <v>Los Laureles 6</v>
      </c>
      <c r="K707" s="9"/>
      <c r="L707" s="9">
        <v>54.445514678999999</v>
      </c>
      <c r="M707" s="9">
        <v>50.509998321499999</v>
      </c>
      <c r="N707" t="s">
        <v>217</v>
      </c>
      <c r="O707">
        <v>9</v>
      </c>
      <c r="P707">
        <v>3281996</v>
      </c>
    </row>
    <row r="708" spans="1:16" x14ac:dyDescent="0.25">
      <c r="A708" s="9">
        <v>54.409080505399999</v>
      </c>
      <c r="B708" s="9">
        <v>50.330001831099999</v>
      </c>
      <c r="C708" s="1">
        <f t="shared" si="10"/>
        <v>-4.0790786742999998</v>
      </c>
      <c r="D708">
        <v>4251996</v>
      </c>
      <c r="E708">
        <v>9</v>
      </c>
      <c r="G708" t="str">
        <f>VLOOKUP(E708,'RMSE Summary'!$P$2:$Q$63,2)</f>
        <v>Los Laureles 6</v>
      </c>
      <c r="K708" s="9"/>
      <c r="L708" s="9">
        <v>54.409080505399999</v>
      </c>
      <c r="M708" s="9">
        <v>50.330001831099999</v>
      </c>
      <c r="N708" t="s">
        <v>217</v>
      </c>
      <c r="O708">
        <v>9</v>
      </c>
      <c r="P708">
        <v>4251996</v>
      </c>
    </row>
    <row r="709" spans="1:16" x14ac:dyDescent="0.25">
      <c r="A709" s="9">
        <v>54.343208312999998</v>
      </c>
      <c r="B709" s="9">
        <v>50.240001678500001</v>
      </c>
      <c r="C709" s="1">
        <f t="shared" si="10"/>
        <v>-4.1032066344999976</v>
      </c>
      <c r="D709">
        <v>5301996</v>
      </c>
      <c r="E709">
        <v>9</v>
      </c>
      <c r="G709" t="str">
        <f>VLOOKUP(E709,'RMSE Summary'!$P$2:$Q$63,2)</f>
        <v>Los Laureles 6</v>
      </c>
      <c r="K709" s="9"/>
      <c r="L709" s="9">
        <v>54.343208312999998</v>
      </c>
      <c r="M709" s="9">
        <v>50.240001678500001</v>
      </c>
      <c r="N709" t="s">
        <v>217</v>
      </c>
      <c r="O709">
        <v>9</v>
      </c>
      <c r="P709">
        <v>5301996</v>
      </c>
    </row>
    <row r="710" spans="1:16" x14ac:dyDescent="0.25">
      <c r="A710" s="9">
        <v>54.228199005100002</v>
      </c>
      <c r="B710" s="9">
        <v>50.330001831099999</v>
      </c>
      <c r="C710" s="1">
        <f t="shared" si="10"/>
        <v>-3.8981971740000034</v>
      </c>
      <c r="D710">
        <v>6271996</v>
      </c>
      <c r="E710">
        <v>9</v>
      </c>
      <c r="G710" t="str">
        <f>VLOOKUP(E710,'RMSE Summary'!$P$2:$Q$63,2)</f>
        <v>Los Laureles 6</v>
      </c>
      <c r="K710" s="9"/>
      <c r="L710" s="9">
        <v>54.228199005100002</v>
      </c>
      <c r="M710" s="9">
        <v>50.330001831099999</v>
      </c>
      <c r="N710" t="s">
        <v>217</v>
      </c>
      <c r="O710">
        <v>9</v>
      </c>
      <c r="P710">
        <v>6271996</v>
      </c>
    </row>
    <row r="711" spans="1:16" x14ac:dyDescent="0.25">
      <c r="A711" s="9">
        <v>54.117733001700003</v>
      </c>
      <c r="B711" s="9">
        <v>50.020000457800002</v>
      </c>
      <c r="C711" s="1">
        <f t="shared" si="10"/>
        <v>-4.0977325439000012</v>
      </c>
      <c r="D711">
        <v>7251996</v>
      </c>
      <c r="E711">
        <v>9</v>
      </c>
      <c r="G711" t="str">
        <f>VLOOKUP(E711,'RMSE Summary'!$P$2:$Q$63,2)</f>
        <v>Los Laureles 6</v>
      </c>
      <c r="K711" s="9"/>
      <c r="L711" s="9">
        <v>54.117733001700003</v>
      </c>
      <c r="M711" s="9">
        <v>50.020000457800002</v>
      </c>
      <c r="N711" t="s">
        <v>217</v>
      </c>
      <c r="O711">
        <v>9</v>
      </c>
      <c r="P711">
        <v>7251996</v>
      </c>
    </row>
    <row r="712" spans="1:16" x14ac:dyDescent="0.25">
      <c r="A712" s="9">
        <v>54.111434936499997</v>
      </c>
      <c r="B712" s="9">
        <v>49.990001678500001</v>
      </c>
      <c r="C712" s="1">
        <f t="shared" si="10"/>
        <v>-4.1214332579999962</v>
      </c>
      <c r="D712">
        <v>8281996</v>
      </c>
      <c r="E712">
        <v>9</v>
      </c>
      <c r="G712" t="str">
        <f>VLOOKUP(E712,'RMSE Summary'!$P$2:$Q$63,2)</f>
        <v>Los Laureles 6</v>
      </c>
      <c r="K712" s="9"/>
      <c r="L712" s="9">
        <v>54.111434936499997</v>
      </c>
      <c r="M712" s="9">
        <v>49.990001678500001</v>
      </c>
      <c r="N712" t="s">
        <v>217</v>
      </c>
      <c r="O712">
        <v>9</v>
      </c>
      <c r="P712">
        <v>8281996</v>
      </c>
    </row>
    <row r="713" spans="1:16" x14ac:dyDescent="0.25">
      <c r="A713" s="9">
        <v>54.120445251500001</v>
      </c>
      <c r="B713" s="9">
        <v>50.020000457800002</v>
      </c>
      <c r="C713" s="1">
        <f t="shared" si="10"/>
        <v>-4.1004447936999995</v>
      </c>
      <c r="D713">
        <v>9261996</v>
      </c>
      <c r="E713">
        <v>9</v>
      </c>
      <c r="G713" t="str">
        <f>VLOOKUP(E713,'RMSE Summary'!$P$2:$Q$63,2)</f>
        <v>Los Laureles 6</v>
      </c>
      <c r="K713" s="9"/>
      <c r="L713" s="9">
        <v>54.120445251500001</v>
      </c>
      <c r="M713" s="9">
        <v>50.020000457800002</v>
      </c>
      <c r="N713" t="s">
        <v>217</v>
      </c>
      <c r="O713">
        <v>9</v>
      </c>
      <c r="P713">
        <v>9261996</v>
      </c>
    </row>
    <row r="714" spans="1:16" x14ac:dyDescent="0.25">
      <c r="A714" s="9">
        <v>54.183994293200001</v>
      </c>
      <c r="B714" s="9">
        <v>50.020000457800002</v>
      </c>
      <c r="C714" s="1">
        <f t="shared" si="10"/>
        <v>-4.1639938353999995</v>
      </c>
      <c r="D714">
        <v>10311996</v>
      </c>
      <c r="E714">
        <v>9</v>
      </c>
      <c r="G714" t="str">
        <f>VLOOKUP(E714,'RMSE Summary'!$P$2:$Q$63,2)</f>
        <v>Los Laureles 6</v>
      </c>
      <c r="K714" s="9"/>
      <c r="L714" s="9">
        <v>54.183994293200001</v>
      </c>
      <c r="M714" s="9">
        <v>50.020000457800002</v>
      </c>
      <c r="N714" t="s">
        <v>217</v>
      </c>
      <c r="O714">
        <v>9</v>
      </c>
      <c r="P714">
        <v>10311996</v>
      </c>
    </row>
    <row r="715" spans="1:16" x14ac:dyDescent="0.25">
      <c r="A715" s="9">
        <v>54.354583740199999</v>
      </c>
      <c r="B715" s="9">
        <v>50.1399993896</v>
      </c>
      <c r="C715" s="1">
        <f t="shared" si="10"/>
        <v>-4.2145843505999991</v>
      </c>
      <c r="D715">
        <v>11271996</v>
      </c>
      <c r="E715">
        <v>9</v>
      </c>
      <c r="G715" t="str">
        <f>VLOOKUP(E715,'RMSE Summary'!$P$2:$Q$63,2)</f>
        <v>Los Laureles 6</v>
      </c>
      <c r="K715" s="9"/>
      <c r="L715" s="9">
        <v>54.354583740199999</v>
      </c>
      <c r="M715" s="9">
        <v>50.1399993896</v>
      </c>
      <c r="N715" t="s">
        <v>217</v>
      </c>
      <c r="O715">
        <v>9</v>
      </c>
      <c r="P715">
        <v>11271996</v>
      </c>
    </row>
    <row r="716" spans="1:16" x14ac:dyDescent="0.25">
      <c r="A716" s="9">
        <v>54.548721313500003</v>
      </c>
      <c r="B716" s="9">
        <v>50.6300010681</v>
      </c>
      <c r="C716" s="1">
        <f t="shared" si="10"/>
        <v>-3.918720245400003</v>
      </c>
      <c r="D716">
        <v>12261996</v>
      </c>
      <c r="E716">
        <v>9</v>
      </c>
      <c r="G716" t="str">
        <f>VLOOKUP(E716,'RMSE Summary'!$P$2:$Q$63,2)</f>
        <v>Los Laureles 6</v>
      </c>
      <c r="K716" s="9"/>
      <c r="L716" s="9">
        <v>54.548721313500003</v>
      </c>
      <c r="M716" s="9">
        <v>50.6300010681</v>
      </c>
      <c r="N716" t="s">
        <v>217</v>
      </c>
      <c r="O716">
        <v>9</v>
      </c>
      <c r="P716">
        <v>12261996</v>
      </c>
    </row>
    <row r="717" spans="1:16" x14ac:dyDescent="0.25">
      <c r="A717" s="9">
        <v>54.765048980700001</v>
      </c>
      <c r="B717" s="9">
        <v>51.029998779300001</v>
      </c>
      <c r="C717" s="1">
        <f t="shared" si="10"/>
        <v>-3.7350502014</v>
      </c>
      <c r="D717">
        <v>1301997</v>
      </c>
      <c r="E717">
        <v>9</v>
      </c>
      <c r="G717" t="str">
        <f>VLOOKUP(E717,'RMSE Summary'!$P$2:$Q$63,2)</f>
        <v>Los Laureles 6</v>
      </c>
      <c r="K717" s="9"/>
      <c r="L717" s="9">
        <v>54.765048980700001</v>
      </c>
      <c r="M717" s="9">
        <v>51.029998779300001</v>
      </c>
      <c r="N717" t="s">
        <v>217</v>
      </c>
      <c r="O717">
        <v>9</v>
      </c>
      <c r="P717">
        <v>1301997</v>
      </c>
    </row>
    <row r="718" spans="1:16" x14ac:dyDescent="0.25">
      <c r="A718" s="9">
        <v>54.598606109599999</v>
      </c>
      <c r="B718" s="9">
        <v>50.200000762899997</v>
      </c>
      <c r="C718" s="1">
        <f t="shared" si="10"/>
        <v>-4.3986053467000019</v>
      </c>
      <c r="D718">
        <v>2271997</v>
      </c>
      <c r="E718">
        <v>9</v>
      </c>
      <c r="G718" t="str">
        <f>VLOOKUP(E718,'RMSE Summary'!$P$2:$Q$63,2)</f>
        <v>Los Laureles 6</v>
      </c>
      <c r="K718" s="9"/>
      <c r="L718" s="9">
        <v>54.598606109599999</v>
      </c>
      <c r="M718" s="9">
        <v>50.200000762899997</v>
      </c>
      <c r="N718" t="s">
        <v>217</v>
      </c>
      <c r="O718">
        <v>9</v>
      </c>
      <c r="P718">
        <v>2271997</v>
      </c>
    </row>
    <row r="719" spans="1:16" x14ac:dyDescent="0.25">
      <c r="A719" s="9">
        <v>54.4378738403</v>
      </c>
      <c r="B719" s="9">
        <v>50.169998168900001</v>
      </c>
      <c r="C719" s="1">
        <f t="shared" si="10"/>
        <v>-4.2678756713999988</v>
      </c>
      <c r="D719">
        <v>3271997</v>
      </c>
      <c r="E719">
        <v>9</v>
      </c>
      <c r="G719" t="str">
        <f>VLOOKUP(E719,'RMSE Summary'!$P$2:$Q$63,2)</f>
        <v>Los Laureles 6</v>
      </c>
      <c r="K719" s="9"/>
      <c r="L719" s="9">
        <v>54.4378738403</v>
      </c>
      <c r="M719" s="9">
        <v>50.169998168900001</v>
      </c>
      <c r="N719" t="s">
        <v>217</v>
      </c>
      <c r="O719">
        <v>9</v>
      </c>
      <c r="P719">
        <v>3271997</v>
      </c>
    </row>
    <row r="720" spans="1:16" x14ac:dyDescent="0.25">
      <c r="A720" s="9">
        <v>54.320510864299997</v>
      </c>
      <c r="B720" s="9">
        <v>50.450000762899997</v>
      </c>
      <c r="C720" s="1">
        <f t="shared" si="10"/>
        <v>-3.8705101014000007</v>
      </c>
      <c r="D720">
        <v>4241997</v>
      </c>
      <c r="E720">
        <v>9</v>
      </c>
      <c r="G720" t="str">
        <f>VLOOKUP(E720,'RMSE Summary'!$P$2:$Q$63,2)</f>
        <v>Los Laureles 6</v>
      </c>
      <c r="K720" s="9"/>
      <c r="L720" s="9">
        <v>54.320510864299997</v>
      </c>
      <c r="M720" s="9">
        <v>50.450000762899997</v>
      </c>
      <c r="N720" t="s">
        <v>217</v>
      </c>
      <c r="O720">
        <v>9</v>
      </c>
      <c r="P720">
        <v>4241997</v>
      </c>
    </row>
    <row r="721" spans="1:16" x14ac:dyDescent="0.25">
      <c r="A721" s="9">
        <v>54.154617309599999</v>
      </c>
      <c r="B721" s="9">
        <v>49.959999084499998</v>
      </c>
      <c r="C721" s="1">
        <f t="shared" si="10"/>
        <v>-4.194618225100001</v>
      </c>
      <c r="D721">
        <v>5291997</v>
      </c>
      <c r="E721">
        <v>9</v>
      </c>
      <c r="G721" t="str">
        <f>VLOOKUP(E721,'RMSE Summary'!$P$2:$Q$63,2)</f>
        <v>Los Laureles 6</v>
      </c>
      <c r="K721" s="9"/>
      <c r="L721" s="9">
        <v>54.154617309599999</v>
      </c>
      <c r="M721" s="9">
        <v>49.959999084499998</v>
      </c>
      <c r="N721" t="s">
        <v>217</v>
      </c>
      <c r="O721">
        <v>9</v>
      </c>
      <c r="P721">
        <v>5291997</v>
      </c>
    </row>
    <row r="722" spans="1:16" x14ac:dyDescent="0.25">
      <c r="A722" s="9">
        <v>54.112270355200003</v>
      </c>
      <c r="B722" s="9">
        <v>49.930000305199997</v>
      </c>
      <c r="C722" s="1">
        <f t="shared" si="10"/>
        <v>-4.1822700500000067</v>
      </c>
      <c r="D722">
        <v>6261997</v>
      </c>
      <c r="E722">
        <v>9</v>
      </c>
      <c r="G722" t="str">
        <f>VLOOKUP(E722,'RMSE Summary'!$P$2:$Q$63,2)</f>
        <v>Los Laureles 6</v>
      </c>
      <c r="K722" s="9"/>
      <c r="L722" s="9">
        <v>54.112270355200003</v>
      </c>
      <c r="M722" s="9">
        <v>49.930000305199997</v>
      </c>
      <c r="N722" t="s">
        <v>217</v>
      </c>
      <c r="O722">
        <v>9</v>
      </c>
      <c r="P722">
        <v>6261997</v>
      </c>
    </row>
    <row r="723" spans="1:16" x14ac:dyDescent="0.25">
      <c r="A723" s="9">
        <v>54.070720672599997</v>
      </c>
      <c r="B723" s="9">
        <v>49.930000305199997</v>
      </c>
      <c r="C723" s="1">
        <f t="shared" si="10"/>
        <v>-4.1407203674000002</v>
      </c>
      <c r="D723">
        <v>7311997</v>
      </c>
      <c r="E723">
        <v>9</v>
      </c>
      <c r="G723" t="str">
        <f>VLOOKUP(E723,'RMSE Summary'!$P$2:$Q$63,2)</f>
        <v>Los Laureles 6</v>
      </c>
      <c r="K723" s="9"/>
      <c r="L723" s="9">
        <v>54.070720672599997</v>
      </c>
      <c r="M723" s="9">
        <v>49.930000305199997</v>
      </c>
      <c r="N723" t="s">
        <v>217</v>
      </c>
      <c r="O723">
        <v>9</v>
      </c>
      <c r="P723">
        <v>7311997</v>
      </c>
    </row>
    <row r="724" spans="1:16" x14ac:dyDescent="0.25">
      <c r="A724" s="9">
        <v>54.048236846899997</v>
      </c>
      <c r="B724" s="9">
        <v>49.959999084499998</v>
      </c>
      <c r="C724" s="1">
        <f t="shared" si="10"/>
        <v>-4.0882377623999986</v>
      </c>
      <c r="D724">
        <v>8281997</v>
      </c>
      <c r="E724">
        <v>9</v>
      </c>
      <c r="G724" t="str">
        <f>VLOOKUP(E724,'RMSE Summary'!$P$2:$Q$63,2)</f>
        <v>Los Laureles 6</v>
      </c>
      <c r="K724" s="9"/>
      <c r="L724" s="9">
        <v>54.048236846899997</v>
      </c>
      <c r="M724" s="9">
        <v>49.959999084499998</v>
      </c>
      <c r="N724" t="s">
        <v>217</v>
      </c>
      <c r="O724">
        <v>9</v>
      </c>
      <c r="P724">
        <v>8281997</v>
      </c>
    </row>
    <row r="725" spans="1:16" x14ac:dyDescent="0.25">
      <c r="A725" s="9">
        <v>54.056392669700003</v>
      </c>
      <c r="B725" s="9">
        <v>49.8699989319</v>
      </c>
      <c r="C725" s="1">
        <f t="shared" si="10"/>
        <v>-4.1863937378000031</v>
      </c>
      <c r="D725">
        <v>9251997</v>
      </c>
      <c r="E725">
        <v>9</v>
      </c>
      <c r="G725" t="str">
        <f>VLOOKUP(E725,'RMSE Summary'!$P$2:$Q$63,2)</f>
        <v>Los Laureles 6</v>
      </c>
      <c r="K725" s="9"/>
      <c r="L725" s="9">
        <v>54.056392669700003</v>
      </c>
      <c r="M725" s="9">
        <v>49.8699989319</v>
      </c>
      <c r="N725" t="s">
        <v>217</v>
      </c>
      <c r="O725">
        <v>9</v>
      </c>
      <c r="P725">
        <v>9251997</v>
      </c>
    </row>
    <row r="726" spans="1:16" x14ac:dyDescent="0.25">
      <c r="A726" s="9">
        <v>54.110378265400001</v>
      </c>
      <c r="B726" s="9">
        <v>50.080001831099999</v>
      </c>
      <c r="C726" s="1">
        <f t="shared" ref="C726:C789" si="11">B726-A726</f>
        <v>-4.0303764343000026</v>
      </c>
      <c r="D726">
        <v>10301997</v>
      </c>
      <c r="E726">
        <v>9</v>
      </c>
      <c r="G726" t="str">
        <f>VLOOKUP(E726,'RMSE Summary'!$P$2:$Q$63,2)</f>
        <v>Los Laureles 6</v>
      </c>
      <c r="K726" s="9"/>
      <c r="L726" s="9">
        <v>54.110378265400001</v>
      </c>
      <c r="M726" s="9">
        <v>50.080001831099999</v>
      </c>
      <c r="N726" t="s">
        <v>217</v>
      </c>
      <c r="O726">
        <v>9</v>
      </c>
      <c r="P726">
        <v>10301997</v>
      </c>
    </row>
    <row r="727" spans="1:16" x14ac:dyDescent="0.25">
      <c r="A727" s="9">
        <v>54.258590698200003</v>
      </c>
      <c r="B727" s="9">
        <v>50.330001831099999</v>
      </c>
      <c r="C727" s="1">
        <f t="shared" si="11"/>
        <v>-3.9285888671000038</v>
      </c>
      <c r="D727">
        <v>11261997</v>
      </c>
      <c r="E727">
        <v>9</v>
      </c>
      <c r="G727" t="str">
        <f>VLOOKUP(E727,'RMSE Summary'!$P$2:$Q$63,2)</f>
        <v>Los Laureles 6</v>
      </c>
      <c r="K727" s="9"/>
      <c r="L727" s="9">
        <v>54.258590698200003</v>
      </c>
      <c r="M727" s="9">
        <v>50.330001831099999</v>
      </c>
      <c r="N727" t="s">
        <v>217</v>
      </c>
      <c r="O727">
        <v>9</v>
      </c>
      <c r="P727">
        <v>11261997</v>
      </c>
    </row>
    <row r="728" spans="1:16" x14ac:dyDescent="0.25">
      <c r="A728" s="9">
        <v>54.423171997099999</v>
      </c>
      <c r="B728" s="9">
        <v>50.169998168900001</v>
      </c>
      <c r="C728" s="1">
        <f t="shared" si="11"/>
        <v>-4.2531738281999978</v>
      </c>
      <c r="D728">
        <v>12311997</v>
      </c>
      <c r="E728">
        <v>9</v>
      </c>
      <c r="G728" t="str">
        <f>VLOOKUP(E728,'RMSE Summary'!$P$2:$Q$63,2)</f>
        <v>Los Laureles 6</v>
      </c>
      <c r="K728" s="9"/>
      <c r="L728" s="9">
        <v>54.423171997099999</v>
      </c>
      <c r="M728" s="9">
        <v>50.169998168900001</v>
      </c>
      <c r="N728" t="s">
        <v>217</v>
      </c>
      <c r="O728">
        <v>9</v>
      </c>
      <c r="P728">
        <v>12311997</v>
      </c>
    </row>
    <row r="729" spans="1:16" x14ac:dyDescent="0.25">
      <c r="A729" s="9">
        <v>54.477252960199998</v>
      </c>
      <c r="B729" s="9">
        <v>51.180000305199997</v>
      </c>
      <c r="C729" s="1">
        <f t="shared" si="11"/>
        <v>-3.2972526550000012</v>
      </c>
      <c r="D729">
        <v>1291998</v>
      </c>
      <c r="E729">
        <v>9</v>
      </c>
      <c r="G729" t="str">
        <f>VLOOKUP(E729,'RMSE Summary'!$P$2:$Q$63,2)</f>
        <v>Los Laureles 6</v>
      </c>
      <c r="K729" s="9"/>
      <c r="L729" s="9">
        <v>54.477252960199998</v>
      </c>
      <c r="M729" s="9">
        <v>51.180000305199997</v>
      </c>
      <c r="N729" t="s">
        <v>217</v>
      </c>
      <c r="O729">
        <v>9</v>
      </c>
      <c r="P729">
        <v>1291998</v>
      </c>
    </row>
    <row r="730" spans="1:16" x14ac:dyDescent="0.25">
      <c r="A730" s="9">
        <v>54.703926086400003</v>
      </c>
      <c r="B730" s="9">
        <v>51.029998779300001</v>
      </c>
      <c r="C730" s="1">
        <f t="shared" si="11"/>
        <v>-3.6739273071000014</v>
      </c>
      <c r="D730">
        <v>2261998</v>
      </c>
      <c r="E730">
        <v>9</v>
      </c>
      <c r="G730" t="str">
        <f>VLOOKUP(E730,'RMSE Summary'!$P$2:$Q$63,2)</f>
        <v>Los Laureles 6</v>
      </c>
      <c r="K730" s="9"/>
      <c r="L730" s="9">
        <v>54.703926086400003</v>
      </c>
      <c r="M730" s="9">
        <v>51.029998779300001</v>
      </c>
      <c r="N730" t="s">
        <v>217</v>
      </c>
      <c r="O730">
        <v>9</v>
      </c>
      <c r="P730">
        <v>2261998</v>
      </c>
    </row>
    <row r="731" spans="1:16" x14ac:dyDescent="0.25">
      <c r="A731" s="9">
        <v>54.517490387000002</v>
      </c>
      <c r="B731" s="9">
        <v>38.439998626700003</v>
      </c>
      <c r="C731" s="1">
        <f t="shared" si="11"/>
        <v>-16.077491760299999</v>
      </c>
      <c r="D731">
        <v>3261998</v>
      </c>
      <c r="E731">
        <v>9</v>
      </c>
      <c r="G731" t="str">
        <f>VLOOKUP(E731,'RMSE Summary'!$P$2:$Q$63,2)</f>
        <v>Los Laureles 6</v>
      </c>
      <c r="H731">
        <f>SQRT(SUMSQ(C731:C757)/COUNTA(C731:C757))</f>
        <v>7.1801082397417204</v>
      </c>
      <c r="I731" t="s">
        <v>17</v>
      </c>
      <c r="J731" t="s">
        <v>18</v>
      </c>
      <c r="K731" s="9"/>
      <c r="L731" s="9">
        <v>54.517490387000002</v>
      </c>
      <c r="M731" s="9">
        <v>38.439998626700003</v>
      </c>
      <c r="N731" t="s">
        <v>217</v>
      </c>
      <c r="O731">
        <v>9</v>
      </c>
      <c r="P731">
        <v>3261998</v>
      </c>
    </row>
    <row r="732" spans="1:16" x14ac:dyDescent="0.25">
      <c r="A732" s="9">
        <v>54.638458252</v>
      </c>
      <c r="B732" s="9">
        <v>38.439998626700003</v>
      </c>
      <c r="C732" s="1">
        <f t="shared" si="11"/>
        <v>-16.198459625299996</v>
      </c>
      <c r="D732">
        <v>4301998</v>
      </c>
      <c r="E732">
        <v>9</v>
      </c>
      <c r="G732" t="str">
        <f>VLOOKUP(E732,'RMSE Summary'!$P$2:$Q$63,2)</f>
        <v>Los Laureles 6</v>
      </c>
      <c r="K732" s="9"/>
      <c r="L732" s="9">
        <v>54.638458252</v>
      </c>
      <c r="M732" s="9">
        <v>38.439998626700003</v>
      </c>
      <c r="N732" t="s">
        <v>217</v>
      </c>
      <c r="O732">
        <v>9</v>
      </c>
      <c r="P732">
        <v>4301998</v>
      </c>
    </row>
    <row r="733" spans="1:16" x14ac:dyDescent="0.25">
      <c r="A733" s="9">
        <v>54.528236389200003</v>
      </c>
      <c r="B733" s="9">
        <v>50.270000457800002</v>
      </c>
      <c r="C733" s="1">
        <f t="shared" si="11"/>
        <v>-4.2582359314000016</v>
      </c>
      <c r="D733">
        <v>5281998</v>
      </c>
      <c r="E733">
        <v>9</v>
      </c>
      <c r="G733" t="str">
        <f>VLOOKUP(E733,'RMSE Summary'!$P$2:$Q$63,2)</f>
        <v>Los Laureles 6</v>
      </c>
      <c r="K733" s="9"/>
      <c r="L733" s="9">
        <v>54.528236389200003</v>
      </c>
      <c r="M733" s="9">
        <v>50.270000457800002</v>
      </c>
      <c r="N733" t="s">
        <v>217</v>
      </c>
      <c r="O733">
        <v>9</v>
      </c>
      <c r="P733">
        <v>5281998</v>
      </c>
    </row>
    <row r="734" spans="1:16" x14ac:dyDescent="0.25">
      <c r="A734" s="9">
        <v>54.377719879200001</v>
      </c>
      <c r="B734" s="9">
        <v>50.020000457800002</v>
      </c>
      <c r="C734" s="1">
        <f t="shared" si="11"/>
        <v>-4.3577194213999988</v>
      </c>
      <c r="D734">
        <v>6251998</v>
      </c>
      <c r="E734">
        <v>9</v>
      </c>
      <c r="G734" t="str">
        <f>VLOOKUP(E734,'RMSE Summary'!$P$2:$Q$63,2)</f>
        <v>Los Laureles 6</v>
      </c>
      <c r="K734" s="9"/>
      <c r="L734" s="9">
        <v>54.377719879200001</v>
      </c>
      <c r="M734" s="9">
        <v>50.020000457800002</v>
      </c>
      <c r="N734" t="s">
        <v>217</v>
      </c>
      <c r="O734">
        <v>9</v>
      </c>
      <c r="P734">
        <v>6251998</v>
      </c>
    </row>
    <row r="735" spans="1:16" x14ac:dyDescent="0.25">
      <c r="A735" s="9">
        <v>54.232524871800003</v>
      </c>
      <c r="B735" s="9">
        <v>49.560001373299997</v>
      </c>
      <c r="C735" s="1">
        <f t="shared" si="11"/>
        <v>-4.6725234985000057</v>
      </c>
      <c r="D735">
        <v>7301998</v>
      </c>
      <c r="E735">
        <v>9</v>
      </c>
      <c r="G735" t="str">
        <f>VLOOKUP(E735,'RMSE Summary'!$P$2:$Q$63,2)</f>
        <v>Los Laureles 6</v>
      </c>
      <c r="K735" s="9"/>
      <c r="L735" s="9">
        <v>54.232524871800003</v>
      </c>
      <c r="M735" s="9">
        <v>49.560001373299997</v>
      </c>
      <c r="N735" t="s">
        <v>217</v>
      </c>
      <c r="O735">
        <v>9</v>
      </c>
      <c r="P735">
        <v>7301998</v>
      </c>
    </row>
    <row r="736" spans="1:16" x14ac:dyDescent="0.25">
      <c r="A736" s="9">
        <v>54.181858062700002</v>
      </c>
      <c r="B736" s="9">
        <v>49.779998779300001</v>
      </c>
      <c r="C736" s="1">
        <f t="shared" si="11"/>
        <v>-4.4018592834000003</v>
      </c>
      <c r="D736">
        <v>8271998</v>
      </c>
      <c r="E736">
        <v>9</v>
      </c>
      <c r="G736" t="str">
        <f>VLOOKUP(E736,'RMSE Summary'!$P$2:$Q$63,2)</f>
        <v>Los Laureles 6</v>
      </c>
      <c r="K736" s="9"/>
      <c r="L736" s="9">
        <v>54.181858062700002</v>
      </c>
      <c r="M736" s="9">
        <v>49.779998779300001</v>
      </c>
      <c r="N736" t="s">
        <v>217</v>
      </c>
      <c r="O736">
        <v>9</v>
      </c>
      <c r="P736">
        <v>8271998</v>
      </c>
    </row>
    <row r="737" spans="1:16" x14ac:dyDescent="0.25">
      <c r="A737" s="9">
        <v>54.168876647899999</v>
      </c>
      <c r="B737" s="9">
        <v>49.6300010681</v>
      </c>
      <c r="C737" s="1">
        <f t="shared" si="11"/>
        <v>-4.5388755797999991</v>
      </c>
      <c r="D737">
        <v>9241998</v>
      </c>
      <c r="E737">
        <v>9</v>
      </c>
      <c r="G737" t="str">
        <f>VLOOKUP(E737,'RMSE Summary'!$P$2:$Q$63,2)</f>
        <v>Los Laureles 6</v>
      </c>
      <c r="K737" s="9"/>
      <c r="L737" s="9">
        <v>54.168876647899999</v>
      </c>
      <c r="M737" s="9">
        <v>49.6300010681</v>
      </c>
      <c r="N737" t="s">
        <v>217</v>
      </c>
      <c r="O737">
        <v>9</v>
      </c>
      <c r="P737">
        <v>9241998</v>
      </c>
    </row>
    <row r="738" spans="1:16" x14ac:dyDescent="0.25">
      <c r="A738" s="9">
        <v>54.215621948200003</v>
      </c>
      <c r="B738" s="9">
        <v>39.349998474099998</v>
      </c>
      <c r="C738" s="1">
        <f t="shared" si="11"/>
        <v>-14.865623474100005</v>
      </c>
      <c r="D738">
        <v>10291998</v>
      </c>
      <c r="E738">
        <v>9</v>
      </c>
      <c r="G738" t="str">
        <f>VLOOKUP(E738,'RMSE Summary'!$P$2:$Q$63,2)</f>
        <v>Los Laureles 6</v>
      </c>
      <c r="K738" s="9"/>
      <c r="L738" s="9">
        <v>54.215621948200003</v>
      </c>
      <c r="M738" s="9">
        <v>39.349998474099998</v>
      </c>
      <c r="N738" t="s">
        <v>217</v>
      </c>
      <c r="O738">
        <v>9</v>
      </c>
      <c r="P738">
        <v>10291998</v>
      </c>
    </row>
    <row r="739" spans="1:16" x14ac:dyDescent="0.25">
      <c r="A739" s="9">
        <v>54.2579307556</v>
      </c>
      <c r="B739" s="9">
        <v>39.349998474099998</v>
      </c>
      <c r="C739" s="1">
        <f t="shared" si="11"/>
        <v>-14.907932281500003</v>
      </c>
      <c r="D739">
        <v>11251998</v>
      </c>
      <c r="E739">
        <v>9</v>
      </c>
      <c r="G739" t="str">
        <f>VLOOKUP(E739,'RMSE Summary'!$P$2:$Q$63,2)</f>
        <v>Los Laureles 6</v>
      </c>
      <c r="K739" s="9"/>
      <c r="L739" s="9">
        <v>54.2579307556</v>
      </c>
      <c r="M739" s="9">
        <v>39.349998474099998</v>
      </c>
      <c r="N739" t="s">
        <v>217</v>
      </c>
      <c r="O739">
        <v>9</v>
      </c>
      <c r="P739">
        <v>11251998</v>
      </c>
    </row>
    <row r="740" spans="1:16" x14ac:dyDescent="0.25">
      <c r="A740" s="9">
        <v>54.345012664800002</v>
      </c>
      <c r="B740" s="9">
        <v>50.909999847400002</v>
      </c>
      <c r="C740" s="1">
        <f t="shared" si="11"/>
        <v>-3.4350128174000005</v>
      </c>
      <c r="D740">
        <v>12311998</v>
      </c>
      <c r="E740">
        <v>9</v>
      </c>
      <c r="G740" t="str">
        <f>VLOOKUP(E740,'RMSE Summary'!$P$2:$Q$63,2)</f>
        <v>Los Laureles 6</v>
      </c>
      <c r="K740" s="9"/>
      <c r="L740" s="9">
        <v>54.345012664800002</v>
      </c>
      <c r="M740" s="9">
        <v>50.909999847400002</v>
      </c>
      <c r="N740" t="s">
        <v>217</v>
      </c>
      <c r="O740">
        <v>9</v>
      </c>
      <c r="P740">
        <v>12311998</v>
      </c>
    </row>
    <row r="741" spans="1:16" x14ac:dyDescent="0.25">
      <c r="A741" s="9">
        <v>54.248924255399999</v>
      </c>
      <c r="B741" s="9">
        <v>49.779998779300001</v>
      </c>
      <c r="C741" s="1">
        <f t="shared" si="11"/>
        <v>-4.4689254760999972</v>
      </c>
      <c r="D741">
        <v>1281999</v>
      </c>
      <c r="E741">
        <v>9</v>
      </c>
      <c r="G741" t="str">
        <f>VLOOKUP(E741,'RMSE Summary'!$P$2:$Q$63,2)</f>
        <v>Los Laureles 6</v>
      </c>
      <c r="K741" s="9"/>
      <c r="L741" s="9">
        <v>54.248924255399999</v>
      </c>
      <c r="M741" s="9">
        <v>49.779998779300001</v>
      </c>
      <c r="N741" t="s">
        <v>217</v>
      </c>
      <c r="O741">
        <v>9</v>
      </c>
      <c r="P741">
        <v>1281999</v>
      </c>
    </row>
    <row r="742" spans="1:16" x14ac:dyDescent="0.25">
      <c r="A742" s="9">
        <v>54.048679351799997</v>
      </c>
      <c r="B742" s="9">
        <v>49.930000305199997</v>
      </c>
      <c r="C742" s="1">
        <f t="shared" si="11"/>
        <v>-4.1186790466000005</v>
      </c>
      <c r="D742">
        <v>2251999</v>
      </c>
      <c r="E742">
        <v>9</v>
      </c>
      <c r="G742" t="str">
        <f>VLOOKUP(E742,'RMSE Summary'!$P$2:$Q$63,2)</f>
        <v>Los Laureles 6</v>
      </c>
      <c r="K742" s="9"/>
      <c r="L742" s="9">
        <v>54.048679351799997</v>
      </c>
      <c r="M742" s="9">
        <v>49.930000305199997</v>
      </c>
      <c r="N742" t="s">
        <v>217</v>
      </c>
      <c r="O742">
        <v>9</v>
      </c>
      <c r="P742">
        <v>2251999</v>
      </c>
    </row>
    <row r="743" spans="1:16" x14ac:dyDescent="0.25">
      <c r="A743" s="9">
        <v>53.885910034200002</v>
      </c>
      <c r="B743" s="9">
        <v>50.020000457800002</v>
      </c>
      <c r="C743" s="1">
        <f t="shared" si="11"/>
        <v>-3.8659095764</v>
      </c>
      <c r="D743">
        <v>3251999</v>
      </c>
      <c r="E743">
        <v>9</v>
      </c>
      <c r="G743" t="str">
        <f>VLOOKUP(E743,'RMSE Summary'!$P$2:$Q$63,2)</f>
        <v>Los Laureles 6</v>
      </c>
      <c r="K743" s="9"/>
      <c r="L743" s="9">
        <v>53.885910034200002</v>
      </c>
      <c r="M743" s="9">
        <v>50.020000457800002</v>
      </c>
      <c r="N743" t="s">
        <v>217</v>
      </c>
      <c r="O743">
        <v>9</v>
      </c>
      <c r="P743">
        <v>3251999</v>
      </c>
    </row>
    <row r="744" spans="1:16" x14ac:dyDescent="0.25">
      <c r="A744" s="9">
        <v>54.3314285278</v>
      </c>
      <c r="B744" s="9">
        <v>49.560001373299997</v>
      </c>
      <c r="C744" s="1">
        <f t="shared" si="11"/>
        <v>-4.7714271545000031</v>
      </c>
      <c r="D744">
        <v>4291999</v>
      </c>
      <c r="E744">
        <v>9</v>
      </c>
      <c r="G744" t="str">
        <f>VLOOKUP(E744,'RMSE Summary'!$P$2:$Q$63,2)</f>
        <v>Los Laureles 6</v>
      </c>
      <c r="K744" s="9"/>
      <c r="L744" s="9">
        <v>54.3314285278</v>
      </c>
      <c r="M744" s="9">
        <v>49.560001373299997</v>
      </c>
      <c r="N744" t="s">
        <v>217</v>
      </c>
      <c r="O744">
        <v>9</v>
      </c>
      <c r="P744">
        <v>4291999</v>
      </c>
    </row>
    <row r="745" spans="1:16" x14ac:dyDescent="0.25">
      <c r="A745" s="9">
        <v>54.258655548100002</v>
      </c>
      <c r="B745" s="9">
        <v>49.75</v>
      </c>
      <c r="C745" s="1">
        <f t="shared" si="11"/>
        <v>-4.5086555481000019</v>
      </c>
      <c r="D745">
        <v>5271999</v>
      </c>
      <c r="E745">
        <v>9</v>
      </c>
      <c r="G745" t="str">
        <f>VLOOKUP(E745,'RMSE Summary'!$P$2:$Q$63,2)</f>
        <v>Los Laureles 6</v>
      </c>
      <c r="K745" s="9"/>
      <c r="L745" s="9">
        <v>54.258655548100002</v>
      </c>
      <c r="M745" s="9">
        <v>49.75</v>
      </c>
      <c r="N745" t="s">
        <v>217</v>
      </c>
      <c r="O745">
        <v>9</v>
      </c>
      <c r="P745">
        <v>5271999</v>
      </c>
    </row>
    <row r="746" spans="1:16" x14ac:dyDescent="0.25">
      <c r="A746" s="9">
        <v>54.183906555199997</v>
      </c>
      <c r="B746" s="9">
        <v>49.75</v>
      </c>
      <c r="C746" s="1">
        <f t="shared" si="11"/>
        <v>-4.4339065551999965</v>
      </c>
      <c r="D746">
        <v>6241999</v>
      </c>
      <c r="E746">
        <v>9</v>
      </c>
      <c r="G746" t="str">
        <f>VLOOKUP(E746,'RMSE Summary'!$P$2:$Q$63,2)</f>
        <v>Los Laureles 6</v>
      </c>
      <c r="K746" s="9"/>
      <c r="L746" s="9">
        <v>54.183906555199997</v>
      </c>
      <c r="M746" s="9">
        <v>49.75</v>
      </c>
      <c r="N746" t="s">
        <v>217</v>
      </c>
      <c r="O746">
        <v>9</v>
      </c>
      <c r="P746">
        <v>6241999</v>
      </c>
    </row>
    <row r="747" spans="1:16" x14ac:dyDescent="0.25">
      <c r="A747" s="9">
        <v>54.026782989499999</v>
      </c>
      <c r="B747" s="9">
        <v>49.590000152599998</v>
      </c>
      <c r="C747" s="1">
        <f t="shared" si="11"/>
        <v>-4.4367828369000009</v>
      </c>
      <c r="D747">
        <v>7291999</v>
      </c>
      <c r="E747">
        <v>9</v>
      </c>
      <c r="G747" t="str">
        <f>VLOOKUP(E747,'RMSE Summary'!$P$2:$Q$63,2)</f>
        <v>Los Laureles 6</v>
      </c>
      <c r="K747" s="9"/>
      <c r="L747" s="9">
        <v>54.026782989499999</v>
      </c>
      <c r="M747" s="9">
        <v>49.590000152599998</v>
      </c>
      <c r="N747" t="s">
        <v>217</v>
      </c>
      <c r="O747">
        <v>9</v>
      </c>
      <c r="P747">
        <v>7291999</v>
      </c>
    </row>
    <row r="748" spans="1:16" x14ac:dyDescent="0.25">
      <c r="A748" s="9">
        <v>53.622566223100002</v>
      </c>
      <c r="B748" s="9">
        <v>49.5</v>
      </c>
      <c r="C748" s="1">
        <f t="shared" si="11"/>
        <v>-4.1225662231000015</v>
      </c>
      <c r="D748">
        <v>8261999</v>
      </c>
      <c r="E748">
        <v>9</v>
      </c>
      <c r="G748" t="str">
        <f>VLOOKUP(E748,'RMSE Summary'!$P$2:$Q$63,2)</f>
        <v>Los Laureles 6</v>
      </c>
      <c r="K748" s="9"/>
      <c r="L748" s="9">
        <v>53.622566223100002</v>
      </c>
      <c r="M748" s="9">
        <v>49.5</v>
      </c>
      <c r="N748" t="s">
        <v>217</v>
      </c>
      <c r="O748">
        <v>9</v>
      </c>
      <c r="P748">
        <v>8261999</v>
      </c>
    </row>
    <row r="749" spans="1:16" x14ac:dyDescent="0.25">
      <c r="A749" s="9">
        <v>53.328842163099999</v>
      </c>
      <c r="B749" s="9">
        <v>49.560001373299997</v>
      </c>
      <c r="C749" s="1">
        <f t="shared" si="11"/>
        <v>-3.7688407898000023</v>
      </c>
      <c r="D749">
        <v>9301999</v>
      </c>
      <c r="E749">
        <v>9</v>
      </c>
      <c r="G749" t="str">
        <f>VLOOKUP(E749,'RMSE Summary'!$P$2:$Q$63,2)</f>
        <v>Los Laureles 6</v>
      </c>
      <c r="K749" s="9"/>
      <c r="L749" s="9">
        <v>53.328842163099999</v>
      </c>
      <c r="M749" s="9">
        <v>49.560001373299997</v>
      </c>
      <c r="N749" t="s">
        <v>217</v>
      </c>
      <c r="O749">
        <v>9</v>
      </c>
      <c r="P749">
        <v>9301999</v>
      </c>
    </row>
    <row r="750" spans="1:16" x14ac:dyDescent="0.25">
      <c r="A750" s="9">
        <v>53.6069297791</v>
      </c>
      <c r="B750" s="9">
        <v>49.590000152599998</v>
      </c>
      <c r="C750" s="1">
        <f t="shared" si="11"/>
        <v>-4.0169296265000014</v>
      </c>
      <c r="D750">
        <v>10281999</v>
      </c>
      <c r="E750">
        <v>9</v>
      </c>
      <c r="G750" t="str">
        <f>VLOOKUP(E750,'RMSE Summary'!$P$2:$Q$63,2)</f>
        <v>Los Laureles 6</v>
      </c>
      <c r="K750" s="9"/>
      <c r="L750" s="9">
        <v>53.6069297791</v>
      </c>
      <c r="M750" s="9">
        <v>49.590000152599998</v>
      </c>
      <c r="N750" t="s">
        <v>217</v>
      </c>
      <c r="O750">
        <v>9</v>
      </c>
      <c r="P750">
        <v>10281999</v>
      </c>
    </row>
    <row r="751" spans="1:16" x14ac:dyDescent="0.25">
      <c r="A751" s="9">
        <v>53.914035797099999</v>
      </c>
      <c r="B751" s="9">
        <v>49.659999847400002</v>
      </c>
      <c r="C751" s="1">
        <f t="shared" si="11"/>
        <v>-4.2540359496999969</v>
      </c>
      <c r="D751">
        <v>11241999</v>
      </c>
      <c r="E751">
        <v>9</v>
      </c>
      <c r="G751" t="str">
        <f>VLOOKUP(E751,'RMSE Summary'!$P$2:$Q$63,2)</f>
        <v>Los Laureles 6</v>
      </c>
      <c r="K751" s="9"/>
      <c r="L751" s="9">
        <v>53.914035797099999</v>
      </c>
      <c r="M751" s="9">
        <v>49.659999847400002</v>
      </c>
      <c r="N751" t="s">
        <v>217</v>
      </c>
      <c r="O751">
        <v>9</v>
      </c>
      <c r="P751">
        <v>11241999</v>
      </c>
    </row>
    <row r="752" spans="1:16" x14ac:dyDescent="0.25">
      <c r="A752" s="9">
        <v>54.056961059599999</v>
      </c>
      <c r="B752" s="9">
        <v>49.930000305199997</v>
      </c>
      <c r="C752" s="1">
        <f t="shared" si="11"/>
        <v>-4.1269607544000024</v>
      </c>
      <c r="D752">
        <v>12301999</v>
      </c>
      <c r="E752">
        <v>9</v>
      </c>
      <c r="G752" t="str">
        <f>VLOOKUP(E752,'RMSE Summary'!$P$2:$Q$63,2)</f>
        <v>Los Laureles 6</v>
      </c>
      <c r="K752" s="9"/>
      <c r="L752" s="9">
        <v>54.056961059599999</v>
      </c>
      <c r="M752" s="9">
        <v>49.930000305199997</v>
      </c>
      <c r="N752" t="s">
        <v>217</v>
      </c>
      <c r="O752">
        <v>9</v>
      </c>
      <c r="P752">
        <v>12301999</v>
      </c>
    </row>
    <row r="753" spans="1:16" x14ac:dyDescent="0.25">
      <c r="A753" s="9">
        <v>54.324272155800003</v>
      </c>
      <c r="B753" s="9">
        <v>49.959999084499998</v>
      </c>
      <c r="C753" s="1">
        <f t="shared" si="11"/>
        <v>-4.3642730713000049</v>
      </c>
      <c r="D753">
        <v>1272000</v>
      </c>
      <c r="E753">
        <v>9</v>
      </c>
      <c r="G753" t="str">
        <f>VLOOKUP(E753,'RMSE Summary'!$P$2:$Q$63,2)</f>
        <v>Los Laureles 6</v>
      </c>
      <c r="K753" s="9"/>
      <c r="L753" s="9">
        <v>54.324272155800003</v>
      </c>
      <c r="M753" s="9">
        <v>49.959999084499998</v>
      </c>
      <c r="N753" t="s">
        <v>217</v>
      </c>
      <c r="O753">
        <v>9</v>
      </c>
      <c r="P753">
        <v>1272000</v>
      </c>
    </row>
    <row r="754" spans="1:16" x14ac:dyDescent="0.25">
      <c r="A754" s="9">
        <v>54.469440460199998</v>
      </c>
      <c r="B754" s="9">
        <v>49.959999084499998</v>
      </c>
      <c r="C754" s="1">
        <f t="shared" si="11"/>
        <v>-4.5094413756999998</v>
      </c>
      <c r="D754">
        <v>2242000</v>
      </c>
      <c r="E754">
        <v>9</v>
      </c>
      <c r="G754" t="str">
        <f>VLOOKUP(E754,'RMSE Summary'!$P$2:$Q$63,2)</f>
        <v>Los Laureles 6</v>
      </c>
      <c r="K754" s="9"/>
      <c r="L754" s="9">
        <v>54.469440460199998</v>
      </c>
      <c r="M754" s="9">
        <v>49.959999084499998</v>
      </c>
      <c r="N754" t="s">
        <v>217</v>
      </c>
      <c r="O754">
        <v>9</v>
      </c>
      <c r="P754">
        <v>2242000</v>
      </c>
    </row>
    <row r="755" spans="1:16" x14ac:dyDescent="0.25">
      <c r="A755" s="9">
        <v>54.455963134800001</v>
      </c>
      <c r="B755" s="9">
        <v>50.1100006104</v>
      </c>
      <c r="C755" s="1">
        <f t="shared" si="11"/>
        <v>-4.3459625244000009</v>
      </c>
      <c r="D755">
        <v>3302000</v>
      </c>
      <c r="E755">
        <v>9</v>
      </c>
      <c r="G755" t="str">
        <f>VLOOKUP(E755,'RMSE Summary'!$P$2:$Q$63,2)</f>
        <v>Los Laureles 6</v>
      </c>
      <c r="K755" s="9"/>
      <c r="L755" s="9">
        <v>54.455963134800001</v>
      </c>
      <c r="M755" s="9">
        <v>50.1100006104</v>
      </c>
      <c r="N755" t="s">
        <v>217</v>
      </c>
      <c r="O755">
        <v>9</v>
      </c>
      <c r="P755">
        <v>3302000</v>
      </c>
    </row>
    <row r="756" spans="1:16" x14ac:dyDescent="0.25">
      <c r="A756" s="9">
        <v>54.444564819299998</v>
      </c>
      <c r="B756" s="9">
        <v>49.810001373299997</v>
      </c>
      <c r="C756" s="1">
        <f t="shared" si="11"/>
        <v>-4.6345634460000014</v>
      </c>
      <c r="D756">
        <v>4272000</v>
      </c>
      <c r="E756">
        <v>9</v>
      </c>
      <c r="G756" t="str">
        <f>VLOOKUP(E756,'RMSE Summary'!$P$2:$Q$63,2)</f>
        <v>Los Laureles 6</v>
      </c>
      <c r="K756" s="9"/>
      <c r="L756" s="9">
        <v>54.444564819299998</v>
      </c>
      <c r="M756" s="9">
        <v>49.810001373299997</v>
      </c>
      <c r="N756" t="s">
        <v>217</v>
      </c>
      <c r="O756">
        <v>9</v>
      </c>
      <c r="P756">
        <v>4272000</v>
      </c>
    </row>
    <row r="757" spans="1:16" x14ac:dyDescent="0.25">
      <c r="A757" s="9">
        <v>54.256980896000002</v>
      </c>
      <c r="B757" s="9">
        <v>49.720001220699999</v>
      </c>
      <c r="C757" s="1">
        <f t="shared" si="11"/>
        <v>-4.5369796753000031</v>
      </c>
      <c r="D757">
        <v>5252000</v>
      </c>
      <c r="E757">
        <v>9</v>
      </c>
      <c r="G757" t="str">
        <f>VLOOKUP(E757,'RMSE Summary'!$P$2:$Q$63,2)</f>
        <v>Los Laureles 6</v>
      </c>
      <c r="K757" s="9"/>
      <c r="L757" s="9">
        <v>54.256980896000002</v>
      </c>
      <c r="M757" s="9">
        <v>49.720001220699999</v>
      </c>
      <c r="N757" t="s">
        <v>217</v>
      </c>
      <c r="O757">
        <v>9</v>
      </c>
      <c r="P757">
        <v>5252000</v>
      </c>
    </row>
    <row r="758" spans="1:16" x14ac:dyDescent="0.25">
      <c r="A758" s="9">
        <v>54.1460876465</v>
      </c>
      <c r="B758" s="9">
        <v>49.6300010681</v>
      </c>
      <c r="C758" s="1">
        <f t="shared" si="11"/>
        <v>-4.5160865783999995</v>
      </c>
      <c r="D758">
        <v>6292000</v>
      </c>
      <c r="E758">
        <v>9</v>
      </c>
      <c r="G758" t="str">
        <f>VLOOKUP(E758,'RMSE Summary'!$P$2:$Q$63,2)</f>
        <v>Los Laureles 6</v>
      </c>
      <c r="H758">
        <f>SQRT(SUMSQ(C758:C1023)/COUNTA(C758:C1023))</f>
        <v>6.3310058923796086</v>
      </c>
      <c r="I758" t="s">
        <v>24</v>
      </c>
      <c r="J758" t="s">
        <v>18</v>
      </c>
      <c r="K758" s="9"/>
      <c r="L758" s="9">
        <v>54.1460876465</v>
      </c>
      <c r="M758" s="9">
        <v>49.6300010681</v>
      </c>
      <c r="N758" t="s">
        <v>217</v>
      </c>
      <c r="O758">
        <v>9</v>
      </c>
      <c r="P758">
        <v>6292000</v>
      </c>
    </row>
    <row r="759" spans="1:16" x14ac:dyDescent="0.25">
      <c r="A759" s="9">
        <v>54.092716217000003</v>
      </c>
      <c r="B759" s="9">
        <v>49.529998779300001</v>
      </c>
      <c r="C759" s="1">
        <f t="shared" si="11"/>
        <v>-4.5627174377000017</v>
      </c>
      <c r="D759">
        <v>7272000</v>
      </c>
      <c r="E759">
        <v>9</v>
      </c>
      <c r="G759" t="str">
        <f>VLOOKUP(E759,'RMSE Summary'!$P$2:$Q$63,2)</f>
        <v>Los Laureles 6</v>
      </c>
      <c r="K759" s="9"/>
      <c r="L759" s="9">
        <v>54.092716217000003</v>
      </c>
      <c r="M759" s="9">
        <v>49.529998779300001</v>
      </c>
      <c r="N759" t="s">
        <v>217</v>
      </c>
      <c r="O759">
        <v>9</v>
      </c>
      <c r="P759">
        <v>7272000</v>
      </c>
    </row>
    <row r="760" spans="1:16" x14ac:dyDescent="0.25">
      <c r="A760" s="9">
        <v>54.071258544899997</v>
      </c>
      <c r="B760" s="9">
        <v>49.560001373299997</v>
      </c>
      <c r="C760" s="1">
        <f t="shared" si="11"/>
        <v>-4.5112571716000005</v>
      </c>
      <c r="D760">
        <v>8312000</v>
      </c>
      <c r="E760">
        <v>9</v>
      </c>
      <c r="G760" t="str">
        <f>VLOOKUP(E760,'RMSE Summary'!$P$2:$Q$63,2)</f>
        <v>Los Laureles 6</v>
      </c>
      <c r="K760" s="9"/>
      <c r="L760" s="9">
        <v>54.071258544899997</v>
      </c>
      <c r="M760" s="9">
        <v>49.560001373299997</v>
      </c>
      <c r="N760" t="s">
        <v>217</v>
      </c>
      <c r="O760">
        <v>9</v>
      </c>
      <c r="P760">
        <v>8312000</v>
      </c>
    </row>
    <row r="761" spans="1:16" x14ac:dyDescent="0.25">
      <c r="A761" s="9">
        <v>54.404594421399999</v>
      </c>
      <c r="B761" s="9">
        <v>49.720001220699999</v>
      </c>
      <c r="C761" s="1">
        <f t="shared" si="11"/>
        <v>-4.6845932007000002</v>
      </c>
      <c r="D761">
        <v>3282002</v>
      </c>
      <c r="E761">
        <v>9</v>
      </c>
      <c r="G761" t="str">
        <f>VLOOKUP(E761,'RMSE Summary'!$P$2:$Q$63,2)</f>
        <v>Los Laureles 6</v>
      </c>
      <c r="K761" s="9"/>
      <c r="L761" s="9">
        <v>54.404594421399999</v>
      </c>
      <c r="M761" s="9">
        <v>49.720001220699999</v>
      </c>
      <c r="N761" t="s">
        <v>217</v>
      </c>
      <c r="O761">
        <v>9</v>
      </c>
      <c r="P761">
        <v>3282002</v>
      </c>
    </row>
    <row r="762" spans="1:16" x14ac:dyDescent="0.25">
      <c r="A762" s="9">
        <v>54.308395385700003</v>
      </c>
      <c r="B762" s="9">
        <v>48.799999237100003</v>
      </c>
      <c r="C762" s="1">
        <f t="shared" si="11"/>
        <v>-5.5083961485999993</v>
      </c>
      <c r="D762">
        <v>4252002</v>
      </c>
      <c r="E762">
        <v>9</v>
      </c>
      <c r="G762" t="str">
        <f>VLOOKUP(E762,'RMSE Summary'!$P$2:$Q$63,2)</f>
        <v>Los Laureles 6</v>
      </c>
      <c r="K762" s="9"/>
      <c r="L762" s="9">
        <v>54.308395385700003</v>
      </c>
      <c r="M762" s="9">
        <v>48.799999237100003</v>
      </c>
      <c r="N762" t="s">
        <v>217</v>
      </c>
      <c r="O762">
        <v>9</v>
      </c>
      <c r="P762">
        <v>4252002</v>
      </c>
    </row>
    <row r="763" spans="1:16" x14ac:dyDescent="0.25">
      <c r="A763" s="9">
        <v>54.241920471199997</v>
      </c>
      <c r="B763" s="9">
        <v>49.810001373299997</v>
      </c>
      <c r="C763" s="1">
        <f t="shared" si="11"/>
        <v>-4.4319190978999998</v>
      </c>
      <c r="D763">
        <v>5302002</v>
      </c>
      <c r="E763">
        <v>9</v>
      </c>
      <c r="G763" t="str">
        <f>VLOOKUP(E763,'RMSE Summary'!$P$2:$Q$63,2)</f>
        <v>Los Laureles 6</v>
      </c>
      <c r="K763" s="9"/>
      <c r="L763" s="9">
        <v>54.241920471199997</v>
      </c>
      <c r="M763" s="9">
        <v>49.810001373299997</v>
      </c>
      <c r="N763" t="s">
        <v>217</v>
      </c>
      <c r="O763">
        <v>9</v>
      </c>
      <c r="P763">
        <v>5302002</v>
      </c>
    </row>
    <row r="764" spans="1:16" x14ac:dyDescent="0.25">
      <c r="A764" s="9">
        <v>54.174427032499999</v>
      </c>
      <c r="B764" s="9">
        <v>49.200000762899997</v>
      </c>
      <c r="C764" s="1">
        <f t="shared" si="11"/>
        <v>-4.9744262696000021</v>
      </c>
      <c r="D764">
        <v>6272002</v>
      </c>
      <c r="E764">
        <v>9</v>
      </c>
      <c r="G764" t="str">
        <f>VLOOKUP(E764,'RMSE Summary'!$P$2:$Q$63,2)</f>
        <v>Los Laureles 6</v>
      </c>
      <c r="K764" s="9"/>
      <c r="L764" s="9">
        <v>54.174427032499999</v>
      </c>
      <c r="M764" s="9">
        <v>49.200000762899997</v>
      </c>
      <c r="N764" t="s">
        <v>217</v>
      </c>
      <c r="O764">
        <v>9</v>
      </c>
      <c r="P764">
        <v>6272002</v>
      </c>
    </row>
    <row r="765" spans="1:16" x14ac:dyDescent="0.25">
      <c r="A765" s="9">
        <v>54.126369476299999</v>
      </c>
      <c r="B765" s="9">
        <v>49.169998168900001</v>
      </c>
      <c r="C765" s="1">
        <f t="shared" si="11"/>
        <v>-4.9563713073999978</v>
      </c>
      <c r="D765">
        <v>7252002</v>
      </c>
      <c r="E765">
        <v>9</v>
      </c>
      <c r="G765" t="str">
        <f>VLOOKUP(E765,'RMSE Summary'!$P$2:$Q$63,2)</f>
        <v>Los Laureles 6</v>
      </c>
      <c r="K765" s="9"/>
      <c r="L765" s="9">
        <v>54.126369476299999</v>
      </c>
      <c r="M765" s="9">
        <v>49.169998168900001</v>
      </c>
      <c r="N765" t="s">
        <v>217</v>
      </c>
      <c r="O765">
        <v>9</v>
      </c>
      <c r="P765">
        <v>7252002</v>
      </c>
    </row>
    <row r="766" spans="1:16" x14ac:dyDescent="0.25">
      <c r="A766" s="9">
        <v>54.110813140899999</v>
      </c>
      <c r="B766" s="9">
        <v>49.720001220699999</v>
      </c>
      <c r="C766" s="1">
        <f t="shared" si="11"/>
        <v>-4.3908119202000009</v>
      </c>
      <c r="D766">
        <v>8292002</v>
      </c>
      <c r="E766">
        <v>9</v>
      </c>
      <c r="G766" t="str">
        <f>VLOOKUP(E766,'RMSE Summary'!$P$2:$Q$63,2)</f>
        <v>Los Laureles 6</v>
      </c>
      <c r="K766" s="9"/>
      <c r="L766" s="9">
        <v>54.110813140899999</v>
      </c>
      <c r="M766" s="9">
        <v>49.720001220699999</v>
      </c>
      <c r="N766" t="s">
        <v>217</v>
      </c>
      <c r="O766">
        <v>9</v>
      </c>
      <c r="P766">
        <v>8292002</v>
      </c>
    </row>
    <row r="767" spans="1:16" x14ac:dyDescent="0.25">
      <c r="A767" s="9">
        <v>54.096538543699999</v>
      </c>
      <c r="B767" s="9">
        <v>49.409999847400002</v>
      </c>
      <c r="C767" s="1">
        <f t="shared" si="11"/>
        <v>-4.6865386962999978</v>
      </c>
      <c r="D767">
        <v>9262002</v>
      </c>
      <c r="E767">
        <v>9</v>
      </c>
      <c r="G767" t="str">
        <f>VLOOKUP(E767,'RMSE Summary'!$P$2:$Q$63,2)</f>
        <v>Los Laureles 6</v>
      </c>
      <c r="K767" s="9"/>
      <c r="L767" s="9">
        <v>54.096538543699999</v>
      </c>
      <c r="M767" s="9">
        <v>49.409999847400002</v>
      </c>
      <c r="N767" t="s">
        <v>217</v>
      </c>
      <c r="O767">
        <v>9</v>
      </c>
      <c r="P767">
        <v>9262002</v>
      </c>
    </row>
    <row r="768" spans="1:16" x14ac:dyDescent="0.25">
      <c r="A768" s="9">
        <v>54.1536445618</v>
      </c>
      <c r="B768" s="9">
        <v>49.720001220699999</v>
      </c>
      <c r="C768" s="1">
        <f t="shared" si="11"/>
        <v>-4.4336433411000016</v>
      </c>
      <c r="D768">
        <v>10312002</v>
      </c>
      <c r="E768">
        <v>9</v>
      </c>
      <c r="G768" t="str">
        <f>VLOOKUP(E768,'RMSE Summary'!$P$2:$Q$63,2)</f>
        <v>Los Laureles 6</v>
      </c>
      <c r="K768" s="9"/>
      <c r="L768" s="9">
        <v>54.1536445618</v>
      </c>
      <c r="M768" s="9">
        <v>49.720001220699999</v>
      </c>
      <c r="N768" t="s">
        <v>217</v>
      </c>
      <c r="O768">
        <v>9</v>
      </c>
      <c r="P768">
        <v>10312002</v>
      </c>
    </row>
    <row r="769" spans="1:16" x14ac:dyDescent="0.25">
      <c r="A769" s="9">
        <v>54.272983551000003</v>
      </c>
      <c r="B769" s="9">
        <v>49.689998626700003</v>
      </c>
      <c r="C769" s="1">
        <f t="shared" si="11"/>
        <v>-4.5829849242999998</v>
      </c>
      <c r="D769">
        <v>11272002</v>
      </c>
      <c r="E769">
        <v>9</v>
      </c>
      <c r="G769" t="str">
        <f>VLOOKUP(E769,'RMSE Summary'!$P$2:$Q$63,2)</f>
        <v>Los Laureles 6</v>
      </c>
      <c r="K769" s="9"/>
      <c r="L769" s="9">
        <v>54.272983551000003</v>
      </c>
      <c r="M769" s="9">
        <v>49.689998626700003</v>
      </c>
      <c r="N769" t="s">
        <v>217</v>
      </c>
      <c r="O769">
        <v>9</v>
      </c>
      <c r="P769">
        <v>11272002</v>
      </c>
    </row>
    <row r="770" spans="1:16" x14ac:dyDescent="0.25">
      <c r="A770" s="9">
        <v>54.547298431400002</v>
      </c>
      <c r="B770" s="9">
        <v>50.020000457800002</v>
      </c>
      <c r="C770" s="1">
        <f t="shared" si="11"/>
        <v>-4.5272979735999996</v>
      </c>
      <c r="D770">
        <v>12262002</v>
      </c>
      <c r="E770">
        <v>9</v>
      </c>
      <c r="G770" t="str">
        <f>VLOOKUP(E770,'RMSE Summary'!$P$2:$Q$63,2)</f>
        <v>Los Laureles 6</v>
      </c>
      <c r="K770" s="9"/>
      <c r="L770" s="9">
        <v>54.547298431400002</v>
      </c>
      <c r="M770" s="9">
        <v>50.020000457800002</v>
      </c>
      <c r="N770" t="s">
        <v>217</v>
      </c>
      <c r="O770">
        <v>9</v>
      </c>
      <c r="P770">
        <v>12262002</v>
      </c>
    </row>
    <row r="771" spans="1:16" x14ac:dyDescent="0.25">
      <c r="A771" s="9">
        <v>54.539188385000003</v>
      </c>
      <c r="B771" s="9">
        <v>50.020000457800002</v>
      </c>
      <c r="C771" s="1">
        <f t="shared" si="11"/>
        <v>-4.5191879272000008</v>
      </c>
      <c r="D771">
        <v>1302003</v>
      </c>
      <c r="E771">
        <v>9</v>
      </c>
      <c r="G771" t="str">
        <f>VLOOKUP(E771,'RMSE Summary'!$P$2:$Q$63,2)</f>
        <v>Los Laureles 6</v>
      </c>
      <c r="K771" s="9"/>
      <c r="L771" s="9">
        <v>54.539188385000003</v>
      </c>
      <c r="M771" s="9">
        <v>50.020000457800002</v>
      </c>
      <c r="N771" t="s">
        <v>217</v>
      </c>
      <c r="O771">
        <v>9</v>
      </c>
      <c r="P771">
        <v>1302003</v>
      </c>
    </row>
    <row r="772" spans="1:16" x14ac:dyDescent="0.25">
      <c r="A772" s="9">
        <v>54.510425567600002</v>
      </c>
      <c r="B772" s="9">
        <v>49.810001373299997</v>
      </c>
      <c r="C772" s="1">
        <f t="shared" si="11"/>
        <v>-4.7004241943000054</v>
      </c>
      <c r="D772">
        <v>2272003</v>
      </c>
      <c r="E772">
        <v>9</v>
      </c>
      <c r="G772" t="str">
        <f>VLOOKUP(E772,'RMSE Summary'!$P$2:$Q$63,2)</f>
        <v>Los Laureles 6</v>
      </c>
      <c r="K772" s="9"/>
      <c r="L772" s="9">
        <v>54.510425567600002</v>
      </c>
      <c r="M772" s="9">
        <v>49.810001373299997</v>
      </c>
      <c r="N772" t="s">
        <v>217</v>
      </c>
      <c r="O772">
        <v>9</v>
      </c>
      <c r="P772">
        <v>2272003</v>
      </c>
    </row>
    <row r="773" spans="1:16" x14ac:dyDescent="0.25">
      <c r="A773" s="9">
        <v>54.482864379900001</v>
      </c>
      <c r="B773" s="9">
        <v>49.720001220699999</v>
      </c>
      <c r="C773" s="1">
        <f t="shared" si="11"/>
        <v>-4.7628631592000019</v>
      </c>
      <c r="D773">
        <v>3272003</v>
      </c>
      <c r="E773">
        <v>9</v>
      </c>
      <c r="G773" t="str">
        <f>VLOOKUP(E773,'RMSE Summary'!$P$2:$Q$63,2)</f>
        <v>Los Laureles 6</v>
      </c>
      <c r="K773" s="9"/>
      <c r="L773" s="9">
        <v>54.482864379900001</v>
      </c>
      <c r="M773" s="9">
        <v>49.720001220699999</v>
      </c>
      <c r="N773" t="s">
        <v>217</v>
      </c>
      <c r="O773">
        <v>9</v>
      </c>
      <c r="P773">
        <v>3272003</v>
      </c>
    </row>
    <row r="774" spans="1:16" x14ac:dyDescent="0.25">
      <c r="A774" s="9">
        <v>54.511878967299999</v>
      </c>
      <c r="B774" s="9">
        <v>49.720001220699999</v>
      </c>
      <c r="C774" s="1">
        <f t="shared" si="11"/>
        <v>-4.7918777466000009</v>
      </c>
      <c r="D774">
        <v>4242003</v>
      </c>
      <c r="E774">
        <v>9</v>
      </c>
      <c r="G774" t="str">
        <f>VLOOKUP(E774,'RMSE Summary'!$P$2:$Q$63,2)</f>
        <v>Los Laureles 6</v>
      </c>
      <c r="K774" s="9"/>
      <c r="L774" s="9">
        <v>54.511878967299999</v>
      </c>
      <c r="M774" s="9">
        <v>49.720001220699999</v>
      </c>
      <c r="N774" t="s">
        <v>217</v>
      </c>
      <c r="O774">
        <v>9</v>
      </c>
      <c r="P774">
        <v>4242003</v>
      </c>
    </row>
    <row r="775" spans="1:16" x14ac:dyDescent="0.25">
      <c r="A775" s="9">
        <v>54.364925384499998</v>
      </c>
      <c r="B775" s="9">
        <v>49.720001220699999</v>
      </c>
      <c r="C775" s="1">
        <f t="shared" si="11"/>
        <v>-4.644924163799999</v>
      </c>
      <c r="D775">
        <v>5292003</v>
      </c>
      <c r="E775">
        <v>9</v>
      </c>
      <c r="G775" t="str">
        <f>VLOOKUP(E775,'RMSE Summary'!$P$2:$Q$63,2)</f>
        <v>Los Laureles 6</v>
      </c>
      <c r="K775" s="9"/>
      <c r="L775" s="9">
        <v>54.364925384499998</v>
      </c>
      <c r="M775" s="9">
        <v>49.720001220699999</v>
      </c>
      <c r="N775" t="s">
        <v>217</v>
      </c>
      <c r="O775">
        <v>9</v>
      </c>
      <c r="P775">
        <v>5292003</v>
      </c>
    </row>
    <row r="776" spans="1:16" x14ac:dyDescent="0.25">
      <c r="A776" s="9">
        <v>54.263084411599998</v>
      </c>
      <c r="B776" s="9">
        <v>49.720001220699999</v>
      </c>
      <c r="C776" s="1">
        <f t="shared" si="11"/>
        <v>-4.5430831908999991</v>
      </c>
      <c r="D776">
        <v>6262003</v>
      </c>
      <c r="E776">
        <v>9</v>
      </c>
      <c r="G776" t="str">
        <f>VLOOKUP(E776,'RMSE Summary'!$P$2:$Q$63,2)</f>
        <v>Los Laureles 6</v>
      </c>
      <c r="K776" s="9"/>
      <c r="L776" s="9">
        <v>54.263084411599998</v>
      </c>
      <c r="M776" s="9">
        <v>49.720001220699999</v>
      </c>
      <c r="N776" t="s">
        <v>217</v>
      </c>
      <c r="O776">
        <v>9</v>
      </c>
      <c r="P776">
        <v>6262003</v>
      </c>
    </row>
    <row r="777" spans="1:16" x14ac:dyDescent="0.25">
      <c r="A777" s="9">
        <v>54.135459899899999</v>
      </c>
      <c r="B777" s="9">
        <v>49.659999847400002</v>
      </c>
      <c r="C777" s="1">
        <f t="shared" si="11"/>
        <v>-4.4754600524999972</v>
      </c>
      <c r="D777">
        <v>7312003</v>
      </c>
      <c r="E777">
        <v>9</v>
      </c>
      <c r="G777" t="str">
        <f>VLOOKUP(E777,'RMSE Summary'!$P$2:$Q$63,2)</f>
        <v>Los Laureles 6</v>
      </c>
      <c r="K777" s="9"/>
      <c r="L777" s="9">
        <v>54.135459899899999</v>
      </c>
      <c r="M777" s="9">
        <v>49.659999847400002</v>
      </c>
      <c r="N777" t="s">
        <v>217</v>
      </c>
      <c r="O777">
        <v>9</v>
      </c>
      <c r="P777">
        <v>7312003</v>
      </c>
    </row>
    <row r="778" spans="1:16" x14ac:dyDescent="0.25">
      <c r="A778" s="9">
        <v>54.1245155334</v>
      </c>
      <c r="B778" s="9">
        <v>49.720001220699999</v>
      </c>
      <c r="C778" s="1">
        <f t="shared" si="11"/>
        <v>-4.4045143127000017</v>
      </c>
      <c r="D778">
        <v>8282003</v>
      </c>
      <c r="E778">
        <v>9</v>
      </c>
      <c r="G778" t="str">
        <f>VLOOKUP(E778,'RMSE Summary'!$P$2:$Q$63,2)</f>
        <v>Los Laureles 6</v>
      </c>
      <c r="K778" s="9"/>
      <c r="L778" s="9">
        <v>54.1245155334</v>
      </c>
      <c r="M778" s="9">
        <v>49.720001220699999</v>
      </c>
      <c r="N778" t="s">
        <v>217</v>
      </c>
      <c r="O778">
        <v>9</v>
      </c>
      <c r="P778">
        <v>8282003</v>
      </c>
    </row>
    <row r="779" spans="1:16" x14ac:dyDescent="0.25">
      <c r="A779" s="9">
        <v>54.115097045900001</v>
      </c>
      <c r="B779" s="9">
        <v>49.720001220699999</v>
      </c>
      <c r="C779" s="1">
        <f t="shared" si="11"/>
        <v>-4.3950958252000021</v>
      </c>
      <c r="D779">
        <v>9252003</v>
      </c>
      <c r="E779">
        <v>9</v>
      </c>
      <c r="G779" t="str">
        <f>VLOOKUP(E779,'RMSE Summary'!$P$2:$Q$63,2)</f>
        <v>Los Laureles 6</v>
      </c>
      <c r="K779" s="9"/>
      <c r="L779" s="9">
        <v>54.115097045900001</v>
      </c>
      <c r="M779" s="9">
        <v>49.720001220699999</v>
      </c>
      <c r="N779" t="s">
        <v>217</v>
      </c>
      <c r="O779">
        <v>9</v>
      </c>
      <c r="P779">
        <v>9252003</v>
      </c>
    </row>
    <row r="780" spans="1:16" x14ac:dyDescent="0.25">
      <c r="A780" s="9">
        <v>54.128879547099999</v>
      </c>
      <c r="B780" s="9">
        <v>49.590000152599998</v>
      </c>
      <c r="C780" s="1">
        <f t="shared" si="11"/>
        <v>-4.5388793945000003</v>
      </c>
      <c r="D780">
        <v>10302003</v>
      </c>
      <c r="E780">
        <v>9</v>
      </c>
      <c r="G780" t="str">
        <f>VLOOKUP(E780,'RMSE Summary'!$P$2:$Q$63,2)</f>
        <v>Los Laureles 6</v>
      </c>
      <c r="K780" s="9"/>
      <c r="L780" s="9">
        <v>54.128879547099999</v>
      </c>
      <c r="M780" s="9">
        <v>49.590000152599998</v>
      </c>
      <c r="N780" t="s">
        <v>217</v>
      </c>
      <c r="O780">
        <v>9</v>
      </c>
      <c r="P780">
        <v>10302003</v>
      </c>
    </row>
    <row r="781" spans="1:16" x14ac:dyDescent="0.25">
      <c r="A781" s="9">
        <v>54.214416503899997</v>
      </c>
      <c r="B781" s="9">
        <v>49.590000152599998</v>
      </c>
      <c r="C781" s="1">
        <f t="shared" si="11"/>
        <v>-4.624416351299999</v>
      </c>
      <c r="D781">
        <v>11262003</v>
      </c>
      <c r="E781">
        <v>9</v>
      </c>
      <c r="G781" t="str">
        <f>VLOOKUP(E781,'RMSE Summary'!$P$2:$Q$63,2)</f>
        <v>Los Laureles 6</v>
      </c>
      <c r="K781" s="9"/>
      <c r="L781" s="9">
        <v>54.214416503899997</v>
      </c>
      <c r="M781" s="9">
        <v>49.590000152599998</v>
      </c>
      <c r="N781" t="s">
        <v>217</v>
      </c>
      <c r="O781">
        <v>9</v>
      </c>
      <c r="P781">
        <v>11262003</v>
      </c>
    </row>
    <row r="782" spans="1:16" x14ac:dyDescent="0.25">
      <c r="A782" s="9">
        <v>54.298702239999997</v>
      </c>
      <c r="B782" s="9">
        <v>49.689998626700003</v>
      </c>
      <c r="C782" s="1">
        <f t="shared" si="11"/>
        <v>-4.6087036132999941</v>
      </c>
      <c r="D782">
        <v>12182003</v>
      </c>
      <c r="E782">
        <v>9</v>
      </c>
      <c r="G782" t="str">
        <f>VLOOKUP(E782,'RMSE Summary'!$P$2:$Q$63,2)</f>
        <v>Los Laureles 6</v>
      </c>
      <c r="K782" s="9"/>
      <c r="L782" s="9">
        <v>54.298702239999997</v>
      </c>
      <c r="M782" s="9">
        <v>49.689998626700003</v>
      </c>
      <c r="N782" t="s">
        <v>217</v>
      </c>
      <c r="O782">
        <v>9</v>
      </c>
      <c r="P782">
        <v>12182003</v>
      </c>
    </row>
    <row r="783" spans="1:16" x14ac:dyDescent="0.25">
      <c r="A783" s="9">
        <v>54.477298736599998</v>
      </c>
      <c r="B783" s="9">
        <v>49.779998779300001</v>
      </c>
      <c r="C783" s="1">
        <f t="shared" si="11"/>
        <v>-4.6972999572999967</v>
      </c>
      <c r="D783">
        <v>1292004</v>
      </c>
      <c r="E783">
        <v>9</v>
      </c>
      <c r="G783" t="str">
        <f>VLOOKUP(E783,'RMSE Summary'!$P$2:$Q$63,2)</f>
        <v>Los Laureles 6</v>
      </c>
      <c r="K783" s="9"/>
      <c r="L783" s="9">
        <v>54.477298736599998</v>
      </c>
      <c r="M783" s="9">
        <v>49.779998779300001</v>
      </c>
      <c r="N783" t="s">
        <v>217</v>
      </c>
      <c r="O783">
        <v>9</v>
      </c>
      <c r="P783">
        <v>1292004</v>
      </c>
    </row>
    <row r="784" spans="1:16" x14ac:dyDescent="0.25">
      <c r="A784" s="9">
        <v>54.644401550300003</v>
      </c>
      <c r="B784" s="9">
        <v>50.479999542199998</v>
      </c>
      <c r="C784" s="1">
        <f t="shared" si="11"/>
        <v>-4.164402008100005</v>
      </c>
      <c r="D784">
        <v>2262004</v>
      </c>
      <c r="E784">
        <v>9</v>
      </c>
      <c r="G784" t="str">
        <f>VLOOKUP(E784,'RMSE Summary'!$P$2:$Q$63,2)</f>
        <v>Los Laureles 6</v>
      </c>
      <c r="K784" s="9"/>
      <c r="L784" s="9">
        <v>54.644401550300003</v>
      </c>
      <c r="M784" s="9">
        <v>50.479999542199998</v>
      </c>
      <c r="N784" t="s">
        <v>217</v>
      </c>
      <c r="O784">
        <v>9</v>
      </c>
      <c r="P784">
        <v>2262004</v>
      </c>
    </row>
    <row r="785" spans="1:16" x14ac:dyDescent="0.25">
      <c r="A785" s="9">
        <v>54.514148712199997</v>
      </c>
      <c r="B785" s="9">
        <v>49.8699989319</v>
      </c>
      <c r="C785" s="1">
        <f t="shared" si="11"/>
        <v>-4.6441497802999976</v>
      </c>
      <c r="D785">
        <v>3252004</v>
      </c>
      <c r="E785">
        <v>9</v>
      </c>
      <c r="G785" t="str">
        <f>VLOOKUP(E785,'RMSE Summary'!$P$2:$Q$63,2)</f>
        <v>Los Laureles 6</v>
      </c>
      <c r="K785" s="9"/>
      <c r="L785" s="9">
        <v>54.514148712199997</v>
      </c>
      <c r="M785" s="9">
        <v>49.8699989319</v>
      </c>
      <c r="N785" t="s">
        <v>217</v>
      </c>
      <c r="O785">
        <v>9</v>
      </c>
      <c r="P785">
        <v>3252004</v>
      </c>
    </row>
    <row r="786" spans="1:16" x14ac:dyDescent="0.25">
      <c r="A786" s="9">
        <v>54.350055694600002</v>
      </c>
      <c r="B786" s="9">
        <v>49.720001220699999</v>
      </c>
      <c r="C786" s="1">
        <f t="shared" si="11"/>
        <v>-4.6300544739000031</v>
      </c>
      <c r="D786">
        <v>4292004</v>
      </c>
      <c r="E786">
        <v>9</v>
      </c>
      <c r="G786" t="str">
        <f>VLOOKUP(E786,'RMSE Summary'!$P$2:$Q$63,2)</f>
        <v>Los Laureles 6</v>
      </c>
      <c r="K786" s="9"/>
      <c r="L786" s="9">
        <v>54.350055694600002</v>
      </c>
      <c r="M786" s="9">
        <v>49.720001220699999</v>
      </c>
      <c r="N786" t="s">
        <v>217</v>
      </c>
      <c r="O786">
        <v>9</v>
      </c>
      <c r="P786">
        <v>4292004</v>
      </c>
    </row>
    <row r="787" spans="1:16" x14ac:dyDescent="0.25">
      <c r="A787" s="9">
        <v>54.265857696499999</v>
      </c>
      <c r="B787" s="9">
        <v>49.720001220699999</v>
      </c>
      <c r="C787" s="1">
        <f t="shared" si="11"/>
        <v>-4.5458564758000009</v>
      </c>
      <c r="D787">
        <v>5272004</v>
      </c>
      <c r="E787">
        <v>9</v>
      </c>
      <c r="G787" t="str">
        <f>VLOOKUP(E787,'RMSE Summary'!$P$2:$Q$63,2)</f>
        <v>Los Laureles 6</v>
      </c>
      <c r="K787" s="9"/>
      <c r="L787" s="9">
        <v>54.265857696499999</v>
      </c>
      <c r="M787" s="9">
        <v>49.720001220699999</v>
      </c>
      <c r="N787" t="s">
        <v>217</v>
      </c>
      <c r="O787">
        <v>9</v>
      </c>
      <c r="P787">
        <v>5272004</v>
      </c>
    </row>
    <row r="788" spans="1:16" x14ac:dyDescent="0.25">
      <c r="A788" s="9">
        <v>54.183216094999999</v>
      </c>
      <c r="B788" s="9">
        <v>49.6300010681</v>
      </c>
      <c r="C788" s="1">
        <f t="shared" si="11"/>
        <v>-4.5532150268999985</v>
      </c>
      <c r="D788">
        <v>6242004</v>
      </c>
      <c r="E788">
        <v>9</v>
      </c>
      <c r="G788" t="str">
        <f>VLOOKUP(E788,'RMSE Summary'!$P$2:$Q$63,2)</f>
        <v>Los Laureles 6</v>
      </c>
      <c r="K788" s="9"/>
      <c r="L788" s="9">
        <v>54.183216094999999</v>
      </c>
      <c r="M788" s="9">
        <v>49.6300010681</v>
      </c>
      <c r="N788" t="s">
        <v>217</v>
      </c>
      <c r="O788">
        <v>9</v>
      </c>
      <c r="P788">
        <v>6242004</v>
      </c>
    </row>
    <row r="789" spans="1:16" x14ac:dyDescent="0.25">
      <c r="A789" s="9">
        <v>54.122604370099999</v>
      </c>
      <c r="B789" s="9">
        <v>49.560001373299997</v>
      </c>
      <c r="C789" s="1">
        <f t="shared" si="11"/>
        <v>-4.5626029968000026</v>
      </c>
      <c r="D789">
        <v>7292004</v>
      </c>
      <c r="E789">
        <v>9</v>
      </c>
      <c r="G789" t="str">
        <f>VLOOKUP(E789,'RMSE Summary'!$P$2:$Q$63,2)</f>
        <v>Los Laureles 6</v>
      </c>
      <c r="K789" s="9"/>
      <c r="L789" s="9">
        <v>54.122604370099999</v>
      </c>
      <c r="M789" s="9">
        <v>49.560001373299997</v>
      </c>
      <c r="N789" t="s">
        <v>217</v>
      </c>
      <c r="O789">
        <v>9</v>
      </c>
      <c r="P789">
        <v>7292004</v>
      </c>
    </row>
    <row r="790" spans="1:16" x14ac:dyDescent="0.25">
      <c r="A790" s="9">
        <v>54.110324859599999</v>
      </c>
      <c r="B790" s="9">
        <v>49.470001220699999</v>
      </c>
      <c r="C790" s="1">
        <f t="shared" ref="C790:C853" si="12">B790-A790</f>
        <v>-4.6403236389</v>
      </c>
      <c r="D790">
        <v>8262004</v>
      </c>
      <c r="E790">
        <v>9</v>
      </c>
      <c r="G790" t="str">
        <f>VLOOKUP(E790,'RMSE Summary'!$P$2:$Q$63,2)</f>
        <v>Los Laureles 6</v>
      </c>
      <c r="K790" s="9"/>
      <c r="L790" s="9">
        <v>54.110324859599999</v>
      </c>
      <c r="M790" s="9">
        <v>49.470001220699999</v>
      </c>
      <c r="N790" t="s">
        <v>217</v>
      </c>
      <c r="O790">
        <v>9</v>
      </c>
      <c r="P790">
        <v>8262004</v>
      </c>
    </row>
    <row r="791" spans="1:16" x14ac:dyDescent="0.25">
      <c r="A791" s="9">
        <v>54.112239837600001</v>
      </c>
      <c r="B791" s="9">
        <v>49.439998626700003</v>
      </c>
      <c r="C791" s="1">
        <f t="shared" si="12"/>
        <v>-4.6722412108999976</v>
      </c>
      <c r="D791">
        <v>9302004</v>
      </c>
      <c r="E791">
        <v>9</v>
      </c>
      <c r="G791" t="str">
        <f>VLOOKUP(E791,'RMSE Summary'!$P$2:$Q$63,2)</f>
        <v>Los Laureles 6</v>
      </c>
      <c r="K791" s="9"/>
      <c r="L791" s="9">
        <v>54.112239837600001</v>
      </c>
      <c r="M791" s="9">
        <v>49.439998626700003</v>
      </c>
      <c r="N791" t="s">
        <v>217</v>
      </c>
      <c r="O791">
        <v>9</v>
      </c>
      <c r="P791">
        <v>9302004</v>
      </c>
    </row>
    <row r="792" spans="1:16" x14ac:dyDescent="0.25">
      <c r="A792" s="9">
        <v>54.280300140400001</v>
      </c>
      <c r="B792" s="9">
        <v>49.5</v>
      </c>
      <c r="C792" s="1">
        <f t="shared" si="12"/>
        <v>-4.7803001404000014</v>
      </c>
      <c r="D792">
        <v>10282004</v>
      </c>
      <c r="E792">
        <v>9</v>
      </c>
      <c r="G792" t="str">
        <f>VLOOKUP(E792,'RMSE Summary'!$P$2:$Q$63,2)</f>
        <v>Los Laureles 6</v>
      </c>
      <c r="K792" s="9"/>
      <c r="L792" s="9">
        <v>54.280300140400001</v>
      </c>
      <c r="M792" s="9">
        <v>49.5</v>
      </c>
      <c r="N792" t="s">
        <v>217</v>
      </c>
      <c r="O792">
        <v>9</v>
      </c>
      <c r="P792">
        <v>10282004</v>
      </c>
    </row>
    <row r="793" spans="1:16" x14ac:dyDescent="0.25">
      <c r="A793" s="9">
        <v>54.271770477300002</v>
      </c>
      <c r="B793" s="9">
        <v>49.560001373299997</v>
      </c>
      <c r="C793" s="1">
        <f t="shared" si="12"/>
        <v>-4.7117691040000054</v>
      </c>
      <c r="D793">
        <v>11182004</v>
      </c>
      <c r="E793">
        <v>9</v>
      </c>
      <c r="G793" t="str">
        <f>VLOOKUP(E793,'RMSE Summary'!$P$2:$Q$63,2)</f>
        <v>Los Laureles 6</v>
      </c>
      <c r="K793" s="9"/>
      <c r="L793" s="9">
        <v>54.271770477300002</v>
      </c>
      <c r="M793" s="9">
        <v>49.560001373299997</v>
      </c>
      <c r="N793" t="s">
        <v>217</v>
      </c>
      <c r="O793">
        <v>9</v>
      </c>
      <c r="P793">
        <v>11182004</v>
      </c>
    </row>
    <row r="794" spans="1:16" x14ac:dyDescent="0.25">
      <c r="A794" s="9">
        <v>54.303871154799999</v>
      </c>
      <c r="B794" s="9">
        <v>49.720001220699999</v>
      </c>
      <c r="C794" s="1">
        <f t="shared" si="12"/>
        <v>-4.5838699341000009</v>
      </c>
      <c r="D794">
        <v>12232004</v>
      </c>
      <c r="E794">
        <v>9</v>
      </c>
      <c r="G794" t="str">
        <f>VLOOKUP(E794,'RMSE Summary'!$P$2:$Q$63,2)</f>
        <v>Los Laureles 6</v>
      </c>
      <c r="K794" s="9"/>
      <c r="L794" s="9">
        <v>54.303871154799999</v>
      </c>
      <c r="M794" s="9">
        <v>49.720001220699999</v>
      </c>
      <c r="N794" t="s">
        <v>217</v>
      </c>
      <c r="O794">
        <v>9</v>
      </c>
      <c r="P794">
        <v>12232004</v>
      </c>
    </row>
    <row r="795" spans="1:16" x14ac:dyDescent="0.25">
      <c r="A795" s="9">
        <v>54.579200744600001</v>
      </c>
      <c r="B795" s="9">
        <v>50.020000457800002</v>
      </c>
      <c r="C795" s="1">
        <f t="shared" si="12"/>
        <v>-4.5592002867999994</v>
      </c>
      <c r="D795">
        <v>1272005</v>
      </c>
      <c r="E795">
        <v>9</v>
      </c>
      <c r="G795" t="str">
        <f>VLOOKUP(E795,'RMSE Summary'!$P$2:$Q$63,2)</f>
        <v>Los Laureles 6</v>
      </c>
      <c r="K795" s="9"/>
      <c r="L795" s="9">
        <v>54.579200744600001</v>
      </c>
      <c r="M795" s="9">
        <v>50.020000457800002</v>
      </c>
      <c r="N795" t="s">
        <v>217</v>
      </c>
      <c r="O795">
        <v>9</v>
      </c>
      <c r="P795">
        <v>1272005</v>
      </c>
    </row>
    <row r="796" spans="1:16" x14ac:dyDescent="0.25">
      <c r="A796" s="9">
        <v>54.662319183299999</v>
      </c>
      <c r="B796" s="9">
        <v>50.330001831099999</v>
      </c>
      <c r="C796" s="1">
        <f t="shared" si="12"/>
        <v>-4.3323173522000005</v>
      </c>
      <c r="D796">
        <v>2242005</v>
      </c>
      <c r="E796">
        <v>9</v>
      </c>
      <c r="G796" t="str">
        <f>VLOOKUP(E796,'RMSE Summary'!$P$2:$Q$63,2)</f>
        <v>Los Laureles 6</v>
      </c>
      <c r="K796" s="9"/>
      <c r="L796" s="9">
        <v>54.662319183299999</v>
      </c>
      <c r="M796" s="9">
        <v>50.330001831099999</v>
      </c>
      <c r="N796" t="s">
        <v>217</v>
      </c>
      <c r="O796">
        <v>9</v>
      </c>
      <c r="P796">
        <v>2242005</v>
      </c>
    </row>
    <row r="797" spans="1:16" x14ac:dyDescent="0.25">
      <c r="A797" s="9">
        <v>54.665172576899998</v>
      </c>
      <c r="B797" s="9">
        <v>50.330001831099999</v>
      </c>
      <c r="C797" s="1">
        <f t="shared" si="12"/>
        <v>-4.3351707457999993</v>
      </c>
      <c r="D797">
        <v>3312005</v>
      </c>
      <c r="E797">
        <v>9</v>
      </c>
      <c r="G797" t="str">
        <f>VLOOKUP(E797,'RMSE Summary'!$P$2:$Q$63,2)</f>
        <v>Los Laureles 6</v>
      </c>
      <c r="K797" s="9"/>
      <c r="L797" s="9">
        <v>54.665172576899998</v>
      </c>
      <c r="M797" s="9">
        <v>50.330001831099999</v>
      </c>
      <c r="N797" t="s">
        <v>217</v>
      </c>
      <c r="O797">
        <v>9</v>
      </c>
      <c r="P797">
        <v>3312005</v>
      </c>
    </row>
    <row r="798" spans="1:16" x14ac:dyDescent="0.25">
      <c r="A798" s="9">
        <v>54.564266204799999</v>
      </c>
      <c r="B798" s="9">
        <v>49.990001678500001</v>
      </c>
      <c r="C798" s="1">
        <f t="shared" si="12"/>
        <v>-4.5742645262999986</v>
      </c>
      <c r="D798">
        <v>4282005</v>
      </c>
      <c r="E798">
        <v>9</v>
      </c>
      <c r="G798" t="str">
        <f>VLOOKUP(E798,'RMSE Summary'!$P$2:$Q$63,2)</f>
        <v>Los Laureles 6</v>
      </c>
      <c r="K798" s="9"/>
      <c r="L798" s="9">
        <v>54.564266204799999</v>
      </c>
      <c r="M798" s="9">
        <v>49.990001678500001</v>
      </c>
      <c r="N798" t="s">
        <v>217</v>
      </c>
      <c r="O798">
        <v>9</v>
      </c>
      <c r="P798">
        <v>4282005</v>
      </c>
    </row>
    <row r="799" spans="1:16" x14ac:dyDescent="0.25">
      <c r="A799" s="9">
        <v>54.433170318599998</v>
      </c>
      <c r="B799" s="9">
        <v>49.840000152599998</v>
      </c>
      <c r="C799" s="1">
        <f t="shared" si="12"/>
        <v>-4.5931701660000002</v>
      </c>
      <c r="D799">
        <v>5262005</v>
      </c>
      <c r="E799">
        <v>9</v>
      </c>
      <c r="G799" t="str">
        <f>VLOOKUP(E799,'RMSE Summary'!$P$2:$Q$63,2)</f>
        <v>Los Laureles 6</v>
      </c>
      <c r="K799" s="9"/>
      <c r="L799" s="9">
        <v>54.433170318599998</v>
      </c>
      <c r="M799" s="9">
        <v>49.840000152599998</v>
      </c>
      <c r="N799" t="s">
        <v>217</v>
      </c>
      <c r="O799">
        <v>9</v>
      </c>
      <c r="P799">
        <v>5262005</v>
      </c>
    </row>
    <row r="800" spans="1:16" x14ac:dyDescent="0.25">
      <c r="A800" s="9">
        <v>54.285415649400001</v>
      </c>
      <c r="B800" s="9">
        <v>49.720001220699999</v>
      </c>
      <c r="C800" s="1">
        <f t="shared" si="12"/>
        <v>-4.5654144287000022</v>
      </c>
      <c r="D800">
        <v>6302005</v>
      </c>
      <c r="E800">
        <v>9</v>
      </c>
      <c r="G800" t="str">
        <f>VLOOKUP(E800,'RMSE Summary'!$P$2:$Q$63,2)</f>
        <v>Los Laureles 6</v>
      </c>
      <c r="K800" s="9"/>
      <c r="L800" s="9">
        <v>54.285415649400001</v>
      </c>
      <c r="M800" s="9">
        <v>49.720001220699999</v>
      </c>
      <c r="N800" t="s">
        <v>217</v>
      </c>
      <c r="O800">
        <v>9</v>
      </c>
      <c r="P800">
        <v>6302005</v>
      </c>
    </row>
    <row r="801" spans="1:16" x14ac:dyDescent="0.25">
      <c r="A801" s="9">
        <v>54.189346313500003</v>
      </c>
      <c r="B801" s="9">
        <v>49.659999847400002</v>
      </c>
      <c r="C801" s="1">
        <f t="shared" si="12"/>
        <v>-4.5293464661000016</v>
      </c>
      <c r="D801">
        <v>7282005</v>
      </c>
      <c r="E801">
        <v>9</v>
      </c>
      <c r="G801" t="str">
        <f>VLOOKUP(E801,'RMSE Summary'!$P$2:$Q$63,2)</f>
        <v>Los Laureles 6</v>
      </c>
      <c r="K801" s="9"/>
      <c r="L801" s="9">
        <v>54.189346313500003</v>
      </c>
      <c r="M801" s="9">
        <v>49.659999847400002</v>
      </c>
      <c r="N801" t="s">
        <v>217</v>
      </c>
      <c r="O801">
        <v>9</v>
      </c>
      <c r="P801">
        <v>7282005</v>
      </c>
    </row>
    <row r="802" spans="1:16" x14ac:dyDescent="0.25">
      <c r="A802" s="9">
        <v>54.168724060099997</v>
      </c>
      <c r="B802" s="9">
        <v>49.6300010681</v>
      </c>
      <c r="C802" s="1">
        <f t="shared" si="12"/>
        <v>-4.5387229919999967</v>
      </c>
      <c r="D802">
        <v>8252005</v>
      </c>
      <c r="E802">
        <v>9</v>
      </c>
      <c r="G802" t="str">
        <f>VLOOKUP(E802,'RMSE Summary'!$P$2:$Q$63,2)</f>
        <v>Los Laureles 6</v>
      </c>
      <c r="K802" s="9"/>
      <c r="L802" s="9">
        <v>54.168724060099997</v>
      </c>
      <c r="M802" s="9">
        <v>49.6300010681</v>
      </c>
      <c r="N802" t="s">
        <v>217</v>
      </c>
      <c r="O802">
        <v>9</v>
      </c>
      <c r="P802">
        <v>8252005</v>
      </c>
    </row>
    <row r="803" spans="1:16" x14ac:dyDescent="0.25">
      <c r="A803" s="9">
        <v>54.1630401611</v>
      </c>
      <c r="B803" s="9">
        <v>49.529998779300001</v>
      </c>
      <c r="C803" s="1">
        <f t="shared" si="12"/>
        <v>-4.6330413817999982</v>
      </c>
      <c r="D803">
        <v>9292005</v>
      </c>
      <c r="E803">
        <v>9</v>
      </c>
      <c r="G803" t="str">
        <f>VLOOKUP(E803,'RMSE Summary'!$P$2:$Q$63,2)</f>
        <v>Los Laureles 6</v>
      </c>
      <c r="K803" s="9"/>
      <c r="L803" s="9">
        <v>54.1630401611</v>
      </c>
      <c r="M803" s="9">
        <v>49.529998779300001</v>
      </c>
      <c r="N803" t="s">
        <v>217</v>
      </c>
      <c r="O803">
        <v>9</v>
      </c>
      <c r="P803">
        <v>9292005</v>
      </c>
    </row>
    <row r="804" spans="1:16" x14ac:dyDescent="0.25">
      <c r="A804" s="9">
        <v>54.173015594500001</v>
      </c>
      <c r="B804" s="9">
        <v>49.590000152599998</v>
      </c>
      <c r="C804" s="1">
        <f t="shared" si="12"/>
        <v>-4.5830154419000024</v>
      </c>
      <c r="D804">
        <v>10272005</v>
      </c>
      <c r="E804">
        <v>9</v>
      </c>
      <c r="G804" t="str">
        <f>VLOOKUP(E804,'RMSE Summary'!$P$2:$Q$63,2)</f>
        <v>Los Laureles 6</v>
      </c>
      <c r="K804" s="9"/>
      <c r="L804" s="9">
        <v>54.173015594500001</v>
      </c>
      <c r="M804" s="9">
        <v>49.590000152599998</v>
      </c>
      <c r="N804" t="s">
        <v>217</v>
      </c>
      <c r="O804">
        <v>9</v>
      </c>
      <c r="P804">
        <v>10272005</v>
      </c>
    </row>
    <row r="805" spans="1:16" x14ac:dyDescent="0.25">
      <c r="A805" s="9">
        <v>54.1761779785</v>
      </c>
      <c r="B805" s="9">
        <v>49.409999847400002</v>
      </c>
      <c r="C805" s="1">
        <f t="shared" si="12"/>
        <v>-4.7661781310999984</v>
      </c>
      <c r="D805">
        <v>11232005</v>
      </c>
      <c r="E805">
        <v>9</v>
      </c>
      <c r="G805" t="str">
        <f>VLOOKUP(E805,'RMSE Summary'!$P$2:$Q$63,2)</f>
        <v>Los Laureles 6</v>
      </c>
      <c r="K805" s="9"/>
      <c r="L805" s="9">
        <v>54.1761779785</v>
      </c>
      <c r="M805" s="9">
        <v>49.409999847400002</v>
      </c>
      <c r="N805" t="s">
        <v>217</v>
      </c>
      <c r="O805">
        <v>9</v>
      </c>
      <c r="P805">
        <v>11232005</v>
      </c>
    </row>
    <row r="806" spans="1:16" x14ac:dyDescent="0.25">
      <c r="A806" s="9">
        <v>54.3893470764</v>
      </c>
      <c r="B806" s="9">
        <v>49.720001220699999</v>
      </c>
      <c r="C806" s="1">
        <f t="shared" si="12"/>
        <v>-4.6693458557000014</v>
      </c>
      <c r="D806">
        <v>12222005</v>
      </c>
      <c r="E806">
        <v>9</v>
      </c>
      <c r="G806" t="str">
        <f>VLOOKUP(E806,'RMSE Summary'!$P$2:$Q$63,2)</f>
        <v>Los Laureles 6</v>
      </c>
      <c r="K806" s="9"/>
      <c r="L806" s="9">
        <v>54.3893470764</v>
      </c>
      <c r="M806" s="9">
        <v>49.720001220699999</v>
      </c>
      <c r="N806" t="s">
        <v>217</v>
      </c>
      <c r="O806">
        <v>9</v>
      </c>
      <c r="P806">
        <v>12222005</v>
      </c>
    </row>
    <row r="807" spans="1:16" x14ac:dyDescent="0.25">
      <c r="A807" s="9">
        <v>54.495109558099998</v>
      </c>
      <c r="B807" s="9">
        <v>49.959999084499998</v>
      </c>
      <c r="C807" s="1">
        <f t="shared" si="12"/>
        <v>-4.5351104735999996</v>
      </c>
      <c r="D807">
        <v>1252006</v>
      </c>
      <c r="E807">
        <v>9</v>
      </c>
      <c r="G807" t="str">
        <f>VLOOKUP(E807,'RMSE Summary'!$P$2:$Q$63,2)</f>
        <v>Los Laureles 6</v>
      </c>
      <c r="K807" s="9"/>
      <c r="L807" s="9">
        <v>54.495109558099998</v>
      </c>
      <c r="M807" s="9">
        <v>49.959999084499998</v>
      </c>
      <c r="N807" t="s">
        <v>217</v>
      </c>
      <c r="O807">
        <v>9</v>
      </c>
      <c r="P807">
        <v>1252006</v>
      </c>
    </row>
    <row r="808" spans="1:16" x14ac:dyDescent="0.25">
      <c r="A808" s="9">
        <v>54.445423126199998</v>
      </c>
      <c r="B808" s="9">
        <v>49.529998779300001</v>
      </c>
      <c r="C808" s="1">
        <f t="shared" si="12"/>
        <v>-4.9154243468999965</v>
      </c>
      <c r="D808">
        <v>2222006</v>
      </c>
      <c r="E808">
        <v>9</v>
      </c>
      <c r="G808" t="str">
        <f>VLOOKUP(E808,'RMSE Summary'!$P$2:$Q$63,2)</f>
        <v>Los Laureles 6</v>
      </c>
      <c r="K808" s="9"/>
      <c r="L808" s="9">
        <v>54.445423126199998</v>
      </c>
      <c r="M808" s="9">
        <v>49.529998779300001</v>
      </c>
      <c r="N808" t="s">
        <v>217</v>
      </c>
      <c r="O808">
        <v>9</v>
      </c>
      <c r="P808">
        <v>2222006</v>
      </c>
    </row>
    <row r="809" spans="1:16" x14ac:dyDescent="0.25">
      <c r="A809" s="9">
        <v>54.6857299805</v>
      </c>
      <c r="B809" s="9">
        <v>50.240001678500001</v>
      </c>
      <c r="C809" s="1">
        <f t="shared" si="12"/>
        <v>-4.4457283019999991</v>
      </c>
      <c r="D809">
        <v>3292006</v>
      </c>
      <c r="E809">
        <v>9</v>
      </c>
      <c r="G809" t="str">
        <f>VLOOKUP(E809,'RMSE Summary'!$P$2:$Q$63,2)</f>
        <v>Los Laureles 6</v>
      </c>
      <c r="K809" s="9"/>
      <c r="L809" s="9">
        <v>54.6857299805</v>
      </c>
      <c r="M809" s="9">
        <v>50.240001678500001</v>
      </c>
      <c r="N809" t="s">
        <v>217</v>
      </c>
      <c r="O809">
        <v>9</v>
      </c>
      <c r="P809">
        <v>3292006</v>
      </c>
    </row>
    <row r="810" spans="1:16" x14ac:dyDescent="0.25">
      <c r="A810" s="9">
        <v>54.710849762000002</v>
      </c>
      <c r="B810" s="9">
        <v>50.020000457800002</v>
      </c>
      <c r="C810" s="1">
        <f t="shared" si="12"/>
        <v>-4.6908493042000003</v>
      </c>
      <c r="D810">
        <v>4262006</v>
      </c>
      <c r="E810">
        <v>9</v>
      </c>
      <c r="G810" t="str">
        <f>VLOOKUP(E810,'RMSE Summary'!$P$2:$Q$63,2)</f>
        <v>Los Laureles 6</v>
      </c>
      <c r="K810" s="9"/>
      <c r="L810" s="9">
        <v>54.710849762000002</v>
      </c>
      <c r="M810" s="9">
        <v>50.020000457800002</v>
      </c>
      <c r="N810" t="s">
        <v>217</v>
      </c>
      <c r="O810">
        <v>9</v>
      </c>
      <c r="P810">
        <v>4262006</v>
      </c>
    </row>
    <row r="811" spans="1:16" x14ac:dyDescent="0.25">
      <c r="A811" s="9">
        <v>54.474239349400001</v>
      </c>
      <c r="B811" s="9">
        <v>50.020000457800002</v>
      </c>
      <c r="C811" s="1">
        <f t="shared" si="12"/>
        <v>-4.4542388915999993</v>
      </c>
      <c r="D811">
        <v>5312006</v>
      </c>
      <c r="E811">
        <v>9</v>
      </c>
      <c r="G811" t="str">
        <f>VLOOKUP(E811,'RMSE Summary'!$P$2:$Q$63,2)</f>
        <v>Los Laureles 6</v>
      </c>
      <c r="K811" s="9"/>
      <c r="L811" s="9">
        <v>54.474239349400001</v>
      </c>
      <c r="M811" s="9">
        <v>50.020000457800002</v>
      </c>
      <c r="N811" t="s">
        <v>217</v>
      </c>
      <c r="O811">
        <v>9</v>
      </c>
      <c r="P811">
        <v>5312006</v>
      </c>
    </row>
    <row r="812" spans="1:16" x14ac:dyDescent="0.25">
      <c r="A812" s="9">
        <v>54.287208557100001</v>
      </c>
      <c r="B812" s="9">
        <v>49.840000152599998</v>
      </c>
      <c r="C812" s="1">
        <f t="shared" si="12"/>
        <v>-4.4472084045000031</v>
      </c>
      <c r="D812">
        <v>6282006</v>
      </c>
      <c r="E812">
        <v>9</v>
      </c>
      <c r="G812" t="str">
        <f>VLOOKUP(E812,'RMSE Summary'!$P$2:$Q$63,2)</f>
        <v>Los Laureles 6</v>
      </c>
      <c r="K812" s="9"/>
      <c r="L812" s="9">
        <v>54.287208557100001</v>
      </c>
      <c r="M812" s="9">
        <v>49.840000152599998</v>
      </c>
      <c r="N812" t="s">
        <v>217</v>
      </c>
      <c r="O812">
        <v>9</v>
      </c>
      <c r="P812">
        <v>6282006</v>
      </c>
    </row>
    <row r="813" spans="1:16" x14ac:dyDescent="0.25">
      <c r="A813" s="9">
        <v>54.140933990500002</v>
      </c>
      <c r="B813" s="9">
        <v>49.6300010681</v>
      </c>
      <c r="C813" s="1">
        <f t="shared" si="12"/>
        <v>-4.5109329224000021</v>
      </c>
      <c r="D813">
        <v>7262006</v>
      </c>
      <c r="E813">
        <v>9</v>
      </c>
      <c r="G813" t="str">
        <f>VLOOKUP(E813,'RMSE Summary'!$P$2:$Q$63,2)</f>
        <v>Los Laureles 6</v>
      </c>
      <c r="K813" s="9"/>
      <c r="L813" s="9">
        <v>54.140933990500002</v>
      </c>
      <c r="M813" s="9">
        <v>49.6300010681</v>
      </c>
      <c r="N813" t="s">
        <v>217</v>
      </c>
      <c r="O813">
        <v>9</v>
      </c>
      <c r="P813">
        <v>7262006</v>
      </c>
    </row>
    <row r="814" spans="1:16" x14ac:dyDescent="0.25">
      <c r="A814" s="9">
        <v>54.164001464800002</v>
      </c>
      <c r="B814" s="9">
        <v>49.590000152599998</v>
      </c>
      <c r="C814" s="1">
        <f t="shared" si="12"/>
        <v>-4.5740013122000036</v>
      </c>
      <c r="D814">
        <v>8302006</v>
      </c>
      <c r="E814">
        <v>9</v>
      </c>
      <c r="G814" t="str">
        <f>VLOOKUP(E814,'RMSE Summary'!$P$2:$Q$63,2)</f>
        <v>Los Laureles 6</v>
      </c>
      <c r="K814" s="9"/>
      <c r="L814" s="9">
        <v>54.164001464800002</v>
      </c>
      <c r="M814" s="9">
        <v>49.590000152599998</v>
      </c>
      <c r="N814" t="s">
        <v>217</v>
      </c>
      <c r="O814">
        <v>9</v>
      </c>
      <c r="P814">
        <v>8302006</v>
      </c>
    </row>
    <row r="815" spans="1:16" x14ac:dyDescent="0.25">
      <c r="A815" s="9">
        <v>54.157608032200002</v>
      </c>
      <c r="B815" s="9">
        <v>49.590000152599998</v>
      </c>
      <c r="C815" s="1">
        <f t="shared" si="12"/>
        <v>-4.5676078796000041</v>
      </c>
      <c r="D815">
        <v>9272006</v>
      </c>
      <c r="E815">
        <v>9</v>
      </c>
      <c r="G815" t="str">
        <f>VLOOKUP(E815,'RMSE Summary'!$P$2:$Q$63,2)</f>
        <v>Los Laureles 6</v>
      </c>
      <c r="K815" s="9"/>
      <c r="L815" s="9">
        <v>54.157608032200002</v>
      </c>
      <c r="M815" s="9">
        <v>49.590000152599998</v>
      </c>
      <c r="N815" t="s">
        <v>217</v>
      </c>
      <c r="O815">
        <v>9</v>
      </c>
      <c r="P815">
        <v>9272006</v>
      </c>
    </row>
    <row r="816" spans="1:16" x14ac:dyDescent="0.25">
      <c r="A816" s="9">
        <v>54.166023254400002</v>
      </c>
      <c r="B816" s="9">
        <v>50.330001831099999</v>
      </c>
      <c r="C816" s="1">
        <f t="shared" si="12"/>
        <v>-3.8360214233000036</v>
      </c>
      <c r="D816">
        <v>10252006</v>
      </c>
      <c r="E816">
        <v>9</v>
      </c>
      <c r="G816" t="str">
        <f>VLOOKUP(E816,'RMSE Summary'!$P$2:$Q$63,2)</f>
        <v>Los Laureles 6</v>
      </c>
      <c r="K816" s="9"/>
      <c r="L816" s="9">
        <v>54.166023254400002</v>
      </c>
      <c r="M816" s="9">
        <v>50.330001831099999</v>
      </c>
      <c r="N816" t="s">
        <v>217</v>
      </c>
      <c r="O816">
        <v>9</v>
      </c>
      <c r="P816">
        <v>10252006</v>
      </c>
    </row>
    <row r="817" spans="1:16" x14ac:dyDescent="0.25">
      <c r="A817" s="9">
        <v>54.2279586792</v>
      </c>
      <c r="B817" s="9">
        <v>49.779998779300001</v>
      </c>
      <c r="C817" s="1">
        <f t="shared" si="12"/>
        <v>-4.447959899899999</v>
      </c>
      <c r="D817">
        <v>11292006</v>
      </c>
      <c r="E817">
        <v>9</v>
      </c>
      <c r="G817" t="str">
        <f>VLOOKUP(E817,'RMSE Summary'!$P$2:$Q$63,2)</f>
        <v>Los Laureles 6</v>
      </c>
      <c r="K817" s="9"/>
      <c r="L817" s="9">
        <v>54.2279586792</v>
      </c>
      <c r="M817" s="9">
        <v>49.779998779300001</v>
      </c>
      <c r="N817" t="s">
        <v>217</v>
      </c>
      <c r="O817">
        <v>9</v>
      </c>
      <c r="P817">
        <v>11292006</v>
      </c>
    </row>
    <row r="818" spans="1:16" x14ac:dyDescent="0.25">
      <c r="A818" s="9">
        <v>54.323135376000003</v>
      </c>
      <c r="B818" s="9">
        <v>50.75</v>
      </c>
      <c r="C818" s="1">
        <f t="shared" si="12"/>
        <v>-3.5731353760000033</v>
      </c>
      <c r="D818">
        <v>12272006</v>
      </c>
      <c r="E818">
        <v>9</v>
      </c>
      <c r="G818" t="str">
        <f>VLOOKUP(E818,'RMSE Summary'!$P$2:$Q$63,2)</f>
        <v>Los Laureles 6</v>
      </c>
      <c r="K818" s="9"/>
      <c r="L818" s="9">
        <v>54.323135376000003</v>
      </c>
      <c r="M818" s="9">
        <v>50.75</v>
      </c>
      <c r="N818" t="s">
        <v>217</v>
      </c>
      <c r="O818">
        <v>9</v>
      </c>
      <c r="P818">
        <v>12272006</v>
      </c>
    </row>
    <row r="819" spans="1:16" x14ac:dyDescent="0.25">
      <c r="A819" s="9">
        <v>54.315559387199997</v>
      </c>
      <c r="B819" s="9">
        <v>49.720001220699999</v>
      </c>
      <c r="C819" s="1">
        <f t="shared" si="12"/>
        <v>-4.5955581664999983</v>
      </c>
      <c r="D819">
        <v>1252007</v>
      </c>
      <c r="E819">
        <v>9</v>
      </c>
      <c r="G819" t="str">
        <f>VLOOKUP(E819,'RMSE Summary'!$P$2:$Q$63,2)</f>
        <v>Los Laureles 6</v>
      </c>
      <c r="K819" s="9"/>
      <c r="L819" s="9">
        <v>54.315559387199997</v>
      </c>
      <c r="M819" s="9">
        <v>49.720001220699999</v>
      </c>
      <c r="N819" t="s">
        <v>217</v>
      </c>
      <c r="O819">
        <v>9</v>
      </c>
      <c r="P819">
        <v>1252007</v>
      </c>
    </row>
    <row r="820" spans="1:16" x14ac:dyDescent="0.25">
      <c r="A820" s="9">
        <v>54.3300056458</v>
      </c>
      <c r="B820" s="9">
        <v>49.720001220699999</v>
      </c>
      <c r="C820" s="1">
        <f t="shared" si="12"/>
        <v>-4.6100044251000014</v>
      </c>
      <c r="D820">
        <v>2222007</v>
      </c>
      <c r="E820">
        <v>9</v>
      </c>
      <c r="G820" t="str">
        <f>VLOOKUP(E820,'RMSE Summary'!$P$2:$Q$63,2)</f>
        <v>Los Laureles 6</v>
      </c>
      <c r="K820" s="9"/>
      <c r="L820" s="9">
        <v>54.3300056458</v>
      </c>
      <c r="M820" s="9">
        <v>49.720001220699999</v>
      </c>
      <c r="N820" t="s">
        <v>217</v>
      </c>
      <c r="O820">
        <v>9</v>
      </c>
      <c r="P820">
        <v>2222007</v>
      </c>
    </row>
    <row r="821" spans="1:16" x14ac:dyDescent="0.25">
      <c r="A821" s="9">
        <v>54.365196228000002</v>
      </c>
      <c r="B821" s="9">
        <v>49.779998779300001</v>
      </c>
      <c r="C821" s="1">
        <f t="shared" si="12"/>
        <v>-4.5851974487000007</v>
      </c>
      <c r="D821">
        <v>3292007</v>
      </c>
      <c r="E821">
        <v>9</v>
      </c>
      <c r="G821" t="str">
        <f>VLOOKUP(E821,'RMSE Summary'!$P$2:$Q$63,2)</f>
        <v>Los Laureles 6</v>
      </c>
      <c r="K821" s="9"/>
      <c r="L821" s="9">
        <v>54.365196228000002</v>
      </c>
      <c r="M821" s="9">
        <v>49.779998779300001</v>
      </c>
      <c r="N821" t="s">
        <v>217</v>
      </c>
      <c r="O821">
        <v>9</v>
      </c>
      <c r="P821">
        <v>3292007</v>
      </c>
    </row>
    <row r="822" spans="1:16" x14ac:dyDescent="0.25">
      <c r="A822" s="9">
        <v>54.324058532700001</v>
      </c>
      <c r="B822" s="9">
        <v>49.720001220699999</v>
      </c>
      <c r="C822" s="1">
        <f t="shared" si="12"/>
        <v>-4.6040573120000019</v>
      </c>
      <c r="D822">
        <v>4262007</v>
      </c>
      <c r="E822">
        <v>9</v>
      </c>
      <c r="G822" t="str">
        <f>VLOOKUP(E822,'RMSE Summary'!$P$2:$Q$63,2)</f>
        <v>Los Laureles 6</v>
      </c>
      <c r="K822" s="9"/>
      <c r="L822" s="9">
        <v>54.324058532700001</v>
      </c>
      <c r="M822" s="9">
        <v>49.720001220699999</v>
      </c>
      <c r="N822" t="s">
        <v>217</v>
      </c>
      <c r="O822">
        <v>9</v>
      </c>
      <c r="P822">
        <v>4262007</v>
      </c>
    </row>
    <row r="823" spans="1:16" x14ac:dyDescent="0.25">
      <c r="A823" s="9">
        <v>54.218769073499999</v>
      </c>
      <c r="B823" s="9">
        <v>49.720001220699999</v>
      </c>
      <c r="C823" s="1">
        <f t="shared" si="12"/>
        <v>-4.4987678528000004</v>
      </c>
      <c r="D823">
        <v>5312007</v>
      </c>
      <c r="E823">
        <v>9</v>
      </c>
      <c r="G823" t="str">
        <f>VLOOKUP(E823,'RMSE Summary'!$P$2:$Q$63,2)</f>
        <v>Los Laureles 6</v>
      </c>
      <c r="K823" s="9"/>
      <c r="L823" s="9">
        <v>54.218769073499999</v>
      </c>
      <c r="M823" s="9">
        <v>49.720001220699999</v>
      </c>
      <c r="N823" t="s">
        <v>217</v>
      </c>
      <c r="O823">
        <v>9</v>
      </c>
      <c r="P823">
        <v>5312007</v>
      </c>
    </row>
    <row r="824" spans="1:16" x14ac:dyDescent="0.25">
      <c r="A824" s="9">
        <v>54.148422241200002</v>
      </c>
      <c r="B824" s="9">
        <v>49.560001373299997</v>
      </c>
      <c r="C824" s="1">
        <f t="shared" si="12"/>
        <v>-4.5884208679000054</v>
      </c>
      <c r="D824">
        <v>6282007</v>
      </c>
      <c r="E824">
        <v>9</v>
      </c>
      <c r="G824" t="str">
        <f>VLOOKUP(E824,'RMSE Summary'!$P$2:$Q$63,2)</f>
        <v>Los Laureles 6</v>
      </c>
      <c r="K824" s="9"/>
      <c r="L824" s="9">
        <v>54.148422241200002</v>
      </c>
      <c r="M824" s="9">
        <v>49.560001373299997</v>
      </c>
      <c r="N824" t="s">
        <v>217</v>
      </c>
      <c r="O824">
        <v>9</v>
      </c>
      <c r="P824">
        <v>6282007</v>
      </c>
    </row>
    <row r="825" spans="1:16" x14ac:dyDescent="0.25">
      <c r="A825" s="9">
        <v>54.107830047599997</v>
      </c>
      <c r="B825" s="9">
        <v>49.169998168900001</v>
      </c>
      <c r="C825" s="1">
        <f t="shared" si="12"/>
        <v>-4.9378318786999955</v>
      </c>
      <c r="D825">
        <v>7262007</v>
      </c>
      <c r="E825">
        <v>9</v>
      </c>
      <c r="G825" t="str">
        <f>VLOOKUP(E825,'RMSE Summary'!$P$2:$Q$63,2)</f>
        <v>Los Laureles 6</v>
      </c>
      <c r="K825" s="9"/>
      <c r="L825" s="9">
        <v>54.107830047599997</v>
      </c>
      <c r="M825" s="9">
        <v>49.169998168900001</v>
      </c>
      <c r="N825" t="s">
        <v>217</v>
      </c>
      <c r="O825">
        <v>9</v>
      </c>
      <c r="P825">
        <v>7262007</v>
      </c>
    </row>
    <row r="826" spans="1:16" x14ac:dyDescent="0.25">
      <c r="A826" s="9">
        <v>54.099678039600001</v>
      </c>
      <c r="B826" s="9">
        <v>49.529998779300001</v>
      </c>
      <c r="C826" s="1">
        <f t="shared" si="12"/>
        <v>-4.5696792602999992</v>
      </c>
      <c r="D826">
        <v>8302007</v>
      </c>
      <c r="E826">
        <v>9</v>
      </c>
      <c r="G826" t="str">
        <f>VLOOKUP(E826,'RMSE Summary'!$P$2:$Q$63,2)</f>
        <v>Los Laureles 6</v>
      </c>
      <c r="K826" s="9"/>
      <c r="L826" s="9">
        <v>54.099678039600001</v>
      </c>
      <c r="M826" s="9">
        <v>49.529998779300001</v>
      </c>
      <c r="N826" t="s">
        <v>217</v>
      </c>
      <c r="O826">
        <v>9</v>
      </c>
      <c r="P826">
        <v>8302007</v>
      </c>
    </row>
    <row r="827" spans="1:16" x14ac:dyDescent="0.25">
      <c r="A827" s="9">
        <v>54.128635406500003</v>
      </c>
      <c r="B827" s="9">
        <v>49.529998779300001</v>
      </c>
      <c r="C827" s="1">
        <f t="shared" si="12"/>
        <v>-4.5986366272000012</v>
      </c>
      <c r="D827">
        <v>9272007</v>
      </c>
      <c r="E827">
        <v>9</v>
      </c>
      <c r="G827" t="str">
        <f>VLOOKUP(E827,'RMSE Summary'!$P$2:$Q$63,2)</f>
        <v>Los Laureles 6</v>
      </c>
      <c r="K827" s="9"/>
      <c r="L827" s="9">
        <v>54.128635406500003</v>
      </c>
      <c r="M827" s="9">
        <v>49.529998779300001</v>
      </c>
      <c r="N827" t="s">
        <v>217</v>
      </c>
      <c r="O827">
        <v>9</v>
      </c>
      <c r="P827">
        <v>9272007</v>
      </c>
    </row>
    <row r="828" spans="1:16" x14ac:dyDescent="0.25">
      <c r="A828" s="9">
        <v>54.154323577900001</v>
      </c>
      <c r="B828" s="9">
        <v>49.720001220699999</v>
      </c>
      <c r="C828" s="1">
        <f t="shared" si="12"/>
        <v>-4.4343223572000028</v>
      </c>
      <c r="D828">
        <v>10252007</v>
      </c>
      <c r="E828">
        <v>9</v>
      </c>
      <c r="G828" t="str">
        <f>VLOOKUP(E828,'RMSE Summary'!$P$2:$Q$63,2)</f>
        <v>Los Laureles 6</v>
      </c>
      <c r="K828" s="9"/>
      <c r="L828" s="9">
        <v>54.154323577900001</v>
      </c>
      <c r="M828" s="9">
        <v>49.720001220699999</v>
      </c>
      <c r="N828" t="s">
        <v>217</v>
      </c>
      <c r="O828">
        <v>9</v>
      </c>
      <c r="P828">
        <v>10252007</v>
      </c>
    </row>
    <row r="829" spans="1:16" x14ac:dyDescent="0.25">
      <c r="A829" s="9">
        <v>54.176567077599998</v>
      </c>
      <c r="B829" s="9">
        <v>49.529998779300001</v>
      </c>
      <c r="C829" s="1">
        <f t="shared" si="12"/>
        <v>-4.6465682982999965</v>
      </c>
      <c r="D829">
        <v>11292007</v>
      </c>
      <c r="E829">
        <v>9</v>
      </c>
      <c r="G829" t="str">
        <f>VLOOKUP(E829,'RMSE Summary'!$P$2:$Q$63,2)</f>
        <v>Los Laureles 6</v>
      </c>
      <c r="K829" s="9"/>
      <c r="L829" s="9">
        <v>54.176567077599998</v>
      </c>
      <c r="M829" s="9">
        <v>49.529998779300001</v>
      </c>
      <c r="N829" t="s">
        <v>217</v>
      </c>
      <c r="O829">
        <v>9</v>
      </c>
      <c r="P829">
        <v>11292007</v>
      </c>
    </row>
    <row r="830" spans="1:16" x14ac:dyDescent="0.25">
      <c r="A830" s="9">
        <v>54.267837524400001</v>
      </c>
      <c r="B830" s="9">
        <v>49.590000152599998</v>
      </c>
      <c r="C830" s="1">
        <f t="shared" si="12"/>
        <v>-4.6778373718000026</v>
      </c>
      <c r="D830">
        <v>12272007</v>
      </c>
      <c r="E830">
        <v>9</v>
      </c>
      <c r="G830" t="str">
        <f>VLOOKUP(E830,'RMSE Summary'!$P$2:$Q$63,2)</f>
        <v>Los Laureles 6</v>
      </c>
      <c r="K830" s="9"/>
      <c r="L830" s="9">
        <v>54.267837524400001</v>
      </c>
      <c r="M830" s="9">
        <v>49.590000152599998</v>
      </c>
      <c r="N830" t="s">
        <v>217</v>
      </c>
      <c r="O830">
        <v>9</v>
      </c>
      <c r="P830">
        <v>12272007</v>
      </c>
    </row>
    <row r="831" spans="1:16" x14ac:dyDescent="0.25">
      <c r="A831" s="9">
        <v>54.629806518599999</v>
      </c>
      <c r="B831" s="9">
        <v>50.1100006104</v>
      </c>
      <c r="C831" s="1">
        <f t="shared" si="12"/>
        <v>-4.5198059081999986</v>
      </c>
      <c r="D831">
        <v>1312008</v>
      </c>
      <c r="E831">
        <v>9</v>
      </c>
      <c r="G831" t="str">
        <f>VLOOKUP(E831,'RMSE Summary'!$P$2:$Q$63,2)</f>
        <v>Los Laureles 6</v>
      </c>
      <c r="K831" s="9"/>
      <c r="L831" s="9">
        <v>54.629806518599999</v>
      </c>
      <c r="M831" s="9">
        <v>50.1100006104</v>
      </c>
      <c r="N831" t="s">
        <v>217</v>
      </c>
      <c r="O831">
        <v>9</v>
      </c>
      <c r="P831">
        <v>1312008</v>
      </c>
    </row>
    <row r="832" spans="1:16" x14ac:dyDescent="0.25">
      <c r="A832" s="9">
        <v>54.554241180399998</v>
      </c>
      <c r="B832" s="9">
        <v>50.020000457800002</v>
      </c>
      <c r="C832" s="1">
        <f t="shared" si="12"/>
        <v>-4.5342407225999963</v>
      </c>
      <c r="D832">
        <v>2212008</v>
      </c>
      <c r="E832">
        <v>9</v>
      </c>
      <c r="G832" t="str">
        <f>VLOOKUP(E832,'RMSE Summary'!$P$2:$Q$63,2)</f>
        <v>Los Laureles 6</v>
      </c>
      <c r="K832" s="9"/>
      <c r="L832" s="9">
        <v>54.554241180399998</v>
      </c>
      <c r="M832" s="9">
        <v>50.020000457800002</v>
      </c>
      <c r="N832" t="s">
        <v>217</v>
      </c>
      <c r="O832">
        <v>9</v>
      </c>
      <c r="P832">
        <v>2212008</v>
      </c>
    </row>
    <row r="833" spans="1:16" x14ac:dyDescent="0.25">
      <c r="A833" s="9">
        <v>54.513145446800003</v>
      </c>
      <c r="B833" s="9">
        <v>49.900001525900002</v>
      </c>
      <c r="C833" s="1">
        <f t="shared" si="12"/>
        <v>-4.6131439209000007</v>
      </c>
      <c r="D833">
        <v>3272008</v>
      </c>
      <c r="E833">
        <v>9</v>
      </c>
      <c r="G833" t="str">
        <f>VLOOKUP(E833,'RMSE Summary'!$P$2:$Q$63,2)</f>
        <v>Los Laureles 6</v>
      </c>
      <c r="K833" s="9"/>
      <c r="L833" s="9">
        <v>54.513145446800003</v>
      </c>
      <c r="M833" s="9">
        <v>49.900001525900002</v>
      </c>
      <c r="N833" t="s">
        <v>217</v>
      </c>
      <c r="O833">
        <v>9</v>
      </c>
      <c r="P833">
        <v>3272008</v>
      </c>
    </row>
    <row r="834" spans="1:16" x14ac:dyDescent="0.25">
      <c r="A834" s="9">
        <v>54.4141578674</v>
      </c>
      <c r="B834" s="9">
        <v>49.720001220699999</v>
      </c>
      <c r="C834" s="1">
        <f t="shared" si="12"/>
        <v>-4.6941566467000015</v>
      </c>
      <c r="D834">
        <v>4242008</v>
      </c>
      <c r="E834">
        <v>9</v>
      </c>
      <c r="G834" t="str">
        <f>VLOOKUP(E834,'RMSE Summary'!$P$2:$Q$63,2)</f>
        <v>Los Laureles 6</v>
      </c>
      <c r="K834" s="9"/>
      <c r="L834" s="9">
        <v>54.4141578674</v>
      </c>
      <c r="M834" s="9">
        <v>49.720001220699999</v>
      </c>
      <c r="N834" t="s">
        <v>217</v>
      </c>
      <c r="O834">
        <v>9</v>
      </c>
      <c r="P834">
        <v>4242008</v>
      </c>
    </row>
    <row r="835" spans="1:16" x14ac:dyDescent="0.25">
      <c r="A835" s="9">
        <v>54.264640808099998</v>
      </c>
      <c r="B835" s="9">
        <v>49.409999847400002</v>
      </c>
      <c r="C835" s="1">
        <f t="shared" si="12"/>
        <v>-4.8546409606999958</v>
      </c>
      <c r="D835">
        <v>5292008</v>
      </c>
      <c r="E835">
        <v>9</v>
      </c>
      <c r="G835" t="str">
        <f>VLOOKUP(E835,'RMSE Summary'!$P$2:$Q$63,2)</f>
        <v>Los Laureles 6</v>
      </c>
      <c r="K835" s="9"/>
      <c r="L835" s="9">
        <v>54.264640808099998</v>
      </c>
      <c r="M835" s="9">
        <v>49.409999847400002</v>
      </c>
      <c r="N835" t="s">
        <v>217</v>
      </c>
      <c r="O835">
        <v>9</v>
      </c>
      <c r="P835">
        <v>5292008</v>
      </c>
    </row>
    <row r="836" spans="1:16" x14ac:dyDescent="0.25">
      <c r="A836" s="9">
        <v>54.127414703399999</v>
      </c>
      <c r="B836" s="9">
        <v>49.529998779300001</v>
      </c>
      <c r="C836" s="1">
        <f t="shared" si="12"/>
        <v>-4.5974159240999981</v>
      </c>
      <c r="D836">
        <v>7312008</v>
      </c>
      <c r="E836">
        <v>9</v>
      </c>
      <c r="G836" t="str">
        <f>VLOOKUP(E836,'RMSE Summary'!$P$2:$Q$63,2)</f>
        <v>Los Laureles 6</v>
      </c>
      <c r="K836" s="9"/>
      <c r="L836" s="9">
        <v>54.127414703399999</v>
      </c>
      <c r="M836" s="9">
        <v>49.529998779300001</v>
      </c>
      <c r="N836" t="s">
        <v>217</v>
      </c>
      <c r="O836">
        <v>9</v>
      </c>
      <c r="P836">
        <v>7312008</v>
      </c>
    </row>
    <row r="837" spans="1:16" x14ac:dyDescent="0.25">
      <c r="A837" s="9">
        <v>54.110244751000003</v>
      </c>
      <c r="B837" s="9">
        <v>49.689998626700003</v>
      </c>
      <c r="C837" s="1">
        <f t="shared" si="12"/>
        <v>-4.4202461243000002</v>
      </c>
      <c r="D837">
        <v>8282008</v>
      </c>
      <c r="E837">
        <v>9</v>
      </c>
      <c r="G837" t="str">
        <f>VLOOKUP(E837,'RMSE Summary'!$P$2:$Q$63,2)</f>
        <v>Los Laureles 6</v>
      </c>
      <c r="K837" s="9"/>
      <c r="L837" s="9">
        <v>54.110244751000003</v>
      </c>
      <c r="M837" s="9">
        <v>49.689998626700003</v>
      </c>
      <c r="N837" t="s">
        <v>217</v>
      </c>
      <c r="O837">
        <v>9</v>
      </c>
      <c r="P837">
        <v>8282008</v>
      </c>
    </row>
    <row r="838" spans="1:16" x14ac:dyDescent="0.25">
      <c r="A838" s="9">
        <v>54.112552642799997</v>
      </c>
      <c r="B838" s="9">
        <v>49.409999847400002</v>
      </c>
      <c r="C838" s="1">
        <f t="shared" si="12"/>
        <v>-4.7025527953999955</v>
      </c>
      <c r="D838">
        <v>9252008</v>
      </c>
      <c r="E838">
        <v>9</v>
      </c>
      <c r="G838" t="str">
        <f>VLOOKUP(E838,'RMSE Summary'!$P$2:$Q$63,2)</f>
        <v>Los Laureles 6</v>
      </c>
      <c r="K838" s="9"/>
      <c r="L838" s="9">
        <v>54.112552642799997</v>
      </c>
      <c r="M838" s="9">
        <v>49.409999847400002</v>
      </c>
      <c r="N838" t="s">
        <v>217</v>
      </c>
      <c r="O838">
        <v>9</v>
      </c>
      <c r="P838">
        <v>9252008</v>
      </c>
    </row>
    <row r="839" spans="1:16" x14ac:dyDescent="0.25">
      <c r="A839" s="9">
        <v>54.123554229699998</v>
      </c>
      <c r="B839" s="9">
        <v>49.529998779300001</v>
      </c>
      <c r="C839" s="1">
        <f t="shared" si="12"/>
        <v>-4.5935554503999967</v>
      </c>
      <c r="D839">
        <v>10302008</v>
      </c>
      <c r="E839">
        <v>9</v>
      </c>
      <c r="G839" t="str">
        <f>VLOOKUP(E839,'RMSE Summary'!$P$2:$Q$63,2)</f>
        <v>Los Laureles 6</v>
      </c>
      <c r="K839" s="9"/>
      <c r="L839" s="9">
        <v>54.123554229699998</v>
      </c>
      <c r="M839" s="9">
        <v>49.529998779300001</v>
      </c>
      <c r="N839" t="s">
        <v>217</v>
      </c>
      <c r="O839">
        <v>9</v>
      </c>
      <c r="P839">
        <v>10302008</v>
      </c>
    </row>
    <row r="840" spans="1:16" x14ac:dyDescent="0.25">
      <c r="A840" s="9">
        <v>54.185596466100002</v>
      </c>
      <c r="B840" s="9">
        <v>49.840000152599998</v>
      </c>
      <c r="C840" s="1">
        <f t="shared" si="12"/>
        <v>-4.3455963135000033</v>
      </c>
      <c r="D840">
        <v>11262008</v>
      </c>
      <c r="E840">
        <v>9</v>
      </c>
      <c r="G840" t="str">
        <f>VLOOKUP(E840,'RMSE Summary'!$P$2:$Q$63,2)</f>
        <v>Los Laureles 6</v>
      </c>
      <c r="K840" s="9"/>
      <c r="L840" s="9">
        <v>54.185596466100002</v>
      </c>
      <c r="M840" s="9">
        <v>49.840000152599998</v>
      </c>
      <c r="N840" t="s">
        <v>217</v>
      </c>
      <c r="O840">
        <v>9</v>
      </c>
      <c r="P840">
        <v>11262008</v>
      </c>
    </row>
    <row r="841" spans="1:16" x14ac:dyDescent="0.25">
      <c r="A841" s="9">
        <v>54.275375366200002</v>
      </c>
      <c r="B841" s="9">
        <v>49.840000152599998</v>
      </c>
      <c r="C841" s="1">
        <f t="shared" si="12"/>
        <v>-4.435375213600004</v>
      </c>
      <c r="D841">
        <v>12182008</v>
      </c>
      <c r="E841">
        <v>9</v>
      </c>
      <c r="G841" t="str">
        <f>VLOOKUP(E841,'RMSE Summary'!$P$2:$Q$63,2)</f>
        <v>Los Laureles 6</v>
      </c>
      <c r="K841" s="9"/>
      <c r="L841" s="9">
        <v>54.275375366200002</v>
      </c>
      <c r="M841" s="9">
        <v>49.840000152599998</v>
      </c>
      <c r="N841" t="s">
        <v>217</v>
      </c>
      <c r="O841">
        <v>9</v>
      </c>
      <c r="P841">
        <v>12182008</v>
      </c>
    </row>
    <row r="842" spans="1:16" x14ac:dyDescent="0.25">
      <c r="A842" s="9">
        <v>54.332687377900001</v>
      </c>
      <c r="B842" s="9">
        <v>49.720001220699999</v>
      </c>
      <c r="C842" s="1">
        <f t="shared" si="12"/>
        <v>-4.6126861572000024</v>
      </c>
      <c r="D842">
        <v>1292009</v>
      </c>
      <c r="E842">
        <v>9</v>
      </c>
      <c r="G842" t="str">
        <f>VLOOKUP(E842,'RMSE Summary'!$P$2:$Q$63,2)</f>
        <v>Los Laureles 6</v>
      </c>
      <c r="K842" s="9"/>
      <c r="L842" s="9">
        <v>54.332687377900001</v>
      </c>
      <c r="M842" s="9">
        <v>49.720001220699999</v>
      </c>
      <c r="N842" t="s">
        <v>217</v>
      </c>
      <c r="O842">
        <v>9</v>
      </c>
      <c r="P842">
        <v>1292009</v>
      </c>
    </row>
    <row r="843" spans="1:16" x14ac:dyDescent="0.25">
      <c r="A843" s="9">
        <v>54.562072753899997</v>
      </c>
      <c r="B843" s="9">
        <v>50.6300010681</v>
      </c>
      <c r="C843" s="1">
        <f t="shared" si="12"/>
        <v>-3.9320716857999969</v>
      </c>
      <c r="D843">
        <v>2262009</v>
      </c>
      <c r="E843">
        <v>9</v>
      </c>
      <c r="G843" t="str">
        <f>VLOOKUP(E843,'RMSE Summary'!$P$2:$Q$63,2)</f>
        <v>Los Laureles 6</v>
      </c>
      <c r="K843" s="9"/>
      <c r="L843" s="9">
        <v>54.562072753899997</v>
      </c>
      <c r="M843" s="9">
        <v>50.6300010681</v>
      </c>
      <c r="N843" t="s">
        <v>217</v>
      </c>
      <c r="O843">
        <v>9</v>
      </c>
      <c r="P843">
        <v>2262009</v>
      </c>
    </row>
    <row r="844" spans="1:16" x14ac:dyDescent="0.25">
      <c r="A844" s="9">
        <v>54.504127502400003</v>
      </c>
      <c r="B844" s="9">
        <v>50.169998168900001</v>
      </c>
      <c r="C844" s="1">
        <f t="shared" si="12"/>
        <v>-4.3341293335000017</v>
      </c>
      <c r="D844">
        <v>3262009</v>
      </c>
      <c r="E844">
        <v>9</v>
      </c>
      <c r="G844" t="str">
        <f>VLOOKUP(E844,'RMSE Summary'!$P$2:$Q$63,2)</f>
        <v>Los Laureles 6</v>
      </c>
      <c r="K844" s="9"/>
      <c r="L844" s="9">
        <v>54.504127502400003</v>
      </c>
      <c r="M844" s="9">
        <v>50.169998168900001</v>
      </c>
      <c r="N844" t="s">
        <v>217</v>
      </c>
      <c r="O844">
        <v>9</v>
      </c>
      <c r="P844">
        <v>3262009</v>
      </c>
    </row>
    <row r="845" spans="1:16" x14ac:dyDescent="0.25">
      <c r="A845" s="9">
        <v>54.365077972400002</v>
      </c>
      <c r="B845" s="9">
        <v>49.409999847400002</v>
      </c>
      <c r="C845" s="1">
        <f t="shared" si="12"/>
        <v>-4.955078125</v>
      </c>
      <c r="D845">
        <v>4302009</v>
      </c>
      <c r="E845">
        <v>9</v>
      </c>
      <c r="G845" t="str">
        <f>VLOOKUP(E845,'RMSE Summary'!$P$2:$Q$63,2)</f>
        <v>Los Laureles 6</v>
      </c>
      <c r="K845" s="9"/>
      <c r="L845" s="9">
        <v>54.365077972400002</v>
      </c>
      <c r="M845" s="9">
        <v>49.409999847400002</v>
      </c>
      <c r="N845" t="s">
        <v>217</v>
      </c>
      <c r="O845">
        <v>9</v>
      </c>
      <c r="P845">
        <v>4302009</v>
      </c>
    </row>
    <row r="846" spans="1:16" x14ac:dyDescent="0.25">
      <c r="A846" s="9">
        <v>54.271678924600003</v>
      </c>
      <c r="B846" s="9">
        <v>49.720001220699999</v>
      </c>
      <c r="C846" s="1">
        <f t="shared" si="12"/>
        <v>-4.5516777039000047</v>
      </c>
      <c r="D846">
        <v>5282009</v>
      </c>
      <c r="E846">
        <v>9</v>
      </c>
      <c r="G846" t="str">
        <f>VLOOKUP(E846,'RMSE Summary'!$P$2:$Q$63,2)</f>
        <v>Los Laureles 6</v>
      </c>
      <c r="K846" s="9"/>
      <c r="L846" s="9">
        <v>54.271678924600003</v>
      </c>
      <c r="M846" s="9">
        <v>49.720001220699999</v>
      </c>
      <c r="N846" t="s">
        <v>217</v>
      </c>
      <c r="O846">
        <v>9</v>
      </c>
      <c r="P846">
        <v>5282009</v>
      </c>
    </row>
    <row r="847" spans="1:16" x14ac:dyDescent="0.25">
      <c r="A847" s="9">
        <v>54.176486969000003</v>
      </c>
      <c r="B847" s="9">
        <v>49.590000152599998</v>
      </c>
      <c r="C847" s="1">
        <f t="shared" si="12"/>
        <v>-4.5864868164000043</v>
      </c>
      <c r="D847">
        <v>6252009</v>
      </c>
      <c r="E847">
        <v>9</v>
      </c>
      <c r="G847" t="str">
        <f>VLOOKUP(E847,'RMSE Summary'!$P$2:$Q$63,2)</f>
        <v>Los Laureles 6</v>
      </c>
      <c r="K847" s="9"/>
      <c r="L847" s="9">
        <v>54.176486969000003</v>
      </c>
      <c r="M847" s="9">
        <v>49.590000152599998</v>
      </c>
      <c r="N847" t="s">
        <v>217</v>
      </c>
      <c r="O847">
        <v>9</v>
      </c>
      <c r="P847">
        <v>6252009</v>
      </c>
    </row>
    <row r="848" spans="1:16" x14ac:dyDescent="0.25">
      <c r="A848" s="9">
        <v>54.121398925800001</v>
      </c>
      <c r="B848" s="9">
        <v>49.720001220699999</v>
      </c>
      <c r="C848" s="1">
        <f t="shared" si="12"/>
        <v>-4.4013977051000026</v>
      </c>
      <c r="D848">
        <v>7302009</v>
      </c>
      <c r="E848">
        <v>9</v>
      </c>
      <c r="G848" t="str">
        <f>VLOOKUP(E848,'RMSE Summary'!$P$2:$Q$63,2)</f>
        <v>Los Laureles 6</v>
      </c>
      <c r="K848" s="9"/>
      <c r="L848" s="9">
        <v>54.121398925800001</v>
      </c>
      <c r="M848" s="9">
        <v>49.720001220699999</v>
      </c>
      <c r="N848" t="s">
        <v>217</v>
      </c>
      <c r="O848">
        <v>9</v>
      </c>
      <c r="P848">
        <v>7302009</v>
      </c>
    </row>
    <row r="849" spans="1:16" x14ac:dyDescent="0.25">
      <c r="A849" s="9">
        <v>54.109046935999999</v>
      </c>
      <c r="B849" s="9">
        <v>49.529998779300001</v>
      </c>
      <c r="C849" s="1">
        <f t="shared" si="12"/>
        <v>-4.5790481566999972</v>
      </c>
      <c r="D849">
        <v>8272009</v>
      </c>
      <c r="E849">
        <v>9</v>
      </c>
      <c r="G849" t="str">
        <f>VLOOKUP(E849,'RMSE Summary'!$P$2:$Q$63,2)</f>
        <v>Los Laureles 6</v>
      </c>
      <c r="K849" s="9"/>
      <c r="L849" s="9">
        <v>54.109046935999999</v>
      </c>
      <c r="M849" s="9">
        <v>49.529998779300001</v>
      </c>
      <c r="N849" t="s">
        <v>217</v>
      </c>
      <c r="O849">
        <v>9</v>
      </c>
      <c r="P849">
        <v>8272009</v>
      </c>
    </row>
    <row r="850" spans="1:16" x14ac:dyDescent="0.25">
      <c r="A850" s="9">
        <v>54.080062866200002</v>
      </c>
      <c r="B850" s="9">
        <v>49.529998779300001</v>
      </c>
      <c r="C850" s="1">
        <f t="shared" si="12"/>
        <v>-4.5500640869000009</v>
      </c>
      <c r="D850">
        <v>9242009</v>
      </c>
      <c r="E850">
        <v>9</v>
      </c>
      <c r="G850" t="str">
        <f>VLOOKUP(E850,'RMSE Summary'!$P$2:$Q$63,2)</f>
        <v>Los Laureles 6</v>
      </c>
      <c r="K850" s="9"/>
      <c r="L850" s="9">
        <v>54.080062866200002</v>
      </c>
      <c r="M850" s="9">
        <v>49.529998779300001</v>
      </c>
      <c r="N850" t="s">
        <v>217</v>
      </c>
      <c r="O850">
        <v>9</v>
      </c>
      <c r="P850">
        <v>9242009</v>
      </c>
    </row>
    <row r="851" spans="1:16" x14ac:dyDescent="0.25">
      <c r="A851" s="9">
        <v>54.213249206500002</v>
      </c>
      <c r="B851" s="9">
        <v>50.020000457800002</v>
      </c>
      <c r="C851" s="1">
        <f t="shared" si="12"/>
        <v>-4.1932487487000003</v>
      </c>
      <c r="D851">
        <v>10292009</v>
      </c>
      <c r="E851">
        <v>9</v>
      </c>
      <c r="G851" t="str">
        <f>VLOOKUP(E851,'RMSE Summary'!$P$2:$Q$63,2)</f>
        <v>Los Laureles 6</v>
      </c>
      <c r="K851" s="9"/>
      <c r="L851" s="9">
        <v>54.213249206500002</v>
      </c>
      <c r="M851" s="9">
        <v>50.020000457800002</v>
      </c>
      <c r="N851" t="s">
        <v>217</v>
      </c>
      <c r="O851">
        <v>9</v>
      </c>
      <c r="P851">
        <v>10292009</v>
      </c>
    </row>
    <row r="852" spans="1:16" x14ac:dyDescent="0.25">
      <c r="A852" s="9">
        <v>54.201049804699998</v>
      </c>
      <c r="B852" s="9">
        <v>49.409999847400002</v>
      </c>
      <c r="C852" s="1">
        <f t="shared" si="12"/>
        <v>-4.7910499572999967</v>
      </c>
      <c r="D852">
        <v>11252009</v>
      </c>
      <c r="E852">
        <v>9</v>
      </c>
      <c r="G852" t="str">
        <f>VLOOKUP(E852,'RMSE Summary'!$P$2:$Q$63,2)</f>
        <v>Los Laureles 6</v>
      </c>
      <c r="K852" s="9"/>
      <c r="L852" s="9">
        <v>54.201049804699998</v>
      </c>
      <c r="M852" s="9">
        <v>49.409999847400002</v>
      </c>
      <c r="N852" t="s">
        <v>217</v>
      </c>
      <c r="O852">
        <v>9</v>
      </c>
      <c r="P852">
        <v>11252009</v>
      </c>
    </row>
    <row r="853" spans="1:16" x14ac:dyDescent="0.25">
      <c r="A853" s="9">
        <v>54.296810150100001</v>
      </c>
      <c r="B853" s="9">
        <v>50.020000457800002</v>
      </c>
      <c r="C853" s="1">
        <f t="shared" si="12"/>
        <v>-4.2768096922999987</v>
      </c>
      <c r="D853">
        <v>12312009</v>
      </c>
      <c r="E853">
        <v>9</v>
      </c>
      <c r="G853" t="str">
        <f>VLOOKUP(E853,'RMSE Summary'!$P$2:$Q$63,2)</f>
        <v>Los Laureles 6</v>
      </c>
      <c r="K853" s="9"/>
      <c r="L853" s="9">
        <v>54.296810150100001</v>
      </c>
      <c r="M853" s="9">
        <v>50.020000457800002</v>
      </c>
      <c r="N853" t="s">
        <v>217</v>
      </c>
      <c r="O853">
        <v>9</v>
      </c>
      <c r="P853">
        <v>12312009</v>
      </c>
    </row>
    <row r="854" spans="1:16" x14ac:dyDescent="0.25">
      <c r="A854" s="9">
        <v>54.549507141100001</v>
      </c>
      <c r="B854" s="9">
        <v>39.349998474099998</v>
      </c>
      <c r="C854" s="1">
        <f t="shared" ref="C854:C917" si="13">B854-A854</f>
        <v>-15.199508667000003</v>
      </c>
      <c r="D854">
        <v>3252010</v>
      </c>
      <c r="E854">
        <v>9</v>
      </c>
      <c r="G854" t="str">
        <f>VLOOKUP(E854,'RMSE Summary'!$P$2:$Q$63,2)</f>
        <v>Los Laureles 6</v>
      </c>
      <c r="K854" s="9"/>
      <c r="L854" s="9">
        <v>54.549507141100001</v>
      </c>
      <c r="M854" s="9">
        <v>39.349998474099998</v>
      </c>
      <c r="N854" t="s">
        <v>217</v>
      </c>
      <c r="O854">
        <v>9</v>
      </c>
      <c r="P854">
        <v>3252010</v>
      </c>
    </row>
    <row r="855" spans="1:16" x14ac:dyDescent="0.25">
      <c r="A855" s="9">
        <v>54.553283691399997</v>
      </c>
      <c r="B855" s="9">
        <v>39.169998168900001</v>
      </c>
      <c r="C855" s="1">
        <f t="shared" si="13"/>
        <v>-15.383285522499996</v>
      </c>
      <c r="D855">
        <v>4292010</v>
      </c>
      <c r="E855">
        <v>9</v>
      </c>
      <c r="G855" t="str">
        <f>VLOOKUP(E855,'RMSE Summary'!$P$2:$Q$63,2)</f>
        <v>Los Laureles 6</v>
      </c>
      <c r="K855" s="9"/>
      <c r="L855" s="9">
        <v>54.553283691399997</v>
      </c>
      <c r="M855" s="9">
        <v>39.169998168900001</v>
      </c>
      <c r="N855" t="s">
        <v>217</v>
      </c>
      <c r="O855">
        <v>9</v>
      </c>
      <c r="P855">
        <v>4292010</v>
      </c>
    </row>
    <row r="856" spans="1:16" x14ac:dyDescent="0.25">
      <c r="A856" s="9">
        <v>54.4038047791</v>
      </c>
      <c r="B856" s="9">
        <v>49.959999084499998</v>
      </c>
      <c r="C856" s="1">
        <f t="shared" si="13"/>
        <v>-4.4438056946000017</v>
      </c>
      <c r="D856">
        <v>5282010</v>
      </c>
      <c r="E856">
        <v>9</v>
      </c>
      <c r="G856" t="str">
        <f>VLOOKUP(E856,'RMSE Summary'!$P$2:$Q$63,2)</f>
        <v>Los Laureles 6</v>
      </c>
      <c r="K856" s="9"/>
      <c r="L856" s="9">
        <v>54.4038047791</v>
      </c>
      <c r="M856" s="9">
        <v>49.959999084499998</v>
      </c>
      <c r="N856" t="s">
        <v>217</v>
      </c>
      <c r="O856">
        <v>9</v>
      </c>
      <c r="P856">
        <v>5282010</v>
      </c>
    </row>
    <row r="857" spans="1:16" x14ac:dyDescent="0.25">
      <c r="A857" s="9">
        <v>54.290779113799999</v>
      </c>
      <c r="B857" s="9">
        <v>50.1399993896</v>
      </c>
      <c r="C857" s="1">
        <f t="shared" si="13"/>
        <v>-4.1507797241999995</v>
      </c>
      <c r="D857">
        <v>6242010</v>
      </c>
      <c r="E857">
        <v>9</v>
      </c>
      <c r="G857" t="str">
        <f>VLOOKUP(E857,'RMSE Summary'!$P$2:$Q$63,2)</f>
        <v>Los Laureles 6</v>
      </c>
      <c r="K857" s="9"/>
      <c r="L857" s="9">
        <v>54.290779113799999</v>
      </c>
      <c r="M857" s="9">
        <v>50.1399993896</v>
      </c>
      <c r="N857" t="s">
        <v>217</v>
      </c>
      <c r="O857">
        <v>9</v>
      </c>
      <c r="P857">
        <v>6242010</v>
      </c>
    </row>
    <row r="858" spans="1:16" x14ac:dyDescent="0.25">
      <c r="A858" s="9">
        <v>54.175617217999999</v>
      </c>
      <c r="B858" s="9">
        <v>49.720001220699999</v>
      </c>
      <c r="C858" s="1">
        <f t="shared" si="13"/>
        <v>-4.4556159973000007</v>
      </c>
      <c r="D858">
        <v>7292010</v>
      </c>
      <c r="E858">
        <v>9</v>
      </c>
      <c r="G858" t="str">
        <f>VLOOKUP(E858,'RMSE Summary'!$P$2:$Q$63,2)</f>
        <v>Los Laureles 6</v>
      </c>
      <c r="K858" s="9"/>
      <c r="L858" s="9">
        <v>54.175617217999999</v>
      </c>
      <c r="M858" s="9">
        <v>49.720001220699999</v>
      </c>
      <c r="N858" t="s">
        <v>217</v>
      </c>
      <c r="O858">
        <v>9</v>
      </c>
      <c r="P858">
        <v>7292010</v>
      </c>
    </row>
    <row r="859" spans="1:16" x14ac:dyDescent="0.25">
      <c r="A859" s="9">
        <v>54.117610931400002</v>
      </c>
      <c r="B859" s="9">
        <v>50.330001831099999</v>
      </c>
      <c r="C859" s="1">
        <f t="shared" si="13"/>
        <v>-3.7876091003000028</v>
      </c>
      <c r="D859">
        <v>8262010</v>
      </c>
      <c r="E859">
        <v>9</v>
      </c>
      <c r="G859" t="str">
        <f>VLOOKUP(E859,'RMSE Summary'!$P$2:$Q$63,2)</f>
        <v>Los Laureles 6</v>
      </c>
      <c r="K859" s="9"/>
      <c r="L859" s="9">
        <v>54.117610931400002</v>
      </c>
      <c r="M859" s="9">
        <v>50.330001831099999</v>
      </c>
      <c r="N859" t="s">
        <v>217</v>
      </c>
      <c r="O859">
        <v>9</v>
      </c>
      <c r="P859">
        <v>8262010</v>
      </c>
    </row>
    <row r="860" spans="1:16" x14ac:dyDescent="0.25">
      <c r="A860" s="9">
        <v>54.096622467000003</v>
      </c>
      <c r="B860" s="9">
        <v>50.330001831099999</v>
      </c>
      <c r="C860" s="1">
        <f t="shared" si="13"/>
        <v>-3.7666206359000043</v>
      </c>
      <c r="D860">
        <v>9302010</v>
      </c>
      <c r="E860">
        <v>9</v>
      </c>
      <c r="G860" t="str">
        <f>VLOOKUP(E860,'RMSE Summary'!$P$2:$Q$63,2)</f>
        <v>Los Laureles 6</v>
      </c>
      <c r="K860" s="9"/>
      <c r="L860" s="9">
        <v>54.096622467000003</v>
      </c>
      <c r="M860" s="9">
        <v>50.330001831099999</v>
      </c>
      <c r="N860" t="s">
        <v>217</v>
      </c>
      <c r="O860">
        <v>9</v>
      </c>
      <c r="P860">
        <v>9302010</v>
      </c>
    </row>
    <row r="861" spans="1:16" x14ac:dyDescent="0.25">
      <c r="A861" s="9">
        <v>54.1508827209</v>
      </c>
      <c r="B861" s="9">
        <v>49.840000152599998</v>
      </c>
      <c r="C861" s="1">
        <f t="shared" si="13"/>
        <v>-4.310882568300002</v>
      </c>
      <c r="D861">
        <v>10282010</v>
      </c>
      <c r="E861">
        <v>9</v>
      </c>
      <c r="G861" t="str">
        <f>VLOOKUP(E861,'RMSE Summary'!$P$2:$Q$63,2)</f>
        <v>Los Laureles 6</v>
      </c>
      <c r="K861" s="9"/>
      <c r="L861" s="9">
        <v>54.1508827209</v>
      </c>
      <c r="M861" s="9">
        <v>49.840000152599998</v>
      </c>
      <c r="N861" t="s">
        <v>217</v>
      </c>
      <c r="O861">
        <v>9</v>
      </c>
      <c r="P861">
        <v>10282010</v>
      </c>
    </row>
    <row r="862" spans="1:16" x14ac:dyDescent="0.25">
      <c r="A862" s="9">
        <v>54.234401702900001</v>
      </c>
      <c r="B862" s="9">
        <v>50.020000457800002</v>
      </c>
      <c r="C862" s="1">
        <f t="shared" si="13"/>
        <v>-4.2144012450999995</v>
      </c>
      <c r="D862">
        <v>11242010</v>
      </c>
      <c r="E862">
        <v>9</v>
      </c>
      <c r="G862" t="str">
        <f>VLOOKUP(E862,'RMSE Summary'!$P$2:$Q$63,2)</f>
        <v>Los Laureles 6</v>
      </c>
      <c r="K862" s="9"/>
      <c r="L862" s="9">
        <v>54.234401702900001</v>
      </c>
      <c r="M862" s="9">
        <v>50.020000457800002</v>
      </c>
      <c r="N862" t="s">
        <v>217</v>
      </c>
      <c r="O862">
        <v>9</v>
      </c>
      <c r="P862">
        <v>11242010</v>
      </c>
    </row>
    <row r="863" spans="1:16" x14ac:dyDescent="0.25">
      <c r="A863" s="9">
        <v>54.448074340799998</v>
      </c>
      <c r="B863" s="9">
        <v>50.909999847400002</v>
      </c>
      <c r="C863" s="1">
        <f t="shared" si="13"/>
        <v>-3.5380744933999964</v>
      </c>
      <c r="D863">
        <v>12302010</v>
      </c>
      <c r="E863">
        <v>9</v>
      </c>
      <c r="G863" t="str">
        <f>VLOOKUP(E863,'RMSE Summary'!$P$2:$Q$63,2)</f>
        <v>Los Laureles 6</v>
      </c>
      <c r="K863" s="9"/>
      <c r="L863" s="9">
        <v>54.448074340799998</v>
      </c>
      <c r="M863" s="9">
        <v>50.909999847400002</v>
      </c>
      <c r="N863" t="s">
        <v>217</v>
      </c>
      <c r="O863">
        <v>9</v>
      </c>
      <c r="P863">
        <v>12302010</v>
      </c>
    </row>
    <row r="864" spans="1:16" x14ac:dyDescent="0.25">
      <c r="A864" s="9">
        <v>54.382106780999997</v>
      </c>
      <c r="B864" s="9">
        <v>49.900001525900002</v>
      </c>
      <c r="C864" s="1">
        <f t="shared" si="13"/>
        <v>-4.4821052550999951</v>
      </c>
      <c r="D864">
        <v>1272011</v>
      </c>
      <c r="E864">
        <v>9</v>
      </c>
      <c r="G864" t="str">
        <f>VLOOKUP(E864,'RMSE Summary'!$P$2:$Q$63,2)</f>
        <v>Los Laureles 6</v>
      </c>
      <c r="K864" s="9"/>
      <c r="L864" s="9">
        <v>54.382106780999997</v>
      </c>
      <c r="M864" s="9">
        <v>49.900001525900002</v>
      </c>
      <c r="N864" t="s">
        <v>217</v>
      </c>
      <c r="O864">
        <v>9</v>
      </c>
      <c r="P864">
        <v>1272011</v>
      </c>
    </row>
    <row r="865" spans="1:16" x14ac:dyDescent="0.25">
      <c r="A865" s="9">
        <v>54.512966155999997</v>
      </c>
      <c r="B865" s="9">
        <v>49.529998779300001</v>
      </c>
      <c r="C865" s="1">
        <f t="shared" si="13"/>
        <v>-4.982967376699996</v>
      </c>
      <c r="D865">
        <v>2242011</v>
      </c>
      <c r="E865">
        <v>9</v>
      </c>
      <c r="G865" t="str">
        <f>VLOOKUP(E865,'RMSE Summary'!$P$2:$Q$63,2)</f>
        <v>Los Laureles 6</v>
      </c>
      <c r="K865" s="9"/>
      <c r="L865" s="9">
        <v>54.512966155999997</v>
      </c>
      <c r="M865" s="9">
        <v>49.529998779300001</v>
      </c>
      <c r="N865" t="s">
        <v>217</v>
      </c>
      <c r="O865">
        <v>9</v>
      </c>
      <c r="P865">
        <v>2242011</v>
      </c>
    </row>
    <row r="866" spans="1:16" x14ac:dyDescent="0.25">
      <c r="A866" s="9">
        <v>54.628257751500001</v>
      </c>
      <c r="B866" s="9">
        <v>50.6300010681</v>
      </c>
      <c r="C866" s="1">
        <f t="shared" si="13"/>
        <v>-3.9982566834000011</v>
      </c>
      <c r="D866">
        <v>3312011</v>
      </c>
      <c r="E866">
        <v>9</v>
      </c>
      <c r="G866" t="str">
        <f>VLOOKUP(E866,'RMSE Summary'!$P$2:$Q$63,2)</f>
        <v>Los Laureles 6</v>
      </c>
      <c r="K866" s="9"/>
      <c r="L866" s="9">
        <v>54.628257751500001</v>
      </c>
      <c r="M866" s="9">
        <v>50.6300010681</v>
      </c>
      <c r="N866" t="s">
        <v>217</v>
      </c>
      <c r="O866">
        <v>9</v>
      </c>
      <c r="P866">
        <v>3312011</v>
      </c>
    </row>
    <row r="867" spans="1:16" x14ac:dyDescent="0.25">
      <c r="A867" s="9">
        <v>54.474128723100002</v>
      </c>
      <c r="B867" s="9">
        <v>50.020000457800002</v>
      </c>
      <c r="C867" s="1">
        <f t="shared" si="13"/>
        <v>-4.4541282652999996</v>
      </c>
      <c r="D867">
        <v>4282011</v>
      </c>
      <c r="E867">
        <v>9</v>
      </c>
      <c r="G867" t="str">
        <f>VLOOKUP(E867,'RMSE Summary'!$P$2:$Q$63,2)</f>
        <v>Los Laureles 6</v>
      </c>
      <c r="K867" s="9"/>
      <c r="L867" s="9">
        <v>54.474128723100002</v>
      </c>
      <c r="M867" s="9">
        <v>50.020000457800002</v>
      </c>
      <c r="N867" t="s">
        <v>217</v>
      </c>
      <c r="O867">
        <v>9</v>
      </c>
      <c r="P867">
        <v>4282011</v>
      </c>
    </row>
    <row r="868" spans="1:16" x14ac:dyDescent="0.25">
      <c r="A868" s="9">
        <v>54.3957214355</v>
      </c>
      <c r="B868" s="9">
        <v>49.720001220699999</v>
      </c>
      <c r="C868" s="1">
        <f t="shared" si="13"/>
        <v>-4.6757202148000019</v>
      </c>
      <c r="D868">
        <v>5262011</v>
      </c>
      <c r="E868">
        <v>9</v>
      </c>
      <c r="G868" t="str">
        <f>VLOOKUP(E868,'RMSE Summary'!$P$2:$Q$63,2)</f>
        <v>Los Laureles 6</v>
      </c>
      <c r="K868" s="9"/>
      <c r="L868" s="9">
        <v>54.3957214355</v>
      </c>
      <c r="M868" s="9">
        <v>49.720001220699999</v>
      </c>
      <c r="N868" t="s">
        <v>217</v>
      </c>
      <c r="O868">
        <v>9</v>
      </c>
      <c r="P868">
        <v>5262011</v>
      </c>
    </row>
    <row r="869" spans="1:16" x14ac:dyDescent="0.25">
      <c r="A869" s="9">
        <v>54.2785758972</v>
      </c>
      <c r="B869" s="9">
        <v>50.020000457800002</v>
      </c>
      <c r="C869" s="1">
        <f t="shared" si="13"/>
        <v>-4.2585754393999977</v>
      </c>
      <c r="D869">
        <v>6302011</v>
      </c>
      <c r="E869">
        <v>9</v>
      </c>
      <c r="G869" t="str">
        <f>VLOOKUP(E869,'RMSE Summary'!$P$2:$Q$63,2)</f>
        <v>Los Laureles 6</v>
      </c>
      <c r="K869" s="9"/>
      <c r="L869" s="9">
        <v>54.2785758972</v>
      </c>
      <c r="M869" s="9">
        <v>50.020000457800002</v>
      </c>
      <c r="N869" t="s">
        <v>217</v>
      </c>
      <c r="O869">
        <v>9</v>
      </c>
      <c r="P869">
        <v>6302011</v>
      </c>
    </row>
    <row r="870" spans="1:16" x14ac:dyDescent="0.25">
      <c r="A870" s="9">
        <v>54.182888030999997</v>
      </c>
      <c r="B870" s="9">
        <v>50.020000457800002</v>
      </c>
      <c r="C870" s="1">
        <f t="shared" si="13"/>
        <v>-4.1628875731999955</v>
      </c>
      <c r="D870">
        <v>7282011</v>
      </c>
      <c r="E870">
        <v>9</v>
      </c>
      <c r="G870" t="str">
        <f>VLOOKUP(E870,'RMSE Summary'!$P$2:$Q$63,2)</f>
        <v>Los Laureles 6</v>
      </c>
      <c r="K870" s="9"/>
      <c r="L870" s="9">
        <v>54.182888030999997</v>
      </c>
      <c r="M870" s="9">
        <v>50.020000457800002</v>
      </c>
      <c r="N870" t="s">
        <v>217</v>
      </c>
      <c r="O870">
        <v>9</v>
      </c>
      <c r="P870">
        <v>7282011</v>
      </c>
    </row>
    <row r="871" spans="1:16" x14ac:dyDescent="0.25">
      <c r="A871" s="9">
        <v>54.142330169700003</v>
      </c>
      <c r="B871" s="9">
        <v>49.720001220699999</v>
      </c>
      <c r="C871" s="1">
        <f t="shared" si="13"/>
        <v>-4.4223289490000042</v>
      </c>
      <c r="D871">
        <v>8252011</v>
      </c>
      <c r="E871">
        <v>9</v>
      </c>
      <c r="G871" t="str">
        <f>VLOOKUP(E871,'RMSE Summary'!$P$2:$Q$63,2)</f>
        <v>Los Laureles 6</v>
      </c>
      <c r="K871" s="9"/>
      <c r="L871" s="9">
        <v>54.142330169700003</v>
      </c>
      <c r="M871" s="9">
        <v>49.720001220699999</v>
      </c>
      <c r="N871" t="s">
        <v>217</v>
      </c>
      <c r="O871">
        <v>9</v>
      </c>
      <c r="P871">
        <v>8252011</v>
      </c>
    </row>
    <row r="872" spans="1:16" x14ac:dyDescent="0.25">
      <c r="A872" s="9">
        <v>54.049667358400001</v>
      </c>
      <c r="B872" s="9">
        <v>49.470001220699999</v>
      </c>
      <c r="C872" s="1">
        <f t="shared" si="13"/>
        <v>-4.5796661377000021</v>
      </c>
      <c r="D872">
        <v>9292011</v>
      </c>
      <c r="E872">
        <v>9</v>
      </c>
      <c r="G872" t="str">
        <f>VLOOKUP(E872,'RMSE Summary'!$P$2:$Q$63,2)</f>
        <v>Los Laureles 6</v>
      </c>
      <c r="K872" s="9"/>
      <c r="L872" s="9">
        <v>54.049667358400001</v>
      </c>
      <c r="M872" s="9">
        <v>49.470001220699999</v>
      </c>
      <c r="N872" t="s">
        <v>217</v>
      </c>
      <c r="O872">
        <v>9</v>
      </c>
      <c r="P872">
        <v>9292011</v>
      </c>
    </row>
    <row r="873" spans="1:16" x14ac:dyDescent="0.25">
      <c r="A873" s="9">
        <v>53.576103210399999</v>
      </c>
      <c r="B873" s="9">
        <v>49.720001220699999</v>
      </c>
      <c r="C873" s="1">
        <f t="shared" si="13"/>
        <v>-3.8561019897000008</v>
      </c>
      <c r="D873">
        <v>10272011</v>
      </c>
      <c r="E873">
        <v>9</v>
      </c>
      <c r="G873" t="str">
        <f>VLOOKUP(E873,'RMSE Summary'!$P$2:$Q$63,2)</f>
        <v>Los Laureles 6</v>
      </c>
      <c r="K873" s="9"/>
      <c r="L873" s="9">
        <v>53.576103210399999</v>
      </c>
      <c r="M873" s="9">
        <v>49.720001220699999</v>
      </c>
      <c r="N873" t="s">
        <v>217</v>
      </c>
      <c r="O873">
        <v>9</v>
      </c>
      <c r="P873">
        <v>10272011</v>
      </c>
    </row>
    <row r="874" spans="1:16" x14ac:dyDescent="0.25">
      <c r="A874" s="9">
        <v>53.366809844999999</v>
      </c>
      <c r="B874" s="9">
        <v>49.720001220699999</v>
      </c>
      <c r="C874" s="1">
        <f t="shared" si="13"/>
        <v>-3.6468086243000002</v>
      </c>
      <c r="D874">
        <v>11232011</v>
      </c>
      <c r="E874">
        <v>9</v>
      </c>
      <c r="G874" t="str">
        <f>VLOOKUP(E874,'RMSE Summary'!$P$2:$Q$63,2)</f>
        <v>Los Laureles 6</v>
      </c>
      <c r="K874" s="9"/>
      <c r="L874" s="9">
        <v>53.366809844999999</v>
      </c>
      <c r="M874" s="9">
        <v>49.720001220699999</v>
      </c>
      <c r="N874" t="s">
        <v>217</v>
      </c>
      <c r="O874">
        <v>9</v>
      </c>
      <c r="P874">
        <v>11232011</v>
      </c>
    </row>
    <row r="875" spans="1:16" x14ac:dyDescent="0.25">
      <c r="A875" s="9">
        <v>53.227207183799997</v>
      </c>
      <c r="B875" s="9">
        <v>49.779998779300001</v>
      </c>
      <c r="C875" s="1">
        <f t="shared" si="13"/>
        <v>-3.447208404499996</v>
      </c>
      <c r="D875">
        <v>12152011</v>
      </c>
      <c r="E875">
        <v>9</v>
      </c>
      <c r="G875" t="str">
        <f>VLOOKUP(E875,'RMSE Summary'!$P$2:$Q$63,2)</f>
        <v>Los Laureles 6</v>
      </c>
      <c r="K875" s="9"/>
      <c r="L875" s="9">
        <v>53.227207183799997</v>
      </c>
      <c r="M875" s="9">
        <v>49.779998779300001</v>
      </c>
      <c r="N875" t="s">
        <v>217</v>
      </c>
      <c r="O875">
        <v>9</v>
      </c>
      <c r="P875">
        <v>12152011</v>
      </c>
    </row>
    <row r="876" spans="1:16" x14ac:dyDescent="0.25">
      <c r="A876" s="9">
        <v>54.000152587899997</v>
      </c>
      <c r="B876" s="9">
        <v>49.8699989319</v>
      </c>
      <c r="C876" s="1">
        <f t="shared" si="13"/>
        <v>-4.1301536559999974</v>
      </c>
      <c r="D876">
        <v>1262012</v>
      </c>
      <c r="E876">
        <v>9</v>
      </c>
      <c r="G876" t="str">
        <f>VLOOKUP(E876,'RMSE Summary'!$P$2:$Q$63,2)</f>
        <v>Los Laureles 6</v>
      </c>
      <c r="K876" s="9"/>
      <c r="L876" s="9">
        <v>54.000152587899997</v>
      </c>
      <c r="M876" s="9">
        <v>49.8699989319</v>
      </c>
      <c r="N876" t="s">
        <v>217</v>
      </c>
      <c r="O876">
        <v>9</v>
      </c>
      <c r="P876">
        <v>1262012</v>
      </c>
    </row>
    <row r="877" spans="1:16" x14ac:dyDescent="0.25">
      <c r="A877" s="9">
        <v>54.029186248800002</v>
      </c>
      <c r="B877" s="9">
        <v>49.720001220699999</v>
      </c>
      <c r="C877" s="1">
        <f t="shared" si="13"/>
        <v>-4.3091850281000035</v>
      </c>
      <c r="D877">
        <v>2232012</v>
      </c>
      <c r="E877">
        <v>9</v>
      </c>
      <c r="G877" t="str">
        <f>VLOOKUP(E877,'RMSE Summary'!$P$2:$Q$63,2)</f>
        <v>Los Laureles 6</v>
      </c>
      <c r="K877" s="9"/>
      <c r="L877" s="9">
        <v>54.029186248800002</v>
      </c>
      <c r="M877" s="9">
        <v>49.720001220699999</v>
      </c>
      <c r="N877" t="s">
        <v>217</v>
      </c>
      <c r="O877">
        <v>9</v>
      </c>
      <c r="P877">
        <v>2232012</v>
      </c>
    </row>
    <row r="878" spans="1:16" x14ac:dyDescent="0.25">
      <c r="A878" s="9">
        <v>54.174442291299997</v>
      </c>
      <c r="B878" s="9">
        <v>35.3899993896</v>
      </c>
      <c r="C878" s="1">
        <f t="shared" si="13"/>
        <v>-18.784442901699997</v>
      </c>
      <c r="D878">
        <v>3292012</v>
      </c>
      <c r="E878">
        <v>9</v>
      </c>
      <c r="G878" t="str">
        <f>VLOOKUP(E878,'RMSE Summary'!$P$2:$Q$63,2)</f>
        <v>Los Laureles 6</v>
      </c>
      <c r="K878" s="9"/>
      <c r="L878" s="9">
        <v>54.174442291299997</v>
      </c>
      <c r="M878" s="9">
        <v>35.3899993896</v>
      </c>
      <c r="N878" t="s">
        <v>217</v>
      </c>
      <c r="O878">
        <v>9</v>
      </c>
      <c r="P878">
        <v>3292012</v>
      </c>
    </row>
    <row r="879" spans="1:16" x14ac:dyDescent="0.25">
      <c r="A879" s="9">
        <v>54.136405944800003</v>
      </c>
      <c r="B879" s="9">
        <v>39.659999847400002</v>
      </c>
      <c r="C879" s="1">
        <f t="shared" si="13"/>
        <v>-14.476406097400002</v>
      </c>
      <c r="D879">
        <v>4262012</v>
      </c>
      <c r="E879">
        <v>9</v>
      </c>
      <c r="G879" t="str">
        <f>VLOOKUP(E879,'RMSE Summary'!$P$2:$Q$63,2)</f>
        <v>Los Laureles 6</v>
      </c>
      <c r="K879" s="9"/>
      <c r="L879" s="9">
        <v>54.136405944800003</v>
      </c>
      <c r="M879" s="9">
        <v>39.659999847400002</v>
      </c>
      <c r="N879" t="s">
        <v>217</v>
      </c>
      <c r="O879">
        <v>9</v>
      </c>
      <c r="P879">
        <v>4262012</v>
      </c>
    </row>
    <row r="880" spans="1:16" x14ac:dyDescent="0.25">
      <c r="A880" s="9">
        <v>54.034473419199998</v>
      </c>
      <c r="B880" s="9">
        <v>49.409999847400002</v>
      </c>
      <c r="C880" s="1">
        <f t="shared" si="13"/>
        <v>-4.6244735717999959</v>
      </c>
      <c r="D880">
        <v>5302012</v>
      </c>
      <c r="E880">
        <v>9</v>
      </c>
      <c r="G880" t="str">
        <f>VLOOKUP(E880,'RMSE Summary'!$P$2:$Q$63,2)</f>
        <v>Los Laureles 6</v>
      </c>
      <c r="K880" s="9"/>
      <c r="L880" s="9">
        <v>54.034473419199998</v>
      </c>
      <c r="M880" s="9">
        <v>49.409999847400002</v>
      </c>
      <c r="N880" t="s">
        <v>217</v>
      </c>
      <c r="O880">
        <v>9</v>
      </c>
      <c r="P880">
        <v>5302012</v>
      </c>
    </row>
    <row r="881" spans="1:16" x14ac:dyDescent="0.25">
      <c r="A881" s="9">
        <v>53.933738708500002</v>
      </c>
      <c r="B881" s="9">
        <v>49.720001220699999</v>
      </c>
      <c r="C881" s="1">
        <f t="shared" si="13"/>
        <v>-4.2137374878000031</v>
      </c>
      <c r="D881">
        <v>6282012</v>
      </c>
      <c r="E881">
        <v>9</v>
      </c>
      <c r="G881" t="str">
        <f>VLOOKUP(E881,'RMSE Summary'!$P$2:$Q$63,2)</f>
        <v>Los Laureles 6</v>
      </c>
      <c r="K881" s="9"/>
      <c r="L881" s="9">
        <v>53.933738708500002</v>
      </c>
      <c r="M881" s="9">
        <v>49.720001220699999</v>
      </c>
      <c r="N881" t="s">
        <v>217</v>
      </c>
      <c r="O881">
        <v>9</v>
      </c>
      <c r="P881">
        <v>6282012</v>
      </c>
    </row>
    <row r="882" spans="1:16" x14ac:dyDescent="0.25">
      <c r="A882" s="9">
        <v>53.875774383500001</v>
      </c>
      <c r="B882" s="9">
        <v>49.720001220699999</v>
      </c>
      <c r="C882" s="1">
        <f t="shared" si="13"/>
        <v>-4.1557731628000028</v>
      </c>
      <c r="D882">
        <v>7262012</v>
      </c>
      <c r="E882">
        <v>9</v>
      </c>
      <c r="G882" t="str">
        <f>VLOOKUP(E882,'RMSE Summary'!$P$2:$Q$63,2)</f>
        <v>Los Laureles 6</v>
      </c>
      <c r="K882" s="9"/>
      <c r="L882" s="9">
        <v>53.875774383500001</v>
      </c>
      <c r="M882" s="9">
        <v>49.720001220699999</v>
      </c>
      <c r="N882" t="s">
        <v>217</v>
      </c>
      <c r="O882">
        <v>9</v>
      </c>
      <c r="P882">
        <v>7262012</v>
      </c>
    </row>
    <row r="883" spans="1:16" x14ac:dyDescent="0.25">
      <c r="A883" s="9">
        <v>53.859031677200001</v>
      </c>
      <c r="B883" s="9">
        <v>49.720001220699999</v>
      </c>
      <c r="C883" s="1">
        <f t="shared" si="13"/>
        <v>-4.1390304565000022</v>
      </c>
      <c r="D883">
        <v>8302012</v>
      </c>
      <c r="E883">
        <v>9</v>
      </c>
      <c r="G883" t="str">
        <f>VLOOKUP(E883,'RMSE Summary'!$P$2:$Q$63,2)</f>
        <v>Los Laureles 6</v>
      </c>
      <c r="K883" s="9"/>
      <c r="L883" s="9">
        <v>53.859031677200001</v>
      </c>
      <c r="M883" s="9">
        <v>49.720001220699999</v>
      </c>
      <c r="N883" t="s">
        <v>217</v>
      </c>
      <c r="O883">
        <v>9</v>
      </c>
      <c r="P883">
        <v>8302012</v>
      </c>
    </row>
    <row r="884" spans="1:16" x14ac:dyDescent="0.25">
      <c r="A884" s="9">
        <v>53.874805450399997</v>
      </c>
      <c r="B884" s="9">
        <v>49.529998779300001</v>
      </c>
      <c r="C884" s="1">
        <f t="shared" si="13"/>
        <v>-4.3448066710999953</v>
      </c>
      <c r="D884">
        <v>9272012</v>
      </c>
      <c r="E884">
        <v>9</v>
      </c>
      <c r="G884" t="str">
        <f>VLOOKUP(E884,'RMSE Summary'!$P$2:$Q$63,2)</f>
        <v>Los Laureles 6</v>
      </c>
      <c r="K884" s="9"/>
      <c r="L884" s="9">
        <v>53.874805450399997</v>
      </c>
      <c r="M884" s="9">
        <v>49.529998779300001</v>
      </c>
      <c r="N884" t="s">
        <v>217</v>
      </c>
      <c r="O884">
        <v>9</v>
      </c>
      <c r="P884">
        <v>9272012</v>
      </c>
    </row>
    <row r="885" spans="1:16" x14ac:dyDescent="0.25">
      <c r="A885" s="9">
        <v>53.729724883999999</v>
      </c>
      <c r="B885" s="9">
        <v>49.720001220699999</v>
      </c>
      <c r="C885" s="1">
        <f t="shared" si="13"/>
        <v>-4.0097236633000009</v>
      </c>
      <c r="D885">
        <v>10252012</v>
      </c>
      <c r="E885">
        <v>9</v>
      </c>
      <c r="G885" t="str">
        <f>VLOOKUP(E885,'RMSE Summary'!$P$2:$Q$63,2)</f>
        <v>Los Laureles 6</v>
      </c>
      <c r="K885" s="9"/>
      <c r="L885" s="9">
        <v>53.729724883999999</v>
      </c>
      <c r="M885" s="9">
        <v>49.720001220699999</v>
      </c>
      <c r="N885" t="s">
        <v>217</v>
      </c>
      <c r="O885">
        <v>9</v>
      </c>
      <c r="P885">
        <v>10252012</v>
      </c>
    </row>
    <row r="886" spans="1:16" x14ac:dyDescent="0.25">
      <c r="A886" s="9">
        <v>53.6891975403</v>
      </c>
      <c r="B886" s="9">
        <v>49.560001373299997</v>
      </c>
      <c r="C886" s="1">
        <f t="shared" si="13"/>
        <v>-4.1291961670000035</v>
      </c>
      <c r="D886">
        <v>11292012</v>
      </c>
      <c r="E886">
        <v>9</v>
      </c>
      <c r="G886" t="str">
        <f>VLOOKUP(E886,'RMSE Summary'!$P$2:$Q$63,2)</f>
        <v>Los Laureles 6</v>
      </c>
      <c r="K886" s="9"/>
      <c r="L886" s="9">
        <v>53.6891975403</v>
      </c>
      <c r="M886" s="9">
        <v>49.560001373299997</v>
      </c>
      <c r="N886" t="s">
        <v>217</v>
      </c>
      <c r="O886">
        <v>9</v>
      </c>
      <c r="P886">
        <v>11292012</v>
      </c>
    </row>
    <row r="887" spans="1:16" x14ac:dyDescent="0.25">
      <c r="A887" s="9">
        <v>53.430305480999998</v>
      </c>
      <c r="B887" s="9">
        <v>37.830001831099999</v>
      </c>
      <c r="C887" s="1">
        <f t="shared" si="13"/>
        <v>-15.600303649899999</v>
      </c>
      <c r="D887">
        <v>12272012</v>
      </c>
      <c r="E887">
        <v>9</v>
      </c>
      <c r="G887" t="str">
        <f>VLOOKUP(E887,'RMSE Summary'!$P$2:$Q$63,2)</f>
        <v>Los Laureles 6</v>
      </c>
      <c r="K887" s="9"/>
      <c r="L887" s="9">
        <v>53.430305480999998</v>
      </c>
      <c r="M887" s="9">
        <v>37.830001831099999</v>
      </c>
      <c r="N887" t="s">
        <v>217</v>
      </c>
      <c r="O887">
        <v>9</v>
      </c>
      <c r="P887">
        <v>12272012</v>
      </c>
    </row>
    <row r="888" spans="1:16" x14ac:dyDescent="0.25">
      <c r="A888" s="9">
        <v>53.360900878899997</v>
      </c>
      <c r="B888" s="9">
        <v>38.1300010681</v>
      </c>
      <c r="C888" s="1">
        <f t="shared" si="13"/>
        <v>-15.230899810799997</v>
      </c>
      <c r="D888">
        <v>1312013</v>
      </c>
      <c r="E888">
        <v>9</v>
      </c>
      <c r="G888" t="str">
        <f>VLOOKUP(E888,'RMSE Summary'!$P$2:$Q$63,2)</f>
        <v>Los Laureles 6</v>
      </c>
      <c r="K888" s="9"/>
      <c r="L888" s="9">
        <v>53.360900878899997</v>
      </c>
      <c r="M888" s="9">
        <v>38.1300010681</v>
      </c>
      <c r="N888" t="s">
        <v>217</v>
      </c>
      <c r="O888">
        <v>9</v>
      </c>
      <c r="P888">
        <v>1312013</v>
      </c>
    </row>
    <row r="889" spans="1:16" x14ac:dyDescent="0.25">
      <c r="A889" s="9">
        <v>53.305095672599997</v>
      </c>
      <c r="B889" s="9">
        <v>49.720001220699999</v>
      </c>
      <c r="C889" s="1">
        <f t="shared" si="13"/>
        <v>-3.5850944518999981</v>
      </c>
      <c r="D889">
        <v>2282013</v>
      </c>
      <c r="E889">
        <v>9</v>
      </c>
      <c r="G889" t="str">
        <f>VLOOKUP(E889,'RMSE Summary'!$P$2:$Q$63,2)</f>
        <v>Los Laureles 6</v>
      </c>
      <c r="K889" s="9"/>
      <c r="L889" s="9">
        <v>53.305095672599997</v>
      </c>
      <c r="M889" s="9">
        <v>49.720001220699999</v>
      </c>
      <c r="N889" t="s">
        <v>217</v>
      </c>
      <c r="O889">
        <v>9</v>
      </c>
      <c r="P889">
        <v>2282013</v>
      </c>
    </row>
    <row r="890" spans="1:16" x14ac:dyDescent="0.25">
      <c r="A890" s="9">
        <v>53.2183761597</v>
      </c>
      <c r="B890" s="9">
        <v>49.990001678500001</v>
      </c>
      <c r="C890" s="1">
        <f t="shared" si="13"/>
        <v>-3.2283744811999995</v>
      </c>
      <c r="D890">
        <v>3282013</v>
      </c>
      <c r="E890">
        <v>9</v>
      </c>
      <c r="G890" t="str">
        <f>VLOOKUP(E890,'RMSE Summary'!$P$2:$Q$63,2)</f>
        <v>Los Laureles 6</v>
      </c>
      <c r="K890" s="9"/>
      <c r="L890" s="9">
        <v>53.2183761597</v>
      </c>
      <c r="M890" s="9">
        <v>49.990001678500001</v>
      </c>
      <c r="N890" t="s">
        <v>217</v>
      </c>
      <c r="O890">
        <v>9</v>
      </c>
      <c r="P890">
        <v>3282013</v>
      </c>
    </row>
    <row r="891" spans="1:16" x14ac:dyDescent="0.25">
      <c r="A891" s="9">
        <v>53.154632568399997</v>
      </c>
      <c r="B891" s="9">
        <v>49.720001220699999</v>
      </c>
      <c r="C891" s="1">
        <f t="shared" si="13"/>
        <v>-3.4346313476999981</v>
      </c>
      <c r="D891">
        <v>4252013</v>
      </c>
      <c r="E891">
        <v>9</v>
      </c>
      <c r="G891" t="str">
        <f>VLOOKUP(E891,'RMSE Summary'!$P$2:$Q$63,2)</f>
        <v>Los Laureles 6</v>
      </c>
      <c r="K891" s="9"/>
      <c r="L891" s="9">
        <v>53.154632568399997</v>
      </c>
      <c r="M891" s="9">
        <v>49.720001220699999</v>
      </c>
      <c r="N891" t="s">
        <v>217</v>
      </c>
      <c r="O891">
        <v>9</v>
      </c>
      <c r="P891">
        <v>4252013</v>
      </c>
    </row>
    <row r="892" spans="1:16" x14ac:dyDescent="0.25">
      <c r="A892" s="9">
        <v>53.028305053700002</v>
      </c>
      <c r="B892" s="9">
        <v>49.560001373299997</v>
      </c>
      <c r="C892" s="1">
        <f t="shared" si="13"/>
        <v>-3.4683036804000054</v>
      </c>
      <c r="D892">
        <v>5302013</v>
      </c>
      <c r="E892">
        <v>9</v>
      </c>
      <c r="G892" t="str">
        <f>VLOOKUP(E892,'RMSE Summary'!$P$2:$Q$63,2)</f>
        <v>Los Laureles 6</v>
      </c>
      <c r="K892" s="9"/>
      <c r="L892" s="9">
        <v>53.028305053700002</v>
      </c>
      <c r="M892" s="9">
        <v>49.560001373299997</v>
      </c>
      <c r="N892" t="s">
        <v>217</v>
      </c>
      <c r="O892">
        <v>9</v>
      </c>
      <c r="P892">
        <v>5302013</v>
      </c>
    </row>
    <row r="893" spans="1:16" x14ac:dyDescent="0.25">
      <c r="A893" s="9">
        <v>52.974800109900002</v>
      </c>
      <c r="B893" s="9">
        <v>50.1399993896</v>
      </c>
      <c r="C893" s="1">
        <f t="shared" si="13"/>
        <v>-2.8348007203000023</v>
      </c>
      <c r="D893">
        <v>6272013</v>
      </c>
      <c r="E893">
        <v>9</v>
      </c>
      <c r="G893" t="str">
        <f>VLOOKUP(E893,'RMSE Summary'!$P$2:$Q$63,2)</f>
        <v>Los Laureles 6</v>
      </c>
      <c r="K893" s="9"/>
      <c r="L893" s="9">
        <v>52.974800109900002</v>
      </c>
      <c r="M893" s="9">
        <v>50.1399993896</v>
      </c>
      <c r="N893" t="s">
        <v>217</v>
      </c>
      <c r="O893">
        <v>9</v>
      </c>
      <c r="P893">
        <v>6272013</v>
      </c>
    </row>
    <row r="894" spans="1:16" x14ac:dyDescent="0.25">
      <c r="A894" s="9">
        <v>52.925380706799999</v>
      </c>
      <c r="B894" s="9">
        <v>49.560001373299997</v>
      </c>
      <c r="C894" s="1">
        <f t="shared" si="13"/>
        <v>-3.3653793335000017</v>
      </c>
      <c r="D894">
        <v>7252013</v>
      </c>
      <c r="E894">
        <v>9</v>
      </c>
      <c r="G894" t="str">
        <f>VLOOKUP(E894,'RMSE Summary'!$P$2:$Q$63,2)</f>
        <v>Los Laureles 6</v>
      </c>
      <c r="K894" s="9"/>
      <c r="L894" s="9">
        <v>52.925380706799999</v>
      </c>
      <c r="M894" s="9">
        <v>49.560001373299997</v>
      </c>
      <c r="N894" t="s">
        <v>217</v>
      </c>
      <c r="O894">
        <v>9</v>
      </c>
      <c r="P894">
        <v>7252013</v>
      </c>
    </row>
    <row r="895" spans="1:16" x14ac:dyDescent="0.25">
      <c r="A895" s="9">
        <v>52.383243560799997</v>
      </c>
      <c r="B895" s="9">
        <v>50.330001831099999</v>
      </c>
      <c r="C895" s="1">
        <f t="shared" si="13"/>
        <v>-2.0532417296999981</v>
      </c>
      <c r="D895">
        <v>8292013</v>
      </c>
      <c r="E895">
        <v>9</v>
      </c>
      <c r="G895" t="str">
        <f>VLOOKUP(E895,'RMSE Summary'!$P$2:$Q$63,2)</f>
        <v>Los Laureles 6</v>
      </c>
      <c r="K895" s="9"/>
      <c r="L895" s="9">
        <v>52.383243560799997</v>
      </c>
      <c r="M895" s="9">
        <v>50.330001831099999</v>
      </c>
      <c r="N895" t="s">
        <v>217</v>
      </c>
      <c r="O895">
        <v>9</v>
      </c>
      <c r="P895">
        <v>8292013</v>
      </c>
    </row>
    <row r="896" spans="1:16" x14ac:dyDescent="0.25">
      <c r="A896" s="9">
        <v>51.591297149699997</v>
      </c>
      <c r="B896" s="9">
        <v>49.590000152599998</v>
      </c>
      <c r="C896" s="1">
        <f t="shared" si="13"/>
        <v>-2.001296997099999</v>
      </c>
      <c r="D896">
        <v>9262013</v>
      </c>
      <c r="E896">
        <v>9</v>
      </c>
      <c r="G896" t="str">
        <f>VLOOKUP(E896,'RMSE Summary'!$P$2:$Q$63,2)</f>
        <v>Los Laureles 6</v>
      </c>
      <c r="K896" s="9"/>
      <c r="L896" s="9">
        <v>51.591297149699997</v>
      </c>
      <c r="M896" s="9">
        <v>49.590000152599998</v>
      </c>
      <c r="N896" t="s">
        <v>217</v>
      </c>
      <c r="O896">
        <v>9</v>
      </c>
      <c r="P896">
        <v>9262013</v>
      </c>
    </row>
    <row r="897" spans="1:16" x14ac:dyDescent="0.25">
      <c r="A897" s="9">
        <v>53.238784789999997</v>
      </c>
      <c r="B897" s="9">
        <v>49.590000152599998</v>
      </c>
      <c r="C897" s="1">
        <f t="shared" si="13"/>
        <v>-3.6487846373999986</v>
      </c>
      <c r="D897">
        <v>11272013</v>
      </c>
      <c r="E897">
        <v>9</v>
      </c>
      <c r="G897" t="str">
        <f>VLOOKUP(E897,'RMSE Summary'!$P$2:$Q$63,2)</f>
        <v>Los Laureles 6</v>
      </c>
      <c r="K897" s="9"/>
      <c r="L897" s="9">
        <v>53.238784789999997</v>
      </c>
      <c r="M897" s="9">
        <v>49.590000152599998</v>
      </c>
      <c r="N897" t="s">
        <v>217</v>
      </c>
      <c r="O897">
        <v>9</v>
      </c>
      <c r="P897">
        <v>11272013</v>
      </c>
    </row>
    <row r="898" spans="1:16" x14ac:dyDescent="0.25">
      <c r="A898" s="9">
        <v>53.389293670699999</v>
      </c>
      <c r="B898" s="9">
        <v>49.590000152599998</v>
      </c>
      <c r="C898" s="1">
        <f t="shared" si="13"/>
        <v>-3.7992935181000007</v>
      </c>
      <c r="D898">
        <v>12262013</v>
      </c>
      <c r="E898">
        <v>9</v>
      </c>
      <c r="G898" t="str">
        <f>VLOOKUP(E898,'RMSE Summary'!$P$2:$Q$63,2)</f>
        <v>Los Laureles 6</v>
      </c>
      <c r="K898" s="9"/>
      <c r="L898" s="9">
        <v>53.389293670699999</v>
      </c>
      <c r="M898" s="9">
        <v>49.590000152599998</v>
      </c>
      <c r="N898" t="s">
        <v>217</v>
      </c>
      <c r="O898">
        <v>9</v>
      </c>
      <c r="P898">
        <v>12262013</v>
      </c>
    </row>
    <row r="899" spans="1:16" x14ac:dyDescent="0.25">
      <c r="A899" s="9">
        <v>53.430801391599999</v>
      </c>
      <c r="B899" s="9">
        <v>49.409999847400002</v>
      </c>
      <c r="C899" s="1">
        <f t="shared" si="13"/>
        <v>-4.0208015441999976</v>
      </c>
      <c r="D899">
        <v>1302014</v>
      </c>
      <c r="E899">
        <v>9</v>
      </c>
      <c r="G899" t="str">
        <f>VLOOKUP(E899,'RMSE Summary'!$P$2:$Q$63,2)</f>
        <v>Los Laureles 6</v>
      </c>
      <c r="K899" s="9"/>
      <c r="L899" s="9">
        <v>53.430801391599999</v>
      </c>
      <c r="M899" s="9">
        <v>49.409999847400002</v>
      </c>
      <c r="N899" t="s">
        <v>217</v>
      </c>
      <c r="O899">
        <v>9</v>
      </c>
      <c r="P899">
        <v>1302014</v>
      </c>
    </row>
    <row r="900" spans="1:16" x14ac:dyDescent="0.25">
      <c r="A900" s="9">
        <v>53.521385192899999</v>
      </c>
      <c r="B900" s="9">
        <v>49.560001373299997</v>
      </c>
      <c r="C900" s="1">
        <f t="shared" si="13"/>
        <v>-3.9613838196000017</v>
      </c>
      <c r="D900">
        <v>2272014</v>
      </c>
      <c r="E900">
        <v>9</v>
      </c>
      <c r="G900" t="str">
        <f>VLOOKUP(E900,'RMSE Summary'!$P$2:$Q$63,2)</f>
        <v>Los Laureles 6</v>
      </c>
      <c r="K900" s="9"/>
      <c r="L900" s="9">
        <v>53.521385192899999</v>
      </c>
      <c r="M900" s="9">
        <v>49.560001373299997</v>
      </c>
      <c r="N900" t="s">
        <v>217</v>
      </c>
      <c r="O900">
        <v>9</v>
      </c>
      <c r="P900">
        <v>2272014</v>
      </c>
    </row>
    <row r="901" spans="1:16" x14ac:dyDescent="0.25">
      <c r="A901" s="9">
        <v>53.584018707299997</v>
      </c>
      <c r="B901" s="9">
        <v>49.840000152599998</v>
      </c>
      <c r="C901" s="1">
        <f t="shared" si="13"/>
        <v>-3.7440185546999984</v>
      </c>
      <c r="D901">
        <v>3272014</v>
      </c>
      <c r="E901">
        <v>9</v>
      </c>
      <c r="G901" t="str">
        <f>VLOOKUP(E901,'RMSE Summary'!$P$2:$Q$63,2)</f>
        <v>Los Laureles 6</v>
      </c>
      <c r="K901" s="9"/>
      <c r="L901" s="9">
        <v>53.584018707299997</v>
      </c>
      <c r="M901" s="9">
        <v>49.840000152599998</v>
      </c>
      <c r="N901" t="s">
        <v>217</v>
      </c>
      <c r="O901">
        <v>9</v>
      </c>
      <c r="P901">
        <v>3272014</v>
      </c>
    </row>
    <row r="902" spans="1:16" x14ac:dyDescent="0.25">
      <c r="A902" s="9">
        <v>53.588142394999998</v>
      </c>
      <c r="B902" s="9">
        <v>49.720001220699999</v>
      </c>
      <c r="C902" s="1">
        <f t="shared" si="13"/>
        <v>-3.8681411742999998</v>
      </c>
      <c r="D902">
        <v>4242014</v>
      </c>
      <c r="E902">
        <v>9</v>
      </c>
      <c r="G902" t="str">
        <f>VLOOKUP(E902,'RMSE Summary'!$P$2:$Q$63,2)</f>
        <v>Los Laureles 6</v>
      </c>
      <c r="K902" s="9"/>
      <c r="L902" s="9">
        <v>53.588142394999998</v>
      </c>
      <c r="M902" s="9">
        <v>49.720001220699999</v>
      </c>
      <c r="N902" t="s">
        <v>217</v>
      </c>
      <c r="O902">
        <v>9</v>
      </c>
      <c r="P902">
        <v>4242014</v>
      </c>
    </row>
    <row r="903" spans="1:16" x14ac:dyDescent="0.25">
      <c r="A903" s="9">
        <v>53.563766479500003</v>
      </c>
      <c r="B903" s="9">
        <v>49.590000152599998</v>
      </c>
      <c r="C903" s="1">
        <f t="shared" si="13"/>
        <v>-3.9737663269000052</v>
      </c>
      <c r="D903">
        <v>5292014</v>
      </c>
      <c r="E903">
        <v>9</v>
      </c>
      <c r="G903" t="str">
        <f>VLOOKUP(E903,'RMSE Summary'!$P$2:$Q$63,2)</f>
        <v>Los Laureles 6</v>
      </c>
      <c r="K903" s="9"/>
      <c r="L903" s="9">
        <v>53.563766479500003</v>
      </c>
      <c r="M903" s="9">
        <v>49.590000152599998</v>
      </c>
      <c r="N903" t="s">
        <v>217</v>
      </c>
      <c r="O903">
        <v>9</v>
      </c>
      <c r="P903">
        <v>5292014</v>
      </c>
    </row>
    <row r="904" spans="1:16" x14ac:dyDescent="0.25">
      <c r="A904" s="9">
        <v>53.524227142299999</v>
      </c>
      <c r="B904" s="9">
        <v>49.560001373299997</v>
      </c>
      <c r="C904" s="1">
        <f t="shared" si="13"/>
        <v>-3.9642257690000022</v>
      </c>
      <c r="D904">
        <v>6262014</v>
      </c>
      <c r="E904">
        <v>9</v>
      </c>
      <c r="G904" t="str">
        <f>VLOOKUP(E904,'RMSE Summary'!$P$2:$Q$63,2)</f>
        <v>Los Laureles 6</v>
      </c>
      <c r="K904" s="9"/>
      <c r="L904" s="9">
        <v>53.524227142299999</v>
      </c>
      <c r="M904" s="9">
        <v>49.560001373299997</v>
      </c>
      <c r="N904" t="s">
        <v>217</v>
      </c>
      <c r="O904">
        <v>9</v>
      </c>
      <c r="P904">
        <v>6262014</v>
      </c>
    </row>
    <row r="905" spans="1:16" x14ac:dyDescent="0.25">
      <c r="A905" s="9">
        <v>53.488113403299998</v>
      </c>
      <c r="B905" s="9">
        <v>49.590000152599998</v>
      </c>
      <c r="C905" s="1">
        <f t="shared" si="13"/>
        <v>-3.8981132506999998</v>
      </c>
      <c r="D905">
        <v>7312014</v>
      </c>
      <c r="E905">
        <v>9</v>
      </c>
      <c r="G905" t="str">
        <f>VLOOKUP(E905,'RMSE Summary'!$P$2:$Q$63,2)</f>
        <v>Los Laureles 6</v>
      </c>
      <c r="K905" s="9"/>
      <c r="L905" s="9">
        <v>53.488113403299998</v>
      </c>
      <c r="M905" s="9">
        <v>49.590000152599998</v>
      </c>
      <c r="N905" t="s">
        <v>217</v>
      </c>
      <c r="O905">
        <v>9</v>
      </c>
      <c r="P905">
        <v>7312014</v>
      </c>
    </row>
    <row r="906" spans="1:16" x14ac:dyDescent="0.25">
      <c r="A906" s="9">
        <v>53.486408233600002</v>
      </c>
      <c r="B906" s="9">
        <v>49.470001220699999</v>
      </c>
      <c r="C906" s="1">
        <f t="shared" si="13"/>
        <v>-4.0164070129000038</v>
      </c>
      <c r="D906">
        <v>8282014</v>
      </c>
      <c r="E906">
        <v>9</v>
      </c>
      <c r="G906" t="str">
        <f>VLOOKUP(E906,'RMSE Summary'!$P$2:$Q$63,2)</f>
        <v>Los Laureles 6</v>
      </c>
      <c r="K906" s="9"/>
      <c r="L906" s="9">
        <v>53.486408233600002</v>
      </c>
      <c r="M906" s="9">
        <v>49.470001220699999</v>
      </c>
      <c r="N906" t="s">
        <v>217</v>
      </c>
      <c r="O906">
        <v>9</v>
      </c>
      <c r="P906">
        <v>8282014</v>
      </c>
    </row>
    <row r="907" spans="1:16" x14ac:dyDescent="0.25">
      <c r="A907" s="9">
        <v>53.451446533199999</v>
      </c>
      <c r="B907" s="9">
        <v>49.470001220699999</v>
      </c>
      <c r="C907" s="1">
        <f t="shared" si="13"/>
        <v>-3.9814453125</v>
      </c>
      <c r="D907">
        <v>9252014</v>
      </c>
      <c r="E907">
        <v>9</v>
      </c>
      <c r="G907" t="str">
        <f>VLOOKUP(E907,'RMSE Summary'!$P$2:$Q$63,2)</f>
        <v>Los Laureles 6</v>
      </c>
      <c r="K907" s="9"/>
      <c r="L907" s="9">
        <v>53.451446533199999</v>
      </c>
      <c r="M907" s="9">
        <v>49.470001220699999</v>
      </c>
      <c r="N907" t="s">
        <v>217</v>
      </c>
      <c r="O907">
        <v>9</v>
      </c>
      <c r="P907">
        <v>9252014</v>
      </c>
    </row>
    <row r="908" spans="1:16" x14ac:dyDescent="0.25">
      <c r="A908" s="9">
        <v>53.117179870599998</v>
      </c>
      <c r="B908" s="9">
        <v>49.529998779300001</v>
      </c>
      <c r="C908" s="1">
        <f t="shared" si="13"/>
        <v>-3.5871810912999962</v>
      </c>
      <c r="D908">
        <v>10302014</v>
      </c>
      <c r="E908">
        <v>9</v>
      </c>
      <c r="G908" t="str">
        <f>VLOOKUP(E908,'RMSE Summary'!$P$2:$Q$63,2)</f>
        <v>Los Laureles 6</v>
      </c>
      <c r="K908" s="9"/>
      <c r="L908" s="9">
        <v>53.117179870599998</v>
      </c>
      <c r="M908" s="9">
        <v>49.529998779300001</v>
      </c>
      <c r="N908" t="s">
        <v>217</v>
      </c>
      <c r="O908">
        <v>9</v>
      </c>
      <c r="P908">
        <v>10302014</v>
      </c>
    </row>
    <row r="909" spans="1:16" x14ac:dyDescent="0.25">
      <c r="A909" s="9">
        <v>53.439289092999999</v>
      </c>
      <c r="B909" s="9">
        <v>49.470001220699999</v>
      </c>
      <c r="C909" s="1">
        <f t="shared" si="13"/>
        <v>-3.9692878723000007</v>
      </c>
      <c r="D909">
        <v>11272014</v>
      </c>
      <c r="E909">
        <v>9</v>
      </c>
      <c r="G909" t="str">
        <f>VLOOKUP(E909,'RMSE Summary'!$P$2:$Q$63,2)</f>
        <v>Los Laureles 6</v>
      </c>
      <c r="K909" s="9"/>
      <c r="L909" s="9">
        <v>53.439289092999999</v>
      </c>
      <c r="M909" s="9">
        <v>49.470001220699999</v>
      </c>
      <c r="N909" t="s">
        <v>217</v>
      </c>
      <c r="O909">
        <v>9</v>
      </c>
      <c r="P909">
        <v>11272014</v>
      </c>
    </row>
    <row r="910" spans="1:16" x14ac:dyDescent="0.25">
      <c r="A910" s="9">
        <v>53.945411682100001</v>
      </c>
      <c r="B910" s="9">
        <v>37.520000457800002</v>
      </c>
      <c r="C910" s="1">
        <f t="shared" si="13"/>
        <v>-16.425411224299999</v>
      </c>
      <c r="D910">
        <v>12252014</v>
      </c>
      <c r="E910">
        <v>9</v>
      </c>
      <c r="G910" t="str">
        <f>VLOOKUP(E910,'RMSE Summary'!$P$2:$Q$63,2)</f>
        <v>Los Laureles 6</v>
      </c>
      <c r="K910" s="9"/>
      <c r="L910" s="9">
        <v>53.945411682100001</v>
      </c>
      <c r="M910" s="9">
        <v>37.520000457800002</v>
      </c>
      <c r="N910" t="s">
        <v>217</v>
      </c>
      <c r="O910">
        <v>9</v>
      </c>
      <c r="P910">
        <v>12252014</v>
      </c>
    </row>
    <row r="911" spans="1:16" x14ac:dyDescent="0.25">
      <c r="A911" s="9">
        <v>53.821971893300002</v>
      </c>
      <c r="B911" s="9">
        <v>37.400001525900002</v>
      </c>
      <c r="C911" s="1">
        <f t="shared" si="13"/>
        <v>-16.4219703674</v>
      </c>
      <c r="D911">
        <v>1292015</v>
      </c>
      <c r="E911">
        <v>9</v>
      </c>
      <c r="G911" t="str">
        <f>VLOOKUP(E911,'RMSE Summary'!$P$2:$Q$63,2)</f>
        <v>Los Laureles 6</v>
      </c>
      <c r="K911" s="9"/>
      <c r="L911" s="9">
        <v>53.821971893300002</v>
      </c>
      <c r="M911" s="9">
        <v>37.400001525900002</v>
      </c>
      <c r="N911" t="s">
        <v>217</v>
      </c>
      <c r="O911">
        <v>9</v>
      </c>
      <c r="P911">
        <v>1292015</v>
      </c>
    </row>
    <row r="912" spans="1:16" x14ac:dyDescent="0.25">
      <c r="A912" s="9">
        <v>53.917499542199998</v>
      </c>
      <c r="B912" s="9">
        <v>39.779998779300001</v>
      </c>
      <c r="C912" s="1">
        <f t="shared" si="13"/>
        <v>-14.137500762899997</v>
      </c>
      <c r="D912">
        <v>2262015</v>
      </c>
      <c r="E912">
        <v>9</v>
      </c>
      <c r="G912" t="str">
        <f>VLOOKUP(E912,'RMSE Summary'!$P$2:$Q$63,2)</f>
        <v>Los Laureles 6</v>
      </c>
      <c r="K912" s="9"/>
      <c r="L912" s="9">
        <v>53.917499542199998</v>
      </c>
      <c r="M912" s="9">
        <v>39.779998779300001</v>
      </c>
      <c r="N912" t="s">
        <v>217</v>
      </c>
      <c r="O912">
        <v>9</v>
      </c>
      <c r="P912">
        <v>2262015</v>
      </c>
    </row>
    <row r="913" spans="1:16" x14ac:dyDescent="0.25">
      <c r="A913" s="9">
        <v>53.8594703674</v>
      </c>
      <c r="B913" s="9">
        <v>40.080001831099999</v>
      </c>
      <c r="C913" s="1">
        <f t="shared" si="13"/>
        <v>-13.779468536300001</v>
      </c>
      <c r="D913">
        <v>3262015</v>
      </c>
      <c r="E913">
        <v>9</v>
      </c>
      <c r="G913" t="str">
        <f>VLOOKUP(E913,'RMSE Summary'!$P$2:$Q$63,2)</f>
        <v>Los Laureles 6</v>
      </c>
      <c r="K913" s="9"/>
      <c r="L913" s="9">
        <v>53.8594703674</v>
      </c>
      <c r="M913" s="9">
        <v>40.080001831099999</v>
      </c>
      <c r="N913" t="s">
        <v>217</v>
      </c>
      <c r="O913">
        <v>9</v>
      </c>
      <c r="P913">
        <v>3262015</v>
      </c>
    </row>
    <row r="914" spans="1:16" x14ac:dyDescent="0.25">
      <c r="A914" s="9">
        <v>53.824283599899999</v>
      </c>
      <c r="B914" s="9">
        <v>39.959999084499998</v>
      </c>
      <c r="C914" s="1">
        <f t="shared" si="13"/>
        <v>-13.864284515400001</v>
      </c>
      <c r="D914">
        <v>4302015</v>
      </c>
      <c r="E914">
        <v>9</v>
      </c>
      <c r="G914" t="str">
        <f>VLOOKUP(E914,'RMSE Summary'!$P$2:$Q$63,2)</f>
        <v>Los Laureles 6</v>
      </c>
      <c r="K914" s="9"/>
      <c r="L914" s="9">
        <v>53.824283599899999</v>
      </c>
      <c r="M914" s="9">
        <v>39.959999084499998</v>
      </c>
      <c r="N914" t="s">
        <v>217</v>
      </c>
      <c r="O914">
        <v>9</v>
      </c>
      <c r="P914">
        <v>4302015</v>
      </c>
    </row>
    <row r="915" spans="1:16" x14ac:dyDescent="0.25">
      <c r="A915" s="9">
        <v>53.765163421600001</v>
      </c>
      <c r="B915" s="9">
        <v>39.590000152599998</v>
      </c>
      <c r="C915" s="1">
        <f t="shared" si="13"/>
        <v>-14.175163269000002</v>
      </c>
      <c r="D915">
        <v>5282015</v>
      </c>
      <c r="E915">
        <v>9</v>
      </c>
      <c r="G915" t="str">
        <f>VLOOKUP(E915,'RMSE Summary'!$P$2:$Q$63,2)</f>
        <v>Los Laureles 6</v>
      </c>
      <c r="K915" s="9"/>
      <c r="L915" s="9">
        <v>53.765163421600001</v>
      </c>
      <c r="M915" s="9">
        <v>39.590000152599998</v>
      </c>
      <c r="N915" t="s">
        <v>217</v>
      </c>
      <c r="O915">
        <v>9</v>
      </c>
      <c r="P915">
        <v>5282015</v>
      </c>
    </row>
    <row r="916" spans="1:16" x14ac:dyDescent="0.25">
      <c r="A916" s="9">
        <v>53.665630340600003</v>
      </c>
      <c r="B916" s="9">
        <v>39.6300010681</v>
      </c>
      <c r="C916" s="1">
        <f t="shared" si="13"/>
        <v>-14.035629272500003</v>
      </c>
      <c r="D916">
        <v>6252015</v>
      </c>
      <c r="E916">
        <v>9</v>
      </c>
      <c r="G916" t="str">
        <f>VLOOKUP(E916,'RMSE Summary'!$P$2:$Q$63,2)</f>
        <v>Los Laureles 6</v>
      </c>
      <c r="K916" s="9"/>
      <c r="L916" s="9">
        <v>53.665630340600003</v>
      </c>
      <c r="M916" s="9">
        <v>39.6300010681</v>
      </c>
      <c r="N916" t="s">
        <v>217</v>
      </c>
      <c r="O916">
        <v>9</v>
      </c>
      <c r="P916">
        <v>6252015</v>
      </c>
    </row>
    <row r="917" spans="1:16" x14ac:dyDescent="0.25">
      <c r="A917" s="9">
        <v>53.5476455688</v>
      </c>
      <c r="B917" s="9">
        <v>49.439998626700003</v>
      </c>
      <c r="C917" s="1">
        <f t="shared" si="13"/>
        <v>-4.107646942099997</v>
      </c>
      <c r="D917">
        <v>7302015</v>
      </c>
      <c r="E917">
        <v>9</v>
      </c>
      <c r="G917" t="str">
        <f>VLOOKUP(E917,'RMSE Summary'!$P$2:$Q$63,2)</f>
        <v>Los Laureles 6</v>
      </c>
      <c r="K917" s="9"/>
      <c r="L917" s="9">
        <v>53.5476455688</v>
      </c>
      <c r="M917" s="9">
        <v>49.439998626700003</v>
      </c>
      <c r="N917" t="s">
        <v>217</v>
      </c>
      <c r="O917">
        <v>9</v>
      </c>
      <c r="P917">
        <v>7302015</v>
      </c>
    </row>
    <row r="918" spans="1:16" x14ac:dyDescent="0.25">
      <c r="A918" s="9">
        <v>52.970111846899997</v>
      </c>
      <c r="B918" s="9">
        <v>49.529998779300001</v>
      </c>
      <c r="C918" s="1">
        <f t="shared" ref="C918:C981" si="14">B918-A918</f>
        <v>-3.4401130675999951</v>
      </c>
      <c r="D918">
        <v>8272015</v>
      </c>
      <c r="E918">
        <v>9</v>
      </c>
      <c r="G918" t="str">
        <f>VLOOKUP(E918,'RMSE Summary'!$P$2:$Q$63,2)</f>
        <v>Los Laureles 6</v>
      </c>
      <c r="K918" s="9"/>
      <c r="L918" s="9">
        <v>52.970111846899997</v>
      </c>
      <c r="M918" s="9">
        <v>49.529998779300001</v>
      </c>
      <c r="N918" t="s">
        <v>217</v>
      </c>
      <c r="O918">
        <v>9</v>
      </c>
      <c r="P918">
        <v>8272015</v>
      </c>
    </row>
    <row r="919" spans="1:16" x14ac:dyDescent="0.25">
      <c r="A919" s="9">
        <v>51.7961769104</v>
      </c>
      <c r="B919" s="9">
        <v>49.590000152599998</v>
      </c>
      <c r="C919" s="1">
        <f t="shared" si="14"/>
        <v>-2.2061767578000016</v>
      </c>
      <c r="D919">
        <v>9242015</v>
      </c>
      <c r="E919">
        <v>9</v>
      </c>
      <c r="G919" t="str">
        <f>VLOOKUP(E919,'RMSE Summary'!$P$2:$Q$63,2)</f>
        <v>Los Laureles 6</v>
      </c>
      <c r="K919" s="9"/>
      <c r="L919" s="9">
        <v>51.7961769104</v>
      </c>
      <c r="M919" s="9">
        <v>49.590000152599998</v>
      </c>
      <c r="N919" t="s">
        <v>217</v>
      </c>
      <c r="O919">
        <v>9</v>
      </c>
      <c r="P919">
        <v>9242015</v>
      </c>
    </row>
    <row r="920" spans="1:16" x14ac:dyDescent="0.25">
      <c r="A920" s="9">
        <v>52.789543151899998</v>
      </c>
      <c r="B920" s="9">
        <v>46.6300010681</v>
      </c>
      <c r="C920" s="1">
        <f t="shared" si="14"/>
        <v>-6.1595420837999981</v>
      </c>
      <c r="D920">
        <v>10311991</v>
      </c>
      <c r="E920">
        <v>10</v>
      </c>
      <c r="G920" t="str">
        <f>VLOOKUP(E920,'RMSE Summary'!$P$2:$Q$63,2)</f>
        <v>Los Laureles 5</v>
      </c>
      <c r="K920" s="9"/>
      <c r="L920" s="9">
        <v>52.789543151899998</v>
      </c>
      <c r="M920" s="9">
        <v>46.6300010681</v>
      </c>
      <c r="N920" t="s">
        <v>217</v>
      </c>
      <c r="O920">
        <v>10</v>
      </c>
      <c r="P920">
        <v>10311991</v>
      </c>
    </row>
    <row r="921" spans="1:16" x14ac:dyDescent="0.25">
      <c r="A921" s="9">
        <v>52.7224006653</v>
      </c>
      <c r="B921" s="9">
        <v>46.6300010681</v>
      </c>
      <c r="C921" s="1">
        <f t="shared" si="14"/>
        <v>-6.0923995972</v>
      </c>
      <c r="D921">
        <v>11271991</v>
      </c>
      <c r="E921">
        <v>10</v>
      </c>
      <c r="G921" t="str">
        <f>VLOOKUP(E921,'RMSE Summary'!$P$2:$Q$63,2)</f>
        <v>Los Laureles 5</v>
      </c>
      <c r="K921" s="9"/>
      <c r="L921" s="9">
        <v>52.7224006653</v>
      </c>
      <c r="M921" s="9">
        <v>46.6300010681</v>
      </c>
      <c r="N921" t="s">
        <v>217</v>
      </c>
      <c r="O921">
        <v>10</v>
      </c>
      <c r="P921">
        <v>11271991</v>
      </c>
    </row>
    <row r="922" spans="1:16" x14ac:dyDescent="0.25">
      <c r="A922" s="9">
        <v>53.014705657999997</v>
      </c>
      <c r="B922" s="9">
        <v>48.150001525900002</v>
      </c>
      <c r="C922" s="1">
        <f t="shared" si="14"/>
        <v>-4.8647041320999946</v>
      </c>
      <c r="D922">
        <v>1021992</v>
      </c>
      <c r="E922">
        <v>10</v>
      </c>
      <c r="G922" t="str">
        <f>VLOOKUP(E922,'RMSE Summary'!$P$2:$Q$63,2)</f>
        <v>Los Laureles 5</v>
      </c>
      <c r="K922" s="9"/>
      <c r="L922" s="9">
        <v>53.014705657999997</v>
      </c>
      <c r="M922" s="9">
        <v>48.150001525900002</v>
      </c>
      <c r="N922" t="s">
        <v>217</v>
      </c>
      <c r="O922">
        <v>10</v>
      </c>
      <c r="P922">
        <v>1021992</v>
      </c>
    </row>
    <row r="923" spans="1:16" x14ac:dyDescent="0.25">
      <c r="A923" s="9">
        <v>52.893020629900001</v>
      </c>
      <c r="B923" s="9">
        <v>46.8699989319</v>
      </c>
      <c r="C923" s="1">
        <f t="shared" si="14"/>
        <v>-6.0230216980000009</v>
      </c>
      <c r="D923">
        <v>1301992</v>
      </c>
      <c r="E923">
        <v>10</v>
      </c>
      <c r="G923" t="str">
        <f>VLOOKUP(E923,'RMSE Summary'!$P$2:$Q$63,2)</f>
        <v>Los Laureles 5</v>
      </c>
      <c r="K923" s="9"/>
      <c r="L923" s="9">
        <v>52.893020629900001</v>
      </c>
      <c r="M923" s="9">
        <v>46.8699989319</v>
      </c>
      <c r="N923" t="s">
        <v>217</v>
      </c>
      <c r="O923">
        <v>10</v>
      </c>
      <c r="P923">
        <v>1301992</v>
      </c>
    </row>
    <row r="924" spans="1:16" x14ac:dyDescent="0.25">
      <c r="A924" s="9">
        <v>53.244831085199998</v>
      </c>
      <c r="B924" s="9">
        <v>39.009998321499999</v>
      </c>
      <c r="C924" s="1">
        <f t="shared" si="14"/>
        <v>-14.234832763699998</v>
      </c>
      <c r="D924">
        <v>2271992</v>
      </c>
      <c r="E924">
        <v>10</v>
      </c>
      <c r="G924" t="str">
        <f>VLOOKUP(E924,'RMSE Summary'!$P$2:$Q$63,2)</f>
        <v>Los Laureles 5</v>
      </c>
      <c r="K924" s="9"/>
      <c r="L924" s="9">
        <v>53.244831085199998</v>
      </c>
      <c r="M924" s="9">
        <v>39.009998321499999</v>
      </c>
      <c r="N924" t="s">
        <v>217</v>
      </c>
      <c r="O924">
        <v>10</v>
      </c>
      <c r="P924">
        <v>2271992</v>
      </c>
    </row>
    <row r="925" spans="1:16" x14ac:dyDescent="0.25">
      <c r="A925" s="9">
        <v>52.911415100100001</v>
      </c>
      <c r="B925" s="9">
        <v>39.919998168900001</v>
      </c>
      <c r="C925" s="1">
        <f t="shared" si="14"/>
        <v>-12.9914169312</v>
      </c>
      <c r="D925">
        <v>4021992</v>
      </c>
      <c r="E925">
        <v>10</v>
      </c>
      <c r="G925" t="str">
        <f>VLOOKUP(E925,'RMSE Summary'!$P$2:$Q$63,2)</f>
        <v>Los Laureles 5</v>
      </c>
      <c r="K925" s="9"/>
      <c r="L925" s="9">
        <v>52.911415100100001</v>
      </c>
      <c r="M925" s="9">
        <v>39.919998168900001</v>
      </c>
      <c r="N925" t="s">
        <v>217</v>
      </c>
      <c r="O925">
        <v>10</v>
      </c>
      <c r="P925">
        <v>4021992</v>
      </c>
    </row>
    <row r="926" spans="1:16" x14ac:dyDescent="0.25">
      <c r="A926" s="9">
        <v>52.600154876700003</v>
      </c>
      <c r="B926" s="9">
        <v>46.810001373299997</v>
      </c>
      <c r="C926" s="1">
        <f t="shared" si="14"/>
        <v>-5.7901535034000062</v>
      </c>
      <c r="D926">
        <v>4301992</v>
      </c>
      <c r="E926">
        <v>10</v>
      </c>
      <c r="G926" t="str">
        <f>VLOOKUP(E926,'RMSE Summary'!$P$2:$Q$63,2)</f>
        <v>Los Laureles 5</v>
      </c>
      <c r="K926" s="9"/>
      <c r="L926" s="9">
        <v>52.600154876700003</v>
      </c>
      <c r="M926" s="9">
        <v>46.810001373299997</v>
      </c>
      <c r="N926" t="s">
        <v>217</v>
      </c>
      <c r="O926">
        <v>10</v>
      </c>
      <c r="P926">
        <v>4301992</v>
      </c>
    </row>
    <row r="927" spans="1:16" x14ac:dyDescent="0.25">
      <c r="A927" s="9">
        <v>52.415206909200002</v>
      </c>
      <c r="B927" s="9">
        <v>46.75</v>
      </c>
      <c r="C927" s="1">
        <f t="shared" si="14"/>
        <v>-5.6652069092000019</v>
      </c>
      <c r="D927">
        <v>5281992</v>
      </c>
      <c r="E927">
        <v>10</v>
      </c>
      <c r="G927" t="str">
        <f>VLOOKUP(E927,'RMSE Summary'!$P$2:$Q$63,2)</f>
        <v>Los Laureles 5</v>
      </c>
      <c r="K927" s="9"/>
      <c r="L927" s="9">
        <v>52.415206909200002</v>
      </c>
      <c r="M927" s="9">
        <v>46.75</v>
      </c>
      <c r="N927" t="s">
        <v>217</v>
      </c>
      <c r="O927">
        <v>10</v>
      </c>
      <c r="P927">
        <v>5281992</v>
      </c>
    </row>
    <row r="928" spans="1:16" x14ac:dyDescent="0.25">
      <c r="A928" s="9">
        <v>52.543136596700002</v>
      </c>
      <c r="B928" s="9">
        <v>46.659999847400002</v>
      </c>
      <c r="C928" s="1">
        <f t="shared" si="14"/>
        <v>-5.8831367493000002</v>
      </c>
      <c r="D928">
        <v>7021992</v>
      </c>
      <c r="E928">
        <v>10</v>
      </c>
      <c r="G928" t="str">
        <f>VLOOKUP(E928,'RMSE Summary'!$P$2:$Q$63,2)</f>
        <v>Los Laureles 5</v>
      </c>
      <c r="K928" s="9"/>
      <c r="L928" s="9">
        <v>52.543136596700002</v>
      </c>
      <c r="M928" s="9">
        <v>46.659999847400002</v>
      </c>
      <c r="N928" t="s">
        <v>217</v>
      </c>
      <c r="O928">
        <v>10</v>
      </c>
      <c r="P928">
        <v>7021992</v>
      </c>
    </row>
    <row r="929" spans="1:16" x14ac:dyDescent="0.25">
      <c r="A929" s="9">
        <v>52.547416687000002</v>
      </c>
      <c r="B929" s="9">
        <v>46.6300010681</v>
      </c>
      <c r="C929" s="1">
        <f t="shared" si="14"/>
        <v>-5.9174156189000016</v>
      </c>
      <c r="D929">
        <v>7301992</v>
      </c>
      <c r="E929">
        <v>10</v>
      </c>
      <c r="G929" t="str">
        <f>VLOOKUP(E929,'RMSE Summary'!$P$2:$Q$63,2)</f>
        <v>Los Laureles 5</v>
      </c>
      <c r="K929" s="9"/>
      <c r="L929" s="9">
        <v>52.547416687000002</v>
      </c>
      <c r="M929" s="9">
        <v>46.6300010681</v>
      </c>
      <c r="N929" t="s">
        <v>217</v>
      </c>
      <c r="O929">
        <v>10</v>
      </c>
      <c r="P929">
        <v>7301992</v>
      </c>
    </row>
    <row r="930" spans="1:16" x14ac:dyDescent="0.25">
      <c r="A930" s="9">
        <v>52.561073303199997</v>
      </c>
      <c r="B930" s="9">
        <v>46.6300010681</v>
      </c>
      <c r="C930" s="1">
        <f t="shared" si="14"/>
        <v>-5.9310722350999967</v>
      </c>
      <c r="D930">
        <v>8271992</v>
      </c>
      <c r="E930">
        <v>10</v>
      </c>
      <c r="G930" t="str">
        <f>VLOOKUP(E930,'RMSE Summary'!$P$2:$Q$63,2)</f>
        <v>Los Laureles 5</v>
      </c>
      <c r="K930" s="9"/>
      <c r="L930" s="9">
        <v>52.561073303199997</v>
      </c>
      <c r="M930" s="9">
        <v>46.6300010681</v>
      </c>
      <c r="N930" t="s">
        <v>217</v>
      </c>
      <c r="O930">
        <v>10</v>
      </c>
      <c r="P930">
        <v>8271992</v>
      </c>
    </row>
    <row r="931" spans="1:16" x14ac:dyDescent="0.25">
      <c r="A931" s="9">
        <v>52.578765869100003</v>
      </c>
      <c r="B931" s="9">
        <v>46.6300010681</v>
      </c>
      <c r="C931" s="1">
        <f t="shared" si="14"/>
        <v>-5.9487648010000029</v>
      </c>
      <c r="D931">
        <v>10011992</v>
      </c>
      <c r="E931">
        <v>10</v>
      </c>
      <c r="G931" t="str">
        <f>VLOOKUP(E931,'RMSE Summary'!$P$2:$Q$63,2)</f>
        <v>Los Laureles 5</v>
      </c>
      <c r="K931" s="9"/>
      <c r="L931" s="9">
        <v>52.578765869100003</v>
      </c>
      <c r="M931" s="9">
        <v>46.6300010681</v>
      </c>
      <c r="N931" t="s">
        <v>217</v>
      </c>
      <c r="O931">
        <v>10</v>
      </c>
      <c r="P931">
        <v>10011992</v>
      </c>
    </row>
    <row r="932" spans="1:16" x14ac:dyDescent="0.25">
      <c r="A932" s="9">
        <v>52.612663269000002</v>
      </c>
      <c r="B932" s="9">
        <v>46.659999847400002</v>
      </c>
      <c r="C932" s="1">
        <f t="shared" si="14"/>
        <v>-5.9526634216000005</v>
      </c>
      <c r="D932">
        <v>10291992</v>
      </c>
      <c r="E932">
        <v>10</v>
      </c>
      <c r="G932" t="str">
        <f>VLOOKUP(E932,'RMSE Summary'!$P$2:$Q$63,2)</f>
        <v>Los Laureles 5</v>
      </c>
      <c r="K932" s="9"/>
      <c r="L932" s="9">
        <v>52.612663269000002</v>
      </c>
      <c r="M932" s="9">
        <v>46.659999847400002</v>
      </c>
      <c r="N932" t="s">
        <v>217</v>
      </c>
      <c r="O932">
        <v>10</v>
      </c>
      <c r="P932">
        <v>10291992</v>
      </c>
    </row>
    <row r="933" spans="1:16" x14ac:dyDescent="0.25">
      <c r="A933" s="9">
        <v>52.676731109599999</v>
      </c>
      <c r="B933" s="9">
        <v>46.450000762899997</v>
      </c>
      <c r="C933" s="1">
        <f t="shared" si="14"/>
        <v>-6.2267303467000019</v>
      </c>
      <c r="D933">
        <v>11251992</v>
      </c>
      <c r="E933">
        <v>10</v>
      </c>
      <c r="G933" t="str">
        <f>VLOOKUP(E933,'RMSE Summary'!$P$2:$Q$63,2)</f>
        <v>Los Laureles 5</v>
      </c>
      <c r="K933" s="9"/>
      <c r="L933" s="9">
        <v>52.676731109599999</v>
      </c>
      <c r="M933" s="9">
        <v>46.450000762899997</v>
      </c>
      <c r="N933" t="s">
        <v>217</v>
      </c>
      <c r="O933">
        <v>10</v>
      </c>
      <c r="P933">
        <v>11251992</v>
      </c>
    </row>
    <row r="934" spans="1:16" x14ac:dyDescent="0.25">
      <c r="A934" s="9">
        <v>53.148429870599998</v>
      </c>
      <c r="B934" s="9">
        <v>46.930000305199997</v>
      </c>
      <c r="C934" s="1">
        <f t="shared" si="14"/>
        <v>-6.218429565400001</v>
      </c>
      <c r="D934">
        <v>12311992</v>
      </c>
      <c r="E934">
        <v>10</v>
      </c>
      <c r="G934" t="str">
        <f>VLOOKUP(E934,'RMSE Summary'!$P$2:$Q$63,2)</f>
        <v>Los Laureles 5</v>
      </c>
      <c r="K934" s="9"/>
      <c r="L934" s="9">
        <v>53.148429870599998</v>
      </c>
      <c r="M934" s="9">
        <v>46.930000305199997</v>
      </c>
      <c r="N934" t="s">
        <v>217</v>
      </c>
      <c r="O934">
        <v>10</v>
      </c>
      <c r="P934">
        <v>12311992</v>
      </c>
    </row>
    <row r="935" spans="1:16" x14ac:dyDescent="0.25">
      <c r="A935" s="9">
        <v>53.145565032999997</v>
      </c>
      <c r="B935" s="9">
        <v>47.540000915500002</v>
      </c>
      <c r="C935" s="1">
        <f t="shared" si="14"/>
        <v>-5.6055641174999948</v>
      </c>
      <c r="D935">
        <v>1281993</v>
      </c>
      <c r="E935">
        <v>10</v>
      </c>
      <c r="G935" t="str">
        <f>VLOOKUP(E935,'RMSE Summary'!$P$2:$Q$63,2)</f>
        <v>Los Laureles 5</v>
      </c>
      <c r="K935" s="9"/>
      <c r="L935" s="9">
        <v>53.145565032999997</v>
      </c>
      <c r="M935" s="9">
        <v>47.540000915500002</v>
      </c>
      <c r="N935" t="s">
        <v>217</v>
      </c>
      <c r="O935">
        <v>10</v>
      </c>
      <c r="P935">
        <v>1281993</v>
      </c>
    </row>
    <row r="936" spans="1:16" x14ac:dyDescent="0.25">
      <c r="A936" s="9">
        <v>53.145225524899999</v>
      </c>
      <c r="B936" s="9">
        <v>48.580001831099999</v>
      </c>
      <c r="C936" s="1">
        <f t="shared" si="14"/>
        <v>-4.5652236938000001</v>
      </c>
      <c r="D936">
        <v>2251993</v>
      </c>
      <c r="E936">
        <v>10</v>
      </c>
      <c r="G936" t="str">
        <f>VLOOKUP(E936,'RMSE Summary'!$P$2:$Q$63,2)</f>
        <v>Los Laureles 5</v>
      </c>
      <c r="K936" s="9"/>
      <c r="L936" s="9">
        <v>53.145225524899999</v>
      </c>
      <c r="M936" s="9">
        <v>48.580001831099999</v>
      </c>
      <c r="N936" t="s">
        <v>217</v>
      </c>
      <c r="O936">
        <v>10</v>
      </c>
      <c r="P936">
        <v>2251993</v>
      </c>
    </row>
    <row r="937" spans="1:16" x14ac:dyDescent="0.25">
      <c r="A937" s="9">
        <v>52.850185394299999</v>
      </c>
      <c r="B937" s="9">
        <v>47.209999084499998</v>
      </c>
      <c r="C937" s="1">
        <f t="shared" si="14"/>
        <v>-5.6401863098000007</v>
      </c>
      <c r="D937">
        <v>4011993</v>
      </c>
      <c r="E937">
        <v>10</v>
      </c>
      <c r="G937" t="str">
        <f>VLOOKUP(E937,'RMSE Summary'!$P$2:$Q$63,2)</f>
        <v>Los Laureles 5</v>
      </c>
      <c r="K937" s="9"/>
      <c r="L937" s="9">
        <v>52.850185394299999</v>
      </c>
      <c r="M937" s="9">
        <v>47.209999084499998</v>
      </c>
      <c r="N937" t="s">
        <v>217</v>
      </c>
      <c r="O937">
        <v>10</v>
      </c>
      <c r="P937">
        <v>4011993</v>
      </c>
    </row>
    <row r="938" spans="1:16" x14ac:dyDescent="0.25">
      <c r="A938" s="9">
        <v>52.9090843201</v>
      </c>
      <c r="B938" s="9">
        <v>46.990001678500001</v>
      </c>
      <c r="C938" s="1">
        <f t="shared" si="14"/>
        <v>-5.9190826415999993</v>
      </c>
      <c r="D938">
        <v>4291993</v>
      </c>
      <c r="E938">
        <v>10</v>
      </c>
      <c r="G938" t="str">
        <f>VLOOKUP(E938,'RMSE Summary'!$P$2:$Q$63,2)</f>
        <v>Los Laureles 5</v>
      </c>
      <c r="K938" s="9"/>
      <c r="L938" s="9">
        <v>52.9090843201</v>
      </c>
      <c r="M938" s="9">
        <v>46.990001678500001</v>
      </c>
      <c r="N938" t="s">
        <v>217</v>
      </c>
      <c r="O938">
        <v>10</v>
      </c>
      <c r="P938">
        <v>4291993</v>
      </c>
    </row>
    <row r="939" spans="1:16" x14ac:dyDescent="0.25">
      <c r="A939" s="9">
        <v>52.779102325399997</v>
      </c>
      <c r="B939" s="9">
        <v>46.930000305199997</v>
      </c>
      <c r="C939" s="1">
        <f t="shared" si="14"/>
        <v>-5.8491020202000001</v>
      </c>
      <c r="D939">
        <v>5271993</v>
      </c>
      <c r="E939">
        <v>10</v>
      </c>
      <c r="G939" t="str">
        <f>VLOOKUP(E939,'RMSE Summary'!$P$2:$Q$63,2)</f>
        <v>Los Laureles 5</v>
      </c>
      <c r="K939" s="9"/>
      <c r="L939" s="9">
        <v>52.779102325399997</v>
      </c>
      <c r="M939" s="9">
        <v>46.930000305199997</v>
      </c>
      <c r="N939" t="s">
        <v>217</v>
      </c>
      <c r="O939">
        <v>10</v>
      </c>
      <c r="P939">
        <v>5271993</v>
      </c>
    </row>
    <row r="940" spans="1:16" x14ac:dyDescent="0.25">
      <c r="A940" s="9">
        <v>52.690044403100003</v>
      </c>
      <c r="B940" s="9">
        <v>46.900001525900002</v>
      </c>
      <c r="C940" s="1">
        <f t="shared" si="14"/>
        <v>-5.7900428772000012</v>
      </c>
      <c r="D940">
        <v>7011993</v>
      </c>
      <c r="E940">
        <v>10</v>
      </c>
      <c r="G940" t="str">
        <f>VLOOKUP(E940,'RMSE Summary'!$P$2:$Q$63,2)</f>
        <v>Los Laureles 5</v>
      </c>
      <c r="K940" s="9"/>
      <c r="L940" s="9">
        <v>52.690044403100003</v>
      </c>
      <c r="M940" s="9">
        <v>46.900001525900002</v>
      </c>
      <c r="N940" t="s">
        <v>217</v>
      </c>
      <c r="O940">
        <v>10</v>
      </c>
      <c r="P940">
        <v>7011993</v>
      </c>
    </row>
    <row r="941" spans="1:16" x14ac:dyDescent="0.25">
      <c r="A941" s="9">
        <v>52.639739990199999</v>
      </c>
      <c r="B941" s="9">
        <v>46.75</v>
      </c>
      <c r="C941" s="1">
        <f t="shared" si="14"/>
        <v>-5.8897399901999989</v>
      </c>
      <c r="D941">
        <v>7291993</v>
      </c>
      <c r="E941">
        <v>10</v>
      </c>
      <c r="G941" t="str">
        <f>VLOOKUP(E941,'RMSE Summary'!$P$2:$Q$63,2)</f>
        <v>Los Laureles 5</v>
      </c>
      <c r="K941" s="9"/>
      <c r="L941" s="9">
        <v>52.639739990199999</v>
      </c>
      <c r="M941" s="9">
        <v>46.75</v>
      </c>
      <c r="N941" t="s">
        <v>217</v>
      </c>
      <c r="O941">
        <v>10</v>
      </c>
      <c r="P941">
        <v>7291993</v>
      </c>
    </row>
    <row r="942" spans="1:16" x14ac:dyDescent="0.25">
      <c r="A942" s="9">
        <v>52.622360229500003</v>
      </c>
      <c r="B942" s="9">
        <v>46.689998626700003</v>
      </c>
      <c r="C942" s="1">
        <f t="shared" si="14"/>
        <v>-5.9323616028000004</v>
      </c>
      <c r="D942">
        <v>8261993</v>
      </c>
      <c r="E942">
        <v>10</v>
      </c>
      <c r="G942" t="str">
        <f>VLOOKUP(E942,'RMSE Summary'!$P$2:$Q$63,2)</f>
        <v>Los Laureles 5</v>
      </c>
      <c r="K942" s="9"/>
      <c r="L942" s="9">
        <v>52.622360229500003</v>
      </c>
      <c r="M942" s="9">
        <v>46.689998626700003</v>
      </c>
      <c r="N942" t="s">
        <v>217</v>
      </c>
      <c r="O942">
        <v>10</v>
      </c>
      <c r="P942">
        <v>8261993</v>
      </c>
    </row>
    <row r="943" spans="1:16" x14ac:dyDescent="0.25">
      <c r="A943" s="9">
        <v>52.640819549600003</v>
      </c>
      <c r="B943" s="9">
        <v>46.479999542199998</v>
      </c>
      <c r="C943" s="1">
        <f t="shared" si="14"/>
        <v>-6.1608200074000052</v>
      </c>
      <c r="D943">
        <v>9301993</v>
      </c>
      <c r="E943">
        <v>10</v>
      </c>
      <c r="G943" t="str">
        <f>VLOOKUP(E943,'RMSE Summary'!$P$2:$Q$63,2)</f>
        <v>Los Laureles 5</v>
      </c>
      <c r="K943" s="9"/>
      <c r="L943" s="9">
        <v>52.640819549600003</v>
      </c>
      <c r="M943" s="9">
        <v>46.479999542199998</v>
      </c>
      <c r="N943" t="s">
        <v>217</v>
      </c>
      <c r="O943">
        <v>10</v>
      </c>
      <c r="P943">
        <v>9301993</v>
      </c>
    </row>
    <row r="944" spans="1:16" x14ac:dyDescent="0.25">
      <c r="A944" s="9">
        <v>52.6397666931</v>
      </c>
      <c r="B944" s="9">
        <v>46.779998779300001</v>
      </c>
      <c r="C944" s="1">
        <f t="shared" si="14"/>
        <v>-5.859767913799999</v>
      </c>
      <c r="D944">
        <v>10281993</v>
      </c>
      <c r="E944">
        <v>10</v>
      </c>
      <c r="G944" t="str">
        <f>VLOOKUP(E944,'RMSE Summary'!$P$2:$Q$63,2)</f>
        <v>Los Laureles 5</v>
      </c>
      <c r="K944" s="9"/>
      <c r="L944" s="9">
        <v>52.6397666931</v>
      </c>
      <c r="M944" s="9">
        <v>46.779998779300001</v>
      </c>
      <c r="N944" t="s">
        <v>217</v>
      </c>
      <c r="O944">
        <v>10</v>
      </c>
      <c r="P944">
        <v>10281993</v>
      </c>
    </row>
    <row r="945" spans="1:16" x14ac:dyDescent="0.25">
      <c r="A945" s="9">
        <v>52.757682800300003</v>
      </c>
      <c r="B945" s="9">
        <v>46.779998779300001</v>
      </c>
      <c r="C945" s="1">
        <f t="shared" si="14"/>
        <v>-5.9776840210000017</v>
      </c>
      <c r="D945">
        <v>11241993</v>
      </c>
      <c r="E945">
        <v>10</v>
      </c>
      <c r="G945" t="str">
        <f>VLOOKUP(E945,'RMSE Summary'!$P$2:$Q$63,2)</f>
        <v>Los Laureles 5</v>
      </c>
      <c r="K945" s="9"/>
      <c r="L945" s="9">
        <v>52.757682800300003</v>
      </c>
      <c r="M945" s="9">
        <v>46.779998779300001</v>
      </c>
      <c r="N945" t="s">
        <v>217</v>
      </c>
      <c r="O945">
        <v>10</v>
      </c>
      <c r="P945">
        <v>11241993</v>
      </c>
    </row>
    <row r="946" spans="1:16" x14ac:dyDescent="0.25">
      <c r="A946" s="9">
        <v>52.770717620799999</v>
      </c>
      <c r="B946" s="9">
        <v>46.75</v>
      </c>
      <c r="C946" s="1">
        <f t="shared" si="14"/>
        <v>-6.0207176207999993</v>
      </c>
      <c r="D946">
        <v>12301993</v>
      </c>
      <c r="E946">
        <v>10</v>
      </c>
      <c r="G946" t="str">
        <f>VLOOKUP(E946,'RMSE Summary'!$P$2:$Q$63,2)</f>
        <v>Los Laureles 5</v>
      </c>
      <c r="K946" s="9"/>
      <c r="L946" s="9">
        <v>52.770717620799999</v>
      </c>
      <c r="M946" s="9">
        <v>46.75</v>
      </c>
      <c r="N946" t="s">
        <v>217</v>
      </c>
      <c r="O946">
        <v>10</v>
      </c>
      <c r="P946">
        <v>12301993</v>
      </c>
    </row>
    <row r="947" spans="1:16" x14ac:dyDescent="0.25">
      <c r="A947" s="9">
        <v>53.046943664600001</v>
      </c>
      <c r="B947" s="9">
        <v>46.840000152599998</v>
      </c>
      <c r="C947" s="1">
        <f t="shared" si="14"/>
        <v>-6.2069435120000023</v>
      </c>
      <c r="D947">
        <v>1271994</v>
      </c>
      <c r="E947">
        <v>10</v>
      </c>
      <c r="G947" t="str">
        <f>VLOOKUP(E947,'RMSE Summary'!$P$2:$Q$63,2)</f>
        <v>Los Laureles 5</v>
      </c>
      <c r="K947" s="9"/>
      <c r="L947" s="9">
        <v>53.046943664600001</v>
      </c>
      <c r="M947" s="9">
        <v>46.840000152599998</v>
      </c>
      <c r="N947" t="s">
        <v>217</v>
      </c>
      <c r="O947">
        <v>10</v>
      </c>
      <c r="P947">
        <v>1271994</v>
      </c>
    </row>
    <row r="948" spans="1:16" x14ac:dyDescent="0.25">
      <c r="A948" s="9">
        <v>53.059757232700001</v>
      </c>
      <c r="B948" s="9">
        <v>41.450000762899997</v>
      </c>
      <c r="C948" s="1">
        <f t="shared" si="14"/>
        <v>-11.609756469800004</v>
      </c>
      <c r="D948">
        <v>2251994</v>
      </c>
      <c r="E948">
        <v>10</v>
      </c>
      <c r="G948" t="str">
        <f>VLOOKUP(E948,'RMSE Summary'!$P$2:$Q$63,2)</f>
        <v>Los Laureles 5</v>
      </c>
      <c r="K948" s="9"/>
      <c r="L948" s="9">
        <v>53.059757232700001</v>
      </c>
      <c r="M948" s="9">
        <v>41.450000762899997</v>
      </c>
      <c r="N948" t="s">
        <v>217</v>
      </c>
      <c r="O948">
        <v>10</v>
      </c>
      <c r="P948">
        <v>2251994</v>
      </c>
    </row>
    <row r="949" spans="1:16" x14ac:dyDescent="0.25">
      <c r="A949" s="9">
        <v>52.9283599854</v>
      </c>
      <c r="B949" s="9">
        <v>46.8699989319</v>
      </c>
      <c r="C949" s="1">
        <f t="shared" si="14"/>
        <v>-6.0583610535000005</v>
      </c>
      <c r="D949">
        <v>3311994</v>
      </c>
      <c r="E949">
        <v>10</v>
      </c>
      <c r="G949" t="str">
        <f>VLOOKUP(E949,'RMSE Summary'!$P$2:$Q$63,2)</f>
        <v>Los Laureles 5</v>
      </c>
      <c r="K949" s="9"/>
      <c r="L949" s="9">
        <v>52.9283599854</v>
      </c>
      <c r="M949" s="9">
        <v>46.8699989319</v>
      </c>
      <c r="N949" t="s">
        <v>217</v>
      </c>
      <c r="O949">
        <v>10</v>
      </c>
      <c r="P949">
        <v>3311994</v>
      </c>
    </row>
    <row r="950" spans="1:16" x14ac:dyDescent="0.25">
      <c r="A950" s="9">
        <v>53.013004303000002</v>
      </c>
      <c r="B950" s="9">
        <v>46.8699989319</v>
      </c>
      <c r="C950" s="1">
        <f t="shared" si="14"/>
        <v>-6.1430053711000028</v>
      </c>
      <c r="D950">
        <v>4281994</v>
      </c>
      <c r="E950">
        <v>10</v>
      </c>
      <c r="G950" t="str">
        <f>VLOOKUP(E950,'RMSE Summary'!$P$2:$Q$63,2)</f>
        <v>Los Laureles 5</v>
      </c>
      <c r="K950" s="9"/>
      <c r="L950" s="9">
        <v>53.013004303000002</v>
      </c>
      <c r="M950" s="9">
        <v>46.8699989319</v>
      </c>
      <c r="N950" t="s">
        <v>217</v>
      </c>
      <c r="O950">
        <v>10</v>
      </c>
      <c r="P950">
        <v>4281994</v>
      </c>
    </row>
    <row r="951" spans="1:16" x14ac:dyDescent="0.25">
      <c r="A951" s="9">
        <v>52.791519164999997</v>
      </c>
      <c r="B951" s="9">
        <v>46.840000152599998</v>
      </c>
      <c r="C951" s="1">
        <f t="shared" si="14"/>
        <v>-5.9515190123999986</v>
      </c>
      <c r="D951">
        <v>5311994</v>
      </c>
      <c r="E951">
        <v>10</v>
      </c>
      <c r="G951" t="str">
        <f>VLOOKUP(E951,'RMSE Summary'!$P$2:$Q$63,2)</f>
        <v>Los Laureles 5</v>
      </c>
      <c r="K951" s="9"/>
      <c r="L951" s="9">
        <v>52.791519164999997</v>
      </c>
      <c r="M951" s="9">
        <v>46.840000152599998</v>
      </c>
      <c r="N951" t="s">
        <v>217</v>
      </c>
      <c r="O951">
        <v>10</v>
      </c>
      <c r="P951">
        <v>5311994</v>
      </c>
    </row>
    <row r="952" spans="1:16" x14ac:dyDescent="0.25">
      <c r="A952" s="9">
        <v>52.688491821299998</v>
      </c>
      <c r="B952" s="9">
        <v>46.689998626700003</v>
      </c>
      <c r="C952" s="1">
        <f t="shared" si="14"/>
        <v>-5.9984931945999946</v>
      </c>
      <c r="D952">
        <v>6301994</v>
      </c>
      <c r="E952">
        <v>10</v>
      </c>
      <c r="G952" t="str">
        <f>VLOOKUP(E952,'RMSE Summary'!$P$2:$Q$63,2)</f>
        <v>Los Laureles 5</v>
      </c>
      <c r="K952" s="9"/>
      <c r="L952" s="9">
        <v>52.688491821299998</v>
      </c>
      <c r="M952" s="9">
        <v>46.689998626700003</v>
      </c>
      <c r="N952" t="s">
        <v>217</v>
      </c>
      <c r="O952">
        <v>10</v>
      </c>
      <c r="P952">
        <v>6301994</v>
      </c>
    </row>
    <row r="953" spans="1:16" x14ac:dyDescent="0.25">
      <c r="A953" s="9">
        <v>52.633636474600003</v>
      </c>
      <c r="B953" s="9">
        <v>46.659999847400002</v>
      </c>
      <c r="C953" s="1">
        <f t="shared" si="14"/>
        <v>-5.9736366272000012</v>
      </c>
      <c r="D953">
        <v>7281994</v>
      </c>
      <c r="E953">
        <v>10</v>
      </c>
      <c r="G953" t="str">
        <f>VLOOKUP(E953,'RMSE Summary'!$P$2:$Q$63,2)</f>
        <v>Los Laureles 5</v>
      </c>
      <c r="K953" s="9"/>
      <c r="L953" s="9">
        <v>52.633636474600003</v>
      </c>
      <c r="M953" s="9">
        <v>46.659999847400002</v>
      </c>
      <c r="N953" t="s">
        <v>217</v>
      </c>
      <c r="O953">
        <v>10</v>
      </c>
      <c r="P953">
        <v>7281994</v>
      </c>
    </row>
    <row r="954" spans="1:16" x14ac:dyDescent="0.25">
      <c r="A954" s="9">
        <v>52.642490387000002</v>
      </c>
      <c r="B954" s="9">
        <v>46.659999847400002</v>
      </c>
      <c r="C954" s="1">
        <f t="shared" si="14"/>
        <v>-5.9824905396000005</v>
      </c>
      <c r="D954">
        <v>9291994</v>
      </c>
      <c r="E954">
        <v>10</v>
      </c>
      <c r="G954" t="str">
        <f>VLOOKUP(E954,'RMSE Summary'!$P$2:$Q$63,2)</f>
        <v>Los Laureles 5</v>
      </c>
      <c r="K954" s="9"/>
      <c r="L954" s="9">
        <v>52.642490387000002</v>
      </c>
      <c r="M954" s="9">
        <v>46.659999847400002</v>
      </c>
      <c r="N954" t="s">
        <v>217</v>
      </c>
      <c r="O954">
        <v>10</v>
      </c>
      <c r="P954">
        <v>9291994</v>
      </c>
    </row>
    <row r="955" spans="1:16" x14ac:dyDescent="0.25">
      <c r="A955" s="9">
        <v>52.683151245099999</v>
      </c>
      <c r="B955" s="9">
        <v>46.659999847400002</v>
      </c>
      <c r="C955" s="1">
        <f t="shared" si="14"/>
        <v>-6.0231513976999977</v>
      </c>
      <c r="D955">
        <v>10271994</v>
      </c>
      <c r="E955">
        <v>10</v>
      </c>
      <c r="G955" t="str">
        <f>VLOOKUP(E955,'RMSE Summary'!$P$2:$Q$63,2)</f>
        <v>Los Laureles 5</v>
      </c>
      <c r="K955" s="9"/>
      <c r="L955" s="9">
        <v>52.683151245099999</v>
      </c>
      <c r="M955" s="9">
        <v>46.659999847400002</v>
      </c>
      <c r="N955" t="s">
        <v>217</v>
      </c>
      <c r="O955">
        <v>10</v>
      </c>
      <c r="P955">
        <v>10271994</v>
      </c>
    </row>
    <row r="956" spans="1:16" x14ac:dyDescent="0.25">
      <c r="A956" s="9">
        <v>52.804344177200001</v>
      </c>
      <c r="B956" s="9">
        <v>46.659999847400002</v>
      </c>
      <c r="C956" s="1">
        <f t="shared" si="14"/>
        <v>-6.1443443297999991</v>
      </c>
      <c r="D956">
        <v>11231994</v>
      </c>
      <c r="E956">
        <v>10</v>
      </c>
      <c r="G956" t="str">
        <f>VLOOKUP(E956,'RMSE Summary'!$P$2:$Q$63,2)</f>
        <v>Los Laureles 5</v>
      </c>
      <c r="K956" s="9"/>
      <c r="L956" s="9">
        <v>52.804344177200001</v>
      </c>
      <c r="M956" s="9">
        <v>46.659999847400002</v>
      </c>
      <c r="N956" t="s">
        <v>217</v>
      </c>
      <c r="O956">
        <v>10</v>
      </c>
      <c r="P956">
        <v>11231994</v>
      </c>
    </row>
    <row r="957" spans="1:16" x14ac:dyDescent="0.25">
      <c r="A957" s="9">
        <v>52.820850372300001</v>
      </c>
      <c r="B957" s="9">
        <v>46.720001220699999</v>
      </c>
      <c r="C957" s="1">
        <f t="shared" si="14"/>
        <v>-6.1008491516000021</v>
      </c>
      <c r="D957">
        <v>12291994</v>
      </c>
      <c r="E957">
        <v>10</v>
      </c>
      <c r="G957" t="str">
        <f>VLOOKUP(E957,'RMSE Summary'!$P$2:$Q$63,2)</f>
        <v>Los Laureles 5</v>
      </c>
      <c r="K957" s="9"/>
      <c r="L957" s="9">
        <v>52.820850372300001</v>
      </c>
      <c r="M957" s="9">
        <v>46.720001220699999</v>
      </c>
      <c r="N957" t="s">
        <v>217</v>
      </c>
      <c r="O957">
        <v>10</v>
      </c>
      <c r="P957">
        <v>12291994</v>
      </c>
    </row>
    <row r="958" spans="1:16" x14ac:dyDescent="0.25">
      <c r="A958" s="9">
        <v>53.664119720499997</v>
      </c>
      <c r="B958" s="9">
        <v>41.1399993896</v>
      </c>
      <c r="C958" s="1">
        <f t="shared" si="14"/>
        <v>-12.524120330899997</v>
      </c>
      <c r="D958">
        <v>1261995</v>
      </c>
      <c r="E958">
        <v>10</v>
      </c>
      <c r="G958" t="str">
        <f>VLOOKUP(E958,'RMSE Summary'!$P$2:$Q$63,2)</f>
        <v>Los Laureles 5</v>
      </c>
      <c r="K958" s="9"/>
      <c r="L958" s="9">
        <v>53.664119720499997</v>
      </c>
      <c r="M958" s="9">
        <v>41.1399993896</v>
      </c>
      <c r="N958" t="s">
        <v>217</v>
      </c>
      <c r="O958">
        <v>10</v>
      </c>
      <c r="P958">
        <v>1261995</v>
      </c>
    </row>
    <row r="959" spans="1:16" x14ac:dyDescent="0.25">
      <c r="A959" s="9">
        <v>52.925586700399997</v>
      </c>
      <c r="B959" s="9">
        <v>47.1199989319</v>
      </c>
      <c r="C959" s="1">
        <f t="shared" si="14"/>
        <v>-5.805587768499997</v>
      </c>
      <c r="D959">
        <v>2231995</v>
      </c>
      <c r="E959">
        <v>10</v>
      </c>
      <c r="G959" t="str">
        <f>VLOOKUP(E959,'RMSE Summary'!$P$2:$Q$63,2)</f>
        <v>Los Laureles 5</v>
      </c>
      <c r="K959" s="9"/>
      <c r="L959" s="9">
        <v>52.925586700399997</v>
      </c>
      <c r="M959" s="9">
        <v>47.1199989319</v>
      </c>
      <c r="N959" t="s">
        <v>217</v>
      </c>
      <c r="O959">
        <v>10</v>
      </c>
      <c r="P959">
        <v>2231995</v>
      </c>
    </row>
    <row r="960" spans="1:16" x14ac:dyDescent="0.25">
      <c r="A960" s="9">
        <v>53.297691345200001</v>
      </c>
      <c r="B960" s="9">
        <v>47.569999694800003</v>
      </c>
      <c r="C960" s="1">
        <f t="shared" si="14"/>
        <v>-5.7276916503999971</v>
      </c>
      <c r="D960">
        <v>3301995</v>
      </c>
      <c r="E960">
        <v>10</v>
      </c>
      <c r="G960" t="str">
        <f>VLOOKUP(E960,'RMSE Summary'!$P$2:$Q$63,2)</f>
        <v>Los Laureles 5</v>
      </c>
      <c r="K960" s="9"/>
      <c r="L960" s="9">
        <v>53.297691345200001</v>
      </c>
      <c r="M960" s="9">
        <v>47.569999694800003</v>
      </c>
      <c r="N960" t="s">
        <v>217</v>
      </c>
      <c r="O960">
        <v>10</v>
      </c>
      <c r="P960">
        <v>3301995</v>
      </c>
    </row>
    <row r="961" spans="1:16" x14ac:dyDescent="0.25">
      <c r="A961" s="9">
        <v>53.1393013</v>
      </c>
      <c r="B961" s="9">
        <v>39.6199989319</v>
      </c>
      <c r="C961" s="1">
        <f t="shared" si="14"/>
        <v>-13.5193023681</v>
      </c>
      <c r="D961">
        <v>4271995</v>
      </c>
      <c r="E961">
        <v>10</v>
      </c>
      <c r="G961" t="str">
        <f>VLOOKUP(E961,'RMSE Summary'!$P$2:$Q$63,2)</f>
        <v>Los Laureles 5</v>
      </c>
      <c r="K961" s="9"/>
      <c r="L961" s="9">
        <v>53.1393013</v>
      </c>
      <c r="M961" s="9">
        <v>39.6199989319</v>
      </c>
      <c r="N961" t="s">
        <v>217</v>
      </c>
      <c r="O961">
        <v>10</v>
      </c>
      <c r="P961">
        <v>4271995</v>
      </c>
    </row>
    <row r="962" spans="1:16" x14ac:dyDescent="0.25">
      <c r="A962" s="9">
        <v>53.101104736300002</v>
      </c>
      <c r="B962" s="9">
        <v>46.840000152599998</v>
      </c>
      <c r="C962" s="1">
        <f t="shared" si="14"/>
        <v>-6.2611045837000034</v>
      </c>
      <c r="D962">
        <v>5251995</v>
      </c>
      <c r="E962">
        <v>10</v>
      </c>
      <c r="G962" t="str">
        <f>VLOOKUP(E962,'RMSE Summary'!$P$2:$Q$63,2)</f>
        <v>Los Laureles 5</v>
      </c>
      <c r="K962" s="9"/>
      <c r="L962" s="9">
        <v>53.101104736300002</v>
      </c>
      <c r="M962" s="9">
        <v>46.840000152599998</v>
      </c>
      <c r="N962" t="s">
        <v>217</v>
      </c>
      <c r="O962">
        <v>10</v>
      </c>
      <c r="P962">
        <v>5251995</v>
      </c>
    </row>
    <row r="963" spans="1:16" x14ac:dyDescent="0.25">
      <c r="A963" s="9">
        <v>52.851860046399999</v>
      </c>
      <c r="B963" s="9">
        <v>46.779998779300001</v>
      </c>
      <c r="C963" s="1">
        <f t="shared" si="14"/>
        <v>-6.0718612670999974</v>
      </c>
      <c r="D963">
        <v>6291995</v>
      </c>
      <c r="E963">
        <v>10</v>
      </c>
      <c r="G963" t="str">
        <f>VLOOKUP(E963,'RMSE Summary'!$P$2:$Q$63,2)</f>
        <v>Los Laureles 5</v>
      </c>
      <c r="K963" s="9"/>
      <c r="L963" s="9">
        <v>52.851860046399999</v>
      </c>
      <c r="M963" s="9">
        <v>46.779998779300001</v>
      </c>
      <c r="N963" t="s">
        <v>217</v>
      </c>
      <c r="O963">
        <v>10</v>
      </c>
      <c r="P963">
        <v>6291995</v>
      </c>
    </row>
    <row r="964" spans="1:16" x14ac:dyDescent="0.25">
      <c r="A964" s="9">
        <v>52.722942352300002</v>
      </c>
      <c r="B964" s="9">
        <v>46.689998626700003</v>
      </c>
      <c r="C964" s="1">
        <f t="shared" si="14"/>
        <v>-6.0329437255999991</v>
      </c>
      <c r="D964">
        <v>7271995</v>
      </c>
      <c r="E964">
        <v>10</v>
      </c>
      <c r="G964" t="str">
        <f>VLOOKUP(E964,'RMSE Summary'!$P$2:$Q$63,2)</f>
        <v>Los Laureles 5</v>
      </c>
      <c r="K964" s="9"/>
      <c r="L964" s="9">
        <v>52.722942352300002</v>
      </c>
      <c r="M964" s="9">
        <v>46.689998626700003</v>
      </c>
      <c r="N964" t="s">
        <v>217</v>
      </c>
      <c r="O964">
        <v>10</v>
      </c>
      <c r="P964">
        <v>7271995</v>
      </c>
    </row>
    <row r="965" spans="1:16" x14ac:dyDescent="0.25">
      <c r="A965" s="9">
        <v>52.658542633099998</v>
      </c>
      <c r="B965" s="9">
        <v>46.599998474099998</v>
      </c>
      <c r="C965" s="1">
        <f t="shared" si="14"/>
        <v>-6.0585441590000002</v>
      </c>
      <c r="D965">
        <v>8311995</v>
      </c>
      <c r="E965">
        <v>10</v>
      </c>
      <c r="G965" t="str">
        <f>VLOOKUP(E965,'RMSE Summary'!$P$2:$Q$63,2)</f>
        <v>Los Laureles 5</v>
      </c>
      <c r="K965" s="9"/>
      <c r="L965" s="9">
        <v>52.658542633099998</v>
      </c>
      <c r="M965" s="9">
        <v>46.599998474099998</v>
      </c>
      <c r="N965" t="s">
        <v>217</v>
      </c>
      <c r="O965">
        <v>10</v>
      </c>
      <c r="P965">
        <v>8311995</v>
      </c>
    </row>
    <row r="966" spans="1:16" x14ac:dyDescent="0.25">
      <c r="A966" s="9">
        <v>52.658824920699999</v>
      </c>
      <c r="B966" s="9">
        <v>46.479999542199998</v>
      </c>
      <c r="C966" s="1">
        <f t="shared" si="14"/>
        <v>-6.1788253785000009</v>
      </c>
      <c r="D966">
        <v>9281995</v>
      </c>
      <c r="E966">
        <v>10</v>
      </c>
      <c r="G966" t="str">
        <f>VLOOKUP(E966,'RMSE Summary'!$P$2:$Q$63,2)</f>
        <v>Los Laureles 5</v>
      </c>
      <c r="K966" s="9"/>
      <c r="L966" s="9">
        <v>52.658824920699999</v>
      </c>
      <c r="M966" s="9">
        <v>46.479999542199998</v>
      </c>
      <c r="N966" t="s">
        <v>217</v>
      </c>
      <c r="O966">
        <v>10</v>
      </c>
      <c r="P966">
        <v>9281995</v>
      </c>
    </row>
    <row r="967" spans="1:16" x14ac:dyDescent="0.25">
      <c r="A967" s="9">
        <v>52.676193237299998</v>
      </c>
      <c r="B967" s="9">
        <v>46.8699989319</v>
      </c>
      <c r="C967" s="1">
        <f t="shared" si="14"/>
        <v>-5.8061943053999983</v>
      </c>
      <c r="D967">
        <v>10261995</v>
      </c>
      <c r="E967">
        <v>10</v>
      </c>
      <c r="G967" t="str">
        <f>VLOOKUP(E967,'RMSE Summary'!$P$2:$Q$63,2)</f>
        <v>Los Laureles 5</v>
      </c>
      <c r="K967" s="9"/>
      <c r="L967" s="9">
        <v>52.676193237299998</v>
      </c>
      <c r="M967" s="9">
        <v>46.8699989319</v>
      </c>
      <c r="N967" t="s">
        <v>217</v>
      </c>
      <c r="O967">
        <v>10</v>
      </c>
      <c r="P967">
        <v>10261995</v>
      </c>
    </row>
    <row r="968" spans="1:16" x14ac:dyDescent="0.25">
      <c r="A968" s="9">
        <v>52.680984497099999</v>
      </c>
      <c r="B968" s="9">
        <v>46.569999694800003</v>
      </c>
      <c r="C968" s="1">
        <f t="shared" si="14"/>
        <v>-6.1109848022999955</v>
      </c>
      <c r="D968">
        <v>11301995</v>
      </c>
      <c r="E968">
        <v>10</v>
      </c>
      <c r="G968" t="str">
        <f>VLOOKUP(E968,'RMSE Summary'!$P$2:$Q$63,2)</f>
        <v>Los Laureles 5</v>
      </c>
      <c r="K968" s="9"/>
      <c r="L968" s="9">
        <v>52.680984497099999</v>
      </c>
      <c r="M968" s="9">
        <v>46.569999694800003</v>
      </c>
      <c r="N968" t="s">
        <v>217</v>
      </c>
      <c r="O968">
        <v>10</v>
      </c>
      <c r="P968">
        <v>11301995</v>
      </c>
    </row>
    <row r="969" spans="1:16" x14ac:dyDescent="0.25">
      <c r="A969" s="9">
        <v>52.809761047400002</v>
      </c>
      <c r="B969" s="9">
        <v>46.659999847400002</v>
      </c>
      <c r="C969" s="1">
        <f t="shared" si="14"/>
        <v>-6.1497612000000004</v>
      </c>
      <c r="D969">
        <v>12281995</v>
      </c>
      <c r="E969">
        <v>10</v>
      </c>
      <c r="G969" t="str">
        <f>VLOOKUP(E969,'RMSE Summary'!$P$2:$Q$63,2)</f>
        <v>Los Laureles 5</v>
      </c>
      <c r="K969" s="9"/>
      <c r="L969" s="9">
        <v>52.809761047400002</v>
      </c>
      <c r="M969" s="9">
        <v>46.659999847400002</v>
      </c>
      <c r="N969" t="s">
        <v>217</v>
      </c>
      <c r="O969">
        <v>10</v>
      </c>
      <c r="P969">
        <v>12281995</v>
      </c>
    </row>
    <row r="970" spans="1:16" x14ac:dyDescent="0.25">
      <c r="A970" s="9">
        <v>52.7901115417</v>
      </c>
      <c r="B970" s="9">
        <v>46.689998626700003</v>
      </c>
      <c r="C970" s="1">
        <f t="shared" si="14"/>
        <v>-6.1001129149999969</v>
      </c>
      <c r="D970">
        <v>1251996</v>
      </c>
      <c r="E970">
        <v>10</v>
      </c>
      <c r="G970" t="str">
        <f>VLOOKUP(E970,'RMSE Summary'!$P$2:$Q$63,2)</f>
        <v>Los Laureles 5</v>
      </c>
      <c r="K970" s="9"/>
      <c r="L970" s="9">
        <v>52.7901115417</v>
      </c>
      <c r="M970" s="9">
        <v>46.689998626700003</v>
      </c>
      <c r="N970" t="s">
        <v>217</v>
      </c>
      <c r="O970">
        <v>10</v>
      </c>
      <c r="P970">
        <v>1251996</v>
      </c>
    </row>
    <row r="971" spans="1:16" x14ac:dyDescent="0.25">
      <c r="A971" s="9">
        <v>53.082290649400001</v>
      </c>
      <c r="B971" s="9">
        <v>47.419998168900001</v>
      </c>
      <c r="C971" s="1">
        <f t="shared" si="14"/>
        <v>-5.6622924804999997</v>
      </c>
      <c r="D971">
        <v>2291996</v>
      </c>
      <c r="E971">
        <v>10</v>
      </c>
      <c r="G971" t="str">
        <f>VLOOKUP(E971,'RMSE Summary'!$P$2:$Q$63,2)</f>
        <v>Los Laureles 5</v>
      </c>
      <c r="K971" s="9"/>
      <c r="L971" s="9">
        <v>53.082290649400001</v>
      </c>
      <c r="M971" s="9">
        <v>47.419998168900001</v>
      </c>
      <c r="N971" t="s">
        <v>217</v>
      </c>
      <c r="O971">
        <v>10</v>
      </c>
      <c r="P971">
        <v>2291996</v>
      </c>
    </row>
    <row r="972" spans="1:16" x14ac:dyDescent="0.25">
      <c r="A972" s="9">
        <v>53.061832428000002</v>
      </c>
      <c r="B972" s="9">
        <v>46.930000305199997</v>
      </c>
      <c r="C972" s="1">
        <f t="shared" si="14"/>
        <v>-6.1318321228000059</v>
      </c>
      <c r="D972">
        <v>3281996</v>
      </c>
      <c r="E972">
        <v>10</v>
      </c>
      <c r="G972" t="str">
        <f>VLOOKUP(E972,'RMSE Summary'!$P$2:$Q$63,2)</f>
        <v>Los Laureles 5</v>
      </c>
      <c r="K972" s="9"/>
      <c r="L972" s="9">
        <v>53.061832428000002</v>
      </c>
      <c r="M972" s="9">
        <v>46.930000305199997</v>
      </c>
      <c r="N972" t="s">
        <v>217</v>
      </c>
      <c r="O972">
        <v>10</v>
      </c>
      <c r="P972">
        <v>3281996</v>
      </c>
    </row>
    <row r="973" spans="1:16" x14ac:dyDescent="0.25">
      <c r="A973" s="9">
        <v>52.974544525100001</v>
      </c>
      <c r="B973" s="9">
        <v>46.720001220699999</v>
      </c>
      <c r="C973" s="1">
        <f t="shared" si="14"/>
        <v>-6.2545433044000021</v>
      </c>
      <c r="D973">
        <v>4251996</v>
      </c>
      <c r="E973">
        <v>10</v>
      </c>
      <c r="G973" t="str">
        <f>VLOOKUP(E973,'RMSE Summary'!$P$2:$Q$63,2)</f>
        <v>Los Laureles 5</v>
      </c>
      <c r="K973" s="9"/>
      <c r="L973" s="9">
        <v>52.974544525100001</v>
      </c>
      <c r="M973" s="9">
        <v>46.720001220699999</v>
      </c>
      <c r="N973" t="s">
        <v>217</v>
      </c>
      <c r="O973">
        <v>10</v>
      </c>
      <c r="P973">
        <v>4251996</v>
      </c>
    </row>
    <row r="974" spans="1:16" x14ac:dyDescent="0.25">
      <c r="A974" s="9">
        <v>52.893806457499998</v>
      </c>
      <c r="B974" s="9">
        <v>46.6300010681</v>
      </c>
      <c r="C974" s="1">
        <f t="shared" si="14"/>
        <v>-6.2638053893999981</v>
      </c>
      <c r="D974">
        <v>5301996</v>
      </c>
      <c r="E974">
        <v>10</v>
      </c>
      <c r="G974" t="str">
        <f>VLOOKUP(E974,'RMSE Summary'!$P$2:$Q$63,2)</f>
        <v>Los Laureles 5</v>
      </c>
      <c r="K974" s="9"/>
      <c r="L974" s="9">
        <v>52.893806457499998</v>
      </c>
      <c r="M974" s="9">
        <v>46.6300010681</v>
      </c>
      <c r="N974" t="s">
        <v>217</v>
      </c>
      <c r="O974">
        <v>10</v>
      </c>
      <c r="P974">
        <v>5301996</v>
      </c>
    </row>
    <row r="975" spans="1:16" x14ac:dyDescent="0.25">
      <c r="A975" s="9">
        <v>52.721084594700002</v>
      </c>
      <c r="B975" s="9">
        <v>46.509998321499999</v>
      </c>
      <c r="C975" s="1">
        <f t="shared" si="14"/>
        <v>-6.2110862732000029</v>
      </c>
      <c r="D975">
        <v>6271996</v>
      </c>
      <c r="E975">
        <v>10</v>
      </c>
      <c r="G975" t="str">
        <f>VLOOKUP(E975,'RMSE Summary'!$P$2:$Q$63,2)</f>
        <v>Los Laureles 5</v>
      </c>
      <c r="K975" s="9"/>
      <c r="L975" s="9">
        <v>52.721084594700002</v>
      </c>
      <c r="M975" s="9">
        <v>46.509998321499999</v>
      </c>
      <c r="N975" t="s">
        <v>217</v>
      </c>
      <c r="O975">
        <v>10</v>
      </c>
      <c r="P975">
        <v>6271996</v>
      </c>
    </row>
    <row r="976" spans="1:16" x14ac:dyDescent="0.25">
      <c r="A976" s="9">
        <v>52.617252349899999</v>
      </c>
      <c r="B976" s="9">
        <v>46.479999542199998</v>
      </c>
      <c r="C976" s="1">
        <f t="shared" si="14"/>
        <v>-6.1372528077000013</v>
      </c>
      <c r="D976">
        <v>7251996</v>
      </c>
      <c r="E976">
        <v>10</v>
      </c>
      <c r="G976" t="str">
        <f>VLOOKUP(E976,'RMSE Summary'!$P$2:$Q$63,2)</f>
        <v>Los Laureles 5</v>
      </c>
      <c r="K976" s="9"/>
      <c r="L976" s="9">
        <v>52.617252349899999</v>
      </c>
      <c r="M976" s="9">
        <v>46.479999542199998</v>
      </c>
      <c r="N976" t="s">
        <v>217</v>
      </c>
      <c r="O976">
        <v>10</v>
      </c>
      <c r="P976">
        <v>7251996</v>
      </c>
    </row>
    <row r="977" spans="1:16" x14ac:dyDescent="0.25">
      <c r="A977" s="9">
        <v>52.6256752014</v>
      </c>
      <c r="B977" s="9">
        <v>46.450000762899997</v>
      </c>
      <c r="C977" s="1">
        <f t="shared" si="14"/>
        <v>-6.1756744385000033</v>
      </c>
      <c r="D977">
        <v>8281996</v>
      </c>
      <c r="E977">
        <v>10</v>
      </c>
      <c r="G977" t="str">
        <f>VLOOKUP(E977,'RMSE Summary'!$P$2:$Q$63,2)</f>
        <v>Los Laureles 5</v>
      </c>
      <c r="K977" s="9"/>
      <c r="L977" s="9">
        <v>52.6256752014</v>
      </c>
      <c r="M977" s="9">
        <v>46.450000762899997</v>
      </c>
      <c r="N977" t="s">
        <v>217</v>
      </c>
      <c r="O977">
        <v>10</v>
      </c>
      <c r="P977">
        <v>8281996</v>
      </c>
    </row>
    <row r="978" spans="1:16" x14ac:dyDescent="0.25">
      <c r="A978" s="9">
        <v>52.6399993896</v>
      </c>
      <c r="B978" s="9">
        <v>46.419998168900001</v>
      </c>
      <c r="C978" s="1">
        <f t="shared" si="14"/>
        <v>-6.2200012206999986</v>
      </c>
      <c r="D978">
        <v>9261996</v>
      </c>
      <c r="E978">
        <v>10</v>
      </c>
      <c r="G978" t="str">
        <f>VLOOKUP(E978,'RMSE Summary'!$P$2:$Q$63,2)</f>
        <v>Los Laureles 5</v>
      </c>
      <c r="K978" s="9"/>
      <c r="L978" s="9">
        <v>52.6399993896</v>
      </c>
      <c r="M978" s="9">
        <v>46.419998168900001</v>
      </c>
      <c r="N978" t="s">
        <v>217</v>
      </c>
      <c r="O978">
        <v>10</v>
      </c>
      <c r="P978">
        <v>9261996</v>
      </c>
    </row>
    <row r="979" spans="1:16" x14ac:dyDescent="0.25">
      <c r="A979" s="9">
        <v>52.788398742699997</v>
      </c>
      <c r="B979" s="9">
        <v>46.479999542199998</v>
      </c>
      <c r="C979" s="1">
        <f t="shared" si="14"/>
        <v>-6.3083992004999985</v>
      </c>
      <c r="D979">
        <v>10311996</v>
      </c>
      <c r="E979">
        <v>10</v>
      </c>
      <c r="G979" t="str">
        <f>VLOOKUP(E979,'RMSE Summary'!$P$2:$Q$63,2)</f>
        <v>Los Laureles 5</v>
      </c>
      <c r="K979" s="9"/>
      <c r="L979" s="9">
        <v>52.788398742699997</v>
      </c>
      <c r="M979" s="9">
        <v>46.479999542199998</v>
      </c>
      <c r="N979" t="s">
        <v>217</v>
      </c>
      <c r="O979">
        <v>10</v>
      </c>
      <c r="P979">
        <v>10311996</v>
      </c>
    </row>
    <row r="980" spans="1:16" x14ac:dyDescent="0.25">
      <c r="A980" s="9">
        <v>52.9906311035</v>
      </c>
      <c r="B980" s="9">
        <v>46.569999694800003</v>
      </c>
      <c r="C980" s="1">
        <f t="shared" si="14"/>
        <v>-6.4206314086999967</v>
      </c>
      <c r="D980">
        <v>11271996</v>
      </c>
      <c r="E980">
        <v>10</v>
      </c>
      <c r="G980" t="str">
        <f>VLOOKUP(E980,'RMSE Summary'!$P$2:$Q$63,2)</f>
        <v>Los Laureles 5</v>
      </c>
      <c r="K980" s="9"/>
      <c r="L980" s="9">
        <v>52.9906311035</v>
      </c>
      <c r="M980" s="9">
        <v>46.569999694800003</v>
      </c>
      <c r="N980" t="s">
        <v>217</v>
      </c>
      <c r="O980">
        <v>10</v>
      </c>
      <c r="P980">
        <v>11271996</v>
      </c>
    </row>
    <row r="981" spans="1:16" x14ac:dyDescent="0.25">
      <c r="A981" s="9">
        <v>53.208759307900003</v>
      </c>
      <c r="B981" s="9">
        <v>46.930000305199997</v>
      </c>
      <c r="C981" s="1">
        <f t="shared" si="14"/>
        <v>-6.2787590027000064</v>
      </c>
      <c r="D981">
        <v>12261996</v>
      </c>
      <c r="E981">
        <v>10</v>
      </c>
      <c r="G981" t="str">
        <f>VLOOKUP(E981,'RMSE Summary'!$P$2:$Q$63,2)</f>
        <v>Los Laureles 5</v>
      </c>
      <c r="K981" s="9"/>
      <c r="L981" s="9">
        <v>53.208759307900003</v>
      </c>
      <c r="M981" s="9">
        <v>46.930000305199997</v>
      </c>
      <c r="N981" t="s">
        <v>217</v>
      </c>
      <c r="O981">
        <v>10</v>
      </c>
      <c r="P981">
        <v>12261996</v>
      </c>
    </row>
    <row r="982" spans="1:16" x14ac:dyDescent="0.25">
      <c r="A982" s="9">
        <v>53.449176788300001</v>
      </c>
      <c r="B982" s="9">
        <v>47.450000762899997</v>
      </c>
      <c r="C982" s="1">
        <f t="shared" ref="C982:C1045" si="15">B982-A982</f>
        <v>-5.9991760254000042</v>
      </c>
      <c r="D982">
        <v>1301997</v>
      </c>
      <c r="E982">
        <v>10</v>
      </c>
      <c r="G982" t="str">
        <f>VLOOKUP(E982,'RMSE Summary'!$P$2:$Q$63,2)</f>
        <v>Los Laureles 5</v>
      </c>
      <c r="K982" s="9"/>
      <c r="L982" s="9">
        <v>53.449176788300001</v>
      </c>
      <c r="M982" s="9">
        <v>47.450000762899997</v>
      </c>
      <c r="N982" t="s">
        <v>217</v>
      </c>
      <c r="O982">
        <v>10</v>
      </c>
      <c r="P982">
        <v>1301997</v>
      </c>
    </row>
    <row r="983" spans="1:16" x14ac:dyDescent="0.25">
      <c r="A983" s="9">
        <v>53.172748565699997</v>
      </c>
      <c r="B983" s="9">
        <v>42.060001373299997</v>
      </c>
      <c r="C983" s="1">
        <f t="shared" si="15"/>
        <v>-11.112747192400001</v>
      </c>
      <c r="D983">
        <v>2271997</v>
      </c>
      <c r="E983">
        <v>10</v>
      </c>
      <c r="G983" t="str">
        <f>VLOOKUP(E983,'RMSE Summary'!$P$2:$Q$63,2)</f>
        <v>Los Laureles 5</v>
      </c>
      <c r="K983" s="9"/>
      <c r="L983" s="9">
        <v>53.172748565699997</v>
      </c>
      <c r="M983" s="9">
        <v>42.060001373299997</v>
      </c>
      <c r="N983" t="s">
        <v>217</v>
      </c>
      <c r="O983">
        <v>10</v>
      </c>
      <c r="P983">
        <v>2271997</v>
      </c>
    </row>
    <row r="984" spans="1:16" x14ac:dyDescent="0.25">
      <c r="A984" s="9">
        <v>52.974872589100002</v>
      </c>
      <c r="B984" s="9">
        <v>42.060001373299997</v>
      </c>
      <c r="C984" s="1">
        <f t="shared" si="15"/>
        <v>-10.914871215800005</v>
      </c>
      <c r="D984">
        <v>3271997</v>
      </c>
      <c r="E984">
        <v>10</v>
      </c>
      <c r="G984" t="str">
        <f>VLOOKUP(E984,'RMSE Summary'!$P$2:$Q$63,2)</f>
        <v>Los Laureles 5</v>
      </c>
      <c r="K984" s="9"/>
      <c r="L984" s="9">
        <v>52.974872589100002</v>
      </c>
      <c r="M984" s="9">
        <v>42.060001373299997</v>
      </c>
      <c r="N984" t="s">
        <v>217</v>
      </c>
      <c r="O984">
        <v>10</v>
      </c>
      <c r="P984">
        <v>3271997</v>
      </c>
    </row>
    <row r="985" spans="1:16" x14ac:dyDescent="0.25">
      <c r="A985" s="9">
        <v>52.819744110099997</v>
      </c>
      <c r="B985" s="9">
        <v>46.319999694800003</v>
      </c>
      <c r="C985" s="1">
        <f t="shared" si="15"/>
        <v>-6.4997444152999932</v>
      </c>
      <c r="D985">
        <v>4241997</v>
      </c>
      <c r="E985">
        <v>10</v>
      </c>
      <c r="G985" t="str">
        <f>VLOOKUP(E985,'RMSE Summary'!$P$2:$Q$63,2)</f>
        <v>Los Laureles 5</v>
      </c>
      <c r="K985" s="9"/>
      <c r="L985" s="9">
        <v>52.819744110099997</v>
      </c>
      <c r="M985" s="9">
        <v>46.319999694800003</v>
      </c>
      <c r="N985" t="s">
        <v>217</v>
      </c>
      <c r="O985">
        <v>10</v>
      </c>
      <c r="P985">
        <v>4241997</v>
      </c>
    </row>
    <row r="986" spans="1:16" x14ac:dyDescent="0.25">
      <c r="A986" s="9">
        <v>52.625320434599999</v>
      </c>
      <c r="B986" s="9">
        <v>46.450000762899997</v>
      </c>
      <c r="C986" s="1">
        <f t="shared" si="15"/>
        <v>-6.1753196717000023</v>
      </c>
      <c r="D986">
        <v>5291997</v>
      </c>
      <c r="E986">
        <v>10</v>
      </c>
      <c r="G986" t="str">
        <f>VLOOKUP(E986,'RMSE Summary'!$P$2:$Q$63,2)</f>
        <v>Los Laureles 5</v>
      </c>
      <c r="K986" s="9"/>
      <c r="L986" s="9">
        <v>52.625320434599999</v>
      </c>
      <c r="M986" s="9">
        <v>46.450000762899997</v>
      </c>
      <c r="N986" t="s">
        <v>217</v>
      </c>
      <c r="O986">
        <v>10</v>
      </c>
      <c r="P986">
        <v>5291997</v>
      </c>
    </row>
    <row r="987" spans="1:16" x14ac:dyDescent="0.25">
      <c r="A987" s="9">
        <v>52.612911224400001</v>
      </c>
      <c r="B987" s="9">
        <v>46.349998474099998</v>
      </c>
      <c r="C987" s="1">
        <f t="shared" si="15"/>
        <v>-6.2629127503000035</v>
      </c>
      <c r="D987">
        <v>6261997</v>
      </c>
      <c r="E987">
        <v>10</v>
      </c>
      <c r="G987" t="str">
        <f>VLOOKUP(E987,'RMSE Summary'!$P$2:$Q$63,2)</f>
        <v>Los Laureles 5</v>
      </c>
      <c r="K987" s="9"/>
      <c r="L987" s="9">
        <v>52.612911224400001</v>
      </c>
      <c r="M987" s="9">
        <v>46.349998474099998</v>
      </c>
      <c r="N987" t="s">
        <v>217</v>
      </c>
      <c r="O987">
        <v>10</v>
      </c>
      <c r="P987">
        <v>6261997</v>
      </c>
    </row>
    <row r="988" spans="1:16" x14ac:dyDescent="0.25">
      <c r="A988" s="9">
        <v>52.584171295200001</v>
      </c>
      <c r="B988" s="9">
        <v>46.419998168900001</v>
      </c>
      <c r="C988" s="1">
        <f t="shared" si="15"/>
        <v>-6.1641731262999997</v>
      </c>
      <c r="D988">
        <v>7311997</v>
      </c>
      <c r="E988">
        <v>10</v>
      </c>
      <c r="G988" t="str">
        <f>VLOOKUP(E988,'RMSE Summary'!$P$2:$Q$63,2)</f>
        <v>Los Laureles 5</v>
      </c>
      <c r="K988" s="9"/>
      <c r="L988" s="9">
        <v>52.584171295200001</v>
      </c>
      <c r="M988" s="9">
        <v>46.419998168900001</v>
      </c>
      <c r="N988" t="s">
        <v>217</v>
      </c>
      <c r="O988">
        <v>10</v>
      </c>
      <c r="P988">
        <v>7311997</v>
      </c>
    </row>
    <row r="989" spans="1:16" x14ac:dyDescent="0.25">
      <c r="A989" s="9">
        <v>52.567161560099997</v>
      </c>
      <c r="B989" s="9">
        <v>46.450000762899997</v>
      </c>
      <c r="C989" s="1">
        <f t="shared" si="15"/>
        <v>-6.1171607972000004</v>
      </c>
      <c r="D989">
        <v>8281997</v>
      </c>
      <c r="E989">
        <v>10</v>
      </c>
      <c r="G989" t="str">
        <f>VLOOKUP(E989,'RMSE Summary'!$P$2:$Q$63,2)</f>
        <v>Los Laureles 5</v>
      </c>
      <c r="K989" s="9"/>
      <c r="L989" s="9">
        <v>52.567161560099997</v>
      </c>
      <c r="M989" s="9">
        <v>46.450000762899997</v>
      </c>
      <c r="N989" t="s">
        <v>217</v>
      </c>
      <c r="O989">
        <v>10</v>
      </c>
      <c r="P989">
        <v>8281997</v>
      </c>
    </row>
    <row r="990" spans="1:16" x14ac:dyDescent="0.25">
      <c r="A990" s="9">
        <v>52.576255798299997</v>
      </c>
      <c r="B990" s="9">
        <v>46.229999542199998</v>
      </c>
      <c r="C990" s="1">
        <f t="shared" si="15"/>
        <v>-6.3462562560999984</v>
      </c>
      <c r="D990">
        <v>9251997</v>
      </c>
      <c r="E990">
        <v>10</v>
      </c>
      <c r="G990" t="str">
        <f>VLOOKUP(E990,'RMSE Summary'!$P$2:$Q$63,2)</f>
        <v>Los Laureles 5</v>
      </c>
      <c r="K990" s="9"/>
      <c r="L990" s="9">
        <v>52.576255798299997</v>
      </c>
      <c r="M990" s="9">
        <v>46.229999542199998</v>
      </c>
      <c r="N990" t="s">
        <v>217</v>
      </c>
      <c r="O990">
        <v>10</v>
      </c>
      <c r="P990">
        <v>9251997</v>
      </c>
    </row>
    <row r="991" spans="1:16" x14ac:dyDescent="0.25">
      <c r="A991" s="9">
        <v>52.633773803700002</v>
      </c>
      <c r="B991" s="9">
        <v>46.3899993896</v>
      </c>
      <c r="C991" s="1">
        <f t="shared" si="15"/>
        <v>-6.2437744141000024</v>
      </c>
      <c r="D991">
        <v>10301997</v>
      </c>
      <c r="E991">
        <v>10</v>
      </c>
      <c r="G991" t="str">
        <f>VLOOKUP(E991,'RMSE Summary'!$P$2:$Q$63,2)</f>
        <v>Los Laureles 5</v>
      </c>
      <c r="K991" s="9"/>
      <c r="L991" s="9">
        <v>52.633773803700002</v>
      </c>
      <c r="M991" s="9">
        <v>46.3899993896</v>
      </c>
      <c r="N991" t="s">
        <v>217</v>
      </c>
      <c r="O991">
        <v>10</v>
      </c>
      <c r="P991">
        <v>10301997</v>
      </c>
    </row>
    <row r="992" spans="1:16" x14ac:dyDescent="0.25">
      <c r="A992" s="9">
        <v>52.833110809300003</v>
      </c>
      <c r="B992" s="9">
        <v>46.659999847400002</v>
      </c>
      <c r="C992" s="1">
        <f t="shared" si="15"/>
        <v>-6.1731109619000009</v>
      </c>
      <c r="D992">
        <v>11261997</v>
      </c>
      <c r="E992">
        <v>10</v>
      </c>
      <c r="G992" t="str">
        <f>VLOOKUP(E992,'RMSE Summary'!$P$2:$Q$63,2)</f>
        <v>Los Laureles 5</v>
      </c>
      <c r="K992" s="9"/>
      <c r="L992" s="9">
        <v>52.833110809300003</v>
      </c>
      <c r="M992" s="9">
        <v>46.659999847400002</v>
      </c>
      <c r="N992" t="s">
        <v>217</v>
      </c>
      <c r="O992">
        <v>10</v>
      </c>
      <c r="P992">
        <v>11261997</v>
      </c>
    </row>
    <row r="993" spans="1:16" x14ac:dyDescent="0.25">
      <c r="A993" s="9">
        <v>52.957599639900003</v>
      </c>
      <c r="B993" s="9">
        <v>46.6300010681</v>
      </c>
      <c r="C993" s="1">
        <f t="shared" si="15"/>
        <v>-6.327598571800003</v>
      </c>
      <c r="D993">
        <v>12311997</v>
      </c>
      <c r="E993">
        <v>10</v>
      </c>
      <c r="G993" t="str">
        <f>VLOOKUP(E993,'RMSE Summary'!$P$2:$Q$63,2)</f>
        <v>Los Laureles 5</v>
      </c>
      <c r="K993" s="9"/>
      <c r="L993" s="9">
        <v>52.957599639900003</v>
      </c>
      <c r="M993" s="9">
        <v>46.6300010681</v>
      </c>
      <c r="N993" t="s">
        <v>217</v>
      </c>
      <c r="O993">
        <v>10</v>
      </c>
      <c r="P993">
        <v>12311997</v>
      </c>
    </row>
    <row r="994" spans="1:16" x14ac:dyDescent="0.25">
      <c r="A994" s="9">
        <v>52.999382019000002</v>
      </c>
      <c r="B994" s="9">
        <v>47.3600006104</v>
      </c>
      <c r="C994" s="1">
        <f t="shared" si="15"/>
        <v>-5.639381408600002</v>
      </c>
      <c r="D994">
        <v>1291998</v>
      </c>
      <c r="E994">
        <v>10</v>
      </c>
      <c r="G994" t="str">
        <f>VLOOKUP(E994,'RMSE Summary'!$P$2:$Q$63,2)</f>
        <v>Los Laureles 5</v>
      </c>
      <c r="K994" s="9"/>
      <c r="L994" s="9">
        <v>52.999382019000002</v>
      </c>
      <c r="M994" s="9">
        <v>47.3600006104</v>
      </c>
      <c r="N994" t="s">
        <v>217</v>
      </c>
      <c r="O994">
        <v>10</v>
      </c>
      <c r="P994">
        <v>1291998</v>
      </c>
    </row>
    <row r="995" spans="1:16" x14ac:dyDescent="0.25">
      <c r="A995" s="9">
        <v>53.321872711200001</v>
      </c>
      <c r="B995" s="9">
        <v>47.970001220699999</v>
      </c>
      <c r="C995" s="1">
        <f t="shared" si="15"/>
        <v>-5.3518714905000024</v>
      </c>
      <c r="D995">
        <v>2261998</v>
      </c>
      <c r="E995">
        <v>10</v>
      </c>
      <c r="G995" t="str">
        <f>VLOOKUP(E995,'RMSE Summary'!$P$2:$Q$63,2)</f>
        <v>Los Laureles 5</v>
      </c>
      <c r="K995" s="9"/>
      <c r="L995" s="9">
        <v>53.321872711200001</v>
      </c>
      <c r="M995" s="9">
        <v>47.970001220699999</v>
      </c>
      <c r="N995" t="s">
        <v>217</v>
      </c>
      <c r="O995">
        <v>10</v>
      </c>
      <c r="P995">
        <v>2261998</v>
      </c>
    </row>
    <row r="996" spans="1:16" x14ac:dyDescent="0.25">
      <c r="A996" s="9">
        <v>53.091461181600003</v>
      </c>
      <c r="B996" s="9">
        <v>46.6300010681</v>
      </c>
      <c r="C996" s="1">
        <f t="shared" si="15"/>
        <v>-6.4614601135000029</v>
      </c>
      <c r="D996">
        <v>3261998</v>
      </c>
      <c r="E996">
        <v>10</v>
      </c>
      <c r="G996" t="str">
        <f>VLOOKUP(E996,'RMSE Summary'!$P$2:$Q$63,2)</f>
        <v>Los Laureles 5</v>
      </c>
      <c r="K996" s="9"/>
      <c r="L996" s="9">
        <v>53.091461181600003</v>
      </c>
      <c r="M996" s="9">
        <v>46.6300010681</v>
      </c>
      <c r="N996" t="s">
        <v>217</v>
      </c>
      <c r="O996">
        <v>10</v>
      </c>
      <c r="P996">
        <v>3261998</v>
      </c>
    </row>
    <row r="997" spans="1:16" x14ac:dyDescent="0.25">
      <c r="A997" s="9">
        <v>53.222465515099998</v>
      </c>
      <c r="B997" s="9">
        <v>42.060001373299997</v>
      </c>
      <c r="C997" s="1">
        <f t="shared" si="15"/>
        <v>-11.162464141800001</v>
      </c>
      <c r="D997">
        <v>4301998</v>
      </c>
      <c r="E997">
        <v>10</v>
      </c>
      <c r="G997" t="str">
        <f>VLOOKUP(E997,'RMSE Summary'!$P$2:$Q$63,2)</f>
        <v>Los Laureles 5</v>
      </c>
      <c r="K997" s="9"/>
      <c r="L997" s="9">
        <v>53.222465515099998</v>
      </c>
      <c r="M997" s="9">
        <v>42.060001373299997</v>
      </c>
      <c r="N997" t="s">
        <v>217</v>
      </c>
      <c r="O997">
        <v>10</v>
      </c>
      <c r="P997">
        <v>4301998</v>
      </c>
    </row>
    <row r="998" spans="1:16" x14ac:dyDescent="0.25">
      <c r="A998" s="9">
        <v>53.087974548299997</v>
      </c>
      <c r="B998" s="9">
        <v>46.659999847400002</v>
      </c>
      <c r="C998" s="1">
        <f t="shared" si="15"/>
        <v>-6.4279747008999948</v>
      </c>
      <c r="D998">
        <v>5281998</v>
      </c>
      <c r="E998">
        <v>10</v>
      </c>
      <c r="G998" t="str">
        <f>VLOOKUP(E998,'RMSE Summary'!$P$2:$Q$63,2)</f>
        <v>Los Laureles 5</v>
      </c>
      <c r="K998" s="9"/>
      <c r="L998" s="9">
        <v>53.087974548299997</v>
      </c>
      <c r="M998" s="9">
        <v>46.659999847400002</v>
      </c>
      <c r="N998" t="s">
        <v>217</v>
      </c>
      <c r="O998">
        <v>10</v>
      </c>
      <c r="P998">
        <v>5281998</v>
      </c>
    </row>
    <row r="999" spans="1:16" x14ac:dyDescent="0.25">
      <c r="A999" s="9">
        <v>52.909168243400003</v>
      </c>
      <c r="B999" s="9">
        <v>46.569999694800003</v>
      </c>
      <c r="C999" s="1">
        <f t="shared" si="15"/>
        <v>-6.3391685486</v>
      </c>
      <c r="D999">
        <v>6251998</v>
      </c>
      <c r="E999">
        <v>10</v>
      </c>
      <c r="G999" t="str">
        <f>VLOOKUP(E999,'RMSE Summary'!$P$2:$Q$63,2)</f>
        <v>Los Laureles 5</v>
      </c>
      <c r="K999" s="9"/>
      <c r="L999" s="9">
        <v>52.909168243400003</v>
      </c>
      <c r="M999" s="9">
        <v>46.569999694800003</v>
      </c>
      <c r="N999" t="s">
        <v>217</v>
      </c>
      <c r="O999">
        <v>10</v>
      </c>
      <c r="P999">
        <v>6251998</v>
      </c>
    </row>
    <row r="1000" spans="1:16" x14ac:dyDescent="0.25">
      <c r="A1000" s="9">
        <v>52.718620300300003</v>
      </c>
      <c r="B1000" s="9">
        <v>46.349998474099998</v>
      </c>
      <c r="C1000" s="1">
        <f t="shared" si="15"/>
        <v>-6.3686218262000054</v>
      </c>
      <c r="D1000">
        <v>7301998</v>
      </c>
      <c r="E1000">
        <v>10</v>
      </c>
      <c r="G1000" t="str">
        <f>VLOOKUP(E1000,'RMSE Summary'!$P$2:$Q$63,2)</f>
        <v>Los Laureles 5</v>
      </c>
      <c r="K1000" s="9"/>
      <c r="L1000" s="9">
        <v>52.718620300300003</v>
      </c>
      <c r="M1000" s="9">
        <v>46.349998474099998</v>
      </c>
      <c r="N1000" t="s">
        <v>217</v>
      </c>
      <c r="O1000">
        <v>10</v>
      </c>
      <c r="P1000">
        <v>7301998</v>
      </c>
    </row>
    <row r="1001" spans="1:16" x14ac:dyDescent="0.25">
      <c r="A1001" s="9">
        <v>52.688392639200003</v>
      </c>
      <c r="B1001" s="9">
        <v>46.450000762899997</v>
      </c>
      <c r="C1001" s="1">
        <f t="shared" si="15"/>
        <v>-6.2383918763000068</v>
      </c>
      <c r="D1001">
        <v>8271998</v>
      </c>
      <c r="E1001">
        <v>10</v>
      </c>
      <c r="G1001" t="str">
        <f>VLOOKUP(E1001,'RMSE Summary'!$P$2:$Q$63,2)</f>
        <v>Los Laureles 5</v>
      </c>
      <c r="K1001" s="9"/>
      <c r="L1001" s="9">
        <v>52.688392639200003</v>
      </c>
      <c r="M1001" s="9">
        <v>46.450000762899997</v>
      </c>
      <c r="N1001" t="s">
        <v>217</v>
      </c>
      <c r="O1001">
        <v>10</v>
      </c>
      <c r="P1001">
        <v>8271998</v>
      </c>
    </row>
    <row r="1002" spans="1:16" x14ac:dyDescent="0.25">
      <c r="A1002" s="9">
        <v>52.678741455100003</v>
      </c>
      <c r="B1002" s="9">
        <v>46.319999694800003</v>
      </c>
      <c r="C1002" s="1">
        <f t="shared" si="15"/>
        <v>-6.3587417602999992</v>
      </c>
      <c r="D1002">
        <v>9241998</v>
      </c>
      <c r="E1002">
        <v>10</v>
      </c>
      <c r="G1002" t="str">
        <f>VLOOKUP(E1002,'RMSE Summary'!$P$2:$Q$63,2)</f>
        <v>Los Laureles 5</v>
      </c>
      <c r="K1002" s="9"/>
      <c r="L1002" s="9">
        <v>52.678741455100003</v>
      </c>
      <c r="M1002" s="9">
        <v>46.319999694800003</v>
      </c>
      <c r="N1002" t="s">
        <v>217</v>
      </c>
      <c r="O1002">
        <v>10</v>
      </c>
      <c r="P1002">
        <v>9241998</v>
      </c>
    </row>
    <row r="1003" spans="1:16" x14ac:dyDescent="0.25">
      <c r="A1003" s="9">
        <v>52.754203796399999</v>
      </c>
      <c r="B1003" s="9">
        <v>46.1399993896</v>
      </c>
      <c r="C1003" s="1">
        <f t="shared" si="15"/>
        <v>-6.614204406799999</v>
      </c>
      <c r="D1003">
        <v>10291998</v>
      </c>
      <c r="E1003">
        <v>10</v>
      </c>
      <c r="G1003" t="str">
        <f>VLOOKUP(E1003,'RMSE Summary'!$P$2:$Q$63,2)</f>
        <v>Los Laureles 5</v>
      </c>
      <c r="K1003" s="9"/>
      <c r="L1003" s="9">
        <v>52.754203796399999</v>
      </c>
      <c r="M1003" s="9">
        <v>46.1399993896</v>
      </c>
      <c r="N1003" t="s">
        <v>217</v>
      </c>
      <c r="O1003">
        <v>10</v>
      </c>
      <c r="P1003">
        <v>10291998</v>
      </c>
    </row>
    <row r="1004" spans="1:16" x14ac:dyDescent="0.25">
      <c r="A1004" s="9">
        <v>52.777198791499998</v>
      </c>
      <c r="B1004" s="9">
        <v>45.229999542199998</v>
      </c>
      <c r="C1004" s="1">
        <f t="shared" si="15"/>
        <v>-7.5471992493000002</v>
      </c>
      <c r="D1004">
        <v>11251998</v>
      </c>
      <c r="E1004">
        <v>10</v>
      </c>
      <c r="G1004" t="str">
        <f>VLOOKUP(E1004,'RMSE Summary'!$P$2:$Q$63,2)</f>
        <v>Los Laureles 5</v>
      </c>
      <c r="K1004" s="9"/>
      <c r="L1004" s="9">
        <v>52.777198791499998</v>
      </c>
      <c r="M1004" s="9">
        <v>45.229999542199998</v>
      </c>
      <c r="N1004" t="s">
        <v>217</v>
      </c>
      <c r="O1004">
        <v>10</v>
      </c>
      <c r="P1004">
        <v>11251998</v>
      </c>
    </row>
    <row r="1005" spans="1:16" x14ac:dyDescent="0.25">
      <c r="A1005" s="9">
        <v>52.855834960899998</v>
      </c>
      <c r="B1005" s="9">
        <v>46.169998168900001</v>
      </c>
      <c r="C1005" s="1">
        <f t="shared" si="15"/>
        <v>-6.6858367919999964</v>
      </c>
      <c r="D1005">
        <v>12311998</v>
      </c>
      <c r="E1005">
        <v>10</v>
      </c>
      <c r="G1005" t="str">
        <f>VLOOKUP(E1005,'RMSE Summary'!$P$2:$Q$63,2)</f>
        <v>Los Laureles 5</v>
      </c>
      <c r="K1005" s="9"/>
      <c r="L1005" s="9">
        <v>52.855834960899998</v>
      </c>
      <c r="M1005" s="9">
        <v>46.169998168900001</v>
      </c>
      <c r="N1005" t="s">
        <v>217</v>
      </c>
      <c r="O1005">
        <v>10</v>
      </c>
      <c r="P1005">
        <v>12311998</v>
      </c>
    </row>
    <row r="1006" spans="1:16" x14ac:dyDescent="0.25">
      <c r="A1006" s="9">
        <v>52.949455261200001</v>
      </c>
      <c r="B1006" s="9">
        <v>46.6300010681</v>
      </c>
      <c r="C1006" s="1">
        <f t="shared" si="15"/>
        <v>-6.3194541931000003</v>
      </c>
      <c r="D1006">
        <v>1281999</v>
      </c>
      <c r="E1006">
        <v>10</v>
      </c>
      <c r="G1006" t="str">
        <f>VLOOKUP(E1006,'RMSE Summary'!$P$2:$Q$63,2)</f>
        <v>Los Laureles 5</v>
      </c>
      <c r="K1006" s="9"/>
      <c r="L1006" s="9">
        <v>52.949455261200001</v>
      </c>
      <c r="M1006" s="9">
        <v>46.6300010681</v>
      </c>
      <c r="N1006" t="s">
        <v>217</v>
      </c>
      <c r="O1006">
        <v>10</v>
      </c>
      <c r="P1006">
        <v>1281999</v>
      </c>
    </row>
    <row r="1007" spans="1:16" x14ac:dyDescent="0.25">
      <c r="A1007" s="9">
        <v>52.913581848100002</v>
      </c>
      <c r="B1007" s="9">
        <v>46.569999694800003</v>
      </c>
      <c r="C1007" s="1">
        <f t="shared" si="15"/>
        <v>-6.3435821532999981</v>
      </c>
      <c r="D1007">
        <v>2251999</v>
      </c>
      <c r="E1007">
        <v>10</v>
      </c>
      <c r="G1007" t="str">
        <f>VLOOKUP(E1007,'RMSE Summary'!$P$2:$Q$63,2)</f>
        <v>Los Laureles 5</v>
      </c>
      <c r="K1007" s="9"/>
      <c r="L1007" s="9">
        <v>52.913581848100002</v>
      </c>
      <c r="M1007" s="9">
        <v>46.569999694800003</v>
      </c>
      <c r="N1007" t="s">
        <v>217</v>
      </c>
      <c r="O1007">
        <v>10</v>
      </c>
      <c r="P1007">
        <v>2251999</v>
      </c>
    </row>
    <row r="1008" spans="1:16" x14ac:dyDescent="0.25">
      <c r="A1008" s="9">
        <v>52.864227294899997</v>
      </c>
      <c r="B1008" s="9">
        <v>46.6300010681</v>
      </c>
      <c r="C1008" s="1">
        <f t="shared" si="15"/>
        <v>-6.2342262267999971</v>
      </c>
      <c r="D1008">
        <v>3251999</v>
      </c>
      <c r="E1008">
        <v>10</v>
      </c>
      <c r="G1008" t="str">
        <f>VLOOKUP(E1008,'RMSE Summary'!$P$2:$Q$63,2)</f>
        <v>Los Laureles 5</v>
      </c>
      <c r="K1008" s="9"/>
      <c r="L1008" s="9">
        <v>52.864227294899997</v>
      </c>
      <c r="M1008" s="9">
        <v>46.6300010681</v>
      </c>
      <c r="N1008" t="s">
        <v>217</v>
      </c>
      <c r="O1008">
        <v>10</v>
      </c>
      <c r="P1008">
        <v>3251999</v>
      </c>
    </row>
    <row r="1009" spans="1:16" x14ac:dyDescent="0.25">
      <c r="A1009" s="9">
        <v>52.965457916299997</v>
      </c>
      <c r="B1009" s="9">
        <v>46.6300010681</v>
      </c>
      <c r="C1009" s="1">
        <f t="shared" si="15"/>
        <v>-6.3354568481999962</v>
      </c>
      <c r="D1009">
        <v>4291999</v>
      </c>
      <c r="E1009">
        <v>10</v>
      </c>
      <c r="G1009" t="str">
        <f>VLOOKUP(E1009,'RMSE Summary'!$P$2:$Q$63,2)</f>
        <v>Los Laureles 5</v>
      </c>
      <c r="K1009" s="9"/>
      <c r="L1009" s="9">
        <v>52.965457916299997</v>
      </c>
      <c r="M1009" s="9">
        <v>46.6300010681</v>
      </c>
      <c r="N1009" t="s">
        <v>217</v>
      </c>
      <c r="O1009">
        <v>10</v>
      </c>
      <c r="P1009">
        <v>4291999</v>
      </c>
    </row>
    <row r="1010" spans="1:16" x14ac:dyDescent="0.25">
      <c r="A1010" s="9">
        <v>52.813312530499999</v>
      </c>
      <c r="B1010" s="9">
        <v>46.479999542199998</v>
      </c>
      <c r="C1010" s="1">
        <f t="shared" si="15"/>
        <v>-6.3333129883000012</v>
      </c>
      <c r="D1010">
        <v>5271999</v>
      </c>
      <c r="E1010">
        <v>10</v>
      </c>
      <c r="G1010" t="str">
        <f>VLOOKUP(E1010,'RMSE Summary'!$P$2:$Q$63,2)</f>
        <v>Los Laureles 5</v>
      </c>
      <c r="K1010" s="9"/>
      <c r="L1010" s="9">
        <v>52.813312530499999</v>
      </c>
      <c r="M1010" s="9">
        <v>46.479999542199998</v>
      </c>
      <c r="N1010" t="s">
        <v>217</v>
      </c>
      <c r="O1010">
        <v>10</v>
      </c>
      <c r="P1010">
        <v>5271999</v>
      </c>
    </row>
    <row r="1011" spans="1:16" x14ac:dyDescent="0.25">
      <c r="A1011" s="9">
        <v>52.709552764900003</v>
      </c>
      <c r="B1011" s="9">
        <v>46.349998474099998</v>
      </c>
      <c r="C1011" s="1">
        <f t="shared" si="15"/>
        <v>-6.3595542908000056</v>
      </c>
      <c r="D1011">
        <v>6241999</v>
      </c>
      <c r="E1011">
        <v>10</v>
      </c>
      <c r="G1011" t="str">
        <f>VLOOKUP(E1011,'RMSE Summary'!$P$2:$Q$63,2)</f>
        <v>Los Laureles 5</v>
      </c>
      <c r="K1011" s="9"/>
      <c r="L1011" s="9">
        <v>52.709552764900003</v>
      </c>
      <c r="M1011" s="9">
        <v>46.349998474099998</v>
      </c>
      <c r="N1011" t="s">
        <v>217</v>
      </c>
      <c r="O1011">
        <v>10</v>
      </c>
      <c r="P1011">
        <v>6241999</v>
      </c>
    </row>
    <row r="1012" spans="1:16" x14ac:dyDescent="0.25">
      <c r="A1012" s="9">
        <v>52.606830596899997</v>
      </c>
      <c r="B1012" s="9">
        <v>46.319999694800003</v>
      </c>
      <c r="C1012" s="1">
        <f t="shared" si="15"/>
        <v>-6.2868309020999931</v>
      </c>
      <c r="D1012">
        <v>7291999</v>
      </c>
      <c r="E1012">
        <v>10</v>
      </c>
      <c r="G1012" t="str">
        <f>VLOOKUP(E1012,'RMSE Summary'!$P$2:$Q$63,2)</f>
        <v>Los Laureles 5</v>
      </c>
      <c r="K1012" s="9"/>
      <c r="L1012" s="9">
        <v>52.606830596899997</v>
      </c>
      <c r="M1012" s="9">
        <v>46.319999694800003</v>
      </c>
      <c r="N1012" t="s">
        <v>217</v>
      </c>
      <c r="O1012">
        <v>10</v>
      </c>
      <c r="P1012">
        <v>7291999</v>
      </c>
    </row>
    <row r="1013" spans="1:16" x14ac:dyDescent="0.25">
      <c r="A1013" s="9">
        <v>52.476894378700003</v>
      </c>
      <c r="B1013" s="9">
        <v>46.319999694800003</v>
      </c>
      <c r="C1013" s="1">
        <f t="shared" si="15"/>
        <v>-6.1568946838999992</v>
      </c>
      <c r="D1013">
        <v>8261999</v>
      </c>
      <c r="E1013">
        <v>10</v>
      </c>
      <c r="G1013" t="str">
        <f>VLOOKUP(E1013,'RMSE Summary'!$P$2:$Q$63,2)</f>
        <v>Los Laureles 5</v>
      </c>
      <c r="K1013" s="9"/>
      <c r="L1013" s="9">
        <v>52.476894378700003</v>
      </c>
      <c r="M1013" s="9">
        <v>46.319999694800003</v>
      </c>
      <c r="N1013" t="s">
        <v>217</v>
      </c>
      <c r="O1013">
        <v>10</v>
      </c>
      <c r="P1013">
        <v>8261999</v>
      </c>
    </row>
    <row r="1014" spans="1:16" x14ac:dyDescent="0.25">
      <c r="A1014" s="9">
        <v>52.317001342799998</v>
      </c>
      <c r="B1014" s="9">
        <v>46.259998321499999</v>
      </c>
      <c r="C1014" s="1">
        <f t="shared" si="15"/>
        <v>-6.0570030212999981</v>
      </c>
      <c r="D1014">
        <v>9301999</v>
      </c>
      <c r="E1014">
        <v>10</v>
      </c>
      <c r="G1014" t="str">
        <f>VLOOKUP(E1014,'RMSE Summary'!$P$2:$Q$63,2)</f>
        <v>Los Laureles 5</v>
      </c>
      <c r="K1014" s="9"/>
      <c r="L1014" s="9">
        <v>52.317001342799998</v>
      </c>
      <c r="M1014" s="9">
        <v>46.259998321499999</v>
      </c>
      <c r="N1014" t="s">
        <v>217</v>
      </c>
      <c r="O1014">
        <v>10</v>
      </c>
      <c r="P1014">
        <v>9301999</v>
      </c>
    </row>
    <row r="1015" spans="1:16" x14ac:dyDescent="0.25">
      <c r="A1015" s="9">
        <v>52.372844696000001</v>
      </c>
      <c r="B1015" s="9">
        <v>46.229999542199998</v>
      </c>
      <c r="C1015" s="1">
        <f t="shared" si="15"/>
        <v>-6.1428451538000033</v>
      </c>
      <c r="D1015">
        <v>10281999</v>
      </c>
      <c r="E1015">
        <v>10</v>
      </c>
      <c r="G1015" t="str">
        <f>VLOOKUP(E1015,'RMSE Summary'!$P$2:$Q$63,2)</f>
        <v>Los Laureles 5</v>
      </c>
      <c r="K1015" s="9"/>
      <c r="L1015" s="9">
        <v>52.372844696000001</v>
      </c>
      <c r="M1015" s="9">
        <v>46.229999542199998</v>
      </c>
      <c r="N1015" t="s">
        <v>217</v>
      </c>
      <c r="O1015">
        <v>10</v>
      </c>
      <c r="P1015">
        <v>10281999</v>
      </c>
    </row>
    <row r="1016" spans="1:16" x14ac:dyDescent="0.25">
      <c r="A1016" s="9">
        <v>52.565296173100002</v>
      </c>
      <c r="B1016" s="9">
        <v>46.290000915500002</v>
      </c>
      <c r="C1016" s="1">
        <f t="shared" si="15"/>
        <v>-6.2752952575999998</v>
      </c>
      <c r="D1016">
        <v>11241999</v>
      </c>
      <c r="E1016">
        <v>10</v>
      </c>
      <c r="G1016" t="str">
        <f>VLOOKUP(E1016,'RMSE Summary'!$P$2:$Q$63,2)</f>
        <v>Los Laureles 5</v>
      </c>
      <c r="K1016" s="9"/>
      <c r="L1016" s="9">
        <v>52.565296173100002</v>
      </c>
      <c r="M1016" s="9">
        <v>46.290000915500002</v>
      </c>
      <c r="N1016" t="s">
        <v>217</v>
      </c>
      <c r="O1016">
        <v>10</v>
      </c>
      <c r="P1016">
        <v>11241999</v>
      </c>
    </row>
    <row r="1017" spans="1:16" x14ac:dyDescent="0.25">
      <c r="A1017" s="9">
        <v>52.628856658899998</v>
      </c>
      <c r="B1017" s="9">
        <v>46.290000915500002</v>
      </c>
      <c r="C1017" s="1">
        <f t="shared" si="15"/>
        <v>-6.3388557433999964</v>
      </c>
      <c r="D1017">
        <v>12301999</v>
      </c>
      <c r="E1017">
        <v>10</v>
      </c>
      <c r="G1017" t="str">
        <f>VLOOKUP(E1017,'RMSE Summary'!$P$2:$Q$63,2)</f>
        <v>Los Laureles 5</v>
      </c>
      <c r="K1017" s="9"/>
      <c r="L1017" s="9">
        <v>52.628856658899998</v>
      </c>
      <c r="M1017" s="9">
        <v>46.290000915500002</v>
      </c>
      <c r="N1017" t="s">
        <v>217</v>
      </c>
      <c r="O1017">
        <v>10</v>
      </c>
      <c r="P1017">
        <v>12301999</v>
      </c>
    </row>
    <row r="1018" spans="1:16" x14ac:dyDescent="0.25">
      <c r="A1018" s="9">
        <v>53.137378692600002</v>
      </c>
      <c r="B1018" s="9">
        <v>46.6300010681</v>
      </c>
      <c r="C1018" s="1">
        <f t="shared" si="15"/>
        <v>-6.5073776245000019</v>
      </c>
      <c r="D1018">
        <v>1272000</v>
      </c>
      <c r="E1018">
        <v>10</v>
      </c>
      <c r="G1018" t="str">
        <f>VLOOKUP(E1018,'RMSE Summary'!$P$2:$Q$63,2)</f>
        <v>Los Laureles 5</v>
      </c>
      <c r="K1018" s="9"/>
      <c r="L1018" s="9">
        <v>53.137378692600002</v>
      </c>
      <c r="M1018" s="9">
        <v>46.6300010681</v>
      </c>
      <c r="N1018" t="s">
        <v>217</v>
      </c>
      <c r="O1018">
        <v>10</v>
      </c>
      <c r="P1018">
        <v>1272000</v>
      </c>
    </row>
    <row r="1019" spans="1:16" x14ac:dyDescent="0.25">
      <c r="A1019" s="9">
        <v>53.214183807399998</v>
      </c>
      <c r="B1019" s="9">
        <v>46.6300010681</v>
      </c>
      <c r="C1019" s="1">
        <f t="shared" si="15"/>
        <v>-6.5841827392999974</v>
      </c>
      <c r="D1019">
        <v>2242000</v>
      </c>
      <c r="E1019">
        <v>10</v>
      </c>
      <c r="G1019" t="str">
        <f>VLOOKUP(E1019,'RMSE Summary'!$P$2:$Q$63,2)</f>
        <v>Los Laureles 5</v>
      </c>
      <c r="K1019" s="9"/>
      <c r="L1019" s="9">
        <v>53.214183807399998</v>
      </c>
      <c r="M1019" s="9">
        <v>46.6300010681</v>
      </c>
      <c r="N1019" t="s">
        <v>217</v>
      </c>
      <c r="O1019">
        <v>10</v>
      </c>
      <c r="P1019">
        <v>2242000</v>
      </c>
    </row>
    <row r="1020" spans="1:16" x14ac:dyDescent="0.25">
      <c r="A1020" s="9">
        <v>53.070549011200001</v>
      </c>
      <c r="B1020" s="9">
        <v>46.720001220699999</v>
      </c>
      <c r="C1020" s="1">
        <f t="shared" si="15"/>
        <v>-6.3505477905000021</v>
      </c>
      <c r="D1020">
        <v>3302000</v>
      </c>
      <c r="E1020">
        <v>10</v>
      </c>
      <c r="G1020" t="str">
        <f>VLOOKUP(E1020,'RMSE Summary'!$P$2:$Q$63,2)</f>
        <v>Los Laureles 5</v>
      </c>
      <c r="K1020" s="9"/>
      <c r="L1020" s="9">
        <v>53.070549011200001</v>
      </c>
      <c r="M1020" s="9">
        <v>46.720001220699999</v>
      </c>
      <c r="N1020" t="s">
        <v>217</v>
      </c>
      <c r="O1020">
        <v>10</v>
      </c>
      <c r="P1020">
        <v>3302000</v>
      </c>
    </row>
    <row r="1021" spans="1:16" x14ac:dyDescent="0.25">
      <c r="A1021" s="9">
        <v>53.036899566700001</v>
      </c>
      <c r="B1021" s="9">
        <v>46.540000915500002</v>
      </c>
      <c r="C1021" s="1">
        <f t="shared" si="15"/>
        <v>-6.4968986511999987</v>
      </c>
      <c r="D1021">
        <v>4272000</v>
      </c>
      <c r="E1021">
        <v>10</v>
      </c>
      <c r="G1021" t="str">
        <f>VLOOKUP(E1021,'RMSE Summary'!$P$2:$Q$63,2)</f>
        <v>Los Laureles 5</v>
      </c>
      <c r="K1021" s="9"/>
      <c r="L1021" s="9">
        <v>53.036899566700001</v>
      </c>
      <c r="M1021" s="9">
        <v>46.540000915500002</v>
      </c>
      <c r="N1021" t="s">
        <v>217</v>
      </c>
      <c r="O1021">
        <v>10</v>
      </c>
      <c r="P1021">
        <v>4272000</v>
      </c>
    </row>
    <row r="1022" spans="1:16" x14ac:dyDescent="0.25">
      <c r="A1022" s="9">
        <v>52.837982177699999</v>
      </c>
      <c r="B1022" s="9">
        <v>46.3899993896</v>
      </c>
      <c r="C1022" s="1">
        <f t="shared" si="15"/>
        <v>-6.4479827880999991</v>
      </c>
      <c r="D1022">
        <v>5252000</v>
      </c>
      <c r="E1022">
        <v>10</v>
      </c>
      <c r="G1022" t="str">
        <f>VLOOKUP(E1022,'RMSE Summary'!$P$2:$Q$63,2)</f>
        <v>Los Laureles 5</v>
      </c>
      <c r="K1022" s="9"/>
      <c r="L1022" s="9">
        <v>52.837982177699999</v>
      </c>
      <c r="M1022" s="9">
        <v>46.3899993896</v>
      </c>
      <c r="N1022" t="s">
        <v>217</v>
      </c>
      <c r="O1022">
        <v>10</v>
      </c>
      <c r="P1022">
        <v>5252000</v>
      </c>
    </row>
    <row r="1023" spans="1:16" x14ac:dyDescent="0.25">
      <c r="A1023" s="9">
        <v>52.681797027599998</v>
      </c>
      <c r="B1023" s="9">
        <v>46.349998474099998</v>
      </c>
      <c r="C1023" s="1">
        <f t="shared" si="15"/>
        <v>-6.3317985535000005</v>
      </c>
      <c r="D1023">
        <v>6292000</v>
      </c>
      <c r="E1023">
        <v>10</v>
      </c>
      <c r="G1023" t="str">
        <f>VLOOKUP(E1023,'RMSE Summary'!$P$2:$Q$63,2)</f>
        <v>Los Laureles 5</v>
      </c>
      <c r="K1023" s="9"/>
      <c r="L1023" s="9">
        <v>52.681797027599998</v>
      </c>
      <c r="M1023" s="9">
        <v>46.349998474099998</v>
      </c>
      <c r="N1023" t="s">
        <v>217</v>
      </c>
      <c r="O1023">
        <v>10</v>
      </c>
      <c r="P1023">
        <v>6292000</v>
      </c>
    </row>
    <row r="1024" spans="1:16" x14ac:dyDescent="0.25">
      <c r="A1024" s="9">
        <v>52.632820129400002</v>
      </c>
      <c r="B1024" s="9">
        <v>45.930000305199997</v>
      </c>
      <c r="C1024" s="1">
        <f t="shared" si="15"/>
        <v>-6.7028198242000059</v>
      </c>
      <c r="D1024">
        <v>7272000</v>
      </c>
      <c r="E1024">
        <v>10</v>
      </c>
      <c r="G1024" t="str">
        <f>VLOOKUP(E1024,'RMSE Summary'!$P$2:$Q$63,2)</f>
        <v>Los Laureles 5</v>
      </c>
      <c r="H1024">
        <f>SQRT(SUMSQ(C1024:C1291)/COUNTA(C1024:C1291))</f>
        <v>6.5755534927516601</v>
      </c>
      <c r="I1024" t="s">
        <v>24</v>
      </c>
      <c r="J1024" t="s">
        <v>18</v>
      </c>
      <c r="K1024" s="9"/>
      <c r="L1024" s="9">
        <v>52.632820129400002</v>
      </c>
      <c r="M1024" s="9">
        <v>45.930000305199997</v>
      </c>
      <c r="N1024" t="s">
        <v>217</v>
      </c>
      <c r="O1024">
        <v>10</v>
      </c>
      <c r="P1024">
        <v>7272000</v>
      </c>
    </row>
    <row r="1025" spans="1:16" x14ac:dyDescent="0.25">
      <c r="A1025" s="9">
        <v>52.619930267299999</v>
      </c>
      <c r="B1025" s="9">
        <v>46.020000457800002</v>
      </c>
      <c r="C1025" s="1">
        <f t="shared" si="15"/>
        <v>-6.5999298094999972</v>
      </c>
      <c r="D1025">
        <v>8312000</v>
      </c>
      <c r="E1025">
        <v>10</v>
      </c>
      <c r="G1025" t="str">
        <f>VLOOKUP(E1025,'RMSE Summary'!$P$2:$Q$63,2)</f>
        <v>Los Laureles 5</v>
      </c>
      <c r="K1025" s="9"/>
      <c r="L1025" s="9">
        <v>52.619930267299999</v>
      </c>
      <c r="M1025" s="9">
        <v>46.020000457800002</v>
      </c>
      <c r="N1025" t="s">
        <v>217</v>
      </c>
      <c r="O1025">
        <v>10</v>
      </c>
      <c r="P1025">
        <v>8312000</v>
      </c>
    </row>
    <row r="1026" spans="1:16" x14ac:dyDescent="0.25">
      <c r="A1026" s="9">
        <v>52.964462280299998</v>
      </c>
      <c r="B1026" s="9">
        <v>46.319999694800003</v>
      </c>
      <c r="C1026" s="1">
        <f t="shared" si="15"/>
        <v>-6.6444625854999941</v>
      </c>
      <c r="D1026">
        <v>3282002</v>
      </c>
      <c r="E1026">
        <v>10</v>
      </c>
      <c r="G1026" t="str">
        <f>VLOOKUP(E1026,'RMSE Summary'!$P$2:$Q$63,2)</f>
        <v>Los Laureles 5</v>
      </c>
      <c r="K1026" s="9"/>
      <c r="L1026" s="9">
        <v>52.964462280299998</v>
      </c>
      <c r="M1026" s="9">
        <v>46.319999694800003</v>
      </c>
      <c r="N1026" t="s">
        <v>217</v>
      </c>
      <c r="O1026">
        <v>10</v>
      </c>
      <c r="P1026">
        <v>3282002</v>
      </c>
    </row>
    <row r="1027" spans="1:16" x14ac:dyDescent="0.25">
      <c r="A1027" s="9">
        <v>52.8274726868</v>
      </c>
      <c r="B1027" s="9">
        <v>45.709999084499998</v>
      </c>
      <c r="C1027" s="1">
        <f t="shared" si="15"/>
        <v>-7.1174736023000023</v>
      </c>
      <c r="D1027">
        <v>4252002</v>
      </c>
      <c r="E1027">
        <v>10</v>
      </c>
      <c r="G1027" t="str">
        <f>VLOOKUP(E1027,'RMSE Summary'!$P$2:$Q$63,2)</f>
        <v>Los Laureles 5</v>
      </c>
      <c r="K1027" s="9"/>
      <c r="L1027" s="9">
        <v>52.8274726868</v>
      </c>
      <c r="M1027" s="9">
        <v>45.709999084499998</v>
      </c>
      <c r="N1027" t="s">
        <v>217</v>
      </c>
      <c r="O1027">
        <v>10</v>
      </c>
      <c r="P1027">
        <v>4252002</v>
      </c>
    </row>
    <row r="1028" spans="1:16" x14ac:dyDescent="0.25">
      <c r="A1028" s="9">
        <v>52.729503631599997</v>
      </c>
      <c r="B1028" s="9">
        <v>46.3899993896</v>
      </c>
      <c r="C1028" s="1">
        <f t="shared" si="15"/>
        <v>-6.3395042419999967</v>
      </c>
      <c r="D1028">
        <v>5302002</v>
      </c>
      <c r="E1028">
        <v>10</v>
      </c>
      <c r="G1028" t="str">
        <f>VLOOKUP(E1028,'RMSE Summary'!$P$2:$Q$63,2)</f>
        <v>Los Laureles 5</v>
      </c>
      <c r="K1028" s="9"/>
      <c r="L1028" s="9">
        <v>52.729503631599997</v>
      </c>
      <c r="M1028" s="9">
        <v>46.3899993896</v>
      </c>
      <c r="N1028" t="s">
        <v>217</v>
      </c>
      <c r="O1028">
        <v>10</v>
      </c>
      <c r="P1028">
        <v>5302002</v>
      </c>
    </row>
    <row r="1029" spans="1:16" x14ac:dyDescent="0.25">
      <c r="A1029" s="9">
        <v>52.678024292000003</v>
      </c>
      <c r="B1029" s="9">
        <v>45.930000305199997</v>
      </c>
      <c r="C1029" s="1">
        <f t="shared" si="15"/>
        <v>-6.7480239868000069</v>
      </c>
      <c r="D1029">
        <v>6272002</v>
      </c>
      <c r="E1029">
        <v>10</v>
      </c>
      <c r="G1029" t="str">
        <f>VLOOKUP(E1029,'RMSE Summary'!$P$2:$Q$63,2)</f>
        <v>Los Laureles 5</v>
      </c>
      <c r="K1029" s="9"/>
      <c r="L1029" s="9">
        <v>52.678024292000003</v>
      </c>
      <c r="M1029" s="9">
        <v>45.930000305199997</v>
      </c>
      <c r="N1029" t="s">
        <v>217</v>
      </c>
      <c r="O1029">
        <v>10</v>
      </c>
      <c r="P1029">
        <v>6272002</v>
      </c>
    </row>
    <row r="1030" spans="1:16" x14ac:dyDescent="0.25">
      <c r="A1030" s="9">
        <v>52.644477844199997</v>
      </c>
      <c r="B1030" s="9">
        <v>45.900001525900002</v>
      </c>
      <c r="C1030" s="1">
        <f t="shared" si="15"/>
        <v>-6.7444763182999949</v>
      </c>
      <c r="D1030">
        <v>7252002</v>
      </c>
      <c r="E1030">
        <v>10</v>
      </c>
      <c r="G1030" t="str">
        <f>VLOOKUP(E1030,'RMSE Summary'!$P$2:$Q$63,2)</f>
        <v>Los Laureles 5</v>
      </c>
      <c r="K1030" s="9"/>
      <c r="L1030" s="9">
        <v>52.644477844199997</v>
      </c>
      <c r="M1030" s="9">
        <v>45.900001525900002</v>
      </c>
      <c r="N1030" t="s">
        <v>217</v>
      </c>
      <c r="O1030">
        <v>10</v>
      </c>
      <c r="P1030">
        <v>7252002</v>
      </c>
    </row>
    <row r="1031" spans="1:16" x14ac:dyDescent="0.25">
      <c r="A1031" s="9">
        <v>52.631843566900002</v>
      </c>
      <c r="B1031" s="9">
        <v>46.020000457800002</v>
      </c>
      <c r="C1031" s="1">
        <f t="shared" si="15"/>
        <v>-6.6118431091000005</v>
      </c>
      <c r="D1031">
        <v>8292002</v>
      </c>
      <c r="E1031">
        <v>10</v>
      </c>
      <c r="G1031" t="str">
        <f>VLOOKUP(E1031,'RMSE Summary'!$P$2:$Q$63,2)</f>
        <v>Los Laureles 5</v>
      </c>
      <c r="K1031" s="9"/>
      <c r="L1031" s="9">
        <v>52.631843566900002</v>
      </c>
      <c r="M1031" s="9">
        <v>46.020000457800002</v>
      </c>
      <c r="N1031" t="s">
        <v>217</v>
      </c>
      <c r="O1031">
        <v>10</v>
      </c>
      <c r="P1031">
        <v>8292002</v>
      </c>
    </row>
    <row r="1032" spans="1:16" x14ac:dyDescent="0.25">
      <c r="A1032" s="9">
        <v>52.619995117199998</v>
      </c>
      <c r="B1032" s="9">
        <v>46.020000457800002</v>
      </c>
      <c r="C1032" s="1">
        <f t="shared" si="15"/>
        <v>-6.5999946593999965</v>
      </c>
      <c r="D1032">
        <v>9262002</v>
      </c>
      <c r="E1032">
        <v>10</v>
      </c>
      <c r="G1032" t="str">
        <f>VLOOKUP(E1032,'RMSE Summary'!$P$2:$Q$63,2)</f>
        <v>Los Laureles 5</v>
      </c>
      <c r="K1032" s="9"/>
      <c r="L1032" s="9">
        <v>52.619995117199998</v>
      </c>
      <c r="M1032" s="9">
        <v>46.020000457800002</v>
      </c>
      <c r="N1032" t="s">
        <v>217</v>
      </c>
      <c r="O1032">
        <v>10</v>
      </c>
      <c r="P1032">
        <v>9262002</v>
      </c>
    </row>
    <row r="1033" spans="1:16" x14ac:dyDescent="0.25">
      <c r="A1033" s="9">
        <v>52.679931640600003</v>
      </c>
      <c r="B1033" s="9">
        <v>46.020000457800002</v>
      </c>
      <c r="C1033" s="1">
        <f t="shared" si="15"/>
        <v>-6.6599311828000012</v>
      </c>
      <c r="D1033">
        <v>10312002</v>
      </c>
      <c r="E1033">
        <v>10</v>
      </c>
      <c r="G1033" t="str">
        <f>VLOOKUP(E1033,'RMSE Summary'!$P$2:$Q$63,2)</f>
        <v>Los Laureles 5</v>
      </c>
      <c r="K1033" s="9"/>
      <c r="L1033" s="9">
        <v>52.679931640600003</v>
      </c>
      <c r="M1033" s="9">
        <v>46.020000457800002</v>
      </c>
      <c r="N1033" t="s">
        <v>217</v>
      </c>
      <c r="O1033">
        <v>10</v>
      </c>
      <c r="P1033">
        <v>10312002</v>
      </c>
    </row>
    <row r="1034" spans="1:16" x14ac:dyDescent="0.25">
      <c r="A1034" s="9">
        <v>52.806526184100001</v>
      </c>
      <c r="B1034" s="9">
        <v>46.319999694800003</v>
      </c>
      <c r="C1034" s="1">
        <f t="shared" si="15"/>
        <v>-6.4865264892999974</v>
      </c>
      <c r="D1034">
        <v>11272002</v>
      </c>
      <c r="E1034">
        <v>10</v>
      </c>
      <c r="G1034" t="str">
        <f>VLOOKUP(E1034,'RMSE Summary'!$P$2:$Q$63,2)</f>
        <v>Los Laureles 5</v>
      </c>
      <c r="K1034" s="9"/>
      <c r="L1034" s="9">
        <v>52.806526184100001</v>
      </c>
      <c r="M1034" s="9">
        <v>46.319999694800003</v>
      </c>
      <c r="N1034" t="s">
        <v>217</v>
      </c>
      <c r="O1034">
        <v>10</v>
      </c>
      <c r="P1034">
        <v>11272002</v>
      </c>
    </row>
    <row r="1035" spans="1:16" x14ac:dyDescent="0.25">
      <c r="A1035" s="9">
        <v>53.243827819800003</v>
      </c>
      <c r="B1035" s="9">
        <v>46.319999694800003</v>
      </c>
      <c r="C1035" s="1">
        <f t="shared" si="15"/>
        <v>-6.923828125</v>
      </c>
      <c r="D1035">
        <v>12262002</v>
      </c>
      <c r="E1035">
        <v>10</v>
      </c>
      <c r="G1035" t="str">
        <f>VLOOKUP(E1035,'RMSE Summary'!$P$2:$Q$63,2)</f>
        <v>Los Laureles 5</v>
      </c>
      <c r="K1035" s="9"/>
      <c r="L1035" s="9">
        <v>53.243827819800003</v>
      </c>
      <c r="M1035" s="9">
        <v>46.319999694800003</v>
      </c>
      <c r="N1035" t="s">
        <v>217</v>
      </c>
      <c r="O1035">
        <v>10</v>
      </c>
      <c r="P1035">
        <v>12262002</v>
      </c>
    </row>
    <row r="1036" spans="1:16" x14ac:dyDescent="0.25">
      <c r="A1036" s="9">
        <v>53.135925293</v>
      </c>
      <c r="B1036" s="9">
        <v>46.930000305199997</v>
      </c>
      <c r="C1036" s="1">
        <f t="shared" si="15"/>
        <v>-6.2059249878000031</v>
      </c>
      <c r="D1036">
        <v>1302003</v>
      </c>
      <c r="E1036">
        <v>10</v>
      </c>
      <c r="G1036" t="str">
        <f>VLOOKUP(E1036,'RMSE Summary'!$P$2:$Q$63,2)</f>
        <v>Los Laureles 5</v>
      </c>
      <c r="K1036" s="9"/>
      <c r="L1036" s="9">
        <v>53.135925293</v>
      </c>
      <c r="M1036" s="9">
        <v>46.930000305199997</v>
      </c>
      <c r="N1036" t="s">
        <v>217</v>
      </c>
      <c r="O1036">
        <v>10</v>
      </c>
      <c r="P1036">
        <v>1302003</v>
      </c>
    </row>
    <row r="1037" spans="1:16" x14ac:dyDescent="0.25">
      <c r="A1037" s="9">
        <v>53.129127502400003</v>
      </c>
      <c r="B1037" s="9">
        <v>46.450000762899997</v>
      </c>
      <c r="C1037" s="1">
        <f t="shared" si="15"/>
        <v>-6.6791267395000062</v>
      </c>
      <c r="D1037">
        <v>2272003</v>
      </c>
      <c r="E1037">
        <v>10</v>
      </c>
      <c r="G1037" t="str">
        <f>VLOOKUP(E1037,'RMSE Summary'!$P$2:$Q$63,2)</f>
        <v>Los Laureles 5</v>
      </c>
      <c r="K1037" s="9"/>
      <c r="L1037" s="9">
        <v>53.129127502400003</v>
      </c>
      <c r="M1037" s="9">
        <v>46.450000762899997</v>
      </c>
      <c r="N1037" t="s">
        <v>217</v>
      </c>
      <c r="O1037">
        <v>10</v>
      </c>
      <c r="P1037">
        <v>2272003</v>
      </c>
    </row>
    <row r="1038" spans="1:16" x14ac:dyDescent="0.25">
      <c r="A1038" s="9">
        <v>53.069946289100002</v>
      </c>
      <c r="B1038" s="9">
        <v>46.319999694800003</v>
      </c>
      <c r="C1038" s="1">
        <f t="shared" si="15"/>
        <v>-6.749946594299999</v>
      </c>
      <c r="D1038">
        <v>3272003</v>
      </c>
      <c r="E1038">
        <v>10</v>
      </c>
      <c r="G1038" t="str">
        <f>VLOOKUP(E1038,'RMSE Summary'!$P$2:$Q$63,2)</f>
        <v>Los Laureles 5</v>
      </c>
      <c r="K1038" s="9"/>
      <c r="L1038" s="9">
        <v>53.069946289100002</v>
      </c>
      <c r="M1038" s="9">
        <v>46.319999694800003</v>
      </c>
      <c r="N1038" t="s">
        <v>217</v>
      </c>
      <c r="O1038">
        <v>10</v>
      </c>
      <c r="P1038">
        <v>3272003</v>
      </c>
    </row>
    <row r="1039" spans="1:16" x14ac:dyDescent="0.25">
      <c r="A1039" s="9">
        <v>53.094303131099998</v>
      </c>
      <c r="B1039" s="9">
        <v>46.319999694800003</v>
      </c>
      <c r="C1039" s="1">
        <f t="shared" si="15"/>
        <v>-6.774303436299995</v>
      </c>
      <c r="D1039">
        <v>4242003</v>
      </c>
      <c r="E1039">
        <v>10</v>
      </c>
      <c r="G1039" t="str">
        <f>VLOOKUP(E1039,'RMSE Summary'!$P$2:$Q$63,2)</f>
        <v>Los Laureles 5</v>
      </c>
      <c r="K1039" s="9"/>
      <c r="L1039" s="9">
        <v>53.094303131099998</v>
      </c>
      <c r="M1039" s="9">
        <v>46.319999694800003</v>
      </c>
      <c r="N1039" t="s">
        <v>217</v>
      </c>
      <c r="O1039">
        <v>10</v>
      </c>
      <c r="P1039">
        <v>4242003</v>
      </c>
    </row>
    <row r="1040" spans="1:16" x14ac:dyDescent="0.25">
      <c r="A1040" s="9">
        <v>52.866485595699999</v>
      </c>
      <c r="B1040" s="9">
        <v>46.319999694800003</v>
      </c>
      <c r="C1040" s="1">
        <f t="shared" si="15"/>
        <v>-6.5464859008999952</v>
      </c>
      <c r="D1040">
        <v>5292003</v>
      </c>
      <c r="E1040">
        <v>10</v>
      </c>
      <c r="G1040" t="str">
        <f>VLOOKUP(E1040,'RMSE Summary'!$P$2:$Q$63,2)</f>
        <v>Los Laureles 5</v>
      </c>
      <c r="K1040" s="9"/>
      <c r="L1040" s="9">
        <v>52.866485595699999</v>
      </c>
      <c r="M1040" s="9">
        <v>46.319999694800003</v>
      </c>
      <c r="N1040" t="s">
        <v>217</v>
      </c>
      <c r="O1040">
        <v>10</v>
      </c>
      <c r="P1040">
        <v>5292003</v>
      </c>
    </row>
    <row r="1041" spans="1:16" x14ac:dyDescent="0.25">
      <c r="A1041" s="9">
        <v>52.721279144299999</v>
      </c>
      <c r="B1041" s="9">
        <v>46.020000457800002</v>
      </c>
      <c r="C1041" s="1">
        <f t="shared" si="15"/>
        <v>-6.7012786864999967</v>
      </c>
      <c r="D1041">
        <v>6262003</v>
      </c>
      <c r="E1041">
        <v>10</v>
      </c>
      <c r="G1041" t="str">
        <f>VLOOKUP(E1041,'RMSE Summary'!$P$2:$Q$63,2)</f>
        <v>Los Laureles 5</v>
      </c>
      <c r="K1041" s="9"/>
      <c r="L1041" s="9">
        <v>52.721279144299999</v>
      </c>
      <c r="M1041" s="9">
        <v>46.020000457800002</v>
      </c>
      <c r="N1041" t="s">
        <v>217</v>
      </c>
      <c r="O1041">
        <v>10</v>
      </c>
      <c r="P1041">
        <v>6262003</v>
      </c>
    </row>
    <row r="1042" spans="1:16" x14ac:dyDescent="0.25">
      <c r="A1042" s="9">
        <v>52.643138885500001</v>
      </c>
      <c r="B1042" s="9">
        <v>46.259998321499999</v>
      </c>
      <c r="C1042" s="1">
        <f t="shared" si="15"/>
        <v>-6.3831405640000014</v>
      </c>
      <c r="D1042">
        <v>7312003</v>
      </c>
      <c r="E1042">
        <v>10</v>
      </c>
      <c r="G1042" t="str">
        <f>VLOOKUP(E1042,'RMSE Summary'!$P$2:$Q$63,2)</f>
        <v>Los Laureles 5</v>
      </c>
      <c r="K1042" s="9"/>
      <c r="L1042" s="9">
        <v>52.643138885500001</v>
      </c>
      <c r="M1042" s="9">
        <v>46.259998321499999</v>
      </c>
      <c r="N1042" t="s">
        <v>217</v>
      </c>
      <c r="O1042">
        <v>10</v>
      </c>
      <c r="P1042">
        <v>7312003</v>
      </c>
    </row>
    <row r="1043" spans="1:16" x14ac:dyDescent="0.25">
      <c r="A1043" s="9">
        <v>52.644351959200002</v>
      </c>
      <c r="B1043" s="9">
        <v>46.319999694800003</v>
      </c>
      <c r="C1043" s="1">
        <f t="shared" si="15"/>
        <v>-6.3243522643999981</v>
      </c>
      <c r="D1043">
        <v>8282003</v>
      </c>
      <c r="E1043">
        <v>10</v>
      </c>
      <c r="G1043" t="str">
        <f>VLOOKUP(E1043,'RMSE Summary'!$P$2:$Q$63,2)</f>
        <v>Los Laureles 5</v>
      </c>
      <c r="K1043" s="9"/>
      <c r="L1043" s="9">
        <v>52.644351959200002</v>
      </c>
      <c r="M1043" s="9">
        <v>46.319999694800003</v>
      </c>
      <c r="N1043" t="s">
        <v>217</v>
      </c>
      <c r="O1043">
        <v>10</v>
      </c>
      <c r="P1043">
        <v>8282003</v>
      </c>
    </row>
    <row r="1044" spans="1:16" x14ac:dyDescent="0.25">
      <c r="A1044" s="9">
        <v>52.639423370400003</v>
      </c>
      <c r="B1044" s="9">
        <v>46.319999694800003</v>
      </c>
      <c r="C1044" s="1">
        <f t="shared" si="15"/>
        <v>-6.3194236755999995</v>
      </c>
      <c r="D1044">
        <v>9252003</v>
      </c>
      <c r="E1044">
        <v>10</v>
      </c>
      <c r="G1044" t="str">
        <f>VLOOKUP(E1044,'RMSE Summary'!$P$2:$Q$63,2)</f>
        <v>Los Laureles 5</v>
      </c>
      <c r="K1044" s="9"/>
      <c r="L1044" s="9">
        <v>52.639423370400003</v>
      </c>
      <c r="M1044" s="9">
        <v>46.319999694800003</v>
      </c>
      <c r="N1044" t="s">
        <v>217</v>
      </c>
      <c r="O1044">
        <v>10</v>
      </c>
      <c r="P1044">
        <v>9252003</v>
      </c>
    </row>
    <row r="1045" spans="1:16" x14ac:dyDescent="0.25">
      <c r="A1045" s="9">
        <v>52.6531143188</v>
      </c>
      <c r="B1045" s="9">
        <v>46.200000762899997</v>
      </c>
      <c r="C1045" s="1">
        <f t="shared" si="15"/>
        <v>-6.4531135559000035</v>
      </c>
      <c r="D1045">
        <v>10302003</v>
      </c>
      <c r="E1045">
        <v>10</v>
      </c>
      <c r="G1045" t="str">
        <f>VLOOKUP(E1045,'RMSE Summary'!$P$2:$Q$63,2)</f>
        <v>Los Laureles 5</v>
      </c>
      <c r="K1045" s="9"/>
      <c r="L1045" s="9">
        <v>52.6531143188</v>
      </c>
      <c r="M1045" s="9">
        <v>46.200000762899997</v>
      </c>
      <c r="N1045" t="s">
        <v>217</v>
      </c>
      <c r="O1045">
        <v>10</v>
      </c>
      <c r="P1045">
        <v>10302003</v>
      </c>
    </row>
    <row r="1046" spans="1:16" x14ac:dyDescent="0.25">
      <c r="A1046" s="9">
        <v>52.7478408813</v>
      </c>
      <c r="B1046" s="9">
        <v>46.200000762899997</v>
      </c>
      <c r="C1046" s="1">
        <f t="shared" ref="C1046:C1109" si="16">B1046-A1046</f>
        <v>-6.5478401184000035</v>
      </c>
      <c r="D1046">
        <v>11262003</v>
      </c>
      <c r="E1046">
        <v>10</v>
      </c>
      <c r="G1046" t="str">
        <f>VLOOKUP(E1046,'RMSE Summary'!$P$2:$Q$63,2)</f>
        <v>Los Laureles 5</v>
      </c>
      <c r="K1046" s="9"/>
      <c r="L1046" s="9">
        <v>52.7478408813</v>
      </c>
      <c r="M1046" s="9">
        <v>46.200000762899997</v>
      </c>
      <c r="N1046" t="s">
        <v>217</v>
      </c>
      <c r="O1046">
        <v>10</v>
      </c>
      <c r="P1046">
        <v>11262003</v>
      </c>
    </row>
    <row r="1047" spans="1:16" x14ac:dyDescent="0.25">
      <c r="A1047" s="9">
        <v>52.887008667000003</v>
      </c>
      <c r="B1047" s="9">
        <v>46.259998321499999</v>
      </c>
      <c r="C1047" s="1">
        <f t="shared" si="16"/>
        <v>-6.627010345500004</v>
      </c>
      <c r="D1047">
        <v>12182003</v>
      </c>
      <c r="E1047">
        <v>10</v>
      </c>
      <c r="G1047" t="str">
        <f>VLOOKUP(E1047,'RMSE Summary'!$P$2:$Q$63,2)</f>
        <v>Los Laureles 5</v>
      </c>
      <c r="K1047" s="9"/>
      <c r="L1047" s="9">
        <v>52.887008667000003</v>
      </c>
      <c r="M1047" s="9">
        <v>46.259998321499999</v>
      </c>
      <c r="N1047" t="s">
        <v>217</v>
      </c>
      <c r="O1047">
        <v>10</v>
      </c>
      <c r="P1047">
        <v>12182003</v>
      </c>
    </row>
    <row r="1048" spans="1:16" x14ac:dyDescent="0.25">
      <c r="A1048" s="9">
        <v>53.063129425</v>
      </c>
      <c r="B1048" s="9">
        <v>46.419998168900001</v>
      </c>
      <c r="C1048" s="1">
        <f t="shared" si="16"/>
        <v>-6.6431312560999984</v>
      </c>
      <c r="D1048">
        <v>1292004</v>
      </c>
      <c r="E1048">
        <v>10</v>
      </c>
      <c r="G1048" t="str">
        <f>VLOOKUP(E1048,'RMSE Summary'!$P$2:$Q$63,2)</f>
        <v>Los Laureles 5</v>
      </c>
      <c r="K1048" s="9"/>
      <c r="L1048" s="9">
        <v>53.063129425</v>
      </c>
      <c r="M1048" s="9">
        <v>46.419998168900001</v>
      </c>
      <c r="N1048" t="s">
        <v>217</v>
      </c>
      <c r="O1048">
        <v>10</v>
      </c>
      <c r="P1048">
        <v>1292004</v>
      </c>
    </row>
    <row r="1049" spans="1:16" x14ac:dyDescent="0.25">
      <c r="A1049" s="9">
        <v>53.245048522899999</v>
      </c>
      <c r="B1049" s="9">
        <v>46.990001678500001</v>
      </c>
      <c r="C1049" s="1">
        <f t="shared" si="16"/>
        <v>-6.2550468443999989</v>
      </c>
      <c r="D1049">
        <v>2262004</v>
      </c>
      <c r="E1049">
        <v>10</v>
      </c>
      <c r="G1049" t="str">
        <f>VLOOKUP(E1049,'RMSE Summary'!$P$2:$Q$63,2)</f>
        <v>Los Laureles 5</v>
      </c>
      <c r="K1049" s="9"/>
      <c r="L1049" s="9">
        <v>53.245048522899999</v>
      </c>
      <c r="M1049" s="9">
        <v>46.990001678500001</v>
      </c>
      <c r="N1049" t="s">
        <v>217</v>
      </c>
      <c r="O1049">
        <v>10</v>
      </c>
      <c r="P1049">
        <v>2262004</v>
      </c>
    </row>
    <row r="1050" spans="1:16" x14ac:dyDescent="0.25">
      <c r="A1050" s="9">
        <v>53.085075378399999</v>
      </c>
      <c r="B1050" s="9">
        <v>46.479999542199998</v>
      </c>
      <c r="C1050" s="1">
        <f t="shared" si="16"/>
        <v>-6.605075836200001</v>
      </c>
      <c r="D1050">
        <v>3252004</v>
      </c>
      <c r="E1050">
        <v>10</v>
      </c>
      <c r="G1050" t="str">
        <f>VLOOKUP(E1050,'RMSE Summary'!$P$2:$Q$63,2)</f>
        <v>Los Laureles 5</v>
      </c>
      <c r="K1050" s="9"/>
      <c r="L1050" s="9">
        <v>53.085075378399999</v>
      </c>
      <c r="M1050" s="9">
        <v>46.479999542199998</v>
      </c>
      <c r="N1050" t="s">
        <v>217</v>
      </c>
      <c r="O1050">
        <v>10</v>
      </c>
      <c r="P1050">
        <v>3252004</v>
      </c>
    </row>
    <row r="1051" spans="1:16" x14ac:dyDescent="0.25">
      <c r="A1051" s="9">
        <v>52.875411987299998</v>
      </c>
      <c r="B1051" s="9">
        <v>46.3899993896</v>
      </c>
      <c r="C1051" s="1">
        <f t="shared" si="16"/>
        <v>-6.4854125976999981</v>
      </c>
      <c r="D1051">
        <v>4292004</v>
      </c>
      <c r="E1051">
        <v>10</v>
      </c>
      <c r="G1051" t="str">
        <f>VLOOKUP(E1051,'RMSE Summary'!$P$2:$Q$63,2)</f>
        <v>Los Laureles 5</v>
      </c>
      <c r="K1051" s="9"/>
      <c r="L1051" s="9">
        <v>52.875411987299998</v>
      </c>
      <c r="M1051" s="9">
        <v>46.3899993896</v>
      </c>
      <c r="N1051" t="s">
        <v>217</v>
      </c>
      <c r="O1051">
        <v>10</v>
      </c>
      <c r="P1051">
        <v>4292004</v>
      </c>
    </row>
    <row r="1052" spans="1:16" x14ac:dyDescent="0.25">
      <c r="A1052" s="9">
        <v>52.763141632100002</v>
      </c>
      <c r="B1052" s="9">
        <v>46.319999694800003</v>
      </c>
      <c r="C1052" s="1">
        <f t="shared" si="16"/>
        <v>-6.4431419372999983</v>
      </c>
      <c r="D1052">
        <v>5272004</v>
      </c>
      <c r="E1052">
        <v>10</v>
      </c>
      <c r="G1052" t="str">
        <f>VLOOKUP(E1052,'RMSE Summary'!$P$2:$Q$63,2)</f>
        <v>Los Laureles 5</v>
      </c>
      <c r="K1052" s="9"/>
      <c r="L1052" s="9">
        <v>52.763141632100002</v>
      </c>
      <c r="M1052" s="9">
        <v>46.319999694800003</v>
      </c>
      <c r="N1052" t="s">
        <v>217</v>
      </c>
      <c r="O1052">
        <v>10</v>
      </c>
      <c r="P1052">
        <v>5272004</v>
      </c>
    </row>
    <row r="1053" spans="1:16" x14ac:dyDescent="0.25">
      <c r="A1053" s="9">
        <v>52.687576293900001</v>
      </c>
      <c r="B1053" s="9">
        <v>46.259998321499999</v>
      </c>
      <c r="C1053" s="1">
        <f t="shared" si="16"/>
        <v>-6.4275779724000017</v>
      </c>
      <c r="D1053">
        <v>6242004</v>
      </c>
      <c r="E1053">
        <v>10</v>
      </c>
      <c r="G1053" t="str">
        <f>VLOOKUP(E1053,'RMSE Summary'!$P$2:$Q$63,2)</f>
        <v>Los Laureles 5</v>
      </c>
      <c r="K1053" s="9"/>
      <c r="L1053" s="9">
        <v>52.687576293900001</v>
      </c>
      <c r="M1053" s="9">
        <v>46.259998321499999</v>
      </c>
      <c r="N1053" t="s">
        <v>217</v>
      </c>
      <c r="O1053">
        <v>10</v>
      </c>
      <c r="P1053">
        <v>6242004</v>
      </c>
    </row>
    <row r="1054" spans="1:16" x14ac:dyDescent="0.25">
      <c r="A1054" s="9">
        <v>52.638732910199998</v>
      </c>
      <c r="B1054" s="9">
        <v>46.229999542199998</v>
      </c>
      <c r="C1054" s="1">
        <f t="shared" si="16"/>
        <v>-6.408733368</v>
      </c>
      <c r="D1054">
        <v>7292004</v>
      </c>
      <c r="E1054">
        <v>10</v>
      </c>
      <c r="G1054" t="str">
        <f>VLOOKUP(E1054,'RMSE Summary'!$P$2:$Q$63,2)</f>
        <v>Los Laureles 5</v>
      </c>
      <c r="K1054" s="9"/>
      <c r="L1054" s="9">
        <v>52.638732910199998</v>
      </c>
      <c r="M1054" s="9">
        <v>46.229999542199998</v>
      </c>
      <c r="N1054" t="s">
        <v>217</v>
      </c>
      <c r="O1054">
        <v>10</v>
      </c>
      <c r="P1054">
        <v>7292004</v>
      </c>
    </row>
    <row r="1055" spans="1:16" x14ac:dyDescent="0.25">
      <c r="A1055" s="9">
        <v>52.629333496100003</v>
      </c>
      <c r="B1055" s="9">
        <v>46.080001831099999</v>
      </c>
      <c r="C1055" s="1">
        <f t="shared" si="16"/>
        <v>-6.549331665000004</v>
      </c>
      <c r="D1055">
        <v>8262004</v>
      </c>
      <c r="E1055">
        <v>10</v>
      </c>
      <c r="G1055" t="str">
        <f>VLOOKUP(E1055,'RMSE Summary'!$P$2:$Q$63,2)</f>
        <v>Los Laureles 5</v>
      </c>
      <c r="K1055" s="9"/>
      <c r="L1055" s="9">
        <v>52.629333496100003</v>
      </c>
      <c r="M1055" s="9">
        <v>46.080001831099999</v>
      </c>
      <c r="N1055" t="s">
        <v>217</v>
      </c>
      <c r="O1055">
        <v>10</v>
      </c>
      <c r="P1055">
        <v>8262004</v>
      </c>
    </row>
    <row r="1056" spans="1:16" x14ac:dyDescent="0.25">
      <c r="A1056" s="9">
        <v>52.634353637700002</v>
      </c>
      <c r="B1056" s="9">
        <v>46.1100006104</v>
      </c>
      <c r="C1056" s="1">
        <f t="shared" si="16"/>
        <v>-6.5243530273000019</v>
      </c>
      <c r="D1056">
        <v>9302004</v>
      </c>
      <c r="E1056">
        <v>10</v>
      </c>
      <c r="G1056" t="str">
        <f>VLOOKUP(E1056,'RMSE Summary'!$P$2:$Q$63,2)</f>
        <v>Los Laureles 5</v>
      </c>
      <c r="K1056" s="9"/>
      <c r="L1056" s="9">
        <v>52.634353637700002</v>
      </c>
      <c r="M1056" s="9">
        <v>46.1100006104</v>
      </c>
      <c r="N1056" t="s">
        <v>217</v>
      </c>
      <c r="O1056">
        <v>10</v>
      </c>
      <c r="P1056">
        <v>9302004</v>
      </c>
    </row>
    <row r="1057" spans="1:16" x14ac:dyDescent="0.25">
      <c r="A1057" s="9">
        <v>52.924362182599999</v>
      </c>
      <c r="B1057" s="9">
        <v>46.1100006104</v>
      </c>
      <c r="C1057" s="1">
        <f t="shared" si="16"/>
        <v>-6.8143615721999993</v>
      </c>
      <c r="D1057">
        <v>10282004</v>
      </c>
      <c r="E1057">
        <v>10</v>
      </c>
      <c r="G1057" t="str">
        <f>VLOOKUP(E1057,'RMSE Summary'!$P$2:$Q$63,2)</f>
        <v>Los Laureles 5</v>
      </c>
      <c r="K1057" s="9"/>
      <c r="L1057" s="9">
        <v>52.924362182599999</v>
      </c>
      <c r="M1057" s="9">
        <v>46.1100006104</v>
      </c>
      <c r="N1057" t="s">
        <v>217</v>
      </c>
      <c r="O1057">
        <v>10</v>
      </c>
      <c r="P1057">
        <v>10282004</v>
      </c>
    </row>
    <row r="1058" spans="1:16" x14ac:dyDescent="0.25">
      <c r="A1058" s="9">
        <v>52.811588287399999</v>
      </c>
      <c r="B1058" s="9">
        <v>46.169998168900001</v>
      </c>
      <c r="C1058" s="1">
        <f t="shared" si="16"/>
        <v>-6.6415901184999981</v>
      </c>
      <c r="D1058">
        <v>11182004</v>
      </c>
      <c r="E1058">
        <v>10</v>
      </c>
      <c r="G1058" t="str">
        <f>VLOOKUP(E1058,'RMSE Summary'!$P$2:$Q$63,2)</f>
        <v>Los Laureles 5</v>
      </c>
      <c r="K1058" s="9"/>
      <c r="L1058" s="9">
        <v>52.811588287399999</v>
      </c>
      <c r="M1058" s="9">
        <v>46.169998168900001</v>
      </c>
      <c r="N1058" t="s">
        <v>217</v>
      </c>
      <c r="O1058">
        <v>10</v>
      </c>
      <c r="P1058">
        <v>11182004</v>
      </c>
    </row>
    <row r="1059" spans="1:16" x14ac:dyDescent="0.25">
      <c r="A1059" s="9">
        <v>52.830638885500001</v>
      </c>
      <c r="B1059" s="9">
        <v>46.3899993896</v>
      </c>
      <c r="C1059" s="1">
        <f t="shared" si="16"/>
        <v>-6.4406394959000011</v>
      </c>
      <c r="D1059">
        <v>12232004</v>
      </c>
      <c r="E1059">
        <v>10</v>
      </c>
      <c r="G1059" t="str">
        <f>VLOOKUP(E1059,'RMSE Summary'!$P$2:$Q$63,2)</f>
        <v>Los Laureles 5</v>
      </c>
      <c r="K1059" s="9"/>
      <c r="L1059" s="9">
        <v>52.830638885500001</v>
      </c>
      <c r="M1059" s="9">
        <v>46.3899993896</v>
      </c>
      <c r="N1059" t="s">
        <v>217</v>
      </c>
      <c r="O1059">
        <v>10</v>
      </c>
      <c r="P1059">
        <v>12232004</v>
      </c>
    </row>
    <row r="1060" spans="1:16" x14ac:dyDescent="0.25">
      <c r="A1060" s="9">
        <v>53.160488128700003</v>
      </c>
      <c r="B1060" s="9">
        <v>47.240001678500001</v>
      </c>
      <c r="C1060" s="1">
        <f t="shared" si="16"/>
        <v>-5.9204864502000021</v>
      </c>
      <c r="D1060">
        <v>1272005</v>
      </c>
      <c r="E1060">
        <v>10</v>
      </c>
      <c r="G1060" t="str">
        <f>VLOOKUP(E1060,'RMSE Summary'!$P$2:$Q$63,2)</f>
        <v>Los Laureles 5</v>
      </c>
      <c r="K1060" s="9"/>
      <c r="L1060" s="9">
        <v>53.160488128700003</v>
      </c>
      <c r="M1060" s="9">
        <v>47.240001678500001</v>
      </c>
      <c r="N1060" t="s">
        <v>217</v>
      </c>
      <c r="O1060">
        <v>10</v>
      </c>
      <c r="P1060">
        <v>1272005</v>
      </c>
    </row>
    <row r="1061" spans="1:16" x14ac:dyDescent="0.25">
      <c r="A1061" s="9">
        <v>53.364307403600002</v>
      </c>
      <c r="B1061" s="9">
        <v>46.930000305199997</v>
      </c>
      <c r="C1061" s="1">
        <f t="shared" si="16"/>
        <v>-6.434307098400005</v>
      </c>
      <c r="D1061">
        <v>2242005</v>
      </c>
      <c r="E1061">
        <v>10</v>
      </c>
      <c r="G1061" t="str">
        <f>VLOOKUP(E1061,'RMSE Summary'!$P$2:$Q$63,2)</f>
        <v>Los Laureles 5</v>
      </c>
      <c r="K1061" s="9"/>
      <c r="L1061" s="9">
        <v>53.364307403600002</v>
      </c>
      <c r="M1061" s="9">
        <v>46.930000305199997</v>
      </c>
      <c r="N1061" t="s">
        <v>217</v>
      </c>
      <c r="O1061">
        <v>10</v>
      </c>
      <c r="P1061">
        <v>2242005</v>
      </c>
    </row>
    <row r="1062" spans="1:16" x14ac:dyDescent="0.25">
      <c r="A1062" s="9">
        <v>53.333202362100003</v>
      </c>
      <c r="B1062" s="9">
        <v>46.930000305199997</v>
      </c>
      <c r="C1062" s="1">
        <f t="shared" si="16"/>
        <v>-6.4032020569000068</v>
      </c>
      <c r="D1062">
        <v>3312005</v>
      </c>
      <c r="E1062">
        <v>10</v>
      </c>
      <c r="G1062" t="str">
        <f>VLOOKUP(E1062,'RMSE Summary'!$P$2:$Q$63,2)</f>
        <v>Los Laureles 5</v>
      </c>
      <c r="K1062" s="9"/>
      <c r="L1062" s="9">
        <v>53.333202362100003</v>
      </c>
      <c r="M1062" s="9">
        <v>46.930000305199997</v>
      </c>
      <c r="N1062" t="s">
        <v>217</v>
      </c>
      <c r="O1062">
        <v>10</v>
      </c>
      <c r="P1062">
        <v>3312005</v>
      </c>
    </row>
    <row r="1063" spans="1:16" x14ac:dyDescent="0.25">
      <c r="A1063" s="9">
        <v>53.1251831055</v>
      </c>
      <c r="B1063" s="9">
        <v>46.599998474099998</v>
      </c>
      <c r="C1063" s="1">
        <f t="shared" si="16"/>
        <v>-6.5251846314000019</v>
      </c>
      <c r="D1063">
        <v>4282005</v>
      </c>
      <c r="E1063">
        <v>10</v>
      </c>
      <c r="G1063" t="str">
        <f>VLOOKUP(E1063,'RMSE Summary'!$P$2:$Q$63,2)</f>
        <v>Los Laureles 5</v>
      </c>
      <c r="K1063" s="9"/>
      <c r="L1063" s="9">
        <v>53.1251831055</v>
      </c>
      <c r="M1063" s="9">
        <v>46.599998474099998</v>
      </c>
      <c r="N1063" t="s">
        <v>217</v>
      </c>
      <c r="O1063">
        <v>10</v>
      </c>
      <c r="P1063">
        <v>4282005</v>
      </c>
    </row>
    <row r="1064" spans="1:16" x14ac:dyDescent="0.25">
      <c r="A1064" s="9">
        <v>52.984802246100003</v>
      </c>
      <c r="B1064" s="9">
        <v>46.450000762899997</v>
      </c>
      <c r="C1064" s="1">
        <f t="shared" si="16"/>
        <v>-6.5348014832000061</v>
      </c>
      <c r="D1064">
        <v>5262005</v>
      </c>
      <c r="E1064">
        <v>10</v>
      </c>
      <c r="G1064" t="str">
        <f>VLOOKUP(E1064,'RMSE Summary'!$P$2:$Q$63,2)</f>
        <v>Los Laureles 5</v>
      </c>
      <c r="K1064" s="9"/>
      <c r="L1064" s="9">
        <v>52.984802246100003</v>
      </c>
      <c r="M1064" s="9">
        <v>46.450000762899997</v>
      </c>
      <c r="N1064" t="s">
        <v>217</v>
      </c>
      <c r="O1064">
        <v>10</v>
      </c>
      <c r="P1064">
        <v>5262005</v>
      </c>
    </row>
    <row r="1065" spans="1:16" x14ac:dyDescent="0.25">
      <c r="A1065" s="9">
        <v>52.774379730200003</v>
      </c>
      <c r="B1065" s="9">
        <v>46.349998474099998</v>
      </c>
      <c r="C1065" s="1">
        <f t="shared" si="16"/>
        <v>-6.4243812561000055</v>
      </c>
      <c r="D1065">
        <v>6302005</v>
      </c>
      <c r="E1065">
        <v>10</v>
      </c>
      <c r="G1065" t="str">
        <f>VLOOKUP(E1065,'RMSE Summary'!$P$2:$Q$63,2)</f>
        <v>Los Laureles 5</v>
      </c>
      <c r="K1065" s="9"/>
      <c r="L1065" s="9">
        <v>52.774379730200003</v>
      </c>
      <c r="M1065" s="9">
        <v>46.349998474099998</v>
      </c>
      <c r="N1065" t="s">
        <v>217</v>
      </c>
      <c r="O1065">
        <v>10</v>
      </c>
      <c r="P1065">
        <v>6302005</v>
      </c>
    </row>
    <row r="1066" spans="1:16" x14ac:dyDescent="0.25">
      <c r="A1066" s="9">
        <v>52.698650360099997</v>
      </c>
      <c r="B1066" s="9">
        <v>46.020000457800002</v>
      </c>
      <c r="C1066" s="1">
        <f t="shared" si="16"/>
        <v>-6.6786499022999948</v>
      </c>
      <c r="D1066">
        <v>7282005</v>
      </c>
      <c r="E1066">
        <v>10</v>
      </c>
      <c r="G1066" t="str">
        <f>VLOOKUP(E1066,'RMSE Summary'!$P$2:$Q$63,2)</f>
        <v>Los Laureles 5</v>
      </c>
      <c r="K1066" s="9"/>
      <c r="L1066" s="9">
        <v>52.698650360099997</v>
      </c>
      <c r="M1066" s="9">
        <v>46.020000457800002</v>
      </c>
      <c r="N1066" t="s">
        <v>217</v>
      </c>
      <c r="O1066">
        <v>10</v>
      </c>
      <c r="P1066">
        <v>7282005</v>
      </c>
    </row>
    <row r="1067" spans="1:16" x14ac:dyDescent="0.25">
      <c r="A1067" s="9">
        <v>52.679115295400003</v>
      </c>
      <c r="B1067" s="9">
        <v>46.229999542199998</v>
      </c>
      <c r="C1067" s="1">
        <f t="shared" si="16"/>
        <v>-6.4491157532000045</v>
      </c>
      <c r="D1067">
        <v>8252005</v>
      </c>
      <c r="E1067">
        <v>10</v>
      </c>
      <c r="G1067" t="str">
        <f>VLOOKUP(E1067,'RMSE Summary'!$P$2:$Q$63,2)</f>
        <v>Los Laureles 5</v>
      </c>
      <c r="K1067" s="9"/>
      <c r="L1067" s="9">
        <v>52.679115295400003</v>
      </c>
      <c r="M1067" s="9">
        <v>46.229999542199998</v>
      </c>
      <c r="N1067" t="s">
        <v>217</v>
      </c>
      <c r="O1067">
        <v>10</v>
      </c>
      <c r="P1067">
        <v>8252005</v>
      </c>
    </row>
    <row r="1068" spans="1:16" x14ac:dyDescent="0.25">
      <c r="A1068" s="9">
        <v>52.666744232200003</v>
      </c>
      <c r="B1068" s="9">
        <v>46.1399993896</v>
      </c>
      <c r="C1068" s="1">
        <f t="shared" si="16"/>
        <v>-6.526744842600003</v>
      </c>
      <c r="D1068">
        <v>9292005</v>
      </c>
      <c r="E1068">
        <v>10</v>
      </c>
      <c r="G1068" t="str">
        <f>VLOOKUP(E1068,'RMSE Summary'!$P$2:$Q$63,2)</f>
        <v>Los Laureles 5</v>
      </c>
      <c r="K1068" s="9"/>
      <c r="L1068" s="9">
        <v>52.666744232200003</v>
      </c>
      <c r="M1068" s="9">
        <v>46.1399993896</v>
      </c>
      <c r="N1068" t="s">
        <v>217</v>
      </c>
      <c r="O1068">
        <v>10</v>
      </c>
      <c r="P1068">
        <v>9292005</v>
      </c>
    </row>
    <row r="1069" spans="1:16" x14ac:dyDescent="0.25">
      <c r="A1069" s="9">
        <v>52.695564269999998</v>
      </c>
      <c r="B1069" s="9">
        <v>46.200000762899997</v>
      </c>
      <c r="C1069" s="1">
        <f t="shared" si="16"/>
        <v>-6.4955635071000017</v>
      </c>
      <c r="D1069">
        <v>10272005</v>
      </c>
      <c r="E1069">
        <v>10</v>
      </c>
      <c r="G1069" t="str">
        <f>VLOOKUP(E1069,'RMSE Summary'!$P$2:$Q$63,2)</f>
        <v>Los Laureles 5</v>
      </c>
      <c r="K1069" s="9"/>
      <c r="L1069" s="9">
        <v>52.695564269999998</v>
      </c>
      <c r="M1069" s="9">
        <v>46.200000762899997</v>
      </c>
      <c r="N1069" t="s">
        <v>217</v>
      </c>
      <c r="O1069">
        <v>10</v>
      </c>
      <c r="P1069">
        <v>10272005</v>
      </c>
    </row>
    <row r="1070" spans="1:16" x14ac:dyDescent="0.25">
      <c r="A1070" s="9">
        <v>52.701385498</v>
      </c>
      <c r="B1070" s="9">
        <v>46.229999542199998</v>
      </c>
      <c r="C1070" s="1">
        <f t="shared" si="16"/>
        <v>-6.4713859558000024</v>
      </c>
      <c r="D1070">
        <v>11232005</v>
      </c>
      <c r="E1070">
        <v>10</v>
      </c>
      <c r="G1070" t="str">
        <f>VLOOKUP(E1070,'RMSE Summary'!$P$2:$Q$63,2)</f>
        <v>Los Laureles 5</v>
      </c>
      <c r="K1070" s="9"/>
      <c r="L1070" s="9">
        <v>52.701385498</v>
      </c>
      <c r="M1070" s="9">
        <v>46.229999542199998</v>
      </c>
      <c r="N1070" t="s">
        <v>217</v>
      </c>
      <c r="O1070">
        <v>10</v>
      </c>
      <c r="P1070">
        <v>11232005</v>
      </c>
    </row>
    <row r="1071" spans="1:16" x14ac:dyDescent="0.25">
      <c r="A1071" s="9">
        <v>53.070320129400002</v>
      </c>
      <c r="B1071" s="9">
        <v>46.319999694800003</v>
      </c>
      <c r="C1071" s="1">
        <f t="shared" si="16"/>
        <v>-6.750320434599999</v>
      </c>
      <c r="D1071">
        <v>12222005</v>
      </c>
      <c r="E1071">
        <v>10</v>
      </c>
      <c r="G1071" t="str">
        <f>VLOOKUP(E1071,'RMSE Summary'!$P$2:$Q$63,2)</f>
        <v>Los Laureles 5</v>
      </c>
      <c r="K1071" s="9"/>
      <c r="L1071" s="9">
        <v>53.070320129400002</v>
      </c>
      <c r="M1071" s="9">
        <v>46.319999694800003</v>
      </c>
      <c r="N1071" t="s">
        <v>217</v>
      </c>
      <c r="O1071">
        <v>10</v>
      </c>
      <c r="P1071">
        <v>12222005</v>
      </c>
    </row>
    <row r="1072" spans="1:16" x14ac:dyDescent="0.25">
      <c r="A1072" s="9">
        <v>53.119159698499999</v>
      </c>
      <c r="B1072" s="9">
        <v>46.540000915500002</v>
      </c>
      <c r="C1072" s="1">
        <f t="shared" si="16"/>
        <v>-6.5791587829999969</v>
      </c>
      <c r="D1072">
        <v>1252006</v>
      </c>
      <c r="E1072">
        <v>10</v>
      </c>
      <c r="G1072" t="str">
        <f>VLOOKUP(E1072,'RMSE Summary'!$P$2:$Q$63,2)</f>
        <v>Los Laureles 5</v>
      </c>
      <c r="K1072" s="9"/>
      <c r="L1072" s="9">
        <v>53.119159698499999</v>
      </c>
      <c r="M1072" s="9">
        <v>46.540000915500002</v>
      </c>
      <c r="N1072" t="s">
        <v>217</v>
      </c>
      <c r="O1072">
        <v>10</v>
      </c>
      <c r="P1072">
        <v>1252006</v>
      </c>
    </row>
    <row r="1073" spans="1:16" x14ac:dyDescent="0.25">
      <c r="A1073" s="9">
        <v>53.037891387899997</v>
      </c>
      <c r="B1073" s="9">
        <v>46.450000762899997</v>
      </c>
      <c r="C1073" s="1">
        <f t="shared" si="16"/>
        <v>-6.587890625</v>
      </c>
      <c r="D1073">
        <v>2222006</v>
      </c>
      <c r="E1073">
        <v>10</v>
      </c>
      <c r="G1073" t="str">
        <f>VLOOKUP(E1073,'RMSE Summary'!$P$2:$Q$63,2)</f>
        <v>Los Laureles 5</v>
      </c>
      <c r="K1073" s="9"/>
      <c r="L1073" s="9">
        <v>53.037891387899997</v>
      </c>
      <c r="M1073" s="9">
        <v>46.450000762899997</v>
      </c>
      <c r="N1073" t="s">
        <v>217</v>
      </c>
      <c r="O1073">
        <v>10</v>
      </c>
      <c r="P1073">
        <v>2222006</v>
      </c>
    </row>
    <row r="1074" spans="1:16" x14ac:dyDescent="0.25">
      <c r="A1074" s="9">
        <v>53.3669319153</v>
      </c>
      <c r="B1074" s="9">
        <v>46.900001525900002</v>
      </c>
      <c r="C1074" s="1">
        <f t="shared" si="16"/>
        <v>-6.4669303893999981</v>
      </c>
      <c r="D1074">
        <v>3292006</v>
      </c>
      <c r="E1074">
        <v>10</v>
      </c>
      <c r="G1074" t="str">
        <f>VLOOKUP(E1074,'RMSE Summary'!$P$2:$Q$63,2)</f>
        <v>Los Laureles 5</v>
      </c>
      <c r="K1074" s="9"/>
      <c r="L1074" s="9">
        <v>53.3669319153</v>
      </c>
      <c r="M1074" s="9">
        <v>46.900001525900002</v>
      </c>
      <c r="N1074" t="s">
        <v>217</v>
      </c>
      <c r="O1074">
        <v>10</v>
      </c>
      <c r="P1074">
        <v>3292006</v>
      </c>
    </row>
    <row r="1075" spans="1:16" x14ac:dyDescent="0.25">
      <c r="A1075" s="9">
        <v>53.3474502563</v>
      </c>
      <c r="B1075" s="9">
        <v>46.930000305199997</v>
      </c>
      <c r="C1075" s="1">
        <f t="shared" si="16"/>
        <v>-6.4174499511000036</v>
      </c>
      <c r="D1075">
        <v>4262006</v>
      </c>
      <c r="E1075">
        <v>10</v>
      </c>
      <c r="G1075" t="str">
        <f>VLOOKUP(E1075,'RMSE Summary'!$P$2:$Q$63,2)</f>
        <v>Los Laureles 5</v>
      </c>
      <c r="K1075" s="9"/>
      <c r="L1075" s="9">
        <v>53.3474502563</v>
      </c>
      <c r="M1075" s="9">
        <v>46.930000305199997</v>
      </c>
      <c r="N1075" t="s">
        <v>217</v>
      </c>
      <c r="O1075">
        <v>10</v>
      </c>
      <c r="P1075">
        <v>4262006</v>
      </c>
    </row>
    <row r="1076" spans="1:16" x14ac:dyDescent="0.25">
      <c r="A1076" s="9">
        <v>53.043632507300003</v>
      </c>
      <c r="B1076" s="9">
        <v>46.990001678500001</v>
      </c>
      <c r="C1076" s="1">
        <f t="shared" si="16"/>
        <v>-6.0536308288000029</v>
      </c>
      <c r="D1076">
        <v>5312006</v>
      </c>
      <c r="E1076">
        <v>10</v>
      </c>
      <c r="G1076" t="str">
        <f>VLOOKUP(E1076,'RMSE Summary'!$P$2:$Q$63,2)</f>
        <v>Los Laureles 5</v>
      </c>
      <c r="K1076" s="9"/>
      <c r="L1076" s="9">
        <v>53.043632507300003</v>
      </c>
      <c r="M1076" s="9">
        <v>46.990001678500001</v>
      </c>
      <c r="N1076" t="s">
        <v>217</v>
      </c>
      <c r="O1076">
        <v>10</v>
      </c>
      <c r="P1076">
        <v>5312006</v>
      </c>
    </row>
    <row r="1077" spans="1:16" x14ac:dyDescent="0.25">
      <c r="A1077" s="9">
        <v>52.785892486599998</v>
      </c>
      <c r="B1077" s="9">
        <v>46.779998779300001</v>
      </c>
      <c r="C1077" s="1">
        <f t="shared" si="16"/>
        <v>-6.0058937072999967</v>
      </c>
      <c r="D1077">
        <v>6282006</v>
      </c>
      <c r="E1077">
        <v>10</v>
      </c>
      <c r="G1077" t="str">
        <f>VLOOKUP(E1077,'RMSE Summary'!$P$2:$Q$63,2)</f>
        <v>Los Laureles 5</v>
      </c>
      <c r="K1077" s="9"/>
      <c r="L1077" s="9">
        <v>52.785892486599998</v>
      </c>
      <c r="M1077" s="9">
        <v>46.779998779300001</v>
      </c>
      <c r="N1077" t="s">
        <v>217</v>
      </c>
      <c r="O1077">
        <v>10</v>
      </c>
      <c r="P1077">
        <v>6282006</v>
      </c>
    </row>
    <row r="1078" spans="1:16" x14ac:dyDescent="0.25">
      <c r="A1078" s="9">
        <v>52.630046844500001</v>
      </c>
      <c r="B1078" s="9">
        <v>46.1399993896</v>
      </c>
      <c r="C1078" s="1">
        <f t="shared" si="16"/>
        <v>-6.4900474549000009</v>
      </c>
      <c r="D1078">
        <v>7262006</v>
      </c>
      <c r="E1078">
        <v>10</v>
      </c>
      <c r="G1078" t="str">
        <f>VLOOKUP(E1078,'RMSE Summary'!$P$2:$Q$63,2)</f>
        <v>Los Laureles 5</v>
      </c>
      <c r="K1078" s="9"/>
      <c r="L1078" s="9">
        <v>52.630046844500001</v>
      </c>
      <c r="M1078" s="9">
        <v>46.1399993896</v>
      </c>
      <c r="N1078" t="s">
        <v>217</v>
      </c>
      <c r="O1078">
        <v>10</v>
      </c>
      <c r="P1078">
        <v>7262006</v>
      </c>
    </row>
    <row r="1079" spans="1:16" x14ac:dyDescent="0.25">
      <c r="A1079" s="9">
        <v>52.6795921326</v>
      </c>
      <c r="B1079" s="9">
        <v>46.259998321499999</v>
      </c>
      <c r="C1079" s="1">
        <f t="shared" si="16"/>
        <v>-6.4195938111000004</v>
      </c>
      <c r="D1079">
        <v>8302006</v>
      </c>
      <c r="E1079">
        <v>10</v>
      </c>
      <c r="G1079" t="str">
        <f>VLOOKUP(E1079,'RMSE Summary'!$P$2:$Q$63,2)</f>
        <v>Los Laureles 5</v>
      </c>
      <c r="K1079" s="9"/>
      <c r="L1079" s="9">
        <v>52.6795921326</v>
      </c>
      <c r="M1079" s="9">
        <v>46.259998321499999</v>
      </c>
      <c r="N1079" t="s">
        <v>217</v>
      </c>
      <c r="O1079">
        <v>10</v>
      </c>
      <c r="P1079">
        <v>8302006</v>
      </c>
    </row>
    <row r="1080" spans="1:16" x14ac:dyDescent="0.25">
      <c r="A1080" s="9">
        <v>52.679378509499998</v>
      </c>
      <c r="B1080" s="9">
        <v>46.200000762899997</v>
      </c>
      <c r="C1080" s="1">
        <f t="shared" si="16"/>
        <v>-6.4793777466000009</v>
      </c>
      <c r="D1080">
        <v>9272006</v>
      </c>
      <c r="E1080">
        <v>10</v>
      </c>
      <c r="G1080" t="str">
        <f>VLOOKUP(E1080,'RMSE Summary'!$P$2:$Q$63,2)</f>
        <v>Los Laureles 5</v>
      </c>
      <c r="K1080" s="9"/>
      <c r="L1080" s="9">
        <v>52.679378509499998</v>
      </c>
      <c r="M1080" s="9">
        <v>46.200000762899997</v>
      </c>
      <c r="N1080" t="s">
        <v>217</v>
      </c>
      <c r="O1080">
        <v>10</v>
      </c>
      <c r="P1080">
        <v>9272006</v>
      </c>
    </row>
    <row r="1081" spans="1:16" x14ac:dyDescent="0.25">
      <c r="A1081" s="9">
        <v>52.689189910899998</v>
      </c>
      <c r="B1081" s="9">
        <v>46.990001678500001</v>
      </c>
      <c r="C1081" s="1">
        <f t="shared" si="16"/>
        <v>-5.6991882323999974</v>
      </c>
      <c r="D1081">
        <v>10252006</v>
      </c>
      <c r="E1081">
        <v>10</v>
      </c>
      <c r="G1081" t="str">
        <f>VLOOKUP(E1081,'RMSE Summary'!$P$2:$Q$63,2)</f>
        <v>Los Laureles 5</v>
      </c>
      <c r="K1081" s="9"/>
      <c r="L1081" s="9">
        <v>52.689189910899998</v>
      </c>
      <c r="M1081" s="9">
        <v>46.990001678500001</v>
      </c>
      <c r="N1081" t="s">
        <v>217</v>
      </c>
      <c r="O1081">
        <v>10</v>
      </c>
      <c r="P1081">
        <v>10252006</v>
      </c>
    </row>
    <row r="1082" spans="1:16" x14ac:dyDescent="0.25">
      <c r="A1082" s="9">
        <v>52.764430999799998</v>
      </c>
      <c r="B1082" s="9">
        <v>46.599998474099998</v>
      </c>
      <c r="C1082" s="1">
        <f t="shared" si="16"/>
        <v>-6.1644325257000006</v>
      </c>
      <c r="D1082">
        <v>11292006</v>
      </c>
      <c r="E1082">
        <v>10</v>
      </c>
      <c r="G1082" t="str">
        <f>VLOOKUP(E1082,'RMSE Summary'!$P$2:$Q$63,2)</f>
        <v>Los Laureles 5</v>
      </c>
      <c r="K1082" s="9"/>
      <c r="L1082" s="9">
        <v>52.764430999799998</v>
      </c>
      <c r="M1082" s="9">
        <v>46.599998474099998</v>
      </c>
      <c r="N1082" t="s">
        <v>217</v>
      </c>
      <c r="O1082">
        <v>10</v>
      </c>
      <c r="P1082">
        <v>11292006</v>
      </c>
    </row>
    <row r="1083" spans="1:16" x14ac:dyDescent="0.25">
      <c r="A1083" s="9">
        <v>52.853130340600003</v>
      </c>
      <c r="B1083" s="9">
        <v>46.810001373299997</v>
      </c>
      <c r="C1083" s="1">
        <f t="shared" si="16"/>
        <v>-6.0431289673000066</v>
      </c>
      <c r="D1083">
        <v>12272006</v>
      </c>
      <c r="E1083">
        <v>10</v>
      </c>
      <c r="G1083" t="str">
        <f>VLOOKUP(E1083,'RMSE Summary'!$P$2:$Q$63,2)</f>
        <v>Los Laureles 5</v>
      </c>
      <c r="K1083" s="9"/>
      <c r="L1083" s="9">
        <v>52.853130340600003</v>
      </c>
      <c r="M1083" s="9">
        <v>46.810001373299997</v>
      </c>
      <c r="N1083" t="s">
        <v>217</v>
      </c>
      <c r="O1083">
        <v>10</v>
      </c>
      <c r="P1083">
        <v>12272006</v>
      </c>
    </row>
    <row r="1084" spans="1:16" x14ac:dyDescent="0.25">
      <c r="A1084" s="9">
        <v>52.818656921399999</v>
      </c>
      <c r="B1084" s="9">
        <v>46.319999694800003</v>
      </c>
      <c r="C1084" s="1">
        <f t="shared" si="16"/>
        <v>-6.4986572265999953</v>
      </c>
      <c r="D1084">
        <v>1252007</v>
      </c>
      <c r="E1084">
        <v>10</v>
      </c>
      <c r="G1084" t="str">
        <f>VLOOKUP(E1084,'RMSE Summary'!$P$2:$Q$63,2)</f>
        <v>Los Laureles 5</v>
      </c>
      <c r="K1084" s="9"/>
      <c r="L1084" s="9">
        <v>52.818656921399999</v>
      </c>
      <c r="M1084" s="9">
        <v>46.319999694800003</v>
      </c>
      <c r="N1084" t="s">
        <v>217</v>
      </c>
      <c r="O1084">
        <v>10</v>
      </c>
      <c r="P1084">
        <v>1252007</v>
      </c>
    </row>
    <row r="1085" spans="1:16" x14ac:dyDescent="0.25">
      <c r="A1085" s="9">
        <v>52.889682769799997</v>
      </c>
      <c r="B1085" s="9">
        <v>46.599998474099998</v>
      </c>
      <c r="C1085" s="1">
        <f t="shared" si="16"/>
        <v>-6.289684295699999</v>
      </c>
      <c r="D1085">
        <v>2222007</v>
      </c>
      <c r="E1085">
        <v>10</v>
      </c>
      <c r="G1085" t="str">
        <f>VLOOKUP(E1085,'RMSE Summary'!$P$2:$Q$63,2)</f>
        <v>Los Laureles 5</v>
      </c>
      <c r="K1085" s="9"/>
      <c r="L1085" s="9">
        <v>52.889682769799997</v>
      </c>
      <c r="M1085" s="9">
        <v>46.599998474099998</v>
      </c>
      <c r="N1085" t="s">
        <v>217</v>
      </c>
      <c r="O1085">
        <v>10</v>
      </c>
      <c r="P1085">
        <v>2222007</v>
      </c>
    </row>
    <row r="1086" spans="1:16" x14ac:dyDescent="0.25">
      <c r="A1086" s="9">
        <v>52.989646911599998</v>
      </c>
      <c r="B1086" s="9">
        <v>46.3899993896</v>
      </c>
      <c r="C1086" s="1">
        <f t="shared" si="16"/>
        <v>-6.5996475219999979</v>
      </c>
      <c r="D1086">
        <v>3292007</v>
      </c>
      <c r="E1086">
        <v>10</v>
      </c>
      <c r="G1086" t="str">
        <f>VLOOKUP(E1086,'RMSE Summary'!$P$2:$Q$63,2)</f>
        <v>Los Laureles 5</v>
      </c>
      <c r="K1086" s="9"/>
      <c r="L1086" s="9">
        <v>52.989646911599998</v>
      </c>
      <c r="M1086" s="9">
        <v>46.3899993896</v>
      </c>
      <c r="N1086" t="s">
        <v>217</v>
      </c>
      <c r="O1086">
        <v>10</v>
      </c>
      <c r="P1086">
        <v>3292007</v>
      </c>
    </row>
    <row r="1087" spans="1:16" x14ac:dyDescent="0.25">
      <c r="A1087" s="9">
        <v>52.8831596375</v>
      </c>
      <c r="B1087" s="9">
        <v>46.319999694800003</v>
      </c>
      <c r="C1087" s="1">
        <f t="shared" si="16"/>
        <v>-6.5631599426999969</v>
      </c>
      <c r="D1087">
        <v>4262007</v>
      </c>
      <c r="E1087">
        <v>10</v>
      </c>
      <c r="G1087" t="str">
        <f>VLOOKUP(E1087,'RMSE Summary'!$P$2:$Q$63,2)</f>
        <v>Los Laureles 5</v>
      </c>
      <c r="K1087" s="9"/>
      <c r="L1087" s="9">
        <v>52.8831596375</v>
      </c>
      <c r="M1087" s="9">
        <v>46.319999694800003</v>
      </c>
      <c r="N1087" t="s">
        <v>217</v>
      </c>
      <c r="O1087">
        <v>10</v>
      </c>
      <c r="P1087">
        <v>4262007</v>
      </c>
    </row>
    <row r="1088" spans="1:16" x14ac:dyDescent="0.25">
      <c r="A1088" s="9">
        <v>52.723278045699999</v>
      </c>
      <c r="B1088" s="9">
        <v>46.290000915500002</v>
      </c>
      <c r="C1088" s="1">
        <f t="shared" si="16"/>
        <v>-6.4332771301999969</v>
      </c>
      <c r="D1088">
        <v>5312007</v>
      </c>
      <c r="E1088">
        <v>10</v>
      </c>
      <c r="G1088" t="str">
        <f>VLOOKUP(E1088,'RMSE Summary'!$P$2:$Q$63,2)</f>
        <v>Los Laureles 5</v>
      </c>
      <c r="K1088" s="9"/>
      <c r="L1088" s="9">
        <v>52.723278045699999</v>
      </c>
      <c r="M1088" s="9">
        <v>46.290000915500002</v>
      </c>
      <c r="N1088" t="s">
        <v>217</v>
      </c>
      <c r="O1088">
        <v>10</v>
      </c>
      <c r="P1088">
        <v>5312007</v>
      </c>
    </row>
    <row r="1089" spans="1:16" x14ac:dyDescent="0.25">
      <c r="A1089" s="9">
        <v>52.6614570618</v>
      </c>
      <c r="B1089" s="9">
        <v>46.169998168900001</v>
      </c>
      <c r="C1089" s="1">
        <f t="shared" si="16"/>
        <v>-6.491458892899999</v>
      </c>
      <c r="D1089">
        <v>6282007</v>
      </c>
      <c r="E1089">
        <v>10</v>
      </c>
      <c r="G1089" t="str">
        <f>VLOOKUP(E1089,'RMSE Summary'!$P$2:$Q$63,2)</f>
        <v>Los Laureles 5</v>
      </c>
      <c r="K1089" s="9"/>
      <c r="L1089" s="9">
        <v>52.6614570618</v>
      </c>
      <c r="M1089" s="9">
        <v>46.169998168900001</v>
      </c>
      <c r="N1089" t="s">
        <v>217</v>
      </c>
      <c r="O1089">
        <v>10</v>
      </c>
      <c r="P1089">
        <v>6282007</v>
      </c>
    </row>
    <row r="1090" spans="1:16" x14ac:dyDescent="0.25">
      <c r="A1090" s="9">
        <v>52.6292076111</v>
      </c>
      <c r="B1090" s="9">
        <v>45.349998474099998</v>
      </c>
      <c r="C1090" s="1">
        <f t="shared" si="16"/>
        <v>-7.2792091370000023</v>
      </c>
      <c r="D1090">
        <v>7262007</v>
      </c>
      <c r="E1090">
        <v>10</v>
      </c>
      <c r="G1090" t="str">
        <f>VLOOKUP(E1090,'RMSE Summary'!$P$2:$Q$63,2)</f>
        <v>Los Laureles 5</v>
      </c>
      <c r="K1090" s="9"/>
      <c r="L1090" s="9">
        <v>52.6292076111</v>
      </c>
      <c r="M1090" s="9">
        <v>45.349998474099998</v>
      </c>
      <c r="N1090" t="s">
        <v>217</v>
      </c>
      <c r="O1090">
        <v>10</v>
      </c>
      <c r="P1090">
        <v>7262007</v>
      </c>
    </row>
    <row r="1091" spans="1:16" x14ac:dyDescent="0.25">
      <c r="A1091" s="9">
        <v>52.6246986389</v>
      </c>
      <c r="B1091" s="9">
        <v>46.1399993896</v>
      </c>
      <c r="C1091" s="1">
        <f t="shared" si="16"/>
        <v>-6.4846992493000002</v>
      </c>
      <c r="D1091">
        <v>8302007</v>
      </c>
      <c r="E1091">
        <v>10</v>
      </c>
      <c r="G1091" t="str">
        <f>VLOOKUP(E1091,'RMSE Summary'!$P$2:$Q$63,2)</f>
        <v>Los Laureles 5</v>
      </c>
      <c r="K1091" s="9"/>
      <c r="L1091" s="9">
        <v>52.6246986389</v>
      </c>
      <c r="M1091" s="9">
        <v>46.1399993896</v>
      </c>
      <c r="N1091" t="s">
        <v>217</v>
      </c>
      <c r="O1091">
        <v>10</v>
      </c>
      <c r="P1091">
        <v>8302007</v>
      </c>
    </row>
    <row r="1092" spans="1:16" x14ac:dyDescent="0.25">
      <c r="A1092" s="9">
        <v>52.661052703899998</v>
      </c>
      <c r="B1092" s="9">
        <v>46.1399993896</v>
      </c>
      <c r="C1092" s="1">
        <f t="shared" si="16"/>
        <v>-6.5210533142999978</v>
      </c>
      <c r="D1092">
        <v>9272007</v>
      </c>
      <c r="E1092">
        <v>10</v>
      </c>
      <c r="G1092" t="str">
        <f>VLOOKUP(E1092,'RMSE Summary'!$P$2:$Q$63,2)</f>
        <v>Los Laureles 5</v>
      </c>
      <c r="K1092" s="9"/>
      <c r="L1092" s="9">
        <v>52.661052703899998</v>
      </c>
      <c r="M1092" s="9">
        <v>46.1399993896</v>
      </c>
      <c r="N1092" t="s">
        <v>217</v>
      </c>
      <c r="O1092">
        <v>10</v>
      </c>
      <c r="P1092">
        <v>9272007</v>
      </c>
    </row>
    <row r="1093" spans="1:16" x14ac:dyDescent="0.25">
      <c r="A1093" s="9">
        <v>52.675460815400001</v>
      </c>
      <c r="B1093" s="9">
        <v>46.349998474099998</v>
      </c>
      <c r="C1093" s="1">
        <f t="shared" si="16"/>
        <v>-6.3254623413000033</v>
      </c>
      <c r="D1093">
        <v>10252007</v>
      </c>
      <c r="E1093">
        <v>10</v>
      </c>
      <c r="G1093" t="str">
        <f>VLOOKUP(E1093,'RMSE Summary'!$P$2:$Q$63,2)</f>
        <v>Los Laureles 5</v>
      </c>
      <c r="K1093" s="9"/>
      <c r="L1093" s="9">
        <v>52.675460815400001</v>
      </c>
      <c r="M1093" s="9">
        <v>46.349998474099998</v>
      </c>
      <c r="N1093" t="s">
        <v>217</v>
      </c>
      <c r="O1093">
        <v>10</v>
      </c>
      <c r="P1093">
        <v>10252007</v>
      </c>
    </row>
    <row r="1094" spans="1:16" x14ac:dyDescent="0.25">
      <c r="A1094" s="9">
        <v>52.699737548800002</v>
      </c>
      <c r="B1094" s="9">
        <v>46.319999694800003</v>
      </c>
      <c r="C1094" s="1">
        <f t="shared" si="16"/>
        <v>-6.3797378539999983</v>
      </c>
      <c r="D1094">
        <v>11292007</v>
      </c>
      <c r="E1094">
        <v>10</v>
      </c>
      <c r="G1094" t="str">
        <f>VLOOKUP(E1094,'RMSE Summary'!$P$2:$Q$63,2)</f>
        <v>Los Laureles 5</v>
      </c>
      <c r="K1094" s="9"/>
      <c r="L1094" s="9">
        <v>52.699737548800002</v>
      </c>
      <c r="M1094" s="9">
        <v>46.319999694800003</v>
      </c>
      <c r="N1094" t="s">
        <v>217</v>
      </c>
      <c r="O1094">
        <v>10</v>
      </c>
      <c r="P1094">
        <v>11292007</v>
      </c>
    </row>
    <row r="1095" spans="1:16" x14ac:dyDescent="0.25">
      <c r="A1095" s="9">
        <v>52.842697143599999</v>
      </c>
      <c r="B1095" s="9">
        <v>46.319999694800003</v>
      </c>
      <c r="C1095" s="1">
        <f t="shared" si="16"/>
        <v>-6.5226974487999954</v>
      </c>
      <c r="D1095">
        <v>12272007</v>
      </c>
      <c r="E1095">
        <v>10</v>
      </c>
      <c r="G1095" t="str">
        <f>VLOOKUP(E1095,'RMSE Summary'!$P$2:$Q$63,2)</f>
        <v>Los Laureles 5</v>
      </c>
      <c r="K1095" s="9"/>
      <c r="L1095" s="9">
        <v>52.842697143599999</v>
      </c>
      <c r="M1095" s="9">
        <v>46.319999694800003</v>
      </c>
      <c r="N1095" t="s">
        <v>217</v>
      </c>
      <c r="O1095">
        <v>10</v>
      </c>
      <c r="P1095">
        <v>12272007</v>
      </c>
    </row>
    <row r="1096" spans="1:16" x14ac:dyDescent="0.25">
      <c r="A1096" s="9">
        <v>53.414703369100003</v>
      </c>
      <c r="B1096" s="9">
        <v>47.150001525900002</v>
      </c>
      <c r="C1096" s="1">
        <f t="shared" si="16"/>
        <v>-6.264701843200001</v>
      </c>
      <c r="D1096">
        <v>1312008</v>
      </c>
      <c r="E1096">
        <v>10</v>
      </c>
      <c r="G1096" t="str">
        <f>VLOOKUP(E1096,'RMSE Summary'!$P$2:$Q$63,2)</f>
        <v>Los Laureles 5</v>
      </c>
      <c r="K1096" s="9"/>
      <c r="L1096" s="9">
        <v>53.414703369100003</v>
      </c>
      <c r="M1096" s="9">
        <v>47.150001525900002</v>
      </c>
      <c r="N1096" t="s">
        <v>217</v>
      </c>
      <c r="O1096">
        <v>10</v>
      </c>
      <c r="P1096">
        <v>1312008</v>
      </c>
    </row>
    <row r="1097" spans="1:16" x14ac:dyDescent="0.25">
      <c r="A1097" s="9">
        <v>53.154605865500002</v>
      </c>
      <c r="B1097" s="9">
        <v>46.6300010681</v>
      </c>
      <c r="C1097" s="1">
        <f t="shared" si="16"/>
        <v>-6.5246047974000021</v>
      </c>
      <c r="D1097">
        <v>2212008</v>
      </c>
      <c r="E1097">
        <v>10</v>
      </c>
      <c r="G1097" t="str">
        <f>VLOOKUP(E1097,'RMSE Summary'!$P$2:$Q$63,2)</f>
        <v>Los Laureles 5</v>
      </c>
      <c r="K1097" s="9"/>
      <c r="L1097" s="9">
        <v>53.154605865500002</v>
      </c>
      <c r="M1097" s="9">
        <v>46.6300010681</v>
      </c>
      <c r="N1097" t="s">
        <v>217</v>
      </c>
      <c r="O1097">
        <v>10</v>
      </c>
      <c r="P1097">
        <v>2212008</v>
      </c>
    </row>
    <row r="1098" spans="1:16" x14ac:dyDescent="0.25">
      <c r="A1098" s="9">
        <v>53.098880767799997</v>
      </c>
      <c r="B1098" s="9">
        <v>46.419998168900001</v>
      </c>
      <c r="C1098" s="1">
        <f t="shared" si="16"/>
        <v>-6.678882598899996</v>
      </c>
      <c r="D1098">
        <v>3272008</v>
      </c>
      <c r="E1098">
        <v>10</v>
      </c>
      <c r="G1098" t="str">
        <f>VLOOKUP(E1098,'RMSE Summary'!$P$2:$Q$63,2)</f>
        <v>Los Laureles 5</v>
      </c>
      <c r="K1098" s="9"/>
      <c r="L1098" s="9">
        <v>53.098880767799997</v>
      </c>
      <c r="M1098" s="9">
        <v>46.419998168900001</v>
      </c>
      <c r="N1098" t="s">
        <v>217</v>
      </c>
      <c r="O1098">
        <v>10</v>
      </c>
      <c r="P1098">
        <v>3272008</v>
      </c>
    </row>
    <row r="1099" spans="1:16" x14ac:dyDescent="0.25">
      <c r="A1099" s="9">
        <v>52.965698242199998</v>
      </c>
      <c r="B1099" s="9">
        <v>46.319999694800003</v>
      </c>
      <c r="C1099" s="1">
        <f t="shared" si="16"/>
        <v>-6.645698547399995</v>
      </c>
      <c r="D1099">
        <v>4242008</v>
      </c>
      <c r="E1099">
        <v>10</v>
      </c>
      <c r="G1099" t="str">
        <f>VLOOKUP(E1099,'RMSE Summary'!$P$2:$Q$63,2)</f>
        <v>Los Laureles 5</v>
      </c>
      <c r="K1099" s="9"/>
      <c r="L1099" s="9">
        <v>52.965698242199998</v>
      </c>
      <c r="M1099" s="9">
        <v>46.319999694800003</v>
      </c>
      <c r="N1099" t="s">
        <v>217</v>
      </c>
      <c r="O1099">
        <v>10</v>
      </c>
      <c r="P1099">
        <v>4242008</v>
      </c>
    </row>
    <row r="1100" spans="1:16" x14ac:dyDescent="0.25">
      <c r="A1100" s="9">
        <v>52.773220062299998</v>
      </c>
      <c r="B1100" s="9">
        <v>46.319999694800003</v>
      </c>
      <c r="C1100" s="1">
        <f t="shared" si="16"/>
        <v>-6.4532203674999948</v>
      </c>
      <c r="D1100">
        <v>5292008</v>
      </c>
      <c r="E1100">
        <v>10</v>
      </c>
      <c r="G1100" t="str">
        <f>VLOOKUP(E1100,'RMSE Summary'!$P$2:$Q$63,2)</f>
        <v>Los Laureles 5</v>
      </c>
      <c r="K1100" s="9"/>
      <c r="L1100" s="9">
        <v>52.773220062299998</v>
      </c>
      <c r="M1100" s="9">
        <v>46.319999694800003</v>
      </c>
      <c r="N1100" t="s">
        <v>217</v>
      </c>
      <c r="O1100">
        <v>10</v>
      </c>
      <c r="P1100">
        <v>5292008</v>
      </c>
    </row>
    <row r="1101" spans="1:16" x14ac:dyDescent="0.25">
      <c r="A1101" s="9">
        <v>52.658737182599999</v>
      </c>
      <c r="B1101" s="9">
        <v>46.319999694800003</v>
      </c>
      <c r="C1101" s="1">
        <f t="shared" si="16"/>
        <v>-6.338737487799996</v>
      </c>
      <c r="D1101">
        <v>6262008</v>
      </c>
      <c r="E1101">
        <v>10</v>
      </c>
      <c r="G1101" t="str">
        <f>VLOOKUP(E1101,'RMSE Summary'!$P$2:$Q$63,2)</f>
        <v>Los Laureles 5</v>
      </c>
      <c r="K1101" s="9"/>
      <c r="L1101" s="9">
        <v>52.658737182599999</v>
      </c>
      <c r="M1101" s="9">
        <v>46.319999694800003</v>
      </c>
      <c r="N1101" t="s">
        <v>217</v>
      </c>
      <c r="O1101">
        <v>10</v>
      </c>
      <c r="P1101">
        <v>6262008</v>
      </c>
    </row>
    <row r="1102" spans="1:16" x14ac:dyDescent="0.25">
      <c r="A1102" s="9">
        <v>52.647491455100003</v>
      </c>
      <c r="B1102" s="9">
        <v>46.319999694800003</v>
      </c>
      <c r="C1102" s="1">
        <f t="shared" si="16"/>
        <v>-6.3274917602999992</v>
      </c>
      <c r="D1102">
        <v>7312008</v>
      </c>
      <c r="E1102">
        <v>10</v>
      </c>
      <c r="G1102" t="str">
        <f>VLOOKUP(E1102,'RMSE Summary'!$P$2:$Q$63,2)</f>
        <v>Los Laureles 5</v>
      </c>
      <c r="K1102" s="9"/>
      <c r="L1102" s="9">
        <v>52.647491455100003</v>
      </c>
      <c r="M1102" s="9">
        <v>46.319999694800003</v>
      </c>
      <c r="N1102" t="s">
        <v>217</v>
      </c>
      <c r="O1102">
        <v>10</v>
      </c>
      <c r="P1102">
        <v>7312008</v>
      </c>
    </row>
    <row r="1103" spans="1:16" x14ac:dyDescent="0.25">
      <c r="A1103" s="9">
        <v>52.632938385000003</v>
      </c>
      <c r="B1103" s="9">
        <v>46.319999694800003</v>
      </c>
      <c r="C1103" s="1">
        <f t="shared" si="16"/>
        <v>-6.3129386901999993</v>
      </c>
      <c r="D1103">
        <v>8282008</v>
      </c>
      <c r="E1103">
        <v>10</v>
      </c>
      <c r="G1103" t="str">
        <f>VLOOKUP(E1103,'RMSE Summary'!$P$2:$Q$63,2)</f>
        <v>Los Laureles 5</v>
      </c>
      <c r="K1103" s="9"/>
      <c r="L1103" s="9">
        <v>52.632938385000003</v>
      </c>
      <c r="M1103" s="9">
        <v>46.319999694800003</v>
      </c>
      <c r="N1103" t="s">
        <v>217</v>
      </c>
      <c r="O1103">
        <v>10</v>
      </c>
      <c r="P1103">
        <v>8282008</v>
      </c>
    </row>
    <row r="1104" spans="1:16" x14ac:dyDescent="0.25">
      <c r="A1104" s="9">
        <v>52.635631561300002</v>
      </c>
      <c r="B1104" s="9">
        <v>46.319999694800003</v>
      </c>
      <c r="C1104" s="1">
        <f t="shared" si="16"/>
        <v>-6.3156318664999986</v>
      </c>
      <c r="D1104">
        <v>9252008</v>
      </c>
      <c r="E1104">
        <v>10</v>
      </c>
      <c r="G1104" t="str">
        <f>VLOOKUP(E1104,'RMSE Summary'!$P$2:$Q$63,2)</f>
        <v>Los Laureles 5</v>
      </c>
      <c r="K1104" s="9"/>
      <c r="L1104" s="9">
        <v>52.635631561300002</v>
      </c>
      <c r="M1104" s="9">
        <v>46.319999694800003</v>
      </c>
      <c r="N1104" t="s">
        <v>217</v>
      </c>
      <c r="O1104">
        <v>10</v>
      </c>
      <c r="P1104">
        <v>9252008</v>
      </c>
    </row>
    <row r="1105" spans="1:16" x14ac:dyDescent="0.25">
      <c r="A1105" s="9">
        <v>52.6496696472</v>
      </c>
      <c r="B1105" s="9">
        <v>46.1399993896</v>
      </c>
      <c r="C1105" s="1">
        <f t="shared" si="16"/>
        <v>-6.5096702575999998</v>
      </c>
      <c r="D1105">
        <v>10302008</v>
      </c>
      <c r="E1105">
        <v>10</v>
      </c>
      <c r="G1105" t="str">
        <f>VLOOKUP(E1105,'RMSE Summary'!$P$2:$Q$63,2)</f>
        <v>Los Laureles 5</v>
      </c>
      <c r="K1105" s="9"/>
      <c r="L1105" s="9">
        <v>52.6496696472</v>
      </c>
      <c r="M1105" s="9">
        <v>46.1399993896</v>
      </c>
      <c r="N1105" t="s">
        <v>217</v>
      </c>
      <c r="O1105">
        <v>10</v>
      </c>
      <c r="P1105">
        <v>10302008</v>
      </c>
    </row>
    <row r="1106" spans="1:16" x14ac:dyDescent="0.25">
      <c r="A1106" s="9">
        <v>52.7201461792</v>
      </c>
      <c r="B1106" s="9">
        <v>46.75</v>
      </c>
      <c r="C1106" s="1">
        <f t="shared" si="16"/>
        <v>-5.9701461792000003</v>
      </c>
      <c r="D1106">
        <v>11262008</v>
      </c>
      <c r="E1106">
        <v>10</v>
      </c>
      <c r="G1106" t="str">
        <f>VLOOKUP(E1106,'RMSE Summary'!$P$2:$Q$63,2)</f>
        <v>Los Laureles 5</v>
      </c>
      <c r="K1106" s="9"/>
      <c r="L1106" s="9">
        <v>52.7201461792</v>
      </c>
      <c r="M1106" s="9">
        <v>46.75</v>
      </c>
      <c r="N1106" t="s">
        <v>217</v>
      </c>
      <c r="O1106">
        <v>10</v>
      </c>
      <c r="P1106">
        <v>11262008</v>
      </c>
    </row>
    <row r="1107" spans="1:16" x14ac:dyDescent="0.25">
      <c r="A1107" s="9">
        <v>52.900356292700003</v>
      </c>
      <c r="B1107" s="9">
        <v>46.6300010681</v>
      </c>
      <c r="C1107" s="1">
        <f t="shared" si="16"/>
        <v>-6.2703552246000029</v>
      </c>
      <c r="D1107">
        <v>12182008</v>
      </c>
      <c r="E1107">
        <v>10</v>
      </c>
      <c r="G1107" t="str">
        <f>VLOOKUP(E1107,'RMSE Summary'!$P$2:$Q$63,2)</f>
        <v>Los Laureles 5</v>
      </c>
      <c r="K1107" s="9"/>
      <c r="L1107" s="9">
        <v>52.900356292700003</v>
      </c>
      <c r="M1107" s="9">
        <v>46.6300010681</v>
      </c>
      <c r="N1107" t="s">
        <v>217</v>
      </c>
      <c r="O1107">
        <v>10</v>
      </c>
      <c r="P1107">
        <v>12182008</v>
      </c>
    </row>
    <row r="1108" spans="1:16" x14ac:dyDescent="0.25">
      <c r="A1108" s="9">
        <v>52.961872100800001</v>
      </c>
      <c r="B1108" s="9">
        <v>46.319999694800003</v>
      </c>
      <c r="C1108" s="1">
        <f t="shared" si="16"/>
        <v>-6.6418724059999974</v>
      </c>
      <c r="D1108">
        <v>1292009</v>
      </c>
      <c r="E1108">
        <v>10</v>
      </c>
      <c r="G1108" t="str">
        <f>VLOOKUP(E1108,'RMSE Summary'!$P$2:$Q$63,2)</f>
        <v>Los Laureles 5</v>
      </c>
      <c r="K1108" s="9"/>
      <c r="L1108" s="9">
        <v>52.961872100800001</v>
      </c>
      <c r="M1108" s="9">
        <v>46.319999694800003</v>
      </c>
      <c r="N1108" t="s">
        <v>217</v>
      </c>
      <c r="O1108">
        <v>10</v>
      </c>
      <c r="P1108">
        <v>1292009</v>
      </c>
    </row>
    <row r="1109" spans="1:16" x14ac:dyDescent="0.25">
      <c r="A1109" s="9">
        <v>53.153770446800003</v>
      </c>
      <c r="B1109" s="9">
        <v>47.240001678500001</v>
      </c>
      <c r="C1109" s="1">
        <f t="shared" si="16"/>
        <v>-5.9137687683000024</v>
      </c>
      <c r="D1109">
        <v>2262009</v>
      </c>
      <c r="E1109">
        <v>10</v>
      </c>
      <c r="G1109" t="str">
        <f>VLOOKUP(E1109,'RMSE Summary'!$P$2:$Q$63,2)</f>
        <v>Los Laureles 5</v>
      </c>
      <c r="K1109" s="9"/>
      <c r="L1109" s="9">
        <v>53.153770446800003</v>
      </c>
      <c r="M1109" s="9">
        <v>47.240001678500001</v>
      </c>
      <c r="N1109" t="s">
        <v>217</v>
      </c>
      <c r="O1109">
        <v>10</v>
      </c>
      <c r="P1109">
        <v>2262009</v>
      </c>
    </row>
    <row r="1110" spans="1:16" x14ac:dyDescent="0.25">
      <c r="A1110" s="9">
        <v>53.099250793499998</v>
      </c>
      <c r="B1110" s="9">
        <v>46.6300010681</v>
      </c>
      <c r="C1110" s="1">
        <f t="shared" ref="C1110:C1173" si="17">B1110-A1110</f>
        <v>-6.4692497253999974</v>
      </c>
      <c r="D1110">
        <v>3262009</v>
      </c>
      <c r="E1110">
        <v>10</v>
      </c>
      <c r="G1110" t="str">
        <f>VLOOKUP(E1110,'RMSE Summary'!$P$2:$Q$63,2)</f>
        <v>Los Laureles 5</v>
      </c>
      <c r="K1110" s="9"/>
      <c r="L1110" s="9">
        <v>53.099250793499998</v>
      </c>
      <c r="M1110" s="9">
        <v>46.6300010681</v>
      </c>
      <c r="N1110" t="s">
        <v>217</v>
      </c>
      <c r="O1110">
        <v>10</v>
      </c>
      <c r="P1110">
        <v>3262009</v>
      </c>
    </row>
    <row r="1111" spans="1:16" x14ac:dyDescent="0.25">
      <c r="A1111" s="9">
        <v>52.927005767799997</v>
      </c>
      <c r="B1111" s="9">
        <v>46.319999694800003</v>
      </c>
      <c r="C1111" s="1">
        <f t="shared" si="17"/>
        <v>-6.6070060729999938</v>
      </c>
      <c r="D1111">
        <v>4302009</v>
      </c>
      <c r="E1111">
        <v>10</v>
      </c>
      <c r="G1111" t="str">
        <f>VLOOKUP(E1111,'RMSE Summary'!$P$2:$Q$63,2)</f>
        <v>Los Laureles 5</v>
      </c>
      <c r="K1111" s="9"/>
      <c r="L1111" s="9">
        <v>52.927005767799997</v>
      </c>
      <c r="M1111" s="9">
        <v>46.319999694800003</v>
      </c>
      <c r="N1111" t="s">
        <v>217</v>
      </c>
      <c r="O1111">
        <v>10</v>
      </c>
      <c r="P1111">
        <v>4302009</v>
      </c>
    </row>
    <row r="1112" spans="1:16" x14ac:dyDescent="0.25">
      <c r="A1112" s="9">
        <v>52.777477264399998</v>
      </c>
      <c r="B1112" s="9">
        <v>46.319999694800003</v>
      </c>
      <c r="C1112" s="1">
        <f t="shared" si="17"/>
        <v>-6.4574775695999946</v>
      </c>
      <c r="D1112">
        <v>5282009</v>
      </c>
      <c r="E1112">
        <v>10</v>
      </c>
      <c r="G1112" t="str">
        <f>VLOOKUP(E1112,'RMSE Summary'!$P$2:$Q$63,2)</f>
        <v>Los Laureles 5</v>
      </c>
      <c r="K1112" s="9"/>
      <c r="L1112" s="9">
        <v>52.777477264399998</v>
      </c>
      <c r="M1112" s="9">
        <v>46.319999694800003</v>
      </c>
      <c r="N1112" t="s">
        <v>217</v>
      </c>
      <c r="O1112">
        <v>10</v>
      </c>
      <c r="P1112">
        <v>5282009</v>
      </c>
    </row>
    <row r="1113" spans="1:16" x14ac:dyDescent="0.25">
      <c r="A1113" s="9">
        <v>52.6807365417</v>
      </c>
      <c r="B1113" s="9">
        <v>46.319999694800003</v>
      </c>
      <c r="C1113" s="1">
        <f t="shared" si="17"/>
        <v>-6.3607368468999965</v>
      </c>
      <c r="D1113">
        <v>6252009</v>
      </c>
      <c r="E1113">
        <v>10</v>
      </c>
      <c r="G1113" t="str">
        <f>VLOOKUP(E1113,'RMSE Summary'!$P$2:$Q$63,2)</f>
        <v>Los Laureles 5</v>
      </c>
      <c r="K1113" s="9"/>
      <c r="L1113" s="9">
        <v>52.6807365417</v>
      </c>
      <c r="M1113" s="9">
        <v>46.319999694800003</v>
      </c>
      <c r="N1113" t="s">
        <v>217</v>
      </c>
      <c r="O1113">
        <v>10</v>
      </c>
      <c r="P1113">
        <v>6252009</v>
      </c>
    </row>
    <row r="1114" spans="1:16" x14ac:dyDescent="0.25">
      <c r="A1114" s="9">
        <v>52.643733978299998</v>
      </c>
      <c r="B1114" s="9">
        <v>46.319999694800003</v>
      </c>
      <c r="C1114" s="1">
        <f t="shared" si="17"/>
        <v>-6.323734283499995</v>
      </c>
      <c r="D1114">
        <v>7302009</v>
      </c>
      <c r="E1114">
        <v>10</v>
      </c>
      <c r="G1114" t="str">
        <f>VLOOKUP(E1114,'RMSE Summary'!$P$2:$Q$63,2)</f>
        <v>Los Laureles 5</v>
      </c>
      <c r="K1114" s="9"/>
      <c r="L1114" s="9">
        <v>52.643733978299998</v>
      </c>
      <c r="M1114" s="9">
        <v>46.319999694800003</v>
      </c>
      <c r="N1114" t="s">
        <v>217</v>
      </c>
      <c r="O1114">
        <v>10</v>
      </c>
      <c r="P1114">
        <v>7302009</v>
      </c>
    </row>
    <row r="1115" spans="1:16" x14ac:dyDescent="0.25">
      <c r="A1115" s="9">
        <v>52.635917663599997</v>
      </c>
      <c r="B1115" s="9">
        <v>46.200000762899997</v>
      </c>
      <c r="C1115" s="1">
        <f t="shared" si="17"/>
        <v>-6.4359169007000006</v>
      </c>
      <c r="D1115">
        <v>8272009</v>
      </c>
      <c r="E1115">
        <v>10</v>
      </c>
      <c r="G1115" t="str">
        <f>VLOOKUP(E1115,'RMSE Summary'!$P$2:$Q$63,2)</f>
        <v>Los Laureles 5</v>
      </c>
      <c r="K1115" s="9"/>
      <c r="L1115" s="9">
        <v>52.635917663599997</v>
      </c>
      <c r="M1115" s="9">
        <v>46.200000762899997</v>
      </c>
      <c r="N1115" t="s">
        <v>217</v>
      </c>
      <c r="O1115">
        <v>10</v>
      </c>
      <c r="P1115">
        <v>8272009</v>
      </c>
    </row>
    <row r="1116" spans="1:16" x14ac:dyDescent="0.25">
      <c r="A1116" s="9">
        <v>52.603984832800002</v>
      </c>
      <c r="B1116" s="9">
        <v>45.900001525900002</v>
      </c>
      <c r="C1116" s="1">
        <f t="shared" si="17"/>
        <v>-6.7039833068999997</v>
      </c>
      <c r="D1116">
        <v>9242009</v>
      </c>
      <c r="E1116">
        <v>10</v>
      </c>
      <c r="G1116" t="str">
        <f>VLOOKUP(E1116,'RMSE Summary'!$P$2:$Q$63,2)</f>
        <v>Los Laureles 5</v>
      </c>
      <c r="K1116" s="9"/>
      <c r="L1116" s="9">
        <v>52.603984832800002</v>
      </c>
      <c r="M1116" s="9">
        <v>45.900001525900002</v>
      </c>
      <c r="N1116" t="s">
        <v>217</v>
      </c>
      <c r="O1116">
        <v>10</v>
      </c>
      <c r="P1116">
        <v>9242009</v>
      </c>
    </row>
    <row r="1117" spans="1:16" x14ac:dyDescent="0.25">
      <c r="A1117" s="9">
        <v>52.763870239299997</v>
      </c>
      <c r="B1117" s="9">
        <v>47.240001678500001</v>
      </c>
      <c r="C1117" s="1">
        <f t="shared" si="17"/>
        <v>-5.5238685607999969</v>
      </c>
      <c r="D1117">
        <v>10292009</v>
      </c>
      <c r="E1117">
        <v>10</v>
      </c>
      <c r="G1117" t="str">
        <f>VLOOKUP(E1117,'RMSE Summary'!$P$2:$Q$63,2)</f>
        <v>Los Laureles 5</v>
      </c>
      <c r="K1117" s="9"/>
      <c r="L1117" s="9">
        <v>52.763870239299997</v>
      </c>
      <c r="M1117" s="9">
        <v>47.240001678500001</v>
      </c>
      <c r="N1117" t="s">
        <v>217</v>
      </c>
      <c r="O1117">
        <v>10</v>
      </c>
      <c r="P1117">
        <v>10292009</v>
      </c>
    </row>
    <row r="1118" spans="1:16" x14ac:dyDescent="0.25">
      <c r="A1118" s="9">
        <v>52.722690582299997</v>
      </c>
      <c r="B1118" s="9">
        <v>46.319999694800003</v>
      </c>
      <c r="C1118" s="1">
        <f t="shared" si="17"/>
        <v>-6.4026908874999933</v>
      </c>
      <c r="D1118">
        <v>11252009</v>
      </c>
      <c r="E1118">
        <v>10</v>
      </c>
      <c r="G1118" t="str">
        <f>VLOOKUP(E1118,'RMSE Summary'!$P$2:$Q$63,2)</f>
        <v>Los Laureles 5</v>
      </c>
      <c r="K1118" s="9"/>
      <c r="L1118" s="9">
        <v>52.722690582299997</v>
      </c>
      <c r="M1118" s="9">
        <v>46.319999694800003</v>
      </c>
      <c r="N1118" t="s">
        <v>217</v>
      </c>
      <c r="O1118">
        <v>10</v>
      </c>
      <c r="P1118">
        <v>11252009</v>
      </c>
    </row>
    <row r="1119" spans="1:16" x14ac:dyDescent="0.25">
      <c r="A1119" s="9">
        <v>52.855274200399997</v>
      </c>
      <c r="B1119" s="9">
        <v>46.6300010681</v>
      </c>
      <c r="C1119" s="1">
        <f t="shared" si="17"/>
        <v>-6.2252731322999963</v>
      </c>
      <c r="D1119">
        <v>12312009</v>
      </c>
      <c r="E1119">
        <v>10</v>
      </c>
      <c r="G1119" t="str">
        <f>VLOOKUP(E1119,'RMSE Summary'!$P$2:$Q$63,2)</f>
        <v>Los Laureles 5</v>
      </c>
      <c r="K1119" s="9"/>
      <c r="L1119" s="9">
        <v>52.855274200399997</v>
      </c>
      <c r="M1119" s="9">
        <v>46.6300010681</v>
      </c>
      <c r="N1119" t="s">
        <v>217</v>
      </c>
      <c r="O1119">
        <v>10</v>
      </c>
      <c r="P1119">
        <v>12312009</v>
      </c>
    </row>
    <row r="1120" spans="1:16" x14ac:dyDescent="0.25">
      <c r="A1120" s="9">
        <v>53.189537048299997</v>
      </c>
      <c r="B1120" s="9">
        <v>46.959999084499998</v>
      </c>
      <c r="C1120" s="1">
        <f t="shared" si="17"/>
        <v>-6.2295379637999986</v>
      </c>
      <c r="D1120">
        <v>1282010</v>
      </c>
      <c r="E1120">
        <v>10</v>
      </c>
      <c r="G1120" t="str">
        <f>VLOOKUP(E1120,'RMSE Summary'!$P$2:$Q$63,2)</f>
        <v>Los Laureles 5</v>
      </c>
      <c r="K1120" s="9"/>
      <c r="L1120" s="9">
        <v>53.189537048299997</v>
      </c>
      <c r="M1120" s="9">
        <v>46.959999084499998</v>
      </c>
      <c r="N1120" t="s">
        <v>217</v>
      </c>
      <c r="O1120">
        <v>10</v>
      </c>
      <c r="P1120">
        <v>1282010</v>
      </c>
    </row>
    <row r="1121" spans="1:16" x14ac:dyDescent="0.25">
      <c r="A1121" s="9">
        <v>53.176612853999998</v>
      </c>
      <c r="B1121" s="9">
        <v>43.340000152599998</v>
      </c>
      <c r="C1121" s="1">
        <f t="shared" si="17"/>
        <v>-9.8366127014</v>
      </c>
      <c r="D1121">
        <v>2252010</v>
      </c>
      <c r="E1121">
        <v>10</v>
      </c>
      <c r="G1121" t="str">
        <f>VLOOKUP(E1121,'RMSE Summary'!$P$2:$Q$63,2)</f>
        <v>Los Laureles 5</v>
      </c>
      <c r="K1121" s="9"/>
      <c r="L1121" s="9">
        <v>53.176612853999998</v>
      </c>
      <c r="M1121" s="9">
        <v>43.340000152599998</v>
      </c>
      <c r="N1121" t="s">
        <v>217</v>
      </c>
      <c r="O1121">
        <v>10</v>
      </c>
      <c r="P1121">
        <v>2252010</v>
      </c>
    </row>
    <row r="1122" spans="1:16" x14ac:dyDescent="0.25">
      <c r="A1122" s="9">
        <v>53.150547027599998</v>
      </c>
      <c r="B1122" s="9">
        <v>46.419998168900001</v>
      </c>
      <c r="C1122" s="1">
        <f t="shared" si="17"/>
        <v>-6.7305488586999971</v>
      </c>
      <c r="D1122">
        <v>3252010</v>
      </c>
      <c r="E1122">
        <v>10</v>
      </c>
      <c r="G1122" t="str">
        <f>VLOOKUP(E1122,'RMSE Summary'!$P$2:$Q$63,2)</f>
        <v>Los Laureles 5</v>
      </c>
      <c r="K1122" s="9"/>
      <c r="L1122" s="9">
        <v>53.150547027599998</v>
      </c>
      <c r="M1122" s="9">
        <v>46.419998168900001</v>
      </c>
      <c r="N1122" t="s">
        <v>217</v>
      </c>
      <c r="O1122">
        <v>10</v>
      </c>
      <c r="P1122">
        <v>3252010</v>
      </c>
    </row>
    <row r="1123" spans="1:16" x14ac:dyDescent="0.25">
      <c r="A1123" s="9">
        <v>53.152713775599999</v>
      </c>
      <c r="B1123" s="9">
        <v>47.1199989319</v>
      </c>
      <c r="C1123" s="1">
        <f t="shared" si="17"/>
        <v>-6.0327148436999991</v>
      </c>
      <c r="D1123">
        <v>4292010</v>
      </c>
      <c r="E1123">
        <v>10</v>
      </c>
      <c r="G1123" t="str">
        <f>VLOOKUP(E1123,'RMSE Summary'!$P$2:$Q$63,2)</f>
        <v>Los Laureles 5</v>
      </c>
      <c r="K1123" s="9"/>
      <c r="L1123" s="9">
        <v>53.152713775599999</v>
      </c>
      <c r="M1123" s="9">
        <v>47.1199989319</v>
      </c>
      <c r="N1123" t="s">
        <v>217</v>
      </c>
      <c r="O1123">
        <v>10</v>
      </c>
      <c r="P1123">
        <v>4292010</v>
      </c>
    </row>
    <row r="1124" spans="1:16" x14ac:dyDescent="0.25">
      <c r="A1124" s="9">
        <v>52.952381133999999</v>
      </c>
      <c r="B1124" s="9">
        <v>46.6300010681</v>
      </c>
      <c r="C1124" s="1">
        <f t="shared" si="17"/>
        <v>-6.3223800658999991</v>
      </c>
      <c r="D1124">
        <v>5282010</v>
      </c>
      <c r="E1124">
        <v>10</v>
      </c>
      <c r="G1124" t="str">
        <f>VLOOKUP(E1124,'RMSE Summary'!$P$2:$Q$63,2)</f>
        <v>Los Laureles 5</v>
      </c>
      <c r="K1124" s="9"/>
      <c r="L1124" s="9">
        <v>52.952381133999999</v>
      </c>
      <c r="M1124" s="9">
        <v>46.6300010681</v>
      </c>
      <c r="N1124" t="s">
        <v>217</v>
      </c>
      <c r="O1124">
        <v>10</v>
      </c>
      <c r="P1124">
        <v>5282010</v>
      </c>
    </row>
    <row r="1125" spans="1:16" x14ac:dyDescent="0.25">
      <c r="A1125" s="9">
        <v>52.7987823486</v>
      </c>
      <c r="B1125" s="9">
        <v>47.1199989319</v>
      </c>
      <c r="C1125" s="1">
        <f t="shared" si="17"/>
        <v>-5.6787834167</v>
      </c>
      <c r="D1125">
        <v>6242010</v>
      </c>
      <c r="E1125">
        <v>10</v>
      </c>
      <c r="G1125" t="str">
        <f>VLOOKUP(E1125,'RMSE Summary'!$P$2:$Q$63,2)</f>
        <v>Los Laureles 5</v>
      </c>
      <c r="K1125" s="9"/>
      <c r="L1125" s="9">
        <v>52.7987823486</v>
      </c>
      <c r="M1125" s="9">
        <v>47.1199989319</v>
      </c>
      <c r="N1125" t="s">
        <v>217</v>
      </c>
      <c r="O1125">
        <v>10</v>
      </c>
      <c r="P1125">
        <v>6242010</v>
      </c>
    </row>
    <row r="1126" spans="1:16" x14ac:dyDescent="0.25">
      <c r="A1126" s="9">
        <v>52.688083648700001</v>
      </c>
      <c r="B1126" s="9">
        <v>46.6300010681</v>
      </c>
      <c r="C1126" s="1">
        <f t="shared" si="17"/>
        <v>-6.0580825806000007</v>
      </c>
      <c r="D1126">
        <v>7292010</v>
      </c>
      <c r="E1126">
        <v>10</v>
      </c>
      <c r="G1126" t="str">
        <f>VLOOKUP(E1126,'RMSE Summary'!$P$2:$Q$63,2)</f>
        <v>Los Laureles 5</v>
      </c>
      <c r="K1126" s="9"/>
      <c r="L1126" s="9">
        <v>52.688083648700001</v>
      </c>
      <c r="M1126" s="9">
        <v>46.6300010681</v>
      </c>
      <c r="N1126" t="s">
        <v>217</v>
      </c>
      <c r="O1126">
        <v>10</v>
      </c>
      <c r="P1126">
        <v>7292010</v>
      </c>
    </row>
    <row r="1127" spans="1:16" x14ac:dyDescent="0.25">
      <c r="A1127" s="9">
        <v>52.6253509521</v>
      </c>
      <c r="B1127" s="9">
        <v>46.3899993896</v>
      </c>
      <c r="C1127" s="1">
        <f t="shared" si="17"/>
        <v>-6.2353515625</v>
      </c>
      <c r="D1127">
        <v>8262010</v>
      </c>
      <c r="E1127">
        <v>10</v>
      </c>
      <c r="G1127" t="str">
        <f>VLOOKUP(E1127,'RMSE Summary'!$P$2:$Q$63,2)</f>
        <v>Los Laureles 5</v>
      </c>
      <c r="K1127" s="9"/>
      <c r="L1127" s="9">
        <v>52.6253509521</v>
      </c>
      <c r="M1127" s="9">
        <v>46.3899993896</v>
      </c>
      <c r="N1127" t="s">
        <v>217</v>
      </c>
      <c r="O1127">
        <v>10</v>
      </c>
      <c r="P1127">
        <v>8262010</v>
      </c>
    </row>
    <row r="1128" spans="1:16" x14ac:dyDescent="0.25">
      <c r="A1128" s="9">
        <v>52.620632171600001</v>
      </c>
      <c r="B1128" s="9">
        <v>46.319999694800003</v>
      </c>
      <c r="C1128" s="1">
        <f t="shared" si="17"/>
        <v>-6.3006324767999971</v>
      </c>
      <c r="D1128">
        <v>9302010</v>
      </c>
      <c r="E1128">
        <v>10</v>
      </c>
      <c r="G1128" t="str">
        <f>VLOOKUP(E1128,'RMSE Summary'!$P$2:$Q$63,2)</f>
        <v>Los Laureles 5</v>
      </c>
      <c r="K1128" s="9"/>
      <c r="L1128" s="9">
        <v>52.620632171600001</v>
      </c>
      <c r="M1128" s="9">
        <v>46.319999694800003</v>
      </c>
      <c r="N1128" t="s">
        <v>217</v>
      </c>
      <c r="O1128">
        <v>10</v>
      </c>
      <c r="P1128">
        <v>9302010</v>
      </c>
    </row>
    <row r="1129" spans="1:16" x14ac:dyDescent="0.25">
      <c r="A1129" s="9">
        <v>52.702049255399999</v>
      </c>
      <c r="B1129" s="9">
        <v>46.200000762899997</v>
      </c>
      <c r="C1129" s="1">
        <f t="shared" si="17"/>
        <v>-6.5020484925000019</v>
      </c>
      <c r="D1129">
        <v>10282010</v>
      </c>
      <c r="E1129">
        <v>10</v>
      </c>
      <c r="G1129" t="str">
        <f>VLOOKUP(E1129,'RMSE Summary'!$P$2:$Q$63,2)</f>
        <v>Los Laureles 5</v>
      </c>
      <c r="K1129" s="9"/>
      <c r="L1129" s="9">
        <v>52.702049255399999</v>
      </c>
      <c r="M1129" s="9">
        <v>46.200000762899997</v>
      </c>
      <c r="N1129" t="s">
        <v>217</v>
      </c>
      <c r="O1129">
        <v>10</v>
      </c>
      <c r="P1129">
        <v>10282010</v>
      </c>
    </row>
    <row r="1130" spans="1:16" x14ac:dyDescent="0.25">
      <c r="A1130" s="9">
        <v>52.885070800800001</v>
      </c>
      <c r="B1130" s="9">
        <v>46.3899993896</v>
      </c>
      <c r="C1130" s="1">
        <f t="shared" si="17"/>
        <v>-6.4950714112000014</v>
      </c>
      <c r="D1130">
        <v>11242010</v>
      </c>
      <c r="E1130">
        <v>10</v>
      </c>
      <c r="G1130" t="str">
        <f>VLOOKUP(E1130,'RMSE Summary'!$P$2:$Q$63,2)</f>
        <v>Los Laureles 5</v>
      </c>
      <c r="K1130" s="9"/>
      <c r="L1130" s="9">
        <v>52.885070800800001</v>
      </c>
      <c r="M1130" s="9">
        <v>46.3899993896</v>
      </c>
      <c r="N1130" t="s">
        <v>217</v>
      </c>
      <c r="O1130">
        <v>10</v>
      </c>
      <c r="P1130">
        <v>11242010</v>
      </c>
    </row>
    <row r="1131" spans="1:16" x14ac:dyDescent="0.25">
      <c r="A1131" s="9">
        <v>53.293430328399999</v>
      </c>
      <c r="B1131" s="9">
        <v>47.180000305199997</v>
      </c>
      <c r="C1131" s="1">
        <f t="shared" si="17"/>
        <v>-6.1134300232000029</v>
      </c>
      <c r="D1131">
        <v>12302010</v>
      </c>
      <c r="E1131">
        <v>10</v>
      </c>
      <c r="G1131" t="str">
        <f>VLOOKUP(E1131,'RMSE Summary'!$P$2:$Q$63,2)</f>
        <v>Los Laureles 5</v>
      </c>
      <c r="K1131" s="9"/>
      <c r="L1131" s="9">
        <v>53.293430328399999</v>
      </c>
      <c r="M1131" s="9">
        <v>47.180000305199997</v>
      </c>
      <c r="N1131" t="s">
        <v>217</v>
      </c>
      <c r="O1131">
        <v>10</v>
      </c>
      <c r="P1131">
        <v>12302010</v>
      </c>
    </row>
    <row r="1132" spans="1:16" x14ac:dyDescent="0.25">
      <c r="A1132" s="9">
        <v>52.951961517299999</v>
      </c>
      <c r="B1132" s="9">
        <v>46.540000915500002</v>
      </c>
      <c r="C1132" s="1">
        <f t="shared" si="17"/>
        <v>-6.4119606017999971</v>
      </c>
      <c r="D1132">
        <v>1272011</v>
      </c>
      <c r="E1132">
        <v>10</v>
      </c>
      <c r="G1132" t="str">
        <f>VLOOKUP(E1132,'RMSE Summary'!$P$2:$Q$63,2)</f>
        <v>Los Laureles 5</v>
      </c>
      <c r="K1132" s="9"/>
      <c r="L1132" s="9">
        <v>52.951961517299999</v>
      </c>
      <c r="M1132" s="9">
        <v>46.540000915500002</v>
      </c>
      <c r="N1132" t="s">
        <v>217</v>
      </c>
      <c r="O1132">
        <v>10</v>
      </c>
      <c r="P1132">
        <v>1272011</v>
      </c>
    </row>
    <row r="1133" spans="1:16" x14ac:dyDescent="0.25">
      <c r="A1133" s="9">
        <v>53.183166503899997</v>
      </c>
      <c r="B1133" s="9">
        <v>46.540000915500002</v>
      </c>
      <c r="C1133" s="1">
        <f t="shared" si="17"/>
        <v>-6.6431655883999952</v>
      </c>
      <c r="D1133">
        <v>2242011</v>
      </c>
      <c r="E1133">
        <v>10</v>
      </c>
      <c r="G1133" t="str">
        <f>VLOOKUP(E1133,'RMSE Summary'!$P$2:$Q$63,2)</f>
        <v>Los Laureles 5</v>
      </c>
      <c r="K1133" s="9"/>
      <c r="L1133" s="9">
        <v>53.183166503899997</v>
      </c>
      <c r="M1133" s="9">
        <v>46.540000915500002</v>
      </c>
      <c r="N1133" t="s">
        <v>217</v>
      </c>
      <c r="O1133">
        <v>10</v>
      </c>
      <c r="P1133">
        <v>2242011</v>
      </c>
    </row>
    <row r="1134" spans="1:16" x14ac:dyDescent="0.25">
      <c r="A1134" s="9">
        <v>53.218189239499999</v>
      </c>
      <c r="B1134" s="9">
        <v>47.299999237100003</v>
      </c>
      <c r="C1134" s="1">
        <f t="shared" si="17"/>
        <v>-5.9181900023999958</v>
      </c>
      <c r="D1134">
        <v>3312011</v>
      </c>
      <c r="E1134">
        <v>10</v>
      </c>
      <c r="G1134" t="str">
        <f>VLOOKUP(E1134,'RMSE Summary'!$P$2:$Q$63,2)</f>
        <v>Los Laureles 5</v>
      </c>
      <c r="K1134" s="9"/>
      <c r="L1134" s="9">
        <v>53.218189239499999</v>
      </c>
      <c r="M1134" s="9">
        <v>47.299999237100003</v>
      </c>
      <c r="N1134" t="s">
        <v>217</v>
      </c>
      <c r="O1134">
        <v>10</v>
      </c>
      <c r="P1134">
        <v>3312011</v>
      </c>
    </row>
    <row r="1135" spans="1:16" x14ac:dyDescent="0.25">
      <c r="A1135" s="9">
        <v>53.049064636200001</v>
      </c>
      <c r="B1135" s="9">
        <v>47.240001678500001</v>
      </c>
      <c r="C1135" s="1">
        <f t="shared" si="17"/>
        <v>-5.8090629577000001</v>
      </c>
      <c r="D1135">
        <v>4282011</v>
      </c>
      <c r="E1135">
        <v>10</v>
      </c>
      <c r="G1135" t="str">
        <f>VLOOKUP(E1135,'RMSE Summary'!$P$2:$Q$63,2)</f>
        <v>Los Laureles 5</v>
      </c>
      <c r="K1135" s="9"/>
      <c r="L1135" s="9">
        <v>53.049064636200001</v>
      </c>
      <c r="M1135" s="9">
        <v>47.240001678500001</v>
      </c>
      <c r="N1135" t="s">
        <v>217</v>
      </c>
      <c r="O1135">
        <v>10</v>
      </c>
      <c r="P1135">
        <v>4282011</v>
      </c>
    </row>
    <row r="1136" spans="1:16" x14ac:dyDescent="0.25">
      <c r="A1136" s="9">
        <v>52.947898864700001</v>
      </c>
      <c r="B1136" s="9">
        <v>46.930000305199997</v>
      </c>
      <c r="C1136" s="1">
        <f t="shared" si="17"/>
        <v>-6.0178985595000043</v>
      </c>
      <c r="D1136">
        <v>5262011</v>
      </c>
      <c r="E1136">
        <v>10</v>
      </c>
      <c r="G1136" t="str">
        <f>VLOOKUP(E1136,'RMSE Summary'!$P$2:$Q$63,2)</f>
        <v>Los Laureles 5</v>
      </c>
      <c r="K1136" s="9"/>
      <c r="L1136" s="9">
        <v>52.947898864700001</v>
      </c>
      <c r="M1136" s="9">
        <v>46.930000305199997</v>
      </c>
      <c r="N1136" t="s">
        <v>217</v>
      </c>
      <c r="O1136">
        <v>10</v>
      </c>
      <c r="P1136">
        <v>5262011</v>
      </c>
    </row>
    <row r="1137" spans="1:16" x14ac:dyDescent="0.25">
      <c r="A1137" s="9">
        <v>52.790203094500001</v>
      </c>
      <c r="B1137" s="9">
        <v>46.6300010681</v>
      </c>
      <c r="C1137" s="1">
        <f t="shared" si="17"/>
        <v>-6.1602020264000004</v>
      </c>
      <c r="D1137">
        <v>6302011</v>
      </c>
      <c r="E1137">
        <v>10</v>
      </c>
      <c r="G1137" t="str">
        <f>VLOOKUP(E1137,'RMSE Summary'!$P$2:$Q$63,2)</f>
        <v>Los Laureles 5</v>
      </c>
      <c r="K1137" s="9"/>
      <c r="L1137" s="9">
        <v>52.790203094500001</v>
      </c>
      <c r="M1137" s="9">
        <v>46.6300010681</v>
      </c>
      <c r="N1137" t="s">
        <v>217</v>
      </c>
      <c r="O1137">
        <v>10</v>
      </c>
      <c r="P1137">
        <v>6302011</v>
      </c>
    </row>
    <row r="1138" spans="1:16" x14ac:dyDescent="0.25">
      <c r="A1138" s="9">
        <v>52.682167053199997</v>
      </c>
      <c r="B1138" s="9">
        <v>46.6300010681</v>
      </c>
      <c r="C1138" s="1">
        <f t="shared" si="17"/>
        <v>-6.0521659850999967</v>
      </c>
      <c r="D1138">
        <v>7282011</v>
      </c>
      <c r="E1138">
        <v>10</v>
      </c>
      <c r="G1138" t="str">
        <f>VLOOKUP(E1138,'RMSE Summary'!$P$2:$Q$63,2)</f>
        <v>Los Laureles 5</v>
      </c>
      <c r="K1138" s="9"/>
      <c r="L1138" s="9">
        <v>52.682167053199997</v>
      </c>
      <c r="M1138" s="9">
        <v>46.6300010681</v>
      </c>
      <c r="N1138" t="s">
        <v>217</v>
      </c>
      <c r="O1138">
        <v>10</v>
      </c>
      <c r="P1138">
        <v>7282011</v>
      </c>
    </row>
    <row r="1139" spans="1:16" x14ac:dyDescent="0.25">
      <c r="A1139" s="9">
        <v>52.650505065899999</v>
      </c>
      <c r="B1139" s="9">
        <v>46.659999847400002</v>
      </c>
      <c r="C1139" s="1">
        <f t="shared" si="17"/>
        <v>-5.9905052184999974</v>
      </c>
      <c r="D1139">
        <v>8252011</v>
      </c>
      <c r="E1139">
        <v>10</v>
      </c>
      <c r="G1139" t="str">
        <f>VLOOKUP(E1139,'RMSE Summary'!$P$2:$Q$63,2)</f>
        <v>Los Laureles 5</v>
      </c>
      <c r="K1139" s="9"/>
      <c r="L1139" s="9">
        <v>52.650505065899999</v>
      </c>
      <c r="M1139" s="9">
        <v>46.659999847400002</v>
      </c>
      <c r="N1139" t="s">
        <v>217</v>
      </c>
      <c r="O1139">
        <v>10</v>
      </c>
      <c r="P1139">
        <v>8252011</v>
      </c>
    </row>
    <row r="1140" spans="1:16" x14ac:dyDescent="0.25">
      <c r="A1140" s="9">
        <v>52.623939514200003</v>
      </c>
      <c r="B1140" s="9">
        <v>46.599998474099998</v>
      </c>
      <c r="C1140" s="1">
        <f t="shared" si="17"/>
        <v>-6.0239410401000058</v>
      </c>
      <c r="D1140">
        <v>9292011</v>
      </c>
      <c r="E1140">
        <v>10</v>
      </c>
      <c r="G1140" t="str">
        <f>VLOOKUP(E1140,'RMSE Summary'!$P$2:$Q$63,2)</f>
        <v>Los Laureles 5</v>
      </c>
      <c r="K1140" s="9"/>
      <c r="L1140" s="9">
        <v>52.623939514200003</v>
      </c>
      <c r="M1140" s="9">
        <v>46.599998474099998</v>
      </c>
      <c r="N1140" t="s">
        <v>217</v>
      </c>
      <c r="O1140">
        <v>10</v>
      </c>
      <c r="P1140">
        <v>9292011</v>
      </c>
    </row>
    <row r="1141" spans="1:16" x14ac:dyDescent="0.25">
      <c r="A1141" s="9">
        <v>52.552543640099998</v>
      </c>
      <c r="B1141" s="9">
        <v>46.6300010681</v>
      </c>
      <c r="C1141" s="1">
        <f t="shared" si="17"/>
        <v>-5.9225425719999976</v>
      </c>
      <c r="D1141">
        <v>10272011</v>
      </c>
      <c r="E1141">
        <v>10</v>
      </c>
      <c r="G1141" t="str">
        <f>VLOOKUP(E1141,'RMSE Summary'!$P$2:$Q$63,2)</f>
        <v>Los Laureles 5</v>
      </c>
      <c r="K1141" s="9"/>
      <c r="L1141" s="9">
        <v>52.552543640099998</v>
      </c>
      <c r="M1141" s="9">
        <v>46.6300010681</v>
      </c>
      <c r="N1141" t="s">
        <v>217</v>
      </c>
      <c r="O1141">
        <v>10</v>
      </c>
      <c r="P1141">
        <v>10272011</v>
      </c>
    </row>
    <row r="1142" spans="1:16" x14ac:dyDescent="0.25">
      <c r="A1142" s="9">
        <v>52.545822143599999</v>
      </c>
      <c r="B1142" s="9">
        <v>46.6300010681</v>
      </c>
      <c r="C1142" s="1">
        <f t="shared" si="17"/>
        <v>-5.9158210754999985</v>
      </c>
      <c r="D1142">
        <v>11232011</v>
      </c>
      <c r="E1142">
        <v>10</v>
      </c>
      <c r="G1142" t="str">
        <f>VLOOKUP(E1142,'RMSE Summary'!$P$2:$Q$63,2)</f>
        <v>Los Laureles 5</v>
      </c>
      <c r="K1142" s="9"/>
      <c r="L1142" s="9">
        <v>52.545822143599999</v>
      </c>
      <c r="M1142" s="9">
        <v>46.6300010681</v>
      </c>
      <c r="N1142" t="s">
        <v>217</v>
      </c>
      <c r="O1142">
        <v>10</v>
      </c>
      <c r="P1142">
        <v>11232011</v>
      </c>
    </row>
    <row r="1143" spans="1:16" x14ac:dyDescent="0.25">
      <c r="A1143" s="9">
        <v>52.391731262199997</v>
      </c>
      <c r="B1143" s="9">
        <v>46.450000762899997</v>
      </c>
      <c r="C1143" s="1">
        <f t="shared" si="17"/>
        <v>-5.9417304993000002</v>
      </c>
      <c r="D1143">
        <v>12152011</v>
      </c>
      <c r="E1143">
        <v>10</v>
      </c>
      <c r="G1143" t="str">
        <f>VLOOKUP(E1143,'RMSE Summary'!$P$2:$Q$63,2)</f>
        <v>Los Laureles 5</v>
      </c>
      <c r="K1143" s="9"/>
      <c r="L1143" s="9">
        <v>52.391731262199997</v>
      </c>
      <c r="M1143" s="9">
        <v>46.450000762899997</v>
      </c>
      <c r="N1143" t="s">
        <v>217</v>
      </c>
      <c r="O1143">
        <v>10</v>
      </c>
      <c r="P1143">
        <v>12152011</v>
      </c>
    </row>
    <row r="1144" spans="1:16" x14ac:dyDescent="0.25">
      <c r="A1144" s="9">
        <v>52.762699127200001</v>
      </c>
      <c r="B1144" s="9">
        <v>46.779998779300001</v>
      </c>
      <c r="C1144" s="1">
        <f t="shared" si="17"/>
        <v>-5.9827003478999998</v>
      </c>
      <c r="D1144">
        <v>1262012</v>
      </c>
      <c r="E1144">
        <v>10</v>
      </c>
      <c r="G1144" t="str">
        <f>VLOOKUP(E1144,'RMSE Summary'!$P$2:$Q$63,2)</f>
        <v>Los Laureles 5</v>
      </c>
      <c r="K1144" s="9"/>
      <c r="L1144" s="9">
        <v>52.762699127200001</v>
      </c>
      <c r="M1144" s="9">
        <v>46.779998779300001</v>
      </c>
      <c r="N1144" t="s">
        <v>217</v>
      </c>
      <c r="O1144">
        <v>10</v>
      </c>
      <c r="P1144">
        <v>1262012</v>
      </c>
    </row>
    <row r="1145" spans="1:16" x14ac:dyDescent="0.25">
      <c r="A1145" s="9">
        <v>52.709594726600002</v>
      </c>
      <c r="B1145" s="9">
        <v>46.319999694800003</v>
      </c>
      <c r="C1145" s="1">
        <f t="shared" si="17"/>
        <v>-6.389595031799999</v>
      </c>
      <c r="D1145">
        <v>2232012</v>
      </c>
      <c r="E1145">
        <v>10</v>
      </c>
      <c r="G1145" t="str">
        <f>VLOOKUP(E1145,'RMSE Summary'!$P$2:$Q$63,2)</f>
        <v>Los Laureles 5</v>
      </c>
      <c r="K1145" s="9"/>
      <c r="L1145" s="9">
        <v>52.709594726600002</v>
      </c>
      <c r="M1145" s="9">
        <v>46.319999694800003</v>
      </c>
      <c r="N1145" t="s">
        <v>217</v>
      </c>
      <c r="O1145">
        <v>10</v>
      </c>
      <c r="P1145">
        <v>2232012</v>
      </c>
    </row>
    <row r="1146" spans="1:16" x14ac:dyDescent="0.25">
      <c r="A1146" s="9">
        <v>52.970203399699997</v>
      </c>
      <c r="B1146" s="9">
        <v>41.290000915500002</v>
      </c>
      <c r="C1146" s="1">
        <f t="shared" si="17"/>
        <v>-11.680202484199995</v>
      </c>
      <c r="D1146">
        <v>3292012</v>
      </c>
      <c r="E1146">
        <v>10</v>
      </c>
      <c r="G1146" t="str">
        <f>VLOOKUP(E1146,'RMSE Summary'!$P$2:$Q$63,2)</f>
        <v>Los Laureles 5</v>
      </c>
      <c r="K1146" s="9"/>
      <c r="L1146" s="9">
        <v>52.970203399699997</v>
      </c>
      <c r="M1146" s="9">
        <v>41.290000915500002</v>
      </c>
      <c r="N1146" t="s">
        <v>217</v>
      </c>
      <c r="O1146">
        <v>10</v>
      </c>
      <c r="P1146">
        <v>3292012</v>
      </c>
    </row>
    <row r="1147" spans="1:16" x14ac:dyDescent="0.25">
      <c r="A1147" s="9">
        <v>52.832466125499998</v>
      </c>
      <c r="B1147" s="9">
        <v>41.75</v>
      </c>
      <c r="C1147" s="1">
        <f t="shared" si="17"/>
        <v>-11.082466125499998</v>
      </c>
      <c r="D1147">
        <v>4262012</v>
      </c>
      <c r="E1147">
        <v>10</v>
      </c>
      <c r="G1147" t="str">
        <f>VLOOKUP(E1147,'RMSE Summary'!$P$2:$Q$63,2)</f>
        <v>Los Laureles 5</v>
      </c>
      <c r="K1147" s="9"/>
      <c r="L1147" s="9">
        <v>52.832466125499998</v>
      </c>
      <c r="M1147" s="9">
        <v>41.75</v>
      </c>
      <c r="N1147" t="s">
        <v>217</v>
      </c>
      <c r="O1147">
        <v>10</v>
      </c>
      <c r="P1147">
        <v>4262012</v>
      </c>
    </row>
    <row r="1148" spans="1:16" x14ac:dyDescent="0.25">
      <c r="A1148" s="9">
        <v>52.681983947799999</v>
      </c>
      <c r="B1148" s="9">
        <v>46.319999694800003</v>
      </c>
      <c r="C1148" s="1">
        <f t="shared" si="17"/>
        <v>-6.3619842529999957</v>
      </c>
      <c r="D1148">
        <v>5302012</v>
      </c>
      <c r="E1148">
        <v>10</v>
      </c>
      <c r="G1148" t="str">
        <f>VLOOKUP(E1148,'RMSE Summary'!$P$2:$Q$63,2)</f>
        <v>Los Laureles 5</v>
      </c>
      <c r="K1148" s="9"/>
      <c r="L1148" s="9">
        <v>52.681983947799999</v>
      </c>
      <c r="M1148" s="9">
        <v>46.319999694800003</v>
      </c>
      <c r="N1148" t="s">
        <v>217</v>
      </c>
      <c r="O1148">
        <v>10</v>
      </c>
      <c r="P1148">
        <v>5302012</v>
      </c>
    </row>
    <row r="1149" spans="1:16" x14ac:dyDescent="0.25">
      <c r="A1149" s="9">
        <v>52.574626922599997</v>
      </c>
      <c r="B1149" s="9">
        <v>46.450000762899997</v>
      </c>
      <c r="C1149" s="1">
        <f t="shared" si="17"/>
        <v>-6.1246261597</v>
      </c>
      <c r="D1149">
        <v>6282012</v>
      </c>
      <c r="E1149">
        <v>10</v>
      </c>
      <c r="G1149" t="str">
        <f>VLOOKUP(E1149,'RMSE Summary'!$P$2:$Q$63,2)</f>
        <v>Los Laureles 5</v>
      </c>
      <c r="K1149" s="9"/>
      <c r="L1149" s="9">
        <v>52.574626922599997</v>
      </c>
      <c r="M1149" s="9">
        <v>46.450000762899997</v>
      </c>
      <c r="N1149" t="s">
        <v>217</v>
      </c>
      <c r="O1149">
        <v>10</v>
      </c>
      <c r="P1149">
        <v>6282012</v>
      </c>
    </row>
    <row r="1150" spans="1:16" x14ac:dyDescent="0.25">
      <c r="A1150" s="9">
        <v>52.525909423800002</v>
      </c>
      <c r="B1150" s="9">
        <v>46.319999694800003</v>
      </c>
      <c r="C1150" s="1">
        <f t="shared" si="17"/>
        <v>-6.2059097289999983</v>
      </c>
      <c r="D1150">
        <v>7262012</v>
      </c>
      <c r="E1150">
        <v>10</v>
      </c>
      <c r="G1150" t="str">
        <f>VLOOKUP(E1150,'RMSE Summary'!$P$2:$Q$63,2)</f>
        <v>Los Laureles 5</v>
      </c>
      <c r="K1150" s="9"/>
      <c r="L1150" s="9">
        <v>52.525909423800002</v>
      </c>
      <c r="M1150" s="9">
        <v>46.319999694800003</v>
      </c>
      <c r="N1150" t="s">
        <v>217</v>
      </c>
      <c r="O1150">
        <v>10</v>
      </c>
      <c r="P1150">
        <v>7262012</v>
      </c>
    </row>
    <row r="1151" spans="1:16" x14ac:dyDescent="0.25">
      <c r="A1151" s="9">
        <v>52.513938903800003</v>
      </c>
      <c r="B1151" s="9">
        <v>46.319999694800003</v>
      </c>
      <c r="C1151" s="1">
        <f t="shared" si="17"/>
        <v>-6.1939392089999998</v>
      </c>
      <c r="D1151">
        <v>8302012</v>
      </c>
      <c r="E1151">
        <v>10</v>
      </c>
      <c r="G1151" t="str">
        <f>VLOOKUP(E1151,'RMSE Summary'!$P$2:$Q$63,2)</f>
        <v>Los Laureles 5</v>
      </c>
      <c r="K1151" s="9"/>
      <c r="L1151" s="9">
        <v>52.513938903800003</v>
      </c>
      <c r="M1151" s="9">
        <v>46.319999694800003</v>
      </c>
      <c r="N1151" t="s">
        <v>217</v>
      </c>
      <c r="O1151">
        <v>10</v>
      </c>
      <c r="P1151">
        <v>8302012</v>
      </c>
    </row>
    <row r="1152" spans="1:16" x14ac:dyDescent="0.25">
      <c r="A1152" s="9">
        <v>52.530139923100002</v>
      </c>
      <c r="B1152" s="9">
        <v>46.290000915500002</v>
      </c>
      <c r="C1152" s="1">
        <f t="shared" si="17"/>
        <v>-6.2401390075999998</v>
      </c>
      <c r="D1152">
        <v>9272012</v>
      </c>
      <c r="E1152">
        <v>10</v>
      </c>
      <c r="G1152" t="str">
        <f>VLOOKUP(E1152,'RMSE Summary'!$P$2:$Q$63,2)</f>
        <v>Los Laureles 5</v>
      </c>
      <c r="K1152" s="9"/>
      <c r="L1152" s="9">
        <v>52.530139923100002</v>
      </c>
      <c r="M1152" s="9">
        <v>46.290000915500002</v>
      </c>
      <c r="N1152" t="s">
        <v>217</v>
      </c>
      <c r="O1152">
        <v>10</v>
      </c>
      <c r="P1152">
        <v>9272012</v>
      </c>
    </row>
    <row r="1153" spans="1:16" x14ac:dyDescent="0.25">
      <c r="A1153" s="9">
        <v>52.501285553000002</v>
      </c>
      <c r="B1153" s="9">
        <v>46.319999694800003</v>
      </c>
      <c r="C1153" s="1">
        <f t="shared" si="17"/>
        <v>-6.181285858199999</v>
      </c>
      <c r="D1153">
        <v>10252012</v>
      </c>
      <c r="E1153">
        <v>10</v>
      </c>
      <c r="G1153" t="str">
        <f>VLOOKUP(E1153,'RMSE Summary'!$P$2:$Q$63,2)</f>
        <v>Los Laureles 5</v>
      </c>
      <c r="K1153" s="9"/>
      <c r="L1153" s="9">
        <v>52.501285553000002</v>
      </c>
      <c r="M1153" s="9">
        <v>46.319999694800003</v>
      </c>
      <c r="N1153" t="s">
        <v>217</v>
      </c>
      <c r="O1153">
        <v>10</v>
      </c>
      <c r="P1153">
        <v>10252012</v>
      </c>
    </row>
    <row r="1154" spans="1:16" x14ac:dyDescent="0.25">
      <c r="A1154" s="9">
        <v>52.467849731400001</v>
      </c>
      <c r="B1154" s="9">
        <v>46.319999694800003</v>
      </c>
      <c r="C1154" s="1">
        <f t="shared" si="17"/>
        <v>-6.1478500365999977</v>
      </c>
      <c r="D1154">
        <v>11292012</v>
      </c>
      <c r="E1154">
        <v>10</v>
      </c>
      <c r="G1154" t="str">
        <f>VLOOKUP(E1154,'RMSE Summary'!$P$2:$Q$63,2)</f>
        <v>Los Laureles 5</v>
      </c>
      <c r="K1154" s="9"/>
      <c r="L1154" s="9">
        <v>52.467849731400001</v>
      </c>
      <c r="M1154" s="9">
        <v>46.319999694800003</v>
      </c>
      <c r="N1154" t="s">
        <v>217</v>
      </c>
      <c r="O1154">
        <v>10</v>
      </c>
      <c r="P1154">
        <v>11292012</v>
      </c>
    </row>
    <row r="1155" spans="1:16" x14ac:dyDescent="0.25">
      <c r="A1155" s="9">
        <v>52.5127410889</v>
      </c>
      <c r="B1155" s="9">
        <v>42.3600006104</v>
      </c>
      <c r="C1155" s="1">
        <f t="shared" si="17"/>
        <v>-10.1527404785</v>
      </c>
      <c r="D1155">
        <v>12272012</v>
      </c>
      <c r="E1155">
        <v>10</v>
      </c>
      <c r="G1155" t="str">
        <f>VLOOKUP(E1155,'RMSE Summary'!$P$2:$Q$63,2)</f>
        <v>Los Laureles 5</v>
      </c>
      <c r="K1155" s="9"/>
      <c r="L1155" s="9">
        <v>52.5127410889</v>
      </c>
      <c r="M1155" s="9">
        <v>42.3600006104</v>
      </c>
      <c r="N1155" t="s">
        <v>217</v>
      </c>
      <c r="O1155">
        <v>10</v>
      </c>
      <c r="P1155">
        <v>12272012</v>
      </c>
    </row>
    <row r="1156" spans="1:16" x14ac:dyDescent="0.25">
      <c r="A1156" s="9">
        <v>52.376892089800002</v>
      </c>
      <c r="B1156" s="9">
        <v>42.060001373299997</v>
      </c>
      <c r="C1156" s="1">
        <f t="shared" si="17"/>
        <v>-10.316890716500005</v>
      </c>
      <c r="D1156">
        <v>1312013</v>
      </c>
      <c r="E1156">
        <v>10</v>
      </c>
      <c r="G1156" t="str">
        <f>VLOOKUP(E1156,'RMSE Summary'!$P$2:$Q$63,2)</f>
        <v>Los Laureles 5</v>
      </c>
      <c r="K1156" s="9"/>
      <c r="L1156" s="9">
        <v>52.376892089800002</v>
      </c>
      <c r="M1156" s="9">
        <v>42.060001373299997</v>
      </c>
      <c r="N1156" t="s">
        <v>217</v>
      </c>
      <c r="O1156">
        <v>10</v>
      </c>
      <c r="P1156">
        <v>1312013</v>
      </c>
    </row>
    <row r="1157" spans="1:16" x14ac:dyDescent="0.25">
      <c r="A1157" s="9">
        <v>52.345615387000002</v>
      </c>
      <c r="B1157" s="9">
        <v>46.319999694800003</v>
      </c>
      <c r="C1157" s="1">
        <f t="shared" si="17"/>
        <v>-6.0256156921999988</v>
      </c>
      <c r="D1157">
        <v>2282013</v>
      </c>
      <c r="E1157">
        <v>10</v>
      </c>
      <c r="G1157" t="str">
        <f>VLOOKUP(E1157,'RMSE Summary'!$P$2:$Q$63,2)</f>
        <v>Los Laureles 5</v>
      </c>
      <c r="K1157" s="9"/>
      <c r="L1157" s="9">
        <v>52.345615387000002</v>
      </c>
      <c r="M1157" s="9">
        <v>46.319999694800003</v>
      </c>
      <c r="N1157" t="s">
        <v>217</v>
      </c>
      <c r="O1157">
        <v>10</v>
      </c>
      <c r="P1157">
        <v>2282013</v>
      </c>
    </row>
    <row r="1158" spans="1:16" x14ac:dyDescent="0.25">
      <c r="A1158" s="9">
        <v>52.197853088400002</v>
      </c>
      <c r="B1158" s="9">
        <v>46.6300010681</v>
      </c>
      <c r="C1158" s="1">
        <f t="shared" si="17"/>
        <v>-5.5678520203000019</v>
      </c>
      <c r="D1158">
        <v>3282013</v>
      </c>
      <c r="E1158">
        <v>10</v>
      </c>
      <c r="G1158" t="str">
        <f>VLOOKUP(E1158,'RMSE Summary'!$P$2:$Q$63,2)</f>
        <v>Los Laureles 5</v>
      </c>
      <c r="K1158" s="9"/>
      <c r="L1158" s="9">
        <v>52.197853088400002</v>
      </c>
      <c r="M1158" s="9">
        <v>46.6300010681</v>
      </c>
      <c r="N1158" t="s">
        <v>217</v>
      </c>
      <c r="O1158">
        <v>10</v>
      </c>
      <c r="P1158">
        <v>3282013</v>
      </c>
    </row>
    <row r="1159" spans="1:16" x14ac:dyDescent="0.25">
      <c r="A1159" s="9">
        <v>52.098556518599999</v>
      </c>
      <c r="B1159" s="9">
        <v>46.6300010681</v>
      </c>
      <c r="C1159" s="1">
        <f t="shared" si="17"/>
        <v>-5.4685554504999985</v>
      </c>
      <c r="D1159">
        <v>4252013</v>
      </c>
      <c r="E1159">
        <v>10</v>
      </c>
      <c r="G1159" t="str">
        <f>VLOOKUP(E1159,'RMSE Summary'!$P$2:$Q$63,2)</f>
        <v>Los Laureles 5</v>
      </c>
      <c r="K1159" s="9"/>
      <c r="L1159" s="9">
        <v>52.098556518599999</v>
      </c>
      <c r="M1159" s="9">
        <v>46.6300010681</v>
      </c>
      <c r="N1159" t="s">
        <v>217</v>
      </c>
      <c r="O1159">
        <v>10</v>
      </c>
      <c r="P1159">
        <v>4252013</v>
      </c>
    </row>
    <row r="1160" spans="1:16" x14ac:dyDescent="0.25">
      <c r="A1160" s="9">
        <v>51.963554382300003</v>
      </c>
      <c r="B1160" s="9">
        <v>46.569999694800003</v>
      </c>
      <c r="C1160" s="1">
        <f t="shared" si="17"/>
        <v>-5.3935546875</v>
      </c>
      <c r="D1160">
        <v>5302013</v>
      </c>
      <c r="E1160">
        <v>10</v>
      </c>
      <c r="G1160" t="str">
        <f>VLOOKUP(E1160,'RMSE Summary'!$P$2:$Q$63,2)</f>
        <v>Los Laureles 5</v>
      </c>
      <c r="K1160" s="9"/>
      <c r="L1160" s="9">
        <v>51.963554382300003</v>
      </c>
      <c r="M1160" s="9">
        <v>46.569999694800003</v>
      </c>
      <c r="N1160" t="s">
        <v>217</v>
      </c>
      <c r="O1160">
        <v>10</v>
      </c>
      <c r="P1160">
        <v>5302013</v>
      </c>
    </row>
    <row r="1161" spans="1:16" x14ac:dyDescent="0.25">
      <c r="A1161" s="9">
        <v>51.8982543945</v>
      </c>
      <c r="B1161" s="9">
        <v>46.200000762899997</v>
      </c>
      <c r="C1161" s="1">
        <f t="shared" si="17"/>
        <v>-5.6982536316000036</v>
      </c>
      <c r="D1161">
        <v>7252013</v>
      </c>
      <c r="E1161">
        <v>10</v>
      </c>
      <c r="G1161" t="str">
        <f>VLOOKUP(E1161,'RMSE Summary'!$P$2:$Q$63,2)</f>
        <v>Los Laureles 5</v>
      </c>
      <c r="K1161" s="9"/>
      <c r="L1161" s="9">
        <v>51.8982543945</v>
      </c>
      <c r="M1161" s="9">
        <v>46.200000762899997</v>
      </c>
      <c r="N1161" t="s">
        <v>217</v>
      </c>
      <c r="O1161">
        <v>10</v>
      </c>
      <c r="P1161">
        <v>7252013</v>
      </c>
    </row>
    <row r="1162" spans="1:16" x14ac:dyDescent="0.25">
      <c r="A1162" s="9">
        <v>51.344459533699997</v>
      </c>
      <c r="B1162" s="9">
        <v>46.080001831099999</v>
      </c>
      <c r="C1162" s="1">
        <f t="shared" si="17"/>
        <v>-5.2644577025999979</v>
      </c>
      <c r="D1162">
        <v>8292013</v>
      </c>
      <c r="E1162">
        <v>10</v>
      </c>
      <c r="G1162" t="str">
        <f>VLOOKUP(E1162,'RMSE Summary'!$P$2:$Q$63,2)</f>
        <v>Los Laureles 5</v>
      </c>
      <c r="K1162" s="9"/>
      <c r="L1162" s="9">
        <v>51.344459533699997</v>
      </c>
      <c r="M1162" s="9">
        <v>46.080001831099999</v>
      </c>
      <c r="N1162" t="s">
        <v>217</v>
      </c>
      <c r="O1162">
        <v>10</v>
      </c>
      <c r="P1162">
        <v>8292013</v>
      </c>
    </row>
    <row r="1163" spans="1:16" x14ac:dyDescent="0.25">
      <c r="A1163" s="9">
        <v>50.868179321299998</v>
      </c>
      <c r="B1163" s="9">
        <v>46.3899993896</v>
      </c>
      <c r="C1163" s="1">
        <f t="shared" si="17"/>
        <v>-4.478179931699998</v>
      </c>
      <c r="D1163">
        <v>9262013</v>
      </c>
      <c r="E1163">
        <v>10</v>
      </c>
      <c r="G1163" t="str">
        <f>VLOOKUP(E1163,'RMSE Summary'!$P$2:$Q$63,2)</f>
        <v>Los Laureles 5</v>
      </c>
      <c r="K1163" s="9"/>
      <c r="L1163" s="9">
        <v>50.868179321299998</v>
      </c>
      <c r="M1163" s="9">
        <v>46.3899993896</v>
      </c>
      <c r="N1163" t="s">
        <v>217</v>
      </c>
      <c r="O1163">
        <v>10</v>
      </c>
      <c r="P1163">
        <v>9262013</v>
      </c>
    </row>
    <row r="1164" spans="1:16" x14ac:dyDescent="0.25">
      <c r="A1164" s="9">
        <v>51.686260223399998</v>
      </c>
      <c r="B1164" s="9">
        <v>46.259998321499999</v>
      </c>
      <c r="C1164" s="1">
        <f t="shared" si="17"/>
        <v>-5.4262619018999985</v>
      </c>
      <c r="D1164">
        <v>10312013</v>
      </c>
      <c r="E1164">
        <v>10</v>
      </c>
      <c r="G1164" t="str">
        <f>VLOOKUP(E1164,'RMSE Summary'!$P$2:$Q$63,2)</f>
        <v>Los Laureles 5</v>
      </c>
      <c r="K1164" s="9"/>
      <c r="L1164" s="9">
        <v>51.686260223399998</v>
      </c>
      <c r="M1164" s="9">
        <v>46.259998321499999</v>
      </c>
      <c r="N1164" t="s">
        <v>217</v>
      </c>
      <c r="O1164">
        <v>10</v>
      </c>
      <c r="P1164">
        <v>10312013</v>
      </c>
    </row>
    <row r="1165" spans="1:16" x14ac:dyDescent="0.25">
      <c r="A1165" s="9">
        <v>52.056449890099998</v>
      </c>
      <c r="B1165" s="9">
        <v>46.259998321499999</v>
      </c>
      <c r="C1165" s="1">
        <f t="shared" si="17"/>
        <v>-5.7964515685999984</v>
      </c>
      <c r="D1165">
        <v>11272013</v>
      </c>
      <c r="E1165">
        <v>10</v>
      </c>
      <c r="G1165" t="str">
        <f>VLOOKUP(E1165,'RMSE Summary'!$P$2:$Q$63,2)</f>
        <v>Los Laureles 5</v>
      </c>
      <c r="K1165" s="9"/>
      <c r="L1165" s="9">
        <v>52.056449890099998</v>
      </c>
      <c r="M1165" s="9">
        <v>46.259998321499999</v>
      </c>
      <c r="N1165" t="s">
        <v>217</v>
      </c>
      <c r="O1165">
        <v>10</v>
      </c>
      <c r="P1165">
        <v>11272013</v>
      </c>
    </row>
    <row r="1166" spans="1:16" x14ac:dyDescent="0.25">
      <c r="A1166" s="9">
        <v>52.140663146999998</v>
      </c>
      <c r="B1166" s="9">
        <v>46.290000915500002</v>
      </c>
      <c r="C1166" s="1">
        <f t="shared" si="17"/>
        <v>-5.8506622314999959</v>
      </c>
      <c r="D1166">
        <v>12262013</v>
      </c>
      <c r="E1166">
        <v>10</v>
      </c>
      <c r="G1166" t="str">
        <f>VLOOKUP(E1166,'RMSE Summary'!$P$2:$Q$63,2)</f>
        <v>Los Laureles 5</v>
      </c>
      <c r="K1166" s="9"/>
      <c r="L1166" s="9">
        <v>52.140663146999998</v>
      </c>
      <c r="M1166" s="9">
        <v>46.290000915500002</v>
      </c>
      <c r="N1166" t="s">
        <v>217</v>
      </c>
      <c r="O1166">
        <v>10</v>
      </c>
      <c r="P1166">
        <v>12262013</v>
      </c>
    </row>
    <row r="1167" spans="1:16" x14ac:dyDescent="0.25">
      <c r="A1167" s="9">
        <v>52.1432037354</v>
      </c>
      <c r="B1167" s="9">
        <v>46.319999694800003</v>
      </c>
      <c r="C1167" s="1">
        <f t="shared" si="17"/>
        <v>-5.8232040405999967</v>
      </c>
      <c r="D1167">
        <v>1302014</v>
      </c>
      <c r="E1167">
        <v>10</v>
      </c>
      <c r="G1167" t="str">
        <f>VLOOKUP(E1167,'RMSE Summary'!$P$2:$Q$63,2)</f>
        <v>Los Laureles 5</v>
      </c>
      <c r="K1167" s="9"/>
      <c r="L1167" s="9">
        <v>52.1432037354</v>
      </c>
      <c r="M1167" s="9">
        <v>46.319999694800003</v>
      </c>
      <c r="N1167" t="s">
        <v>217</v>
      </c>
      <c r="O1167">
        <v>10</v>
      </c>
      <c r="P1167">
        <v>1302014</v>
      </c>
    </row>
    <row r="1168" spans="1:16" x14ac:dyDescent="0.25">
      <c r="A1168" s="9">
        <v>52.2383995056</v>
      </c>
      <c r="B1168" s="9">
        <v>46.479999542199998</v>
      </c>
      <c r="C1168" s="1">
        <f t="shared" si="17"/>
        <v>-5.7583999634000023</v>
      </c>
      <c r="D1168">
        <v>2272014</v>
      </c>
      <c r="E1168">
        <v>10</v>
      </c>
      <c r="G1168" t="str">
        <f>VLOOKUP(E1168,'RMSE Summary'!$P$2:$Q$63,2)</f>
        <v>Los Laureles 5</v>
      </c>
      <c r="K1168" s="9"/>
      <c r="L1168" s="9">
        <v>52.2383995056</v>
      </c>
      <c r="M1168" s="9">
        <v>46.479999542199998</v>
      </c>
      <c r="N1168" t="s">
        <v>217</v>
      </c>
      <c r="O1168">
        <v>10</v>
      </c>
      <c r="P1168">
        <v>2272014</v>
      </c>
    </row>
    <row r="1169" spans="1:16" x14ac:dyDescent="0.25">
      <c r="A1169" s="9">
        <v>52.311180114700001</v>
      </c>
      <c r="B1169" s="9">
        <v>46.450000762899997</v>
      </c>
      <c r="C1169" s="1">
        <f t="shared" si="17"/>
        <v>-5.8611793518000042</v>
      </c>
      <c r="D1169">
        <v>3272014</v>
      </c>
      <c r="E1169">
        <v>10</v>
      </c>
      <c r="G1169" t="str">
        <f>VLOOKUP(E1169,'RMSE Summary'!$P$2:$Q$63,2)</f>
        <v>Los Laureles 5</v>
      </c>
      <c r="K1169" s="9"/>
      <c r="L1169" s="9">
        <v>52.311180114700001</v>
      </c>
      <c r="M1169" s="9">
        <v>46.450000762899997</v>
      </c>
      <c r="N1169" t="s">
        <v>217</v>
      </c>
      <c r="O1169">
        <v>10</v>
      </c>
      <c r="P1169">
        <v>3272014</v>
      </c>
    </row>
    <row r="1170" spans="1:16" x14ac:dyDescent="0.25">
      <c r="A1170" s="9">
        <v>52.325576782200002</v>
      </c>
      <c r="B1170" s="9">
        <v>46.6300010681</v>
      </c>
      <c r="C1170" s="1">
        <f t="shared" si="17"/>
        <v>-5.6955757141000021</v>
      </c>
      <c r="D1170">
        <v>4242014</v>
      </c>
      <c r="E1170">
        <v>10</v>
      </c>
      <c r="G1170" t="str">
        <f>VLOOKUP(E1170,'RMSE Summary'!$P$2:$Q$63,2)</f>
        <v>Los Laureles 5</v>
      </c>
      <c r="K1170" s="9"/>
      <c r="L1170" s="9">
        <v>52.325576782200002</v>
      </c>
      <c r="M1170" s="9">
        <v>46.6300010681</v>
      </c>
      <c r="N1170" t="s">
        <v>217</v>
      </c>
      <c r="O1170">
        <v>10</v>
      </c>
      <c r="P1170">
        <v>4242014</v>
      </c>
    </row>
    <row r="1171" spans="1:16" x14ac:dyDescent="0.25">
      <c r="A1171" s="9">
        <v>52.231849670400003</v>
      </c>
      <c r="B1171" s="9">
        <v>46.509998321499999</v>
      </c>
      <c r="C1171" s="1">
        <f t="shared" si="17"/>
        <v>-5.7218513489000031</v>
      </c>
      <c r="D1171">
        <v>5292014</v>
      </c>
      <c r="E1171">
        <v>10</v>
      </c>
      <c r="G1171" t="str">
        <f>VLOOKUP(E1171,'RMSE Summary'!$P$2:$Q$63,2)</f>
        <v>Los Laureles 5</v>
      </c>
      <c r="K1171" s="9"/>
      <c r="L1171" s="9">
        <v>52.231849670400003</v>
      </c>
      <c r="M1171" s="9">
        <v>46.509998321499999</v>
      </c>
      <c r="N1171" t="s">
        <v>217</v>
      </c>
      <c r="O1171">
        <v>10</v>
      </c>
      <c r="P1171">
        <v>5292014</v>
      </c>
    </row>
    <row r="1172" spans="1:16" x14ac:dyDescent="0.25">
      <c r="A1172" s="9">
        <v>52.188201904300001</v>
      </c>
      <c r="B1172" s="9">
        <v>46.450000762899997</v>
      </c>
      <c r="C1172" s="1">
        <f t="shared" si="17"/>
        <v>-5.7382011414000047</v>
      </c>
      <c r="D1172">
        <v>6262014</v>
      </c>
      <c r="E1172">
        <v>10</v>
      </c>
      <c r="G1172" t="str">
        <f>VLOOKUP(E1172,'RMSE Summary'!$P$2:$Q$63,2)</f>
        <v>Los Laureles 5</v>
      </c>
      <c r="K1172" s="9"/>
      <c r="L1172" s="9">
        <v>52.188201904300001</v>
      </c>
      <c r="M1172" s="9">
        <v>46.450000762899997</v>
      </c>
      <c r="N1172" t="s">
        <v>217</v>
      </c>
      <c r="O1172">
        <v>10</v>
      </c>
      <c r="P1172">
        <v>6262014</v>
      </c>
    </row>
    <row r="1173" spans="1:16" x14ac:dyDescent="0.25">
      <c r="A1173" s="9">
        <v>52.134857177699999</v>
      </c>
      <c r="B1173" s="9">
        <v>46.599998474099998</v>
      </c>
      <c r="C1173" s="1">
        <f t="shared" si="17"/>
        <v>-5.5348587036000012</v>
      </c>
      <c r="D1173">
        <v>7312014</v>
      </c>
      <c r="E1173">
        <v>10</v>
      </c>
      <c r="G1173" t="str">
        <f>VLOOKUP(E1173,'RMSE Summary'!$P$2:$Q$63,2)</f>
        <v>Los Laureles 5</v>
      </c>
      <c r="K1173" s="9"/>
      <c r="L1173" s="9">
        <v>52.134857177699999</v>
      </c>
      <c r="M1173" s="9">
        <v>46.599998474099998</v>
      </c>
      <c r="N1173" t="s">
        <v>217</v>
      </c>
      <c r="O1173">
        <v>10</v>
      </c>
      <c r="P1173">
        <v>7312014</v>
      </c>
    </row>
    <row r="1174" spans="1:16" x14ac:dyDescent="0.25">
      <c r="A1174" s="9">
        <v>52.158348083500002</v>
      </c>
      <c r="B1174" s="9">
        <v>46.509998321499999</v>
      </c>
      <c r="C1174" s="1">
        <f t="shared" ref="C1174:C1237" si="18">B1174-A1174</f>
        <v>-5.6483497620000023</v>
      </c>
      <c r="D1174">
        <v>8282014</v>
      </c>
      <c r="E1174">
        <v>10</v>
      </c>
      <c r="G1174" t="str">
        <f>VLOOKUP(E1174,'RMSE Summary'!$P$2:$Q$63,2)</f>
        <v>Los Laureles 5</v>
      </c>
      <c r="K1174" s="9"/>
      <c r="L1174" s="9">
        <v>52.158348083500002</v>
      </c>
      <c r="M1174" s="9">
        <v>46.509998321499999</v>
      </c>
      <c r="N1174" t="s">
        <v>217</v>
      </c>
      <c r="O1174">
        <v>10</v>
      </c>
      <c r="P1174">
        <v>8282014</v>
      </c>
    </row>
    <row r="1175" spans="1:16" x14ac:dyDescent="0.25">
      <c r="A1175" s="9">
        <v>52.110195159900002</v>
      </c>
      <c r="B1175" s="9">
        <v>46.450000762899997</v>
      </c>
      <c r="C1175" s="1">
        <f t="shared" si="18"/>
        <v>-5.660194397000005</v>
      </c>
      <c r="D1175">
        <v>9252014</v>
      </c>
      <c r="E1175">
        <v>10</v>
      </c>
      <c r="G1175" t="str">
        <f>VLOOKUP(E1175,'RMSE Summary'!$P$2:$Q$63,2)</f>
        <v>Los Laureles 5</v>
      </c>
      <c r="K1175" s="9"/>
      <c r="L1175" s="9">
        <v>52.110195159900002</v>
      </c>
      <c r="M1175" s="9">
        <v>46.450000762899997</v>
      </c>
      <c r="N1175" t="s">
        <v>217</v>
      </c>
      <c r="O1175">
        <v>10</v>
      </c>
      <c r="P1175">
        <v>9252014</v>
      </c>
    </row>
    <row r="1176" spans="1:16" x14ac:dyDescent="0.25">
      <c r="A1176" s="9">
        <v>52.055866241499999</v>
      </c>
      <c r="B1176" s="9">
        <v>46.450000762899997</v>
      </c>
      <c r="C1176" s="1">
        <f t="shared" si="18"/>
        <v>-5.6058654786000019</v>
      </c>
      <c r="D1176">
        <v>10302014</v>
      </c>
      <c r="E1176">
        <v>10</v>
      </c>
      <c r="G1176" t="str">
        <f>VLOOKUP(E1176,'RMSE Summary'!$P$2:$Q$63,2)</f>
        <v>Los Laureles 5</v>
      </c>
      <c r="K1176" s="9"/>
      <c r="L1176" s="9">
        <v>52.055866241499999</v>
      </c>
      <c r="M1176" s="9">
        <v>46.450000762899997</v>
      </c>
      <c r="N1176" t="s">
        <v>217</v>
      </c>
      <c r="O1176">
        <v>10</v>
      </c>
      <c r="P1176">
        <v>10302014</v>
      </c>
    </row>
    <row r="1177" spans="1:16" x14ac:dyDescent="0.25">
      <c r="A1177" s="9">
        <v>52.212249755899997</v>
      </c>
      <c r="B1177" s="9">
        <v>46.450000762899997</v>
      </c>
      <c r="C1177" s="1">
        <f t="shared" si="18"/>
        <v>-5.762248993</v>
      </c>
      <c r="D1177">
        <v>11272014</v>
      </c>
      <c r="E1177">
        <v>10</v>
      </c>
      <c r="G1177" t="str">
        <f>VLOOKUP(E1177,'RMSE Summary'!$P$2:$Q$63,2)</f>
        <v>Los Laureles 5</v>
      </c>
      <c r="K1177" s="9"/>
      <c r="L1177" s="9">
        <v>52.212249755899997</v>
      </c>
      <c r="M1177" s="9">
        <v>46.450000762899997</v>
      </c>
      <c r="N1177" t="s">
        <v>217</v>
      </c>
      <c r="O1177">
        <v>10</v>
      </c>
      <c r="P1177">
        <v>11272014</v>
      </c>
    </row>
    <row r="1178" spans="1:16" x14ac:dyDescent="0.25">
      <c r="A1178" s="9">
        <v>52.848720550499998</v>
      </c>
      <c r="B1178" s="9">
        <v>42.209999084499998</v>
      </c>
      <c r="C1178" s="1">
        <f t="shared" si="18"/>
        <v>-10.638721466</v>
      </c>
      <c r="D1178">
        <v>12252014</v>
      </c>
      <c r="E1178">
        <v>10</v>
      </c>
      <c r="G1178" t="str">
        <f>VLOOKUP(E1178,'RMSE Summary'!$P$2:$Q$63,2)</f>
        <v>Los Laureles 5</v>
      </c>
      <c r="K1178" s="9"/>
      <c r="L1178" s="9">
        <v>52.848720550499998</v>
      </c>
      <c r="M1178" s="9">
        <v>42.209999084499998</v>
      </c>
      <c r="N1178" t="s">
        <v>217</v>
      </c>
      <c r="O1178">
        <v>10</v>
      </c>
      <c r="P1178">
        <v>12252014</v>
      </c>
    </row>
    <row r="1179" spans="1:16" x14ac:dyDescent="0.25">
      <c r="A1179" s="9">
        <v>52.566089630100002</v>
      </c>
      <c r="B1179" s="9">
        <v>41.569999694800003</v>
      </c>
      <c r="C1179" s="1">
        <f t="shared" si="18"/>
        <v>-10.996089935299999</v>
      </c>
      <c r="D1179">
        <v>1292015</v>
      </c>
      <c r="E1179">
        <v>10</v>
      </c>
      <c r="G1179" t="str">
        <f>VLOOKUP(E1179,'RMSE Summary'!$P$2:$Q$63,2)</f>
        <v>Los Laureles 5</v>
      </c>
      <c r="K1179" s="9"/>
      <c r="L1179" s="9">
        <v>52.566089630100002</v>
      </c>
      <c r="M1179" s="9">
        <v>41.569999694800003</v>
      </c>
      <c r="N1179" t="s">
        <v>217</v>
      </c>
      <c r="O1179">
        <v>10</v>
      </c>
      <c r="P1179">
        <v>1292015</v>
      </c>
    </row>
    <row r="1180" spans="1:16" x14ac:dyDescent="0.25">
      <c r="A1180" s="9">
        <v>52.701961517299999</v>
      </c>
      <c r="B1180" s="9">
        <v>41.75</v>
      </c>
      <c r="C1180" s="1">
        <f t="shared" si="18"/>
        <v>-10.951961517299999</v>
      </c>
      <c r="D1180">
        <v>2262015</v>
      </c>
      <c r="E1180">
        <v>10</v>
      </c>
      <c r="G1180" t="str">
        <f>VLOOKUP(E1180,'RMSE Summary'!$P$2:$Q$63,2)</f>
        <v>Los Laureles 5</v>
      </c>
      <c r="K1180" s="9"/>
      <c r="L1180" s="9">
        <v>52.701961517299999</v>
      </c>
      <c r="M1180" s="9">
        <v>41.75</v>
      </c>
      <c r="N1180" t="s">
        <v>217</v>
      </c>
      <c r="O1180">
        <v>10</v>
      </c>
      <c r="P1180">
        <v>2262015</v>
      </c>
    </row>
    <row r="1181" spans="1:16" x14ac:dyDescent="0.25">
      <c r="A1181" s="9">
        <v>52.606971740699997</v>
      </c>
      <c r="B1181" s="9">
        <v>41.8699989319</v>
      </c>
      <c r="C1181" s="1">
        <f t="shared" si="18"/>
        <v>-10.736972808799997</v>
      </c>
      <c r="D1181">
        <v>3262015</v>
      </c>
      <c r="E1181">
        <v>10</v>
      </c>
      <c r="G1181" t="str">
        <f>VLOOKUP(E1181,'RMSE Summary'!$P$2:$Q$63,2)</f>
        <v>Los Laureles 5</v>
      </c>
      <c r="K1181" s="9"/>
      <c r="L1181" s="9">
        <v>52.606971740699997</v>
      </c>
      <c r="M1181" s="9">
        <v>41.8699989319</v>
      </c>
      <c r="N1181" t="s">
        <v>217</v>
      </c>
      <c r="O1181">
        <v>10</v>
      </c>
      <c r="P1181">
        <v>3262015</v>
      </c>
    </row>
    <row r="1182" spans="1:16" x14ac:dyDescent="0.25">
      <c r="A1182" s="9">
        <v>52.560836792000003</v>
      </c>
      <c r="B1182" s="9">
        <v>42.909999847400002</v>
      </c>
      <c r="C1182" s="1">
        <f t="shared" si="18"/>
        <v>-9.6508369446000017</v>
      </c>
      <c r="D1182">
        <v>4302015</v>
      </c>
      <c r="E1182">
        <v>10</v>
      </c>
      <c r="G1182" t="str">
        <f>VLOOKUP(E1182,'RMSE Summary'!$P$2:$Q$63,2)</f>
        <v>Los Laureles 5</v>
      </c>
      <c r="K1182" s="9"/>
      <c r="L1182" s="9">
        <v>52.560836792000003</v>
      </c>
      <c r="M1182" s="9">
        <v>42.909999847400002</v>
      </c>
      <c r="N1182" t="s">
        <v>217</v>
      </c>
      <c r="O1182">
        <v>10</v>
      </c>
      <c r="P1182">
        <v>4302015</v>
      </c>
    </row>
    <row r="1183" spans="1:16" x14ac:dyDescent="0.25">
      <c r="A1183" s="9">
        <v>52.481380462600001</v>
      </c>
      <c r="B1183" s="9">
        <v>41.900001525900002</v>
      </c>
      <c r="C1183" s="1">
        <f t="shared" si="18"/>
        <v>-10.581378936699998</v>
      </c>
      <c r="D1183">
        <v>5282015</v>
      </c>
      <c r="E1183">
        <v>10</v>
      </c>
      <c r="G1183" t="str">
        <f>VLOOKUP(E1183,'RMSE Summary'!$P$2:$Q$63,2)</f>
        <v>Los Laureles 5</v>
      </c>
      <c r="K1183" s="9"/>
      <c r="L1183" s="9">
        <v>52.481380462600001</v>
      </c>
      <c r="M1183" s="9">
        <v>41.900001525900002</v>
      </c>
      <c r="N1183" t="s">
        <v>217</v>
      </c>
      <c r="O1183">
        <v>10</v>
      </c>
      <c r="P1183">
        <v>5282015</v>
      </c>
    </row>
    <row r="1184" spans="1:16" x14ac:dyDescent="0.25">
      <c r="A1184" s="9">
        <v>52.366352081300001</v>
      </c>
      <c r="B1184" s="9">
        <v>42.090000152599998</v>
      </c>
      <c r="C1184" s="1">
        <f t="shared" si="18"/>
        <v>-10.276351928700002</v>
      </c>
      <c r="D1184">
        <v>6262015</v>
      </c>
      <c r="E1184">
        <v>10</v>
      </c>
      <c r="G1184" t="str">
        <f>VLOOKUP(E1184,'RMSE Summary'!$P$2:$Q$63,2)</f>
        <v>Los Laureles 5</v>
      </c>
      <c r="K1184" s="9"/>
      <c r="L1184" s="9">
        <v>52.366352081300001</v>
      </c>
      <c r="M1184" s="9">
        <v>42.090000152599998</v>
      </c>
      <c r="N1184" t="s">
        <v>217</v>
      </c>
      <c r="O1184">
        <v>10</v>
      </c>
      <c r="P1184">
        <v>6262015</v>
      </c>
    </row>
    <row r="1185" spans="1:16" x14ac:dyDescent="0.25">
      <c r="A1185" s="9">
        <v>52.359268188500003</v>
      </c>
      <c r="B1185" s="9">
        <v>46.599998474099998</v>
      </c>
      <c r="C1185" s="1">
        <f t="shared" si="18"/>
        <v>-5.7592697144000056</v>
      </c>
      <c r="D1185">
        <v>6272015</v>
      </c>
      <c r="E1185">
        <v>10</v>
      </c>
      <c r="G1185" t="str">
        <f>VLOOKUP(E1185,'RMSE Summary'!$P$2:$Q$63,2)</f>
        <v>Los Laureles 5</v>
      </c>
      <c r="K1185" s="9"/>
      <c r="L1185" s="9">
        <v>52.359268188500003</v>
      </c>
      <c r="M1185" s="9">
        <v>46.599998474099998</v>
      </c>
      <c r="N1185" t="s">
        <v>217</v>
      </c>
      <c r="O1185">
        <v>10</v>
      </c>
      <c r="P1185">
        <v>6272015</v>
      </c>
    </row>
    <row r="1186" spans="1:16" x14ac:dyDescent="0.25">
      <c r="A1186" s="9">
        <v>52.2831077576</v>
      </c>
      <c r="B1186" s="9">
        <v>46.049999237100003</v>
      </c>
      <c r="C1186" s="1">
        <f t="shared" si="18"/>
        <v>-6.2331085204999965</v>
      </c>
      <c r="D1186">
        <v>7302015</v>
      </c>
      <c r="E1186">
        <v>10</v>
      </c>
      <c r="G1186" t="str">
        <f>VLOOKUP(E1186,'RMSE Summary'!$P$2:$Q$63,2)</f>
        <v>Los Laureles 5</v>
      </c>
      <c r="K1186" s="9"/>
      <c r="L1186" s="9">
        <v>52.2831077576</v>
      </c>
      <c r="M1186" s="9">
        <v>46.049999237100003</v>
      </c>
      <c r="N1186" t="s">
        <v>217</v>
      </c>
      <c r="O1186">
        <v>10</v>
      </c>
      <c r="P1186">
        <v>7302015</v>
      </c>
    </row>
    <row r="1187" spans="1:16" x14ac:dyDescent="0.25">
      <c r="A1187" s="9">
        <v>51.9932594299</v>
      </c>
      <c r="B1187" s="9">
        <v>46.6300010681</v>
      </c>
      <c r="C1187" s="1">
        <f t="shared" si="18"/>
        <v>-5.3632583617999998</v>
      </c>
      <c r="D1187">
        <v>8272015</v>
      </c>
      <c r="E1187">
        <v>10</v>
      </c>
      <c r="G1187" t="str">
        <f>VLOOKUP(E1187,'RMSE Summary'!$P$2:$Q$63,2)</f>
        <v>Los Laureles 5</v>
      </c>
      <c r="K1187" s="9"/>
      <c r="L1187" s="9">
        <v>51.9932594299</v>
      </c>
      <c r="M1187" s="9">
        <v>46.6300010681</v>
      </c>
      <c r="N1187" t="s">
        <v>217</v>
      </c>
      <c r="O1187">
        <v>10</v>
      </c>
      <c r="P1187">
        <v>8272015</v>
      </c>
    </row>
    <row r="1188" spans="1:16" x14ac:dyDescent="0.25">
      <c r="A1188" s="9">
        <v>51.254348754900001</v>
      </c>
      <c r="B1188" s="9">
        <v>46.1399993896</v>
      </c>
      <c r="C1188" s="1">
        <f t="shared" si="18"/>
        <v>-5.1143493653000007</v>
      </c>
      <c r="D1188">
        <v>9242015</v>
      </c>
      <c r="E1188">
        <v>10</v>
      </c>
      <c r="G1188" t="str">
        <f>VLOOKUP(E1188,'RMSE Summary'!$P$2:$Q$63,2)</f>
        <v>Los Laureles 5</v>
      </c>
      <c r="K1188" s="9"/>
      <c r="L1188" s="9">
        <v>51.254348754900001</v>
      </c>
      <c r="M1188" s="9">
        <v>46.1399993896</v>
      </c>
      <c r="N1188" t="s">
        <v>217</v>
      </c>
      <c r="O1188">
        <v>10</v>
      </c>
      <c r="P1188">
        <v>9242015</v>
      </c>
    </row>
    <row r="1189" spans="1:16" x14ac:dyDescent="0.25">
      <c r="A1189" s="9">
        <v>39.584808349600003</v>
      </c>
      <c r="B1189" s="9">
        <v>29.479999542200002</v>
      </c>
      <c r="C1189" s="1">
        <f t="shared" si="18"/>
        <v>-10.104808807400001</v>
      </c>
      <c r="D1189">
        <v>10311991</v>
      </c>
      <c r="E1189">
        <v>11</v>
      </c>
      <c r="G1189" t="str">
        <f>VLOOKUP(E1189,'RMSE Summary'!$P$2:$Q$63,2)</f>
        <v>Scarlett 8</v>
      </c>
      <c r="K1189" s="9"/>
      <c r="L1189" s="9">
        <v>39.584808349600003</v>
      </c>
      <c r="M1189" s="9">
        <v>29.479999542200002</v>
      </c>
      <c r="N1189" t="s">
        <v>217</v>
      </c>
      <c r="O1189">
        <v>11</v>
      </c>
      <c r="P1189">
        <v>10311991</v>
      </c>
    </row>
    <row r="1190" spans="1:16" x14ac:dyDescent="0.25">
      <c r="A1190" s="9">
        <v>38.954303741499999</v>
      </c>
      <c r="B1190" s="9">
        <v>29.170000076299999</v>
      </c>
      <c r="C1190" s="1">
        <f t="shared" si="18"/>
        <v>-9.7843036651999995</v>
      </c>
      <c r="D1190">
        <v>11271991</v>
      </c>
      <c r="E1190">
        <v>11</v>
      </c>
      <c r="G1190" t="str">
        <f>VLOOKUP(E1190,'RMSE Summary'!$P$2:$Q$63,2)</f>
        <v>Scarlett 8</v>
      </c>
      <c r="K1190" s="9"/>
      <c r="L1190" s="9">
        <v>38.954303741499999</v>
      </c>
      <c r="M1190" s="9">
        <v>29.170000076299999</v>
      </c>
      <c r="N1190" t="s">
        <v>217</v>
      </c>
      <c r="O1190">
        <v>11</v>
      </c>
      <c r="P1190">
        <v>11271991</v>
      </c>
    </row>
    <row r="1191" spans="1:16" x14ac:dyDescent="0.25">
      <c r="A1191" s="9">
        <v>39.677814483600002</v>
      </c>
      <c r="B1191" s="9">
        <v>31.6100006104</v>
      </c>
      <c r="C1191" s="1">
        <f t="shared" si="18"/>
        <v>-8.0678138732000022</v>
      </c>
      <c r="D1191">
        <v>1021992</v>
      </c>
      <c r="E1191">
        <v>11</v>
      </c>
      <c r="G1191" t="str">
        <f>VLOOKUP(E1191,'RMSE Summary'!$P$2:$Q$63,2)</f>
        <v>Scarlett 8</v>
      </c>
      <c r="K1191" s="9"/>
      <c r="L1191" s="9">
        <v>39.677814483600002</v>
      </c>
      <c r="M1191" s="9">
        <v>31.6100006104</v>
      </c>
      <c r="N1191" t="s">
        <v>217</v>
      </c>
      <c r="O1191">
        <v>11</v>
      </c>
      <c r="P1191">
        <v>1021992</v>
      </c>
    </row>
    <row r="1192" spans="1:16" x14ac:dyDescent="0.25">
      <c r="A1192" s="9">
        <v>40.1663665771</v>
      </c>
      <c r="B1192" s="9">
        <v>32.830001831099999</v>
      </c>
      <c r="C1192" s="1">
        <f t="shared" si="18"/>
        <v>-7.336364746000001</v>
      </c>
      <c r="D1192">
        <v>1301992</v>
      </c>
      <c r="E1192">
        <v>11</v>
      </c>
      <c r="G1192" t="str">
        <f>VLOOKUP(E1192,'RMSE Summary'!$P$2:$Q$63,2)</f>
        <v>Scarlett 8</v>
      </c>
      <c r="K1192" s="9"/>
      <c r="L1192" s="9">
        <v>40.1663665771</v>
      </c>
      <c r="M1192" s="9">
        <v>32.830001831099999</v>
      </c>
      <c r="N1192" t="s">
        <v>217</v>
      </c>
      <c r="O1192">
        <v>11</v>
      </c>
      <c r="P1192">
        <v>1301992</v>
      </c>
    </row>
    <row r="1193" spans="1:16" x14ac:dyDescent="0.25">
      <c r="A1193" s="9">
        <v>40.376991271999998</v>
      </c>
      <c r="B1193" s="9">
        <v>34.6300010681</v>
      </c>
      <c r="C1193" s="1">
        <f t="shared" si="18"/>
        <v>-5.7469902038999976</v>
      </c>
      <c r="D1193">
        <v>2271992</v>
      </c>
      <c r="E1193">
        <v>11</v>
      </c>
      <c r="G1193" t="str">
        <f>VLOOKUP(E1193,'RMSE Summary'!$P$2:$Q$63,2)</f>
        <v>Scarlett 8</v>
      </c>
      <c r="K1193" s="9"/>
      <c r="L1193" s="9">
        <v>40.376991271999998</v>
      </c>
      <c r="M1193" s="9">
        <v>34.6300010681</v>
      </c>
      <c r="N1193" t="s">
        <v>217</v>
      </c>
      <c r="O1193">
        <v>11</v>
      </c>
      <c r="P1193">
        <v>2271992</v>
      </c>
    </row>
    <row r="1194" spans="1:16" x14ac:dyDescent="0.25">
      <c r="A1194" s="9">
        <v>38.4607543945</v>
      </c>
      <c r="B1194" s="9">
        <v>34.540000915500002</v>
      </c>
      <c r="C1194" s="1">
        <f t="shared" si="18"/>
        <v>-3.9207534789999983</v>
      </c>
      <c r="D1194">
        <v>4021992</v>
      </c>
      <c r="E1194">
        <v>11</v>
      </c>
      <c r="G1194" t="str">
        <f>VLOOKUP(E1194,'RMSE Summary'!$P$2:$Q$63,2)</f>
        <v>Scarlett 8</v>
      </c>
      <c r="K1194" s="9"/>
      <c r="L1194" s="9">
        <v>38.4607543945</v>
      </c>
      <c r="M1194" s="9">
        <v>34.540000915500002</v>
      </c>
      <c r="N1194" t="s">
        <v>217</v>
      </c>
      <c r="O1194">
        <v>11</v>
      </c>
      <c r="P1194">
        <v>4021992</v>
      </c>
    </row>
    <row r="1195" spans="1:16" x14ac:dyDescent="0.25">
      <c r="A1195" s="9">
        <v>37.346965789800002</v>
      </c>
      <c r="B1195" s="9">
        <v>34.3600006104</v>
      </c>
      <c r="C1195" s="1">
        <f t="shared" si="18"/>
        <v>-2.9869651794000021</v>
      </c>
      <c r="D1195">
        <v>4301992</v>
      </c>
      <c r="E1195">
        <v>11</v>
      </c>
      <c r="G1195" t="str">
        <f>VLOOKUP(E1195,'RMSE Summary'!$P$2:$Q$63,2)</f>
        <v>Scarlett 8</v>
      </c>
      <c r="K1195" s="9"/>
      <c r="L1195" s="9">
        <v>37.346965789800002</v>
      </c>
      <c r="M1195" s="9">
        <v>34.3600006104</v>
      </c>
      <c r="N1195" t="s">
        <v>217</v>
      </c>
      <c r="O1195">
        <v>11</v>
      </c>
      <c r="P1195">
        <v>4301992</v>
      </c>
    </row>
    <row r="1196" spans="1:16" x14ac:dyDescent="0.25">
      <c r="A1196" s="9">
        <v>36.352741241499999</v>
      </c>
      <c r="B1196" s="9">
        <v>31.920000076299999</v>
      </c>
      <c r="C1196" s="1">
        <f t="shared" si="18"/>
        <v>-4.4327411651999995</v>
      </c>
      <c r="D1196">
        <v>5281992</v>
      </c>
      <c r="E1196">
        <v>11</v>
      </c>
      <c r="G1196" t="str">
        <f>VLOOKUP(E1196,'RMSE Summary'!$P$2:$Q$63,2)</f>
        <v>Scarlett 8</v>
      </c>
      <c r="K1196" s="9"/>
      <c r="L1196" s="9">
        <v>36.352741241499999</v>
      </c>
      <c r="M1196" s="9">
        <v>31.920000076299999</v>
      </c>
      <c r="N1196" t="s">
        <v>217</v>
      </c>
      <c r="O1196">
        <v>11</v>
      </c>
      <c r="P1196">
        <v>5281992</v>
      </c>
    </row>
    <row r="1197" spans="1:16" x14ac:dyDescent="0.25">
      <c r="A1197" s="9">
        <v>34.953899383500001</v>
      </c>
      <c r="B1197" s="9">
        <v>31.6100006104</v>
      </c>
      <c r="C1197" s="1">
        <f t="shared" si="18"/>
        <v>-3.3438987731000012</v>
      </c>
      <c r="D1197">
        <v>7021992</v>
      </c>
      <c r="E1197">
        <v>11</v>
      </c>
      <c r="G1197" t="str">
        <f>VLOOKUP(E1197,'RMSE Summary'!$P$2:$Q$63,2)</f>
        <v>Scarlett 8</v>
      </c>
      <c r="K1197" s="9"/>
      <c r="L1197" s="9">
        <v>34.953899383500001</v>
      </c>
      <c r="M1197" s="9">
        <v>31.6100006104</v>
      </c>
      <c r="N1197" t="s">
        <v>217</v>
      </c>
      <c r="O1197">
        <v>11</v>
      </c>
      <c r="P1197">
        <v>7021992</v>
      </c>
    </row>
    <row r="1198" spans="1:16" x14ac:dyDescent="0.25">
      <c r="A1198" s="9">
        <v>33.649841308600003</v>
      </c>
      <c r="B1198" s="9">
        <v>30.7000007629</v>
      </c>
      <c r="C1198" s="1">
        <f t="shared" si="18"/>
        <v>-2.9498405457000025</v>
      </c>
      <c r="D1198">
        <v>7301992</v>
      </c>
      <c r="E1198">
        <v>11</v>
      </c>
      <c r="G1198" t="str">
        <f>VLOOKUP(E1198,'RMSE Summary'!$P$2:$Q$63,2)</f>
        <v>Scarlett 8</v>
      </c>
      <c r="K1198" s="9"/>
      <c r="L1198" s="9">
        <v>33.649841308600003</v>
      </c>
      <c r="M1198" s="9">
        <v>30.7000007629</v>
      </c>
      <c r="N1198" t="s">
        <v>217</v>
      </c>
      <c r="O1198">
        <v>11</v>
      </c>
      <c r="P1198">
        <v>7301992</v>
      </c>
    </row>
    <row r="1199" spans="1:16" x14ac:dyDescent="0.25">
      <c r="A1199" s="9">
        <v>32.516735076899998</v>
      </c>
      <c r="B1199" s="9">
        <v>29.170000076299999</v>
      </c>
      <c r="C1199" s="1">
        <f t="shared" si="18"/>
        <v>-3.346735000599999</v>
      </c>
      <c r="D1199">
        <v>8271992</v>
      </c>
      <c r="E1199">
        <v>11</v>
      </c>
      <c r="G1199" t="str">
        <f>VLOOKUP(E1199,'RMSE Summary'!$P$2:$Q$63,2)</f>
        <v>Scarlett 8</v>
      </c>
      <c r="K1199" s="9"/>
      <c r="L1199" s="9">
        <v>32.516735076899998</v>
      </c>
      <c r="M1199" s="9">
        <v>29.170000076299999</v>
      </c>
      <c r="N1199" t="s">
        <v>217</v>
      </c>
      <c r="O1199">
        <v>11</v>
      </c>
      <c r="P1199">
        <v>8271992</v>
      </c>
    </row>
    <row r="1200" spans="1:16" x14ac:dyDescent="0.25">
      <c r="A1200" s="9">
        <v>31.5897502899</v>
      </c>
      <c r="B1200" s="9">
        <v>33.900001525900002</v>
      </c>
      <c r="C1200" s="1">
        <f t="shared" si="18"/>
        <v>2.3102512360000027</v>
      </c>
      <c r="D1200">
        <v>10011992</v>
      </c>
      <c r="E1200">
        <v>11</v>
      </c>
      <c r="G1200" t="str">
        <f>VLOOKUP(E1200,'RMSE Summary'!$P$2:$Q$63,2)</f>
        <v>Scarlett 8</v>
      </c>
      <c r="K1200" s="9"/>
      <c r="L1200" s="9">
        <v>31.5897502899</v>
      </c>
      <c r="M1200" s="9">
        <v>33.900001525900002</v>
      </c>
      <c r="N1200" t="s">
        <v>217</v>
      </c>
      <c r="O1200">
        <v>11</v>
      </c>
      <c r="P1200">
        <v>10011992</v>
      </c>
    </row>
    <row r="1201" spans="1:16" x14ac:dyDescent="0.25">
      <c r="A1201" s="9">
        <v>30.920915603600001</v>
      </c>
      <c r="B1201" s="9">
        <v>33.720001220699999</v>
      </c>
      <c r="C1201" s="1">
        <f t="shared" si="18"/>
        <v>2.7990856170999976</v>
      </c>
      <c r="D1201">
        <v>10291992</v>
      </c>
      <c r="E1201">
        <v>11</v>
      </c>
      <c r="G1201" t="str">
        <f>VLOOKUP(E1201,'RMSE Summary'!$P$2:$Q$63,2)</f>
        <v>Scarlett 8</v>
      </c>
      <c r="K1201" s="9"/>
      <c r="L1201" s="9">
        <v>30.920915603600001</v>
      </c>
      <c r="M1201" s="9">
        <v>33.720001220699999</v>
      </c>
      <c r="N1201" t="s">
        <v>217</v>
      </c>
      <c r="O1201">
        <v>11</v>
      </c>
      <c r="P1201">
        <v>10291992</v>
      </c>
    </row>
    <row r="1202" spans="1:16" x14ac:dyDescent="0.25">
      <c r="A1202" s="9">
        <v>30.791540145900001</v>
      </c>
      <c r="B1202" s="9">
        <v>34.3600006104</v>
      </c>
      <c r="C1202" s="1">
        <f t="shared" si="18"/>
        <v>3.5684604644999993</v>
      </c>
      <c r="D1202">
        <v>11251992</v>
      </c>
      <c r="E1202">
        <v>11</v>
      </c>
      <c r="G1202" t="str">
        <f>VLOOKUP(E1202,'RMSE Summary'!$P$2:$Q$63,2)</f>
        <v>Scarlett 8</v>
      </c>
      <c r="K1202" s="9"/>
      <c r="L1202" s="9">
        <v>30.791540145900001</v>
      </c>
      <c r="M1202" s="9">
        <v>34.3600006104</v>
      </c>
      <c r="N1202" t="s">
        <v>217</v>
      </c>
      <c r="O1202">
        <v>11</v>
      </c>
      <c r="P1202">
        <v>11251992</v>
      </c>
    </row>
    <row r="1203" spans="1:16" x14ac:dyDescent="0.25">
      <c r="A1203" s="9">
        <v>30.016319274899999</v>
      </c>
      <c r="B1203" s="9">
        <v>34.720001220699999</v>
      </c>
      <c r="C1203" s="1">
        <f t="shared" si="18"/>
        <v>4.7036819457999997</v>
      </c>
      <c r="D1203">
        <v>12311992</v>
      </c>
      <c r="E1203">
        <v>11</v>
      </c>
      <c r="G1203" t="str">
        <f>VLOOKUP(E1203,'RMSE Summary'!$P$2:$Q$63,2)</f>
        <v>Scarlett 8</v>
      </c>
      <c r="K1203" s="9"/>
      <c r="L1203" s="9">
        <v>30.016319274899999</v>
      </c>
      <c r="M1203" s="9">
        <v>34.720001220699999</v>
      </c>
      <c r="N1203" t="s">
        <v>217</v>
      </c>
      <c r="O1203">
        <v>11</v>
      </c>
      <c r="P1203">
        <v>12311992</v>
      </c>
    </row>
    <row r="1204" spans="1:16" x14ac:dyDescent="0.25">
      <c r="A1204" s="9">
        <v>29.5116252899</v>
      </c>
      <c r="B1204" s="9">
        <v>35.180000305199997</v>
      </c>
      <c r="C1204" s="1">
        <f t="shared" si="18"/>
        <v>5.668375015299997</v>
      </c>
      <c r="D1204">
        <v>1281993</v>
      </c>
      <c r="E1204">
        <v>11</v>
      </c>
      <c r="G1204" t="str">
        <f>VLOOKUP(E1204,'RMSE Summary'!$P$2:$Q$63,2)</f>
        <v>Scarlett 8</v>
      </c>
      <c r="K1204" s="9"/>
      <c r="L1204" s="9">
        <v>29.5116252899</v>
      </c>
      <c r="M1204" s="9">
        <v>35.180000305199997</v>
      </c>
      <c r="N1204" t="s">
        <v>217</v>
      </c>
      <c r="O1204">
        <v>11</v>
      </c>
      <c r="P1204">
        <v>1281993</v>
      </c>
    </row>
    <row r="1205" spans="1:16" x14ac:dyDescent="0.25">
      <c r="A1205" s="9">
        <v>29.5159740448</v>
      </c>
      <c r="B1205" s="9">
        <v>35.6100006104</v>
      </c>
      <c r="C1205" s="1">
        <f t="shared" si="18"/>
        <v>6.0940265656000001</v>
      </c>
      <c r="D1205">
        <v>2251993</v>
      </c>
      <c r="E1205">
        <v>11</v>
      </c>
      <c r="G1205" t="str">
        <f>VLOOKUP(E1205,'RMSE Summary'!$P$2:$Q$63,2)</f>
        <v>Scarlett 8</v>
      </c>
      <c r="K1205" s="9"/>
      <c r="L1205" s="9">
        <v>29.5159740448</v>
      </c>
      <c r="M1205" s="9">
        <v>35.6100006104</v>
      </c>
      <c r="N1205" t="s">
        <v>217</v>
      </c>
      <c r="O1205">
        <v>11</v>
      </c>
      <c r="P1205">
        <v>2251993</v>
      </c>
    </row>
    <row r="1206" spans="1:16" x14ac:dyDescent="0.25">
      <c r="A1206" s="9">
        <v>29.3758468628</v>
      </c>
      <c r="B1206" s="9">
        <v>34.049999237100003</v>
      </c>
      <c r="C1206" s="1">
        <f t="shared" si="18"/>
        <v>4.6741523743000037</v>
      </c>
      <c r="D1206">
        <v>4011993</v>
      </c>
      <c r="E1206">
        <v>11</v>
      </c>
      <c r="G1206" t="str">
        <f>VLOOKUP(E1206,'RMSE Summary'!$P$2:$Q$63,2)</f>
        <v>Scarlett 8</v>
      </c>
      <c r="K1206" s="9"/>
      <c r="L1206" s="9">
        <v>29.3758468628</v>
      </c>
      <c r="M1206" s="9">
        <v>34.049999237100003</v>
      </c>
      <c r="N1206" t="s">
        <v>217</v>
      </c>
      <c r="O1206">
        <v>11</v>
      </c>
      <c r="P1206">
        <v>4011993</v>
      </c>
    </row>
    <row r="1207" spans="1:16" x14ac:dyDescent="0.25">
      <c r="A1207" s="9">
        <v>29.9971427917</v>
      </c>
      <c r="B1207" s="9">
        <v>34.819999694800003</v>
      </c>
      <c r="C1207" s="1">
        <f t="shared" si="18"/>
        <v>4.8228569031000035</v>
      </c>
      <c r="D1207">
        <v>4291993</v>
      </c>
      <c r="E1207">
        <v>11</v>
      </c>
      <c r="G1207" t="str">
        <f>VLOOKUP(E1207,'RMSE Summary'!$P$2:$Q$63,2)</f>
        <v>Scarlett 8</v>
      </c>
      <c r="K1207" s="9"/>
      <c r="L1207" s="9">
        <v>29.9971427917</v>
      </c>
      <c r="M1207" s="9">
        <v>34.819999694800003</v>
      </c>
      <c r="N1207" t="s">
        <v>217</v>
      </c>
      <c r="O1207">
        <v>11</v>
      </c>
      <c r="P1207">
        <v>4291993</v>
      </c>
    </row>
    <row r="1208" spans="1:16" x14ac:dyDescent="0.25">
      <c r="A1208" s="9">
        <v>30.589166641199999</v>
      </c>
      <c r="B1208" s="9">
        <v>34.659999847400002</v>
      </c>
      <c r="C1208" s="1">
        <f t="shared" si="18"/>
        <v>4.0708332062000032</v>
      </c>
      <c r="D1208">
        <v>5271993</v>
      </c>
      <c r="E1208">
        <v>11</v>
      </c>
      <c r="G1208" t="str">
        <f>VLOOKUP(E1208,'RMSE Summary'!$P$2:$Q$63,2)</f>
        <v>Scarlett 8</v>
      </c>
      <c r="K1208" s="9"/>
      <c r="L1208" s="9">
        <v>30.589166641199999</v>
      </c>
      <c r="M1208" s="9">
        <v>34.659999847400002</v>
      </c>
      <c r="N1208" t="s">
        <v>217</v>
      </c>
      <c r="O1208">
        <v>11</v>
      </c>
      <c r="P1208">
        <v>5271993</v>
      </c>
    </row>
    <row r="1209" spans="1:16" x14ac:dyDescent="0.25">
      <c r="A1209" s="9">
        <v>29.3110675812</v>
      </c>
      <c r="B1209" s="9">
        <v>34.599998474099998</v>
      </c>
      <c r="C1209" s="1">
        <f t="shared" si="18"/>
        <v>5.2889308928999981</v>
      </c>
      <c r="D1209">
        <v>7011993</v>
      </c>
      <c r="E1209">
        <v>11</v>
      </c>
      <c r="G1209" t="str">
        <f>VLOOKUP(E1209,'RMSE Summary'!$P$2:$Q$63,2)</f>
        <v>Scarlett 8</v>
      </c>
      <c r="K1209" s="9"/>
      <c r="L1209" s="9">
        <v>29.3110675812</v>
      </c>
      <c r="M1209" s="9">
        <v>34.599998474099998</v>
      </c>
      <c r="N1209" t="s">
        <v>217</v>
      </c>
      <c r="O1209">
        <v>11</v>
      </c>
      <c r="P1209">
        <v>7011993</v>
      </c>
    </row>
    <row r="1210" spans="1:16" x14ac:dyDescent="0.25">
      <c r="A1210" s="9">
        <v>28.4952888489</v>
      </c>
      <c r="B1210" s="9">
        <v>34.479999542199998</v>
      </c>
      <c r="C1210" s="1">
        <f t="shared" si="18"/>
        <v>5.9847106932999985</v>
      </c>
      <c r="D1210">
        <v>7291993</v>
      </c>
      <c r="E1210">
        <v>11</v>
      </c>
      <c r="G1210" t="str">
        <f>VLOOKUP(E1210,'RMSE Summary'!$P$2:$Q$63,2)</f>
        <v>Scarlett 8</v>
      </c>
      <c r="K1210" s="9"/>
      <c r="L1210" s="9">
        <v>28.4952888489</v>
      </c>
      <c r="M1210" s="9">
        <v>34.479999542199998</v>
      </c>
      <c r="N1210" t="s">
        <v>217</v>
      </c>
      <c r="O1210">
        <v>11</v>
      </c>
      <c r="P1210">
        <v>7291993</v>
      </c>
    </row>
    <row r="1211" spans="1:16" x14ac:dyDescent="0.25">
      <c r="A1211" s="9">
        <v>28.268516540499999</v>
      </c>
      <c r="B1211" s="9">
        <v>34.450000762899997</v>
      </c>
      <c r="C1211" s="1">
        <f t="shared" si="18"/>
        <v>6.1814842223999982</v>
      </c>
      <c r="D1211">
        <v>8261993</v>
      </c>
      <c r="E1211">
        <v>11</v>
      </c>
      <c r="G1211" t="str">
        <f>VLOOKUP(E1211,'RMSE Summary'!$P$2:$Q$63,2)</f>
        <v>Scarlett 8</v>
      </c>
      <c r="K1211" s="9"/>
      <c r="L1211" s="9">
        <v>28.268516540499999</v>
      </c>
      <c r="M1211" s="9">
        <v>34.450000762899997</v>
      </c>
      <c r="N1211" t="s">
        <v>217</v>
      </c>
      <c r="O1211">
        <v>11</v>
      </c>
      <c r="P1211">
        <v>8261993</v>
      </c>
    </row>
    <row r="1212" spans="1:16" x14ac:dyDescent="0.25">
      <c r="A1212" s="9">
        <v>29.770587921099999</v>
      </c>
      <c r="B1212" s="9">
        <v>34.3899993896</v>
      </c>
      <c r="C1212" s="1">
        <f t="shared" si="18"/>
        <v>4.619411468500001</v>
      </c>
      <c r="D1212">
        <v>9301993</v>
      </c>
      <c r="E1212">
        <v>11</v>
      </c>
      <c r="G1212" t="str">
        <f>VLOOKUP(E1212,'RMSE Summary'!$P$2:$Q$63,2)</f>
        <v>Scarlett 8</v>
      </c>
      <c r="K1212" s="9"/>
      <c r="L1212" s="9">
        <v>29.770587921099999</v>
      </c>
      <c r="M1212" s="9">
        <v>34.3899993896</v>
      </c>
      <c r="N1212" t="s">
        <v>217</v>
      </c>
      <c r="O1212">
        <v>11</v>
      </c>
      <c r="P1212">
        <v>9301993</v>
      </c>
    </row>
    <row r="1213" spans="1:16" x14ac:dyDescent="0.25">
      <c r="A1213" s="9">
        <v>30.635999679600001</v>
      </c>
      <c r="B1213" s="9">
        <v>34.3899993896</v>
      </c>
      <c r="C1213" s="1">
        <f t="shared" si="18"/>
        <v>3.7539997099999987</v>
      </c>
      <c r="D1213">
        <v>10281993</v>
      </c>
      <c r="E1213">
        <v>11</v>
      </c>
      <c r="G1213" t="str">
        <f>VLOOKUP(E1213,'RMSE Summary'!$P$2:$Q$63,2)</f>
        <v>Scarlett 8</v>
      </c>
      <c r="K1213" s="9"/>
      <c r="L1213" s="9">
        <v>30.635999679600001</v>
      </c>
      <c r="M1213" s="9">
        <v>34.3899993896</v>
      </c>
      <c r="N1213" t="s">
        <v>217</v>
      </c>
      <c r="O1213">
        <v>11</v>
      </c>
      <c r="P1213">
        <v>10281993</v>
      </c>
    </row>
    <row r="1214" spans="1:16" x14ac:dyDescent="0.25">
      <c r="A1214" s="9">
        <v>31.280832290599999</v>
      </c>
      <c r="B1214" s="9">
        <v>34.450000762899997</v>
      </c>
      <c r="C1214" s="1">
        <f t="shared" si="18"/>
        <v>3.1691684722999973</v>
      </c>
      <c r="D1214">
        <v>11241993</v>
      </c>
      <c r="E1214">
        <v>11</v>
      </c>
      <c r="G1214" t="str">
        <f>VLOOKUP(E1214,'RMSE Summary'!$P$2:$Q$63,2)</f>
        <v>Scarlett 8</v>
      </c>
      <c r="K1214" s="9"/>
      <c r="L1214" s="9">
        <v>31.280832290599999</v>
      </c>
      <c r="M1214" s="9">
        <v>34.450000762899997</v>
      </c>
      <c r="N1214" t="s">
        <v>217</v>
      </c>
      <c r="O1214">
        <v>11</v>
      </c>
      <c r="P1214">
        <v>11241993</v>
      </c>
    </row>
    <row r="1215" spans="1:16" x14ac:dyDescent="0.25">
      <c r="A1215" s="9">
        <v>32.002967834499998</v>
      </c>
      <c r="B1215" s="9">
        <v>34.6300010681</v>
      </c>
      <c r="C1215" s="1">
        <f t="shared" si="18"/>
        <v>2.6270332336000024</v>
      </c>
      <c r="D1215">
        <v>12301993</v>
      </c>
      <c r="E1215">
        <v>11</v>
      </c>
      <c r="G1215" t="str">
        <f>VLOOKUP(E1215,'RMSE Summary'!$P$2:$Q$63,2)</f>
        <v>Scarlett 8</v>
      </c>
      <c r="K1215" s="9"/>
      <c r="L1215" s="9">
        <v>32.002967834499998</v>
      </c>
      <c r="M1215" s="9">
        <v>34.6300010681</v>
      </c>
      <c r="N1215" t="s">
        <v>217</v>
      </c>
      <c r="O1215">
        <v>11</v>
      </c>
      <c r="P1215">
        <v>12301993</v>
      </c>
    </row>
    <row r="1216" spans="1:16" x14ac:dyDescent="0.25">
      <c r="A1216" s="9">
        <v>32.470699310299999</v>
      </c>
      <c r="B1216" s="9">
        <v>34.3600006104</v>
      </c>
      <c r="C1216" s="1">
        <f t="shared" si="18"/>
        <v>1.8893013001000014</v>
      </c>
      <c r="D1216">
        <v>1271994</v>
      </c>
      <c r="E1216">
        <v>11</v>
      </c>
      <c r="G1216" t="str">
        <f>VLOOKUP(E1216,'RMSE Summary'!$P$2:$Q$63,2)</f>
        <v>Scarlett 8</v>
      </c>
      <c r="K1216" s="9"/>
      <c r="L1216" s="9">
        <v>32.470699310299999</v>
      </c>
      <c r="M1216" s="9">
        <v>34.3600006104</v>
      </c>
      <c r="N1216" t="s">
        <v>217</v>
      </c>
      <c r="O1216">
        <v>11</v>
      </c>
      <c r="P1216">
        <v>1271994</v>
      </c>
    </row>
    <row r="1217" spans="1:16" x14ac:dyDescent="0.25">
      <c r="A1217" s="9">
        <v>33.337989807100001</v>
      </c>
      <c r="B1217" s="9">
        <v>34.970001220699999</v>
      </c>
      <c r="C1217" s="1">
        <f t="shared" si="18"/>
        <v>1.6320114135999972</v>
      </c>
      <c r="D1217">
        <v>2251994</v>
      </c>
      <c r="E1217">
        <v>11</v>
      </c>
      <c r="G1217" t="str">
        <f>VLOOKUP(E1217,'RMSE Summary'!$P$2:$Q$63,2)</f>
        <v>Scarlett 8</v>
      </c>
      <c r="K1217" s="9"/>
      <c r="L1217" s="9">
        <v>33.337989807100001</v>
      </c>
      <c r="M1217" s="9">
        <v>34.970001220699999</v>
      </c>
      <c r="N1217" t="s">
        <v>217</v>
      </c>
      <c r="O1217">
        <v>11</v>
      </c>
      <c r="P1217">
        <v>2251994</v>
      </c>
    </row>
    <row r="1218" spans="1:16" x14ac:dyDescent="0.25">
      <c r="A1218" s="9">
        <v>34.749412536599998</v>
      </c>
      <c r="B1218" s="9">
        <v>34.569999694800003</v>
      </c>
      <c r="C1218" s="1">
        <f t="shared" si="18"/>
        <v>-0.17941284179999428</v>
      </c>
      <c r="D1218">
        <v>3311994</v>
      </c>
      <c r="E1218">
        <v>11</v>
      </c>
      <c r="G1218" t="str">
        <f>VLOOKUP(E1218,'RMSE Summary'!$P$2:$Q$63,2)</f>
        <v>Scarlett 8</v>
      </c>
      <c r="K1218" s="9"/>
      <c r="L1218" s="9">
        <v>34.749412536599998</v>
      </c>
      <c r="M1218" s="9">
        <v>34.569999694800003</v>
      </c>
      <c r="N1218" t="s">
        <v>217</v>
      </c>
      <c r="O1218">
        <v>11</v>
      </c>
      <c r="P1218">
        <v>3311994</v>
      </c>
    </row>
    <row r="1219" spans="1:16" x14ac:dyDescent="0.25">
      <c r="A1219" s="9">
        <v>35.628097534200002</v>
      </c>
      <c r="B1219" s="9">
        <v>34.540000915500002</v>
      </c>
      <c r="C1219" s="1">
        <f t="shared" si="18"/>
        <v>-1.0880966186999999</v>
      </c>
      <c r="D1219">
        <v>4281994</v>
      </c>
      <c r="E1219">
        <v>11</v>
      </c>
      <c r="G1219" t="str">
        <f>VLOOKUP(E1219,'RMSE Summary'!$P$2:$Q$63,2)</f>
        <v>Scarlett 8</v>
      </c>
      <c r="K1219" s="9"/>
      <c r="L1219" s="9">
        <v>35.628097534200002</v>
      </c>
      <c r="M1219" s="9">
        <v>34.540000915500002</v>
      </c>
      <c r="N1219" t="s">
        <v>217</v>
      </c>
      <c r="O1219">
        <v>11</v>
      </c>
      <c r="P1219">
        <v>4281994</v>
      </c>
    </row>
    <row r="1220" spans="1:16" x14ac:dyDescent="0.25">
      <c r="A1220" s="9">
        <v>36.4660339355</v>
      </c>
      <c r="B1220" s="9">
        <v>34.509998321499999</v>
      </c>
      <c r="C1220" s="1">
        <f t="shared" si="18"/>
        <v>-1.956035614000001</v>
      </c>
      <c r="D1220">
        <v>5311994</v>
      </c>
      <c r="E1220">
        <v>11</v>
      </c>
      <c r="G1220" t="str">
        <f>VLOOKUP(E1220,'RMSE Summary'!$P$2:$Q$63,2)</f>
        <v>Scarlett 8</v>
      </c>
      <c r="K1220" s="9"/>
      <c r="L1220" s="9">
        <v>36.4660339355</v>
      </c>
      <c r="M1220" s="9">
        <v>34.509998321499999</v>
      </c>
      <c r="N1220" t="s">
        <v>217</v>
      </c>
      <c r="O1220">
        <v>11</v>
      </c>
      <c r="P1220">
        <v>5311994</v>
      </c>
    </row>
    <row r="1221" spans="1:16" x14ac:dyDescent="0.25">
      <c r="A1221" s="9">
        <v>37.105751037600001</v>
      </c>
      <c r="B1221" s="9">
        <v>34.3600006104</v>
      </c>
      <c r="C1221" s="1">
        <f t="shared" si="18"/>
        <v>-2.7457504272000008</v>
      </c>
      <c r="D1221">
        <v>6301994</v>
      </c>
      <c r="E1221">
        <v>11</v>
      </c>
      <c r="G1221" t="str">
        <f>VLOOKUP(E1221,'RMSE Summary'!$P$2:$Q$63,2)</f>
        <v>Scarlett 8</v>
      </c>
      <c r="K1221" s="9"/>
      <c r="L1221" s="9">
        <v>37.105751037600001</v>
      </c>
      <c r="M1221" s="9">
        <v>34.3600006104</v>
      </c>
      <c r="N1221" t="s">
        <v>217</v>
      </c>
      <c r="O1221">
        <v>11</v>
      </c>
      <c r="P1221">
        <v>6301994</v>
      </c>
    </row>
    <row r="1222" spans="1:16" x14ac:dyDescent="0.25">
      <c r="A1222" s="9">
        <v>37.667232513400002</v>
      </c>
      <c r="B1222" s="9">
        <v>34.330001831099999</v>
      </c>
      <c r="C1222" s="1">
        <f t="shared" si="18"/>
        <v>-3.3372306823000031</v>
      </c>
      <c r="D1222">
        <v>7281994</v>
      </c>
      <c r="E1222">
        <v>11</v>
      </c>
      <c r="G1222" t="str">
        <f>VLOOKUP(E1222,'RMSE Summary'!$P$2:$Q$63,2)</f>
        <v>Scarlett 8</v>
      </c>
      <c r="K1222" s="9"/>
      <c r="L1222" s="9">
        <v>37.667232513400002</v>
      </c>
      <c r="M1222" s="9">
        <v>34.330001831099999</v>
      </c>
      <c r="N1222" t="s">
        <v>217</v>
      </c>
      <c r="O1222">
        <v>11</v>
      </c>
      <c r="P1222">
        <v>7281994</v>
      </c>
    </row>
    <row r="1223" spans="1:16" x14ac:dyDescent="0.25">
      <c r="A1223" s="9">
        <v>38.161895752</v>
      </c>
      <c r="B1223" s="9">
        <v>34.209999084499998</v>
      </c>
      <c r="C1223" s="1">
        <f t="shared" si="18"/>
        <v>-3.9518966675000016</v>
      </c>
      <c r="D1223">
        <v>8251994</v>
      </c>
      <c r="E1223">
        <v>11</v>
      </c>
      <c r="G1223" t="str">
        <f>VLOOKUP(E1223,'RMSE Summary'!$P$2:$Q$63,2)</f>
        <v>Scarlett 8</v>
      </c>
      <c r="K1223" s="9"/>
      <c r="L1223" s="9">
        <v>38.161895752</v>
      </c>
      <c r="M1223" s="9">
        <v>34.209999084499998</v>
      </c>
      <c r="N1223" t="s">
        <v>217</v>
      </c>
      <c r="O1223">
        <v>11</v>
      </c>
      <c r="P1223">
        <v>8251994</v>
      </c>
    </row>
    <row r="1224" spans="1:16" x14ac:dyDescent="0.25">
      <c r="A1224" s="9">
        <v>38.684329986599998</v>
      </c>
      <c r="B1224" s="9">
        <v>34.299999237100003</v>
      </c>
      <c r="C1224" s="1">
        <f t="shared" si="18"/>
        <v>-4.3843307494999948</v>
      </c>
      <c r="D1224">
        <v>9291994</v>
      </c>
      <c r="E1224">
        <v>11</v>
      </c>
      <c r="G1224" t="str">
        <f>VLOOKUP(E1224,'RMSE Summary'!$P$2:$Q$63,2)</f>
        <v>Scarlett 8</v>
      </c>
      <c r="K1224" s="9"/>
      <c r="L1224" s="9">
        <v>38.684329986599998</v>
      </c>
      <c r="M1224" s="9">
        <v>34.299999237100003</v>
      </c>
      <c r="N1224" t="s">
        <v>217</v>
      </c>
      <c r="O1224">
        <v>11</v>
      </c>
      <c r="P1224">
        <v>9291994</v>
      </c>
    </row>
    <row r="1225" spans="1:16" x14ac:dyDescent="0.25">
      <c r="A1225" s="9">
        <v>39.033931732200003</v>
      </c>
      <c r="B1225" s="9">
        <v>34.270000457800002</v>
      </c>
      <c r="C1225" s="1">
        <f t="shared" si="18"/>
        <v>-4.7639312744000009</v>
      </c>
      <c r="D1225">
        <v>10271994</v>
      </c>
      <c r="E1225">
        <v>11</v>
      </c>
      <c r="G1225" t="str">
        <f>VLOOKUP(E1225,'RMSE Summary'!$P$2:$Q$63,2)</f>
        <v>Scarlett 8</v>
      </c>
      <c r="K1225" s="9"/>
      <c r="L1225" s="9">
        <v>39.033931732200003</v>
      </c>
      <c r="M1225" s="9">
        <v>34.270000457800002</v>
      </c>
      <c r="N1225" t="s">
        <v>217</v>
      </c>
      <c r="O1225">
        <v>11</v>
      </c>
      <c r="P1225">
        <v>10271994</v>
      </c>
    </row>
    <row r="1226" spans="1:16" x14ac:dyDescent="0.25">
      <c r="A1226" s="9">
        <v>39.374263763400002</v>
      </c>
      <c r="B1226" s="9">
        <v>34.3600006104</v>
      </c>
      <c r="C1226" s="1">
        <f t="shared" si="18"/>
        <v>-5.0142631530000017</v>
      </c>
      <c r="D1226">
        <v>11231994</v>
      </c>
      <c r="E1226">
        <v>11</v>
      </c>
      <c r="G1226" t="str">
        <f>VLOOKUP(E1226,'RMSE Summary'!$P$2:$Q$63,2)</f>
        <v>Scarlett 8</v>
      </c>
      <c r="K1226" s="9"/>
      <c r="L1226" s="9">
        <v>39.374263763400002</v>
      </c>
      <c r="M1226" s="9">
        <v>34.3600006104</v>
      </c>
      <c r="N1226" t="s">
        <v>217</v>
      </c>
      <c r="O1226">
        <v>11</v>
      </c>
      <c r="P1226">
        <v>11231994</v>
      </c>
    </row>
    <row r="1227" spans="1:16" x14ac:dyDescent="0.25">
      <c r="A1227" s="9">
        <v>39.770660400399997</v>
      </c>
      <c r="B1227" s="9">
        <v>34.450000762899997</v>
      </c>
      <c r="C1227" s="1">
        <f t="shared" si="18"/>
        <v>-5.3206596375000004</v>
      </c>
      <c r="D1227">
        <v>12291994</v>
      </c>
      <c r="E1227">
        <v>11</v>
      </c>
      <c r="G1227" t="str">
        <f>VLOOKUP(E1227,'RMSE Summary'!$P$2:$Q$63,2)</f>
        <v>Scarlett 8</v>
      </c>
      <c r="K1227" s="9"/>
      <c r="L1227" s="9">
        <v>39.770660400399997</v>
      </c>
      <c r="M1227" s="9">
        <v>34.450000762899997</v>
      </c>
      <c r="N1227" t="s">
        <v>217</v>
      </c>
      <c r="O1227">
        <v>11</v>
      </c>
      <c r="P1227">
        <v>12291994</v>
      </c>
    </row>
    <row r="1228" spans="1:16" x14ac:dyDescent="0.25">
      <c r="A1228" s="9">
        <v>40.073230743400003</v>
      </c>
      <c r="B1228" s="9">
        <v>31.920000076299999</v>
      </c>
      <c r="C1228" s="1">
        <f t="shared" si="18"/>
        <v>-8.1532306671000043</v>
      </c>
      <c r="D1228">
        <v>1261995</v>
      </c>
      <c r="E1228">
        <v>11</v>
      </c>
      <c r="G1228" t="str">
        <f>VLOOKUP(E1228,'RMSE Summary'!$P$2:$Q$63,2)</f>
        <v>Scarlett 8</v>
      </c>
      <c r="K1228" s="9"/>
      <c r="L1228" s="9">
        <v>40.073230743400003</v>
      </c>
      <c r="M1228" s="9">
        <v>31.920000076299999</v>
      </c>
      <c r="N1228" t="s">
        <v>217</v>
      </c>
      <c r="O1228">
        <v>11</v>
      </c>
      <c r="P1228">
        <v>1261995</v>
      </c>
    </row>
    <row r="1229" spans="1:16" x14ac:dyDescent="0.25">
      <c r="A1229" s="9">
        <v>40.367462158199999</v>
      </c>
      <c r="B1229" s="9">
        <v>31</v>
      </c>
      <c r="C1229" s="1">
        <f t="shared" si="18"/>
        <v>-9.3674621581999986</v>
      </c>
      <c r="D1229">
        <v>2231995</v>
      </c>
      <c r="E1229">
        <v>11</v>
      </c>
      <c r="G1229" t="str">
        <f>VLOOKUP(E1229,'RMSE Summary'!$P$2:$Q$63,2)</f>
        <v>Scarlett 8</v>
      </c>
      <c r="K1229" s="9"/>
      <c r="L1229" s="9">
        <v>40.367462158199999</v>
      </c>
      <c r="M1229" s="9">
        <v>31</v>
      </c>
      <c r="N1229" t="s">
        <v>217</v>
      </c>
      <c r="O1229">
        <v>11</v>
      </c>
      <c r="P1229">
        <v>2231995</v>
      </c>
    </row>
    <row r="1230" spans="1:16" x14ac:dyDescent="0.25">
      <c r="A1230" s="9">
        <v>40.792984008799998</v>
      </c>
      <c r="B1230" s="9">
        <v>35.6100006104</v>
      </c>
      <c r="C1230" s="1">
        <f t="shared" si="18"/>
        <v>-5.1829833983999976</v>
      </c>
      <c r="D1230">
        <v>3301995</v>
      </c>
      <c r="E1230">
        <v>11</v>
      </c>
      <c r="G1230" t="str">
        <f>VLOOKUP(E1230,'RMSE Summary'!$P$2:$Q$63,2)</f>
        <v>Scarlett 8</v>
      </c>
      <c r="K1230" s="9"/>
      <c r="L1230" s="9">
        <v>40.792984008799998</v>
      </c>
      <c r="M1230" s="9">
        <v>35.6100006104</v>
      </c>
      <c r="N1230" t="s">
        <v>217</v>
      </c>
      <c r="O1230">
        <v>11</v>
      </c>
      <c r="P1230">
        <v>3301995</v>
      </c>
    </row>
    <row r="1231" spans="1:16" x14ac:dyDescent="0.25">
      <c r="A1231" s="9">
        <v>41.027873992899998</v>
      </c>
      <c r="B1231" s="9">
        <v>34.75</v>
      </c>
      <c r="C1231" s="1">
        <f t="shared" si="18"/>
        <v>-6.2778739928999983</v>
      </c>
      <c r="D1231">
        <v>4271995</v>
      </c>
      <c r="E1231">
        <v>11</v>
      </c>
      <c r="G1231" t="str">
        <f>VLOOKUP(E1231,'RMSE Summary'!$P$2:$Q$63,2)</f>
        <v>Scarlett 8</v>
      </c>
      <c r="K1231" s="9"/>
      <c r="L1231" s="9">
        <v>41.027873992899998</v>
      </c>
      <c r="M1231" s="9">
        <v>34.75</v>
      </c>
      <c r="N1231" t="s">
        <v>217</v>
      </c>
      <c r="O1231">
        <v>11</v>
      </c>
      <c r="P1231">
        <v>4271995</v>
      </c>
    </row>
    <row r="1232" spans="1:16" x14ac:dyDescent="0.25">
      <c r="A1232" s="9">
        <v>41.203735351600002</v>
      </c>
      <c r="B1232" s="9">
        <v>34.6300010681</v>
      </c>
      <c r="C1232" s="1">
        <f t="shared" si="18"/>
        <v>-6.5737342835000021</v>
      </c>
      <c r="D1232">
        <v>5251995</v>
      </c>
      <c r="E1232">
        <v>11</v>
      </c>
      <c r="G1232" t="str">
        <f>VLOOKUP(E1232,'RMSE Summary'!$P$2:$Q$63,2)</f>
        <v>Scarlett 8</v>
      </c>
      <c r="K1232" s="9"/>
      <c r="L1232" s="9">
        <v>41.203735351600002</v>
      </c>
      <c r="M1232" s="9">
        <v>34.6300010681</v>
      </c>
      <c r="N1232" t="s">
        <v>217</v>
      </c>
      <c r="O1232">
        <v>11</v>
      </c>
      <c r="P1232">
        <v>5251995</v>
      </c>
    </row>
    <row r="1233" spans="1:16" x14ac:dyDescent="0.25">
      <c r="A1233" s="9">
        <v>41.272865295400003</v>
      </c>
      <c r="B1233" s="9">
        <v>34.569999694800003</v>
      </c>
      <c r="C1233" s="1">
        <f t="shared" si="18"/>
        <v>-6.7028656005999991</v>
      </c>
      <c r="D1233">
        <v>6291995</v>
      </c>
      <c r="E1233">
        <v>11</v>
      </c>
      <c r="G1233" t="str">
        <f>VLOOKUP(E1233,'RMSE Summary'!$P$2:$Q$63,2)</f>
        <v>Scarlett 8</v>
      </c>
      <c r="K1233" s="9"/>
      <c r="L1233" s="9">
        <v>41.272865295400003</v>
      </c>
      <c r="M1233" s="9">
        <v>34.569999694800003</v>
      </c>
      <c r="N1233" t="s">
        <v>217</v>
      </c>
      <c r="O1233">
        <v>11</v>
      </c>
      <c r="P1233">
        <v>6291995</v>
      </c>
    </row>
    <row r="1234" spans="1:16" x14ac:dyDescent="0.25">
      <c r="A1234" s="9">
        <v>41.212036132800002</v>
      </c>
      <c r="B1234" s="9">
        <v>34.509998321499999</v>
      </c>
      <c r="C1234" s="1">
        <f t="shared" si="18"/>
        <v>-6.7020378113000021</v>
      </c>
      <c r="D1234">
        <v>7271995</v>
      </c>
      <c r="E1234">
        <v>11</v>
      </c>
      <c r="G1234" t="str">
        <f>VLOOKUP(E1234,'RMSE Summary'!$P$2:$Q$63,2)</f>
        <v>Scarlett 8</v>
      </c>
      <c r="K1234" s="9"/>
      <c r="L1234" s="9">
        <v>41.212036132800002</v>
      </c>
      <c r="M1234" s="9">
        <v>34.509998321499999</v>
      </c>
      <c r="N1234" t="s">
        <v>217</v>
      </c>
      <c r="O1234">
        <v>11</v>
      </c>
      <c r="P1234">
        <v>7271995</v>
      </c>
    </row>
    <row r="1235" spans="1:16" x14ac:dyDescent="0.25">
      <c r="A1235" s="9">
        <v>41.210483551000003</v>
      </c>
      <c r="B1235" s="9">
        <v>34.3899993896</v>
      </c>
      <c r="C1235" s="1">
        <f t="shared" si="18"/>
        <v>-6.8204841614000031</v>
      </c>
      <c r="D1235">
        <v>8311995</v>
      </c>
      <c r="E1235">
        <v>11</v>
      </c>
      <c r="G1235" t="str">
        <f>VLOOKUP(E1235,'RMSE Summary'!$P$2:$Q$63,2)</f>
        <v>Scarlett 8</v>
      </c>
      <c r="K1235" s="9"/>
      <c r="L1235" s="9">
        <v>41.210483551000003</v>
      </c>
      <c r="M1235" s="9">
        <v>34.3899993896</v>
      </c>
      <c r="N1235" t="s">
        <v>217</v>
      </c>
      <c r="O1235">
        <v>11</v>
      </c>
      <c r="P1235">
        <v>8311995</v>
      </c>
    </row>
    <row r="1236" spans="1:16" x14ac:dyDescent="0.25">
      <c r="A1236" s="9">
        <v>41.235408782999997</v>
      </c>
      <c r="B1236" s="9">
        <v>34.3899993896</v>
      </c>
      <c r="C1236" s="1">
        <f t="shared" si="18"/>
        <v>-6.8454093933999971</v>
      </c>
      <c r="D1236">
        <v>9281995</v>
      </c>
      <c r="E1236">
        <v>11</v>
      </c>
      <c r="G1236" t="str">
        <f>VLOOKUP(E1236,'RMSE Summary'!$P$2:$Q$63,2)</f>
        <v>Scarlett 8</v>
      </c>
      <c r="K1236" s="9"/>
      <c r="L1236" s="9">
        <v>41.235408782999997</v>
      </c>
      <c r="M1236" s="9">
        <v>34.3899993896</v>
      </c>
      <c r="N1236" t="s">
        <v>217</v>
      </c>
      <c r="O1236">
        <v>11</v>
      </c>
      <c r="P1236">
        <v>9281995</v>
      </c>
    </row>
    <row r="1237" spans="1:16" x14ac:dyDescent="0.25">
      <c r="A1237" s="9">
        <v>41.2513504028</v>
      </c>
      <c r="B1237" s="9">
        <v>34.659999847400002</v>
      </c>
      <c r="C1237" s="1">
        <f t="shared" si="18"/>
        <v>-6.5913505553999983</v>
      </c>
      <c r="D1237">
        <v>10261995</v>
      </c>
      <c r="E1237">
        <v>11</v>
      </c>
      <c r="G1237" t="str">
        <f>VLOOKUP(E1237,'RMSE Summary'!$P$2:$Q$63,2)</f>
        <v>Scarlett 8</v>
      </c>
      <c r="K1237" s="9"/>
      <c r="L1237" s="9">
        <v>41.2513504028</v>
      </c>
      <c r="M1237" s="9">
        <v>34.659999847400002</v>
      </c>
      <c r="N1237" t="s">
        <v>217</v>
      </c>
      <c r="O1237">
        <v>11</v>
      </c>
      <c r="P1237">
        <v>10261995</v>
      </c>
    </row>
    <row r="1238" spans="1:16" x14ac:dyDescent="0.25">
      <c r="A1238" s="9">
        <v>41.287940978999998</v>
      </c>
      <c r="B1238" s="9">
        <v>34.3600006104</v>
      </c>
      <c r="C1238" s="1">
        <f t="shared" ref="C1238:C1301" si="19">B1238-A1238</f>
        <v>-6.9279403685999981</v>
      </c>
      <c r="D1238">
        <v>11301995</v>
      </c>
      <c r="E1238">
        <v>11</v>
      </c>
      <c r="G1238" t="str">
        <f>VLOOKUP(E1238,'RMSE Summary'!$P$2:$Q$63,2)</f>
        <v>Scarlett 8</v>
      </c>
      <c r="K1238" s="9"/>
      <c r="L1238" s="9">
        <v>41.287940978999998</v>
      </c>
      <c r="M1238" s="9">
        <v>34.3600006104</v>
      </c>
      <c r="N1238" t="s">
        <v>217</v>
      </c>
      <c r="O1238">
        <v>11</v>
      </c>
      <c r="P1238">
        <v>11301995</v>
      </c>
    </row>
    <row r="1239" spans="1:16" x14ac:dyDescent="0.25">
      <c r="A1239" s="9">
        <v>40.7359771729</v>
      </c>
      <c r="B1239" s="9">
        <v>34.479999542199998</v>
      </c>
      <c r="C1239" s="1">
        <f t="shared" si="19"/>
        <v>-6.2559776307000021</v>
      </c>
      <c r="D1239">
        <v>12281995</v>
      </c>
      <c r="E1239">
        <v>11</v>
      </c>
      <c r="G1239" t="str">
        <f>VLOOKUP(E1239,'RMSE Summary'!$P$2:$Q$63,2)</f>
        <v>Scarlett 8</v>
      </c>
      <c r="K1239" s="9"/>
      <c r="L1239" s="9">
        <v>40.7359771729</v>
      </c>
      <c r="M1239" s="9">
        <v>34.479999542199998</v>
      </c>
      <c r="N1239" t="s">
        <v>217</v>
      </c>
      <c r="O1239">
        <v>11</v>
      </c>
      <c r="P1239">
        <v>12281995</v>
      </c>
    </row>
    <row r="1240" spans="1:16" x14ac:dyDescent="0.25">
      <c r="A1240" s="9">
        <v>39.444557189900003</v>
      </c>
      <c r="B1240" s="9">
        <v>34.720001220699999</v>
      </c>
      <c r="C1240" s="1">
        <f t="shared" si="19"/>
        <v>-4.7245559692000043</v>
      </c>
      <c r="D1240">
        <v>1251996</v>
      </c>
      <c r="E1240">
        <v>11</v>
      </c>
      <c r="G1240" t="str">
        <f>VLOOKUP(E1240,'RMSE Summary'!$P$2:$Q$63,2)</f>
        <v>Scarlett 8</v>
      </c>
      <c r="K1240" s="9"/>
      <c r="L1240" s="9">
        <v>39.444557189900003</v>
      </c>
      <c r="M1240" s="9">
        <v>34.720001220699999</v>
      </c>
      <c r="N1240" t="s">
        <v>217</v>
      </c>
      <c r="O1240">
        <v>11</v>
      </c>
      <c r="P1240">
        <v>1251996</v>
      </c>
    </row>
    <row r="1241" spans="1:16" x14ac:dyDescent="0.25">
      <c r="A1241" s="9">
        <v>38.970546722400002</v>
      </c>
      <c r="B1241" s="9">
        <v>35</v>
      </c>
      <c r="C1241" s="1">
        <f t="shared" si="19"/>
        <v>-3.9705467224000017</v>
      </c>
      <c r="D1241">
        <v>2291996</v>
      </c>
      <c r="E1241">
        <v>11</v>
      </c>
      <c r="G1241" t="str">
        <f>VLOOKUP(E1241,'RMSE Summary'!$P$2:$Q$63,2)</f>
        <v>Scarlett 8</v>
      </c>
      <c r="K1241" s="9"/>
      <c r="L1241" s="9">
        <v>38.970546722400002</v>
      </c>
      <c r="M1241" s="9">
        <v>35</v>
      </c>
      <c r="N1241" t="s">
        <v>217</v>
      </c>
      <c r="O1241">
        <v>11</v>
      </c>
      <c r="P1241">
        <v>2291996</v>
      </c>
    </row>
    <row r="1242" spans="1:16" x14ac:dyDescent="0.25">
      <c r="A1242" s="9">
        <v>38.7548103333</v>
      </c>
      <c r="B1242" s="9">
        <v>34.689998626700003</v>
      </c>
      <c r="C1242" s="1">
        <f t="shared" si="19"/>
        <v>-4.0648117065999969</v>
      </c>
      <c r="D1242">
        <v>3281996</v>
      </c>
      <c r="E1242">
        <v>11</v>
      </c>
      <c r="G1242" t="str">
        <f>VLOOKUP(E1242,'RMSE Summary'!$P$2:$Q$63,2)</f>
        <v>Scarlett 8</v>
      </c>
      <c r="K1242" s="9"/>
      <c r="L1242" s="9">
        <v>38.7548103333</v>
      </c>
      <c r="M1242" s="9">
        <v>34.689998626700003</v>
      </c>
      <c r="N1242" t="s">
        <v>217</v>
      </c>
      <c r="O1242">
        <v>11</v>
      </c>
      <c r="P1242">
        <v>3281996</v>
      </c>
    </row>
    <row r="1243" spans="1:16" x14ac:dyDescent="0.25">
      <c r="A1243" s="9">
        <v>38.541126251199998</v>
      </c>
      <c r="B1243" s="9">
        <v>34.540000915500002</v>
      </c>
      <c r="C1243" s="1">
        <f t="shared" si="19"/>
        <v>-4.0011253356999958</v>
      </c>
      <c r="D1243">
        <v>4251996</v>
      </c>
      <c r="E1243">
        <v>11</v>
      </c>
      <c r="G1243" t="str">
        <f>VLOOKUP(E1243,'RMSE Summary'!$P$2:$Q$63,2)</f>
        <v>Scarlett 8</v>
      </c>
      <c r="K1243" s="9"/>
      <c r="L1243" s="9">
        <v>38.541126251199998</v>
      </c>
      <c r="M1243" s="9">
        <v>34.540000915500002</v>
      </c>
      <c r="N1243" t="s">
        <v>217</v>
      </c>
      <c r="O1243">
        <v>11</v>
      </c>
      <c r="P1243">
        <v>4251996</v>
      </c>
    </row>
    <row r="1244" spans="1:16" x14ac:dyDescent="0.25">
      <c r="A1244" s="9">
        <v>38.231163024899999</v>
      </c>
      <c r="B1244" s="9">
        <v>34.450000762899997</v>
      </c>
      <c r="C1244" s="1">
        <f t="shared" si="19"/>
        <v>-3.7811622620000023</v>
      </c>
      <c r="D1244">
        <v>5301996</v>
      </c>
      <c r="E1244">
        <v>11</v>
      </c>
      <c r="G1244" t="str">
        <f>VLOOKUP(E1244,'RMSE Summary'!$P$2:$Q$63,2)</f>
        <v>Scarlett 8</v>
      </c>
      <c r="K1244" s="9"/>
      <c r="L1244" s="9">
        <v>38.231163024899999</v>
      </c>
      <c r="M1244" s="9">
        <v>34.450000762899997</v>
      </c>
      <c r="N1244" t="s">
        <v>217</v>
      </c>
      <c r="O1244">
        <v>11</v>
      </c>
      <c r="P1244">
        <v>5301996</v>
      </c>
    </row>
    <row r="1245" spans="1:16" x14ac:dyDescent="0.25">
      <c r="A1245" s="9">
        <v>38.002162933299999</v>
      </c>
      <c r="B1245" s="9">
        <v>34.3600006104</v>
      </c>
      <c r="C1245" s="1">
        <f t="shared" si="19"/>
        <v>-3.6421623228999991</v>
      </c>
      <c r="D1245">
        <v>6271996</v>
      </c>
      <c r="E1245">
        <v>11</v>
      </c>
      <c r="G1245" t="str">
        <f>VLOOKUP(E1245,'RMSE Summary'!$P$2:$Q$63,2)</f>
        <v>Scarlett 8</v>
      </c>
      <c r="K1245" s="9"/>
      <c r="L1245" s="9">
        <v>38.002162933299999</v>
      </c>
      <c r="M1245" s="9">
        <v>34.3600006104</v>
      </c>
      <c r="N1245" t="s">
        <v>217</v>
      </c>
      <c r="O1245">
        <v>11</v>
      </c>
      <c r="P1245">
        <v>6271996</v>
      </c>
    </row>
    <row r="1246" spans="1:16" x14ac:dyDescent="0.25">
      <c r="A1246" s="9">
        <v>37.772563934300003</v>
      </c>
      <c r="B1246" s="9">
        <v>34.240001678500001</v>
      </c>
      <c r="C1246" s="1">
        <f t="shared" si="19"/>
        <v>-3.532562255800002</v>
      </c>
      <c r="D1246">
        <v>7251996</v>
      </c>
      <c r="E1246">
        <v>11</v>
      </c>
      <c r="G1246" t="str">
        <f>VLOOKUP(E1246,'RMSE Summary'!$P$2:$Q$63,2)</f>
        <v>Scarlett 8</v>
      </c>
      <c r="K1246" s="9"/>
      <c r="L1246" s="9">
        <v>37.772563934300003</v>
      </c>
      <c r="M1246" s="9">
        <v>34.240001678500001</v>
      </c>
      <c r="N1246" t="s">
        <v>217</v>
      </c>
      <c r="O1246">
        <v>11</v>
      </c>
      <c r="P1246">
        <v>7251996</v>
      </c>
    </row>
    <row r="1247" spans="1:16" x14ac:dyDescent="0.25">
      <c r="A1247" s="9">
        <v>38.549335479699998</v>
      </c>
      <c r="B1247" s="9">
        <v>34.330001831099999</v>
      </c>
      <c r="C1247" s="1">
        <f t="shared" si="19"/>
        <v>-4.2193336485999993</v>
      </c>
      <c r="D1247">
        <v>8281996</v>
      </c>
      <c r="E1247">
        <v>11</v>
      </c>
      <c r="G1247" t="str">
        <f>VLOOKUP(E1247,'RMSE Summary'!$P$2:$Q$63,2)</f>
        <v>Scarlett 8</v>
      </c>
      <c r="K1247" s="9"/>
      <c r="L1247" s="9">
        <v>38.549335479699998</v>
      </c>
      <c r="M1247" s="9">
        <v>34.330001831099999</v>
      </c>
      <c r="N1247" t="s">
        <v>217</v>
      </c>
      <c r="O1247">
        <v>11</v>
      </c>
      <c r="P1247">
        <v>8281996</v>
      </c>
    </row>
    <row r="1248" spans="1:16" x14ac:dyDescent="0.25">
      <c r="A1248" s="9">
        <v>39.1051445007</v>
      </c>
      <c r="B1248" s="9">
        <v>34.299999237100003</v>
      </c>
      <c r="C1248" s="1">
        <f t="shared" si="19"/>
        <v>-4.8051452635999965</v>
      </c>
      <c r="D1248">
        <v>9261996</v>
      </c>
      <c r="E1248">
        <v>11</v>
      </c>
      <c r="G1248" t="str">
        <f>VLOOKUP(E1248,'RMSE Summary'!$P$2:$Q$63,2)</f>
        <v>Scarlett 8</v>
      </c>
      <c r="K1248" s="9"/>
      <c r="L1248" s="9">
        <v>39.1051445007</v>
      </c>
      <c r="M1248" s="9">
        <v>34.299999237100003</v>
      </c>
      <c r="N1248" t="s">
        <v>217</v>
      </c>
      <c r="O1248">
        <v>11</v>
      </c>
      <c r="P1248">
        <v>9261996</v>
      </c>
    </row>
    <row r="1249" spans="1:16" x14ac:dyDescent="0.25">
      <c r="A1249" s="9">
        <v>39.6012840271</v>
      </c>
      <c r="B1249" s="9">
        <v>34.330001831099999</v>
      </c>
      <c r="C1249" s="1">
        <f t="shared" si="19"/>
        <v>-5.2712821960000014</v>
      </c>
      <c r="D1249">
        <v>10311996</v>
      </c>
      <c r="E1249">
        <v>11</v>
      </c>
      <c r="G1249" t="str">
        <f>VLOOKUP(E1249,'RMSE Summary'!$P$2:$Q$63,2)</f>
        <v>Scarlett 8</v>
      </c>
      <c r="K1249" s="9"/>
      <c r="L1249" s="9">
        <v>39.6012840271</v>
      </c>
      <c r="M1249" s="9">
        <v>34.330001831099999</v>
      </c>
      <c r="N1249" t="s">
        <v>217</v>
      </c>
      <c r="O1249">
        <v>11</v>
      </c>
      <c r="P1249">
        <v>10311996</v>
      </c>
    </row>
    <row r="1250" spans="1:16" x14ac:dyDescent="0.25">
      <c r="A1250" s="9">
        <v>39.957157135000003</v>
      </c>
      <c r="B1250" s="9">
        <v>34.299999237100003</v>
      </c>
      <c r="C1250" s="1">
        <f t="shared" si="19"/>
        <v>-5.6571578978999995</v>
      </c>
      <c r="D1250">
        <v>11271996</v>
      </c>
      <c r="E1250">
        <v>11</v>
      </c>
      <c r="G1250" t="str">
        <f>VLOOKUP(E1250,'RMSE Summary'!$P$2:$Q$63,2)</f>
        <v>Scarlett 8</v>
      </c>
      <c r="K1250" s="9"/>
      <c r="L1250" s="9">
        <v>39.957157135000003</v>
      </c>
      <c r="M1250" s="9">
        <v>34.299999237100003</v>
      </c>
      <c r="N1250" t="s">
        <v>217</v>
      </c>
      <c r="O1250">
        <v>11</v>
      </c>
      <c r="P1250">
        <v>11271996</v>
      </c>
    </row>
    <row r="1251" spans="1:16" x14ac:dyDescent="0.25">
      <c r="A1251" s="9">
        <v>40.353893280000001</v>
      </c>
      <c r="B1251" s="9">
        <v>34.689998626700003</v>
      </c>
      <c r="C1251" s="1">
        <f t="shared" si="19"/>
        <v>-5.6638946532999981</v>
      </c>
      <c r="D1251">
        <v>12261996</v>
      </c>
      <c r="E1251">
        <v>11</v>
      </c>
      <c r="G1251" t="str">
        <f>VLOOKUP(E1251,'RMSE Summary'!$P$2:$Q$63,2)</f>
        <v>Scarlett 8</v>
      </c>
      <c r="K1251" s="9"/>
      <c r="L1251" s="9">
        <v>40.353893280000001</v>
      </c>
      <c r="M1251" s="9">
        <v>34.689998626700003</v>
      </c>
      <c r="N1251" t="s">
        <v>217</v>
      </c>
      <c r="O1251">
        <v>11</v>
      </c>
      <c r="P1251">
        <v>12261996</v>
      </c>
    </row>
    <row r="1252" spans="1:16" x14ac:dyDescent="0.25">
      <c r="A1252" s="9">
        <v>40.740982055700002</v>
      </c>
      <c r="B1252" s="9">
        <v>35.060001373299997</v>
      </c>
      <c r="C1252" s="1">
        <f t="shared" si="19"/>
        <v>-5.6809806824000049</v>
      </c>
      <c r="D1252">
        <v>1301997</v>
      </c>
      <c r="E1252">
        <v>11</v>
      </c>
      <c r="G1252" t="str">
        <f>VLOOKUP(E1252,'RMSE Summary'!$P$2:$Q$63,2)</f>
        <v>Scarlett 8</v>
      </c>
      <c r="K1252" s="9"/>
      <c r="L1252" s="9">
        <v>40.740982055700002</v>
      </c>
      <c r="M1252" s="9">
        <v>35.060001373299997</v>
      </c>
      <c r="N1252" t="s">
        <v>217</v>
      </c>
      <c r="O1252">
        <v>11</v>
      </c>
      <c r="P1252">
        <v>1301997</v>
      </c>
    </row>
    <row r="1253" spans="1:16" x14ac:dyDescent="0.25">
      <c r="A1253" s="9">
        <v>40.970081329300001</v>
      </c>
      <c r="B1253" s="9">
        <v>29.780000686600001</v>
      </c>
      <c r="C1253" s="1">
        <f t="shared" si="19"/>
        <v>-11.1900806427</v>
      </c>
      <c r="D1253">
        <v>2271997</v>
      </c>
      <c r="E1253">
        <v>11</v>
      </c>
      <c r="G1253" t="str">
        <f>VLOOKUP(E1253,'RMSE Summary'!$P$2:$Q$63,2)</f>
        <v>Scarlett 8</v>
      </c>
      <c r="K1253" s="9"/>
      <c r="L1253" s="9">
        <v>40.970081329300001</v>
      </c>
      <c r="M1253" s="9">
        <v>29.780000686600001</v>
      </c>
      <c r="N1253" t="s">
        <v>217</v>
      </c>
      <c r="O1253">
        <v>11</v>
      </c>
      <c r="P1253">
        <v>2271997</v>
      </c>
    </row>
    <row r="1254" spans="1:16" x14ac:dyDescent="0.25">
      <c r="A1254" s="9">
        <v>41.052089691200003</v>
      </c>
      <c r="B1254" s="9">
        <v>29.479999542200002</v>
      </c>
      <c r="C1254" s="1">
        <f t="shared" si="19"/>
        <v>-11.572090149000001</v>
      </c>
      <c r="D1254">
        <v>3271997</v>
      </c>
      <c r="E1254">
        <v>11</v>
      </c>
      <c r="G1254" t="str">
        <f>VLOOKUP(E1254,'RMSE Summary'!$P$2:$Q$63,2)</f>
        <v>Scarlett 8</v>
      </c>
      <c r="K1254" s="9"/>
      <c r="L1254" s="9">
        <v>41.052089691200003</v>
      </c>
      <c r="M1254" s="9">
        <v>29.479999542200002</v>
      </c>
      <c r="N1254" t="s">
        <v>217</v>
      </c>
      <c r="O1254">
        <v>11</v>
      </c>
      <c r="P1254">
        <v>3271997</v>
      </c>
    </row>
    <row r="1255" spans="1:16" x14ac:dyDescent="0.25">
      <c r="A1255" s="9">
        <v>41.2614402771</v>
      </c>
      <c r="B1255" s="9">
        <v>34.020000457800002</v>
      </c>
      <c r="C1255" s="1">
        <f t="shared" si="19"/>
        <v>-7.2414398192999982</v>
      </c>
      <c r="D1255">
        <v>4241997</v>
      </c>
      <c r="E1255">
        <v>11</v>
      </c>
      <c r="G1255" t="str">
        <f>VLOOKUP(E1255,'RMSE Summary'!$P$2:$Q$63,2)</f>
        <v>Scarlett 8</v>
      </c>
      <c r="K1255" s="9"/>
      <c r="L1255" s="9">
        <v>41.2614402771</v>
      </c>
      <c r="M1255" s="9">
        <v>34.020000457800002</v>
      </c>
      <c r="N1255" t="s">
        <v>217</v>
      </c>
      <c r="O1255">
        <v>11</v>
      </c>
      <c r="P1255">
        <v>4241997</v>
      </c>
    </row>
    <row r="1256" spans="1:16" x14ac:dyDescent="0.25">
      <c r="A1256" s="9">
        <v>41.233283996600001</v>
      </c>
      <c r="B1256" s="9">
        <v>34.209999084499998</v>
      </c>
      <c r="C1256" s="1">
        <f t="shared" si="19"/>
        <v>-7.0232849121000029</v>
      </c>
      <c r="D1256">
        <v>5291997</v>
      </c>
      <c r="E1256">
        <v>11</v>
      </c>
      <c r="G1256" t="str">
        <f>VLOOKUP(E1256,'RMSE Summary'!$P$2:$Q$63,2)</f>
        <v>Scarlett 8</v>
      </c>
      <c r="K1256" s="9"/>
      <c r="L1256" s="9">
        <v>41.233283996600001</v>
      </c>
      <c r="M1256" s="9">
        <v>34.209999084499998</v>
      </c>
      <c r="N1256" t="s">
        <v>217</v>
      </c>
      <c r="O1256">
        <v>11</v>
      </c>
      <c r="P1256">
        <v>5291997</v>
      </c>
    </row>
    <row r="1257" spans="1:16" x14ac:dyDescent="0.25">
      <c r="A1257" s="9">
        <v>41.2294692993</v>
      </c>
      <c r="B1257" s="9">
        <v>34.209999084499998</v>
      </c>
      <c r="C1257" s="1">
        <f t="shared" si="19"/>
        <v>-7.0194702148000019</v>
      </c>
      <c r="D1257">
        <v>6261997</v>
      </c>
      <c r="E1257">
        <v>11</v>
      </c>
      <c r="G1257" t="str">
        <f>VLOOKUP(E1257,'RMSE Summary'!$P$2:$Q$63,2)</f>
        <v>Scarlett 8</v>
      </c>
      <c r="K1257" s="9"/>
      <c r="L1257" s="9">
        <v>41.2294692993</v>
      </c>
      <c r="M1257" s="9">
        <v>34.209999084499998</v>
      </c>
      <c r="N1257" t="s">
        <v>217</v>
      </c>
      <c r="O1257">
        <v>11</v>
      </c>
      <c r="P1257">
        <v>6261997</v>
      </c>
    </row>
    <row r="1258" spans="1:16" x14ac:dyDescent="0.25">
      <c r="A1258" s="9">
        <v>41.211994171100002</v>
      </c>
      <c r="B1258" s="9">
        <v>34.270000457800002</v>
      </c>
      <c r="C1258" s="1">
        <f t="shared" si="19"/>
        <v>-6.9419937133000005</v>
      </c>
      <c r="D1258">
        <v>7311997</v>
      </c>
      <c r="E1258">
        <v>11</v>
      </c>
      <c r="G1258" t="str">
        <f>VLOOKUP(E1258,'RMSE Summary'!$P$2:$Q$63,2)</f>
        <v>Scarlett 8</v>
      </c>
      <c r="K1258" s="9"/>
      <c r="L1258" s="9">
        <v>41.211994171100002</v>
      </c>
      <c r="M1258" s="9">
        <v>34.270000457800002</v>
      </c>
      <c r="N1258" t="s">
        <v>217</v>
      </c>
      <c r="O1258">
        <v>11</v>
      </c>
      <c r="P1258">
        <v>7311997</v>
      </c>
    </row>
    <row r="1259" spans="1:16" x14ac:dyDescent="0.25">
      <c r="A1259" s="9">
        <v>41.188781738300001</v>
      </c>
      <c r="B1259" s="9">
        <v>34.169998168900001</v>
      </c>
      <c r="C1259" s="1">
        <f t="shared" si="19"/>
        <v>-7.0187835694</v>
      </c>
      <c r="D1259">
        <v>8281997</v>
      </c>
      <c r="E1259">
        <v>11</v>
      </c>
      <c r="G1259" t="str">
        <f>VLOOKUP(E1259,'RMSE Summary'!$P$2:$Q$63,2)</f>
        <v>Scarlett 8</v>
      </c>
      <c r="K1259" s="9"/>
      <c r="L1259" s="9">
        <v>41.188781738300001</v>
      </c>
      <c r="M1259" s="9">
        <v>34.169998168900001</v>
      </c>
      <c r="N1259" t="s">
        <v>217</v>
      </c>
      <c r="O1259">
        <v>11</v>
      </c>
      <c r="P1259">
        <v>8281997</v>
      </c>
    </row>
    <row r="1260" spans="1:16" x14ac:dyDescent="0.25">
      <c r="A1260" s="9">
        <v>41.196048736599998</v>
      </c>
      <c r="B1260" s="9">
        <v>34.1399993896</v>
      </c>
      <c r="C1260" s="1">
        <f t="shared" si="19"/>
        <v>-7.0560493469999983</v>
      </c>
      <c r="D1260">
        <v>9251997</v>
      </c>
      <c r="E1260">
        <v>11</v>
      </c>
      <c r="G1260" t="str">
        <f>VLOOKUP(E1260,'RMSE Summary'!$P$2:$Q$63,2)</f>
        <v>Scarlett 8</v>
      </c>
      <c r="K1260" s="9"/>
      <c r="L1260" s="9">
        <v>41.196048736599998</v>
      </c>
      <c r="M1260" s="9">
        <v>34.1399993896</v>
      </c>
      <c r="N1260" t="s">
        <v>217</v>
      </c>
      <c r="O1260">
        <v>11</v>
      </c>
      <c r="P1260">
        <v>9251997</v>
      </c>
    </row>
    <row r="1261" spans="1:16" x14ac:dyDescent="0.25">
      <c r="A1261" s="9">
        <v>41.285091400100001</v>
      </c>
      <c r="B1261" s="9">
        <v>34.209999084499998</v>
      </c>
      <c r="C1261" s="1">
        <f t="shared" si="19"/>
        <v>-7.0750923156000027</v>
      </c>
      <c r="D1261">
        <v>10301997</v>
      </c>
      <c r="E1261">
        <v>11</v>
      </c>
      <c r="G1261" t="str">
        <f>VLOOKUP(E1261,'RMSE Summary'!$P$2:$Q$63,2)</f>
        <v>Scarlett 8</v>
      </c>
      <c r="K1261" s="9"/>
      <c r="L1261" s="9">
        <v>41.285091400100001</v>
      </c>
      <c r="M1261" s="9">
        <v>34.209999084499998</v>
      </c>
      <c r="N1261" t="s">
        <v>217</v>
      </c>
      <c r="O1261">
        <v>11</v>
      </c>
      <c r="P1261">
        <v>10301997</v>
      </c>
    </row>
    <row r="1262" spans="1:16" x14ac:dyDescent="0.25">
      <c r="A1262" s="9">
        <v>41.372592926000003</v>
      </c>
      <c r="B1262" s="9">
        <v>34.209999084499998</v>
      </c>
      <c r="C1262" s="1">
        <f t="shared" si="19"/>
        <v>-7.162593841500005</v>
      </c>
      <c r="D1262">
        <v>11261997</v>
      </c>
      <c r="E1262">
        <v>11</v>
      </c>
      <c r="G1262" t="str">
        <f>VLOOKUP(E1262,'RMSE Summary'!$P$2:$Q$63,2)</f>
        <v>Scarlett 8</v>
      </c>
      <c r="K1262" s="9"/>
      <c r="L1262" s="9">
        <v>41.372592926000003</v>
      </c>
      <c r="M1262" s="9">
        <v>34.209999084499998</v>
      </c>
      <c r="N1262" t="s">
        <v>217</v>
      </c>
      <c r="O1262">
        <v>11</v>
      </c>
      <c r="P1262">
        <v>11261997</v>
      </c>
    </row>
    <row r="1263" spans="1:16" x14ac:dyDescent="0.25">
      <c r="A1263" s="9">
        <v>41.085414886499997</v>
      </c>
      <c r="B1263" s="9">
        <v>34.3600006104</v>
      </c>
      <c r="C1263" s="1">
        <f t="shared" si="19"/>
        <v>-6.7254142760999969</v>
      </c>
      <c r="D1263">
        <v>12311997</v>
      </c>
      <c r="E1263">
        <v>11</v>
      </c>
      <c r="G1263" t="str">
        <f>VLOOKUP(E1263,'RMSE Summary'!$P$2:$Q$63,2)</f>
        <v>Scarlett 8</v>
      </c>
      <c r="K1263" s="9"/>
      <c r="L1263" s="9">
        <v>41.085414886499997</v>
      </c>
      <c r="M1263" s="9">
        <v>34.3600006104</v>
      </c>
      <c r="N1263" t="s">
        <v>217</v>
      </c>
      <c r="O1263">
        <v>11</v>
      </c>
      <c r="P1263">
        <v>12311997</v>
      </c>
    </row>
    <row r="1264" spans="1:16" x14ac:dyDescent="0.25">
      <c r="A1264" s="9">
        <v>39.810043335000003</v>
      </c>
      <c r="B1264" s="9">
        <v>35.029998779300001</v>
      </c>
      <c r="C1264" s="1">
        <f t="shared" si="19"/>
        <v>-4.7800445557000018</v>
      </c>
      <c r="D1264">
        <v>1291998</v>
      </c>
      <c r="E1264">
        <v>11</v>
      </c>
      <c r="G1264" t="str">
        <f>VLOOKUP(E1264,'RMSE Summary'!$P$2:$Q$63,2)</f>
        <v>Scarlett 8</v>
      </c>
      <c r="K1264" s="9"/>
      <c r="L1264" s="9">
        <v>39.810043335000003</v>
      </c>
      <c r="M1264" s="9">
        <v>35.029998779300001</v>
      </c>
      <c r="N1264" t="s">
        <v>217</v>
      </c>
      <c r="O1264">
        <v>11</v>
      </c>
      <c r="P1264">
        <v>1291998</v>
      </c>
    </row>
    <row r="1265" spans="1:16" x14ac:dyDescent="0.25">
      <c r="A1265" s="9">
        <v>38.568618774400001</v>
      </c>
      <c r="B1265" s="9">
        <v>35.459999084499998</v>
      </c>
      <c r="C1265" s="1">
        <f t="shared" si="19"/>
        <v>-3.1086196899000029</v>
      </c>
      <c r="D1265">
        <v>2261998</v>
      </c>
      <c r="E1265">
        <v>11</v>
      </c>
      <c r="G1265" t="str">
        <f>VLOOKUP(E1265,'RMSE Summary'!$P$2:$Q$63,2)</f>
        <v>Scarlett 8</v>
      </c>
      <c r="K1265" s="9"/>
      <c r="L1265" s="9">
        <v>38.568618774400001</v>
      </c>
      <c r="M1265" s="9">
        <v>35.459999084499998</v>
      </c>
      <c r="N1265" t="s">
        <v>217</v>
      </c>
      <c r="O1265">
        <v>11</v>
      </c>
      <c r="P1265">
        <v>2261998</v>
      </c>
    </row>
    <row r="1266" spans="1:16" x14ac:dyDescent="0.25">
      <c r="A1266" s="9">
        <v>38.809158325200002</v>
      </c>
      <c r="B1266" s="9">
        <v>34.659999847400002</v>
      </c>
      <c r="C1266" s="1">
        <f t="shared" si="19"/>
        <v>-4.1491584778000004</v>
      </c>
      <c r="D1266">
        <v>3261998</v>
      </c>
      <c r="E1266">
        <v>11</v>
      </c>
      <c r="G1266" t="str">
        <f>VLOOKUP(E1266,'RMSE Summary'!$P$2:$Q$63,2)</f>
        <v>Scarlett 8</v>
      </c>
      <c r="K1266" s="9"/>
      <c r="L1266" s="9">
        <v>38.809158325200002</v>
      </c>
      <c r="M1266" s="9">
        <v>34.659999847400002</v>
      </c>
      <c r="N1266" t="s">
        <v>217</v>
      </c>
      <c r="O1266">
        <v>11</v>
      </c>
      <c r="P1266">
        <v>3261998</v>
      </c>
    </row>
    <row r="1267" spans="1:16" x14ac:dyDescent="0.25">
      <c r="A1267" s="9">
        <v>40.0146484375</v>
      </c>
      <c r="B1267" s="9">
        <v>29.780000686600001</v>
      </c>
      <c r="C1267" s="1">
        <f t="shared" si="19"/>
        <v>-10.234647750899999</v>
      </c>
      <c r="D1267">
        <v>4301998</v>
      </c>
      <c r="E1267">
        <v>11</v>
      </c>
      <c r="G1267" t="str">
        <f>VLOOKUP(E1267,'RMSE Summary'!$P$2:$Q$63,2)</f>
        <v>Scarlett 8</v>
      </c>
      <c r="K1267" s="9"/>
      <c r="L1267" s="9">
        <v>40.0146484375</v>
      </c>
      <c r="M1267" s="9">
        <v>29.780000686600001</v>
      </c>
      <c r="N1267" t="s">
        <v>217</v>
      </c>
      <c r="O1267">
        <v>11</v>
      </c>
      <c r="P1267">
        <v>4301998</v>
      </c>
    </row>
    <row r="1268" spans="1:16" x14ac:dyDescent="0.25">
      <c r="A1268" s="9">
        <v>40.5834274292</v>
      </c>
      <c r="B1268" s="9">
        <v>34.509998321499999</v>
      </c>
      <c r="C1268" s="1">
        <f t="shared" si="19"/>
        <v>-6.0734291077000009</v>
      </c>
      <c r="D1268">
        <v>5281998</v>
      </c>
      <c r="E1268">
        <v>11</v>
      </c>
      <c r="G1268" t="str">
        <f>VLOOKUP(E1268,'RMSE Summary'!$P$2:$Q$63,2)</f>
        <v>Scarlett 8</v>
      </c>
      <c r="K1268" s="9"/>
      <c r="L1268" s="9">
        <v>40.5834274292</v>
      </c>
      <c r="M1268" s="9">
        <v>34.509998321499999</v>
      </c>
      <c r="N1268" t="s">
        <v>217</v>
      </c>
      <c r="O1268">
        <v>11</v>
      </c>
      <c r="P1268">
        <v>5281998</v>
      </c>
    </row>
    <row r="1269" spans="1:16" x14ac:dyDescent="0.25">
      <c r="A1269" s="9">
        <v>41.0508041382</v>
      </c>
      <c r="B1269" s="9">
        <v>34.299999237100003</v>
      </c>
      <c r="C1269" s="1">
        <f t="shared" si="19"/>
        <v>-6.7508049010999969</v>
      </c>
      <c r="D1269">
        <v>6251998</v>
      </c>
      <c r="E1269">
        <v>11</v>
      </c>
      <c r="G1269" t="str">
        <f>VLOOKUP(E1269,'RMSE Summary'!$P$2:$Q$63,2)</f>
        <v>Scarlett 8</v>
      </c>
      <c r="K1269" s="9"/>
      <c r="L1269" s="9">
        <v>41.0508041382</v>
      </c>
      <c r="M1269" s="9">
        <v>34.299999237100003</v>
      </c>
      <c r="N1269" t="s">
        <v>217</v>
      </c>
      <c r="O1269">
        <v>11</v>
      </c>
      <c r="P1269">
        <v>6251998</v>
      </c>
    </row>
    <row r="1270" spans="1:16" x14ac:dyDescent="0.25">
      <c r="A1270" s="9">
        <v>41.025524139399998</v>
      </c>
      <c r="B1270" s="9">
        <v>34.049999237100003</v>
      </c>
      <c r="C1270" s="1">
        <f t="shared" si="19"/>
        <v>-6.9755249022999948</v>
      </c>
      <c r="D1270">
        <v>7301998</v>
      </c>
      <c r="E1270">
        <v>11</v>
      </c>
      <c r="G1270" t="str">
        <f>VLOOKUP(E1270,'RMSE Summary'!$P$2:$Q$63,2)</f>
        <v>Scarlett 8</v>
      </c>
      <c r="K1270" s="9"/>
      <c r="L1270" s="9">
        <v>41.025524139399998</v>
      </c>
      <c r="M1270" s="9">
        <v>34.049999237100003</v>
      </c>
      <c r="N1270" t="s">
        <v>217</v>
      </c>
      <c r="O1270">
        <v>11</v>
      </c>
      <c r="P1270">
        <v>7301998</v>
      </c>
    </row>
    <row r="1271" spans="1:16" x14ac:dyDescent="0.25">
      <c r="A1271" s="9">
        <v>41.169406890899999</v>
      </c>
      <c r="B1271" s="9">
        <v>34.020000457800002</v>
      </c>
      <c r="C1271" s="1">
        <f t="shared" si="19"/>
        <v>-7.1494064330999976</v>
      </c>
      <c r="D1271">
        <v>8271998</v>
      </c>
      <c r="E1271">
        <v>11</v>
      </c>
      <c r="G1271" t="str">
        <f>VLOOKUP(E1271,'RMSE Summary'!$P$2:$Q$63,2)</f>
        <v>Scarlett 8</v>
      </c>
      <c r="K1271" s="9"/>
      <c r="L1271" s="9">
        <v>41.169406890899999</v>
      </c>
      <c r="M1271" s="9">
        <v>34.020000457800002</v>
      </c>
      <c r="N1271" t="s">
        <v>217</v>
      </c>
      <c r="O1271">
        <v>11</v>
      </c>
      <c r="P1271">
        <v>8271998</v>
      </c>
    </row>
    <row r="1272" spans="1:16" x14ac:dyDescent="0.25">
      <c r="A1272" s="9">
        <v>41.263065338099999</v>
      </c>
      <c r="B1272" s="9">
        <v>33.930000305199997</v>
      </c>
      <c r="C1272" s="1">
        <f t="shared" si="19"/>
        <v>-7.3330650329000022</v>
      </c>
      <c r="D1272">
        <v>9241998</v>
      </c>
      <c r="E1272">
        <v>11</v>
      </c>
      <c r="G1272" t="str">
        <f>VLOOKUP(E1272,'RMSE Summary'!$P$2:$Q$63,2)</f>
        <v>Scarlett 8</v>
      </c>
      <c r="K1272" s="9"/>
      <c r="L1272" s="9">
        <v>41.263065338099999</v>
      </c>
      <c r="M1272" s="9">
        <v>33.930000305199997</v>
      </c>
      <c r="N1272" t="s">
        <v>217</v>
      </c>
      <c r="O1272">
        <v>11</v>
      </c>
      <c r="P1272">
        <v>9241998</v>
      </c>
    </row>
    <row r="1273" spans="1:16" x14ac:dyDescent="0.25">
      <c r="A1273" s="9">
        <v>41.379661560099997</v>
      </c>
      <c r="B1273" s="9">
        <v>33.959999084499998</v>
      </c>
      <c r="C1273" s="1">
        <f t="shared" si="19"/>
        <v>-7.4196624755999991</v>
      </c>
      <c r="D1273">
        <v>10291998</v>
      </c>
      <c r="E1273">
        <v>11</v>
      </c>
      <c r="G1273" t="str">
        <f>VLOOKUP(E1273,'RMSE Summary'!$P$2:$Q$63,2)</f>
        <v>Scarlett 8</v>
      </c>
      <c r="K1273" s="9"/>
      <c r="L1273" s="9">
        <v>41.379661560099997</v>
      </c>
      <c r="M1273" s="9">
        <v>33.959999084499998</v>
      </c>
      <c r="N1273" t="s">
        <v>217</v>
      </c>
      <c r="O1273">
        <v>11</v>
      </c>
      <c r="P1273">
        <v>10291998</v>
      </c>
    </row>
    <row r="1274" spans="1:16" x14ac:dyDescent="0.25">
      <c r="A1274" s="9">
        <v>41.478858947799999</v>
      </c>
      <c r="B1274" s="9">
        <v>33.75</v>
      </c>
      <c r="C1274" s="1">
        <f t="shared" si="19"/>
        <v>-7.7288589477999992</v>
      </c>
      <c r="D1274">
        <v>11251998</v>
      </c>
      <c r="E1274">
        <v>11</v>
      </c>
      <c r="G1274" t="str">
        <f>VLOOKUP(E1274,'RMSE Summary'!$P$2:$Q$63,2)</f>
        <v>Scarlett 8</v>
      </c>
      <c r="K1274" s="9"/>
      <c r="L1274" s="9">
        <v>41.478858947799999</v>
      </c>
      <c r="M1274" s="9">
        <v>33.75</v>
      </c>
      <c r="N1274" t="s">
        <v>217</v>
      </c>
      <c r="O1274">
        <v>11</v>
      </c>
      <c r="P1274">
        <v>11251998</v>
      </c>
    </row>
    <row r="1275" spans="1:16" x14ac:dyDescent="0.25">
      <c r="A1275" s="9">
        <v>41.663257598900003</v>
      </c>
      <c r="B1275" s="9">
        <v>34.020000457800002</v>
      </c>
      <c r="C1275" s="1">
        <f t="shared" si="19"/>
        <v>-7.6432571411000012</v>
      </c>
      <c r="D1275">
        <v>12311998</v>
      </c>
      <c r="E1275">
        <v>11</v>
      </c>
      <c r="G1275" t="str">
        <f>VLOOKUP(E1275,'RMSE Summary'!$P$2:$Q$63,2)</f>
        <v>Scarlett 8</v>
      </c>
      <c r="K1275" s="9"/>
      <c r="L1275" s="9">
        <v>41.663257598900003</v>
      </c>
      <c r="M1275" s="9">
        <v>34.020000457800002</v>
      </c>
      <c r="N1275" t="s">
        <v>217</v>
      </c>
      <c r="O1275">
        <v>11</v>
      </c>
      <c r="P1275">
        <v>12311998</v>
      </c>
    </row>
    <row r="1276" spans="1:16" x14ac:dyDescent="0.25">
      <c r="A1276" s="9">
        <v>41.531257629400002</v>
      </c>
      <c r="B1276" s="9">
        <v>29.780000686600001</v>
      </c>
      <c r="C1276" s="1">
        <f t="shared" si="19"/>
        <v>-11.751256942800001</v>
      </c>
      <c r="D1276">
        <v>1281999</v>
      </c>
      <c r="E1276">
        <v>11</v>
      </c>
      <c r="G1276" t="str">
        <f>VLOOKUP(E1276,'RMSE Summary'!$P$2:$Q$63,2)</f>
        <v>Scarlett 8</v>
      </c>
      <c r="K1276" s="9"/>
      <c r="L1276" s="9">
        <v>41.531257629400002</v>
      </c>
      <c r="M1276" s="9">
        <v>29.780000686600001</v>
      </c>
      <c r="N1276" t="s">
        <v>217</v>
      </c>
      <c r="O1276">
        <v>11</v>
      </c>
      <c r="P1276">
        <v>1281999</v>
      </c>
    </row>
    <row r="1277" spans="1:16" x14ac:dyDescent="0.25">
      <c r="A1277" s="9">
        <v>40.623260498</v>
      </c>
      <c r="B1277" s="9">
        <v>29.780000686600001</v>
      </c>
      <c r="C1277" s="1">
        <f t="shared" si="19"/>
        <v>-10.843259811399999</v>
      </c>
      <c r="D1277">
        <v>2251999</v>
      </c>
      <c r="E1277">
        <v>11</v>
      </c>
      <c r="G1277" t="str">
        <f>VLOOKUP(E1277,'RMSE Summary'!$P$2:$Q$63,2)</f>
        <v>Scarlett 8</v>
      </c>
      <c r="K1277" s="9"/>
      <c r="L1277" s="9">
        <v>40.623260498</v>
      </c>
      <c r="M1277" s="9">
        <v>29.780000686600001</v>
      </c>
      <c r="N1277" t="s">
        <v>217</v>
      </c>
      <c r="O1277">
        <v>11</v>
      </c>
      <c r="P1277">
        <v>2251999</v>
      </c>
    </row>
    <row r="1278" spans="1:16" x14ac:dyDescent="0.25">
      <c r="A1278" s="9">
        <v>39.322326660199998</v>
      </c>
      <c r="B1278" s="9">
        <v>34.049999237100003</v>
      </c>
      <c r="C1278" s="1">
        <f t="shared" si="19"/>
        <v>-5.2723274230999948</v>
      </c>
      <c r="D1278">
        <v>3251999</v>
      </c>
      <c r="E1278">
        <v>11</v>
      </c>
      <c r="G1278" t="str">
        <f>VLOOKUP(E1278,'RMSE Summary'!$P$2:$Q$63,2)</f>
        <v>Scarlett 8</v>
      </c>
      <c r="K1278" s="9"/>
      <c r="L1278" s="9">
        <v>39.322326660199998</v>
      </c>
      <c r="M1278" s="9">
        <v>34.049999237100003</v>
      </c>
      <c r="N1278" t="s">
        <v>217</v>
      </c>
      <c r="O1278">
        <v>11</v>
      </c>
      <c r="P1278">
        <v>3251999</v>
      </c>
    </row>
    <row r="1279" spans="1:16" x14ac:dyDescent="0.25">
      <c r="A1279" s="9">
        <v>39.0647544861</v>
      </c>
      <c r="B1279" s="9">
        <v>29.479999542200002</v>
      </c>
      <c r="C1279" s="1">
        <f t="shared" si="19"/>
        <v>-9.5847549438999984</v>
      </c>
      <c r="D1279">
        <v>4291999</v>
      </c>
      <c r="E1279">
        <v>11</v>
      </c>
      <c r="G1279" t="str">
        <f>VLOOKUP(E1279,'RMSE Summary'!$P$2:$Q$63,2)</f>
        <v>Scarlett 8</v>
      </c>
      <c r="K1279" s="9"/>
      <c r="L1279" s="9">
        <v>39.0647544861</v>
      </c>
      <c r="M1279" s="9">
        <v>29.479999542200002</v>
      </c>
      <c r="N1279" t="s">
        <v>217</v>
      </c>
      <c r="O1279">
        <v>11</v>
      </c>
      <c r="P1279">
        <v>4291999</v>
      </c>
    </row>
    <row r="1280" spans="1:16" x14ac:dyDescent="0.25">
      <c r="A1280" s="9">
        <v>38.672077178999999</v>
      </c>
      <c r="B1280" s="9">
        <v>34.020000457800002</v>
      </c>
      <c r="C1280" s="1">
        <f t="shared" si="19"/>
        <v>-4.6520767211999967</v>
      </c>
      <c r="D1280">
        <v>5271999</v>
      </c>
      <c r="E1280">
        <v>11</v>
      </c>
      <c r="G1280" t="str">
        <f>VLOOKUP(E1280,'RMSE Summary'!$P$2:$Q$63,2)</f>
        <v>Scarlett 8</v>
      </c>
      <c r="K1280" s="9"/>
      <c r="L1280" s="9">
        <v>38.672077178999999</v>
      </c>
      <c r="M1280" s="9">
        <v>34.020000457800002</v>
      </c>
      <c r="N1280" t="s">
        <v>217</v>
      </c>
      <c r="O1280">
        <v>11</v>
      </c>
      <c r="P1280">
        <v>5271999</v>
      </c>
    </row>
    <row r="1281" spans="1:16" x14ac:dyDescent="0.25">
      <c r="A1281" s="9">
        <v>38.350292205800002</v>
      </c>
      <c r="B1281" s="9">
        <v>34.049999237100003</v>
      </c>
      <c r="C1281" s="1">
        <f t="shared" si="19"/>
        <v>-4.3002929686999991</v>
      </c>
      <c r="D1281">
        <v>6241999</v>
      </c>
      <c r="E1281">
        <v>11</v>
      </c>
      <c r="G1281" t="str">
        <f>VLOOKUP(E1281,'RMSE Summary'!$P$2:$Q$63,2)</f>
        <v>Scarlett 8</v>
      </c>
      <c r="K1281" s="9"/>
      <c r="L1281" s="9">
        <v>38.350292205800002</v>
      </c>
      <c r="M1281" s="9">
        <v>34.049999237100003</v>
      </c>
      <c r="N1281" t="s">
        <v>217</v>
      </c>
      <c r="O1281">
        <v>11</v>
      </c>
      <c r="P1281">
        <v>6241999</v>
      </c>
    </row>
    <row r="1282" spans="1:16" x14ac:dyDescent="0.25">
      <c r="A1282" s="9">
        <v>37.9473114014</v>
      </c>
      <c r="B1282" s="9">
        <v>33.959999084499998</v>
      </c>
      <c r="C1282" s="1">
        <f t="shared" si="19"/>
        <v>-3.9873123169000024</v>
      </c>
      <c r="D1282">
        <v>7291999</v>
      </c>
      <c r="E1282">
        <v>11</v>
      </c>
      <c r="G1282" t="str">
        <f>VLOOKUP(E1282,'RMSE Summary'!$P$2:$Q$63,2)</f>
        <v>Scarlett 8</v>
      </c>
      <c r="K1282" s="9"/>
      <c r="L1282" s="9">
        <v>37.9473114014</v>
      </c>
      <c r="M1282" s="9">
        <v>33.959999084499998</v>
      </c>
      <c r="N1282" t="s">
        <v>217</v>
      </c>
      <c r="O1282">
        <v>11</v>
      </c>
      <c r="P1282">
        <v>7291999</v>
      </c>
    </row>
    <row r="1283" spans="1:16" x14ac:dyDescent="0.25">
      <c r="A1283" s="9">
        <v>38.117492675800001</v>
      </c>
      <c r="B1283" s="9">
        <v>34.049999237100003</v>
      </c>
      <c r="C1283" s="1">
        <f t="shared" si="19"/>
        <v>-4.0674934386999979</v>
      </c>
      <c r="D1283">
        <v>8261999</v>
      </c>
      <c r="E1283">
        <v>11</v>
      </c>
      <c r="G1283" t="str">
        <f>VLOOKUP(E1283,'RMSE Summary'!$P$2:$Q$63,2)</f>
        <v>Scarlett 8</v>
      </c>
      <c r="K1283" s="9"/>
      <c r="L1283" s="9">
        <v>38.117492675800001</v>
      </c>
      <c r="M1283" s="9">
        <v>34.049999237100003</v>
      </c>
      <c r="N1283" t="s">
        <v>217</v>
      </c>
      <c r="O1283">
        <v>11</v>
      </c>
      <c r="P1283">
        <v>8261999</v>
      </c>
    </row>
    <row r="1284" spans="1:16" x14ac:dyDescent="0.25">
      <c r="A1284" s="9">
        <v>39.053695678700002</v>
      </c>
      <c r="B1284" s="9">
        <v>33.930000305199997</v>
      </c>
      <c r="C1284" s="1">
        <f t="shared" si="19"/>
        <v>-5.1236953735000057</v>
      </c>
      <c r="D1284">
        <v>9301999</v>
      </c>
      <c r="E1284">
        <v>11</v>
      </c>
      <c r="G1284" t="str">
        <f>VLOOKUP(E1284,'RMSE Summary'!$P$2:$Q$63,2)</f>
        <v>Scarlett 8</v>
      </c>
      <c r="K1284" s="9"/>
      <c r="L1284" s="9">
        <v>39.053695678700002</v>
      </c>
      <c r="M1284" s="9">
        <v>33.930000305199997</v>
      </c>
      <c r="N1284" t="s">
        <v>217</v>
      </c>
      <c r="O1284">
        <v>11</v>
      </c>
      <c r="P1284">
        <v>9301999</v>
      </c>
    </row>
    <row r="1285" spans="1:16" x14ac:dyDescent="0.25">
      <c r="A1285" s="9">
        <v>39.481529235799997</v>
      </c>
      <c r="B1285" s="9">
        <v>33.959999084499998</v>
      </c>
      <c r="C1285" s="1">
        <f t="shared" si="19"/>
        <v>-5.5215301512999986</v>
      </c>
      <c r="D1285">
        <v>10281999</v>
      </c>
      <c r="E1285">
        <v>11</v>
      </c>
      <c r="G1285" t="str">
        <f>VLOOKUP(E1285,'RMSE Summary'!$P$2:$Q$63,2)</f>
        <v>Scarlett 8</v>
      </c>
      <c r="K1285" s="9"/>
      <c r="L1285" s="9">
        <v>39.481529235799997</v>
      </c>
      <c r="M1285" s="9">
        <v>33.959999084499998</v>
      </c>
      <c r="N1285" t="s">
        <v>217</v>
      </c>
      <c r="O1285">
        <v>11</v>
      </c>
      <c r="P1285">
        <v>10281999</v>
      </c>
    </row>
    <row r="1286" spans="1:16" x14ac:dyDescent="0.25">
      <c r="A1286" s="9">
        <v>39.5987510681</v>
      </c>
      <c r="B1286" s="9">
        <v>33.959999084499998</v>
      </c>
      <c r="C1286" s="1">
        <f t="shared" si="19"/>
        <v>-5.6387519836000024</v>
      </c>
      <c r="D1286">
        <v>11241999</v>
      </c>
      <c r="E1286">
        <v>11</v>
      </c>
      <c r="G1286" t="str">
        <f>VLOOKUP(E1286,'RMSE Summary'!$P$2:$Q$63,2)</f>
        <v>Scarlett 8</v>
      </c>
      <c r="K1286" s="9"/>
      <c r="L1286" s="9">
        <v>39.5987510681</v>
      </c>
      <c r="M1286" s="9">
        <v>33.959999084499998</v>
      </c>
      <c r="N1286" t="s">
        <v>217</v>
      </c>
      <c r="O1286">
        <v>11</v>
      </c>
      <c r="P1286">
        <v>11241999</v>
      </c>
    </row>
    <row r="1287" spans="1:16" x14ac:dyDescent="0.25">
      <c r="A1287" s="9">
        <v>38.473709106400001</v>
      </c>
      <c r="B1287" s="9">
        <v>34.049999237100003</v>
      </c>
      <c r="C1287" s="1">
        <f t="shared" si="19"/>
        <v>-4.4237098692999979</v>
      </c>
      <c r="D1287">
        <v>12301999</v>
      </c>
      <c r="E1287">
        <v>11</v>
      </c>
      <c r="G1287" t="str">
        <f>VLOOKUP(E1287,'RMSE Summary'!$P$2:$Q$63,2)</f>
        <v>Scarlett 8</v>
      </c>
      <c r="K1287" s="9"/>
      <c r="L1287" s="9">
        <v>38.473709106400001</v>
      </c>
      <c r="M1287" s="9">
        <v>34.049999237100003</v>
      </c>
      <c r="N1287" t="s">
        <v>217</v>
      </c>
      <c r="O1287">
        <v>11</v>
      </c>
      <c r="P1287">
        <v>12301999</v>
      </c>
    </row>
    <row r="1288" spans="1:16" x14ac:dyDescent="0.25">
      <c r="A1288" s="9">
        <v>37.363868713400002</v>
      </c>
      <c r="B1288" s="9">
        <v>34.540000915500002</v>
      </c>
      <c r="C1288" s="1">
        <f t="shared" si="19"/>
        <v>-2.8238677979000002</v>
      </c>
      <c r="D1288">
        <v>1272000</v>
      </c>
      <c r="E1288">
        <v>11</v>
      </c>
      <c r="G1288" t="str">
        <f>VLOOKUP(E1288,'RMSE Summary'!$P$2:$Q$63,2)</f>
        <v>Scarlett 8</v>
      </c>
      <c r="K1288" s="9"/>
      <c r="L1288" s="9">
        <v>37.363868713400002</v>
      </c>
      <c r="M1288" s="9">
        <v>34.540000915500002</v>
      </c>
      <c r="N1288" t="s">
        <v>217</v>
      </c>
      <c r="O1288">
        <v>11</v>
      </c>
      <c r="P1288">
        <v>1272000</v>
      </c>
    </row>
    <row r="1289" spans="1:16" x14ac:dyDescent="0.25">
      <c r="A1289" s="9">
        <v>36.452861785899998</v>
      </c>
      <c r="B1289" s="9">
        <v>34.3600006104</v>
      </c>
      <c r="C1289" s="1">
        <f t="shared" si="19"/>
        <v>-2.0928611754999977</v>
      </c>
      <c r="D1289">
        <v>2242000</v>
      </c>
      <c r="E1289">
        <v>11</v>
      </c>
      <c r="G1289" t="str">
        <f>VLOOKUP(E1289,'RMSE Summary'!$P$2:$Q$63,2)</f>
        <v>Scarlett 8</v>
      </c>
      <c r="K1289" s="9"/>
      <c r="L1289" s="9">
        <v>36.452861785899998</v>
      </c>
      <c r="M1289" s="9">
        <v>34.3600006104</v>
      </c>
      <c r="N1289" t="s">
        <v>217</v>
      </c>
      <c r="O1289">
        <v>11</v>
      </c>
      <c r="P1289">
        <v>2242000</v>
      </c>
    </row>
    <row r="1290" spans="1:16" x14ac:dyDescent="0.25">
      <c r="A1290" s="9">
        <v>36.650550842299999</v>
      </c>
      <c r="B1290" s="9">
        <v>19.420000076299999</v>
      </c>
      <c r="C1290" s="1">
        <f t="shared" si="19"/>
        <v>-17.230550766</v>
      </c>
      <c r="D1290">
        <v>3302000</v>
      </c>
      <c r="E1290">
        <v>11</v>
      </c>
      <c r="G1290" t="str">
        <f>VLOOKUP(E1290,'RMSE Summary'!$P$2:$Q$63,2)</f>
        <v>Scarlett 8</v>
      </c>
      <c r="K1290" s="9"/>
      <c r="L1290" s="9">
        <v>36.650550842299999</v>
      </c>
      <c r="M1290" s="9">
        <v>19.420000076299999</v>
      </c>
      <c r="N1290" t="s">
        <v>217</v>
      </c>
      <c r="O1290">
        <v>11</v>
      </c>
      <c r="P1290">
        <v>3302000</v>
      </c>
    </row>
    <row r="1291" spans="1:16" x14ac:dyDescent="0.25">
      <c r="A1291" s="9">
        <v>37.532508850100001</v>
      </c>
      <c r="B1291" s="9">
        <v>19.420000076299999</v>
      </c>
      <c r="C1291" s="1">
        <f t="shared" si="19"/>
        <v>-18.112508773800002</v>
      </c>
      <c r="D1291">
        <v>4272000</v>
      </c>
      <c r="E1291">
        <v>11</v>
      </c>
      <c r="G1291" t="str">
        <f>VLOOKUP(E1291,'RMSE Summary'!$P$2:$Q$63,2)</f>
        <v>Scarlett 8</v>
      </c>
      <c r="K1291" s="9"/>
      <c r="L1291" s="9">
        <v>37.532508850100001</v>
      </c>
      <c r="M1291" s="9">
        <v>19.420000076299999</v>
      </c>
      <c r="N1291" t="s">
        <v>217</v>
      </c>
      <c r="O1291">
        <v>11</v>
      </c>
      <c r="P1291">
        <v>4272000</v>
      </c>
    </row>
    <row r="1292" spans="1:16" x14ac:dyDescent="0.25">
      <c r="A1292" s="9">
        <v>38.123638153100003</v>
      </c>
      <c r="B1292" s="9">
        <v>33.689998626700003</v>
      </c>
      <c r="C1292" s="1">
        <f t="shared" si="19"/>
        <v>-4.4336395264000004</v>
      </c>
      <c r="D1292">
        <v>5252000</v>
      </c>
      <c r="E1292">
        <v>11</v>
      </c>
      <c r="G1292" t="str">
        <f>VLOOKUP(E1292,'RMSE Summary'!$P$2:$Q$63,2)</f>
        <v>Scarlett 8</v>
      </c>
      <c r="H1292">
        <f>SQRT(SUMSQ(C1269:C1292)/COUNTA(C1269:C1292))</f>
        <v>8.1273883176982267</v>
      </c>
      <c r="I1292" t="s">
        <v>24</v>
      </c>
      <c r="J1292" t="s">
        <v>18</v>
      </c>
      <c r="K1292" s="9"/>
      <c r="L1292" s="9">
        <v>38.123638153100003</v>
      </c>
      <c r="M1292" s="9">
        <v>33.689998626700003</v>
      </c>
      <c r="N1292" t="s">
        <v>217</v>
      </c>
      <c r="O1292">
        <v>11</v>
      </c>
      <c r="P1292">
        <v>5252000</v>
      </c>
    </row>
    <row r="1293" spans="1:16" x14ac:dyDescent="0.25">
      <c r="A1293" s="9">
        <v>38.635375976600002</v>
      </c>
      <c r="B1293" s="9">
        <v>33.930000305199997</v>
      </c>
      <c r="C1293" s="1">
        <f t="shared" si="19"/>
        <v>-4.7053756714000059</v>
      </c>
      <c r="D1293">
        <v>6292000</v>
      </c>
      <c r="E1293">
        <v>11</v>
      </c>
      <c r="G1293" t="str">
        <f>VLOOKUP(E1293,'RMSE Summary'!$P$2:$Q$63,2)</f>
        <v>Scarlett 8</v>
      </c>
      <c r="K1293" s="9"/>
      <c r="L1293" s="9">
        <v>38.635375976600002</v>
      </c>
      <c r="M1293" s="9">
        <v>33.930000305199997</v>
      </c>
      <c r="N1293" t="s">
        <v>217</v>
      </c>
      <c r="O1293">
        <v>11</v>
      </c>
      <c r="P1293">
        <v>6292000</v>
      </c>
    </row>
    <row r="1294" spans="1:16" x14ac:dyDescent="0.25">
      <c r="A1294" s="9">
        <v>38.895233154300001</v>
      </c>
      <c r="B1294" s="9">
        <v>33.689998626700003</v>
      </c>
      <c r="C1294" s="1">
        <f t="shared" si="19"/>
        <v>-5.2052345275999983</v>
      </c>
      <c r="D1294">
        <v>7272000</v>
      </c>
      <c r="E1294">
        <v>11</v>
      </c>
      <c r="G1294" t="str">
        <f>VLOOKUP(E1294,'RMSE Summary'!$P$2:$Q$63,2)</f>
        <v>Scarlett 8</v>
      </c>
      <c r="K1294" s="9"/>
      <c r="L1294" s="9">
        <v>38.895233154300001</v>
      </c>
      <c r="M1294" s="9">
        <v>33.689998626700003</v>
      </c>
      <c r="N1294" t="s">
        <v>217</v>
      </c>
      <c r="O1294">
        <v>11</v>
      </c>
      <c r="P1294">
        <v>7272000</v>
      </c>
    </row>
    <row r="1295" spans="1:16" x14ac:dyDescent="0.25">
      <c r="A1295" s="9">
        <v>39.165046691900002</v>
      </c>
      <c r="B1295" s="9">
        <v>33.75</v>
      </c>
      <c r="C1295" s="1">
        <f t="shared" si="19"/>
        <v>-5.4150466919000024</v>
      </c>
      <c r="D1295">
        <v>8312000</v>
      </c>
      <c r="E1295">
        <v>11</v>
      </c>
      <c r="G1295" t="str">
        <f>VLOOKUP(E1295,'RMSE Summary'!$P$2:$Q$63,2)</f>
        <v>Scarlett 8</v>
      </c>
      <c r="K1295" s="9"/>
      <c r="L1295" s="9">
        <v>39.165046691900002</v>
      </c>
      <c r="M1295" s="9">
        <v>33.75</v>
      </c>
      <c r="N1295" t="s">
        <v>217</v>
      </c>
      <c r="O1295">
        <v>11</v>
      </c>
      <c r="P1295">
        <v>8312000</v>
      </c>
    </row>
    <row r="1296" spans="1:16" x14ac:dyDescent="0.25">
      <c r="A1296" s="9">
        <v>39.509220123299997</v>
      </c>
      <c r="B1296" s="9">
        <v>33.689998626700003</v>
      </c>
      <c r="C1296" s="1">
        <f t="shared" si="19"/>
        <v>-5.8192214965999938</v>
      </c>
      <c r="D1296">
        <v>10262000</v>
      </c>
      <c r="E1296">
        <v>11</v>
      </c>
      <c r="G1296" t="str">
        <f>VLOOKUP(E1296,'RMSE Summary'!$P$2:$Q$63,2)</f>
        <v>Scarlett 8</v>
      </c>
      <c r="K1296" s="9"/>
      <c r="L1296" s="9">
        <v>39.509220123299997</v>
      </c>
      <c r="M1296" s="9">
        <v>33.689998626700003</v>
      </c>
      <c r="N1296" t="s">
        <v>217</v>
      </c>
      <c r="O1296">
        <v>11</v>
      </c>
      <c r="P1296">
        <v>10262000</v>
      </c>
    </row>
    <row r="1297" spans="1:16" x14ac:dyDescent="0.25">
      <c r="A1297" s="9">
        <v>40.2241172791</v>
      </c>
      <c r="B1297" s="9">
        <v>33.529998779300001</v>
      </c>
      <c r="C1297" s="1">
        <f t="shared" si="19"/>
        <v>-6.6941184997999983</v>
      </c>
      <c r="D1297">
        <v>12282000</v>
      </c>
      <c r="E1297">
        <v>11</v>
      </c>
      <c r="G1297" t="str">
        <f>VLOOKUP(E1297,'RMSE Summary'!$P$2:$Q$63,2)</f>
        <v>Scarlett 8</v>
      </c>
      <c r="K1297" s="9"/>
      <c r="L1297" s="9">
        <v>40.2241172791</v>
      </c>
      <c r="M1297" s="9">
        <v>33.529998779300001</v>
      </c>
      <c r="N1297" t="s">
        <v>217</v>
      </c>
      <c r="O1297">
        <v>11</v>
      </c>
      <c r="P1297">
        <v>12282000</v>
      </c>
    </row>
    <row r="1298" spans="1:16" x14ac:dyDescent="0.25">
      <c r="A1298" s="9">
        <v>41.471179962199997</v>
      </c>
      <c r="B1298" s="9">
        <v>34.049999237100003</v>
      </c>
      <c r="C1298" s="1">
        <f t="shared" si="19"/>
        <v>-7.4211807250999939</v>
      </c>
      <c r="D1298">
        <v>1312002</v>
      </c>
      <c r="E1298">
        <v>11</v>
      </c>
      <c r="G1298" t="str">
        <f>VLOOKUP(E1298,'RMSE Summary'!$P$2:$Q$63,2)</f>
        <v>Scarlett 8</v>
      </c>
      <c r="K1298" s="9"/>
      <c r="L1298" s="9">
        <v>41.471179962199997</v>
      </c>
      <c r="M1298" s="9">
        <v>34.049999237100003</v>
      </c>
      <c r="N1298" t="s">
        <v>217</v>
      </c>
      <c r="O1298">
        <v>11</v>
      </c>
      <c r="P1298">
        <v>1312002</v>
      </c>
    </row>
    <row r="1299" spans="1:16" x14ac:dyDescent="0.25">
      <c r="A1299" s="9">
        <v>41.525199890099998</v>
      </c>
      <c r="B1299" s="9">
        <v>34.049999237100003</v>
      </c>
      <c r="C1299" s="1">
        <f t="shared" si="19"/>
        <v>-7.4752006529999946</v>
      </c>
      <c r="D1299">
        <v>2282002</v>
      </c>
      <c r="E1299">
        <v>11</v>
      </c>
      <c r="G1299" t="str">
        <f>VLOOKUP(E1299,'RMSE Summary'!$P$2:$Q$63,2)</f>
        <v>Scarlett 8</v>
      </c>
      <c r="K1299" s="9"/>
      <c r="L1299" s="9">
        <v>41.525199890099998</v>
      </c>
      <c r="M1299" s="9">
        <v>34.049999237100003</v>
      </c>
      <c r="N1299" t="s">
        <v>217</v>
      </c>
      <c r="O1299">
        <v>11</v>
      </c>
      <c r="P1299">
        <v>2282002</v>
      </c>
    </row>
    <row r="1300" spans="1:16" x14ac:dyDescent="0.25">
      <c r="A1300" s="9">
        <v>41.602779388400002</v>
      </c>
      <c r="B1300" s="9">
        <v>33.75</v>
      </c>
      <c r="C1300" s="1">
        <f t="shared" si="19"/>
        <v>-7.8527793884000019</v>
      </c>
      <c r="D1300">
        <v>4252002</v>
      </c>
      <c r="E1300">
        <v>11</v>
      </c>
      <c r="G1300" t="str">
        <f>VLOOKUP(E1300,'RMSE Summary'!$P$2:$Q$63,2)</f>
        <v>Scarlett 8</v>
      </c>
      <c r="K1300" s="9"/>
      <c r="L1300" s="9">
        <v>41.602779388400002</v>
      </c>
      <c r="M1300" s="9">
        <v>33.75</v>
      </c>
      <c r="N1300" t="s">
        <v>217</v>
      </c>
      <c r="O1300">
        <v>11</v>
      </c>
      <c r="P1300">
        <v>4252002</v>
      </c>
    </row>
    <row r="1301" spans="1:16" x14ac:dyDescent="0.25">
      <c r="A1301" s="9">
        <v>41.583675384499998</v>
      </c>
      <c r="B1301" s="9">
        <v>34.049999237100003</v>
      </c>
      <c r="C1301" s="1">
        <f t="shared" si="19"/>
        <v>-7.5336761473999942</v>
      </c>
      <c r="D1301">
        <v>5302002</v>
      </c>
      <c r="E1301">
        <v>11</v>
      </c>
      <c r="G1301" t="str">
        <f>VLOOKUP(E1301,'RMSE Summary'!$P$2:$Q$63,2)</f>
        <v>Scarlett 8</v>
      </c>
      <c r="K1301" s="9"/>
      <c r="L1301" s="9">
        <v>41.583675384499998</v>
      </c>
      <c r="M1301" s="9">
        <v>34.049999237100003</v>
      </c>
      <c r="N1301" t="s">
        <v>217</v>
      </c>
      <c r="O1301">
        <v>11</v>
      </c>
      <c r="P1301">
        <v>5302002</v>
      </c>
    </row>
    <row r="1302" spans="1:16" x14ac:dyDescent="0.25">
      <c r="A1302" s="9">
        <v>41.545471191399997</v>
      </c>
      <c r="B1302" s="9">
        <v>33.75</v>
      </c>
      <c r="C1302" s="1">
        <f t="shared" ref="C1302:C1365" si="20">B1302-A1302</f>
        <v>-7.7954711913999972</v>
      </c>
      <c r="D1302">
        <v>6272002</v>
      </c>
      <c r="E1302">
        <v>11</v>
      </c>
      <c r="G1302" t="str">
        <f>VLOOKUP(E1302,'RMSE Summary'!$P$2:$Q$63,2)</f>
        <v>Scarlett 8</v>
      </c>
      <c r="K1302" s="9"/>
      <c r="L1302" s="9">
        <v>41.545471191399997</v>
      </c>
      <c r="M1302" s="9">
        <v>33.75</v>
      </c>
      <c r="N1302" t="s">
        <v>217</v>
      </c>
      <c r="O1302">
        <v>11</v>
      </c>
      <c r="P1302">
        <v>6272002</v>
      </c>
    </row>
    <row r="1303" spans="1:16" x14ac:dyDescent="0.25">
      <c r="A1303" s="9">
        <v>41.474266052200001</v>
      </c>
      <c r="B1303" s="9">
        <v>33.75</v>
      </c>
      <c r="C1303" s="1">
        <f t="shared" si="20"/>
        <v>-7.7242660522000008</v>
      </c>
      <c r="D1303">
        <v>7252002</v>
      </c>
      <c r="E1303">
        <v>11</v>
      </c>
      <c r="G1303" t="str">
        <f>VLOOKUP(E1303,'RMSE Summary'!$P$2:$Q$63,2)</f>
        <v>Scarlett 8</v>
      </c>
      <c r="K1303" s="9"/>
      <c r="L1303" s="9">
        <v>41.474266052200001</v>
      </c>
      <c r="M1303" s="9">
        <v>33.75</v>
      </c>
      <c r="N1303" t="s">
        <v>217</v>
      </c>
      <c r="O1303">
        <v>11</v>
      </c>
      <c r="P1303">
        <v>7252002</v>
      </c>
    </row>
    <row r="1304" spans="1:16" x14ac:dyDescent="0.25">
      <c r="A1304" s="9">
        <v>41.434829711900001</v>
      </c>
      <c r="B1304" s="9">
        <v>34.049999237100003</v>
      </c>
      <c r="C1304" s="1">
        <f t="shared" si="20"/>
        <v>-7.3848304747999975</v>
      </c>
      <c r="D1304">
        <v>8292002</v>
      </c>
      <c r="E1304">
        <v>11</v>
      </c>
      <c r="G1304" t="str">
        <f>VLOOKUP(E1304,'RMSE Summary'!$P$2:$Q$63,2)</f>
        <v>Scarlett 8</v>
      </c>
      <c r="K1304" s="9"/>
      <c r="L1304" s="9">
        <v>41.434829711900001</v>
      </c>
      <c r="M1304" s="9">
        <v>34.049999237100003</v>
      </c>
      <c r="N1304" t="s">
        <v>217</v>
      </c>
      <c r="O1304">
        <v>11</v>
      </c>
      <c r="P1304">
        <v>8292002</v>
      </c>
    </row>
    <row r="1305" spans="1:16" x14ac:dyDescent="0.25">
      <c r="A1305" s="9">
        <v>41.398448944099997</v>
      </c>
      <c r="B1305" s="9">
        <v>33.75</v>
      </c>
      <c r="C1305" s="1">
        <f t="shared" si="20"/>
        <v>-7.6484489440999965</v>
      </c>
      <c r="D1305">
        <v>9262002</v>
      </c>
      <c r="E1305">
        <v>11</v>
      </c>
      <c r="G1305" t="str">
        <f>VLOOKUP(E1305,'RMSE Summary'!$P$2:$Q$63,2)</f>
        <v>Scarlett 8</v>
      </c>
      <c r="K1305" s="9"/>
      <c r="L1305" s="9">
        <v>41.398448944099997</v>
      </c>
      <c r="M1305" s="9">
        <v>33.75</v>
      </c>
      <c r="N1305" t="s">
        <v>217</v>
      </c>
      <c r="O1305">
        <v>11</v>
      </c>
      <c r="P1305">
        <v>9262002</v>
      </c>
    </row>
    <row r="1306" spans="1:16" x14ac:dyDescent="0.25">
      <c r="A1306" s="9">
        <v>41.453952789299997</v>
      </c>
      <c r="B1306" s="9">
        <v>34.049999237100003</v>
      </c>
      <c r="C1306" s="1">
        <f t="shared" si="20"/>
        <v>-7.4039535521999937</v>
      </c>
      <c r="D1306">
        <v>10312002</v>
      </c>
      <c r="E1306">
        <v>11</v>
      </c>
      <c r="G1306" t="str">
        <f>VLOOKUP(E1306,'RMSE Summary'!$P$2:$Q$63,2)</f>
        <v>Scarlett 8</v>
      </c>
      <c r="K1306" s="9"/>
      <c r="L1306" s="9">
        <v>41.453952789299997</v>
      </c>
      <c r="M1306" s="9">
        <v>34.049999237100003</v>
      </c>
      <c r="N1306" t="s">
        <v>217</v>
      </c>
      <c r="O1306">
        <v>11</v>
      </c>
      <c r="P1306">
        <v>10312002</v>
      </c>
    </row>
    <row r="1307" spans="1:16" x14ac:dyDescent="0.25">
      <c r="A1307" s="9">
        <v>41.547275543200001</v>
      </c>
      <c r="B1307" s="9">
        <v>34.3600006104</v>
      </c>
      <c r="C1307" s="1">
        <f t="shared" si="20"/>
        <v>-7.1872749328000012</v>
      </c>
      <c r="D1307">
        <v>11272002</v>
      </c>
      <c r="E1307">
        <v>11</v>
      </c>
      <c r="G1307" t="str">
        <f>VLOOKUP(E1307,'RMSE Summary'!$P$2:$Q$63,2)</f>
        <v>Scarlett 8</v>
      </c>
      <c r="K1307" s="9"/>
      <c r="L1307" s="9">
        <v>41.547275543200001</v>
      </c>
      <c r="M1307" s="9">
        <v>34.3600006104</v>
      </c>
      <c r="N1307" t="s">
        <v>217</v>
      </c>
      <c r="O1307">
        <v>11</v>
      </c>
      <c r="P1307">
        <v>11272002</v>
      </c>
    </row>
    <row r="1308" spans="1:16" x14ac:dyDescent="0.25">
      <c r="A1308" s="9">
        <v>41.611461639399998</v>
      </c>
      <c r="B1308" s="9">
        <v>34.659999847400002</v>
      </c>
      <c r="C1308" s="1">
        <f t="shared" si="20"/>
        <v>-6.9514617919999964</v>
      </c>
      <c r="D1308">
        <v>12262002</v>
      </c>
      <c r="E1308">
        <v>11</v>
      </c>
      <c r="G1308" t="str">
        <f>VLOOKUP(E1308,'RMSE Summary'!$P$2:$Q$63,2)</f>
        <v>Scarlett 8</v>
      </c>
      <c r="K1308" s="9"/>
      <c r="L1308" s="9">
        <v>41.611461639399998</v>
      </c>
      <c r="M1308" s="9">
        <v>34.659999847400002</v>
      </c>
      <c r="N1308" t="s">
        <v>217</v>
      </c>
      <c r="O1308">
        <v>11</v>
      </c>
      <c r="P1308">
        <v>12262002</v>
      </c>
    </row>
    <row r="1309" spans="1:16" x14ac:dyDescent="0.25">
      <c r="A1309" s="9">
        <v>41.729370117199998</v>
      </c>
      <c r="B1309" s="9">
        <v>30.7000007629</v>
      </c>
      <c r="C1309" s="1">
        <f t="shared" si="20"/>
        <v>-11.029369354299998</v>
      </c>
      <c r="D1309">
        <v>1302003</v>
      </c>
      <c r="E1309">
        <v>11</v>
      </c>
      <c r="G1309" t="str">
        <f>VLOOKUP(E1309,'RMSE Summary'!$P$2:$Q$63,2)</f>
        <v>Scarlett 8</v>
      </c>
      <c r="K1309" s="9"/>
      <c r="L1309" s="9">
        <v>41.729370117199998</v>
      </c>
      <c r="M1309" s="9">
        <v>30.7000007629</v>
      </c>
      <c r="N1309" t="s">
        <v>217</v>
      </c>
      <c r="O1309">
        <v>11</v>
      </c>
      <c r="P1309">
        <v>1302003</v>
      </c>
    </row>
    <row r="1310" spans="1:16" x14ac:dyDescent="0.25">
      <c r="A1310" s="9">
        <v>41.752193450900002</v>
      </c>
      <c r="B1310" s="9">
        <v>30.7000007629</v>
      </c>
      <c r="C1310" s="1">
        <f t="shared" si="20"/>
        <v>-11.052192688000002</v>
      </c>
      <c r="D1310">
        <v>2272003</v>
      </c>
      <c r="E1310">
        <v>11</v>
      </c>
      <c r="G1310" t="str">
        <f>VLOOKUP(E1310,'RMSE Summary'!$P$2:$Q$63,2)</f>
        <v>Scarlett 8</v>
      </c>
      <c r="K1310" s="9"/>
      <c r="L1310" s="9">
        <v>41.752193450900002</v>
      </c>
      <c r="M1310" s="9">
        <v>30.7000007629</v>
      </c>
      <c r="N1310" t="s">
        <v>217</v>
      </c>
      <c r="O1310">
        <v>11</v>
      </c>
      <c r="P1310">
        <v>2272003</v>
      </c>
    </row>
    <row r="1311" spans="1:16" x14ac:dyDescent="0.25">
      <c r="A1311" s="9">
        <v>41.785346984900002</v>
      </c>
      <c r="B1311" s="9">
        <v>29.780000686600001</v>
      </c>
      <c r="C1311" s="1">
        <f t="shared" si="20"/>
        <v>-12.005346298300001</v>
      </c>
      <c r="D1311">
        <v>3272003</v>
      </c>
      <c r="E1311">
        <v>11</v>
      </c>
      <c r="G1311" t="str">
        <f>VLOOKUP(E1311,'RMSE Summary'!$P$2:$Q$63,2)</f>
        <v>Scarlett 8</v>
      </c>
      <c r="K1311" s="9"/>
      <c r="L1311" s="9">
        <v>41.785346984900002</v>
      </c>
      <c r="M1311" s="9">
        <v>29.780000686600001</v>
      </c>
      <c r="N1311" t="s">
        <v>217</v>
      </c>
      <c r="O1311">
        <v>11</v>
      </c>
      <c r="P1311">
        <v>3272003</v>
      </c>
    </row>
    <row r="1312" spans="1:16" x14ac:dyDescent="0.25">
      <c r="A1312" s="9">
        <v>41.857761383099998</v>
      </c>
      <c r="B1312" s="9">
        <v>29.170000076299999</v>
      </c>
      <c r="C1312" s="1">
        <f t="shared" si="20"/>
        <v>-12.687761306799999</v>
      </c>
      <c r="D1312">
        <v>4242003</v>
      </c>
      <c r="E1312">
        <v>11</v>
      </c>
      <c r="G1312" t="str">
        <f>VLOOKUP(E1312,'RMSE Summary'!$P$2:$Q$63,2)</f>
        <v>Scarlett 8</v>
      </c>
      <c r="K1312" s="9"/>
      <c r="L1312" s="9">
        <v>41.857761383099998</v>
      </c>
      <c r="M1312" s="9">
        <v>29.170000076299999</v>
      </c>
      <c r="N1312" t="s">
        <v>217</v>
      </c>
      <c r="O1312">
        <v>11</v>
      </c>
      <c r="P1312">
        <v>4242003</v>
      </c>
    </row>
    <row r="1313" spans="1:16" x14ac:dyDescent="0.25">
      <c r="A1313" s="9">
        <v>41.873840332</v>
      </c>
      <c r="B1313" s="9">
        <v>29.170000076299999</v>
      </c>
      <c r="C1313" s="1">
        <f t="shared" si="20"/>
        <v>-12.703840255700001</v>
      </c>
      <c r="D1313">
        <v>5292003</v>
      </c>
      <c r="E1313">
        <v>11</v>
      </c>
      <c r="G1313" t="str">
        <f>VLOOKUP(E1313,'RMSE Summary'!$P$2:$Q$63,2)</f>
        <v>Scarlett 8</v>
      </c>
      <c r="K1313" s="9"/>
      <c r="L1313" s="9">
        <v>41.873840332</v>
      </c>
      <c r="M1313" s="9">
        <v>29.170000076299999</v>
      </c>
      <c r="N1313" t="s">
        <v>217</v>
      </c>
      <c r="O1313">
        <v>11</v>
      </c>
      <c r="P1313">
        <v>5292003</v>
      </c>
    </row>
    <row r="1314" spans="1:16" x14ac:dyDescent="0.25">
      <c r="A1314" s="9">
        <v>41.767391204799999</v>
      </c>
      <c r="B1314" s="9">
        <v>29.170000076299999</v>
      </c>
      <c r="C1314" s="1">
        <f t="shared" si="20"/>
        <v>-12.5973911285</v>
      </c>
      <c r="D1314">
        <v>6262003</v>
      </c>
      <c r="E1314">
        <v>11</v>
      </c>
      <c r="G1314" t="str">
        <f>VLOOKUP(E1314,'RMSE Summary'!$P$2:$Q$63,2)</f>
        <v>Scarlett 8</v>
      </c>
      <c r="K1314" s="9"/>
      <c r="L1314" s="9">
        <v>41.767391204799999</v>
      </c>
      <c r="M1314" s="9">
        <v>29.170000076299999</v>
      </c>
      <c r="N1314" t="s">
        <v>217</v>
      </c>
      <c r="O1314">
        <v>11</v>
      </c>
      <c r="P1314">
        <v>6262003</v>
      </c>
    </row>
    <row r="1315" spans="1:16" x14ac:dyDescent="0.25">
      <c r="A1315" s="9">
        <v>41.623435974099998</v>
      </c>
      <c r="B1315" s="9">
        <v>34.049999237100003</v>
      </c>
      <c r="C1315" s="1">
        <f t="shared" si="20"/>
        <v>-7.5734367369999944</v>
      </c>
      <c r="D1315">
        <v>7312003</v>
      </c>
      <c r="E1315">
        <v>11</v>
      </c>
      <c r="G1315" t="str">
        <f>VLOOKUP(E1315,'RMSE Summary'!$P$2:$Q$63,2)</f>
        <v>Scarlett 8</v>
      </c>
      <c r="K1315" s="9"/>
      <c r="L1315" s="9">
        <v>41.623435974099998</v>
      </c>
      <c r="M1315" s="9">
        <v>34.049999237100003</v>
      </c>
      <c r="N1315" t="s">
        <v>217</v>
      </c>
      <c r="O1315">
        <v>11</v>
      </c>
      <c r="P1315">
        <v>7312003</v>
      </c>
    </row>
    <row r="1316" spans="1:16" x14ac:dyDescent="0.25">
      <c r="A1316" s="9">
        <v>41.566795349099998</v>
      </c>
      <c r="B1316" s="9">
        <v>34.049999237100003</v>
      </c>
      <c r="C1316" s="1">
        <f t="shared" si="20"/>
        <v>-7.5167961119999944</v>
      </c>
      <c r="D1316">
        <v>8282003</v>
      </c>
      <c r="E1316">
        <v>11</v>
      </c>
      <c r="G1316" t="str">
        <f>VLOOKUP(E1316,'RMSE Summary'!$P$2:$Q$63,2)</f>
        <v>Scarlett 8</v>
      </c>
      <c r="K1316" s="9"/>
      <c r="L1316" s="9">
        <v>41.566795349099998</v>
      </c>
      <c r="M1316" s="9">
        <v>34.049999237100003</v>
      </c>
      <c r="N1316" t="s">
        <v>217</v>
      </c>
      <c r="O1316">
        <v>11</v>
      </c>
      <c r="P1316">
        <v>8282003</v>
      </c>
    </row>
    <row r="1317" spans="1:16" x14ac:dyDescent="0.25">
      <c r="A1317" s="9">
        <v>41.516834258999999</v>
      </c>
      <c r="B1317" s="9">
        <v>33.990001678500001</v>
      </c>
      <c r="C1317" s="1">
        <f t="shared" si="20"/>
        <v>-7.5268325804999989</v>
      </c>
      <c r="D1317">
        <v>9252003</v>
      </c>
      <c r="E1317">
        <v>11</v>
      </c>
      <c r="G1317" t="str">
        <f>VLOOKUP(E1317,'RMSE Summary'!$P$2:$Q$63,2)</f>
        <v>Scarlett 8</v>
      </c>
      <c r="K1317" s="9"/>
      <c r="L1317" s="9">
        <v>41.516834258999999</v>
      </c>
      <c r="M1317" s="9">
        <v>33.990001678500001</v>
      </c>
      <c r="N1317" t="s">
        <v>217</v>
      </c>
      <c r="O1317">
        <v>11</v>
      </c>
      <c r="P1317">
        <v>9252003</v>
      </c>
    </row>
    <row r="1318" spans="1:16" x14ac:dyDescent="0.25">
      <c r="A1318" s="9">
        <v>41.495319366499999</v>
      </c>
      <c r="B1318" s="9">
        <v>33.990001678500001</v>
      </c>
      <c r="C1318" s="1">
        <f t="shared" si="20"/>
        <v>-7.5053176879999981</v>
      </c>
      <c r="D1318">
        <v>10302003</v>
      </c>
      <c r="E1318">
        <v>11</v>
      </c>
      <c r="G1318" t="str">
        <f>VLOOKUP(E1318,'RMSE Summary'!$P$2:$Q$63,2)</f>
        <v>Scarlett 8</v>
      </c>
      <c r="K1318" s="9"/>
      <c r="L1318" s="9">
        <v>41.495319366499999</v>
      </c>
      <c r="M1318" s="9">
        <v>33.990001678500001</v>
      </c>
      <c r="N1318" t="s">
        <v>217</v>
      </c>
      <c r="O1318">
        <v>11</v>
      </c>
      <c r="P1318">
        <v>10302003</v>
      </c>
    </row>
    <row r="1319" spans="1:16" x14ac:dyDescent="0.25">
      <c r="A1319" s="9">
        <v>41.579208373999997</v>
      </c>
      <c r="B1319" s="9">
        <v>34.049999237100003</v>
      </c>
      <c r="C1319" s="1">
        <f t="shared" si="20"/>
        <v>-7.5292091368999934</v>
      </c>
      <c r="D1319">
        <v>11262003</v>
      </c>
      <c r="E1319">
        <v>11</v>
      </c>
      <c r="G1319" t="str">
        <f>VLOOKUP(E1319,'RMSE Summary'!$P$2:$Q$63,2)</f>
        <v>Scarlett 8</v>
      </c>
      <c r="K1319" s="9"/>
      <c r="L1319" s="9">
        <v>41.579208373999997</v>
      </c>
      <c r="M1319" s="9">
        <v>34.049999237100003</v>
      </c>
      <c r="N1319" t="s">
        <v>217</v>
      </c>
      <c r="O1319">
        <v>11</v>
      </c>
      <c r="P1319">
        <v>11262003</v>
      </c>
    </row>
    <row r="1320" spans="1:16" x14ac:dyDescent="0.25">
      <c r="A1320" s="9">
        <v>41.633289337199997</v>
      </c>
      <c r="B1320" s="9">
        <v>34.049999237100003</v>
      </c>
      <c r="C1320" s="1">
        <f t="shared" si="20"/>
        <v>-7.5832901000999939</v>
      </c>
      <c r="D1320">
        <v>12182003</v>
      </c>
      <c r="E1320">
        <v>11</v>
      </c>
      <c r="G1320" t="str">
        <f>VLOOKUP(E1320,'RMSE Summary'!$P$2:$Q$63,2)</f>
        <v>Scarlett 8</v>
      </c>
      <c r="K1320" s="9"/>
      <c r="L1320" s="9">
        <v>41.633289337199997</v>
      </c>
      <c r="M1320" s="9">
        <v>34.049999237100003</v>
      </c>
      <c r="N1320" t="s">
        <v>217</v>
      </c>
      <c r="O1320">
        <v>11</v>
      </c>
      <c r="P1320">
        <v>12182003</v>
      </c>
    </row>
    <row r="1321" spans="1:16" x14ac:dyDescent="0.25">
      <c r="A1321" s="9">
        <v>41.7514610291</v>
      </c>
      <c r="B1321" s="9">
        <v>34.169998168900001</v>
      </c>
      <c r="C1321" s="1">
        <f t="shared" si="20"/>
        <v>-7.5814628601999985</v>
      </c>
      <c r="D1321">
        <v>1292004</v>
      </c>
      <c r="E1321">
        <v>11</v>
      </c>
      <c r="G1321" t="str">
        <f>VLOOKUP(E1321,'RMSE Summary'!$P$2:$Q$63,2)</f>
        <v>Scarlett 8</v>
      </c>
      <c r="K1321" s="9"/>
      <c r="L1321" s="9">
        <v>41.7514610291</v>
      </c>
      <c r="M1321" s="9">
        <v>34.169998168900001</v>
      </c>
      <c r="N1321" t="s">
        <v>217</v>
      </c>
      <c r="O1321">
        <v>11</v>
      </c>
      <c r="P1321">
        <v>1292004</v>
      </c>
    </row>
    <row r="1322" spans="1:16" x14ac:dyDescent="0.25">
      <c r="A1322" s="9">
        <v>41.818645477300002</v>
      </c>
      <c r="B1322" s="9">
        <v>35.580001831099999</v>
      </c>
      <c r="C1322" s="1">
        <f t="shared" si="20"/>
        <v>-6.2386436462000034</v>
      </c>
      <c r="D1322">
        <v>2262004</v>
      </c>
      <c r="E1322">
        <v>11</v>
      </c>
      <c r="G1322" t="str">
        <f>VLOOKUP(E1322,'RMSE Summary'!$P$2:$Q$63,2)</f>
        <v>Scarlett 8</v>
      </c>
      <c r="K1322" s="9"/>
      <c r="L1322" s="9">
        <v>41.818645477300002</v>
      </c>
      <c r="M1322" s="9">
        <v>35.580001831099999</v>
      </c>
      <c r="N1322" t="s">
        <v>217</v>
      </c>
      <c r="O1322">
        <v>11</v>
      </c>
      <c r="P1322">
        <v>2262004</v>
      </c>
    </row>
    <row r="1323" spans="1:16" x14ac:dyDescent="0.25">
      <c r="A1323" s="9">
        <v>41.807174682599999</v>
      </c>
      <c r="B1323" s="9">
        <v>34.209999084499998</v>
      </c>
      <c r="C1323" s="1">
        <f t="shared" si="20"/>
        <v>-7.5971755981000015</v>
      </c>
      <c r="D1323">
        <v>3252004</v>
      </c>
      <c r="E1323">
        <v>11</v>
      </c>
      <c r="G1323" t="str">
        <f>VLOOKUP(E1323,'RMSE Summary'!$P$2:$Q$63,2)</f>
        <v>Scarlett 8</v>
      </c>
      <c r="K1323" s="9"/>
      <c r="L1323" s="9">
        <v>41.807174682599999</v>
      </c>
      <c r="M1323" s="9">
        <v>34.209999084499998</v>
      </c>
      <c r="N1323" t="s">
        <v>217</v>
      </c>
      <c r="O1323">
        <v>11</v>
      </c>
      <c r="P1323">
        <v>3252004</v>
      </c>
    </row>
    <row r="1324" spans="1:16" x14ac:dyDescent="0.25">
      <c r="A1324" s="9">
        <v>41.862728118900002</v>
      </c>
      <c r="B1324" s="9">
        <v>31.6100006104</v>
      </c>
      <c r="C1324" s="1">
        <f t="shared" si="20"/>
        <v>-10.252727508500001</v>
      </c>
      <c r="D1324">
        <v>4292004</v>
      </c>
      <c r="E1324">
        <v>11</v>
      </c>
      <c r="G1324" t="str">
        <f>VLOOKUP(E1324,'RMSE Summary'!$P$2:$Q$63,2)</f>
        <v>Scarlett 8</v>
      </c>
      <c r="K1324" s="9"/>
      <c r="L1324" s="9">
        <v>41.862728118900002</v>
      </c>
      <c r="M1324" s="9">
        <v>31.6100006104</v>
      </c>
      <c r="N1324" t="s">
        <v>217</v>
      </c>
      <c r="O1324">
        <v>11</v>
      </c>
      <c r="P1324">
        <v>4292004</v>
      </c>
    </row>
    <row r="1325" spans="1:16" x14ac:dyDescent="0.25">
      <c r="A1325" s="9">
        <v>41.774410247799999</v>
      </c>
      <c r="B1325" s="9">
        <v>34.1100006104</v>
      </c>
      <c r="C1325" s="1">
        <f t="shared" si="20"/>
        <v>-7.6644096373999986</v>
      </c>
      <c r="D1325">
        <v>5272004</v>
      </c>
      <c r="E1325">
        <v>11</v>
      </c>
      <c r="G1325" t="str">
        <f>VLOOKUP(E1325,'RMSE Summary'!$P$2:$Q$63,2)</f>
        <v>Scarlett 8</v>
      </c>
      <c r="K1325" s="9"/>
      <c r="L1325" s="9">
        <v>41.774410247799999</v>
      </c>
      <c r="M1325" s="9">
        <v>34.1100006104</v>
      </c>
      <c r="N1325" t="s">
        <v>217</v>
      </c>
      <c r="O1325">
        <v>11</v>
      </c>
      <c r="P1325">
        <v>5272004</v>
      </c>
    </row>
    <row r="1326" spans="1:16" x14ac:dyDescent="0.25">
      <c r="A1326" s="9">
        <v>41.691375732399997</v>
      </c>
      <c r="B1326" s="9">
        <v>34.049999237100003</v>
      </c>
      <c r="C1326" s="1">
        <f t="shared" si="20"/>
        <v>-7.6413764952999941</v>
      </c>
      <c r="D1326">
        <v>6242004</v>
      </c>
      <c r="E1326">
        <v>11</v>
      </c>
      <c r="G1326" t="str">
        <f>VLOOKUP(E1326,'RMSE Summary'!$P$2:$Q$63,2)</f>
        <v>Scarlett 8</v>
      </c>
      <c r="K1326" s="9"/>
      <c r="L1326" s="9">
        <v>41.691375732399997</v>
      </c>
      <c r="M1326" s="9">
        <v>34.049999237100003</v>
      </c>
      <c r="N1326" t="s">
        <v>217</v>
      </c>
      <c r="O1326">
        <v>11</v>
      </c>
      <c r="P1326">
        <v>6242004</v>
      </c>
    </row>
    <row r="1327" spans="1:16" x14ac:dyDescent="0.25">
      <c r="A1327" s="9">
        <v>41.571983337399999</v>
      </c>
      <c r="B1327" s="9">
        <v>33.900001525900002</v>
      </c>
      <c r="C1327" s="1">
        <f t="shared" si="20"/>
        <v>-7.6719818114999967</v>
      </c>
      <c r="D1327">
        <v>7292004</v>
      </c>
      <c r="E1327">
        <v>11</v>
      </c>
      <c r="G1327" t="str">
        <f>VLOOKUP(E1327,'RMSE Summary'!$P$2:$Q$63,2)</f>
        <v>Scarlett 8</v>
      </c>
      <c r="K1327" s="9"/>
      <c r="L1327" s="9">
        <v>41.571983337399999</v>
      </c>
      <c r="M1327" s="9">
        <v>33.900001525900002</v>
      </c>
      <c r="N1327" t="s">
        <v>217</v>
      </c>
      <c r="O1327">
        <v>11</v>
      </c>
      <c r="P1327">
        <v>7292004</v>
      </c>
    </row>
    <row r="1328" spans="1:16" x14ac:dyDescent="0.25">
      <c r="A1328" s="9">
        <v>41.522735595699999</v>
      </c>
      <c r="B1328" s="9">
        <v>33.75</v>
      </c>
      <c r="C1328" s="1">
        <f t="shared" si="20"/>
        <v>-7.7727355956999986</v>
      </c>
      <c r="D1328">
        <v>8262004</v>
      </c>
      <c r="E1328">
        <v>11</v>
      </c>
      <c r="G1328" t="str">
        <f>VLOOKUP(E1328,'RMSE Summary'!$P$2:$Q$63,2)</f>
        <v>Scarlett 8</v>
      </c>
      <c r="K1328" s="9"/>
      <c r="L1328" s="9">
        <v>41.522735595699999</v>
      </c>
      <c r="M1328" s="9">
        <v>33.75</v>
      </c>
      <c r="N1328" t="s">
        <v>217</v>
      </c>
      <c r="O1328">
        <v>11</v>
      </c>
      <c r="P1328">
        <v>8262004</v>
      </c>
    </row>
    <row r="1329" spans="1:16" x14ac:dyDescent="0.25">
      <c r="A1329" s="9">
        <v>41.490928649899999</v>
      </c>
      <c r="B1329" s="9">
        <v>33.900001525900002</v>
      </c>
      <c r="C1329" s="1">
        <f t="shared" si="20"/>
        <v>-7.5909271239999967</v>
      </c>
      <c r="D1329">
        <v>9302004</v>
      </c>
      <c r="E1329">
        <v>11</v>
      </c>
      <c r="G1329" t="str">
        <f>VLOOKUP(E1329,'RMSE Summary'!$P$2:$Q$63,2)</f>
        <v>Scarlett 8</v>
      </c>
      <c r="K1329" s="9"/>
      <c r="L1329" s="9">
        <v>41.490928649899999</v>
      </c>
      <c r="M1329" s="9">
        <v>33.900001525900002</v>
      </c>
      <c r="N1329" t="s">
        <v>217</v>
      </c>
      <c r="O1329">
        <v>11</v>
      </c>
      <c r="P1329">
        <v>9302004</v>
      </c>
    </row>
    <row r="1330" spans="1:16" x14ac:dyDescent="0.25">
      <c r="A1330" s="9">
        <v>41.554447174099998</v>
      </c>
      <c r="B1330" s="9">
        <v>33.930000305199997</v>
      </c>
      <c r="C1330" s="1">
        <f t="shared" si="20"/>
        <v>-7.6244468689000016</v>
      </c>
      <c r="D1330">
        <v>10282004</v>
      </c>
      <c r="E1330">
        <v>11</v>
      </c>
      <c r="G1330" t="str">
        <f>VLOOKUP(E1330,'RMSE Summary'!$P$2:$Q$63,2)</f>
        <v>Scarlett 8</v>
      </c>
      <c r="K1330" s="9"/>
      <c r="L1330" s="9">
        <v>41.554447174099998</v>
      </c>
      <c r="M1330" s="9">
        <v>33.930000305199997</v>
      </c>
      <c r="N1330" t="s">
        <v>217</v>
      </c>
      <c r="O1330">
        <v>11</v>
      </c>
      <c r="P1330">
        <v>10282004</v>
      </c>
    </row>
    <row r="1331" spans="1:16" x14ac:dyDescent="0.25">
      <c r="A1331" s="9">
        <v>41.637737274199999</v>
      </c>
      <c r="B1331" s="9">
        <v>33.990001678500001</v>
      </c>
      <c r="C1331" s="1">
        <f t="shared" si="20"/>
        <v>-7.6477355956999986</v>
      </c>
      <c r="D1331">
        <v>11182004</v>
      </c>
      <c r="E1331">
        <v>11</v>
      </c>
      <c r="G1331" t="str">
        <f>VLOOKUP(E1331,'RMSE Summary'!$P$2:$Q$63,2)</f>
        <v>Scarlett 8</v>
      </c>
      <c r="K1331" s="9"/>
      <c r="L1331" s="9">
        <v>41.637737274199999</v>
      </c>
      <c r="M1331" s="9">
        <v>33.990001678500001</v>
      </c>
      <c r="N1331" t="s">
        <v>217</v>
      </c>
      <c r="O1331">
        <v>11</v>
      </c>
      <c r="P1331">
        <v>11182004</v>
      </c>
    </row>
    <row r="1332" spans="1:16" x14ac:dyDescent="0.25">
      <c r="A1332" s="9">
        <v>41.685573577900001</v>
      </c>
      <c r="B1332" s="9">
        <v>34.049999237100003</v>
      </c>
      <c r="C1332" s="1">
        <f t="shared" si="20"/>
        <v>-7.6355743407999981</v>
      </c>
      <c r="D1332">
        <v>12232004</v>
      </c>
      <c r="E1332">
        <v>11</v>
      </c>
      <c r="G1332" t="str">
        <f>VLOOKUP(E1332,'RMSE Summary'!$P$2:$Q$63,2)</f>
        <v>Scarlett 8</v>
      </c>
      <c r="K1332" s="9"/>
      <c r="L1332" s="9">
        <v>41.685573577900001</v>
      </c>
      <c r="M1332" s="9">
        <v>34.049999237100003</v>
      </c>
      <c r="N1332" t="s">
        <v>217</v>
      </c>
      <c r="O1332">
        <v>11</v>
      </c>
      <c r="P1332">
        <v>12232004</v>
      </c>
    </row>
    <row r="1333" spans="1:16" x14ac:dyDescent="0.25">
      <c r="A1333" s="9">
        <v>41.863101959200002</v>
      </c>
      <c r="B1333" s="9">
        <v>31.920000076299999</v>
      </c>
      <c r="C1333" s="1">
        <f t="shared" si="20"/>
        <v>-9.9431018829000024</v>
      </c>
      <c r="D1333">
        <v>2242005</v>
      </c>
      <c r="E1333">
        <v>11</v>
      </c>
      <c r="G1333" t="str">
        <f>VLOOKUP(E1333,'RMSE Summary'!$P$2:$Q$63,2)</f>
        <v>Scarlett 8</v>
      </c>
      <c r="K1333" s="9"/>
      <c r="L1333" s="9">
        <v>41.863101959200002</v>
      </c>
      <c r="M1333" s="9">
        <v>31.920000076299999</v>
      </c>
      <c r="N1333" t="s">
        <v>217</v>
      </c>
      <c r="O1333">
        <v>11</v>
      </c>
      <c r="P1333">
        <v>2242005</v>
      </c>
    </row>
    <row r="1334" spans="1:16" x14ac:dyDescent="0.25">
      <c r="A1334" s="9">
        <v>41.960105896000002</v>
      </c>
      <c r="B1334" s="9">
        <v>30.3899993896</v>
      </c>
      <c r="C1334" s="1">
        <f t="shared" si="20"/>
        <v>-11.570106506400002</v>
      </c>
      <c r="D1334">
        <v>3312005</v>
      </c>
      <c r="E1334">
        <v>11</v>
      </c>
      <c r="G1334" t="str">
        <f>VLOOKUP(E1334,'RMSE Summary'!$P$2:$Q$63,2)</f>
        <v>Scarlett 8</v>
      </c>
      <c r="K1334" s="9"/>
      <c r="L1334" s="9">
        <v>41.960105896000002</v>
      </c>
      <c r="M1334" s="9">
        <v>30.3899993896</v>
      </c>
      <c r="N1334" t="s">
        <v>217</v>
      </c>
      <c r="O1334">
        <v>11</v>
      </c>
      <c r="P1334">
        <v>3312005</v>
      </c>
    </row>
    <row r="1335" spans="1:16" x14ac:dyDescent="0.25">
      <c r="A1335" s="9">
        <v>42.034656524699997</v>
      </c>
      <c r="B1335" s="9">
        <v>34.450000762899997</v>
      </c>
      <c r="C1335" s="1">
        <f t="shared" si="20"/>
        <v>-7.5846557618000006</v>
      </c>
      <c r="D1335">
        <v>4282005</v>
      </c>
      <c r="E1335">
        <v>11</v>
      </c>
      <c r="G1335" t="str">
        <f>VLOOKUP(E1335,'RMSE Summary'!$P$2:$Q$63,2)</f>
        <v>Scarlett 8</v>
      </c>
      <c r="K1335" s="9"/>
      <c r="L1335" s="9">
        <v>42.034656524699997</v>
      </c>
      <c r="M1335" s="9">
        <v>34.450000762899997</v>
      </c>
      <c r="N1335" t="s">
        <v>217</v>
      </c>
      <c r="O1335">
        <v>11</v>
      </c>
      <c r="P1335">
        <v>4282005</v>
      </c>
    </row>
    <row r="1336" spans="1:16" x14ac:dyDescent="0.25">
      <c r="A1336" s="9">
        <v>42.022926330600001</v>
      </c>
      <c r="B1336" s="9">
        <v>29.420000076299999</v>
      </c>
      <c r="C1336" s="1">
        <f t="shared" si="20"/>
        <v>-12.602926254300002</v>
      </c>
      <c r="D1336">
        <v>5262005</v>
      </c>
      <c r="E1336">
        <v>11</v>
      </c>
      <c r="G1336" t="str">
        <f>VLOOKUP(E1336,'RMSE Summary'!$P$2:$Q$63,2)</f>
        <v>Scarlett 8</v>
      </c>
      <c r="K1336" s="9"/>
      <c r="L1336" s="9">
        <v>42.022926330600001</v>
      </c>
      <c r="M1336" s="9">
        <v>29.420000076299999</v>
      </c>
      <c r="N1336" t="s">
        <v>217</v>
      </c>
      <c r="O1336">
        <v>11</v>
      </c>
      <c r="P1336">
        <v>5262005</v>
      </c>
    </row>
    <row r="1337" spans="1:16" x14ac:dyDescent="0.25">
      <c r="A1337" s="9">
        <v>41.888858795200001</v>
      </c>
      <c r="B1337" s="9">
        <v>34.1399993896</v>
      </c>
      <c r="C1337" s="1">
        <f t="shared" si="20"/>
        <v>-7.7488594056000011</v>
      </c>
      <c r="D1337">
        <v>6302005</v>
      </c>
      <c r="E1337">
        <v>11</v>
      </c>
      <c r="G1337" t="str">
        <f>VLOOKUP(E1337,'RMSE Summary'!$P$2:$Q$63,2)</f>
        <v>Scarlett 8</v>
      </c>
      <c r="K1337" s="9"/>
      <c r="L1337" s="9">
        <v>41.888858795200001</v>
      </c>
      <c r="M1337" s="9">
        <v>34.1399993896</v>
      </c>
      <c r="N1337" t="s">
        <v>217</v>
      </c>
      <c r="O1337">
        <v>11</v>
      </c>
      <c r="P1337">
        <v>6302005</v>
      </c>
    </row>
    <row r="1338" spans="1:16" x14ac:dyDescent="0.25">
      <c r="A1338" s="9">
        <v>41.787857055700002</v>
      </c>
      <c r="B1338" s="9">
        <v>34.1399993896</v>
      </c>
      <c r="C1338" s="1">
        <f t="shared" si="20"/>
        <v>-7.6478576661000019</v>
      </c>
      <c r="D1338">
        <v>7282005</v>
      </c>
      <c r="E1338">
        <v>11</v>
      </c>
      <c r="G1338" t="str">
        <f>VLOOKUP(E1338,'RMSE Summary'!$P$2:$Q$63,2)</f>
        <v>Scarlett 8</v>
      </c>
      <c r="K1338" s="9"/>
      <c r="L1338" s="9">
        <v>41.787857055700002</v>
      </c>
      <c r="M1338" s="9">
        <v>34.1399993896</v>
      </c>
      <c r="N1338" t="s">
        <v>217</v>
      </c>
      <c r="O1338">
        <v>11</v>
      </c>
      <c r="P1338">
        <v>7282005</v>
      </c>
    </row>
    <row r="1339" spans="1:16" x14ac:dyDescent="0.25">
      <c r="A1339" s="9">
        <v>41.723133087199997</v>
      </c>
      <c r="B1339" s="9">
        <v>33.1399993896</v>
      </c>
      <c r="C1339" s="1">
        <f t="shared" si="20"/>
        <v>-8.5831336975999974</v>
      </c>
      <c r="D1339">
        <v>8252005</v>
      </c>
      <c r="E1339">
        <v>11</v>
      </c>
      <c r="G1339" t="str">
        <f>VLOOKUP(E1339,'RMSE Summary'!$P$2:$Q$63,2)</f>
        <v>Scarlett 8</v>
      </c>
      <c r="K1339" s="9"/>
      <c r="L1339" s="9">
        <v>41.723133087199997</v>
      </c>
      <c r="M1339" s="9">
        <v>33.1399993896</v>
      </c>
      <c r="N1339" t="s">
        <v>217</v>
      </c>
      <c r="O1339">
        <v>11</v>
      </c>
      <c r="P1339">
        <v>8252005</v>
      </c>
    </row>
    <row r="1340" spans="1:16" x14ac:dyDescent="0.25">
      <c r="A1340" s="9">
        <v>41.674263000499998</v>
      </c>
      <c r="B1340" s="9">
        <v>34.1100006104</v>
      </c>
      <c r="C1340" s="1">
        <f t="shared" si="20"/>
        <v>-7.5642623900999979</v>
      </c>
      <c r="D1340">
        <v>9292005</v>
      </c>
      <c r="E1340">
        <v>11</v>
      </c>
      <c r="G1340" t="str">
        <f>VLOOKUP(E1340,'RMSE Summary'!$P$2:$Q$63,2)</f>
        <v>Scarlett 8</v>
      </c>
      <c r="K1340" s="9"/>
      <c r="L1340" s="9">
        <v>41.674263000499998</v>
      </c>
      <c r="M1340" s="9">
        <v>34.1100006104</v>
      </c>
      <c r="N1340" t="s">
        <v>217</v>
      </c>
      <c r="O1340">
        <v>11</v>
      </c>
      <c r="P1340">
        <v>9292005</v>
      </c>
    </row>
    <row r="1341" spans="1:16" x14ac:dyDescent="0.25">
      <c r="A1341" s="9">
        <v>41.659049987800003</v>
      </c>
      <c r="B1341" s="9">
        <v>34.049999237100003</v>
      </c>
      <c r="C1341" s="1">
        <f t="shared" si="20"/>
        <v>-7.6090507506999998</v>
      </c>
      <c r="D1341">
        <v>10272005</v>
      </c>
      <c r="E1341">
        <v>11</v>
      </c>
      <c r="G1341" t="str">
        <f>VLOOKUP(E1341,'RMSE Summary'!$P$2:$Q$63,2)</f>
        <v>Scarlett 8</v>
      </c>
      <c r="K1341" s="9"/>
      <c r="L1341" s="9">
        <v>41.659049987800003</v>
      </c>
      <c r="M1341" s="9">
        <v>34.049999237100003</v>
      </c>
      <c r="N1341" t="s">
        <v>217</v>
      </c>
      <c r="O1341">
        <v>11</v>
      </c>
      <c r="P1341">
        <v>10272005</v>
      </c>
    </row>
    <row r="1342" spans="1:16" x14ac:dyDescent="0.25">
      <c r="A1342" s="9">
        <v>41.649539947500003</v>
      </c>
      <c r="B1342" s="9">
        <v>33.990001678500001</v>
      </c>
      <c r="C1342" s="1">
        <f t="shared" si="20"/>
        <v>-7.6595382690000022</v>
      </c>
      <c r="D1342">
        <v>11232005</v>
      </c>
      <c r="E1342">
        <v>11</v>
      </c>
      <c r="G1342" t="str">
        <f>VLOOKUP(E1342,'RMSE Summary'!$P$2:$Q$63,2)</f>
        <v>Scarlett 8</v>
      </c>
      <c r="K1342" s="9"/>
      <c r="L1342" s="9">
        <v>41.649539947500003</v>
      </c>
      <c r="M1342" s="9">
        <v>33.990001678500001</v>
      </c>
      <c r="N1342" t="s">
        <v>217</v>
      </c>
      <c r="O1342">
        <v>11</v>
      </c>
      <c r="P1342">
        <v>11232005</v>
      </c>
    </row>
    <row r="1343" spans="1:16" x14ac:dyDescent="0.25">
      <c r="A1343" s="9">
        <v>41.7420921326</v>
      </c>
      <c r="B1343" s="9">
        <v>34.049999237100003</v>
      </c>
      <c r="C1343" s="1">
        <f t="shared" si="20"/>
        <v>-7.6920928954999965</v>
      </c>
      <c r="D1343">
        <v>12222005</v>
      </c>
      <c r="E1343">
        <v>11</v>
      </c>
      <c r="G1343" t="str">
        <f>VLOOKUP(E1343,'RMSE Summary'!$P$2:$Q$63,2)</f>
        <v>Scarlett 8</v>
      </c>
      <c r="K1343" s="9"/>
      <c r="L1343" s="9">
        <v>41.7420921326</v>
      </c>
      <c r="M1343" s="9">
        <v>34.049999237100003</v>
      </c>
      <c r="N1343" t="s">
        <v>217</v>
      </c>
      <c r="O1343">
        <v>11</v>
      </c>
      <c r="P1343">
        <v>12222005</v>
      </c>
    </row>
    <row r="1344" spans="1:16" x14ac:dyDescent="0.25">
      <c r="A1344" s="9">
        <v>41.834720611599998</v>
      </c>
      <c r="B1344" s="9">
        <v>34.270000457800002</v>
      </c>
      <c r="C1344" s="1">
        <f t="shared" si="20"/>
        <v>-7.5647201537999962</v>
      </c>
      <c r="D1344">
        <v>1252006</v>
      </c>
      <c r="E1344">
        <v>11</v>
      </c>
      <c r="G1344" t="str">
        <f>VLOOKUP(E1344,'RMSE Summary'!$P$2:$Q$63,2)</f>
        <v>Scarlett 8</v>
      </c>
      <c r="K1344" s="9"/>
      <c r="L1344" s="9">
        <v>41.834720611599998</v>
      </c>
      <c r="M1344" s="9">
        <v>34.270000457800002</v>
      </c>
      <c r="N1344" t="s">
        <v>217</v>
      </c>
      <c r="O1344">
        <v>11</v>
      </c>
      <c r="P1344">
        <v>1252006</v>
      </c>
    </row>
    <row r="1345" spans="1:16" x14ac:dyDescent="0.25">
      <c r="A1345" s="9">
        <v>41.8789520264</v>
      </c>
      <c r="B1345" s="9">
        <v>34.1100006104</v>
      </c>
      <c r="C1345" s="1">
        <f t="shared" si="20"/>
        <v>-7.7689514160000002</v>
      </c>
      <c r="D1345">
        <v>2222006</v>
      </c>
      <c r="E1345">
        <v>11</v>
      </c>
      <c r="G1345" t="str">
        <f>VLOOKUP(E1345,'RMSE Summary'!$P$2:$Q$63,2)</f>
        <v>Scarlett 8</v>
      </c>
      <c r="K1345" s="9"/>
      <c r="L1345" s="9">
        <v>41.8789520264</v>
      </c>
      <c r="M1345" s="9">
        <v>34.1100006104</v>
      </c>
      <c r="N1345" t="s">
        <v>217</v>
      </c>
      <c r="O1345">
        <v>11</v>
      </c>
      <c r="P1345">
        <v>2222006</v>
      </c>
    </row>
    <row r="1346" spans="1:16" x14ac:dyDescent="0.25">
      <c r="A1346" s="9">
        <v>41.9635429382</v>
      </c>
      <c r="B1346" s="9">
        <v>31.6100006104</v>
      </c>
      <c r="C1346" s="1">
        <f t="shared" si="20"/>
        <v>-10.3535423278</v>
      </c>
      <c r="D1346">
        <v>3292006</v>
      </c>
      <c r="E1346">
        <v>11</v>
      </c>
      <c r="G1346" t="str">
        <f>VLOOKUP(E1346,'RMSE Summary'!$P$2:$Q$63,2)</f>
        <v>Scarlett 8</v>
      </c>
      <c r="K1346" s="9"/>
      <c r="L1346" s="9">
        <v>41.9635429382</v>
      </c>
      <c r="M1346" s="9">
        <v>31.6100006104</v>
      </c>
      <c r="N1346" t="s">
        <v>217</v>
      </c>
      <c r="O1346">
        <v>11</v>
      </c>
      <c r="P1346">
        <v>3292006</v>
      </c>
    </row>
    <row r="1347" spans="1:16" x14ac:dyDescent="0.25">
      <c r="A1347" s="9">
        <v>42.069355010999999</v>
      </c>
      <c r="B1347" s="9">
        <v>30.7000007629</v>
      </c>
      <c r="C1347" s="1">
        <f t="shared" si="20"/>
        <v>-11.369354248099999</v>
      </c>
      <c r="D1347">
        <v>4262006</v>
      </c>
      <c r="E1347">
        <v>11</v>
      </c>
      <c r="G1347" t="str">
        <f>VLOOKUP(E1347,'RMSE Summary'!$P$2:$Q$63,2)</f>
        <v>Scarlett 8</v>
      </c>
      <c r="K1347" s="9"/>
      <c r="L1347" s="9">
        <v>42.069355010999999</v>
      </c>
      <c r="M1347" s="9">
        <v>30.7000007629</v>
      </c>
      <c r="N1347" t="s">
        <v>217</v>
      </c>
      <c r="O1347">
        <v>11</v>
      </c>
      <c r="P1347">
        <v>4262006</v>
      </c>
    </row>
    <row r="1348" spans="1:16" x14ac:dyDescent="0.25">
      <c r="A1348" s="9">
        <v>42.112613678000002</v>
      </c>
      <c r="B1348" s="9">
        <v>30.090000152599998</v>
      </c>
      <c r="C1348" s="1">
        <f t="shared" si="20"/>
        <v>-12.022613525400004</v>
      </c>
      <c r="D1348">
        <v>5312006</v>
      </c>
      <c r="E1348">
        <v>11</v>
      </c>
      <c r="G1348" t="str">
        <f>VLOOKUP(E1348,'RMSE Summary'!$P$2:$Q$63,2)</f>
        <v>Scarlett 8</v>
      </c>
      <c r="K1348" s="9"/>
      <c r="L1348" s="9">
        <v>42.112613678000002</v>
      </c>
      <c r="M1348" s="9">
        <v>30.090000152599998</v>
      </c>
      <c r="N1348" t="s">
        <v>217</v>
      </c>
      <c r="O1348">
        <v>11</v>
      </c>
      <c r="P1348">
        <v>5312006</v>
      </c>
    </row>
    <row r="1349" spans="1:16" x14ac:dyDescent="0.25">
      <c r="A1349" s="9">
        <v>41.947372436499997</v>
      </c>
      <c r="B1349" s="9">
        <v>30.090000152599998</v>
      </c>
      <c r="C1349" s="1">
        <f t="shared" si="20"/>
        <v>-11.857372283899998</v>
      </c>
      <c r="D1349">
        <v>6282006</v>
      </c>
      <c r="E1349">
        <v>11</v>
      </c>
      <c r="G1349" t="str">
        <f>VLOOKUP(E1349,'RMSE Summary'!$P$2:$Q$63,2)</f>
        <v>Scarlett 8</v>
      </c>
      <c r="K1349" s="9"/>
      <c r="L1349" s="9">
        <v>41.947372436499997</v>
      </c>
      <c r="M1349" s="9">
        <v>30.090000152599998</v>
      </c>
      <c r="N1349" t="s">
        <v>217</v>
      </c>
      <c r="O1349">
        <v>11</v>
      </c>
      <c r="P1349">
        <v>6282006</v>
      </c>
    </row>
    <row r="1350" spans="1:16" x14ac:dyDescent="0.25">
      <c r="A1350" s="9">
        <v>41.779884338400002</v>
      </c>
      <c r="B1350" s="9">
        <v>34.049999237100003</v>
      </c>
      <c r="C1350" s="1">
        <f t="shared" si="20"/>
        <v>-7.729885101299999</v>
      </c>
      <c r="D1350">
        <v>7262006</v>
      </c>
      <c r="E1350">
        <v>11</v>
      </c>
      <c r="G1350" t="str">
        <f>VLOOKUP(E1350,'RMSE Summary'!$P$2:$Q$63,2)</f>
        <v>Scarlett 8</v>
      </c>
      <c r="K1350" s="9"/>
      <c r="L1350" s="9">
        <v>41.779884338400002</v>
      </c>
      <c r="M1350" s="9">
        <v>34.049999237100003</v>
      </c>
      <c r="N1350" t="s">
        <v>217</v>
      </c>
      <c r="O1350">
        <v>11</v>
      </c>
      <c r="P1350">
        <v>7262006</v>
      </c>
    </row>
    <row r="1351" spans="1:16" x14ac:dyDescent="0.25">
      <c r="A1351" s="9">
        <v>41.7538108826</v>
      </c>
      <c r="B1351" s="9">
        <v>33.990001678500001</v>
      </c>
      <c r="C1351" s="1">
        <f t="shared" si="20"/>
        <v>-7.7638092040999993</v>
      </c>
      <c r="D1351">
        <v>8302006</v>
      </c>
      <c r="E1351">
        <v>11</v>
      </c>
      <c r="G1351" t="str">
        <f>VLOOKUP(E1351,'RMSE Summary'!$P$2:$Q$63,2)</f>
        <v>Scarlett 8</v>
      </c>
      <c r="K1351" s="9"/>
      <c r="L1351" s="9">
        <v>41.7538108826</v>
      </c>
      <c r="M1351" s="9">
        <v>33.990001678500001</v>
      </c>
      <c r="N1351" t="s">
        <v>217</v>
      </c>
      <c r="O1351">
        <v>11</v>
      </c>
      <c r="P1351">
        <v>8302006</v>
      </c>
    </row>
    <row r="1352" spans="1:16" x14ac:dyDescent="0.25">
      <c r="A1352" s="9">
        <v>41.704135894799997</v>
      </c>
      <c r="B1352" s="9">
        <v>33.6300010681</v>
      </c>
      <c r="C1352" s="1">
        <f t="shared" si="20"/>
        <v>-8.0741348266999964</v>
      </c>
      <c r="D1352">
        <v>10252006</v>
      </c>
      <c r="E1352">
        <v>11</v>
      </c>
      <c r="G1352" t="str">
        <f>VLOOKUP(E1352,'RMSE Summary'!$P$2:$Q$63,2)</f>
        <v>Scarlett 8</v>
      </c>
      <c r="K1352" s="9"/>
      <c r="L1352" s="9">
        <v>41.704135894799997</v>
      </c>
      <c r="M1352" s="9">
        <v>33.6300010681</v>
      </c>
      <c r="N1352" t="s">
        <v>217</v>
      </c>
      <c r="O1352">
        <v>11</v>
      </c>
      <c r="P1352">
        <v>10252006</v>
      </c>
    </row>
    <row r="1353" spans="1:16" x14ac:dyDescent="0.25">
      <c r="A1353" s="9">
        <v>41.744548797599997</v>
      </c>
      <c r="B1353" s="9">
        <v>33.75</v>
      </c>
      <c r="C1353" s="1">
        <f t="shared" si="20"/>
        <v>-7.9945487975999967</v>
      </c>
      <c r="D1353">
        <v>11292006</v>
      </c>
      <c r="E1353">
        <v>11</v>
      </c>
      <c r="G1353" t="str">
        <f>VLOOKUP(E1353,'RMSE Summary'!$P$2:$Q$63,2)</f>
        <v>Scarlett 8</v>
      </c>
      <c r="K1353" s="9"/>
      <c r="L1353" s="9">
        <v>41.744548797599997</v>
      </c>
      <c r="M1353" s="9">
        <v>33.75</v>
      </c>
      <c r="N1353" t="s">
        <v>217</v>
      </c>
      <c r="O1353">
        <v>11</v>
      </c>
      <c r="P1353">
        <v>11292006</v>
      </c>
    </row>
    <row r="1354" spans="1:16" x14ac:dyDescent="0.25">
      <c r="A1354" s="9">
        <v>41.802272796600001</v>
      </c>
      <c r="B1354" s="9">
        <v>34.720001220699999</v>
      </c>
      <c r="C1354" s="1">
        <f t="shared" si="20"/>
        <v>-7.0822715759000019</v>
      </c>
      <c r="D1354">
        <v>12272006</v>
      </c>
      <c r="E1354">
        <v>11</v>
      </c>
      <c r="G1354" t="str">
        <f>VLOOKUP(E1354,'RMSE Summary'!$P$2:$Q$63,2)</f>
        <v>Scarlett 8</v>
      </c>
      <c r="K1354" s="9"/>
      <c r="L1354" s="9">
        <v>41.802272796600001</v>
      </c>
      <c r="M1354" s="9">
        <v>34.720001220699999</v>
      </c>
      <c r="N1354" t="s">
        <v>217</v>
      </c>
      <c r="O1354">
        <v>11</v>
      </c>
      <c r="P1354">
        <v>12272006</v>
      </c>
    </row>
    <row r="1355" spans="1:16" x14ac:dyDescent="0.25">
      <c r="A1355" s="9">
        <v>41.853000640899999</v>
      </c>
      <c r="B1355" s="9">
        <v>34.049999237100003</v>
      </c>
      <c r="C1355" s="1">
        <f t="shared" si="20"/>
        <v>-7.8030014037999962</v>
      </c>
      <c r="D1355">
        <v>1252007</v>
      </c>
      <c r="E1355">
        <v>11</v>
      </c>
      <c r="G1355" t="str">
        <f>VLOOKUP(E1355,'RMSE Summary'!$P$2:$Q$63,2)</f>
        <v>Scarlett 8</v>
      </c>
      <c r="K1355" s="9"/>
      <c r="L1355" s="9">
        <v>41.853000640899999</v>
      </c>
      <c r="M1355" s="9">
        <v>34.049999237100003</v>
      </c>
      <c r="N1355" t="s">
        <v>217</v>
      </c>
      <c r="O1355">
        <v>11</v>
      </c>
      <c r="P1355">
        <v>1252007</v>
      </c>
    </row>
    <row r="1356" spans="1:16" x14ac:dyDescent="0.25">
      <c r="A1356" s="9">
        <v>41.869640350300003</v>
      </c>
      <c r="B1356" s="9">
        <v>34.3600006104</v>
      </c>
      <c r="C1356" s="1">
        <f t="shared" si="20"/>
        <v>-7.5096397399000026</v>
      </c>
      <c r="D1356">
        <v>2222007</v>
      </c>
      <c r="E1356">
        <v>11</v>
      </c>
      <c r="G1356" t="str">
        <f>VLOOKUP(E1356,'RMSE Summary'!$P$2:$Q$63,2)</f>
        <v>Scarlett 8</v>
      </c>
      <c r="K1356" s="9"/>
      <c r="L1356" s="9">
        <v>41.869640350300003</v>
      </c>
      <c r="M1356" s="9">
        <v>34.3600006104</v>
      </c>
      <c r="N1356" t="s">
        <v>217</v>
      </c>
      <c r="O1356">
        <v>11</v>
      </c>
      <c r="P1356">
        <v>2222007</v>
      </c>
    </row>
    <row r="1357" spans="1:16" x14ac:dyDescent="0.25">
      <c r="A1357" s="9">
        <v>41.884109497099999</v>
      </c>
      <c r="B1357" s="9">
        <v>30.090000152599998</v>
      </c>
      <c r="C1357" s="1">
        <f t="shared" si="20"/>
        <v>-11.794109344500001</v>
      </c>
      <c r="D1357">
        <v>3292007</v>
      </c>
      <c r="E1357">
        <v>11</v>
      </c>
      <c r="G1357" t="str">
        <f>VLOOKUP(E1357,'RMSE Summary'!$P$2:$Q$63,2)</f>
        <v>Scarlett 8</v>
      </c>
      <c r="K1357" s="9"/>
      <c r="L1357" s="9">
        <v>41.884109497099999</v>
      </c>
      <c r="M1357" s="9">
        <v>30.090000152599998</v>
      </c>
      <c r="N1357" t="s">
        <v>217</v>
      </c>
      <c r="O1357">
        <v>11</v>
      </c>
      <c r="P1357">
        <v>3292007</v>
      </c>
    </row>
    <row r="1358" spans="1:16" x14ac:dyDescent="0.25">
      <c r="A1358" s="9">
        <v>41.876846313500003</v>
      </c>
      <c r="B1358" s="9">
        <v>34.049999237100003</v>
      </c>
      <c r="C1358" s="1">
        <f t="shared" si="20"/>
        <v>-7.8268470764</v>
      </c>
      <c r="D1358">
        <v>4262007</v>
      </c>
      <c r="E1358">
        <v>11</v>
      </c>
      <c r="G1358" t="str">
        <f>VLOOKUP(E1358,'RMSE Summary'!$P$2:$Q$63,2)</f>
        <v>Scarlett 8</v>
      </c>
      <c r="K1358" s="9"/>
      <c r="L1358" s="9">
        <v>41.876846313500003</v>
      </c>
      <c r="M1358" s="9">
        <v>34.049999237100003</v>
      </c>
      <c r="N1358" t="s">
        <v>217</v>
      </c>
      <c r="O1358">
        <v>11</v>
      </c>
      <c r="P1358">
        <v>4262007</v>
      </c>
    </row>
    <row r="1359" spans="1:16" x14ac:dyDescent="0.25">
      <c r="A1359" s="9">
        <v>41.744556426999999</v>
      </c>
      <c r="B1359" s="9">
        <v>34.020000457800002</v>
      </c>
      <c r="C1359" s="1">
        <f t="shared" si="20"/>
        <v>-7.7245559691999972</v>
      </c>
      <c r="D1359">
        <v>5312007</v>
      </c>
      <c r="E1359">
        <v>11</v>
      </c>
      <c r="G1359" t="str">
        <f>VLOOKUP(E1359,'RMSE Summary'!$P$2:$Q$63,2)</f>
        <v>Scarlett 8</v>
      </c>
      <c r="K1359" s="9"/>
      <c r="L1359" s="9">
        <v>41.744556426999999</v>
      </c>
      <c r="M1359" s="9">
        <v>34.020000457800002</v>
      </c>
      <c r="N1359" t="s">
        <v>217</v>
      </c>
      <c r="O1359">
        <v>11</v>
      </c>
      <c r="P1359">
        <v>5312007</v>
      </c>
    </row>
    <row r="1360" spans="1:16" x14ac:dyDescent="0.25">
      <c r="A1360" s="9">
        <v>41.654586792000003</v>
      </c>
      <c r="B1360" s="9">
        <v>34.049999237100003</v>
      </c>
      <c r="C1360" s="1">
        <f t="shared" si="20"/>
        <v>-7.6045875549000002</v>
      </c>
      <c r="D1360">
        <v>6282007</v>
      </c>
      <c r="E1360">
        <v>11</v>
      </c>
      <c r="G1360" t="str">
        <f>VLOOKUP(E1360,'RMSE Summary'!$P$2:$Q$63,2)</f>
        <v>Scarlett 8</v>
      </c>
      <c r="K1360" s="9"/>
      <c r="L1360" s="9">
        <v>41.654586792000003</v>
      </c>
      <c r="M1360" s="9">
        <v>34.049999237100003</v>
      </c>
      <c r="N1360" t="s">
        <v>217</v>
      </c>
      <c r="O1360">
        <v>11</v>
      </c>
      <c r="P1360">
        <v>6282007</v>
      </c>
    </row>
    <row r="1361" spans="1:16" x14ac:dyDescent="0.25">
      <c r="A1361" s="9">
        <v>41.556167602499997</v>
      </c>
      <c r="B1361" s="9">
        <v>34.049999237100003</v>
      </c>
      <c r="C1361" s="1">
        <f t="shared" si="20"/>
        <v>-7.5061683653999935</v>
      </c>
      <c r="D1361">
        <v>7262007</v>
      </c>
      <c r="E1361">
        <v>11</v>
      </c>
      <c r="G1361" t="str">
        <f>VLOOKUP(E1361,'RMSE Summary'!$P$2:$Q$63,2)</f>
        <v>Scarlett 8</v>
      </c>
      <c r="K1361" s="9"/>
      <c r="L1361" s="9">
        <v>41.556167602499997</v>
      </c>
      <c r="M1361" s="9">
        <v>34.049999237100003</v>
      </c>
      <c r="N1361" t="s">
        <v>217</v>
      </c>
      <c r="O1361">
        <v>11</v>
      </c>
      <c r="P1361">
        <v>7262007</v>
      </c>
    </row>
    <row r="1362" spans="1:16" x14ac:dyDescent="0.25">
      <c r="A1362" s="9">
        <v>41.486137390099998</v>
      </c>
      <c r="B1362" s="9">
        <v>33.930000305199997</v>
      </c>
      <c r="C1362" s="1">
        <f t="shared" si="20"/>
        <v>-7.5561370849000014</v>
      </c>
      <c r="D1362">
        <v>8302007</v>
      </c>
      <c r="E1362">
        <v>11</v>
      </c>
      <c r="G1362" t="str">
        <f>VLOOKUP(E1362,'RMSE Summary'!$P$2:$Q$63,2)</f>
        <v>Scarlett 8</v>
      </c>
      <c r="K1362" s="9"/>
      <c r="L1362" s="9">
        <v>41.486137390099998</v>
      </c>
      <c r="M1362" s="9">
        <v>33.930000305199997</v>
      </c>
      <c r="N1362" t="s">
        <v>217</v>
      </c>
      <c r="O1362">
        <v>11</v>
      </c>
      <c r="P1362">
        <v>8302007</v>
      </c>
    </row>
    <row r="1363" spans="1:16" x14ac:dyDescent="0.25">
      <c r="A1363" s="9">
        <v>41.487602233899999</v>
      </c>
      <c r="B1363" s="9">
        <v>34.479999542199998</v>
      </c>
      <c r="C1363" s="1">
        <f t="shared" si="20"/>
        <v>-7.0076026917000007</v>
      </c>
      <c r="D1363">
        <v>9272007</v>
      </c>
      <c r="E1363">
        <v>11</v>
      </c>
      <c r="G1363" t="str">
        <f>VLOOKUP(E1363,'RMSE Summary'!$P$2:$Q$63,2)</f>
        <v>Scarlett 8</v>
      </c>
      <c r="K1363" s="9"/>
      <c r="L1363" s="9">
        <v>41.487602233899999</v>
      </c>
      <c r="M1363" s="9">
        <v>34.479999542199998</v>
      </c>
      <c r="N1363" t="s">
        <v>217</v>
      </c>
      <c r="O1363">
        <v>11</v>
      </c>
      <c r="P1363">
        <v>9272007</v>
      </c>
    </row>
    <row r="1364" spans="1:16" x14ac:dyDescent="0.25">
      <c r="A1364" s="9">
        <v>41.502246856699998</v>
      </c>
      <c r="B1364" s="9">
        <v>34.049999237100003</v>
      </c>
      <c r="C1364" s="1">
        <f t="shared" si="20"/>
        <v>-7.4522476195999943</v>
      </c>
      <c r="D1364">
        <v>10252007</v>
      </c>
      <c r="E1364">
        <v>11</v>
      </c>
      <c r="G1364" t="str">
        <f>VLOOKUP(E1364,'RMSE Summary'!$P$2:$Q$63,2)</f>
        <v>Scarlett 8</v>
      </c>
      <c r="K1364" s="9"/>
      <c r="L1364" s="9">
        <v>41.502246856699998</v>
      </c>
      <c r="M1364" s="9">
        <v>34.049999237100003</v>
      </c>
      <c r="N1364" t="s">
        <v>217</v>
      </c>
      <c r="O1364">
        <v>11</v>
      </c>
      <c r="P1364">
        <v>10252007</v>
      </c>
    </row>
    <row r="1365" spans="1:16" x14ac:dyDescent="0.25">
      <c r="A1365" s="9">
        <v>41.534610748299997</v>
      </c>
      <c r="B1365" s="9">
        <v>33.75</v>
      </c>
      <c r="C1365" s="1">
        <f t="shared" si="20"/>
        <v>-7.7846107482999969</v>
      </c>
      <c r="D1365">
        <v>11292007</v>
      </c>
      <c r="E1365">
        <v>11</v>
      </c>
      <c r="G1365" t="str">
        <f>VLOOKUP(E1365,'RMSE Summary'!$P$2:$Q$63,2)</f>
        <v>Scarlett 8</v>
      </c>
      <c r="K1365" s="9"/>
      <c r="L1365" s="9">
        <v>41.534610748299997</v>
      </c>
      <c r="M1365" s="9">
        <v>33.75</v>
      </c>
      <c r="N1365" t="s">
        <v>217</v>
      </c>
      <c r="O1365">
        <v>11</v>
      </c>
      <c r="P1365">
        <v>11292007</v>
      </c>
    </row>
    <row r="1366" spans="1:16" x14ac:dyDescent="0.25">
      <c r="A1366" s="9">
        <v>41.617893219000003</v>
      </c>
      <c r="B1366" s="9">
        <v>33.8699989319</v>
      </c>
      <c r="C1366" s="1">
        <f t="shared" ref="C1366:C1429" si="21">B1366-A1366</f>
        <v>-7.7478942871000029</v>
      </c>
      <c r="D1366">
        <v>12272007</v>
      </c>
      <c r="E1366">
        <v>11</v>
      </c>
      <c r="G1366" t="str">
        <f>VLOOKUP(E1366,'RMSE Summary'!$P$2:$Q$63,2)</f>
        <v>Scarlett 8</v>
      </c>
      <c r="K1366" s="9"/>
      <c r="L1366" s="9">
        <v>41.617893219000003</v>
      </c>
      <c r="M1366" s="9">
        <v>33.8699989319</v>
      </c>
      <c r="N1366" t="s">
        <v>217</v>
      </c>
      <c r="O1366">
        <v>11</v>
      </c>
      <c r="P1366">
        <v>12272007</v>
      </c>
    </row>
    <row r="1367" spans="1:16" x14ac:dyDescent="0.25">
      <c r="A1367" s="9">
        <v>41.696880340600003</v>
      </c>
      <c r="B1367" s="9">
        <v>34.849998474099998</v>
      </c>
      <c r="C1367" s="1">
        <f t="shared" si="21"/>
        <v>-6.8468818665000057</v>
      </c>
      <c r="D1367">
        <v>1312008</v>
      </c>
      <c r="E1367">
        <v>11</v>
      </c>
      <c r="G1367" t="str">
        <f>VLOOKUP(E1367,'RMSE Summary'!$P$2:$Q$63,2)</f>
        <v>Scarlett 8</v>
      </c>
      <c r="K1367" s="9"/>
      <c r="L1367" s="9">
        <v>41.696880340600003</v>
      </c>
      <c r="M1367" s="9">
        <v>34.849998474099998</v>
      </c>
      <c r="N1367" t="s">
        <v>217</v>
      </c>
      <c r="O1367">
        <v>11</v>
      </c>
      <c r="P1367">
        <v>1312008</v>
      </c>
    </row>
    <row r="1368" spans="1:16" x14ac:dyDescent="0.25">
      <c r="A1368" s="9">
        <v>41.7624168396</v>
      </c>
      <c r="B1368" s="9">
        <v>34.419998168900001</v>
      </c>
      <c r="C1368" s="1">
        <f t="shared" si="21"/>
        <v>-7.342418670699999</v>
      </c>
      <c r="D1368">
        <v>2212008</v>
      </c>
      <c r="E1368">
        <v>11</v>
      </c>
      <c r="G1368" t="str">
        <f>VLOOKUP(E1368,'RMSE Summary'!$P$2:$Q$63,2)</f>
        <v>Scarlett 8</v>
      </c>
      <c r="K1368" s="9"/>
      <c r="L1368" s="9">
        <v>41.7624168396</v>
      </c>
      <c r="M1368" s="9">
        <v>34.419998168900001</v>
      </c>
      <c r="N1368" t="s">
        <v>217</v>
      </c>
      <c r="O1368">
        <v>11</v>
      </c>
      <c r="P1368">
        <v>2212008</v>
      </c>
    </row>
    <row r="1369" spans="1:16" x14ac:dyDescent="0.25">
      <c r="A1369" s="9">
        <v>41.788631439200003</v>
      </c>
      <c r="B1369" s="9">
        <v>31.920000076299999</v>
      </c>
      <c r="C1369" s="1">
        <f t="shared" si="21"/>
        <v>-9.868631362900004</v>
      </c>
      <c r="D1369">
        <v>3272008</v>
      </c>
      <c r="E1369">
        <v>11</v>
      </c>
      <c r="G1369" t="str">
        <f>VLOOKUP(E1369,'RMSE Summary'!$P$2:$Q$63,2)</f>
        <v>Scarlett 8</v>
      </c>
      <c r="K1369" s="9"/>
      <c r="L1369" s="9">
        <v>41.788631439200003</v>
      </c>
      <c r="M1369" s="9">
        <v>31.920000076299999</v>
      </c>
      <c r="N1369" t="s">
        <v>217</v>
      </c>
      <c r="O1369">
        <v>11</v>
      </c>
      <c r="P1369">
        <v>3272008</v>
      </c>
    </row>
    <row r="1370" spans="1:16" x14ac:dyDescent="0.25">
      <c r="A1370" s="9">
        <v>41.857440948499999</v>
      </c>
      <c r="B1370" s="9">
        <v>31</v>
      </c>
      <c r="C1370" s="1">
        <f t="shared" si="21"/>
        <v>-10.857440948499999</v>
      </c>
      <c r="D1370">
        <v>4242008</v>
      </c>
      <c r="E1370">
        <v>11</v>
      </c>
      <c r="G1370" t="str">
        <f>VLOOKUP(E1370,'RMSE Summary'!$P$2:$Q$63,2)</f>
        <v>Scarlett 8</v>
      </c>
      <c r="K1370" s="9"/>
      <c r="L1370" s="9">
        <v>41.857440948499999</v>
      </c>
      <c r="M1370" s="9">
        <v>31</v>
      </c>
      <c r="N1370" t="s">
        <v>217</v>
      </c>
      <c r="O1370">
        <v>11</v>
      </c>
      <c r="P1370">
        <v>4242008</v>
      </c>
    </row>
    <row r="1371" spans="1:16" x14ac:dyDescent="0.25">
      <c r="A1371" s="9">
        <v>41.7895545959</v>
      </c>
      <c r="B1371" s="9">
        <v>34.049999237100003</v>
      </c>
      <c r="C1371" s="1">
        <f t="shared" si="21"/>
        <v>-7.739555358799997</v>
      </c>
      <c r="D1371">
        <v>5292008</v>
      </c>
      <c r="E1371">
        <v>11</v>
      </c>
      <c r="G1371" t="str">
        <f>VLOOKUP(E1371,'RMSE Summary'!$P$2:$Q$63,2)</f>
        <v>Scarlett 8</v>
      </c>
      <c r="K1371" s="9"/>
      <c r="L1371" s="9">
        <v>41.7895545959</v>
      </c>
      <c r="M1371" s="9">
        <v>34.049999237100003</v>
      </c>
      <c r="N1371" t="s">
        <v>217</v>
      </c>
      <c r="O1371">
        <v>11</v>
      </c>
      <c r="P1371">
        <v>5292008</v>
      </c>
    </row>
    <row r="1372" spans="1:16" x14ac:dyDescent="0.25">
      <c r="A1372" s="9">
        <v>41.644664764399998</v>
      </c>
      <c r="B1372" s="9">
        <v>34.049999237100003</v>
      </c>
      <c r="C1372" s="1">
        <f t="shared" si="21"/>
        <v>-7.5946655272999948</v>
      </c>
      <c r="D1372">
        <v>6262008</v>
      </c>
      <c r="E1372">
        <v>11</v>
      </c>
      <c r="G1372" t="str">
        <f>VLOOKUP(E1372,'RMSE Summary'!$P$2:$Q$63,2)</f>
        <v>Scarlett 8</v>
      </c>
      <c r="K1372" s="9"/>
      <c r="L1372" s="9">
        <v>41.644664764399998</v>
      </c>
      <c r="M1372" s="9">
        <v>34.049999237100003</v>
      </c>
      <c r="N1372" t="s">
        <v>217</v>
      </c>
      <c r="O1372">
        <v>11</v>
      </c>
      <c r="P1372">
        <v>6262008</v>
      </c>
    </row>
    <row r="1373" spans="1:16" x14ac:dyDescent="0.25">
      <c r="A1373" s="9">
        <v>41.546688079799999</v>
      </c>
      <c r="B1373" s="9">
        <v>33.900001525900002</v>
      </c>
      <c r="C1373" s="1">
        <f t="shared" si="21"/>
        <v>-7.6466865538999969</v>
      </c>
      <c r="D1373">
        <v>7312008</v>
      </c>
      <c r="E1373">
        <v>11</v>
      </c>
      <c r="G1373" t="str">
        <f>VLOOKUP(E1373,'RMSE Summary'!$P$2:$Q$63,2)</f>
        <v>Scarlett 8</v>
      </c>
      <c r="K1373" s="9"/>
      <c r="L1373" s="9">
        <v>41.546688079799999</v>
      </c>
      <c r="M1373" s="9">
        <v>33.900001525900002</v>
      </c>
      <c r="N1373" t="s">
        <v>217</v>
      </c>
      <c r="O1373">
        <v>11</v>
      </c>
      <c r="P1373">
        <v>7312008</v>
      </c>
    </row>
    <row r="1374" spans="1:16" x14ac:dyDescent="0.25">
      <c r="A1374" s="9">
        <v>41.477481842000003</v>
      </c>
      <c r="B1374" s="9">
        <v>33.810001373299997</v>
      </c>
      <c r="C1374" s="1">
        <f t="shared" si="21"/>
        <v>-7.6674804687000062</v>
      </c>
      <c r="D1374">
        <v>8282008</v>
      </c>
      <c r="E1374">
        <v>11</v>
      </c>
      <c r="G1374" t="str">
        <f>VLOOKUP(E1374,'RMSE Summary'!$P$2:$Q$63,2)</f>
        <v>Scarlett 8</v>
      </c>
      <c r="K1374" s="9"/>
      <c r="L1374" s="9">
        <v>41.477481842000003</v>
      </c>
      <c r="M1374" s="9">
        <v>33.810001373299997</v>
      </c>
      <c r="N1374" t="s">
        <v>217</v>
      </c>
      <c r="O1374">
        <v>11</v>
      </c>
      <c r="P1374">
        <v>8282008</v>
      </c>
    </row>
    <row r="1375" spans="1:16" x14ac:dyDescent="0.25">
      <c r="A1375" s="9">
        <v>41.438636779799999</v>
      </c>
      <c r="B1375" s="9">
        <v>33.810001373299997</v>
      </c>
      <c r="C1375" s="1">
        <f t="shared" si="21"/>
        <v>-7.6286354065000026</v>
      </c>
      <c r="D1375">
        <v>9252008</v>
      </c>
      <c r="E1375">
        <v>11</v>
      </c>
      <c r="G1375" t="str">
        <f>VLOOKUP(E1375,'RMSE Summary'!$P$2:$Q$63,2)</f>
        <v>Scarlett 8</v>
      </c>
      <c r="K1375" s="9"/>
      <c r="L1375" s="9">
        <v>41.438636779799999</v>
      </c>
      <c r="M1375" s="9">
        <v>33.810001373299997</v>
      </c>
      <c r="N1375" t="s">
        <v>217</v>
      </c>
      <c r="O1375">
        <v>11</v>
      </c>
      <c r="P1375">
        <v>9252008</v>
      </c>
    </row>
    <row r="1376" spans="1:16" x14ac:dyDescent="0.25">
      <c r="A1376" s="9">
        <v>41.415275573700001</v>
      </c>
      <c r="B1376" s="9">
        <v>33.8699989319</v>
      </c>
      <c r="C1376" s="1">
        <f t="shared" si="21"/>
        <v>-7.545276641800001</v>
      </c>
      <c r="D1376">
        <v>10302008</v>
      </c>
      <c r="E1376">
        <v>11</v>
      </c>
      <c r="G1376" t="str">
        <f>VLOOKUP(E1376,'RMSE Summary'!$P$2:$Q$63,2)</f>
        <v>Scarlett 8</v>
      </c>
      <c r="K1376" s="9"/>
      <c r="L1376" s="9">
        <v>41.415275573700001</v>
      </c>
      <c r="M1376" s="9">
        <v>33.8699989319</v>
      </c>
      <c r="N1376" t="s">
        <v>217</v>
      </c>
      <c r="O1376">
        <v>11</v>
      </c>
      <c r="P1376">
        <v>10302008</v>
      </c>
    </row>
    <row r="1377" spans="1:16" x14ac:dyDescent="0.25">
      <c r="A1377" s="9">
        <v>41.456661224400001</v>
      </c>
      <c r="B1377" s="9">
        <v>33.8699989319</v>
      </c>
      <c r="C1377" s="1">
        <f t="shared" si="21"/>
        <v>-7.5866622925000016</v>
      </c>
      <c r="D1377">
        <v>11262008</v>
      </c>
      <c r="E1377">
        <v>11</v>
      </c>
      <c r="G1377" t="str">
        <f>VLOOKUP(E1377,'RMSE Summary'!$P$2:$Q$63,2)</f>
        <v>Scarlett 8</v>
      </c>
      <c r="K1377" s="9"/>
      <c r="L1377" s="9">
        <v>41.456661224400001</v>
      </c>
      <c r="M1377" s="9">
        <v>33.8699989319</v>
      </c>
      <c r="N1377" t="s">
        <v>217</v>
      </c>
      <c r="O1377">
        <v>11</v>
      </c>
      <c r="P1377">
        <v>11262008</v>
      </c>
    </row>
    <row r="1378" spans="1:16" x14ac:dyDescent="0.25">
      <c r="A1378" s="9">
        <v>40.2495079041</v>
      </c>
      <c r="B1378" s="9">
        <v>34.049999237100003</v>
      </c>
      <c r="C1378" s="1">
        <f t="shared" si="21"/>
        <v>-6.1995086669999964</v>
      </c>
      <c r="D1378">
        <v>12182008</v>
      </c>
      <c r="E1378">
        <v>11</v>
      </c>
      <c r="G1378" t="str">
        <f>VLOOKUP(E1378,'RMSE Summary'!$P$2:$Q$63,2)</f>
        <v>Scarlett 8</v>
      </c>
      <c r="K1378" s="9"/>
      <c r="L1378" s="9">
        <v>40.2495079041</v>
      </c>
      <c r="M1378" s="9">
        <v>34.049999237100003</v>
      </c>
      <c r="N1378" t="s">
        <v>217</v>
      </c>
      <c r="O1378">
        <v>11</v>
      </c>
      <c r="P1378">
        <v>12182008</v>
      </c>
    </row>
    <row r="1379" spans="1:16" x14ac:dyDescent="0.25">
      <c r="A1379" s="9">
        <v>38.639305114700001</v>
      </c>
      <c r="B1379" s="9">
        <v>34.659999847400002</v>
      </c>
      <c r="C1379" s="1">
        <f t="shared" si="21"/>
        <v>-3.9793052672999991</v>
      </c>
      <c r="D1379">
        <v>1292009</v>
      </c>
      <c r="E1379">
        <v>11</v>
      </c>
      <c r="G1379" t="str">
        <f>VLOOKUP(E1379,'RMSE Summary'!$P$2:$Q$63,2)</f>
        <v>Scarlett 8</v>
      </c>
      <c r="K1379" s="9"/>
      <c r="L1379" s="9">
        <v>38.639305114700001</v>
      </c>
      <c r="M1379" s="9">
        <v>34.659999847400002</v>
      </c>
      <c r="N1379" t="s">
        <v>217</v>
      </c>
      <c r="O1379">
        <v>11</v>
      </c>
      <c r="P1379">
        <v>1292009</v>
      </c>
    </row>
    <row r="1380" spans="1:16" x14ac:dyDescent="0.25">
      <c r="A1380" s="9">
        <v>38.668495178199997</v>
      </c>
      <c r="B1380" s="9">
        <v>35.3899993896</v>
      </c>
      <c r="C1380" s="1">
        <f t="shared" si="21"/>
        <v>-3.2784957885999972</v>
      </c>
      <c r="D1380">
        <v>2262009</v>
      </c>
      <c r="E1380">
        <v>11</v>
      </c>
      <c r="G1380" t="str">
        <f>VLOOKUP(E1380,'RMSE Summary'!$P$2:$Q$63,2)</f>
        <v>Scarlett 8</v>
      </c>
      <c r="K1380" s="9"/>
      <c r="L1380" s="9">
        <v>38.668495178199997</v>
      </c>
      <c r="M1380" s="9">
        <v>35.3899993896</v>
      </c>
      <c r="N1380" t="s">
        <v>217</v>
      </c>
      <c r="O1380">
        <v>11</v>
      </c>
      <c r="P1380">
        <v>2262009</v>
      </c>
    </row>
    <row r="1381" spans="1:16" x14ac:dyDescent="0.25">
      <c r="A1381" s="9">
        <v>38.477157592799998</v>
      </c>
      <c r="B1381" s="9">
        <v>34.970001220699999</v>
      </c>
      <c r="C1381" s="1">
        <f t="shared" si="21"/>
        <v>-3.507156372099999</v>
      </c>
      <c r="D1381">
        <v>3262009</v>
      </c>
      <c r="E1381">
        <v>11</v>
      </c>
      <c r="G1381" t="str">
        <f>VLOOKUP(E1381,'RMSE Summary'!$P$2:$Q$63,2)</f>
        <v>Scarlett 8</v>
      </c>
      <c r="K1381" s="9"/>
      <c r="L1381" s="9">
        <v>38.477157592799998</v>
      </c>
      <c r="M1381" s="9">
        <v>34.970001220699999</v>
      </c>
      <c r="N1381" t="s">
        <v>217</v>
      </c>
      <c r="O1381">
        <v>11</v>
      </c>
      <c r="P1381">
        <v>3262009</v>
      </c>
    </row>
    <row r="1382" spans="1:16" x14ac:dyDescent="0.25">
      <c r="A1382" s="9">
        <v>38.185543060299999</v>
      </c>
      <c r="B1382" s="9">
        <v>34.049999237100003</v>
      </c>
      <c r="C1382" s="1">
        <f t="shared" si="21"/>
        <v>-4.1355438231999955</v>
      </c>
      <c r="D1382">
        <v>4302009</v>
      </c>
      <c r="E1382">
        <v>11</v>
      </c>
      <c r="G1382" t="str">
        <f>VLOOKUP(E1382,'RMSE Summary'!$P$2:$Q$63,2)</f>
        <v>Scarlett 8</v>
      </c>
      <c r="K1382" s="9"/>
      <c r="L1382" s="9">
        <v>38.185543060299999</v>
      </c>
      <c r="M1382" s="9">
        <v>34.049999237100003</v>
      </c>
      <c r="N1382" t="s">
        <v>217</v>
      </c>
      <c r="O1382">
        <v>11</v>
      </c>
      <c r="P1382">
        <v>4302009</v>
      </c>
    </row>
    <row r="1383" spans="1:16" x14ac:dyDescent="0.25">
      <c r="A1383" s="9">
        <v>37.932285308799997</v>
      </c>
      <c r="B1383" s="9">
        <v>33.75</v>
      </c>
      <c r="C1383" s="1">
        <f t="shared" si="21"/>
        <v>-4.1822853087999974</v>
      </c>
      <c r="D1383">
        <v>5282009</v>
      </c>
      <c r="E1383">
        <v>11</v>
      </c>
      <c r="G1383" t="str">
        <f>VLOOKUP(E1383,'RMSE Summary'!$P$2:$Q$63,2)</f>
        <v>Scarlett 8</v>
      </c>
      <c r="K1383" s="9"/>
      <c r="L1383" s="9">
        <v>37.932285308799997</v>
      </c>
      <c r="M1383" s="9">
        <v>33.75</v>
      </c>
      <c r="N1383" t="s">
        <v>217</v>
      </c>
      <c r="O1383">
        <v>11</v>
      </c>
      <c r="P1383">
        <v>5282009</v>
      </c>
    </row>
    <row r="1384" spans="1:16" x14ac:dyDescent="0.25">
      <c r="A1384" s="9">
        <v>37.678367614700001</v>
      </c>
      <c r="B1384" s="9">
        <v>34.049999237100003</v>
      </c>
      <c r="C1384" s="1">
        <f t="shared" si="21"/>
        <v>-3.6283683775999975</v>
      </c>
      <c r="D1384">
        <v>6252009</v>
      </c>
      <c r="E1384">
        <v>11</v>
      </c>
      <c r="G1384" t="str">
        <f>VLOOKUP(E1384,'RMSE Summary'!$P$2:$Q$63,2)</f>
        <v>Scarlett 8</v>
      </c>
      <c r="K1384" s="9"/>
      <c r="L1384" s="9">
        <v>37.678367614700001</v>
      </c>
      <c r="M1384" s="9">
        <v>34.049999237100003</v>
      </c>
      <c r="N1384" t="s">
        <v>217</v>
      </c>
      <c r="O1384">
        <v>11</v>
      </c>
      <c r="P1384">
        <v>6252009</v>
      </c>
    </row>
    <row r="1385" spans="1:16" x14ac:dyDescent="0.25">
      <c r="A1385" s="9">
        <v>37.369243621800003</v>
      </c>
      <c r="B1385" s="9">
        <v>34.049999237100003</v>
      </c>
      <c r="C1385" s="1">
        <f t="shared" si="21"/>
        <v>-3.3192443846999993</v>
      </c>
      <c r="D1385">
        <v>7302009</v>
      </c>
      <c r="E1385">
        <v>11</v>
      </c>
      <c r="G1385" t="str">
        <f>VLOOKUP(E1385,'RMSE Summary'!$P$2:$Q$63,2)</f>
        <v>Scarlett 8</v>
      </c>
      <c r="K1385" s="9"/>
      <c r="L1385" s="9">
        <v>37.369243621800003</v>
      </c>
      <c r="M1385" s="9">
        <v>34.049999237100003</v>
      </c>
      <c r="N1385" t="s">
        <v>217</v>
      </c>
      <c r="O1385">
        <v>11</v>
      </c>
      <c r="P1385">
        <v>7302009</v>
      </c>
    </row>
    <row r="1386" spans="1:16" x14ac:dyDescent="0.25">
      <c r="A1386" s="9">
        <v>37.142860412600001</v>
      </c>
      <c r="B1386" s="9">
        <v>33.75</v>
      </c>
      <c r="C1386" s="1">
        <f t="shared" si="21"/>
        <v>-3.392860412600001</v>
      </c>
      <c r="D1386">
        <v>8272009</v>
      </c>
      <c r="E1386">
        <v>11</v>
      </c>
      <c r="G1386" t="str">
        <f>VLOOKUP(E1386,'RMSE Summary'!$P$2:$Q$63,2)</f>
        <v>Scarlett 8</v>
      </c>
      <c r="K1386" s="9"/>
      <c r="L1386" s="9">
        <v>37.142860412600001</v>
      </c>
      <c r="M1386" s="9">
        <v>33.75</v>
      </c>
      <c r="N1386" t="s">
        <v>217</v>
      </c>
      <c r="O1386">
        <v>11</v>
      </c>
      <c r="P1386">
        <v>8272009</v>
      </c>
    </row>
    <row r="1387" spans="1:16" x14ac:dyDescent="0.25">
      <c r="A1387" s="9">
        <v>36.919399261499997</v>
      </c>
      <c r="B1387" s="9">
        <v>33.810001373299997</v>
      </c>
      <c r="C1387" s="1">
        <f t="shared" si="21"/>
        <v>-3.1093978882000002</v>
      </c>
      <c r="D1387">
        <v>9242009</v>
      </c>
      <c r="E1387">
        <v>11</v>
      </c>
      <c r="G1387" t="str">
        <f>VLOOKUP(E1387,'RMSE Summary'!$P$2:$Q$63,2)</f>
        <v>Scarlett 8</v>
      </c>
      <c r="K1387" s="9"/>
      <c r="L1387" s="9">
        <v>36.919399261499997</v>
      </c>
      <c r="M1387" s="9">
        <v>33.810001373299997</v>
      </c>
      <c r="N1387" t="s">
        <v>217</v>
      </c>
      <c r="O1387">
        <v>11</v>
      </c>
      <c r="P1387">
        <v>9242009</v>
      </c>
    </row>
    <row r="1388" spans="1:16" x14ac:dyDescent="0.25">
      <c r="A1388" s="9">
        <v>36.682647705100003</v>
      </c>
      <c r="B1388" s="9">
        <v>35.580001831099999</v>
      </c>
      <c r="C1388" s="1">
        <f t="shared" si="21"/>
        <v>-1.1026458740000038</v>
      </c>
      <c r="D1388">
        <v>10292009</v>
      </c>
      <c r="E1388">
        <v>11</v>
      </c>
      <c r="G1388" t="str">
        <f>VLOOKUP(E1388,'RMSE Summary'!$P$2:$Q$63,2)</f>
        <v>Scarlett 8</v>
      </c>
      <c r="K1388" s="9"/>
      <c r="L1388" s="9">
        <v>36.682647705100003</v>
      </c>
      <c r="M1388" s="9">
        <v>35.580001831099999</v>
      </c>
      <c r="N1388" t="s">
        <v>217</v>
      </c>
      <c r="O1388">
        <v>11</v>
      </c>
      <c r="P1388">
        <v>10292009</v>
      </c>
    </row>
    <row r="1389" spans="1:16" x14ac:dyDescent="0.25">
      <c r="A1389" s="9">
        <v>36.508666992199998</v>
      </c>
      <c r="B1389" s="9">
        <v>34.970001220699999</v>
      </c>
      <c r="C1389" s="1">
        <f t="shared" si="21"/>
        <v>-1.5386657714999998</v>
      </c>
      <c r="D1389">
        <v>11252009</v>
      </c>
      <c r="E1389">
        <v>11</v>
      </c>
      <c r="G1389" t="str">
        <f>VLOOKUP(E1389,'RMSE Summary'!$P$2:$Q$63,2)</f>
        <v>Scarlett 8</v>
      </c>
      <c r="K1389" s="9"/>
      <c r="L1389" s="9">
        <v>36.508666992199998</v>
      </c>
      <c r="M1389" s="9">
        <v>34.970001220699999</v>
      </c>
      <c r="N1389" t="s">
        <v>217</v>
      </c>
      <c r="O1389">
        <v>11</v>
      </c>
      <c r="P1389">
        <v>11252009</v>
      </c>
    </row>
    <row r="1390" spans="1:16" x14ac:dyDescent="0.25">
      <c r="A1390" s="9">
        <v>37.744506835899998</v>
      </c>
      <c r="B1390" s="9">
        <v>33.75</v>
      </c>
      <c r="C1390" s="1">
        <f t="shared" si="21"/>
        <v>-3.9945068358999976</v>
      </c>
      <c r="D1390">
        <v>12312009</v>
      </c>
      <c r="E1390">
        <v>11</v>
      </c>
      <c r="G1390" t="str">
        <f>VLOOKUP(E1390,'RMSE Summary'!$P$2:$Q$63,2)</f>
        <v>Scarlett 8</v>
      </c>
      <c r="K1390" s="9"/>
      <c r="L1390" s="9">
        <v>37.744506835899998</v>
      </c>
      <c r="M1390" s="9">
        <v>33.75</v>
      </c>
      <c r="N1390" t="s">
        <v>217</v>
      </c>
      <c r="O1390">
        <v>11</v>
      </c>
      <c r="P1390">
        <v>12312009</v>
      </c>
    </row>
    <row r="1391" spans="1:16" x14ac:dyDescent="0.25">
      <c r="A1391" s="9">
        <v>38.325084686300002</v>
      </c>
      <c r="B1391" s="9">
        <v>35.580001831099999</v>
      </c>
      <c r="C1391" s="1">
        <f t="shared" si="21"/>
        <v>-2.7450828552000033</v>
      </c>
      <c r="D1391">
        <v>1282010</v>
      </c>
      <c r="E1391">
        <v>11</v>
      </c>
      <c r="G1391" t="str">
        <f>VLOOKUP(E1391,'RMSE Summary'!$P$2:$Q$63,2)</f>
        <v>Scarlett 8</v>
      </c>
      <c r="K1391" s="9"/>
      <c r="L1391" s="9">
        <v>38.325084686300002</v>
      </c>
      <c r="M1391" s="9">
        <v>35.580001831099999</v>
      </c>
      <c r="N1391" t="s">
        <v>217</v>
      </c>
      <c r="O1391">
        <v>11</v>
      </c>
      <c r="P1391">
        <v>1282010</v>
      </c>
    </row>
    <row r="1392" spans="1:16" x14ac:dyDescent="0.25">
      <c r="A1392" s="9">
        <v>38.8367958069</v>
      </c>
      <c r="B1392" s="9">
        <v>30.090000152599998</v>
      </c>
      <c r="C1392" s="1">
        <f t="shared" si="21"/>
        <v>-8.7467956543000014</v>
      </c>
      <c r="D1392">
        <v>2252010</v>
      </c>
      <c r="E1392">
        <v>11</v>
      </c>
      <c r="G1392" t="str">
        <f>VLOOKUP(E1392,'RMSE Summary'!$P$2:$Q$63,2)</f>
        <v>Scarlett 8</v>
      </c>
      <c r="K1392" s="9"/>
      <c r="L1392" s="9">
        <v>38.8367958069</v>
      </c>
      <c r="M1392" s="9">
        <v>30.090000152599998</v>
      </c>
      <c r="N1392" t="s">
        <v>217</v>
      </c>
      <c r="O1392">
        <v>11</v>
      </c>
      <c r="P1392">
        <v>2252010</v>
      </c>
    </row>
    <row r="1393" spans="1:16" x14ac:dyDescent="0.25">
      <c r="A1393" s="9">
        <v>39.287174224899999</v>
      </c>
      <c r="B1393" s="9">
        <v>34.479999542199998</v>
      </c>
      <c r="C1393" s="1">
        <f t="shared" si="21"/>
        <v>-4.8071746827000013</v>
      </c>
      <c r="D1393">
        <v>3252010</v>
      </c>
      <c r="E1393">
        <v>11</v>
      </c>
      <c r="G1393" t="str">
        <f>VLOOKUP(E1393,'RMSE Summary'!$P$2:$Q$63,2)</f>
        <v>Scarlett 8</v>
      </c>
      <c r="K1393" s="9"/>
      <c r="L1393" s="9">
        <v>39.287174224899999</v>
      </c>
      <c r="M1393" s="9">
        <v>34.479999542199998</v>
      </c>
      <c r="N1393" t="s">
        <v>217</v>
      </c>
      <c r="O1393">
        <v>11</v>
      </c>
      <c r="P1393">
        <v>3252010</v>
      </c>
    </row>
    <row r="1394" spans="1:16" x14ac:dyDescent="0.25">
      <c r="A1394" s="9">
        <v>39.736007690400001</v>
      </c>
      <c r="B1394" s="9">
        <v>34.659999847400002</v>
      </c>
      <c r="C1394" s="1">
        <f t="shared" si="21"/>
        <v>-5.0760078429999993</v>
      </c>
      <c r="D1394">
        <v>4292010</v>
      </c>
      <c r="E1394">
        <v>11</v>
      </c>
      <c r="G1394" t="str">
        <f>VLOOKUP(E1394,'RMSE Summary'!$P$2:$Q$63,2)</f>
        <v>Scarlett 8</v>
      </c>
      <c r="K1394" s="9"/>
      <c r="L1394" s="9">
        <v>39.736007690400001</v>
      </c>
      <c r="M1394" s="9">
        <v>34.659999847400002</v>
      </c>
      <c r="N1394" t="s">
        <v>217</v>
      </c>
      <c r="O1394">
        <v>11</v>
      </c>
      <c r="P1394">
        <v>4292010</v>
      </c>
    </row>
    <row r="1395" spans="1:16" x14ac:dyDescent="0.25">
      <c r="A1395" s="9">
        <v>40.046157836900001</v>
      </c>
      <c r="B1395" s="9">
        <v>34.659999847400002</v>
      </c>
      <c r="C1395" s="1">
        <f t="shared" si="21"/>
        <v>-5.3861579894999991</v>
      </c>
      <c r="D1395">
        <v>5282010</v>
      </c>
      <c r="E1395">
        <v>11</v>
      </c>
      <c r="G1395" t="str">
        <f>VLOOKUP(E1395,'RMSE Summary'!$P$2:$Q$63,2)</f>
        <v>Scarlett 8</v>
      </c>
      <c r="K1395" s="9"/>
      <c r="L1395" s="9">
        <v>40.046157836900001</v>
      </c>
      <c r="M1395" s="9">
        <v>34.659999847400002</v>
      </c>
      <c r="N1395" t="s">
        <v>217</v>
      </c>
      <c r="O1395">
        <v>11</v>
      </c>
      <c r="P1395">
        <v>5282010</v>
      </c>
    </row>
    <row r="1396" spans="1:16" x14ac:dyDescent="0.25">
      <c r="A1396" s="9">
        <v>40.194206237800003</v>
      </c>
      <c r="B1396" s="9">
        <v>34.240001678500001</v>
      </c>
      <c r="C1396" s="1">
        <f t="shared" si="21"/>
        <v>-5.9542045593000026</v>
      </c>
      <c r="D1396">
        <v>6242010</v>
      </c>
      <c r="E1396">
        <v>11</v>
      </c>
      <c r="G1396" t="str">
        <f>VLOOKUP(E1396,'RMSE Summary'!$P$2:$Q$63,2)</f>
        <v>Scarlett 8</v>
      </c>
      <c r="K1396" s="9"/>
      <c r="L1396" s="9">
        <v>40.194206237800003</v>
      </c>
      <c r="M1396" s="9">
        <v>34.240001678500001</v>
      </c>
      <c r="N1396" t="s">
        <v>217</v>
      </c>
      <c r="O1396">
        <v>11</v>
      </c>
      <c r="P1396">
        <v>6242010</v>
      </c>
    </row>
    <row r="1397" spans="1:16" x14ac:dyDescent="0.25">
      <c r="A1397" s="9">
        <v>40.317504882800002</v>
      </c>
      <c r="B1397" s="9">
        <v>34.049999237100003</v>
      </c>
      <c r="C1397" s="1">
        <f t="shared" si="21"/>
        <v>-6.2675056456999982</v>
      </c>
      <c r="D1397">
        <v>7292010</v>
      </c>
      <c r="E1397">
        <v>11</v>
      </c>
      <c r="G1397" t="str">
        <f>VLOOKUP(E1397,'RMSE Summary'!$P$2:$Q$63,2)</f>
        <v>Scarlett 8</v>
      </c>
      <c r="K1397" s="9"/>
      <c r="L1397" s="9">
        <v>40.317504882800002</v>
      </c>
      <c r="M1397" s="9">
        <v>34.049999237100003</v>
      </c>
      <c r="N1397" t="s">
        <v>217</v>
      </c>
      <c r="O1397">
        <v>11</v>
      </c>
      <c r="P1397">
        <v>7292010</v>
      </c>
    </row>
    <row r="1398" spans="1:16" x14ac:dyDescent="0.25">
      <c r="A1398" s="9">
        <v>40.376205444299998</v>
      </c>
      <c r="B1398" s="9">
        <v>34.049999237100003</v>
      </c>
      <c r="C1398" s="1">
        <f t="shared" si="21"/>
        <v>-6.3262062071999949</v>
      </c>
      <c r="D1398">
        <v>8262010</v>
      </c>
      <c r="E1398">
        <v>11</v>
      </c>
      <c r="G1398" t="str">
        <f>VLOOKUP(E1398,'RMSE Summary'!$P$2:$Q$63,2)</f>
        <v>Scarlett 8</v>
      </c>
      <c r="K1398" s="9"/>
      <c r="L1398" s="9">
        <v>40.376205444299998</v>
      </c>
      <c r="M1398" s="9">
        <v>34.049999237100003</v>
      </c>
      <c r="N1398" t="s">
        <v>217</v>
      </c>
      <c r="O1398">
        <v>11</v>
      </c>
      <c r="P1398">
        <v>8262010</v>
      </c>
    </row>
    <row r="1399" spans="1:16" x14ac:dyDescent="0.25">
      <c r="A1399" s="9">
        <v>40.446498870799999</v>
      </c>
      <c r="B1399" s="9">
        <v>34.659999847400002</v>
      </c>
      <c r="C1399" s="1">
        <f t="shared" si="21"/>
        <v>-5.7864990233999976</v>
      </c>
      <c r="D1399">
        <v>9302010</v>
      </c>
      <c r="E1399">
        <v>11</v>
      </c>
      <c r="G1399" t="str">
        <f>VLOOKUP(E1399,'RMSE Summary'!$P$2:$Q$63,2)</f>
        <v>Scarlett 8</v>
      </c>
      <c r="K1399" s="9"/>
      <c r="L1399" s="9">
        <v>40.446498870799999</v>
      </c>
      <c r="M1399" s="9">
        <v>34.659999847400002</v>
      </c>
      <c r="N1399" t="s">
        <v>217</v>
      </c>
      <c r="O1399">
        <v>11</v>
      </c>
      <c r="P1399">
        <v>9302010</v>
      </c>
    </row>
    <row r="1400" spans="1:16" x14ac:dyDescent="0.25">
      <c r="A1400" s="9">
        <v>40.538883209200002</v>
      </c>
      <c r="B1400" s="9">
        <v>34.6300010681</v>
      </c>
      <c r="C1400" s="1">
        <f t="shared" si="21"/>
        <v>-5.9088821411000012</v>
      </c>
      <c r="D1400">
        <v>10282010</v>
      </c>
      <c r="E1400">
        <v>11</v>
      </c>
      <c r="G1400" t="str">
        <f>VLOOKUP(E1400,'RMSE Summary'!$P$2:$Q$63,2)</f>
        <v>Scarlett 8</v>
      </c>
      <c r="K1400" s="9"/>
      <c r="L1400" s="9">
        <v>40.538883209200002</v>
      </c>
      <c r="M1400" s="9">
        <v>34.6300010681</v>
      </c>
      <c r="N1400" t="s">
        <v>217</v>
      </c>
      <c r="O1400">
        <v>11</v>
      </c>
      <c r="P1400">
        <v>10282010</v>
      </c>
    </row>
    <row r="1401" spans="1:16" x14ac:dyDescent="0.25">
      <c r="A1401" s="9">
        <v>40.626228332499998</v>
      </c>
      <c r="B1401" s="9">
        <v>34.779998779300001</v>
      </c>
      <c r="C1401" s="1">
        <f t="shared" si="21"/>
        <v>-5.846229553199997</v>
      </c>
      <c r="D1401">
        <v>11242010</v>
      </c>
      <c r="E1401">
        <v>11</v>
      </c>
      <c r="G1401" t="str">
        <f>VLOOKUP(E1401,'RMSE Summary'!$P$2:$Q$63,2)</f>
        <v>Scarlett 8</v>
      </c>
      <c r="K1401" s="9"/>
      <c r="L1401" s="9">
        <v>40.626228332499998</v>
      </c>
      <c r="M1401" s="9">
        <v>34.779998779300001</v>
      </c>
      <c r="N1401" t="s">
        <v>217</v>
      </c>
      <c r="O1401">
        <v>11</v>
      </c>
      <c r="P1401">
        <v>11242010</v>
      </c>
    </row>
    <row r="1402" spans="1:16" x14ac:dyDescent="0.25">
      <c r="A1402" s="9">
        <v>40.783313751199998</v>
      </c>
      <c r="B1402" s="9">
        <v>34.720001220699999</v>
      </c>
      <c r="C1402" s="1">
        <f t="shared" si="21"/>
        <v>-6.0633125304999993</v>
      </c>
      <c r="D1402">
        <v>12302010</v>
      </c>
      <c r="E1402">
        <v>11</v>
      </c>
      <c r="G1402" t="str">
        <f>VLOOKUP(E1402,'RMSE Summary'!$P$2:$Q$63,2)</f>
        <v>Scarlett 8</v>
      </c>
      <c r="K1402" s="9"/>
      <c r="L1402" s="9">
        <v>40.783313751199998</v>
      </c>
      <c r="M1402" s="9">
        <v>34.720001220699999</v>
      </c>
      <c r="N1402" t="s">
        <v>217</v>
      </c>
      <c r="O1402">
        <v>11</v>
      </c>
      <c r="P1402">
        <v>12302010</v>
      </c>
    </row>
    <row r="1403" spans="1:16" x14ac:dyDescent="0.25">
      <c r="A1403" s="9">
        <v>40.879695892299999</v>
      </c>
      <c r="B1403" s="9">
        <v>34.1399993896</v>
      </c>
      <c r="C1403" s="1">
        <f t="shared" si="21"/>
        <v>-6.7396965026999993</v>
      </c>
      <c r="D1403">
        <v>1272011</v>
      </c>
      <c r="E1403">
        <v>11</v>
      </c>
      <c r="G1403" t="str">
        <f>VLOOKUP(E1403,'RMSE Summary'!$P$2:$Q$63,2)</f>
        <v>Scarlett 8</v>
      </c>
      <c r="K1403" s="9"/>
      <c r="L1403" s="9">
        <v>40.879695892299999</v>
      </c>
      <c r="M1403" s="9">
        <v>34.1399993896</v>
      </c>
      <c r="N1403" t="s">
        <v>217</v>
      </c>
      <c r="O1403">
        <v>11</v>
      </c>
      <c r="P1403">
        <v>1272011</v>
      </c>
    </row>
    <row r="1404" spans="1:16" x14ac:dyDescent="0.25">
      <c r="A1404" s="9">
        <v>40.945930480999998</v>
      </c>
      <c r="B1404" s="9">
        <v>34.3600006104</v>
      </c>
      <c r="C1404" s="1">
        <f t="shared" si="21"/>
        <v>-6.5859298705999976</v>
      </c>
      <c r="D1404">
        <v>2242011</v>
      </c>
      <c r="E1404">
        <v>11</v>
      </c>
      <c r="G1404" t="str">
        <f>VLOOKUP(E1404,'RMSE Summary'!$P$2:$Q$63,2)</f>
        <v>Scarlett 8</v>
      </c>
      <c r="K1404" s="9"/>
      <c r="L1404" s="9">
        <v>40.945930480999998</v>
      </c>
      <c r="M1404" s="9">
        <v>34.3600006104</v>
      </c>
      <c r="N1404" t="s">
        <v>217</v>
      </c>
      <c r="O1404">
        <v>11</v>
      </c>
      <c r="P1404">
        <v>2242011</v>
      </c>
    </row>
    <row r="1405" spans="1:16" x14ac:dyDescent="0.25">
      <c r="A1405" s="9">
        <v>41.072013855000002</v>
      </c>
      <c r="B1405" s="9">
        <v>35.270000457800002</v>
      </c>
      <c r="C1405" s="1">
        <f t="shared" si="21"/>
        <v>-5.8020133971999996</v>
      </c>
      <c r="D1405">
        <v>3312011</v>
      </c>
      <c r="E1405">
        <v>11</v>
      </c>
      <c r="G1405" t="str">
        <f>VLOOKUP(E1405,'RMSE Summary'!$P$2:$Q$63,2)</f>
        <v>Scarlett 8</v>
      </c>
      <c r="K1405" s="9"/>
      <c r="L1405" s="9">
        <v>41.072013855000002</v>
      </c>
      <c r="M1405" s="9">
        <v>35.270000457800002</v>
      </c>
      <c r="N1405" t="s">
        <v>217</v>
      </c>
      <c r="O1405">
        <v>11</v>
      </c>
      <c r="P1405">
        <v>3312011</v>
      </c>
    </row>
    <row r="1406" spans="1:16" x14ac:dyDescent="0.25">
      <c r="A1406" s="9">
        <v>41.163352966300003</v>
      </c>
      <c r="B1406" s="9">
        <v>35.270000457800002</v>
      </c>
      <c r="C1406" s="1">
        <f t="shared" si="21"/>
        <v>-5.8933525085000014</v>
      </c>
      <c r="D1406">
        <v>4282011</v>
      </c>
      <c r="E1406">
        <v>11</v>
      </c>
      <c r="G1406" t="str">
        <f>VLOOKUP(E1406,'RMSE Summary'!$P$2:$Q$63,2)</f>
        <v>Scarlett 8</v>
      </c>
      <c r="K1406" s="9"/>
      <c r="L1406" s="9">
        <v>41.163352966300003</v>
      </c>
      <c r="M1406" s="9">
        <v>35.270000457800002</v>
      </c>
      <c r="N1406" t="s">
        <v>217</v>
      </c>
      <c r="O1406">
        <v>11</v>
      </c>
      <c r="P1406">
        <v>4282011</v>
      </c>
    </row>
    <row r="1407" spans="1:16" x14ac:dyDescent="0.25">
      <c r="A1407" s="9">
        <v>41.150794982900003</v>
      </c>
      <c r="B1407" s="9">
        <v>35.1199989319</v>
      </c>
      <c r="C1407" s="1">
        <f t="shared" si="21"/>
        <v>-6.0307960510000029</v>
      </c>
      <c r="D1407">
        <v>5262011</v>
      </c>
      <c r="E1407">
        <v>11</v>
      </c>
      <c r="G1407" t="str">
        <f>VLOOKUP(E1407,'RMSE Summary'!$P$2:$Q$63,2)</f>
        <v>Scarlett 8</v>
      </c>
      <c r="K1407" s="9"/>
      <c r="L1407" s="9">
        <v>41.150794982900003</v>
      </c>
      <c r="M1407" s="9">
        <v>35.1199989319</v>
      </c>
      <c r="N1407" t="s">
        <v>217</v>
      </c>
      <c r="O1407">
        <v>11</v>
      </c>
      <c r="P1407">
        <v>5262011</v>
      </c>
    </row>
    <row r="1408" spans="1:16" x14ac:dyDescent="0.25">
      <c r="A1408" s="9">
        <v>41.0787506104</v>
      </c>
      <c r="B1408" s="9">
        <v>34.970001220699999</v>
      </c>
      <c r="C1408" s="1">
        <f t="shared" si="21"/>
        <v>-6.1087493897000016</v>
      </c>
      <c r="D1408">
        <v>6302011</v>
      </c>
      <c r="E1408">
        <v>11</v>
      </c>
      <c r="G1408" t="str">
        <f>VLOOKUP(E1408,'RMSE Summary'!$P$2:$Q$63,2)</f>
        <v>Scarlett 8</v>
      </c>
      <c r="K1408" s="9"/>
      <c r="L1408" s="9">
        <v>41.0787506104</v>
      </c>
      <c r="M1408" s="9">
        <v>34.970001220699999</v>
      </c>
      <c r="N1408" t="s">
        <v>217</v>
      </c>
      <c r="O1408">
        <v>11</v>
      </c>
      <c r="P1408">
        <v>6302011</v>
      </c>
    </row>
    <row r="1409" spans="1:16" x14ac:dyDescent="0.25">
      <c r="A1409" s="9">
        <v>40.998260498</v>
      </c>
      <c r="B1409" s="9">
        <v>34.270000457800002</v>
      </c>
      <c r="C1409" s="1">
        <f t="shared" si="21"/>
        <v>-6.7282600401999986</v>
      </c>
      <c r="D1409">
        <v>7282011</v>
      </c>
      <c r="E1409">
        <v>11</v>
      </c>
      <c r="G1409" t="str">
        <f>VLOOKUP(E1409,'RMSE Summary'!$P$2:$Q$63,2)</f>
        <v>Scarlett 8</v>
      </c>
      <c r="K1409" s="9"/>
      <c r="L1409" s="9">
        <v>40.998260498</v>
      </c>
      <c r="M1409" s="9">
        <v>34.270000457800002</v>
      </c>
      <c r="N1409" t="s">
        <v>217</v>
      </c>
      <c r="O1409">
        <v>11</v>
      </c>
      <c r="P1409">
        <v>7282011</v>
      </c>
    </row>
    <row r="1410" spans="1:16" x14ac:dyDescent="0.25">
      <c r="A1410" s="9">
        <v>40.946498870799999</v>
      </c>
      <c r="B1410" s="9">
        <v>34.270000457800002</v>
      </c>
      <c r="C1410" s="1">
        <f t="shared" si="21"/>
        <v>-6.6764984129999974</v>
      </c>
      <c r="D1410">
        <v>8252011</v>
      </c>
      <c r="E1410">
        <v>11</v>
      </c>
      <c r="G1410" t="str">
        <f>VLOOKUP(E1410,'RMSE Summary'!$P$2:$Q$63,2)</f>
        <v>Scarlett 8</v>
      </c>
      <c r="K1410" s="9"/>
      <c r="L1410" s="9">
        <v>40.946498870799999</v>
      </c>
      <c r="M1410" s="9">
        <v>34.270000457800002</v>
      </c>
      <c r="N1410" t="s">
        <v>217</v>
      </c>
      <c r="O1410">
        <v>11</v>
      </c>
      <c r="P1410">
        <v>8252011</v>
      </c>
    </row>
    <row r="1411" spans="1:16" x14ac:dyDescent="0.25">
      <c r="A1411" s="9">
        <v>40.900390625</v>
      </c>
      <c r="B1411" s="9">
        <v>34.049999237100003</v>
      </c>
      <c r="C1411" s="1">
        <f t="shared" si="21"/>
        <v>-6.8503913878999967</v>
      </c>
      <c r="D1411">
        <v>9292011</v>
      </c>
      <c r="E1411">
        <v>11</v>
      </c>
      <c r="G1411" t="str">
        <f>VLOOKUP(E1411,'RMSE Summary'!$P$2:$Q$63,2)</f>
        <v>Scarlett 8</v>
      </c>
      <c r="K1411" s="9"/>
      <c r="L1411" s="9">
        <v>40.900390625</v>
      </c>
      <c r="M1411" s="9">
        <v>34.049999237100003</v>
      </c>
      <c r="N1411" t="s">
        <v>217</v>
      </c>
      <c r="O1411">
        <v>11</v>
      </c>
      <c r="P1411">
        <v>9292011</v>
      </c>
    </row>
    <row r="1412" spans="1:16" x14ac:dyDescent="0.25">
      <c r="A1412" s="9">
        <v>40.928680419899997</v>
      </c>
      <c r="B1412" s="9">
        <v>34.659999847400002</v>
      </c>
      <c r="C1412" s="1">
        <f t="shared" si="21"/>
        <v>-6.2686805724999957</v>
      </c>
      <c r="D1412">
        <v>10272011</v>
      </c>
      <c r="E1412">
        <v>11</v>
      </c>
      <c r="G1412" t="str">
        <f>VLOOKUP(E1412,'RMSE Summary'!$P$2:$Q$63,2)</f>
        <v>Scarlett 8</v>
      </c>
      <c r="K1412" s="9"/>
      <c r="L1412" s="9">
        <v>40.928680419899997</v>
      </c>
      <c r="M1412" s="9">
        <v>34.659999847400002</v>
      </c>
      <c r="N1412" t="s">
        <v>217</v>
      </c>
      <c r="O1412">
        <v>11</v>
      </c>
      <c r="P1412">
        <v>10272011</v>
      </c>
    </row>
    <row r="1413" spans="1:16" x14ac:dyDescent="0.25">
      <c r="A1413" s="9">
        <v>40.9898147583</v>
      </c>
      <c r="B1413" s="9">
        <v>34.659999847400002</v>
      </c>
      <c r="C1413" s="1">
        <f t="shared" si="21"/>
        <v>-6.3298149108999979</v>
      </c>
      <c r="D1413">
        <v>11232011</v>
      </c>
      <c r="E1413">
        <v>11</v>
      </c>
      <c r="G1413" t="str">
        <f>VLOOKUP(E1413,'RMSE Summary'!$P$2:$Q$63,2)</f>
        <v>Scarlett 8</v>
      </c>
      <c r="K1413" s="9"/>
      <c r="L1413" s="9">
        <v>40.9898147583</v>
      </c>
      <c r="M1413" s="9">
        <v>34.659999847400002</v>
      </c>
      <c r="N1413" t="s">
        <v>217</v>
      </c>
      <c r="O1413">
        <v>11</v>
      </c>
      <c r="P1413">
        <v>11232011</v>
      </c>
    </row>
    <row r="1414" spans="1:16" x14ac:dyDescent="0.25">
      <c r="A1414" s="9">
        <v>41.021274566700001</v>
      </c>
      <c r="B1414" s="9">
        <v>34.209999084499998</v>
      </c>
      <c r="C1414" s="1">
        <f t="shared" si="21"/>
        <v>-6.8112754822000028</v>
      </c>
      <c r="D1414">
        <v>12152011</v>
      </c>
      <c r="E1414">
        <v>11</v>
      </c>
      <c r="G1414" t="str">
        <f>VLOOKUP(E1414,'RMSE Summary'!$P$2:$Q$63,2)</f>
        <v>Scarlett 8</v>
      </c>
      <c r="K1414" s="9"/>
      <c r="L1414" s="9">
        <v>41.021274566700001</v>
      </c>
      <c r="M1414" s="9">
        <v>34.209999084499998</v>
      </c>
      <c r="N1414" t="s">
        <v>217</v>
      </c>
      <c r="O1414">
        <v>11</v>
      </c>
      <c r="P1414">
        <v>12152011</v>
      </c>
    </row>
    <row r="1415" spans="1:16" x14ac:dyDescent="0.25">
      <c r="A1415" s="9">
        <v>41.067665100100001</v>
      </c>
      <c r="B1415" s="9">
        <v>34.659999847400002</v>
      </c>
      <c r="C1415" s="1">
        <f t="shared" si="21"/>
        <v>-6.4076652526999993</v>
      </c>
      <c r="D1415">
        <v>1262012</v>
      </c>
      <c r="E1415">
        <v>11</v>
      </c>
      <c r="G1415" t="str">
        <f>VLOOKUP(E1415,'RMSE Summary'!$P$2:$Q$63,2)</f>
        <v>Scarlett 8</v>
      </c>
      <c r="K1415" s="9"/>
      <c r="L1415" s="9">
        <v>41.067665100100001</v>
      </c>
      <c r="M1415" s="9">
        <v>34.659999847400002</v>
      </c>
      <c r="N1415" t="s">
        <v>217</v>
      </c>
      <c r="O1415">
        <v>11</v>
      </c>
      <c r="P1415">
        <v>1262012</v>
      </c>
    </row>
    <row r="1416" spans="1:16" x14ac:dyDescent="0.25">
      <c r="A1416" s="9">
        <v>41.123924255399999</v>
      </c>
      <c r="B1416" s="9">
        <v>34.659999847400002</v>
      </c>
      <c r="C1416" s="1">
        <f t="shared" si="21"/>
        <v>-6.4639244079999969</v>
      </c>
      <c r="D1416">
        <v>2232012</v>
      </c>
      <c r="E1416">
        <v>11</v>
      </c>
      <c r="G1416" t="str">
        <f>VLOOKUP(E1416,'RMSE Summary'!$P$2:$Q$63,2)</f>
        <v>Scarlett 8</v>
      </c>
      <c r="K1416" s="9"/>
      <c r="L1416" s="9">
        <v>41.123924255399999</v>
      </c>
      <c r="M1416" s="9">
        <v>34.659999847400002</v>
      </c>
      <c r="N1416" t="s">
        <v>217</v>
      </c>
      <c r="O1416">
        <v>11</v>
      </c>
      <c r="P1416">
        <v>2232012</v>
      </c>
    </row>
    <row r="1417" spans="1:16" x14ac:dyDescent="0.25">
      <c r="A1417" s="9">
        <v>41.144023895300002</v>
      </c>
      <c r="B1417" s="9">
        <v>35.1199989319</v>
      </c>
      <c r="C1417" s="1">
        <f t="shared" si="21"/>
        <v>-6.0240249634000023</v>
      </c>
      <c r="D1417">
        <v>3292012</v>
      </c>
      <c r="E1417">
        <v>11</v>
      </c>
      <c r="G1417" t="str">
        <f>VLOOKUP(E1417,'RMSE Summary'!$P$2:$Q$63,2)</f>
        <v>Scarlett 8</v>
      </c>
      <c r="K1417" s="9"/>
      <c r="L1417" s="9">
        <v>41.144023895300002</v>
      </c>
      <c r="M1417" s="9">
        <v>35.1199989319</v>
      </c>
      <c r="N1417" t="s">
        <v>217</v>
      </c>
      <c r="O1417">
        <v>11</v>
      </c>
      <c r="P1417">
        <v>3292012</v>
      </c>
    </row>
    <row r="1418" spans="1:16" x14ac:dyDescent="0.25">
      <c r="A1418" s="9">
        <v>41.205169677699999</v>
      </c>
      <c r="B1418" s="9">
        <v>34.849998474099998</v>
      </c>
      <c r="C1418" s="1">
        <f t="shared" si="21"/>
        <v>-6.3551712036000012</v>
      </c>
      <c r="D1418">
        <v>4262012</v>
      </c>
      <c r="E1418">
        <v>11</v>
      </c>
      <c r="G1418" t="str">
        <f>VLOOKUP(E1418,'RMSE Summary'!$P$2:$Q$63,2)</f>
        <v>Scarlett 8</v>
      </c>
      <c r="K1418" s="9"/>
      <c r="L1418" s="9">
        <v>41.205169677699999</v>
      </c>
      <c r="M1418" s="9">
        <v>34.849998474099998</v>
      </c>
      <c r="N1418" t="s">
        <v>217</v>
      </c>
      <c r="O1418">
        <v>11</v>
      </c>
      <c r="P1418">
        <v>4262012</v>
      </c>
    </row>
    <row r="1419" spans="1:16" x14ac:dyDescent="0.25">
      <c r="A1419" s="9">
        <v>41.082843780499999</v>
      </c>
      <c r="B1419" s="9">
        <v>34.569999694800003</v>
      </c>
      <c r="C1419" s="1">
        <f t="shared" si="21"/>
        <v>-6.5128440856999958</v>
      </c>
      <c r="D1419">
        <v>5302012</v>
      </c>
      <c r="E1419">
        <v>11</v>
      </c>
      <c r="G1419" t="str">
        <f>VLOOKUP(E1419,'RMSE Summary'!$P$2:$Q$63,2)</f>
        <v>Scarlett 8</v>
      </c>
      <c r="K1419" s="9"/>
      <c r="L1419" s="9">
        <v>41.082843780499999</v>
      </c>
      <c r="M1419" s="9">
        <v>34.569999694800003</v>
      </c>
      <c r="N1419" t="s">
        <v>217</v>
      </c>
      <c r="O1419">
        <v>11</v>
      </c>
      <c r="P1419">
        <v>5302012</v>
      </c>
    </row>
    <row r="1420" spans="1:16" x14ac:dyDescent="0.25">
      <c r="A1420" s="9">
        <v>41.004562377900001</v>
      </c>
      <c r="B1420" s="9">
        <v>34.509998321499999</v>
      </c>
      <c r="C1420" s="1">
        <f t="shared" si="21"/>
        <v>-6.4945640564000016</v>
      </c>
      <c r="D1420">
        <v>6282012</v>
      </c>
      <c r="E1420">
        <v>11</v>
      </c>
      <c r="G1420" t="str">
        <f>VLOOKUP(E1420,'RMSE Summary'!$P$2:$Q$63,2)</f>
        <v>Scarlett 8</v>
      </c>
      <c r="K1420" s="9"/>
      <c r="L1420" s="9">
        <v>41.004562377900001</v>
      </c>
      <c r="M1420" s="9">
        <v>34.509998321499999</v>
      </c>
      <c r="N1420" t="s">
        <v>217</v>
      </c>
      <c r="O1420">
        <v>11</v>
      </c>
      <c r="P1420">
        <v>6282012</v>
      </c>
    </row>
    <row r="1421" spans="1:16" x14ac:dyDescent="0.25">
      <c r="A1421" s="9">
        <v>40.930702209499998</v>
      </c>
      <c r="B1421" s="9">
        <v>34.3600006104</v>
      </c>
      <c r="C1421" s="1">
        <f t="shared" si="21"/>
        <v>-6.5707015990999977</v>
      </c>
      <c r="D1421">
        <v>7262012</v>
      </c>
      <c r="E1421">
        <v>11</v>
      </c>
      <c r="G1421" t="str">
        <f>VLOOKUP(E1421,'RMSE Summary'!$P$2:$Q$63,2)</f>
        <v>Scarlett 8</v>
      </c>
      <c r="K1421" s="9"/>
      <c r="L1421" s="9">
        <v>40.930702209499998</v>
      </c>
      <c r="M1421" s="9">
        <v>34.3600006104</v>
      </c>
      <c r="N1421" t="s">
        <v>217</v>
      </c>
      <c r="O1421">
        <v>11</v>
      </c>
      <c r="P1421">
        <v>7262012</v>
      </c>
    </row>
    <row r="1422" spans="1:16" x14ac:dyDescent="0.25">
      <c r="A1422" s="9">
        <v>40.880722045900001</v>
      </c>
      <c r="B1422" s="9">
        <v>34.049999237100003</v>
      </c>
      <c r="C1422" s="1">
        <f t="shared" si="21"/>
        <v>-6.8307228087999974</v>
      </c>
      <c r="D1422">
        <v>8302012</v>
      </c>
      <c r="E1422">
        <v>11</v>
      </c>
      <c r="G1422" t="str">
        <f>VLOOKUP(E1422,'RMSE Summary'!$P$2:$Q$63,2)</f>
        <v>Scarlett 8</v>
      </c>
      <c r="K1422" s="9"/>
      <c r="L1422" s="9">
        <v>40.880722045900001</v>
      </c>
      <c r="M1422" s="9">
        <v>34.049999237100003</v>
      </c>
      <c r="N1422" t="s">
        <v>217</v>
      </c>
      <c r="O1422">
        <v>11</v>
      </c>
      <c r="P1422">
        <v>8302012</v>
      </c>
    </row>
    <row r="1423" spans="1:16" x14ac:dyDescent="0.25">
      <c r="A1423" s="9">
        <v>40.888690948499999</v>
      </c>
      <c r="B1423" s="9">
        <v>34.049999237100003</v>
      </c>
      <c r="C1423" s="1">
        <f t="shared" si="21"/>
        <v>-6.8386917113999957</v>
      </c>
      <c r="D1423">
        <v>9272012</v>
      </c>
      <c r="E1423">
        <v>11</v>
      </c>
      <c r="G1423" t="str">
        <f>VLOOKUP(E1423,'RMSE Summary'!$P$2:$Q$63,2)</f>
        <v>Scarlett 8</v>
      </c>
      <c r="K1423" s="9"/>
      <c r="L1423" s="9">
        <v>40.888690948499999</v>
      </c>
      <c r="M1423" s="9">
        <v>34.049999237100003</v>
      </c>
      <c r="N1423" t="s">
        <v>217</v>
      </c>
      <c r="O1423">
        <v>11</v>
      </c>
      <c r="P1423">
        <v>9272012</v>
      </c>
    </row>
    <row r="1424" spans="1:16" x14ac:dyDescent="0.25">
      <c r="A1424" s="9">
        <v>40.881229400599999</v>
      </c>
      <c r="B1424" s="9">
        <v>34.509998321499999</v>
      </c>
      <c r="C1424" s="1">
        <f t="shared" si="21"/>
        <v>-6.3712310790999993</v>
      </c>
      <c r="D1424">
        <v>10252012</v>
      </c>
      <c r="E1424">
        <v>11</v>
      </c>
      <c r="G1424" t="str">
        <f>VLOOKUP(E1424,'RMSE Summary'!$P$2:$Q$63,2)</f>
        <v>Scarlett 8</v>
      </c>
      <c r="K1424" s="9"/>
      <c r="L1424" s="9">
        <v>40.881229400599999</v>
      </c>
      <c r="M1424" s="9">
        <v>34.509998321499999</v>
      </c>
      <c r="N1424" t="s">
        <v>217</v>
      </c>
      <c r="O1424">
        <v>11</v>
      </c>
      <c r="P1424">
        <v>10252012</v>
      </c>
    </row>
    <row r="1425" spans="1:16" x14ac:dyDescent="0.25">
      <c r="A1425" s="9">
        <v>17.478565216100002</v>
      </c>
      <c r="B1425" s="9">
        <v>6.2199997901900002</v>
      </c>
      <c r="C1425" s="1">
        <f t="shared" si="21"/>
        <v>-11.258565425910001</v>
      </c>
      <c r="D1425">
        <v>10311991</v>
      </c>
      <c r="E1425">
        <v>12</v>
      </c>
      <c r="G1425" t="str">
        <f>VLOOKUP(E1425,'RMSE Summary'!$P$2:$Q$63,2)</f>
        <v>Schulte Prod</v>
      </c>
      <c r="K1425" s="9"/>
      <c r="L1425" s="9">
        <v>17.478565216100002</v>
      </c>
      <c r="M1425" s="9">
        <v>6.2199997901900002</v>
      </c>
      <c r="N1425" t="s">
        <v>217</v>
      </c>
      <c r="O1425">
        <v>12</v>
      </c>
      <c r="P1425">
        <v>10311991</v>
      </c>
    </row>
    <row r="1426" spans="1:16" x14ac:dyDescent="0.25">
      <c r="A1426" s="9">
        <v>20.809160232499998</v>
      </c>
      <c r="B1426" s="9">
        <v>6.2199997901900002</v>
      </c>
      <c r="C1426" s="1">
        <f t="shared" si="21"/>
        <v>-14.589160442309998</v>
      </c>
      <c r="D1426">
        <v>11271991</v>
      </c>
      <c r="E1426">
        <v>12</v>
      </c>
      <c r="G1426" t="str">
        <f>VLOOKUP(E1426,'RMSE Summary'!$P$2:$Q$63,2)</f>
        <v>Schulte Prod</v>
      </c>
      <c r="K1426" s="9"/>
      <c r="L1426" s="9">
        <v>20.809160232499998</v>
      </c>
      <c r="M1426" s="9">
        <v>6.2199997901900002</v>
      </c>
      <c r="N1426" t="s">
        <v>217</v>
      </c>
      <c r="O1426">
        <v>12</v>
      </c>
      <c r="P1426">
        <v>11271991</v>
      </c>
    </row>
    <row r="1427" spans="1:16" x14ac:dyDescent="0.25">
      <c r="A1427" s="9">
        <v>22.220237731899999</v>
      </c>
      <c r="B1427" s="9">
        <v>6.2199997901900002</v>
      </c>
      <c r="C1427" s="1">
        <f t="shared" si="21"/>
        <v>-16.000237941709997</v>
      </c>
      <c r="D1427">
        <v>1021992</v>
      </c>
      <c r="E1427">
        <v>12</v>
      </c>
      <c r="G1427" t="str">
        <f>VLOOKUP(E1427,'RMSE Summary'!$P$2:$Q$63,2)</f>
        <v>Schulte Prod</v>
      </c>
      <c r="K1427" s="9"/>
      <c r="L1427" s="9">
        <v>22.220237731899999</v>
      </c>
      <c r="M1427" s="9">
        <v>6.2199997901900002</v>
      </c>
      <c r="N1427" t="s">
        <v>217</v>
      </c>
      <c r="O1427">
        <v>12</v>
      </c>
      <c r="P1427">
        <v>1021992</v>
      </c>
    </row>
    <row r="1428" spans="1:16" x14ac:dyDescent="0.25">
      <c r="A1428" s="9">
        <v>22.705745697000001</v>
      </c>
      <c r="B1428" s="9">
        <v>6.2199997901900002</v>
      </c>
      <c r="C1428" s="1">
        <f t="shared" si="21"/>
        <v>-16.485745906810003</v>
      </c>
      <c r="D1428">
        <v>1301992</v>
      </c>
      <c r="E1428">
        <v>12</v>
      </c>
      <c r="G1428" t="str">
        <f>VLOOKUP(E1428,'RMSE Summary'!$P$2:$Q$63,2)</f>
        <v>Schulte Prod</v>
      </c>
      <c r="K1428" s="9"/>
      <c r="L1428" s="9">
        <v>22.705745697000001</v>
      </c>
      <c r="M1428" s="9">
        <v>6.2199997901900002</v>
      </c>
      <c r="N1428" t="s">
        <v>217</v>
      </c>
      <c r="O1428">
        <v>12</v>
      </c>
      <c r="P1428">
        <v>1301992</v>
      </c>
    </row>
    <row r="1429" spans="1:16" x14ac:dyDescent="0.25">
      <c r="A1429" s="9">
        <v>23.495159149199999</v>
      </c>
      <c r="B1429" s="9">
        <v>21.159999847400002</v>
      </c>
      <c r="C1429" s="1">
        <f t="shared" si="21"/>
        <v>-2.3351593017999974</v>
      </c>
      <c r="D1429">
        <v>2271992</v>
      </c>
      <c r="E1429">
        <v>12</v>
      </c>
      <c r="G1429" t="str">
        <f>VLOOKUP(E1429,'RMSE Summary'!$P$2:$Q$63,2)</f>
        <v>Schulte Prod</v>
      </c>
      <c r="K1429" s="9"/>
      <c r="L1429" s="9">
        <v>23.495159149199999</v>
      </c>
      <c r="M1429" s="9">
        <v>21.159999847400002</v>
      </c>
      <c r="N1429" t="s">
        <v>217</v>
      </c>
      <c r="O1429">
        <v>12</v>
      </c>
      <c r="P1429">
        <v>2271992</v>
      </c>
    </row>
    <row r="1430" spans="1:16" x14ac:dyDescent="0.25">
      <c r="A1430" s="9">
        <v>19.5361557007</v>
      </c>
      <c r="B1430" s="9">
        <v>21.739999771099999</v>
      </c>
      <c r="C1430" s="1">
        <f t="shared" ref="C1430:C1493" si="22">B1430-A1430</f>
        <v>2.2038440703999989</v>
      </c>
      <c r="D1430">
        <v>4021992</v>
      </c>
      <c r="E1430">
        <v>12</v>
      </c>
      <c r="G1430" t="str">
        <f>VLOOKUP(E1430,'RMSE Summary'!$P$2:$Q$63,2)</f>
        <v>Schulte Prod</v>
      </c>
      <c r="K1430" s="9"/>
      <c r="L1430" s="9">
        <v>19.5361557007</v>
      </c>
      <c r="M1430" s="9">
        <v>21.739999771099999</v>
      </c>
      <c r="N1430" t="s">
        <v>217</v>
      </c>
      <c r="O1430">
        <v>12</v>
      </c>
      <c r="P1430">
        <v>4021992</v>
      </c>
    </row>
    <row r="1431" spans="1:16" x14ac:dyDescent="0.25">
      <c r="A1431" s="9">
        <v>20.5265808105</v>
      </c>
      <c r="B1431" s="9">
        <v>8.9600000381499996</v>
      </c>
      <c r="C1431" s="1">
        <f t="shared" si="22"/>
        <v>-11.566580772350001</v>
      </c>
      <c r="D1431">
        <v>4301992</v>
      </c>
      <c r="E1431">
        <v>12</v>
      </c>
      <c r="G1431" t="str">
        <f>VLOOKUP(E1431,'RMSE Summary'!$P$2:$Q$63,2)</f>
        <v>Schulte Prod</v>
      </c>
      <c r="K1431" s="9"/>
      <c r="L1431" s="9">
        <v>20.5265808105</v>
      </c>
      <c r="M1431" s="9">
        <v>8.9600000381499996</v>
      </c>
      <c r="N1431" t="s">
        <v>217</v>
      </c>
      <c r="O1431">
        <v>12</v>
      </c>
      <c r="P1431">
        <v>4301992</v>
      </c>
    </row>
    <row r="1432" spans="1:16" x14ac:dyDescent="0.25">
      <c r="A1432" s="9">
        <v>17.953027725199998</v>
      </c>
      <c r="B1432" s="9">
        <v>9.5699996948199999</v>
      </c>
      <c r="C1432" s="1">
        <f t="shared" si="22"/>
        <v>-8.3830280303799984</v>
      </c>
      <c r="D1432">
        <v>5281992</v>
      </c>
      <c r="E1432">
        <v>12</v>
      </c>
      <c r="G1432" t="str">
        <f>VLOOKUP(E1432,'RMSE Summary'!$P$2:$Q$63,2)</f>
        <v>Schulte Prod</v>
      </c>
      <c r="K1432" s="9"/>
      <c r="L1432" s="9">
        <v>17.953027725199998</v>
      </c>
      <c r="M1432" s="9">
        <v>9.5699996948199999</v>
      </c>
      <c r="N1432" t="s">
        <v>217</v>
      </c>
      <c r="O1432">
        <v>12</v>
      </c>
      <c r="P1432">
        <v>5281992</v>
      </c>
    </row>
    <row r="1433" spans="1:16" x14ac:dyDescent="0.25">
      <c r="A1433" s="9">
        <v>14.5943460464</v>
      </c>
      <c r="B1433" s="9">
        <v>9.8800001144399996</v>
      </c>
      <c r="C1433" s="1">
        <f t="shared" si="22"/>
        <v>-4.7143459319600005</v>
      </c>
      <c r="D1433">
        <v>7021992</v>
      </c>
      <c r="E1433">
        <v>12</v>
      </c>
      <c r="G1433" t="str">
        <f>VLOOKUP(E1433,'RMSE Summary'!$P$2:$Q$63,2)</f>
        <v>Schulte Prod</v>
      </c>
      <c r="K1433" s="9"/>
      <c r="L1433" s="9">
        <v>14.5943460464</v>
      </c>
      <c r="M1433" s="9">
        <v>9.8800001144399996</v>
      </c>
      <c r="N1433" t="s">
        <v>217</v>
      </c>
      <c r="O1433">
        <v>12</v>
      </c>
      <c r="P1433">
        <v>7021992</v>
      </c>
    </row>
    <row r="1434" spans="1:16" x14ac:dyDescent="0.25">
      <c r="A1434" s="9">
        <v>4.4978027343799996</v>
      </c>
      <c r="B1434" s="9">
        <v>8.9600000381499996</v>
      </c>
      <c r="C1434" s="1">
        <f t="shared" si="22"/>
        <v>4.46219730377</v>
      </c>
      <c r="D1434">
        <v>7301992</v>
      </c>
      <c r="E1434">
        <v>12</v>
      </c>
      <c r="G1434" t="str">
        <f>VLOOKUP(E1434,'RMSE Summary'!$P$2:$Q$63,2)</f>
        <v>Schulte Prod</v>
      </c>
      <c r="K1434" s="9"/>
      <c r="L1434" s="9">
        <v>4.4978027343799996</v>
      </c>
      <c r="M1434" s="9">
        <v>8.9600000381499996</v>
      </c>
      <c r="N1434" t="s">
        <v>217</v>
      </c>
      <c r="O1434">
        <v>12</v>
      </c>
      <c r="P1434">
        <v>7301992</v>
      </c>
    </row>
    <row r="1435" spans="1:16" x14ac:dyDescent="0.25">
      <c r="A1435" s="9">
        <v>0.32830682396900002</v>
      </c>
      <c r="B1435" s="9">
        <v>16.459999084500001</v>
      </c>
      <c r="C1435" s="1">
        <f t="shared" si="22"/>
        <v>16.131692260531</v>
      </c>
      <c r="D1435">
        <v>8271992</v>
      </c>
      <c r="E1435">
        <v>12</v>
      </c>
      <c r="G1435" t="str">
        <f>VLOOKUP(E1435,'RMSE Summary'!$P$2:$Q$63,2)</f>
        <v>Schulte Prod</v>
      </c>
      <c r="K1435" s="9"/>
      <c r="L1435" s="9">
        <v>0.32830682396900002</v>
      </c>
      <c r="M1435" s="9">
        <v>16.459999084500001</v>
      </c>
      <c r="N1435" t="s">
        <v>217</v>
      </c>
      <c r="O1435">
        <v>12</v>
      </c>
      <c r="P1435">
        <v>8271992</v>
      </c>
    </row>
    <row r="1436" spans="1:16" x14ac:dyDescent="0.25">
      <c r="A1436" s="9">
        <v>-1.8338409662199999</v>
      </c>
      <c r="B1436" s="9">
        <v>15.8199996948</v>
      </c>
      <c r="C1436" s="1">
        <f t="shared" si="22"/>
        <v>17.653840661019998</v>
      </c>
      <c r="D1436">
        <v>10011992</v>
      </c>
      <c r="E1436">
        <v>12</v>
      </c>
      <c r="G1436" t="str">
        <f>VLOOKUP(E1436,'RMSE Summary'!$P$2:$Q$63,2)</f>
        <v>Schulte Prod</v>
      </c>
      <c r="K1436" s="9"/>
      <c r="L1436" s="9">
        <v>-1.8338409662199999</v>
      </c>
      <c r="M1436" s="9">
        <v>15.8199996948</v>
      </c>
      <c r="N1436" t="s">
        <v>217</v>
      </c>
      <c r="O1436">
        <v>12</v>
      </c>
      <c r="P1436">
        <v>10011992</v>
      </c>
    </row>
    <row r="1437" spans="1:16" x14ac:dyDescent="0.25">
      <c r="A1437" s="9">
        <v>-5.0820608139000001</v>
      </c>
      <c r="B1437" s="9">
        <v>5.6100001335099998</v>
      </c>
      <c r="C1437" s="1">
        <f t="shared" si="22"/>
        <v>10.692060947409999</v>
      </c>
      <c r="D1437">
        <v>10291992</v>
      </c>
      <c r="E1437">
        <v>12</v>
      </c>
      <c r="G1437" t="str">
        <f>VLOOKUP(E1437,'RMSE Summary'!$P$2:$Q$63,2)</f>
        <v>Schulte Prod</v>
      </c>
      <c r="K1437" s="9"/>
      <c r="L1437" s="9">
        <v>-5.0820608139000001</v>
      </c>
      <c r="M1437" s="9">
        <v>5.6100001335099998</v>
      </c>
      <c r="N1437" t="s">
        <v>217</v>
      </c>
      <c r="O1437">
        <v>12</v>
      </c>
      <c r="P1437">
        <v>10291992</v>
      </c>
    </row>
    <row r="1438" spans="1:16" x14ac:dyDescent="0.25">
      <c r="A1438" s="9">
        <v>5.7896614074699997</v>
      </c>
      <c r="B1438" s="9">
        <v>5.6100001335099998</v>
      </c>
      <c r="C1438" s="1">
        <f t="shared" si="22"/>
        <v>-0.17966127395999987</v>
      </c>
      <c r="D1438">
        <v>11251992</v>
      </c>
      <c r="E1438">
        <v>12</v>
      </c>
      <c r="G1438" t="str">
        <f>VLOOKUP(E1438,'RMSE Summary'!$P$2:$Q$63,2)</f>
        <v>Schulte Prod</v>
      </c>
      <c r="K1438" s="9"/>
      <c r="L1438" s="9">
        <v>5.7896614074699997</v>
      </c>
      <c r="M1438" s="9">
        <v>5.6100001335099998</v>
      </c>
      <c r="N1438" t="s">
        <v>217</v>
      </c>
      <c r="O1438">
        <v>12</v>
      </c>
      <c r="P1438">
        <v>11251992</v>
      </c>
    </row>
    <row r="1439" spans="1:16" x14ac:dyDescent="0.25">
      <c r="A1439" s="9">
        <v>13.6003417969</v>
      </c>
      <c r="B1439" s="9">
        <v>5.6100001335099998</v>
      </c>
      <c r="C1439" s="1">
        <f t="shared" si="22"/>
        <v>-7.9903416633900006</v>
      </c>
      <c r="D1439">
        <v>12311992</v>
      </c>
      <c r="E1439">
        <v>12</v>
      </c>
      <c r="G1439" t="str">
        <f>VLOOKUP(E1439,'RMSE Summary'!$P$2:$Q$63,2)</f>
        <v>Schulte Prod</v>
      </c>
      <c r="K1439" s="9"/>
      <c r="L1439" s="9">
        <v>13.6003417969</v>
      </c>
      <c r="M1439" s="9">
        <v>5.6100001335099998</v>
      </c>
      <c r="N1439" t="s">
        <v>217</v>
      </c>
      <c r="O1439">
        <v>12</v>
      </c>
      <c r="P1439">
        <v>12311992</v>
      </c>
    </row>
    <row r="1440" spans="1:16" x14ac:dyDescent="0.25">
      <c r="A1440" s="9">
        <v>15.158600807199999</v>
      </c>
      <c r="B1440" s="9">
        <v>8.0500001907299996</v>
      </c>
      <c r="C1440" s="1">
        <f t="shared" si="22"/>
        <v>-7.1086006164699995</v>
      </c>
      <c r="D1440">
        <v>1281993</v>
      </c>
      <c r="E1440">
        <v>12</v>
      </c>
      <c r="G1440" t="str">
        <f>VLOOKUP(E1440,'RMSE Summary'!$P$2:$Q$63,2)</f>
        <v>Schulte Prod</v>
      </c>
      <c r="K1440" s="9"/>
      <c r="L1440" s="9">
        <v>15.158600807199999</v>
      </c>
      <c r="M1440" s="9">
        <v>8.0500001907299996</v>
      </c>
      <c r="N1440" t="s">
        <v>217</v>
      </c>
      <c r="O1440">
        <v>12</v>
      </c>
      <c r="P1440">
        <v>1281993</v>
      </c>
    </row>
    <row r="1441" spans="1:16" x14ac:dyDescent="0.25">
      <c r="A1441" s="9">
        <v>18.230260849</v>
      </c>
      <c r="B1441" s="9">
        <v>8.0500001907299996</v>
      </c>
      <c r="C1441" s="1">
        <f t="shared" si="22"/>
        <v>-10.180260658270001</v>
      </c>
      <c r="D1441">
        <v>2251993</v>
      </c>
      <c r="E1441">
        <v>12</v>
      </c>
      <c r="G1441" t="str">
        <f>VLOOKUP(E1441,'RMSE Summary'!$P$2:$Q$63,2)</f>
        <v>Schulte Prod</v>
      </c>
      <c r="K1441" s="9"/>
      <c r="L1441" s="9">
        <v>18.230260849</v>
      </c>
      <c r="M1441" s="9">
        <v>8.0500001907299996</v>
      </c>
      <c r="N1441" t="s">
        <v>217</v>
      </c>
      <c r="O1441">
        <v>12</v>
      </c>
      <c r="P1441">
        <v>2251993</v>
      </c>
    </row>
    <row r="1442" spans="1:16" x14ac:dyDescent="0.25">
      <c r="A1442" s="9">
        <v>21.200212478600001</v>
      </c>
      <c r="B1442" s="9">
        <v>21.5499992371</v>
      </c>
      <c r="C1442" s="1">
        <f t="shared" si="22"/>
        <v>0.34978675849999874</v>
      </c>
      <c r="D1442">
        <v>4011993</v>
      </c>
      <c r="E1442">
        <v>12</v>
      </c>
      <c r="G1442" t="str">
        <f>VLOOKUP(E1442,'RMSE Summary'!$P$2:$Q$63,2)</f>
        <v>Schulte Prod</v>
      </c>
      <c r="K1442" s="9"/>
      <c r="L1442" s="9">
        <v>21.200212478600001</v>
      </c>
      <c r="M1442" s="9">
        <v>21.5499992371</v>
      </c>
      <c r="N1442" t="s">
        <v>217</v>
      </c>
      <c r="O1442">
        <v>12</v>
      </c>
      <c r="P1442">
        <v>4011993</v>
      </c>
    </row>
    <row r="1443" spans="1:16" x14ac:dyDescent="0.25">
      <c r="A1443" s="9">
        <v>20.067583084100001</v>
      </c>
      <c r="B1443" s="9">
        <v>21.340000152599998</v>
      </c>
      <c r="C1443" s="1">
        <f t="shared" si="22"/>
        <v>1.2724170684999976</v>
      </c>
      <c r="D1443">
        <v>4291993</v>
      </c>
      <c r="E1443">
        <v>12</v>
      </c>
      <c r="G1443" t="str">
        <f>VLOOKUP(E1443,'RMSE Summary'!$P$2:$Q$63,2)</f>
        <v>Schulte Prod</v>
      </c>
      <c r="K1443" s="9"/>
      <c r="L1443" s="9">
        <v>20.067583084100001</v>
      </c>
      <c r="M1443" s="9">
        <v>21.340000152599998</v>
      </c>
      <c r="N1443" t="s">
        <v>217</v>
      </c>
      <c r="O1443">
        <v>12</v>
      </c>
      <c r="P1443">
        <v>4291993</v>
      </c>
    </row>
    <row r="1444" spans="1:16" x14ac:dyDescent="0.25">
      <c r="A1444" s="9">
        <v>19.126749038700002</v>
      </c>
      <c r="B1444" s="9">
        <v>21.190000534100001</v>
      </c>
      <c r="C1444" s="1">
        <f t="shared" si="22"/>
        <v>2.0632514953999994</v>
      </c>
      <c r="D1444">
        <v>5271993</v>
      </c>
      <c r="E1444">
        <v>12</v>
      </c>
      <c r="G1444" t="str">
        <f>VLOOKUP(E1444,'RMSE Summary'!$P$2:$Q$63,2)</f>
        <v>Schulte Prod</v>
      </c>
      <c r="K1444" s="9"/>
      <c r="L1444" s="9">
        <v>19.126749038700002</v>
      </c>
      <c r="M1444" s="9">
        <v>21.190000534100001</v>
      </c>
      <c r="N1444" t="s">
        <v>217</v>
      </c>
      <c r="O1444">
        <v>12</v>
      </c>
      <c r="P1444">
        <v>5271993</v>
      </c>
    </row>
    <row r="1445" spans="1:16" x14ac:dyDescent="0.25">
      <c r="A1445" s="9">
        <v>19.9086704254</v>
      </c>
      <c r="B1445" s="9">
        <v>8.0500001907299996</v>
      </c>
      <c r="C1445" s="1">
        <f t="shared" si="22"/>
        <v>-11.858670234670001</v>
      </c>
      <c r="D1445">
        <v>7011993</v>
      </c>
      <c r="E1445">
        <v>12</v>
      </c>
      <c r="G1445" t="str">
        <f>VLOOKUP(E1445,'RMSE Summary'!$P$2:$Q$63,2)</f>
        <v>Schulte Prod</v>
      </c>
      <c r="K1445" s="9"/>
      <c r="L1445" s="9">
        <v>19.9086704254</v>
      </c>
      <c r="M1445" s="9">
        <v>8.0500001907299996</v>
      </c>
      <c r="N1445" t="s">
        <v>217</v>
      </c>
      <c r="O1445">
        <v>12</v>
      </c>
      <c r="P1445">
        <v>7011993</v>
      </c>
    </row>
    <row r="1446" spans="1:16" x14ac:dyDescent="0.25">
      <c r="A1446" s="9">
        <v>19.165493011500001</v>
      </c>
      <c r="B1446" s="9">
        <v>21.190000534100001</v>
      </c>
      <c r="C1446" s="1">
        <f t="shared" si="22"/>
        <v>2.0245075226000004</v>
      </c>
      <c r="D1446">
        <v>7291993</v>
      </c>
      <c r="E1446">
        <v>12</v>
      </c>
      <c r="G1446" t="str">
        <f>VLOOKUP(E1446,'RMSE Summary'!$P$2:$Q$63,2)</f>
        <v>Schulte Prod</v>
      </c>
      <c r="K1446" s="9"/>
      <c r="L1446" s="9">
        <v>19.165493011500001</v>
      </c>
      <c r="M1446" s="9">
        <v>21.190000534100001</v>
      </c>
      <c r="N1446" t="s">
        <v>217</v>
      </c>
      <c r="O1446">
        <v>12</v>
      </c>
      <c r="P1446">
        <v>7291993</v>
      </c>
    </row>
    <row r="1447" spans="1:16" x14ac:dyDescent="0.25">
      <c r="A1447" s="9">
        <v>16.631877899199999</v>
      </c>
      <c r="B1447" s="9">
        <v>6.2199997901900002</v>
      </c>
      <c r="C1447" s="1">
        <f t="shared" si="22"/>
        <v>-10.411878109009999</v>
      </c>
      <c r="D1447">
        <v>8261993</v>
      </c>
      <c r="E1447">
        <v>12</v>
      </c>
      <c r="G1447" t="str">
        <f>VLOOKUP(E1447,'RMSE Summary'!$P$2:$Q$63,2)</f>
        <v>Schulte Prod</v>
      </c>
      <c r="K1447" s="9"/>
      <c r="L1447" s="9">
        <v>16.631877899199999</v>
      </c>
      <c r="M1447" s="9">
        <v>6.2199997901900002</v>
      </c>
      <c r="N1447" t="s">
        <v>217</v>
      </c>
      <c r="O1447">
        <v>12</v>
      </c>
      <c r="P1447">
        <v>8261993</v>
      </c>
    </row>
    <row r="1448" spans="1:16" x14ac:dyDescent="0.25">
      <c r="A1448" s="9">
        <v>16.400749206499999</v>
      </c>
      <c r="B1448" s="9">
        <v>5</v>
      </c>
      <c r="C1448" s="1">
        <f t="shared" si="22"/>
        <v>-11.400749206499999</v>
      </c>
      <c r="D1448">
        <v>9301993</v>
      </c>
      <c r="E1448">
        <v>12</v>
      </c>
      <c r="G1448" t="str">
        <f>VLOOKUP(E1448,'RMSE Summary'!$P$2:$Q$63,2)</f>
        <v>Schulte Prod</v>
      </c>
      <c r="K1448" s="9"/>
      <c r="L1448" s="9">
        <v>16.400749206499999</v>
      </c>
      <c r="M1448" s="9">
        <v>5</v>
      </c>
      <c r="N1448" t="s">
        <v>217</v>
      </c>
      <c r="O1448">
        <v>12</v>
      </c>
      <c r="P1448">
        <v>9301993</v>
      </c>
    </row>
    <row r="1449" spans="1:16" x14ac:dyDescent="0.25">
      <c r="A1449" s="9">
        <v>16.6527042389</v>
      </c>
      <c r="B1449" s="9">
        <v>5.6100001335099998</v>
      </c>
      <c r="C1449" s="1">
        <f t="shared" si="22"/>
        <v>-11.042704105390001</v>
      </c>
      <c r="D1449">
        <v>10281993</v>
      </c>
      <c r="E1449">
        <v>12</v>
      </c>
      <c r="G1449" t="str">
        <f>VLOOKUP(E1449,'RMSE Summary'!$P$2:$Q$63,2)</f>
        <v>Schulte Prod</v>
      </c>
      <c r="K1449" s="9"/>
      <c r="L1449" s="9">
        <v>16.6527042389</v>
      </c>
      <c r="M1449" s="9">
        <v>5.6100001335099998</v>
      </c>
      <c r="N1449" t="s">
        <v>217</v>
      </c>
      <c r="O1449">
        <v>12</v>
      </c>
      <c r="P1449">
        <v>10281993</v>
      </c>
    </row>
    <row r="1450" spans="1:16" x14ac:dyDescent="0.25">
      <c r="A1450" s="9">
        <v>16.745159149199999</v>
      </c>
      <c r="B1450" s="9">
        <v>5.90999984741</v>
      </c>
      <c r="C1450" s="1">
        <f t="shared" si="22"/>
        <v>-10.83515930179</v>
      </c>
      <c r="D1450">
        <v>11241993</v>
      </c>
      <c r="E1450">
        <v>12</v>
      </c>
      <c r="G1450" t="str">
        <f>VLOOKUP(E1450,'RMSE Summary'!$P$2:$Q$63,2)</f>
        <v>Schulte Prod</v>
      </c>
      <c r="K1450" s="9"/>
      <c r="L1450" s="9">
        <v>16.745159149199999</v>
      </c>
      <c r="M1450" s="9">
        <v>5.90999984741</v>
      </c>
      <c r="N1450" t="s">
        <v>217</v>
      </c>
      <c r="O1450">
        <v>12</v>
      </c>
      <c r="P1450">
        <v>11241993</v>
      </c>
    </row>
    <row r="1451" spans="1:16" x14ac:dyDescent="0.25">
      <c r="A1451" s="9">
        <v>18.096218109100001</v>
      </c>
      <c r="B1451" s="9">
        <v>6.2199997901900002</v>
      </c>
      <c r="C1451" s="1">
        <f t="shared" si="22"/>
        <v>-11.87621831891</v>
      </c>
      <c r="D1451">
        <v>12301993</v>
      </c>
      <c r="E1451">
        <v>12</v>
      </c>
      <c r="G1451" t="str">
        <f>VLOOKUP(E1451,'RMSE Summary'!$P$2:$Q$63,2)</f>
        <v>Schulte Prod</v>
      </c>
      <c r="K1451" s="9"/>
      <c r="L1451" s="9">
        <v>18.096218109100001</v>
      </c>
      <c r="M1451" s="9">
        <v>6.2199997901900002</v>
      </c>
      <c r="N1451" t="s">
        <v>217</v>
      </c>
      <c r="O1451">
        <v>12</v>
      </c>
      <c r="P1451">
        <v>12301993</v>
      </c>
    </row>
    <row r="1452" spans="1:16" x14ac:dyDescent="0.25">
      <c r="A1452" s="9">
        <v>17.957897186299999</v>
      </c>
      <c r="B1452" s="9">
        <v>6.2199997901900002</v>
      </c>
      <c r="C1452" s="1">
        <f t="shared" si="22"/>
        <v>-11.737897396109998</v>
      </c>
      <c r="D1452">
        <v>1271994</v>
      </c>
      <c r="E1452">
        <v>12</v>
      </c>
      <c r="G1452" t="str">
        <f>VLOOKUP(E1452,'RMSE Summary'!$P$2:$Q$63,2)</f>
        <v>Schulte Prod</v>
      </c>
      <c r="K1452" s="9"/>
      <c r="L1452" s="9">
        <v>17.957897186299999</v>
      </c>
      <c r="M1452" s="9">
        <v>6.2199997901900002</v>
      </c>
      <c r="N1452" t="s">
        <v>217</v>
      </c>
      <c r="O1452">
        <v>12</v>
      </c>
      <c r="P1452">
        <v>1271994</v>
      </c>
    </row>
    <row r="1453" spans="1:16" x14ac:dyDescent="0.25">
      <c r="A1453" s="9">
        <v>18.993461608899999</v>
      </c>
      <c r="B1453" s="9">
        <v>6.5199999809299998</v>
      </c>
      <c r="C1453" s="1">
        <f t="shared" si="22"/>
        <v>-12.47346162797</v>
      </c>
      <c r="D1453">
        <v>2251994</v>
      </c>
      <c r="E1453">
        <v>12</v>
      </c>
      <c r="G1453" t="str">
        <f>VLOOKUP(E1453,'RMSE Summary'!$P$2:$Q$63,2)</f>
        <v>Schulte Prod</v>
      </c>
      <c r="K1453" s="9"/>
      <c r="L1453" s="9">
        <v>18.993461608899999</v>
      </c>
      <c r="M1453" s="9">
        <v>6.5199999809299998</v>
      </c>
      <c r="N1453" t="s">
        <v>217</v>
      </c>
      <c r="O1453">
        <v>12</v>
      </c>
      <c r="P1453">
        <v>2251994</v>
      </c>
    </row>
    <row r="1454" spans="1:16" x14ac:dyDescent="0.25">
      <c r="A1454" s="9">
        <v>21.095949173000001</v>
      </c>
      <c r="B1454" s="9">
        <v>7.4400000572199998</v>
      </c>
      <c r="C1454" s="1">
        <f t="shared" si="22"/>
        <v>-13.65594911578</v>
      </c>
      <c r="D1454">
        <v>3311994</v>
      </c>
      <c r="E1454">
        <v>12</v>
      </c>
      <c r="G1454" t="str">
        <f>VLOOKUP(E1454,'RMSE Summary'!$P$2:$Q$63,2)</f>
        <v>Schulte Prod</v>
      </c>
      <c r="K1454" s="9"/>
      <c r="L1454" s="9">
        <v>21.095949173000001</v>
      </c>
      <c r="M1454" s="9">
        <v>7.4400000572199998</v>
      </c>
      <c r="N1454" t="s">
        <v>217</v>
      </c>
      <c r="O1454">
        <v>12</v>
      </c>
      <c r="P1454">
        <v>3311994</v>
      </c>
    </row>
    <row r="1455" spans="1:16" x14ac:dyDescent="0.25">
      <c r="A1455" s="9">
        <v>21.188339233400001</v>
      </c>
      <c r="B1455" s="9">
        <v>21.219999313399999</v>
      </c>
      <c r="C1455" s="1">
        <f t="shared" si="22"/>
        <v>3.1660079999998203E-2</v>
      </c>
      <c r="D1455">
        <v>5311994</v>
      </c>
      <c r="E1455">
        <v>12</v>
      </c>
      <c r="G1455" t="str">
        <f>VLOOKUP(E1455,'RMSE Summary'!$P$2:$Q$63,2)</f>
        <v>Schulte Prod</v>
      </c>
      <c r="K1455" s="9"/>
      <c r="L1455" s="9">
        <v>21.188339233400001</v>
      </c>
      <c r="M1455" s="9">
        <v>21.219999313399999</v>
      </c>
      <c r="N1455" t="s">
        <v>217</v>
      </c>
      <c r="O1455">
        <v>12</v>
      </c>
      <c r="P1455">
        <v>5311994</v>
      </c>
    </row>
    <row r="1456" spans="1:16" x14ac:dyDescent="0.25">
      <c r="A1456" s="9">
        <v>19.725555419900001</v>
      </c>
      <c r="B1456" s="9">
        <v>6.5199999809299998</v>
      </c>
      <c r="C1456" s="1">
        <f t="shared" si="22"/>
        <v>-13.205555438970002</v>
      </c>
      <c r="D1456">
        <v>6301994</v>
      </c>
      <c r="E1456">
        <v>12</v>
      </c>
      <c r="G1456" t="str">
        <f>VLOOKUP(E1456,'RMSE Summary'!$P$2:$Q$63,2)</f>
        <v>Schulte Prod</v>
      </c>
      <c r="K1456" s="9"/>
      <c r="L1456" s="9">
        <v>19.725555419900001</v>
      </c>
      <c r="M1456" s="9">
        <v>6.5199999809299998</v>
      </c>
      <c r="N1456" t="s">
        <v>217</v>
      </c>
      <c r="O1456">
        <v>12</v>
      </c>
      <c r="P1456">
        <v>6301994</v>
      </c>
    </row>
    <row r="1457" spans="1:16" x14ac:dyDescent="0.25">
      <c r="A1457" s="9">
        <v>17.665473938000002</v>
      </c>
      <c r="B1457" s="9">
        <v>19.209999084500001</v>
      </c>
      <c r="C1457" s="1">
        <f t="shared" si="22"/>
        <v>1.5445251464999998</v>
      </c>
      <c r="D1457">
        <v>7281994</v>
      </c>
      <c r="E1457">
        <v>12</v>
      </c>
      <c r="G1457" t="str">
        <f>VLOOKUP(E1457,'RMSE Summary'!$P$2:$Q$63,2)</f>
        <v>Schulte Prod</v>
      </c>
      <c r="K1457" s="9"/>
      <c r="L1457" s="9">
        <v>17.665473938000002</v>
      </c>
      <c r="M1457" s="9">
        <v>19.209999084500001</v>
      </c>
      <c r="N1457" t="s">
        <v>217</v>
      </c>
      <c r="O1457">
        <v>12</v>
      </c>
      <c r="P1457">
        <v>7281994</v>
      </c>
    </row>
    <row r="1458" spans="1:16" x14ac:dyDescent="0.25">
      <c r="A1458" s="9">
        <v>13.414052009600001</v>
      </c>
      <c r="B1458" s="9">
        <v>5.6100001335099998</v>
      </c>
      <c r="C1458" s="1">
        <f t="shared" si="22"/>
        <v>-7.8040518760900008</v>
      </c>
      <c r="D1458">
        <v>8251994</v>
      </c>
      <c r="E1458">
        <v>12</v>
      </c>
      <c r="G1458" t="str">
        <f>VLOOKUP(E1458,'RMSE Summary'!$P$2:$Q$63,2)</f>
        <v>Schulte Prod</v>
      </c>
      <c r="K1458" s="9"/>
      <c r="L1458" s="9">
        <v>13.414052009600001</v>
      </c>
      <c r="M1458" s="9">
        <v>5.6100001335099998</v>
      </c>
      <c r="N1458" t="s">
        <v>217</v>
      </c>
      <c r="O1458">
        <v>12</v>
      </c>
      <c r="P1458">
        <v>8251994</v>
      </c>
    </row>
    <row r="1459" spans="1:16" x14ac:dyDescent="0.25">
      <c r="A1459" s="9">
        <v>12.3278083801</v>
      </c>
      <c r="B1459" s="9">
        <v>5.90999984741</v>
      </c>
      <c r="C1459" s="1">
        <f t="shared" si="22"/>
        <v>-6.4178085326900005</v>
      </c>
      <c r="D1459">
        <v>9291994</v>
      </c>
      <c r="E1459">
        <v>12</v>
      </c>
      <c r="G1459" t="str">
        <f>VLOOKUP(E1459,'RMSE Summary'!$P$2:$Q$63,2)</f>
        <v>Schulte Prod</v>
      </c>
      <c r="K1459" s="9"/>
      <c r="L1459" s="9">
        <v>12.3278083801</v>
      </c>
      <c r="M1459" s="9">
        <v>5.90999984741</v>
      </c>
      <c r="N1459" t="s">
        <v>217</v>
      </c>
      <c r="O1459">
        <v>12</v>
      </c>
      <c r="P1459">
        <v>9291994</v>
      </c>
    </row>
    <row r="1460" spans="1:16" x14ac:dyDescent="0.25">
      <c r="A1460" s="9">
        <v>16.322500228900001</v>
      </c>
      <c r="B1460" s="9">
        <v>6.2199997901900002</v>
      </c>
      <c r="C1460" s="1">
        <f t="shared" si="22"/>
        <v>-10.102500438710001</v>
      </c>
      <c r="D1460">
        <v>10271994</v>
      </c>
      <c r="E1460">
        <v>12</v>
      </c>
      <c r="G1460" t="str">
        <f>VLOOKUP(E1460,'RMSE Summary'!$P$2:$Q$63,2)</f>
        <v>Schulte Prod</v>
      </c>
      <c r="K1460" s="9"/>
      <c r="L1460" s="9">
        <v>16.322500228900001</v>
      </c>
      <c r="M1460" s="9">
        <v>6.2199997901900002</v>
      </c>
      <c r="N1460" t="s">
        <v>217</v>
      </c>
      <c r="O1460">
        <v>12</v>
      </c>
      <c r="P1460">
        <v>10271994</v>
      </c>
    </row>
    <row r="1461" spans="1:16" x14ac:dyDescent="0.25">
      <c r="A1461" s="9">
        <v>17.716976165799998</v>
      </c>
      <c r="B1461" s="9">
        <v>14.760000228899999</v>
      </c>
      <c r="C1461" s="1">
        <f t="shared" si="22"/>
        <v>-2.9569759368999993</v>
      </c>
      <c r="D1461">
        <v>11231994</v>
      </c>
      <c r="E1461">
        <v>12</v>
      </c>
      <c r="G1461" t="str">
        <f>VLOOKUP(E1461,'RMSE Summary'!$P$2:$Q$63,2)</f>
        <v>Schulte Prod</v>
      </c>
      <c r="K1461" s="9"/>
      <c r="L1461" s="9">
        <v>17.716976165799998</v>
      </c>
      <c r="M1461" s="9">
        <v>14.760000228899999</v>
      </c>
      <c r="N1461" t="s">
        <v>217</v>
      </c>
      <c r="O1461">
        <v>12</v>
      </c>
      <c r="P1461">
        <v>11231994</v>
      </c>
    </row>
    <row r="1462" spans="1:16" x14ac:dyDescent="0.25">
      <c r="A1462" s="9">
        <v>18.575479507400001</v>
      </c>
      <c r="B1462" s="9">
        <v>14.149999618500001</v>
      </c>
      <c r="C1462" s="1">
        <f t="shared" si="22"/>
        <v>-4.4254798889</v>
      </c>
      <c r="D1462">
        <v>12291994</v>
      </c>
      <c r="E1462">
        <v>12</v>
      </c>
      <c r="G1462" t="str">
        <f>VLOOKUP(E1462,'RMSE Summary'!$P$2:$Q$63,2)</f>
        <v>Schulte Prod</v>
      </c>
      <c r="K1462" s="9"/>
      <c r="L1462" s="9">
        <v>18.575479507400001</v>
      </c>
      <c r="M1462" s="9">
        <v>14.149999618500001</v>
      </c>
      <c r="N1462" t="s">
        <v>217</v>
      </c>
      <c r="O1462">
        <v>12</v>
      </c>
      <c r="P1462">
        <v>12291994</v>
      </c>
    </row>
    <row r="1463" spans="1:16" x14ac:dyDescent="0.25">
      <c r="A1463" s="9">
        <v>18.315271377599998</v>
      </c>
      <c r="B1463" s="9">
        <v>6.2199997901900002</v>
      </c>
      <c r="C1463" s="1">
        <f t="shared" si="22"/>
        <v>-12.095271587409998</v>
      </c>
      <c r="D1463">
        <v>1261995</v>
      </c>
      <c r="E1463">
        <v>12</v>
      </c>
      <c r="G1463" t="str">
        <f>VLOOKUP(E1463,'RMSE Summary'!$P$2:$Q$63,2)</f>
        <v>Schulte Prod</v>
      </c>
      <c r="K1463" s="9"/>
      <c r="L1463" s="9">
        <v>18.315271377599998</v>
      </c>
      <c r="M1463" s="9">
        <v>6.2199997901900002</v>
      </c>
      <c r="N1463" t="s">
        <v>217</v>
      </c>
      <c r="O1463">
        <v>12</v>
      </c>
      <c r="P1463">
        <v>1261995</v>
      </c>
    </row>
    <row r="1464" spans="1:16" x14ac:dyDescent="0.25">
      <c r="A1464" s="9">
        <v>16.416538238499999</v>
      </c>
      <c r="B1464" s="9">
        <v>23.1100006104</v>
      </c>
      <c r="C1464" s="1">
        <f t="shared" si="22"/>
        <v>6.6934623719000008</v>
      </c>
      <c r="D1464">
        <v>2231995</v>
      </c>
      <c r="E1464">
        <v>12</v>
      </c>
      <c r="G1464" t="str">
        <f>VLOOKUP(E1464,'RMSE Summary'!$P$2:$Q$63,2)</f>
        <v>Schulte Prod</v>
      </c>
      <c r="K1464" s="9"/>
      <c r="L1464" s="9">
        <v>16.416538238499999</v>
      </c>
      <c r="M1464" s="9">
        <v>23.1100006104</v>
      </c>
      <c r="N1464" t="s">
        <v>217</v>
      </c>
      <c r="O1464">
        <v>12</v>
      </c>
      <c r="P1464">
        <v>2231995</v>
      </c>
    </row>
    <row r="1465" spans="1:16" x14ac:dyDescent="0.25">
      <c r="A1465" s="9">
        <v>18.377660751299999</v>
      </c>
      <c r="B1465" s="9">
        <v>20.5499992371</v>
      </c>
      <c r="C1465" s="1">
        <f t="shared" si="22"/>
        <v>2.172338485800001</v>
      </c>
      <c r="D1465">
        <v>3301995</v>
      </c>
      <c r="E1465">
        <v>12</v>
      </c>
      <c r="G1465" t="str">
        <f>VLOOKUP(E1465,'RMSE Summary'!$P$2:$Q$63,2)</f>
        <v>Schulte Prod</v>
      </c>
      <c r="K1465" s="9"/>
      <c r="L1465" s="9">
        <v>18.377660751299999</v>
      </c>
      <c r="M1465" s="9">
        <v>20.5499992371</v>
      </c>
      <c r="N1465" t="s">
        <v>217</v>
      </c>
      <c r="O1465">
        <v>12</v>
      </c>
      <c r="P1465">
        <v>3301995</v>
      </c>
    </row>
    <row r="1466" spans="1:16" x14ac:dyDescent="0.25">
      <c r="A1466" s="9">
        <v>20.978881835900001</v>
      </c>
      <c r="B1466" s="9">
        <v>21.5499992371</v>
      </c>
      <c r="C1466" s="1">
        <f t="shared" si="22"/>
        <v>0.57111740119999865</v>
      </c>
      <c r="D1466">
        <v>4271995</v>
      </c>
      <c r="E1466">
        <v>12</v>
      </c>
      <c r="G1466" t="str">
        <f>VLOOKUP(E1466,'RMSE Summary'!$P$2:$Q$63,2)</f>
        <v>Schulte Prod</v>
      </c>
      <c r="K1466" s="9"/>
      <c r="L1466" s="9">
        <v>20.978881835900001</v>
      </c>
      <c r="M1466" s="9">
        <v>21.5499992371</v>
      </c>
      <c r="N1466" t="s">
        <v>217</v>
      </c>
      <c r="O1466">
        <v>12</v>
      </c>
      <c r="P1466">
        <v>4271995</v>
      </c>
    </row>
    <row r="1467" spans="1:16" x14ac:dyDescent="0.25">
      <c r="A1467" s="9">
        <v>21.1745147705</v>
      </c>
      <c r="B1467" s="9">
        <v>21.7999992371</v>
      </c>
      <c r="C1467" s="1">
        <f t="shared" si="22"/>
        <v>0.62548446659999968</v>
      </c>
      <c r="D1467">
        <v>5251995</v>
      </c>
      <c r="E1467">
        <v>12</v>
      </c>
      <c r="G1467" t="str">
        <f>VLOOKUP(E1467,'RMSE Summary'!$P$2:$Q$63,2)</f>
        <v>Schulte Prod</v>
      </c>
      <c r="K1467" s="9"/>
      <c r="L1467" s="9">
        <v>21.1745147705</v>
      </c>
      <c r="M1467" s="9">
        <v>21.7999992371</v>
      </c>
      <c r="N1467" t="s">
        <v>217</v>
      </c>
      <c r="O1467">
        <v>12</v>
      </c>
      <c r="P1467">
        <v>5251995</v>
      </c>
    </row>
    <row r="1468" spans="1:16" x14ac:dyDescent="0.25">
      <c r="A1468" s="9">
        <v>19.9185962677</v>
      </c>
      <c r="B1468" s="9">
        <v>21.399999618500001</v>
      </c>
      <c r="C1468" s="1">
        <f t="shared" si="22"/>
        <v>1.4814033508000009</v>
      </c>
      <c r="D1468">
        <v>6291995</v>
      </c>
      <c r="E1468">
        <v>12</v>
      </c>
      <c r="G1468" t="str">
        <f>VLOOKUP(E1468,'RMSE Summary'!$P$2:$Q$63,2)</f>
        <v>Schulte Prod</v>
      </c>
      <c r="K1468" s="9"/>
      <c r="L1468" s="9">
        <v>19.9185962677</v>
      </c>
      <c r="M1468" s="9">
        <v>21.399999618500001</v>
      </c>
      <c r="N1468" t="s">
        <v>217</v>
      </c>
      <c r="O1468">
        <v>12</v>
      </c>
      <c r="P1468">
        <v>6291995</v>
      </c>
    </row>
    <row r="1469" spans="1:16" x14ac:dyDescent="0.25">
      <c r="A1469" s="9">
        <v>17.615831375100001</v>
      </c>
      <c r="B1469" s="9">
        <v>21.25</v>
      </c>
      <c r="C1469" s="1">
        <f t="shared" si="22"/>
        <v>3.6341686248999991</v>
      </c>
      <c r="D1469">
        <v>7271995</v>
      </c>
      <c r="E1469">
        <v>12</v>
      </c>
      <c r="G1469" t="str">
        <f>VLOOKUP(E1469,'RMSE Summary'!$P$2:$Q$63,2)</f>
        <v>Schulte Prod</v>
      </c>
      <c r="K1469" s="9"/>
      <c r="L1469" s="9">
        <v>17.615831375100001</v>
      </c>
      <c r="M1469" s="9">
        <v>21.25</v>
      </c>
      <c r="N1469" t="s">
        <v>217</v>
      </c>
      <c r="O1469">
        <v>12</v>
      </c>
      <c r="P1469">
        <v>7271995</v>
      </c>
    </row>
    <row r="1470" spans="1:16" x14ac:dyDescent="0.25">
      <c r="A1470" s="9">
        <v>15.8796272278</v>
      </c>
      <c r="B1470" s="9">
        <v>21.100000381499999</v>
      </c>
      <c r="C1470" s="1">
        <f t="shared" si="22"/>
        <v>5.2203731536999989</v>
      </c>
      <c r="D1470">
        <v>8311995</v>
      </c>
      <c r="E1470">
        <v>12</v>
      </c>
      <c r="G1470" t="str">
        <f>VLOOKUP(E1470,'RMSE Summary'!$P$2:$Q$63,2)</f>
        <v>Schulte Prod</v>
      </c>
      <c r="K1470" s="9"/>
      <c r="L1470" s="9">
        <v>15.8796272278</v>
      </c>
      <c r="M1470" s="9">
        <v>21.100000381499999</v>
      </c>
      <c r="N1470" t="s">
        <v>217</v>
      </c>
      <c r="O1470">
        <v>12</v>
      </c>
      <c r="P1470">
        <v>8311995</v>
      </c>
    </row>
    <row r="1471" spans="1:16" x14ac:dyDescent="0.25">
      <c r="A1471" s="9">
        <v>16.505340576199998</v>
      </c>
      <c r="B1471" s="9">
        <v>21.309999465899999</v>
      </c>
      <c r="C1471" s="1">
        <f t="shared" si="22"/>
        <v>4.8046588897000007</v>
      </c>
      <c r="D1471">
        <v>9281995</v>
      </c>
      <c r="E1471">
        <v>12</v>
      </c>
      <c r="G1471" t="str">
        <f>VLOOKUP(E1471,'RMSE Summary'!$P$2:$Q$63,2)</f>
        <v>Schulte Prod</v>
      </c>
      <c r="K1471" s="9"/>
      <c r="L1471" s="9">
        <v>16.505340576199998</v>
      </c>
      <c r="M1471" s="9">
        <v>21.309999465899999</v>
      </c>
      <c r="N1471" t="s">
        <v>217</v>
      </c>
      <c r="O1471">
        <v>12</v>
      </c>
      <c r="P1471">
        <v>9281995</v>
      </c>
    </row>
    <row r="1472" spans="1:16" x14ac:dyDescent="0.25">
      <c r="A1472" s="9">
        <v>18.150550842299999</v>
      </c>
      <c r="B1472" s="9">
        <v>21.25</v>
      </c>
      <c r="C1472" s="1">
        <f t="shared" si="22"/>
        <v>3.0994491577000005</v>
      </c>
      <c r="D1472">
        <v>10261995</v>
      </c>
      <c r="E1472">
        <v>12</v>
      </c>
      <c r="G1472" t="str">
        <f>VLOOKUP(E1472,'RMSE Summary'!$P$2:$Q$63,2)</f>
        <v>Schulte Prod</v>
      </c>
      <c r="K1472" s="9"/>
      <c r="L1472" s="9">
        <v>18.150550842299999</v>
      </c>
      <c r="M1472" s="9">
        <v>21.25</v>
      </c>
      <c r="N1472" t="s">
        <v>217</v>
      </c>
      <c r="O1472">
        <v>12</v>
      </c>
      <c r="P1472">
        <v>10261995</v>
      </c>
    </row>
    <row r="1473" spans="1:16" x14ac:dyDescent="0.25">
      <c r="A1473" s="9">
        <v>19.415887832599999</v>
      </c>
      <c r="B1473" s="9">
        <v>20.979999542200002</v>
      </c>
      <c r="C1473" s="1">
        <f t="shared" si="22"/>
        <v>1.5641117096000023</v>
      </c>
      <c r="D1473">
        <v>11301995</v>
      </c>
      <c r="E1473">
        <v>12</v>
      </c>
      <c r="G1473" t="str">
        <f>VLOOKUP(E1473,'RMSE Summary'!$P$2:$Q$63,2)</f>
        <v>Schulte Prod</v>
      </c>
      <c r="K1473" s="9"/>
      <c r="L1473" s="9">
        <v>19.415887832599999</v>
      </c>
      <c r="M1473" s="9">
        <v>20.979999542200002</v>
      </c>
      <c r="N1473" t="s">
        <v>217</v>
      </c>
      <c r="O1473">
        <v>12</v>
      </c>
      <c r="P1473">
        <v>11301995</v>
      </c>
    </row>
    <row r="1474" spans="1:16" x14ac:dyDescent="0.25">
      <c r="A1474" s="9">
        <v>19.257471084599999</v>
      </c>
      <c r="B1474" s="9">
        <v>21.129999160800001</v>
      </c>
      <c r="C1474" s="1">
        <f t="shared" si="22"/>
        <v>1.8725280762000018</v>
      </c>
      <c r="D1474">
        <v>12281995</v>
      </c>
      <c r="E1474">
        <v>12</v>
      </c>
      <c r="G1474" t="str">
        <f>VLOOKUP(E1474,'RMSE Summary'!$P$2:$Q$63,2)</f>
        <v>Schulte Prod</v>
      </c>
      <c r="K1474" s="9"/>
      <c r="L1474" s="9">
        <v>19.257471084599999</v>
      </c>
      <c r="M1474" s="9">
        <v>21.129999160800001</v>
      </c>
      <c r="N1474" t="s">
        <v>217</v>
      </c>
      <c r="O1474">
        <v>12</v>
      </c>
      <c r="P1474">
        <v>12281995</v>
      </c>
    </row>
    <row r="1475" spans="1:16" x14ac:dyDescent="0.25">
      <c r="A1475" s="9">
        <v>20.951089859</v>
      </c>
      <c r="B1475" s="9">
        <v>20.8199996948</v>
      </c>
      <c r="C1475" s="1">
        <f t="shared" si="22"/>
        <v>-0.13109016419999975</v>
      </c>
      <c r="D1475">
        <v>1251996</v>
      </c>
      <c r="E1475">
        <v>12</v>
      </c>
      <c r="G1475" t="str">
        <f>VLOOKUP(E1475,'RMSE Summary'!$P$2:$Q$63,2)</f>
        <v>Schulte Prod</v>
      </c>
      <c r="K1475" s="9"/>
      <c r="L1475" s="9">
        <v>20.951089859</v>
      </c>
      <c r="M1475" s="9">
        <v>20.8199996948</v>
      </c>
      <c r="N1475" t="s">
        <v>217</v>
      </c>
      <c r="O1475">
        <v>12</v>
      </c>
      <c r="P1475">
        <v>1251996</v>
      </c>
    </row>
    <row r="1476" spans="1:16" x14ac:dyDescent="0.25">
      <c r="A1476" s="9">
        <v>21.944807052600002</v>
      </c>
      <c r="B1476" s="9">
        <v>21.709999084500001</v>
      </c>
      <c r="C1476" s="1">
        <f t="shared" si="22"/>
        <v>-0.23480796810000015</v>
      </c>
      <c r="D1476">
        <v>2291996</v>
      </c>
      <c r="E1476">
        <v>12</v>
      </c>
      <c r="G1476" t="str">
        <f>VLOOKUP(E1476,'RMSE Summary'!$P$2:$Q$63,2)</f>
        <v>Schulte Prod</v>
      </c>
      <c r="K1476" s="9"/>
      <c r="L1476" s="9">
        <v>21.944807052600002</v>
      </c>
      <c r="M1476" s="9">
        <v>21.709999084500001</v>
      </c>
      <c r="N1476" t="s">
        <v>217</v>
      </c>
      <c r="O1476">
        <v>12</v>
      </c>
      <c r="P1476">
        <v>2291996</v>
      </c>
    </row>
    <row r="1477" spans="1:16" x14ac:dyDescent="0.25">
      <c r="A1477" s="9">
        <v>22.070316314700001</v>
      </c>
      <c r="B1477" s="9">
        <v>20.940000534100001</v>
      </c>
      <c r="C1477" s="1">
        <f t="shared" si="22"/>
        <v>-1.1303157806000002</v>
      </c>
      <c r="D1477">
        <v>3281996</v>
      </c>
      <c r="E1477">
        <v>12</v>
      </c>
      <c r="G1477" t="str">
        <f>VLOOKUP(E1477,'RMSE Summary'!$P$2:$Q$63,2)</f>
        <v>Schulte Prod</v>
      </c>
      <c r="K1477" s="9"/>
      <c r="L1477" s="9">
        <v>22.070316314700001</v>
      </c>
      <c r="M1477" s="9">
        <v>20.940000534100001</v>
      </c>
      <c r="N1477" t="s">
        <v>217</v>
      </c>
      <c r="O1477">
        <v>12</v>
      </c>
      <c r="P1477">
        <v>3281996</v>
      </c>
    </row>
    <row r="1478" spans="1:16" x14ac:dyDescent="0.25">
      <c r="A1478" s="9">
        <v>22.1194534302</v>
      </c>
      <c r="B1478" s="9">
        <v>21.010000228900001</v>
      </c>
      <c r="C1478" s="1">
        <f t="shared" si="22"/>
        <v>-1.1094532012999991</v>
      </c>
      <c r="D1478">
        <v>4251996</v>
      </c>
      <c r="E1478">
        <v>12</v>
      </c>
      <c r="G1478" t="str">
        <f>VLOOKUP(E1478,'RMSE Summary'!$P$2:$Q$63,2)</f>
        <v>Schulte Prod</v>
      </c>
      <c r="K1478" s="9"/>
      <c r="L1478" s="9">
        <v>22.1194534302</v>
      </c>
      <c r="M1478" s="9">
        <v>21.010000228900001</v>
      </c>
      <c r="N1478" t="s">
        <v>217</v>
      </c>
      <c r="O1478">
        <v>12</v>
      </c>
      <c r="P1478">
        <v>4251996</v>
      </c>
    </row>
    <row r="1479" spans="1:16" x14ac:dyDescent="0.25">
      <c r="A1479" s="9">
        <v>22.266544342</v>
      </c>
      <c r="B1479" s="9">
        <v>20.729999542200002</v>
      </c>
      <c r="C1479" s="1">
        <f t="shared" si="22"/>
        <v>-1.5365447997999979</v>
      </c>
      <c r="D1479">
        <v>5301996</v>
      </c>
      <c r="E1479">
        <v>12</v>
      </c>
      <c r="G1479" t="str">
        <f>VLOOKUP(E1479,'RMSE Summary'!$P$2:$Q$63,2)</f>
        <v>Schulte Prod</v>
      </c>
      <c r="K1479" s="9"/>
      <c r="L1479" s="9">
        <v>22.266544342</v>
      </c>
      <c r="M1479" s="9">
        <v>20.729999542200002</v>
      </c>
      <c r="N1479" t="s">
        <v>217</v>
      </c>
      <c r="O1479">
        <v>12</v>
      </c>
      <c r="P1479">
        <v>5301996</v>
      </c>
    </row>
    <row r="1480" spans="1:16" x14ac:dyDescent="0.25">
      <c r="A1480" s="9">
        <v>22.176452636699999</v>
      </c>
      <c r="B1480" s="9">
        <v>20.489999771099999</v>
      </c>
      <c r="C1480" s="1">
        <f t="shared" si="22"/>
        <v>-1.6864528655999997</v>
      </c>
      <c r="D1480">
        <v>6271996</v>
      </c>
      <c r="E1480">
        <v>12</v>
      </c>
      <c r="G1480" t="str">
        <f>VLOOKUP(E1480,'RMSE Summary'!$P$2:$Q$63,2)</f>
        <v>Schulte Prod</v>
      </c>
      <c r="K1480" s="9"/>
      <c r="L1480" s="9">
        <v>22.176452636699999</v>
      </c>
      <c r="M1480" s="9">
        <v>20.489999771099999</v>
      </c>
      <c r="N1480" t="s">
        <v>217</v>
      </c>
      <c r="O1480">
        <v>12</v>
      </c>
      <c r="P1480">
        <v>6271996</v>
      </c>
    </row>
    <row r="1481" spans="1:16" x14ac:dyDescent="0.25">
      <c r="A1481" s="9">
        <v>21.917827606199999</v>
      </c>
      <c r="B1481" s="9">
        <v>20.489999771099999</v>
      </c>
      <c r="C1481" s="1">
        <f t="shared" si="22"/>
        <v>-1.4278278351000004</v>
      </c>
      <c r="D1481">
        <v>7251996</v>
      </c>
      <c r="E1481">
        <v>12</v>
      </c>
      <c r="G1481" t="str">
        <f>VLOOKUP(E1481,'RMSE Summary'!$P$2:$Q$63,2)</f>
        <v>Schulte Prod</v>
      </c>
      <c r="K1481" s="9"/>
      <c r="L1481" s="9">
        <v>21.917827606199999</v>
      </c>
      <c r="M1481" s="9">
        <v>20.489999771099999</v>
      </c>
      <c r="N1481" t="s">
        <v>217</v>
      </c>
      <c r="O1481">
        <v>12</v>
      </c>
      <c r="P1481">
        <v>7251996</v>
      </c>
    </row>
    <row r="1482" spans="1:16" x14ac:dyDescent="0.25">
      <c r="A1482" s="9">
        <v>21.120639800999999</v>
      </c>
      <c r="B1482" s="9">
        <v>20.399999618500001</v>
      </c>
      <c r="C1482" s="1">
        <f t="shared" si="22"/>
        <v>-0.72064018249999862</v>
      </c>
      <c r="D1482">
        <v>8281996</v>
      </c>
      <c r="E1482">
        <v>12</v>
      </c>
      <c r="G1482" t="str">
        <f>VLOOKUP(E1482,'RMSE Summary'!$P$2:$Q$63,2)</f>
        <v>Schulte Prod</v>
      </c>
      <c r="K1482" s="9"/>
      <c r="L1482" s="9">
        <v>21.120639800999999</v>
      </c>
      <c r="M1482" s="9">
        <v>20.399999618500001</v>
      </c>
      <c r="N1482" t="s">
        <v>217</v>
      </c>
      <c r="O1482">
        <v>12</v>
      </c>
      <c r="P1482">
        <v>8281996</v>
      </c>
    </row>
    <row r="1483" spans="1:16" x14ac:dyDescent="0.25">
      <c r="A1483" s="9">
        <v>20.979764938399999</v>
      </c>
      <c r="B1483" s="9">
        <v>8.3500003814700001</v>
      </c>
      <c r="C1483" s="1">
        <f t="shared" si="22"/>
        <v>-12.629764556929999</v>
      </c>
      <c r="D1483">
        <v>9261996</v>
      </c>
      <c r="E1483">
        <v>12</v>
      </c>
      <c r="G1483" t="str">
        <f>VLOOKUP(E1483,'RMSE Summary'!$P$2:$Q$63,2)</f>
        <v>Schulte Prod</v>
      </c>
      <c r="K1483" s="9"/>
      <c r="L1483" s="9">
        <v>20.979764938399999</v>
      </c>
      <c r="M1483" s="9">
        <v>8.3500003814700001</v>
      </c>
      <c r="N1483" t="s">
        <v>217</v>
      </c>
      <c r="O1483">
        <v>12</v>
      </c>
      <c r="P1483">
        <v>9261996</v>
      </c>
    </row>
    <row r="1484" spans="1:16" x14ac:dyDescent="0.25">
      <c r="A1484" s="9">
        <v>21.016214370699998</v>
      </c>
      <c r="B1484" s="9">
        <v>20.1800003052</v>
      </c>
      <c r="C1484" s="1">
        <f t="shared" si="22"/>
        <v>-0.83621406549999833</v>
      </c>
      <c r="D1484">
        <v>10311996</v>
      </c>
      <c r="E1484">
        <v>12</v>
      </c>
      <c r="G1484" t="str">
        <f>VLOOKUP(E1484,'RMSE Summary'!$P$2:$Q$63,2)</f>
        <v>Schulte Prod</v>
      </c>
      <c r="K1484" s="9"/>
      <c r="L1484" s="9">
        <v>21.016214370699998</v>
      </c>
      <c r="M1484" s="9">
        <v>20.1800003052</v>
      </c>
      <c r="N1484" t="s">
        <v>217</v>
      </c>
      <c r="O1484">
        <v>12</v>
      </c>
      <c r="P1484">
        <v>10311996</v>
      </c>
    </row>
    <row r="1485" spans="1:16" x14ac:dyDescent="0.25">
      <c r="A1485" s="9">
        <v>21.678068160999999</v>
      </c>
      <c r="B1485" s="9">
        <v>20.6100006104</v>
      </c>
      <c r="C1485" s="1">
        <f t="shared" si="22"/>
        <v>-1.0680675505999986</v>
      </c>
      <c r="D1485">
        <v>11271996</v>
      </c>
      <c r="E1485">
        <v>12</v>
      </c>
      <c r="G1485" t="str">
        <f>VLOOKUP(E1485,'RMSE Summary'!$P$2:$Q$63,2)</f>
        <v>Schulte Prod</v>
      </c>
      <c r="K1485" s="9"/>
      <c r="L1485" s="9">
        <v>21.678068160999999</v>
      </c>
      <c r="M1485" s="9">
        <v>20.6100006104</v>
      </c>
      <c r="N1485" t="s">
        <v>217</v>
      </c>
      <c r="O1485">
        <v>12</v>
      </c>
      <c r="P1485">
        <v>11271996</v>
      </c>
    </row>
    <row r="1486" spans="1:16" x14ac:dyDescent="0.25">
      <c r="A1486" s="9">
        <v>22.332927703900001</v>
      </c>
      <c r="B1486" s="9">
        <v>21.010000228900001</v>
      </c>
      <c r="C1486" s="1">
        <f t="shared" si="22"/>
        <v>-1.3229274750000002</v>
      </c>
      <c r="D1486">
        <v>12261996</v>
      </c>
      <c r="E1486">
        <v>12</v>
      </c>
      <c r="G1486" t="str">
        <f>VLOOKUP(E1486,'RMSE Summary'!$P$2:$Q$63,2)</f>
        <v>Schulte Prod</v>
      </c>
      <c r="K1486" s="9"/>
      <c r="L1486" s="9">
        <v>22.332927703900001</v>
      </c>
      <c r="M1486" s="9">
        <v>21.010000228900001</v>
      </c>
      <c r="N1486" t="s">
        <v>217</v>
      </c>
      <c r="O1486">
        <v>12</v>
      </c>
      <c r="P1486">
        <v>12261996</v>
      </c>
    </row>
    <row r="1487" spans="1:16" x14ac:dyDescent="0.25">
      <c r="A1487" s="9">
        <v>22.921718597400002</v>
      </c>
      <c r="B1487" s="9">
        <v>21.4300003052</v>
      </c>
      <c r="C1487" s="1">
        <f t="shared" si="22"/>
        <v>-1.4917182922000016</v>
      </c>
      <c r="D1487">
        <v>1301997</v>
      </c>
      <c r="E1487">
        <v>12</v>
      </c>
      <c r="G1487" t="str">
        <f>VLOOKUP(E1487,'RMSE Summary'!$P$2:$Q$63,2)</f>
        <v>Schulte Prod</v>
      </c>
      <c r="K1487" s="9"/>
      <c r="L1487" s="9">
        <v>22.921718597400002</v>
      </c>
      <c r="M1487" s="9">
        <v>21.4300003052</v>
      </c>
      <c r="N1487" t="s">
        <v>217</v>
      </c>
      <c r="O1487">
        <v>12</v>
      </c>
      <c r="P1487">
        <v>1301997</v>
      </c>
    </row>
    <row r="1488" spans="1:16" x14ac:dyDescent="0.25">
      <c r="A1488" s="9">
        <v>22.797990799000001</v>
      </c>
      <c r="B1488" s="9">
        <v>20.6399993896</v>
      </c>
      <c r="C1488" s="1">
        <f t="shared" si="22"/>
        <v>-2.157991409400001</v>
      </c>
      <c r="D1488">
        <v>2271997</v>
      </c>
      <c r="E1488">
        <v>12</v>
      </c>
      <c r="G1488" t="str">
        <f>VLOOKUP(E1488,'RMSE Summary'!$P$2:$Q$63,2)</f>
        <v>Schulte Prod</v>
      </c>
      <c r="K1488" s="9"/>
      <c r="L1488" s="9">
        <v>22.797990799000001</v>
      </c>
      <c r="M1488" s="9">
        <v>20.6399993896</v>
      </c>
      <c r="N1488" t="s">
        <v>217</v>
      </c>
      <c r="O1488">
        <v>12</v>
      </c>
      <c r="P1488">
        <v>2271997</v>
      </c>
    </row>
    <row r="1489" spans="1:16" x14ac:dyDescent="0.25">
      <c r="A1489" s="9">
        <v>22.6396713257</v>
      </c>
      <c r="B1489" s="9">
        <v>20.4300003052</v>
      </c>
      <c r="C1489" s="1">
        <f t="shared" si="22"/>
        <v>-2.2096710205000001</v>
      </c>
      <c r="D1489">
        <v>3271997</v>
      </c>
      <c r="E1489">
        <v>12</v>
      </c>
      <c r="G1489" t="str">
        <f>VLOOKUP(E1489,'RMSE Summary'!$P$2:$Q$63,2)</f>
        <v>Schulte Prod</v>
      </c>
      <c r="K1489" s="9"/>
      <c r="L1489" s="9">
        <v>22.6396713257</v>
      </c>
      <c r="M1489" s="9">
        <v>20.4300003052</v>
      </c>
      <c r="N1489" t="s">
        <v>217</v>
      </c>
      <c r="O1489">
        <v>12</v>
      </c>
      <c r="P1489">
        <v>3271997</v>
      </c>
    </row>
    <row r="1490" spans="1:16" x14ac:dyDescent="0.25">
      <c r="A1490" s="9">
        <v>22.446577072099998</v>
      </c>
      <c r="B1490" s="9">
        <v>20.489999771099999</v>
      </c>
      <c r="C1490" s="1">
        <f t="shared" si="22"/>
        <v>-1.9565773009999994</v>
      </c>
      <c r="D1490">
        <v>4241997</v>
      </c>
      <c r="E1490">
        <v>12</v>
      </c>
      <c r="G1490" t="str">
        <f>VLOOKUP(E1490,'RMSE Summary'!$P$2:$Q$63,2)</f>
        <v>Schulte Prod</v>
      </c>
      <c r="K1490" s="9"/>
      <c r="L1490" s="9">
        <v>22.446577072099998</v>
      </c>
      <c r="M1490" s="9">
        <v>20.489999771099999</v>
      </c>
      <c r="N1490" t="s">
        <v>217</v>
      </c>
      <c r="O1490">
        <v>12</v>
      </c>
      <c r="P1490">
        <v>4241997</v>
      </c>
    </row>
    <row r="1491" spans="1:16" x14ac:dyDescent="0.25">
      <c r="A1491" s="9">
        <v>22.0696620941</v>
      </c>
      <c r="B1491" s="9">
        <v>9.5699996948199999</v>
      </c>
      <c r="C1491" s="1">
        <f t="shared" si="22"/>
        <v>-12.49966239928</v>
      </c>
      <c r="D1491">
        <v>5291997</v>
      </c>
      <c r="E1491">
        <v>12</v>
      </c>
      <c r="G1491" t="str">
        <f>VLOOKUP(E1491,'RMSE Summary'!$P$2:$Q$63,2)</f>
        <v>Schulte Prod</v>
      </c>
      <c r="K1491" s="9"/>
      <c r="L1491" s="9">
        <v>22.0696620941</v>
      </c>
      <c r="M1491" s="9">
        <v>9.5699996948199999</v>
      </c>
      <c r="N1491" t="s">
        <v>217</v>
      </c>
      <c r="O1491">
        <v>12</v>
      </c>
      <c r="P1491">
        <v>5291997</v>
      </c>
    </row>
    <row r="1492" spans="1:16" x14ac:dyDescent="0.25">
      <c r="A1492" s="9">
        <v>21.5760002136</v>
      </c>
      <c r="B1492" s="9">
        <v>19.729999542200002</v>
      </c>
      <c r="C1492" s="1">
        <f t="shared" si="22"/>
        <v>-1.8460006713999988</v>
      </c>
      <c r="D1492">
        <v>6261997</v>
      </c>
      <c r="E1492">
        <v>12</v>
      </c>
      <c r="G1492" t="str">
        <f>VLOOKUP(E1492,'RMSE Summary'!$P$2:$Q$63,2)</f>
        <v>Schulte Prod</v>
      </c>
      <c r="K1492" s="9"/>
      <c r="L1492" s="9">
        <v>21.5760002136</v>
      </c>
      <c r="M1492" s="9">
        <v>19.729999542200002</v>
      </c>
      <c r="N1492" t="s">
        <v>217</v>
      </c>
      <c r="O1492">
        <v>12</v>
      </c>
      <c r="P1492">
        <v>6261997</v>
      </c>
    </row>
    <row r="1493" spans="1:16" x14ac:dyDescent="0.25">
      <c r="A1493" s="9">
        <v>21.100767135600002</v>
      </c>
      <c r="B1493" s="9">
        <v>10.1800003052</v>
      </c>
      <c r="C1493" s="1">
        <f t="shared" si="22"/>
        <v>-10.920766830400002</v>
      </c>
      <c r="D1493">
        <v>7311997</v>
      </c>
      <c r="E1493">
        <v>12</v>
      </c>
      <c r="G1493" t="str">
        <f>VLOOKUP(E1493,'RMSE Summary'!$P$2:$Q$63,2)</f>
        <v>Schulte Prod</v>
      </c>
      <c r="K1493" s="9"/>
      <c r="L1493" s="9">
        <v>21.100767135600002</v>
      </c>
      <c r="M1493" s="9">
        <v>10.1800003052</v>
      </c>
      <c r="N1493" t="s">
        <v>217</v>
      </c>
      <c r="O1493">
        <v>12</v>
      </c>
      <c r="P1493">
        <v>7311997</v>
      </c>
    </row>
    <row r="1494" spans="1:16" x14ac:dyDescent="0.25">
      <c r="A1494" s="9">
        <v>12.1206560135</v>
      </c>
      <c r="B1494" s="9">
        <v>8.0500001907299996</v>
      </c>
      <c r="C1494" s="1">
        <f t="shared" ref="C1494:C1557" si="23">B1494-A1494</f>
        <v>-4.07065582277</v>
      </c>
      <c r="D1494">
        <v>8281997</v>
      </c>
      <c r="E1494">
        <v>12</v>
      </c>
      <c r="G1494" t="str">
        <f>VLOOKUP(E1494,'RMSE Summary'!$P$2:$Q$63,2)</f>
        <v>Schulte Prod</v>
      </c>
      <c r="K1494" s="9"/>
      <c r="L1494" s="9">
        <v>12.1206560135</v>
      </c>
      <c r="M1494" s="9">
        <v>8.0500001907299996</v>
      </c>
      <c r="N1494" t="s">
        <v>217</v>
      </c>
      <c r="O1494">
        <v>12</v>
      </c>
      <c r="P1494">
        <v>8281997</v>
      </c>
    </row>
    <row r="1495" spans="1:16" x14ac:dyDescent="0.25">
      <c r="A1495" s="9">
        <v>8.0881986617999999</v>
      </c>
      <c r="B1495" s="9">
        <v>7.1300001144399996</v>
      </c>
      <c r="C1495" s="1">
        <f t="shared" si="23"/>
        <v>-0.95819854736000032</v>
      </c>
      <c r="D1495">
        <v>9251997</v>
      </c>
      <c r="E1495">
        <v>12</v>
      </c>
      <c r="G1495" t="str">
        <f>VLOOKUP(E1495,'RMSE Summary'!$P$2:$Q$63,2)</f>
        <v>Schulte Prod</v>
      </c>
      <c r="K1495" s="9"/>
      <c r="L1495" s="9">
        <v>8.0881986617999999</v>
      </c>
      <c r="M1495" s="9">
        <v>7.1300001144399996</v>
      </c>
      <c r="N1495" t="s">
        <v>217</v>
      </c>
      <c r="O1495">
        <v>12</v>
      </c>
      <c r="P1495">
        <v>9251997</v>
      </c>
    </row>
    <row r="1496" spans="1:16" x14ac:dyDescent="0.25">
      <c r="A1496" s="9">
        <v>14.7966442108</v>
      </c>
      <c r="B1496" s="9">
        <v>6.5199999809299998</v>
      </c>
      <c r="C1496" s="1">
        <f t="shared" si="23"/>
        <v>-8.2766442298700014</v>
      </c>
      <c r="D1496">
        <v>10301997</v>
      </c>
      <c r="E1496">
        <v>12</v>
      </c>
      <c r="G1496" t="str">
        <f>VLOOKUP(E1496,'RMSE Summary'!$P$2:$Q$63,2)</f>
        <v>Schulte Prod</v>
      </c>
      <c r="K1496" s="9"/>
      <c r="L1496" s="9">
        <v>14.7966442108</v>
      </c>
      <c r="M1496" s="9">
        <v>6.5199999809299998</v>
      </c>
      <c r="N1496" t="s">
        <v>217</v>
      </c>
      <c r="O1496">
        <v>12</v>
      </c>
      <c r="P1496">
        <v>10301997</v>
      </c>
    </row>
    <row r="1497" spans="1:16" x14ac:dyDescent="0.25">
      <c r="A1497" s="9">
        <v>17.815252304099999</v>
      </c>
      <c r="B1497" s="9">
        <v>19.2999992371</v>
      </c>
      <c r="C1497" s="1">
        <f t="shared" si="23"/>
        <v>1.4847469330000003</v>
      </c>
      <c r="D1497">
        <v>11261997</v>
      </c>
      <c r="E1497">
        <v>12</v>
      </c>
      <c r="G1497" t="str">
        <f>VLOOKUP(E1497,'RMSE Summary'!$P$2:$Q$63,2)</f>
        <v>Schulte Prod</v>
      </c>
      <c r="K1497" s="9"/>
      <c r="L1497" s="9">
        <v>17.815252304099999</v>
      </c>
      <c r="M1497" s="9">
        <v>19.2999992371</v>
      </c>
      <c r="N1497" t="s">
        <v>217</v>
      </c>
      <c r="O1497">
        <v>12</v>
      </c>
      <c r="P1497">
        <v>11261997</v>
      </c>
    </row>
    <row r="1498" spans="1:16" x14ac:dyDescent="0.25">
      <c r="A1498" s="9">
        <v>18.600328445399999</v>
      </c>
      <c r="B1498" s="9">
        <v>9.8800001144399996</v>
      </c>
      <c r="C1498" s="1">
        <f t="shared" si="23"/>
        <v>-8.7203283309599993</v>
      </c>
      <c r="D1498">
        <v>12311997</v>
      </c>
      <c r="E1498">
        <v>12</v>
      </c>
      <c r="G1498" t="str">
        <f>VLOOKUP(E1498,'RMSE Summary'!$P$2:$Q$63,2)</f>
        <v>Schulte Prod</v>
      </c>
      <c r="K1498" s="9"/>
      <c r="L1498" s="9">
        <v>18.600328445399999</v>
      </c>
      <c r="M1498" s="9">
        <v>9.8800001144399996</v>
      </c>
      <c r="N1498" t="s">
        <v>217</v>
      </c>
      <c r="O1498">
        <v>12</v>
      </c>
      <c r="P1498">
        <v>12311997</v>
      </c>
    </row>
    <row r="1499" spans="1:16" x14ac:dyDescent="0.25">
      <c r="A1499" s="9">
        <v>21.512437820399999</v>
      </c>
      <c r="B1499" s="9">
        <v>20.850000381499999</v>
      </c>
      <c r="C1499" s="1">
        <f t="shared" si="23"/>
        <v>-0.66243743889999962</v>
      </c>
      <c r="D1499">
        <v>1291998</v>
      </c>
      <c r="E1499">
        <v>12</v>
      </c>
      <c r="G1499" t="str">
        <f>VLOOKUP(E1499,'RMSE Summary'!$P$2:$Q$63,2)</f>
        <v>Schulte Prod</v>
      </c>
      <c r="K1499" s="9"/>
      <c r="L1499" s="9">
        <v>21.512437820399999</v>
      </c>
      <c r="M1499" s="9">
        <v>20.850000381499999</v>
      </c>
      <c r="N1499" t="s">
        <v>217</v>
      </c>
      <c r="O1499">
        <v>12</v>
      </c>
      <c r="P1499">
        <v>1291998</v>
      </c>
    </row>
    <row r="1500" spans="1:16" x14ac:dyDescent="0.25">
      <c r="A1500" s="9">
        <v>22.7851543427</v>
      </c>
      <c r="B1500" s="9">
        <v>20.850000381499999</v>
      </c>
      <c r="C1500" s="1">
        <f t="shared" si="23"/>
        <v>-1.935153961200001</v>
      </c>
      <c r="D1500">
        <v>2261998</v>
      </c>
      <c r="E1500">
        <v>12</v>
      </c>
      <c r="G1500" t="str">
        <f>VLOOKUP(E1500,'RMSE Summary'!$P$2:$Q$63,2)</f>
        <v>Schulte Prod</v>
      </c>
      <c r="K1500" s="9"/>
      <c r="L1500" s="9">
        <v>22.7851543427</v>
      </c>
      <c r="M1500" s="9">
        <v>20.850000381499999</v>
      </c>
      <c r="N1500" t="s">
        <v>217</v>
      </c>
      <c r="O1500">
        <v>12</v>
      </c>
      <c r="P1500">
        <v>2261998</v>
      </c>
    </row>
    <row r="1501" spans="1:16" x14ac:dyDescent="0.25">
      <c r="A1501" s="9">
        <v>21.683225631700001</v>
      </c>
      <c r="B1501" s="9">
        <v>20.850000381499999</v>
      </c>
      <c r="C1501" s="1">
        <f t="shared" si="23"/>
        <v>-0.83322525020000171</v>
      </c>
      <c r="D1501">
        <v>3261998</v>
      </c>
      <c r="E1501">
        <v>12</v>
      </c>
      <c r="G1501" t="str">
        <f>VLOOKUP(E1501,'RMSE Summary'!$P$2:$Q$63,2)</f>
        <v>Schulte Prod</v>
      </c>
      <c r="K1501" s="9"/>
      <c r="L1501" s="9">
        <v>21.683225631700001</v>
      </c>
      <c r="M1501" s="9">
        <v>20.850000381499999</v>
      </c>
      <c r="N1501" t="s">
        <v>217</v>
      </c>
      <c r="O1501">
        <v>12</v>
      </c>
      <c r="P1501">
        <v>3261998</v>
      </c>
    </row>
    <row r="1502" spans="1:16" x14ac:dyDescent="0.25">
      <c r="A1502" s="9">
        <v>18.2406654358</v>
      </c>
      <c r="B1502" s="9">
        <v>20.909999847400002</v>
      </c>
      <c r="C1502" s="1">
        <f t="shared" si="23"/>
        <v>2.6693344116000013</v>
      </c>
      <c r="D1502">
        <v>4301998</v>
      </c>
      <c r="E1502">
        <v>12</v>
      </c>
      <c r="G1502" t="str">
        <f>VLOOKUP(E1502,'RMSE Summary'!$P$2:$Q$63,2)</f>
        <v>Schulte Prod</v>
      </c>
      <c r="K1502" s="9"/>
      <c r="L1502" s="9">
        <v>18.2406654358</v>
      </c>
      <c r="M1502" s="9">
        <v>20.909999847400002</v>
      </c>
      <c r="N1502" t="s">
        <v>217</v>
      </c>
      <c r="O1502">
        <v>12</v>
      </c>
      <c r="P1502">
        <v>4301998</v>
      </c>
    </row>
    <row r="1503" spans="1:16" x14ac:dyDescent="0.25">
      <c r="A1503" s="9">
        <v>14.8448877335</v>
      </c>
      <c r="B1503" s="9">
        <v>20.850000381499999</v>
      </c>
      <c r="C1503" s="1">
        <f t="shared" si="23"/>
        <v>6.005112647999999</v>
      </c>
      <c r="D1503">
        <v>5281998</v>
      </c>
      <c r="E1503">
        <v>12</v>
      </c>
      <c r="G1503" t="str">
        <f>VLOOKUP(E1503,'RMSE Summary'!$P$2:$Q$63,2)</f>
        <v>Schulte Prod</v>
      </c>
      <c r="K1503" s="9"/>
      <c r="L1503" s="9">
        <v>14.8448877335</v>
      </c>
      <c r="M1503" s="9">
        <v>20.850000381499999</v>
      </c>
      <c r="N1503" t="s">
        <v>217</v>
      </c>
      <c r="O1503">
        <v>12</v>
      </c>
      <c r="P1503">
        <v>5281998</v>
      </c>
    </row>
    <row r="1504" spans="1:16" x14ac:dyDescent="0.25">
      <c r="A1504" s="9">
        <v>11.609838485699999</v>
      </c>
      <c r="B1504" s="9">
        <v>20.239999771099999</v>
      </c>
      <c r="C1504" s="1">
        <f t="shared" si="23"/>
        <v>8.6301612853999998</v>
      </c>
      <c r="D1504">
        <v>6251998</v>
      </c>
      <c r="E1504">
        <v>12</v>
      </c>
      <c r="G1504" t="str">
        <f>VLOOKUP(E1504,'RMSE Summary'!$P$2:$Q$63,2)</f>
        <v>Schulte Prod</v>
      </c>
      <c r="K1504" s="9"/>
      <c r="L1504" s="9">
        <v>11.609838485699999</v>
      </c>
      <c r="M1504" s="9">
        <v>20.239999771099999</v>
      </c>
      <c r="N1504" t="s">
        <v>217</v>
      </c>
      <c r="O1504">
        <v>12</v>
      </c>
      <c r="P1504">
        <v>6251998</v>
      </c>
    </row>
    <row r="1505" spans="1:16" x14ac:dyDescent="0.25">
      <c r="A1505" s="9">
        <v>9.1186046600299999</v>
      </c>
      <c r="B1505" s="9">
        <v>11.100000381499999</v>
      </c>
      <c r="C1505" s="1">
        <f t="shared" si="23"/>
        <v>1.9813957214699993</v>
      </c>
      <c r="D1505">
        <v>7301998</v>
      </c>
      <c r="E1505">
        <v>12</v>
      </c>
      <c r="G1505" t="str">
        <f>VLOOKUP(E1505,'RMSE Summary'!$P$2:$Q$63,2)</f>
        <v>Schulte Prod</v>
      </c>
      <c r="K1505" s="9"/>
      <c r="L1505" s="9">
        <v>9.1186046600299999</v>
      </c>
      <c r="M1505" s="9">
        <v>11.100000381499999</v>
      </c>
      <c r="N1505" t="s">
        <v>217</v>
      </c>
      <c r="O1505">
        <v>12</v>
      </c>
      <c r="P1505">
        <v>7301998</v>
      </c>
    </row>
    <row r="1506" spans="1:16" x14ac:dyDescent="0.25">
      <c r="A1506" s="9">
        <v>9.8986854553200008</v>
      </c>
      <c r="B1506" s="9">
        <v>12.3199996948</v>
      </c>
      <c r="C1506" s="1">
        <f t="shared" si="23"/>
        <v>2.4213142394799991</v>
      </c>
      <c r="D1506">
        <v>8271998</v>
      </c>
      <c r="E1506">
        <v>12</v>
      </c>
      <c r="G1506" t="str">
        <f>VLOOKUP(E1506,'RMSE Summary'!$P$2:$Q$63,2)</f>
        <v>Schulte Prod</v>
      </c>
      <c r="K1506" s="9"/>
      <c r="L1506" s="9">
        <v>9.8986854553200008</v>
      </c>
      <c r="M1506" s="9">
        <v>12.3199996948</v>
      </c>
      <c r="N1506" t="s">
        <v>217</v>
      </c>
      <c r="O1506">
        <v>12</v>
      </c>
      <c r="P1506">
        <v>8271998</v>
      </c>
    </row>
    <row r="1507" spans="1:16" x14ac:dyDescent="0.25">
      <c r="A1507" s="9">
        <v>13.7387838364</v>
      </c>
      <c r="B1507" s="9">
        <v>11.7100000381</v>
      </c>
      <c r="C1507" s="1">
        <f t="shared" si="23"/>
        <v>-2.0287837982999992</v>
      </c>
      <c r="D1507">
        <v>9241998</v>
      </c>
      <c r="E1507">
        <v>12</v>
      </c>
      <c r="G1507" t="str">
        <f>VLOOKUP(E1507,'RMSE Summary'!$P$2:$Q$63,2)</f>
        <v>Schulte Prod</v>
      </c>
      <c r="K1507" s="9"/>
      <c r="L1507" s="9">
        <v>13.7387838364</v>
      </c>
      <c r="M1507" s="9">
        <v>11.7100000381</v>
      </c>
      <c r="N1507" t="s">
        <v>217</v>
      </c>
      <c r="O1507">
        <v>12</v>
      </c>
      <c r="P1507">
        <v>9241998</v>
      </c>
    </row>
    <row r="1508" spans="1:16" x14ac:dyDescent="0.25">
      <c r="A1508" s="9">
        <v>17.341405868500001</v>
      </c>
      <c r="B1508" s="9">
        <v>20.2999992371</v>
      </c>
      <c r="C1508" s="1">
        <f t="shared" si="23"/>
        <v>2.958593368599999</v>
      </c>
      <c r="D1508">
        <v>10291998</v>
      </c>
      <c r="E1508">
        <v>12</v>
      </c>
      <c r="G1508" t="str">
        <f>VLOOKUP(E1508,'RMSE Summary'!$P$2:$Q$63,2)</f>
        <v>Schulte Prod</v>
      </c>
      <c r="K1508" s="9"/>
      <c r="L1508" s="9">
        <v>17.341405868500001</v>
      </c>
      <c r="M1508" s="9">
        <v>20.2999992371</v>
      </c>
      <c r="N1508" t="s">
        <v>217</v>
      </c>
      <c r="O1508">
        <v>12</v>
      </c>
      <c r="P1508">
        <v>10291998</v>
      </c>
    </row>
    <row r="1509" spans="1:16" x14ac:dyDescent="0.25">
      <c r="A1509" s="9">
        <v>16.9880371094</v>
      </c>
      <c r="B1509" s="9">
        <v>19.2999992371</v>
      </c>
      <c r="C1509" s="1">
        <f t="shared" si="23"/>
        <v>2.3119621276999993</v>
      </c>
      <c r="D1509">
        <v>11251998</v>
      </c>
      <c r="E1509">
        <v>12</v>
      </c>
      <c r="G1509" t="str">
        <f>VLOOKUP(E1509,'RMSE Summary'!$P$2:$Q$63,2)</f>
        <v>Schulte Prod</v>
      </c>
      <c r="K1509" s="9"/>
      <c r="L1509" s="9">
        <v>16.9880371094</v>
      </c>
      <c r="M1509" s="9">
        <v>19.2999992371</v>
      </c>
      <c r="N1509" t="s">
        <v>217</v>
      </c>
      <c r="O1509">
        <v>12</v>
      </c>
      <c r="P1509">
        <v>11251998</v>
      </c>
    </row>
    <row r="1510" spans="1:16" x14ac:dyDescent="0.25">
      <c r="A1510" s="9">
        <v>15.716015815700001</v>
      </c>
      <c r="B1510" s="9">
        <v>8.3500003814700001</v>
      </c>
      <c r="C1510" s="1">
        <f t="shared" si="23"/>
        <v>-7.3660154342300004</v>
      </c>
      <c r="D1510">
        <v>12311998</v>
      </c>
      <c r="E1510">
        <v>12</v>
      </c>
      <c r="G1510" t="str">
        <f>VLOOKUP(E1510,'RMSE Summary'!$P$2:$Q$63,2)</f>
        <v>Schulte Prod</v>
      </c>
      <c r="K1510" s="9"/>
      <c r="L1510" s="9">
        <v>15.716015815700001</v>
      </c>
      <c r="M1510" s="9">
        <v>8.3500003814700001</v>
      </c>
      <c r="N1510" t="s">
        <v>217</v>
      </c>
      <c r="O1510">
        <v>12</v>
      </c>
      <c r="P1510">
        <v>12311998</v>
      </c>
    </row>
    <row r="1511" spans="1:16" x14ac:dyDescent="0.25">
      <c r="A1511" s="9">
        <v>15.0130233765</v>
      </c>
      <c r="B1511" s="9">
        <v>20.239999771099999</v>
      </c>
      <c r="C1511" s="1">
        <f t="shared" si="23"/>
        <v>5.2269763945999994</v>
      </c>
      <c r="D1511">
        <v>1281999</v>
      </c>
      <c r="E1511">
        <v>12</v>
      </c>
      <c r="G1511" t="str">
        <f>VLOOKUP(E1511,'RMSE Summary'!$P$2:$Q$63,2)</f>
        <v>Schulte Prod</v>
      </c>
      <c r="K1511" s="9"/>
      <c r="L1511" s="9">
        <v>15.0130233765</v>
      </c>
      <c r="M1511" s="9">
        <v>20.239999771099999</v>
      </c>
      <c r="N1511" t="s">
        <v>217</v>
      </c>
      <c r="O1511">
        <v>12</v>
      </c>
      <c r="P1511">
        <v>1281999</v>
      </c>
    </row>
    <row r="1512" spans="1:16" x14ac:dyDescent="0.25">
      <c r="A1512" s="9">
        <v>15.2730321884</v>
      </c>
      <c r="B1512" s="9">
        <v>7.7399997711199999</v>
      </c>
      <c r="C1512" s="1">
        <f t="shared" si="23"/>
        <v>-7.5330324172800003</v>
      </c>
      <c r="D1512">
        <v>2251999</v>
      </c>
      <c r="E1512">
        <v>12</v>
      </c>
      <c r="G1512" t="str">
        <f>VLOOKUP(E1512,'RMSE Summary'!$P$2:$Q$63,2)</f>
        <v>Schulte Prod</v>
      </c>
      <c r="K1512" s="9"/>
      <c r="L1512" s="9">
        <v>15.2730321884</v>
      </c>
      <c r="M1512" s="9">
        <v>7.7399997711199999</v>
      </c>
      <c r="N1512" t="s">
        <v>217</v>
      </c>
      <c r="O1512">
        <v>12</v>
      </c>
      <c r="P1512">
        <v>2251999</v>
      </c>
    </row>
    <row r="1513" spans="1:16" x14ac:dyDescent="0.25">
      <c r="A1513" s="9">
        <v>19.704460143999999</v>
      </c>
      <c r="B1513" s="9">
        <v>7.4400000572199998</v>
      </c>
      <c r="C1513" s="1">
        <f t="shared" si="23"/>
        <v>-12.264460086779998</v>
      </c>
      <c r="D1513">
        <v>3251999</v>
      </c>
      <c r="E1513">
        <v>12</v>
      </c>
      <c r="G1513" t="str">
        <f>VLOOKUP(E1513,'RMSE Summary'!$P$2:$Q$63,2)</f>
        <v>Schulte Prod</v>
      </c>
      <c r="K1513" s="9"/>
      <c r="L1513" s="9">
        <v>19.704460143999999</v>
      </c>
      <c r="M1513" s="9">
        <v>7.4400000572199998</v>
      </c>
      <c r="N1513" t="s">
        <v>217</v>
      </c>
      <c r="O1513">
        <v>12</v>
      </c>
      <c r="P1513">
        <v>3251999</v>
      </c>
    </row>
    <row r="1514" spans="1:16" x14ac:dyDescent="0.25">
      <c r="A1514" s="9">
        <v>20.9463233948</v>
      </c>
      <c r="B1514" s="9">
        <v>6.5199999809299998</v>
      </c>
      <c r="C1514" s="1">
        <f t="shared" si="23"/>
        <v>-14.426323413870001</v>
      </c>
      <c r="D1514">
        <v>4291999</v>
      </c>
      <c r="E1514">
        <v>12</v>
      </c>
      <c r="G1514" t="str">
        <f>VLOOKUP(E1514,'RMSE Summary'!$P$2:$Q$63,2)</f>
        <v>Schulte Prod</v>
      </c>
      <c r="K1514" s="9"/>
      <c r="L1514" s="9">
        <v>20.9463233948</v>
      </c>
      <c r="M1514" s="9">
        <v>6.5199999809299998</v>
      </c>
      <c r="N1514" t="s">
        <v>217</v>
      </c>
      <c r="O1514">
        <v>12</v>
      </c>
      <c r="P1514">
        <v>4291999</v>
      </c>
    </row>
    <row r="1515" spans="1:16" x14ac:dyDescent="0.25">
      <c r="A1515" s="9">
        <v>20.915054321300001</v>
      </c>
      <c r="B1515" s="9">
        <v>7.1300001144399996</v>
      </c>
      <c r="C1515" s="1">
        <f t="shared" si="23"/>
        <v>-13.785054206860002</v>
      </c>
      <c r="D1515">
        <v>5271999</v>
      </c>
      <c r="E1515">
        <v>12</v>
      </c>
      <c r="G1515" t="str">
        <f>VLOOKUP(E1515,'RMSE Summary'!$P$2:$Q$63,2)</f>
        <v>Schulte Prod</v>
      </c>
      <c r="K1515" s="9"/>
      <c r="L1515" s="9">
        <v>20.915054321300001</v>
      </c>
      <c r="M1515" s="9">
        <v>7.1300001144399996</v>
      </c>
      <c r="N1515" t="s">
        <v>217</v>
      </c>
      <c r="O1515">
        <v>12</v>
      </c>
      <c r="P1515">
        <v>5271999</v>
      </c>
    </row>
    <row r="1516" spans="1:16" x14ac:dyDescent="0.25">
      <c r="A1516" s="9">
        <v>19.882852554300001</v>
      </c>
      <c r="B1516" s="9">
        <v>9.5699996948199999</v>
      </c>
      <c r="C1516" s="1">
        <f t="shared" si="23"/>
        <v>-10.312852859480001</v>
      </c>
      <c r="D1516">
        <v>6241999</v>
      </c>
      <c r="E1516">
        <v>12</v>
      </c>
      <c r="G1516" t="str">
        <f>VLOOKUP(E1516,'RMSE Summary'!$P$2:$Q$63,2)</f>
        <v>Schulte Prod</v>
      </c>
      <c r="K1516" s="9"/>
      <c r="L1516" s="9">
        <v>19.882852554300001</v>
      </c>
      <c r="M1516" s="9">
        <v>9.5699996948199999</v>
      </c>
      <c r="N1516" t="s">
        <v>217</v>
      </c>
      <c r="O1516">
        <v>12</v>
      </c>
      <c r="P1516">
        <v>6241999</v>
      </c>
    </row>
    <row r="1517" spans="1:16" x14ac:dyDescent="0.25">
      <c r="A1517" s="9">
        <v>14.4657087326</v>
      </c>
      <c r="B1517" s="9">
        <v>9.2700004577600001</v>
      </c>
      <c r="C1517" s="1">
        <f t="shared" si="23"/>
        <v>-5.1957082748399994</v>
      </c>
      <c r="D1517">
        <v>7291999</v>
      </c>
      <c r="E1517">
        <v>12</v>
      </c>
      <c r="G1517" t="str">
        <f>VLOOKUP(E1517,'RMSE Summary'!$P$2:$Q$63,2)</f>
        <v>Schulte Prod</v>
      </c>
      <c r="K1517" s="9"/>
      <c r="L1517" s="9">
        <v>14.4657087326</v>
      </c>
      <c r="M1517" s="9">
        <v>9.2700004577600001</v>
      </c>
      <c r="N1517" t="s">
        <v>217</v>
      </c>
      <c r="O1517">
        <v>12</v>
      </c>
      <c r="P1517">
        <v>7291999</v>
      </c>
    </row>
    <row r="1518" spans="1:16" x14ac:dyDescent="0.25">
      <c r="A1518" s="9">
        <v>12.780628204299999</v>
      </c>
      <c r="B1518" s="9">
        <v>9.2700004577600001</v>
      </c>
      <c r="C1518" s="1">
        <f t="shared" si="23"/>
        <v>-3.5106277465399991</v>
      </c>
      <c r="D1518">
        <v>8261999</v>
      </c>
      <c r="E1518">
        <v>12</v>
      </c>
      <c r="G1518" t="str">
        <f>VLOOKUP(E1518,'RMSE Summary'!$P$2:$Q$63,2)</f>
        <v>Schulte Prod</v>
      </c>
      <c r="K1518" s="9"/>
      <c r="L1518" s="9">
        <v>12.780628204299999</v>
      </c>
      <c r="M1518" s="9">
        <v>9.2700004577600001</v>
      </c>
      <c r="N1518" t="s">
        <v>217</v>
      </c>
      <c r="O1518">
        <v>12</v>
      </c>
      <c r="P1518">
        <v>8261999</v>
      </c>
    </row>
    <row r="1519" spans="1:16" x14ac:dyDescent="0.25">
      <c r="A1519" s="9">
        <v>15.5387859344</v>
      </c>
      <c r="B1519" s="9">
        <v>9.2700004577600001</v>
      </c>
      <c r="C1519" s="1">
        <f t="shared" si="23"/>
        <v>-6.2687854766399997</v>
      </c>
      <c r="D1519">
        <v>9301999</v>
      </c>
      <c r="E1519">
        <v>12</v>
      </c>
      <c r="G1519" t="str">
        <f>VLOOKUP(E1519,'RMSE Summary'!$P$2:$Q$63,2)</f>
        <v>Schulte Prod</v>
      </c>
      <c r="K1519" s="9"/>
      <c r="L1519" s="9">
        <v>15.5387859344</v>
      </c>
      <c r="M1519" s="9">
        <v>9.2700004577600001</v>
      </c>
      <c r="N1519" t="s">
        <v>217</v>
      </c>
      <c r="O1519">
        <v>12</v>
      </c>
      <c r="P1519">
        <v>9301999</v>
      </c>
    </row>
    <row r="1520" spans="1:16" x14ac:dyDescent="0.25">
      <c r="A1520" s="9">
        <v>13.9201774597</v>
      </c>
      <c r="B1520" s="9">
        <v>11.100000381499999</v>
      </c>
      <c r="C1520" s="1">
        <f t="shared" si="23"/>
        <v>-2.8201770782000004</v>
      </c>
      <c r="D1520">
        <v>10281999</v>
      </c>
      <c r="E1520">
        <v>12</v>
      </c>
      <c r="G1520" t="str">
        <f>VLOOKUP(E1520,'RMSE Summary'!$P$2:$Q$63,2)</f>
        <v>Schulte Prod</v>
      </c>
      <c r="K1520" s="9"/>
      <c r="L1520" s="9">
        <v>13.9201774597</v>
      </c>
      <c r="M1520" s="9">
        <v>11.100000381499999</v>
      </c>
      <c r="N1520" t="s">
        <v>217</v>
      </c>
      <c r="O1520">
        <v>12</v>
      </c>
      <c r="P1520">
        <v>10281999</v>
      </c>
    </row>
    <row r="1521" spans="1:16" x14ac:dyDescent="0.25">
      <c r="A1521" s="9">
        <v>8.3908605575599999</v>
      </c>
      <c r="B1521" s="9">
        <v>19.940000534100001</v>
      </c>
      <c r="C1521" s="1">
        <f t="shared" si="23"/>
        <v>11.549139976540001</v>
      </c>
      <c r="D1521">
        <v>11241999</v>
      </c>
      <c r="E1521">
        <v>12</v>
      </c>
      <c r="G1521" t="str">
        <f>VLOOKUP(E1521,'RMSE Summary'!$P$2:$Q$63,2)</f>
        <v>Schulte Prod</v>
      </c>
      <c r="K1521" s="9"/>
      <c r="L1521" s="9">
        <v>8.3908605575599999</v>
      </c>
      <c r="M1521" s="9">
        <v>19.940000534100001</v>
      </c>
      <c r="N1521" t="s">
        <v>217</v>
      </c>
      <c r="O1521">
        <v>12</v>
      </c>
      <c r="P1521">
        <v>11241999</v>
      </c>
    </row>
    <row r="1522" spans="1:16" x14ac:dyDescent="0.25">
      <c r="A1522" s="9">
        <v>9.6938142776500005</v>
      </c>
      <c r="B1522" s="9">
        <v>20.239999771099999</v>
      </c>
      <c r="C1522" s="1">
        <f t="shared" si="23"/>
        <v>10.546185493449999</v>
      </c>
      <c r="D1522">
        <v>12301999</v>
      </c>
      <c r="E1522">
        <v>12</v>
      </c>
      <c r="G1522" t="str">
        <f>VLOOKUP(E1522,'RMSE Summary'!$P$2:$Q$63,2)</f>
        <v>Schulte Prod</v>
      </c>
      <c r="K1522" s="9"/>
      <c r="L1522" s="9">
        <v>9.6938142776500005</v>
      </c>
      <c r="M1522" s="9">
        <v>20.239999771099999</v>
      </c>
      <c r="N1522" t="s">
        <v>217</v>
      </c>
      <c r="O1522">
        <v>12</v>
      </c>
      <c r="P1522">
        <v>12301999</v>
      </c>
    </row>
    <row r="1523" spans="1:16" x14ac:dyDescent="0.25">
      <c r="A1523" s="9">
        <v>10.5621109009</v>
      </c>
      <c r="B1523" s="9">
        <v>12.6199998856</v>
      </c>
      <c r="C1523" s="1">
        <f t="shared" si="23"/>
        <v>2.0578889846999999</v>
      </c>
      <c r="D1523">
        <v>1272000</v>
      </c>
      <c r="E1523">
        <v>12</v>
      </c>
      <c r="G1523" t="str">
        <f>VLOOKUP(E1523,'RMSE Summary'!$P$2:$Q$63,2)</f>
        <v>Schulte Prod</v>
      </c>
      <c r="K1523" s="9"/>
      <c r="L1523" s="9">
        <v>10.5621109009</v>
      </c>
      <c r="M1523" s="9">
        <v>12.6199998856</v>
      </c>
      <c r="N1523" t="s">
        <v>217</v>
      </c>
      <c r="O1523">
        <v>12</v>
      </c>
      <c r="P1523">
        <v>1272000</v>
      </c>
    </row>
    <row r="1524" spans="1:16" x14ac:dyDescent="0.25">
      <c r="A1524" s="9">
        <v>10.0879430771</v>
      </c>
      <c r="B1524" s="9">
        <v>9.5699996948199999</v>
      </c>
      <c r="C1524" s="1">
        <f t="shared" si="23"/>
        <v>-0.51794338228000036</v>
      </c>
      <c r="D1524">
        <v>2242000</v>
      </c>
      <c r="E1524">
        <v>12</v>
      </c>
      <c r="G1524" t="str">
        <f>VLOOKUP(E1524,'RMSE Summary'!$P$2:$Q$63,2)</f>
        <v>Schulte Prod</v>
      </c>
      <c r="K1524" s="9"/>
      <c r="L1524" s="9">
        <v>10.0879430771</v>
      </c>
      <c r="M1524" s="9">
        <v>9.5699996948199999</v>
      </c>
      <c r="N1524" t="s">
        <v>217</v>
      </c>
      <c r="O1524">
        <v>12</v>
      </c>
      <c r="P1524">
        <v>2242000</v>
      </c>
    </row>
    <row r="1525" spans="1:16" x14ac:dyDescent="0.25">
      <c r="A1525" s="9">
        <v>13.3449583054</v>
      </c>
      <c r="B1525" s="9">
        <v>20.239999771099999</v>
      </c>
      <c r="C1525" s="1">
        <f t="shared" si="23"/>
        <v>6.8950414656999985</v>
      </c>
      <c r="D1525">
        <v>3302000</v>
      </c>
      <c r="E1525">
        <v>12</v>
      </c>
      <c r="G1525" t="str">
        <f>VLOOKUP(E1525,'RMSE Summary'!$P$2:$Q$63,2)</f>
        <v>Schulte Prod</v>
      </c>
      <c r="K1525" s="9"/>
      <c r="L1525" s="9">
        <v>13.3449583054</v>
      </c>
      <c r="M1525" s="9">
        <v>20.239999771099999</v>
      </c>
      <c r="N1525" t="s">
        <v>217</v>
      </c>
      <c r="O1525">
        <v>12</v>
      </c>
      <c r="P1525">
        <v>3302000</v>
      </c>
    </row>
    <row r="1526" spans="1:16" x14ac:dyDescent="0.25">
      <c r="A1526" s="9">
        <v>14.744587898300001</v>
      </c>
      <c r="B1526" s="9">
        <v>9.2700004577600001</v>
      </c>
      <c r="C1526" s="1">
        <f t="shared" si="23"/>
        <v>-5.4745874405400006</v>
      </c>
      <c r="D1526">
        <v>4272000</v>
      </c>
      <c r="E1526">
        <v>12</v>
      </c>
      <c r="G1526" t="str">
        <f>VLOOKUP(E1526,'RMSE Summary'!$P$2:$Q$63,2)</f>
        <v>Schulte Prod</v>
      </c>
      <c r="K1526" s="9"/>
      <c r="L1526" s="9">
        <v>14.744587898300001</v>
      </c>
      <c r="M1526" s="9">
        <v>9.2700004577600001</v>
      </c>
      <c r="N1526" t="s">
        <v>217</v>
      </c>
      <c r="O1526">
        <v>12</v>
      </c>
      <c r="P1526">
        <v>4272000</v>
      </c>
    </row>
    <row r="1527" spans="1:16" x14ac:dyDescent="0.25">
      <c r="A1527" s="9">
        <v>15.104280471799999</v>
      </c>
      <c r="B1527" s="9">
        <v>9.5699996948199999</v>
      </c>
      <c r="C1527" s="1">
        <f t="shared" si="23"/>
        <v>-5.5342807769799993</v>
      </c>
      <c r="D1527">
        <v>5252000</v>
      </c>
      <c r="E1527">
        <v>12</v>
      </c>
      <c r="G1527" t="str">
        <f>VLOOKUP(E1527,'RMSE Summary'!$P$2:$Q$63,2)</f>
        <v>Schulte Prod</v>
      </c>
      <c r="K1527" s="9"/>
      <c r="L1527" s="9">
        <v>15.104280471799999</v>
      </c>
      <c r="M1527" s="9">
        <v>9.5699996948199999</v>
      </c>
      <c r="N1527" t="s">
        <v>217</v>
      </c>
      <c r="O1527">
        <v>12</v>
      </c>
      <c r="P1527">
        <v>5252000</v>
      </c>
    </row>
    <row r="1528" spans="1:16" x14ac:dyDescent="0.25">
      <c r="A1528" s="9">
        <v>15.36302948</v>
      </c>
      <c r="B1528" s="9">
        <v>19.329999923700001</v>
      </c>
      <c r="C1528" s="1">
        <f t="shared" si="23"/>
        <v>3.9669704437000011</v>
      </c>
      <c r="D1528">
        <v>6292000</v>
      </c>
      <c r="E1528">
        <v>12</v>
      </c>
      <c r="G1528" t="str">
        <f>VLOOKUP(E1528,'RMSE Summary'!$P$2:$Q$63,2)</f>
        <v>Schulte Prod</v>
      </c>
      <c r="K1528" s="9"/>
      <c r="L1528" s="9">
        <v>15.36302948</v>
      </c>
      <c r="M1528" s="9">
        <v>19.329999923700001</v>
      </c>
      <c r="N1528" t="s">
        <v>217</v>
      </c>
      <c r="O1528">
        <v>12</v>
      </c>
      <c r="P1528">
        <v>6292000</v>
      </c>
    </row>
    <row r="1529" spans="1:16" x14ac:dyDescent="0.25">
      <c r="A1529" s="9">
        <v>16.287918090800002</v>
      </c>
      <c r="B1529" s="9">
        <v>9.8800001144399996</v>
      </c>
      <c r="C1529" s="1">
        <f t="shared" si="23"/>
        <v>-6.407917976360002</v>
      </c>
      <c r="D1529">
        <v>7272000</v>
      </c>
      <c r="E1529">
        <v>12</v>
      </c>
      <c r="G1529" t="str">
        <f>VLOOKUP(E1529,'RMSE Summary'!$P$2:$Q$63,2)</f>
        <v>Schulte Prod</v>
      </c>
      <c r="K1529" s="9"/>
      <c r="L1529" s="9">
        <v>16.287918090800002</v>
      </c>
      <c r="M1529" s="9">
        <v>9.8800001144399996</v>
      </c>
      <c r="N1529" t="s">
        <v>217</v>
      </c>
      <c r="O1529">
        <v>12</v>
      </c>
      <c r="P1529">
        <v>7272000</v>
      </c>
    </row>
    <row r="1530" spans="1:16" x14ac:dyDescent="0.25">
      <c r="A1530" s="9">
        <v>18.486799240100002</v>
      </c>
      <c r="B1530" s="9">
        <v>19.629999160800001</v>
      </c>
      <c r="C1530" s="1">
        <f t="shared" si="23"/>
        <v>1.143199920699999</v>
      </c>
      <c r="D1530">
        <v>8312000</v>
      </c>
      <c r="E1530">
        <v>12</v>
      </c>
      <c r="G1530" t="str">
        <f>VLOOKUP(E1530,'RMSE Summary'!$P$2:$Q$63,2)</f>
        <v>Schulte Prod</v>
      </c>
      <c r="K1530" s="9"/>
      <c r="L1530" s="9">
        <v>18.486799240100002</v>
      </c>
      <c r="M1530" s="9">
        <v>19.629999160800001</v>
      </c>
      <c r="N1530" t="s">
        <v>217</v>
      </c>
      <c r="O1530">
        <v>12</v>
      </c>
      <c r="P1530">
        <v>8312000</v>
      </c>
    </row>
    <row r="1531" spans="1:16" x14ac:dyDescent="0.25">
      <c r="A1531" s="9">
        <v>19.2975959778</v>
      </c>
      <c r="B1531" s="9">
        <v>8.6599998474100008</v>
      </c>
      <c r="C1531" s="1">
        <f t="shared" si="23"/>
        <v>-10.63759613039</v>
      </c>
      <c r="D1531">
        <v>9282000</v>
      </c>
      <c r="E1531">
        <v>12</v>
      </c>
      <c r="G1531" t="str">
        <f>VLOOKUP(E1531,'RMSE Summary'!$P$2:$Q$63,2)</f>
        <v>Schulte Prod</v>
      </c>
      <c r="K1531" s="9"/>
      <c r="L1531" s="9">
        <v>19.2975959778</v>
      </c>
      <c r="M1531" s="9">
        <v>8.6599998474100008</v>
      </c>
      <c r="N1531" t="s">
        <v>217</v>
      </c>
      <c r="O1531">
        <v>12</v>
      </c>
      <c r="P1531">
        <v>9282000</v>
      </c>
    </row>
    <row r="1532" spans="1:16" x14ac:dyDescent="0.25">
      <c r="A1532" s="9">
        <v>19.7932815552</v>
      </c>
      <c r="B1532" s="9">
        <v>19.940000534100001</v>
      </c>
      <c r="C1532" s="1">
        <f t="shared" si="23"/>
        <v>0.14671897890000096</v>
      </c>
      <c r="D1532">
        <v>10262000</v>
      </c>
      <c r="E1532">
        <v>12</v>
      </c>
      <c r="G1532" t="str">
        <f>VLOOKUP(E1532,'RMSE Summary'!$P$2:$Q$63,2)</f>
        <v>Schulte Prod</v>
      </c>
      <c r="K1532" s="9"/>
      <c r="L1532" s="9">
        <v>19.7932815552</v>
      </c>
      <c r="M1532" s="9">
        <v>19.940000534100001</v>
      </c>
      <c r="N1532" t="s">
        <v>217</v>
      </c>
      <c r="O1532">
        <v>12</v>
      </c>
      <c r="P1532">
        <v>10262000</v>
      </c>
    </row>
    <row r="1533" spans="1:16" x14ac:dyDescent="0.25">
      <c r="A1533" s="9">
        <v>18.345020294200001</v>
      </c>
      <c r="B1533" s="9">
        <v>17.190000534100001</v>
      </c>
      <c r="C1533" s="1">
        <f t="shared" si="23"/>
        <v>-1.1550197601000001</v>
      </c>
      <c r="D1533">
        <v>11302000</v>
      </c>
      <c r="E1533">
        <v>12</v>
      </c>
      <c r="G1533" t="str">
        <f>VLOOKUP(E1533,'RMSE Summary'!$P$2:$Q$63,2)</f>
        <v>Schulte Prod</v>
      </c>
      <c r="K1533" s="9"/>
      <c r="L1533" s="9">
        <v>18.345020294200001</v>
      </c>
      <c r="M1533" s="9">
        <v>17.190000534100001</v>
      </c>
      <c r="N1533" t="s">
        <v>217</v>
      </c>
      <c r="O1533">
        <v>12</v>
      </c>
      <c r="P1533">
        <v>11302000</v>
      </c>
    </row>
    <row r="1534" spans="1:16" x14ac:dyDescent="0.25">
      <c r="A1534" s="9">
        <v>15.2858972549</v>
      </c>
      <c r="B1534" s="9">
        <v>10.1800003052</v>
      </c>
      <c r="C1534" s="1">
        <f t="shared" si="23"/>
        <v>-5.1058969497</v>
      </c>
      <c r="D1534">
        <v>12282000</v>
      </c>
      <c r="E1534">
        <v>12</v>
      </c>
      <c r="G1534" t="str">
        <f>VLOOKUP(E1534,'RMSE Summary'!$P$2:$Q$63,2)</f>
        <v>Schulte Prod</v>
      </c>
      <c r="K1534" s="9"/>
      <c r="L1534" s="9">
        <v>15.2858972549</v>
      </c>
      <c r="M1534" s="9">
        <v>10.1800003052</v>
      </c>
      <c r="N1534" t="s">
        <v>217</v>
      </c>
      <c r="O1534">
        <v>12</v>
      </c>
      <c r="P1534">
        <v>12282000</v>
      </c>
    </row>
    <row r="1535" spans="1:16" x14ac:dyDescent="0.25">
      <c r="A1535" s="9">
        <v>14.068090438800001</v>
      </c>
      <c r="B1535" s="9">
        <v>18.719999313399999</v>
      </c>
      <c r="C1535" s="1">
        <f t="shared" si="23"/>
        <v>4.6519088745999984</v>
      </c>
      <c r="D1535">
        <v>1252001</v>
      </c>
      <c r="E1535">
        <v>12</v>
      </c>
      <c r="G1535" t="str">
        <f>VLOOKUP(E1535,'RMSE Summary'!$P$2:$Q$63,2)</f>
        <v>Schulte Prod</v>
      </c>
      <c r="K1535" s="9"/>
      <c r="L1535" s="9">
        <v>14.068090438800001</v>
      </c>
      <c r="M1535" s="9">
        <v>18.719999313399999</v>
      </c>
      <c r="N1535" t="s">
        <v>217</v>
      </c>
      <c r="O1535">
        <v>12</v>
      </c>
      <c r="P1535">
        <v>1252001</v>
      </c>
    </row>
    <row r="1536" spans="1:16" x14ac:dyDescent="0.25">
      <c r="A1536" s="9">
        <v>12.360921859699999</v>
      </c>
      <c r="B1536" s="9">
        <v>18.719999313399999</v>
      </c>
      <c r="C1536" s="1">
        <f t="shared" si="23"/>
        <v>6.3590774536999994</v>
      </c>
      <c r="D1536">
        <v>2222001</v>
      </c>
      <c r="E1536">
        <v>12</v>
      </c>
      <c r="G1536" t="str">
        <f>VLOOKUP(E1536,'RMSE Summary'!$P$2:$Q$63,2)</f>
        <v>Schulte Prod</v>
      </c>
      <c r="K1536" s="9"/>
      <c r="L1536" s="9">
        <v>12.360921859699999</v>
      </c>
      <c r="M1536" s="9">
        <v>18.719999313399999</v>
      </c>
      <c r="N1536" t="s">
        <v>217</v>
      </c>
      <c r="O1536">
        <v>12</v>
      </c>
      <c r="P1536">
        <v>2222001</v>
      </c>
    </row>
    <row r="1537" spans="1:16" x14ac:dyDescent="0.25">
      <c r="A1537" s="9">
        <v>12.7160291672</v>
      </c>
      <c r="B1537" s="9">
        <v>10.1800003052</v>
      </c>
      <c r="C1537" s="1">
        <f t="shared" si="23"/>
        <v>-2.5360288620000002</v>
      </c>
      <c r="D1537">
        <v>3292001</v>
      </c>
      <c r="E1537">
        <v>12</v>
      </c>
      <c r="G1537" t="str">
        <f>VLOOKUP(E1537,'RMSE Summary'!$P$2:$Q$63,2)</f>
        <v>Schulte Prod</v>
      </c>
      <c r="K1537" s="9"/>
      <c r="L1537" s="9">
        <v>12.7160291672</v>
      </c>
      <c r="M1537" s="9">
        <v>10.1800003052</v>
      </c>
      <c r="N1537" t="s">
        <v>217</v>
      </c>
      <c r="O1537">
        <v>12</v>
      </c>
      <c r="P1537">
        <v>3292001</v>
      </c>
    </row>
    <row r="1538" spans="1:16" x14ac:dyDescent="0.25">
      <c r="A1538" s="9">
        <v>15.0379543304</v>
      </c>
      <c r="B1538" s="9">
        <v>20.1800003052</v>
      </c>
      <c r="C1538" s="1">
        <f t="shared" si="23"/>
        <v>5.1420459748000003</v>
      </c>
      <c r="D1538">
        <v>4262001</v>
      </c>
      <c r="E1538">
        <v>12</v>
      </c>
      <c r="G1538" t="str">
        <f>VLOOKUP(E1538,'RMSE Summary'!$P$2:$Q$63,2)</f>
        <v>Schulte Prod</v>
      </c>
      <c r="K1538" s="9"/>
      <c r="L1538" s="9">
        <v>15.0379543304</v>
      </c>
      <c r="M1538" s="9">
        <v>20.1800003052</v>
      </c>
      <c r="N1538" t="s">
        <v>217</v>
      </c>
      <c r="O1538">
        <v>12</v>
      </c>
      <c r="P1538">
        <v>4262001</v>
      </c>
    </row>
    <row r="1539" spans="1:16" x14ac:dyDescent="0.25">
      <c r="A1539" s="9">
        <v>16.393402099599999</v>
      </c>
      <c r="B1539" s="9">
        <v>11.100000381499999</v>
      </c>
      <c r="C1539" s="1">
        <f t="shared" si="23"/>
        <v>-5.2934017181000002</v>
      </c>
      <c r="D1539">
        <v>5312001</v>
      </c>
      <c r="E1539">
        <v>12</v>
      </c>
      <c r="G1539" t="str">
        <f>VLOOKUP(E1539,'RMSE Summary'!$P$2:$Q$63,2)</f>
        <v>Schulte Prod</v>
      </c>
      <c r="K1539" s="9"/>
      <c r="L1539" s="9">
        <v>16.393402099599999</v>
      </c>
      <c r="M1539" s="9">
        <v>11.100000381499999</v>
      </c>
      <c r="N1539" t="s">
        <v>217</v>
      </c>
      <c r="O1539">
        <v>12</v>
      </c>
      <c r="P1539">
        <v>5312001</v>
      </c>
    </row>
    <row r="1540" spans="1:16" x14ac:dyDescent="0.25">
      <c r="A1540" s="9">
        <v>16.2324790955</v>
      </c>
      <c r="B1540" s="9">
        <v>9.8800001144399996</v>
      </c>
      <c r="C1540" s="1">
        <f t="shared" si="23"/>
        <v>-6.3524789810600009</v>
      </c>
      <c r="D1540">
        <v>6212001</v>
      </c>
      <c r="E1540">
        <v>12</v>
      </c>
      <c r="G1540" t="str">
        <f>VLOOKUP(E1540,'RMSE Summary'!$P$2:$Q$63,2)</f>
        <v>Schulte Prod</v>
      </c>
      <c r="H1540">
        <f>SQRT(SUMSQ(C1540:C1807)/COUNTA(C1540:C1807))</f>
        <v>21.627486574718503</v>
      </c>
      <c r="K1540" s="9"/>
      <c r="L1540" s="9">
        <v>16.2324790955</v>
      </c>
      <c r="M1540" s="9">
        <v>9.8800001144399996</v>
      </c>
      <c r="N1540" t="s">
        <v>217</v>
      </c>
      <c r="O1540">
        <v>12</v>
      </c>
      <c r="P1540">
        <v>6212001</v>
      </c>
    </row>
    <row r="1541" spans="1:16" x14ac:dyDescent="0.25">
      <c r="A1541" s="9">
        <v>19.783304214499999</v>
      </c>
      <c r="B1541" s="9">
        <v>20</v>
      </c>
      <c r="C1541" s="1">
        <f t="shared" si="23"/>
        <v>0.21669578550000068</v>
      </c>
      <c r="D1541">
        <v>10252001</v>
      </c>
      <c r="E1541">
        <v>12</v>
      </c>
      <c r="G1541" t="str">
        <f>VLOOKUP(E1541,'RMSE Summary'!$P$2:$Q$63,2)</f>
        <v>Schulte Prod</v>
      </c>
      <c r="K1541" s="9"/>
      <c r="L1541" s="9">
        <v>19.783304214499999</v>
      </c>
      <c r="M1541" s="9">
        <v>20</v>
      </c>
      <c r="N1541" t="s">
        <v>217</v>
      </c>
      <c r="O1541">
        <v>12</v>
      </c>
      <c r="P1541">
        <v>10252001</v>
      </c>
    </row>
    <row r="1542" spans="1:16" x14ac:dyDescent="0.25">
      <c r="A1542" s="9">
        <v>18.834709167500002</v>
      </c>
      <c r="B1542" s="9">
        <v>20.2999992371</v>
      </c>
      <c r="C1542" s="1">
        <f t="shared" si="23"/>
        <v>1.4652900695999982</v>
      </c>
      <c r="D1542">
        <v>11292001</v>
      </c>
      <c r="E1542">
        <v>12</v>
      </c>
      <c r="G1542" t="str">
        <f>VLOOKUP(E1542,'RMSE Summary'!$P$2:$Q$63,2)</f>
        <v>Schulte Prod</v>
      </c>
      <c r="K1542" s="9"/>
      <c r="L1542" s="9">
        <v>18.834709167500002</v>
      </c>
      <c r="M1542" s="9">
        <v>20.2999992371</v>
      </c>
      <c r="N1542" t="s">
        <v>217</v>
      </c>
      <c r="O1542">
        <v>12</v>
      </c>
      <c r="P1542">
        <v>11292001</v>
      </c>
    </row>
    <row r="1543" spans="1:16" x14ac:dyDescent="0.25">
      <c r="A1543" s="9">
        <v>14.276413917499999</v>
      </c>
      <c r="B1543" s="9">
        <v>8.6599998474100008</v>
      </c>
      <c r="C1543" s="1">
        <f t="shared" si="23"/>
        <v>-5.6164140700899985</v>
      </c>
      <c r="D1543">
        <v>6272002</v>
      </c>
      <c r="E1543">
        <v>12</v>
      </c>
      <c r="G1543" t="str">
        <f>VLOOKUP(E1543,'RMSE Summary'!$P$2:$Q$63,2)</f>
        <v>Schulte Prod</v>
      </c>
      <c r="K1543" s="9"/>
      <c r="L1543" s="9">
        <v>14.276413917499999</v>
      </c>
      <c r="M1543" s="9">
        <v>8.6599998474100008</v>
      </c>
      <c r="N1543" t="s">
        <v>217</v>
      </c>
      <c r="O1543">
        <v>12</v>
      </c>
      <c r="P1543">
        <v>6272002</v>
      </c>
    </row>
    <row r="1544" spans="1:16" x14ac:dyDescent="0.25">
      <c r="A1544" s="9">
        <v>16.224384307899999</v>
      </c>
      <c r="B1544" s="9">
        <v>8.6599998474100008</v>
      </c>
      <c r="C1544" s="1">
        <f t="shared" si="23"/>
        <v>-7.5643844604899986</v>
      </c>
      <c r="D1544">
        <v>7252002</v>
      </c>
      <c r="E1544">
        <v>12</v>
      </c>
      <c r="G1544" t="str">
        <f>VLOOKUP(E1544,'RMSE Summary'!$P$2:$Q$63,2)</f>
        <v>Schulte Prod</v>
      </c>
      <c r="K1544" s="9"/>
      <c r="L1544" s="9">
        <v>16.224384307899999</v>
      </c>
      <c r="M1544" s="9">
        <v>8.6599998474100008</v>
      </c>
      <c r="N1544" t="s">
        <v>217</v>
      </c>
      <c r="O1544">
        <v>12</v>
      </c>
      <c r="P1544">
        <v>7252002</v>
      </c>
    </row>
    <row r="1545" spans="1:16" x14ac:dyDescent="0.25">
      <c r="A1545" s="9">
        <v>16.865100860599998</v>
      </c>
      <c r="B1545" s="9">
        <v>6.82999992371</v>
      </c>
      <c r="C1545" s="1">
        <f t="shared" si="23"/>
        <v>-10.035100936889998</v>
      </c>
      <c r="D1545">
        <v>8292002</v>
      </c>
      <c r="E1545">
        <v>12</v>
      </c>
      <c r="G1545" t="str">
        <f>VLOOKUP(E1545,'RMSE Summary'!$P$2:$Q$63,2)</f>
        <v>Schulte Prod</v>
      </c>
      <c r="K1545" s="9"/>
      <c r="L1545" s="9">
        <v>16.865100860599998</v>
      </c>
      <c r="M1545" s="9">
        <v>6.82999992371</v>
      </c>
      <c r="N1545" t="s">
        <v>217</v>
      </c>
      <c r="O1545">
        <v>12</v>
      </c>
      <c r="P1545">
        <v>8292002</v>
      </c>
    </row>
    <row r="1546" spans="1:16" x14ac:dyDescent="0.25">
      <c r="A1546" s="9">
        <v>18.600170135500001</v>
      </c>
      <c r="B1546" s="9">
        <v>5</v>
      </c>
      <c r="C1546" s="1">
        <f t="shared" si="23"/>
        <v>-13.600170135500001</v>
      </c>
      <c r="D1546">
        <v>9262002</v>
      </c>
      <c r="E1546">
        <v>12</v>
      </c>
      <c r="G1546" t="str">
        <f>VLOOKUP(E1546,'RMSE Summary'!$P$2:$Q$63,2)</f>
        <v>Schulte Prod</v>
      </c>
      <c r="K1546" s="9"/>
      <c r="L1546" s="9">
        <v>18.600170135500001</v>
      </c>
      <c r="M1546" s="9">
        <v>5</v>
      </c>
      <c r="N1546" t="s">
        <v>217</v>
      </c>
      <c r="O1546">
        <v>12</v>
      </c>
      <c r="P1546">
        <v>9262002</v>
      </c>
    </row>
    <row r="1547" spans="1:16" x14ac:dyDescent="0.25">
      <c r="A1547" s="9">
        <v>17.295677185100001</v>
      </c>
      <c r="B1547" s="9">
        <v>15.0600004196</v>
      </c>
      <c r="C1547" s="1">
        <f t="shared" si="23"/>
        <v>-2.2356767655000009</v>
      </c>
      <c r="D1547">
        <v>10312002</v>
      </c>
      <c r="E1547">
        <v>12</v>
      </c>
      <c r="G1547" t="str">
        <f>VLOOKUP(E1547,'RMSE Summary'!$P$2:$Q$63,2)</f>
        <v>Schulte Prod</v>
      </c>
      <c r="K1547" s="9"/>
      <c r="L1547" s="9">
        <v>17.295677185100001</v>
      </c>
      <c r="M1547" s="9">
        <v>15.0600004196</v>
      </c>
      <c r="N1547" t="s">
        <v>217</v>
      </c>
      <c r="O1547">
        <v>12</v>
      </c>
      <c r="P1547">
        <v>10312002</v>
      </c>
    </row>
    <row r="1548" spans="1:16" x14ac:dyDescent="0.25">
      <c r="A1548" s="9">
        <v>17.829870224</v>
      </c>
      <c r="B1548" s="9">
        <v>7.4400000572199998</v>
      </c>
      <c r="C1548" s="1">
        <f t="shared" si="23"/>
        <v>-10.38987016678</v>
      </c>
      <c r="D1548">
        <v>11272002</v>
      </c>
      <c r="E1548">
        <v>12</v>
      </c>
      <c r="G1548" t="str">
        <f>VLOOKUP(E1548,'RMSE Summary'!$P$2:$Q$63,2)</f>
        <v>Schulte Prod</v>
      </c>
      <c r="K1548" s="9"/>
      <c r="L1548" s="9">
        <v>17.829870224</v>
      </c>
      <c r="M1548" s="9">
        <v>7.4400000572199998</v>
      </c>
      <c r="N1548" t="s">
        <v>217</v>
      </c>
      <c r="O1548">
        <v>12</v>
      </c>
      <c r="P1548">
        <v>11272002</v>
      </c>
    </row>
    <row r="1549" spans="1:16" x14ac:dyDescent="0.25">
      <c r="A1549" s="9">
        <v>19.2246799469</v>
      </c>
      <c r="B1549" s="9">
        <v>20.5499992371</v>
      </c>
      <c r="C1549" s="1">
        <f t="shared" si="23"/>
        <v>1.3253192901999995</v>
      </c>
      <c r="D1549">
        <v>12262002</v>
      </c>
      <c r="E1549">
        <v>12</v>
      </c>
      <c r="G1549" t="str">
        <f>VLOOKUP(E1549,'RMSE Summary'!$P$2:$Q$63,2)</f>
        <v>Schulte Prod</v>
      </c>
      <c r="K1549" s="9"/>
      <c r="L1549" s="9">
        <v>19.2246799469</v>
      </c>
      <c r="M1549" s="9">
        <v>20.5499992371</v>
      </c>
      <c r="N1549" t="s">
        <v>217</v>
      </c>
      <c r="O1549">
        <v>12</v>
      </c>
      <c r="P1549">
        <v>12262002</v>
      </c>
    </row>
    <row r="1550" spans="1:16" x14ac:dyDescent="0.25">
      <c r="A1550" s="9">
        <v>18.495765685999999</v>
      </c>
      <c r="B1550" s="9">
        <v>8.6599998474100008</v>
      </c>
      <c r="C1550" s="1">
        <f t="shared" si="23"/>
        <v>-9.8357658385899978</v>
      </c>
      <c r="D1550">
        <v>1302003</v>
      </c>
      <c r="E1550">
        <v>12</v>
      </c>
      <c r="G1550" t="str">
        <f>VLOOKUP(E1550,'RMSE Summary'!$P$2:$Q$63,2)</f>
        <v>Schulte Prod</v>
      </c>
      <c r="K1550" s="9"/>
      <c r="L1550" s="9">
        <v>18.495765685999999</v>
      </c>
      <c r="M1550" s="9">
        <v>8.6599998474100008</v>
      </c>
      <c r="N1550" t="s">
        <v>217</v>
      </c>
      <c r="O1550">
        <v>12</v>
      </c>
      <c r="P1550">
        <v>1302003</v>
      </c>
    </row>
    <row r="1551" spans="1:16" x14ac:dyDescent="0.25">
      <c r="A1551" s="9">
        <v>17.931068420399999</v>
      </c>
      <c r="B1551" s="9">
        <v>19.629999160800001</v>
      </c>
      <c r="C1551" s="1">
        <f t="shared" si="23"/>
        <v>1.6989307404000016</v>
      </c>
      <c r="D1551">
        <v>2272003</v>
      </c>
      <c r="E1551">
        <v>12</v>
      </c>
      <c r="G1551" t="str">
        <f>VLOOKUP(E1551,'RMSE Summary'!$P$2:$Q$63,2)</f>
        <v>Schulte Prod</v>
      </c>
      <c r="K1551" s="9"/>
      <c r="L1551" s="9">
        <v>17.931068420399999</v>
      </c>
      <c r="M1551" s="9">
        <v>19.629999160800001</v>
      </c>
      <c r="N1551" t="s">
        <v>217</v>
      </c>
      <c r="O1551">
        <v>12</v>
      </c>
      <c r="P1551">
        <v>2272003</v>
      </c>
    </row>
    <row r="1552" spans="1:16" x14ac:dyDescent="0.25">
      <c r="A1552" s="9">
        <v>18.8895778656</v>
      </c>
      <c r="B1552" s="9">
        <v>8.9600000381499996</v>
      </c>
      <c r="C1552" s="1">
        <f t="shared" si="23"/>
        <v>-9.9295778274500002</v>
      </c>
      <c r="D1552">
        <v>3272003</v>
      </c>
      <c r="E1552">
        <v>12</v>
      </c>
      <c r="G1552" t="str">
        <f>VLOOKUP(E1552,'RMSE Summary'!$P$2:$Q$63,2)</f>
        <v>Schulte Prod</v>
      </c>
      <c r="K1552" s="9"/>
      <c r="L1552" s="9">
        <v>18.8895778656</v>
      </c>
      <c r="M1552" s="9">
        <v>8.9600000381499996</v>
      </c>
      <c r="N1552" t="s">
        <v>217</v>
      </c>
      <c r="O1552">
        <v>12</v>
      </c>
      <c r="P1552">
        <v>3272003</v>
      </c>
    </row>
    <row r="1553" spans="1:16" x14ac:dyDescent="0.25">
      <c r="A1553" s="9">
        <v>19.5696716309</v>
      </c>
      <c r="B1553" s="9">
        <v>10.489999771100001</v>
      </c>
      <c r="C1553" s="1">
        <f t="shared" si="23"/>
        <v>-9.0796718597999995</v>
      </c>
      <c r="D1553">
        <v>4242003</v>
      </c>
      <c r="E1553">
        <v>12</v>
      </c>
      <c r="G1553" t="str">
        <f>VLOOKUP(E1553,'RMSE Summary'!$P$2:$Q$63,2)</f>
        <v>Schulte Prod</v>
      </c>
      <c r="K1553" s="9"/>
      <c r="L1553" s="9">
        <v>19.5696716309</v>
      </c>
      <c r="M1553" s="9">
        <v>10.489999771100001</v>
      </c>
      <c r="N1553" t="s">
        <v>217</v>
      </c>
      <c r="O1553">
        <v>12</v>
      </c>
      <c r="P1553">
        <v>4242003</v>
      </c>
    </row>
    <row r="1554" spans="1:16" x14ac:dyDescent="0.25">
      <c r="A1554" s="9">
        <v>13.9947767258</v>
      </c>
      <c r="B1554" s="9">
        <v>10.239999771100001</v>
      </c>
      <c r="C1554" s="1">
        <f t="shared" si="23"/>
        <v>-3.7547769546999987</v>
      </c>
      <c r="D1554">
        <v>5292003</v>
      </c>
      <c r="E1554">
        <v>12</v>
      </c>
      <c r="G1554" t="str">
        <f>VLOOKUP(E1554,'RMSE Summary'!$P$2:$Q$63,2)</f>
        <v>Schulte Prod</v>
      </c>
      <c r="K1554" s="9"/>
      <c r="L1554" s="9">
        <v>13.9947767258</v>
      </c>
      <c r="M1554" s="9">
        <v>10.239999771100001</v>
      </c>
      <c r="N1554" t="s">
        <v>217</v>
      </c>
      <c r="O1554">
        <v>12</v>
      </c>
      <c r="P1554">
        <v>5292003</v>
      </c>
    </row>
    <row r="1555" spans="1:16" x14ac:dyDescent="0.25">
      <c r="A1555" s="9">
        <v>10.844449043299999</v>
      </c>
      <c r="B1555" s="9">
        <v>10.1800003052</v>
      </c>
      <c r="C1555" s="1">
        <f t="shared" si="23"/>
        <v>-0.66444873809999905</v>
      </c>
      <c r="D1555">
        <v>6262003</v>
      </c>
      <c r="E1555">
        <v>12</v>
      </c>
      <c r="G1555" t="str">
        <f>VLOOKUP(E1555,'RMSE Summary'!$P$2:$Q$63,2)</f>
        <v>Schulte Prod</v>
      </c>
      <c r="K1555" s="9"/>
      <c r="L1555" s="9">
        <v>10.844449043299999</v>
      </c>
      <c r="M1555" s="9">
        <v>10.1800003052</v>
      </c>
      <c r="N1555" t="s">
        <v>217</v>
      </c>
      <c r="O1555">
        <v>12</v>
      </c>
      <c r="P1555">
        <v>6262003</v>
      </c>
    </row>
    <row r="1556" spans="1:16" x14ac:dyDescent="0.25">
      <c r="A1556" s="9">
        <v>9.4976758956899996</v>
      </c>
      <c r="B1556" s="9">
        <v>10</v>
      </c>
      <c r="C1556" s="1">
        <f t="shared" si="23"/>
        <v>0.50232410431000041</v>
      </c>
      <c r="D1556">
        <v>7312003</v>
      </c>
      <c r="E1556">
        <v>12</v>
      </c>
      <c r="G1556" t="str">
        <f>VLOOKUP(E1556,'RMSE Summary'!$P$2:$Q$63,2)</f>
        <v>Schulte Prod</v>
      </c>
      <c r="K1556" s="9"/>
      <c r="L1556" s="9">
        <v>9.4976758956899996</v>
      </c>
      <c r="M1556" s="9">
        <v>10</v>
      </c>
      <c r="N1556" t="s">
        <v>217</v>
      </c>
      <c r="O1556">
        <v>12</v>
      </c>
      <c r="P1556">
        <v>7312003</v>
      </c>
    </row>
    <row r="1557" spans="1:16" x14ac:dyDescent="0.25">
      <c r="A1557" s="9">
        <v>10.134270667999999</v>
      </c>
      <c r="B1557" s="9">
        <v>8.4399995803800003</v>
      </c>
      <c r="C1557" s="1">
        <f t="shared" si="23"/>
        <v>-1.6942710876199989</v>
      </c>
      <c r="D1557">
        <v>8282003</v>
      </c>
      <c r="E1557">
        <v>12</v>
      </c>
      <c r="G1557" t="str">
        <f>VLOOKUP(E1557,'RMSE Summary'!$P$2:$Q$63,2)</f>
        <v>Schulte Prod</v>
      </c>
      <c r="K1557" s="9"/>
      <c r="L1557" s="9">
        <v>10.134270667999999</v>
      </c>
      <c r="M1557" s="9">
        <v>8.4399995803800003</v>
      </c>
      <c r="N1557" t="s">
        <v>217</v>
      </c>
      <c r="O1557">
        <v>12</v>
      </c>
      <c r="P1557">
        <v>8282003</v>
      </c>
    </row>
    <row r="1558" spans="1:16" x14ac:dyDescent="0.25">
      <c r="A1558" s="9">
        <v>11.946253776600001</v>
      </c>
      <c r="B1558" s="9">
        <v>19.329999923700001</v>
      </c>
      <c r="C1558" s="1">
        <f t="shared" ref="C1558:C1621" si="24">B1558-A1558</f>
        <v>7.3837461471000001</v>
      </c>
      <c r="D1558">
        <v>9252003</v>
      </c>
      <c r="E1558">
        <v>12</v>
      </c>
      <c r="G1558" t="str">
        <f>VLOOKUP(E1558,'RMSE Summary'!$P$2:$Q$63,2)</f>
        <v>Schulte Prod</v>
      </c>
      <c r="K1558" s="9"/>
      <c r="L1558" s="9">
        <v>11.946253776600001</v>
      </c>
      <c r="M1558" s="9">
        <v>19.329999923700001</v>
      </c>
      <c r="N1558" t="s">
        <v>217</v>
      </c>
      <c r="O1558">
        <v>12</v>
      </c>
      <c r="P1558">
        <v>9252003</v>
      </c>
    </row>
    <row r="1559" spans="1:16" x14ac:dyDescent="0.25">
      <c r="A1559" s="9">
        <v>11.7164926529</v>
      </c>
      <c r="B1559" s="9">
        <v>7.6199998855600004</v>
      </c>
      <c r="C1559" s="1">
        <f t="shared" si="24"/>
        <v>-4.0964927673399991</v>
      </c>
      <c r="D1559">
        <v>10302003</v>
      </c>
      <c r="E1559">
        <v>12</v>
      </c>
      <c r="G1559" t="str">
        <f>VLOOKUP(E1559,'RMSE Summary'!$P$2:$Q$63,2)</f>
        <v>Schulte Prod</v>
      </c>
      <c r="K1559" s="9"/>
      <c r="L1559" s="9">
        <v>11.7164926529</v>
      </c>
      <c r="M1559" s="9">
        <v>7.6199998855600004</v>
      </c>
      <c r="N1559" t="s">
        <v>217</v>
      </c>
      <c r="O1559">
        <v>12</v>
      </c>
      <c r="P1559">
        <v>10302003</v>
      </c>
    </row>
    <row r="1560" spans="1:16" x14ac:dyDescent="0.25">
      <c r="A1560" s="9">
        <v>5.8880515098600004</v>
      </c>
      <c r="B1560" s="9">
        <v>6.25</v>
      </c>
      <c r="C1560" s="1">
        <f t="shared" si="24"/>
        <v>0.36194849013999963</v>
      </c>
      <c r="D1560">
        <v>11262003</v>
      </c>
      <c r="E1560">
        <v>12</v>
      </c>
      <c r="G1560" t="str">
        <f>VLOOKUP(E1560,'RMSE Summary'!$P$2:$Q$63,2)</f>
        <v>Schulte Prod</v>
      </c>
      <c r="K1560" s="9"/>
      <c r="L1560" s="9">
        <v>5.8880515098600004</v>
      </c>
      <c r="M1560" s="9">
        <v>6.25</v>
      </c>
      <c r="N1560" t="s">
        <v>217</v>
      </c>
      <c r="O1560">
        <v>12</v>
      </c>
      <c r="P1560">
        <v>11262003</v>
      </c>
    </row>
    <row r="1561" spans="1:16" x14ac:dyDescent="0.25">
      <c r="A1561" s="9">
        <v>8.1208629608200003</v>
      </c>
      <c r="B1561" s="9">
        <v>6.82999992371</v>
      </c>
      <c r="C1561" s="1">
        <f t="shared" si="24"/>
        <v>-1.2908630371100003</v>
      </c>
      <c r="D1561">
        <v>12182003</v>
      </c>
      <c r="E1561">
        <v>12</v>
      </c>
      <c r="G1561" t="str">
        <f>VLOOKUP(E1561,'RMSE Summary'!$P$2:$Q$63,2)</f>
        <v>Schulte Prod</v>
      </c>
      <c r="K1561" s="9"/>
      <c r="L1561" s="9">
        <v>8.1208629608200003</v>
      </c>
      <c r="M1561" s="9">
        <v>6.82999992371</v>
      </c>
      <c r="N1561" t="s">
        <v>217</v>
      </c>
      <c r="O1561">
        <v>12</v>
      </c>
      <c r="P1561">
        <v>12182003</v>
      </c>
    </row>
    <row r="1562" spans="1:16" x14ac:dyDescent="0.25">
      <c r="A1562" s="9">
        <v>11.4082756042</v>
      </c>
      <c r="B1562" s="9">
        <v>8.0500001907299996</v>
      </c>
      <c r="C1562" s="1">
        <f t="shared" si="24"/>
        <v>-3.3582754134700004</v>
      </c>
      <c r="D1562">
        <v>1292004</v>
      </c>
      <c r="E1562">
        <v>12</v>
      </c>
      <c r="G1562" t="str">
        <f>VLOOKUP(E1562,'RMSE Summary'!$P$2:$Q$63,2)</f>
        <v>Schulte Prod</v>
      </c>
      <c r="K1562" s="9"/>
      <c r="L1562" s="9">
        <v>11.4082756042</v>
      </c>
      <c r="M1562" s="9">
        <v>8.0500001907299996</v>
      </c>
      <c r="N1562" t="s">
        <v>217</v>
      </c>
      <c r="O1562">
        <v>12</v>
      </c>
      <c r="P1562">
        <v>1292004</v>
      </c>
    </row>
    <row r="1563" spans="1:16" x14ac:dyDescent="0.25">
      <c r="A1563" s="9">
        <v>13.958359718300001</v>
      </c>
      <c r="B1563" s="9">
        <v>7.1300001144399996</v>
      </c>
      <c r="C1563" s="1">
        <f t="shared" si="24"/>
        <v>-6.828359603860001</v>
      </c>
      <c r="D1563">
        <v>2262004</v>
      </c>
      <c r="E1563">
        <v>12</v>
      </c>
      <c r="G1563" t="str">
        <f>VLOOKUP(E1563,'RMSE Summary'!$P$2:$Q$63,2)</f>
        <v>Schulte Prod</v>
      </c>
      <c r="K1563" s="9"/>
      <c r="L1563" s="9">
        <v>13.958359718300001</v>
      </c>
      <c r="M1563" s="9">
        <v>7.1300001144399996</v>
      </c>
      <c r="N1563" t="s">
        <v>217</v>
      </c>
      <c r="O1563">
        <v>12</v>
      </c>
      <c r="P1563">
        <v>2262004</v>
      </c>
    </row>
    <row r="1564" spans="1:16" x14ac:dyDescent="0.25">
      <c r="A1564" s="9">
        <v>13.3295249939</v>
      </c>
      <c r="B1564" s="9">
        <v>6.92000007629</v>
      </c>
      <c r="C1564" s="1">
        <f t="shared" si="24"/>
        <v>-6.4095249176099998</v>
      </c>
      <c r="D1564">
        <v>3252004</v>
      </c>
      <c r="E1564">
        <v>12</v>
      </c>
      <c r="G1564" t="str">
        <f>VLOOKUP(E1564,'RMSE Summary'!$P$2:$Q$63,2)</f>
        <v>Schulte Prod</v>
      </c>
      <c r="K1564" s="9"/>
      <c r="L1564" s="9">
        <v>13.3295249939</v>
      </c>
      <c r="M1564" s="9">
        <v>6.92000007629</v>
      </c>
      <c r="N1564" t="s">
        <v>217</v>
      </c>
      <c r="O1564">
        <v>12</v>
      </c>
      <c r="P1564">
        <v>3252004</v>
      </c>
    </row>
    <row r="1565" spans="1:16" x14ac:dyDescent="0.25">
      <c r="A1565" s="9">
        <v>13.4228067398</v>
      </c>
      <c r="B1565" s="9">
        <v>2.2599999904599999</v>
      </c>
      <c r="C1565" s="1">
        <f t="shared" si="24"/>
        <v>-11.16280674934</v>
      </c>
      <c r="D1565">
        <v>4292004</v>
      </c>
      <c r="E1565">
        <v>12</v>
      </c>
      <c r="G1565" t="str">
        <f>VLOOKUP(E1565,'RMSE Summary'!$P$2:$Q$63,2)</f>
        <v>Schulte Prod</v>
      </c>
      <c r="K1565" s="9"/>
      <c r="L1565" s="9">
        <v>13.4228067398</v>
      </c>
      <c r="M1565" s="9">
        <v>2.2599999904599999</v>
      </c>
      <c r="N1565" t="s">
        <v>217</v>
      </c>
      <c r="O1565">
        <v>12</v>
      </c>
      <c r="P1565">
        <v>4292004</v>
      </c>
    </row>
    <row r="1566" spans="1:16" x14ac:dyDescent="0.25">
      <c r="A1566" s="9">
        <v>10.635231018100001</v>
      </c>
      <c r="B1566" s="9">
        <v>4.4499998092700004</v>
      </c>
      <c r="C1566" s="1">
        <f t="shared" si="24"/>
        <v>-6.1852312088300003</v>
      </c>
      <c r="D1566">
        <v>5272004</v>
      </c>
      <c r="E1566">
        <v>12</v>
      </c>
      <c r="G1566" t="str">
        <f>VLOOKUP(E1566,'RMSE Summary'!$P$2:$Q$63,2)</f>
        <v>Schulte Prod</v>
      </c>
      <c r="K1566" s="9"/>
      <c r="L1566" s="9">
        <v>10.635231018100001</v>
      </c>
      <c r="M1566" s="9">
        <v>4.4499998092700004</v>
      </c>
      <c r="N1566" t="s">
        <v>217</v>
      </c>
      <c r="O1566">
        <v>12</v>
      </c>
      <c r="P1566">
        <v>5272004</v>
      </c>
    </row>
    <row r="1567" spans="1:16" x14ac:dyDescent="0.25">
      <c r="A1567" s="9">
        <v>9.8151988983200003</v>
      </c>
      <c r="B1567" s="9">
        <v>3.8099999427800002</v>
      </c>
      <c r="C1567" s="1">
        <f t="shared" si="24"/>
        <v>-6.00519895554</v>
      </c>
      <c r="D1567">
        <v>6242004</v>
      </c>
      <c r="E1567">
        <v>12</v>
      </c>
      <c r="G1567" t="str">
        <f>VLOOKUP(E1567,'RMSE Summary'!$P$2:$Q$63,2)</f>
        <v>Schulte Prod</v>
      </c>
      <c r="K1567" s="9"/>
      <c r="L1567" s="9">
        <v>9.8151988983200003</v>
      </c>
      <c r="M1567" s="9">
        <v>3.8099999427800002</v>
      </c>
      <c r="N1567" t="s">
        <v>217</v>
      </c>
      <c r="O1567">
        <v>12</v>
      </c>
      <c r="P1567">
        <v>6242004</v>
      </c>
    </row>
    <row r="1568" spans="1:16" x14ac:dyDescent="0.25">
      <c r="A1568" s="9">
        <v>7.3848786354099998</v>
      </c>
      <c r="B1568" s="9">
        <v>3.1400001048999999</v>
      </c>
      <c r="C1568" s="1">
        <f t="shared" si="24"/>
        <v>-4.2448785305100003</v>
      </c>
      <c r="D1568">
        <v>7292004</v>
      </c>
      <c r="E1568">
        <v>12</v>
      </c>
      <c r="G1568" t="str">
        <f>VLOOKUP(E1568,'RMSE Summary'!$P$2:$Q$63,2)</f>
        <v>Schulte Prod</v>
      </c>
      <c r="K1568" s="9"/>
      <c r="L1568" s="9">
        <v>7.3848786354099998</v>
      </c>
      <c r="M1568" s="9">
        <v>3.1400001048999999</v>
      </c>
      <c r="N1568" t="s">
        <v>217</v>
      </c>
      <c r="O1568">
        <v>12</v>
      </c>
      <c r="P1568">
        <v>7292004</v>
      </c>
    </row>
    <row r="1569" spans="1:16" x14ac:dyDescent="0.25">
      <c r="A1569" s="9">
        <v>8.95774269104</v>
      </c>
      <c r="B1569" s="9">
        <v>3.0199999809300002</v>
      </c>
      <c r="C1569" s="1">
        <f t="shared" si="24"/>
        <v>-5.9377427101099993</v>
      </c>
      <c r="D1569">
        <v>8262004</v>
      </c>
      <c r="E1569">
        <v>12</v>
      </c>
      <c r="G1569" t="str">
        <f>VLOOKUP(E1569,'RMSE Summary'!$P$2:$Q$63,2)</f>
        <v>Schulte Prod</v>
      </c>
      <c r="K1569" s="9"/>
      <c r="L1569" s="9">
        <v>8.95774269104</v>
      </c>
      <c r="M1569" s="9">
        <v>3.0199999809300002</v>
      </c>
      <c r="N1569" t="s">
        <v>217</v>
      </c>
      <c r="O1569">
        <v>12</v>
      </c>
      <c r="P1569">
        <v>8262004</v>
      </c>
    </row>
    <row r="1570" spans="1:16" x14ac:dyDescent="0.25">
      <c r="A1570" s="9">
        <v>10.368036270099999</v>
      </c>
      <c r="B1570" s="9">
        <v>2.2599999904599999</v>
      </c>
      <c r="C1570" s="1">
        <f t="shared" si="24"/>
        <v>-8.1080362796400003</v>
      </c>
      <c r="D1570">
        <v>9302004</v>
      </c>
      <c r="E1570">
        <v>12</v>
      </c>
      <c r="G1570" t="str">
        <f>VLOOKUP(E1570,'RMSE Summary'!$P$2:$Q$63,2)</f>
        <v>Schulte Prod</v>
      </c>
      <c r="K1570" s="9"/>
      <c r="L1570" s="9">
        <v>10.368036270099999</v>
      </c>
      <c r="M1570" s="9">
        <v>2.2599999904599999</v>
      </c>
      <c r="N1570" t="s">
        <v>217</v>
      </c>
      <c r="O1570">
        <v>12</v>
      </c>
      <c r="P1570">
        <v>9302004</v>
      </c>
    </row>
    <row r="1571" spans="1:16" x14ac:dyDescent="0.25">
      <c r="A1571" s="9">
        <v>10.8473501205</v>
      </c>
      <c r="B1571" s="9">
        <v>3.7799999713900001</v>
      </c>
      <c r="C1571" s="1">
        <f t="shared" si="24"/>
        <v>-7.0673501491100001</v>
      </c>
      <c r="D1571">
        <v>10282004</v>
      </c>
      <c r="E1571">
        <v>12</v>
      </c>
      <c r="G1571" t="str">
        <f>VLOOKUP(E1571,'RMSE Summary'!$P$2:$Q$63,2)</f>
        <v>Schulte Prod</v>
      </c>
      <c r="K1571" s="9"/>
      <c r="L1571" s="9">
        <v>10.8473501205</v>
      </c>
      <c r="M1571" s="9">
        <v>3.7799999713900001</v>
      </c>
      <c r="N1571" t="s">
        <v>217</v>
      </c>
      <c r="O1571">
        <v>12</v>
      </c>
      <c r="P1571">
        <v>10282004</v>
      </c>
    </row>
    <row r="1572" spans="1:16" x14ac:dyDescent="0.25">
      <c r="A1572" s="9">
        <v>11.1453580856</v>
      </c>
      <c r="B1572" s="9">
        <v>4.3899998664900002</v>
      </c>
      <c r="C1572" s="1">
        <f t="shared" si="24"/>
        <v>-6.7553582191099997</v>
      </c>
      <c r="D1572">
        <v>11182004</v>
      </c>
      <c r="E1572">
        <v>12</v>
      </c>
      <c r="G1572" t="str">
        <f>VLOOKUP(E1572,'RMSE Summary'!$P$2:$Q$63,2)</f>
        <v>Schulte Prod</v>
      </c>
      <c r="K1572" s="9"/>
      <c r="L1572" s="9">
        <v>11.1453580856</v>
      </c>
      <c r="M1572" s="9">
        <v>4.3899998664900002</v>
      </c>
      <c r="N1572" t="s">
        <v>217</v>
      </c>
      <c r="O1572">
        <v>12</v>
      </c>
      <c r="P1572">
        <v>11182004</v>
      </c>
    </row>
    <row r="1573" spans="1:16" x14ac:dyDescent="0.25">
      <c r="A1573" s="9">
        <v>9.7819728851299992</v>
      </c>
      <c r="B1573" s="9">
        <v>3.4800000190699998</v>
      </c>
      <c r="C1573" s="1">
        <f t="shared" si="24"/>
        <v>-6.3019728660599998</v>
      </c>
      <c r="D1573">
        <v>12232004</v>
      </c>
      <c r="E1573">
        <v>12</v>
      </c>
      <c r="G1573" t="str">
        <f>VLOOKUP(E1573,'RMSE Summary'!$P$2:$Q$63,2)</f>
        <v>Schulte Prod</v>
      </c>
      <c r="K1573" s="9"/>
      <c r="L1573" s="9">
        <v>9.7819728851299992</v>
      </c>
      <c r="M1573" s="9">
        <v>3.4800000190699998</v>
      </c>
      <c r="N1573" t="s">
        <v>217</v>
      </c>
      <c r="O1573">
        <v>12</v>
      </c>
      <c r="P1573">
        <v>12232004</v>
      </c>
    </row>
    <row r="1574" spans="1:16" x14ac:dyDescent="0.25">
      <c r="A1574" s="9">
        <v>9.82594299316</v>
      </c>
      <c r="B1574" s="9">
        <v>3.4800000190699998</v>
      </c>
      <c r="C1574" s="1">
        <f t="shared" si="24"/>
        <v>-6.3459429740900006</v>
      </c>
      <c r="D1574">
        <v>1272005</v>
      </c>
      <c r="E1574">
        <v>12</v>
      </c>
      <c r="G1574" t="str">
        <f>VLOOKUP(E1574,'RMSE Summary'!$P$2:$Q$63,2)</f>
        <v>Schulte Prod</v>
      </c>
      <c r="K1574" s="9"/>
      <c r="L1574" s="9">
        <v>9.82594299316</v>
      </c>
      <c r="M1574" s="9">
        <v>3.4800000190699998</v>
      </c>
      <c r="N1574" t="s">
        <v>217</v>
      </c>
      <c r="O1574">
        <v>12</v>
      </c>
      <c r="P1574">
        <v>1272005</v>
      </c>
    </row>
    <row r="1575" spans="1:16" x14ac:dyDescent="0.25">
      <c r="A1575" s="9">
        <v>9.9008951187100003</v>
      </c>
      <c r="B1575" s="9">
        <v>4.3899998664900002</v>
      </c>
      <c r="C1575" s="1">
        <f t="shared" si="24"/>
        <v>-5.5108952522200001</v>
      </c>
      <c r="D1575">
        <v>2242005</v>
      </c>
      <c r="E1575">
        <v>12</v>
      </c>
      <c r="G1575" t="str">
        <f>VLOOKUP(E1575,'RMSE Summary'!$P$2:$Q$63,2)</f>
        <v>Schulte Prod</v>
      </c>
      <c r="K1575" s="9"/>
      <c r="L1575" s="9">
        <v>9.9008951187100003</v>
      </c>
      <c r="M1575" s="9">
        <v>4.3899998664900002</v>
      </c>
      <c r="N1575" t="s">
        <v>217</v>
      </c>
      <c r="O1575">
        <v>12</v>
      </c>
      <c r="P1575">
        <v>2242005</v>
      </c>
    </row>
    <row r="1576" spans="1:16" x14ac:dyDescent="0.25">
      <c r="A1576" s="9">
        <v>9.9259738922099991</v>
      </c>
      <c r="B1576" s="9">
        <v>20.5499992371</v>
      </c>
      <c r="C1576" s="1">
        <f t="shared" si="24"/>
        <v>10.624025344890001</v>
      </c>
      <c r="D1576">
        <v>3312005</v>
      </c>
      <c r="E1576">
        <v>12</v>
      </c>
      <c r="G1576" t="str">
        <f>VLOOKUP(E1576,'RMSE Summary'!$P$2:$Q$63,2)</f>
        <v>Schulte Prod</v>
      </c>
      <c r="K1576" s="9"/>
      <c r="L1576" s="9">
        <v>9.9259738922099991</v>
      </c>
      <c r="M1576" s="9">
        <v>20.5499992371</v>
      </c>
      <c r="N1576" t="s">
        <v>217</v>
      </c>
      <c r="O1576">
        <v>12</v>
      </c>
      <c r="P1576">
        <v>3312005</v>
      </c>
    </row>
    <row r="1577" spans="1:16" x14ac:dyDescent="0.25">
      <c r="A1577" s="9">
        <v>10.3854160309</v>
      </c>
      <c r="B1577" s="9">
        <v>20.239999771099999</v>
      </c>
      <c r="C1577" s="1">
        <f t="shared" si="24"/>
        <v>9.8545837401999989</v>
      </c>
      <c r="D1577">
        <v>4282005</v>
      </c>
      <c r="E1577">
        <v>12</v>
      </c>
      <c r="G1577" t="str">
        <f>VLOOKUP(E1577,'RMSE Summary'!$P$2:$Q$63,2)</f>
        <v>Schulte Prod</v>
      </c>
      <c r="K1577" s="9"/>
      <c r="L1577" s="9">
        <v>10.3854160309</v>
      </c>
      <c r="M1577" s="9">
        <v>20.239999771099999</v>
      </c>
      <c r="N1577" t="s">
        <v>217</v>
      </c>
      <c r="O1577">
        <v>12</v>
      </c>
      <c r="P1577">
        <v>4282005</v>
      </c>
    </row>
    <row r="1578" spans="1:16" x14ac:dyDescent="0.25">
      <c r="A1578" s="9">
        <v>9.8420610427900002</v>
      </c>
      <c r="B1578" s="9">
        <v>6.5199999809299998</v>
      </c>
      <c r="C1578" s="1">
        <f t="shared" si="24"/>
        <v>-3.3220610618600004</v>
      </c>
      <c r="D1578">
        <v>5262005</v>
      </c>
      <c r="E1578">
        <v>12</v>
      </c>
      <c r="G1578" t="str">
        <f>VLOOKUP(E1578,'RMSE Summary'!$P$2:$Q$63,2)</f>
        <v>Schulte Prod</v>
      </c>
      <c r="K1578" s="9"/>
      <c r="L1578" s="9">
        <v>9.8420610427900002</v>
      </c>
      <c r="M1578" s="9">
        <v>6.5199999809299998</v>
      </c>
      <c r="N1578" t="s">
        <v>217</v>
      </c>
      <c r="O1578">
        <v>12</v>
      </c>
      <c r="P1578">
        <v>5262005</v>
      </c>
    </row>
    <row r="1579" spans="1:16" x14ac:dyDescent="0.25">
      <c r="A1579" s="9">
        <v>9.7005586624099998</v>
      </c>
      <c r="B1579" s="9">
        <v>3.07999992371</v>
      </c>
      <c r="C1579" s="1">
        <f t="shared" si="24"/>
        <v>-6.6205587386999998</v>
      </c>
      <c r="D1579">
        <v>6302005</v>
      </c>
      <c r="E1579">
        <v>12</v>
      </c>
      <c r="G1579" t="str">
        <f>VLOOKUP(E1579,'RMSE Summary'!$P$2:$Q$63,2)</f>
        <v>Schulte Prod</v>
      </c>
      <c r="K1579" s="9"/>
      <c r="L1579" s="9">
        <v>9.7005586624099998</v>
      </c>
      <c r="M1579" s="9">
        <v>3.07999992371</v>
      </c>
      <c r="N1579" t="s">
        <v>217</v>
      </c>
      <c r="O1579">
        <v>12</v>
      </c>
      <c r="P1579">
        <v>6302005</v>
      </c>
    </row>
    <row r="1580" spans="1:16" x14ac:dyDescent="0.25">
      <c r="A1580" s="9">
        <v>12.7307748795</v>
      </c>
      <c r="B1580" s="9">
        <v>4.3899998664900002</v>
      </c>
      <c r="C1580" s="1">
        <f t="shared" si="24"/>
        <v>-8.3407750130099991</v>
      </c>
      <c r="D1580">
        <v>7282005</v>
      </c>
      <c r="E1580">
        <v>12</v>
      </c>
      <c r="G1580" t="str">
        <f>VLOOKUP(E1580,'RMSE Summary'!$P$2:$Q$63,2)</f>
        <v>Schulte Prod</v>
      </c>
      <c r="K1580" s="9"/>
      <c r="L1580" s="9">
        <v>12.7307748795</v>
      </c>
      <c r="M1580" s="9">
        <v>4.3899998664900002</v>
      </c>
      <c r="N1580" t="s">
        <v>217</v>
      </c>
      <c r="O1580">
        <v>12</v>
      </c>
      <c r="P1580">
        <v>7282005</v>
      </c>
    </row>
    <row r="1581" spans="1:16" x14ac:dyDescent="0.25">
      <c r="A1581" s="9">
        <v>13.517307281500001</v>
      </c>
      <c r="B1581" s="9">
        <v>4.3899998664900002</v>
      </c>
      <c r="C1581" s="1">
        <f t="shared" si="24"/>
        <v>-9.1273074150100015</v>
      </c>
      <c r="D1581">
        <v>8252005</v>
      </c>
      <c r="E1581">
        <v>12</v>
      </c>
      <c r="G1581" t="str">
        <f>VLOOKUP(E1581,'RMSE Summary'!$P$2:$Q$63,2)</f>
        <v>Schulte Prod</v>
      </c>
      <c r="K1581" s="9"/>
      <c r="L1581" s="9">
        <v>13.517307281500001</v>
      </c>
      <c r="M1581" s="9">
        <v>4.3899998664900002</v>
      </c>
      <c r="N1581" t="s">
        <v>217</v>
      </c>
      <c r="O1581">
        <v>12</v>
      </c>
      <c r="P1581">
        <v>8252005</v>
      </c>
    </row>
    <row r="1582" spans="1:16" x14ac:dyDescent="0.25">
      <c r="A1582" s="9">
        <v>12.840719223000001</v>
      </c>
      <c r="B1582" s="9">
        <v>6.82999992371</v>
      </c>
      <c r="C1582" s="1">
        <f t="shared" si="24"/>
        <v>-6.0107192992900007</v>
      </c>
      <c r="D1582">
        <v>9292005</v>
      </c>
      <c r="E1582">
        <v>12</v>
      </c>
      <c r="G1582" t="str">
        <f>VLOOKUP(E1582,'RMSE Summary'!$P$2:$Q$63,2)</f>
        <v>Schulte Prod</v>
      </c>
      <c r="K1582" s="9"/>
      <c r="L1582" s="9">
        <v>12.840719223000001</v>
      </c>
      <c r="M1582" s="9">
        <v>6.82999992371</v>
      </c>
      <c r="N1582" t="s">
        <v>217</v>
      </c>
      <c r="O1582">
        <v>12</v>
      </c>
      <c r="P1582">
        <v>9292005</v>
      </c>
    </row>
    <row r="1583" spans="1:16" x14ac:dyDescent="0.25">
      <c r="A1583" s="9">
        <v>10.175897598300001</v>
      </c>
      <c r="B1583" s="9">
        <v>20.059999465899999</v>
      </c>
      <c r="C1583" s="1">
        <f t="shared" si="24"/>
        <v>9.8841018675999983</v>
      </c>
      <c r="D1583">
        <v>10272005</v>
      </c>
      <c r="E1583">
        <v>12</v>
      </c>
      <c r="G1583" t="str">
        <f>VLOOKUP(E1583,'RMSE Summary'!$P$2:$Q$63,2)</f>
        <v>Schulte Prod</v>
      </c>
      <c r="K1583" s="9"/>
      <c r="L1583" s="9">
        <v>10.175897598300001</v>
      </c>
      <c r="M1583" s="9">
        <v>20.059999465899999</v>
      </c>
      <c r="N1583" t="s">
        <v>217</v>
      </c>
      <c r="O1583">
        <v>12</v>
      </c>
      <c r="P1583">
        <v>10272005</v>
      </c>
    </row>
    <row r="1584" spans="1:16" x14ac:dyDescent="0.25">
      <c r="A1584" s="9">
        <v>10.0844335556</v>
      </c>
      <c r="B1584" s="9">
        <v>20.1800003052</v>
      </c>
      <c r="C1584" s="1">
        <f t="shared" si="24"/>
        <v>10.0955667496</v>
      </c>
      <c r="D1584">
        <v>11232005</v>
      </c>
      <c r="E1584">
        <v>12</v>
      </c>
      <c r="G1584" t="str">
        <f>VLOOKUP(E1584,'RMSE Summary'!$P$2:$Q$63,2)</f>
        <v>Schulte Prod</v>
      </c>
      <c r="K1584" s="9"/>
      <c r="L1584" s="9">
        <v>10.0844335556</v>
      </c>
      <c r="M1584" s="9">
        <v>20.1800003052</v>
      </c>
      <c r="N1584" t="s">
        <v>217</v>
      </c>
      <c r="O1584">
        <v>12</v>
      </c>
      <c r="P1584">
        <v>11232005</v>
      </c>
    </row>
    <row r="1585" spans="1:16" x14ac:dyDescent="0.25">
      <c r="A1585" s="9">
        <v>12.756993293800001</v>
      </c>
      <c r="B1585" s="9">
        <v>20.2999992371</v>
      </c>
      <c r="C1585" s="1">
        <f t="shared" si="24"/>
        <v>7.543005943299999</v>
      </c>
      <c r="D1585">
        <v>12222005</v>
      </c>
      <c r="E1585">
        <v>12</v>
      </c>
      <c r="G1585" t="str">
        <f>VLOOKUP(E1585,'RMSE Summary'!$P$2:$Q$63,2)</f>
        <v>Schulte Prod</v>
      </c>
      <c r="K1585" s="9"/>
      <c r="L1585" s="9">
        <v>12.756993293800001</v>
      </c>
      <c r="M1585" s="9">
        <v>20.2999992371</v>
      </c>
      <c r="N1585" t="s">
        <v>217</v>
      </c>
      <c r="O1585">
        <v>12</v>
      </c>
      <c r="P1585">
        <v>12222005</v>
      </c>
    </row>
    <row r="1586" spans="1:16" x14ac:dyDescent="0.25">
      <c r="A1586" s="9">
        <v>14.8782577515</v>
      </c>
      <c r="B1586" s="9">
        <v>5.3000001907299996</v>
      </c>
      <c r="C1586" s="1">
        <f t="shared" si="24"/>
        <v>-9.57825756077</v>
      </c>
      <c r="D1586">
        <v>1252006</v>
      </c>
      <c r="E1586">
        <v>12</v>
      </c>
      <c r="G1586" t="str">
        <f>VLOOKUP(E1586,'RMSE Summary'!$P$2:$Q$63,2)</f>
        <v>Schulte Prod</v>
      </c>
      <c r="K1586" s="9"/>
      <c r="L1586" s="9">
        <v>14.8782577515</v>
      </c>
      <c r="M1586" s="9">
        <v>5.3000001907299996</v>
      </c>
      <c r="N1586" t="s">
        <v>217</v>
      </c>
      <c r="O1586">
        <v>12</v>
      </c>
      <c r="P1586">
        <v>1252006</v>
      </c>
    </row>
    <row r="1587" spans="1:16" x14ac:dyDescent="0.25">
      <c r="A1587" s="9">
        <v>15.169743537900001</v>
      </c>
      <c r="B1587" s="9">
        <v>4.7300000190700002</v>
      </c>
      <c r="C1587" s="1">
        <f t="shared" si="24"/>
        <v>-10.439743518829999</v>
      </c>
      <c r="D1587">
        <v>2222006</v>
      </c>
      <c r="E1587">
        <v>12</v>
      </c>
      <c r="G1587" t="str">
        <f>VLOOKUP(E1587,'RMSE Summary'!$P$2:$Q$63,2)</f>
        <v>Schulte Prod</v>
      </c>
      <c r="K1587" s="9"/>
      <c r="L1587" s="9">
        <v>15.169743537900001</v>
      </c>
      <c r="M1587" s="9">
        <v>4.7300000190700002</v>
      </c>
      <c r="N1587" t="s">
        <v>217</v>
      </c>
      <c r="O1587">
        <v>12</v>
      </c>
      <c r="P1587">
        <v>2222006</v>
      </c>
    </row>
    <row r="1588" spans="1:16" x14ac:dyDescent="0.25">
      <c r="A1588" s="9">
        <v>14.9050111771</v>
      </c>
      <c r="B1588" s="9">
        <v>7.7399997711199999</v>
      </c>
      <c r="C1588" s="1">
        <f t="shared" si="24"/>
        <v>-7.1650114059800005</v>
      </c>
      <c r="D1588">
        <v>3292006</v>
      </c>
      <c r="E1588">
        <v>12</v>
      </c>
      <c r="G1588" t="str">
        <f>VLOOKUP(E1588,'RMSE Summary'!$P$2:$Q$63,2)</f>
        <v>Schulte Prod</v>
      </c>
      <c r="K1588" s="9"/>
      <c r="L1588" s="9">
        <v>14.9050111771</v>
      </c>
      <c r="M1588" s="9">
        <v>7.7399997711199999</v>
      </c>
      <c r="N1588" t="s">
        <v>217</v>
      </c>
      <c r="O1588">
        <v>12</v>
      </c>
      <c r="P1588">
        <v>3292006</v>
      </c>
    </row>
    <row r="1589" spans="1:16" x14ac:dyDescent="0.25">
      <c r="A1589" s="9">
        <v>15.186823844899999</v>
      </c>
      <c r="B1589" s="9">
        <v>20.850000381499999</v>
      </c>
      <c r="C1589" s="1">
        <f t="shared" si="24"/>
        <v>5.6631765366</v>
      </c>
      <c r="D1589">
        <v>4262006</v>
      </c>
      <c r="E1589">
        <v>12</v>
      </c>
      <c r="G1589" t="str">
        <f>VLOOKUP(E1589,'RMSE Summary'!$P$2:$Q$63,2)</f>
        <v>Schulte Prod</v>
      </c>
      <c r="K1589" s="9"/>
      <c r="L1589" s="9">
        <v>15.186823844899999</v>
      </c>
      <c r="M1589" s="9">
        <v>20.850000381499999</v>
      </c>
      <c r="N1589" t="s">
        <v>217</v>
      </c>
      <c r="O1589">
        <v>12</v>
      </c>
      <c r="P1589">
        <v>4262006</v>
      </c>
    </row>
    <row r="1590" spans="1:16" x14ac:dyDescent="0.25">
      <c r="A1590" s="9">
        <v>15.6919593811</v>
      </c>
      <c r="B1590" s="9">
        <v>20.239999771099999</v>
      </c>
      <c r="C1590" s="1">
        <f t="shared" si="24"/>
        <v>4.5480403899999988</v>
      </c>
      <c r="D1590">
        <v>5312006</v>
      </c>
      <c r="E1590">
        <v>12</v>
      </c>
      <c r="G1590" t="str">
        <f>VLOOKUP(E1590,'RMSE Summary'!$P$2:$Q$63,2)</f>
        <v>Schulte Prod</v>
      </c>
      <c r="K1590" s="9"/>
      <c r="L1590" s="9">
        <v>15.6919593811</v>
      </c>
      <c r="M1590" s="9">
        <v>20.239999771099999</v>
      </c>
      <c r="N1590" t="s">
        <v>217</v>
      </c>
      <c r="O1590">
        <v>12</v>
      </c>
      <c r="P1590">
        <v>5312006</v>
      </c>
    </row>
    <row r="1591" spans="1:16" x14ac:dyDescent="0.25">
      <c r="A1591" s="9">
        <v>16.327003478999998</v>
      </c>
      <c r="B1591" s="9">
        <v>11.399999618500001</v>
      </c>
      <c r="C1591" s="1">
        <f t="shared" si="24"/>
        <v>-4.9270038604999975</v>
      </c>
      <c r="D1591">
        <v>6282006</v>
      </c>
      <c r="E1591">
        <v>12</v>
      </c>
      <c r="G1591" t="str">
        <f>VLOOKUP(E1591,'RMSE Summary'!$P$2:$Q$63,2)</f>
        <v>Schulte Prod</v>
      </c>
      <c r="K1591" s="9"/>
      <c r="L1591" s="9">
        <v>16.327003478999998</v>
      </c>
      <c r="M1591" s="9">
        <v>11.399999618500001</v>
      </c>
      <c r="N1591" t="s">
        <v>217</v>
      </c>
      <c r="O1591">
        <v>12</v>
      </c>
      <c r="P1591">
        <v>6282006</v>
      </c>
    </row>
    <row r="1592" spans="1:16" x14ac:dyDescent="0.25">
      <c r="A1592" s="9">
        <v>17.034038543699999</v>
      </c>
      <c r="B1592" s="9">
        <v>10.699999809299999</v>
      </c>
      <c r="C1592" s="1">
        <f t="shared" si="24"/>
        <v>-6.3340387344</v>
      </c>
      <c r="D1592">
        <v>7262006</v>
      </c>
      <c r="E1592">
        <v>12</v>
      </c>
      <c r="G1592" t="str">
        <f>VLOOKUP(E1592,'RMSE Summary'!$P$2:$Q$63,2)</f>
        <v>Schulte Prod</v>
      </c>
      <c r="K1592" s="9"/>
      <c r="L1592" s="9">
        <v>17.034038543699999</v>
      </c>
      <c r="M1592" s="9">
        <v>10.699999809299999</v>
      </c>
      <c r="N1592" t="s">
        <v>217</v>
      </c>
      <c r="O1592">
        <v>12</v>
      </c>
      <c r="P1592">
        <v>7262006</v>
      </c>
    </row>
    <row r="1593" spans="1:16" x14ac:dyDescent="0.25">
      <c r="A1593" s="9">
        <v>18.373516082799998</v>
      </c>
      <c r="B1593" s="9">
        <v>10.5200004578</v>
      </c>
      <c r="C1593" s="1">
        <f t="shared" si="24"/>
        <v>-7.8535156249999982</v>
      </c>
      <c r="D1593">
        <v>8302006</v>
      </c>
      <c r="E1593">
        <v>12</v>
      </c>
      <c r="G1593" t="str">
        <f>VLOOKUP(E1593,'RMSE Summary'!$P$2:$Q$63,2)</f>
        <v>Schulte Prod</v>
      </c>
      <c r="K1593" s="9"/>
      <c r="L1593" s="9">
        <v>18.373516082799998</v>
      </c>
      <c r="M1593" s="9">
        <v>10.5200004578</v>
      </c>
      <c r="N1593" t="s">
        <v>217</v>
      </c>
      <c r="O1593">
        <v>12</v>
      </c>
      <c r="P1593">
        <v>8302006</v>
      </c>
    </row>
    <row r="1594" spans="1:16" x14ac:dyDescent="0.25">
      <c r="A1594" s="9">
        <v>19.000411987300001</v>
      </c>
      <c r="B1594" s="9">
        <v>10.489999771100001</v>
      </c>
      <c r="C1594" s="1">
        <f t="shared" si="24"/>
        <v>-8.5104122162000007</v>
      </c>
      <c r="D1594">
        <v>9272006</v>
      </c>
      <c r="E1594">
        <v>12</v>
      </c>
      <c r="G1594" t="str">
        <f>VLOOKUP(E1594,'RMSE Summary'!$P$2:$Q$63,2)</f>
        <v>Schulte Prod</v>
      </c>
      <c r="K1594" s="9"/>
      <c r="L1594" s="9">
        <v>19.000411987300001</v>
      </c>
      <c r="M1594" s="9">
        <v>10.489999771100001</v>
      </c>
      <c r="N1594" t="s">
        <v>217</v>
      </c>
      <c r="O1594">
        <v>12</v>
      </c>
      <c r="P1594">
        <v>9272006</v>
      </c>
    </row>
    <row r="1595" spans="1:16" x14ac:dyDescent="0.25">
      <c r="A1595" s="9">
        <v>17.0051727295</v>
      </c>
      <c r="B1595" s="9">
        <v>10.3699998856</v>
      </c>
      <c r="C1595" s="1">
        <f t="shared" si="24"/>
        <v>-6.6351728438999995</v>
      </c>
      <c r="D1595">
        <v>10252006</v>
      </c>
      <c r="E1595">
        <v>12</v>
      </c>
      <c r="G1595" t="str">
        <f>VLOOKUP(E1595,'RMSE Summary'!$P$2:$Q$63,2)</f>
        <v>Schulte Prod</v>
      </c>
      <c r="K1595" s="9"/>
      <c r="L1595" s="9">
        <v>17.0051727295</v>
      </c>
      <c r="M1595" s="9">
        <v>10.3699998856</v>
      </c>
      <c r="N1595" t="s">
        <v>217</v>
      </c>
      <c r="O1595">
        <v>12</v>
      </c>
      <c r="P1595">
        <v>10252006</v>
      </c>
    </row>
    <row r="1596" spans="1:16" x14ac:dyDescent="0.25">
      <c r="A1596" s="9">
        <v>15.100668907199999</v>
      </c>
      <c r="B1596" s="9">
        <v>19.629999160800001</v>
      </c>
      <c r="C1596" s="1">
        <f t="shared" si="24"/>
        <v>4.5293302536000013</v>
      </c>
      <c r="D1596">
        <v>11292006</v>
      </c>
      <c r="E1596">
        <v>12</v>
      </c>
      <c r="G1596" t="str">
        <f>VLOOKUP(E1596,'RMSE Summary'!$P$2:$Q$63,2)</f>
        <v>Schulte Prod</v>
      </c>
      <c r="K1596" s="9"/>
      <c r="L1596" s="9">
        <v>15.100668907199999</v>
      </c>
      <c r="M1596" s="9">
        <v>19.629999160800001</v>
      </c>
      <c r="N1596" t="s">
        <v>217</v>
      </c>
      <c r="O1596">
        <v>12</v>
      </c>
      <c r="P1596">
        <v>11292006</v>
      </c>
    </row>
    <row r="1597" spans="1:16" x14ac:dyDescent="0.25">
      <c r="A1597" s="9">
        <v>16.390663147000001</v>
      </c>
      <c r="B1597" s="9">
        <v>9.9399995803800003</v>
      </c>
      <c r="C1597" s="1">
        <f t="shared" si="24"/>
        <v>-6.4506635666200012</v>
      </c>
      <c r="D1597">
        <v>12272006</v>
      </c>
      <c r="E1597">
        <v>12</v>
      </c>
      <c r="G1597" t="str">
        <f>VLOOKUP(E1597,'RMSE Summary'!$P$2:$Q$63,2)</f>
        <v>Schulte Prod</v>
      </c>
      <c r="K1597" s="9"/>
      <c r="L1597" s="9">
        <v>16.390663147000001</v>
      </c>
      <c r="M1597" s="9">
        <v>9.9399995803800003</v>
      </c>
      <c r="N1597" t="s">
        <v>217</v>
      </c>
      <c r="O1597">
        <v>12</v>
      </c>
      <c r="P1597">
        <v>12272006</v>
      </c>
    </row>
    <row r="1598" spans="1:16" x14ac:dyDescent="0.25">
      <c r="A1598" s="9">
        <v>18.794765472400002</v>
      </c>
      <c r="B1598" s="9">
        <v>8.0500001907299996</v>
      </c>
      <c r="C1598" s="1">
        <f t="shared" si="24"/>
        <v>-10.744765281670002</v>
      </c>
      <c r="D1598">
        <v>1252007</v>
      </c>
      <c r="E1598">
        <v>12</v>
      </c>
      <c r="G1598" t="str">
        <f>VLOOKUP(E1598,'RMSE Summary'!$P$2:$Q$63,2)</f>
        <v>Schulte Prod</v>
      </c>
      <c r="K1598" s="9"/>
      <c r="L1598" s="9">
        <v>18.794765472400002</v>
      </c>
      <c r="M1598" s="9">
        <v>8.0500001907299996</v>
      </c>
      <c r="N1598" t="s">
        <v>217</v>
      </c>
      <c r="O1598">
        <v>12</v>
      </c>
      <c r="P1598">
        <v>1252007</v>
      </c>
    </row>
    <row r="1599" spans="1:16" x14ac:dyDescent="0.25">
      <c r="A1599" s="9">
        <v>20.226255416899999</v>
      </c>
      <c r="B1599" s="9">
        <v>8.9600000381499996</v>
      </c>
      <c r="C1599" s="1">
        <f t="shared" si="24"/>
        <v>-11.266255378749999</v>
      </c>
      <c r="D1599">
        <v>2222007</v>
      </c>
      <c r="E1599">
        <v>12</v>
      </c>
      <c r="G1599" t="str">
        <f>VLOOKUP(E1599,'RMSE Summary'!$P$2:$Q$63,2)</f>
        <v>Schulte Prod</v>
      </c>
      <c r="K1599" s="9"/>
      <c r="L1599" s="9">
        <v>20.226255416899999</v>
      </c>
      <c r="M1599" s="9">
        <v>8.9600000381499996</v>
      </c>
      <c r="N1599" t="s">
        <v>217</v>
      </c>
      <c r="O1599">
        <v>12</v>
      </c>
      <c r="P1599">
        <v>2222007</v>
      </c>
    </row>
    <row r="1600" spans="1:16" x14ac:dyDescent="0.25">
      <c r="A1600" s="9">
        <v>17.2691478729</v>
      </c>
      <c r="B1600" s="9">
        <v>20.239999771099999</v>
      </c>
      <c r="C1600" s="1">
        <f t="shared" si="24"/>
        <v>2.9708518981999994</v>
      </c>
      <c r="D1600">
        <v>3292007</v>
      </c>
      <c r="E1600">
        <v>12</v>
      </c>
      <c r="G1600" t="str">
        <f>VLOOKUP(E1600,'RMSE Summary'!$P$2:$Q$63,2)</f>
        <v>Schulte Prod</v>
      </c>
      <c r="K1600" s="9"/>
      <c r="L1600" s="9">
        <v>17.2691478729</v>
      </c>
      <c r="M1600" s="9">
        <v>20.239999771099999</v>
      </c>
      <c r="N1600" t="s">
        <v>217</v>
      </c>
      <c r="O1600">
        <v>12</v>
      </c>
      <c r="P1600">
        <v>3292007</v>
      </c>
    </row>
    <row r="1601" spans="1:16" x14ac:dyDescent="0.25">
      <c r="A1601" s="9">
        <v>13.889166832000001</v>
      </c>
      <c r="B1601" s="9">
        <v>11.220000267</v>
      </c>
      <c r="C1601" s="1">
        <f t="shared" si="24"/>
        <v>-2.6691665650000012</v>
      </c>
      <c r="D1601">
        <v>4262007</v>
      </c>
      <c r="E1601">
        <v>12</v>
      </c>
      <c r="G1601" t="str">
        <f>VLOOKUP(E1601,'RMSE Summary'!$P$2:$Q$63,2)</f>
        <v>Schulte Prod</v>
      </c>
      <c r="K1601" s="9"/>
      <c r="L1601" s="9">
        <v>13.889166832000001</v>
      </c>
      <c r="M1601" s="9">
        <v>11.220000267</v>
      </c>
      <c r="N1601" t="s">
        <v>217</v>
      </c>
      <c r="O1601">
        <v>12</v>
      </c>
      <c r="P1601">
        <v>4262007</v>
      </c>
    </row>
    <row r="1602" spans="1:16" x14ac:dyDescent="0.25">
      <c r="A1602" s="9">
        <v>11.042398452800001</v>
      </c>
      <c r="B1602" s="9">
        <v>2.2599999904599999</v>
      </c>
      <c r="C1602" s="1">
        <f t="shared" si="24"/>
        <v>-8.7823984623400015</v>
      </c>
      <c r="D1602">
        <v>5312007</v>
      </c>
      <c r="E1602">
        <v>12</v>
      </c>
      <c r="G1602" t="str">
        <f>VLOOKUP(E1602,'RMSE Summary'!$P$2:$Q$63,2)</f>
        <v>Schulte Prod</v>
      </c>
      <c r="K1602" s="9"/>
      <c r="L1602" s="9">
        <v>11.042398452800001</v>
      </c>
      <c r="M1602" s="9">
        <v>2.2599999904599999</v>
      </c>
      <c r="N1602" t="s">
        <v>217</v>
      </c>
      <c r="O1602">
        <v>12</v>
      </c>
      <c r="P1602">
        <v>5312007</v>
      </c>
    </row>
    <row r="1603" spans="1:16" x14ac:dyDescent="0.25">
      <c r="A1603" s="9">
        <v>10.3892745972</v>
      </c>
      <c r="B1603" s="9">
        <v>2.5599999427800002</v>
      </c>
      <c r="C1603" s="1">
        <f t="shared" si="24"/>
        <v>-7.8292746544199998</v>
      </c>
      <c r="D1603">
        <v>6282007</v>
      </c>
      <c r="E1603">
        <v>12</v>
      </c>
      <c r="G1603" t="str">
        <f>VLOOKUP(E1603,'RMSE Summary'!$P$2:$Q$63,2)</f>
        <v>Schulte Prod</v>
      </c>
      <c r="K1603" s="9"/>
      <c r="L1603" s="9">
        <v>10.3892745972</v>
      </c>
      <c r="M1603" s="9">
        <v>2.5599999427800002</v>
      </c>
      <c r="N1603" t="s">
        <v>217</v>
      </c>
      <c r="O1603">
        <v>12</v>
      </c>
      <c r="P1603">
        <v>6282007</v>
      </c>
    </row>
    <row r="1604" spans="1:16" x14ac:dyDescent="0.25">
      <c r="A1604" s="9">
        <v>17.074274063099999</v>
      </c>
      <c r="B1604" s="9">
        <v>9.5699996948199999</v>
      </c>
      <c r="C1604" s="1">
        <f t="shared" si="24"/>
        <v>-7.5042743682799991</v>
      </c>
      <c r="D1604">
        <v>1312008</v>
      </c>
      <c r="E1604">
        <v>12</v>
      </c>
      <c r="G1604" t="str">
        <f>VLOOKUP(E1604,'RMSE Summary'!$P$2:$Q$63,2)</f>
        <v>Schulte Prod</v>
      </c>
      <c r="K1604" s="9"/>
      <c r="L1604" s="9">
        <v>17.074274063099999</v>
      </c>
      <c r="M1604" s="9">
        <v>9.5699996948199999</v>
      </c>
      <c r="N1604" t="s">
        <v>217</v>
      </c>
      <c r="O1604">
        <v>12</v>
      </c>
      <c r="P1604">
        <v>1312008</v>
      </c>
    </row>
    <row r="1605" spans="1:16" x14ac:dyDescent="0.25">
      <c r="A1605" s="9">
        <v>16.018096923800002</v>
      </c>
      <c r="B1605" s="9">
        <v>7.7399997711199999</v>
      </c>
      <c r="C1605" s="1">
        <f t="shared" si="24"/>
        <v>-8.2780971526800009</v>
      </c>
      <c r="D1605">
        <v>2212008</v>
      </c>
      <c r="E1605">
        <v>12</v>
      </c>
      <c r="G1605" t="str">
        <f>VLOOKUP(E1605,'RMSE Summary'!$P$2:$Q$63,2)</f>
        <v>Schulte Prod</v>
      </c>
      <c r="K1605" s="9"/>
      <c r="L1605" s="9">
        <v>16.018096923800002</v>
      </c>
      <c r="M1605" s="9">
        <v>7.7399997711199999</v>
      </c>
      <c r="N1605" t="s">
        <v>217</v>
      </c>
      <c r="O1605">
        <v>12</v>
      </c>
      <c r="P1605">
        <v>2212008</v>
      </c>
    </row>
    <row r="1606" spans="1:16" x14ac:dyDescent="0.25">
      <c r="A1606" s="9">
        <v>14.326258659400001</v>
      </c>
      <c r="B1606" s="9">
        <v>6.82999992371</v>
      </c>
      <c r="C1606" s="1">
        <f t="shared" si="24"/>
        <v>-7.4962587356900006</v>
      </c>
      <c r="D1606">
        <v>3272008</v>
      </c>
      <c r="E1606">
        <v>12</v>
      </c>
      <c r="G1606" t="str">
        <f>VLOOKUP(E1606,'RMSE Summary'!$P$2:$Q$63,2)</f>
        <v>Schulte Prod</v>
      </c>
      <c r="K1606" s="9"/>
      <c r="L1606" s="9">
        <v>14.326258659400001</v>
      </c>
      <c r="M1606" s="9">
        <v>6.82999992371</v>
      </c>
      <c r="N1606" t="s">
        <v>217</v>
      </c>
      <c r="O1606">
        <v>12</v>
      </c>
      <c r="P1606">
        <v>3272008</v>
      </c>
    </row>
    <row r="1607" spans="1:16" x14ac:dyDescent="0.25">
      <c r="A1607" s="9">
        <v>14.2698535919</v>
      </c>
      <c r="B1607" s="9">
        <v>8.6599998474100008</v>
      </c>
      <c r="C1607" s="1">
        <f t="shared" si="24"/>
        <v>-5.6098537444899996</v>
      </c>
      <c r="D1607">
        <v>4242008</v>
      </c>
      <c r="E1607">
        <v>12</v>
      </c>
      <c r="G1607" t="str">
        <f>VLOOKUP(E1607,'RMSE Summary'!$P$2:$Q$63,2)</f>
        <v>Schulte Prod</v>
      </c>
      <c r="K1607" s="9"/>
      <c r="L1607" s="9">
        <v>14.2698535919</v>
      </c>
      <c r="M1607" s="9">
        <v>8.6599998474100008</v>
      </c>
      <c r="N1607" t="s">
        <v>217</v>
      </c>
      <c r="O1607">
        <v>12</v>
      </c>
      <c r="P1607">
        <v>4242008</v>
      </c>
    </row>
    <row r="1608" spans="1:16" x14ac:dyDescent="0.25">
      <c r="A1608" s="9">
        <v>12.207028389</v>
      </c>
      <c r="B1608" s="9">
        <v>7.5599999427800002</v>
      </c>
      <c r="C1608" s="1">
        <f t="shared" si="24"/>
        <v>-4.6470284462199993</v>
      </c>
      <c r="D1608">
        <v>5292008</v>
      </c>
      <c r="E1608">
        <v>12</v>
      </c>
      <c r="G1608" t="str">
        <f>VLOOKUP(E1608,'RMSE Summary'!$P$2:$Q$63,2)</f>
        <v>Schulte Prod</v>
      </c>
      <c r="K1608" s="9"/>
      <c r="L1608" s="9">
        <v>12.207028389</v>
      </c>
      <c r="M1608" s="9">
        <v>7.5599999427800002</v>
      </c>
      <c r="N1608" t="s">
        <v>217</v>
      </c>
      <c r="O1608">
        <v>12</v>
      </c>
      <c r="P1608">
        <v>5292008</v>
      </c>
    </row>
    <row r="1609" spans="1:16" x14ac:dyDescent="0.25">
      <c r="A1609" s="9">
        <v>11.733422279399999</v>
      </c>
      <c r="B1609" s="9">
        <v>7.7399997711199999</v>
      </c>
      <c r="C1609" s="1">
        <f t="shared" si="24"/>
        <v>-3.9934225082799992</v>
      </c>
      <c r="D1609">
        <v>6262008</v>
      </c>
      <c r="E1609">
        <v>12</v>
      </c>
      <c r="G1609" t="str">
        <f>VLOOKUP(E1609,'RMSE Summary'!$P$2:$Q$63,2)</f>
        <v>Schulte Prod</v>
      </c>
      <c r="K1609" s="9"/>
      <c r="L1609" s="9">
        <v>11.733422279399999</v>
      </c>
      <c r="M1609" s="9">
        <v>7.7399997711199999</v>
      </c>
      <c r="N1609" t="s">
        <v>217</v>
      </c>
      <c r="O1609">
        <v>12</v>
      </c>
      <c r="P1609">
        <v>6262008</v>
      </c>
    </row>
    <row r="1610" spans="1:16" x14ac:dyDescent="0.25">
      <c r="A1610" s="9">
        <v>11.7161493301</v>
      </c>
      <c r="B1610" s="9">
        <v>7.6199998855600004</v>
      </c>
      <c r="C1610" s="1">
        <f t="shared" si="24"/>
        <v>-4.09614944454</v>
      </c>
      <c r="D1610">
        <v>7312008</v>
      </c>
      <c r="E1610">
        <v>12</v>
      </c>
      <c r="G1610" t="str">
        <f>VLOOKUP(E1610,'RMSE Summary'!$P$2:$Q$63,2)</f>
        <v>Schulte Prod</v>
      </c>
      <c r="K1610" s="9"/>
      <c r="L1610" s="9">
        <v>11.7161493301</v>
      </c>
      <c r="M1610" s="9">
        <v>7.6199998855600004</v>
      </c>
      <c r="N1610" t="s">
        <v>217</v>
      </c>
      <c r="O1610">
        <v>12</v>
      </c>
      <c r="P1610">
        <v>7312008</v>
      </c>
    </row>
    <row r="1611" spans="1:16" x14ac:dyDescent="0.25">
      <c r="A1611" s="9">
        <v>10.968989372299999</v>
      </c>
      <c r="B1611" s="9">
        <v>3.17000007629</v>
      </c>
      <c r="C1611" s="1">
        <f t="shared" si="24"/>
        <v>-7.7989892960099994</v>
      </c>
      <c r="D1611">
        <v>8282008</v>
      </c>
      <c r="E1611">
        <v>12</v>
      </c>
      <c r="G1611" t="str">
        <f>VLOOKUP(E1611,'RMSE Summary'!$P$2:$Q$63,2)</f>
        <v>Schulte Prod</v>
      </c>
      <c r="K1611" s="9"/>
      <c r="L1611" s="9">
        <v>10.968989372299999</v>
      </c>
      <c r="M1611" s="9">
        <v>3.17000007629</v>
      </c>
      <c r="N1611" t="s">
        <v>217</v>
      </c>
      <c r="O1611">
        <v>12</v>
      </c>
      <c r="P1611">
        <v>8282008</v>
      </c>
    </row>
    <row r="1612" spans="1:16" x14ac:dyDescent="0.25">
      <c r="A1612" s="9">
        <v>15.6621837616</v>
      </c>
      <c r="B1612" s="9">
        <v>2.9000000953699998</v>
      </c>
      <c r="C1612" s="1">
        <f t="shared" si="24"/>
        <v>-12.762183666229999</v>
      </c>
      <c r="D1612">
        <v>9252008</v>
      </c>
      <c r="E1612">
        <v>12</v>
      </c>
      <c r="G1612" t="str">
        <f>VLOOKUP(E1612,'RMSE Summary'!$P$2:$Q$63,2)</f>
        <v>Schulte Prod</v>
      </c>
      <c r="K1612" s="9"/>
      <c r="L1612" s="9">
        <v>15.6621837616</v>
      </c>
      <c r="M1612" s="9">
        <v>2.9000000953699998</v>
      </c>
      <c r="N1612" t="s">
        <v>217</v>
      </c>
      <c r="O1612">
        <v>12</v>
      </c>
      <c r="P1612">
        <v>9252008</v>
      </c>
    </row>
    <row r="1613" spans="1:16" x14ac:dyDescent="0.25">
      <c r="A1613" s="9">
        <v>5.1054339408900002</v>
      </c>
      <c r="B1613" s="9">
        <v>3.7799999713900001</v>
      </c>
      <c r="C1613" s="1">
        <f t="shared" si="24"/>
        <v>-1.3254339695000001</v>
      </c>
      <c r="D1613">
        <v>10302008</v>
      </c>
      <c r="E1613">
        <v>12</v>
      </c>
      <c r="G1613" t="str">
        <f>VLOOKUP(E1613,'RMSE Summary'!$P$2:$Q$63,2)</f>
        <v>Schulte Prod</v>
      </c>
      <c r="K1613" s="9"/>
      <c r="L1613" s="9">
        <v>5.1054339408900002</v>
      </c>
      <c r="M1613" s="9">
        <v>3.7799999713900001</v>
      </c>
      <c r="N1613" t="s">
        <v>217</v>
      </c>
      <c r="O1613">
        <v>12</v>
      </c>
      <c r="P1613">
        <v>10302008</v>
      </c>
    </row>
    <row r="1614" spans="1:16" x14ac:dyDescent="0.25">
      <c r="A1614" s="9">
        <v>4.2984371185299999</v>
      </c>
      <c r="B1614" s="9">
        <v>1.9500000476799999</v>
      </c>
      <c r="C1614" s="1">
        <f t="shared" si="24"/>
        <v>-2.3484370708500002</v>
      </c>
      <c r="D1614">
        <v>11262008</v>
      </c>
      <c r="E1614">
        <v>12</v>
      </c>
      <c r="G1614" t="str">
        <f>VLOOKUP(E1614,'RMSE Summary'!$P$2:$Q$63,2)</f>
        <v>Schulte Prod</v>
      </c>
      <c r="K1614" s="9"/>
      <c r="L1614" s="9">
        <v>4.2984371185299999</v>
      </c>
      <c r="M1614" s="9">
        <v>1.9500000476799999</v>
      </c>
      <c r="N1614" t="s">
        <v>217</v>
      </c>
      <c r="O1614">
        <v>12</v>
      </c>
      <c r="P1614">
        <v>11262008</v>
      </c>
    </row>
    <row r="1615" spans="1:16" x14ac:dyDescent="0.25">
      <c r="A1615" s="9">
        <v>5.3892726898200003</v>
      </c>
      <c r="B1615" s="9">
        <v>14.5699996948</v>
      </c>
      <c r="C1615" s="1">
        <f t="shared" si="24"/>
        <v>9.1807270049799996</v>
      </c>
      <c r="D1615">
        <v>12182008</v>
      </c>
      <c r="E1615">
        <v>12</v>
      </c>
      <c r="G1615" t="str">
        <f>VLOOKUP(E1615,'RMSE Summary'!$P$2:$Q$63,2)</f>
        <v>Schulte Prod</v>
      </c>
      <c r="K1615" s="9"/>
      <c r="L1615" s="9">
        <v>5.3892726898200003</v>
      </c>
      <c r="M1615" s="9">
        <v>14.5699996948</v>
      </c>
      <c r="N1615" t="s">
        <v>217</v>
      </c>
      <c r="O1615">
        <v>12</v>
      </c>
      <c r="P1615">
        <v>12182008</v>
      </c>
    </row>
    <row r="1616" spans="1:16" x14ac:dyDescent="0.25">
      <c r="A1616" s="9">
        <v>8.9431819915799995</v>
      </c>
      <c r="B1616" s="9">
        <v>7.9000000953700003</v>
      </c>
      <c r="C1616" s="1">
        <f t="shared" si="24"/>
        <v>-1.0431818962099992</v>
      </c>
      <c r="D1616">
        <v>1292009</v>
      </c>
      <c r="E1616">
        <v>12</v>
      </c>
      <c r="G1616" t="str">
        <f>VLOOKUP(E1616,'RMSE Summary'!$P$2:$Q$63,2)</f>
        <v>Schulte Prod</v>
      </c>
      <c r="K1616" s="9"/>
      <c r="L1616" s="9">
        <v>8.9431819915799995</v>
      </c>
      <c r="M1616" s="9">
        <v>7.9000000953700003</v>
      </c>
      <c r="N1616" t="s">
        <v>217</v>
      </c>
      <c r="O1616">
        <v>12</v>
      </c>
      <c r="P1616">
        <v>1292009</v>
      </c>
    </row>
    <row r="1617" spans="1:16" x14ac:dyDescent="0.25">
      <c r="A1617" s="9">
        <v>10.3517551422</v>
      </c>
      <c r="B1617" s="9">
        <v>9.2700004577600001</v>
      </c>
      <c r="C1617" s="1">
        <f t="shared" si="24"/>
        <v>-1.0817546844399999</v>
      </c>
      <c r="D1617">
        <v>2262009</v>
      </c>
      <c r="E1617">
        <v>12</v>
      </c>
      <c r="G1617" t="str">
        <f>VLOOKUP(E1617,'RMSE Summary'!$P$2:$Q$63,2)</f>
        <v>Schulte Prod</v>
      </c>
      <c r="K1617" s="9"/>
      <c r="L1617" s="9">
        <v>10.3517551422</v>
      </c>
      <c r="M1617" s="9">
        <v>9.2700004577600001</v>
      </c>
      <c r="N1617" t="s">
        <v>217</v>
      </c>
      <c r="O1617">
        <v>12</v>
      </c>
      <c r="P1617">
        <v>2262009</v>
      </c>
    </row>
    <row r="1618" spans="1:16" x14ac:dyDescent="0.25">
      <c r="A1618" s="9">
        <v>10.9639148712</v>
      </c>
      <c r="B1618" s="9">
        <v>8.6599998474100008</v>
      </c>
      <c r="C1618" s="1">
        <f t="shared" si="24"/>
        <v>-2.3039150237899992</v>
      </c>
      <c r="D1618">
        <v>3262009</v>
      </c>
      <c r="E1618">
        <v>12</v>
      </c>
      <c r="G1618" t="str">
        <f>VLOOKUP(E1618,'RMSE Summary'!$P$2:$Q$63,2)</f>
        <v>Schulte Prod</v>
      </c>
      <c r="K1618" s="9"/>
      <c r="L1618" s="9">
        <v>10.9639148712</v>
      </c>
      <c r="M1618" s="9">
        <v>8.6599998474100008</v>
      </c>
      <c r="N1618" t="s">
        <v>217</v>
      </c>
      <c r="O1618">
        <v>12</v>
      </c>
      <c r="P1618">
        <v>3262009</v>
      </c>
    </row>
    <row r="1619" spans="1:16" x14ac:dyDescent="0.25">
      <c r="A1619" s="9">
        <v>11.171312332199999</v>
      </c>
      <c r="B1619" s="9">
        <v>8.6599998474100008</v>
      </c>
      <c r="C1619" s="1">
        <f t="shared" si="24"/>
        <v>-2.5113124847899986</v>
      </c>
      <c r="D1619">
        <v>4302009</v>
      </c>
      <c r="E1619">
        <v>12</v>
      </c>
      <c r="G1619" t="str">
        <f>VLOOKUP(E1619,'RMSE Summary'!$P$2:$Q$63,2)</f>
        <v>Schulte Prod</v>
      </c>
      <c r="K1619" s="9"/>
      <c r="L1619" s="9">
        <v>11.171312332199999</v>
      </c>
      <c r="M1619" s="9">
        <v>8.6599998474100008</v>
      </c>
      <c r="N1619" t="s">
        <v>217</v>
      </c>
      <c r="O1619">
        <v>12</v>
      </c>
      <c r="P1619">
        <v>4302009</v>
      </c>
    </row>
    <row r="1620" spans="1:16" x14ac:dyDescent="0.25">
      <c r="A1620" s="9">
        <v>10.8728408813</v>
      </c>
      <c r="B1620" s="9">
        <v>9.6300001144399996</v>
      </c>
      <c r="C1620" s="1">
        <f t="shared" si="24"/>
        <v>-1.2428407668600006</v>
      </c>
      <c r="D1620">
        <v>5282009</v>
      </c>
      <c r="E1620">
        <v>12</v>
      </c>
      <c r="G1620" t="str">
        <f>VLOOKUP(E1620,'RMSE Summary'!$P$2:$Q$63,2)</f>
        <v>Schulte Prod</v>
      </c>
      <c r="K1620" s="9"/>
      <c r="L1620" s="9">
        <v>10.8728408813</v>
      </c>
      <c r="M1620" s="9">
        <v>9.6300001144399996</v>
      </c>
      <c r="N1620" t="s">
        <v>217</v>
      </c>
      <c r="O1620">
        <v>12</v>
      </c>
      <c r="P1620">
        <v>5282009</v>
      </c>
    </row>
    <row r="1621" spans="1:16" x14ac:dyDescent="0.25">
      <c r="A1621" s="9">
        <v>11.3067035675</v>
      </c>
      <c r="B1621" s="9">
        <v>5.4000000953700003</v>
      </c>
      <c r="C1621" s="1">
        <f t="shared" si="24"/>
        <v>-5.9067034721299994</v>
      </c>
      <c r="D1621">
        <v>6252009</v>
      </c>
      <c r="E1621">
        <v>12</v>
      </c>
      <c r="G1621" t="str">
        <f>VLOOKUP(E1621,'RMSE Summary'!$P$2:$Q$63,2)</f>
        <v>Schulte Prod</v>
      </c>
      <c r="K1621" s="9"/>
      <c r="L1621" s="9">
        <v>11.3067035675</v>
      </c>
      <c r="M1621" s="9">
        <v>5.4000000953700003</v>
      </c>
      <c r="N1621" t="s">
        <v>217</v>
      </c>
      <c r="O1621">
        <v>12</v>
      </c>
      <c r="P1621">
        <v>6252009</v>
      </c>
    </row>
    <row r="1622" spans="1:16" x14ac:dyDescent="0.25">
      <c r="A1622" s="9">
        <v>10.178503990199999</v>
      </c>
      <c r="B1622" s="9">
        <v>14.149999618500001</v>
      </c>
      <c r="C1622" s="1">
        <f t="shared" ref="C1622:C1685" si="25">B1622-A1622</f>
        <v>3.9714956283000014</v>
      </c>
      <c r="D1622">
        <v>7302009</v>
      </c>
      <c r="E1622">
        <v>12</v>
      </c>
      <c r="G1622" t="str">
        <f>VLOOKUP(E1622,'RMSE Summary'!$P$2:$Q$63,2)</f>
        <v>Schulte Prod</v>
      </c>
      <c r="K1622" s="9"/>
      <c r="L1622" s="9">
        <v>10.178503990199999</v>
      </c>
      <c r="M1622" s="9">
        <v>14.149999618500001</v>
      </c>
      <c r="N1622" t="s">
        <v>217</v>
      </c>
      <c r="O1622">
        <v>12</v>
      </c>
      <c r="P1622">
        <v>7302009</v>
      </c>
    </row>
    <row r="1623" spans="1:16" x14ac:dyDescent="0.25">
      <c r="A1623" s="9">
        <v>10.5018215179</v>
      </c>
      <c r="B1623" s="9">
        <v>13.8400001526</v>
      </c>
      <c r="C1623" s="1">
        <f t="shared" si="25"/>
        <v>3.3381786347000002</v>
      </c>
      <c r="D1623">
        <v>8272009</v>
      </c>
      <c r="E1623">
        <v>12</v>
      </c>
      <c r="G1623" t="str">
        <f>VLOOKUP(E1623,'RMSE Summary'!$P$2:$Q$63,2)</f>
        <v>Schulte Prod</v>
      </c>
      <c r="K1623" s="9"/>
      <c r="L1623" s="9">
        <v>10.5018215179</v>
      </c>
      <c r="M1623" s="9">
        <v>13.8400001526</v>
      </c>
      <c r="N1623" t="s">
        <v>217</v>
      </c>
      <c r="O1623">
        <v>12</v>
      </c>
      <c r="P1623">
        <v>8272009</v>
      </c>
    </row>
    <row r="1624" spans="1:16" x14ac:dyDescent="0.25">
      <c r="A1624" s="9">
        <v>11.407143592800001</v>
      </c>
      <c r="B1624" s="9">
        <v>11.220000267</v>
      </c>
      <c r="C1624" s="1">
        <f t="shared" si="25"/>
        <v>-0.18714332580000104</v>
      </c>
      <c r="D1624">
        <v>9242009</v>
      </c>
      <c r="E1624">
        <v>12</v>
      </c>
      <c r="G1624" t="str">
        <f>VLOOKUP(E1624,'RMSE Summary'!$P$2:$Q$63,2)</f>
        <v>Schulte Prod</v>
      </c>
      <c r="K1624" s="9"/>
      <c r="L1624" s="9">
        <v>11.407143592800001</v>
      </c>
      <c r="M1624" s="9">
        <v>11.220000267</v>
      </c>
      <c r="N1624" t="s">
        <v>217</v>
      </c>
      <c r="O1624">
        <v>12</v>
      </c>
      <c r="P1624">
        <v>9242009</v>
      </c>
    </row>
    <row r="1625" spans="1:16" x14ac:dyDescent="0.25">
      <c r="A1625" s="9">
        <v>9.2921695709200005</v>
      </c>
      <c r="B1625" s="9">
        <v>18.719999313399999</v>
      </c>
      <c r="C1625" s="1">
        <f t="shared" si="25"/>
        <v>9.4278297424799984</v>
      </c>
      <c r="D1625">
        <v>10292009</v>
      </c>
      <c r="E1625">
        <v>12</v>
      </c>
      <c r="G1625" t="str">
        <f>VLOOKUP(E1625,'RMSE Summary'!$P$2:$Q$63,2)</f>
        <v>Schulte Prod</v>
      </c>
      <c r="K1625" s="9"/>
      <c r="L1625" s="9">
        <v>9.2921695709200005</v>
      </c>
      <c r="M1625" s="9">
        <v>18.719999313399999</v>
      </c>
      <c r="N1625" t="s">
        <v>217</v>
      </c>
      <c r="O1625">
        <v>12</v>
      </c>
      <c r="P1625">
        <v>10292009</v>
      </c>
    </row>
    <row r="1626" spans="1:16" x14ac:dyDescent="0.25">
      <c r="A1626" s="9">
        <v>9.9087591171299998</v>
      </c>
      <c r="B1626" s="9">
        <v>10.9399995804</v>
      </c>
      <c r="C1626" s="1">
        <f t="shared" si="25"/>
        <v>1.0312404632700005</v>
      </c>
      <c r="D1626">
        <v>11252009</v>
      </c>
      <c r="E1626">
        <v>12</v>
      </c>
      <c r="G1626" t="str">
        <f>VLOOKUP(E1626,'RMSE Summary'!$P$2:$Q$63,2)</f>
        <v>Schulte Prod</v>
      </c>
      <c r="K1626" s="9"/>
      <c r="L1626" s="9">
        <v>9.9087591171299998</v>
      </c>
      <c r="M1626" s="9">
        <v>10.9399995804</v>
      </c>
      <c r="N1626" t="s">
        <v>217</v>
      </c>
      <c r="O1626">
        <v>12</v>
      </c>
      <c r="P1626">
        <v>11252009</v>
      </c>
    </row>
    <row r="1627" spans="1:16" x14ac:dyDescent="0.25">
      <c r="A1627" s="9">
        <v>11.660077095</v>
      </c>
      <c r="B1627" s="9">
        <v>20.5499992371</v>
      </c>
      <c r="C1627" s="1">
        <f t="shared" si="25"/>
        <v>8.8899221420999996</v>
      </c>
      <c r="D1627">
        <v>12312009</v>
      </c>
      <c r="E1627">
        <v>12</v>
      </c>
      <c r="G1627" t="str">
        <f>VLOOKUP(E1627,'RMSE Summary'!$P$2:$Q$63,2)</f>
        <v>Schulte Prod</v>
      </c>
      <c r="K1627" s="9"/>
      <c r="L1627" s="9">
        <v>11.660077095</v>
      </c>
      <c r="M1627" s="9">
        <v>20.5499992371</v>
      </c>
      <c r="N1627" t="s">
        <v>217</v>
      </c>
      <c r="O1627">
        <v>12</v>
      </c>
      <c r="P1627">
        <v>12312009</v>
      </c>
    </row>
    <row r="1628" spans="1:16" x14ac:dyDescent="0.25">
      <c r="A1628" s="9">
        <v>13.393658638</v>
      </c>
      <c r="B1628" s="9">
        <v>12.3199996948</v>
      </c>
      <c r="C1628" s="1">
        <f t="shared" si="25"/>
        <v>-1.0736589431999999</v>
      </c>
      <c r="D1628">
        <v>1282010</v>
      </c>
      <c r="E1628">
        <v>12</v>
      </c>
      <c r="G1628" t="str">
        <f>VLOOKUP(E1628,'RMSE Summary'!$P$2:$Q$63,2)</f>
        <v>Schulte Prod</v>
      </c>
      <c r="K1628" s="9"/>
      <c r="L1628" s="9">
        <v>13.393658638</v>
      </c>
      <c r="M1628" s="9">
        <v>12.3199996948</v>
      </c>
      <c r="N1628" t="s">
        <v>217</v>
      </c>
      <c r="O1628">
        <v>12</v>
      </c>
      <c r="P1628">
        <v>1282010</v>
      </c>
    </row>
    <row r="1629" spans="1:16" x14ac:dyDescent="0.25">
      <c r="A1629" s="9">
        <v>14.085313797</v>
      </c>
      <c r="B1629" s="9">
        <v>14.449999809299999</v>
      </c>
      <c r="C1629" s="1">
        <f t="shared" si="25"/>
        <v>0.36468601229999997</v>
      </c>
      <c r="D1629">
        <v>2252010</v>
      </c>
      <c r="E1629">
        <v>12</v>
      </c>
      <c r="G1629" t="str">
        <f>VLOOKUP(E1629,'RMSE Summary'!$P$2:$Q$63,2)</f>
        <v>Schulte Prod</v>
      </c>
      <c r="K1629" s="9"/>
      <c r="L1629" s="9">
        <v>14.085313797</v>
      </c>
      <c r="M1629" s="9">
        <v>14.449999809299999</v>
      </c>
      <c r="N1629" t="s">
        <v>217</v>
      </c>
      <c r="O1629">
        <v>12</v>
      </c>
      <c r="P1629">
        <v>2252010</v>
      </c>
    </row>
    <row r="1630" spans="1:16" x14ac:dyDescent="0.25">
      <c r="A1630" s="9">
        <v>14.050827979999999</v>
      </c>
      <c r="B1630" s="9">
        <v>14.149999618500001</v>
      </c>
      <c r="C1630" s="1">
        <f t="shared" si="25"/>
        <v>9.9171638500001436E-2</v>
      </c>
      <c r="D1630">
        <v>3252010</v>
      </c>
      <c r="E1630">
        <v>12</v>
      </c>
      <c r="G1630" t="str">
        <f>VLOOKUP(E1630,'RMSE Summary'!$P$2:$Q$63,2)</f>
        <v>Schulte Prod</v>
      </c>
      <c r="K1630" s="9"/>
      <c r="L1630" s="9">
        <v>14.050827979999999</v>
      </c>
      <c r="M1630" s="9">
        <v>14.149999618500001</v>
      </c>
      <c r="N1630" t="s">
        <v>217</v>
      </c>
      <c r="O1630">
        <v>12</v>
      </c>
      <c r="P1630">
        <v>3252010</v>
      </c>
    </row>
    <row r="1631" spans="1:16" x14ac:dyDescent="0.25">
      <c r="A1631" s="9">
        <v>16.792291641199999</v>
      </c>
      <c r="B1631" s="9">
        <v>12.1300001144</v>
      </c>
      <c r="C1631" s="1">
        <f t="shared" si="25"/>
        <v>-4.6622915267999989</v>
      </c>
      <c r="D1631">
        <v>4292010</v>
      </c>
      <c r="E1631">
        <v>12</v>
      </c>
      <c r="G1631" t="str">
        <f>VLOOKUP(E1631,'RMSE Summary'!$P$2:$Q$63,2)</f>
        <v>Schulte Prod</v>
      </c>
      <c r="K1631" s="9"/>
      <c r="L1631" s="9">
        <v>16.792291641199999</v>
      </c>
      <c r="M1631" s="9">
        <v>12.1300001144</v>
      </c>
      <c r="N1631" t="s">
        <v>217</v>
      </c>
      <c r="O1631">
        <v>12</v>
      </c>
      <c r="P1631">
        <v>4292010</v>
      </c>
    </row>
    <row r="1632" spans="1:16" x14ac:dyDescent="0.25">
      <c r="A1632" s="9">
        <v>19.850439071699999</v>
      </c>
      <c r="B1632" s="9">
        <v>13.5399999619</v>
      </c>
      <c r="C1632" s="1">
        <f t="shared" si="25"/>
        <v>-6.310439109799999</v>
      </c>
      <c r="D1632">
        <v>5282010</v>
      </c>
      <c r="E1632">
        <v>12</v>
      </c>
      <c r="G1632" t="str">
        <f>VLOOKUP(E1632,'RMSE Summary'!$P$2:$Q$63,2)</f>
        <v>Schulte Prod</v>
      </c>
      <c r="K1632" s="9"/>
      <c r="L1632" s="9">
        <v>19.850439071699999</v>
      </c>
      <c r="M1632" s="9">
        <v>13.5399999619</v>
      </c>
      <c r="N1632" t="s">
        <v>217</v>
      </c>
      <c r="O1632">
        <v>12</v>
      </c>
      <c r="P1632">
        <v>5282010</v>
      </c>
    </row>
    <row r="1633" spans="1:16" x14ac:dyDescent="0.25">
      <c r="A1633" s="9">
        <v>19.843492507899999</v>
      </c>
      <c r="B1633" s="9">
        <v>20.239999771099999</v>
      </c>
      <c r="C1633" s="1">
        <f t="shared" si="25"/>
        <v>0.39650726320000018</v>
      </c>
      <c r="D1633">
        <v>7292010</v>
      </c>
      <c r="E1633">
        <v>12</v>
      </c>
      <c r="G1633" t="str">
        <f>VLOOKUP(E1633,'RMSE Summary'!$P$2:$Q$63,2)</f>
        <v>Schulte Prod</v>
      </c>
      <c r="K1633" s="9"/>
      <c r="L1633" s="9">
        <v>19.843492507899999</v>
      </c>
      <c r="M1633" s="9">
        <v>20.239999771099999</v>
      </c>
      <c r="N1633" t="s">
        <v>217</v>
      </c>
      <c r="O1633">
        <v>12</v>
      </c>
      <c r="P1633">
        <v>7292010</v>
      </c>
    </row>
    <row r="1634" spans="1:16" x14ac:dyDescent="0.25">
      <c r="A1634" s="9">
        <v>19.321788787799999</v>
      </c>
      <c r="B1634" s="9">
        <v>20.239999771099999</v>
      </c>
      <c r="C1634" s="1">
        <f t="shared" si="25"/>
        <v>0.91821098329999984</v>
      </c>
      <c r="D1634">
        <v>8262010</v>
      </c>
      <c r="E1634">
        <v>12</v>
      </c>
      <c r="G1634" t="str">
        <f>VLOOKUP(E1634,'RMSE Summary'!$P$2:$Q$63,2)</f>
        <v>Schulte Prod</v>
      </c>
      <c r="K1634" s="9"/>
      <c r="L1634" s="9">
        <v>19.321788787799999</v>
      </c>
      <c r="M1634" s="9">
        <v>20.239999771099999</v>
      </c>
      <c r="N1634" t="s">
        <v>217</v>
      </c>
      <c r="O1634">
        <v>12</v>
      </c>
      <c r="P1634">
        <v>8262010</v>
      </c>
    </row>
    <row r="1635" spans="1:16" x14ac:dyDescent="0.25">
      <c r="A1635" s="9">
        <v>18.704097747799999</v>
      </c>
      <c r="B1635" s="9">
        <v>20.239999771099999</v>
      </c>
      <c r="C1635" s="1">
        <f t="shared" si="25"/>
        <v>1.5359020233000003</v>
      </c>
      <c r="D1635">
        <v>9302010</v>
      </c>
      <c r="E1635">
        <v>12</v>
      </c>
      <c r="G1635" t="str">
        <f>VLOOKUP(E1635,'RMSE Summary'!$P$2:$Q$63,2)</f>
        <v>Schulte Prod</v>
      </c>
      <c r="K1635" s="9"/>
      <c r="L1635" s="9">
        <v>18.704097747799999</v>
      </c>
      <c r="M1635" s="9">
        <v>20.239999771099999</v>
      </c>
      <c r="N1635" t="s">
        <v>217</v>
      </c>
      <c r="O1635">
        <v>12</v>
      </c>
      <c r="P1635">
        <v>9302010</v>
      </c>
    </row>
    <row r="1636" spans="1:16" x14ac:dyDescent="0.25">
      <c r="A1636" s="9">
        <v>16.954967498799999</v>
      </c>
      <c r="B1636" s="9">
        <v>20.239999771099999</v>
      </c>
      <c r="C1636" s="1">
        <f t="shared" si="25"/>
        <v>3.2850322723000005</v>
      </c>
      <c r="D1636">
        <v>10282010</v>
      </c>
      <c r="E1636">
        <v>12</v>
      </c>
      <c r="G1636" t="str">
        <f>VLOOKUP(E1636,'RMSE Summary'!$P$2:$Q$63,2)</f>
        <v>Schulte Prod</v>
      </c>
      <c r="K1636" s="9"/>
      <c r="L1636" s="9">
        <v>16.954967498799999</v>
      </c>
      <c r="M1636" s="9">
        <v>20.239999771099999</v>
      </c>
      <c r="N1636" t="s">
        <v>217</v>
      </c>
      <c r="O1636">
        <v>12</v>
      </c>
      <c r="P1636">
        <v>10282010</v>
      </c>
    </row>
    <row r="1637" spans="1:16" x14ac:dyDescent="0.25">
      <c r="A1637" s="9">
        <v>16.7764015198</v>
      </c>
      <c r="B1637" s="9">
        <v>19.940000534100001</v>
      </c>
      <c r="C1637" s="1">
        <f t="shared" si="25"/>
        <v>3.1635990143000008</v>
      </c>
      <c r="D1637">
        <v>11242010</v>
      </c>
      <c r="E1637">
        <v>12</v>
      </c>
      <c r="G1637" t="str">
        <f>VLOOKUP(E1637,'RMSE Summary'!$P$2:$Q$63,2)</f>
        <v>Schulte Prod</v>
      </c>
      <c r="K1637" s="9"/>
      <c r="L1637" s="9">
        <v>16.7764015198</v>
      </c>
      <c r="M1637" s="9">
        <v>19.940000534100001</v>
      </c>
      <c r="N1637" t="s">
        <v>217</v>
      </c>
      <c r="O1637">
        <v>12</v>
      </c>
      <c r="P1637">
        <v>11242010</v>
      </c>
    </row>
    <row r="1638" spans="1:16" x14ac:dyDescent="0.25">
      <c r="A1638" s="9">
        <v>17.233125686600001</v>
      </c>
      <c r="B1638" s="9">
        <v>20.370000839199999</v>
      </c>
      <c r="C1638" s="1">
        <f t="shared" si="25"/>
        <v>3.1368751525999983</v>
      </c>
      <c r="D1638">
        <v>12302010</v>
      </c>
      <c r="E1638">
        <v>12</v>
      </c>
      <c r="G1638" t="str">
        <f>VLOOKUP(E1638,'RMSE Summary'!$P$2:$Q$63,2)</f>
        <v>Schulte Prod</v>
      </c>
      <c r="K1638" s="9"/>
      <c r="L1638" s="9">
        <v>17.233125686600001</v>
      </c>
      <c r="M1638" s="9">
        <v>20.370000839199999</v>
      </c>
      <c r="N1638" t="s">
        <v>217</v>
      </c>
      <c r="O1638">
        <v>12</v>
      </c>
      <c r="P1638">
        <v>12302010</v>
      </c>
    </row>
    <row r="1639" spans="1:16" x14ac:dyDescent="0.25">
      <c r="A1639" s="9">
        <v>17.192445755000001</v>
      </c>
      <c r="B1639" s="9">
        <v>20.5499992371</v>
      </c>
      <c r="C1639" s="1">
        <f t="shared" si="25"/>
        <v>3.3575534820999984</v>
      </c>
      <c r="D1639">
        <v>1272011</v>
      </c>
      <c r="E1639">
        <v>12</v>
      </c>
      <c r="G1639" t="str">
        <f>VLOOKUP(E1639,'RMSE Summary'!$P$2:$Q$63,2)</f>
        <v>Schulte Prod</v>
      </c>
      <c r="K1639" s="9"/>
      <c r="L1639" s="9">
        <v>17.192445755000001</v>
      </c>
      <c r="M1639" s="9">
        <v>20.5499992371</v>
      </c>
      <c r="N1639" t="s">
        <v>217</v>
      </c>
      <c r="O1639">
        <v>12</v>
      </c>
      <c r="P1639">
        <v>1272011</v>
      </c>
    </row>
    <row r="1640" spans="1:16" x14ac:dyDescent="0.25">
      <c r="A1640" s="9">
        <v>18.736078262300001</v>
      </c>
      <c r="B1640" s="9">
        <v>20.489999771099999</v>
      </c>
      <c r="C1640" s="1">
        <f t="shared" si="25"/>
        <v>1.7539215087999978</v>
      </c>
      <c r="D1640">
        <v>2242011</v>
      </c>
      <c r="E1640">
        <v>12</v>
      </c>
      <c r="G1640" t="str">
        <f>VLOOKUP(E1640,'RMSE Summary'!$P$2:$Q$63,2)</f>
        <v>Schulte Prod</v>
      </c>
      <c r="K1640" s="9"/>
      <c r="L1640" s="9">
        <v>18.736078262300001</v>
      </c>
      <c r="M1640" s="9">
        <v>20.489999771099999</v>
      </c>
      <c r="N1640" t="s">
        <v>217</v>
      </c>
      <c r="O1640">
        <v>12</v>
      </c>
      <c r="P1640">
        <v>2242011</v>
      </c>
    </row>
    <row r="1641" spans="1:16" x14ac:dyDescent="0.25">
      <c r="A1641" s="9">
        <v>21.668369293200001</v>
      </c>
      <c r="B1641" s="9">
        <v>20.670000076299999</v>
      </c>
      <c r="C1641" s="1">
        <f t="shared" si="25"/>
        <v>-0.99836921690000224</v>
      </c>
      <c r="D1641">
        <v>3312011</v>
      </c>
      <c r="E1641">
        <v>12</v>
      </c>
      <c r="G1641" t="str">
        <f>VLOOKUP(E1641,'RMSE Summary'!$P$2:$Q$63,2)</f>
        <v>Schulte Prod</v>
      </c>
      <c r="K1641" s="9"/>
      <c r="L1641" s="9">
        <v>21.668369293200001</v>
      </c>
      <c r="M1641" s="9">
        <v>20.670000076299999</v>
      </c>
      <c r="N1641" t="s">
        <v>217</v>
      </c>
      <c r="O1641">
        <v>12</v>
      </c>
      <c r="P1641">
        <v>3312011</v>
      </c>
    </row>
    <row r="1642" spans="1:16" x14ac:dyDescent="0.25">
      <c r="A1642" s="9">
        <v>22.011604309100001</v>
      </c>
      <c r="B1642" s="9">
        <v>20.850000381499999</v>
      </c>
      <c r="C1642" s="1">
        <f t="shared" si="25"/>
        <v>-1.1616039276000016</v>
      </c>
      <c r="D1642">
        <v>4282011</v>
      </c>
      <c r="E1642">
        <v>12</v>
      </c>
      <c r="G1642" t="str">
        <f>VLOOKUP(E1642,'RMSE Summary'!$P$2:$Q$63,2)</f>
        <v>Schulte Prod</v>
      </c>
      <c r="K1642" s="9"/>
      <c r="L1642" s="9">
        <v>22.011604309100001</v>
      </c>
      <c r="M1642" s="9">
        <v>20.850000381499999</v>
      </c>
      <c r="N1642" t="s">
        <v>217</v>
      </c>
      <c r="O1642">
        <v>12</v>
      </c>
      <c r="P1642">
        <v>4282011</v>
      </c>
    </row>
    <row r="1643" spans="1:16" x14ac:dyDescent="0.25">
      <c r="A1643" s="9">
        <v>21.7484664917</v>
      </c>
      <c r="B1643" s="9">
        <v>20.5499992371</v>
      </c>
      <c r="C1643" s="1">
        <f t="shared" si="25"/>
        <v>-1.1984672546000006</v>
      </c>
      <c r="D1643">
        <v>5262011</v>
      </c>
      <c r="E1643">
        <v>12</v>
      </c>
      <c r="G1643" t="str">
        <f>VLOOKUP(E1643,'RMSE Summary'!$P$2:$Q$63,2)</f>
        <v>Schulte Prod</v>
      </c>
      <c r="K1643" s="9"/>
      <c r="L1643" s="9">
        <v>21.7484664917</v>
      </c>
      <c r="M1643" s="9">
        <v>20.5499992371</v>
      </c>
      <c r="N1643" t="s">
        <v>217</v>
      </c>
      <c r="O1643">
        <v>12</v>
      </c>
      <c r="P1643">
        <v>5262011</v>
      </c>
    </row>
    <row r="1644" spans="1:16" x14ac:dyDescent="0.25">
      <c r="A1644" s="9">
        <v>21.246206283599999</v>
      </c>
      <c r="B1644" s="9">
        <v>17.5</v>
      </c>
      <c r="C1644" s="1">
        <f t="shared" si="25"/>
        <v>-3.7462062835999994</v>
      </c>
      <c r="D1644">
        <v>6302011</v>
      </c>
      <c r="E1644">
        <v>12</v>
      </c>
      <c r="G1644" t="str">
        <f>VLOOKUP(E1644,'RMSE Summary'!$P$2:$Q$63,2)</f>
        <v>Schulte Prod</v>
      </c>
      <c r="K1644" s="9"/>
      <c r="L1644" s="9">
        <v>21.246206283599999</v>
      </c>
      <c r="M1644" s="9">
        <v>17.5</v>
      </c>
      <c r="N1644" t="s">
        <v>217</v>
      </c>
      <c r="O1644">
        <v>12</v>
      </c>
      <c r="P1644">
        <v>6302011</v>
      </c>
    </row>
    <row r="1645" spans="1:16" x14ac:dyDescent="0.25">
      <c r="A1645" s="9">
        <v>21.5723228455</v>
      </c>
      <c r="B1645" s="9">
        <v>20.030000686600001</v>
      </c>
      <c r="C1645" s="1">
        <f t="shared" si="25"/>
        <v>-1.5423221588999994</v>
      </c>
      <c r="D1645">
        <v>7282011</v>
      </c>
      <c r="E1645">
        <v>12</v>
      </c>
      <c r="G1645" t="str">
        <f>VLOOKUP(E1645,'RMSE Summary'!$P$2:$Q$63,2)</f>
        <v>Schulte Prod</v>
      </c>
      <c r="K1645" s="9"/>
      <c r="L1645" s="9">
        <v>21.5723228455</v>
      </c>
      <c r="M1645" s="9">
        <v>20.030000686600001</v>
      </c>
      <c r="N1645" t="s">
        <v>217</v>
      </c>
      <c r="O1645">
        <v>12</v>
      </c>
      <c r="P1645">
        <v>7282011</v>
      </c>
    </row>
    <row r="1646" spans="1:16" x14ac:dyDescent="0.25">
      <c r="A1646" s="9">
        <v>22.134313583400001</v>
      </c>
      <c r="B1646" s="9">
        <v>20.1800003052</v>
      </c>
      <c r="C1646" s="1">
        <f t="shared" si="25"/>
        <v>-1.9543132782000008</v>
      </c>
      <c r="D1646">
        <v>8252011</v>
      </c>
      <c r="E1646">
        <v>12</v>
      </c>
      <c r="G1646" t="str">
        <f>VLOOKUP(E1646,'RMSE Summary'!$P$2:$Q$63,2)</f>
        <v>Schulte Prod</v>
      </c>
      <c r="K1646" s="9"/>
      <c r="L1646" s="9">
        <v>22.134313583400001</v>
      </c>
      <c r="M1646" s="9">
        <v>20.1800003052</v>
      </c>
      <c r="N1646" t="s">
        <v>217</v>
      </c>
      <c r="O1646">
        <v>12</v>
      </c>
      <c r="P1646">
        <v>8252011</v>
      </c>
    </row>
    <row r="1647" spans="1:16" x14ac:dyDescent="0.25">
      <c r="A1647" s="9">
        <v>22.3830070496</v>
      </c>
      <c r="B1647" s="9">
        <v>20.059999465899999</v>
      </c>
      <c r="C1647" s="1">
        <f t="shared" si="25"/>
        <v>-2.3230075837000008</v>
      </c>
      <c r="D1647">
        <v>9292011</v>
      </c>
      <c r="E1647">
        <v>12</v>
      </c>
      <c r="G1647" t="str">
        <f>VLOOKUP(E1647,'RMSE Summary'!$P$2:$Q$63,2)</f>
        <v>Schulte Prod</v>
      </c>
      <c r="K1647" s="9"/>
      <c r="L1647" s="9">
        <v>22.3830070496</v>
      </c>
      <c r="M1647" s="9">
        <v>20.059999465899999</v>
      </c>
      <c r="N1647" t="s">
        <v>217</v>
      </c>
      <c r="O1647">
        <v>12</v>
      </c>
      <c r="P1647">
        <v>9292011</v>
      </c>
    </row>
    <row r="1648" spans="1:16" x14ac:dyDescent="0.25">
      <c r="A1648" s="9">
        <v>22.480979919399999</v>
      </c>
      <c r="B1648" s="9">
        <v>20.239999771099999</v>
      </c>
      <c r="C1648" s="1">
        <f t="shared" si="25"/>
        <v>-2.2409801483000003</v>
      </c>
      <c r="D1648">
        <v>10272011</v>
      </c>
      <c r="E1648">
        <v>12</v>
      </c>
      <c r="G1648" t="str">
        <f>VLOOKUP(E1648,'RMSE Summary'!$P$2:$Q$63,2)</f>
        <v>Schulte Prod</v>
      </c>
      <c r="K1648" s="9"/>
      <c r="L1648" s="9">
        <v>22.480979919399999</v>
      </c>
      <c r="M1648" s="9">
        <v>20.239999771099999</v>
      </c>
      <c r="N1648" t="s">
        <v>217</v>
      </c>
      <c r="O1648">
        <v>12</v>
      </c>
      <c r="P1648">
        <v>10272011</v>
      </c>
    </row>
    <row r="1649" spans="1:16" x14ac:dyDescent="0.25">
      <c r="A1649" s="9">
        <v>22.544515609699999</v>
      </c>
      <c r="B1649" s="9">
        <v>5.90999984741</v>
      </c>
      <c r="C1649" s="1">
        <f t="shared" si="25"/>
        <v>-16.63451576229</v>
      </c>
      <c r="D1649">
        <v>11232011</v>
      </c>
      <c r="E1649">
        <v>12</v>
      </c>
      <c r="G1649" t="str">
        <f>VLOOKUP(E1649,'RMSE Summary'!$P$2:$Q$63,2)</f>
        <v>Schulte Prod</v>
      </c>
      <c r="K1649" s="9"/>
      <c r="L1649" s="9">
        <v>22.544515609699999</v>
      </c>
      <c r="M1649" s="9">
        <v>5.90999984741</v>
      </c>
      <c r="N1649" t="s">
        <v>217</v>
      </c>
      <c r="O1649">
        <v>12</v>
      </c>
      <c r="P1649">
        <v>11232011</v>
      </c>
    </row>
    <row r="1650" spans="1:16" x14ac:dyDescent="0.25">
      <c r="A1650" s="9">
        <v>22.435131073000001</v>
      </c>
      <c r="B1650" s="9">
        <v>20.239999771099999</v>
      </c>
      <c r="C1650" s="1">
        <f t="shared" si="25"/>
        <v>-2.1951313019000018</v>
      </c>
      <c r="D1650">
        <v>12152011</v>
      </c>
      <c r="E1650">
        <v>12</v>
      </c>
      <c r="G1650" t="str">
        <f>VLOOKUP(E1650,'RMSE Summary'!$P$2:$Q$63,2)</f>
        <v>Schulte Prod</v>
      </c>
      <c r="K1650" s="9"/>
      <c r="L1650" s="9">
        <v>22.435131073000001</v>
      </c>
      <c r="M1650" s="9">
        <v>20.239999771099999</v>
      </c>
      <c r="N1650" t="s">
        <v>217</v>
      </c>
      <c r="O1650">
        <v>12</v>
      </c>
      <c r="P1650">
        <v>12152011</v>
      </c>
    </row>
    <row r="1651" spans="1:16" x14ac:dyDescent="0.25">
      <c r="A1651" s="9">
        <v>22.433744430499999</v>
      </c>
      <c r="B1651" s="9">
        <v>20.370000839199999</v>
      </c>
      <c r="C1651" s="1">
        <f t="shared" si="25"/>
        <v>-2.0637435912999997</v>
      </c>
      <c r="D1651">
        <v>1262012</v>
      </c>
      <c r="E1651">
        <v>12</v>
      </c>
      <c r="G1651" t="str">
        <f>VLOOKUP(E1651,'RMSE Summary'!$P$2:$Q$63,2)</f>
        <v>Schulte Prod</v>
      </c>
      <c r="K1651" s="9"/>
      <c r="L1651" s="9">
        <v>22.433744430499999</v>
      </c>
      <c r="M1651" s="9">
        <v>20.370000839199999</v>
      </c>
      <c r="N1651" t="s">
        <v>217</v>
      </c>
      <c r="O1651">
        <v>12</v>
      </c>
      <c r="P1651">
        <v>1262012</v>
      </c>
    </row>
    <row r="1652" spans="1:16" x14ac:dyDescent="0.25">
      <c r="A1652" s="9">
        <v>22.4127235413</v>
      </c>
      <c r="B1652" s="9">
        <v>20.399999618500001</v>
      </c>
      <c r="C1652" s="1">
        <f t="shared" si="25"/>
        <v>-2.0127239227999993</v>
      </c>
      <c r="D1652">
        <v>2232012</v>
      </c>
      <c r="E1652">
        <v>12</v>
      </c>
      <c r="G1652" t="str">
        <f>VLOOKUP(E1652,'RMSE Summary'!$P$2:$Q$63,2)</f>
        <v>Schulte Prod</v>
      </c>
      <c r="K1652" s="9"/>
      <c r="L1652" s="9">
        <v>22.4127235413</v>
      </c>
      <c r="M1652" s="9">
        <v>20.399999618500001</v>
      </c>
      <c r="N1652" t="s">
        <v>217</v>
      </c>
      <c r="O1652">
        <v>12</v>
      </c>
      <c r="P1652">
        <v>2232012</v>
      </c>
    </row>
    <row r="1653" spans="1:16" x14ac:dyDescent="0.25">
      <c r="A1653" s="9">
        <v>22.654664993299999</v>
      </c>
      <c r="B1653" s="9">
        <v>20.239999771099999</v>
      </c>
      <c r="C1653" s="1">
        <f t="shared" si="25"/>
        <v>-2.4146652222</v>
      </c>
      <c r="D1653">
        <v>3292012</v>
      </c>
      <c r="E1653">
        <v>12</v>
      </c>
      <c r="G1653" t="str">
        <f>VLOOKUP(E1653,'RMSE Summary'!$P$2:$Q$63,2)</f>
        <v>Schulte Prod</v>
      </c>
      <c r="K1653" s="9"/>
      <c r="L1653" s="9">
        <v>22.654664993299999</v>
      </c>
      <c r="M1653" s="9">
        <v>20.239999771099999</v>
      </c>
      <c r="N1653" t="s">
        <v>217</v>
      </c>
      <c r="O1653">
        <v>12</v>
      </c>
      <c r="P1653">
        <v>3292012</v>
      </c>
    </row>
    <row r="1654" spans="1:16" x14ac:dyDescent="0.25">
      <c r="A1654" s="9">
        <v>22.139835357700001</v>
      </c>
      <c r="B1654" s="9">
        <v>20.489999771099999</v>
      </c>
      <c r="C1654" s="1">
        <f t="shared" si="25"/>
        <v>-1.6498355866000018</v>
      </c>
      <c r="D1654">
        <v>4262012</v>
      </c>
      <c r="E1654">
        <v>12</v>
      </c>
      <c r="G1654" t="str">
        <f>VLOOKUP(E1654,'RMSE Summary'!$P$2:$Q$63,2)</f>
        <v>Schulte Prod</v>
      </c>
      <c r="K1654" s="9"/>
      <c r="L1654" s="9">
        <v>22.139835357700001</v>
      </c>
      <c r="M1654" s="9">
        <v>20.489999771099999</v>
      </c>
      <c r="N1654" t="s">
        <v>217</v>
      </c>
      <c r="O1654">
        <v>12</v>
      </c>
      <c r="P1654">
        <v>4262012</v>
      </c>
    </row>
    <row r="1655" spans="1:16" x14ac:dyDescent="0.25">
      <c r="A1655" s="9">
        <v>20.4708385468</v>
      </c>
      <c r="B1655" s="9">
        <v>20.2999992371</v>
      </c>
      <c r="C1655" s="1">
        <f t="shared" si="25"/>
        <v>-0.17083930969999983</v>
      </c>
      <c r="D1655">
        <v>5302012</v>
      </c>
      <c r="E1655">
        <v>12</v>
      </c>
      <c r="G1655" t="str">
        <f>VLOOKUP(E1655,'RMSE Summary'!$P$2:$Q$63,2)</f>
        <v>Schulte Prod</v>
      </c>
      <c r="K1655" s="9"/>
      <c r="L1655" s="9">
        <v>20.4708385468</v>
      </c>
      <c r="M1655" s="9">
        <v>20.2999992371</v>
      </c>
      <c r="N1655" t="s">
        <v>217</v>
      </c>
      <c r="O1655">
        <v>12</v>
      </c>
      <c r="P1655">
        <v>5302012</v>
      </c>
    </row>
    <row r="1656" spans="1:16" x14ac:dyDescent="0.25">
      <c r="A1656" s="9">
        <v>20.279193878200001</v>
      </c>
      <c r="B1656" s="9">
        <v>20.149999618500001</v>
      </c>
      <c r="C1656" s="1">
        <f t="shared" si="25"/>
        <v>-0.1291942597000002</v>
      </c>
      <c r="D1656">
        <v>7262012</v>
      </c>
      <c r="E1656">
        <v>12</v>
      </c>
      <c r="G1656" t="str">
        <f>VLOOKUP(E1656,'RMSE Summary'!$P$2:$Q$63,2)</f>
        <v>Schulte Prod</v>
      </c>
      <c r="K1656" s="9"/>
      <c r="L1656" s="9">
        <v>20.279193878200001</v>
      </c>
      <c r="M1656" s="9">
        <v>20.149999618500001</v>
      </c>
      <c r="N1656" t="s">
        <v>217</v>
      </c>
      <c r="O1656">
        <v>12</v>
      </c>
      <c r="P1656">
        <v>7262012</v>
      </c>
    </row>
    <row r="1657" spans="1:16" x14ac:dyDescent="0.25">
      <c r="A1657" s="9">
        <v>19.554725647000001</v>
      </c>
      <c r="B1657" s="9">
        <v>19.940000534100001</v>
      </c>
      <c r="C1657" s="1">
        <f t="shared" si="25"/>
        <v>0.38527488709999957</v>
      </c>
      <c r="D1657">
        <v>8302012</v>
      </c>
      <c r="E1657">
        <v>12</v>
      </c>
      <c r="G1657" t="str">
        <f>VLOOKUP(E1657,'RMSE Summary'!$P$2:$Q$63,2)</f>
        <v>Schulte Prod</v>
      </c>
      <c r="K1657" s="9"/>
      <c r="L1657" s="9">
        <v>19.554725647000001</v>
      </c>
      <c r="M1657" s="9">
        <v>19.940000534100001</v>
      </c>
      <c r="N1657" t="s">
        <v>217</v>
      </c>
      <c r="O1657">
        <v>12</v>
      </c>
      <c r="P1657">
        <v>8302012</v>
      </c>
    </row>
    <row r="1658" spans="1:16" x14ac:dyDescent="0.25">
      <c r="A1658" s="9">
        <v>19.7930393219</v>
      </c>
      <c r="B1658" s="9">
        <v>19.940000534100001</v>
      </c>
      <c r="C1658" s="1">
        <f t="shared" si="25"/>
        <v>0.1469612122000008</v>
      </c>
      <c r="D1658">
        <v>9272012</v>
      </c>
      <c r="E1658">
        <v>12</v>
      </c>
      <c r="G1658" t="str">
        <f>VLOOKUP(E1658,'RMSE Summary'!$P$2:$Q$63,2)</f>
        <v>Schulte Prod</v>
      </c>
      <c r="K1658" s="9"/>
      <c r="L1658" s="9">
        <v>19.7930393219</v>
      </c>
      <c r="M1658" s="9">
        <v>19.940000534100001</v>
      </c>
      <c r="N1658" t="s">
        <v>217</v>
      </c>
      <c r="O1658">
        <v>12</v>
      </c>
      <c r="P1658">
        <v>9272012</v>
      </c>
    </row>
    <row r="1659" spans="1:16" x14ac:dyDescent="0.25">
      <c r="A1659" s="9">
        <v>19.874504089399998</v>
      </c>
      <c r="B1659" s="9">
        <v>19.629999160800001</v>
      </c>
      <c r="C1659" s="1">
        <f t="shared" si="25"/>
        <v>-0.24450492859999784</v>
      </c>
      <c r="D1659">
        <v>10252012</v>
      </c>
      <c r="E1659">
        <v>12</v>
      </c>
      <c r="G1659" t="str">
        <f>VLOOKUP(E1659,'RMSE Summary'!$P$2:$Q$63,2)</f>
        <v>Schulte Prod</v>
      </c>
      <c r="K1659" s="9"/>
      <c r="L1659" s="9">
        <v>19.874504089399998</v>
      </c>
      <c r="M1659" s="9">
        <v>19.629999160800001</v>
      </c>
      <c r="N1659" t="s">
        <v>217</v>
      </c>
      <c r="O1659">
        <v>12</v>
      </c>
      <c r="P1659">
        <v>10252012</v>
      </c>
    </row>
    <row r="1660" spans="1:16" x14ac:dyDescent="0.25">
      <c r="A1660" s="9">
        <v>19.8326473236</v>
      </c>
      <c r="B1660" s="9">
        <v>19.329999923700001</v>
      </c>
      <c r="C1660" s="1">
        <f t="shared" si="25"/>
        <v>-0.50264739989999896</v>
      </c>
      <c r="D1660">
        <v>11292012</v>
      </c>
      <c r="E1660">
        <v>12</v>
      </c>
      <c r="G1660" t="str">
        <f>VLOOKUP(E1660,'RMSE Summary'!$P$2:$Q$63,2)</f>
        <v>Schulte Prod</v>
      </c>
      <c r="K1660" s="9"/>
      <c r="L1660" s="9">
        <v>19.8326473236</v>
      </c>
      <c r="M1660" s="9">
        <v>19.329999923700001</v>
      </c>
      <c r="N1660" t="s">
        <v>217</v>
      </c>
      <c r="O1660">
        <v>12</v>
      </c>
      <c r="P1660">
        <v>11292012</v>
      </c>
    </row>
    <row r="1661" spans="1:16" x14ac:dyDescent="0.25">
      <c r="A1661" s="9">
        <v>20.468563079799999</v>
      </c>
      <c r="B1661" s="9">
        <v>21.159999847400002</v>
      </c>
      <c r="C1661" s="1">
        <f t="shared" si="25"/>
        <v>0.69143676760000261</v>
      </c>
      <c r="D1661">
        <v>12272012</v>
      </c>
      <c r="E1661">
        <v>12</v>
      </c>
      <c r="G1661" t="str">
        <f>VLOOKUP(E1661,'RMSE Summary'!$P$2:$Q$63,2)</f>
        <v>Schulte Prod</v>
      </c>
      <c r="K1661" s="9"/>
      <c r="L1661" s="9">
        <v>20.468563079799999</v>
      </c>
      <c r="M1661" s="9">
        <v>21.159999847400002</v>
      </c>
      <c r="N1661" t="s">
        <v>217</v>
      </c>
      <c r="O1661">
        <v>12</v>
      </c>
      <c r="P1661">
        <v>12272012</v>
      </c>
    </row>
    <row r="1662" spans="1:16" x14ac:dyDescent="0.25">
      <c r="A1662" s="9">
        <v>20.952901840199999</v>
      </c>
      <c r="B1662" s="9">
        <v>20.399999618500001</v>
      </c>
      <c r="C1662" s="1">
        <f t="shared" si="25"/>
        <v>-0.55290222169999836</v>
      </c>
      <c r="D1662">
        <v>2282013</v>
      </c>
      <c r="E1662">
        <v>12</v>
      </c>
      <c r="G1662" t="str">
        <f>VLOOKUP(E1662,'RMSE Summary'!$P$2:$Q$63,2)</f>
        <v>Schulte Prod</v>
      </c>
      <c r="K1662" s="9"/>
      <c r="L1662" s="9">
        <v>20.952901840199999</v>
      </c>
      <c r="M1662" s="9">
        <v>20.399999618500001</v>
      </c>
      <c r="N1662" t="s">
        <v>217</v>
      </c>
      <c r="O1662">
        <v>12</v>
      </c>
      <c r="P1662">
        <v>2282013</v>
      </c>
    </row>
    <row r="1663" spans="1:16" x14ac:dyDescent="0.25">
      <c r="A1663" s="9">
        <v>20.882471084599999</v>
      </c>
      <c r="B1663" s="9">
        <v>20.340000152599998</v>
      </c>
      <c r="C1663" s="1">
        <f t="shared" si="25"/>
        <v>-0.54247093200000052</v>
      </c>
      <c r="D1663">
        <v>3282013</v>
      </c>
      <c r="E1663">
        <v>12</v>
      </c>
      <c r="G1663" t="str">
        <f>VLOOKUP(E1663,'RMSE Summary'!$P$2:$Q$63,2)</f>
        <v>Schulte Prod</v>
      </c>
      <c r="K1663" s="9"/>
      <c r="L1663" s="9">
        <v>20.882471084599999</v>
      </c>
      <c r="M1663" s="9">
        <v>20.340000152599998</v>
      </c>
      <c r="N1663" t="s">
        <v>217</v>
      </c>
      <c r="O1663">
        <v>12</v>
      </c>
      <c r="P1663">
        <v>3282013</v>
      </c>
    </row>
    <row r="1664" spans="1:16" x14ac:dyDescent="0.25">
      <c r="A1664" s="9">
        <v>20.753328323400002</v>
      </c>
      <c r="B1664" s="9">
        <v>20.760000228900001</v>
      </c>
      <c r="C1664" s="1">
        <f t="shared" si="25"/>
        <v>6.6719054999992977E-3</v>
      </c>
      <c r="D1664">
        <v>4252013</v>
      </c>
      <c r="E1664">
        <v>12</v>
      </c>
      <c r="G1664" t="str">
        <f>VLOOKUP(E1664,'RMSE Summary'!$P$2:$Q$63,2)</f>
        <v>Schulte Prod</v>
      </c>
      <c r="K1664" s="9"/>
      <c r="L1664" s="9">
        <v>20.753328323400002</v>
      </c>
      <c r="M1664" s="9">
        <v>20.760000228900001</v>
      </c>
      <c r="N1664" t="s">
        <v>217</v>
      </c>
      <c r="O1664">
        <v>12</v>
      </c>
      <c r="P1664">
        <v>4252013</v>
      </c>
    </row>
    <row r="1665" spans="1:16" x14ac:dyDescent="0.25">
      <c r="A1665" s="9">
        <v>20.400957107499998</v>
      </c>
      <c r="B1665" s="9">
        <v>20.1800003052</v>
      </c>
      <c r="C1665" s="1">
        <f t="shared" si="25"/>
        <v>-0.22095680229999815</v>
      </c>
      <c r="D1665">
        <v>5302013</v>
      </c>
      <c r="E1665">
        <v>12</v>
      </c>
      <c r="G1665" t="str">
        <f>VLOOKUP(E1665,'RMSE Summary'!$P$2:$Q$63,2)</f>
        <v>Schulte Prod</v>
      </c>
      <c r="K1665" s="9"/>
      <c r="L1665" s="9">
        <v>20.400957107499998</v>
      </c>
      <c r="M1665" s="9">
        <v>20.1800003052</v>
      </c>
      <c r="N1665" t="s">
        <v>217</v>
      </c>
      <c r="O1665">
        <v>12</v>
      </c>
      <c r="P1665">
        <v>5302013</v>
      </c>
    </row>
    <row r="1666" spans="1:16" x14ac:dyDescent="0.25">
      <c r="A1666" s="9">
        <v>19.867380142199998</v>
      </c>
      <c r="B1666" s="9">
        <v>5.4000000953700003</v>
      </c>
      <c r="C1666" s="1">
        <f t="shared" si="25"/>
        <v>-14.467380046829998</v>
      </c>
      <c r="D1666">
        <v>6272013</v>
      </c>
      <c r="E1666">
        <v>12</v>
      </c>
      <c r="G1666" t="str">
        <f>VLOOKUP(E1666,'RMSE Summary'!$P$2:$Q$63,2)</f>
        <v>Schulte Prod</v>
      </c>
      <c r="K1666" s="9"/>
      <c r="L1666" s="9">
        <v>19.867380142199998</v>
      </c>
      <c r="M1666" s="9">
        <v>5.4000000953700003</v>
      </c>
      <c r="N1666" t="s">
        <v>217</v>
      </c>
      <c r="O1666">
        <v>12</v>
      </c>
      <c r="P1666">
        <v>6272013</v>
      </c>
    </row>
    <row r="1667" spans="1:16" x14ac:dyDescent="0.25">
      <c r="A1667" s="9">
        <v>16.783302307100001</v>
      </c>
      <c r="B1667" s="9">
        <v>4.3899998664900002</v>
      </c>
      <c r="C1667" s="1">
        <f t="shared" si="25"/>
        <v>-12.39330244061</v>
      </c>
      <c r="D1667">
        <v>7252013</v>
      </c>
      <c r="E1667">
        <v>12</v>
      </c>
      <c r="G1667" t="str">
        <f>VLOOKUP(E1667,'RMSE Summary'!$P$2:$Q$63,2)</f>
        <v>Schulte Prod</v>
      </c>
      <c r="K1667" s="9"/>
      <c r="L1667" s="9">
        <v>16.783302307100001</v>
      </c>
      <c r="M1667" s="9">
        <v>4.3899998664900002</v>
      </c>
      <c r="N1667" t="s">
        <v>217</v>
      </c>
      <c r="O1667">
        <v>12</v>
      </c>
      <c r="P1667">
        <v>7252013</v>
      </c>
    </row>
    <row r="1668" spans="1:16" x14ac:dyDescent="0.25">
      <c r="A1668" s="9">
        <v>13.0352630615</v>
      </c>
      <c r="B1668" s="9">
        <v>2.9300000667599999</v>
      </c>
      <c r="C1668" s="1">
        <f t="shared" si="25"/>
        <v>-10.10526299474</v>
      </c>
      <c r="D1668">
        <v>8292013</v>
      </c>
      <c r="E1668">
        <v>12</v>
      </c>
      <c r="G1668" t="str">
        <f>VLOOKUP(E1668,'RMSE Summary'!$P$2:$Q$63,2)</f>
        <v>Schulte Prod</v>
      </c>
      <c r="K1668" s="9"/>
      <c r="L1668" s="9">
        <v>13.0352630615</v>
      </c>
      <c r="M1668" s="9">
        <v>2.9300000667599999</v>
      </c>
      <c r="N1668" t="s">
        <v>217</v>
      </c>
      <c r="O1668">
        <v>12</v>
      </c>
      <c r="P1668">
        <v>8292013</v>
      </c>
    </row>
    <row r="1669" spans="1:16" x14ac:dyDescent="0.25">
      <c r="A1669" s="9">
        <v>9.3261127471900007</v>
      </c>
      <c r="B1669" s="9">
        <v>1.9199999570799999</v>
      </c>
      <c r="C1669" s="1">
        <f t="shared" si="25"/>
        <v>-7.4061127901100008</v>
      </c>
      <c r="D1669">
        <v>9262013</v>
      </c>
      <c r="E1669">
        <v>12</v>
      </c>
      <c r="G1669" t="str">
        <f>VLOOKUP(E1669,'RMSE Summary'!$P$2:$Q$63,2)</f>
        <v>Schulte Prod</v>
      </c>
      <c r="K1669" s="9"/>
      <c r="L1669" s="9">
        <v>9.3261127471900007</v>
      </c>
      <c r="M1669" s="9">
        <v>1.9199999570799999</v>
      </c>
      <c r="N1669" t="s">
        <v>217</v>
      </c>
      <c r="O1669">
        <v>12</v>
      </c>
      <c r="P1669">
        <v>9262013</v>
      </c>
    </row>
    <row r="1670" spans="1:16" x14ac:dyDescent="0.25">
      <c r="A1670" s="9">
        <v>4.36223220825</v>
      </c>
      <c r="B1670" s="9">
        <v>1.42999994755</v>
      </c>
      <c r="C1670" s="1">
        <f t="shared" si="25"/>
        <v>-2.9322322607000002</v>
      </c>
      <c r="D1670">
        <v>10312013</v>
      </c>
      <c r="E1670">
        <v>12</v>
      </c>
      <c r="G1670" t="str">
        <f>VLOOKUP(E1670,'RMSE Summary'!$P$2:$Q$63,2)</f>
        <v>Schulte Prod</v>
      </c>
      <c r="K1670" s="9"/>
      <c r="L1670" s="9">
        <v>4.36223220825</v>
      </c>
      <c r="M1670" s="9">
        <v>1.42999994755</v>
      </c>
      <c r="N1670" t="s">
        <v>217</v>
      </c>
      <c r="O1670">
        <v>12</v>
      </c>
      <c r="P1670">
        <v>10312013</v>
      </c>
    </row>
    <row r="1671" spans="1:16" x14ac:dyDescent="0.25">
      <c r="A1671" s="9">
        <v>2.7266209125500001</v>
      </c>
      <c r="B1671" s="9">
        <v>-0.119999997318</v>
      </c>
      <c r="C1671" s="1">
        <f t="shared" si="25"/>
        <v>-2.8466209098680002</v>
      </c>
      <c r="D1671">
        <v>11272013</v>
      </c>
      <c r="E1671">
        <v>12</v>
      </c>
      <c r="G1671" t="str">
        <f>VLOOKUP(E1671,'RMSE Summary'!$P$2:$Q$63,2)</f>
        <v>Schulte Prod</v>
      </c>
      <c r="K1671" s="9"/>
      <c r="L1671" s="9">
        <v>2.7266209125500001</v>
      </c>
      <c r="M1671" s="9">
        <v>-0.119999997318</v>
      </c>
      <c r="N1671" t="s">
        <v>217</v>
      </c>
      <c r="O1671">
        <v>12</v>
      </c>
      <c r="P1671">
        <v>11272013</v>
      </c>
    </row>
    <row r="1672" spans="1:16" x14ac:dyDescent="0.25">
      <c r="A1672" s="9">
        <v>9.5658874511699992</v>
      </c>
      <c r="B1672" s="9">
        <v>-0.239999994636</v>
      </c>
      <c r="C1672" s="1">
        <f t="shared" si="25"/>
        <v>-9.8058874458059986</v>
      </c>
      <c r="D1672">
        <v>12262013</v>
      </c>
      <c r="E1672">
        <v>12</v>
      </c>
      <c r="G1672" t="str">
        <f>VLOOKUP(E1672,'RMSE Summary'!$P$2:$Q$63,2)</f>
        <v>Schulte Prod</v>
      </c>
      <c r="K1672" s="9"/>
      <c r="L1672" s="9">
        <v>9.5658874511699992</v>
      </c>
      <c r="M1672" s="9">
        <v>-0.239999994636</v>
      </c>
      <c r="N1672" t="s">
        <v>217</v>
      </c>
      <c r="O1672">
        <v>12</v>
      </c>
      <c r="P1672">
        <v>12262013</v>
      </c>
    </row>
    <row r="1673" spans="1:16" x14ac:dyDescent="0.25">
      <c r="A1673" s="9">
        <v>9.6195592880199996</v>
      </c>
      <c r="B1673" s="9">
        <v>0.27000001072899998</v>
      </c>
      <c r="C1673" s="1">
        <f t="shared" si="25"/>
        <v>-9.3495592772910001</v>
      </c>
      <c r="D1673">
        <v>1302014</v>
      </c>
      <c r="E1673">
        <v>12</v>
      </c>
      <c r="G1673" t="str">
        <f>VLOOKUP(E1673,'RMSE Summary'!$P$2:$Q$63,2)</f>
        <v>Schulte Prod</v>
      </c>
      <c r="K1673" s="9"/>
      <c r="L1673" s="9">
        <v>9.6195592880199996</v>
      </c>
      <c r="M1673" s="9">
        <v>0.27000001072899998</v>
      </c>
      <c r="N1673" t="s">
        <v>217</v>
      </c>
      <c r="O1673">
        <v>12</v>
      </c>
      <c r="P1673">
        <v>1302014</v>
      </c>
    </row>
    <row r="1674" spans="1:16" x14ac:dyDescent="0.25">
      <c r="A1674" s="9">
        <v>11.3999757767</v>
      </c>
      <c r="B1674" s="9">
        <v>0.30000001192100001</v>
      </c>
      <c r="C1674" s="1">
        <f t="shared" si="25"/>
        <v>-11.099975764779</v>
      </c>
      <c r="D1674">
        <v>2272014</v>
      </c>
      <c r="E1674">
        <v>12</v>
      </c>
      <c r="G1674" t="str">
        <f>VLOOKUP(E1674,'RMSE Summary'!$P$2:$Q$63,2)</f>
        <v>Schulte Prod</v>
      </c>
      <c r="K1674" s="9"/>
      <c r="L1674" s="9">
        <v>11.3999757767</v>
      </c>
      <c r="M1674" s="9">
        <v>0.30000001192100001</v>
      </c>
      <c r="N1674" t="s">
        <v>217</v>
      </c>
      <c r="O1674">
        <v>12</v>
      </c>
      <c r="P1674">
        <v>2272014</v>
      </c>
    </row>
    <row r="1675" spans="1:16" x14ac:dyDescent="0.25">
      <c r="A1675" s="9">
        <v>5.8420352935800004</v>
      </c>
      <c r="B1675" s="9">
        <v>7.7399997711199999</v>
      </c>
      <c r="C1675" s="1">
        <f t="shared" si="25"/>
        <v>1.8979644775399995</v>
      </c>
      <c r="D1675">
        <v>3272014</v>
      </c>
      <c r="E1675">
        <v>12</v>
      </c>
      <c r="G1675" t="str">
        <f>VLOOKUP(E1675,'RMSE Summary'!$P$2:$Q$63,2)</f>
        <v>Schulte Prod</v>
      </c>
      <c r="K1675" s="9"/>
      <c r="L1675" s="9">
        <v>5.8420352935800004</v>
      </c>
      <c r="M1675" s="9">
        <v>7.7399997711199999</v>
      </c>
      <c r="N1675" t="s">
        <v>217</v>
      </c>
      <c r="O1675">
        <v>12</v>
      </c>
      <c r="P1675">
        <v>3272014</v>
      </c>
    </row>
    <row r="1676" spans="1:16" x14ac:dyDescent="0.25">
      <c r="A1676" s="9">
        <v>6.4669570922900004</v>
      </c>
      <c r="B1676" s="9">
        <v>7.9299998283399997</v>
      </c>
      <c r="C1676" s="1">
        <f t="shared" si="25"/>
        <v>1.4630427360499993</v>
      </c>
      <c r="D1676">
        <v>4242014</v>
      </c>
      <c r="E1676">
        <v>12</v>
      </c>
      <c r="G1676" t="str">
        <f>VLOOKUP(E1676,'RMSE Summary'!$P$2:$Q$63,2)</f>
        <v>Schulte Prod</v>
      </c>
      <c r="K1676" s="9"/>
      <c r="L1676" s="9">
        <v>6.4669570922900004</v>
      </c>
      <c r="M1676" s="9">
        <v>7.9299998283399997</v>
      </c>
      <c r="N1676" t="s">
        <v>217</v>
      </c>
      <c r="O1676">
        <v>12</v>
      </c>
      <c r="P1676">
        <v>4242014</v>
      </c>
    </row>
    <row r="1677" spans="1:16" x14ac:dyDescent="0.25">
      <c r="A1677" s="9">
        <v>4.9680252075200002</v>
      </c>
      <c r="B1677" s="9">
        <v>6.6799998283399997</v>
      </c>
      <c r="C1677" s="1">
        <f t="shared" si="25"/>
        <v>1.7119746208199995</v>
      </c>
      <c r="D1677">
        <v>5292014</v>
      </c>
      <c r="E1677">
        <v>12</v>
      </c>
      <c r="G1677" t="str">
        <f>VLOOKUP(E1677,'RMSE Summary'!$P$2:$Q$63,2)</f>
        <v>Schulte Prod</v>
      </c>
      <c r="K1677" s="9"/>
      <c r="L1677" s="9">
        <v>4.9680252075200002</v>
      </c>
      <c r="M1677" s="9">
        <v>6.6799998283399997</v>
      </c>
      <c r="N1677" t="s">
        <v>217</v>
      </c>
      <c r="O1677">
        <v>12</v>
      </c>
      <c r="P1677">
        <v>5292014</v>
      </c>
    </row>
    <row r="1678" spans="1:16" x14ac:dyDescent="0.25">
      <c r="A1678" s="9">
        <v>-2.6199700832400001</v>
      </c>
      <c r="B1678" s="9">
        <v>1.7400000095399999</v>
      </c>
      <c r="C1678" s="1">
        <f t="shared" si="25"/>
        <v>4.3599700927800003</v>
      </c>
      <c r="D1678">
        <v>6262014</v>
      </c>
      <c r="E1678">
        <v>12</v>
      </c>
      <c r="G1678" t="str">
        <f>VLOOKUP(E1678,'RMSE Summary'!$P$2:$Q$63,2)</f>
        <v>Schulte Prod</v>
      </c>
      <c r="K1678" s="9"/>
      <c r="L1678" s="9">
        <v>-2.6199700832400001</v>
      </c>
      <c r="M1678" s="9">
        <v>1.7400000095399999</v>
      </c>
      <c r="N1678" t="s">
        <v>217</v>
      </c>
      <c r="O1678">
        <v>12</v>
      </c>
      <c r="P1678">
        <v>6262014</v>
      </c>
    </row>
    <row r="1679" spans="1:16" x14ac:dyDescent="0.25">
      <c r="A1679" s="9">
        <v>-19.140035629300002</v>
      </c>
      <c r="B1679" s="9">
        <v>5</v>
      </c>
      <c r="C1679" s="1">
        <f t="shared" si="25"/>
        <v>24.140035629300002</v>
      </c>
      <c r="D1679">
        <v>7312014</v>
      </c>
      <c r="E1679">
        <v>12</v>
      </c>
      <c r="G1679" t="str">
        <f>VLOOKUP(E1679,'RMSE Summary'!$P$2:$Q$63,2)</f>
        <v>Schulte Prod</v>
      </c>
      <c r="K1679" s="9"/>
      <c r="L1679" s="9">
        <v>-19.140035629300002</v>
      </c>
      <c r="M1679" s="9">
        <v>5</v>
      </c>
      <c r="N1679" t="s">
        <v>217</v>
      </c>
      <c r="O1679">
        <v>12</v>
      </c>
      <c r="P1679">
        <v>7312014</v>
      </c>
    </row>
    <row r="1680" spans="1:16" x14ac:dyDescent="0.25">
      <c r="A1680" s="9">
        <v>-22.7095413208</v>
      </c>
      <c r="B1680" s="9">
        <v>3.1099998951000001</v>
      </c>
      <c r="C1680" s="1">
        <f t="shared" si="25"/>
        <v>25.819541215899999</v>
      </c>
      <c r="D1680">
        <v>8282014</v>
      </c>
      <c r="E1680">
        <v>12</v>
      </c>
      <c r="G1680" t="str">
        <f>VLOOKUP(E1680,'RMSE Summary'!$P$2:$Q$63,2)</f>
        <v>Schulte Prod</v>
      </c>
      <c r="K1680" s="9"/>
      <c r="L1680" s="9">
        <v>-22.7095413208</v>
      </c>
      <c r="M1680" s="9">
        <v>3.1099998951000001</v>
      </c>
      <c r="N1680" t="s">
        <v>217</v>
      </c>
      <c r="O1680">
        <v>12</v>
      </c>
      <c r="P1680">
        <v>8282014</v>
      </c>
    </row>
    <row r="1681" spans="1:16" x14ac:dyDescent="0.25">
      <c r="A1681" s="9">
        <v>-28.762592315700001</v>
      </c>
      <c r="B1681" s="9">
        <v>2.6800000667599999</v>
      </c>
      <c r="C1681" s="1">
        <f t="shared" si="25"/>
        <v>31.442592382459999</v>
      </c>
      <c r="D1681">
        <v>9252014</v>
      </c>
      <c r="E1681">
        <v>12</v>
      </c>
      <c r="G1681" t="str">
        <f>VLOOKUP(E1681,'RMSE Summary'!$P$2:$Q$63,2)</f>
        <v>Schulte Prod</v>
      </c>
      <c r="K1681" s="9"/>
      <c r="L1681" s="9">
        <v>-28.762592315700001</v>
      </c>
      <c r="M1681" s="9">
        <v>2.6800000667599999</v>
      </c>
      <c r="N1681" t="s">
        <v>217</v>
      </c>
      <c r="O1681">
        <v>12</v>
      </c>
      <c r="P1681">
        <v>9252014</v>
      </c>
    </row>
    <row r="1682" spans="1:16" x14ac:dyDescent="0.25">
      <c r="A1682" s="9">
        <v>-31.551002502399999</v>
      </c>
      <c r="B1682" s="9">
        <v>-1.6200000047700001</v>
      </c>
      <c r="C1682" s="1">
        <f t="shared" si="25"/>
        <v>29.931002497630001</v>
      </c>
      <c r="D1682">
        <v>10302014</v>
      </c>
      <c r="E1682">
        <v>12</v>
      </c>
      <c r="G1682" t="str">
        <f>VLOOKUP(E1682,'RMSE Summary'!$P$2:$Q$63,2)</f>
        <v>Schulte Prod</v>
      </c>
      <c r="K1682" s="9"/>
      <c r="L1682" s="9">
        <v>-31.551002502399999</v>
      </c>
      <c r="M1682" s="9">
        <v>-1.6200000047700001</v>
      </c>
      <c r="N1682" t="s">
        <v>217</v>
      </c>
      <c r="O1682">
        <v>12</v>
      </c>
      <c r="P1682">
        <v>10302014</v>
      </c>
    </row>
    <row r="1683" spans="1:16" x14ac:dyDescent="0.25">
      <c r="A1683" s="9">
        <v>-9.3027811050399993</v>
      </c>
      <c r="B1683" s="9">
        <v>-2.3199999332400001</v>
      </c>
      <c r="C1683" s="1">
        <f t="shared" si="25"/>
        <v>6.9827811717999992</v>
      </c>
      <c r="D1683">
        <v>11272014</v>
      </c>
      <c r="E1683">
        <v>12</v>
      </c>
      <c r="G1683" t="str">
        <f>VLOOKUP(E1683,'RMSE Summary'!$P$2:$Q$63,2)</f>
        <v>Schulte Prod</v>
      </c>
      <c r="K1683" s="9"/>
      <c r="L1683" s="9">
        <v>-9.3027811050399993</v>
      </c>
      <c r="M1683" s="9">
        <v>-2.3199999332400001</v>
      </c>
      <c r="N1683" t="s">
        <v>217</v>
      </c>
      <c r="O1683">
        <v>12</v>
      </c>
      <c r="P1683">
        <v>11272014</v>
      </c>
    </row>
    <row r="1684" spans="1:16" x14ac:dyDescent="0.25">
      <c r="A1684" s="9">
        <v>7.8994884490999997</v>
      </c>
      <c r="B1684" s="9">
        <v>7.1300001144399996</v>
      </c>
      <c r="C1684" s="1">
        <f t="shared" si="25"/>
        <v>-0.76948833466000011</v>
      </c>
      <c r="D1684">
        <v>12252014</v>
      </c>
      <c r="E1684">
        <v>12</v>
      </c>
      <c r="G1684" t="str">
        <f>VLOOKUP(E1684,'RMSE Summary'!$P$2:$Q$63,2)</f>
        <v>Schulte Prod</v>
      </c>
      <c r="K1684" s="9"/>
      <c r="L1684" s="9">
        <v>7.8994884490999997</v>
      </c>
      <c r="M1684" s="9">
        <v>7.1300001144399996</v>
      </c>
      <c r="N1684" t="s">
        <v>217</v>
      </c>
      <c r="O1684">
        <v>12</v>
      </c>
      <c r="P1684">
        <v>12252014</v>
      </c>
    </row>
    <row r="1685" spans="1:16" x14ac:dyDescent="0.25">
      <c r="A1685" s="9">
        <v>10.5491113663</v>
      </c>
      <c r="B1685" s="9">
        <v>6.2199997901900002</v>
      </c>
      <c r="C1685" s="1">
        <f t="shared" si="25"/>
        <v>-4.3291115761099999</v>
      </c>
      <c r="D1685">
        <v>1292015</v>
      </c>
      <c r="E1685">
        <v>12</v>
      </c>
      <c r="G1685" t="str">
        <f>VLOOKUP(E1685,'RMSE Summary'!$P$2:$Q$63,2)</f>
        <v>Schulte Prod</v>
      </c>
      <c r="K1685" s="9"/>
      <c r="L1685" s="9">
        <v>10.5491113663</v>
      </c>
      <c r="M1685" s="9">
        <v>6.2199997901900002</v>
      </c>
      <c r="N1685" t="s">
        <v>217</v>
      </c>
      <c r="O1685">
        <v>12</v>
      </c>
      <c r="P1685">
        <v>1292015</v>
      </c>
    </row>
    <row r="1686" spans="1:16" x14ac:dyDescent="0.25">
      <c r="A1686" s="9">
        <v>10.965903282199999</v>
      </c>
      <c r="B1686" s="9">
        <v>4.3600001335099998</v>
      </c>
      <c r="C1686" s="1">
        <f t="shared" ref="C1686:C1749" si="26">B1686-A1686</f>
        <v>-6.6059031486899995</v>
      </c>
      <c r="D1686">
        <v>2262015</v>
      </c>
      <c r="E1686">
        <v>12</v>
      </c>
      <c r="G1686" t="str">
        <f>VLOOKUP(E1686,'RMSE Summary'!$P$2:$Q$63,2)</f>
        <v>Schulte Prod</v>
      </c>
      <c r="K1686" s="9"/>
      <c r="L1686" s="9">
        <v>10.965903282199999</v>
      </c>
      <c r="M1686" s="9">
        <v>4.3600001335099998</v>
      </c>
      <c r="N1686" t="s">
        <v>217</v>
      </c>
      <c r="O1686">
        <v>12</v>
      </c>
      <c r="P1686">
        <v>2262015</v>
      </c>
    </row>
    <row r="1687" spans="1:16" x14ac:dyDescent="0.25">
      <c r="A1687" s="9">
        <v>11.909190177899999</v>
      </c>
      <c r="B1687" s="9">
        <v>4.0199999809299998</v>
      </c>
      <c r="C1687" s="1">
        <f t="shared" si="26"/>
        <v>-7.8891901969699996</v>
      </c>
      <c r="D1687">
        <v>3262015</v>
      </c>
      <c r="E1687">
        <v>12</v>
      </c>
      <c r="G1687" t="str">
        <f>VLOOKUP(E1687,'RMSE Summary'!$P$2:$Q$63,2)</f>
        <v>Schulte Prod</v>
      </c>
      <c r="K1687" s="9"/>
      <c r="L1687" s="9">
        <v>11.909190177899999</v>
      </c>
      <c r="M1687" s="9">
        <v>4.0199999809299998</v>
      </c>
      <c r="N1687" t="s">
        <v>217</v>
      </c>
      <c r="O1687">
        <v>12</v>
      </c>
      <c r="P1687">
        <v>3262015</v>
      </c>
    </row>
    <row r="1688" spans="1:16" x14ac:dyDescent="0.25">
      <c r="A1688" s="9">
        <v>13.1961193085</v>
      </c>
      <c r="B1688" s="9">
        <v>20.459999084500001</v>
      </c>
      <c r="C1688" s="1">
        <f t="shared" si="26"/>
        <v>7.2638797760000013</v>
      </c>
      <c r="D1688">
        <v>4302015</v>
      </c>
      <c r="E1688">
        <v>12</v>
      </c>
      <c r="G1688" t="str">
        <f>VLOOKUP(E1688,'RMSE Summary'!$P$2:$Q$63,2)</f>
        <v>Schulte Prod</v>
      </c>
      <c r="K1688" s="9"/>
      <c r="L1688" s="9">
        <v>13.1961193085</v>
      </c>
      <c r="M1688" s="9">
        <v>20.459999084500001</v>
      </c>
      <c r="N1688" t="s">
        <v>217</v>
      </c>
      <c r="O1688">
        <v>12</v>
      </c>
      <c r="P1688">
        <v>4302015</v>
      </c>
    </row>
    <row r="1689" spans="1:16" x14ac:dyDescent="0.25">
      <c r="A1689" s="9">
        <v>13.2472133636</v>
      </c>
      <c r="B1689" s="9">
        <v>2.38000011444</v>
      </c>
      <c r="C1689" s="1">
        <f t="shared" si="26"/>
        <v>-10.867213249160001</v>
      </c>
      <c r="D1689">
        <v>5282015</v>
      </c>
      <c r="E1689">
        <v>12</v>
      </c>
      <c r="G1689" t="str">
        <f>VLOOKUP(E1689,'RMSE Summary'!$P$2:$Q$63,2)</f>
        <v>Schulte Prod</v>
      </c>
      <c r="K1689" s="9"/>
      <c r="L1689" s="9">
        <v>13.2472133636</v>
      </c>
      <c r="M1689" s="9">
        <v>2.38000011444</v>
      </c>
      <c r="N1689" t="s">
        <v>217</v>
      </c>
      <c r="O1689">
        <v>12</v>
      </c>
      <c r="P1689">
        <v>5282015</v>
      </c>
    </row>
    <row r="1690" spans="1:16" x14ac:dyDescent="0.25">
      <c r="A1690" s="9">
        <v>11.1162338257</v>
      </c>
      <c r="B1690" s="9">
        <v>0.93999999761599995</v>
      </c>
      <c r="C1690" s="1">
        <f t="shared" si="26"/>
        <v>-10.176233828083999</v>
      </c>
      <c r="D1690">
        <v>6252015</v>
      </c>
      <c r="E1690">
        <v>12</v>
      </c>
      <c r="G1690" t="str">
        <f>VLOOKUP(E1690,'RMSE Summary'!$P$2:$Q$63,2)</f>
        <v>Schulte Prod</v>
      </c>
      <c r="K1690" s="9"/>
      <c r="L1690" s="9">
        <v>11.1162338257</v>
      </c>
      <c r="M1690" s="9">
        <v>0.93999999761599995</v>
      </c>
      <c r="N1690" t="s">
        <v>217</v>
      </c>
      <c r="O1690">
        <v>12</v>
      </c>
      <c r="P1690">
        <v>6252015</v>
      </c>
    </row>
    <row r="1691" spans="1:16" x14ac:dyDescent="0.25">
      <c r="A1691" s="9">
        <v>2.3063597679100001</v>
      </c>
      <c r="B1691" s="9">
        <v>1.2200000286099999</v>
      </c>
      <c r="C1691" s="1">
        <f t="shared" si="26"/>
        <v>-1.0863597393000002</v>
      </c>
      <c r="D1691">
        <v>7302015</v>
      </c>
      <c r="E1691">
        <v>12</v>
      </c>
      <c r="G1691" t="str">
        <f>VLOOKUP(E1691,'RMSE Summary'!$P$2:$Q$63,2)</f>
        <v>Schulte Prod</v>
      </c>
      <c r="K1691" s="9"/>
      <c r="L1691" s="9">
        <v>2.3063597679100001</v>
      </c>
      <c r="M1691" s="9">
        <v>1.2200000286099999</v>
      </c>
      <c r="N1691" t="s">
        <v>217</v>
      </c>
      <c r="O1691">
        <v>12</v>
      </c>
      <c r="P1691">
        <v>7302015</v>
      </c>
    </row>
    <row r="1692" spans="1:16" x14ac:dyDescent="0.25">
      <c r="A1692" s="9">
        <v>-10.871606826800001</v>
      </c>
      <c r="B1692" s="9">
        <v>3.17000007629</v>
      </c>
      <c r="C1692" s="1">
        <f t="shared" si="26"/>
        <v>14.041606903090001</v>
      </c>
      <c r="D1692">
        <v>8272015</v>
      </c>
      <c r="E1692">
        <v>12</v>
      </c>
      <c r="G1692" t="str">
        <f>VLOOKUP(E1692,'RMSE Summary'!$P$2:$Q$63,2)</f>
        <v>Schulte Prod</v>
      </c>
      <c r="K1692" s="9"/>
      <c r="L1692" s="9">
        <v>-10.871606826800001</v>
      </c>
      <c r="M1692" s="9">
        <v>3.17000007629</v>
      </c>
      <c r="N1692" t="s">
        <v>217</v>
      </c>
      <c r="O1692">
        <v>12</v>
      </c>
      <c r="P1692">
        <v>8272015</v>
      </c>
    </row>
    <row r="1693" spans="1:16" x14ac:dyDescent="0.25">
      <c r="A1693" s="9">
        <v>-18.350488662699998</v>
      </c>
      <c r="B1693" s="9">
        <v>-0.87999999523200001</v>
      </c>
      <c r="C1693" s="1">
        <f t="shared" si="26"/>
        <v>17.470488667467997</v>
      </c>
      <c r="D1693">
        <v>9242015</v>
      </c>
      <c r="E1693">
        <v>12</v>
      </c>
      <c r="G1693" t="str">
        <f>VLOOKUP(E1693,'RMSE Summary'!$P$2:$Q$63,2)</f>
        <v>Schulte Prod</v>
      </c>
      <c r="K1693" s="9"/>
      <c r="L1693" s="9">
        <v>-18.350488662699998</v>
      </c>
      <c r="M1693" s="9">
        <v>-0.87999999523200001</v>
      </c>
      <c r="N1693" t="s">
        <v>217</v>
      </c>
      <c r="O1693">
        <v>12</v>
      </c>
      <c r="P1693">
        <v>9242015</v>
      </c>
    </row>
    <row r="1694" spans="1:16" x14ac:dyDescent="0.25">
      <c r="A1694" s="9">
        <v>11.592856407199999</v>
      </c>
      <c r="B1694" s="9">
        <v>17.0499992371</v>
      </c>
      <c r="C1694" s="1">
        <f t="shared" si="26"/>
        <v>5.4571428299000004</v>
      </c>
      <c r="D1694">
        <v>10311991</v>
      </c>
      <c r="E1694">
        <v>13</v>
      </c>
      <c r="G1694" t="str">
        <f>VLOOKUP(E1694,'RMSE Summary'!$P$2:$Q$63,2)</f>
        <v>Pearce Prod 1</v>
      </c>
      <c r="K1694" s="9"/>
      <c r="L1694" s="9">
        <v>11.592856407199999</v>
      </c>
      <c r="M1694" s="9">
        <v>17.0499992371</v>
      </c>
      <c r="N1694" t="s">
        <v>217</v>
      </c>
      <c r="O1694">
        <v>13</v>
      </c>
      <c r="P1694">
        <v>10311991</v>
      </c>
    </row>
    <row r="1695" spans="1:16" x14ac:dyDescent="0.25">
      <c r="A1695" s="9">
        <v>14.1988649368</v>
      </c>
      <c r="B1695" s="9">
        <v>16.440000534100001</v>
      </c>
      <c r="C1695" s="1">
        <f t="shared" si="26"/>
        <v>2.2411355973000013</v>
      </c>
      <c r="D1695">
        <v>11271991</v>
      </c>
      <c r="E1695">
        <v>13</v>
      </c>
      <c r="G1695" t="str">
        <f>VLOOKUP(E1695,'RMSE Summary'!$P$2:$Q$63,2)</f>
        <v>Pearce Prod 1</v>
      </c>
      <c r="K1695" s="9"/>
      <c r="L1695" s="9">
        <v>14.1988649368</v>
      </c>
      <c r="M1695" s="9">
        <v>16.440000534100001</v>
      </c>
      <c r="N1695" t="s">
        <v>217</v>
      </c>
      <c r="O1695">
        <v>13</v>
      </c>
      <c r="P1695">
        <v>11271991</v>
      </c>
    </row>
    <row r="1696" spans="1:16" x14ac:dyDescent="0.25">
      <c r="A1696" s="9">
        <v>16.331968307499999</v>
      </c>
      <c r="B1696" s="9">
        <v>16.1399993896</v>
      </c>
      <c r="C1696" s="1">
        <f t="shared" si="26"/>
        <v>-0.19196891789999881</v>
      </c>
      <c r="D1696">
        <v>1021992</v>
      </c>
      <c r="E1696">
        <v>13</v>
      </c>
      <c r="G1696" t="str">
        <f>VLOOKUP(E1696,'RMSE Summary'!$P$2:$Q$63,2)</f>
        <v>Pearce Prod 1</v>
      </c>
      <c r="K1696" s="9"/>
      <c r="L1696" s="9">
        <v>16.331968307499999</v>
      </c>
      <c r="M1696" s="9">
        <v>16.1399993896</v>
      </c>
      <c r="N1696" t="s">
        <v>217</v>
      </c>
      <c r="O1696">
        <v>13</v>
      </c>
      <c r="P1696">
        <v>1021992</v>
      </c>
    </row>
    <row r="1697" spans="1:16" x14ac:dyDescent="0.25">
      <c r="A1697" s="9">
        <v>17.574525833100001</v>
      </c>
      <c r="B1697" s="9">
        <v>15.7700004578</v>
      </c>
      <c r="C1697" s="1">
        <f t="shared" si="26"/>
        <v>-1.8045253753000008</v>
      </c>
      <c r="D1697">
        <v>1301992</v>
      </c>
      <c r="E1697">
        <v>13</v>
      </c>
      <c r="G1697" t="str">
        <f>VLOOKUP(E1697,'RMSE Summary'!$P$2:$Q$63,2)</f>
        <v>Pearce Prod 1</v>
      </c>
      <c r="K1697" s="9"/>
      <c r="L1697" s="9">
        <v>17.574525833100001</v>
      </c>
      <c r="M1697" s="9">
        <v>15.7700004578</v>
      </c>
      <c r="N1697" t="s">
        <v>217</v>
      </c>
      <c r="O1697">
        <v>13</v>
      </c>
      <c r="P1697">
        <v>1301992</v>
      </c>
    </row>
    <row r="1698" spans="1:16" x14ac:dyDescent="0.25">
      <c r="A1698" s="9">
        <v>18.570095062299998</v>
      </c>
      <c r="B1698" s="9">
        <v>20.100000381499999</v>
      </c>
      <c r="C1698" s="1">
        <f t="shared" si="26"/>
        <v>1.5299053192000009</v>
      </c>
      <c r="D1698">
        <v>2271992</v>
      </c>
      <c r="E1698">
        <v>13</v>
      </c>
      <c r="G1698" t="str">
        <f>VLOOKUP(E1698,'RMSE Summary'!$P$2:$Q$63,2)</f>
        <v>Pearce Prod 1</v>
      </c>
      <c r="K1698" s="9"/>
      <c r="L1698" s="9">
        <v>18.570095062299998</v>
      </c>
      <c r="M1698" s="9">
        <v>20.100000381499999</v>
      </c>
      <c r="N1698" t="s">
        <v>217</v>
      </c>
      <c r="O1698">
        <v>13</v>
      </c>
      <c r="P1698">
        <v>2271992</v>
      </c>
    </row>
    <row r="1699" spans="1:16" x14ac:dyDescent="0.25">
      <c r="A1699" s="9">
        <v>19.378007888799999</v>
      </c>
      <c r="B1699" s="9">
        <v>20.409999847400002</v>
      </c>
      <c r="C1699" s="1">
        <f t="shared" si="26"/>
        <v>1.0319919586000026</v>
      </c>
      <c r="D1699">
        <v>4021992</v>
      </c>
      <c r="E1699">
        <v>13</v>
      </c>
      <c r="G1699" t="str">
        <f>VLOOKUP(E1699,'RMSE Summary'!$P$2:$Q$63,2)</f>
        <v>Pearce Prod 1</v>
      </c>
      <c r="K1699" s="9"/>
      <c r="L1699" s="9">
        <v>19.378007888799999</v>
      </c>
      <c r="M1699" s="9">
        <v>20.409999847400002</v>
      </c>
      <c r="N1699" t="s">
        <v>217</v>
      </c>
      <c r="O1699">
        <v>13</v>
      </c>
      <c r="P1699">
        <v>4021992</v>
      </c>
    </row>
    <row r="1700" spans="1:16" x14ac:dyDescent="0.25">
      <c r="A1700" s="9">
        <v>19.802848815899999</v>
      </c>
      <c r="B1700" s="9">
        <v>20.040000915499999</v>
      </c>
      <c r="C1700" s="1">
        <f t="shared" si="26"/>
        <v>0.23715209959999939</v>
      </c>
      <c r="D1700">
        <v>4301992</v>
      </c>
      <c r="E1700">
        <v>13</v>
      </c>
      <c r="G1700" t="str">
        <f>VLOOKUP(E1700,'RMSE Summary'!$P$2:$Q$63,2)</f>
        <v>Pearce Prod 1</v>
      </c>
      <c r="K1700" s="9"/>
      <c r="L1700" s="9">
        <v>19.802848815899999</v>
      </c>
      <c r="M1700" s="9">
        <v>20.040000915499999</v>
      </c>
      <c r="N1700" t="s">
        <v>217</v>
      </c>
      <c r="O1700">
        <v>13</v>
      </c>
      <c r="P1700">
        <v>4301992</v>
      </c>
    </row>
    <row r="1701" spans="1:16" x14ac:dyDescent="0.25">
      <c r="A1701" s="9">
        <v>20.004165649400001</v>
      </c>
      <c r="B1701" s="9">
        <v>13.0900001526</v>
      </c>
      <c r="C1701" s="1">
        <f t="shared" si="26"/>
        <v>-6.9141654968000008</v>
      </c>
      <c r="D1701">
        <v>5281992</v>
      </c>
      <c r="E1701">
        <v>13</v>
      </c>
      <c r="G1701" t="str">
        <f>VLOOKUP(E1701,'RMSE Summary'!$P$2:$Q$63,2)</f>
        <v>Pearce Prod 1</v>
      </c>
      <c r="K1701" s="9"/>
      <c r="L1701" s="9">
        <v>20.004165649400001</v>
      </c>
      <c r="M1701" s="9">
        <v>13.0900001526</v>
      </c>
      <c r="N1701" t="s">
        <v>217</v>
      </c>
      <c r="O1701">
        <v>13</v>
      </c>
      <c r="P1701">
        <v>5281992</v>
      </c>
    </row>
    <row r="1702" spans="1:16" x14ac:dyDescent="0.25">
      <c r="A1702" s="9">
        <v>19.470806121799999</v>
      </c>
      <c r="B1702" s="9">
        <v>10.3400001526</v>
      </c>
      <c r="C1702" s="1">
        <f t="shared" si="26"/>
        <v>-9.130805969199999</v>
      </c>
      <c r="D1702">
        <v>7021992</v>
      </c>
      <c r="E1702">
        <v>13</v>
      </c>
      <c r="G1702" t="str">
        <f>VLOOKUP(E1702,'RMSE Summary'!$P$2:$Q$63,2)</f>
        <v>Pearce Prod 1</v>
      </c>
      <c r="K1702" s="9"/>
      <c r="L1702" s="9">
        <v>19.470806121799999</v>
      </c>
      <c r="M1702" s="9">
        <v>10.3400001526</v>
      </c>
      <c r="N1702" t="s">
        <v>217</v>
      </c>
      <c r="O1702">
        <v>13</v>
      </c>
      <c r="P1702">
        <v>7021992</v>
      </c>
    </row>
    <row r="1703" spans="1:16" x14ac:dyDescent="0.25">
      <c r="A1703" s="9">
        <v>18.4821910858</v>
      </c>
      <c r="B1703" s="9">
        <v>7.90999984741</v>
      </c>
      <c r="C1703" s="1">
        <f t="shared" si="26"/>
        <v>-10.572191238390001</v>
      </c>
      <c r="D1703">
        <v>7301992</v>
      </c>
      <c r="E1703">
        <v>13</v>
      </c>
      <c r="G1703" t="str">
        <f>VLOOKUP(E1703,'RMSE Summary'!$P$2:$Q$63,2)</f>
        <v>Pearce Prod 1</v>
      </c>
      <c r="K1703" s="9"/>
      <c r="L1703" s="9">
        <v>18.4821910858</v>
      </c>
      <c r="M1703" s="9">
        <v>7.90999984741</v>
      </c>
      <c r="N1703" t="s">
        <v>217</v>
      </c>
      <c r="O1703">
        <v>13</v>
      </c>
      <c r="P1703">
        <v>7301992</v>
      </c>
    </row>
    <row r="1704" spans="1:16" x14ac:dyDescent="0.25">
      <c r="A1704" s="9">
        <v>17.8272781372</v>
      </c>
      <c r="B1704" s="9">
        <v>6.07999992371</v>
      </c>
      <c r="C1704" s="1">
        <f t="shared" si="26"/>
        <v>-11.74727821349</v>
      </c>
      <c r="D1704">
        <v>8271992</v>
      </c>
      <c r="E1704">
        <v>13</v>
      </c>
      <c r="G1704" t="str">
        <f>VLOOKUP(E1704,'RMSE Summary'!$P$2:$Q$63,2)</f>
        <v>Pearce Prod 1</v>
      </c>
      <c r="K1704" s="9"/>
      <c r="L1704" s="9">
        <v>17.8272781372</v>
      </c>
      <c r="M1704" s="9">
        <v>6.07999992371</v>
      </c>
      <c r="N1704" t="s">
        <v>217</v>
      </c>
      <c r="O1704">
        <v>13</v>
      </c>
      <c r="P1704">
        <v>8271992</v>
      </c>
    </row>
    <row r="1705" spans="1:16" x14ac:dyDescent="0.25">
      <c r="A1705" s="9">
        <v>16.9217510223</v>
      </c>
      <c r="B1705" s="9">
        <v>3.0299999713900001</v>
      </c>
      <c r="C1705" s="1">
        <f t="shared" si="26"/>
        <v>-13.891751050910001</v>
      </c>
      <c r="D1705">
        <v>10011992</v>
      </c>
      <c r="E1705">
        <v>13</v>
      </c>
      <c r="G1705" t="str">
        <f>VLOOKUP(E1705,'RMSE Summary'!$P$2:$Q$63,2)</f>
        <v>Pearce Prod 1</v>
      </c>
      <c r="K1705" s="9"/>
      <c r="L1705" s="9">
        <v>16.9217510223</v>
      </c>
      <c r="M1705" s="9">
        <v>3.0299999713900001</v>
      </c>
      <c r="N1705" t="s">
        <v>217</v>
      </c>
      <c r="O1705">
        <v>13</v>
      </c>
      <c r="P1705">
        <v>10011992</v>
      </c>
    </row>
    <row r="1706" spans="1:16" x14ac:dyDescent="0.25">
      <c r="A1706" s="9">
        <v>16.150241851800001</v>
      </c>
      <c r="B1706" s="9">
        <v>9.1300001144399996</v>
      </c>
      <c r="C1706" s="1">
        <f t="shared" si="26"/>
        <v>-7.020241737360001</v>
      </c>
      <c r="D1706">
        <v>10291992</v>
      </c>
      <c r="E1706">
        <v>13</v>
      </c>
      <c r="G1706" t="str">
        <f>VLOOKUP(E1706,'RMSE Summary'!$P$2:$Q$63,2)</f>
        <v>Pearce Prod 1</v>
      </c>
      <c r="K1706" s="9"/>
      <c r="L1706" s="9">
        <v>16.150241851800001</v>
      </c>
      <c r="M1706" s="9">
        <v>9.1300001144399996</v>
      </c>
      <c r="N1706" t="s">
        <v>217</v>
      </c>
      <c r="O1706">
        <v>13</v>
      </c>
      <c r="P1706">
        <v>10291992</v>
      </c>
    </row>
    <row r="1707" spans="1:16" x14ac:dyDescent="0.25">
      <c r="A1707" s="9">
        <v>16.7125167847</v>
      </c>
      <c r="B1707" s="9">
        <v>11.6300001144</v>
      </c>
      <c r="C1707" s="1">
        <f t="shared" si="26"/>
        <v>-5.0825166703000004</v>
      </c>
      <c r="D1707">
        <v>11251992</v>
      </c>
      <c r="E1707">
        <v>13</v>
      </c>
      <c r="G1707" t="str">
        <f>VLOOKUP(E1707,'RMSE Summary'!$P$2:$Q$63,2)</f>
        <v>Pearce Prod 1</v>
      </c>
      <c r="K1707" s="9"/>
      <c r="L1707" s="9">
        <v>16.7125167847</v>
      </c>
      <c r="M1707" s="9">
        <v>11.6300001144</v>
      </c>
      <c r="N1707" t="s">
        <v>217</v>
      </c>
      <c r="O1707">
        <v>13</v>
      </c>
      <c r="P1707">
        <v>11251992</v>
      </c>
    </row>
    <row r="1708" spans="1:16" x14ac:dyDescent="0.25">
      <c r="A1708" s="9">
        <v>18.121505737300001</v>
      </c>
      <c r="B1708" s="9">
        <v>12.5399999619</v>
      </c>
      <c r="C1708" s="1">
        <f t="shared" si="26"/>
        <v>-5.5815057754000019</v>
      </c>
      <c r="D1708">
        <v>12311992</v>
      </c>
      <c r="E1708">
        <v>13</v>
      </c>
      <c r="G1708" t="str">
        <f>VLOOKUP(E1708,'RMSE Summary'!$P$2:$Q$63,2)</f>
        <v>Pearce Prod 1</v>
      </c>
      <c r="K1708" s="9"/>
      <c r="L1708" s="9">
        <v>18.121505737300001</v>
      </c>
      <c r="M1708" s="9">
        <v>12.5399999619</v>
      </c>
      <c r="N1708" t="s">
        <v>217</v>
      </c>
      <c r="O1708">
        <v>13</v>
      </c>
      <c r="P1708">
        <v>12311992</v>
      </c>
    </row>
    <row r="1709" spans="1:16" x14ac:dyDescent="0.25">
      <c r="A1709" s="9">
        <v>18.991794586200001</v>
      </c>
      <c r="B1709" s="9">
        <v>20.25</v>
      </c>
      <c r="C1709" s="1">
        <f t="shared" si="26"/>
        <v>1.258205413799999</v>
      </c>
      <c r="D1709">
        <v>1281993</v>
      </c>
      <c r="E1709">
        <v>13</v>
      </c>
      <c r="G1709" t="str">
        <f>VLOOKUP(E1709,'RMSE Summary'!$P$2:$Q$63,2)</f>
        <v>Pearce Prod 1</v>
      </c>
      <c r="K1709" s="9"/>
      <c r="L1709" s="9">
        <v>18.991794586200001</v>
      </c>
      <c r="M1709" s="9">
        <v>20.25</v>
      </c>
      <c r="N1709" t="s">
        <v>217</v>
      </c>
      <c r="O1709">
        <v>13</v>
      </c>
      <c r="P1709">
        <v>1281993</v>
      </c>
    </row>
    <row r="1710" spans="1:16" x14ac:dyDescent="0.25">
      <c r="A1710" s="9">
        <v>19.891990661600001</v>
      </c>
      <c r="B1710" s="9">
        <v>20.409999847400002</v>
      </c>
      <c r="C1710" s="1">
        <f t="shared" si="26"/>
        <v>0.51800918580000044</v>
      </c>
      <c r="D1710">
        <v>2251993</v>
      </c>
      <c r="E1710">
        <v>13</v>
      </c>
      <c r="G1710" t="str">
        <f>VLOOKUP(E1710,'RMSE Summary'!$P$2:$Q$63,2)</f>
        <v>Pearce Prod 1</v>
      </c>
      <c r="K1710" s="9"/>
      <c r="L1710" s="9">
        <v>19.891990661600001</v>
      </c>
      <c r="M1710" s="9">
        <v>20.409999847400002</v>
      </c>
      <c r="N1710" t="s">
        <v>217</v>
      </c>
      <c r="O1710">
        <v>13</v>
      </c>
      <c r="P1710">
        <v>2251993</v>
      </c>
    </row>
    <row r="1711" spans="1:16" x14ac:dyDescent="0.25">
      <c r="A1711" s="9">
        <v>20.447994232199999</v>
      </c>
      <c r="B1711" s="9">
        <v>19.7999992371</v>
      </c>
      <c r="C1711" s="1">
        <f t="shared" si="26"/>
        <v>-0.64799499509999947</v>
      </c>
      <c r="D1711">
        <v>4011993</v>
      </c>
      <c r="E1711">
        <v>13</v>
      </c>
      <c r="G1711" t="str">
        <f>VLOOKUP(E1711,'RMSE Summary'!$P$2:$Q$63,2)</f>
        <v>Pearce Prod 1</v>
      </c>
      <c r="K1711" s="9"/>
      <c r="L1711" s="9">
        <v>20.447994232199999</v>
      </c>
      <c r="M1711" s="9">
        <v>19.7999992371</v>
      </c>
      <c r="N1711" t="s">
        <v>217</v>
      </c>
      <c r="O1711">
        <v>13</v>
      </c>
      <c r="P1711">
        <v>4011993</v>
      </c>
    </row>
    <row r="1712" spans="1:16" x14ac:dyDescent="0.25">
      <c r="A1712" s="9">
        <v>20.560306549100002</v>
      </c>
      <c r="B1712" s="9">
        <v>20.0699996948</v>
      </c>
      <c r="C1712" s="1">
        <f t="shared" si="26"/>
        <v>-0.49030685430000176</v>
      </c>
      <c r="D1712">
        <v>4291993</v>
      </c>
      <c r="E1712">
        <v>13</v>
      </c>
      <c r="G1712" t="str">
        <f>VLOOKUP(E1712,'RMSE Summary'!$P$2:$Q$63,2)</f>
        <v>Pearce Prod 1</v>
      </c>
      <c r="K1712" s="9"/>
      <c r="L1712" s="9">
        <v>20.560306549100002</v>
      </c>
      <c r="M1712" s="9">
        <v>20.0699996948</v>
      </c>
      <c r="N1712" t="s">
        <v>217</v>
      </c>
      <c r="O1712">
        <v>13</v>
      </c>
      <c r="P1712">
        <v>4291993</v>
      </c>
    </row>
    <row r="1713" spans="1:16" x14ac:dyDescent="0.25">
      <c r="A1713" s="9">
        <v>19.427169799800001</v>
      </c>
      <c r="B1713" s="9">
        <v>20.100000381499999</v>
      </c>
      <c r="C1713" s="1">
        <f t="shared" si="26"/>
        <v>0.67283058169999777</v>
      </c>
      <c r="D1713">
        <v>5271993</v>
      </c>
      <c r="E1713">
        <v>13</v>
      </c>
      <c r="G1713" t="str">
        <f>VLOOKUP(E1713,'RMSE Summary'!$P$2:$Q$63,2)</f>
        <v>Pearce Prod 1</v>
      </c>
      <c r="K1713" s="9"/>
      <c r="L1713" s="9">
        <v>19.427169799800001</v>
      </c>
      <c r="M1713" s="9">
        <v>20.100000381499999</v>
      </c>
      <c r="N1713" t="s">
        <v>217</v>
      </c>
      <c r="O1713">
        <v>13</v>
      </c>
      <c r="P1713">
        <v>5271993</v>
      </c>
    </row>
    <row r="1714" spans="1:16" x14ac:dyDescent="0.25">
      <c r="A1714" s="9">
        <v>14.615760803200001</v>
      </c>
      <c r="B1714" s="9">
        <v>14.609999656699999</v>
      </c>
      <c r="C1714" s="1">
        <f t="shared" si="26"/>
        <v>-5.7611465000011464E-3</v>
      </c>
      <c r="D1714">
        <v>7011993</v>
      </c>
      <c r="E1714">
        <v>13</v>
      </c>
      <c r="G1714" t="str">
        <f>VLOOKUP(E1714,'RMSE Summary'!$P$2:$Q$63,2)</f>
        <v>Pearce Prod 1</v>
      </c>
      <c r="K1714" s="9"/>
      <c r="L1714" s="9">
        <v>14.615760803200001</v>
      </c>
      <c r="M1714" s="9">
        <v>14.609999656699999</v>
      </c>
      <c r="N1714" t="s">
        <v>217</v>
      </c>
      <c r="O1714">
        <v>13</v>
      </c>
      <c r="P1714">
        <v>7011993</v>
      </c>
    </row>
    <row r="1715" spans="1:16" x14ac:dyDescent="0.25">
      <c r="A1715" s="9">
        <v>9.4000844955399998</v>
      </c>
      <c r="B1715" s="9">
        <v>18.969999313399999</v>
      </c>
      <c r="C1715" s="1">
        <f t="shared" si="26"/>
        <v>9.5699148178599991</v>
      </c>
      <c r="D1715">
        <v>7291993</v>
      </c>
      <c r="E1715">
        <v>13</v>
      </c>
      <c r="G1715" t="str">
        <f>VLOOKUP(E1715,'RMSE Summary'!$P$2:$Q$63,2)</f>
        <v>Pearce Prod 1</v>
      </c>
      <c r="K1715" s="9"/>
      <c r="L1715" s="9">
        <v>9.4000844955399998</v>
      </c>
      <c r="M1715" s="9">
        <v>18.969999313399999</v>
      </c>
      <c r="N1715" t="s">
        <v>217</v>
      </c>
      <c r="O1715">
        <v>13</v>
      </c>
      <c r="P1715">
        <v>7291993</v>
      </c>
    </row>
    <row r="1716" spans="1:16" x14ac:dyDescent="0.25">
      <c r="A1716" s="9">
        <v>-61.270782470699999</v>
      </c>
      <c r="B1716" s="9">
        <v>12.779999733</v>
      </c>
      <c r="C1716" s="1">
        <f t="shared" si="26"/>
        <v>74.050782203699995</v>
      </c>
      <c r="D1716">
        <v>8261993</v>
      </c>
      <c r="E1716">
        <v>13</v>
      </c>
      <c r="G1716" t="str">
        <f>VLOOKUP(E1716,'RMSE Summary'!$P$2:$Q$63,2)</f>
        <v>Pearce Prod 1</v>
      </c>
      <c r="K1716" s="9"/>
      <c r="L1716" s="9">
        <v>-61.270782470699999</v>
      </c>
      <c r="M1716" s="9">
        <v>12.779999733</v>
      </c>
      <c r="N1716" t="s">
        <v>217</v>
      </c>
      <c r="O1716">
        <v>13</v>
      </c>
      <c r="P1716">
        <v>8261993</v>
      </c>
    </row>
    <row r="1717" spans="1:16" x14ac:dyDescent="0.25">
      <c r="A1717" s="9">
        <v>-113.677246094</v>
      </c>
      <c r="B1717" s="9">
        <v>15.529999733</v>
      </c>
      <c r="C1717" s="1">
        <f t="shared" si="26"/>
        <v>129.20724582700001</v>
      </c>
      <c r="D1717">
        <v>9301993</v>
      </c>
      <c r="E1717">
        <v>13</v>
      </c>
      <c r="G1717" t="str">
        <f>VLOOKUP(E1717,'RMSE Summary'!$P$2:$Q$63,2)</f>
        <v>Pearce Prod 1</v>
      </c>
      <c r="K1717" s="9"/>
      <c r="L1717" s="9">
        <v>-113.677246094</v>
      </c>
      <c r="M1717" s="9">
        <v>15.529999733</v>
      </c>
      <c r="N1717" t="s">
        <v>217</v>
      </c>
      <c r="O1717">
        <v>13</v>
      </c>
      <c r="P1717">
        <v>9301993</v>
      </c>
    </row>
    <row r="1718" spans="1:16" x14ac:dyDescent="0.25">
      <c r="A1718" s="9">
        <v>-98.278686523399998</v>
      </c>
      <c r="B1718" s="9">
        <v>9.7399997711200008</v>
      </c>
      <c r="C1718" s="1">
        <f t="shared" si="26"/>
        <v>108.01868629451999</v>
      </c>
      <c r="D1718">
        <v>10281993</v>
      </c>
      <c r="E1718">
        <v>13</v>
      </c>
      <c r="G1718" t="str">
        <f>VLOOKUP(E1718,'RMSE Summary'!$P$2:$Q$63,2)</f>
        <v>Pearce Prod 1</v>
      </c>
      <c r="K1718" s="9"/>
      <c r="L1718" s="9">
        <v>-98.278686523399998</v>
      </c>
      <c r="M1718" s="9">
        <v>9.7399997711200008</v>
      </c>
      <c r="N1718" t="s">
        <v>217</v>
      </c>
      <c r="O1718">
        <v>13</v>
      </c>
      <c r="P1718">
        <v>10281993</v>
      </c>
    </row>
    <row r="1719" spans="1:16" x14ac:dyDescent="0.25">
      <c r="A1719" s="9">
        <v>-27.579353332499998</v>
      </c>
      <c r="B1719" s="9">
        <v>7.5999999046299997</v>
      </c>
      <c r="C1719" s="1">
        <f t="shared" si="26"/>
        <v>35.179353237130002</v>
      </c>
      <c r="D1719">
        <v>11241993</v>
      </c>
      <c r="E1719">
        <v>13</v>
      </c>
      <c r="G1719" t="str">
        <f>VLOOKUP(E1719,'RMSE Summary'!$P$2:$Q$63,2)</f>
        <v>Pearce Prod 1</v>
      </c>
      <c r="K1719" s="9"/>
      <c r="L1719" s="9">
        <v>-27.579353332499998</v>
      </c>
      <c r="M1719" s="9">
        <v>7.5999999046299997</v>
      </c>
      <c r="N1719" t="s">
        <v>217</v>
      </c>
      <c r="O1719">
        <v>13</v>
      </c>
      <c r="P1719">
        <v>11241993</v>
      </c>
    </row>
    <row r="1720" spans="1:16" x14ac:dyDescent="0.25">
      <c r="A1720" s="9">
        <v>-0.24085383117199999</v>
      </c>
      <c r="B1720" s="9">
        <v>6.07999992371</v>
      </c>
      <c r="C1720" s="1">
        <f t="shared" si="26"/>
        <v>6.3208537548820001</v>
      </c>
      <c r="D1720">
        <v>12301993</v>
      </c>
      <c r="E1720">
        <v>13</v>
      </c>
      <c r="G1720" t="str">
        <f>VLOOKUP(E1720,'RMSE Summary'!$P$2:$Q$63,2)</f>
        <v>Pearce Prod 1</v>
      </c>
      <c r="K1720" s="9"/>
      <c r="L1720" s="9">
        <v>-0.24085383117199999</v>
      </c>
      <c r="M1720" s="9">
        <v>6.07999992371</v>
      </c>
      <c r="N1720" t="s">
        <v>217</v>
      </c>
      <c r="O1720">
        <v>13</v>
      </c>
      <c r="P1720">
        <v>12301993</v>
      </c>
    </row>
    <row r="1721" spans="1:16" x14ac:dyDescent="0.25">
      <c r="A1721" s="9">
        <v>-3.2834477424599999</v>
      </c>
      <c r="B1721" s="9">
        <v>6.9899997711199999</v>
      </c>
      <c r="C1721" s="1">
        <f t="shared" si="26"/>
        <v>10.273447513579999</v>
      </c>
      <c r="D1721">
        <v>1271994</v>
      </c>
      <c r="E1721">
        <v>13</v>
      </c>
      <c r="G1721" t="str">
        <f>VLOOKUP(E1721,'RMSE Summary'!$P$2:$Q$63,2)</f>
        <v>Pearce Prod 1</v>
      </c>
      <c r="K1721" s="9"/>
      <c r="L1721" s="9">
        <v>-3.2834477424599999</v>
      </c>
      <c r="M1721" s="9">
        <v>6.9899997711199999</v>
      </c>
      <c r="N1721" t="s">
        <v>217</v>
      </c>
      <c r="O1721">
        <v>13</v>
      </c>
      <c r="P1721">
        <v>1271994</v>
      </c>
    </row>
    <row r="1722" spans="1:16" x14ac:dyDescent="0.25">
      <c r="A1722" s="9">
        <v>6.18613481522</v>
      </c>
      <c r="B1722" s="9">
        <v>13.0900001526</v>
      </c>
      <c r="C1722" s="1">
        <f t="shared" si="26"/>
        <v>6.9038653373800001</v>
      </c>
      <c r="D1722">
        <v>2251994</v>
      </c>
      <c r="E1722">
        <v>13</v>
      </c>
      <c r="G1722" t="str">
        <f>VLOOKUP(E1722,'RMSE Summary'!$P$2:$Q$63,2)</f>
        <v>Pearce Prod 1</v>
      </c>
      <c r="K1722" s="9"/>
      <c r="L1722" s="9">
        <v>6.18613481522</v>
      </c>
      <c r="M1722" s="9">
        <v>13.0900001526</v>
      </c>
      <c r="N1722" t="s">
        <v>217</v>
      </c>
      <c r="O1722">
        <v>13</v>
      </c>
      <c r="P1722">
        <v>2251994</v>
      </c>
    </row>
    <row r="1723" spans="1:16" x14ac:dyDescent="0.25">
      <c r="A1723" s="9">
        <v>10.5500335693</v>
      </c>
      <c r="B1723" s="9">
        <v>19.579999923700001</v>
      </c>
      <c r="C1723" s="1">
        <f t="shared" si="26"/>
        <v>9.0299663544000008</v>
      </c>
      <c r="D1723">
        <v>3311994</v>
      </c>
      <c r="E1723">
        <v>13</v>
      </c>
      <c r="G1723" t="str">
        <f>VLOOKUP(E1723,'RMSE Summary'!$P$2:$Q$63,2)</f>
        <v>Pearce Prod 1</v>
      </c>
      <c r="K1723" s="9"/>
      <c r="L1723" s="9">
        <v>10.5500335693</v>
      </c>
      <c r="M1723" s="9">
        <v>19.579999923700001</v>
      </c>
      <c r="N1723" t="s">
        <v>217</v>
      </c>
      <c r="O1723">
        <v>13</v>
      </c>
      <c r="P1723">
        <v>3311994</v>
      </c>
    </row>
    <row r="1724" spans="1:16" x14ac:dyDescent="0.25">
      <c r="A1724" s="9">
        <v>13.233837127699999</v>
      </c>
      <c r="B1724" s="9">
        <v>13.390000343300001</v>
      </c>
      <c r="C1724" s="1">
        <f t="shared" si="26"/>
        <v>0.15616321560000124</v>
      </c>
      <c r="D1724">
        <v>4281994</v>
      </c>
      <c r="E1724">
        <v>13</v>
      </c>
      <c r="G1724" t="str">
        <f>VLOOKUP(E1724,'RMSE Summary'!$P$2:$Q$63,2)</f>
        <v>Pearce Prod 1</v>
      </c>
      <c r="K1724" s="9"/>
      <c r="L1724" s="9">
        <v>13.233837127699999</v>
      </c>
      <c r="M1724" s="9">
        <v>13.390000343300001</v>
      </c>
      <c r="N1724" t="s">
        <v>217</v>
      </c>
      <c r="O1724">
        <v>13</v>
      </c>
      <c r="P1724">
        <v>4281994</v>
      </c>
    </row>
    <row r="1725" spans="1:16" x14ac:dyDescent="0.25">
      <c r="A1725" s="9">
        <v>15.1765813828</v>
      </c>
      <c r="B1725" s="9">
        <v>12.170000076299999</v>
      </c>
      <c r="C1725" s="1">
        <f t="shared" si="26"/>
        <v>-3.0065813065000011</v>
      </c>
      <c r="D1725">
        <v>5311994</v>
      </c>
      <c r="E1725">
        <v>13</v>
      </c>
      <c r="G1725" t="str">
        <f>VLOOKUP(E1725,'RMSE Summary'!$P$2:$Q$63,2)</f>
        <v>Pearce Prod 1</v>
      </c>
      <c r="K1725" s="9"/>
      <c r="L1725" s="9">
        <v>15.1765813828</v>
      </c>
      <c r="M1725" s="9">
        <v>12.170000076299999</v>
      </c>
      <c r="N1725" t="s">
        <v>217</v>
      </c>
      <c r="O1725">
        <v>13</v>
      </c>
      <c r="P1725">
        <v>5311994</v>
      </c>
    </row>
    <row r="1726" spans="1:16" x14ac:dyDescent="0.25">
      <c r="A1726" s="9">
        <v>15.1599111557</v>
      </c>
      <c r="B1726" s="9">
        <v>11.260000228899999</v>
      </c>
      <c r="C1726" s="1">
        <f t="shared" si="26"/>
        <v>-3.8999109268000005</v>
      </c>
      <c r="D1726">
        <v>6301994</v>
      </c>
      <c r="E1726">
        <v>13</v>
      </c>
      <c r="G1726" t="str">
        <f>VLOOKUP(E1726,'RMSE Summary'!$P$2:$Q$63,2)</f>
        <v>Pearce Prod 1</v>
      </c>
      <c r="K1726" s="9"/>
      <c r="L1726" s="9">
        <v>15.1599111557</v>
      </c>
      <c r="M1726" s="9">
        <v>11.260000228899999</v>
      </c>
      <c r="N1726" t="s">
        <v>217</v>
      </c>
      <c r="O1726">
        <v>13</v>
      </c>
      <c r="P1726">
        <v>6301994</v>
      </c>
    </row>
    <row r="1727" spans="1:16" x14ac:dyDescent="0.25">
      <c r="A1727" s="9">
        <v>13.216186523399999</v>
      </c>
      <c r="B1727" s="9">
        <v>9.7399997711200008</v>
      </c>
      <c r="C1727" s="1">
        <f t="shared" si="26"/>
        <v>-3.4761867522799985</v>
      </c>
      <c r="D1727">
        <v>7281994</v>
      </c>
      <c r="E1727">
        <v>13</v>
      </c>
      <c r="G1727" t="str">
        <f>VLOOKUP(E1727,'RMSE Summary'!$P$2:$Q$63,2)</f>
        <v>Pearce Prod 1</v>
      </c>
      <c r="K1727" s="9"/>
      <c r="L1727" s="9">
        <v>13.216186523399999</v>
      </c>
      <c r="M1727" s="9">
        <v>9.7399997711200008</v>
      </c>
      <c r="N1727" t="s">
        <v>217</v>
      </c>
      <c r="O1727">
        <v>13</v>
      </c>
      <c r="P1727">
        <v>7281994</v>
      </c>
    </row>
    <row r="1728" spans="1:16" x14ac:dyDescent="0.25">
      <c r="A1728" s="9">
        <v>9.5280981063799999</v>
      </c>
      <c r="B1728" s="9">
        <v>12.9099998474</v>
      </c>
      <c r="C1728" s="1">
        <f t="shared" si="26"/>
        <v>3.3819017410200001</v>
      </c>
      <c r="D1728">
        <v>8251994</v>
      </c>
      <c r="E1728">
        <v>13</v>
      </c>
      <c r="G1728" t="str">
        <f>VLOOKUP(E1728,'RMSE Summary'!$P$2:$Q$63,2)</f>
        <v>Pearce Prod 1</v>
      </c>
      <c r="K1728" s="9"/>
      <c r="L1728" s="9">
        <v>9.5280981063799999</v>
      </c>
      <c r="M1728" s="9">
        <v>12.9099998474</v>
      </c>
      <c r="N1728" t="s">
        <v>217</v>
      </c>
      <c r="O1728">
        <v>13</v>
      </c>
      <c r="P1728">
        <v>8251994</v>
      </c>
    </row>
    <row r="1729" spans="1:16" x14ac:dyDescent="0.25">
      <c r="A1729" s="9">
        <v>-0.82529032230400001</v>
      </c>
      <c r="B1729" s="9">
        <v>5.7699999809299998</v>
      </c>
      <c r="C1729" s="1">
        <f t="shared" si="26"/>
        <v>6.595290303234</v>
      </c>
      <c r="D1729">
        <v>9291994</v>
      </c>
      <c r="E1729">
        <v>13</v>
      </c>
      <c r="G1729" t="str">
        <f>VLOOKUP(E1729,'RMSE Summary'!$P$2:$Q$63,2)</f>
        <v>Pearce Prod 1</v>
      </c>
      <c r="K1729" s="9"/>
      <c r="L1729" s="9">
        <v>-0.82529032230400001</v>
      </c>
      <c r="M1729" s="9">
        <v>5.7699999809299998</v>
      </c>
      <c r="N1729" t="s">
        <v>217</v>
      </c>
      <c r="O1729">
        <v>13</v>
      </c>
      <c r="P1729">
        <v>9291994</v>
      </c>
    </row>
    <row r="1730" spans="1:16" x14ac:dyDescent="0.25">
      <c r="A1730" s="9">
        <v>-2.43762636185</v>
      </c>
      <c r="B1730" s="9">
        <v>5.4699997901900002</v>
      </c>
      <c r="C1730" s="1">
        <f t="shared" si="26"/>
        <v>7.9076261520400006</v>
      </c>
      <c r="D1730">
        <v>10271994</v>
      </c>
      <c r="E1730">
        <v>13</v>
      </c>
      <c r="G1730" t="str">
        <f>VLOOKUP(E1730,'RMSE Summary'!$P$2:$Q$63,2)</f>
        <v>Pearce Prod 1</v>
      </c>
      <c r="K1730" s="9"/>
      <c r="L1730" s="9">
        <v>-2.43762636185</v>
      </c>
      <c r="M1730" s="9">
        <v>5.4699997901900002</v>
      </c>
      <c r="N1730" t="s">
        <v>217</v>
      </c>
      <c r="O1730">
        <v>13</v>
      </c>
      <c r="P1730">
        <v>10271994</v>
      </c>
    </row>
    <row r="1731" spans="1:16" x14ac:dyDescent="0.25">
      <c r="A1731" s="9">
        <v>1.17108786106</v>
      </c>
      <c r="B1731" s="9">
        <v>15.220000267</v>
      </c>
      <c r="C1731" s="1">
        <f t="shared" si="26"/>
        <v>14.048912405939999</v>
      </c>
      <c r="D1731">
        <v>11231994</v>
      </c>
      <c r="E1731">
        <v>13</v>
      </c>
      <c r="G1731" t="str">
        <f>VLOOKUP(E1731,'RMSE Summary'!$P$2:$Q$63,2)</f>
        <v>Pearce Prod 1</v>
      </c>
      <c r="K1731" s="9"/>
      <c r="L1731" s="9">
        <v>1.17108786106</v>
      </c>
      <c r="M1731" s="9">
        <v>15.220000267</v>
      </c>
      <c r="N1731" t="s">
        <v>217</v>
      </c>
      <c r="O1731">
        <v>13</v>
      </c>
      <c r="P1731">
        <v>11231994</v>
      </c>
    </row>
    <row r="1732" spans="1:16" x14ac:dyDescent="0.25">
      <c r="A1732" s="9">
        <v>1.2976387739199999</v>
      </c>
      <c r="B1732" s="9">
        <v>13.2100000381</v>
      </c>
      <c r="C1732" s="1">
        <f t="shared" si="26"/>
        <v>11.912361264180001</v>
      </c>
      <c r="D1732">
        <v>12291994</v>
      </c>
      <c r="E1732">
        <v>13</v>
      </c>
      <c r="G1732" t="str">
        <f>VLOOKUP(E1732,'RMSE Summary'!$P$2:$Q$63,2)</f>
        <v>Pearce Prod 1</v>
      </c>
      <c r="K1732" s="9"/>
      <c r="L1732" s="9">
        <v>1.2976387739199999</v>
      </c>
      <c r="M1732" s="9">
        <v>13.2100000381</v>
      </c>
      <c r="N1732" t="s">
        <v>217</v>
      </c>
      <c r="O1732">
        <v>13</v>
      </c>
      <c r="P1732">
        <v>12291994</v>
      </c>
    </row>
    <row r="1733" spans="1:16" x14ac:dyDescent="0.25">
      <c r="A1733" s="9">
        <v>4.6637301444999997</v>
      </c>
      <c r="B1733" s="9">
        <v>19.770000457799998</v>
      </c>
      <c r="C1733" s="1">
        <f t="shared" si="26"/>
        <v>15.106270313299998</v>
      </c>
      <c r="D1733">
        <v>1261995</v>
      </c>
      <c r="E1733">
        <v>13</v>
      </c>
      <c r="G1733" t="str">
        <f>VLOOKUP(E1733,'RMSE Summary'!$P$2:$Q$63,2)</f>
        <v>Pearce Prod 1</v>
      </c>
      <c r="K1733" s="9"/>
      <c r="L1733" s="9">
        <v>4.6637301444999997</v>
      </c>
      <c r="M1733" s="9">
        <v>19.770000457799998</v>
      </c>
      <c r="N1733" t="s">
        <v>217</v>
      </c>
      <c r="O1733">
        <v>13</v>
      </c>
      <c r="P1733">
        <v>1261995</v>
      </c>
    </row>
    <row r="1734" spans="1:16" x14ac:dyDescent="0.25">
      <c r="A1734" s="9">
        <v>6.1157088279699998</v>
      </c>
      <c r="B1734" s="9">
        <v>19.8600006104</v>
      </c>
      <c r="C1734" s="1">
        <f t="shared" si="26"/>
        <v>13.74429178243</v>
      </c>
      <c r="D1734">
        <v>2231995</v>
      </c>
      <c r="E1734">
        <v>13</v>
      </c>
      <c r="G1734" t="str">
        <f>VLOOKUP(E1734,'RMSE Summary'!$P$2:$Q$63,2)</f>
        <v>Pearce Prod 1</v>
      </c>
      <c r="K1734" s="9"/>
      <c r="L1734" s="9">
        <v>6.1157088279699998</v>
      </c>
      <c r="M1734" s="9">
        <v>19.8600006104</v>
      </c>
      <c r="N1734" t="s">
        <v>217</v>
      </c>
      <c r="O1734">
        <v>13</v>
      </c>
      <c r="P1734">
        <v>2231995</v>
      </c>
    </row>
    <row r="1735" spans="1:16" x14ac:dyDescent="0.25">
      <c r="A1735" s="9">
        <v>7.8023076057400003</v>
      </c>
      <c r="B1735" s="9">
        <v>13.0900001526</v>
      </c>
      <c r="C1735" s="1">
        <f t="shared" si="26"/>
        <v>5.2876925468599998</v>
      </c>
      <c r="D1735">
        <v>3301995</v>
      </c>
      <c r="E1735">
        <v>13</v>
      </c>
      <c r="G1735" t="str">
        <f>VLOOKUP(E1735,'RMSE Summary'!$P$2:$Q$63,2)</f>
        <v>Pearce Prod 1</v>
      </c>
      <c r="K1735" s="9"/>
      <c r="L1735" s="9">
        <v>7.8023076057400003</v>
      </c>
      <c r="M1735" s="9">
        <v>13.0900001526</v>
      </c>
      <c r="N1735" t="s">
        <v>217</v>
      </c>
      <c r="O1735">
        <v>13</v>
      </c>
      <c r="P1735">
        <v>3301995</v>
      </c>
    </row>
    <row r="1736" spans="1:16" x14ac:dyDescent="0.25">
      <c r="A1736" s="9">
        <v>9.0870943069500001</v>
      </c>
      <c r="B1736" s="9">
        <v>20.0699996948</v>
      </c>
      <c r="C1736" s="1">
        <f t="shared" si="26"/>
        <v>10.98290538785</v>
      </c>
      <c r="D1736">
        <v>4271995</v>
      </c>
      <c r="E1736">
        <v>13</v>
      </c>
      <c r="G1736" t="str">
        <f>VLOOKUP(E1736,'RMSE Summary'!$P$2:$Q$63,2)</f>
        <v>Pearce Prod 1</v>
      </c>
      <c r="K1736" s="9"/>
      <c r="L1736" s="9">
        <v>9.0870943069500001</v>
      </c>
      <c r="M1736" s="9">
        <v>20.0699996948</v>
      </c>
      <c r="N1736" t="s">
        <v>217</v>
      </c>
      <c r="O1736">
        <v>13</v>
      </c>
      <c r="P1736">
        <v>4271995</v>
      </c>
    </row>
    <row r="1737" spans="1:16" x14ac:dyDescent="0.25">
      <c r="A1737" s="9">
        <v>7.8949365615799998</v>
      </c>
      <c r="B1737" s="9">
        <v>17.3600006104</v>
      </c>
      <c r="C1737" s="1">
        <f t="shared" si="26"/>
        <v>9.4650640488200004</v>
      </c>
      <c r="D1737">
        <v>5251995</v>
      </c>
      <c r="E1737">
        <v>13</v>
      </c>
      <c r="G1737" t="str">
        <f>VLOOKUP(E1737,'RMSE Summary'!$P$2:$Q$63,2)</f>
        <v>Pearce Prod 1</v>
      </c>
      <c r="K1737" s="9"/>
      <c r="L1737" s="9">
        <v>7.8949365615799998</v>
      </c>
      <c r="M1737" s="9">
        <v>17.3600006104</v>
      </c>
      <c r="N1737" t="s">
        <v>217</v>
      </c>
      <c r="O1737">
        <v>13</v>
      </c>
      <c r="P1737">
        <v>5251995</v>
      </c>
    </row>
    <row r="1738" spans="1:16" x14ac:dyDescent="0.25">
      <c r="A1738" s="9">
        <v>6.6762943267799999</v>
      </c>
      <c r="B1738" s="9">
        <v>19.7999992371</v>
      </c>
      <c r="C1738" s="1">
        <f t="shared" si="26"/>
        <v>13.123704910320001</v>
      </c>
      <c r="D1738">
        <v>6291995</v>
      </c>
      <c r="E1738">
        <v>13</v>
      </c>
      <c r="G1738" t="str">
        <f>VLOOKUP(E1738,'RMSE Summary'!$P$2:$Q$63,2)</f>
        <v>Pearce Prod 1</v>
      </c>
      <c r="K1738" s="9"/>
      <c r="L1738" s="9">
        <v>6.6762943267799999</v>
      </c>
      <c r="M1738" s="9">
        <v>19.7999992371</v>
      </c>
      <c r="N1738" t="s">
        <v>217</v>
      </c>
      <c r="O1738">
        <v>13</v>
      </c>
      <c r="P1738">
        <v>6291995</v>
      </c>
    </row>
    <row r="1739" spans="1:16" x14ac:dyDescent="0.25">
      <c r="A1739" s="9">
        <v>6.0279636383100001</v>
      </c>
      <c r="B1739" s="9">
        <v>11.260000228899999</v>
      </c>
      <c r="C1739" s="1">
        <f t="shared" si="26"/>
        <v>5.232036590589999</v>
      </c>
      <c r="D1739">
        <v>7271995</v>
      </c>
      <c r="E1739">
        <v>13</v>
      </c>
      <c r="G1739" t="str">
        <f>VLOOKUP(E1739,'RMSE Summary'!$P$2:$Q$63,2)</f>
        <v>Pearce Prod 1</v>
      </c>
      <c r="K1739" s="9"/>
      <c r="L1739" s="9">
        <v>6.0279636383100001</v>
      </c>
      <c r="M1739" s="9">
        <v>11.260000228899999</v>
      </c>
      <c r="N1739" t="s">
        <v>217</v>
      </c>
      <c r="O1739">
        <v>13</v>
      </c>
      <c r="P1739">
        <v>7271995</v>
      </c>
    </row>
    <row r="1740" spans="1:16" x14ac:dyDescent="0.25">
      <c r="A1740" s="9">
        <v>-11.327255249</v>
      </c>
      <c r="B1740" s="9">
        <v>16.1399993896</v>
      </c>
      <c r="C1740" s="1">
        <f t="shared" si="26"/>
        <v>27.4672546386</v>
      </c>
      <c r="D1740">
        <v>8311995</v>
      </c>
      <c r="E1740">
        <v>13</v>
      </c>
      <c r="G1740" t="str">
        <f>VLOOKUP(E1740,'RMSE Summary'!$P$2:$Q$63,2)</f>
        <v>Pearce Prod 1</v>
      </c>
      <c r="K1740" s="9"/>
      <c r="L1740" s="9">
        <v>-11.327255249</v>
      </c>
      <c r="M1740" s="9">
        <v>16.1399993896</v>
      </c>
      <c r="N1740" t="s">
        <v>217</v>
      </c>
      <c r="O1740">
        <v>13</v>
      </c>
      <c r="P1740">
        <v>8311995</v>
      </c>
    </row>
    <row r="1741" spans="1:16" x14ac:dyDescent="0.25">
      <c r="A1741" s="9">
        <v>-59.2981987</v>
      </c>
      <c r="B1741" s="9">
        <v>15.829999923700001</v>
      </c>
      <c r="C1741" s="1">
        <f t="shared" si="26"/>
        <v>75.128198623700001</v>
      </c>
      <c r="D1741">
        <v>9281995</v>
      </c>
      <c r="E1741">
        <v>13</v>
      </c>
      <c r="G1741" t="str">
        <f>VLOOKUP(E1741,'RMSE Summary'!$P$2:$Q$63,2)</f>
        <v>Pearce Prod 1</v>
      </c>
      <c r="K1741" s="9"/>
      <c r="L1741" s="9">
        <v>-59.2981987</v>
      </c>
      <c r="M1741" s="9">
        <v>15.829999923700001</v>
      </c>
      <c r="N1741" t="s">
        <v>217</v>
      </c>
      <c r="O1741">
        <v>13</v>
      </c>
      <c r="P1741">
        <v>9281995</v>
      </c>
    </row>
    <row r="1742" spans="1:16" x14ac:dyDescent="0.25">
      <c r="A1742" s="9">
        <v>-32.106899261499997</v>
      </c>
      <c r="B1742" s="9">
        <v>16.440000534100001</v>
      </c>
      <c r="C1742" s="1">
        <f t="shared" si="26"/>
        <v>48.546899795599998</v>
      </c>
      <c r="D1742">
        <v>10261995</v>
      </c>
      <c r="E1742">
        <v>13</v>
      </c>
      <c r="G1742" t="str">
        <f>VLOOKUP(E1742,'RMSE Summary'!$P$2:$Q$63,2)</f>
        <v>Pearce Prod 1</v>
      </c>
      <c r="K1742" s="9"/>
      <c r="L1742" s="9">
        <v>-32.106899261499997</v>
      </c>
      <c r="M1742" s="9">
        <v>16.440000534100001</v>
      </c>
      <c r="N1742" t="s">
        <v>217</v>
      </c>
      <c r="O1742">
        <v>13</v>
      </c>
      <c r="P1742">
        <v>10261995</v>
      </c>
    </row>
    <row r="1743" spans="1:16" x14ac:dyDescent="0.25">
      <c r="A1743" s="9">
        <v>-1.1462907791100001</v>
      </c>
      <c r="B1743" s="9">
        <v>11.260000228899999</v>
      </c>
      <c r="C1743" s="1">
        <f t="shared" si="26"/>
        <v>12.406291008009999</v>
      </c>
      <c r="D1743">
        <v>11301995</v>
      </c>
      <c r="E1743">
        <v>13</v>
      </c>
      <c r="G1743" t="str">
        <f>VLOOKUP(E1743,'RMSE Summary'!$P$2:$Q$63,2)</f>
        <v>Pearce Prod 1</v>
      </c>
      <c r="K1743" s="9"/>
      <c r="L1743" s="9">
        <v>-1.1462907791100001</v>
      </c>
      <c r="M1743" s="9">
        <v>11.260000228899999</v>
      </c>
      <c r="N1743" t="s">
        <v>217</v>
      </c>
      <c r="O1743">
        <v>13</v>
      </c>
      <c r="P1743">
        <v>11301995</v>
      </c>
    </row>
    <row r="1744" spans="1:16" x14ac:dyDescent="0.25">
      <c r="A1744" s="9">
        <v>9.2226581573500006</v>
      </c>
      <c r="B1744" s="9">
        <v>19.7999992371</v>
      </c>
      <c r="C1744" s="1">
        <f t="shared" si="26"/>
        <v>10.577341079749999</v>
      </c>
      <c r="D1744">
        <v>12281995</v>
      </c>
      <c r="E1744">
        <v>13</v>
      </c>
      <c r="G1744" t="str">
        <f>VLOOKUP(E1744,'RMSE Summary'!$P$2:$Q$63,2)</f>
        <v>Pearce Prod 1</v>
      </c>
      <c r="K1744" s="9"/>
      <c r="L1744" s="9">
        <v>9.2226581573500006</v>
      </c>
      <c r="M1744" s="9">
        <v>19.7999992371</v>
      </c>
      <c r="N1744" t="s">
        <v>217</v>
      </c>
      <c r="O1744">
        <v>13</v>
      </c>
      <c r="P1744">
        <v>12281995</v>
      </c>
    </row>
    <row r="1745" spans="1:16" x14ac:dyDescent="0.25">
      <c r="A1745" s="9">
        <v>12.8274497986</v>
      </c>
      <c r="B1745" s="9">
        <v>19.9500007629</v>
      </c>
      <c r="C1745" s="1">
        <f t="shared" si="26"/>
        <v>7.1225509643000002</v>
      </c>
      <c r="D1745">
        <v>1251996</v>
      </c>
      <c r="E1745">
        <v>13</v>
      </c>
      <c r="G1745" t="str">
        <f>VLOOKUP(E1745,'RMSE Summary'!$P$2:$Q$63,2)</f>
        <v>Pearce Prod 1</v>
      </c>
      <c r="K1745" s="9"/>
      <c r="L1745" s="9">
        <v>12.8274497986</v>
      </c>
      <c r="M1745" s="9">
        <v>19.9500007629</v>
      </c>
      <c r="N1745" t="s">
        <v>217</v>
      </c>
      <c r="O1745">
        <v>13</v>
      </c>
      <c r="P1745">
        <v>1251996</v>
      </c>
    </row>
    <row r="1746" spans="1:16" x14ac:dyDescent="0.25">
      <c r="A1746" s="9">
        <v>14.5008773804</v>
      </c>
      <c r="B1746" s="9">
        <v>18.270000457799998</v>
      </c>
      <c r="C1746" s="1">
        <f t="shared" si="26"/>
        <v>3.769123077399998</v>
      </c>
      <c r="D1746">
        <v>2291996</v>
      </c>
      <c r="E1746">
        <v>13</v>
      </c>
      <c r="G1746" t="str">
        <f>VLOOKUP(E1746,'RMSE Summary'!$P$2:$Q$63,2)</f>
        <v>Pearce Prod 1</v>
      </c>
      <c r="K1746" s="9"/>
      <c r="L1746" s="9">
        <v>14.5008773804</v>
      </c>
      <c r="M1746" s="9">
        <v>18.270000457799998</v>
      </c>
      <c r="N1746" t="s">
        <v>217</v>
      </c>
      <c r="O1746">
        <v>13</v>
      </c>
      <c r="P1746">
        <v>2291996</v>
      </c>
    </row>
    <row r="1747" spans="1:16" x14ac:dyDescent="0.25">
      <c r="A1747" s="9">
        <v>14.424780845600001</v>
      </c>
      <c r="B1747" s="9">
        <v>11.5600004196</v>
      </c>
      <c r="C1747" s="1">
        <f t="shared" si="26"/>
        <v>-2.8647804260000012</v>
      </c>
      <c r="D1747">
        <v>3281996</v>
      </c>
      <c r="E1747">
        <v>13</v>
      </c>
      <c r="G1747" t="str">
        <f>VLOOKUP(E1747,'RMSE Summary'!$P$2:$Q$63,2)</f>
        <v>Pearce Prod 1</v>
      </c>
      <c r="K1747" s="9"/>
      <c r="L1747" s="9">
        <v>14.424780845600001</v>
      </c>
      <c r="M1747" s="9">
        <v>11.5600004196</v>
      </c>
      <c r="N1747" t="s">
        <v>217</v>
      </c>
      <c r="O1747">
        <v>13</v>
      </c>
      <c r="P1747">
        <v>3281996</v>
      </c>
    </row>
    <row r="1748" spans="1:16" x14ac:dyDescent="0.25">
      <c r="A1748" s="9">
        <v>15.175882339499999</v>
      </c>
      <c r="B1748" s="9">
        <v>16.75</v>
      </c>
      <c r="C1748" s="1">
        <f t="shared" si="26"/>
        <v>1.5741176605000007</v>
      </c>
      <c r="D1748">
        <v>4251996</v>
      </c>
      <c r="E1748">
        <v>13</v>
      </c>
      <c r="G1748" t="str">
        <f>VLOOKUP(E1748,'RMSE Summary'!$P$2:$Q$63,2)</f>
        <v>Pearce Prod 1</v>
      </c>
      <c r="K1748" s="9"/>
      <c r="L1748" s="9">
        <v>15.175882339499999</v>
      </c>
      <c r="M1748" s="9">
        <v>16.75</v>
      </c>
      <c r="N1748" t="s">
        <v>217</v>
      </c>
      <c r="O1748">
        <v>13</v>
      </c>
      <c r="P1748">
        <v>4251996</v>
      </c>
    </row>
    <row r="1749" spans="1:16" x14ac:dyDescent="0.25">
      <c r="A1749" s="9">
        <v>17.064277648899999</v>
      </c>
      <c r="B1749" s="9">
        <v>19.5499992371</v>
      </c>
      <c r="C1749" s="1">
        <f t="shared" si="26"/>
        <v>2.4857215882000006</v>
      </c>
      <c r="D1749">
        <v>5301996</v>
      </c>
      <c r="E1749">
        <v>13</v>
      </c>
      <c r="G1749" t="str">
        <f>VLOOKUP(E1749,'RMSE Summary'!$P$2:$Q$63,2)</f>
        <v>Pearce Prod 1</v>
      </c>
      <c r="K1749" s="9"/>
      <c r="L1749" s="9">
        <v>17.064277648899999</v>
      </c>
      <c r="M1749" s="9">
        <v>19.5499992371</v>
      </c>
      <c r="N1749" t="s">
        <v>217</v>
      </c>
      <c r="O1749">
        <v>13</v>
      </c>
      <c r="P1749">
        <v>5301996</v>
      </c>
    </row>
    <row r="1750" spans="1:16" x14ac:dyDescent="0.25">
      <c r="A1750" s="9">
        <v>17.1580677032</v>
      </c>
      <c r="B1750" s="9">
        <v>6.6900000572199998</v>
      </c>
      <c r="C1750" s="1">
        <f t="shared" ref="C1750:C1813" si="27">B1750-A1750</f>
        <v>-10.46806764598</v>
      </c>
      <c r="D1750">
        <v>6271996</v>
      </c>
      <c r="E1750">
        <v>13</v>
      </c>
      <c r="G1750" t="str">
        <f>VLOOKUP(E1750,'RMSE Summary'!$P$2:$Q$63,2)</f>
        <v>Pearce Prod 1</v>
      </c>
      <c r="K1750" s="9"/>
      <c r="L1750" s="9">
        <v>17.1580677032</v>
      </c>
      <c r="M1750" s="9">
        <v>6.6900000572199998</v>
      </c>
      <c r="N1750" t="s">
        <v>217</v>
      </c>
      <c r="O1750">
        <v>13</v>
      </c>
      <c r="P1750">
        <v>6271996</v>
      </c>
    </row>
    <row r="1751" spans="1:16" x14ac:dyDescent="0.25">
      <c r="A1751" s="9">
        <v>15.320458412200001</v>
      </c>
      <c r="B1751" s="9">
        <v>7.3000001907299996</v>
      </c>
      <c r="C1751" s="1">
        <f t="shared" si="27"/>
        <v>-8.0204582214700011</v>
      </c>
      <c r="D1751">
        <v>7251996</v>
      </c>
      <c r="E1751">
        <v>13</v>
      </c>
      <c r="G1751" t="str">
        <f>VLOOKUP(E1751,'RMSE Summary'!$P$2:$Q$63,2)</f>
        <v>Pearce Prod 1</v>
      </c>
      <c r="K1751" s="9"/>
      <c r="L1751" s="9">
        <v>15.320458412200001</v>
      </c>
      <c r="M1751" s="9">
        <v>7.3000001907299996</v>
      </c>
      <c r="N1751" t="s">
        <v>217</v>
      </c>
      <c r="O1751">
        <v>13</v>
      </c>
      <c r="P1751">
        <v>7251996</v>
      </c>
    </row>
    <row r="1752" spans="1:16" x14ac:dyDescent="0.25">
      <c r="A1752" s="9">
        <v>12.3781242371</v>
      </c>
      <c r="B1752" s="9">
        <v>6.6900000572199998</v>
      </c>
      <c r="C1752" s="1">
        <f t="shared" si="27"/>
        <v>-5.68812417988</v>
      </c>
      <c r="D1752">
        <v>8281996</v>
      </c>
      <c r="E1752">
        <v>13</v>
      </c>
      <c r="G1752" t="str">
        <f>VLOOKUP(E1752,'RMSE Summary'!$P$2:$Q$63,2)</f>
        <v>Pearce Prod 1</v>
      </c>
      <c r="K1752" s="9"/>
      <c r="L1752" s="9">
        <v>12.3781242371</v>
      </c>
      <c r="M1752" s="9">
        <v>6.6900000572199998</v>
      </c>
      <c r="N1752" t="s">
        <v>217</v>
      </c>
      <c r="O1752">
        <v>13</v>
      </c>
      <c r="P1752">
        <v>8281996</v>
      </c>
    </row>
    <row r="1753" spans="1:16" x14ac:dyDescent="0.25">
      <c r="A1753" s="9">
        <v>10.76471138</v>
      </c>
      <c r="B1753" s="9">
        <v>-5.8099999427800002</v>
      </c>
      <c r="C1753" s="1">
        <f t="shared" si="27"/>
        <v>-16.574711322780001</v>
      </c>
      <c r="D1753">
        <v>9261996</v>
      </c>
      <c r="E1753">
        <v>13</v>
      </c>
      <c r="G1753" t="str">
        <f>VLOOKUP(E1753,'RMSE Summary'!$P$2:$Q$63,2)</f>
        <v>Pearce Prod 1</v>
      </c>
      <c r="K1753" s="9"/>
      <c r="L1753" s="9">
        <v>10.76471138</v>
      </c>
      <c r="M1753" s="9">
        <v>-5.8099999427800002</v>
      </c>
      <c r="N1753" t="s">
        <v>217</v>
      </c>
      <c r="O1753">
        <v>13</v>
      </c>
      <c r="P1753">
        <v>9261996</v>
      </c>
    </row>
    <row r="1754" spans="1:16" x14ac:dyDescent="0.25">
      <c r="A1754" s="9">
        <v>10.112876892099999</v>
      </c>
      <c r="B1754" s="9">
        <v>19.159999847400002</v>
      </c>
      <c r="C1754" s="1">
        <f t="shared" si="27"/>
        <v>9.0471229553000025</v>
      </c>
      <c r="D1754">
        <v>10311996</v>
      </c>
      <c r="E1754">
        <v>13</v>
      </c>
      <c r="G1754" t="str">
        <f>VLOOKUP(E1754,'RMSE Summary'!$P$2:$Q$63,2)</f>
        <v>Pearce Prod 1</v>
      </c>
      <c r="K1754" s="9"/>
      <c r="L1754" s="9">
        <v>10.112876892099999</v>
      </c>
      <c r="M1754" s="9">
        <v>19.159999847400002</v>
      </c>
      <c r="N1754" t="s">
        <v>217</v>
      </c>
      <c r="O1754">
        <v>13</v>
      </c>
      <c r="P1754">
        <v>10311996</v>
      </c>
    </row>
    <row r="1755" spans="1:16" x14ac:dyDescent="0.25">
      <c r="A1755" s="9">
        <v>14.3223495483</v>
      </c>
      <c r="B1755" s="9">
        <v>19.489999771099999</v>
      </c>
      <c r="C1755" s="1">
        <f t="shared" si="27"/>
        <v>5.167650222799999</v>
      </c>
      <c r="D1755">
        <v>11271996</v>
      </c>
      <c r="E1755">
        <v>13</v>
      </c>
      <c r="G1755" t="str">
        <f>VLOOKUP(E1755,'RMSE Summary'!$P$2:$Q$63,2)</f>
        <v>Pearce Prod 1</v>
      </c>
      <c r="K1755" s="9"/>
      <c r="L1755" s="9">
        <v>14.3223495483</v>
      </c>
      <c r="M1755" s="9">
        <v>19.489999771099999</v>
      </c>
      <c r="N1755" t="s">
        <v>217</v>
      </c>
      <c r="O1755">
        <v>13</v>
      </c>
      <c r="P1755">
        <v>11271996</v>
      </c>
    </row>
    <row r="1756" spans="1:16" x14ac:dyDescent="0.25">
      <c r="A1756" s="9">
        <v>17.1883106232</v>
      </c>
      <c r="B1756" s="9">
        <v>20.010000228900001</v>
      </c>
      <c r="C1756" s="1">
        <f t="shared" si="27"/>
        <v>2.8216896057000014</v>
      </c>
      <c r="D1756">
        <v>12261996</v>
      </c>
      <c r="E1756">
        <v>13</v>
      </c>
      <c r="G1756" t="str">
        <f>VLOOKUP(E1756,'RMSE Summary'!$P$2:$Q$63,2)</f>
        <v>Pearce Prod 1</v>
      </c>
      <c r="K1756" s="9"/>
      <c r="L1756" s="9">
        <v>17.1883106232</v>
      </c>
      <c r="M1756" s="9">
        <v>20.010000228900001</v>
      </c>
      <c r="N1756" t="s">
        <v>217</v>
      </c>
      <c r="O1756">
        <v>13</v>
      </c>
      <c r="P1756">
        <v>12261996</v>
      </c>
    </row>
    <row r="1757" spans="1:16" x14ac:dyDescent="0.25">
      <c r="A1757" s="9">
        <v>17.113153457599999</v>
      </c>
      <c r="B1757" s="9">
        <v>19.7999992371</v>
      </c>
      <c r="C1757" s="1">
        <f t="shared" si="27"/>
        <v>2.6868457795000005</v>
      </c>
      <c r="D1757">
        <v>2271997</v>
      </c>
      <c r="E1757">
        <v>13</v>
      </c>
      <c r="G1757" t="str">
        <f>VLOOKUP(E1757,'RMSE Summary'!$P$2:$Q$63,2)</f>
        <v>Pearce Prod 1</v>
      </c>
      <c r="K1757" s="9"/>
      <c r="L1757" s="9">
        <v>17.113153457599999</v>
      </c>
      <c r="M1757" s="9">
        <v>19.7999992371</v>
      </c>
      <c r="N1757" t="s">
        <v>217</v>
      </c>
      <c r="O1757">
        <v>13</v>
      </c>
      <c r="P1757">
        <v>2271997</v>
      </c>
    </row>
    <row r="1758" spans="1:16" x14ac:dyDescent="0.25">
      <c r="A1758" s="9">
        <v>16.184951782199999</v>
      </c>
      <c r="B1758" s="9">
        <v>19.489999771099999</v>
      </c>
      <c r="C1758" s="1">
        <f t="shared" si="27"/>
        <v>3.3050479889000002</v>
      </c>
      <c r="D1758">
        <v>4241997</v>
      </c>
      <c r="E1758">
        <v>13</v>
      </c>
      <c r="G1758" t="str">
        <f>VLOOKUP(E1758,'RMSE Summary'!$P$2:$Q$63,2)</f>
        <v>Pearce Prod 1</v>
      </c>
      <c r="K1758" s="9"/>
      <c r="L1758" s="9">
        <v>16.184951782199999</v>
      </c>
      <c r="M1758" s="9">
        <v>19.489999771099999</v>
      </c>
      <c r="N1758" t="s">
        <v>217</v>
      </c>
      <c r="O1758">
        <v>13</v>
      </c>
      <c r="P1758">
        <v>4241997</v>
      </c>
    </row>
    <row r="1759" spans="1:16" x14ac:dyDescent="0.25">
      <c r="A1759" s="9">
        <v>8.9833641052199997</v>
      </c>
      <c r="B1759" s="9">
        <v>19.059999465899999</v>
      </c>
      <c r="C1759" s="1">
        <f t="shared" si="27"/>
        <v>10.076635360679999</v>
      </c>
      <c r="D1759">
        <v>6261997</v>
      </c>
      <c r="E1759">
        <v>13</v>
      </c>
      <c r="G1759" t="str">
        <f>VLOOKUP(E1759,'RMSE Summary'!$P$2:$Q$63,2)</f>
        <v>Pearce Prod 1</v>
      </c>
      <c r="K1759" s="9"/>
      <c r="L1759" s="9">
        <v>8.9833641052199997</v>
      </c>
      <c r="M1759" s="9">
        <v>19.059999465899999</v>
      </c>
      <c r="N1759" t="s">
        <v>217</v>
      </c>
      <c r="O1759">
        <v>13</v>
      </c>
      <c r="P1759">
        <v>6261997</v>
      </c>
    </row>
    <row r="1760" spans="1:16" x14ac:dyDescent="0.25">
      <c r="A1760" s="9">
        <v>-66.149436950699993</v>
      </c>
      <c r="B1760" s="9">
        <v>18.149999618500001</v>
      </c>
      <c r="C1760" s="1">
        <f t="shared" si="27"/>
        <v>84.299436569199997</v>
      </c>
      <c r="D1760">
        <v>7311997</v>
      </c>
      <c r="E1760">
        <v>13</v>
      </c>
      <c r="G1760" t="str">
        <f>VLOOKUP(E1760,'RMSE Summary'!$P$2:$Q$63,2)</f>
        <v>Pearce Prod 1</v>
      </c>
      <c r="K1760" s="9"/>
      <c r="L1760" s="9">
        <v>-66.149436950699993</v>
      </c>
      <c r="M1760" s="9">
        <v>18.149999618500001</v>
      </c>
      <c r="N1760" t="s">
        <v>217</v>
      </c>
      <c r="O1760">
        <v>13</v>
      </c>
      <c r="P1760">
        <v>7311997</v>
      </c>
    </row>
    <row r="1761" spans="1:16" x14ac:dyDescent="0.25">
      <c r="A1761" s="9">
        <v>-93.464439392100005</v>
      </c>
      <c r="B1761" s="9">
        <v>5.15999984741</v>
      </c>
      <c r="C1761" s="1">
        <f t="shared" si="27"/>
        <v>98.624439239510011</v>
      </c>
      <c r="D1761">
        <v>8281997</v>
      </c>
      <c r="E1761">
        <v>13</v>
      </c>
      <c r="G1761" t="str">
        <f>VLOOKUP(E1761,'RMSE Summary'!$P$2:$Q$63,2)</f>
        <v>Pearce Prod 1</v>
      </c>
      <c r="K1761" s="9"/>
      <c r="L1761" s="9">
        <v>-93.464439392100005</v>
      </c>
      <c r="M1761" s="9">
        <v>5.15999984741</v>
      </c>
      <c r="N1761" t="s">
        <v>217</v>
      </c>
      <c r="O1761">
        <v>13</v>
      </c>
      <c r="P1761">
        <v>8281997</v>
      </c>
    </row>
    <row r="1762" spans="1:16" x14ac:dyDescent="0.25">
      <c r="A1762" s="9">
        <v>-56.748409271200003</v>
      </c>
      <c r="B1762" s="9">
        <v>2.42000007629</v>
      </c>
      <c r="C1762" s="1">
        <f t="shared" si="27"/>
        <v>59.168409347490005</v>
      </c>
      <c r="D1762">
        <v>9251997</v>
      </c>
      <c r="E1762">
        <v>13</v>
      </c>
      <c r="G1762" t="str">
        <f>VLOOKUP(E1762,'RMSE Summary'!$P$2:$Q$63,2)</f>
        <v>Pearce Prod 1</v>
      </c>
      <c r="K1762" s="9"/>
      <c r="L1762" s="9">
        <v>-56.748409271200003</v>
      </c>
      <c r="M1762" s="9">
        <v>2.42000007629</v>
      </c>
      <c r="N1762" t="s">
        <v>217</v>
      </c>
      <c r="O1762">
        <v>13</v>
      </c>
      <c r="P1762">
        <v>9251997</v>
      </c>
    </row>
    <row r="1763" spans="1:16" x14ac:dyDescent="0.25">
      <c r="A1763" s="9">
        <v>-14.659692764300001</v>
      </c>
      <c r="B1763" s="9">
        <v>-3.6800000667599999</v>
      </c>
      <c r="C1763" s="1">
        <f t="shared" si="27"/>
        <v>10.979692697540001</v>
      </c>
      <c r="D1763">
        <v>10301997</v>
      </c>
      <c r="E1763">
        <v>13</v>
      </c>
      <c r="G1763" t="str">
        <f>VLOOKUP(E1763,'RMSE Summary'!$P$2:$Q$63,2)</f>
        <v>Pearce Prod 1</v>
      </c>
      <c r="K1763" s="9"/>
      <c r="L1763" s="9">
        <v>-14.659692764300001</v>
      </c>
      <c r="M1763" s="9">
        <v>-3.6800000667599999</v>
      </c>
      <c r="N1763" t="s">
        <v>217</v>
      </c>
      <c r="O1763">
        <v>13</v>
      </c>
      <c r="P1763">
        <v>10301997</v>
      </c>
    </row>
    <row r="1764" spans="1:16" x14ac:dyDescent="0.25">
      <c r="A1764" s="9">
        <v>8.0338697433499995</v>
      </c>
      <c r="B1764" s="9">
        <v>4.5500001907299996</v>
      </c>
      <c r="C1764" s="1">
        <f t="shared" si="27"/>
        <v>-3.4838695526199999</v>
      </c>
      <c r="D1764">
        <v>12311997</v>
      </c>
      <c r="E1764">
        <v>13</v>
      </c>
      <c r="G1764" t="str">
        <f>VLOOKUP(E1764,'RMSE Summary'!$P$2:$Q$63,2)</f>
        <v>Pearce Prod 1</v>
      </c>
      <c r="K1764" s="9"/>
      <c r="L1764" s="9">
        <v>8.0338697433499995</v>
      </c>
      <c r="M1764" s="9">
        <v>4.5500001907299996</v>
      </c>
      <c r="N1764" t="s">
        <v>217</v>
      </c>
      <c r="O1764">
        <v>13</v>
      </c>
      <c r="P1764">
        <v>12311997</v>
      </c>
    </row>
    <row r="1765" spans="1:16" x14ac:dyDescent="0.25">
      <c r="A1765" s="9">
        <v>12.494401931800001</v>
      </c>
      <c r="B1765" s="9">
        <v>4.5500001907299996</v>
      </c>
      <c r="C1765" s="1">
        <f t="shared" si="27"/>
        <v>-7.944401741070001</v>
      </c>
      <c r="D1765">
        <v>2261998</v>
      </c>
      <c r="E1765">
        <v>13</v>
      </c>
      <c r="G1765" t="str">
        <f>VLOOKUP(E1765,'RMSE Summary'!$P$2:$Q$63,2)</f>
        <v>Pearce Prod 1</v>
      </c>
      <c r="K1765" s="9"/>
      <c r="L1765" s="9">
        <v>12.494401931800001</v>
      </c>
      <c r="M1765" s="9">
        <v>4.5500001907299996</v>
      </c>
      <c r="N1765" t="s">
        <v>217</v>
      </c>
      <c r="O1765">
        <v>13</v>
      </c>
      <c r="P1765">
        <v>2261998</v>
      </c>
    </row>
    <row r="1766" spans="1:16" x14ac:dyDescent="0.25">
      <c r="A1766" s="9">
        <v>-2.12624621391</v>
      </c>
      <c r="B1766" s="9">
        <v>7.90999984741</v>
      </c>
      <c r="C1766" s="1">
        <f t="shared" si="27"/>
        <v>10.03624606132</v>
      </c>
      <c r="D1766">
        <v>9241998</v>
      </c>
      <c r="E1766">
        <v>13</v>
      </c>
      <c r="G1766" t="str">
        <f>VLOOKUP(E1766,'RMSE Summary'!$P$2:$Q$63,2)</f>
        <v>Pearce Prod 1</v>
      </c>
      <c r="K1766" s="9"/>
      <c r="L1766" s="9">
        <v>-2.12624621391</v>
      </c>
      <c r="M1766" s="9">
        <v>7.90999984741</v>
      </c>
      <c r="N1766" t="s">
        <v>217</v>
      </c>
      <c r="O1766">
        <v>13</v>
      </c>
      <c r="P1766">
        <v>9241998</v>
      </c>
    </row>
    <row r="1767" spans="1:16" x14ac:dyDescent="0.25">
      <c r="A1767" s="9">
        <v>-2.8342685699499999</v>
      </c>
      <c r="B1767" s="9">
        <v>19.920000076299999</v>
      </c>
      <c r="C1767" s="1">
        <f t="shared" si="27"/>
        <v>22.754268646249997</v>
      </c>
      <c r="D1767">
        <v>1281999</v>
      </c>
      <c r="E1767">
        <v>13</v>
      </c>
      <c r="G1767" t="str">
        <f>VLOOKUP(E1767,'RMSE Summary'!$P$2:$Q$63,2)</f>
        <v>Pearce Prod 1</v>
      </c>
      <c r="K1767" s="9"/>
      <c r="L1767" s="9">
        <v>-2.8342685699499999</v>
      </c>
      <c r="M1767" s="9">
        <v>19.920000076299999</v>
      </c>
      <c r="N1767" t="s">
        <v>217</v>
      </c>
      <c r="O1767">
        <v>13</v>
      </c>
      <c r="P1767">
        <v>1281999</v>
      </c>
    </row>
    <row r="1768" spans="1:16" x14ac:dyDescent="0.25">
      <c r="A1768" s="9">
        <v>-49.452320098900003</v>
      </c>
      <c r="B1768" s="9">
        <v>9.4300003051800001</v>
      </c>
      <c r="C1768" s="1">
        <f t="shared" si="27"/>
        <v>58.882320404080005</v>
      </c>
      <c r="D1768">
        <v>9301999</v>
      </c>
      <c r="E1768">
        <v>13</v>
      </c>
      <c r="G1768" t="str">
        <f>VLOOKUP(E1768,'RMSE Summary'!$P$2:$Q$63,2)</f>
        <v>Pearce Prod 1</v>
      </c>
      <c r="K1768" s="9"/>
      <c r="L1768" s="9">
        <v>-49.452320098900003</v>
      </c>
      <c r="M1768" s="9">
        <v>9.4300003051800001</v>
      </c>
      <c r="N1768" t="s">
        <v>217</v>
      </c>
      <c r="O1768">
        <v>13</v>
      </c>
      <c r="P1768">
        <v>9301999</v>
      </c>
    </row>
    <row r="1769" spans="1:16" x14ac:dyDescent="0.25">
      <c r="A1769" s="9">
        <v>12.964212417600001</v>
      </c>
      <c r="B1769" s="9">
        <v>9.4300003051800001</v>
      </c>
      <c r="C1769" s="1">
        <f t="shared" si="27"/>
        <v>-3.5342121124200006</v>
      </c>
      <c r="D1769">
        <v>1272000</v>
      </c>
      <c r="E1769">
        <v>13</v>
      </c>
      <c r="G1769" t="str">
        <f>VLOOKUP(E1769,'RMSE Summary'!$P$2:$Q$63,2)</f>
        <v>Pearce Prod 1</v>
      </c>
      <c r="K1769" s="9"/>
      <c r="L1769" s="9">
        <v>12.964212417600001</v>
      </c>
      <c r="M1769" s="9">
        <v>9.4300003051800001</v>
      </c>
      <c r="N1769" t="s">
        <v>217</v>
      </c>
      <c r="O1769">
        <v>13</v>
      </c>
      <c r="P1769">
        <v>1272000</v>
      </c>
    </row>
    <row r="1770" spans="1:16" x14ac:dyDescent="0.25">
      <c r="A1770" s="9">
        <v>11.3255052567</v>
      </c>
      <c r="B1770" s="9">
        <v>3.0299999713900001</v>
      </c>
      <c r="C1770" s="1">
        <f t="shared" si="27"/>
        <v>-8.29550528531</v>
      </c>
      <c r="D1770">
        <v>5252000</v>
      </c>
      <c r="E1770">
        <v>13</v>
      </c>
      <c r="G1770" t="str">
        <f>VLOOKUP(E1770,'RMSE Summary'!$P$2:$Q$63,2)</f>
        <v>Pearce Prod 1</v>
      </c>
      <c r="K1770" s="9"/>
      <c r="L1770" s="9">
        <v>11.3255052567</v>
      </c>
      <c r="M1770" s="9">
        <v>3.0299999713900001</v>
      </c>
      <c r="N1770" t="s">
        <v>217</v>
      </c>
      <c r="O1770">
        <v>13</v>
      </c>
      <c r="P1770">
        <v>5252000</v>
      </c>
    </row>
    <row r="1771" spans="1:16" x14ac:dyDescent="0.25">
      <c r="A1771" s="9">
        <v>8.4675006866500002</v>
      </c>
      <c r="B1771" s="9">
        <v>3.6400001048999999</v>
      </c>
      <c r="C1771" s="1">
        <f t="shared" si="27"/>
        <v>-4.8275005817499999</v>
      </c>
      <c r="D1771">
        <v>6292000</v>
      </c>
      <c r="E1771">
        <v>13</v>
      </c>
      <c r="G1771" t="str">
        <f>VLOOKUP(E1771,'RMSE Summary'!$P$2:$Q$63,2)</f>
        <v>Pearce Prod 1</v>
      </c>
      <c r="K1771" s="9"/>
      <c r="L1771" s="9">
        <v>8.4675006866500002</v>
      </c>
      <c r="M1771" s="9">
        <v>3.6400001048999999</v>
      </c>
      <c r="N1771" t="s">
        <v>217</v>
      </c>
      <c r="O1771">
        <v>13</v>
      </c>
      <c r="P1771">
        <v>6292000</v>
      </c>
    </row>
    <row r="1772" spans="1:16" x14ac:dyDescent="0.25">
      <c r="A1772" s="9">
        <v>7.0187921523999997</v>
      </c>
      <c r="B1772" s="9">
        <v>3.32999992371</v>
      </c>
      <c r="C1772" s="1">
        <f t="shared" si="27"/>
        <v>-3.6887922286899997</v>
      </c>
      <c r="D1772">
        <v>7272000</v>
      </c>
      <c r="E1772">
        <v>13</v>
      </c>
      <c r="G1772" t="str">
        <f>VLOOKUP(E1772,'RMSE Summary'!$P$2:$Q$63,2)</f>
        <v>Pearce Prod 1</v>
      </c>
      <c r="K1772" s="9"/>
      <c r="L1772" s="9">
        <v>7.0187921523999997</v>
      </c>
      <c r="M1772" s="9">
        <v>3.32999992371</v>
      </c>
      <c r="N1772" t="s">
        <v>217</v>
      </c>
      <c r="O1772">
        <v>13</v>
      </c>
      <c r="P1772">
        <v>7272000</v>
      </c>
    </row>
    <row r="1773" spans="1:16" x14ac:dyDescent="0.25">
      <c r="A1773" s="9">
        <v>6.64554977417</v>
      </c>
      <c r="B1773" s="9">
        <v>3.9400000572199998</v>
      </c>
      <c r="C1773" s="1">
        <f t="shared" si="27"/>
        <v>-2.7055497169500002</v>
      </c>
      <c r="D1773">
        <v>8312000</v>
      </c>
      <c r="E1773">
        <v>13</v>
      </c>
      <c r="G1773" t="str">
        <f>VLOOKUP(E1773,'RMSE Summary'!$P$2:$Q$63,2)</f>
        <v>Pearce Prod 1</v>
      </c>
      <c r="K1773" s="9"/>
      <c r="L1773" s="9">
        <v>6.64554977417</v>
      </c>
      <c r="M1773" s="9">
        <v>3.9400000572199998</v>
      </c>
      <c r="N1773" t="s">
        <v>217</v>
      </c>
      <c r="O1773">
        <v>13</v>
      </c>
      <c r="P1773">
        <v>8312000</v>
      </c>
    </row>
    <row r="1774" spans="1:16" x14ac:dyDescent="0.25">
      <c r="A1774" s="9">
        <v>7.1977696418799999</v>
      </c>
      <c r="B1774" s="9">
        <v>-7.6399998664900002</v>
      </c>
      <c r="C1774" s="1">
        <f t="shared" si="27"/>
        <v>-14.83776950837</v>
      </c>
      <c r="D1774">
        <v>9282000</v>
      </c>
      <c r="E1774">
        <v>13</v>
      </c>
      <c r="G1774" t="str">
        <f>VLOOKUP(E1774,'RMSE Summary'!$P$2:$Q$63,2)</f>
        <v>Pearce Prod 1</v>
      </c>
      <c r="K1774" s="9"/>
      <c r="L1774" s="9">
        <v>7.1977696418799999</v>
      </c>
      <c r="M1774" s="9">
        <v>-7.6399998664900002</v>
      </c>
      <c r="N1774" t="s">
        <v>217</v>
      </c>
      <c r="O1774">
        <v>13</v>
      </c>
      <c r="P1774">
        <v>9282000</v>
      </c>
    </row>
    <row r="1775" spans="1:16" x14ac:dyDescent="0.25">
      <c r="A1775" s="9">
        <v>9.1597433090199996</v>
      </c>
      <c r="B1775" s="9">
        <v>-7.6399998664900002</v>
      </c>
      <c r="C1775" s="1">
        <f t="shared" si="27"/>
        <v>-16.799743175509999</v>
      </c>
      <c r="D1775">
        <v>10262000</v>
      </c>
      <c r="E1775">
        <v>13</v>
      </c>
      <c r="G1775" t="str">
        <f>VLOOKUP(E1775,'RMSE Summary'!$P$2:$Q$63,2)</f>
        <v>Pearce Prod 1</v>
      </c>
      <c r="K1775" s="9"/>
      <c r="L1775" s="9">
        <v>9.1597433090199996</v>
      </c>
      <c r="M1775" s="9">
        <v>-7.6399998664900002</v>
      </c>
      <c r="N1775" t="s">
        <v>217</v>
      </c>
      <c r="O1775">
        <v>13</v>
      </c>
      <c r="P1775">
        <v>10262000</v>
      </c>
    </row>
    <row r="1776" spans="1:16" x14ac:dyDescent="0.25">
      <c r="A1776" s="9">
        <v>5.9980483055100002</v>
      </c>
      <c r="B1776" s="9">
        <v>17.479999542200002</v>
      </c>
      <c r="C1776" s="1">
        <f t="shared" si="27"/>
        <v>11.481951236690001</v>
      </c>
      <c r="D1776">
        <v>12262002</v>
      </c>
      <c r="E1776">
        <v>13</v>
      </c>
      <c r="G1776" t="str">
        <f>VLOOKUP(E1776,'RMSE Summary'!$P$2:$Q$63,2)</f>
        <v>Pearce Prod 1</v>
      </c>
      <c r="K1776" s="9"/>
      <c r="L1776" s="9">
        <v>5.9980483055100002</v>
      </c>
      <c r="M1776" s="9">
        <v>17.479999542200002</v>
      </c>
      <c r="N1776" t="s">
        <v>217</v>
      </c>
      <c r="O1776">
        <v>13</v>
      </c>
      <c r="P1776">
        <v>12262002</v>
      </c>
    </row>
    <row r="1777" spans="1:16" x14ac:dyDescent="0.25">
      <c r="A1777" s="9">
        <v>3.7098441123999999</v>
      </c>
      <c r="B1777" s="9">
        <v>11.6899995804</v>
      </c>
      <c r="C1777" s="1">
        <f t="shared" si="27"/>
        <v>7.9801554680000004</v>
      </c>
      <c r="D1777">
        <v>1292004</v>
      </c>
      <c r="E1777">
        <v>13</v>
      </c>
      <c r="G1777" t="str">
        <f>VLOOKUP(E1777,'RMSE Summary'!$P$2:$Q$63,2)</f>
        <v>Pearce Prod 1</v>
      </c>
      <c r="K1777" s="9"/>
      <c r="L1777" s="9">
        <v>3.7098441123999999</v>
      </c>
      <c r="M1777" s="9">
        <v>11.6899995804</v>
      </c>
      <c r="N1777" t="s">
        <v>217</v>
      </c>
      <c r="O1777">
        <v>13</v>
      </c>
      <c r="P1777">
        <v>1292004</v>
      </c>
    </row>
    <row r="1778" spans="1:16" x14ac:dyDescent="0.25">
      <c r="A1778" s="9">
        <v>2.4649033546400001</v>
      </c>
      <c r="B1778" s="9">
        <v>13.699999809299999</v>
      </c>
      <c r="C1778" s="1">
        <f t="shared" si="27"/>
        <v>11.235096454659999</v>
      </c>
      <c r="D1778">
        <v>2262004</v>
      </c>
      <c r="E1778">
        <v>13</v>
      </c>
      <c r="G1778" t="str">
        <f>VLOOKUP(E1778,'RMSE Summary'!$P$2:$Q$63,2)</f>
        <v>Pearce Prod 1</v>
      </c>
      <c r="K1778" s="9"/>
      <c r="L1778" s="9">
        <v>2.4649033546400001</v>
      </c>
      <c r="M1778" s="9">
        <v>13.699999809299999</v>
      </c>
      <c r="N1778" t="s">
        <v>217</v>
      </c>
      <c r="O1778">
        <v>13</v>
      </c>
      <c r="P1778">
        <v>2262004</v>
      </c>
    </row>
    <row r="1779" spans="1:16" x14ac:dyDescent="0.25">
      <c r="A1779" s="9">
        <v>1.77676141262</v>
      </c>
      <c r="B1779" s="9">
        <v>13.2700004578</v>
      </c>
      <c r="C1779" s="1">
        <f t="shared" si="27"/>
        <v>11.493239045180001</v>
      </c>
      <c r="D1779">
        <v>3252004</v>
      </c>
      <c r="E1779">
        <v>13</v>
      </c>
      <c r="G1779" t="str">
        <f>VLOOKUP(E1779,'RMSE Summary'!$P$2:$Q$63,2)</f>
        <v>Pearce Prod 1</v>
      </c>
      <c r="K1779" s="9"/>
      <c r="L1779" s="9">
        <v>1.77676141262</v>
      </c>
      <c r="M1779" s="9">
        <v>13.2700004578</v>
      </c>
      <c r="N1779" t="s">
        <v>217</v>
      </c>
      <c r="O1779">
        <v>13</v>
      </c>
      <c r="P1779">
        <v>3252004</v>
      </c>
    </row>
    <row r="1780" spans="1:16" x14ac:dyDescent="0.25">
      <c r="A1780" s="9">
        <v>-0.91311448812499996</v>
      </c>
      <c r="B1780" s="9">
        <v>18.120000839199999</v>
      </c>
      <c r="C1780" s="1">
        <f t="shared" si="27"/>
        <v>19.033115327325</v>
      </c>
      <c r="D1780">
        <v>4292004</v>
      </c>
      <c r="E1780">
        <v>13</v>
      </c>
      <c r="G1780" t="str">
        <f>VLOOKUP(E1780,'RMSE Summary'!$P$2:$Q$63,2)</f>
        <v>Pearce Prod 1</v>
      </c>
      <c r="K1780" s="9"/>
      <c r="L1780" s="9">
        <v>-0.91311448812499996</v>
      </c>
      <c r="M1780" s="9">
        <v>18.120000839199999</v>
      </c>
      <c r="N1780" t="s">
        <v>217</v>
      </c>
      <c r="O1780">
        <v>13</v>
      </c>
      <c r="P1780">
        <v>4292004</v>
      </c>
    </row>
    <row r="1781" spans="1:16" x14ac:dyDescent="0.25">
      <c r="A1781" s="9">
        <v>-7.86636161804</v>
      </c>
      <c r="B1781" s="9">
        <v>12.199999809299999</v>
      </c>
      <c r="C1781" s="1">
        <f t="shared" si="27"/>
        <v>20.066361427339999</v>
      </c>
      <c r="D1781">
        <v>5272004</v>
      </c>
      <c r="E1781">
        <v>13</v>
      </c>
      <c r="G1781" t="str">
        <f>VLOOKUP(E1781,'RMSE Summary'!$P$2:$Q$63,2)</f>
        <v>Pearce Prod 1</v>
      </c>
      <c r="K1781" s="9"/>
      <c r="L1781" s="9">
        <v>-7.86636161804</v>
      </c>
      <c r="M1781" s="9">
        <v>12.199999809299999</v>
      </c>
      <c r="N1781" t="s">
        <v>217</v>
      </c>
      <c r="O1781">
        <v>13</v>
      </c>
      <c r="P1781">
        <v>5272004</v>
      </c>
    </row>
    <row r="1782" spans="1:16" x14ac:dyDescent="0.25">
      <c r="A1782" s="9">
        <v>-35.429519653299998</v>
      </c>
      <c r="B1782" s="9">
        <v>11.5600004196</v>
      </c>
      <c r="C1782" s="1">
        <f t="shared" si="27"/>
        <v>46.9895200729</v>
      </c>
      <c r="D1782">
        <v>6242004</v>
      </c>
      <c r="E1782">
        <v>13</v>
      </c>
      <c r="G1782" t="str">
        <f>VLOOKUP(E1782,'RMSE Summary'!$P$2:$Q$63,2)</f>
        <v>Pearce Prod 1</v>
      </c>
      <c r="K1782" s="9"/>
      <c r="L1782" s="9">
        <v>-35.429519653299998</v>
      </c>
      <c r="M1782" s="9">
        <v>11.5600004196</v>
      </c>
      <c r="N1782" t="s">
        <v>217</v>
      </c>
      <c r="O1782">
        <v>13</v>
      </c>
      <c r="P1782">
        <v>6242004</v>
      </c>
    </row>
    <row r="1783" spans="1:16" x14ac:dyDescent="0.25">
      <c r="A1783" s="9">
        <v>-68.165176391599999</v>
      </c>
      <c r="B1783" s="9">
        <v>10.6800003052</v>
      </c>
      <c r="C1783" s="1">
        <f t="shared" si="27"/>
        <v>78.845176696799996</v>
      </c>
      <c r="D1783">
        <v>7292004</v>
      </c>
      <c r="E1783">
        <v>13</v>
      </c>
      <c r="G1783" t="str">
        <f>VLOOKUP(E1783,'RMSE Summary'!$P$2:$Q$63,2)</f>
        <v>Pearce Prod 1</v>
      </c>
      <c r="K1783" s="9"/>
      <c r="L1783" s="9">
        <v>-68.165176391599999</v>
      </c>
      <c r="M1783" s="9">
        <v>10.6800003052</v>
      </c>
      <c r="N1783" t="s">
        <v>217</v>
      </c>
      <c r="O1783">
        <v>13</v>
      </c>
      <c r="P1783">
        <v>7292004</v>
      </c>
    </row>
    <row r="1784" spans="1:16" x14ac:dyDescent="0.25">
      <c r="A1784" s="9">
        <v>-87.1572265625</v>
      </c>
      <c r="B1784" s="9">
        <v>10.529999733</v>
      </c>
      <c r="C1784" s="1">
        <f t="shared" si="27"/>
        <v>97.687226295499997</v>
      </c>
      <c r="D1784">
        <v>8262004</v>
      </c>
      <c r="E1784">
        <v>13</v>
      </c>
      <c r="G1784" t="str">
        <f>VLOOKUP(E1784,'RMSE Summary'!$P$2:$Q$63,2)</f>
        <v>Pearce Prod 1</v>
      </c>
      <c r="K1784" s="9"/>
      <c r="L1784" s="9">
        <v>-87.1572265625</v>
      </c>
      <c r="M1784" s="9">
        <v>10.529999733</v>
      </c>
      <c r="N1784" t="s">
        <v>217</v>
      </c>
      <c r="O1784">
        <v>13</v>
      </c>
      <c r="P1784">
        <v>8262004</v>
      </c>
    </row>
    <row r="1785" spans="1:16" x14ac:dyDescent="0.25">
      <c r="A1785" s="9">
        <v>-93.604804992699997</v>
      </c>
      <c r="B1785" s="9">
        <v>9.4300003051800001</v>
      </c>
      <c r="C1785" s="1">
        <f t="shared" si="27"/>
        <v>103.03480529788</v>
      </c>
      <c r="D1785">
        <v>9302004</v>
      </c>
      <c r="E1785">
        <v>13</v>
      </c>
      <c r="G1785" t="str">
        <f>VLOOKUP(E1785,'RMSE Summary'!$P$2:$Q$63,2)</f>
        <v>Pearce Prod 1</v>
      </c>
      <c r="K1785" s="9"/>
      <c r="L1785" s="9">
        <v>-93.604804992699997</v>
      </c>
      <c r="M1785" s="9">
        <v>9.4300003051800001</v>
      </c>
      <c r="N1785" t="s">
        <v>217</v>
      </c>
      <c r="O1785">
        <v>13</v>
      </c>
      <c r="P1785">
        <v>9302004</v>
      </c>
    </row>
    <row r="1786" spans="1:16" x14ac:dyDescent="0.25">
      <c r="A1786" s="9">
        <v>-38.733615875200002</v>
      </c>
      <c r="B1786" s="9">
        <v>3.6400001048999999</v>
      </c>
      <c r="C1786" s="1">
        <f t="shared" si="27"/>
        <v>42.373615980099999</v>
      </c>
      <c r="D1786">
        <v>10282004</v>
      </c>
      <c r="E1786">
        <v>13</v>
      </c>
      <c r="G1786" t="str">
        <f>VLOOKUP(E1786,'RMSE Summary'!$P$2:$Q$63,2)</f>
        <v>Pearce Prod 1</v>
      </c>
      <c r="K1786" s="9"/>
      <c r="L1786" s="9">
        <v>-38.733615875200002</v>
      </c>
      <c r="M1786" s="9">
        <v>3.6400001048999999</v>
      </c>
      <c r="N1786" t="s">
        <v>217</v>
      </c>
      <c r="O1786">
        <v>13</v>
      </c>
      <c r="P1786">
        <v>10282004</v>
      </c>
    </row>
    <row r="1787" spans="1:16" x14ac:dyDescent="0.25">
      <c r="A1787" s="9">
        <v>-23.1699085236</v>
      </c>
      <c r="B1787" s="9">
        <v>3.32999992371</v>
      </c>
      <c r="C1787" s="1">
        <f t="shared" si="27"/>
        <v>26.499908447309998</v>
      </c>
      <c r="D1787">
        <v>11182004</v>
      </c>
      <c r="E1787">
        <v>13</v>
      </c>
      <c r="G1787" t="str">
        <f>VLOOKUP(E1787,'RMSE Summary'!$P$2:$Q$63,2)</f>
        <v>Pearce Prod 1</v>
      </c>
      <c r="K1787" s="9"/>
      <c r="L1787" s="9">
        <v>-23.1699085236</v>
      </c>
      <c r="M1787" s="9">
        <v>3.32999992371</v>
      </c>
      <c r="N1787" t="s">
        <v>217</v>
      </c>
      <c r="O1787">
        <v>13</v>
      </c>
      <c r="P1787">
        <v>11182004</v>
      </c>
    </row>
    <row r="1788" spans="1:16" x14ac:dyDescent="0.25">
      <c r="A1788" s="9">
        <v>-12.1109523773</v>
      </c>
      <c r="B1788" s="9">
        <v>2.42000007629</v>
      </c>
      <c r="C1788" s="1">
        <f t="shared" si="27"/>
        <v>14.53095245359</v>
      </c>
      <c r="D1788">
        <v>12232004</v>
      </c>
      <c r="E1788">
        <v>13</v>
      </c>
      <c r="G1788" t="str">
        <f>VLOOKUP(E1788,'RMSE Summary'!$P$2:$Q$63,2)</f>
        <v>Pearce Prod 1</v>
      </c>
      <c r="K1788" s="9"/>
      <c r="L1788" s="9">
        <v>-12.1109523773</v>
      </c>
      <c r="M1788" s="9">
        <v>2.42000007629</v>
      </c>
      <c r="N1788" t="s">
        <v>217</v>
      </c>
      <c r="O1788">
        <v>13</v>
      </c>
      <c r="P1788">
        <v>12232004</v>
      </c>
    </row>
    <row r="1789" spans="1:16" x14ac:dyDescent="0.25">
      <c r="A1789" s="9">
        <v>2.89366793633</v>
      </c>
      <c r="B1789" s="9">
        <v>19.7999992371</v>
      </c>
      <c r="C1789" s="1">
        <f t="shared" si="27"/>
        <v>16.906331300769999</v>
      </c>
      <c r="D1789">
        <v>1272005</v>
      </c>
      <c r="E1789">
        <v>13</v>
      </c>
      <c r="G1789" t="str">
        <f>VLOOKUP(E1789,'RMSE Summary'!$P$2:$Q$63,2)</f>
        <v>Pearce Prod 1</v>
      </c>
      <c r="K1789" s="9"/>
      <c r="L1789" s="9">
        <v>2.89366793633</v>
      </c>
      <c r="M1789" s="9">
        <v>19.7999992371</v>
      </c>
      <c r="N1789" t="s">
        <v>217</v>
      </c>
      <c r="O1789">
        <v>13</v>
      </c>
      <c r="P1789">
        <v>1272005</v>
      </c>
    </row>
    <row r="1790" spans="1:16" x14ac:dyDescent="0.25">
      <c r="A1790" s="9">
        <v>0.73052042722699995</v>
      </c>
      <c r="B1790" s="9">
        <v>20.409999847400002</v>
      </c>
      <c r="C1790" s="1">
        <f t="shared" si="27"/>
        <v>19.679479420173003</v>
      </c>
      <c r="D1790">
        <v>2242005</v>
      </c>
      <c r="E1790">
        <v>13</v>
      </c>
      <c r="G1790" t="str">
        <f>VLOOKUP(E1790,'RMSE Summary'!$P$2:$Q$63,2)</f>
        <v>Pearce Prod 1</v>
      </c>
      <c r="K1790" s="9"/>
      <c r="L1790" s="9">
        <v>0.73052042722699995</v>
      </c>
      <c r="M1790" s="9">
        <v>20.409999847400002</v>
      </c>
      <c r="N1790" t="s">
        <v>217</v>
      </c>
      <c r="O1790">
        <v>13</v>
      </c>
      <c r="P1790">
        <v>2242005</v>
      </c>
    </row>
    <row r="1791" spans="1:16" x14ac:dyDescent="0.25">
      <c r="A1791" s="9">
        <v>-0.79325377941099995</v>
      </c>
      <c r="B1791" s="9">
        <v>10.949999809299999</v>
      </c>
      <c r="C1791" s="1">
        <f t="shared" si="27"/>
        <v>11.743253588710999</v>
      </c>
      <c r="D1791">
        <v>3312005</v>
      </c>
      <c r="E1791">
        <v>13</v>
      </c>
      <c r="G1791" t="str">
        <f>VLOOKUP(E1791,'RMSE Summary'!$P$2:$Q$63,2)</f>
        <v>Pearce Prod 1</v>
      </c>
      <c r="K1791" s="9"/>
      <c r="L1791" s="9">
        <v>-0.79325377941099995</v>
      </c>
      <c r="M1791" s="9">
        <v>10.949999809299999</v>
      </c>
      <c r="N1791" t="s">
        <v>217</v>
      </c>
      <c r="O1791">
        <v>13</v>
      </c>
      <c r="P1791">
        <v>3312005</v>
      </c>
    </row>
    <row r="1792" spans="1:16" x14ac:dyDescent="0.25">
      <c r="A1792" s="9">
        <v>-1.4005920887000001</v>
      </c>
      <c r="B1792" s="9">
        <v>18.879999160800001</v>
      </c>
      <c r="C1792" s="1">
        <f t="shared" si="27"/>
        <v>20.280591249500002</v>
      </c>
      <c r="D1792">
        <v>4282005</v>
      </c>
      <c r="E1792">
        <v>13</v>
      </c>
      <c r="G1792" t="str">
        <f>VLOOKUP(E1792,'RMSE Summary'!$P$2:$Q$63,2)</f>
        <v>Pearce Prod 1</v>
      </c>
      <c r="K1792" s="9"/>
      <c r="L1792" s="9">
        <v>-1.4005920887000001</v>
      </c>
      <c r="M1792" s="9">
        <v>18.879999160800001</v>
      </c>
      <c r="N1792" t="s">
        <v>217</v>
      </c>
      <c r="O1792">
        <v>13</v>
      </c>
      <c r="P1792">
        <v>4282005</v>
      </c>
    </row>
    <row r="1793" spans="1:16" x14ac:dyDescent="0.25">
      <c r="A1793" s="9">
        <v>-1.74287426472</v>
      </c>
      <c r="B1793" s="9">
        <v>12.6899995804</v>
      </c>
      <c r="C1793" s="1">
        <f t="shared" si="27"/>
        <v>14.43287384512</v>
      </c>
      <c r="D1793">
        <v>5262005</v>
      </c>
      <c r="E1793">
        <v>13</v>
      </c>
      <c r="G1793" t="str">
        <f>VLOOKUP(E1793,'RMSE Summary'!$P$2:$Q$63,2)</f>
        <v>Pearce Prod 1</v>
      </c>
      <c r="K1793" s="9"/>
      <c r="L1793" s="9">
        <v>-1.74287426472</v>
      </c>
      <c r="M1793" s="9">
        <v>12.6899995804</v>
      </c>
      <c r="N1793" t="s">
        <v>217</v>
      </c>
      <c r="O1793">
        <v>13</v>
      </c>
      <c r="P1793">
        <v>5262005</v>
      </c>
    </row>
    <row r="1794" spans="1:16" x14ac:dyDescent="0.25">
      <c r="A1794" s="9">
        <v>-0.76021385192900004</v>
      </c>
      <c r="B1794" s="9">
        <v>19.219999313399999</v>
      </c>
      <c r="C1794" s="1">
        <f t="shared" si="27"/>
        <v>19.980213165328998</v>
      </c>
      <c r="D1794">
        <v>6302005</v>
      </c>
      <c r="E1794">
        <v>13</v>
      </c>
      <c r="G1794" t="str">
        <f>VLOOKUP(E1794,'RMSE Summary'!$P$2:$Q$63,2)</f>
        <v>Pearce Prod 1</v>
      </c>
      <c r="K1794" s="9"/>
      <c r="L1794" s="9">
        <v>-0.76021385192900004</v>
      </c>
      <c r="M1794" s="9">
        <v>19.219999313399999</v>
      </c>
      <c r="N1794" t="s">
        <v>217</v>
      </c>
      <c r="O1794">
        <v>13</v>
      </c>
      <c r="P1794">
        <v>6302005</v>
      </c>
    </row>
    <row r="1795" spans="1:16" x14ac:dyDescent="0.25">
      <c r="A1795" s="9">
        <v>-12.496985435499999</v>
      </c>
      <c r="B1795" s="9">
        <v>11.720000267</v>
      </c>
      <c r="C1795" s="1">
        <f t="shared" si="27"/>
        <v>24.216985702499997</v>
      </c>
      <c r="D1795">
        <v>7282005</v>
      </c>
      <c r="E1795">
        <v>13</v>
      </c>
      <c r="G1795" t="str">
        <f>VLOOKUP(E1795,'RMSE Summary'!$P$2:$Q$63,2)</f>
        <v>Pearce Prod 1</v>
      </c>
      <c r="K1795" s="9"/>
      <c r="L1795" s="9">
        <v>-12.496985435499999</v>
      </c>
      <c r="M1795" s="9">
        <v>11.720000267</v>
      </c>
      <c r="N1795" t="s">
        <v>217</v>
      </c>
      <c r="O1795">
        <v>13</v>
      </c>
      <c r="P1795">
        <v>7282005</v>
      </c>
    </row>
    <row r="1796" spans="1:16" x14ac:dyDescent="0.25">
      <c r="A1796" s="9">
        <v>-21.230360031099998</v>
      </c>
      <c r="B1796" s="9">
        <v>12.109999656699999</v>
      </c>
      <c r="C1796" s="1">
        <f t="shared" si="27"/>
        <v>33.340359687799996</v>
      </c>
      <c r="D1796">
        <v>8252005</v>
      </c>
      <c r="E1796">
        <v>13</v>
      </c>
      <c r="G1796" t="str">
        <f>VLOOKUP(E1796,'RMSE Summary'!$P$2:$Q$63,2)</f>
        <v>Pearce Prod 1</v>
      </c>
      <c r="K1796" s="9"/>
      <c r="L1796" s="9">
        <v>-21.230360031099998</v>
      </c>
      <c r="M1796" s="9">
        <v>12.109999656699999</v>
      </c>
      <c r="N1796" t="s">
        <v>217</v>
      </c>
      <c r="O1796">
        <v>13</v>
      </c>
      <c r="P1796">
        <v>8252005</v>
      </c>
    </row>
    <row r="1797" spans="1:16" x14ac:dyDescent="0.25">
      <c r="A1797" s="9">
        <v>-28.4703903198</v>
      </c>
      <c r="B1797" s="9">
        <v>10.949999809299999</v>
      </c>
      <c r="C1797" s="1">
        <f t="shared" si="27"/>
        <v>39.420390129099999</v>
      </c>
      <c r="D1797">
        <v>9292005</v>
      </c>
      <c r="E1797">
        <v>13</v>
      </c>
      <c r="G1797" t="str">
        <f>VLOOKUP(E1797,'RMSE Summary'!$P$2:$Q$63,2)</f>
        <v>Pearce Prod 1</v>
      </c>
      <c r="K1797" s="9"/>
      <c r="L1797" s="9">
        <v>-28.4703903198</v>
      </c>
      <c r="M1797" s="9">
        <v>10.949999809299999</v>
      </c>
      <c r="N1797" t="s">
        <v>217</v>
      </c>
      <c r="O1797">
        <v>13</v>
      </c>
      <c r="P1797">
        <v>9292005</v>
      </c>
    </row>
    <row r="1798" spans="1:16" x14ac:dyDescent="0.25">
      <c r="A1798" s="9">
        <v>-36.061973571800003</v>
      </c>
      <c r="B1798" s="9">
        <v>11.260000228899999</v>
      </c>
      <c r="C1798" s="1">
        <f t="shared" si="27"/>
        <v>47.3219738007</v>
      </c>
      <c r="D1798">
        <v>10272005</v>
      </c>
      <c r="E1798">
        <v>13</v>
      </c>
      <c r="G1798" t="str">
        <f>VLOOKUP(E1798,'RMSE Summary'!$P$2:$Q$63,2)</f>
        <v>Pearce Prod 1</v>
      </c>
      <c r="K1798" s="9"/>
      <c r="L1798" s="9">
        <v>-36.061973571800003</v>
      </c>
      <c r="M1798" s="9">
        <v>11.260000228899999</v>
      </c>
      <c r="N1798" t="s">
        <v>217</v>
      </c>
      <c r="O1798">
        <v>13</v>
      </c>
      <c r="P1798">
        <v>10272005</v>
      </c>
    </row>
    <row r="1799" spans="1:16" x14ac:dyDescent="0.25">
      <c r="A1799" s="9">
        <v>-21.3950042725</v>
      </c>
      <c r="B1799" s="9">
        <v>11.260000228899999</v>
      </c>
      <c r="C1799" s="1">
        <f t="shared" si="27"/>
        <v>32.655004501400001</v>
      </c>
      <c r="D1799">
        <v>11232005</v>
      </c>
      <c r="E1799">
        <v>13</v>
      </c>
      <c r="G1799" t="str">
        <f>VLOOKUP(E1799,'RMSE Summary'!$P$2:$Q$63,2)</f>
        <v>Pearce Prod 1</v>
      </c>
      <c r="K1799" s="9"/>
      <c r="L1799" s="9">
        <v>-21.3950042725</v>
      </c>
      <c r="M1799" s="9">
        <v>11.260000228899999</v>
      </c>
      <c r="N1799" t="s">
        <v>217</v>
      </c>
      <c r="O1799">
        <v>13</v>
      </c>
      <c r="P1799">
        <v>11232005</v>
      </c>
    </row>
    <row r="1800" spans="1:16" x14ac:dyDescent="0.25">
      <c r="A1800" s="9">
        <v>6.08046102524</v>
      </c>
      <c r="B1800" s="9">
        <v>13.0900001526</v>
      </c>
      <c r="C1800" s="1">
        <f t="shared" si="27"/>
        <v>7.0095391273600001</v>
      </c>
      <c r="D1800">
        <v>12222005</v>
      </c>
      <c r="E1800">
        <v>13</v>
      </c>
      <c r="G1800" t="str">
        <f>VLOOKUP(E1800,'RMSE Summary'!$P$2:$Q$63,2)</f>
        <v>Pearce Prod 1</v>
      </c>
      <c r="K1800" s="9"/>
      <c r="L1800" s="9">
        <v>6.08046102524</v>
      </c>
      <c r="M1800" s="9">
        <v>13.0900001526</v>
      </c>
      <c r="N1800" t="s">
        <v>217</v>
      </c>
      <c r="O1800">
        <v>13</v>
      </c>
      <c r="P1800">
        <v>12222005</v>
      </c>
    </row>
    <row r="1801" spans="1:16" x14ac:dyDescent="0.25">
      <c r="A1801" s="9">
        <v>1.7528423070900001</v>
      </c>
      <c r="B1801" s="9">
        <v>19.7000007629</v>
      </c>
      <c r="C1801" s="1">
        <f t="shared" si="27"/>
        <v>17.947158455810001</v>
      </c>
      <c r="D1801">
        <v>1252006</v>
      </c>
      <c r="E1801">
        <v>13</v>
      </c>
      <c r="G1801" t="str">
        <f>VLOOKUP(E1801,'RMSE Summary'!$P$2:$Q$63,2)</f>
        <v>Pearce Prod 1</v>
      </c>
      <c r="K1801" s="9"/>
      <c r="L1801" s="9">
        <v>1.7528423070900001</v>
      </c>
      <c r="M1801" s="9">
        <v>19.7000007629</v>
      </c>
      <c r="N1801" t="s">
        <v>217</v>
      </c>
      <c r="O1801">
        <v>13</v>
      </c>
      <c r="P1801">
        <v>1252006</v>
      </c>
    </row>
    <row r="1802" spans="1:16" x14ac:dyDescent="0.25">
      <c r="A1802" s="9">
        <v>0.23196034133400001</v>
      </c>
      <c r="B1802" s="9">
        <v>19.5499992371</v>
      </c>
      <c r="C1802" s="1">
        <f t="shared" si="27"/>
        <v>19.318038895766001</v>
      </c>
      <c r="D1802">
        <v>2222006</v>
      </c>
      <c r="E1802">
        <v>13</v>
      </c>
      <c r="G1802" t="str">
        <f>VLOOKUP(E1802,'RMSE Summary'!$P$2:$Q$63,2)</f>
        <v>Pearce Prod 1</v>
      </c>
      <c r="K1802" s="9"/>
      <c r="L1802" s="9">
        <v>0.23196034133400001</v>
      </c>
      <c r="M1802" s="9">
        <v>19.5499992371</v>
      </c>
      <c r="N1802" t="s">
        <v>217</v>
      </c>
      <c r="O1802">
        <v>13</v>
      </c>
      <c r="P1802">
        <v>2222006</v>
      </c>
    </row>
    <row r="1803" spans="1:16" x14ac:dyDescent="0.25">
      <c r="A1803" s="9">
        <v>1.9006714820899999</v>
      </c>
      <c r="B1803" s="9">
        <v>12.779999733</v>
      </c>
      <c r="C1803" s="1">
        <f t="shared" si="27"/>
        <v>10.87932825091</v>
      </c>
      <c r="D1803">
        <v>3292006</v>
      </c>
      <c r="E1803">
        <v>13</v>
      </c>
      <c r="G1803" t="str">
        <f>VLOOKUP(E1803,'RMSE Summary'!$P$2:$Q$63,2)</f>
        <v>Pearce Prod 1</v>
      </c>
      <c r="K1803" s="9"/>
      <c r="L1803" s="9">
        <v>1.9006714820899999</v>
      </c>
      <c r="M1803" s="9">
        <v>12.779999733</v>
      </c>
      <c r="N1803" t="s">
        <v>217</v>
      </c>
      <c r="O1803">
        <v>13</v>
      </c>
      <c r="P1803">
        <v>3292006</v>
      </c>
    </row>
    <row r="1804" spans="1:16" x14ac:dyDescent="0.25">
      <c r="A1804" s="9">
        <v>4.3577327728300004</v>
      </c>
      <c r="B1804" s="9">
        <v>19.190000534100001</v>
      </c>
      <c r="C1804" s="1">
        <f t="shared" si="27"/>
        <v>14.83226776127</v>
      </c>
      <c r="D1804">
        <v>4262006</v>
      </c>
      <c r="E1804">
        <v>13</v>
      </c>
      <c r="G1804" t="str">
        <f>VLOOKUP(E1804,'RMSE Summary'!$P$2:$Q$63,2)</f>
        <v>Pearce Prod 1</v>
      </c>
      <c r="K1804" s="9"/>
      <c r="L1804" s="9">
        <v>4.3577327728300004</v>
      </c>
      <c r="M1804" s="9">
        <v>19.190000534100001</v>
      </c>
      <c r="N1804" t="s">
        <v>217</v>
      </c>
      <c r="O1804">
        <v>13</v>
      </c>
      <c r="P1804">
        <v>4262006</v>
      </c>
    </row>
    <row r="1805" spans="1:16" x14ac:dyDescent="0.25">
      <c r="A1805" s="9">
        <v>2.4585165977500001</v>
      </c>
      <c r="B1805" s="9">
        <v>11.5600004196</v>
      </c>
      <c r="C1805" s="1">
        <f t="shared" si="27"/>
        <v>9.1014838218499996</v>
      </c>
      <c r="D1805">
        <v>5312006</v>
      </c>
      <c r="E1805">
        <v>13</v>
      </c>
      <c r="G1805" t="str">
        <f>VLOOKUP(E1805,'RMSE Summary'!$P$2:$Q$63,2)</f>
        <v>Pearce Prod 1</v>
      </c>
      <c r="K1805" s="9"/>
      <c r="L1805" s="9">
        <v>2.4585165977500001</v>
      </c>
      <c r="M1805" s="9">
        <v>11.5600004196</v>
      </c>
      <c r="N1805" t="s">
        <v>217</v>
      </c>
      <c r="O1805">
        <v>13</v>
      </c>
      <c r="P1805">
        <v>5312006</v>
      </c>
    </row>
    <row r="1806" spans="1:16" x14ac:dyDescent="0.25">
      <c r="A1806" s="9">
        <v>-1.6149806976300001</v>
      </c>
      <c r="B1806" s="9">
        <v>12.170000076299999</v>
      </c>
      <c r="C1806" s="1">
        <f t="shared" si="27"/>
        <v>13.784980773929998</v>
      </c>
      <c r="D1806">
        <v>6282006</v>
      </c>
      <c r="E1806">
        <v>13</v>
      </c>
      <c r="G1806" t="str">
        <f>VLOOKUP(E1806,'RMSE Summary'!$P$2:$Q$63,2)</f>
        <v>Pearce Prod 1</v>
      </c>
      <c r="K1806" s="9"/>
      <c r="L1806" s="9">
        <v>-1.6149806976300001</v>
      </c>
      <c r="M1806" s="9">
        <v>12.170000076299999</v>
      </c>
      <c r="N1806" t="s">
        <v>217</v>
      </c>
      <c r="O1806">
        <v>13</v>
      </c>
      <c r="P1806">
        <v>6282006</v>
      </c>
    </row>
    <row r="1807" spans="1:16" x14ac:dyDescent="0.25">
      <c r="A1807" s="9">
        <v>-20.384870529200001</v>
      </c>
      <c r="B1807" s="9">
        <v>11.899999618500001</v>
      </c>
      <c r="C1807" s="1">
        <f t="shared" si="27"/>
        <v>32.284870147700005</v>
      </c>
      <c r="D1807">
        <v>7262006</v>
      </c>
      <c r="E1807">
        <v>13</v>
      </c>
      <c r="G1807" t="str">
        <f>VLOOKUP(E1807,'RMSE Summary'!$P$2:$Q$63,2)</f>
        <v>Pearce Prod 1</v>
      </c>
      <c r="K1807" s="9"/>
      <c r="L1807" s="9">
        <v>-20.384870529200001</v>
      </c>
      <c r="M1807" s="9">
        <v>11.899999618500001</v>
      </c>
      <c r="N1807" t="s">
        <v>217</v>
      </c>
      <c r="O1807">
        <v>13</v>
      </c>
      <c r="P1807">
        <v>7262006</v>
      </c>
    </row>
    <row r="1808" spans="1:16" x14ac:dyDescent="0.25">
      <c r="A1808" s="9">
        <v>-41.898822784399997</v>
      </c>
      <c r="B1808" s="9">
        <v>11.4099998474</v>
      </c>
      <c r="C1808" s="1">
        <f t="shared" si="27"/>
        <v>53.308822631799998</v>
      </c>
      <c r="D1808">
        <v>8302006</v>
      </c>
      <c r="E1808">
        <v>13</v>
      </c>
      <c r="G1808" t="str">
        <f>VLOOKUP(E1808,'RMSE Summary'!$P$2:$Q$63,2)</f>
        <v>Pearce Prod 1</v>
      </c>
      <c r="H1808">
        <f>SQRT(SUMSQ(C1808:C2018)/COUNTA(C1808:C2018))</f>
        <v>34.821900809844578</v>
      </c>
      <c r="I1808" t="s">
        <v>24</v>
      </c>
      <c r="J1808" t="s">
        <v>18</v>
      </c>
      <c r="K1808" s="9"/>
      <c r="L1808" s="9">
        <v>-41.898822784399997</v>
      </c>
      <c r="M1808" s="9">
        <v>11.4099998474</v>
      </c>
      <c r="N1808" t="s">
        <v>217</v>
      </c>
      <c r="O1808">
        <v>13</v>
      </c>
      <c r="P1808">
        <v>8302006</v>
      </c>
    </row>
    <row r="1809" spans="1:16" x14ac:dyDescent="0.25">
      <c r="A1809" s="9">
        <v>-35.857471466100002</v>
      </c>
      <c r="B1809" s="9">
        <v>10.529999733</v>
      </c>
      <c r="C1809" s="1">
        <f t="shared" si="27"/>
        <v>46.387471199100005</v>
      </c>
      <c r="D1809">
        <v>9272006</v>
      </c>
      <c r="E1809">
        <v>13</v>
      </c>
      <c r="G1809" t="str">
        <f>VLOOKUP(E1809,'RMSE Summary'!$P$2:$Q$63,2)</f>
        <v>Pearce Prod 1</v>
      </c>
      <c r="K1809" s="9"/>
      <c r="L1809" s="9">
        <v>-35.857471466100002</v>
      </c>
      <c r="M1809" s="9">
        <v>10.529999733</v>
      </c>
      <c r="N1809" t="s">
        <v>217</v>
      </c>
      <c r="O1809">
        <v>13</v>
      </c>
      <c r="P1809">
        <v>9272006</v>
      </c>
    </row>
    <row r="1810" spans="1:16" x14ac:dyDescent="0.25">
      <c r="A1810" s="9">
        <v>-24.208070755000001</v>
      </c>
      <c r="B1810" s="9">
        <v>10.949999809299999</v>
      </c>
      <c r="C1810" s="1">
        <f t="shared" si="27"/>
        <v>35.158070564300004</v>
      </c>
      <c r="D1810">
        <v>10252006</v>
      </c>
      <c r="E1810">
        <v>13</v>
      </c>
      <c r="G1810" t="str">
        <f>VLOOKUP(E1810,'RMSE Summary'!$P$2:$Q$63,2)</f>
        <v>Pearce Prod 1</v>
      </c>
      <c r="K1810" s="9"/>
      <c r="L1810" s="9">
        <v>-24.208070755000001</v>
      </c>
      <c r="M1810" s="9">
        <v>10.949999809299999</v>
      </c>
      <c r="N1810" t="s">
        <v>217</v>
      </c>
      <c r="O1810">
        <v>13</v>
      </c>
      <c r="P1810">
        <v>10252006</v>
      </c>
    </row>
    <row r="1811" spans="1:16" x14ac:dyDescent="0.25">
      <c r="A1811" s="9">
        <v>4.7963857650800001</v>
      </c>
      <c r="B1811" s="9">
        <v>10.3400001526</v>
      </c>
      <c r="C1811" s="1">
        <f t="shared" si="27"/>
        <v>5.5436143875199999</v>
      </c>
      <c r="D1811">
        <v>11292006</v>
      </c>
      <c r="E1811">
        <v>13</v>
      </c>
      <c r="G1811" t="str">
        <f>VLOOKUP(E1811,'RMSE Summary'!$P$2:$Q$63,2)</f>
        <v>Pearce Prod 1</v>
      </c>
      <c r="K1811" s="9"/>
      <c r="L1811" s="9">
        <v>4.7963857650800001</v>
      </c>
      <c r="M1811" s="9">
        <v>10.3400001526</v>
      </c>
      <c r="N1811" t="s">
        <v>217</v>
      </c>
      <c r="O1811">
        <v>13</v>
      </c>
      <c r="P1811">
        <v>11292006</v>
      </c>
    </row>
    <row r="1812" spans="1:16" x14ac:dyDescent="0.25">
      <c r="A1812" s="9">
        <v>6.5770969390899996</v>
      </c>
      <c r="B1812" s="9">
        <v>12.170000076299999</v>
      </c>
      <c r="C1812" s="1">
        <f t="shared" si="27"/>
        <v>5.5929031372099995</v>
      </c>
      <c r="D1812">
        <v>12272006</v>
      </c>
      <c r="E1812">
        <v>13</v>
      </c>
      <c r="G1812" t="str">
        <f>VLOOKUP(E1812,'RMSE Summary'!$P$2:$Q$63,2)</f>
        <v>Pearce Prod 1</v>
      </c>
      <c r="K1812" s="9"/>
      <c r="L1812" s="9">
        <v>6.5770969390899996</v>
      </c>
      <c r="M1812" s="9">
        <v>12.170000076299999</v>
      </c>
      <c r="N1812" t="s">
        <v>217</v>
      </c>
      <c r="O1812">
        <v>13</v>
      </c>
      <c r="P1812">
        <v>12272006</v>
      </c>
    </row>
    <row r="1813" spans="1:16" x14ac:dyDescent="0.25">
      <c r="A1813" s="9">
        <v>4.8991451263399997</v>
      </c>
      <c r="B1813" s="9">
        <v>11.260000228899999</v>
      </c>
      <c r="C1813" s="1">
        <f t="shared" si="27"/>
        <v>6.3608551025599995</v>
      </c>
      <c r="D1813">
        <v>1252007</v>
      </c>
      <c r="E1813">
        <v>13</v>
      </c>
      <c r="G1813" t="str">
        <f>VLOOKUP(E1813,'RMSE Summary'!$P$2:$Q$63,2)</f>
        <v>Pearce Prod 1</v>
      </c>
      <c r="K1813" s="9"/>
      <c r="L1813" s="9">
        <v>4.8991451263399997</v>
      </c>
      <c r="M1813" s="9">
        <v>11.260000228899999</v>
      </c>
      <c r="N1813" t="s">
        <v>217</v>
      </c>
      <c r="O1813">
        <v>13</v>
      </c>
      <c r="P1813">
        <v>1252007</v>
      </c>
    </row>
    <row r="1814" spans="1:16" x14ac:dyDescent="0.25">
      <c r="A1814" s="9">
        <v>2.8294007778200001</v>
      </c>
      <c r="B1814" s="9">
        <v>11.8699998856</v>
      </c>
      <c r="C1814" s="1">
        <f t="shared" ref="C1814:C1877" si="28">B1814-A1814</f>
        <v>9.0405991077800003</v>
      </c>
      <c r="D1814">
        <v>2222007</v>
      </c>
      <c r="E1814">
        <v>13</v>
      </c>
      <c r="G1814" t="str">
        <f>VLOOKUP(E1814,'RMSE Summary'!$P$2:$Q$63,2)</f>
        <v>Pearce Prod 1</v>
      </c>
      <c r="K1814" s="9"/>
      <c r="L1814" s="9">
        <v>2.8294007778200001</v>
      </c>
      <c r="M1814" s="9">
        <v>11.8699998856</v>
      </c>
      <c r="N1814" t="s">
        <v>217</v>
      </c>
      <c r="O1814">
        <v>13</v>
      </c>
      <c r="P1814">
        <v>2222007</v>
      </c>
    </row>
    <row r="1815" spans="1:16" x14ac:dyDescent="0.25">
      <c r="A1815" s="9">
        <v>0.89538729190800004</v>
      </c>
      <c r="B1815" s="9">
        <v>10.649999618500001</v>
      </c>
      <c r="C1815" s="1">
        <f t="shared" si="28"/>
        <v>9.7546123265920013</v>
      </c>
      <c r="D1815">
        <v>3292007</v>
      </c>
      <c r="E1815">
        <v>13</v>
      </c>
      <c r="G1815" t="str">
        <f>VLOOKUP(E1815,'RMSE Summary'!$P$2:$Q$63,2)</f>
        <v>Pearce Prod 1</v>
      </c>
      <c r="K1815" s="9"/>
      <c r="L1815" s="9">
        <v>0.89538729190800004</v>
      </c>
      <c r="M1815" s="9">
        <v>10.649999618500001</v>
      </c>
      <c r="N1815" t="s">
        <v>217</v>
      </c>
      <c r="O1815">
        <v>13</v>
      </c>
      <c r="P1815">
        <v>3292007</v>
      </c>
    </row>
    <row r="1816" spans="1:16" x14ac:dyDescent="0.25">
      <c r="A1816" s="9">
        <v>6.6729836165900003E-2</v>
      </c>
      <c r="B1816" s="9">
        <v>10.949999809299999</v>
      </c>
      <c r="C1816" s="1">
        <f t="shared" si="28"/>
        <v>10.8832699731341</v>
      </c>
      <c r="D1816">
        <v>4262007</v>
      </c>
      <c r="E1816">
        <v>13</v>
      </c>
      <c r="G1816" t="str">
        <f>VLOOKUP(E1816,'RMSE Summary'!$P$2:$Q$63,2)</f>
        <v>Pearce Prod 1</v>
      </c>
      <c r="K1816" s="9"/>
      <c r="L1816" s="9">
        <v>6.6729836165900003E-2</v>
      </c>
      <c r="M1816" s="9">
        <v>10.949999809299999</v>
      </c>
      <c r="N1816" t="s">
        <v>217</v>
      </c>
      <c r="O1816">
        <v>13</v>
      </c>
      <c r="P1816">
        <v>4262007</v>
      </c>
    </row>
    <row r="1817" spans="1:16" x14ac:dyDescent="0.25">
      <c r="A1817" s="9">
        <v>-5.0469417571999999</v>
      </c>
      <c r="B1817" s="9">
        <v>18.879999160800001</v>
      </c>
      <c r="C1817" s="1">
        <f t="shared" si="28"/>
        <v>23.926940918</v>
      </c>
      <c r="D1817">
        <v>5312007</v>
      </c>
      <c r="E1817">
        <v>13</v>
      </c>
      <c r="G1817" t="str">
        <f>VLOOKUP(E1817,'RMSE Summary'!$P$2:$Q$63,2)</f>
        <v>Pearce Prod 1</v>
      </c>
      <c r="K1817" s="9"/>
      <c r="L1817" s="9">
        <v>-5.0469417571999999</v>
      </c>
      <c r="M1817" s="9">
        <v>18.879999160800001</v>
      </c>
      <c r="N1817" t="s">
        <v>217</v>
      </c>
      <c r="O1817">
        <v>13</v>
      </c>
      <c r="P1817">
        <v>5312007</v>
      </c>
    </row>
    <row r="1818" spans="1:16" x14ac:dyDescent="0.25">
      <c r="A1818" s="9">
        <v>-40.727336883500001</v>
      </c>
      <c r="B1818" s="9">
        <v>18.879999160800001</v>
      </c>
      <c r="C1818" s="1">
        <f t="shared" si="28"/>
        <v>59.607336044299998</v>
      </c>
      <c r="D1818">
        <v>6282007</v>
      </c>
      <c r="E1818">
        <v>13</v>
      </c>
      <c r="G1818" t="str">
        <f>VLOOKUP(E1818,'RMSE Summary'!$P$2:$Q$63,2)</f>
        <v>Pearce Prod 1</v>
      </c>
      <c r="K1818" s="9"/>
      <c r="L1818" s="9">
        <v>-40.727336883500001</v>
      </c>
      <c r="M1818" s="9">
        <v>18.879999160800001</v>
      </c>
      <c r="N1818" t="s">
        <v>217</v>
      </c>
      <c r="O1818">
        <v>13</v>
      </c>
      <c r="P1818">
        <v>6282007</v>
      </c>
    </row>
    <row r="1819" spans="1:16" x14ac:dyDescent="0.25">
      <c r="A1819" s="9">
        <v>-71.284584045399995</v>
      </c>
      <c r="B1819" s="9">
        <v>7.7800002098099998</v>
      </c>
      <c r="C1819" s="1">
        <f t="shared" si="28"/>
        <v>79.064584255209994</v>
      </c>
      <c r="D1819">
        <v>7262007</v>
      </c>
      <c r="E1819">
        <v>13</v>
      </c>
      <c r="G1819" t="str">
        <f>VLOOKUP(E1819,'RMSE Summary'!$P$2:$Q$63,2)</f>
        <v>Pearce Prod 1</v>
      </c>
      <c r="K1819" s="9"/>
      <c r="L1819" s="9">
        <v>-71.284584045399995</v>
      </c>
      <c r="M1819" s="9">
        <v>7.7800002098099998</v>
      </c>
      <c r="N1819" t="s">
        <v>217</v>
      </c>
      <c r="O1819">
        <v>13</v>
      </c>
      <c r="P1819">
        <v>7262007</v>
      </c>
    </row>
    <row r="1820" spans="1:16" x14ac:dyDescent="0.25">
      <c r="A1820" s="9">
        <v>-83.727432250999996</v>
      </c>
      <c r="B1820" s="9">
        <v>4.25</v>
      </c>
      <c r="C1820" s="1">
        <f t="shared" si="28"/>
        <v>87.977432250999996</v>
      </c>
      <c r="D1820">
        <v>8302007</v>
      </c>
      <c r="E1820">
        <v>13</v>
      </c>
      <c r="G1820" t="str">
        <f>VLOOKUP(E1820,'RMSE Summary'!$P$2:$Q$63,2)</f>
        <v>Pearce Prod 1</v>
      </c>
      <c r="K1820" s="9"/>
      <c r="L1820" s="9">
        <v>-83.727432250999996</v>
      </c>
      <c r="M1820" s="9">
        <v>4.25</v>
      </c>
      <c r="N1820" t="s">
        <v>217</v>
      </c>
      <c r="O1820">
        <v>13</v>
      </c>
      <c r="P1820">
        <v>8302007</v>
      </c>
    </row>
    <row r="1821" spans="1:16" x14ac:dyDescent="0.25">
      <c r="A1821" s="9">
        <v>-86.678283691399997</v>
      </c>
      <c r="B1821" s="9">
        <v>2.1099998951000001</v>
      </c>
      <c r="C1821" s="1">
        <f t="shared" si="28"/>
        <v>88.7882835865</v>
      </c>
      <c r="D1821">
        <v>9272007</v>
      </c>
      <c r="E1821">
        <v>13</v>
      </c>
      <c r="G1821" t="str">
        <f>VLOOKUP(E1821,'RMSE Summary'!$P$2:$Q$63,2)</f>
        <v>Pearce Prod 1</v>
      </c>
      <c r="K1821" s="9"/>
      <c r="L1821" s="9">
        <v>-86.678283691399997</v>
      </c>
      <c r="M1821" s="9">
        <v>2.1099998951000001</v>
      </c>
      <c r="N1821" t="s">
        <v>217</v>
      </c>
      <c r="O1821">
        <v>13</v>
      </c>
      <c r="P1821">
        <v>9272007</v>
      </c>
    </row>
    <row r="1822" spans="1:16" x14ac:dyDescent="0.25">
      <c r="A1822" s="9">
        <v>-71.194404602099993</v>
      </c>
      <c r="B1822" s="9">
        <v>-0.81000000238400005</v>
      </c>
      <c r="C1822" s="1">
        <f t="shared" si="28"/>
        <v>70.384404599715992</v>
      </c>
      <c r="D1822">
        <v>10252007</v>
      </c>
      <c r="E1822">
        <v>13</v>
      </c>
      <c r="G1822" t="str">
        <f>VLOOKUP(E1822,'RMSE Summary'!$P$2:$Q$63,2)</f>
        <v>Pearce Prod 1</v>
      </c>
      <c r="K1822" s="9"/>
      <c r="L1822" s="9">
        <v>-71.194404602099993</v>
      </c>
      <c r="M1822" s="9">
        <v>-0.81000000238400005</v>
      </c>
      <c r="N1822" t="s">
        <v>217</v>
      </c>
      <c r="O1822">
        <v>13</v>
      </c>
      <c r="P1822">
        <v>10252007</v>
      </c>
    </row>
    <row r="1823" spans="1:16" x14ac:dyDescent="0.25">
      <c r="A1823" s="9">
        <v>-69.698379516599999</v>
      </c>
      <c r="B1823" s="9">
        <v>-3.6800000667599999</v>
      </c>
      <c r="C1823" s="1">
        <f t="shared" si="28"/>
        <v>66.018379449839998</v>
      </c>
      <c r="D1823">
        <v>11292007</v>
      </c>
      <c r="E1823">
        <v>13</v>
      </c>
      <c r="G1823" t="str">
        <f>VLOOKUP(E1823,'RMSE Summary'!$P$2:$Q$63,2)</f>
        <v>Pearce Prod 1</v>
      </c>
      <c r="K1823" s="9"/>
      <c r="L1823" s="9">
        <v>-69.698379516599999</v>
      </c>
      <c r="M1823" s="9">
        <v>-3.6800000667599999</v>
      </c>
      <c r="N1823" t="s">
        <v>217</v>
      </c>
      <c r="O1823">
        <v>13</v>
      </c>
      <c r="P1823">
        <v>11292007</v>
      </c>
    </row>
    <row r="1824" spans="1:16" x14ac:dyDescent="0.25">
      <c r="A1824" s="9">
        <v>-35.996059417700003</v>
      </c>
      <c r="B1824" s="9">
        <v>-4.40999984741</v>
      </c>
      <c r="C1824" s="1">
        <f t="shared" si="28"/>
        <v>31.586059570290004</v>
      </c>
      <c r="D1824">
        <v>12272007</v>
      </c>
      <c r="E1824">
        <v>13</v>
      </c>
      <c r="G1824" t="str">
        <f>VLOOKUP(E1824,'RMSE Summary'!$P$2:$Q$63,2)</f>
        <v>Pearce Prod 1</v>
      </c>
      <c r="K1824" s="9"/>
      <c r="L1824" s="9">
        <v>-35.996059417700003</v>
      </c>
      <c r="M1824" s="9">
        <v>-4.40999984741</v>
      </c>
      <c r="N1824" t="s">
        <v>217</v>
      </c>
      <c r="O1824">
        <v>13</v>
      </c>
      <c r="P1824">
        <v>12272007</v>
      </c>
    </row>
    <row r="1825" spans="1:16" x14ac:dyDescent="0.25">
      <c r="A1825" s="9">
        <v>-1.46786439419</v>
      </c>
      <c r="B1825" s="9">
        <v>18.270000457799998</v>
      </c>
      <c r="C1825" s="1">
        <f t="shared" si="28"/>
        <v>19.737864851989997</v>
      </c>
      <c r="D1825">
        <v>1312008</v>
      </c>
      <c r="E1825">
        <v>13</v>
      </c>
      <c r="G1825" t="str">
        <f>VLOOKUP(E1825,'RMSE Summary'!$P$2:$Q$63,2)</f>
        <v>Pearce Prod 1</v>
      </c>
      <c r="K1825" s="9"/>
      <c r="L1825" s="9">
        <v>-1.46786439419</v>
      </c>
      <c r="M1825" s="9">
        <v>18.270000457799998</v>
      </c>
      <c r="N1825" t="s">
        <v>217</v>
      </c>
      <c r="O1825">
        <v>13</v>
      </c>
      <c r="P1825">
        <v>1312008</v>
      </c>
    </row>
    <row r="1826" spans="1:16" x14ac:dyDescent="0.25">
      <c r="A1826" s="9">
        <v>1.86029827595</v>
      </c>
      <c r="B1826" s="9">
        <v>9.8900003433200006</v>
      </c>
      <c r="C1826" s="1">
        <f t="shared" si="28"/>
        <v>8.0297020673699997</v>
      </c>
      <c r="D1826">
        <v>3272008</v>
      </c>
      <c r="E1826">
        <v>13</v>
      </c>
      <c r="G1826" t="str">
        <f>VLOOKUP(E1826,'RMSE Summary'!$P$2:$Q$63,2)</f>
        <v>Pearce Prod 1</v>
      </c>
      <c r="K1826" s="9"/>
      <c r="L1826" s="9">
        <v>1.86029827595</v>
      </c>
      <c r="M1826" s="9">
        <v>9.8900003433200006</v>
      </c>
      <c r="N1826" t="s">
        <v>217</v>
      </c>
      <c r="O1826">
        <v>13</v>
      </c>
      <c r="P1826">
        <v>3272008</v>
      </c>
    </row>
    <row r="1827" spans="1:16" x14ac:dyDescent="0.25">
      <c r="A1827" s="9">
        <v>1.47728729248</v>
      </c>
      <c r="B1827" s="9">
        <v>11.260000228899999</v>
      </c>
      <c r="C1827" s="1">
        <f t="shared" si="28"/>
        <v>9.7827129364199994</v>
      </c>
      <c r="D1827">
        <v>4242008</v>
      </c>
      <c r="E1827">
        <v>13</v>
      </c>
      <c r="G1827" t="str">
        <f>VLOOKUP(E1827,'RMSE Summary'!$P$2:$Q$63,2)</f>
        <v>Pearce Prod 1</v>
      </c>
      <c r="K1827" s="9"/>
      <c r="L1827" s="9">
        <v>1.47728729248</v>
      </c>
      <c r="M1827" s="9">
        <v>11.260000228899999</v>
      </c>
      <c r="N1827" t="s">
        <v>217</v>
      </c>
      <c r="O1827">
        <v>13</v>
      </c>
      <c r="P1827">
        <v>4242008</v>
      </c>
    </row>
    <row r="1828" spans="1:16" x14ac:dyDescent="0.25">
      <c r="A1828" s="9">
        <v>-2.3892605304700001</v>
      </c>
      <c r="B1828" s="9">
        <v>10.949999809299999</v>
      </c>
      <c r="C1828" s="1">
        <f t="shared" si="28"/>
        <v>13.33926033977</v>
      </c>
      <c r="D1828">
        <v>5292008</v>
      </c>
      <c r="E1828">
        <v>13</v>
      </c>
      <c r="G1828" t="str">
        <f>VLOOKUP(E1828,'RMSE Summary'!$P$2:$Q$63,2)</f>
        <v>Pearce Prod 1</v>
      </c>
      <c r="K1828" s="9"/>
      <c r="L1828" s="9">
        <v>-2.3892605304700001</v>
      </c>
      <c r="M1828" s="9">
        <v>10.949999809299999</v>
      </c>
      <c r="N1828" t="s">
        <v>217</v>
      </c>
      <c r="O1828">
        <v>13</v>
      </c>
      <c r="P1828">
        <v>5292008</v>
      </c>
    </row>
    <row r="1829" spans="1:16" x14ac:dyDescent="0.25">
      <c r="A1829" s="9">
        <v>-29.191030502299999</v>
      </c>
      <c r="B1829" s="9">
        <v>10.649999618500001</v>
      </c>
      <c r="C1829" s="1">
        <f t="shared" si="28"/>
        <v>39.841030120799999</v>
      </c>
      <c r="D1829">
        <v>6262008</v>
      </c>
      <c r="E1829">
        <v>13</v>
      </c>
      <c r="G1829" t="str">
        <f>VLOOKUP(E1829,'RMSE Summary'!$P$2:$Q$63,2)</f>
        <v>Pearce Prod 1</v>
      </c>
      <c r="K1829" s="9"/>
      <c r="L1829" s="9">
        <v>-29.191030502299999</v>
      </c>
      <c r="M1829" s="9">
        <v>10.649999618500001</v>
      </c>
      <c r="N1829" t="s">
        <v>217</v>
      </c>
      <c r="O1829">
        <v>13</v>
      </c>
      <c r="P1829">
        <v>6262008</v>
      </c>
    </row>
    <row r="1830" spans="1:16" x14ac:dyDescent="0.25">
      <c r="A1830" s="9">
        <v>-70.434814453100003</v>
      </c>
      <c r="B1830" s="9">
        <v>8.4499998092700004</v>
      </c>
      <c r="C1830" s="1">
        <f t="shared" si="28"/>
        <v>78.88481426237</v>
      </c>
      <c r="D1830">
        <v>7312008</v>
      </c>
      <c r="E1830">
        <v>13</v>
      </c>
      <c r="G1830" t="str">
        <f>VLOOKUP(E1830,'RMSE Summary'!$P$2:$Q$63,2)</f>
        <v>Pearce Prod 1</v>
      </c>
      <c r="K1830" s="9"/>
      <c r="L1830" s="9">
        <v>-70.434814453100003</v>
      </c>
      <c r="M1830" s="9">
        <v>8.4499998092700004</v>
      </c>
      <c r="N1830" t="s">
        <v>217</v>
      </c>
      <c r="O1830">
        <v>13</v>
      </c>
      <c r="P1830">
        <v>7312008</v>
      </c>
    </row>
    <row r="1831" spans="1:16" x14ac:dyDescent="0.25">
      <c r="A1831" s="9">
        <v>-31.142568588300001</v>
      </c>
      <c r="B1831" s="9">
        <v>-0.62999999523200001</v>
      </c>
      <c r="C1831" s="1">
        <f t="shared" si="28"/>
        <v>30.512568593068</v>
      </c>
      <c r="D1831">
        <v>11262008</v>
      </c>
      <c r="E1831">
        <v>13</v>
      </c>
      <c r="G1831" t="str">
        <f>VLOOKUP(E1831,'RMSE Summary'!$P$2:$Q$63,2)</f>
        <v>Pearce Prod 1</v>
      </c>
      <c r="K1831" s="9"/>
      <c r="L1831" s="9">
        <v>-31.142568588300001</v>
      </c>
      <c r="M1831" s="9">
        <v>-0.62999999523200001</v>
      </c>
      <c r="N1831" t="s">
        <v>217</v>
      </c>
      <c r="O1831">
        <v>13</v>
      </c>
      <c r="P1831">
        <v>11262008</v>
      </c>
    </row>
    <row r="1832" spans="1:16" x14ac:dyDescent="0.25">
      <c r="A1832" s="9">
        <v>-4.7720751762400004</v>
      </c>
      <c r="B1832" s="9">
        <v>-2.0299999713900001</v>
      </c>
      <c r="C1832" s="1">
        <f t="shared" si="28"/>
        <v>2.7420752048500003</v>
      </c>
      <c r="D1832">
        <v>12182008</v>
      </c>
      <c r="E1832">
        <v>13</v>
      </c>
      <c r="G1832" t="str">
        <f>VLOOKUP(E1832,'RMSE Summary'!$P$2:$Q$63,2)</f>
        <v>Pearce Prod 1</v>
      </c>
      <c r="K1832" s="9"/>
      <c r="L1832" s="9">
        <v>-4.7720751762400004</v>
      </c>
      <c r="M1832" s="9">
        <v>-2.0299999713900001</v>
      </c>
      <c r="N1832" t="s">
        <v>217</v>
      </c>
      <c r="O1832">
        <v>13</v>
      </c>
      <c r="P1832">
        <v>12182008</v>
      </c>
    </row>
    <row r="1833" spans="1:16" x14ac:dyDescent="0.25">
      <c r="A1833" s="9">
        <v>-5.2035503387500004</v>
      </c>
      <c r="B1833" s="9">
        <v>-1.9999999553000001E-2</v>
      </c>
      <c r="C1833" s="1">
        <f t="shared" si="28"/>
        <v>5.1835503391970006</v>
      </c>
      <c r="D1833">
        <v>1292009</v>
      </c>
      <c r="E1833">
        <v>13</v>
      </c>
      <c r="G1833" t="str">
        <f>VLOOKUP(E1833,'RMSE Summary'!$P$2:$Q$63,2)</f>
        <v>Pearce Prod 1</v>
      </c>
      <c r="K1833" s="9"/>
      <c r="L1833" s="9">
        <v>-5.2035503387500004</v>
      </c>
      <c r="M1833" s="9">
        <v>-1.9999999553000001E-2</v>
      </c>
      <c r="N1833" t="s">
        <v>217</v>
      </c>
      <c r="O1833">
        <v>13</v>
      </c>
      <c r="P1833">
        <v>1292009</v>
      </c>
    </row>
    <row r="1834" spans="1:16" x14ac:dyDescent="0.25">
      <c r="A1834" s="9">
        <v>-2.9177508354200001</v>
      </c>
      <c r="B1834" s="9">
        <v>10.0399999619</v>
      </c>
      <c r="C1834" s="1">
        <f t="shared" si="28"/>
        <v>12.957750797319999</v>
      </c>
      <c r="D1834">
        <v>2262009</v>
      </c>
      <c r="E1834">
        <v>13</v>
      </c>
      <c r="G1834" t="str">
        <f>VLOOKUP(E1834,'RMSE Summary'!$P$2:$Q$63,2)</f>
        <v>Pearce Prod 1</v>
      </c>
      <c r="K1834" s="9"/>
      <c r="L1834" s="9">
        <v>-2.9177508354200001</v>
      </c>
      <c r="M1834" s="9">
        <v>10.0399999619</v>
      </c>
      <c r="N1834" t="s">
        <v>217</v>
      </c>
      <c r="O1834">
        <v>13</v>
      </c>
      <c r="P1834">
        <v>2262009</v>
      </c>
    </row>
    <row r="1835" spans="1:16" x14ac:dyDescent="0.25">
      <c r="A1835" s="9">
        <v>-3.1834723949399999</v>
      </c>
      <c r="B1835" s="9">
        <v>10.3400001526</v>
      </c>
      <c r="C1835" s="1">
        <f t="shared" si="28"/>
        <v>13.523472547539999</v>
      </c>
      <c r="D1835">
        <v>3262009</v>
      </c>
      <c r="E1835">
        <v>13</v>
      </c>
      <c r="G1835" t="str">
        <f>VLOOKUP(E1835,'RMSE Summary'!$P$2:$Q$63,2)</f>
        <v>Pearce Prod 1</v>
      </c>
      <c r="K1835" s="9"/>
      <c r="L1835" s="9">
        <v>-3.1834723949399999</v>
      </c>
      <c r="M1835" s="9">
        <v>10.3400001526</v>
      </c>
      <c r="N1835" t="s">
        <v>217</v>
      </c>
      <c r="O1835">
        <v>13</v>
      </c>
      <c r="P1835">
        <v>3262009</v>
      </c>
    </row>
    <row r="1836" spans="1:16" x14ac:dyDescent="0.25">
      <c r="A1836" s="9">
        <v>-5.00187492371</v>
      </c>
      <c r="B1836" s="9">
        <v>9.92000007629</v>
      </c>
      <c r="C1836" s="1">
        <f t="shared" si="28"/>
        <v>14.921875</v>
      </c>
      <c r="D1836">
        <v>4302009</v>
      </c>
      <c r="E1836">
        <v>13</v>
      </c>
      <c r="G1836" t="str">
        <f>VLOOKUP(E1836,'RMSE Summary'!$P$2:$Q$63,2)</f>
        <v>Pearce Prod 1</v>
      </c>
      <c r="K1836" s="9"/>
      <c r="L1836" s="9">
        <v>-5.00187492371</v>
      </c>
      <c r="M1836" s="9">
        <v>9.92000007629</v>
      </c>
      <c r="N1836" t="s">
        <v>217</v>
      </c>
      <c r="O1836">
        <v>13</v>
      </c>
      <c r="P1836">
        <v>4302009</v>
      </c>
    </row>
    <row r="1837" spans="1:16" x14ac:dyDescent="0.25">
      <c r="A1837" s="9">
        <v>0.52034586668000005</v>
      </c>
      <c r="B1837" s="9">
        <v>10.3800001144</v>
      </c>
      <c r="C1837" s="1">
        <f t="shared" si="28"/>
        <v>9.85965424772</v>
      </c>
      <c r="D1837">
        <v>5282009</v>
      </c>
      <c r="E1837">
        <v>13</v>
      </c>
      <c r="G1837" t="str">
        <f>VLOOKUP(E1837,'RMSE Summary'!$P$2:$Q$63,2)</f>
        <v>Pearce Prod 1</v>
      </c>
      <c r="K1837" s="9"/>
      <c r="L1837" s="9">
        <v>0.52034586668000005</v>
      </c>
      <c r="M1837" s="9">
        <v>10.3800001144</v>
      </c>
      <c r="N1837" t="s">
        <v>217</v>
      </c>
      <c r="O1837">
        <v>13</v>
      </c>
      <c r="P1837">
        <v>5282009</v>
      </c>
    </row>
    <row r="1838" spans="1:16" x14ac:dyDescent="0.25">
      <c r="A1838" s="9">
        <v>-8.3447895049999996</v>
      </c>
      <c r="B1838" s="9">
        <v>18.579999923700001</v>
      </c>
      <c r="C1838" s="1">
        <f t="shared" si="28"/>
        <v>26.924789428700002</v>
      </c>
      <c r="D1838">
        <v>6252009</v>
      </c>
      <c r="E1838">
        <v>13</v>
      </c>
      <c r="G1838" t="str">
        <f>VLOOKUP(E1838,'RMSE Summary'!$P$2:$Q$63,2)</f>
        <v>Pearce Prod 1</v>
      </c>
      <c r="K1838" s="9"/>
      <c r="L1838" s="9">
        <v>-8.3447895049999996</v>
      </c>
      <c r="M1838" s="9">
        <v>18.579999923700001</v>
      </c>
      <c r="N1838" t="s">
        <v>217</v>
      </c>
      <c r="O1838">
        <v>13</v>
      </c>
      <c r="P1838">
        <v>6252009</v>
      </c>
    </row>
    <row r="1839" spans="1:16" x14ac:dyDescent="0.25">
      <c r="A1839" s="9">
        <v>-48.665870666499998</v>
      </c>
      <c r="B1839" s="9">
        <v>17.969999313399999</v>
      </c>
      <c r="C1839" s="1">
        <f t="shared" si="28"/>
        <v>66.635869979899994</v>
      </c>
      <c r="D1839">
        <v>10292009</v>
      </c>
      <c r="E1839">
        <v>13</v>
      </c>
      <c r="G1839" t="str">
        <f>VLOOKUP(E1839,'RMSE Summary'!$P$2:$Q$63,2)</f>
        <v>Pearce Prod 1</v>
      </c>
      <c r="K1839" s="9"/>
      <c r="L1839" s="9">
        <v>-48.665870666499998</v>
      </c>
      <c r="M1839" s="9">
        <v>17.969999313399999</v>
      </c>
      <c r="N1839" t="s">
        <v>217</v>
      </c>
      <c r="O1839">
        <v>13</v>
      </c>
      <c r="P1839">
        <v>10292009</v>
      </c>
    </row>
    <row r="1840" spans="1:16" x14ac:dyDescent="0.25">
      <c r="A1840" s="9">
        <v>-69.305694580099996</v>
      </c>
      <c r="B1840" s="9">
        <v>19.190000534100001</v>
      </c>
      <c r="C1840" s="1">
        <f t="shared" si="28"/>
        <v>88.495695114200004</v>
      </c>
      <c r="D1840">
        <v>11252009</v>
      </c>
      <c r="E1840">
        <v>13</v>
      </c>
      <c r="G1840" t="str">
        <f>VLOOKUP(E1840,'RMSE Summary'!$P$2:$Q$63,2)</f>
        <v>Pearce Prod 1</v>
      </c>
      <c r="K1840" s="9"/>
      <c r="L1840" s="9">
        <v>-69.305694580099996</v>
      </c>
      <c r="M1840" s="9">
        <v>19.190000534100001</v>
      </c>
      <c r="N1840" t="s">
        <v>217</v>
      </c>
      <c r="O1840">
        <v>13</v>
      </c>
      <c r="P1840">
        <v>11252009</v>
      </c>
    </row>
    <row r="1841" spans="1:16" x14ac:dyDescent="0.25">
      <c r="A1841" s="9">
        <v>-27.727010726900001</v>
      </c>
      <c r="B1841" s="9">
        <v>19.190000534100001</v>
      </c>
      <c r="C1841" s="1">
        <f t="shared" si="28"/>
        <v>46.917011260999999</v>
      </c>
      <c r="D1841">
        <v>12312009</v>
      </c>
      <c r="E1841">
        <v>13</v>
      </c>
      <c r="G1841" t="str">
        <f>VLOOKUP(E1841,'RMSE Summary'!$P$2:$Q$63,2)</f>
        <v>Pearce Prod 1</v>
      </c>
      <c r="K1841" s="9"/>
      <c r="L1841" s="9">
        <v>-27.727010726900001</v>
      </c>
      <c r="M1841" s="9">
        <v>19.190000534100001</v>
      </c>
      <c r="N1841" t="s">
        <v>217</v>
      </c>
      <c r="O1841">
        <v>13</v>
      </c>
      <c r="P1841">
        <v>12312009</v>
      </c>
    </row>
    <row r="1842" spans="1:16" x14ac:dyDescent="0.25">
      <c r="A1842" s="9">
        <v>-18.546253204300001</v>
      </c>
      <c r="B1842" s="9">
        <v>10.949999809299999</v>
      </c>
      <c r="C1842" s="1">
        <f t="shared" si="28"/>
        <v>29.496253013600001</v>
      </c>
      <c r="D1842">
        <v>1282010</v>
      </c>
      <c r="E1842">
        <v>13</v>
      </c>
      <c r="G1842" t="str">
        <f>VLOOKUP(E1842,'RMSE Summary'!$P$2:$Q$63,2)</f>
        <v>Pearce Prod 1</v>
      </c>
      <c r="K1842" s="9"/>
      <c r="L1842" s="9">
        <v>-18.546253204300001</v>
      </c>
      <c r="M1842" s="9">
        <v>10.949999809299999</v>
      </c>
      <c r="N1842" t="s">
        <v>217</v>
      </c>
      <c r="O1842">
        <v>13</v>
      </c>
      <c r="P1842">
        <v>1282010</v>
      </c>
    </row>
    <row r="1843" spans="1:16" x14ac:dyDescent="0.25">
      <c r="A1843" s="9">
        <v>-16.3268470764</v>
      </c>
      <c r="B1843" s="9">
        <v>12.170000076299999</v>
      </c>
      <c r="C1843" s="1">
        <f t="shared" si="28"/>
        <v>28.496847152699999</v>
      </c>
      <c r="D1843">
        <v>2252010</v>
      </c>
      <c r="E1843">
        <v>13</v>
      </c>
      <c r="G1843" t="str">
        <f>VLOOKUP(E1843,'RMSE Summary'!$P$2:$Q$63,2)</f>
        <v>Pearce Prod 1</v>
      </c>
      <c r="K1843" s="9"/>
      <c r="L1843" s="9">
        <v>-16.3268470764</v>
      </c>
      <c r="M1843" s="9">
        <v>12.170000076299999</v>
      </c>
      <c r="N1843" t="s">
        <v>217</v>
      </c>
      <c r="O1843">
        <v>13</v>
      </c>
      <c r="P1843">
        <v>2252010</v>
      </c>
    </row>
    <row r="1844" spans="1:16" x14ac:dyDescent="0.25">
      <c r="A1844" s="9">
        <v>-3.3796200752300001</v>
      </c>
      <c r="B1844" s="9">
        <v>11.6899995804</v>
      </c>
      <c r="C1844" s="1">
        <f t="shared" si="28"/>
        <v>15.069619655629999</v>
      </c>
      <c r="D1844">
        <v>3252010</v>
      </c>
      <c r="E1844">
        <v>13</v>
      </c>
      <c r="G1844" t="str">
        <f>VLOOKUP(E1844,'RMSE Summary'!$P$2:$Q$63,2)</f>
        <v>Pearce Prod 1</v>
      </c>
      <c r="K1844" s="9"/>
      <c r="L1844" s="9">
        <v>-3.3796200752300001</v>
      </c>
      <c r="M1844" s="9">
        <v>11.6899995804</v>
      </c>
      <c r="N1844" t="s">
        <v>217</v>
      </c>
      <c r="O1844">
        <v>13</v>
      </c>
      <c r="P1844">
        <v>3252010</v>
      </c>
    </row>
    <row r="1845" spans="1:16" x14ac:dyDescent="0.25">
      <c r="A1845" s="9">
        <v>-3.8128039836899998</v>
      </c>
      <c r="B1845" s="9">
        <v>10.3400001526</v>
      </c>
      <c r="C1845" s="1">
        <f t="shared" si="28"/>
        <v>14.152804136289999</v>
      </c>
      <c r="D1845">
        <v>4292010</v>
      </c>
      <c r="E1845">
        <v>13</v>
      </c>
      <c r="G1845" t="str">
        <f>VLOOKUP(E1845,'RMSE Summary'!$P$2:$Q$63,2)</f>
        <v>Pearce Prod 1</v>
      </c>
      <c r="K1845" s="9"/>
      <c r="L1845" s="9">
        <v>-3.8128039836899998</v>
      </c>
      <c r="M1845" s="9">
        <v>10.3400001526</v>
      </c>
      <c r="N1845" t="s">
        <v>217</v>
      </c>
      <c r="O1845">
        <v>13</v>
      </c>
      <c r="P1845">
        <v>4292010</v>
      </c>
    </row>
    <row r="1846" spans="1:16" x14ac:dyDescent="0.25">
      <c r="A1846" s="9">
        <v>6.0783233642600001</v>
      </c>
      <c r="B1846" s="9">
        <v>11.6899995804</v>
      </c>
      <c r="C1846" s="1">
        <f t="shared" si="28"/>
        <v>5.6116762161400002</v>
      </c>
      <c r="D1846">
        <v>5282010</v>
      </c>
      <c r="E1846">
        <v>13</v>
      </c>
      <c r="G1846" t="str">
        <f>VLOOKUP(E1846,'RMSE Summary'!$P$2:$Q$63,2)</f>
        <v>Pearce Prod 1</v>
      </c>
      <c r="K1846" s="9"/>
      <c r="L1846" s="9">
        <v>6.0783233642600001</v>
      </c>
      <c r="M1846" s="9">
        <v>11.6899995804</v>
      </c>
      <c r="N1846" t="s">
        <v>217</v>
      </c>
      <c r="O1846">
        <v>13</v>
      </c>
      <c r="P1846">
        <v>5282010</v>
      </c>
    </row>
    <row r="1847" spans="1:16" x14ac:dyDescent="0.25">
      <c r="A1847" s="9">
        <v>7.8717660903900004</v>
      </c>
      <c r="B1847" s="9">
        <v>18.579999923700001</v>
      </c>
      <c r="C1847" s="1">
        <f t="shared" si="28"/>
        <v>10.70823383331</v>
      </c>
      <c r="D1847">
        <v>6242010</v>
      </c>
      <c r="E1847">
        <v>13</v>
      </c>
      <c r="G1847" t="str">
        <f>VLOOKUP(E1847,'RMSE Summary'!$P$2:$Q$63,2)</f>
        <v>Pearce Prod 1</v>
      </c>
      <c r="K1847" s="9"/>
      <c r="L1847" s="9">
        <v>7.8717660903900004</v>
      </c>
      <c r="M1847" s="9">
        <v>18.579999923700001</v>
      </c>
      <c r="N1847" t="s">
        <v>217</v>
      </c>
      <c r="O1847">
        <v>13</v>
      </c>
      <c r="P1847">
        <v>6242010</v>
      </c>
    </row>
    <row r="1848" spans="1:16" x14ac:dyDescent="0.25">
      <c r="A1848" s="9">
        <v>8.0985832214400002</v>
      </c>
      <c r="B1848" s="9">
        <v>18.579999923700001</v>
      </c>
      <c r="C1848" s="1">
        <f t="shared" si="28"/>
        <v>10.481416702260001</v>
      </c>
      <c r="D1848">
        <v>7292010</v>
      </c>
      <c r="E1848">
        <v>13</v>
      </c>
      <c r="G1848" t="str">
        <f>VLOOKUP(E1848,'RMSE Summary'!$P$2:$Q$63,2)</f>
        <v>Pearce Prod 1</v>
      </c>
      <c r="K1848" s="9"/>
      <c r="L1848" s="9">
        <v>8.0985832214400002</v>
      </c>
      <c r="M1848" s="9">
        <v>18.579999923700001</v>
      </c>
      <c r="N1848" t="s">
        <v>217</v>
      </c>
      <c r="O1848">
        <v>13</v>
      </c>
      <c r="P1848">
        <v>7292010</v>
      </c>
    </row>
    <row r="1849" spans="1:16" x14ac:dyDescent="0.25">
      <c r="A1849" s="9">
        <v>9.2624750137300005</v>
      </c>
      <c r="B1849" s="9">
        <v>12.170000076299999</v>
      </c>
      <c r="C1849" s="1">
        <f t="shared" si="28"/>
        <v>2.9075250625699987</v>
      </c>
      <c r="D1849">
        <v>8262010</v>
      </c>
      <c r="E1849">
        <v>13</v>
      </c>
      <c r="G1849" t="str">
        <f>VLOOKUP(E1849,'RMSE Summary'!$P$2:$Q$63,2)</f>
        <v>Pearce Prod 1</v>
      </c>
      <c r="K1849" s="9"/>
      <c r="L1849" s="9">
        <v>9.2624750137300005</v>
      </c>
      <c r="M1849" s="9">
        <v>12.170000076299999</v>
      </c>
      <c r="N1849" t="s">
        <v>217</v>
      </c>
      <c r="O1849">
        <v>13</v>
      </c>
      <c r="P1849">
        <v>8262010</v>
      </c>
    </row>
    <row r="1850" spans="1:16" x14ac:dyDescent="0.25">
      <c r="A1850" s="9">
        <v>7.5190443992600002</v>
      </c>
      <c r="B1850" s="9">
        <v>17.809999465899999</v>
      </c>
      <c r="C1850" s="1">
        <f t="shared" si="28"/>
        <v>10.290955066639999</v>
      </c>
      <c r="D1850">
        <v>9302010</v>
      </c>
      <c r="E1850">
        <v>13</v>
      </c>
      <c r="G1850" t="str">
        <f>VLOOKUP(E1850,'RMSE Summary'!$P$2:$Q$63,2)</f>
        <v>Pearce Prod 1</v>
      </c>
      <c r="K1850" s="9"/>
      <c r="L1850" s="9">
        <v>7.5190443992600002</v>
      </c>
      <c r="M1850" s="9">
        <v>17.809999465899999</v>
      </c>
      <c r="N1850" t="s">
        <v>217</v>
      </c>
      <c r="O1850">
        <v>13</v>
      </c>
      <c r="P1850">
        <v>9302010</v>
      </c>
    </row>
    <row r="1851" spans="1:16" x14ac:dyDescent="0.25">
      <c r="A1851" s="9">
        <v>-12.2262821198</v>
      </c>
      <c r="B1851" s="9">
        <v>18.579999923700001</v>
      </c>
      <c r="C1851" s="1">
        <f t="shared" si="28"/>
        <v>30.806282043500001</v>
      </c>
      <c r="D1851">
        <v>10282010</v>
      </c>
      <c r="E1851">
        <v>13</v>
      </c>
      <c r="G1851" t="str">
        <f>VLOOKUP(E1851,'RMSE Summary'!$P$2:$Q$63,2)</f>
        <v>Pearce Prod 1</v>
      </c>
      <c r="K1851" s="9"/>
      <c r="L1851" s="9">
        <v>-12.2262821198</v>
      </c>
      <c r="M1851" s="9">
        <v>18.579999923700001</v>
      </c>
      <c r="N1851" t="s">
        <v>217</v>
      </c>
      <c r="O1851">
        <v>13</v>
      </c>
      <c r="P1851">
        <v>10282010</v>
      </c>
    </row>
    <row r="1852" spans="1:16" x14ac:dyDescent="0.25">
      <c r="A1852" s="9">
        <v>-11.159364700299999</v>
      </c>
      <c r="B1852" s="9">
        <v>19.190000534100001</v>
      </c>
      <c r="C1852" s="1">
        <f t="shared" si="28"/>
        <v>30.3493652344</v>
      </c>
      <c r="D1852">
        <v>11242010</v>
      </c>
      <c r="E1852">
        <v>13</v>
      </c>
      <c r="G1852" t="str">
        <f>VLOOKUP(E1852,'RMSE Summary'!$P$2:$Q$63,2)</f>
        <v>Pearce Prod 1</v>
      </c>
      <c r="K1852" s="9"/>
      <c r="L1852" s="9">
        <v>-11.159364700299999</v>
      </c>
      <c r="M1852" s="9">
        <v>19.190000534100001</v>
      </c>
      <c r="N1852" t="s">
        <v>217</v>
      </c>
      <c r="O1852">
        <v>13</v>
      </c>
      <c r="P1852">
        <v>11242010</v>
      </c>
    </row>
    <row r="1853" spans="1:16" x14ac:dyDescent="0.25">
      <c r="A1853" s="9">
        <v>1.27678608894</v>
      </c>
      <c r="B1853" s="9">
        <v>10.6800003052</v>
      </c>
      <c r="C1853" s="1">
        <f t="shared" si="28"/>
        <v>9.4032142162600003</v>
      </c>
      <c r="D1853">
        <v>12302010</v>
      </c>
      <c r="E1853">
        <v>13</v>
      </c>
      <c r="G1853" t="str">
        <f>VLOOKUP(E1853,'RMSE Summary'!$P$2:$Q$63,2)</f>
        <v>Pearce Prod 1</v>
      </c>
      <c r="K1853" s="9"/>
      <c r="L1853" s="9">
        <v>1.27678608894</v>
      </c>
      <c r="M1853" s="9">
        <v>10.6800003052</v>
      </c>
      <c r="N1853" t="s">
        <v>217</v>
      </c>
      <c r="O1853">
        <v>13</v>
      </c>
      <c r="P1853">
        <v>12302010</v>
      </c>
    </row>
    <row r="1854" spans="1:16" x14ac:dyDescent="0.25">
      <c r="A1854" s="9">
        <v>2.4662780761700001</v>
      </c>
      <c r="B1854" s="9">
        <v>10.0399999619</v>
      </c>
      <c r="C1854" s="1">
        <f t="shared" si="28"/>
        <v>7.5737218857299995</v>
      </c>
      <c r="D1854">
        <v>1272011</v>
      </c>
      <c r="E1854">
        <v>13</v>
      </c>
      <c r="G1854" t="str">
        <f>VLOOKUP(E1854,'RMSE Summary'!$P$2:$Q$63,2)</f>
        <v>Pearce Prod 1</v>
      </c>
      <c r="K1854" s="9"/>
      <c r="L1854" s="9">
        <v>2.4662780761700001</v>
      </c>
      <c r="M1854" s="9">
        <v>10.0399999619</v>
      </c>
      <c r="N1854" t="s">
        <v>217</v>
      </c>
      <c r="O1854">
        <v>13</v>
      </c>
      <c r="P1854">
        <v>1272011</v>
      </c>
    </row>
    <row r="1855" spans="1:16" x14ac:dyDescent="0.25">
      <c r="A1855" s="9">
        <v>6.1175394058199997</v>
      </c>
      <c r="B1855" s="9">
        <v>9.0600004196199997</v>
      </c>
      <c r="C1855" s="1">
        <f t="shared" si="28"/>
        <v>2.9424610138</v>
      </c>
      <c r="D1855">
        <v>2242011</v>
      </c>
      <c r="E1855">
        <v>13</v>
      </c>
      <c r="G1855" t="str">
        <f>VLOOKUP(E1855,'RMSE Summary'!$P$2:$Q$63,2)</f>
        <v>Pearce Prod 1</v>
      </c>
      <c r="K1855" s="9"/>
      <c r="L1855" s="9">
        <v>6.1175394058199997</v>
      </c>
      <c r="M1855" s="9">
        <v>9.0600004196199997</v>
      </c>
      <c r="N1855" t="s">
        <v>217</v>
      </c>
      <c r="O1855">
        <v>13</v>
      </c>
      <c r="P1855">
        <v>2242011</v>
      </c>
    </row>
    <row r="1856" spans="1:16" x14ac:dyDescent="0.25">
      <c r="A1856" s="9">
        <v>7.3180570602400001</v>
      </c>
      <c r="B1856" s="9">
        <v>10.949999809299999</v>
      </c>
      <c r="C1856" s="1">
        <f t="shared" si="28"/>
        <v>3.6319427490599994</v>
      </c>
      <c r="D1856">
        <v>3312011</v>
      </c>
      <c r="E1856">
        <v>13</v>
      </c>
      <c r="G1856" t="str">
        <f>VLOOKUP(E1856,'RMSE Summary'!$P$2:$Q$63,2)</f>
        <v>Pearce Prod 1</v>
      </c>
      <c r="K1856" s="9"/>
      <c r="L1856" s="9">
        <v>7.3180570602400001</v>
      </c>
      <c r="M1856" s="9">
        <v>10.949999809299999</v>
      </c>
      <c r="N1856" t="s">
        <v>217</v>
      </c>
      <c r="O1856">
        <v>13</v>
      </c>
      <c r="P1856">
        <v>3312011</v>
      </c>
    </row>
    <row r="1857" spans="1:16" x14ac:dyDescent="0.25">
      <c r="A1857" s="9">
        <v>7.7891874313400002</v>
      </c>
      <c r="B1857" s="9">
        <v>9.4300003051800001</v>
      </c>
      <c r="C1857" s="1">
        <f t="shared" si="28"/>
        <v>1.6408128738399999</v>
      </c>
      <c r="D1857">
        <v>4282011</v>
      </c>
      <c r="E1857">
        <v>13</v>
      </c>
      <c r="G1857" t="str">
        <f>VLOOKUP(E1857,'RMSE Summary'!$P$2:$Q$63,2)</f>
        <v>Pearce Prod 1</v>
      </c>
      <c r="K1857" s="9"/>
      <c r="L1857" s="9">
        <v>7.7891874313400002</v>
      </c>
      <c r="M1857" s="9">
        <v>9.4300003051800001</v>
      </c>
      <c r="N1857" t="s">
        <v>217</v>
      </c>
      <c r="O1857">
        <v>13</v>
      </c>
      <c r="P1857">
        <v>4282011</v>
      </c>
    </row>
    <row r="1858" spans="1:16" x14ac:dyDescent="0.25">
      <c r="A1858" s="9">
        <v>8.24605178833</v>
      </c>
      <c r="B1858" s="9">
        <v>8.8199996948199999</v>
      </c>
      <c r="C1858" s="1">
        <f t="shared" si="28"/>
        <v>0.57394790648999994</v>
      </c>
      <c r="D1858">
        <v>5262011</v>
      </c>
      <c r="E1858">
        <v>13</v>
      </c>
      <c r="G1858" t="str">
        <f>VLOOKUP(E1858,'RMSE Summary'!$P$2:$Q$63,2)</f>
        <v>Pearce Prod 1</v>
      </c>
      <c r="K1858" s="9"/>
      <c r="L1858" s="9">
        <v>8.24605178833</v>
      </c>
      <c r="M1858" s="9">
        <v>8.8199996948199999</v>
      </c>
      <c r="N1858" t="s">
        <v>217</v>
      </c>
      <c r="O1858">
        <v>13</v>
      </c>
      <c r="P1858">
        <v>5262011</v>
      </c>
    </row>
    <row r="1859" spans="1:16" x14ac:dyDescent="0.25">
      <c r="A1859" s="9">
        <v>8.1724090576199995</v>
      </c>
      <c r="B1859" s="9">
        <v>10.0399999619</v>
      </c>
      <c r="C1859" s="1">
        <f t="shared" si="28"/>
        <v>1.8675909042800001</v>
      </c>
      <c r="D1859">
        <v>6302011</v>
      </c>
      <c r="E1859">
        <v>13</v>
      </c>
      <c r="G1859" t="str">
        <f>VLOOKUP(E1859,'RMSE Summary'!$P$2:$Q$63,2)</f>
        <v>Pearce Prod 1</v>
      </c>
      <c r="K1859" s="9"/>
      <c r="L1859" s="9">
        <v>8.1724090576199995</v>
      </c>
      <c r="M1859" s="9">
        <v>10.0399999619</v>
      </c>
      <c r="N1859" t="s">
        <v>217</v>
      </c>
      <c r="O1859">
        <v>13</v>
      </c>
      <c r="P1859">
        <v>6302011</v>
      </c>
    </row>
    <row r="1860" spans="1:16" x14ac:dyDescent="0.25">
      <c r="A1860" s="9">
        <v>8.4214982986500004</v>
      </c>
      <c r="B1860" s="9">
        <v>10.220000267</v>
      </c>
      <c r="C1860" s="1">
        <f t="shared" si="28"/>
        <v>1.7985019683499992</v>
      </c>
      <c r="D1860">
        <v>7282011</v>
      </c>
      <c r="E1860">
        <v>13</v>
      </c>
      <c r="G1860" t="str">
        <f>VLOOKUP(E1860,'RMSE Summary'!$P$2:$Q$63,2)</f>
        <v>Pearce Prod 1</v>
      </c>
      <c r="K1860" s="9"/>
      <c r="L1860" s="9">
        <v>8.4214982986500004</v>
      </c>
      <c r="M1860" s="9">
        <v>10.220000267</v>
      </c>
      <c r="N1860" t="s">
        <v>217</v>
      </c>
      <c r="O1860">
        <v>13</v>
      </c>
      <c r="P1860">
        <v>7282011</v>
      </c>
    </row>
    <row r="1861" spans="1:16" x14ac:dyDescent="0.25">
      <c r="A1861" s="9">
        <v>10.0394334793</v>
      </c>
      <c r="B1861" s="9">
        <v>10.3100004196</v>
      </c>
      <c r="C1861" s="1">
        <f t="shared" si="28"/>
        <v>0.27056694030000017</v>
      </c>
      <c r="D1861">
        <v>8252011</v>
      </c>
      <c r="E1861">
        <v>13</v>
      </c>
      <c r="G1861" t="str">
        <f>VLOOKUP(E1861,'RMSE Summary'!$P$2:$Q$63,2)</f>
        <v>Pearce Prod 1</v>
      </c>
      <c r="K1861" s="9"/>
      <c r="L1861" s="9">
        <v>10.0394334793</v>
      </c>
      <c r="M1861" s="9">
        <v>10.3100004196</v>
      </c>
      <c r="N1861" t="s">
        <v>217</v>
      </c>
      <c r="O1861">
        <v>13</v>
      </c>
      <c r="P1861">
        <v>8252011</v>
      </c>
    </row>
    <row r="1862" spans="1:16" x14ac:dyDescent="0.25">
      <c r="A1862" s="9">
        <v>10.3963775635</v>
      </c>
      <c r="B1862" s="9">
        <v>18.270000457799998</v>
      </c>
      <c r="C1862" s="1">
        <f t="shared" si="28"/>
        <v>7.8736228942999986</v>
      </c>
      <c r="D1862">
        <v>9292011</v>
      </c>
      <c r="E1862">
        <v>13</v>
      </c>
      <c r="G1862" t="str">
        <f>VLOOKUP(E1862,'RMSE Summary'!$P$2:$Q$63,2)</f>
        <v>Pearce Prod 1</v>
      </c>
      <c r="K1862" s="9"/>
      <c r="L1862" s="9">
        <v>10.3963775635</v>
      </c>
      <c r="M1862" s="9">
        <v>18.270000457799998</v>
      </c>
      <c r="N1862" t="s">
        <v>217</v>
      </c>
      <c r="O1862">
        <v>13</v>
      </c>
      <c r="P1862">
        <v>9292011</v>
      </c>
    </row>
    <row r="1863" spans="1:16" x14ac:dyDescent="0.25">
      <c r="A1863" s="9">
        <v>8.6127920150800001</v>
      </c>
      <c r="B1863" s="9">
        <v>10.529999733</v>
      </c>
      <c r="C1863" s="1">
        <f t="shared" si="28"/>
        <v>1.9172077179200002</v>
      </c>
      <c r="D1863">
        <v>10272011</v>
      </c>
      <c r="E1863">
        <v>13</v>
      </c>
      <c r="G1863" t="str">
        <f>VLOOKUP(E1863,'RMSE Summary'!$P$2:$Q$63,2)</f>
        <v>Pearce Prod 1</v>
      </c>
      <c r="K1863" s="9"/>
      <c r="L1863" s="9">
        <v>8.6127920150800001</v>
      </c>
      <c r="M1863" s="9">
        <v>10.529999733</v>
      </c>
      <c r="N1863" t="s">
        <v>217</v>
      </c>
      <c r="O1863">
        <v>13</v>
      </c>
      <c r="P1863">
        <v>10272011</v>
      </c>
    </row>
    <row r="1864" spans="1:16" x14ac:dyDescent="0.25">
      <c r="A1864" s="9">
        <v>6.7823615074200001</v>
      </c>
      <c r="B1864" s="9">
        <v>18.209999084500001</v>
      </c>
      <c r="C1864" s="1">
        <f t="shared" si="28"/>
        <v>11.427637577080002</v>
      </c>
      <c r="D1864">
        <v>11232011</v>
      </c>
      <c r="E1864">
        <v>13</v>
      </c>
      <c r="G1864" t="str">
        <f>VLOOKUP(E1864,'RMSE Summary'!$P$2:$Q$63,2)</f>
        <v>Pearce Prod 1</v>
      </c>
      <c r="K1864" s="9"/>
      <c r="L1864" s="9">
        <v>6.7823615074200001</v>
      </c>
      <c r="M1864" s="9">
        <v>18.209999084500001</v>
      </c>
      <c r="N1864" t="s">
        <v>217</v>
      </c>
      <c r="O1864">
        <v>13</v>
      </c>
      <c r="P1864">
        <v>11232011</v>
      </c>
    </row>
    <row r="1865" spans="1:16" x14ac:dyDescent="0.25">
      <c r="A1865" s="9">
        <v>3.84057164192</v>
      </c>
      <c r="B1865" s="9">
        <v>11.5600004196</v>
      </c>
      <c r="C1865" s="1">
        <f t="shared" si="28"/>
        <v>7.7194287776799992</v>
      </c>
      <c r="D1865">
        <v>12152011</v>
      </c>
      <c r="E1865">
        <v>13</v>
      </c>
      <c r="G1865" t="str">
        <f>VLOOKUP(E1865,'RMSE Summary'!$P$2:$Q$63,2)</f>
        <v>Pearce Prod 1</v>
      </c>
      <c r="K1865" s="9"/>
      <c r="L1865" s="9">
        <v>3.84057164192</v>
      </c>
      <c r="M1865" s="9">
        <v>11.5600004196</v>
      </c>
      <c r="N1865" t="s">
        <v>217</v>
      </c>
      <c r="O1865">
        <v>13</v>
      </c>
      <c r="P1865">
        <v>12152011</v>
      </c>
    </row>
    <row r="1866" spans="1:16" x14ac:dyDescent="0.25">
      <c r="A1866" s="9">
        <v>-0.167383387685</v>
      </c>
      <c r="B1866" s="9">
        <v>10.649999618500001</v>
      </c>
      <c r="C1866" s="1">
        <f t="shared" si="28"/>
        <v>10.817383006185</v>
      </c>
      <c r="D1866">
        <v>1262012</v>
      </c>
      <c r="E1866">
        <v>13</v>
      </c>
      <c r="G1866" t="str">
        <f>VLOOKUP(E1866,'RMSE Summary'!$P$2:$Q$63,2)</f>
        <v>Pearce Prod 1</v>
      </c>
      <c r="K1866" s="9"/>
      <c r="L1866" s="9">
        <v>-0.167383387685</v>
      </c>
      <c r="M1866" s="9">
        <v>10.649999618500001</v>
      </c>
      <c r="N1866" t="s">
        <v>217</v>
      </c>
      <c r="O1866">
        <v>13</v>
      </c>
      <c r="P1866">
        <v>1262012</v>
      </c>
    </row>
    <row r="1867" spans="1:16" x14ac:dyDescent="0.25">
      <c r="A1867" s="9">
        <v>5.4226064681999997</v>
      </c>
      <c r="B1867" s="9">
        <v>9.7399997711200008</v>
      </c>
      <c r="C1867" s="1">
        <f t="shared" si="28"/>
        <v>4.3173933029200011</v>
      </c>
      <c r="D1867">
        <v>2232012</v>
      </c>
      <c r="E1867">
        <v>13</v>
      </c>
      <c r="G1867" t="str">
        <f>VLOOKUP(E1867,'RMSE Summary'!$P$2:$Q$63,2)</f>
        <v>Pearce Prod 1</v>
      </c>
      <c r="K1867" s="9"/>
      <c r="L1867" s="9">
        <v>5.4226064681999997</v>
      </c>
      <c r="M1867" s="9">
        <v>9.7399997711200008</v>
      </c>
      <c r="N1867" t="s">
        <v>217</v>
      </c>
      <c r="O1867">
        <v>13</v>
      </c>
      <c r="P1867">
        <v>2232012</v>
      </c>
    </row>
    <row r="1868" spans="1:16" x14ac:dyDescent="0.25">
      <c r="A1868" s="9">
        <v>6.4165921211199999</v>
      </c>
      <c r="B1868" s="9">
        <v>9.7399997711200008</v>
      </c>
      <c r="C1868" s="1">
        <f t="shared" si="28"/>
        <v>3.3234076500000009</v>
      </c>
      <c r="D1868">
        <v>3292012</v>
      </c>
      <c r="E1868">
        <v>13</v>
      </c>
      <c r="G1868" t="str">
        <f>VLOOKUP(E1868,'RMSE Summary'!$P$2:$Q$63,2)</f>
        <v>Pearce Prod 1</v>
      </c>
      <c r="K1868" s="9"/>
      <c r="L1868" s="9">
        <v>6.4165921211199999</v>
      </c>
      <c r="M1868" s="9">
        <v>9.7399997711200008</v>
      </c>
      <c r="N1868" t="s">
        <v>217</v>
      </c>
      <c r="O1868">
        <v>13</v>
      </c>
      <c r="P1868">
        <v>3292012</v>
      </c>
    </row>
    <row r="1869" spans="1:16" x14ac:dyDescent="0.25">
      <c r="A1869" s="9">
        <v>6.3304624557500002</v>
      </c>
      <c r="B1869" s="9">
        <v>18.8199996948</v>
      </c>
      <c r="C1869" s="1">
        <f t="shared" si="28"/>
        <v>12.48953723905</v>
      </c>
      <c r="D1869">
        <v>4262012</v>
      </c>
      <c r="E1869">
        <v>13</v>
      </c>
      <c r="G1869" t="str">
        <f>VLOOKUP(E1869,'RMSE Summary'!$P$2:$Q$63,2)</f>
        <v>Pearce Prod 1</v>
      </c>
      <c r="K1869" s="9"/>
      <c r="L1869" s="9">
        <v>6.3304624557500002</v>
      </c>
      <c r="M1869" s="9">
        <v>18.8199996948</v>
      </c>
      <c r="N1869" t="s">
        <v>217</v>
      </c>
      <c r="O1869">
        <v>13</v>
      </c>
      <c r="P1869">
        <v>4262012</v>
      </c>
    </row>
    <row r="1870" spans="1:16" x14ac:dyDescent="0.25">
      <c r="A1870" s="9">
        <v>6.4395575523400002</v>
      </c>
      <c r="B1870" s="9">
        <v>9.0600004196199997</v>
      </c>
      <c r="C1870" s="1">
        <f t="shared" si="28"/>
        <v>2.6204428672799995</v>
      </c>
      <c r="D1870">
        <v>5302012</v>
      </c>
      <c r="E1870">
        <v>13</v>
      </c>
      <c r="G1870" t="str">
        <f>VLOOKUP(E1870,'RMSE Summary'!$P$2:$Q$63,2)</f>
        <v>Pearce Prod 1</v>
      </c>
      <c r="K1870" s="9"/>
      <c r="L1870" s="9">
        <v>6.4395575523400002</v>
      </c>
      <c r="M1870" s="9">
        <v>9.0600004196199997</v>
      </c>
      <c r="N1870" t="s">
        <v>217</v>
      </c>
      <c r="O1870">
        <v>13</v>
      </c>
      <c r="P1870">
        <v>5302012</v>
      </c>
    </row>
    <row r="1871" spans="1:16" x14ac:dyDescent="0.25">
      <c r="A1871" s="9">
        <v>5.8912405967700003</v>
      </c>
      <c r="B1871" s="9">
        <v>7.5700001716600003</v>
      </c>
      <c r="C1871" s="1">
        <f t="shared" si="28"/>
        <v>1.6787595748899999</v>
      </c>
      <c r="D1871">
        <v>6282012</v>
      </c>
      <c r="E1871">
        <v>13</v>
      </c>
      <c r="G1871" t="str">
        <f>VLOOKUP(E1871,'RMSE Summary'!$P$2:$Q$63,2)</f>
        <v>Pearce Prod 1</v>
      </c>
      <c r="K1871" s="9"/>
      <c r="L1871" s="9">
        <v>5.8912405967700003</v>
      </c>
      <c r="M1871" s="9">
        <v>7.5700001716600003</v>
      </c>
      <c r="N1871" t="s">
        <v>217</v>
      </c>
      <c r="O1871">
        <v>13</v>
      </c>
      <c r="P1871">
        <v>6282012</v>
      </c>
    </row>
    <row r="1872" spans="1:16" x14ac:dyDescent="0.25">
      <c r="A1872" s="9">
        <v>4.50710105896</v>
      </c>
      <c r="B1872" s="9">
        <v>5.92000007629</v>
      </c>
      <c r="C1872" s="1">
        <f t="shared" si="28"/>
        <v>1.41289901733</v>
      </c>
      <c r="D1872">
        <v>7262012</v>
      </c>
      <c r="E1872">
        <v>13</v>
      </c>
      <c r="G1872" t="str">
        <f>VLOOKUP(E1872,'RMSE Summary'!$P$2:$Q$63,2)</f>
        <v>Pearce Prod 1</v>
      </c>
      <c r="K1872" s="9"/>
      <c r="L1872" s="9">
        <v>4.50710105896</v>
      </c>
      <c r="M1872" s="9">
        <v>5.92000007629</v>
      </c>
      <c r="N1872" t="s">
        <v>217</v>
      </c>
      <c r="O1872">
        <v>13</v>
      </c>
      <c r="P1872">
        <v>7262012</v>
      </c>
    </row>
    <row r="1873" spans="1:16" x14ac:dyDescent="0.25">
      <c r="A1873" s="9">
        <v>-1.0487306117999999</v>
      </c>
      <c r="B1873" s="9">
        <v>4.0300002098099998</v>
      </c>
      <c r="C1873" s="1">
        <f t="shared" si="28"/>
        <v>5.0787308216099998</v>
      </c>
      <c r="D1873">
        <v>8302012</v>
      </c>
      <c r="E1873">
        <v>13</v>
      </c>
      <c r="G1873" t="str">
        <f>VLOOKUP(E1873,'RMSE Summary'!$P$2:$Q$63,2)</f>
        <v>Pearce Prod 1</v>
      </c>
      <c r="K1873" s="9"/>
      <c r="L1873" s="9">
        <v>-1.0487306117999999</v>
      </c>
      <c r="M1873" s="9">
        <v>4.0300002098099998</v>
      </c>
      <c r="N1873" t="s">
        <v>217</v>
      </c>
      <c r="O1873">
        <v>13</v>
      </c>
      <c r="P1873">
        <v>8302012</v>
      </c>
    </row>
    <row r="1874" spans="1:16" x14ac:dyDescent="0.25">
      <c r="A1874" s="9">
        <v>-56.851509094199997</v>
      </c>
      <c r="B1874" s="9">
        <v>2.6600000858300001</v>
      </c>
      <c r="C1874" s="1">
        <f t="shared" si="28"/>
        <v>59.511509180029996</v>
      </c>
      <c r="D1874">
        <v>9272012</v>
      </c>
      <c r="E1874">
        <v>13</v>
      </c>
      <c r="G1874" t="str">
        <f>VLOOKUP(E1874,'RMSE Summary'!$P$2:$Q$63,2)</f>
        <v>Pearce Prod 1</v>
      </c>
      <c r="K1874" s="9"/>
      <c r="L1874" s="9">
        <v>-56.851509094199997</v>
      </c>
      <c r="M1874" s="9">
        <v>2.6600000858300001</v>
      </c>
      <c r="N1874" t="s">
        <v>217</v>
      </c>
      <c r="O1874">
        <v>13</v>
      </c>
      <c r="P1874">
        <v>9272012</v>
      </c>
    </row>
    <row r="1875" spans="1:16" x14ac:dyDescent="0.25">
      <c r="A1875" s="9">
        <v>-75.340461731000005</v>
      </c>
      <c r="B1875" s="9">
        <v>0.12999999523200001</v>
      </c>
      <c r="C1875" s="1">
        <f t="shared" si="28"/>
        <v>75.470461726232003</v>
      </c>
      <c r="D1875">
        <v>10252012</v>
      </c>
      <c r="E1875">
        <v>13</v>
      </c>
      <c r="G1875" t="str">
        <f>VLOOKUP(E1875,'RMSE Summary'!$P$2:$Q$63,2)</f>
        <v>Pearce Prod 1</v>
      </c>
      <c r="K1875" s="9"/>
      <c r="L1875" s="9">
        <v>-75.340461731000005</v>
      </c>
      <c r="M1875" s="9">
        <v>0.12999999523200001</v>
      </c>
      <c r="N1875" t="s">
        <v>217</v>
      </c>
      <c r="O1875">
        <v>13</v>
      </c>
      <c r="P1875">
        <v>10252012</v>
      </c>
    </row>
    <row r="1876" spans="1:16" x14ac:dyDescent="0.25">
      <c r="A1876" s="9">
        <v>-33.250568389900003</v>
      </c>
      <c r="B1876" s="9">
        <v>-0.310000002384</v>
      </c>
      <c r="C1876" s="1">
        <f t="shared" si="28"/>
        <v>32.940568387516002</v>
      </c>
      <c r="D1876">
        <v>11292012</v>
      </c>
      <c r="E1876">
        <v>13</v>
      </c>
      <c r="G1876" t="str">
        <f>VLOOKUP(E1876,'RMSE Summary'!$P$2:$Q$63,2)</f>
        <v>Pearce Prod 1</v>
      </c>
      <c r="K1876" s="9"/>
      <c r="L1876" s="9">
        <v>-33.250568389900003</v>
      </c>
      <c r="M1876" s="9">
        <v>-0.310000002384</v>
      </c>
      <c r="N1876" t="s">
        <v>217</v>
      </c>
      <c r="O1876">
        <v>13</v>
      </c>
      <c r="P1876">
        <v>11292012</v>
      </c>
    </row>
    <row r="1877" spans="1:16" x14ac:dyDescent="0.25">
      <c r="A1877" s="9">
        <v>5.2255663871799998</v>
      </c>
      <c r="B1877" s="9">
        <v>7.6199998855600004</v>
      </c>
      <c r="C1877" s="1">
        <f t="shared" si="28"/>
        <v>2.3944334983800006</v>
      </c>
      <c r="D1877">
        <v>12272012</v>
      </c>
      <c r="E1877">
        <v>13</v>
      </c>
      <c r="G1877" t="str">
        <f>VLOOKUP(E1877,'RMSE Summary'!$P$2:$Q$63,2)</f>
        <v>Pearce Prod 1</v>
      </c>
      <c r="K1877" s="9"/>
      <c r="L1877" s="9">
        <v>5.2255663871799998</v>
      </c>
      <c r="M1877" s="9">
        <v>7.6199998855600004</v>
      </c>
      <c r="N1877" t="s">
        <v>217</v>
      </c>
      <c r="O1877">
        <v>13</v>
      </c>
      <c r="P1877">
        <v>12272012</v>
      </c>
    </row>
    <row r="1878" spans="1:16" x14ac:dyDescent="0.25">
      <c r="A1878" s="9">
        <v>6.1086788177500004</v>
      </c>
      <c r="B1878" s="9">
        <v>11.279999733</v>
      </c>
      <c r="C1878" s="1">
        <f t="shared" ref="C1878:C1941" si="29">B1878-A1878</f>
        <v>5.1713209152499999</v>
      </c>
      <c r="D1878">
        <v>1312013</v>
      </c>
      <c r="E1878">
        <v>13</v>
      </c>
      <c r="G1878" t="str">
        <f>VLOOKUP(E1878,'RMSE Summary'!$P$2:$Q$63,2)</f>
        <v>Pearce Prod 1</v>
      </c>
      <c r="K1878" s="9"/>
      <c r="L1878" s="9">
        <v>6.1086788177500004</v>
      </c>
      <c r="M1878" s="9">
        <v>11.279999733</v>
      </c>
      <c r="N1878" t="s">
        <v>217</v>
      </c>
      <c r="O1878">
        <v>13</v>
      </c>
      <c r="P1878">
        <v>1312013</v>
      </c>
    </row>
    <row r="1879" spans="1:16" x14ac:dyDescent="0.25">
      <c r="A1879" s="9">
        <v>3.9469194412199999</v>
      </c>
      <c r="B1879" s="9">
        <v>11.279999733</v>
      </c>
      <c r="C1879" s="1">
        <f t="shared" si="29"/>
        <v>7.33308029178</v>
      </c>
      <c r="D1879">
        <v>2282013</v>
      </c>
      <c r="E1879">
        <v>13</v>
      </c>
      <c r="G1879" t="str">
        <f>VLOOKUP(E1879,'RMSE Summary'!$P$2:$Q$63,2)</f>
        <v>Pearce Prod 1</v>
      </c>
      <c r="K1879" s="9"/>
      <c r="L1879" s="9">
        <v>3.9469194412199999</v>
      </c>
      <c r="M1879" s="9">
        <v>11.279999733</v>
      </c>
      <c r="N1879" t="s">
        <v>217</v>
      </c>
      <c r="O1879">
        <v>13</v>
      </c>
      <c r="P1879">
        <v>2282013</v>
      </c>
    </row>
    <row r="1880" spans="1:16" x14ac:dyDescent="0.25">
      <c r="A1880" s="9">
        <v>1.0570330619799999</v>
      </c>
      <c r="B1880" s="9">
        <v>10.9099998474</v>
      </c>
      <c r="C1880" s="1">
        <f t="shared" si="29"/>
        <v>9.8529667854199996</v>
      </c>
      <c r="D1880">
        <v>3282013</v>
      </c>
      <c r="E1880">
        <v>13</v>
      </c>
      <c r="G1880" t="str">
        <f>VLOOKUP(E1880,'RMSE Summary'!$P$2:$Q$63,2)</f>
        <v>Pearce Prod 1</v>
      </c>
      <c r="K1880" s="9"/>
      <c r="L1880" s="9">
        <v>1.0570330619799999</v>
      </c>
      <c r="M1880" s="9">
        <v>10.9099998474</v>
      </c>
      <c r="N1880" t="s">
        <v>217</v>
      </c>
      <c r="O1880">
        <v>13</v>
      </c>
      <c r="P1880">
        <v>3282013</v>
      </c>
    </row>
    <row r="1881" spans="1:16" x14ac:dyDescent="0.25">
      <c r="A1881" s="9">
        <v>-0.53353953361499995</v>
      </c>
      <c r="B1881" s="9">
        <v>11.1599998474</v>
      </c>
      <c r="C1881" s="1">
        <f t="shared" si="29"/>
        <v>11.693539381015</v>
      </c>
      <c r="D1881">
        <v>4252013</v>
      </c>
      <c r="E1881">
        <v>13</v>
      </c>
      <c r="G1881" t="str">
        <f>VLOOKUP(E1881,'RMSE Summary'!$P$2:$Q$63,2)</f>
        <v>Pearce Prod 1</v>
      </c>
      <c r="K1881" s="9"/>
      <c r="L1881" s="9">
        <v>-0.53353953361499995</v>
      </c>
      <c r="M1881" s="9">
        <v>11.1599998474</v>
      </c>
      <c r="N1881" t="s">
        <v>217</v>
      </c>
      <c r="O1881">
        <v>13</v>
      </c>
      <c r="P1881">
        <v>4252013</v>
      </c>
    </row>
    <row r="1882" spans="1:16" x14ac:dyDescent="0.25">
      <c r="A1882" s="9">
        <v>-20.025833129900001</v>
      </c>
      <c r="B1882" s="9">
        <v>20.420000076299999</v>
      </c>
      <c r="C1882" s="1">
        <f t="shared" si="29"/>
        <v>40.4458332062</v>
      </c>
      <c r="D1882">
        <v>5302013</v>
      </c>
      <c r="E1882">
        <v>13</v>
      </c>
      <c r="G1882" t="str">
        <f>VLOOKUP(E1882,'RMSE Summary'!$P$2:$Q$63,2)</f>
        <v>Pearce Prod 1</v>
      </c>
      <c r="K1882" s="9"/>
      <c r="L1882" s="9">
        <v>-20.025833129900001</v>
      </c>
      <c r="M1882" s="9">
        <v>20.420000076299999</v>
      </c>
      <c r="N1882" t="s">
        <v>217</v>
      </c>
      <c r="O1882">
        <v>13</v>
      </c>
      <c r="P1882">
        <v>5302013</v>
      </c>
    </row>
    <row r="1883" spans="1:16" x14ac:dyDescent="0.25">
      <c r="A1883" s="9">
        <v>-97.016502380399999</v>
      </c>
      <c r="B1883" s="9">
        <v>19.969999313399999</v>
      </c>
      <c r="C1883" s="1">
        <f t="shared" si="29"/>
        <v>116.98650169379999</v>
      </c>
      <c r="D1883">
        <v>6272013</v>
      </c>
      <c r="E1883">
        <v>13</v>
      </c>
      <c r="G1883" t="str">
        <f>VLOOKUP(E1883,'RMSE Summary'!$P$2:$Q$63,2)</f>
        <v>Pearce Prod 1</v>
      </c>
      <c r="K1883" s="9"/>
      <c r="L1883" s="9">
        <v>-97.016502380399999</v>
      </c>
      <c r="M1883" s="9">
        <v>19.969999313399999</v>
      </c>
      <c r="N1883" t="s">
        <v>217</v>
      </c>
      <c r="O1883">
        <v>13</v>
      </c>
      <c r="P1883">
        <v>6272013</v>
      </c>
    </row>
    <row r="1884" spans="1:16" x14ac:dyDescent="0.25">
      <c r="A1884" s="9">
        <v>-120.12058258099999</v>
      </c>
      <c r="B1884" s="9">
        <v>19.969999313399999</v>
      </c>
      <c r="C1884" s="1">
        <f t="shared" si="29"/>
        <v>140.0905818944</v>
      </c>
      <c r="D1884">
        <v>7252013</v>
      </c>
      <c r="E1884">
        <v>13</v>
      </c>
      <c r="G1884" t="str">
        <f>VLOOKUP(E1884,'RMSE Summary'!$P$2:$Q$63,2)</f>
        <v>Pearce Prod 1</v>
      </c>
      <c r="K1884" s="9"/>
      <c r="L1884" s="9">
        <v>-120.12058258099999</v>
      </c>
      <c r="M1884" s="9">
        <v>19.969999313399999</v>
      </c>
      <c r="N1884" t="s">
        <v>217</v>
      </c>
      <c r="O1884">
        <v>13</v>
      </c>
      <c r="P1884">
        <v>7252013</v>
      </c>
    </row>
    <row r="1885" spans="1:16" x14ac:dyDescent="0.25">
      <c r="A1885" s="9">
        <v>-123.140365601</v>
      </c>
      <c r="B1885" s="9">
        <v>18.290000915499999</v>
      </c>
      <c r="C1885" s="1">
        <f t="shared" si="29"/>
        <v>141.43036651649999</v>
      </c>
      <c r="D1885">
        <v>8292013</v>
      </c>
      <c r="E1885">
        <v>13</v>
      </c>
      <c r="G1885" t="str">
        <f>VLOOKUP(E1885,'RMSE Summary'!$P$2:$Q$63,2)</f>
        <v>Pearce Prod 1</v>
      </c>
      <c r="K1885" s="9"/>
      <c r="L1885" s="9">
        <v>-123.140365601</v>
      </c>
      <c r="M1885" s="9">
        <v>18.290000915499999</v>
      </c>
      <c r="N1885" t="s">
        <v>217</v>
      </c>
      <c r="O1885">
        <v>13</v>
      </c>
      <c r="P1885">
        <v>8292013</v>
      </c>
    </row>
    <row r="1886" spans="1:16" x14ac:dyDescent="0.25">
      <c r="A1886" s="9">
        <v>-120.45777130099999</v>
      </c>
      <c r="B1886" s="9">
        <v>17.309999465899999</v>
      </c>
      <c r="C1886" s="1">
        <f t="shared" si="29"/>
        <v>137.76777076689999</v>
      </c>
      <c r="D1886">
        <v>9262013</v>
      </c>
      <c r="E1886">
        <v>13</v>
      </c>
      <c r="G1886" t="str">
        <f>VLOOKUP(E1886,'RMSE Summary'!$P$2:$Q$63,2)</f>
        <v>Pearce Prod 1</v>
      </c>
      <c r="K1886" s="9"/>
      <c r="L1886" s="9">
        <v>-120.45777130099999</v>
      </c>
      <c r="M1886" s="9">
        <v>17.309999465899999</v>
      </c>
      <c r="N1886" t="s">
        <v>217</v>
      </c>
      <c r="O1886">
        <v>13</v>
      </c>
      <c r="P1886">
        <v>9262013</v>
      </c>
    </row>
    <row r="1887" spans="1:16" x14ac:dyDescent="0.25">
      <c r="A1887" s="9">
        <v>-104.83863067599999</v>
      </c>
      <c r="B1887" s="9">
        <v>15.489999771100001</v>
      </c>
      <c r="C1887" s="1">
        <f t="shared" si="29"/>
        <v>120.3286304471</v>
      </c>
      <c r="D1887">
        <v>10312013</v>
      </c>
      <c r="E1887">
        <v>13</v>
      </c>
      <c r="G1887" t="str">
        <f>VLOOKUP(E1887,'RMSE Summary'!$P$2:$Q$63,2)</f>
        <v>Pearce Prod 1</v>
      </c>
      <c r="K1887" s="9"/>
      <c r="L1887" s="9">
        <v>-104.83863067599999</v>
      </c>
      <c r="M1887" s="9">
        <v>15.489999771100001</v>
      </c>
      <c r="N1887" t="s">
        <v>217</v>
      </c>
      <c r="O1887">
        <v>13</v>
      </c>
      <c r="P1887">
        <v>10312013</v>
      </c>
    </row>
    <row r="1888" spans="1:16" x14ac:dyDescent="0.25">
      <c r="A1888" s="9">
        <v>-101.366104126</v>
      </c>
      <c r="B1888" s="9">
        <v>15.2100000381</v>
      </c>
      <c r="C1888" s="1">
        <f t="shared" si="29"/>
        <v>116.5761041641</v>
      </c>
      <c r="D1888">
        <v>12262013</v>
      </c>
      <c r="E1888">
        <v>13</v>
      </c>
      <c r="G1888" t="str">
        <f>VLOOKUP(E1888,'RMSE Summary'!$P$2:$Q$63,2)</f>
        <v>Pearce Prod 1</v>
      </c>
      <c r="K1888" s="9"/>
      <c r="L1888" s="9">
        <v>-101.366104126</v>
      </c>
      <c r="M1888" s="9">
        <v>15.2100000381</v>
      </c>
      <c r="N1888" t="s">
        <v>217</v>
      </c>
      <c r="O1888">
        <v>13</v>
      </c>
      <c r="P1888">
        <v>12262013</v>
      </c>
    </row>
    <row r="1889" spans="1:16" x14ac:dyDescent="0.25">
      <c r="A1889" s="9">
        <v>-64.556488037099996</v>
      </c>
      <c r="B1889" s="9">
        <v>7.3099999427800002</v>
      </c>
      <c r="C1889" s="1">
        <f t="shared" si="29"/>
        <v>71.866487979879992</v>
      </c>
      <c r="D1889">
        <v>2272014</v>
      </c>
      <c r="E1889">
        <v>13</v>
      </c>
      <c r="G1889" t="str">
        <f>VLOOKUP(E1889,'RMSE Summary'!$P$2:$Q$63,2)</f>
        <v>Pearce Prod 1</v>
      </c>
      <c r="K1889" s="9"/>
      <c r="L1889" s="9">
        <v>-64.556488037099996</v>
      </c>
      <c r="M1889" s="9">
        <v>7.3099999427800002</v>
      </c>
      <c r="N1889" t="s">
        <v>217</v>
      </c>
      <c r="O1889">
        <v>13</v>
      </c>
      <c r="P1889">
        <v>2272014</v>
      </c>
    </row>
    <row r="1890" spans="1:16" x14ac:dyDescent="0.25">
      <c r="A1890" s="9">
        <v>-90.780822753899997</v>
      </c>
      <c r="B1890" s="9">
        <v>5.42000007629</v>
      </c>
      <c r="C1890" s="1">
        <f t="shared" si="29"/>
        <v>96.200822830189992</v>
      </c>
      <c r="D1890">
        <v>7312014</v>
      </c>
      <c r="E1890">
        <v>13</v>
      </c>
      <c r="G1890" t="str">
        <f>VLOOKUP(E1890,'RMSE Summary'!$P$2:$Q$63,2)</f>
        <v>Pearce Prod 1</v>
      </c>
      <c r="K1890" s="9"/>
      <c r="L1890" s="9">
        <v>-90.780822753899997</v>
      </c>
      <c r="M1890" s="9">
        <v>5.42000007629</v>
      </c>
      <c r="N1890" t="s">
        <v>217</v>
      </c>
      <c r="O1890">
        <v>13</v>
      </c>
      <c r="P1890">
        <v>7312014</v>
      </c>
    </row>
    <row r="1891" spans="1:16" x14ac:dyDescent="0.25">
      <c r="A1891" s="9">
        <v>-44.233463287399999</v>
      </c>
      <c r="B1891" s="9">
        <v>3.3499999046300002</v>
      </c>
      <c r="C1891" s="1">
        <f t="shared" si="29"/>
        <v>47.583463192030003</v>
      </c>
      <c r="D1891">
        <v>8282014</v>
      </c>
      <c r="E1891">
        <v>13</v>
      </c>
      <c r="G1891" t="str">
        <f>VLOOKUP(E1891,'RMSE Summary'!$P$2:$Q$63,2)</f>
        <v>Pearce Prod 1</v>
      </c>
      <c r="K1891" s="9"/>
      <c r="L1891" s="9">
        <v>-44.233463287399999</v>
      </c>
      <c r="M1891" s="9">
        <v>3.3499999046300002</v>
      </c>
      <c r="N1891" t="s">
        <v>217</v>
      </c>
      <c r="O1891">
        <v>13</v>
      </c>
      <c r="P1891">
        <v>8282014</v>
      </c>
    </row>
    <row r="1892" spans="1:16" x14ac:dyDescent="0.25">
      <c r="A1892" s="9">
        <v>-104.59545135499999</v>
      </c>
      <c r="B1892" s="9">
        <v>1.8899999856900001</v>
      </c>
      <c r="C1892" s="1">
        <f t="shared" si="29"/>
        <v>106.48545134068999</v>
      </c>
      <c r="D1892">
        <v>9252014</v>
      </c>
      <c r="E1892">
        <v>13</v>
      </c>
      <c r="G1892" t="str">
        <f>VLOOKUP(E1892,'RMSE Summary'!$P$2:$Q$63,2)</f>
        <v>Pearce Prod 1</v>
      </c>
      <c r="K1892" s="9"/>
      <c r="L1892" s="9">
        <v>-104.59545135499999</v>
      </c>
      <c r="M1892" s="9">
        <v>1.8899999856900001</v>
      </c>
      <c r="N1892" t="s">
        <v>217</v>
      </c>
      <c r="O1892">
        <v>13</v>
      </c>
      <c r="P1892">
        <v>9252014</v>
      </c>
    </row>
    <row r="1893" spans="1:16" x14ac:dyDescent="0.25">
      <c r="A1893" s="9">
        <v>-54.011878967299999</v>
      </c>
      <c r="B1893" s="9">
        <v>-1.3700000047700001</v>
      </c>
      <c r="C1893" s="1">
        <f t="shared" si="29"/>
        <v>52.641878962530001</v>
      </c>
      <c r="D1893">
        <v>10302014</v>
      </c>
      <c r="E1893">
        <v>13</v>
      </c>
      <c r="G1893" t="str">
        <f>VLOOKUP(E1893,'RMSE Summary'!$P$2:$Q$63,2)</f>
        <v>Pearce Prod 1</v>
      </c>
      <c r="K1893" s="9"/>
      <c r="L1893" s="9">
        <v>-54.011878967299999</v>
      </c>
      <c r="M1893" s="9">
        <v>-1.3700000047700001</v>
      </c>
      <c r="N1893" t="s">
        <v>217</v>
      </c>
      <c r="O1893">
        <v>13</v>
      </c>
      <c r="P1893">
        <v>10302014</v>
      </c>
    </row>
    <row r="1894" spans="1:16" x14ac:dyDescent="0.25">
      <c r="A1894" s="9">
        <v>-42.403785705600001</v>
      </c>
      <c r="B1894" s="9">
        <v>-2.28999996185</v>
      </c>
      <c r="C1894" s="1">
        <f t="shared" si="29"/>
        <v>40.11378574375</v>
      </c>
      <c r="D1894">
        <v>11272014</v>
      </c>
      <c r="E1894">
        <v>13</v>
      </c>
      <c r="G1894" t="str">
        <f>VLOOKUP(E1894,'RMSE Summary'!$P$2:$Q$63,2)</f>
        <v>Pearce Prod 1</v>
      </c>
      <c r="K1894" s="9"/>
      <c r="L1894" s="9">
        <v>-42.403785705600001</v>
      </c>
      <c r="M1894" s="9">
        <v>-2.28999996185</v>
      </c>
      <c r="N1894" t="s">
        <v>217</v>
      </c>
      <c r="O1894">
        <v>13</v>
      </c>
      <c r="P1894">
        <v>11272014</v>
      </c>
    </row>
    <row r="1895" spans="1:16" x14ac:dyDescent="0.25">
      <c r="A1895" s="9">
        <v>2.4690947532699998</v>
      </c>
      <c r="B1895" s="9">
        <v>19.1100006104</v>
      </c>
      <c r="C1895" s="1">
        <f t="shared" si="29"/>
        <v>16.640905857130001</v>
      </c>
      <c r="D1895">
        <v>12252014</v>
      </c>
      <c r="E1895">
        <v>13</v>
      </c>
      <c r="G1895" t="str">
        <f>VLOOKUP(E1895,'RMSE Summary'!$P$2:$Q$63,2)</f>
        <v>Pearce Prod 1</v>
      </c>
      <c r="K1895" s="9"/>
      <c r="L1895" s="9">
        <v>2.4690947532699998</v>
      </c>
      <c r="M1895" s="9">
        <v>19.1100006104</v>
      </c>
      <c r="N1895" t="s">
        <v>217</v>
      </c>
      <c r="O1895">
        <v>13</v>
      </c>
      <c r="P1895">
        <v>12252014</v>
      </c>
    </row>
    <row r="1896" spans="1:16" x14ac:dyDescent="0.25">
      <c r="A1896" s="9">
        <v>2.2998111248000002</v>
      </c>
      <c r="B1896" s="9">
        <v>19.629999160800001</v>
      </c>
      <c r="C1896" s="1">
        <f t="shared" si="29"/>
        <v>17.330188035999999</v>
      </c>
      <c r="D1896">
        <v>1292015</v>
      </c>
      <c r="E1896">
        <v>13</v>
      </c>
      <c r="G1896" t="str">
        <f>VLOOKUP(E1896,'RMSE Summary'!$P$2:$Q$63,2)</f>
        <v>Pearce Prod 1</v>
      </c>
      <c r="K1896" s="9"/>
      <c r="L1896" s="9">
        <v>2.2998111248000002</v>
      </c>
      <c r="M1896" s="9">
        <v>19.629999160800001</v>
      </c>
      <c r="N1896" t="s">
        <v>217</v>
      </c>
      <c r="O1896">
        <v>13</v>
      </c>
      <c r="P1896">
        <v>1292015</v>
      </c>
    </row>
    <row r="1897" spans="1:16" x14ac:dyDescent="0.25">
      <c r="A1897" s="9">
        <v>3.4677002429999999</v>
      </c>
      <c r="B1897" s="9">
        <v>20</v>
      </c>
      <c r="C1897" s="1">
        <f t="shared" si="29"/>
        <v>16.532299757000001</v>
      </c>
      <c r="D1897">
        <v>2262015</v>
      </c>
      <c r="E1897">
        <v>13</v>
      </c>
      <c r="G1897" t="str">
        <f>VLOOKUP(E1897,'RMSE Summary'!$P$2:$Q$63,2)</f>
        <v>Pearce Prod 1</v>
      </c>
      <c r="K1897" s="9"/>
      <c r="L1897" s="9">
        <v>3.4677002429999999</v>
      </c>
      <c r="M1897" s="9">
        <v>20</v>
      </c>
      <c r="N1897" t="s">
        <v>217</v>
      </c>
      <c r="O1897">
        <v>13</v>
      </c>
      <c r="P1897">
        <v>2262015</v>
      </c>
    </row>
    <row r="1898" spans="1:16" x14ac:dyDescent="0.25">
      <c r="A1898" s="9">
        <v>2.85112977028</v>
      </c>
      <c r="B1898" s="9">
        <v>19.940000534100001</v>
      </c>
      <c r="C1898" s="1">
        <f t="shared" si="29"/>
        <v>17.088870763820001</v>
      </c>
      <c r="D1898">
        <v>3262015</v>
      </c>
      <c r="E1898">
        <v>13</v>
      </c>
      <c r="G1898" t="str">
        <f>VLOOKUP(E1898,'RMSE Summary'!$P$2:$Q$63,2)</f>
        <v>Pearce Prod 1</v>
      </c>
      <c r="K1898" s="9"/>
      <c r="L1898" s="9">
        <v>2.85112977028</v>
      </c>
      <c r="M1898" s="9">
        <v>19.940000534100001</v>
      </c>
      <c r="N1898" t="s">
        <v>217</v>
      </c>
      <c r="O1898">
        <v>13</v>
      </c>
      <c r="P1898">
        <v>3262015</v>
      </c>
    </row>
    <row r="1899" spans="1:16" x14ac:dyDescent="0.25">
      <c r="A1899" s="9">
        <v>1.0974233150499999</v>
      </c>
      <c r="B1899" s="9">
        <v>19.969999313399999</v>
      </c>
      <c r="C1899" s="1">
        <f t="shared" si="29"/>
        <v>18.872575998349998</v>
      </c>
      <c r="D1899">
        <v>4302015</v>
      </c>
      <c r="E1899">
        <v>13</v>
      </c>
      <c r="G1899" t="str">
        <f>VLOOKUP(E1899,'RMSE Summary'!$P$2:$Q$63,2)</f>
        <v>Pearce Prod 1</v>
      </c>
      <c r="K1899" s="9"/>
      <c r="L1899" s="9">
        <v>1.0974233150499999</v>
      </c>
      <c r="M1899" s="9">
        <v>19.969999313399999</v>
      </c>
      <c r="N1899" t="s">
        <v>217</v>
      </c>
      <c r="O1899">
        <v>13</v>
      </c>
      <c r="P1899">
        <v>4302015</v>
      </c>
    </row>
    <row r="1900" spans="1:16" x14ac:dyDescent="0.25">
      <c r="A1900" s="9">
        <v>-1.41481077671</v>
      </c>
      <c r="B1900" s="9">
        <v>12.1599998474</v>
      </c>
      <c r="C1900" s="1">
        <f t="shared" si="29"/>
        <v>13.57481062411</v>
      </c>
      <c r="D1900">
        <v>5262015</v>
      </c>
      <c r="E1900">
        <v>13</v>
      </c>
      <c r="G1900" t="str">
        <f>VLOOKUP(E1900,'RMSE Summary'!$P$2:$Q$63,2)</f>
        <v>Pearce Prod 1</v>
      </c>
      <c r="K1900" s="9"/>
      <c r="L1900" s="9">
        <v>-1.41481077671</v>
      </c>
      <c r="M1900" s="9">
        <v>12.1599998474</v>
      </c>
      <c r="N1900" t="s">
        <v>217</v>
      </c>
      <c r="O1900">
        <v>13</v>
      </c>
      <c r="P1900">
        <v>5262015</v>
      </c>
    </row>
    <row r="1901" spans="1:16" x14ac:dyDescent="0.25">
      <c r="A1901" s="9">
        <v>-1.87732303143</v>
      </c>
      <c r="B1901" s="9">
        <v>19.940000534100001</v>
      </c>
      <c r="C1901" s="1">
        <f t="shared" si="29"/>
        <v>21.81732356553</v>
      </c>
      <c r="D1901">
        <v>5282015</v>
      </c>
      <c r="E1901">
        <v>13</v>
      </c>
      <c r="G1901" t="str">
        <f>VLOOKUP(E1901,'RMSE Summary'!$P$2:$Q$63,2)</f>
        <v>Pearce Prod 1</v>
      </c>
      <c r="K1901" s="9"/>
      <c r="L1901" s="9">
        <v>-1.87732303143</v>
      </c>
      <c r="M1901" s="9">
        <v>19.940000534100001</v>
      </c>
      <c r="N1901" t="s">
        <v>217</v>
      </c>
      <c r="O1901">
        <v>13</v>
      </c>
      <c r="P1901">
        <v>5282015</v>
      </c>
    </row>
    <row r="1902" spans="1:16" x14ac:dyDescent="0.25">
      <c r="A1902" s="9">
        <v>-64.001899719199997</v>
      </c>
      <c r="B1902" s="9">
        <v>19.809999465899999</v>
      </c>
      <c r="C1902" s="1">
        <f t="shared" si="29"/>
        <v>83.811899185100003</v>
      </c>
      <c r="D1902">
        <v>6252015</v>
      </c>
      <c r="E1902">
        <v>13</v>
      </c>
      <c r="G1902" t="str">
        <f>VLOOKUP(E1902,'RMSE Summary'!$P$2:$Q$63,2)</f>
        <v>Pearce Prod 1</v>
      </c>
      <c r="K1902" s="9"/>
      <c r="L1902" s="9">
        <v>-64.001899719199997</v>
      </c>
      <c r="M1902" s="9">
        <v>19.809999465899999</v>
      </c>
      <c r="N1902" t="s">
        <v>217</v>
      </c>
      <c r="O1902">
        <v>13</v>
      </c>
      <c r="P1902">
        <v>6252015</v>
      </c>
    </row>
    <row r="1903" spans="1:16" x14ac:dyDescent="0.25">
      <c r="A1903" s="9">
        <v>-77.842903137199997</v>
      </c>
      <c r="B1903" s="9">
        <v>19.510000228900001</v>
      </c>
      <c r="C1903" s="1">
        <f t="shared" si="29"/>
        <v>97.352903366099994</v>
      </c>
      <c r="D1903">
        <v>7302015</v>
      </c>
      <c r="E1903">
        <v>13</v>
      </c>
      <c r="G1903" t="str">
        <f>VLOOKUP(E1903,'RMSE Summary'!$P$2:$Q$63,2)</f>
        <v>Pearce Prod 1</v>
      </c>
      <c r="K1903" s="9"/>
      <c r="L1903" s="9">
        <v>-77.842903137199997</v>
      </c>
      <c r="M1903" s="9">
        <v>19.510000228900001</v>
      </c>
      <c r="N1903" t="s">
        <v>217</v>
      </c>
      <c r="O1903">
        <v>13</v>
      </c>
      <c r="P1903">
        <v>7302015</v>
      </c>
    </row>
    <row r="1904" spans="1:16" x14ac:dyDescent="0.25">
      <c r="A1904" s="9">
        <v>-49.015617370599998</v>
      </c>
      <c r="B1904" s="9">
        <v>12.279999733</v>
      </c>
      <c r="C1904" s="1">
        <f t="shared" si="29"/>
        <v>61.295617103599994</v>
      </c>
      <c r="D1904">
        <v>8242015</v>
      </c>
      <c r="E1904">
        <v>13</v>
      </c>
      <c r="G1904" t="str">
        <f>VLOOKUP(E1904,'RMSE Summary'!$P$2:$Q$63,2)</f>
        <v>Pearce Prod 1</v>
      </c>
      <c r="K1904" s="9"/>
      <c r="L1904" s="9">
        <v>-49.015617370599998</v>
      </c>
      <c r="M1904" s="9">
        <v>12.279999733</v>
      </c>
      <c r="N1904" t="s">
        <v>217</v>
      </c>
      <c r="O1904">
        <v>13</v>
      </c>
      <c r="P1904">
        <v>8242015</v>
      </c>
    </row>
    <row r="1905" spans="1:16" x14ac:dyDescent="0.25">
      <c r="A1905" s="9">
        <v>-41.413192748999997</v>
      </c>
      <c r="B1905" s="9">
        <v>10.1800003052</v>
      </c>
      <c r="C1905" s="1">
        <f t="shared" si="29"/>
        <v>51.5931930542</v>
      </c>
      <c r="D1905">
        <v>9242015</v>
      </c>
      <c r="E1905">
        <v>13</v>
      </c>
      <c r="G1905" t="str">
        <f>VLOOKUP(E1905,'RMSE Summary'!$P$2:$Q$63,2)</f>
        <v>Pearce Prod 1</v>
      </c>
      <c r="K1905" s="9"/>
      <c r="L1905" s="9">
        <v>-41.413192748999997</v>
      </c>
      <c r="M1905" s="9">
        <v>10.1800003052</v>
      </c>
      <c r="N1905" t="s">
        <v>217</v>
      </c>
      <c r="O1905">
        <v>13</v>
      </c>
      <c r="P1905">
        <v>9242015</v>
      </c>
    </row>
    <row r="1906" spans="1:16" x14ac:dyDescent="0.25">
      <c r="A1906" s="9">
        <v>16.5124416351</v>
      </c>
      <c r="B1906" s="9">
        <v>15.140000343300001</v>
      </c>
      <c r="C1906" s="1">
        <f t="shared" si="29"/>
        <v>-1.3724412917999995</v>
      </c>
      <c r="D1906">
        <v>10311991</v>
      </c>
      <c r="E1906">
        <v>14</v>
      </c>
      <c r="G1906" t="str">
        <f>VLOOKUP(E1906,'RMSE Summary'!$P$2:$Q$63,2)</f>
        <v>Cypress</v>
      </c>
      <c r="K1906" s="9"/>
      <c r="L1906" s="9">
        <v>16.5124416351</v>
      </c>
      <c r="M1906" s="9">
        <v>15.140000343300001</v>
      </c>
      <c r="N1906" t="s">
        <v>217</v>
      </c>
      <c r="O1906">
        <v>14</v>
      </c>
      <c r="P1906">
        <v>10311991</v>
      </c>
    </row>
    <row r="1907" spans="1:16" x14ac:dyDescent="0.25">
      <c r="A1907" s="9">
        <v>16.6686306</v>
      </c>
      <c r="B1907" s="9">
        <v>16.059999465899999</v>
      </c>
      <c r="C1907" s="1">
        <f t="shared" si="29"/>
        <v>-0.60863113410000125</v>
      </c>
      <c r="D1907">
        <v>11271991</v>
      </c>
      <c r="E1907">
        <v>14</v>
      </c>
      <c r="G1907" t="str">
        <f>VLOOKUP(E1907,'RMSE Summary'!$P$2:$Q$63,2)</f>
        <v>Cypress</v>
      </c>
      <c r="K1907" s="9"/>
      <c r="L1907" s="9">
        <v>16.6686306</v>
      </c>
      <c r="M1907" s="9">
        <v>16.059999465899999</v>
      </c>
      <c r="N1907" t="s">
        <v>217</v>
      </c>
      <c r="O1907">
        <v>14</v>
      </c>
      <c r="P1907">
        <v>11271991</v>
      </c>
    </row>
    <row r="1908" spans="1:16" x14ac:dyDescent="0.25">
      <c r="A1908" s="9">
        <v>17.196235656700001</v>
      </c>
      <c r="B1908" s="9">
        <v>16.969999313399999</v>
      </c>
      <c r="C1908" s="1">
        <f t="shared" si="29"/>
        <v>-0.22623634330000186</v>
      </c>
      <c r="D1908">
        <v>1021992</v>
      </c>
      <c r="E1908">
        <v>14</v>
      </c>
      <c r="G1908" t="str">
        <f>VLOOKUP(E1908,'RMSE Summary'!$P$2:$Q$63,2)</f>
        <v>Cypress</v>
      </c>
      <c r="K1908" s="9"/>
      <c r="L1908" s="9">
        <v>17.196235656700001</v>
      </c>
      <c r="M1908" s="9">
        <v>16.969999313399999</v>
      </c>
      <c r="N1908" t="s">
        <v>217</v>
      </c>
      <c r="O1908">
        <v>14</v>
      </c>
      <c r="P1908">
        <v>1021992</v>
      </c>
    </row>
    <row r="1909" spans="1:16" x14ac:dyDescent="0.25">
      <c r="A1909" s="9">
        <v>17.5667686462</v>
      </c>
      <c r="B1909" s="9">
        <v>18.159999847400002</v>
      </c>
      <c r="C1909" s="1">
        <f t="shared" si="29"/>
        <v>0.59323120120000183</v>
      </c>
      <c r="D1909">
        <v>1301992</v>
      </c>
      <c r="E1909">
        <v>14</v>
      </c>
      <c r="G1909" t="str">
        <f>VLOOKUP(E1909,'RMSE Summary'!$P$2:$Q$63,2)</f>
        <v>Cypress</v>
      </c>
      <c r="K1909" s="9"/>
      <c r="L1909" s="9">
        <v>17.5667686462</v>
      </c>
      <c r="M1909" s="9">
        <v>18.159999847400002</v>
      </c>
      <c r="N1909" t="s">
        <v>217</v>
      </c>
      <c r="O1909">
        <v>14</v>
      </c>
      <c r="P1909">
        <v>1301992</v>
      </c>
    </row>
    <row r="1910" spans="1:16" x14ac:dyDescent="0.25">
      <c r="A1910" s="9">
        <v>18.168985366800001</v>
      </c>
      <c r="B1910" s="9">
        <v>19.0499992371</v>
      </c>
      <c r="C1910" s="1">
        <f t="shared" si="29"/>
        <v>0.88101387029999856</v>
      </c>
      <c r="D1910">
        <v>2271992</v>
      </c>
      <c r="E1910">
        <v>14</v>
      </c>
      <c r="G1910" t="str">
        <f>VLOOKUP(E1910,'RMSE Summary'!$P$2:$Q$63,2)</f>
        <v>Cypress</v>
      </c>
      <c r="K1910" s="9"/>
      <c r="L1910" s="9">
        <v>18.168985366800001</v>
      </c>
      <c r="M1910" s="9">
        <v>19.0499992371</v>
      </c>
      <c r="N1910" t="s">
        <v>217</v>
      </c>
      <c r="O1910">
        <v>14</v>
      </c>
      <c r="P1910">
        <v>2271992</v>
      </c>
    </row>
    <row r="1911" spans="1:16" x14ac:dyDescent="0.25">
      <c r="A1911" s="9">
        <v>18.609992981000001</v>
      </c>
      <c r="B1911" s="9">
        <v>19.719999313399999</v>
      </c>
      <c r="C1911" s="1">
        <f t="shared" si="29"/>
        <v>1.1100063323999976</v>
      </c>
      <c r="D1911">
        <v>4021992</v>
      </c>
      <c r="E1911">
        <v>14</v>
      </c>
      <c r="G1911" t="str">
        <f>VLOOKUP(E1911,'RMSE Summary'!$P$2:$Q$63,2)</f>
        <v>Cypress</v>
      </c>
      <c r="K1911" s="9"/>
      <c r="L1911" s="9">
        <v>18.609992981000001</v>
      </c>
      <c r="M1911" s="9">
        <v>19.719999313399999</v>
      </c>
      <c r="N1911" t="s">
        <v>217</v>
      </c>
      <c r="O1911">
        <v>14</v>
      </c>
      <c r="P1911">
        <v>4021992</v>
      </c>
    </row>
    <row r="1912" spans="1:16" x14ac:dyDescent="0.25">
      <c r="A1912" s="9">
        <v>18.861660003699999</v>
      </c>
      <c r="B1912" s="9">
        <v>2.9500000476800001</v>
      </c>
      <c r="C1912" s="1">
        <f t="shared" si="29"/>
        <v>-15.911659956019999</v>
      </c>
      <c r="D1912">
        <v>4301992</v>
      </c>
      <c r="E1912">
        <v>14</v>
      </c>
      <c r="G1912" t="str">
        <f>VLOOKUP(E1912,'RMSE Summary'!$P$2:$Q$63,2)</f>
        <v>Cypress</v>
      </c>
      <c r="K1912" s="9"/>
      <c r="L1912" s="9">
        <v>18.861660003699999</v>
      </c>
      <c r="M1912" s="9">
        <v>2.9500000476800001</v>
      </c>
      <c r="N1912" t="s">
        <v>217</v>
      </c>
      <c r="O1912">
        <v>14</v>
      </c>
      <c r="P1912">
        <v>4301992</v>
      </c>
    </row>
    <row r="1913" spans="1:16" x14ac:dyDescent="0.25">
      <c r="A1913" s="9">
        <v>19.079170227100001</v>
      </c>
      <c r="B1913" s="9">
        <v>19.1100006104</v>
      </c>
      <c r="C1913" s="1">
        <f t="shared" si="29"/>
        <v>3.0830383299999653E-2</v>
      </c>
      <c r="D1913">
        <v>5281992</v>
      </c>
      <c r="E1913">
        <v>14</v>
      </c>
      <c r="G1913" t="str">
        <f>VLOOKUP(E1913,'RMSE Summary'!$P$2:$Q$63,2)</f>
        <v>Cypress</v>
      </c>
      <c r="K1913" s="9"/>
      <c r="L1913" s="9">
        <v>19.079170227100001</v>
      </c>
      <c r="M1913" s="9">
        <v>19.1100006104</v>
      </c>
      <c r="N1913" t="s">
        <v>217</v>
      </c>
      <c r="O1913">
        <v>14</v>
      </c>
      <c r="P1913">
        <v>5281992</v>
      </c>
    </row>
    <row r="1914" spans="1:16" x14ac:dyDescent="0.25">
      <c r="A1914" s="9">
        <v>19.1254444122</v>
      </c>
      <c r="B1914" s="9">
        <v>9.0500001907299996</v>
      </c>
      <c r="C1914" s="1">
        <f t="shared" si="29"/>
        <v>-10.075444221470001</v>
      </c>
      <c r="D1914">
        <v>7021992</v>
      </c>
      <c r="E1914">
        <v>14</v>
      </c>
      <c r="G1914" t="str">
        <f>VLOOKUP(E1914,'RMSE Summary'!$P$2:$Q$63,2)</f>
        <v>Cypress</v>
      </c>
      <c r="K1914" s="9"/>
      <c r="L1914" s="9">
        <v>19.1254444122</v>
      </c>
      <c r="M1914" s="9">
        <v>9.0500001907299996</v>
      </c>
      <c r="N1914" t="s">
        <v>217</v>
      </c>
      <c r="O1914">
        <v>14</v>
      </c>
      <c r="P1914">
        <v>7021992</v>
      </c>
    </row>
    <row r="1915" spans="1:16" x14ac:dyDescent="0.25">
      <c r="A1915" s="9">
        <v>18.758571624799998</v>
      </c>
      <c r="B1915" s="9">
        <v>0.81000000238400005</v>
      </c>
      <c r="C1915" s="1">
        <f t="shared" si="29"/>
        <v>-17.948571622415997</v>
      </c>
      <c r="D1915">
        <v>7301992</v>
      </c>
      <c r="E1915">
        <v>14</v>
      </c>
      <c r="G1915" t="str">
        <f>VLOOKUP(E1915,'RMSE Summary'!$P$2:$Q$63,2)</f>
        <v>Cypress</v>
      </c>
      <c r="K1915" s="9"/>
      <c r="L1915" s="9">
        <v>18.758571624799998</v>
      </c>
      <c r="M1915" s="9">
        <v>0.81000000238400005</v>
      </c>
      <c r="N1915" t="s">
        <v>217</v>
      </c>
      <c r="O1915">
        <v>14</v>
      </c>
      <c r="P1915">
        <v>7301992</v>
      </c>
    </row>
    <row r="1916" spans="1:16" x14ac:dyDescent="0.25">
      <c r="A1916" s="9">
        <v>18.408281326299999</v>
      </c>
      <c r="B1916" s="9">
        <v>0.20000000298000001</v>
      </c>
      <c r="C1916" s="1">
        <f t="shared" si="29"/>
        <v>-18.208281323319998</v>
      </c>
      <c r="D1916">
        <v>8271992</v>
      </c>
      <c r="E1916">
        <v>14</v>
      </c>
      <c r="G1916" t="str">
        <f>VLOOKUP(E1916,'RMSE Summary'!$P$2:$Q$63,2)</f>
        <v>Cypress</v>
      </c>
      <c r="K1916" s="9"/>
      <c r="L1916" s="9">
        <v>18.408281326299999</v>
      </c>
      <c r="M1916" s="9">
        <v>0.20000000298000001</v>
      </c>
      <c r="N1916" t="s">
        <v>217</v>
      </c>
      <c r="O1916">
        <v>14</v>
      </c>
      <c r="P1916">
        <v>8271992</v>
      </c>
    </row>
    <row r="1917" spans="1:16" x14ac:dyDescent="0.25">
      <c r="A1917" s="9">
        <v>17.992748260500001</v>
      </c>
      <c r="B1917" s="9">
        <v>-1.92999994755</v>
      </c>
      <c r="C1917" s="1">
        <f t="shared" si="29"/>
        <v>-19.922748208050002</v>
      </c>
      <c r="D1917">
        <v>10011992</v>
      </c>
      <c r="E1917">
        <v>14</v>
      </c>
      <c r="G1917" t="str">
        <f>VLOOKUP(E1917,'RMSE Summary'!$P$2:$Q$63,2)</f>
        <v>Cypress</v>
      </c>
      <c r="K1917" s="9"/>
      <c r="L1917" s="9">
        <v>17.992748260500001</v>
      </c>
      <c r="M1917" s="9">
        <v>-1.92999994755</v>
      </c>
      <c r="N1917" t="s">
        <v>217</v>
      </c>
      <c r="O1917">
        <v>14</v>
      </c>
      <c r="P1917">
        <v>10011992</v>
      </c>
    </row>
    <row r="1918" spans="1:16" x14ac:dyDescent="0.25">
      <c r="A1918" s="9">
        <v>17.6695384979</v>
      </c>
      <c r="B1918" s="9">
        <v>1.1200000047700001</v>
      </c>
      <c r="C1918" s="1">
        <f t="shared" si="29"/>
        <v>-16.549538493130001</v>
      </c>
      <c r="D1918">
        <v>10291992</v>
      </c>
      <c r="E1918">
        <v>14</v>
      </c>
      <c r="G1918" t="str">
        <f>VLOOKUP(E1918,'RMSE Summary'!$P$2:$Q$63,2)</f>
        <v>Cypress</v>
      </c>
      <c r="K1918" s="9"/>
      <c r="L1918" s="9">
        <v>17.6695384979</v>
      </c>
      <c r="M1918" s="9">
        <v>1.1200000047700001</v>
      </c>
      <c r="N1918" t="s">
        <v>217</v>
      </c>
      <c r="O1918">
        <v>14</v>
      </c>
      <c r="P1918">
        <v>10291992</v>
      </c>
    </row>
    <row r="1919" spans="1:16" x14ac:dyDescent="0.25">
      <c r="A1919" s="9">
        <v>18.561334609999999</v>
      </c>
      <c r="B1919" s="9">
        <v>1.4199999570799999</v>
      </c>
      <c r="C1919" s="1">
        <f t="shared" si="29"/>
        <v>-17.141334652920001</v>
      </c>
      <c r="D1919">
        <v>11251992</v>
      </c>
      <c r="E1919">
        <v>14</v>
      </c>
      <c r="G1919" t="str">
        <f>VLOOKUP(E1919,'RMSE Summary'!$P$2:$Q$63,2)</f>
        <v>Cypress</v>
      </c>
      <c r="K1919" s="9"/>
      <c r="L1919" s="9">
        <v>18.561334609999999</v>
      </c>
      <c r="M1919" s="9">
        <v>1.4199999570799999</v>
      </c>
      <c r="N1919" t="s">
        <v>217</v>
      </c>
      <c r="O1919">
        <v>14</v>
      </c>
      <c r="P1919">
        <v>11251992</v>
      </c>
    </row>
    <row r="1920" spans="1:16" x14ac:dyDescent="0.25">
      <c r="A1920" s="9">
        <v>19.272165298499999</v>
      </c>
      <c r="B1920" s="9">
        <v>0.81000000238400005</v>
      </c>
      <c r="C1920" s="1">
        <f t="shared" si="29"/>
        <v>-18.462165296115998</v>
      </c>
      <c r="D1920">
        <v>12311992</v>
      </c>
      <c r="E1920">
        <v>14</v>
      </c>
      <c r="G1920" t="str">
        <f>VLOOKUP(E1920,'RMSE Summary'!$P$2:$Q$63,2)</f>
        <v>Cypress</v>
      </c>
      <c r="K1920" s="9"/>
      <c r="L1920" s="9">
        <v>19.272165298499999</v>
      </c>
      <c r="M1920" s="9">
        <v>0.81000000238400005</v>
      </c>
      <c r="N1920" t="s">
        <v>217</v>
      </c>
      <c r="O1920">
        <v>14</v>
      </c>
      <c r="P1920">
        <v>12311992</v>
      </c>
    </row>
    <row r="1921" spans="1:16" x14ac:dyDescent="0.25">
      <c r="A1921" s="9">
        <v>19.677017211900001</v>
      </c>
      <c r="B1921" s="9">
        <v>18.829999923700001</v>
      </c>
      <c r="C1921" s="1">
        <f t="shared" si="29"/>
        <v>-0.8470172882</v>
      </c>
      <c r="D1921">
        <v>1281993</v>
      </c>
      <c r="E1921">
        <v>14</v>
      </c>
      <c r="G1921" t="str">
        <f>VLOOKUP(E1921,'RMSE Summary'!$P$2:$Q$63,2)</f>
        <v>Cypress</v>
      </c>
      <c r="K1921" s="9"/>
      <c r="L1921" s="9">
        <v>19.677017211900001</v>
      </c>
      <c r="M1921" s="9">
        <v>18.829999923700001</v>
      </c>
      <c r="N1921" t="s">
        <v>217</v>
      </c>
      <c r="O1921">
        <v>14</v>
      </c>
      <c r="P1921">
        <v>1281993</v>
      </c>
    </row>
    <row r="1922" spans="1:16" x14ac:dyDescent="0.25">
      <c r="A1922" s="9">
        <v>20.0545444489</v>
      </c>
      <c r="B1922" s="9">
        <v>19.379999160800001</v>
      </c>
      <c r="C1922" s="1">
        <f t="shared" si="29"/>
        <v>-0.67454528809999914</v>
      </c>
      <c r="D1922">
        <v>2251993</v>
      </c>
      <c r="E1922">
        <v>14</v>
      </c>
      <c r="G1922" t="str">
        <f>VLOOKUP(E1922,'RMSE Summary'!$P$2:$Q$63,2)</f>
        <v>Cypress</v>
      </c>
      <c r="K1922" s="9"/>
      <c r="L1922" s="9">
        <v>20.0545444489</v>
      </c>
      <c r="M1922" s="9">
        <v>19.379999160800001</v>
      </c>
      <c r="N1922" t="s">
        <v>217</v>
      </c>
      <c r="O1922">
        <v>14</v>
      </c>
      <c r="P1922">
        <v>2251993</v>
      </c>
    </row>
    <row r="1923" spans="1:16" x14ac:dyDescent="0.25">
      <c r="A1923" s="9">
        <v>20.204961776699999</v>
      </c>
      <c r="B1923" s="9">
        <v>19.1399993896</v>
      </c>
      <c r="C1923" s="1">
        <f t="shared" si="29"/>
        <v>-1.0649623870999996</v>
      </c>
      <c r="D1923">
        <v>4011993</v>
      </c>
      <c r="E1923">
        <v>14</v>
      </c>
      <c r="G1923" t="str">
        <f>VLOOKUP(E1923,'RMSE Summary'!$P$2:$Q$63,2)</f>
        <v>Cypress</v>
      </c>
      <c r="K1923" s="9"/>
      <c r="L1923" s="9">
        <v>20.204961776699999</v>
      </c>
      <c r="M1923" s="9">
        <v>19.1399993896</v>
      </c>
      <c r="N1923" t="s">
        <v>217</v>
      </c>
      <c r="O1923">
        <v>14</v>
      </c>
      <c r="P1923">
        <v>4011993</v>
      </c>
    </row>
    <row r="1924" spans="1:16" x14ac:dyDescent="0.25">
      <c r="A1924" s="9">
        <v>20.340778350800001</v>
      </c>
      <c r="B1924" s="9">
        <v>19.020000457799998</v>
      </c>
      <c r="C1924" s="1">
        <f t="shared" si="29"/>
        <v>-1.3207778930000025</v>
      </c>
      <c r="D1924">
        <v>4291993</v>
      </c>
      <c r="E1924">
        <v>14</v>
      </c>
      <c r="G1924" t="str">
        <f>VLOOKUP(E1924,'RMSE Summary'!$P$2:$Q$63,2)</f>
        <v>Cypress</v>
      </c>
      <c r="K1924" s="9"/>
      <c r="L1924" s="9">
        <v>20.340778350800001</v>
      </c>
      <c r="M1924" s="9">
        <v>19.020000457799998</v>
      </c>
      <c r="N1924" t="s">
        <v>217</v>
      </c>
      <c r="O1924">
        <v>14</v>
      </c>
      <c r="P1924">
        <v>4291993</v>
      </c>
    </row>
    <row r="1925" spans="1:16" x14ac:dyDescent="0.25">
      <c r="A1925" s="9">
        <v>20.3418102264</v>
      </c>
      <c r="B1925" s="9">
        <v>19.409999847400002</v>
      </c>
      <c r="C1925" s="1">
        <f t="shared" si="29"/>
        <v>-0.93181037899999808</v>
      </c>
      <c r="D1925">
        <v>5271993</v>
      </c>
      <c r="E1925">
        <v>14</v>
      </c>
      <c r="G1925" t="str">
        <f>VLOOKUP(E1925,'RMSE Summary'!$P$2:$Q$63,2)</f>
        <v>Cypress</v>
      </c>
      <c r="K1925" s="9"/>
      <c r="L1925" s="9">
        <v>20.3418102264</v>
      </c>
      <c r="M1925" s="9">
        <v>19.409999847400002</v>
      </c>
      <c r="N1925" t="s">
        <v>217</v>
      </c>
      <c r="O1925">
        <v>14</v>
      </c>
      <c r="P1925">
        <v>5271993</v>
      </c>
    </row>
    <row r="1926" spans="1:16" x14ac:dyDescent="0.25">
      <c r="A1926" s="9">
        <v>20.028381347700002</v>
      </c>
      <c r="B1926" s="9">
        <v>8.7399997711200008</v>
      </c>
      <c r="C1926" s="1">
        <f t="shared" si="29"/>
        <v>-11.288381576580001</v>
      </c>
      <c r="D1926">
        <v>7011993</v>
      </c>
      <c r="E1926">
        <v>14</v>
      </c>
      <c r="G1926" t="str">
        <f>VLOOKUP(E1926,'RMSE Summary'!$P$2:$Q$63,2)</f>
        <v>Cypress</v>
      </c>
      <c r="K1926" s="9"/>
      <c r="L1926" s="9">
        <v>20.028381347700002</v>
      </c>
      <c r="M1926" s="9">
        <v>8.7399997711200008</v>
      </c>
      <c r="N1926" t="s">
        <v>217</v>
      </c>
      <c r="O1926">
        <v>14</v>
      </c>
      <c r="P1926">
        <v>7011993</v>
      </c>
    </row>
    <row r="1927" spans="1:16" x14ac:dyDescent="0.25">
      <c r="A1927" s="9">
        <v>19.2695903778</v>
      </c>
      <c r="B1927" s="9">
        <v>8.4399995803800003</v>
      </c>
      <c r="C1927" s="1">
        <f t="shared" si="29"/>
        <v>-10.82959079742</v>
      </c>
      <c r="D1927">
        <v>7291993</v>
      </c>
      <c r="E1927">
        <v>14</v>
      </c>
      <c r="G1927" t="str">
        <f>VLOOKUP(E1927,'RMSE Summary'!$P$2:$Q$63,2)</f>
        <v>Cypress</v>
      </c>
      <c r="K1927" s="9"/>
      <c r="L1927" s="9">
        <v>19.2695903778</v>
      </c>
      <c r="M1927" s="9">
        <v>8.4399995803800003</v>
      </c>
      <c r="N1927" t="s">
        <v>217</v>
      </c>
      <c r="O1927">
        <v>14</v>
      </c>
      <c r="P1927">
        <v>7291993</v>
      </c>
    </row>
    <row r="1928" spans="1:16" x14ac:dyDescent="0.25">
      <c r="A1928" s="9">
        <v>18.109638214099999</v>
      </c>
      <c r="B1928" s="9">
        <v>4.4699997901900002</v>
      </c>
      <c r="C1928" s="1">
        <f t="shared" si="29"/>
        <v>-13.639638423909998</v>
      </c>
      <c r="D1928">
        <v>8261993</v>
      </c>
      <c r="E1928">
        <v>14</v>
      </c>
      <c r="G1928" t="str">
        <f>VLOOKUP(E1928,'RMSE Summary'!$P$2:$Q$63,2)</f>
        <v>Cypress</v>
      </c>
      <c r="K1928" s="9"/>
      <c r="L1928" s="9">
        <v>18.109638214099999</v>
      </c>
      <c r="M1928" s="9">
        <v>4.4699997901900002</v>
      </c>
      <c r="N1928" t="s">
        <v>217</v>
      </c>
      <c r="O1928">
        <v>14</v>
      </c>
      <c r="P1928">
        <v>8261993</v>
      </c>
    </row>
    <row r="1929" spans="1:16" x14ac:dyDescent="0.25">
      <c r="A1929" s="9">
        <v>16.6136779785</v>
      </c>
      <c r="B1929" s="9">
        <v>3.5599999427800002</v>
      </c>
      <c r="C1929" s="1">
        <f t="shared" si="29"/>
        <v>-13.053678035720001</v>
      </c>
      <c r="D1929">
        <v>9301993</v>
      </c>
      <c r="E1929">
        <v>14</v>
      </c>
      <c r="G1929" t="str">
        <f>VLOOKUP(E1929,'RMSE Summary'!$P$2:$Q$63,2)</f>
        <v>Cypress</v>
      </c>
      <c r="K1929" s="9"/>
      <c r="L1929" s="9">
        <v>16.6136779785</v>
      </c>
      <c r="M1929" s="9">
        <v>3.5599999427800002</v>
      </c>
      <c r="N1929" t="s">
        <v>217</v>
      </c>
      <c r="O1929">
        <v>14</v>
      </c>
      <c r="P1929">
        <v>9301993</v>
      </c>
    </row>
    <row r="1930" spans="1:16" x14ac:dyDescent="0.25">
      <c r="A1930" s="9">
        <v>15.5996179581</v>
      </c>
      <c r="B1930" s="9">
        <v>4.4699997901900002</v>
      </c>
      <c r="C1930" s="1">
        <f t="shared" si="29"/>
        <v>-11.129618167909999</v>
      </c>
      <c r="D1930">
        <v>10281993</v>
      </c>
      <c r="E1930">
        <v>14</v>
      </c>
      <c r="G1930" t="str">
        <f>VLOOKUP(E1930,'RMSE Summary'!$P$2:$Q$63,2)</f>
        <v>Cypress</v>
      </c>
      <c r="K1930" s="9"/>
      <c r="L1930" s="9">
        <v>15.5996179581</v>
      </c>
      <c r="M1930" s="9">
        <v>4.4699997901900002</v>
      </c>
      <c r="N1930" t="s">
        <v>217</v>
      </c>
      <c r="O1930">
        <v>14</v>
      </c>
      <c r="P1930">
        <v>10281993</v>
      </c>
    </row>
    <row r="1931" spans="1:16" x14ac:dyDescent="0.25">
      <c r="A1931" s="9">
        <v>16.467214584400001</v>
      </c>
      <c r="B1931" s="9">
        <v>10.2700004578</v>
      </c>
      <c r="C1931" s="1">
        <f t="shared" si="29"/>
        <v>-6.1972141266000005</v>
      </c>
      <c r="D1931">
        <v>11241993</v>
      </c>
      <c r="E1931">
        <v>14</v>
      </c>
      <c r="G1931" t="str">
        <f>VLOOKUP(E1931,'RMSE Summary'!$P$2:$Q$63,2)</f>
        <v>Cypress</v>
      </c>
      <c r="K1931" s="9"/>
      <c r="L1931" s="9">
        <v>16.467214584400001</v>
      </c>
      <c r="M1931" s="9">
        <v>10.2700004578</v>
      </c>
      <c r="N1931" t="s">
        <v>217</v>
      </c>
      <c r="O1931">
        <v>14</v>
      </c>
      <c r="P1931">
        <v>11241993</v>
      </c>
    </row>
    <row r="1932" spans="1:16" x14ac:dyDescent="0.25">
      <c r="A1932" s="9">
        <v>16.7317810059</v>
      </c>
      <c r="B1932" s="9">
        <v>-1.0099999904600001</v>
      </c>
      <c r="C1932" s="1">
        <f t="shared" si="29"/>
        <v>-17.741780996359999</v>
      </c>
      <c r="D1932">
        <v>12301993</v>
      </c>
      <c r="E1932">
        <v>14</v>
      </c>
      <c r="G1932" t="str">
        <f>VLOOKUP(E1932,'RMSE Summary'!$P$2:$Q$63,2)</f>
        <v>Cypress</v>
      </c>
      <c r="K1932" s="9"/>
      <c r="L1932" s="9">
        <v>16.7317810059</v>
      </c>
      <c r="M1932" s="9">
        <v>-1.0099999904600001</v>
      </c>
      <c r="N1932" t="s">
        <v>217</v>
      </c>
      <c r="O1932">
        <v>14</v>
      </c>
      <c r="P1932">
        <v>12301993</v>
      </c>
    </row>
    <row r="1933" spans="1:16" x14ac:dyDescent="0.25">
      <c r="A1933" s="9">
        <v>16.868694305399998</v>
      </c>
      <c r="B1933" s="9">
        <v>11.8800001144</v>
      </c>
      <c r="C1933" s="1">
        <f t="shared" si="29"/>
        <v>-4.9886941909999987</v>
      </c>
      <c r="D1933">
        <v>1271994</v>
      </c>
      <c r="E1933">
        <v>14</v>
      </c>
      <c r="G1933" t="str">
        <f>VLOOKUP(E1933,'RMSE Summary'!$P$2:$Q$63,2)</f>
        <v>Cypress</v>
      </c>
      <c r="K1933" s="9"/>
      <c r="L1933" s="9">
        <v>16.868694305399998</v>
      </c>
      <c r="M1933" s="9">
        <v>11.8800001144</v>
      </c>
      <c r="N1933" t="s">
        <v>217</v>
      </c>
      <c r="O1933">
        <v>14</v>
      </c>
      <c r="P1933">
        <v>1271994</v>
      </c>
    </row>
    <row r="1934" spans="1:16" x14ac:dyDescent="0.25">
      <c r="A1934" s="9">
        <v>16.9244422913</v>
      </c>
      <c r="B1934" s="9">
        <v>18.25</v>
      </c>
      <c r="C1934" s="1">
        <f t="shared" si="29"/>
        <v>1.3255577086999999</v>
      </c>
      <c r="D1934">
        <v>2251994</v>
      </c>
      <c r="E1934">
        <v>14</v>
      </c>
      <c r="G1934" t="str">
        <f>VLOOKUP(E1934,'RMSE Summary'!$P$2:$Q$63,2)</f>
        <v>Cypress</v>
      </c>
      <c r="K1934" s="9"/>
      <c r="L1934" s="9">
        <v>16.9244422913</v>
      </c>
      <c r="M1934" s="9">
        <v>18.25</v>
      </c>
      <c r="N1934" t="s">
        <v>217</v>
      </c>
      <c r="O1934">
        <v>14</v>
      </c>
      <c r="P1934">
        <v>2251994</v>
      </c>
    </row>
    <row r="1935" spans="1:16" x14ac:dyDescent="0.25">
      <c r="A1935" s="9">
        <v>16.956129074100001</v>
      </c>
      <c r="B1935" s="9">
        <v>-0.70999997854200003</v>
      </c>
      <c r="C1935" s="1">
        <f t="shared" si="29"/>
        <v>-17.666129052642003</v>
      </c>
      <c r="D1935">
        <v>3311994</v>
      </c>
      <c r="E1935">
        <v>14</v>
      </c>
      <c r="G1935" t="str">
        <f>VLOOKUP(E1935,'RMSE Summary'!$P$2:$Q$63,2)</f>
        <v>Cypress</v>
      </c>
      <c r="K1935" s="9"/>
      <c r="L1935" s="9">
        <v>16.956129074100001</v>
      </c>
      <c r="M1935" s="9">
        <v>-0.70999997854200003</v>
      </c>
      <c r="N1935" t="s">
        <v>217</v>
      </c>
      <c r="O1935">
        <v>14</v>
      </c>
      <c r="P1935">
        <v>3311994</v>
      </c>
    </row>
    <row r="1936" spans="1:16" x14ac:dyDescent="0.25">
      <c r="A1936" s="9">
        <v>17.1010704041</v>
      </c>
      <c r="B1936" s="9">
        <v>1.73000001907</v>
      </c>
      <c r="C1936" s="1">
        <f t="shared" si="29"/>
        <v>-15.37107038503</v>
      </c>
      <c r="D1936">
        <v>4281994</v>
      </c>
      <c r="E1936">
        <v>14</v>
      </c>
      <c r="G1936" t="str">
        <f>VLOOKUP(E1936,'RMSE Summary'!$P$2:$Q$63,2)</f>
        <v>Cypress</v>
      </c>
      <c r="K1936" s="9"/>
      <c r="L1936" s="9">
        <v>17.1010704041</v>
      </c>
      <c r="M1936" s="9">
        <v>1.73000001907</v>
      </c>
      <c r="N1936" t="s">
        <v>217</v>
      </c>
      <c r="O1936">
        <v>14</v>
      </c>
      <c r="P1936">
        <v>4281994</v>
      </c>
    </row>
    <row r="1937" spans="1:16" x14ac:dyDescent="0.25">
      <c r="A1937" s="9">
        <v>17.408523559599999</v>
      </c>
      <c r="B1937" s="9">
        <v>-1.92999994755</v>
      </c>
      <c r="C1937" s="1">
        <f t="shared" si="29"/>
        <v>-19.338523507150001</v>
      </c>
      <c r="D1937">
        <v>5311994</v>
      </c>
      <c r="E1937">
        <v>14</v>
      </c>
      <c r="G1937" t="str">
        <f>VLOOKUP(E1937,'RMSE Summary'!$P$2:$Q$63,2)</f>
        <v>Cypress</v>
      </c>
      <c r="K1937" s="9"/>
      <c r="L1937" s="9">
        <v>17.408523559599999</v>
      </c>
      <c r="M1937" s="9">
        <v>-1.92999994755</v>
      </c>
      <c r="N1937" t="s">
        <v>217</v>
      </c>
      <c r="O1937">
        <v>14</v>
      </c>
      <c r="P1937">
        <v>5311994</v>
      </c>
    </row>
    <row r="1938" spans="1:16" x14ac:dyDescent="0.25">
      <c r="A1938" s="9">
        <v>17.629470825199999</v>
      </c>
      <c r="B1938" s="9">
        <v>-2.2300000190699998</v>
      </c>
      <c r="C1938" s="1">
        <f t="shared" si="29"/>
        <v>-19.85947084427</v>
      </c>
      <c r="D1938">
        <v>6301994</v>
      </c>
      <c r="E1938">
        <v>14</v>
      </c>
      <c r="G1938" t="str">
        <f>VLOOKUP(E1938,'RMSE Summary'!$P$2:$Q$63,2)</f>
        <v>Cypress</v>
      </c>
      <c r="K1938" s="9"/>
      <c r="L1938" s="9">
        <v>17.629470825199999</v>
      </c>
      <c r="M1938" s="9">
        <v>-2.2300000190699998</v>
      </c>
      <c r="N1938" t="s">
        <v>217</v>
      </c>
      <c r="O1938">
        <v>14</v>
      </c>
      <c r="P1938">
        <v>6301994</v>
      </c>
    </row>
    <row r="1939" spans="1:16" x14ac:dyDescent="0.25">
      <c r="A1939" s="9">
        <v>17.1854896545</v>
      </c>
      <c r="B1939" s="9">
        <v>-2.2300000190699998</v>
      </c>
      <c r="C1939" s="1">
        <f t="shared" si="29"/>
        <v>-19.415489673570001</v>
      </c>
      <c r="D1939">
        <v>7281994</v>
      </c>
      <c r="E1939">
        <v>14</v>
      </c>
      <c r="G1939" t="str">
        <f>VLOOKUP(E1939,'RMSE Summary'!$P$2:$Q$63,2)</f>
        <v>Cypress</v>
      </c>
      <c r="K1939" s="9"/>
      <c r="L1939" s="9">
        <v>17.1854896545</v>
      </c>
      <c r="M1939" s="9">
        <v>-2.2300000190699998</v>
      </c>
      <c r="N1939" t="s">
        <v>217</v>
      </c>
      <c r="O1939">
        <v>14</v>
      </c>
      <c r="P1939">
        <v>7281994</v>
      </c>
    </row>
    <row r="1940" spans="1:16" x14ac:dyDescent="0.25">
      <c r="A1940" s="9">
        <v>16.528541564899999</v>
      </c>
      <c r="B1940" s="9">
        <v>13.1599998474</v>
      </c>
      <c r="C1940" s="1">
        <f t="shared" si="29"/>
        <v>-3.3685417174999994</v>
      </c>
      <c r="D1940">
        <v>8251994</v>
      </c>
      <c r="E1940">
        <v>14</v>
      </c>
      <c r="G1940" t="str">
        <f>VLOOKUP(E1940,'RMSE Summary'!$P$2:$Q$63,2)</f>
        <v>Cypress</v>
      </c>
      <c r="K1940" s="9"/>
      <c r="L1940" s="9">
        <v>16.528541564899999</v>
      </c>
      <c r="M1940" s="9">
        <v>13.1599998474</v>
      </c>
      <c r="N1940" t="s">
        <v>217</v>
      </c>
      <c r="O1940">
        <v>14</v>
      </c>
      <c r="P1940">
        <v>8251994</v>
      </c>
    </row>
    <row r="1941" spans="1:16" x14ac:dyDescent="0.25">
      <c r="A1941" s="9">
        <v>15.675177574199999</v>
      </c>
      <c r="B1941" s="9">
        <v>13.0699996948</v>
      </c>
      <c r="C1941" s="1">
        <f t="shared" si="29"/>
        <v>-2.6051778793999993</v>
      </c>
      <c r="D1941">
        <v>9291994</v>
      </c>
      <c r="E1941">
        <v>14</v>
      </c>
      <c r="G1941" t="str">
        <f>VLOOKUP(E1941,'RMSE Summary'!$P$2:$Q$63,2)</f>
        <v>Cypress</v>
      </c>
      <c r="K1941" s="9"/>
      <c r="L1941" s="9">
        <v>15.675177574199999</v>
      </c>
      <c r="M1941" s="9">
        <v>13.0699996948</v>
      </c>
      <c r="N1941" t="s">
        <v>217</v>
      </c>
      <c r="O1941">
        <v>14</v>
      </c>
      <c r="P1941">
        <v>9291994</v>
      </c>
    </row>
    <row r="1942" spans="1:16" x14ac:dyDescent="0.25">
      <c r="A1942" s="9">
        <v>16.684909820600001</v>
      </c>
      <c r="B1942" s="9">
        <v>12.699999809299999</v>
      </c>
      <c r="C1942" s="1">
        <f t="shared" ref="C1942:C2005" si="30">B1942-A1942</f>
        <v>-3.984910011300002</v>
      </c>
      <c r="D1942">
        <v>10271994</v>
      </c>
      <c r="E1942">
        <v>14</v>
      </c>
      <c r="G1942" t="str">
        <f>VLOOKUP(E1942,'RMSE Summary'!$P$2:$Q$63,2)</f>
        <v>Cypress</v>
      </c>
      <c r="K1942" s="9"/>
      <c r="L1942" s="9">
        <v>16.684909820600001</v>
      </c>
      <c r="M1942" s="9">
        <v>12.699999809299999</v>
      </c>
      <c r="N1942" t="s">
        <v>217</v>
      </c>
      <c r="O1942">
        <v>14</v>
      </c>
      <c r="P1942">
        <v>10271994</v>
      </c>
    </row>
    <row r="1943" spans="1:16" x14ac:dyDescent="0.25">
      <c r="A1943" s="9">
        <v>16.828374862699999</v>
      </c>
      <c r="B1943" s="9">
        <v>12.3699998856</v>
      </c>
      <c r="C1943" s="1">
        <f t="shared" si="30"/>
        <v>-4.4583749770999983</v>
      </c>
      <c r="D1943">
        <v>11231994</v>
      </c>
      <c r="E1943">
        <v>14</v>
      </c>
      <c r="G1943" t="str">
        <f>VLOOKUP(E1943,'RMSE Summary'!$P$2:$Q$63,2)</f>
        <v>Cypress</v>
      </c>
      <c r="K1943" s="9"/>
      <c r="L1943" s="9">
        <v>16.828374862699999</v>
      </c>
      <c r="M1943" s="9">
        <v>12.3699998856</v>
      </c>
      <c r="N1943" t="s">
        <v>217</v>
      </c>
      <c r="O1943">
        <v>14</v>
      </c>
      <c r="P1943">
        <v>11231994</v>
      </c>
    </row>
    <row r="1944" spans="1:16" x14ac:dyDescent="0.25">
      <c r="A1944" s="9">
        <v>16.866996765100001</v>
      </c>
      <c r="B1944" s="9">
        <v>13.0399999619</v>
      </c>
      <c r="C1944" s="1">
        <f t="shared" si="30"/>
        <v>-3.8269968032000019</v>
      </c>
      <c r="D1944">
        <v>12291994</v>
      </c>
      <c r="E1944">
        <v>14</v>
      </c>
      <c r="G1944" t="str">
        <f>VLOOKUP(E1944,'RMSE Summary'!$P$2:$Q$63,2)</f>
        <v>Cypress</v>
      </c>
      <c r="K1944" s="9"/>
      <c r="L1944" s="9">
        <v>16.866996765100001</v>
      </c>
      <c r="M1944" s="9">
        <v>13.0399999619</v>
      </c>
      <c r="N1944" t="s">
        <v>217</v>
      </c>
      <c r="O1944">
        <v>14</v>
      </c>
      <c r="P1944">
        <v>12291994</v>
      </c>
    </row>
    <row r="1945" spans="1:16" x14ac:dyDescent="0.25">
      <c r="A1945" s="9">
        <v>17.234899520900001</v>
      </c>
      <c r="B1945" s="9">
        <v>19.719999313399999</v>
      </c>
      <c r="C1945" s="1">
        <f t="shared" si="30"/>
        <v>2.485099792499998</v>
      </c>
      <c r="D1945">
        <v>1261995</v>
      </c>
      <c r="E1945">
        <v>14</v>
      </c>
      <c r="G1945" t="str">
        <f>VLOOKUP(E1945,'RMSE Summary'!$P$2:$Q$63,2)</f>
        <v>Cypress</v>
      </c>
      <c r="K1945" s="9"/>
      <c r="L1945" s="9">
        <v>17.234899520900001</v>
      </c>
      <c r="M1945" s="9">
        <v>19.719999313399999</v>
      </c>
      <c r="N1945" t="s">
        <v>217</v>
      </c>
      <c r="O1945">
        <v>14</v>
      </c>
      <c r="P1945">
        <v>1261995</v>
      </c>
    </row>
    <row r="1946" spans="1:16" x14ac:dyDescent="0.25">
      <c r="A1946" s="9">
        <v>17.1150627136</v>
      </c>
      <c r="B1946" s="9">
        <v>18.5</v>
      </c>
      <c r="C1946" s="1">
        <f t="shared" si="30"/>
        <v>1.3849372863999996</v>
      </c>
      <c r="D1946">
        <v>2231995</v>
      </c>
      <c r="E1946">
        <v>14</v>
      </c>
      <c r="G1946" t="str">
        <f>VLOOKUP(E1946,'RMSE Summary'!$P$2:$Q$63,2)</f>
        <v>Cypress</v>
      </c>
      <c r="K1946" s="9"/>
      <c r="L1946" s="9">
        <v>17.1150627136</v>
      </c>
      <c r="M1946" s="9">
        <v>18.5</v>
      </c>
      <c r="N1946" t="s">
        <v>217</v>
      </c>
      <c r="O1946">
        <v>14</v>
      </c>
      <c r="P1946">
        <v>2231995</v>
      </c>
    </row>
    <row r="1947" spans="1:16" x14ac:dyDescent="0.25">
      <c r="A1947" s="9">
        <v>17.229589462300002</v>
      </c>
      <c r="B1947" s="9">
        <v>19.3199996948</v>
      </c>
      <c r="C1947" s="1">
        <f t="shared" si="30"/>
        <v>2.0904102324999982</v>
      </c>
      <c r="D1947">
        <v>3301995</v>
      </c>
      <c r="E1947">
        <v>14</v>
      </c>
      <c r="G1947" t="str">
        <f>VLOOKUP(E1947,'RMSE Summary'!$P$2:$Q$63,2)</f>
        <v>Cypress</v>
      </c>
      <c r="K1947" s="9"/>
      <c r="L1947" s="9">
        <v>17.229589462300002</v>
      </c>
      <c r="M1947" s="9">
        <v>19.3199996948</v>
      </c>
      <c r="N1947" t="s">
        <v>217</v>
      </c>
      <c r="O1947">
        <v>14</v>
      </c>
      <c r="P1947">
        <v>3301995</v>
      </c>
    </row>
    <row r="1948" spans="1:16" x14ac:dyDescent="0.25">
      <c r="A1948" s="9">
        <v>17.180727005000001</v>
      </c>
      <c r="B1948" s="9">
        <v>19.0499992371</v>
      </c>
      <c r="C1948" s="1">
        <f t="shared" si="30"/>
        <v>1.8692722320999984</v>
      </c>
      <c r="D1948">
        <v>4271995</v>
      </c>
      <c r="E1948">
        <v>14</v>
      </c>
      <c r="G1948" t="str">
        <f>VLOOKUP(E1948,'RMSE Summary'!$P$2:$Q$63,2)</f>
        <v>Cypress</v>
      </c>
      <c r="K1948" s="9"/>
      <c r="L1948" s="9">
        <v>17.180727005000001</v>
      </c>
      <c r="M1948" s="9">
        <v>19.0499992371</v>
      </c>
      <c r="N1948" t="s">
        <v>217</v>
      </c>
      <c r="O1948">
        <v>14</v>
      </c>
      <c r="P1948">
        <v>4271995</v>
      </c>
    </row>
    <row r="1949" spans="1:16" x14ac:dyDescent="0.25">
      <c r="A1949" s="9">
        <v>17.225013732899999</v>
      </c>
      <c r="B1949" s="9">
        <v>18.989999771099999</v>
      </c>
      <c r="C1949" s="1">
        <f t="shared" si="30"/>
        <v>1.7649860382</v>
      </c>
      <c r="D1949">
        <v>5251995</v>
      </c>
      <c r="E1949">
        <v>14</v>
      </c>
      <c r="G1949" t="str">
        <f>VLOOKUP(E1949,'RMSE Summary'!$P$2:$Q$63,2)</f>
        <v>Cypress</v>
      </c>
      <c r="K1949" s="9"/>
      <c r="L1949" s="9">
        <v>17.225013732899999</v>
      </c>
      <c r="M1949" s="9">
        <v>18.989999771099999</v>
      </c>
      <c r="N1949" t="s">
        <v>217</v>
      </c>
      <c r="O1949">
        <v>14</v>
      </c>
      <c r="P1949">
        <v>5251995</v>
      </c>
    </row>
    <row r="1950" spans="1:16" x14ac:dyDescent="0.25">
      <c r="A1950" s="9">
        <v>17.112567901599999</v>
      </c>
      <c r="B1950" s="9">
        <v>18.379999160800001</v>
      </c>
      <c r="C1950" s="1">
        <f t="shared" si="30"/>
        <v>1.2674312592000021</v>
      </c>
      <c r="D1950">
        <v>6291995</v>
      </c>
      <c r="E1950">
        <v>14</v>
      </c>
      <c r="G1950" t="str">
        <f>VLOOKUP(E1950,'RMSE Summary'!$P$2:$Q$63,2)</f>
        <v>Cypress</v>
      </c>
      <c r="K1950" s="9"/>
      <c r="L1950" s="9">
        <v>17.112567901599999</v>
      </c>
      <c r="M1950" s="9">
        <v>18.379999160800001</v>
      </c>
      <c r="N1950" t="s">
        <v>217</v>
      </c>
      <c r="O1950">
        <v>14</v>
      </c>
      <c r="P1950">
        <v>6291995</v>
      </c>
    </row>
    <row r="1951" spans="1:16" x14ac:dyDescent="0.25">
      <c r="A1951" s="9">
        <v>16.983381271399999</v>
      </c>
      <c r="B1951" s="9">
        <v>5.3899998664900002</v>
      </c>
      <c r="C1951" s="1">
        <f t="shared" si="30"/>
        <v>-11.593381404909998</v>
      </c>
      <c r="D1951">
        <v>7271995</v>
      </c>
      <c r="E1951">
        <v>14</v>
      </c>
      <c r="G1951" t="str">
        <f>VLOOKUP(E1951,'RMSE Summary'!$P$2:$Q$63,2)</f>
        <v>Cypress</v>
      </c>
      <c r="K1951" s="9"/>
      <c r="L1951" s="9">
        <v>16.983381271399999</v>
      </c>
      <c r="M1951" s="9">
        <v>5.3899998664900002</v>
      </c>
      <c r="N1951" t="s">
        <v>217</v>
      </c>
      <c r="O1951">
        <v>14</v>
      </c>
      <c r="P1951">
        <v>7271995</v>
      </c>
    </row>
    <row r="1952" spans="1:16" x14ac:dyDescent="0.25">
      <c r="A1952" s="9">
        <v>16.357618331899999</v>
      </c>
      <c r="B1952" s="9">
        <v>8.4399995803800003</v>
      </c>
      <c r="C1952" s="1">
        <f t="shared" si="30"/>
        <v>-7.9176187515199992</v>
      </c>
      <c r="D1952">
        <v>8311995</v>
      </c>
      <c r="E1952">
        <v>14</v>
      </c>
      <c r="G1952" t="str">
        <f>VLOOKUP(E1952,'RMSE Summary'!$P$2:$Q$63,2)</f>
        <v>Cypress</v>
      </c>
      <c r="K1952" s="9"/>
      <c r="L1952" s="9">
        <v>16.357618331899999</v>
      </c>
      <c r="M1952" s="9">
        <v>8.4399995803800003</v>
      </c>
      <c r="N1952" t="s">
        <v>217</v>
      </c>
      <c r="O1952">
        <v>14</v>
      </c>
      <c r="P1952">
        <v>8311995</v>
      </c>
    </row>
    <row r="1953" spans="1:16" x14ac:dyDescent="0.25">
      <c r="A1953" s="9">
        <v>15.339632988</v>
      </c>
      <c r="B1953" s="9">
        <v>8.7399997711200008</v>
      </c>
      <c r="C1953" s="1">
        <f t="shared" si="30"/>
        <v>-6.5996332168799992</v>
      </c>
      <c r="D1953">
        <v>9281995</v>
      </c>
      <c r="E1953">
        <v>14</v>
      </c>
      <c r="G1953" t="str">
        <f>VLOOKUP(E1953,'RMSE Summary'!$P$2:$Q$63,2)</f>
        <v>Cypress</v>
      </c>
      <c r="K1953" s="9"/>
      <c r="L1953" s="9">
        <v>15.339632988</v>
      </c>
      <c r="M1953" s="9">
        <v>8.7399997711200008</v>
      </c>
      <c r="N1953" t="s">
        <v>217</v>
      </c>
      <c r="O1953">
        <v>14</v>
      </c>
      <c r="P1953">
        <v>9281995</v>
      </c>
    </row>
    <row r="1954" spans="1:16" x14ac:dyDescent="0.25">
      <c r="A1954" s="9">
        <v>14.4371595383</v>
      </c>
      <c r="B1954" s="9">
        <v>8.7399997711200008</v>
      </c>
      <c r="C1954" s="1">
        <f t="shared" si="30"/>
        <v>-5.6971597671799987</v>
      </c>
      <c r="D1954">
        <v>10261995</v>
      </c>
      <c r="E1954">
        <v>14</v>
      </c>
      <c r="G1954" t="str">
        <f>VLOOKUP(E1954,'RMSE Summary'!$P$2:$Q$63,2)</f>
        <v>Cypress</v>
      </c>
      <c r="K1954" s="9"/>
      <c r="L1954" s="9">
        <v>14.4371595383</v>
      </c>
      <c r="M1954" s="9">
        <v>8.7399997711200008</v>
      </c>
      <c r="N1954" t="s">
        <v>217</v>
      </c>
      <c r="O1954">
        <v>14</v>
      </c>
      <c r="P1954">
        <v>10261995</v>
      </c>
    </row>
    <row r="1955" spans="1:16" x14ac:dyDescent="0.25">
      <c r="A1955" s="9">
        <v>15.493314742999999</v>
      </c>
      <c r="B1955" s="9">
        <v>9.6599998474100008</v>
      </c>
      <c r="C1955" s="1">
        <f t="shared" si="30"/>
        <v>-5.8333148955899983</v>
      </c>
      <c r="D1955">
        <v>11301995</v>
      </c>
      <c r="E1955">
        <v>14</v>
      </c>
      <c r="G1955" t="str">
        <f>VLOOKUP(E1955,'RMSE Summary'!$P$2:$Q$63,2)</f>
        <v>Cypress</v>
      </c>
      <c r="K1955" s="9"/>
      <c r="L1955" s="9">
        <v>15.493314742999999</v>
      </c>
      <c r="M1955" s="9">
        <v>9.6599998474100008</v>
      </c>
      <c r="N1955" t="s">
        <v>217</v>
      </c>
      <c r="O1955">
        <v>14</v>
      </c>
      <c r="P1955">
        <v>11301995</v>
      </c>
    </row>
    <row r="1956" spans="1:16" x14ac:dyDescent="0.25">
      <c r="A1956" s="9">
        <v>16.018474578900001</v>
      </c>
      <c r="B1956" s="9">
        <v>18.309999465899999</v>
      </c>
      <c r="C1956" s="1">
        <f t="shared" si="30"/>
        <v>2.2915248869999978</v>
      </c>
      <c r="D1956">
        <v>12281995</v>
      </c>
      <c r="E1956">
        <v>14</v>
      </c>
      <c r="G1956" t="str">
        <f>VLOOKUP(E1956,'RMSE Summary'!$P$2:$Q$63,2)</f>
        <v>Cypress</v>
      </c>
      <c r="K1956" s="9"/>
      <c r="L1956" s="9">
        <v>16.018474578900001</v>
      </c>
      <c r="M1956" s="9">
        <v>18.309999465899999</v>
      </c>
      <c r="N1956" t="s">
        <v>217</v>
      </c>
      <c r="O1956">
        <v>14</v>
      </c>
      <c r="P1956">
        <v>12281995</v>
      </c>
    </row>
    <row r="1957" spans="1:16" x14ac:dyDescent="0.25">
      <c r="A1957" s="9">
        <v>16.449113845799999</v>
      </c>
      <c r="B1957" s="9">
        <v>10.8800001144</v>
      </c>
      <c r="C1957" s="1">
        <f t="shared" si="30"/>
        <v>-5.5691137313999999</v>
      </c>
      <c r="D1957">
        <v>1251996</v>
      </c>
      <c r="E1957">
        <v>14</v>
      </c>
      <c r="G1957" t="str">
        <f>VLOOKUP(E1957,'RMSE Summary'!$P$2:$Q$63,2)</f>
        <v>Cypress</v>
      </c>
      <c r="K1957" s="9"/>
      <c r="L1957" s="9">
        <v>16.449113845799999</v>
      </c>
      <c r="M1957" s="9">
        <v>10.8800001144</v>
      </c>
      <c r="N1957" t="s">
        <v>217</v>
      </c>
      <c r="O1957">
        <v>14</v>
      </c>
      <c r="P1957">
        <v>1251996</v>
      </c>
    </row>
    <row r="1958" spans="1:16" x14ac:dyDescent="0.25">
      <c r="A1958" s="9">
        <v>17.150924682599999</v>
      </c>
      <c r="B1958" s="9">
        <v>18.5</v>
      </c>
      <c r="C1958" s="1">
        <f t="shared" si="30"/>
        <v>1.3490753174000005</v>
      </c>
      <c r="D1958">
        <v>2291996</v>
      </c>
      <c r="E1958">
        <v>14</v>
      </c>
      <c r="G1958" t="str">
        <f>VLOOKUP(E1958,'RMSE Summary'!$P$2:$Q$63,2)</f>
        <v>Cypress</v>
      </c>
      <c r="K1958" s="9"/>
      <c r="L1958" s="9">
        <v>17.150924682599999</v>
      </c>
      <c r="M1958" s="9">
        <v>18.5</v>
      </c>
      <c r="N1958" t="s">
        <v>217</v>
      </c>
      <c r="O1958">
        <v>14</v>
      </c>
      <c r="P1958">
        <v>2291996</v>
      </c>
    </row>
    <row r="1959" spans="1:16" x14ac:dyDescent="0.25">
      <c r="A1959" s="9">
        <v>17.507003784199998</v>
      </c>
      <c r="B1959" s="9">
        <v>10.5699996948</v>
      </c>
      <c r="C1959" s="1">
        <f t="shared" si="30"/>
        <v>-6.9370040893999985</v>
      </c>
      <c r="D1959">
        <v>3281996</v>
      </c>
      <c r="E1959">
        <v>14</v>
      </c>
      <c r="G1959" t="str">
        <f>VLOOKUP(E1959,'RMSE Summary'!$P$2:$Q$63,2)</f>
        <v>Cypress</v>
      </c>
      <c r="K1959" s="9"/>
      <c r="L1959" s="9">
        <v>17.507003784199998</v>
      </c>
      <c r="M1959" s="9">
        <v>10.5699996948</v>
      </c>
      <c r="N1959" t="s">
        <v>217</v>
      </c>
      <c r="O1959">
        <v>14</v>
      </c>
      <c r="P1959">
        <v>3281996</v>
      </c>
    </row>
    <row r="1960" spans="1:16" x14ac:dyDescent="0.25">
      <c r="A1960" s="9">
        <v>17.730062484699999</v>
      </c>
      <c r="B1960" s="9">
        <v>9.9600000381499996</v>
      </c>
      <c r="C1960" s="1">
        <f t="shared" si="30"/>
        <v>-7.7700624465499999</v>
      </c>
      <c r="D1960">
        <v>4251996</v>
      </c>
      <c r="E1960">
        <v>14</v>
      </c>
      <c r="G1960" t="str">
        <f>VLOOKUP(E1960,'RMSE Summary'!$P$2:$Q$63,2)</f>
        <v>Cypress</v>
      </c>
      <c r="K1960" s="9"/>
      <c r="L1960" s="9">
        <v>17.730062484699999</v>
      </c>
      <c r="M1960" s="9">
        <v>9.9600000381499996</v>
      </c>
      <c r="N1960" t="s">
        <v>217</v>
      </c>
      <c r="O1960">
        <v>14</v>
      </c>
      <c r="P1960">
        <v>4251996</v>
      </c>
    </row>
    <row r="1961" spans="1:16" x14ac:dyDescent="0.25">
      <c r="A1961" s="9">
        <v>18.0028934479</v>
      </c>
      <c r="B1961" s="9">
        <v>18.8600006104</v>
      </c>
      <c r="C1961" s="1">
        <f t="shared" si="30"/>
        <v>0.85710716250000019</v>
      </c>
      <c r="D1961">
        <v>5301996</v>
      </c>
      <c r="E1961">
        <v>14</v>
      </c>
      <c r="G1961" t="str">
        <f>VLOOKUP(E1961,'RMSE Summary'!$P$2:$Q$63,2)</f>
        <v>Cypress</v>
      </c>
      <c r="K1961" s="9"/>
      <c r="L1961" s="9">
        <v>18.0028934479</v>
      </c>
      <c r="M1961" s="9">
        <v>18.8600006104</v>
      </c>
      <c r="N1961" t="s">
        <v>217</v>
      </c>
      <c r="O1961">
        <v>14</v>
      </c>
      <c r="P1961">
        <v>5301996</v>
      </c>
    </row>
    <row r="1962" spans="1:16" x14ac:dyDescent="0.25">
      <c r="A1962" s="9">
        <v>18.1929740906</v>
      </c>
      <c r="B1962" s="9">
        <v>18.25</v>
      </c>
      <c r="C1962" s="1">
        <f t="shared" si="30"/>
        <v>5.7025909400000074E-2</v>
      </c>
      <c r="D1962">
        <v>6271996</v>
      </c>
      <c r="E1962">
        <v>14</v>
      </c>
      <c r="G1962" t="str">
        <f>VLOOKUP(E1962,'RMSE Summary'!$P$2:$Q$63,2)</f>
        <v>Cypress</v>
      </c>
      <c r="K1962" s="9"/>
      <c r="L1962" s="9">
        <v>18.1929740906</v>
      </c>
      <c r="M1962" s="9">
        <v>18.25</v>
      </c>
      <c r="N1962" t="s">
        <v>217</v>
      </c>
      <c r="O1962">
        <v>14</v>
      </c>
      <c r="P1962">
        <v>6271996</v>
      </c>
    </row>
    <row r="1963" spans="1:16" x14ac:dyDescent="0.25">
      <c r="A1963" s="9">
        <v>17.829826355000002</v>
      </c>
      <c r="B1963" s="9">
        <v>9.0500001907299996</v>
      </c>
      <c r="C1963" s="1">
        <f t="shared" si="30"/>
        <v>-8.779826164270002</v>
      </c>
      <c r="D1963">
        <v>7251996</v>
      </c>
      <c r="E1963">
        <v>14</v>
      </c>
      <c r="G1963" t="str">
        <f>VLOOKUP(E1963,'RMSE Summary'!$P$2:$Q$63,2)</f>
        <v>Cypress</v>
      </c>
      <c r="K1963" s="9"/>
      <c r="L1963" s="9">
        <v>17.829826355000002</v>
      </c>
      <c r="M1963" s="9">
        <v>9.0500001907299996</v>
      </c>
      <c r="N1963" t="s">
        <v>217</v>
      </c>
      <c r="O1963">
        <v>14</v>
      </c>
      <c r="P1963">
        <v>7251996</v>
      </c>
    </row>
    <row r="1964" spans="1:16" x14ac:dyDescent="0.25">
      <c r="A1964" s="9">
        <v>17.0951347351</v>
      </c>
      <c r="B1964" s="9">
        <v>17.770000457799998</v>
      </c>
      <c r="C1964" s="1">
        <f t="shared" si="30"/>
        <v>0.67486572269999812</v>
      </c>
      <c r="D1964">
        <v>8281996</v>
      </c>
      <c r="E1964">
        <v>14</v>
      </c>
      <c r="G1964" t="str">
        <f>VLOOKUP(E1964,'RMSE Summary'!$P$2:$Q$63,2)</f>
        <v>Cypress</v>
      </c>
      <c r="K1964" s="9"/>
      <c r="L1964" s="9">
        <v>17.0951347351</v>
      </c>
      <c r="M1964" s="9">
        <v>17.770000457799998</v>
      </c>
      <c r="N1964" t="s">
        <v>217</v>
      </c>
      <c r="O1964">
        <v>14</v>
      </c>
      <c r="P1964">
        <v>8281996</v>
      </c>
    </row>
    <row r="1965" spans="1:16" x14ac:dyDescent="0.25">
      <c r="A1965" s="9">
        <v>16.4136543274</v>
      </c>
      <c r="B1965" s="9">
        <v>10.2700004578</v>
      </c>
      <c r="C1965" s="1">
        <f t="shared" si="30"/>
        <v>-6.1436538695999996</v>
      </c>
      <c r="D1965">
        <v>9261996</v>
      </c>
      <c r="E1965">
        <v>14</v>
      </c>
      <c r="G1965" t="str">
        <f>VLOOKUP(E1965,'RMSE Summary'!$P$2:$Q$63,2)</f>
        <v>Cypress</v>
      </c>
      <c r="K1965" s="9"/>
      <c r="L1965" s="9">
        <v>16.4136543274</v>
      </c>
      <c r="M1965" s="9">
        <v>10.2700004578</v>
      </c>
      <c r="N1965" t="s">
        <v>217</v>
      </c>
      <c r="O1965">
        <v>14</v>
      </c>
      <c r="P1965">
        <v>9261996</v>
      </c>
    </row>
    <row r="1966" spans="1:16" x14ac:dyDescent="0.25">
      <c r="A1966" s="9">
        <v>16.6971416473</v>
      </c>
      <c r="B1966" s="9">
        <v>9.9600000381499996</v>
      </c>
      <c r="C1966" s="1">
        <f t="shared" si="30"/>
        <v>-6.7371416091500009</v>
      </c>
      <c r="D1966">
        <v>10311996</v>
      </c>
      <c r="E1966">
        <v>14</v>
      </c>
      <c r="G1966" t="str">
        <f>VLOOKUP(E1966,'RMSE Summary'!$P$2:$Q$63,2)</f>
        <v>Cypress</v>
      </c>
      <c r="K1966" s="9"/>
      <c r="L1966" s="9">
        <v>16.6971416473</v>
      </c>
      <c r="M1966" s="9">
        <v>9.9600000381499996</v>
      </c>
      <c r="N1966" t="s">
        <v>217</v>
      </c>
      <c r="O1966">
        <v>14</v>
      </c>
      <c r="P1966">
        <v>10311996</v>
      </c>
    </row>
    <row r="1967" spans="1:16" x14ac:dyDescent="0.25">
      <c r="A1967" s="9">
        <v>17.4567775726</v>
      </c>
      <c r="B1967" s="9">
        <v>17.979999542200002</v>
      </c>
      <c r="C1967" s="1">
        <f t="shared" si="30"/>
        <v>0.52322196960000156</v>
      </c>
      <c r="D1967">
        <v>11271996</v>
      </c>
      <c r="E1967">
        <v>14</v>
      </c>
      <c r="G1967" t="str">
        <f>VLOOKUP(E1967,'RMSE Summary'!$P$2:$Q$63,2)</f>
        <v>Cypress</v>
      </c>
      <c r="K1967" s="9"/>
      <c r="L1967" s="9">
        <v>17.4567775726</v>
      </c>
      <c r="M1967" s="9">
        <v>17.979999542200002</v>
      </c>
      <c r="N1967" t="s">
        <v>217</v>
      </c>
      <c r="O1967">
        <v>14</v>
      </c>
      <c r="P1967">
        <v>11271996</v>
      </c>
    </row>
    <row r="1968" spans="1:16" x14ac:dyDescent="0.25">
      <c r="A1968" s="9">
        <v>18.051801681499999</v>
      </c>
      <c r="B1968" s="9">
        <v>8.4399995803800003</v>
      </c>
      <c r="C1968" s="1">
        <f t="shared" si="30"/>
        <v>-9.6118021011199986</v>
      </c>
      <c r="D1968">
        <v>12261996</v>
      </c>
      <c r="E1968">
        <v>14</v>
      </c>
      <c r="G1968" t="str">
        <f>VLOOKUP(E1968,'RMSE Summary'!$P$2:$Q$63,2)</f>
        <v>Cypress</v>
      </c>
      <c r="K1968" s="9"/>
      <c r="L1968" s="9">
        <v>18.051801681499999</v>
      </c>
      <c r="M1968" s="9">
        <v>8.4399995803800003</v>
      </c>
      <c r="N1968" t="s">
        <v>217</v>
      </c>
      <c r="O1968">
        <v>14</v>
      </c>
      <c r="P1968">
        <v>12261996</v>
      </c>
    </row>
    <row r="1969" spans="1:16" x14ac:dyDescent="0.25">
      <c r="A1969" s="9">
        <v>18.808784484899999</v>
      </c>
      <c r="B1969" s="9">
        <v>7.82999992371</v>
      </c>
      <c r="C1969" s="1">
        <f t="shared" si="30"/>
        <v>-10.978784561189999</v>
      </c>
      <c r="D1969">
        <v>1301997</v>
      </c>
      <c r="E1969">
        <v>14</v>
      </c>
      <c r="G1969" t="str">
        <f>VLOOKUP(E1969,'RMSE Summary'!$P$2:$Q$63,2)</f>
        <v>Cypress</v>
      </c>
      <c r="K1969" s="9"/>
      <c r="L1969" s="9">
        <v>18.808784484899999</v>
      </c>
      <c r="M1969" s="9">
        <v>7.82999992371</v>
      </c>
      <c r="N1969" t="s">
        <v>217</v>
      </c>
      <c r="O1969">
        <v>14</v>
      </c>
      <c r="P1969">
        <v>1301997</v>
      </c>
    </row>
    <row r="1970" spans="1:16" x14ac:dyDescent="0.25">
      <c r="A1970" s="9">
        <v>18.907871246300001</v>
      </c>
      <c r="B1970" s="9">
        <v>6.90999984741</v>
      </c>
      <c r="C1970" s="1">
        <f t="shared" si="30"/>
        <v>-11.997871398890002</v>
      </c>
      <c r="D1970">
        <v>2271997</v>
      </c>
      <c r="E1970">
        <v>14</v>
      </c>
      <c r="G1970" t="str">
        <f>VLOOKUP(E1970,'RMSE Summary'!$P$2:$Q$63,2)</f>
        <v>Cypress</v>
      </c>
      <c r="K1970" s="9"/>
      <c r="L1970" s="9">
        <v>18.907871246300001</v>
      </c>
      <c r="M1970" s="9">
        <v>6.90999984741</v>
      </c>
      <c r="N1970" t="s">
        <v>217</v>
      </c>
      <c r="O1970">
        <v>14</v>
      </c>
      <c r="P1970">
        <v>2271997</v>
      </c>
    </row>
    <row r="1971" spans="1:16" x14ac:dyDescent="0.25">
      <c r="A1971" s="9">
        <v>18.960136413600001</v>
      </c>
      <c r="B1971" s="9">
        <v>6.90999984741</v>
      </c>
      <c r="C1971" s="1">
        <f t="shared" si="30"/>
        <v>-12.050136566190002</v>
      </c>
      <c r="D1971">
        <v>3271997</v>
      </c>
      <c r="E1971">
        <v>14</v>
      </c>
      <c r="G1971" t="str">
        <f>VLOOKUP(E1971,'RMSE Summary'!$P$2:$Q$63,2)</f>
        <v>Cypress</v>
      </c>
      <c r="K1971" s="9"/>
      <c r="L1971" s="9">
        <v>18.960136413600001</v>
      </c>
      <c r="M1971" s="9">
        <v>6.90999984741</v>
      </c>
      <c r="N1971" t="s">
        <v>217</v>
      </c>
      <c r="O1971">
        <v>14</v>
      </c>
      <c r="P1971">
        <v>3271997</v>
      </c>
    </row>
    <row r="1972" spans="1:16" x14ac:dyDescent="0.25">
      <c r="A1972" s="9">
        <v>18.943874359100001</v>
      </c>
      <c r="B1972" s="9">
        <v>6.90999984741</v>
      </c>
      <c r="C1972" s="1">
        <f t="shared" si="30"/>
        <v>-12.033874511690001</v>
      </c>
      <c r="D1972">
        <v>4241997</v>
      </c>
      <c r="E1972">
        <v>14</v>
      </c>
      <c r="G1972" t="str">
        <f>VLOOKUP(E1972,'RMSE Summary'!$P$2:$Q$63,2)</f>
        <v>Cypress</v>
      </c>
      <c r="K1972" s="9"/>
      <c r="L1972" s="9">
        <v>18.943874359100001</v>
      </c>
      <c r="M1972" s="9">
        <v>6.90999984741</v>
      </c>
      <c r="N1972" t="s">
        <v>217</v>
      </c>
      <c r="O1972">
        <v>14</v>
      </c>
      <c r="P1972">
        <v>4241997</v>
      </c>
    </row>
    <row r="1973" spans="1:16" x14ac:dyDescent="0.25">
      <c r="A1973" s="9">
        <v>18.7242622375</v>
      </c>
      <c r="B1973" s="9">
        <v>7.82999992371</v>
      </c>
      <c r="C1973" s="1">
        <f t="shared" si="30"/>
        <v>-10.89426231379</v>
      </c>
      <c r="D1973">
        <v>5291997</v>
      </c>
      <c r="E1973">
        <v>14</v>
      </c>
      <c r="G1973" t="str">
        <f>VLOOKUP(E1973,'RMSE Summary'!$P$2:$Q$63,2)</f>
        <v>Cypress</v>
      </c>
      <c r="K1973" s="9"/>
      <c r="L1973" s="9">
        <v>18.7242622375</v>
      </c>
      <c r="M1973" s="9">
        <v>7.82999992371</v>
      </c>
      <c r="N1973" t="s">
        <v>217</v>
      </c>
      <c r="O1973">
        <v>14</v>
      </c>
      <c r="P1973">
        <v>5291997</v>
      </c>
    </row>
    <row r="1974" spans="1:16" x14ac:dyDescent="0.25">
      <c r="A1974" s="9">
        <v>17.907014846799999</v>
      </c>
      <c r="B1974" s="9">
        <v>7.5199999809299998</v>
      </c>
      <c r="C1974" s="1">
        <f t="shared" si="30"/>
        <v>-10.38701486587</v>
      </c>
      <c r="D1974">
        <v>6261997</v>
      </c>
      <c r="E1974">
        <v>14</v>
      </c>
      <c r="G1974" t="str">
        <f>VLOOKUP(E1974,'RMSE Summary'!$P$2:$Q$63,2)</f>
        <v>Cypress</v>
      </c>
      <c r="K1974" s="9"/>
      <c r="L1974" s="9">
        <v>17.907014846799999</v>
      </c>
      <c r="M1974" s="9">
        <v>7.5199999809299998</v>
      </c>
      <c r="N1974" t="s">
        <v>217</v>
      </c>
      <c r="O1974">
        <v>14</v>
      </c>
      <c r="P1974">
        <v>6261997</v>
      </c>
    </row>
    <row r="1975" spans="1:16" x14ac:dyDescent="0.25">
      <c r="A1975" s="9">
        <v>16.686260223400001</v>
      </c>
      <c r="B1975" s="9">
        <v>5.3899998664900002</v>
      </c>
      <c r="C1975" s="1">
        <f t="shared" si="30"/>
        <v>-11.29626035691</v>
      </c>
      <c r="D1975">
        <v>7311997</v>
      </c>
      <c r="E1975">
        <v>14</v>
      </c>
      <c r="G1975" t="str">
        <f>VLOOKUP(E1975,'RMSE Summary'!$P$2:$Q$63,2)</f>
        <v>Cypress</v>
      </c>
      <c r="K1975" s="9"/>
      <c r="L1975" s="9">
        <v>16.686260223400001</v>
      </c>
      <c r="M1975" s="9">
        <v>5.3899998664900002</v>
      </c>
      <c r="N1975" t="s">
        <v>217</v>
      </c>
      <c r="O1975">
        <v>14</v>
      </c>
      <c r="P1975">
        <v>7311997</v>
      </c>
    </row>
    <row r="1976" spans="1:16" x14ac:dyDescent="0.25">
      <c r="A1976" s="9">
        <v>15.704675674400001</v>
      </c>
      <c r="B1976" s="9">
        <v>6.90999984741</v>
      </c>
      <c r="C1976" s="1">
        <f t="shared" si="30"/>
        <v>-8.7946758269900016</v>
      </c>
      <c r="D1976">
        <v>8281997</v>
      </c>
      <c r="E1976">
        <v>14</v>
      </c>
      <c r="G1976" t="str">
        <f>VLOOKUP(E1976,'RMSE Summary'!$P$2:$Q$63,2)</f>
        <v>Cypress</v>
      </c>
      <c r="K1976" s="9"/>
      <c r="L1976" s="9">
        <v>15.704675674400001</v>
      </c>
      <c r="M1976" s="9">
        <v>6.90999984741</v>
      </c>
      <c r="N1976" t="s">
        <v>217</v>
      </c>
      <c r="O1976">
        <v>14</v>
      </c>
      <c r="P1976">
        <v>8281997</v>
      </c>
    </row>
    <row r="1977" spans="1:16" x14ac:dyDescent="0.25">
      <c r="A1977" s="9">
        <v>14.8307619095</v>
      </c>
      <c r="B1977" s="9">
        <v>3.8599998951000001</v>
      </c>
      <c r="C1977" s="1">
        <f t="shared" si="30"/>
        <v>-10.9707620144</v>
      </c>
      <c r="D1977">
        <v>9251997</v>
      </c>
      <c r="E1977">
        <v>14</v>
      </c>
      <c r="G1977" t="str">
        <f>VLOOKUP(E1977,'RMSE Summary'!$P$2:$Q$63,2)</f>
        <v>Cypress</v>
      </c>
      <c r="K1977" s="9"/>
      <c r="L1977" s="9">
        <v>14.8307619095</v>
      </c>
      <c r="M1977" s="9">
        <v>3.8599998951000001</v>
      </c>
      <c r="N1977" t="s">
        <v>217</v>
      </c>
      <c r="O1977">
        <v>14</v>
      </c>
      <c r="P1977">
        <v>9251997</v>
      </c>
    </row>
    <row r="1978" spans="1:16" x14ac:dyDescent="0.25">
      <c r="A1978" s="9">
        <v>14.833616256699999</v>
      </c>
      <c r="B1978" s="9">
        <v>2.6400001048999999</v>
      </c>
      <c r="C1978" s="1">
        <f t="shared" si="30"/>
        <v>-12.193616151799999</v>
      </c>
      <c r="D1978">
        <v>10301997</v>
      </c>
      <c r="E1978">
        <v>14</v>
      </c>
      <c r="G1978" t="str">
        <f>VLOOKUP(E1978,'RMSE Summary'!$P$2:$Q$63,2)</f>
        <v>Cypress</v>
      </c>
      <c r="K1978" s="9"/>
      <c r="L1978" s="9">
        <v>14.833616256699999</v>
      </c>
      <c r="M1978" s="9">
        <v>2.6400001048999999</v>
      </c>
      <c r="N1978" t="s">
        <v>217</v>
      </c>
      <c r="O1978">
        <v>14</v>
      </c>
      <c r="P1978">
        <v>10301997</v>
      </c>
    </row>
    <row r="1979" spans="1:16" x14ac:dyDescent="0.25">
      <c r="A1979" s="9">
        <v>15.932812690700001</v>
      </c>
      <c r="B1979" s="9">
        <v>13.010000228899999</v>
      </c>
      <c r="C1979" s="1">
        <f t="shared" si="30"/>
        <v>-2.9228124618000013</v>
      </c>
      <c r="D1979">
        <v>11261997</v>
      </c>
      <c r="E1979">
        <v>14</v>
      </c>
      <c r="G1979" t="str">
        <f>VLOOKUP(E1979,'RMSE Summary'!$P$2:$Q$63,2)</f>
        <v>Cypress</v>
      </c>
      <c r="K1979" s="9"/>
      <c r="L1979" s="9">
        <v>15.932812690700001</v>
      </c>
      <c r="M1979" s="9">
        <v>13.010000228899999</v>
      </c>
      <c r="N1979" t="s">
        <v>217</v>
      </c>
      <c r="O1979">
        <v>14</v>
      </c>
      <c r="P1979">
        <v>11261997</v>
      </c>
    </row>
    <row r="1980" spans="1:16" x14ac:dyDescent="0.25">
      <c r="A1980" s="9">
        <v>16.702529907199999</v>
      </c>
      <c r="B1980" s="9">
        <v>2.9500000476800001</v>
      </c>
      <c r="C1980" s="1">
        <f t="shared" si="30"/>
        <v>-13.752529859519999</v>
      </c>
      <c r="D1980">
        <v>12311997</v>
      </c>
      <c r="E1980">
        <v>14</v>
      </c>
      <c r="G1980" t="str">
        <f>VLOOKUP(E1980,'RMSE Summary'!$P$2:$Q$63,2)</f>
        <v>Cypress</v>
      </c>
      <c r="K1980" s="9"/>
      <c r="L1980" s="9">
        <v>16.702529907199999</v>
      </c>
      <c r="M1980" s="9">
        <v>2.9500000476800001</v>
      </c>
      <c r="N1980" t="s">
        <v>217</v>
      </c>
      <c r="O1980">
        <v>14</v>
      </c>
      <c r="P1980">
        <v>12311997</v>
      </c>
    </row>
    <row r="1981" spans="1:16" x14ac:dyDescent="0.25">
      <c r="A1981" s="9">
        <v>17.098506927500001</v>
      </c>
      <c r="B1981" s="9">
        <v>19.1100006104</v>
      </c>
      <c r="C1981" s="1">
        <f t="shared" si="30"/>
        <v>2.0114936828999994</v>
      </c>
      <c r="D1981">
        <v>1291998</v>
      </c>
      <c r="E1981">
        <v>14</v>
      </c>
      <c r="G1981" t="str">
        <f>VLOOKUP(E1981,'RMSE Summary'!$P$2:$Q$63,2)</f>
        <v>Cypress</v>
      </c>
      <c r="K1981" s="9"/>
      <c r="L1981" s="9">
        <v>17.098506927500001</v>
      </c>
      <c r="M1981" s="9">
        <v>19.1100006104</v>
      </c>
      <c r="N1981" t="s">
        <v>217</v>
      </c>
      <c r="O1981">
        <v>14</v>
      </c>
      <c r="P1981">
        <v>1291998</v>
      </c>
    </row>
    <row r="1982" spans="1:16" x14ac:dyDescent="0.25">
      <c r="A1982" s="9">
        <v>17.5289955139</v>
      </c>
      <c r="B1982" s="9">
        <v>0.20000000298000001</v>
      </c>
      <c r="C1982" s="1">
        <f t="shared" si="30"/>
        <v>-17.328995510919999</v>
      </c>
      <c r="D1982">
        <v>2261998</v>
      </c>
      <c r="E1982">
        <v>14</v>
      </c>
      <c r="G1982" t="str">
        <f>VLOOKUP(E1982,'RMSE Summary'!$P$2:$Q$63,2)</f>
        <v>Cypress</v>
      </c>
      <c r="K1982" s="9"/>
      <c r="L1982" s="9">
        <v>17.5289955139</v>
      </c>
      <c r="M1982" s="9">
        <v>0.20000000298000001</v>
      </c>
      <c r="N1982" t="s">
        <v>217</v>
      </c>
      <c r="O1982">
        <v>14</v>
      </c>
      <c r="P1982">
        <v>2261998</v>
      </c>
    </row>
    <row r="1983" spans="1:16" x14ac:dyDescent="0.25">
      <c r="A1983" s="9">
        <v>17.6871490479</v>
      </c>
      <c r="B1983" s="9">
        <v>19.469999313399999</v>
      </c>
      <c r="C1983" s="1">
        <f t="shared" si="30"/>
        <v>1.7828502654999987</v>
      </c>
      <c r="D1983">
        <v>3261998</v>
      </c>
      <c r="E1983">
        <v>14</v>
      </c>
      <c r="G1983" t="str">
        <f>VLOOKUP(E1983,'RMSE Summary'!$P$2:$Q$63,2)</f>
        <v>Cypress</v>
      </c>
      <c r="K1983" s="9"/>
      <c r="L1983" s="9">
        <v>17.6871490479</v>
      </c>
      <c r="M1983" s="9">
        <v>19.469999313399999</v>
      </c>
      <c r="N1983" t="s">
        <v>217</v>
      </c>
      <c r="O1983">
        <v>14</v>
      </c>
      <c r="P1983">
        <v>3261998</v>
      </c>
    </row>
    <row r="1984" spans="1:16" x14ac:dyDescent="0.25">
      <c r="A1984" s="9">
        <v>18.083337783800001</v>
      </c>
      <c r="B1984" s="9">
        <v>19.409999847400002</v>
      </c>
      <c r="C1984" s="1">
        <f t="shared" si="30"/>
        <v>1.3266620636000006</v>
      </c>
      <c r="D1984">
        <v>4301998</v>
      </c>
      <c r="E1984">
        <v>14</v>
      </c>
      <c r="G1984" t="str">
        <f>VLOOKUP(E1984,'RMSE Summary'!$P$2:$Q$63,2)</f>
        <v>Cypress</v>
      </c>
      <c r="K1984" s="9"/>
      <c r="L1984" s="9">
        <v>18.083337783800001</v>
      </c>
      <c r="M1984" s="9">
        <v>19.409999847400002</v>
      </c>
      <c r="N1984" t="s">
        <v>217</v>
      </c>
      <c r="O1984">
        <v>14</v>
      </c>
      <c r="P1984">
        <v>4301998</v>
      </c>
    </row>
    <row r="1985" spans="1:16" x14ac:dyDescent="0.25">
      <c r="A1985" s="9">
        <v>18.142545700100001</v>
      </c>
      <c r="B1985" s="9">
        <v>3.5599999427800002</v>
      </c>
      <c r="C1985" s="1">
        <f t="shared" si="30"/>
        <v>-14.582545757320002</v>
      </c>
      <c r="D1985">
        <v>5281998</v>
      </c>
      <c r="E1985">
        <v>14</v>
      </c>
      <c r="G1985" t="str">
        <f>VLOOKUP(E1985,'RMSE Summary'!$P$2:$Q$63,2)</f>
        <v>Cypress</v>
      </c>
      <c r="K1985" s="9"/>
      <c r="L1985" s="9">
        <v>18.142545700100001</v>
      </c>
      <c r="M1985" s="9">
        <v>3.5599999427800002</v>
      </c>
      <c r="N1985" t="s">
        <v>217</v>
      </c>
      <c r="O1985">
        <v>14</v>
      </c>
      <c r="P1985">
        <v>5281998</v>
      </c>
    </row>
    <row r="1986" spans="1:16" x14ac:dyDescent="0.25">
      <c r="A1986" s="9">
        <v>18.1692829132</v>
      </c>
      <c r="B1986" s="9">
        <v>2.9500000476800001</v>
      </c>
      <c r="C1986" s="1">
        <f t="shared" si="30"/>
        <v>-15.21928286552</v>
      </c>
      <c r="D1986">
        <v>6251998</v>
      </c>
      <c r="E1986">
        <v>14</v>
      </c>
      <c r="G1986" t="str">
        <f>VLOOKUP(E1986,'RMSE Summary'!$P$2:$Q$63,2)</f>
        <v>Cypress</v>
      </c>
      <c r="K1986" s="9"/>
      <c r="L1986" s="9">
        <v>18.1692829132</v>
      </c>
      <c r="M1986" s="9">
        <v>2.9500000476800001</v>
      </c>
      <c r="N1986" t="s">
        <v>217</v>
      </c>
      <c r="O1986">
        <v>14</v>
      </c>
      <c r="P1986">
        <v>6251998</v>
      </c>
    </row>
    <row r="1987" spans="1:16" x14ac:dyDescent="0.25">
      <c r="A1987" s="9">
        <v>18.143476486200001</v>
      </c>
      <c r="B1987" s="9">
        <v>4.4699997901900002</v>
      </c>
      <c r="C1987" s="1">
        <f t="shared" si="30"/>
        <v>-13.673476696010001</v>
      </c>
      <c r="D1987">
        <v>7301998</v>
      </c>
      <c r="E1987">
        <v>14</v>
      </c>
      <c r="G1987" t="str">
        <f>VLOOKUP(E1987,'RMSE Summary'!$P$2:$Q$63,2)</f>
        <v>Cypress</v>
      </c>
      <c r="K1987" s="9"/>
      <c r="L1987" s="9">
        <v>18.143476486200001</v>
      </c>
      <c r="M1987" s="9">
        <v>4.4699997901900002</v>
      </c>
      <c r="N1987" t="s">
        <v>217</v>
      </c>
      <c r="O1987">
        <v>14</v>
      </c>
      <c r="P1987">
        <v>7301998</v>
      </c>
    </row>
    <row r="1988" spans="1:16" x14ac:dyDescent="0.25">
      <c r="A1988" s="9">
        <v>17.797693252599998</v>
      </c>
      <c r="B1988" s="9">
        <v>4.4699997901900002</v>
      </c>
      <c r="C1988" s="1">
        <f t="shared" si="30"/>
        <v>-13.327693462409998</v>
      </c>
      <c r="D1988">
        <v>8271998</v>
      </c>
      <c r="E1988">
        <v>14</v>
      </c>
      <c r="G1988" t="str">
        <f>VLOOKUP(E1988,'RMSE Summary'!$P$2:$Q$63,2)</f>
        <v>Cypress</v>
      </c>
      <c r="K1988" s="9"/>
      <c r="L1988" s="9">
        <v>17.797693252599998</v>
      </c>
      <c r="M1988" s="9">
        <v>4.4699997901900002</v>
      </c>
      <c r="N1988" t="s">
        <v>217</v>
      </c>
      <c r="O1988">
        <v>14</v>
      </c>
      <c r="P1988">
        <v>8271998</v>
      </c>
    </row>
    <row r="1989" spans="1:16" x14ac:dyDescent="0.25">
      <c r="A1989" s="9">
        <v>17.056737899800002</v>
      </c>
      <c r="B1989" s="9">
        <v>3.5599999427800002</v>
      </c>
      <c r="C1989" s="1">
        <f t="shared" si="30"/>
        <v>-13.496737957020002</v>
      </c>
      <c r="D1989">
        <v>9241998</v>
      </c>
      <c r="E1989">
        <v>14</v>
      </c>
      <c r="G1989" t="str">
        <f>VLOOKUP(E1989,'RMSE Summary'!$P$2:$Q$63,2)</f>
        <v>Cypress</v>
      </c>
      <c r="K1989" s="9"/>
      <c r="L1989" s="9">
        <v>17.056737899800002</v>
      </c>
      <c r="M1989" s="9">
        <v>3.5599999427800002</v>
      </c>
      <c r="N1989" t="s">
        <v>217</v>
      </c>
      <c r="O1989">
        <v>14</v>
      </c>
      <c r="P1989">
        <v>9241998</v>
      </c>
    </row>
    <row r="1990" spans="1:16" x14ac:dyDescent="0.25">
      <c r="A1990" s="9">
        <v>17.2492427826</v>
      </c>
      <c r="B1990" s="9">
        <v>3.5599999427800002</v>
      </c>
      <c r="C1990" s="1">
        <f t="shared" si="30"/>
        <v>-13.68924283982</v>
      </c>
      <c r="D1990">
        <v>10291998</v>
      </c>
      <c r="E1990">
        <v>14</v>
      </c>
      <c r="G1990" t="str">
        <f>VLOOKUP(E1990,'RMSE Summary'!$P$2:$Q$63,2)</f>
        <v>Cypress</v>
      </c>
      <c r="K1990" s="9"/>
      <c r="L1990" s="9">
        <v>17.2492427826</v>
      </c>
      <c r="M1990" s="9">
        <v>3.5599999427800002</v>
      </c>
      <c r="N1990" t="s">
        <v>217</v>
      </c>
      <c r="O1990">
        <v>14</v>
      </c>
      <c r="P1990">
        <v>10291998</v>
      </c>
    </row>
    <row r="1991" spans="1:16" x14ac:dyDescent="0.25">
      <c r="A1991" s="9">
        <v>17.1514034271</v>
      </c>
      <c r="B1991" s="9">
        <v>16.670000076299999</v>
      </c>
      <c r="C1991" s="1">
        <f t="shared" si="30"/>
        <v>-0.48140335080000085</v>
      </c>
      <c r="D1991">
        <v>11251998</v>
      </c>
      <c r="E1991">
        <v>14</v>
      </c>
      <c r="G1991" t="str">
        <f>VLOOKUP(E1991,'RMSE Summary'!$P$2:$Q$63,2)</f>
        <v>Cypress</v>
      </c>
      <c r="K1991" s="9"/>
      <c r="L1991" s="9">
        <v>17.1514034271</v>
      </c>
      <c r="M1991" s="9">
        <v>16.670000076299999</v>
      </c>
      <c r="N1991" t="s">
        <v>217</v>
      </c>
      <c r="O1991">
        <v>14</v>
      </c>
      <c r="P1991">
        <v>11251998</v>
      </c>
    </row>
    <row r="1992" spans="1:16" x14ac:dyDescent="0.25">
      <c r="A1992" s="9">
        <v>17.116977691700001</v>
      </c>
      <c r="B1992" s="9">
        <v>16.670000076299999</v>
      </c>
      <c r="C1992" s="1">
        <f t="shared" si="30"/>
        <v>-0.44697761540000158</v>
      </c>
      <c r="D1992">
        <v>12311998</v>
      </c>
      <c r="E1992">
        <v>14</v>
      </c>
      <c r="G1992" t="str">
        <f>VLOOKUP(E1992,'RMSE Summary'!$P$2:$Q$63,2)</f>
        <v>Cypress</v>
      </c>
      <c r="K1992" s="9"/>
      <c r="L1992" s="9">
        <v>17.116977691700001</v>
      </c>
      <c r="M1992" s="9">
        <v>16.670000076299999</v>
      </c>
      <c r="N1992" t="s">
        <v>217</v>
      </c>
      <c r="O1992">
        <v>14</v>
      </c>
      <c r="P1992">
        <v>12311998</v>
      </c>
    </row>
    <row r="1993" spans="1:16" x14ac:dyDescent="0.25">
      <c r="A1993" s="9">
        <v>17.050439834599999</v>
      </c>
      <c r="B1993" s="9">
        <v>5.6900000572199998</v>
      </c>
      <c r="C1993" s="1">
        <f t="shared" si="30"/>
        <v>-11.360439777379998</v>
      </c>
      <c r="D1993">
        <v>1281999</v>
      </c>
      <c r="E1993">
        <v>14</v>
      </c>
      <c r="G1993" t="str">
        <f>VLOOKUP(E1993,'RMSE Summary'!$P$2:$Q$63,2)</f>
        <v>Cypress</v>
      </c>
      <c r="K1993" s="9"/>
      <c r="L1993" s="9">
        <v>17.050439834599999</v>
      </c>
      <c r="M1993" s="9">
        <v>5.6900000572199998</v>
      </c>
      <c r="N1993" t="s">
        <v>217</v>
      </c>
      <c r="O1993">
        <v>14</v>
      </c>
      <c r="P1993">
        <v>1281999</v>
      </c>
    </row>
    <row r="1994" spans="1:16" x14ac:dyDescent="0.25">
      <c r="A1994" s="9">
        <v>17.028989791899999</v>
      </c>
      <c r="B1994" s="9">
        <v>16.969999313399999</v>
      </c>
      <c r="C1994" s="1">
        <f t="shared" si="30"/>
        <v>-5.8990478500000165E-2</v>
      </c>
      <c r="D1994">
        <v>2251999</v>
      </c>
      <c r="E1994">
        <v>14</v>
      </c>
      <c r="G1994" t="str">
        <f>VLOOKUP(E1994,'RMSE Summary'!$P$2:$Q$63,2)</f>
        <v>Cypress</v>
      </c>
      <c r="K1994" s="9"/>
      <c r="L1994" s="9">
        <v>17.028989791899999</v>
      </c>
      <c r="M1994" s="9">
        <v>16.969999313399999</v>
      </c>
      <c r="N1994" t="s">
        <v>217</v>
      </c>
      <c r="O1994">
        <v>14</v>
      </c>
      <c r="P1994">
        <v>2251999</v>
      </c>
    </row>
    <row r="1995" spans="1:16" x14ac:dyDescent="0.25">
      <c r="A1995" s="9">
        <v>16.953712463399999</v>
      </c>
      <c r="B1995" s="9">
        <v>17.280000686600001</v>
      </c>
      <c r="C1995" s="1">
        <f t="shared" si="30"/>
        <v>0.32628822320000239</v>
      </c>
      <c r="D1995">
        <v>3251999</v>
      </c>
      <c r="E1995">
        <v>14</v>
      </c>
      <c r="G1995" t="str">
        <f>VLOOKUP(E1995,'RMSE Summary'!$P$2:$Q$63,2)</f>
        <v>Cypress</v>
      </c>
      <c r="K1995" s="9"/>
      <c r="L1995" s="9">
        <v>16.953712463399999</v>
      </c>
      <c r="M1995" s="9">
        <v>17.280000686600001</v>
      </c>
      <c r="N1995" t="s">
        <v>217</v>
      </c>
      <c r="O1995">
        <v>14</v>
      </c>
      <c r="P1995">
        <v>3251999</v>
      </c>
    </row>
    <row r="1996" spans="1:16" x14ac:dyDescent="0.25">
      <c r="A1996" s="9">
        <v>16.945943832400001</v>
      </c>
      <c r="B1996" s="9">
        <v>6</v>
      </c>
      <c r="C1996" s="1">
        <f t="shared" si="30"/>
        <v>-10.945943832400001</v>
      </c>
      <c r="D1996">
        <v>4291999</v>
      </c>
      <c r="E1996">
        <v>14</v>
      </c>
      <c r="G1996" t="str">
        <f>VLOOKUP(E1996,'RMSE Summary'!$P$2:$Q$63,2)</f>
        <v>Cypress</v>
      </c>
      <c r="K1996" s="9"/>
      <c r="L1996" s="9">
        <v>16.945943832400001</v>
      </c>
      <c r="M1996" s="9">
        <v>6</v>
      </c>
      <c r="N1996" t="s">
        <v>217</v>
      </c>
      <c r="O1996">
        <v>14</v>
      </c>
      <c r="P1996">
        <v>4291999</v>
      </c>
    </row>
    <row r="1997" spans="1:16" x14ac:dyDescent="0.25">
      <c r="A1997" s="9">
        <v>16.888124465899999</v>
      </c>
      <c r="B1997" s="9">
        <v>5.6900000572199998</v>
      </c>
      <c r="C1997" s="1">
        <f t="shared" si="30"/>
        <v>-11.198124408679998</v>
      </c>
      <c r="D1997">
        <v>5271999</v>
      </c>
      <c r="E1997">
        <v>14</v>
      </c>
      <c r="G1997" t="str">
        <f>VLOOKUP(E1997,'RMSE Summary'!$P$2:$Q$63,2)</f>
        <v>Cypress</v>
      </c>
      <c r="K1997" s="9"/>
      <c r="L1997" s="9">
        <v>16.888124465899999</v>
      </c>
      <c r="M1997" s="9">
        <v>5.6900000572199998</v>
      </c>
      <c r="N1997" t="s">
        <v>217</v>
      </c>
      <c r="O1997">
        <v>14</v>
      </c>
      <c r="P1997">
        <v>5271999</v>
      </c>
    </row>
    <row r="1998" spans="1:16" x14ac:dyDescent="0.25">
      <c r="A1998" s="9">
        <v>16.8602275848</v>
      </c>
      <c r="B1998" s="9">
        <v>4.7800002098099998</v>
      </c>
      <c r="C1998" s="1">
        <f t="shared" si="30"/>
        <v>-12.080227374990001</v>
      </c>
      <c r="D1998">
        <v>6241999</v>
      </c>
      <c r="E1998">
        <v>14</v>
      </c>
      <c r="G1998" t="str">
        <f>VLOOKUP(E1998,'RMSE Summary'!$P$2:$Q$63,2)</f>
        <v>Cypress</v>
      </c>
      <c r="K1998" s="9"/>
      <c r="L1998" s="9">
        <v>16.8602275848</v>
      </c>
      <c r="M1998" s="9">
        <v>4.7800002098099998</v>
      </c>
      <c r="N1998" t="s">
        <v>217</v>
      </c>
      <c r="O1998">
        <v>14</v>
      </c>
      <c r="P1998">
        <v>6241999</v>
      </c>
    </row>
    <row r="1999" spans="1:16" x14ac:dyDescent="0.25">
      <c r="A1999" s="9">
        <v>16.5794487</v>
      </c>
      <c r="B1999" s="9">
        <v>2.0299999713900001</v>
      </c>
      <c r="C1999" s="1">
        <f t="shared" si="30"/>
        <v>-14.549448728610001</v>
      </c>
      <c r="D1999">
        <v>7291999</v>
      </c>
      <c r="E1999">
        <v>14</v>
      </c>
      <c r="G1999" t="str">
        <f>VLOOKUP(E1999,'RMSE Summary'!$P$2:$Q$63,2)</f>
        <v>Cypress</v>
      </c>
      <c r="K1999" s="9"/>
      <c r="L1999" s="9">
        <v>16.5794487</v>
      </c>
      <c r="M1999" s="9">
        <v>2.0299999713900001</v>
      </c>
      <c r="N1999" t="s">
        <v>217</v>
      </c>
      <c r="O1999">
        <v>14</v>
      </c>
      <c r="P1999">
        <v>7291999</v>
      </c>
    </row>
    <row r="2000" spans="1:16" x14ac:dyDescent="0.25">
      <c r="A2000" s="9">
        <v>15.6733722687</v>
      </c>
      <c r="B2000" s="9">
        <v>2.0299999713900001</v>
      </c>
      <c r="C2000" s="1">
        <f t="shared" si="30"/>
        <v>-13.64337229731</v>
      </c>
      <c r="D2000">
        <v>8261999</v>
      </c>
      <c r="E2000">
        <v>14</v>
      </c>
      <c r="G2000" t="str">
        <f>VLOOKUP(E2000,'RMSE Summary'!$P$2:$Q$63,2)</f>
        <v>Cypress</v>
      </c>
      <c r="K2000" s="9"/>
      <c r="L2000" s="9">
        <v>15.6733722687</v>
      </c>
      <c r="M2000" s="9">
        <v>2.0299999713900001</v>
      </c>
      <c r="N2000" t="s">
        <v>217</v>
      </c>
      <c r="O2000">
        <v>14</v>
      </c>
      <c r="P2000">
        <v>8261999</v>
      </c>
    </row>
    <row r="2001" spans="1:16" x14ac:dyDescent="0.25">
      <c r="A2001" s="9">
        <v>14.5234899521</v>
      </c>
      <c r="B2001" s="9">
        <v>2.0299999713900001</v>
      </c>
      <c r="C2001" s="1">
        <f t="shared" si="30"/>
        <v>-12.493489980710001</v>
      </c>
      <c r="D2001">
        <v>9301999</v>
      </c>
      <c r="E2001">
        <v>14</v>
      </c>
      <c r="G2001" t="str">
        <f>VLOOKUP(E2001,'RMSE Summary'!$P$2:$Q$63,2)</f>
        <v>Cypress</v>
      </c>
      <c r="K2001" s="9"/>
      <c r="L2001" s="9">
        <v>14.5234899521</v>
      </c>
      <c r="M2001" s="9">
        <v>2.0299999713900001</v>
      </c>
      <c r="N2001" t="s">
        <v>217</v>
      </c>
      <c r="O2001">
        <v>14</v>
      </c>
      <c r="P2001">
        <v>9301999</v>
      </c>
    </row>
    <row r="2002" spans="1:16" x14ac:dyDescent="0.25">
      <c r="A2002" s="9">
        <v>13.6903543472</v>
      </c>
      <c r="B2002" s="9">
        <v>2.0299999713900001</v>
      </c>
      <c r="C2002" s="1">
        <f t="shared" si="30"/>
        <v>-11.66035437581</v>
      </c>
      <c r="D2002">
        <v>10281999</v>
      </c>
      <c r="E2002">
        <v>14</v>
      </c>
      <c r="G2002" t="str">
        <f>VLOOKUP(E2002,'RMSE Summary'!$P$2:$Q$63,2)</f>
        <v>Cypress</v>
      </c>
      <c r="K2002" s="9"/>
      <c r="L2002" s="9">
        <v>13.6903543472</v>
      </c>
      <c r="M2002" s="9">
        <v>2.0299999713900001</v>
      </c>
      <c r="N2002" t="s">
        <v>217</v>
      </c>
      <c r="O2002">
        <v>14</v>
      </c>
      <c r="P2002">
        <v>10281999</v>
      </c>
    </row>
    <row r="2003" spans="1:16" x14ac:dyDescent="0.25">
      <c r="A2003" s="9">
        <v>15.2070674896</v>
      </c>
      <c r="B2003" s="9">
        <v>11.1800003052</v>
      </c>
      <c r="C2003" s="1">
        <f t="shared" si="30"/>
        <v>-4.0270671843999999</v>
      </c>
      <c r="D2003">
        <v>11241999</v>
      </c>
      <c r="E2003">
        <v>14</v>
      </c>
      <c r="G2003" t="str">
        <f>VLOOKUP(E2003,'RMSE Summary'!$P$2:$Q$63,2)</f>
        <v>Cypress</v>
      </c>
      <c r="K2003" s="9"/>
      <c r="L2003" s="9">
        <v>15.2070674896</v>
      </c>
      <c r="M2003" s="9">
        <v>11.1800003052</v>
      </c>
      <c r="N2003" t="s">
        <v>217</v>
      </c>
      <c r="O2003">
        <v>14</v>
      </c>
      <c r="P2003">
        <v>11241999</v>
      </c>
    </row>
    <row r="2004" spans="1:16" x14ac:dyDescent="0.25">
      <c r="A2004" s="9">
        <v>15.882941246</v>
      </c>
      <c r="B2004" s="9">
        <v>2.9500000476800001</v>
      </c>
      <c r="C2004" s="1">
        <f t="shared" si="30"/>
        <v>-12.93294119832</v>
      </c>
      <c r="D2004">
        <v>12301999</v>
      </c>
      <c r="E2004">
        <v>14</v>
      </c>
      <c r="G2004" t="str">
        <f>VLOOKUP(E2004,'RMSE Summary'!$P$2:$Q$63,2)</f>
        <v>Cypress</v>
      </c>
      <c r="K2004" s="9"/>
      <c r="L2004" s="9">
        <v>15.882941246</v>
      </c>
      <c r="M2004" s="9">
        <v>2.9500000476800001</v>
      </c>
      <c r="N2004" t="s">
        <v>217</v>
      </c>
      <c r="O2004">
        <v>14</v>
      </c>
      <c r="P2004">
        <v>12301999</v>
      </c>
    </row>
    <row r="2005" spans="1:16" x14ac:dyDescent="0.25">
      <c r="A2005" s="9">
        <v>16.495065689099999</v>
      </c>
      <c r="B2005" s="9">
        <v>5.07999992371</v>
      </c>
      <c r="C2005" s="1">
        <f t="shared" si="30"/>
        <v>-11.415065765389999</v>
      </c>
      <c r="D2005">
        <v>1272000</v>
      </c>
      <c r="E2005">
        <v>14</v>
      </c>
      <c r="G2005" t="str">
        <f>VLOOKUP(E2005,'RMSE Summary'!$P$2:$Q$63,2)</f>
        <v>Cypress</v>
      </c>
      <c r="K2005" s="9"/>
      <c r="L2005" s="9">
        <v>16.495065689099999</v>
      </c>
      <c r="M2005" s="9">
        <v>5.07999992371</v>
      </c>
      <c r="N2005" t="s">
        <v>217</v>
      </c>
      <c r="O2005">
        <v>14</v>
      </c>
      <c r="P2005">
        <v>1272000</v>
      </c>
    </row>
    <row r="2006" spans="1:16" x14ac:dyDescent="0.25">
      <c r="A2006" s="9">
        <v>17.032117843599998</v>
      </c>
      <c r="B2006" s="9">
        <v>15.449999809299999</v>
      </c>
      <c r="C2006" s="1">
        <f t="shared" ref="C2006:C2069" si="31">B2006-A2006</f>
        <v>-1.5821180342999988</v>
      </c>
      <c r="D2006">
        <v>2242000</v>
      </c>
      <c r="E2006">
        <v>14</v>
      </c>
      <c r="G2006" t="str">
        <f>VLOOKUP(E2006,'RMSE Summary'!$P$2:$Q$63,2)</f>
        <v>Cypress</v>
      </c>
      <c r="K2006" s="9"/>
      <c r="L2006" s="9">
        <v>17.032117843599998</v>
      </c>
      <c r="M2006" s="9">
        <v>15.449999809299999</v>
      </c>
      <c r="N2006" t="s">
        <v>217</v>
      </c>
      <c r="O2006">
        <v>14</v>
      </c>
      <c r="P2006">
        <v>2242000</v>
      </c>
    </row>
    <row r="2007" spans="1:16" x14ac:dyDescent="0.25">
      <c r="A2007" s="9">
        <v>17.598623275800001</v>
      </c>
      <c r="B2007" s="9">
        <v>14.529999733</v>
      </c>
      <c r="C2007" s="1">
        <f t="shared" si="31"/>
        <v>-3.068623542800001</v>
      </c>
      <c r="D2007">
        <v>3302000</v>
      </c>
      <c r="E2007">
        <v>14</v>
      </c>
      <c r="G2007" t="str">
        <f>VLOOKUP(E2007,'RMSE Summary'!$P$2:$Q$63,2)</f>
        <v>Cypress</v>
      </c>
      <c r="K2007" s="9"/>
      <c r="L2007" s="9">
        <v>17.598623275800001</v>
      </c>
      <c r="M2007" s="9">
        <v>14.529999733</v>
      </c>
      <c r="N2007" t="s">
        <v>217</v>
      </c>
      <c r="O2007">
        <v>14</v>
      </c>
      <c r="P2007">
        <v>3302000</v>
      </c>
    </row>
    <row r="2008" spans="1:16" x14ac:dyDescent="0.25">
      <c r="A2008" s="9">
        <v>17.920949935900001</v>
      </c>
      <c r="B2008" s="9">
        <v>4.7800002098099998</v>
      </c>
      <c r="C2008" s="1">
        <f t="shared" si="31"/>
        <v>-13.140949726090001</v>
      </c>
      <c r="D2008">
        <v>4272000</v>
      </c>
      <c r="E2008">
        <v>14</v>
      </c>
      <c r="G2008" t="str">
        <f>VLOOKUP(E2008,'RMSE Summary'!$P$2:$Q$63,2)</f>
        <v>Cypress</v>
      </c>
      <c r="K2008" s="9"/>
      <c r="L2008" s="9">
        <v>17.920949935900001</v>
      </c>
      <c r="M2008" s="9">
        <v>4.7800002098099998</v>
      </c>
      <c r="N2008" t="s">
        <v>217</v>
      </c>
      <c r="O2008">
        <v>14</v>
      </c>
      <c r="P2008">
        <v>4272000</v>
      </c>
    </row>
    <row r="2009" spans="1:16" x14ac:dyDescent="0.25">
      <c r="A2009" s="9">
        <v>17.847711563099999</v>
      </c>
      <c r="B2009" s="9">
        <v>4.17000007629</v>
      </c>
      <c r="C2009" s="1">
        <f t="shared" si="31"/>
        <v>-13.677711486809999</v>
      </c>
      <c r="D2009">
        <v>5252000</v>
      </c>
      <c r="E2009">
        <v>14</v>
      </c>
      <c r="G2009" t="str">
        <f>VLOOKUP(E2009,'RMSE Summary'!$P$2:$Q$63,2)</f>
        <v>Cypress</v>
      </c>
      <c r="K2009" s="9"/>
      <c r="L2009" s="9">
        <v>17.847711563099999</v>
      </c>
      <c r="M2009" s="9">
        <v>4.17000007629</v>
      </c>
      <c r="N2009" t="s">
        <v>217</v>
      </c>
      <c r="O2009">
        <v>14</v>
      </c>
      <c r="P2009">
        <v>5252000</v>
      </c>
    </row>
    <row r="2010" spans="1:16" x14ac:dyDescent="0.25">
      <c r="A2010" s="9">
        <v>17.6650505066</v>
      </c>
      <c r="B2010" s="9">
        <v>3.8599998951000001</v>
      </c>
      <c r="C2010" s="1">
        <f t="shared" si="31"/>
        <v>-13.8050506115</v>
      </c>
      <c r="D2010">
        <v>6292000</v>
      </c>
      <c r="E2010">
        <v>14</v>
      </c>
      <c r="G2010" t="str">
        <f>VLOOKUP(E2010,'RMSE Summary'!$P$2:$Q$63,2)</f>
        <v>Cypress</v>
      </c>
      <c r="K2010" s="9"/>
      <c r="L2010" s="9">
        <v>17.6650505066</v>
      </c>
      <c r="M2010" s="9">
        <v>3.8599998951000001</v>
      </c>
      <c r="N2010" t="s">
        <v>217</v>
      </c>
      <c r="O2010">
        <v>14</v>
      </c>
      <c r="P2010">
        <v>6292000</v>
      </c>
    </row>
    <row r="2011" spans="1:16" x14ac:dyDescent="0.25">
      <c r="A2011" s="9">
        <v>17.429347991899999</v>
      </c>
      <c r="B2011" s="9">
        <v>3.8599998951000001</v>
      </c>
      <c r="C2011" s="1">
        <f t="shared" si="31"/>
        <v>-13.569348096799999</v>
      </c>
      <c r="D2011">
        <v>7272000</v>
      </c>
      <c r="E2011">
        <v>14</v>
      </c>
      <c r="G2011" t="str">
        <f>VLOOKUP(E2011,'RMSE Summary'!$P$2:$Q$63,2)</f>
        <v>Cypress</v>
      </c>
      <c r="K2011" s="9"/>
      <c r="L2011" s="9">
        <v>17.429347991899999</v>
      </c>
      <c r="M2011" s="9">
        <v>3.8599998951000001</v>
      </c>
      <c r="N2011" t="s">
        <v>217</v>
      </c>
      <c r="O2011">
        <v>14</v>
      </c>
      <c r="P2011">
        <v>7272000</v>
      </c>
    </row>
    <row r="2012" spans="1:16" x14ac:dyDescent="0.25">
      <c r="A2012" s="9">
        <v>17.171073913600001</v>
      </c>
      <c r="B2012" s="9">
        <v>3.8599998951000001</v>
      </c>
      <c r="C2012" s="1">
        <f t="shared" si="31"/>
        <v>-13.311074018500001</v>
      </c>
      <c r="D2012">
        <v>8312000</v>
      </c>
      <c r="E2012">
        <v>14</v>
      </c>
      <c r="G2012" t="str">
        <f>VLOOKUP(E2012,'RMSE Summary'!$P$2:$Q$63,2)</f>
        <v>Cypress</v>
      </c>
      <c r="K2012" s="9"/>
      <c r="L2012" s="9">
        <v>17.171073913600001</v>
      </c>
      <c r="M2012" s="9">
        <v>3.8599998951000001</v>
      </c>
      <c r="N2012" t="s">
        <v>217</v>
      </c>
      <c r="O2012">
        <v>14</v>
      </c>
      <c r="P2012">
        <v>8312000</v>
      </c>
    </row>
    <row r="2013" spans="1:16" x14ac:dyDescent="0.25">
      <c r="A2013" s="9">
        <v>17.046678543100001</v>
      </c>
      <c r="B2013" s="9">
        <v>3.25</v>
      </c>
      <c r="C2013" s="1">
        <f t="shared" si="31"/>
        <v>-13.796678543100001</v>
      </c>
      <c r="D2013">
        <v>9282000</v>
      </c>
      <c r="E2013">
        <v>14</v>
      </c>
      <c r="G2013" t="str">
        <f>VLOOKUP(E2013,'RMSE Summary'!$P$2:$Q$63,2)</f>
        <v>Cypress</v>
      </c>
      <c r="K2013" s="9"/>
      <c r="L2013" s="9">
        <v>17.046678543100001</v>
      </c>
      <c r="M2013" s="9">
        <v>3.25</v>
      </c>
      <c r="N2013" t="s">
        <v>217</v>
      </c>
      <c r="O2013">
        <v>14</v>
      </c>
      <c r="P2013">
        <v>9282000</v>
      </c>
    </row>
    <row r="2014" spans="1:16" x14ac:dyDescent="0.25">
      <c r="A2014" s="9">
        <v>17.059709549000001</v>
      </c>
      <c r="B2014" s="9">
        <v>3.25</v>
      </c>
      <c r="C2014" s="1">
        <f t="shared" si="31"/>
        <v>-13.809709549000001</v>
      </c>
      <c r="D2014">
        <v>10262000</v>
      </c>
      <c r="E2014">
        <v>14</v>
      </c>
      <c r="G2014" t="str">
        <f>VLOOKUP(E2014,'RMSE Summary'!$P$2:$Q$63,2)</f>
        <v>Cypress</v>
      </c>
      <c r="K2014" s="9"/>
      <c r="L2014" s="9">
        <v>17.059709549000001</v>
      </c>
      <c r="M2014" s="9">
        <v>3.25</v>
      </c>
      <c r="N2014" t="s">
        <v>217</v>
      </c>
      <c r="O2014">
        <v>14</v>
      </c>
      <c r="P2014">
        <v>10262000</v>
      </c>
    </row>
    <row r="2015" spans="1:16" x14ac:dyDescent="0.25">
      <c r="A2015" s="9">
        <v>17.190265655499999</v>
      </c>
      <c r="B2015" s="9">
        <v>1.1200000047700001</v>
      </c>
      <c r="C2015" s="1">
        <f t="shared" si="31"/>
        <v>-16.070265650730001</v>
      </c>
      <c r="D2015">
        <v>12282000</v>
      </c>
      <c r="E2015">
        <v>14</v>
      </c>
      <c r="G2015" t="str">
        <f>VLOOKUP(E2015,'RMSE Summary'!$P$2:$Q$63,2)</f>
        <v>Cypress</v>
      </c>
      <c r="K2015" s="9"/>
      <c r="L2015" s="9">
        <v>17.190265655499999</v>
      </c>
      <c r="M2015" s="9">
        <v>1.1200000047700001</v>
      </c>
      <c r="N2015" t="s">
        <v>217</v>
      </c>
      <c r="O2015">
        <v>14</v>
      </c>
      <c r="P2015">
        <v>12282000</v>
      </c>
    </row>
    <row r="2016" spans="1:16" x14ac:dyDescent="0.25">
      <c r="A2016" s="9">
        <v>17.3597221375</v>
      </c>
      <c r="B2016" s="9">
        <v>1.1200000047700001</v>
      </c>
      <c r="C2016" s="1">
        <f t="shared" si="31"/>
        <v>-16.239722132730002</v>
      </c>
      <c r="D2016">
        <v>1252001</v>
      </c>
      <c r="E2016">
        <v>14</v>
      </c>
      <c r="G2016" t="str">
        <f>VLOOKUP(E2016,'RMSE Summary'!$P$2:$Q$63,2)</f>
        <v>Cypress</v>
      </c>
      <c r="K2016" s="9"/>
      <c r="L2016" s="9">
        <v>17.3597221375</v>
      </c>
      <c r="M2016" s="9">
        <v>1.1200000047700001</v>
      </c>
      <c r="N2016" t="s">
        <v>217</v>
      </c>
      <c r="O2016">
        <v>14</v>
      </c>
      <c r="P2016">
        <v>1252001</v>
      </c>
    </row>
    <row r="2017" spans="1:16" x14ac:dyDescent="0.25">
      <c r="A2017" s="9">
        <v>17.4862556458</v>
      </c>
      <c r="B2017" s="9">
        <v>11.149999618500001</v>
      </c>
      <c r="C2017" s="1">
        <f t="shared" si="31"/>
        <v>-6.3362560272999993</v>
      </c>
      <c r="D2017">
        <v>2222001</v>
      </c>
      <c r="E2017">
        <v>14</v>
      </c>
      <c r="G2017" t="str">
        <f>VLOOKUP(E2017,'RMSE Summary'!$P$2:$Q$63,2)</f>
        <v>Cypress</v>
      </c>
      <c r="K2017" s="9"/>
      <c r="L2017" s="9">
        <v>17.4862556458</v>
      </c>
      <c r="M2017" s="9">
        <v>11.149999618500001</v>
      </c>
      <c r="N2017" t="s">
        <v>217</v>
      </c>
      <c r="O2017">
        <v>14</v>
      </c>
      <c r="P2017">
        <v>2222001</v>
      </c>
    </row>
    <row r="2018" spans="1:16" x14ac:dyDescent="0.25">
      <c r="A2018" s="9">
        <v>17.4620571136</v>
      </c>
      <c r="B2018" s="9">
        <v>10.8800001144</v>
      </c>
      <c r="C2018" s="1">
        <f t="shared" si="31"/>
        <v>-6.5820569992000006</v>
      </c>
      <c r="D2018">
        <v>3292001</v>
      </c>
      <c r="E2018">
        <v>14</v>
      </c>
      <c r="G2018" t="str">
        <f>VLOOKUP(E2018,'RMSE Summary'!$P$2:$Q$63,2)</f>
        <v>Cypress</v>
      </c>
      <c r="K2018" s="9"/>
      <c r="L2018" s="9">
        <v>17.4620571136</v>
      </c>
      <c r="M2018" s="9">
        <v>10.8800001144</v>
      </c>
      <c r="N2018" t="s">
        <v>217</v>
      </c>
      <c r="O2018">
        <v>14</v>
      </c>
      <c r="P2018">
        <v>3292001</v>
      </c>
    </row>
    <row r="2019" spans="1:16" x14ac:dyDescent="0.25">
      <c r="A2019" s="9">
        <v>17.3325862885</v>
      </c>
      <c r="B2019" s="9">
        <v>10.5699996948</v>
      </c>
      <c r="C2019" s="1">
        <f t="shared" si="31"/>
        <v>-6.7625865937</v>
      </c>
      <c r="D2019">
        <v>4262001</v>
      </c>
      <c r="E2019">
        <v>14</v>
      </c>
      <c r="G2019" t="str">
        <f>VLOOKUP(E2019,'RMSE Summary'!$P$2:$Q$63,2)</f>
        <v>Cypress</v>
      </c>
      <c r="H2019">
        <f>SQRT(SUMSQ(C2019:C2292)/COUNTA(C2019:C2292))</f>
        <v>9.1599795842608334</v>
      </c>
      <c r="I2019" t="s">
        <v>24</v>
      </c>
      <c r="J2019" t="s">
        <v>18</v>
      </c>
      <c r="K2019" s="9"/>
      <c r="L2019" s="9">
        <v>17.3325862885</v>
      </c>
      <c r="M2019" s="9">
        <v>10.5699996948</v>
      </c>
      <c r="N2019" t="s">
        <v>217</v>
      </c>
      <c r="O2019">
        <v>14</v>
      </c>
      <c r="P2019">
        <v>4262001</v>
      </c>
    </row>
    <row r="2020" spans="1:16" x14ac:dyDescent="0.25">
      <c r="A2020" s="9">
        <v>17.047416686999998</v>
      </c>
      <c r="B2020" s="9">
        <v>10.2700004578</v>
      </c>
      <c r="C2020" s="1">
        <f t="shared" si="31"/>
        <v>-6.7774162291999982</v>
      </c>
      <c r="D2020">
        <v>5312001</v>
      </c>
      <c r="E2020">
        <v>14</v>
      </c>
      <c r="G2020" t="str">
        <f>VLOOKUP(E2020,'RMSE Summary'!$P$2:$Q$63,2)</f>
        <v>Cypress</v>
      </c>
      <c r="K2020" s="9"/>
      <c r="L2020" s="9">
        <v>17.047416686999998</v>
      </c>
      <c r="M2020" s="9">
        <v>10.2700004578</v>
      </c>
      <c r="N2020" t="s">
        <v>217</v>
      </c>
      <c r="O2020">
        <v>14</v>
      </c>
      <c r="P2020">
        <v>5312001</v>
      </c>
    </row>
    <row r="2021" spans="1:16" x14ac:dyDescent="0.25">
      <c r="A2021" s="9">
        <v>16.901849746700002</v>
      </c>
      <c r="B2021" s="9">
        <v>10.2700004578</v>
      </c>
      <c r="C2021" s="1">
        <f t="shared" si="31"/>
        <v>-6.6318492889000016</v>
      </c>
      <c r="D2021">
        <v>6212001</v>
      </c>
      <c r="E2021">
        <v>14</v>
      </c>
      <c r="G2021" t="str">
        <f>VLOOKUP(E2021,'RMSE Summary'!$P$2:$Q$63,2)</f>
        <v>Cypress</v>
      </c>
      <c r="K2021" s="9"/>
      <c r="L2021" s="9">
        <v>16.901849746700002</v>
      </c>
      <c r="M2021" s="9">
        <v>10.2700004578</v>
      </c>
      <c r="N2021" t="s">
        <v>217</v>
      </c>
      <c r="O2021">
        <v>14</v>
      </c>
      <c r="P2021">
        <v>6212001</v>
      </c>
    </row>
    <row r="2022" spans="1:16" x14ac:dyDescent="0.25">
      <c r="A2022" s="9">
        <v>16.653774261500001</v>
      </c>
      <c r="B2022" s="9">
        <v>13.6199998856</v>
      </c>
      <c r="C2022" s="1">
        <f t="shared" si="31"/>
        <v>-3.0337743759000002</v>
      </c>
      <c r="D2022">
        <v>7262001</v>
      </c>
      <c r="E2022">
        <v>14</v>
      </c>
      <c r="G2022" t="str">
        <f>VLOOKUP(E2022,'RMSE Summary'!$P$2:$Q$63,2)</f>
        <v>Cypress</v>
      </c>
      <c r="K2022" s="9"/>
      <c r="L2022" s="9">
        <v>16.653774261500001</v>
      </c>
      <c r="M2022" s="9">
        <v>13.6199998856</v>
      </c>
      <c r="N2022" t="s">
        <v>217</v>
      </c>
      <c r="O2022">
        <v>14</v>
      </c>
      <c r="P2022">
        <v>7262001</v>
      </c>
    </row>
    <row r="2023" spans="1:16" x14ac:dyDescent="0.25">
      <c r="A2023" s="9">
        <v>16.4761676788</v>
      </c>
      <c r="B2023" s="9">
        <v>7.2199997901900002</v>
      </c>
      <c r="C2023" s="1">
        <f t="shared" si="31"/>
        <v>-9.2561678886099994</v>
      </c>
      <c r="D2023">
        <v>8232001</v>
      </c>
      <c r="E2023">
        <v>14</v>
      </c>
      <c r="G2023" t="str">
        <f>VLOOKUP(E2023,'RMSE Summary'!$P$2:$Q$63,2)</f>
        <v>Cypress</v>
      </c>
      <c r="K2023" s="9"/>
      <c r="L2023" s="9">
        <v>16.4761676788</v>
      </c>
      <c r="M2023" s="9">
        <v>7.2199997901900002</v>
      </c>
      <c r="N2023" t="s">
        <v>217</v>
      </c>
      <c r="O2023">
        <v>14</v>
      </c>
      <c r="P2023">
        <v>8232001</v>
      </c>
    </row>
    <row r="2024" spans="1:16" x14ac:dyDescent="0.25">
      <c r="A2024" s="9">
        <v>16.3506793976</v>
      </c>
      <c r="B2024" s="9">
        <v>5.6900000572199998</v>
      </c>
      <c r="C2024" s="1">
        <f t="shared" si="31"/>
        <v>-10.66067934038</v>
      </c>
      <c r="D2024">
        <v>9272001</v>
      </c>
      <c r="E2024">
        <v>14</v>
      </c>
      <c r="G2024" t="str">
        <f>VLOOKUP(E2024,'RMSE Summary'!$P$2:$Q$63,2)</f>
        <v>Cypress</v>
      </c>
      <c r="K2024" s="9"/>
      <c r="L2024" s="9">
        <v>16.3506793976</v>
      </c>
      <c r="M2024" s="9">
        <v>5.6900000572199998</v>
      </c>
      <c r="N2024" t="s">
        <v>217</v>
      </c>
      <c r="O2024">
        <v>14</v>
      </c>
      <c r="P2024">
        <v>9272001</v>
      </c>
    </row>
    <row r="2025" spans="1:16" x14ac:dyDescent="0.25">
      <c r="A2025" s="9">
        <v>16.3429927826</v>
      </c>
      <c r="B2025" s="9">
        <v>5.07999992371</v>
      </c>
      <c r="C2025" s="1">
        <f t="shared" si="31"/>
        <v>-11.26299285889</v>
      </c>
      <c r="D2025">
        <v>10252001</v>
      </c>
      <c r="E2025">
        <v>14</v>
      </c>
      <c r="G2025" t="str">
        <f>VLOOKUP(E2025,'RMSE Summary'!$P$2:$Q$63,2)</f>
        <v>Cypress</v>
      </c>
      <c r="K2025" s="9"/>
      <c r="L2025" s="9">
        <v>16.3429927826</v>
      </c>
      <c r="M2025" s="9">
        <v>5.07999992371</v>
      </c>
      <c r="N2025" t="s">
        <v>217</v>
      </c>
      <c r="O2025">
        <v>14</v>
      </c>
      <c r="P2025">
        <v>10252001</v>
      </c>
    </row>
    <row r="2026" spans="1:16" x14ac:dyDescent="0.25">
      <c r="A2026" s="9">
        <v>16.551570892299999</v>
      </c>
      <c r="B2026" s="9">
        <v>9.9600000381499996</v>
      </c>
      <c r="C2026" s="1">
        <f t="shared" si="31"/>
        <v>-6.5915708541499995</v>
      </c>
      <c r="D2026">
        <v>11292001</v>
      </c>
      <c r="E2026">
        <v>14</v>
      </c>
      <c r="G2026" t="str">
        <f>VLOOKUP(E2026,'RMSE Summary'!$P$2:$Q$63,2)</f>
        <v>Cypress</v>
      </c>
      <c r="K2026" s="9"/>
      <c r="L2026" s="9">
        <v>16.551570892299999</v>
      </c>
      <c r="M2026" s="9">
        <v>9.9600000381499996</v>
      </c>
      <c r="N2026" t="s">
        <v>217</v>
      </c>
      <c r="O2026">
        <v>14</v>
      </c>
      <c r="P2026">
        <v>11292001</v>
      </c>
    </row>
    <row r="2027" spans="1:16" x14ac:dyDescent="0.25">
      <c r="A2027" s="9">
        <v>16.698097228999998</v>
      </c>
      <c r="B2027" s="9">
        <v>10.2700004578</v>
      </c>
      <c r="C2027" s="1">
        <f t="shared" si="31"/>
        <v>-6.4280967711999981</v>
      </c>
      <c r="D2027">
        <v>12272001</v>
      </c>
      <c r="E2027">
        <v>14</v>
      </c>
      <c r="G2027" t="str">
        <f>VLOOKUP(E2027,'RMSE Summary'!$P$2:$Q$63,2)</f>
        <v>Cypress</v>
      </c>
      <c r="K2027" s="9"/>
      <c r="L2027" s="9">
        <v>16.698097228999998</v>
      </c>
      <c r="M2027" s="9">
        <v>10.2700004578</v>
      </c>
      <c r="N2027" t="s">
        <v>217</v>
      </c>
      <c r="O2027">
        <v>14</v>
      </c>
      <c r="P2027">
        <v>12272001</v>
      </c>
    </row>
    <row r="2028" spans="1:16" x14ac:dyDescent="0.25">
      <c r="A2028" s="9">
        <v>16.781253814700001</v>
      </c>
      <c r="B2028" s="9">
        <v>9.9600000381499996</v>
      </c>
      <c r="C2028" s="1">
        <f t="shared" si="31"/>
        <v>-6.8212537765500016</v>
      </c>
      <c r="D2028">
        <v>1312002</v>
      </c>
      <c r="E2028">
        <v>14</v>
      </c>
      <c r="G2028" t="str">
        <f>VLOOKUP(E2028,'RMSE Summary'!$P$2:$Q$63,2)</f>
        <v>Cypress</v>
      </c>
      <c r="K2028" s="9"/>
      <c r="L2028" s="9">
        <v>16.781253814700001</v>
      </c>
      <c r="M2028" s="9">
        <v>9.9600000381499996</v>
      </c>
      <c r="N2028" t="s">
        <v>217</v>
      </c>
      <c r="O2028">
        <v>14</v>
      </c>
      <c r="P2028">
        <v>1312002</v>
      </c>
    </row>
    <row r="2029" spans="1:16" x14ac:dyDescent="0.25">
      <c r="A2029" s="9">
        <v>16.796377182000001</v>
      </c>
      <c r="B2029" s="9">
        <v>10.5699996948</v>
      </c>
      <c r="C2029" s="1">
        <f t="shared" si="31"/>
        <v>-6.2263774872000006</v>
      </c>
      <c r="D2029">
        <v>2282002</v>
      </c>
      <c r="E2029">
        <v>14</v>
      </c>
      <c r="G2029" t="str">
        <f>VLOOKUP(E2029,'RMSE Summary'!$P$2:$Q$63,2)</f>
        <v>Cypress</v>
      </c>
      <c r="K2029" s="9"/>
      <c r="L2029" s="9">
        <v>16.796377182000001</v>
      </c>
      <c r="M2029" s="9">
        <v>10.5699996948</v>
      </c>
      <c r="N2029" t="s">
        <v>217</v>
      </c>
      <c r="O2029">
        <v>14</v>
      </c>
      <c r="P2029">
        <v>2282002</v>
      </c>
    </row>
    <row r="2030" spans="1:16" x14ac:dyDescent="0.25">
      <c r="A2030" s="9">
        <v>16.769163131700001</v>
      </c>
      <c r="B2030" s="9">
        <v>10.5699996948</v>
      </c>
      <c r="C2030" s="1">
        <f t="shared" si="31"/>
        <v>-6.199163436900001</v>
      </c>
      <c r="D2030">
        <v>3282002</v>
      </c>
      <c r="E2030">
        <v>14</v>
      </c>
      <c r="G2030" t="str">
        <f>VLOOKUP(E2030,'RMSE Summary'!$P$2:$Q$63,2)</f>
        <v>Cypress</v>
      </c>
      <c r="K2030" s="9"/>
      <c r="L2030" s="9">
        <v>16.769163131700001</v>
      </c>
      <c r="M2030" s="9">
        <v>10.5699996948</v>
      </c>
      <c r="N2030" t="s">
        <v>217</v>
      </c>
      <c r="O2030">
        <v>14</v>
      </c>
      <c r="P2030">
        <v>3282002</v>
      </c>
    </row>
    <row r="2031" spans="1:16" x14ac:dyDescent="0.25">
      <c r="A2031" s="9">
        <v>16.658933639499999</v>
      </c>
      <c r="B2031" s="9">
        <v>10.5699996948</v>
      </c>
      <c r="C2031" s="1">
        <f t="shared" si="31"/>
        <v>-6.088933944699999</v>
      </c>
      <c r="D2031">
        <v>4252002</v>
      </c>
      <c r="E2031">
        <v>14</v>
      </c>
      <c r="G2031" t="str">
        <f>VLOOKUP(E2031,'RMSE Summary'!$P$2:$Q$63,2)</f>
        <v>Cypress</v>
      </c>
      <c r="K2031" s="9"/>
      <c r="L2031" s="9">
        <v>16.658933639499999</v>
      </c>
      <c r="M2031" s="9">
        <v>10.5699996948</v>
      </c>
      <c r="N2031" t="s">
        <v>217</v>
      </c>
      <c r="O2031">
        <v>14</v>
      </c>
      <c r="P2031">
        <v>4252002</v>
      </c>
    </row>
    <row r="2032" spans="1:16" x14ac:dyDescent="0.25">
      <c r="A2032" s="9">
        <v>16.596138000500002</v>
      </c>
      <c r="B2032" s="9">
        <v>13.010000228899999</v>
      </c>
      <c r="C2032" s="1">
        <f t="shared" si="31"/>
        <v>-3.5861377716000025</v>
      </c>
      <c r="D2032">
        <v>5302002</v>
      </c>
      <c r="E2032">
        <v>14</v>
      </c>
      <c r="G2032" t="str">
        <f>VLOOKUP(E2032,'RMSE Summary'!$P$2:$Q$63,2)</f>
        <v>Cypress</v>
      </c>
      <c r="K2032" s="9"/>
      <c r="L2032" s="9">
        <v>16.596138000500002</v>
      </c>
      <c r="M2032" s="9">
        <v>13.010000228899999</v>
      </c>
      <c r="N2032" t="s">
        <v>217</v>
      </c>
      <c r="O2032">
        <v>14</v>
      </c>
      <c r="P2032">
        <v>5302002</v>
      </c>
    </row>
    <row r="2033" spans="1:16" x14ac:dyDescent="0.25">
      <c r="A2033" s="9">
        <v>16.503879547099999</v>
      </c>
      <c r="B2033" s="9">
        <v>5.6900000572199998</v>
      </c>
      <c r="C2033" s="1">
        <f t="shared" si="31"/>
        <v>-10.813879489879998</v>
      </c>
      <c r="D2033">
        <v>6272002</v>
      </c>
      <c r="E2033">
        <v>14</v>
      </c>
      <c r="G2033" t="str">
        <f>VLOOKUP(E2033,'RMSE Summary'!$P$2:$Q$63,2)</f>
        <v>Cypress</v>
      </c>
      <c r="K2033" s="9"/>
      <c r="L2033" s="9">
        <v>16.503879547099999</v>
      </c>
      <c r="M2033" s="9">
        <v>5.6900000572199998</v>
      </c>
      <c r="N2033" t="s">
        <v>217</v>
      </c>
      <c r="O2033">
        <v>14</v>
      </c>
      <c r="P2033">
        <v>6272002</v>
      </c>
    </row>
    <row r="2034" spans="1:16" x14ac:dyDescent="0.25">
      <c r="A2034" s="9">
        <v>16.356790542599999</v>
      </c>
      <c r="B2034" s="9">
        <v>6</v>
      </c>
      <c r="C2034" s="1">
        <f t="shared" si="31"/>
        <v>-10.356790542599999</v>
      </c>
      <c r="D2034">
        <v>7252002</v>
      </c>
      <c r="E2034">
        <v>14</v>
      </c>
      <c r="G2034" t="str">
        <f>VLOOKUP(E2034,'RMSE Summary'!$P$2:$Q$63,2)</f>
        <v>Cypress</v>
      </c>
      <c r="K2034" s="9"/>
      <c r="L2034" s="9">
        <v>16.356790542599999</v>
      </c>
      <c r="M2034" s="9">
        <v>6</v>
      </c>
      <c r="N2034" t="s">
        <v>217</v>
      </c>
      <c r="O2034">
        <v>14</v>
      </c>
      <c r="P2034">
        <v>7252002</v>
      </c>
    </row>
    <row r="2035" spans="1:16" x14ac:dyDescent="0.25">
      <c r="A2035" s="9">
        <v>15.9249973297</v>
      </c>
      <c r="B2035" s="9">
        <v>5.07999992371</v>
      </c>
      <c r="C2035" s="1">
        <f t="shared" si="31"/>
        <v>-10.84499740599</v>
      </c>
      <c r="D2035">
        <v>8292002</v>
      </c>
      <c r="E2035">
        <v>14</v>
      </c>
      <c r="G2035" t="str">
        <f>VLOOKUP(E2035,'RMSE Summary'!$P$2:$Q$63,2)</f>
        <v>Cypress</v>
      </c>
      <c r="K2035" s="9"/>
      <c r="L2035" s="9">
        <v>15.9249973297</v>
      </c>
      <c r="M2035" s="9">
        <v>5.07999992371</v>
      </c>
      <c r="N2035" t="s">
        <v>217</v>
      </c>
      <c r="O2035">
        <v>14</v>
      </c>
      <c r="P2035">
        <v>8292002</v>
      </c>
    </row>
    <row r="2036" spans="1:16" x14ac:dyDescent="0.25">
      <c r="A2036" s="9">
        <v>15.858621597300001</v>
      </c>
      <c r="B2036" s="9">
        <v>4.4699997901900002</v>
      </c>
      <c r="C2036" s="1">
        <f t="shared" si="31"/>
        <v>-11.388621807110001</v>
      </c>
      <c r="D2036">
        <v>9262002</v>
      </c>
      <c r="E2036">
        <v>14</v>
      </c>
      <c r="G2036" t="str">
        <f>VLOOKUP(E2036,'RMSE Summary'!$P$2:$Q$63,2)</f>
        <v>Cypress</v>
      </c>
      <c r="K2036" s="9"/>
      <c r="L2036" s="9">
        <v>15.858621597300001</v>
      </c>
      <c r="M2036" s="9">
        <v>4.4699997901900002</v>
      </c>
      <c r="N2036" t="s">
        <v>217</v>
      </c>
      <c r="O2036">
        <v>14</v>
      </c>
      <c r="P2036">
        <v>9262002</v>
      </c>
    </row>
    <row r="2037" spans="1:16" x14ac:dyDescent="0.25">
      <c r="A2037" s="9">
        <v>15.934104919399999</v>
      </c>
      <c r="B2037" s="9">
        <v>6</v>
      </c>
      <c r="C2037" s="1">
        <f t="shared" si="31"/>
        <v>-9.9341049193999993</v>
      </c>
      <c r="D2037">
        <v>10312002</v>
      </c>
      <c r="E2037">
        <v>14</v>
      </c>
      <c r="G2037" t="str">
        <f>VLOOKUP(E2037,'RMSE Summary'!$P$2:$Q$63,2)</f>
        <v>Cypress</v>
      </c>
      <c r="K2037" s="9"/>
      <c r="L2037" s="9">
        <v>15.934104919399999</v>
      </c>
      <c r="M2037" s="9">
        <v>6</v>
      </c>
      <c r="N2037" t="s">
        <v>217</v>
      </c>
      <c r="O2037">
        <v>14</v>
      </c>
      <c r="P2037">
        <v>10312002</v>
      </c>
    </row>
    <row r="2038" spans="1:16" x14ac:dyDescent="0.25">
      <c r="A2038" s="9">
        <v>16.1169090271</v>
      </c>
      <c r="B2038" s="9">
        <v>6</v>
      </c>
      <c r="C2038" s="1">
        <f t="shared" si="31"/>
        <v>-10.1169090271</v>
      </c>
      <c r="D2038">
        <v>11272002</v>
      </c>
      <c r="E2038">
        <v>14</v>
      </c>
      <c r="G2038" t="str">
        <f>VLOOKUP(E2038,'RMSE Summary'!$P$2:$Q$63,2)</f>
        <v>Cypress</v>
      </c>
      <c r="K2038" s="9"/>
      <c r="L2038" s="9">
        <v>16.1169090271</v>
      </c>
      <c r="M2038" s="9">
        <v>6</v>
      </c>
      <c r="N2038" t="s">
        <v>217</v>
      </c>
      <c r="O2038">
        <v>14</v>
      </c>
      <c r="P2038">
        <v>11272002</v>
      </c>
    </row>
    <row r="2039" spans="1:16" x14ac:dyDescent="0.25">
      <c r="A2039" s="9">
        <v>16.439916610699999</v>
      </c>
      <c r="B2039" s="9">
        <v>18.190000534100001</v>
      </c>
      <c r="C2039" s="1">
        <f t="shared" si="31"/>
        <v>1.7500839234000019</v>
      </c>
      <c r="D2039">
        <v>12262002</v>
      </c>
      <c r="E2039">
        <v>14</v>
      </c>
      <c r="G2039" t="str">
        <f>VLOOKUP(E2039,'RMSE Summary'!$P$2:$Q$63,2)</f>
        <v>Cypress</v>
      </c>
      <c r="K2039" s="9"/>
      <c r="L2039" s="9">
        <v>16.439916610699999</v>
      </c>
      <c r="M2039" s="9">
        <v>18.190000534100001</v>
      </c>
      <c r="N2039" t="s">
        <v>217</v>
      </c>
      <c r="O2039">
        <v>14</v>
      </c>
      <c r="P2039">
        <v>12262002</v>
      </c>
    </row>
    <row r="2040" spans="1:16" x14ac:dyDescent="0.25">
      <c r="A2040" s="9">
        <v>16.5928211212</v>
      </c>
      <c r="B2040" s="9">
        <v>3.8599998951000001</v>
      </c>
      <c r="C2040" s="1">
        <f t="shared" si="31"/>
        <v>-12.7328212261</v>
      </c>
      <c r="D2040">
        <v>1302003</v>
      </c>
      <c r="E2040">
        <v>14</v>
      </c>
      <c r="G2040" t="str">
        <f>VLOOKUP(E2040,'RMSE Summary'!$P$2:$Q$63,2)</f>
        <v>Cypress</v>
      </c>
      <c r="K2040" s="9"/>
      <c r="L2040" s="9">
        <v>16.5928211212</v>
      </c>
      <c r="M2040" s="9">
        <v>3.8599998951000001</v>
      </c>
      <c r="N2040" t="s">
        <v>217</v>
      </c>
      <c r="O2040">
        <v>14</v>
      </c>
      <c r="P2040">
        <v>1302003</v>
      </c>
    </row>
    <row r="2041" spans="1:16" x14ac:dyDescent="0.25">
      <c r="A2041" s="9">
        <v>16.699098587000002</v>
      </c>
      <c r="B2041" s="9">
        <v>3.8599998951000001</v>
      </c>
      <c r="C2041" s="1">
        <f t="shared" si="31"/>
        <v>-12.839098691900002</v>
      </c>
      <c r="D2041">
        <v>2272003</v>
      </c>
      <c r="E2041">
        <v>14</v>
      </c>
      <c r="G2041" t="str">
        <f>VLOOKUP(E2041,'RMSE Summary'!$P$2:$Q$63,2)</f>
        <v>Cypress</v>
      </c>
      <c r="K2041" s="9"/>
      <c r="L2041" s="9">
        <v>16.699098587000002</v>
      </c>
      <c r="M2041" s="9">
        <v>3.8599998951000001</v>
      </c>
      <c r="N2041" t="s">
        <v>217</v>
      </c>
      <c r="O2041">
        <v>14</v>
      </c>
      <c r="P2041">
        <v>2272003</v>
      </c>
    </row>
    <row r="2042" spans="1:16" x14ac:dyDescent="0.25">
      <c r="A2042" s="9">
        <v>16.8213119507</v>
      </c>
      <c r="B2042" s="9">
        <v>4.7800002098099998</v>
      </c>
      <c r="C2042" s="1">
        <f t="shared" si="31"/>
        <v>-12.04131174089</v>
      </c>
      <c r="D2042">
        <v>3272003</v>
      </c>
      <c r="E2042">
        <v>14</v>
      </c>
      <c r="G2042" t="str">
        <f>VLOOKUP(E2042,'RMSE Summary'!$P$2:$Q$63,2)</f>
        <v>Cypress</v>
      </c>
      <c r="K2042" s="9"/>
      <c r="L2042" s="9">
        <v>16.8213119507</v>
      </c>
      <c r="M2042" s="9">
        <v>4.7800002098099998</v>
      </c>
      <c r="N2042" t="s">
        <v>217</v>
      </c>
      <c r="O2042">
        <v>14</v>
      </c>
      <c r="P2042">
        <v>3272003</v>
      </c>
    </row>
    <row r="2043" spans="1:16" x14ac:dyDescent="0.25">
      <c r="A2043" s="9">
        <v>16.8867530823</v>
      </c>
      <c r="B2043" s="9">
        <v>4.4699997901900002</v>
      </c>
      <c r="C2043" s="1">
        <f t="shared" si="31"/>
        <v>-12.41675329211</v>
      </c>
      <c r="D2043">
        <v>4242003</v>
      </c>
      <c r="E2043">
        <v>14</v>
      </c>
      <c r="G2043" t="str">
        <f>VLOOKUP(E2043,'RMSE Summary'!$P$2:$Q$63,2)</f>
        <v>Cypress</v>
      </c>
      <c r="K2043" s="9"/>
      <c r="L2043" s="9">
        <v>16.8867530823</v>
      </c>
      <c r="M2043" s="9">
        <v>4.4699997901900002</v>
      </c>
      <c r="N2043" t="s">
        <v>217</v>
      </c>
      <c r="O2043">
        <v>14</v>
      </c>
      <c r="P2043">
        <v>4242003</v>
      </c>
    </row>
    <row r="2044" spans="1:16" x14ac:dyDescent="0.25">
      <c r="A2044" s="9">
        <v>16.779268264799999</v>
      </c>
      <c r="B2044" s="9">
        <v>6.3899998664900002</v>
      </c>
      <c r="C2044" s="1">
        <f t="shared" si="31"/>
        <v>-10.389268398309998</v>
      </c>
      <c r="D2044">
        <v>5292003</v>
      </c>
      <c r="E2044">
        <v>14</v>
      </c>
      <c r="G2044" t="str">
        <f>VLOOKUP(E2044,'RMSE Summary'!$P$2:$Q$63,2)</f>
        <v>Cypress</v>
      </c>
      <c r="K2044" s="9"/>
      <c r="L2044" s="9">
        <v>16.779268264799999</v>
      </c>
      <c r="M2044" s="9">
        <v>6.3899998664900002</v>
      </c>
      <c r="N2044" t="s">
        <v>217</v>
      </c>
      <c r="O2044">
        <v>14</v>
      </c>
      <c r="P2044">
        <v>5292003</v>
      </c>
    </row>
    <row r="2045" spans="1:16" x14ac:dyDescent="0.25">
      <c r="A2045" s="9">
        <v>16.612199783299999</v>
      </c>
      <c r="B2045" s="9">
        <v>18.0699996948</v>
      </c>
      <c r="C2045" s="1">
        <f t="shared" si="31"/>
        <v>1.4577999115000004</v>
      </c>
      <c r="D2045">
        <v>6262003</v>
      </c>
      <c r="E2045">
        <v>14</v>
      </c>
      <c r="G2045" t="str">
        <f>VLOOKUP(E2045,'RMSE Summary'!$P$2:$Q$63,2)</f>
        <v>Cypress</v>
      </c>
      <c r="K2045" s="9"/>
      <c r="L2045" s="9">
        <v>16.612199783299999</v>
      </c>
      <c r="M2045" s="9">
        <v>18.0699996948</v>
      </c>
      <c r="N2045" t="s">
        <v>217</v>
      </c>
      <c r="O2045">
        <v>14</v>
      </c>
      <c r="P2045">
        <v>6262003</v>
      </c>
    </row>
    <row r="2046" spans="1:16" x14ac:dyDescent="0.25">
      <c r="A2046" s="9">
        <v>16.011573791499998</v>
      </c>
      <c r="B2046" s="9">
        <v>9.7200002670300005</v>
      </c>
      <c r="C2046" s="1">
        <f t="shared" si="31"/>
        <v>-6.2915735244699977</v>
      </c>
      <c r="D2046">
        <v>7312003</v>
      </c>
      <c r="E2046">
        <v>14</v>
      </c>
      <c r="G2046" t="str">
        <f>VLOOKUP(E2046,'RMSE Summary'!$P$2:$Q$63,2)</f>
        <v>Cypress</v>
      </c>
      <c r="K2046" s="9"/>
      <c r="L2046" s="9">
        <v>16.011573791499998</v>
      </c>
      <c r="M2046" s="9">
        <v>9.7200002670300005</v>
      </c>
      <c r="N2046" t="s">
        <v>217</v>
      </c>
      <c r="O2046">
        <v>14</v>
      </c>
      <c r="P2046">
        <v>7312003</v>
      </c>
    </row>
    <row r="2047" spans="1:16" x14ac:dyDescent="0.25">
      <c r="A2047" s="9">
        <v>16.077217102100001</v>
      </c>
      <c r="B2047" s="9">
        <v>7.5199999809299998</v>
      </c>
      <c r="C2047" s="1">
        <f t="shared" si="31"/>
        <v>-8.5572171211700017</v>
      </c>
      <c r="D2047">
        <v>8282003</v>
      </c>
      <c r="E2047">
        <v>14</v>
      </c>
      <c r="G2047" t="str">
        <f>VLOOKUP(E2047,'RMSE Summary'!$P$2:$Q$63,2)</f>
        <v>Cypress</v>
      </c>
      <c r="K2047" s="9"/>
      <c r="L2047" s="9">
        <v>16.077217102100001</v>
      </c>
      <c r="M2047" s="9">
        <v>7.5199999809299998</v>
      </c>
      <c r="N2047" t="s">
        <v>217</v>
      </c>
      <c r="O2047">
        <v>14</v>
      </c>
      <c r="P2047">
        <v>8282003</v>
      </c>
    </row>
    <row r="2048" spans="1:16" x14ac:dyDescent="0.25">
      <c r="A2048" s="9">
        <v>15.962420463600001</v>
      </c>
      <c r="B2048" s="9">
        <v>6.0599999427800002</v>
      </c>
      <c r="C2048" s="1">
        <f t="shared" si="31"/>
        <v>-9.9024205208200016</v>
      </c>
      <c r="D2048">
        <v>9252003</v>
      </c>
      <c r="E2048">
        <v>14</v>
      </c>
      <c r="G2048" t="str">
        <f>VLOOKUP(E2048,'RMSE Summary'!$P$2:$Q$63,2)</f>
        <v>Cypress</v>
      </c>
      <c r="K2048" s="9"/>
      <c r="L2048" s="9">
        <v>15.962420463600001</v>
      </c>
      <c r="M2048" s="9">
        <v>6.0599999427800002</v>
      </c>
      <c r="N2048" t="s">
        <v>217</v>
      </c>
      <c r="O2048">
        <v>14</v>
      </c>
      <c r="P2048">
        <v>9252003</v>
      </c>
    </row>
    <row r="2049" spans="1:16" x14ac:dyDescent="0.25">
      <c r="A2049" s="9">
        <v>15.8771619797</v>
      </c>
      <c r="B2049" s="9">
        <v>4.7800002098099998</v>
      </c>
      <c r="C2049" s="1">
        <f t="shared" si="31"/>
        <v>-11.09716176989</v>
      </c>
      <c r="D2049">
        <v>10302003</v>
      </c>
      <c r="E2049">
        <v>14</v>
      </c>
      <c r="G2049" t="str">
        <f>VLOOKUP(E2049,'RMSE Summary'!$P$2:$Q$63,2)</f>
        <v>Cypress</v>
      </c>
      <c r="K2049" s="9"/>
      <c r="L2049" s="9">
        <v>15.8771619797</v>
      </c>
      <c r="M2049" s="9">
        <v>4.7800002098099998</v>
      </c>
      <c r="N2049" t="s">
        <v>217</v>
      </c>
      <c r="O2049">
        <v>14</v>
      </c>
      <c r="P2049">
        <v>10302003</v>
      </c>
    </row>
    <row r="2050" spans="1:16" x14ac:dyDescent="0.25">
      <c r="A2050" s="9">
        <v>15.9104604721</v>
      </c>
      <c r="B2050" s="9">
        <v>3.8599998951000001</v>
      </c>
      <c r="C2050" s="1">
        <f t="shared" si="31"/>
        <v>-12.050460577000001</v>
      </c>
      <c r="D2050">
        <v>11262003</v>
      </c>
      <c r="E2050">
        <v>14</v>
      </c>
      <c r="G2050" t="str">
        <f>VLOOKUP(E2050,'RMSE Summary'!$P$2:$Q$63,2)</f>
        <v>Cypress</v>
      </c>
      <c r="K2050" s="9"/>
      <c r="L2050" s="9">
        <v>15.9104604721</v>
      </c>
      <c r="M2050" s="9">
        <v>3.8599998951000001</v>
      </c>
      <c r="N2050" t="s">
        <v>217</v>
      </c>
      <c r="O2050">
        <v>14</v>
      </c>
      <c r="P2050">
        <v>11262003</v>
      </c>
    </row>
    <row r="2051" spans="1:16" x14ac:dyDescent="0.25">
      <c r="A2051" s="9">
        <v>16.0430164337</v>
      </c>
      <c r="B2051" s="9">
        <v>16.3600006104</v>
      </c>
      <c r="C2051" s="1">
        <f t="shared" si="31"/>
        <v>0.31698417670000012</v>
      </c>
      <c r="D2051">
        <v>12182003</v>
      </c>
      <c r="E2051">
        <v>14</v>
      </c>
      <c r="G2051" t="str">
        <f>VLOOKUP(E2051,'RMSE Summary'!$P$2:$Q$63,2)</f>
        <v>Cypress</v>
      </c>
      <c r="K2051" s="9"/>
      <c r="L2051" s="9">
        <v>16.0430164337</v>
      </c>
      <c r="M2051" s="9">
        <v>16.3600006104</v>
      </c>
      <c r="N2051" t="s">
        <v>217</v>
      </c>
      <c r="O2051">
        <v>14</v>
      </c>
      <c r="P2051">
        <v>12182003</v>
      </c>
    </row>
    <row r="2052" spans="1:16" x14ac:dyDescent="0.25">
      <c r="A2052" s="9">
        <v>16.372541427600002</v>
      </c>
      <c r="B2052" s="9">
        <v>7.82999992371</v>
      </c>
      <c r="C2052" s="1">
        <f t="shared" si="31"/>
        <v>-8.5425415038900017</v>
      </c>
      <c r="D2052">
        <v>1292004</v>
      </c>
      <c r="E2052">
        <v>14</v>
      </c>
      <c r="G2052" t="str">
        <f>VLOOKUP(E2052,'RMSE Summary'!$P$2:$Q$63,2)</f>
        <v>Cypress</v>
      </c>
      <c r="K2052" s="9"/>
      <c r="L2052" s="9">
        <v>16.372541427600002</v>
      </c>
      <c r="M2052" s="9">
        <v>7.82999992371</v>
      </c>
      <c r="N2052" t="s">
        <v>217</v>
      </c>
      <c r="O2052">
        <v>14</v>
      </c>
      <c r="P2052">
        <v>1292004</v>
      </c>
    </row>
    <row r="2053" spans="1:16" x14ac:dyDescent="0.25">
      <c r="A2053" s="9">
        <v>16.604951858500002</v>
      </c>
      <c r="B2053" s="9">
        <v>8.7399997711200008</v>
      </c>
      <c r="C2053" s="1">
        <f t="shared" si="31"/>
        <v>-7.8649520873800007</v>
      </c>
      <c r="D2053">
        <v>2262004</v>
      </c>
      <c r="E2053">
        <v>14</v>
      </c>
      <c r="G2053" t="str">
        <f>VLOOKUP(E2053,'RMSE Summary'!$P$2:$Q$63,2)</f>
        <v>Cypress</v>
      </c>
      <c r="K2053" s="9"/>
      <c r="L2053" s="9">
        <v>16.604951858500002</v>
      </c>
      <c r="M2053" s="9">
        <v>8.7399997711200008</v>
      </c>
      <c r="N2053" t="s">
        <v>217</v>
      </c>
      <c r="O2053">
        <v>14</v>
      </c>
      <c r="P2053">
        <v>2262004</v>
      </c>
    </row>
    <row r="2054" spans="1:16" x14ac:dyDescent="0.25">
      <c r="A2054" s="9">
        <v>16.533212661699999</v>
      </c>
      <c r="B2054" s="9">
        <v>8.0699996948199999</v>
      </c>
      <c r="C2054" s="1">
        <f t="shared" si="31"/>
        <v>-8.4632129668799987</v>
      </c>
      <c r="D2054">
        <v>3252004</v>
      </c>
      <c r="E2054">
        <v>14</v>
      </c>
      <c r="G2054" t="str">
        <f>VLOOKUP(E2054,'RMSE Summary'!$P$2:$Q$63,2)</f>
        <v>Cypress</v>
      </c>
      <c r="K2054" s="9"/>
      <c r="L2054" s="9">
        <v>16.533212661699999</v>
      </c>
      <c r="M2054" s="9">
        <v>8.0699996948199999</v>
      </c>
      <c r="N2054" t="s">
        <v>217</v>
      </c>
      <c r="O2054">
        <v>14</v>
      </c>
      <c r="P2054">
        <v>3252004</v>
      </c>
    </row>
    <row r="2055" spans="1:16" x14ac:dyDescent="0.25">
      <c r="A2055" s="9">
        <v>16.418972015400001</v>
      </c>
      <c r="B2055" s="9">
        <v>7.7699999809299998</v>
      </c>
      <c r="C2055" s="1">
        <f t="shared" si="31"/>
        <v>-8.6489720344700025</v>
      </c>
      <c r="D2055">
        <v>4292004</v>
      </c>
      <c r="E2055">
        <v>14</v>
      </c>
      <c r="G2055" t="str">
        <f>VLOOKUP(E2055,'RMSE Summary'!$P$2:$Q$63,2)</f>
        <v>Cypress</v>
      </c>
      <c r="K2055" s="9"/>
      <c r="L2055" s="9">
        <v>16.418972015400001</v>
      </c>
      <c r="M2055" s="9">
        <v>7.7699999809299998</v>
      </c>
      <c r="N2055" t="s">
        <v>217</v>
      </c>
      <c r="O2055">
        <v>14</v>
      </c>
      <c r="P2055">
        <v>4292004</v>
      </c>
    </row>
    <row r="2056" spans="1:16" x14ac:dyDescent="0.25">
      <c r="A2056" s="9">
        <v>16.277420043900001</v>
      </c>
      <c r="B2056" s="9">
        <v>8.2200002670300005</v>
      </c>
      <c r="C2056" s="1">
        <f t="shared" si="31"/>
        <v>-8.0574197768700007</v>
      </c>
      <c r="D2056">
        <v>5272004</v>
      </c>
      <c r="E2056">
        <v>14</v>
      </c>
      <c r="G2056" t="str">
        <f>VLOOKUP(E2056,'RMSE Summary'!$P$2:$Q$63,2)</f>
        <v>Cypress</v>
      </c>
      <c r="K2056" s="9"/>
      <c r="L2056" s="9">
        <v>16.277420043900001</v>
      </c>
      <c r="M2056" s="9">
        <v>8.2200002670300005</v>
      </c>
      <c r="N2056" t="s">
        <v>217</v>
      </c>
      <c r="O2056">
        <v>14</v>
      </c>
      <c r="P2056">
        <v>5272004</v>
      </c>
    </row>
    <row r="2057" spans="1:16" x14ac:dyDescent="0.25">
      <c r="A2057" s="9">
        <v>16.102542877200001</v>
      </c>
      <c r="B2057" s="9">
        <v>7.2199997901900002</v>
      </c>
      <c r="C2057" s="1">
        <f t="shared" si="31"/>
        <v>-8.8825430870100011</v>
      </c>
      <c r="D2057">
        <v>6242004</v>
      </c>
      <c r="E2057">
        <v>14</v>
      </c>
      <c r="G2057" t="str">
        <f>VLOOKUP(E2057,'RMSE Summary'!$P$2:$Q$63,2)</f>
        <v>Cypress</v>
      </c>
      <c r="K2057" s="9"/>
      <c r="L2057" s="9">
        <v>16.102542877200001</v>
      </c>
      <c r="M2057" s="9">
        <v>7.2199997901900002</v>
      </c>
      <c r="N2057" t="s">
        <v>217</v>
      </c>
      <c r="O2057">
        <v>14</v>
      </c>
      <c r="P2057">
        <v>6242004</v>
      </c>
    </row>
    <row r="2058" spans="1:16" x14ac:dyDescent="0.25">
      <c r="A2058" s="9">
        <v>15.6318511963</v>
      </c>
      <c r="B2058" s="9">
        <v>5.6900000572199998</v>
      </c>
      <c r="C2058" s="1">
        <f t="shared" si="31"/>
        <v>-9.9418511390800006</v>
      </c>
      <c r="D2058">
        <v>7292004</v>
      </c>
      <c r="E2058">
        <v>14</v>
      </c>
      <c r="G2058" t="str">
        <f>VLOOKUP(E2058,'RMSE Summary'!$P$2:$Q$63,2)</f>
        <v>Cypress</v>
      </c>
      <c r="K2058" s="9"/>
      <c r="L2058" s="9">
        <v>15.6318511963</v>
      </c>
      <c r="M2058" s="9">
        <v>5.6900000572199998</v>
      </c>
      <c r="N2058" t="s">
        <v>217</v>
      </c>
      <c r="O2058">
        <v>14</v>
      </c>
      <c r="P2058">
        <v>7292004</v>
      </c>
    </row>
    <row r="2059" spans="1:16" x14ac:dyDescent="0.25">
      <c r="A2059" s="9">
        <v>15.009562492400001</v>
      </c>
      <c r="B2059" s="9">
        <v>5.3899998664900002</v>
      </c>
      <c r="C2059" s="1">
        <f t="shared" si="31"/>
        <v>-9.6195626259099996</v>
      </c>
      <c r="D2059">
        <v>8262004</v>
      </c>
      <c r="E2059">
        <v>14</v>
      </c>
      <c r="G2059" t="str">
        <f>VLOOKUP(E2059,'RMSE Summary'!$P$2:$Q$63,2)</f>
        <v>Cypress</v>
      </c>
      <c r="K2059" s="9"/>
      <c r="L2059" s="9">
        <v>15.009562492400001</v>
      </c>
      <c r="M2059" s="9">
        <v>5.3899998664900002</v>
      </c>
      <c r="N2059" t="s">
        <v>217</v>
      </c>
      <c r="O2059">
        <v>14</v>
      </c>
      <c r="P2059">
        <v>8262004</v>
      </c>
    </row>
    <row r="2060" spans="1:16" x14ac:dyDescent="0.25">
      <c r="A2060" s="9">
        <v>13.770633697499999</v>
      </c>
      <c r="B2060" s="9">
        <v>1.1200000047700001</v>
      </c>
      <c r="C2060" s="1">
        <f t="shared" si="31"/>
        <v>-12.650633692729999</v>
      </c>
      <c r="D2060">
        <v>9302004</v>
      </c>
      <c r="E2060">
        <v>14</v>
      </c>
      <c r="G2060" t="str">
        <f>VLOOKUP(E2060,'RMSE Summary'!$P$2:$Q$63,2)</f>
        <v>Cypress</v>
      </c>
      <c r="K2060" s="9"/>
      <c r="L2060" s="9">
        <v>13.770633697499999</v>
      </c>
      <c r="M2060" s="9">
        <v>1.1200000047700001</v>
      </c>
      <c r="N2060" t="s">
        <v>217</v>
      </c>
      <c r="O2060">
        <v>14</v>
      </c>
      <c r="P2060">
        <v>9302004</v>
      </c>
    </row>
    <row r="2061" spans="1:16" x14ac:dyDescent="0.25">
      <c r="A2061" s="9">
        <v>14.8969507217</v>
      </c>
      <c r="B2061" s="9">
        <v>1.73000001907</v>
      </c>
      <c r="C2061" s="1">
        <f t="shared" si="31"/>
        <v>-13.16695070263</v>
      </c>
      <c r="D2061">
        <v>10282004</v>
      </c>
      <c r="E2061">
        <v>14</v>
      </c>
      <c r="G2061" t="str">
        <f>VLOOKUP(E2061,'RMSE Summary'!$P$2:$Q$63,2)</f>
        <v>Cypress</v>
      </c>
      <c r="K2061" s="9"/>
      <c r="L2061" s="9">
        <v>14.8969507217</v>
      </c>
      <c r="M2061" s="9">
        <v>1.73000001907</v>
      </c>
      <c r="N2061" t="s">
        <v>217</v>
      </c>
      <c r="O2061">
        <v>14</v>
      </c>
      <c r="P2061">
        <v>10282004</v>
      </c>
    </row>
    <row r="2062" spans="1:16" x14ac:dyDescent="0.25">
      <c r="A2062" s="9">
        <v>15.2713012695</v>
      </c>
      <c r="B2062" s="9">
        <v>0.81000000238400005</v>
      </c>
      <c r="C2062" s="1">
        <f t="shared" si="31"/>
        <v>-14.461301267116001</v>
      </c>
      <c r="D2062">
        <v>11182004</v>
      </c>
      <c r="E2062">
        <v>14</v>
      </c>
      <c r="G2062" t="str">
        <f>VLOOKUP(E2062,'RMSE Summary'!$P$2:$Q$63,2)</f>
        <v>Cypress</v>
      </c>
      <c r="K2062" s="9"/>
      <c r="L2062" s="9">
        <v>15.2713012695</v>
      </c>
      <c r="M2062" s="9">
        <v>0.81000000238400005</v>
      </c>
      <c r="N2062" t="s">
        <v>217</v>
      </c>
      <c r="O2062">
        <v>14</v>
      </c>
      <c r="P2062">
        <v>11182004</v>
      </c>
    </row>
    <row r="2063" spans="1:16" x14ac:dyDescent="0.25">
      <c r="A2063" s="9">
        <v>15.5970602036</v>
      </c>
      <c r="B2063" s="9">
        <v>16.3600006104</v>
      </c>
      <c r="C2063" s="1">
        <f t="shared" si="31"/>
        <v>0.7629404068000003</v>
      </c>
      <c r="D2063">
        <v>12232004</v>
      </c>
      <c r="E2063">
        <v>14</v>
      </c>
      <c r="G2063" t="str">
        <f>VLOOKUP(E2063,'RMSE Summary'!$P$2:$Q$63,2)</f>
        <v>Cypress</v>
      </c>
      <c r="K2063" s="9"/>
      <c r="L2063" s="9">
        <v>15.5970602036</v>
      </c>
      <c r="M2063" s="9">
        <v>16.3600006104</v>
      </c>
      <c r="N2063" t="s">
        <v>217</v>
      </c>
      <c r="O2063">
        <v>14</v>
      </c>
      <c r="P2063">
        <v>12232004</v>
      </c>
    </row>
    <row r="2064" spans="1:16" x14ac:dyDescent="0.25">
      <c r="A2064" s="9">
        <v>16.2416667938</v>
      </c>
      <c r="B2064" s="9">
        <v>2.3399999141699999</v>
      </c>
      <c r="C2064" s="1">
        <f t="shared" si="31"/>
        <v>-13.90166687963</v>
      </c>
      <c r="D2064">
        <v>2242005</v>
      </c>
      <c r="E2064">
        <v>14</v>
      </c>
      <c r="G2064" t="str">
        <f>VLOOKUP(E2064,'RMSE Summary'!$P$2:$Q$63,2)</f>
        <v>Cypress</v>
      </c>
      <c r="K2064" s="9"/>
      <c r="L2064" s="9">
        <v>16.2416667938</v>
      </c>
      <c r="M2064" s="9">
        <v>2.3399999141699999</v>
      </c>
      <c r="N2064" t="s">
        <v>217</v>
      </c>
      <c r="O2064">
        <v>14</v>
      </c>
      <c r="P2064">
        <v>2242005</v>
      </c>
    </row>
    <row r="2065" spans="1:16" x14ac:dyDescent="0.25">
      <c r="A2065" s="9">
        <v>16.347496032700001</v>
      </c>
      <c r="B2065" s="9">
        <v>3.8599998951000001</v>
      </c>
      <c r="C2065" s="1">
        <f t="shared" si="31"/>
        <v>-12.487496137600001</v>
      </c>
      <c r="D2065">
        <v>3312005</v>
      </c>
      <c r="E2065">
        <v>14</v>
      </c>
      <c r="G2065" t="str">
        <f>VLOOKUP(E2065,'RMSE Summary'!$P$2:$Q$63,2)</f>
        <v>Cypress</v>
      </c>
      <c r="K2065" s="9"/>
      <c r="L2065" s="9">
        <v>16.347496032700001</v>
      </c>
      <c r="M2065" s="9">
        <v>3.8599998951000001</v>
      </c>
      <c r="N2065" t="s">
        <v>217</v>
      </c>
      <c r="O2065">
        <v>14</v>
      </c>
      <c r="P2065">
        <v>3312005</v>
      </c>
    </row>
    <row r="2066" spans="1:16" x14ac:dyDescent="0.25">
      <c r="A2066" s="9">
        <v>15.9003610611</v>
      </c>
      <c r="B2066" s="9">
        <v>3.5599999427800002</v>
      </c>
      <c r="C2066" s="1">
        <f t="shared" si="31"/>
        <v>-12.340361118320001</v>
      </c>
      <c r="D2066">
        <v>8252005</v>
      </c>
      <c r="E2066">
        <v>14</v>
      </c>
      <c r="G2066" t="str">
        <f>VLOOKUP(E2066,'RMSE Summary'!$P$2:$Q$63,2)</f>
        <v>Cypress</v>
      </c>
      <c r="K2066" s="9"/>
      <c r="L2066" s="9">
        <v>15.9003610611</v>
      </c>
      <c r="M2066" s="9">
        <v>3.5599999427800002</v>
      </c>
      <c r="N2066" t="s">
        <v>217</v>
      </c>
      <c r="O2066">
        <v>14</v>
      </c>
      <c r="P2066">
        <v>8252005</v>
      </c>
    </row>
    <row r="2067" spans="1:16" x14ac:dyDescent="0.25">
      <c r="A2067" s="9">
        <v>15.8190412521</v>
      </c>
      <c r="B2067" s="9">
        <v>2.0299999713900001</v>
      </c>
      <c r="C2067" s="1">
        <f t="shared" si="31"/>
        <v>-13.78904128071</v>
      </c>
      <c r="D2067">
        <v>9292005</v>
      </c>
      <c r="E2067">
        <v>14</v>
      </c>
      <c r="G2067" t="str">
        <f>VLOOKUP(E2067,'RMSE Summary'!$P$2:$Q$63,2)</f>
        <v>Cypress</v>
      </c>
      <c r="K2067" s="9"/>
      <c r="L2067" s="9">
        <v>15.8190412521</v>
      </c>
      <c r="M2067" s="9">
        <v>2.0299999713900001</v>
      </c>
      <c r="N2067" t="s">
        <v>217</v>
      </c>
      <c r="O2067">
        <v>14</v>
      </c>
      <c r="P2067">
        <v>9292005</v>
      </c>
    </row>
    <row r="2068" spans="1:16" x14ac:dyDescent="0.25">
      <c r="A2068" s="9">
        <v>15.779712676999999</v>
      </c>
      <c r="B2068" s="9">
        <v>0.81000000238400005</v>
      </c>
      <c r="C2068" s="1">
        <f t="shared" si="31"/>
        <v>-14.969712674616</v>
      </c>
      <c r="D2068">
        <v>10272005</v>
      </c>
      <c r="E2068">
        <v>14</v>
      </c>
      <c r="G2068" t="str">
        <f>VLOOKUP(E2068,'RMSE Summary'!$P$2:$Q$63,2)</f>
        <v>Cypress</v>
      </c>
      <c r="K2068" s="9"/>
      <c r="L2068" s="9">
        <v>15.779712676999999</v>
      </c>
      <c r="M2068" s="9">
        <v>0.81000000238400005</v>
      </c>
      <c r="N2068" t="s">
        <v>217</v>
      </c>
      <c r="O2068">
        <v>14</v>
      </c>
      <c r="P2068">
        <v>10272005</v>
      </c>
    </row>
    <row r="2069" spans="1:16" x14ac:dyDescent="0.25">
      <c r="A2069" s="9">
        <v>15.7687997818</v>
      </c>
      <c r="B2069" s="9">
        <v>2.6400001048999999</v>
      </c>
      <c r="C2069" s="1">
        <f t="shared" si="31"/>
        <v>-13.1287996769</v>
      </c>
      <c r="D2069">
        <v>11232005</v>
      </c>
      <c r="E2069">
        <v>14</v>
      </c>
      <c r="G2069" t="str">
        <f>VLOOKUP(E2069,'RMSE Summary'!$P$2:$Q$63,2)</f>
        <v>Cypress</v>
      </c>
      <c r="K2069" s="9"/>
      <c r="L2069" s="9">
        <v>15.7687997818</v>
      </c>
      <c r="M2069" s="9">
        <v>2.6400001048999999</v>
      </c>
      <c r="N2069" t="s">
        <v>217</v>
      </c>
      <c r="O2069">
        <v>14</v>
      </c>
      <c r="P2069">
        <v>11232005</v>
      </c>
    </row>
    <row r="2070" spans="1:16" x14ac:dyDescent="0.25">
      <c r="A2070" s="9">
        <v>16.075269699100001</v>
      </c>
      <c r="B2070" s="9">
        <v>6.6100001335099998</v>
      </c>
      <c r="C2070" s="1">
        <f t="shared" ref="C2070:C2133" si="32">B2070-A2070</f>
        <v>-9.4652695655900025</v>
      </c>
      <c r="D2070">
        <v>12222005</v>
      </c>
      <c r="E2070">
        <v>14</v>
      </c>
      <c r="G2070" t="str">
        <f>VLOOKUP(E2070,'RMSE Summary'!$P$2:$Q$63,2)</f>
        <v>Cypress</v>
      </c>
      <c r="K2070" s="9"/>
      <c r="L2070" s="9">
        <v>16.075269699100001</v>
      </c>
      <c r="M2070" s="9">
        <v>6.6100001335099998</v>
      </c>
      <c r="N2070" t="s">
        <v>217</v>
      </c>
      <c r="O2070">
        <v>14</v>
      </c>
      <c r="P2070">
        <v>12222005</v>
      </c>
    </row>
    <row r="2071" spans="1:16" x14ac:dyDescent="0.25">
      <c r="A2071" s="9">
        <v>16.2428970337</v>
      </c>
      <c r="B2071" s="9">
        <v>9.75</v>
      </c>
      <c r="C2071" s="1">
        <f t="shared" si="32"/>
        <v>-6.4928970337000003</v>
      </c>
      <c r="D2071">
        <v>1252006</v>
      </c>
      <c r="E2071">
        <v>14</v>
      </c>
      <c r="G2071" t="str">
        <f>VLOOKUP(E2071,'RMSE Summary'!$P$2:$Q$63,2)</f>
        <v>Cypress</v>
      </c>
      <c r="K2071" s="9"/>
      <c r="L2071" s="9">
        <v>16.2428970337</v>
      </c>
      <c r="M2071" s="9">
        <v>9.75</v>
      </c>
      <c r="N2071" t="s">
        <v>217</v>
      </c>
      <c r="O2071">
        <v>14</v>
      </c>
      <c r="P2071">
        <v>1252006</v>
      </c>
    </row>
    <row r="2072" spans="1:16" x14ac:dyDescent="0.25">
      <c r="A2072" s="9">
        <v>16.262823104900001</v>
      </c>
      <c r="B2072" s="9">
        <v>9.6899995803800003</v>
      </c>
      <c r="C2072" s="1">
        <f t="shared" si="32"/>
        <v>-6.5728235245200004</v>
      </c>
      <c r="D2072">
        <v>2222006</v>
      </c>
      <c r="E2072">
        <v>14</v>
      </c>
      <c r="G2072" t="str">
        <f>VLOOKUP(E2072,'RMSE Summary'!$P$2:$Q$63,2)</f>
        <v>Cypress</v>
      </c>
      <c r="K2072" s="9"/>
      <c r="L2072" s="9">
        <v>16.262823104900001</v>
      </c>
      <c r="M2072" s="9">
        <v>9.6899995803800003</v>
      </c>
      <c r="N2072" t="s">
        <v>217</v>
      </c>
      <c r="O2072">
        <v>14</v>
      </c>
      <c r="P2072">
        <v>2222006</v>
      </c>
    </row>
    <row r="2073" spans="1:16" x14ac:dyDescent="0.25">
      <c r="A2073" s="9">
        <v>16.452276229900001</v>
      </c>
      <c r="B2073" s="9">
        <v>8.1300001144399996</v>
      </c>
      <c r="C2073" s="1">
        <f t="shared" si="32"/>
        <v>-8.3222761154600011</v>
      </c>
      <c r="D2073">
        <v>3292006</v>
      </c>
      <c r="E2073">
        <v>14</v>
      </c>
      <c r="G2073" t="str">
        <f>VLOOKUP(E2073,'RMSE Summary'!$P$2:$Q$63,2)</f>
        <v>Cypress</v>
      </c>
      <c r="K2073" s="9"/>
      <c r="L2073" s="9">
        <v>16.452276229900001</v>
      </c>
      <c r="M2073" s="9">
        <v>8.1300001144399996</v>
      </c>
      <c r="N2073" t="s">
        <v>217</v>
      </c>
      <c r="O2073">
        <v>14</v>
      </c>
      <c r="P2073">
        <v>3292006</v>
      </c>
    </row>
    <row r="2074" spans="1:16" x14ac:dyDescent="0.25">
      <c r="A2074" s="9">
        <v>16.542385101299999</v>
      </c>
      <c r="B2074" s="9">
        <v>-5.59000015259</v>
      </c>
      <c r="C2074" s="1">
        <f t="shared" si="32"/>
        <v>-22.13238525389</v>
      </c>
      <c r="D2074">
        <v>4262006</v>
      </c>
      <c r="E2074">
        <v>14</v>
      </c>
      <c r="G2074" t="str">
        <f>VLOOKUP(E2074,'RMSE Summary'!$P$2:$Q$63,2)</f>
        <v>Cypress</v>
      </c>
      <c r="K2074" s="9"/>
      <c r="L2074" s="9">
        <v>16.542385101299999</v>
      </c>
      <c r="M2074" s="9">
        <v>-5.59000015259</v>
      </c>
      <c r="N2074" t="s">
        <v>217</v>
      </c>
      <c r="O2074">
        <v>14</v>
      </c>
      <c r="P2074">
        <v>4262006</v>
      </c>
    </row>
    <row r="2075" spans="1:16" x14ac:dyDescent="0.25">
      <c r="A2075" s="9">
        <v>16.4592628479</v>
      </c>
      <c r="B2075" s="9">
        <v>-1.44000005722</v>
      </c>
      <c r="C2075" s="1">
        <f t="shared" si="32"/>
        <v>-17.899262905120001</v>
      </c>
      <c r="D2075">
        <v>5312006</v>
      </c>
      <c r="E2075">
        <v>14</v>
      </c>
      <c r="G2075" t="str">
        <f>VLOOKUP(E2075,'RMSE Summary'!$P$2:$Q$63,2)</f>
        <v>Cypress</v>
      </c>
      <c r="K2075" s="9"/>
      <c r="L2075" s="9">
        <v>16.4592628479</v>
      </c>
      <c r="M2075" s="9">
        <v>-1.44000005722</v>
      </c>
      <c r="N2075" t="s">
        <v>217</v>
      </c>
      <c r="O2075">
        <v>14</v>
      </c>
      <c r="P2075">
        <v>5312006</v>
      </c>
    </row>
    <row r="2076" spans="1:16" x14ac:dyDescent="0.25">
      <c r="A2076" s="9">
        <v>16.303529739399998</v>
      </c>
      <c r="B2076" s="9">
        <v>4.17000007629</v>
      </c>
      <c r="C2076" s="1">
        <f t="shared" si="32"/>
        <v>-12.133529663109998</v>
      </c>
      <c r="D2076">
        <v>6282006</v>
      </c>
      <c r="E2076">
        <v>14</v>
      </c>
      <c r="G2076" t="str">
        <f>VLOOKUP(E2076,'RMSE Summary'!$P$2:$Q$63,2)</f>
        <v>Cypress</v>
      </c>
      <c r="K2076" s="9"/>
      <c r="L2076" s="9">
        <v>16.303529739399998</v>
      </c>
      <c r="M2076" s="9">
        <v>4.17000007629</v>
      </c>
      <c r="N2076" t="s">
        <v>217</v>
      </c>
      <c r="O2076">
        <v>14</v>
      </c>
      <c r="P2076">
        <v>6282006</v>
      </c>
    </row>
    <row r="2077" spans="1:16" x14ac:dyDescent="0.25">
      <c r="A2077" s="9">
        <v>16.107969284100001</v>
      </c>
      <c r="B2077" s="9">
        <v>3.8599998951000001</v>
      </c>
      <c r="C2077" s="1">
        <f t="shared" si="32"/>
        <v>-12.247969389000001</v>
      </c>
      <c r="D2077">
        <v>7262006</v>
      </c>
      <c r="E2077">
        <v>14</v>
      </c>
      <c r="G2077" t="str">
        <f>VLOOKUP(E2077,'RMSE Summary'!$P$2:$Q$63,2)</f>
        <v>Cypress</v>
      </c>
      <c r="K2077" s="9"/>
      <c r="L2077" s="9">
        <v>16.107969284100001</v>
      </c>
      <c r="M2077" s="9">
        <v>3.8599998951000001</v>
      </c>
      <c r="N2077" t="s">
        <v>217</v>
      </c>
      <c r="O2077">
        <v>14</v>
      </c>
      <c r="P2077">
        <v>7262006</v>
      </c>
    </row>
    <row r="2078" spans="1:16" x14ac:dyDescent="0.25">
      <c r="A2078" s="9">
        <v>15.821464538600001</v>
      </c>
      <c r="B2078" s="9">
        <v>-0.10000000149</v>
      </c>
      <c r="C2078" s="1">
        <f t="shared" si="32"/>
        <v>-15.921464540090001</v>
      </c>
      <c r="D2078">
        <v>10252006</v>
      </c>
      <c r="E2078">
        <v>14</v>
      </c>
      <c r="G2078" t="str">
        <f>VLOOKUP(E2078,'RMSE Summary'!$P$2:$Q$63,2)</f>
        <v>Cypress</v>
      </c>
      <c r="K2078" s="9"/>
      <c r="L2078" s="9">
        <v>15.821464538600001</v>
      </c>
      <c r="M2078" s="9">
        <v>-0.10000000149</v>
      </c>
      <c r="N2078" t="s">
        <v>217</v>
      </c>
      <c r="O2078">
        <v>14</v>
      </c>
      <c r="P2078">
        <v>10252006</v>
      </c>
    </row>
    <row r="2079" spans="1:16" x14ac:dyDescent="0.25">
      <c r="A2079" s="9">
        <v>15.8494796753</v>
      </c>
      <c r="B2079" s="9">
        <v>-0.40999999642399998</v>
      </c>
      <c r="C2079" s="1">
        <f t="shared" si="32"/>
        <v>-16.259479671723998</v>
      </c>
      <c r="D2079">
        <v>11292006</v>
      </c>
      <c r="E2079">
        <v>14</v>
      </c>
      <c r="G2079" t="str">
        <f>VLOOKUP(E2079,'RMSE Summary'!$P$2:$Q$63,2)</f>
        <v>Cypress</v>
      </c>
      <c r="K2079" s="9"/>
      <c r="L2079" s="9">
        <v>15.8494796753</v>
      </c>
      <c r="M2079" s="9">
        <v>-0.40999999642399998</v>
      </c>
      <c r="N2079" t="s">
        <v>217</v>
      </c>
      <c r="O2079">
        <v>14</v>
      </c>
      <c r="P2079">
        <v>11292006</v>
      </c>
    </row>
    <row r="2080" spans="1:16" x14ac:dyDescent="0.25">
      <c r="A2080" s="9">
        <v>16.157793044999998</v>
      </c>
      <c r="B2080" s="9">
        <v>18.129999160800001</v>
      </c>
      <c r="C2080" s="1">
        <f t="shared" si="32"/>
        <v>1.9722061158000024</v>
      </c>
      <c r="D2080">
        <v>1252007</v>
      </c>
      <c r="E2080">
        <v>14</v>
      </c>
      <c r="G2080" t="str">
        <f>VLOOKUP(E2080,'RMSE Summary'!$P$2:$Q$63,2)</f>
        <v>Cypress</v>
      </c>
      <c r="K2080" s="9"/>
      <c r="L2080" s="9">
        <v>16.157793044999998</v>
      </c>
      <c r="M2080" s="9">
        <v>18.129999160800001</v>
      </c>
      <c r="N2080" t="s">
        <v>217</v>
      </c>
      <c r="O2080">
        <v>14</v>
      </c>
      <c r="P2080">
        <v>1252007</v>
      </c>
    </row>
    <row r="2081" spans="1:16" x14ac:dyDescent="0.25">
      <c r="A2081" s="9">
        <v>16.2434902191</v>
      </c>
      <c r="B2081" s="9">
        <v>2.1600000858300001</v>
      </c>
      <c r="C2081" s="1">
        <f t="shared" si="32"/>
        <v>-14.083490133270001</v>
      </c>
      <c r="D2081">
        <v>2222007</v>
      </c>
      <c r="E2081">
        <v>14</v>
      </c>
      <c r="G2081" t="str">
        <f>VLOOKUP(E2081,'RMSE Summary'!$P$2:$Q$63,2)</f>
        <v>Cypress</v>
      </c>
      <c r="K2081" s="9"/>
      <c r="L2081" s="9">
        <v>16.2434902191</v>
      </c>
      <c r="M2081" s="9">
        <v>2.1600000858300001</v>
      </c>
      <c r="N2081" t="s">
        <v>217</v>
      </c>
      <c r="O2081">
        <v>14</v>
      </c>
      <c r="P2081">
        <v>2222007</v>
      </c>
    </row>
    <row r="2082" spans="1:16" x14ac:dyDescent="0.25">
      <c r="A2082" s="9">
        <v>16.274335861200001</v>
      </c>
      <c r="B2082" s="9">
        <v>1.4199999570799999</v>
      </c>
      <c r="C2082" s="1">
        <f t="shared" si="32"/>
        <v>-14.854335904120001</v>
      </c>
      <c r="D2082">
        <v>4262007</v>
      </c>
      <c r="E2082">
        <v>14</v>
      </c>
      <c r="G2082" t="str">
        <f>VLOOKUP(E2082,'RMSE Summary'!$P$2:$Q$63,2)</f>
        <v>Cypress</v>
      </c>
      <c r="K2082" s="9"/>
      <c r="L2082" s="9">
        <v>16.274335861200001</v>
      </c>
      <c r="M2082" s="9">
        <v>1.4199999570799999</v>
      </c>
      <c r="N2082" t="s">
        <v>217</v>
      </c>
      <c r="O2082">
        <v>14</v>
      </c>
      <c r="P2082">
        <v>4262007</v>
      </c>
    </row>
    <row r="2083" spans="1:16" x14ac:dyDescent="0.25">
      <c r="A2083" s="9">
        <v>16.166717529300001</v>
      </c>
      <c r="B2083" s="9">
        <v>-1.0099999904600001</v>
      </c>
      <c r="C2083" s="1">
        <f t="shared" si="32"/>
        <v>-17.17671751976</v>
      </c>
      <c r="D2083">
        <v>5312007</v>
      </c>
      <c r="E2083">
        <v>14</v>
      </c>
      <c r="G2083" t="str">
        <f>VLOOKUP(E2083,'RMSE Summary'!$P$2:$Q$63,2)</f>
        <v>Cypress</v>
      </c>
      <c r="K2083" s="9"/>
      <c r="L2083" s="9">
        <v>16.166717529300001</v>
      </c>
      <c r="M2083" s="9">
        <v>-1.0099999904600001</v>
      </c>
      <c r="N2083" t="s">
        <v>217</v>
      </c>
      <c r="O2083">
        <v>14</v>
      </c>
      <c r="P2083">
        <v>5312007</v>
      </c>
    </row>
    <row r="2084" spans="1:16" x14ac:dyDescent="0.25">
      <c r="A2084" s="9">
        <v>16.0081729889</v>
      </c>
      <c r="B2084" s="9">
        <v>-1.0099999904600001</v>
      </c>
      <c r="C2084" s="1">
        <f t="shared" si="32"/>
        <v>-17.018172979359999</v>
      </c>
      <c r="D2084">
        <v>6282007</v>
      </c>
      <c r="E2084">
        <v>14</v>
      </c>
      <c r="G2084" t="str">
        <f>VLOOKUP(E2084,'RMSE Summary'!$P$2:$Q$63,2)</f>
        <v>Cypress</v>
      </c>
      <c r="K2084" s="9"/>
      <c r="L2084" s="9">
        <v>16.0081729889</v>
      </c>
      <c r="M2084" s="9">
        <v>-1.0099999904600001</v>
      </c>
      <c r="N2084" t="s">
        <v>217</v>
      </c>
      <c r="O2084">
        <v>14</v>
      </c>
      <c r="P2084">
        <v>6282007</v>
      </c>
    </row>
    <row r="2085" spans="1:16" x14ac:dyDescent="0.25">
      <c r="A2085" s="9">
        <v>15.474637985199999</v>
      </c>
      <c r="B2085" s="9">
        <v>-1.75</v>
      </c>
      <c r="C2085" s="1">
        <f t="shared" si="32"/>
        <v>-17.224637985199998</v>
      </c>
      <c r="D2085">
        <v>7262007</v>
      </c>
      <c r="E2085">
        <v>14</v>
      </c>
      <c r="G2085" t="str">
        <f>VLOOKUP(E2085,'RMSE Summary'!$P$2:$Q$63,2)</f>
        <v>Cypress</v>
      </c>
      <c r="K2085" s="9"/>
      <c r="L2085" s="9">
        <v>15.474637985199999</v>
      </c>
      <c r="M2085" s="9">
        <v>-1.75</v>
      </c>
      <c r="N2085" t="s">
        <v>217</v>
      </c>
      <c r="O2085">
        <v>14</v>
      </c>
      <c r="P2085">
        <v>7262007</v>
      </c>
    </row>
    <row r="2086" spans="1:16" x14ac:dyDescent="0.25">
      <c r="A2086" s="9">
        <v>15.6436452866</v>
      </c>
      <c r="B2086" s="9">
        <v>0.62999999523200001</v>
      </c>
      <c r="C2086" s="1">
        <f t="shared" si="32"/>
        <v>-15.013645291368</v>
      </c>
      <c r="D2086">
        <v>8302007</v>
      </c>
      <c r="E2086">
        <v>14</v>
      </c>
      <c r="G2086" t="str">
        <f>VLOOKUP(E2086,'RMSE Summary'!$P$2:$Q$63,2)</f>
        <v>Cypress</v>
      </c>
      <c r="K2086" s="9"/>
      <c r="L2086" s="9">
        <v>15.6436452866</v>
      </c>
      <c r="M2086" s="9">
        <v>0.62999999523200001</v>
      </c>
      <c r="N2086" t="s">
        <v>217</v>
      </c>
      <c r="O2086">
        <v>14</v>
      </c>
      <c r="P2086">
        <v>8302007</v>
      </c>
    </row>
    <row r="2087" spans="1:16" x14ac:dyDescent="0.25">
      <c r="A2087" s="9">
        <v>15.569822311399999</v>
      </c>
      <c r="B2087" s="9">
        <v>-1.0099999904600001</v>
      </c>
      <c r="C2087" s="1">
        <f t="shared" si="32"/>
        <v>-16.579822301859998</v>
      </c>
      <c r="D2087">
        <v>9272007</v>
      </c>
      <c r="E2087">
        <v>14</v>
      </c>
      <c r="G2087" t="str">
        <f>VLOOKUP(E2087,'RMSE Summary'!$P$2:$Q$63,2)</f>
        <v>Cypress</v>
      </c>
      <c r="K2087" s="9"/>
      <c r="L2087" s="9">
        <v>15.569822311399999</v>
      </c>
      <c r="M2087" s="9">
        <v>-1.0099999904600001</v>
      </c>
      <c r="N2087" t="s">
        <v>217</v>
      </c>
      <c r="O2087">
        <v>14</v>
      </c>
      <c r="P2087">
        <v>9272007</v>
      </c>
    </row>
    <row r="2088" spans="1:16" x14ac:dyDescent="0.25">
      <c r="A2088" s="9">
        <v>15.6469287872</v>
      </c>
      <c r="B2088" s="9">
        <v>-3.1500000953699998</v>
      </c>
      <c r="C2088" s="1">
        <f t="shared" si="32"/>
        <v>-18.79692888257</v>
      </c>
      <c r="D2088">
        <v>10252007</v>
      </c>
      <c r="E2088">
        <v>14</v>
      </c>
      <c r="G2088" t="str">
        <f>VLOOKUP(E2088,'RMSE Summary'!$P$2:$Q$63,2)</f>
        <v>Cypress</v>
      </c>
      <c r="K2088" s="9"/>
      <c r="L2088" s="9">
        <v>15.6469287872</v>
      </c>
      <c r="M2088" s="9">
        <v>-3.1500000953699998</v>
      </c>
      <c r="N2088" t="s">
        <v>217</v>
      </c>
      <c r="O2088">
        <v>14</v>
      </c>
      <c r="P2088">
        <v>10252007</v>
      </c>
    </row>
    <row r="2089" spans="1:16" x14ac:dyDescent="0.25">
      <c r="A2089" s="9">
        <v>15.6512670517</v>
      </c>
      <c r="B2089" s="9">
        <v>-4.5199999809299998</v>
      </c>
      <c r="C2089" s="1">
        <f t="shared" si="32"/>
        <v>-20.171267032629999</v>
      </c>
      <c r="D2089">
        <v>11292007</v>
      </c>
      <c r="E2089">
        <v>14</v>
      </c>
      <c r="G2089" t="str">
        <f>VLOOKUP(E2089,'RMSE Summary'!$P$2:$Q$63,2)</f>
        <v>Cypress</v>
      </c>
      <c r="K2089" s="9"/>
      <c r="L2089" s="9">
        <v>15.6512670517</v>
      </c>
      <c r="M2089" s="9">
        <v>-4.5199999809299998</v>
      </c>
      <c r="N2089" t="s">
        <v>217</v>
      </c>
      <c r="O2089">
        <v>14</v>
      </c>
      <c r="P2089">
        <v>11292007</v>
      </c>
    </row>
    <row r="2090" spans="1:16" x14ac:dyDescent="0.25">
      <c r="A2090" s="9">
        <v>15.727080345199999</v>
      </c>
      <c r="B2090" s="9">
        <v>-4.7300000190700002</v>
      </c>
      <c r="C2090" s="1">
        <f t="shared" si="32"/>
        <v>-20.457080364269999</v>
      </c>
      <c r="D2090">
        <v>12272007</v>
      </c>
      <c r="E2090">
        <v>14</v>
      </c>
      <c r="G2090" t="str">
        <f>VLOOKUP(E2090,'RMSE Summary'!$P$2:$Q$63,2)</f>
        <v>Cypress</v>
      </c>
      <c r="K2090" s="9"/>
      <c r="L2090" s="9">
        <v>15.727080345199999</v>
      </c>
      <c r="M2090" s="9">
        <v>-4.7300000190700002</v>
      </c>
      <c r="N2090" t="s">
        <v>217</v>
      </c>
      <c r="O2090">
        <v>14</v>
      </c>
      <c r="P2090">
        <v>12272007</v>
      </c>
    </row>
    <row r="2091" spans="1:16" x14ac:dyDescent="0.25">
      <c r="A2091" s="9">
        <v>16.1569709778</v>
      </c>
      <c r="B2091" s="9">
        <v>10.8800001144</v>
      </c>
      <c r="C2091" s="1">
        <f t="shared" si="32"/>
        <v>-5.2769708634000008</v>
      </c>
      <c r="D2091">
        <v>1312008</v>
      </c>
      <c r="E2091">
        <v>14</v>
      </c>
      <c r="G2091" t="str">
        <f>VLOOKUP(E2091,'RMSE Summary'!$P$2:$Q$63,2)</f>
        <v>Cypress</v>
      </c>
      <c r="K2091" s="9"/>
      <c r="L2091" s="9">
        <v>16.1569709778</v>
      </c>
      <c r="M2091" s="9">
        <v>10.8800001144</v>
      </c>
      <c r="N2091" t="s">
        <v>217</v>
      </c>
      <c r="O2091">
        <v>14</v>
      </c>
      <c r="P2091">
        <v>1312008</v>
      </c>
    </row>
    <row r="2092" spans="1:16" x14ac:dyDescent="0.25">
      <c r="A2092" s="9">
        <v>16.0736045837</v>
      </c>
      <c r="B2092" s="9">
        <v>9.8100004196199997</v>
      </c>
      <c r="C2092" s="1">
        <f t="shared" si="32"/>
        <v>-6.2636041640800002</v>
      </c>
      <c r="D2092">
        <v>2212008</v>
      </c>
      <c r="E2092">
        <v>14</v>
      </c>
      <c r="G2092" t="str">
        <f>VLOOKUP(E2092,'RMSE Summary'!$P$2:$Q$63,2)</f>
        <v>Cypress</v>
      </c>
      <c r="K2092" s="9"/>
      <c r="L2092" s="9">
        <v>16.0736045837</v>
      </c>
      <c r="M2092" s="9">
        <v>9.8100004196199997</v>
      </c>
      <c r="N2092" t="s">
        <v>217</v>
      </c>
      <c r="O2092">
        <v>14</v>
      </c>
      <c r="P2092">
        <v>2212008</v>
      </c>
    </row>
    <row r="2093" spans="1:16" x14ac:dyDescent="0.25">
      <c r="A2093" s="9">
        <v>16.1887683868</v>
      </c>
      <c r="B2093" s="9">
        <v>8.4399995803800003</v>
      </c>
      <c r="C2093" s="1">
        <f t="shared" si="32"/>
        <v>-7.7487688064199993</v>
      </c>
      <c r="D2093">
        <v>3272008</v>
      </c>
      <c r="E2093">
        <v>14</v>
      </c>
      <c r="G2093" t="str">
        <f>VLOOKUP(E2093,'RMSE Summary'!$P$2:$Q$63,2)</f>
        <v>Cypress</v>
      </c>
      <c r="K2093" s="9"/>
      <c r="L2093" s="9">
        <v>16.1887683868</v>
      </c>
      <c r="M2093" s="9">
        <v>8.4399995803800003</v>
      </c>
      <c r="N2093" t="s">
        <v>217</v>
      </c>
      <c r="O2093">
        <v>14</v>
      </c>
      <c r="P2093">
        <v>3272008</v>
      </c>
    </row>
    <row r="2094" spans="1:16" x14ac:dyDescent="0.25">
      <c r="A2094" s="9">
        <v>16.179021835299999</v>
      </c>
      <c r="B2094" s="9">
        <v>4.7800002098099998</v>
      </c>
      <c r="C2094" s="1">
        <f t="shared" si="32"/>
        <v>-11.399021625489999</v>
      </c>
      <c r="D2094">
        <v>4242008</v>
      </c>
      <c r="E2094">
        <v>14</v>
      </c>
      <c r="G2094" t="str">
        <f>VLOOKUP(E2094,'RMSE Summary'!$P$2:$Q$63,2)</f>
        <v>Cypress</v>
      </c>
      <c r="K2094" s="9"/>
      <c r="L2094" s="9">
        <v>16.179021835299999</v>
      </c>
      <c r="M2094" s="9">
        <v>4.7800002098099998</v>
      </c>
      <c r="N2094" t="s">
        <v>217</v>
      </c>
      <c r="O2094">
        <v>14</v>
      </c>
      <c r="P2094">
        <v>4242008</v>
      </c>
    </row>
    <row r="2095" spans="1:16" x14ac:dyDescent="0.25">
      <c r="A2095" s="9">
        <v>16.095588684100001</v>
      </c>
      <c r="B2095" s="9">
        <v>3.2200000286099999</v>
      </c>
      <c r="C2095" s="1">
        <f t="shared" si="32"/>
        <v>-12.875588655490001</v>
      </c>
      <c r="D2095">
        <v>5292008</v>
      </c>
      <c r="E2095">
        <v>14</v>
      </c>
      <c r="G2095" t="str">
        <f>VLOOKUP(E2095,'RMSE Summary'!$P$2:$Q$63,2)</f>
        <v>Cypress</v>
      </c>
      <c r="K2095" s="9"/>
      <c r="L2095" s="9">
        <v>16.095588684100001</v>
      </c>
      <c r="M2095" s="9">
        <v>3.2200000286099999</v>
      </c>
      <c r="N2095" t="s">
        <v>217</v>
      </c>
      <c r="O2095">
        <v>14</v>
      </c>
      <c r="P2095">
        <v>5292008</v>
      </c>
    </row>
    <row r="2096" spans="1:16" x14ac:dyDescent="0.25">
      <c r="A2096" s="9">
        <v>15.947678566</v>
      </c>
      <c r="B2096" s="9">
        <v>3.5599999427800002</v>
      </c>
      <c r="C2096" s="1">
        <f t="shared" si="32"/>
        <v>-12.387678623220001</v>
      </c>
      <c r="D2096">
        <v>6262008</v>
      </c>
      <c r="E2096">
        <v>14</v>
      </c>
      <c r="G2096" t="str">
        <f>VLOOKUP(E2096,'RMSE Summary'!$P$2:$Q$63,2)</f>
        <v>Cypress</v>
      </c>
      <c r="K2096" s="9"/>
      <c r="L2096" s="9">
        <v>15.947678566</v>
      </c>
      <c r="M2096" s="9">
        <v>3.5599999427800002</v>
      </c>
      <c r="N2096" t="s">
        <v>217</v>
      </c>
      <c r="O2096">
        <v>14</v>
      </c>
      <c r="P2096">
        <v>6262008</v>
      </c>
    </row>
    <row r="2097" spans="1:16" x14ac:dyDescent="0.25">
      <c r="A2097" s="9">
        <v>15.6382007599</v>
      </c>
      <c r="B2097" s="9">
        <v>3.25</v>
      </c>
      <c r="C2097" s="1">
        <f t="shared" si="32"/>
        <v>-12.3882007599</v>
      </c>
      <c r="D2097">
        <v>8282008</v>
      </c>
      <c r="E2097">
        <v>14</v>
      </c>
      <c r="G2097" t="str">
        <f>VLOOKUP(E2097,'RMSE Summary'!$P$2:$Q$63,2)</f>
        <v>Cypress</v>
      </c>
      <c r="K2097" s="9"/>
      <c r="L2097" s="9">
        <v>15.6382007599</v>
      </c>
      <c r="M2097" s="9">
        <v>3.25</v>
      </c>
      <c r="N2097" t="s">
        <v>217</v>
      </c>
      <c r="O2097">
        <v>14</v>
      </c>
      <c r="P2097">
        <v>8282008</v>
      </c>
    </row>
    <row r="2098" spans="1:16" x14ac:dyDescent="0.25">
      <c r="A2098" s="9">
        <v>14.644097328200001</v>
      </c>
      <c r="B2098" s="9">
        <v>3.25</v>
      </c>
      <c r="C2098" s="1">
        <f t="shared" si="32"/>
        <v>-11.394097328200001</v>
      </c>
      <c r="D2098">
        <v>10302008</v>
      </c>
      <c r="E2098">
        <v>14</v>
      </c>
      <c r="G2098" t="str">
        <f>VLOOKUP(E2098,'RMSE Summary'!$P$2:$Q$63,2)</f>
        <v>Cypress</v>
      </c>
      <c r="K2098" s="9"/>
      <c r="L2098" s="9">
        <v>14.644097328200001</v>
      </c>
      <c r="M2098" s="9">
        <v>3.25</v>
      </c>
      <c r="N2098" t="s">
        <v>217</v>
      </c>
      <c r="O2098">
        <v>14</v>
      </c>
      <c r="P2098">
        <v>10302008</v>
      </c>
    </row>
    <row r="2099" spans="1:16" x14ac:dyDescent="0.25">
      <c r="A2099" s="9">
        <v>15.329247474700001</v>
      </c>
      <c r="B2099" s="9">
        <v>0.81000000238400005</v>
      </c>
      <c r="C2099" s="1">
        <f t="shared" si="32"/>
        <v>-14.519247472316001</v>
      </c>
      <c r="D2099">
        <v>11262008</v>
      </c>
      <c r="E2099">
        <v>14</v>
      </c>
      <c r="G2099" t="str">
        <f>VLOOKUP(E2099,'RMSE Summary'!$P$2:$Q$63,2)</f>
        <v>Cypress</v>
      </c>
      <c r="K2099" s="9"/>
      <c r="L2099" s="9">
        <v>15.329247474700001</v>
      </c>
      <c r="M2099" s="9">
        <v>0.81000000238400005</v>
      </c>
      <c r="N2099" t="s">
        <v>217</v>
      </c>
      <c r="O2099">
        <v>14</v>
      </c>
      <c r="P2099">
        <v>11262008</v>
      </c>
    </row>
    <row r="2100" spans="1:16" x14ac:dyDescent="0.25">
      <c r="A2100" s="9">
        <v>15.546090125999999</v>
      </c>
      <c r="B2100" s="9">
        <v>7.2199997901900002</v>
      </c>
      <c r="C2100" s="1">
        <f t="shared" si="32"/>
        <v>-8.3260903358099991</v>
      </c>
      <c r="D2100">
        <v>12182008</v>
      </c>
      <c r="E2100">
        <v>14</v>
      </c>
      <c r="G2100" t="str">
        <f>VLOOKUP(E2100,'RMSE Summary'!$P$2:$Q$63,2)</f>
        <v>Cypress</v>
      </c>
      <c r="K2100" s="9"/>
      <c r="L2100" s="9">
        <v>15.546090125999999</v>
      </c>
      <c r="M2100" s="9">
        <v>7.2199997901900002</v>
      </c>
      <c r="N2100" t="s">
        <v>217</v>
      </c>
      <c r="O2100">
        <v>14</v>
      </c>
      <c r="P2100">
        <v>12182008</v>
      </c>
    </row>
    <row r="2101" spans="1:16" x14ac:dyDescent="0.25">
      <c r="A2101" s="9">
        <v>15.7935371399</v>
      </c>
      <c r="B2101" s="9">
        <v>4.7800002098099998</v>
      </c>
      <c r="C2101" s="1">
        <f t="shared" si="32"/>
        <v>-11.01353693009</v>
      </c>
      <c r="D2101">
        <v>1292009</v>
      </c>
      <c r="E2101">
        <v>14</v>
      </c>
      <c r="G2101" t="str">
        <f>VLOOKUP(E2101,'RMSE Summary'!$P$2:$Q$63,2)</f>
        <v>Cypress</v>
      </c>
      <c r="K2101" s="9"/>
      <c r="L2101" s="9">
        <v>15.7935371399</v>
      </c>
      <c r="M2101" s="9">
        <v>4.7800002098099998</v>
      </c>
      <c r="N2101" t="s">
        <v>217</v>
      </c>
      <c r="O2101">
        <v>14</v>
      </c>
      <c r="P2101">
        <v>1292009</v>
      </c>
    </row>
    <row r="2102" spans="1:16" x14ac:dyDescent="0.25">
      <c r="A2102" s="9">
        <v>16.073783874499998</v>
      </c>
      <c r="B2102" s="9">
        <v>15.140000343300001</v>
      </c>
      <c r="C2102" s="1">
        <f t="shared" si="32"/>
        <v>-0.9337835311999978</v>
      </c>
      <c r="D2102">
        <v>2262009</v>
      </c>
      <c r="E2102">
        <v>14</v>
      </c>
      <c r="G2102" t="str">
        <f>VLOOKUP(E2102,'RMSE Summary'!$P$2:$Q$63,2)</f>
        <v>Cypress</v>
      </c>
      <c r="K2102" s="9"/>
      <c r="L2102" s="9">
        <v>16.073783874499998</v>
      </c>
      <c r="M2102" s="9">
        <v>15.140000343300001</v>
      </c>
      <c r="N2102" t="s">
        <v>217</v>
      </c>
      <c r="O2102">
        <v>14</v>
      </c>
      <c r="P2102">
        <v>2262009</v>
      </c>
    </row>
    <row r="2103" spans="1:16" x14ac:dyDescent="0.25">
      <c r="A2103" s="9">
        <v>16.0721702576</v>
      </c>
      <c r="B2103" s="9">
        <v>16.059999465899999</v>
      </c>
      <c r="C2103" s="1">
        <f t="shared" si="32"/>
        <v>-1.2170791700000905E-2</v>
      </c>
      <c r="D2103">
        <v>3262009</v>
      </c>
      <c r="E2103">
        <v>14</v>
      </c>
      <c r="G2103" t="str">
        <f>VLOOKUP(E2103,'RMSE Summary'!$P$2:$Q$63,2)</f>
        <v>Cypress</v>
      </c>
      <c r="K2103" s="9"/>
      <c r="L2103" s="9">
        <v>16.0721702576</v>
      </c>
      <c r="M2103" s="9">
        <v>16.059999465899999</v>
      </c>
      <c r="N2103" t="s">
        <v>217</v>
      </c>
      <c r="O2103">
        <v>14</v>
      </c>
      <c r="P2103">
        <v>3262009</v>
      </c>
    </row>
    <row r="2104" spans="1:16" x14ac:dyDescent="0.25">
      <c r="A2104" s="9">
        <v>16.025690078699999</v>
      </c>
      <c r="B2104" s="9">
        <v>15.449999809299999</v>
      </c>
      <c r="C2104" s="1">
        <f t="shared" si="32"/>
        <v>-0.57569026939999901</v>
      </c>
      <c r="D2104">
        <v>4302009</v>
      </c>
      <c r="E2104">
        <v>14</v>
      </c>
      <c r="G2104" t="str">
        <f>VLOOKUP(E2104,'RMSE Summary'!$P$2:$Q$63,2)</f>
        <v>Cypress</v>
      </c>
      <c r="K2104" s="9"/>
      <c r="L2104" s="9">
        <v>16.025690078699999</v>
      </c>
      <c r="M2104" s="9">
        <v>15.449999809299999</v>
      </c>
      <c r="N2104" t="s">
        <v>217</v>
      </c>
      <c r="O2104">
        <v>14</v>
      </c>
      <c r="P2104">
        <v>4302009</v>
      </c>
    </row>
    <row r="2105" spans="1:16" x14ac:dyDescent="0.25">
      <c r="A2105" s="9">
        <v>15.9767684937</v>
      </c>
      <c r="B2105" s="9">
        <v>15.449999809299999</v>
      </c>
      <c r="C2105" s="1">
        <f t="shared" si="32"/>
        <v>-0.52676868440000035</v>
      </c>
      <c r="D2105">
        <v>5282009</v>
      </c>
      <c r="E2105">
        <v>14</v>
      </c>
      <c r="G2105" t="str">
        <f>VLOOKUP(E2105,'RMSE Summary'!$P$2:$Q$63,2)</f>
        <v>Cypress</v>
      </c>
      <c r="K2105" s="9"/>
      <c r="L2105" s="9">
        <v>15.9767684937</v>
      </c>
      <c r="M2105" s="9">
        <v>15.449999809299999</v>
      </c>
      <c r="N2105" t="s">
        <v>217</v>
      </c>
      <c r="O2105">
        <v>14</v>
      </c>
      <c r="P2105">
        <v>5282009</v>
      </c>
    </row>
    <row r="2106" spans="1:16" x14ac:dyDescent="0.25">
      <c r="A2106" s="9">
        <v>15.900348663300001</v>
      </c>
      <c r="B2106" s="9">
        <v>15.449999809299999</v>
      </c>
      <c r="C2106" s="1">
        <f t="shared" si="32"/>
        <v>-0.45034885400000135</v>
      </c>
      <c r="D2106">
        <v>6252009</v>
      </c>
      <c r="E2106">
        <v>14</v>
      </c>
      <c r="G2106" t="str">
        <f>VLOOKUP(E2106,'RMSE Summary'!$P$2:$Q$63,2)</f>
        <v>Cypress</v>
      </c>
      <c r="K2106" s="9"/>
      <c r="L2106" s="9">
        <v>15.900348663300001</v>
      </c>
      <c r="M2106" s="9">
        <v>15.449999809299999</v>
      </c>
      <c r="N2106" t="s">
        <v>217</v>
      </c>
      <c r="O2106">
        <v>14</v>
      </c>
      <c r="P2106">
        <v>6252009</v>
      </c>
    </row>
    <row r="2107" spans="1:16" x14ac:dyDescent="0.25">
      <c r="A2107" s="9">
        <v>15.040092468299999</v>
      </c>
      <c r="B2107" s="9">
        <v>4.7800002098099998</v>
      </c>
      <c r="C2107" s="1">
        <f t="shared" si="32"/>
        <v>-10.260092258489999</v>
      </c>
      <c r="D2107">
        <v>7302009</v>
      </c>
      <c r="E2107">
        <v>14</v>
      </c>
      <c r="G2107" t="str">
        <f>VLOOKUP(E2107,'RMSE Summary'!$P$2:$Q$63,2)</f>
        <v>Cypress</v>
      </c>
      <c r="K2107" s="9"/>
      <c r="L2107" s="9">
        <v>15.040092468299999</v>
      </c>
      <c r="M2107" s="9">
        <v>4.7800002098099998</v>
      </c>
      <c r="N2107" t="s">
        <v>217</v>
      </c>
      <c r="O2107">
        <v>14</v>
      </c>
      <c r="P2107">
        <v>7302009</v>
      </c>
    </row>
    <row r="2108" spans="1:16" x14ac:dyDescent="0.25">
      <c r="A2108" s="9">
        <v>13.9739131927</v>
      </c>
      <c r="B2108" s="9">
        <v>3.25</v>
      </c>
      <c r="C2108" s="1">
        <f t="shared" si="32"/>
        <v>-10.7239131927</v>
      </c>
      <c r="D2108">
        <v>8272009</v>
      </c>
      <c r="E2108">
        <v>14</v>
      </c>
      <c r="G2108" t="str">
        <f>VLOOKUP(E2108,'RMSE Summary'!$P$2:$Q$63,2)</f>
        <v>Cypress</v>
      </c>
      <c r="K2108" s="9"/>
      <c r="L2108" s="9">
        <v>13.9739131927</v>
      </c>
      <c r="M2108" s="9">
        <v>3.25</v>
      </c>
      <c r="N2108" t="s">
        <v>217</v>
      </c>
      <c r="O2108">
        <v>14</v>
      </c>
      <c r="P2108">
        <v>8272009</v>
      </c>
    </row>
    <row r="2109" spans="1:16" x14ac:dyDescent="0.25">
      <c r="A2109" s="9">
        <v>13.086937904399999</v>
      </c>
      <c r="B2109" s="9">
        <v>1.9999999553000001E-2</v>
      </c>
      <c r="C2109" s="1">
        <f t="shared" si="32"/>
        <v>-13.066937904846998</v>
      </c>
      <c r="D2109">
        <v>9242009</v>
      </c>
      <c r="E2109">
        <v>14</v>
      </c>
      <c r="G2109" t="str">
        <f>VLOOKUP(E2109,'RMSE Summary'!$P$2:$Q$63,2)</f>
        <v>Cypress</v>
      </c>
      <c r="K2109" s="9"/>
      <c r="L2109" s="9">
        <v>13.086937904399999</v>
      </c>
      <c r="M2109" s="9">
        <v>1.9999999553000001E-2</v>
      </c>
      <c r="N2109" t="s">
        <v>217</v>
      </c>
      <c r="O2109">
        <v>14</v>
      </c>
      <c r="P2109">
        <v>9242009</v>
      </c>
    </row>
    <row r="2110" spans="1:16" x14ac:dyDescent="0.25">
      <c r="A2110" s="9">
        <v>14.595425605799999</v>
      </c>
      <c r="B2110" s="9">
        <v>6</v>
      </c>
      <c r="C2110" s="1">
        <f t="shared" si="32"/>
        <v>-8.5954256057999991</v>
      </c>
      <c r="D2110">
        <v>10292009</v>
      </c>
      <c r="E2110">
        <v>14</v>
      </c>
      <c r="G2110" t="str">
        <f>VLOOKUP(E2110,'RMSE Summary'!$P$2:$Q$63,2)</f>
        <v>Cypress</v>
      </c>
      <c r="K2110" s="9"/>
      <c r="L2110" s="9">
        <v>14.595425605799999</v>
      </c>
      <c r="M2110" s="9">
        <v>6</v>
      </c>
      <c r="N2110" t="s">
        <v>217</v>
      </c>
      <c r="O2110">
        <v>14</v>
      </c>
      <c r="P2110">
        <v>10292009</v>
      </c>
    </row>
    <row r="2111" spans="1:16" x14ac:dyDescent="0.25">
      <c r="A2111" s="9">
        <v>15.071872711199999</v>
      </c>
      <c r="B2111" s="9">
        <v>7.2199997901900002</v>
      </c>
      <c r="C2111" s="1">
        <f t="shared" si="32"/>
        <v>-7.8518729210099991</v>
      </c>
      <c r="D2111">
        <v>11252009</v>
      </c>
      <c r="E2111">
        <v>14</v>
      </c>
      <c r="G2111" t="str">
        <f>VLOOKUP(E2111,'RMSE Summary'!$P$2:$Q$63,2)</f>
        <v>Cypress</v>
      </c>
      <c r="K2111" s="9"/>
      <c r="L2111" s="9">
        <v>15.071872711199999</v>
      </c>
      <c r="M2111" s="9">
        <v>7.2199997901900002</v>
      </c>
      <c r="N2111" t="s">
        <v>217</v>
      </c>
      <c r="O2111">
        <v>14</v>
      </c>
      <c r="P2111">
        <v>11252009</v>
      </c>
    </row>
    <row r="2112" spans="1:16" x14ac:dyDescent="0.25">
      <c r="A2112" s="9">
        <v>15.442508697499999</v>
      </c>
      <c r="B2112" s="9">
        <v>10.8800001144</v>
      </c>
      <c r="C2112" s="1">
        <f t="shared" si="32"/>
        <v>-4.5625085830999996</v>
      </c>
      <c r="D2112">
        <v>12312009</v>
      </c>
      <c r="E2112">
        <v>14</v>
      </c>
      <c r="G2112" t="str">
        <f>VLOOKUP(E2112,'RMSE Summary'!$P$2:$Q$63,2)</f>
        <v>Cypress</v>
      </c>
      <c r="K2112" s="9"/>
      <c r="L2112" s="9">
        <v>15.442508697499999</v>
      </c>
      <c r="M2112" s="9">
        <v>10.8800001144</v>
      </c>
      <c r="N2112" t="s">
        <v>217</v>
      </c>
      <c r="O2112">
        <v>14</v>
      </c>
      <c r="P2112">
        <v>12312009</v>
      </c>
    </row>
    <row r="2113" spans="1:16" x14ac:dyDescent="0.25">
      <c r="A2113" s="9">
        <v>15.7305078506</v>
      </c>
      <c r="B2113" s="9">
        <v>8.1300001144399996</v>
      </c>
      <c r="C2113" s="1">
        <f t="shared" si="32"/>
        <v>-7.6005077361600009</v>
      </c>
      <c r="D2113">
        <v>1282010</v>
      </c>
      <c r="E2113">
        <v>14</v>
      </c>
      <c r="G2113" t="str">
        <f>VLOOKUP(E2113,'RMSE Summary'!$P$2:$Q$63,2)</f>
        <v>Cypress</v>
      </c>
      <c r="K2113" s="9"/>
      <c r="L2113" s="9">
        <v>15.7305078506</v>
      </c>
      <c r="M2113" s="9">
        <v>8.1300001144399996</v>
      </c>
      <c r="N2113" t="s">
        <v>217</v>
      </c>
      <c r="O2113">
        <v>14</v>
      </c>
      <c r="P2113">
        <v>1282010</v>
      </c>
    </row>
    <row r="2114" spans="1:16" x14ac:dyDescent="0.25">
      <c r="A2114" s="9">
        <v>15.831355094899999</v>
      </c>
      <c r="B2114" s="9">
        <v>8.1300001144399996</v>
      </c>
      <c r="C2114" s="1">
        <f t="shared" si="32"/>
        <v>-7.7013549804599997</v>
      </c>
      <c r="D2114">
        <v>2252010</v>
      </c>
      <c r="E2114">
        <v>14</v>
      </c>
      <c r="G2114" t="str">
        <f>VLOOKUP(E2114,'RMSE Summary'!$P$2:$Q$63,2)</f>
        <v>Cypress</v>
      </c>
      <c r="K2114" s="9"/>
      <c r="L2114" s="9">
        <v>15.831355094899999</v>
      </c>
      <c r="M2114" s="9">
        <v>8.1300001144399996</v>
      </c>
      <c r="N2114" t="s">
        <v>217</v>
      </c>
      <c r="O2114">
        <v>14</v>
      </c>
      <c r="P2114">
        <v>2252010</v>
      </c>
    </row>
    <row r="2115" spans="1:16" x14ac:dyDescent="0.25">
      <c r="A2115" s="9">
        <v>15.922498703</v>
      </c>
      <c r="B2115" s="9">
        <v>8.4399995803800003</v>
      </c>
      <c r="C2115" s="1">
        <f t="shared" si="32"/>
        <v>-7.4824991226200002</v>
      </c>
      <c r="D2115">
        <v>3252010</v>
      </c>
      <c r="E2115">
        <v>14</v>
      </c>
      <c r="G2115" t="str">
        <f>VLOOKUP(E2115,'RMSE Summary'!$P$2:$Q$63,2)</f>
        <v>Cypress</v>
      </c>
      <c r="K2115" s="9"/>
      <c r="L2115" s="9">
        <v>15.922498703</v>
      </c>
      <c r="M2115" s="9">
        <v>8.4399995803800003</v>
      </c>
      <c r="N2115" t="s">
        <v>217</v>
      </c>
      <c r="O2115">
        <v>14</v>
      </c>
      <c r="P2115">
        <v>3252010</v>
      </c>
    </row>
    <row r="2116" spans="1:16" x14ac:dyDescent="0.25">
      <c r="A2116" s="9">
        <v>16.004169464099999</v>
      </c>
      <c r="B2116" s="9">
        <v>18.190000534100001</v>
      </c>
      <c r="C2116" s="1">
        <f t="shared" si="32"/>
        <v>2.1858310700000025</v>
      </c>
      <c r="D2116">
        <v>4292010</v>
      </c>
      <c r="E2116">
        <v>14</v>
      </c>
      <c r="G2116" t="str">
        <f>VLOOKUP(E2116,'RMSE Summary'!$P$2:$Q$63,2)</f>
        <v>Cypress</v>
      </c>
      <c r="K2116" s="9"/>
      <c r="L2116" s="9">
        <v>16.004169464099999</v>
      </c>
      <c r="M2116" s="9">
        <v>18.190000534100001</v>
      </c>
      <c r="N2116" t="s">
        <v>217</v>
      </c>
      <c r="O2116">
        <v>14</v>
      </c>
      <c r="P2116">
        <v>4292010</v>
      </c>
    </row>
    <row r="2117" spans="1:16" x14ac:dyDescent="0.25">
      <c r="A2117" s="9">
        <v>15.976953506499999</v>
      </c>
      <c r="B2117" s="9">
        <v>7.82999992371</v>
      </c>
      <c r="C2117" s="1">
        <f t="shared" si="32"/>
        <v>-8.1469535827899993</v>
      </c>
      <c r="D2117">
        <v>5282010</v>
      </c>
      <c r="E2117">
        <v>14</v>
      </c>
      <c r="G2117" t="str">
        <f>VLOOKUP(E2117,'RMSE Summary'!$P$2:$Q$63,2)</f>
        <v>Cypress</v>
      </c>
      <c r="K2117" s="9"/>
      <c r="L2117" s="9">
        <v>15.976953506499999</v>
      </c>
      <c r="M2117" s="9">
        <v>7.82999992371</v>
      </c>
      <c r="N2117" t="s">
        <v>217</v>
      </c>
      <c r="O2117">
        <v>14</v>
      </c>
      <c r="P2117">
        <v>5282010</v>
      </c>
    </row>
    <row r="2118" spans="1:16" x14ac:dyDescent="0.25">
      <c r="A2118" s="9">
        <v>16.003862381000001</v>
      </c>
      <c r="B2118" s="9">
        <v>6.3000001907299996</v>
      </c>
      <c r="C2118" s="1">
        <f t="shared" si="32"/>
        <v>-9.7038621902700015</v>
      </c>
      <c r="D2118">
        <v>6242010</v>
      </c>
      <c r="E2118">
        <v>14</v>
      </c>
      <c r="G2118" t="str">
        <f>VLOOKUP(E2118,'RMSE Summary'!$P$2:$Q$63,2)</f>
        <v>Cypress</v>
      </c>
      <c r="K2118" s="9"/>
      <c r="L2118" s="9">
        <v>16.003862381000001</v>
      </c>
      <c r="M2118" s="9">
        <v>6.3000001907299996</v>
      </c>
      <c r="N2118" t="s">
        <v>217</v>
      </c>
      <c r="O2118">
        <v>14</v>
      </c>
      <c r="P2118">
        <v>6242010</v>
      </c>
    </row>
    <row r="2119" spans="1:16" x14ac:dyDescent="0.25">
      <c r="A2119" s="9">
        <v>16.025779724100001</v>
      </c>
      <c r="B2119" s="9">
        <v>6</v>
      </c>
      <c r="C2119" s="1">
        <f t="shared" si="32"/>
        <v>-10.025779724100001</v>
      </c>
      <c r="D2119">
        <v>7292010</v>
      </c>
      <c r="E2119">
        <v>14</v>
      </c>
      <c r="G2119" t="str">
        <f>VLOOKUP(E2119,'RMSE Summary'!$P$2:$Q$63,2)</f>
        <v>Cypress</v>
      </c>
      <c r="K2119" s="9"/>
      <c r="L2119" s="9">
        <v>16.025779724100001</v>
      </c>
      <c r="M2119" s="9">
        <v>6</v>
      </c>
      <c r="N2119" t="s">
        <v>217</v>
      </c>
      <c r="O2119">
        <v>14</v>
      </c>
      <c r="P2119">
        <v>7292010</v>
      </c>
    </row>
    <row r="2120" spans="1:16" x14ac:dyDescent="0.25">
      <c r="A2120" s="9">
        <v>15.940922737099999</v>
      </c>
      <c r="B2120" s="9">
        <v>9.0500001907299996</v>
      </c>
      <c r="C2120" s="1">
        <f t="shared" si="32"/>
        <v>-6.8909225463699997</v>
      </c>
      <c r="D2120">
        <v>8262010</v>
      </c>
      <c r="E2120">
        <v>14</v>
      </c>
      <c r="G2120" t="str">
        <f>VLOOKUP(E2120,'RMSE Summary'!$P$2:$Q$63,2)</f>
        <v>Cypress</v>
      </c>
      <c r="K2120" s="9"/>
      <c r="L2120" s="9">
        <v>15.940922737099999</v>
      </c>
      <c r="M2120" s="9">
        <v>9.0500001907299996</v>
      </c>
      <c r="N2120" t="s">
        <v>217</v>
      </c>
      <c r="O2120">
        <v>14</v>
      </c>
      <c r="P2120">
        <v>8262010</v>
      </c>
    </row>
    <row r="2121" spans="1:16" x14ac:dyDescent="0.25">
      <c r="A2121" s="9">
        <v>15.9122447968</v>
      </c>
      <c r="B2121" s="9">
        <v>7.82999992371</v>
      </c>
      <c r="C2121" s="1">
        <f t="shared" si="32"/>
        <v>-8.0822448730899996</v>
      </c>
      <c r="D2121">
        <v>9302010</v>
      </c>
      <c r="E2121">
        <v>14</v>
      </c>
      <c r="G2121" t="str">
        <f>VLOOKUP(E2121,'RMSE Summary'!$P$2:$Q$63,2)</f>
        <v>Cypress</v>
      </c>
      <c r="K2121" s="9"/>
      <c r="L2121" s="9">
        <v>15.9122447968</v>
      </c>
      <c r="M2121" s="9">
        <v>7.82999992371</v>
      </c>
      <c r="N2121" t="s">
        <v>217</v>
      </c>
      <c r="O2121">
        <v>14</v>
      </c>
      <c r="P2121">
        <v>9302010</v>
      </c>
    </row>
    <row r="2122" spans="1:16" x14ac:dyDescent="0.25">
      <c r="A2122" s="9">
        <v>16.164779663099999</v>
      </c>
      <c r="B2122" s="9">
        <v>8.9899997711200008</v>
      </c>
      <c r="C2122" s="1">
        <f t="shared" si="32"/>
        <v>-7.1747798919799983</v>
      </c>
      <c r="D2122">
        <v>11242010</v>
      </c>
      <c r="E2122">
        <v>14</v>
      </c>
      <c r="G2122" t="str">
        <f>VLOOKUP(E2122,'RMSE Summary'!$P$2:$Q$63,2)</f>
        <v>Cypress</v>
      </c>
      <c r="K2122" s="9"/>
      <c r="L2122" s="9">
        <v>16.164779663099999</v>
      </c>
      <c r="M2122" s="9">
        <v>8.9899997711200008</v>
      </c>
      <c r="N2122" t="s">
        <v>217</v>
      </c>
      <c r="O2122">
        <v>14</v>
      </c>
      <c r="P2122">
        <v>11242010</v>
      </c>
    </row>
    <row r="2123" spans="1:16" x14ac:dyDescent="0.25">
      <c r="A2123" s="9">
        <v>16.3464660645</v>
      </c>
      <c r="B2123" s="9">
        <v>9.9600000381499996</v>
      </c>
      <c r="C2123" s="1">
        <f t="shared" si="32"/>
        <v>-6.3864660263499999</v>
      </c>
      <c r="D2123">
        <v>12302010</v>
      </c>
      <c r="E2123">
        <v>14</v>
      </c>
      <c r="G2123" t="str">
        <f>VLOOKUP(E2123,'RMSE Summary'!$P$2:$Q$63,2)</f>
        <v>Cypress</v>
      </c>
      <c r="K2123" s="9"/>
      <c r="L2123" s="9">
        <v>16.3464660645</v>
      </c>
      <c r="M2123" s="9">
        <v>9.9600000381499996</v>
      </c>
      <c r="N2123" t="s">
        <v>217</v>
      </c>
      <c r="O2123">
        <v>14</v>
      </c>
      <c r="P2123">
        <v>12302010</v>
      </c>
    </row>
    <row r="2124" spans="1:16" x14ac:dyDescent="0.25">
      <c r="A2124" s="9">
        <v>16.306009292599999</v>
      </c>
      <c r="B2124" s="9">
        <v>9.0500001907299996</v>
      </c>
      <c r="C2124" s="1">
        <f t="shared" si="32"/>
        <v>-7.2560091018699993</v>
      </c>
      <c r="D2124">
        <v>1272011</v>
      </c>
      <c r="E2124">
        <v>14</v>
      </c>
      <c r="G2124" t="str">
        <f>VLOOKUP(E2124,'RMSE Summary'!$P$2:$Q$63,2)</f>
        <v>Cypress</v>
      </c>
      <c r="K2124" s="9"/>
      <c r="L2124" s="9">
        <v>16.306009292599999</v>
      </c>
      <c r="M2124" s="9">
        <v>9.0500001907299996</v>
      </c>
      <c r="N2124" t="s">
        <v>217</v>
      </c>
      <c r="O2124">
        <v>14</v>
      </c>
      <c r="P2124">
        <v>1272011</v>
      </c>
    </row>
    <row r="2125" spans="1:16" x14ac:dyDescent="0.25">
      <c r="A2125" s="9">
        <v>16.458944320699999</v>
      </c>
      <c r="B2125" s="9">
        <v>8.1899995803800003</v>
      </c>
      <c r="C2125" s="1">
        <f t="shared" si="32"/>
        <v>-8.2689447403199985</v>
      </c>
      <c r="D2125">
        <v>2242011</v>
      </c>
      <c r="E2125">
        <v>14</v>
      </c>
      <c r="G2125" t="str">
        <f>VLOOKUP(E2125,'RMSE Summary'!$P$2:$Q$63,2)</f>
        <v>Cypress</v>
      </c>
      <c r="K2125" s="9"/>
      <c r="L2125" s="9">
        <v>16.458944320699999</v>
      </c>
      <c r="M2125" s="9">
        <v>8.1899995803800003</v>
      </c>
      <c r="N2125" t="s">
        <v>217</v>
      </c>
      <c r="O2125">
        <v>14</v>
      </c>
      <c r="P2125">
        <v>2242011</v>
      </c>
    </row>
    <row r="2126" spans="1:16" x14ac:dyDescent="0.25">
      <c r="A2126" s="9">
        <v>16.585519790599999</v>
      </c>
      <c r="B2126" s="9">
        <v>10.5699996948</v>
      </c>
      <c r="C2126" s="1">
        <f t="shared" si="32"/>
        <v>-6.0155200957999995</v>
      </c>
      <c r="D2126">
        <v>3312011</v>
      </c>
      <c r="E2126">
        <v>14</v>
      </c>
      <c r="G2126" t="str">
        <f>VLOOKUP(E2126,'RMSE Summary'!$P$2:$Q$63,2)</f>
        <v>Cypress</v>
      </c>
      <c r="K2126" s="9"/>
      <c r="L2126" s="9">
        <v>16.585519790599999</v>
      </c>
      <c r="M2126" s="9">
        <v>10.5699996948</v>
      </c>
      <c r="N2126" t="s">
        <v>217</v>
      </c>
      <c r="O2126">
        <v>14</v>
      </c>
      <c r="P2126">
        <v>3312011</v>
      </c>
    </row>
    <row r="2127" spans="1:16" x14ac:dyDescent="0.25">
      <c r="A2127" s="9">
        <v>16.573902130099999</v>
      </c>
      <c r="B2127" s="9">
        <v>10.720000267</v>
      </c>
      <c r="C2127" s="1">
        <f t="shared" si="32"/>
        <v>-5.853901863099999</v>
      </c>
      <c r="D2127">
        <v>4282011</v>
      </c>
      <c r="E2127">
        <v>14</v>
      </c>
      <c r="G2127" t="str">
        <f>VLOOKUP(E2127,'RMSE Summary'!$P$2:$Q$63,2)</f>
        <v>Cypress</v>
      </c>
      <c r="K2127" s="9"/>
      <c r="L2127" s="9">
        <v>16.573902130099999</v>
      </c>
      <c r="M2127" s="9">
        <v>10.720000267</v>
      </c>
      <c r="N2127" t="s">
        <v>217</v>
      </c>
      <c r="O2127">
        <v>14</v>
      </c>
      <c r="P2127">
        <v>4282011</v>
      </c>
    </row>
    <row r="2128" spans="1:16" x14ac:dyDescent="0.25">
      <c r="A2128" s="9">
        <v>16.5846481323</v>
      </c>
      <c r="B2128" s="9">
        <v>7.5199999809299998</v>
      </c>
      <c r="C2128" s="1">
        <f t="shared" si="32"/>
        <v>-9.064648151370001</v>
      </c>
      <c r="D2128">
        <v>5262011</v>
      </c>
      <c r="E2128">
        <v>14</v>
      </c>
      <c r="G2128" t="str">
        <f>VLOOKUP(E2128,'RMSE Summary'!$P$2:$Q$63,2)</f>
        <v>Cypress</v>
      </c>
      <c r="K2128" s="9"/>
      <c r="L2128" s="9">
        <v>16.5846481323</v>
      </c>
      <c r="M2128" s="9">
        <v>7.5199999809299998</v>
      </c>
      <c r="N2128" t="s">
        <v>217</v>
      </c>
      <c r="O2128">
        <v>14</v>
      </c>
      <c r="P2128">
        <v>5262011</v>
      </c>
    </row>
    <row r="2129" spans="1:16" x14ac:dyDescent="0.25">
      <c r="A2129" s="9">
        <v>16.584259033199999</v>
      </c>
      <c r="B2129" s="9">
        <v>7.82999992371</v>
      </c>
      <c r="C2129" s="1">
        <f t="shared" si="32"/>
        <v>-8.7542591094899986</v>
      </c>
      <c r="D2129">
        <v>6302011</v>
      </c>
      <c r="E2129">
        <v>14</v>
      </c>
      <c r="G2129" t="str">
        <f>VLOOKUP(E2129,'RMSE Summary'!$P$2:$Q$63,2)</f>
        <v>Cypress</v>
      </c>
      <c r="K2129" s="9"/>
      <c r="L2129" s="9">
        <v>16.584259033199999</v>
      </c>
      <c r="M2129" s="9">
        <v>7.82999992371</v>
      </c>
      <c r="N2129" t="s">
        <v>217</v>
      </c>
      <c r="O2129">
        <v>14</v>
      </c>
      <c r="P2129">
        <v>6302011</v>
      </c>
    </row>
    <row r="2130" spans="1:16" x14ac:dyDescent="0.25">
      <c r="A2130" s="9">
        <v>16.536430358899999</v>
      </c>
      <c r="B2130" s="9">
        <v>8.7399997711200008</v>
      </c>
      <c r="C2130" s="1">
        <f t="shared" si="32"/>
        <v>-7.796430587779998</v>
      </c>
      <c r="D2130">
        <v>7282011</v>
      </c>
      <c r="E2130">
        <v>14</v>
      </c>
      <c r="G2130" t="str">
        <f>VLOOKUP(E2130,'RMSE Summary'!$P$2:$Q$63,2)</f>
        <v>Cypress</v>
      </c>
      <c r="K2130" s="9"/>
      <c r="L2130" s="9">
        <v>16.536430358899999</v>
      </c>
      <c r="M2130" s="9">
        <v>8.7399997711200008</v>
      </c>
      <c r="N2130" t="s">
        <v>217</v>
      </c>
      <c r="O2130">
        <v>14</v>
      </c>
      <c r="P2130">
        <v>7282011</v>
      </c>
    </row>
    <row r="2131" spans="1:16" x14ac:dyDescent="0.25">
      <c r="A2131" s="9">
        <v>16.5309257507</v>
      </c>
      <c r="B2131" s="9">
        <v>8.6499996185299999</v>
      </c>
      <c r="C2131" s="1">
        <f t="shared" si="32"/>
        <v>-7.8809261321699999</v>
      </c>
      <c r="D2131">
        <v>8252011</v>
      </c>
      <c r="E2131">
        <v>14</v>
      </c>
      <c r="G2131" t="str">
        <f>VLOOKUP(E2131,'RMSE Summary'!$P$2:$Q$63,2)</f>
        <v>Cypress</v>
      </c>
      <c r="K2131" s="9"/>
      <c r="L2131" s="9">
        <v>16.5309257507</v>
      </c>
      <c r="M2131" s="9">
        <v>8.6499996185299999</v>
      </c>
      <c r="N2131" t="s">
        <v>217</v>
      </c>
      <c r="O2131">
        <v>14</v>
      </c>
      <c r="P2131">
        <v>8252011</v>
      </c>
    </row>
    <row r="2132" spans="1:16" x14ac:dyDescent="0.25">
      <c r="A2132" s="9">
        <v>16.6197090149</v>
      </c>
      <c r="B2132" s="9">
        <v>6.6999998092700004</v>
      </c>
      <c r="C2132" s="1">
        <f t="shared" si="32"/>
        <v>-9.9197092056299994</v>
      </c>
      <c r="D2132">
        <v>9292011</v>
      </c>
      <c r="E2132">
        <v>14</v>
      </c>
      <c r="G2132" t="str">
        <f>VLOOKUP(E2132,'RMSE Summary'!$P$2:$Q$63,2)</f>
        <v>Cypress</v>
      </c>
      <c r="K2132" s="9"/>
      <c r="L2132" s="9">
        <v>16.6197090149</v>
      </c>
      <c r="M2132" s="9">
        <v>6.6999998092700004</v>
      </c>
      <c r="N2132" t="s">
        <v>217</v>
      </c>
      <c r="O2132">
        <v>14</v>
      </c>
      <c r="P2132">
        <v>9292011</v>
      </c>
    </row>
    <row r="2133" spans="1:16" x14ac:dyDescent="0.25">
      <c r="A2133" s="9">
        <v>16.7657089233</v>
      </c>
      <c r="B2133" s="9">
        <v>8.1599998474100008</v>
      </c>
      <c r="C2133" s="1">
        <f t="shared" si="32"/>
        <v>-8.6057090758899992</v>
      </c>
      <c r="D2133">
        <v>10272011</v>
      </c>
      <c r="E2133">
        <v>14</v>
      </c>
      <c r="G2133" t="str">
        <f>VLOOKUP(E2133,'RMSE Summary'!$P$2:$Q$63,2)</f>
        <v>Cypress</v>
      </c>
      <c r="K2133" s="9"/>
      <c r="L2133" s="9">
        <v>16.7657089233</v>
      </c>
      <c r="M2133" s="9">
        <v>8.1599998474100008</v>
      </c>
      <c r="N2133" t="s">
        <v>217</v>
      </c>
      <c r="O2133">
        <v>14</v>
      </c>
      <c r="P2133">
        <v>10272011</v>
      </c>
    </row>
    <row r="2134" spans="1:16" x14ac:dyDescent="0.25">
      <c r="A2134" s="9">
        <v>16.8471889496</v>
      </c>
      <c r="B2134" s="9">
        <v>8.3800001144399996</v>
      </c>
      <c r="C2134" s="1">
        <f t="shared" ref="C2134:C2197" si="33">B2134-A2134</f>
        <v>-8.46718883516</v>
      </c>
      <c r="D2134">
        <v>11232011</v>
      </c>
      <c r="E2134">
        <v>14</v>
      </c>
      <c r="G2134" t="str">
        <f>VLOOKUP(E2134,'RMSE Summary'!$P$2:$Q$63,2)</f>
        <v>Cypress</v>
      </c>
      <c r="K2134" s="9"/>
      <c r="L2134" s="9">
        <v>16.8471889496</v>
      </c>
      <c r="M2134" s="9">
        <v>8.3800001144399996</v>
      </c>
      <c r="N2134" t="s">
        <v>217</v>
      </c>
      <c r="O2134">
        <v>14</v>
      </c>
      <c r="P2134">
        <v>11232011</v>
      </c>
    </row>
    <row r="2135" spans="1:16" x14ac:dyDescent="0.25">
      <c r="A2135" s="9">
        <v>16.764780044599998</v>
      </c>
      <c r="B2135" s="9">
        <v>8.1300001144399996</v>
      </c>
      <c r="C2135" s="1">
        <f t="shared" si="33"/>
        <v>-8.6347799301599988</v>
      </c>
      <c r="D2135">
        <v>12152011</v>
      </c>
      <c r="E2135">
        <v>14</v>
      </c>
      <c r="G2135" t="str">
        <f>VLOOKUP(E2135,'RMSE Summary'!$P$2:$Q$63,2)</f>
        <v>Cypress</v>
      </c>
      <c r="K2135" s="9"/>
      <c r="L2135" s="9">
        <v>16.764780044599998</v>
      </c>
      <c r="M2135" s="9">
        <v>8.1300001144399996</v>
      </c>
      <c r="N2135" t="s">
        <v>217</v>
      </c>
      <c r="O2135">
        <v>14</v>
      </c>
      <c r="P2135">
        <v>12152011</v>
      </c>
    </row>
    <row r="2136" spans="1:16" x14ac:dyDescent="0.25">
      <c r="A2136" s="9">
        <v>16.668024063099999</v>
      </c>
      <c r="B2136" s="9">
        <v>7.6399998664900002</v>
      </c>
      <c r="C2136" s="1">
        <f t="shared" si="33"/>
        <v>-9.0280241966099979</v>
      </c>
      <c r="D2136">
        <v>1262012</v>
      </c>
      <c r="E2136">
        <v>14</v>
      </c>
      <c r="G2136" t="str">
        <f>VLOOKUP(E2136,'RMSE Summary'!$P$2:$Q$63,2)</f>
        <v>Cypress</v>
      </c>
      <c r="K2136" s="9"/>
      <c r="L2136" s="9">
        <v>16.668024063099999</v>
      </c>
      <c r="M2136" s="9">
        <v>7.6399998664900002</v>
      </c>
      <c r="N2136" t="s">
        <v>217</v>
      </c>
      <c r="O2136">
        <v>14</v>
      </c>
      <c r="P2136">
        <v>1262012</v>
      </c>
    </row>
    <row r="2137" spans="1:16" x14ac:dyDescent="0.25">
      <c r="A2137" s="9">
        <v>16.5739994049</v>
      </c>
      <c r="B2137" s="9">
        <v>7.5199999809299998</v>
      </c>
      <c r="C2137" s="1">
        <f t="shared" si="33"/>
        <v>-9.0539994239700015</v>
      </c>
      <c r="D2137">
        <v>2232012</v>
      </c>
      <c r="E2137">
        <v>14</v>
      </c>
      <c r="G2137" t="str">
        <f>VLOOKUP(E2137,'RMSE Summary'!$P$2:$Q$63,2)</f>
        <v>Cypress</v>
      </c>
      <c r="K2137" s="9"/>
      <c r="L2137" s="9">
        <v>16.5739994049</v>
      </c>
      <c r="M2137" s="9">
        <v>7.5199999809299998</v>
      </c>
      <c r="N2137" t="s">
        <v>217</v>
      </c>
      <c r="O2137">
        <v>14</v>
      </c>
      <c r="P2137">
        <v>2232012</v>
      </c>
    </row>
    <row r="2138" spans="1:16" x14ac:dyDescent="0.25">
      <c r="A2138" s="9">
        <v>16.6798591614</v>
      </c>
      <c r="B2138" s="9">
        <v>7.9800000190700002</v>
      </c>
      <c r="C2138" s="1">
        <f t="shared" si="33"/>
        <v>-8.6998591423299985</v>
      </c>
      <c r="D2138">
        <v>3292012</v>
      </c>
      <c r="E2138">
        <v>14</v>
      </c>
      <c r="G2138" t="str">
        <f>VLOOKUP(E2138,'RMSE Summary'!$P$2:$Q$63,2)</f>
        <v>Cypress</v>
      </c>
      <c r="K2138" s="9"/>
      <c r="L2138" s="9">
        <v>16.6798591614</v>
      </c>
      <c r="M2138" s="9">
        <v>7.9800000190700002</v>
      </c>
      <c r="N2138" t="s">
        <v>217</v>
      </c>
      <c r="O2138">
        <v>14</v>
      </c>
      <c r="P2138">
        <v>3292012</v>
      </c>
    </row>
    <row r="2139" spans="1:16" x14ac:dyDescent="0.25">
      <c r="A2139" s="9">
        <v>16.667253494299999</v>
      </c>
      <c r="B2139" s="9">
        <v>6.1500000953700003</v>
      </c>
      <c r="C2139" s="1">
        <f t="shared" si="33"/>
        <v>-10.517253398929999</v>
      </c>
      <c r="D2139">
        <v>4262012</v>
      </c>
      <c r="E2139">
        <v>14</v>
      </c>
      <c r="G2139" t="str">
        <f>VLOOKUP(E2139,'RMSE Summary'!$P$2:$Q$63,2)</f>
        <v>Cypress</v>
      </c>
      <c r="K2139" s="9"/>
      <c r="L2139" s="9">
        <v>16.667253494299999</v>
      </c>
      <c r="M2139" s="9">
        <v>6.1500000953700003</v>
      </c>
      <c r="N2139" t="s">
        <v>217</v>
      </c>
      <c r="O2139">
        <v>14</v>
      </c>
      <c r="P2139">
        <v>4262012</v>
      </c>
    </row>
    <row r="2140" spans="1:16" x14ac:dyDescent="0.25">
      <c r="A2140" s="9">
        <v>16.584125518800001</v>
      </c>
      <c r="B2140" s="9">
        <v>6.67000007629</v>
      </c>
      <c r="C2140" s="1">
        <f t="shared" si="33"/>
        <v>-9.9141254425100005</v>
      </c>
      <c r="D2140">
        <v>5302012</v>
      </c>
      <c r="E2140">
        <v>14</v>
      </c>
      <c r="G2140" t="str">
        <f>VLOOKUP(E2140,'RMSE Summary'!$P$2:$Q$63,2)</f>
        <v>Cypress</v>
      </c>
      <c r="K2140" s="9"/>
      <c r="L2140" s="9">
        <v>16.584125518800001</v>
      </c>
      <c r="M2140" s="9">
        <v>6.67000007629</v>
      </c>
      <c r="N2140" t="s">
        <v>217</v>
      </c>
      <c r="O2140">
        <v>14</v>
      </c>
      <c r="P2140">
        <v>5302012</v>
      </c>
    </row>
    <row r="2141" spans="1:16" x14ac:dyDescent="0.25">
      <c r="A2141" s="9">
        <v>16.497299194299998</v>
      </c>
      <c r="B2141" s="9">
        <v>4.9299998283399997</v>
      </c>
      <c r="C2141" s="1">
        <f t="shared" si="33"/>
        <v>-11.567299365959999</v>
      </c>
      <c r="D2141">
        <v>6282012</v>
      </c>
      <c r="E2141">
        <v>14</v>
      </c>
      <c r="G2141" t="str">
        <f>VLOOKUP(E2141,'RMSE Summary'!$P$2:$Q$63,2)</f>
        <v>Cypress</v>
      </c>
      <c r="K2141" s="9"/>
      <c r="L2141" s="9">
        <v>16.497299194299998</v>
      </c>
      <c r="M2141" s="9">
        <v>4.9299998283399997</v>
      </c>
      <c r="N2141" t="s">
        <v>217</v>
      </c>
      <c r="O2141">
        <v>14</v>
      </c>
      <c r="P2141">
        <v>6282012</v>
      </c>
    </row>
    <row r="2142" spans="1:16" x14ac:dyDescent="0.25">
      <c r="A2142" s="9">
        <v>16.215475082400001</v>
      </c>
      <c r="B2142" s="9">
        <v>3.6800000667599999</v>
      </c>
      <c r="C2142" s="1">
        <f t="shared" si="33"/>
        <v>-12.535475015640001</v>
      </c>
      <c r="D2142">
        <v>7262012</v>
      </c>
      <c r="E2142">
        <v>14</v>
      </c>
      <c r="G2142" t="str">
        <f>VLOOKUP(E2142,'RMSE Summary'!$P$2:$Q$63,2)</f>
        <v>Cypress</v>
      </c>
      <c r="K2142" s="9"/>
      <c r="L2142" s="9">
        <v>16.215475082400001</v>
      </c>
      <c r="M2142" s="9">
        <v>3.6800000667599999</v>
      </c>
      <c r="N2142" t="s">
        <v>217</v>
      </c>
      <c r="O2142">
        <v>14</v>
      </c>
      <c r="P2142">
        <v>7262012</v>
      </c>
    </row>
    <row r="2143" spans="1:16" x14ac:dyDescent="0.25">
      <c r="A2143" s="9">
        <v>15.4763746262</v>
      </c>
      <c r="B2143" s="9">
        <v>0.60000002384200002</v>
      </c>
      <c r="C2143" s="1">
        <f t="shared" si="33"/>
        <v>-14.876374602358</v>
      </c>
      <c r="D2143">
        <v>8302012</v>
      </c>
      <c r="E2143">
        <v>14</v>
      </c>
      <c r="G2143" t="str">
        <f>VLOOKUP(E2143,'RMSE Summary'!$P$2:$Q$63,2)</f>
        <v>Cypress</v>
      </c>
      <c r="K2143" s="9"/>
      <c r="L2143" s="9">
        <v>15.4763746262</v>
      </c>
      <c r="M2143" s="9">
        <v>0.60000002384200002</v>
      </c>
      <c r="N2143" t="s">
        <v>217</v>
      </c>
      <c r="O2143">
        <v>14</v>
      </c>
      <c r="P2143">
        <v>8302012</v>
      </c>
    </row>
    <row r="2144" spans="1:16" x14ac:dyDescent="0.25">
      <c r="A2144" s="9">
        <v>14.602687835699999</v>
      </c>
      <c r="B2144" s="9">
        <v>-1.0499999523200001</v>
      </c>
      <c r="C2144" s="1">
        <f t="shared" si="33"/>
        <v>-15.65268778802</v>
      </c>
      <c r="D2144">
        <v>9272012</v>
      </c>
      <c r="E2144">
        <v>14</v>
      </c>
      <c r="G2144" t="str">
        <f>VLOOKUP(E2144,'RMSE Summary'!$P$2:$Q$63,2)</f>
        <v>Cypress</v>
      </c>
      <c r="K2144" s="9"/>
      <c r="L2144" s="9">
        <v>14.602687835699999</v>
      </c>
      <c r="M2144" s="9">
        <v>-1.0499999523200001</v>
      </c>
      <c r="N2144" t="s">
        <v>217</v>
      </c>
      <c r="O2144">
        <v>14</v>
      </c>
      <c r="P2144">
        <v>9272012</v>
      </c>
    </row>
    <row r="2145" spans="1:16" x14ac:dyDescent="0.25">
      <c r="A2145" s="9">
        <v>13.8038063049</v>
      </c>
      <c r="B2145" s="9">
        <v>0.20000000298000001</v>
      </c>
      <c r="C2145" s="1">
        <f t="shared" si="33"/>
        <v>-13.603806301920001</v>
      </c>
      <c r="D2145">
        <v>10252012</v>
      </c>
      <c r="E2145">
        <v>14</v>
      </c>
      <c r="G2145" t="str">
        <f>VLOOKUP(E2145,'RMSE Summary'!$P$2:$Q$63,2)</f>
        <v>Cypress</v>
      </c>
      <c r="K2145" s="9"/>
      <c r="L2145" s="9">
        <v>13.8038063049</v>
      </c>
      <c r="M2145" s="9">
        <v>0.20000000298000001</v>
      </c>
      <c r="N2145" t="s">
        <v>217</v>
      </c>
      <c r="O2145">
        <v>14</v>
      </c>
      <c r="P2145">
        <v>10252012</v>
      </c>
    </row>
    <row r="2146" spans="1:16" x14ac:dyDescent="0.25">
      <c r="A2146" s="9">
        <v>15.2699022293</v>
      </c>
      <c r="B2146" s="9">
        <v>-0.56000000238400005</v>
      </c>
      <c r="C2146" s="1">
        <f t="shared" si="33"/>
        <v>-15.829902231683999</v>
      </c>
      <c r="D2146">
        <v>11292012</v>
      </c>
      <c r="E2146">
        <v>14</v>
      </c>
      <c r="G2146" t="str">
        <f>VLOOKUP(E2146,'RMSE Summary'!$P$2:$Q$63,2)</f>
        <v>Cypress</v>
      </c>
      <c r="K2146" s="9"/>
      <c r="L2146" s="9">
        <v>15.2699022293</v>
      </c>
      <c r="M2146" s="9">
        <v>-0.56000000238400005</v>
      </c>
      <c r="N2146" t="s">
        <v>217</v>
      </c>
      <c r="O2146">
        <v>14</v>
      </c>
      <c r="P2146">
        <v>11292012</v>
      </c>
    </row>
    <row r="2147" spans="1:16" x14ac:dyDescent="0.25">
      <c r="A2147" s="9">
        <v>15.863461494399999</v>
      </c>
      <c r="B2147" s="9">
        <v>7.5199999809299998</v>
      </c>
      <c r="C2147" s="1">
        <f t="shared" si="33"/>
        <v>-8.3434615134700003</v>
      </c>
      <c r="D2147">
        <v>12272012</v>
      </c>
      <c r="E2147">
        <v>14</v>
      </c>
      <c r="G2147" t="str">
        <f>VLOOKUP(E2147,'RMSE Summary'!$P$2:$Q$63,2)</f>
        <v>Cypress</v>
      </c>
      <c r="K2147" s="9"/>
      <c r="L2147" s="9">
        <v>15.863461494399999</v>
      </c>
      <c r="M2147" s="9">
        <v>7.5199999809299998</v>
      </c>
      <c r="N2147" t="s">
        <v>217</v>
      </c>
      <c r="O2147">
        <v>14</v>
      </c>
      <c r="P2147">
        <v>12272012</v>
      </c>
    </row>
    <row r="2148" spans="1:16" x14ac:dyDescent="0.25">
      <c r="A2148" s="9">
        <v>16.2093582153</v>
      </c>
      <c r="B2148" s="9">
        <v>6.1199998855600004</v>
      </c>
      <c r="C2148" s="1">
        <f t="shared" si="33"/>
        <v>-10.08935832974</v>
      </c>
      <c r="D2148">
        <v>1312013</v>
      </c>
      <c r="E2148">
        <v>14</v>
      </c>
      <c r="G2148" t="str">
        <f>VLOOKUP(E2148,'RMSE Summary'!$P$2:$Q$63,2)</f>
        <v>Cypress</v>
      </c>
      <c r="K2148" s="9"/>
      <c r="L2148" s="9">
        <v>16.2093582153</v>
      </c>
      <c r="M2148" s="9">
        <v>6.1199998855600004</v>
      </c>
      <c r="N2148" t="s">
        <v>217</v>
      </c>
      <c r="O2148">
        <v>14</v>
      </c>
      <c r="P2148">
        <v>1312013</v>
      </c>
    </row>
    <row r="2149" spans="1:16" x14ac:dyDescent="0.25">
      <c r="A2149" s="9">
        <v>16.3361911774</v>
      </c>
      <c r="B2149" s="9">
        <v>5.5999999046299997</v>
      </c>
      <c r="C2149" s="1">
        <f t="shared" si="33"/>
        <v>-10.73619127277</v>
      </c>
      <c r="D2149">
        <v>2282013</v>
      </c>
      <c r="E2149">
        <v>14</v>
      </c>
      <c r="G2149" t="str">
        <f>VLOOKUP(E2149,'RMSE Summary'!$P$2:$Q$63,2)</f>
        <v>Cypress</v>
      </c>
      <c r="K2149" s="9"/>
      <c r="L2149" s="9">
        <v>16.3361911774</v>
      </c>
      <c r="M2149" s="9">
        <v>5.5999999046299997</v>
      </c>
      <c r="N2149" t="s">
        <v>217</v>
      </c>
      <c r="O2149">
        <v>14</v>
      </c>
      <c r="P2149">
        <v>2282013</v>
      </c>
    </row>
    <row r="2150" spans="1:16" x14ac:dyDescent="0.25">
      <c r="A2150" s="9">
        <v>16.344879150400001</v>
      </c>
      <c r="B2150" s="9">
        <v>4.3499999046299997</v>
      </c>
      <c r="C2150" s="1">
        <f t="shared" si="33"/>
        <v>-11.994879245770001</v>
      </c>
      <c r="D2150">
        <v>3282013</v>
      </c>
      <c r="E2150">
        <v>14</v>
      </c>
      <c r="G2150" t="str">
        <f>VLOOKUP(E2150,'RMSE Summary'!$P$2:$Q$63,2)</f>
        <v>Cypress</v>
      </c>
      <c r="K2150" s="9"/>
      <c r="L2150" s="9">
        <v>16.344879150400001</v>
      </c>
      <c r="M2150" s="9">
        <v>4.3499999046299997</v>
      </c>
      <c r="N2150" t="s">
        <v>217</v>
      </c>
      <c r="O2150">
        <v>14</v>
      </c>
      <c r="P2150">
        <v>3282013</v>
      </c>
    </row>
    <row r="2151" spans="1:16" x14ac:dyDescent="0.25">
      <c r="A2151" s="9">
        <v>16.310503006000001</v>
      </c>
      <c r="B2151" s="9">
        <v>3.03999996185</v>
      </c>
      <c r="C2151" s="1">
        <f t="shared" si="33"/>
        <v>-13.270503044150001</v>
      </c>
      <c r="D2151">
        <v>4252013</v>
      </c>
      <c r="E2151">
        <v>14</v>
      </c>
      <c r="G2151" t="str">
        <f>VLOOKUP(E2151,'RMSE Summary'!$P$2:$Q$63,2)</f>
        <v>Cypress</v>
      </c>
      <c r="K2151" s="9"/>
      <c r="L2151" s="9">
        <v>16.310503006000001</v>
      </c>
      <c r="M2151" s="9">
        <v>3.03999996185</v>
      </c>
      <c r="N2151" t="s">
        <v>217</v>
      </c>
      <c r="O2151">
        <v>14</v>
      </c>
      <c r="P2151">
        <v>4252013</v>
      </c>
    </row>
    <row r="2152" spans="1:16" x14ac:dyDescent="0.25">
      <c r="A2152" s="9">
        <v>16.1197319031</v>
      </c>
      <c r="B2152" s="9">
        <v>1.6699999570799999</v>
      </c>
      <c r="C2152" s="1">
        <f t="shared" si="33"/>
        <v>-14.44973194602</v>
      </c>
      <c r="D2152">
        <v>5302013</v>
      </c>
      <c r="E2152">
        <v>14</v>
      </c>
      <c r="G2152" t="str">
        <f>VLOOKUP(E2152,'RMSE Summary'!$P$2:$Q$63,2)</f>
        <v>Cypress</v>
      </c>
      <c r="K2152" s="9"/>
      <c r="L2152" s="9">
        <v>16.1197319031</v>
      </c>
      <c r="M2152" s="9">
        <v>1.6699999570799999</v>
      </c>
      <c r="N2152" t="s">
        <v>217</v>
      </c>
      <c r="O2152">
        <v>14</v>
      </c>
      <c r="P2152">
        <v>5302013</v>
      </c>
    </row>
    <row r="2153" spans="1:16" x14ac:dyDescent="0.25">
      <c r="A2153" s="9">
        <v>15.0233421326</v>
      </c>
      <c r="B2153" s="9">
        <v>3.25</v>
      </c>
      <c r="C2153" s="1">
        <f t="shared" si="33"/>
        <v>-11.7733421326</v>
      </c>
      <c r="D2153">
        <v>6272013</v>
      </c>
      <c r="E2153">
        <v>14</v>
      </c>
      <c r="G2153" t="str">
        <f>VLOOKUP(E2153,'RMSE Summary'!$P$2:$Q$63,2)</f>
        <v>Cypress</v>
      </c>
      <c r="K2153" s="9"/>
      <c r="L2153" s="9">
        <v>15.0233421326</v>
      </c>
      <c r="M2153" s="9">
        <v>3.25</v>
      </c>
      <c r="N2153" t="s">
        <v>217</v>
      </c>
      <c r="O2153">
        <v>14</v>
      </c>
      <c r="P2153">
        <v>6272013</v>
      </c>
    </row>
    <row r="2154" spans="1:16" x14ac:dyDescent="0.25">
      <c r="A2154" s="9">
        <v>13.995992660500001</v>
      </c>
      <c r="B2154" s="9">
        <v>0.360000014305</v>
      </c>
      <c r="C2154" s="1">
        <f t="shared" si="33"/>
        <v>-13.635992646195001</v>
      </c>
      <c r="D2154">
        <v>7252013</v>
      </c>
      <c r="E2154">
        <v>14</v>
      </c>
      <c r="G2154" t="str">
        <f>VLOOKUP(E2154,'RMSE Summary'!$P$2:$Q$63,2)</f>
        <v>Cypress</v>
      </c>
      <c r="K2154" s="9"/>
      <c r="L2154" s="9">
        <v>13.995992660500001</v>
      </c>
      <c r="M2154" s="9">
        <v>0.360000014305</v>
      </c>
      <c r="N2154" t="s">
        <v>217</v>
      </c>
      <c r="O2154">
        <v>14</v>
      </c>
      <c r="P2154">
        <v>7252013</v>
      </c>
    </row>
    <row r="2155" spans="1:16" x14ac:dyDescent="0.25">
      <c r="A2155" s="9">
        <v>12.962375640899999</v>
      </c>
      <c r="B2155" s="9">
        <v>-0.10000000149</v>
      </c>
      <c r="C2155" s="1">
        <f t="shared" si="33"/>
        <v>-13.06237564239</v>
      </c>
      <c r="D2155">
        <v>8292013</v>
      </c>
      <c r="E2155">
        <v>14</v>
      </c>
      <c r="G2155" t="str">
        <f>VLOOKUP(E2155,'RMSE Summary'!$P$2:$Q$63,2)</f>
        <v>Cypress</v>
      </c>
      <c r="K2155" s="9"/>
      <c r="L2155" s="9">
        <v>12.962375640899999</v>
      </c>
      <c r="M2155" s="9">
        <v>-0.10000000149</v>
      </c>
      <c r="N2155" t="s">
        <v>217</v>
      </c>
      <c r="O2155">
        <v>14</v>
      </c>
      <c r="P2155">
        <v>8292013</v>
      </c>
    </row>
    <row r="2156" spans="1:16" x14ac:dyDescent="0.25">
      <c r="A2156" s="9">
        <v>12.278574943500001</v>
      </c>
      <c r="B2156" s="9">
        <v>3.0699999332400001</v>
      </c>
      <c r="C2156" s="1">
        <f t="shared" si="33"/>
        <v>-9.2085750102600006</v>
      </c>
      <c r="D2156">
        <v>9262013</v>
      </c>
      <c r="E2156">
        <v>14</v>
      </c>
      <c r="G2156" t="str">
        <f>VLOOKUP(E2156,'RMSE Summary'!$P$2:$Q$63,2)</f>
        <v>Cypress</v>
      </c>
      <c r="K2156" s="9"/>
      <c r="L2156" s="9">
        <v>12.278574943500001</v>
      </c>
      <c r="M2156" s="9">
        <v>3.0699999332400001</v>
      </c>
      <c r="N2156" t="s">
        <v>217</v>
      </c>
      <c r="O2156">
        <v>14</v>
      </c>
      <c r="P2156">
        <v>9262013</v>
      </c>
    </row>
    <row r="2157" spans="1:16" x14ac:dyDescent="0.25">
      <c r="A2157" s="9">
        <v>11.438330650299999</v>
      </c>
      <c r="B2157" s="9">
        <v>-3.42000007629</v>
      </c>
      <c r="C2157" s="1">
        <f t="shared" si="33"/>
        <v>-14.858330726589999</v>
      </c>
      <c r="D2157">
        <v>10312013</v>
      </c>
      <c r="E2157">
        <v>14</v>
      </c>
      <c r="G2157" t="str">
        <f>VLOOKUP(E2157,'RMSE Summary'!$P$2:$Q$63,2)</f>
        <v>Cypress</v>
      </c>
      <c r="K2157" s="9"/>
      <c r="L2157" s="9">
        <v>11.438330650299999</v>
      </c>
      <c r="M2157" s="9">
        <v>-3.42000007629</v>
      </c>
      <c r="N2157" t="s">
        <v>217</v>
      </c>
      <c r="O2157">
        <v>14</v>
      </c>
      <c r="P2157">
        <v>10312013</v>
      </c>
    </row>
    <row r="2158" spans="1:16" x14ac:dyDescent="0.25">
      <c r="A2158" s="9">
        <v>10.8469781876</v>
      </c>
      <c r="B2158" s="9">
        <v>0.75</v>
      </c>
      <c r="C2158" s="1">
        <f t="shared" si="33"/>
        <v>-10.0969781876</v>
      </c>
      <c r="D2158">
        <v>11272013</v>
      </c>
      <c r="E2158">
        <v>14</v>
      </c>
      <c r="G2158" t="str">
        <f>VLOOKUP(E2158,'RMSE Summary'!$P$2:$Q$63,2)</f>
        <v>Cypress</v>
      </c>
      <c r="K2158" s="9"/>
      <c r="L2158" s="9">
        <v>10.8469781876</v>
      </c>
      <c r="M2158" s="9">
        <v>0.75</v>
      </c>
      <c r="N2158" t="s">
        <v>217</v>
      </c>
      <c r="O2158">
        <v>14</v>
      </c>
      <c r="P2158">
        <v>11272013</v>
      </c>
    </row>
    <row r="2159" spans="1:16" x14ac:dyDescent="0.25">
      <c r="A2159" s="9">
        <v>11.706911087</v>
      </c>
      <c r="B2159" s="9">
        <v>14.899999618500001</v>
      </c>
      <c r="C2159" s="1">
        <f t="shared" si="33"/>
        <v>3.1930885315000008</v>
      </c>
      <c r="D2159">
        <v>12262013</v>
      </c>
      <c r="E2159">
        <v>14</v>
      </c>
      <c r="G2159" t="str">
        <f>VLOOKUP(E2159,'RMSE Summary'!$P$2:$Q$63,2)</f>
        <v>Cypress</v>
      </c>
      <c r="K2159" s="9"/>
      <c r="L2159" s="9">
        <v>11.706911087</v>
      </c>
      <c r="M2159" s="9">
        <v>14.899999618500001</v>
      </c>
      <c r="N2159" t="s">
        <v>217</v>
      </c>
      <c r="O2159">
        <v>14</v>
      </c>
      <c r="P2159">
        <v>12262013</v>
      </c>
    </row>
    <row r="2160" spans="1:16" x14ac:dyDescent="0.25">
      <c r="A2160" s="9">
        <v>11.592468261700001</v>
      </c>
      <c r="B2160" s="9">
        <v>14.899999618500001</v>
      </c>
      <c r="C2160" s="1">
        <f t="shared" si="33"/>
        <v>3.3075313568000002</v>
      </c>
      <c r="D2160">
        <v>12312013</v>
      </c>
      <c r="E2160">
        <v>14</v>
      </c>
      <c r="G2160" t="str">
        <f>VLOOKUP(E2160,'RMSE Summary'!$P$2:$Q$63,2)</f>
        <v>Cypress</v>
      </c>
      <c r="K2160" s="9"/>
      <c r="L2160" s="9">
        <v>11.592468261700001</v>
      </c>
      <c r="M2160" s="9">
        <v>14.899999618500001</v>
      </c>
      <c r="N2160" t="s">
        <v>217</v>
      </c>
      <c r="O2160">
        <v>14</v>
      </c>
      <c r="P2160">
        <v>12312013</v>
      </c>
    </row>
    <row r="2161" spans="1:16" x14ac:dyDescent="0.25">
      <c r="A2161" s="9">
        <v>10.9472408295</v>
      </c>
      <c r="B2161" s="9">
        <v>12.1599998474</v>
      </c>
      <c r="C2161" s="1">
        <f t="shared" si="33"/>
        <v>1.2127590178999998</v>
      </c>
      <c r="D2161">
        <v>1302014</v>
      </c>
      <c r="E2161">
        <v>14</v>
      </c>
      <c r="G2161" t="str">
        <f>VLOOKUP(E2161,'RMSE Summary'!$P$2:$Q$63,2)</f>
        <v>Cypress</v>
      </c>
      <c r="K2161" s="9"/>
      <c r="L2161" s="9">
        <v>10.9472408295</v>
      </c>
      <c r="M2161" s="9">
        <v>12.1599998474</v>
      </c>
      <c r="N2161" t="s">
        <v>217</v>
      </c>
      <c r="O2161">
        <v>14</v>
      </c>
      <c r="P2161">
        <v>1302014</v>
      </c>
    </row>
    <row r="2162" spans="1:16" x14ac:dyDescent="0.25">
      <c r="A2162" s="9">
        <v>13.5847997665</v>
      </c>
      <c r="B2162" s="9">
        <v>12.399999618500001</v>
      </c>
      <c r="C2162" s="1">
        <f t="shared" si="33"/>
        <v>-1.184800147999999</v>
      </c>
      <c r="D2162">
        <v>2272014</v>
      </c>
      <c r="E2162">
        <v>14</v>
      </c>
      <c r="G2162" t="str">
        <f>VLOOKUP(E2162,'RMSE Summary'!$P$2:$Q$63,2)</f>
        <v>Cypress</v>
      </c>
      <c r="K2162" s="9"/>
      <c r="L2162" s="9">
        <v>13.5847997665</v>
      </c>
      <c r="M2162" s="9">
        <v>12.399999618500001</v>
      </c>
      <c r="N2162" t="s">
        <v>217</v>
      </c>
      <c r="O2162">
        <v>14</v>
      </c>
      <c r="P2162">
        <v>2272014</v>
      </c>
    </row>
    <row r="2163" spans="1:16" x14ac:dyDescent="0.25">
      <c r="A2163" s="9">
        <v>14.246341705300001</v>
      </c>
      <c r="B2163" s="9">
        <v>17.030000686600001</v>
      </c>
      <c r="C2163" s="1">
        <f t="shared" si="33"/>
        <v>2.7836589813000003</v>
      </c>
      <c r="D2163">
        <v>3122014</v>
      </c>
      <c r="E2163">
        <v>14</v>
      </c>
      <c r="G2163" t="str">
        <f>VLOOKUP(E2163,'RMSE Summary'!$P$2:$Q$63,2)</f>
        <v>Cypress</v>
      </c>
      <c r="K2163" s="9"/>
      <c r="L2163" s="9">
        <v>14.246341705300001</v>
      </c>
      <c r="M2163" s="9">
        <v>17.030000686600001</v>
      </c>
      <c r="N2163" t="s">
        <v>217</v>
      </c>
      <c r="O2163">
        <v>14</v>
      </c>
      <c r="P2163">
        <v>3122014</v>
      </c>
    </row>
    <row r="2164" spans="1:16" x14ac:dyDescent="0.25">
      <c r="A2164" s="9">
        <v>15.0520954132</v>
      </c>
      <c r="B2164" s="9">
        <v>17.4300003052</v>
      </c>
      <c r="C2164" s="1">
        <f t="shared" si="33"/>
        <v>2.3779048920000001</v>
      </c>
      <c r="D2164">
        <v>4242014</v>
      </c>
      <c r="E2164">
        <v>14</v>
      </c>
      <c r="G2164" t="str">
        <f>VLOOKUP(E2164,'RMSE Summary'!$P$2:$Q$63,2)</f>
        <v>Cypress</v>
      </c>
      <c r="K2164" s="9"/>
      <c r="L2164" s="9">
        <v>15.0520954132</v>
      </c>
      <c r="M2164" s="9">
        <v>17.4300003052</v>
      </c>
      <c r="N2164" t="s">
        <v>217</v>
      </c>
      <c r="O2164">
        <v>14</v>
      </c>
      <c r="P2164">
        <v>4242014</v>
      </c>
    </row>
    <row r="2165" spans="1:16" x14ac:dyDescent="0.25">
      <c r="A2165" s="9">
        <v>15.222311019899999</v>
      </c>
      <c r="B2165" s="9">
        <v>17.030000686600001</v>
      </c>
      <c r="C2165" s="1">
        <f t="shared" si="33"/>
        <v>1.8076896667000018</v>
      </c>
      <c r="D2165">
        <v>5292014</v>
      </c>
      <c r="E2165">
        <v>14</v>
      </c>
      <c r="G2165" t="str">
        <f>VLOOKUP(E2165,'RMSE Summary'!$P$2:$Q$63,2)</f>
        <v>Cypress</v>
      </c>
      <c r="K2165" s="9"/>
      <c r="L2165" s="9">
        <v>15.222311019899999</v>
      </c>
      <c r="M2165" s="9">
        <v>17.030000686600001</v>
      </c>
      <c r="N2165" t="s">
        <v>217</v>
      </c>
      <c r="O2165">
        <v>14</v>
      </c>
      <c r="P2165">
        <v>5292014</v>
      </c>
    </row>
    <row r="2166" spans="1:16" x14ac:dyDescent="0.25">
      <c r="A2166" s="9">
        <v>14.240386962900001</v>
      </c>
      <c r="B2166" s="9">
        <v>8.5900001525899992</v>
      </c>
      <c r="C2166" s="1">
        <f t="shared" si="33"/>
        <v>-5.6503868103100015</v>
      </c>
      <c r="D2166">
        <v>6262014</v>
      </c>
      <c r="E2166">
        <v>14</v>
      </c>
      <c r="G2166" t="str">
        <f>VLOOKUP(E2166,'RMSE Summary'!$P$2:$Q$63,2)</f>
        <v>Cypress</v>
      </c>
      <c r="K2166" s="9"/>
      <c r="L2166" s="9">
        <v>14.240386962900001</v>
      </c>
      <c r="M2166" s="9">
        <v>8.5900001525899992</v>
      </c>
      <c r="N2166" t="s">
        <v>217</v>
      </c>
      <c r="O2166">
        <v>14</v>
      </c>
      <c r="P2166">
        <v>6262014</v>
      </c>
    </row>
    <row r="2167" spans="1:16" x14ac:dyDescent="0.25">
      <c r="A2167" s="9">
        <v>13.6431598663</v>
      </c>
      <c r="B2167" s="9">
        <v>8.4399995803800003</v>
      </c>
      <c r="C2167" s="1">
        <f t="shared" si="33"/>
        <v>-5.2031602859199992</v>
      </c>
      <c r="D2167">
        <v>7132014</v>
      </c>
      <c r="E2167">
        <v>14</v>
      </c>
      <c r="G2167" t="str">
        <f>VLOOKUP(E2167,'RMSE Summary'!$P$2:$Q$63,2)</f>
        <v>Cypress</v>
      </c>
      <c r="K2167" s="9"/>
      <c r="L2167" s="9">
        <v>13.6431598663</v>
      </c>
      <c r="M2167" s="9">
        <v>8.4399995803800003</v>
      </c>
      <c r="N2167" t="s">
        <v>217</v>
      </c>
      <c r="O2167">
        <v>14</v>
      </c>
      <c r="P2167">
        <v>7132014</v>
      </c>
    </row>
    <row r="2168" spans="1:16" x14ac:dyDescent="0.25">
      <c r="A2168" s="9">
        <v>12.239653587299999</v>
      </c>
      <c r="B2168" s="9">
        <v>6.1199998855600004</v>
      </c>
      <c r="C2168" s="1">
        <f t="shared" si="33"/>
        <v>-6.119653701739999</v>
      </c>
      <c r="D2168">
        <v>8282014</v>
      </c>
      <c r="E2168">
        <v>14</v>
      </c>
      <c r="G2168" t="str">
        <f>VLOOKUP(E2168,'RMSE Summary'!$P$2:$Q$63,2)</f>
        <v>Cypress</v>
      </c>
      <c r="K2168" s="9"/>
      <c r="L2168" s="9">
        <v>12.239653587299999</v>
      </c>
      <c r="M2168" s="9">
        <v>6.1199998855600004</v>
      </c>
      <c r="N2168" t="s">
        <v>217</v>
      </c>
      <c r="O2168">
        <v>14</v>
      </c>
      <c r="P2168">
        <v>8282014</v>
      </c>
    </row>
    <row r="2169" spans="1:16" x14ac:dyDescent="0.25">
      <c r="A2169" s="9">
        <v>11.4944105148</v>
      </c>
      <c r="B2169" s="9">
        <v>6.7899999618500004</v>
      </c>
      <c r="C2169" s="1">
        <f t="shared" si="33"/>
        <v>-4.7044105529499998</v>
      </c>
      <c r="D2169">
        <v>9252014</v>
      </c>
      <c r="E2169">
        <v>14</v>
      </c>
      <c r="G2169" t="str">
        <f>VLOOKUP(E2169,'RMSE Summary'!$P$2:$Q$63,2)</f>
        <v>Cypress</v>
      </c>
      <c r="K2169" s="9"/>
      <c r="L2169" s="9">
        <v>11.4944105148</v>
      </c>
      <c r="M2169" s="9">
        <v>6.7899999618500004</v>
      </c>
      <c r="N2169" t="s">
        <v>217</v>
      </c>
      <c r="O2169">
        <v>14</v>
      </c>
      <c r="P2169">
        <v>9252014</v>
      </c>
    </row>
    <row r="2170" spans="1:16" x14ac:dyDescent="0.25">
      <c r="A2170" s="9">
        <v>10.664251327500001</v>
      </c>
      <c r="B2170" s="9">
        <v>6.7899999618500004</v>
      </c>
      <c r="C2170" s="1">
        <f t="shared" si="33"/>
        <v>-3.8742513656500002</v>
      </c>
      <c r="D2170">
        <v>10302014</v>
      </c>
      <c r="E2170">
        <v>14</v>
      </c>
      <c r="G2170" t="str">
        <f>VLOOKUP(E2170,'RMSE Summary'!$P$2:$Q$63,2)</f>
        <v>Cypress</v>
      </c>
      <c r="K2170" s="9"/>
      <c r="L2170" s="9">
        <v>10.664251327500001</v>
      </c>
      <c r="M2170" s="9">
        <v>6.7899999618500004</v>
      </c>
      <c r="N2170" t="s">
        <v>217</v>
      </c>
      <c r="O2170">
        <v>14</v>
      </c>
      <c r="P2170">
        <v>10302014</v>
      </c>
    </row>
    <row r="2171" spans="1:16" x14ac:dyDescent="0.25">
      <c r="A2171" s="9">
        <v>13.418585777300001</v>
      </c>
      <c r="B2171" s="9">
        <v>3.8599998951000001</v>
      </c>
      <c r="C2171" s="1">
        <f t="shared" si="33"/>
        <v>-9.5585858822000009</v>
      </c>
      <c r="D2171">
        <v>11272014</v>
      </c>
      <c r="E2171">
        <v>14</v>
      </c>
      <c r="G2171" t="str">
        <f>VLOOKUP(E2171,'RMSE Summary'!$P$2:$Q$63,2)</f>
        <v>Cypress</v>
      </c>
      <c r="K2171" s="9"/>
      <c r="L2171" s="9">
        <v>13.418585777300001</v>
      </c>
      <c r="M2171" s="9">
        <v>3.8599998951000001</v>
      </c>
      <c r="N2171" t="s">
        <v>217</v>
      </c>
      <c r="O2171">
        <v>14</v>
      </c>
      <c r="P2171">
        <v>11272014</v>
      </c>
    </row>
    <row r="2172" spans="1:16" x14ac:dyDescent="0.25">
      <c r="A2172" s="9">
        <v>14.724804878200001</v>
      </c>
      <c r="B2172" s="9">
        <v>9.6599998474100008</v>
      </c>
      <c r="C2172" s="1">
        <f t="shared" si="33"/>
        <v>-5.0648050307899997</v>
      </c>
      <c r="D2172">
        <v>12252014</v>
      </c>
      <c r="E2172">
        <v>14</v>
      </c>
      <c r="G2172" t="str">
        <f>VLOOKUP(E2172,'RMSE Summary'!$P$2:$Q$63,2)</f>
        <v>Cypress</v>
      </c>
      <c r="K2172" s="9"/>
      <c r="L2172" s="9">
        <v>14.724804878200001</v>
      </c>
      <c r="M2172" s="9">
        <v>9.6599998474100008</v>
      </c>
      <c r="N2172" t="s">
        <v>217</v>
      </c>
      <c r="O2172">
        <v>14</v>
      </c>
      <c r="P2172">
        <v>12252014</v>
      </c>
    </row>
    <row r="2173" spans="1:16" x14ac:dyDescent="0.25">
      <c r="A2173" s="9">
        <v>15.2114181519</v>
      </c>
      <c r="B2173" s="9">
        <v>8.9499998092700004</v>
      </c>
      <c r="C2173" s="1">
        <f t="shared" si="33"/>
        <v>-6.2614183426299999</v>
      </c>
      <c r="D2173">
        <v>1292015</v>
      </c>
      <c r="E2173">
        <v>14</v>
      </c>
      <c r="G2173" t="str">
        <f>VLOOKUP(E2173,'RMSE Summary'!$P$2:$Q$63,2)</f>
        <v>Cypress</v>
      </c>
      <c r="K2173" s="9"/>
      <c r="L2173" s="9">
        <v>15.2114181519</v>
      </c>
      <c r="M2173" s="9">
        <v>8.9499998092700004</v>
      </c>
      <c r="N2173" t="s">
        <v>217</v>
      </c>
      <c r="O2173">
        <v>14</v>
      </c>
      <c r="P2173">
        <v>1292015</v>
      </c>
    </row>
    <row r="2174" spans="1:16" x14ac:dyDescent="0.25">
      <c r="A2174" s="9">
        <v>15.538986206100001</v>
      </c>
      <c r="B2174" s="9">
        <v>17.770000457799998</v>
      </c>
      <c r="C2174" s="1">
        <f t="shared" si="33"/>
        <v>2.2310142516999978</v>
      </c>
      <c r="D2174">
        <v>2262015</v>
      </c>
      <c r="E2174">
        <v>14</v>
      </c>
      <c r="G2174" t="str">
        <f>VLOOKUP(E2174,'RMSE Summary'!$P$2:$Q$63,2)</f>
        <v>Cypress</v>
      </c>
      <c r="K2174" s="9"/>
      <c r="L2174" s="9">
        <v>15.538986206100001</v>
      </c>
      <c r="M2174" s="9">
        <v>17.770000457799998</v>
      </c>
      <c r="N2174" t="s">
        <v>217</v>
      </c>
      <c r="O2174">
        <v>14</v>
      </c>
      <c r="P2174">
        <v>2262015</v>
      </c>
    </row>
    <row r="2175" spans="1:16" x14ac:dyDescent="0.25">
      <c r="A2175" s="9">
        <v>15.6640148163</v>
      </c>
      <c r="B2175" s="9">
        <v>10.390000343300001</v>
      </c>
      <c r="C2175" s="1">
        <f t="shared" si="33"/>
        <v>-5.2740144729999994</v>
      </c>
      <c r="D2175">
        <v>3262015</v>
      </c>
      <c r="E2175">
        <v>14</v>
      </c>
      <c r="G2175" t="str">
        <f>VLOOKUP(E2175,'RMSE Summary'!$P$2:$Q$63,2)</f>
        <v>Cypress</v>
      </c>
      <c r="K2175" s="9"/>
      <c r="L2175" s="9">
        <v>15.6640148163</v>
      </c>
      <c r="M2175" s="9">
        <v>10.390000343300001</v>
      </c>
      <c r="N2175" t="s">
        <v>217</v>
      </c>
      <c r="O2175">
        <v>14</v>
      </c>
      <c r="P2175">
        <v>3262015</v>
      </c>
    </row>
    <row r="2176" spans="1:16" x14ac:dyDescent="0.25">
      <c r="A2176" s="9">
        <v>15.7663955688</v>
      </c>
      <c r="B2176" s="9">
        <v>9.6599998474100008</v>
      </c>
      <c r="C2176" s="1">
        <f t="shared" si="33"/>
        <v>-6.1063957213899993</v>
      </c>
      <c r="D2176">
        <v>4302015</v>
      </c>
      <c r="E2176">
        <v>14</v>
      </c>
      <c r="G2176" t="str">
        <f>VLOOKUP(E2176,'RMSE Summary'!$P$2:$Q$63,2)</f>
        <v>Cypress</v>
      </c>
      <c r="K2176" s="9"/>
      <c r="L2176" s="9">
        <v>15.7663955688</v>
      </c>
      <c r="M2176" s="9">
        <v>9.6599998474100008</v>
      </c>
      <c r="N2176" t="s">
        <v>217</v>
      </c>
      <c r="O2176">
        <v>14</v>
      </c>
      <c r="P2176">
        <v>4302015</v>
      </c>
    </row>
    <row r="2177" spans="1:16" x14ac:dyDescent="0.25">
      <c r="A2177" s="9">
        <v>15.775154113799999</v>
      </c>
      <c r="B2177" s="9">
        <v>10.8100004196</v>
      </c>
      <c r="C2177" s="1">
        <f t="shared" si="33"/>
        <v>-4.9651536941999996</v>
      </c>
      <c r="D2177">
        <v>5282015</v>
      </c>
      <c r="E2177">
        <v>14</v>
      </c>
      <c r="G2177" t="str">
        <f>VLOOKUP(E2177,'RMSE Summary'!$P$2:$Q$63,2)</f>
        <v>Cypress</v>
      </c>
      <c r="K2177" s="9"/>
      <c r="L2177" s="9">
        <v>15.775154113799999</v>
      </c>
      <c r="M2177" s="9">
        <v>10.8100004196</v>
      </c>
      <c r="N2177" t="s">
        <v>217</v>
      </c>
      <c r="O2177">
        <v>14</v>
      </c>
      <c r="P2177">
        <v>5282015</v>
      </c>
    </row>
    <row r="2178" spans="1:16" x14ac:dyDescent="0.25">
      <c r="A2178" s="9">
        <v>15.1457843781</v>
      </c>
      <c r="B2178" s="9">
        <v>17.5499992371</v>
      </c>
      <c r="C2178" s="1">
        <f t="shared" si="33"/>
        <v>2.4042148589999996</v>
      </c>
      <c r="D2178">
        <v>6252015</v>
      </c>
      <c r="E2178">
        <v>14</v>
      </c>
      <c r="G2178" t="str">
        <f>VLOOKUP(E2178,'RMSE Summary'!$P$2:$Q$63,2)</f>
        <v>Cypress</v>
      </c>
      <c r="K2178" s="9"/>
      <c r="L2178" s="9">
        <v>15.1457843781</v>
      </c>
      <c r="M2178" s="9">
        <v>17.5499992371</v>
      </c>
      <c r="N2178" t="s">
        <v>217</v>
      </c>
      <c r="O2178">
        <v>14</v>
      </c>
      <c r="P2178">
        <v>6252015</v>
      </c>
    </row>
    <row r="2179" spans="1:16" x14ac:dyDescent="0.25">
      <c r="A2179" s="9">
        <v>14.424529075600001</v>
      </c>
      <c r="B2179" s="9">
        <v>17.7000007629</v>
      </c>
      <c r="C2179" s="1">
        <f t="shared" si="33"/>
        <v>3.2754716872999996</v>
      </c>
      <c r="D2179">
        <v>7302015</v>
      </c>
      <c r="E2179">
        <v>14</v>
      </c>
      <c r="G2179" t="str">
        <f>VLOOKUP(E2179,'RMSE Summary'!$P$2:$Q$63,2)</f>
        <v>Cypress</v>
      </c>
      <c r="K2179" s="9"/>
      <c r="L2179" s="9">
        <v>14.424529075600001</v>
      </c>
      <c r="M2179" s="9">
        <v>17.7000007629</v>
      </c>
      <c r="N2179" t="s">
        <v>217</v>
      </c>
      <c r="O2179">
        <v>14</v>
      </c>
      <c r="P2179">
        <v>7302015</v>
      </c>
    </row>
    <row r="2180" spans="1:16" x14ac:dyDescent="0.25">
      <c r="A2180" s="9">
        <v>13.4335365295</v>
      </c>
      <c r="B2180" s="9">
        <v>17.459999084500001</v>
      </c>
      <c r="C2180" s="1">
        <f t="shared" si="33"/>
        <v>4.0264625550000019</v>
      </c>
      <c r="D2180">
        <v>8272015</v>
      </c>
      <c r="E2180">
        <v>14</v>
      </c>
      <c r="G2180" t="str">
        <f>VLOOKUP(E2180,'RMSE Summary'!$P$2:$Q$63,2)</f>
        <v>Cypress</v>
      </c>
      <c r="K2180" s="9"/>
      <c r="L2180" s="9">
        <v>13.4335365295</v>
      </c>
      <c r="M2180" s="9">
        <v>17.459999084500001</v>
      </c>
      <c r="N2180" t="s">
        <v>217</v>
      </c>
      <c r="O2180">
        <v>14</v>
      </c>
      <c r="P2180">
        <v>8272015</v>
      </c>
    </row>
    <row r="2181" spans="1:16" x14ac:dyDescent="0.25">
      <c r="A2181" s="9">
        <v>12.600328445400001</v>
      </c>
      <c r="B2181" s="9">
        <v>16.729999542200002</v>
      </c>
      <c r="C2181" s="1">
        <f t="shared" si="33"/>
        <v>4.129671096800001</v>
      </c>
      <c r="D2181">
        <v>9242015</v>
      </c>
      <c r="E2181">
        <v>14</v>
      </c>
      <c r="G2181" t="str">
        <f>VLOOKUP(E2181,'RMSE Summary'!$P$2:$Q$63,2)</f>
        <v>Cypress</v>
      </c>
      <c r="K2181" s="9"/>
      <c r="L2181" s="9">
        <v>12.600328445400001</v>
      </c>
      <c r="M2181" s="9">
        <v>16.729999542200002</v>
      </c>
      <c r="N2181" t="s">
        <v>217</v>
      </c>
      <c r="O2181">
        <v>14</v>
      </c>
      <c r="P2181">
        <v>9242015</v>
      </c>
    </row>
    <row r="2182" spans="1:16" x14ac:dyDescent="0.25">
      <c r="A2182" s="9">
        <v>9.3822565078700002</v>
      </c>
      <c r="B2182" s="9">
        <v>6.7100000381499996</v>
      </c>
      <c r="C2182" s="1">
        <f t="shared" si="33"/>
        <v>-2.6722564697200006</v>
      </c>
      <c r="D2182">
        <v>1272000</v>
      </c>
      <c r="E2182">
        <v>15</v>
      </c>
      <c r="G2182" t="str">
        <f>VLOOKUP(E2182,'RMSE Summary'!$P$2:$Q$63,2)</f>
        <v>San Carlos</v>
      </c>
      <c r="K2182" s="9"/>
      <c r="L2182" s="9">
        <v>9.3822565078700002</v>
      </c>
      <c r="M2182" s="9">
        <v>6.7100000381499996</v>
      </c>
      <c r="N2182" t="s">
        <v>217</v>
      </c>
      <c r="O2182">
        <v>15</v>
      </c>
      <c r="P2182">
        <v>1272000</v>
      </c>
    </row>
    <row r="2183" spans="1:16" x14ac:dyDescent="0.25">
      <c r="A2183" s="9">
        <v>9.8399982452400003</v>
      </c>
      <c r="B2183" s="9">
        <v>11.3699998856</v>
      </c>
      <c r="C2183" s="1">
        <f t="shared" si="33"/>
        <v>1.5300016403600001</v>
      </c>
      <c r="D2183">
        <v>2242000</v>
      </c>
      <c r="E2183">
        <v>15</v>
      </c>
      <c r="G2183" t="str">
        <f>VLOOKUP(E2183,'RMSE Summary'!$P$2:$Q$63,2)</f>
        <v>San Carlos</v>
      </c>
      <c r="K2183" s="9"/>
      <c r="L2183" s="9">
        <v>9.8399982452400003</v>
      </c>
      <c r="M2183" s="9">
        <v>11.3699998856</v>
      </c>
      <c r="N2183" t="s">
        <v>217</v>
      </c>
      <c r="O2183">
        <v>15</v>
      </c>
      <c r="P2183">
        <v>2242000</v>
      </c>
    </row>
    <row r="2184" spans="1:16" x14ac:dyDescent="0.25">
      <c r="A2184" s="9">
        <v>10.2342815399</v>
      </c>
      <c r="B2184" s="9">
        <v>10.8800001144</v>
      </c>
      <c r="C2184" s="1">
        <f t="shared" si="33"/>
        <v>0.64571857450000003</v>
      </c>
      <c r="D2184">
        <v>3302000</v>
      </c>
      <c r="E2184">
        <v>15</v>
      </c>
      <c r="G2184" t="str">
        <f>VLOOKUP(E2184,'RMSE Summary'!$P$2:$Q$63,2)</f>
        <v>San Carlos</v>
      </c>
      <c r="K2184" s="9"/>
      <c r="L2184" s="9">
        <v>10.2342815399</v>
      </c>
      <c r="M2184" s="9">
        <v>10.8800001144</v>
      </c>
      <c r="N2184" t="s">
        <v>217</v>
      </c>
      <c r="O2184">
        <v>15</v>
      </c>
      <c r="P2184">
        <v>3302000</v>
      </c>
    </row>
    <row r="2185" spans="1:16" x14ac:dyDescent="0.25">
      <c r="A2185" s="9">
        <v>10.780038833600001</v>
      </c>
      <c r="B2185" s="9">
        <v>10.670000076299999</v>
      </c>
      <c r="C2185" s="1">
        <f t="shared" si="33"/>
        <v>-0.11003875730000168</v>
      </c>
      <c r="D2185">
        <v>4272000</v>
      </c>
      <c r="E2185">
        <v>15</v>
      </c>
      <c r="G2185" t="str">
        <f>VLOOKUP(E2185,'RMSE Summary'!$P$2:$Q$63,2)</f>
        <v>San Carlos</v>
      </c>
      <c r="K2185" s="9"/>
      <c r="L2185" s="9">
        <v>10.780038833600001</v>
      </c>
      <c r="M2185" s="9">
        <v>10.670000076299999</v>
      </c>
      <c r="N2185" t="s">
        <v>217</v>
      </c>
      <c r="O2185">
        <v>15</v>
      </c>
      <c r="P2185">
        <v>4272000</v>
      </c>
    </row>
    <row r="2186" spans="1:16" x14ac:dyDescent="0.25">
      <c r="A2186" s="9">
        <v>10.276636123699999</v>
      </c>
      <c r="B2186" s="9">
        <v>3.07999992371</v>
      </c>
      <c r="C2186" s="1">
        <f t="shared" si="33"/>
        <v>-7.1966361999899995</v>
      </c>
      <c r="D2186">
        <v>5252000</v>
      </c>
      <c r="E2186">
        <v>15</v>
      </c>
      <c r="G2186" t="str">
        <f>VLOOKUP(E2186,'RMSE Summary'!$P$2:$Q$63,2)</f>
        <v>San Carlos</v>
      </c>
      <c r="K2186" s="9"/>
      <c r="L2186" s="9">
        <v>10.276636123699999</v>
      </c>
      <c r="M2186" s="9">
        <v>3.07999992371</v>
      </c>
      <c r="N2186" t="s">
        <v>217</v>
      </c>
      <c r="O2186">
        <v>15</v>
      </c>
      <c r="P2186">
        <v>5252000</v>
      </c>
    </row>
    <row r="2187" spans="1:16" x14ac:dyDescent="0.25">
      <c r="A2187" s="9">
        <v>6.2950587272599998</v>
      </c>
      <c r="B2187" s="9">
        <v>1.67999994755</v>
      </c>
      <c r="C2187" s="1">
        <f t="shared" si="33"/>
        <v>-4.61505877971</v>
      </c>
      <c r="D2187">
        <v>6292000</v>
      </c>
      <c r="E2187">
        <v>15</v>
      </c>
      <c r="G2187" t="str">
        <f>VLOOKUP(E2187,'RMSE Summary'!$P$2:$Q$63,2)</f>
        <v>San Carlos</v>
      </c>
      <c r="K2187" s="9"/>
      <c r="L2187" s="9">
        <v>6.2950587272599998</v>
      </c>
      <c r="M2187" s="9">
        <v>1.67999994755</v>
      </c>
      <c r="N2187" t="s">
        <v>217</v>
      </c>
      <c r="O2187">
        <v>15</v>
      </c>
      <c r="P2187">
        <v>6292000</v>
      </c>
    </row>
    <row r="2188" spans="1:16" x14ac:dyDescent="0.25">
      <c r="A2188" s="9">
        <v>3.9732995033299998</v>
      </c>
      <c r="B2188" s="9">
        <v>3.38000011444</v>
      </c>
      <c r="C2188" s="1">
        <f t="shared" si="33"/>
        <v>-0.59329938888999978</v>
      </c>
      <c r="D2188">
        <v>7272000</v>
      </c>
      <c r="E2188">
        <v>15</v>
      </c>
      <c r="G2188" t="str">
        <f>VLOOKUP(E2188,'RMSE Summary'!$P$2:$Q$63,2)</f>
        <v>San Carlos</v>
      </c>
      <c r="K2188" s="9"/>
      <c r="L2188" s="9">
        <v>3.9732995033299998</v>
      </c>
      <c r="M2188" s="9">
        <v>3.38000011444</v>
      </c>
      <c r="N2188" t="s">
        <v>217</v>
      </c>
      <c r="O2188">
        <v>15</v>
      </c>
      <c r="P2188">
        <v>7272000</v>
      </c>
    </row>
    <row r="2189" spans="1:16" x14ac:dyDescent="0.25">
      <c r="A2189" s="9">
        <v>-2.88999056816</v>
      </c>
      <c r="B2189" s="9">
        <v>1.25</v>
      </c>
      <c r="C2189" s="1">
        <f t="shared" si="33"/>
        <v>4.13999056816</v>
      </c>
      <c r="D2189">
        <v>8312000</v>
      </c>
      <c r="E2189">
        <v>15</v>
      </c>
      <c r="G2189" t="str">
        <f>VLOOKUP(E2189,'RMSE Summary'!$P$2:$Q$63,2)</f>
        <v>San Carlos</v>
      </c>
      <c r="K2189" s="9"/>
      <c r="L2189" s="9">
        <v>-2.88999056816</v>
      </c>
      <c r="M2189" s="9">
        <v>1.25</v>
      </c>
      <c r="N2189" t="s">
        <v>217</v>
      </c>
      <c r="O2189">
        <v>15</v>
      </c>
      <c r="P2189">
        <v>8312000</v>
      </c>
    </row>
    <row r="2190" spans="1:16" x14ac:dyDescent="0.25">
      <c r="A2190" s="9">
        <v>-7.3601193428</v>
      </c>
      <c r="B2190" s="9">
        <v>0.69999998807899999</v>
      </c>
      <c r="C2190" s="1">
        <f t="shared" si="33"/>
        <v>8.0601193308790009</v>
      </c>
      <c r="D2190">
        <v>9282000</v>
      </c>
      <c r="E2190">
        <v>15</v>
      </c>
      <c r="G2190" t="str">
        <f>VLOOKUP(E2190,'RMSE Summary'!$P$2:$Q$63,2)</f>
        <v>San Carlos</v>
      </c>
      <c r="K2190" s="9"/>
      <c r="L2190" s="9">
        <v>-7.3601193428</v>
      </c>
      <c r="M2190" s="9">
        <v>0.69999998807899999</v>
      </c>
      <c r="N2190" t="s">
        <v>217</v>
      </c>
      <c r="O2190">
        <v>15</v>
      </c>
      <c r="P2190">
        <v>9282000</v>
      </c>
    </row>
    <row r="2191" spans="1:16" x14ac:dyDescent="0.25">
      <c r="A2191" s="9">
        <v>-1.0595206022300001</v>
      </c>
      <c r="B2191" s="9">
        <v>0.87999999523200001</v>
      </c>
      <c r="C2191" s="1">
        <f t="shared" si="33"/>
        <v>1.9395205974620002</v>
      </c>
      <c r="D2191">
        <v>10262000</v>
      </c>
      <c r="E2191">
        <v>15</v>
      </c>
      <c r="G2191" t="str">
        <f>VLOOKUP(E2191,'RMSE Summary'!$P$2:$Q$63,2)</f>
        <v>San Carlos</v>
      </c>
      <c r="K2191" s="9"/>
      <c r="L2191" s="9">
        <v>-1.0595206022300001</v>
      </c>
      <c r="M2191" s="9">
        <v>0.87999999523200001</v>
      </c>
      <c r="N2191" t="s">
        <v>217</v>
      </c>
      <c r="O2191">
        <v>15</v>
      </c>
      <c r="P2191">
        <v>10262000</v>
      </c>
    </row>
    <row r="2192" spans="1:16" x14ac:dyDescent="0.25">
      <c r="A2192" s="9">
        <v>2.5292994975999998</v>
      </c>
      <c r="B2192" s="9">
        <v>1.34000003338</v>
      </c>
      <c r="C2192" s="1">
        <f t="shared" si="33"/>
        <v>-1.1892994642199999</v>
      </c>
      <c r="D2192">
        <v>11302000</v>
      </c>
      <c r="E2192">
        <v>15</v>
      </c>
      <c r="G2192" t="str">
        <f>VLOOKUP(E2192,'RMSE Summary'!$P$2:$Q$63,2)</f>
        <v>San Carlos</v>
      </c>
      <c r="K2192" s="9"/>
      <c r="L2192" s="9">
        <v>2.5292994975999998</v>
      </c>
      <c r="M2192" s="9">
        <v>1.34000003338</v>
      </c>
      <c r="N2192" t="s">
        <v>217</v>
      </c>
      <c r="O2192">
        <v>15</v>
      </c>
      <c r="P2192">
        <v>11302000</v>
      </c>
    </row>
    <row r="2193" spans="1:16" x14ac:dyDescent="0.25">
      <c r="A2193" s="9">
        <v>3.3999059200300001</v>
      </c>
      <c r="B2193" s="9">
        <v>1.51999998093</v>
      </c>
      <c r="C2193" s="1">
        <f t="shared" si="33"/>
        <v>-1.8799059391000001</v>
      </c>
      <c r="D2193">
        <v>12282000</v>
      </c>
      <c r="E2193">
        <v>15</v>
      </c>
      <c r="G2193" t="str">
        <f>VLOOKUP(E2193,'RMSE Summary'!$P$2:$Q$63,2)</f>
        <v>San Carlos</v>
      </c>
      <c r="K2193" s="9"/>
      <c r="L2193" s="9">
        <v>3.3999059200300001</v>
      </c>
      <c r="M2193" s="9">
        <v>1.51999998093</v>
      </c>
      <c r="N2193" t="s">
        <v>217</v>
      </c>
      <c r="O2193">
        <v>15</v>
      </c>
      <c r="P2193">
        <v>12282000</v>
      </c>
    </row>
    <row r="2194" spans="1:16" x14ac:dyDescent="0.25">
      <c r="A2194" s="9">
        <v>4.3703293800400003</v>
      </c>
      <c r="B2194" s="9">
        <v>1.3700000047700001</v>
      </c>
      <c r="C2194" s="1">
        <f t="shared" si="33"/>
        <v>-3.0003293752700002</v>
      </c>
      <c r="D2194">
        <v>1252001</v>
      </c>
      <c r="E2194">
        <v>15</v>
      </c>
      <c r="G2194" t="str">
        <f>VLOOKUP(E2194,'RMSE Summary'!$P$2:$Q$63,2)</f>
        <v>San Carlos</v>
      </c>
      <c r="K2194" s="9"/>
      <c r="L2194" s="9">
        <v>4.3703293800400003</v>
      </c>
      <c r="M2194" s="9">
        <v>1.3700000047700001</v>
      </c>
      <c r="N2194" t="s">
        <v>217</v>
      </c>
      <c r="O2194">
        <v>15</v>
      </c>
      <c r="P2194">
        <v>1252001</v>
      </c>
    </row>
    <row r="2195" spans="1:16" x14ac:dyDescent="0.25">
      <c r="A2195" s="9">
        <v>6.8783473968499997</v>
      </c>
      <c r="B2195" s="9">
        <v>1.25</v>
      </c>
      <c r="C2195" s="1">
        <f t="shared" si="33"/>
        <v>-5.6283473968499997</v>
      </c>
      <c r="D2195">
        <v>2222001</v>
      </c>
      <c r="E2195">
        <v>15</v>
      </c>
      <c r="G2195" t="str">
        <f>VLOOKUP(E2195,'RMSE Summary'!$P$2:$Q$63,2)</f>
        <v>San Carlos</v>
      </c>
      <c r="K2195" s="9"/>
      <c r="L2195" s="9">
        <v>6.8783473968499997</v>
      </c>
      <c r="M2195" s="9">
        <v>1.25</v>
      </c>
      <c r="N2195" t="s">
        <v>217</v>
      </c>
      <c r="O2195">
        <v>15</v>
      </c>
      <c r="P2195">
        <v>2222001</v>
      </c>
    </row>
    <row r="2196" spans="1:16" x14ac:dyDescent="0.25">
      <c r="A2196" s="9">
        <v>7.5576939582799998</v>
      </c>
      <c r="B2196" s="9">
        <v>-0.43000000715300002</v>
      </c>
      <c r="C2196" s="1">
        <f t="shared" si="33"/>
        <v>-7.9876939654329995</v>
      </c>
      <c r="D2196">
        <v>3292001</v>
      </c>
      <c r="E2196">
        <v>15</v>
      </c>
      <c r="G2196" t="str">
        <f>VLOOKUP(E2196,'RMSE Summary'!$P$2:$Q$63,2)</f>
        <v>San Carlos</v>
      </c>
      <c r="K2196" s="9"/>
      <c r="L2196" s="9">
        <v>7.5576939582799998</v>
      </c>
      <c r="M2196" s="9">
        <v>-0.43000000715300002</v>
      </c>
      <c r="N2196" t="s">
        <v>217</v>
      </c>
      <c r="O2196">
        <v>15</v>
      </c>
      <c r="P2196">
        <v>3292001</v>
      </c>
    </row>
    <row r="2197" spans="1:16" x14ac:dyDescent="0.25">
      <c r="A2197" s="9">
        <v>4.0311203002899996</v>
      </c>
      <c r="B2197" s="9">
        <v>0.55000001192100001</v>
      </c>
      <c r="C2197" s="1">
        <f t="shared" si="33"/>
        <v>-3.4811202883689996</v>
      </c>
      <c r="D2197">
        <v>4262001</v>
      </c>
      <c r="E2197">
        <v>15</v>
      </c>
      <c r="G2197" t="str">
        <f>VLOOKUP(E2197,'RMSE Summary'!$P$2:$Q$63,2)</f>
        <v>San Carlos</v>
      </c>
      <c r="K2197" s="9"/>
      <c r="L2197" s="9">
        <v>4.0311203002899996</v>
      </c>
      <c r="M2197" s="9">
        <v>0.55000001192100001</v>
      </c>
      <c r="N2197" t="s">
        <v>217</v>
      </c>
      <c r="O2197">
        <v>15</v>
      </c>
      <c r="P2197">
        <v>4262001</v>
      </c>
    </row>
    <row r="2198" spans="1:16" x14ac:dyDescent="0.25">
      <c r="A2198" s="9">
        <v>1.98360013962</v>
      </c>
      <c r="B2198" s="9">
        <v>1.07000005245</v>
      </c>
      <c r="C2198" s="1">
        <f t="shared" ref="C2198:C2261" si="34">B2198-A2198</f>
        <v>-0.91360008717000007</v>
      </c>
      <c r="D2198">
        <v>5312001</v>
      </c>
      <c r="E2198">
        <v>15</v>
      </c>
      <c r="G2198" t="str">
        <f>VLOOKUP(E2198,'RMSE Summary'!$P$2:$Q$63,2)</f>
        <v>San Carlos</v>
      </c>
      <c r="K2198" s="9"/>
      <c r="L2198" s="9">
        <v>1.98360013962</v>
      </c>
      <c r="M2198" s="9">
        <v>1.07000005245</v>
      </c>
      <c r="N2198" t="s">
        <v>217</v>
      </c>
      <c r="O2198">
        <v>15</v>
      </c>
      <c r="P2198">
        <v>5312001</v>
      </c>
    </row>
    <row r="2199" spans="1:16" x14ac:dyDescent="0.25">
      <c r="A2199" s="9">
        <v>1.2598447799700001</v>
      </c>
      <c r="B2199" s="9">
        <v>2.9000000953699998</v>
      </c>
      <c r="C2199" s="1">
        <f t="shared" si="34"/>
        <v>1.6401553153999997</v>
      </c>
      <c r="D2199">
        <v>6212001</v>
      </c>
      <c r="E2199">
        <v>15</v>
      </c>
      <c r="G2199" t="str">
        <f>VLOOKUP(E2199,'RMSE Summary'!$P$2:$Q$63,2)</f>
        <v>San Carlos</v>
      </c>
      <c r="K2199" s="9"/>
      <c r="L2199" s="9">
        <v>1.2598447799700001</v>
      </c>
      <c r="M2199" s="9">
        <v>2.9000000953699998</v>
      </c>
      <c r="N2199" t="s">
        <v>217</v>
      </c>
      <c r="O2199">
        <v>15</v>
      </c>
      <c r="P2199">
        <v>6212001</v>
      </c>
    </row>
    <row r="2200" spans="1:16" x14ac:dyDescent="0.25">
      <c r="A2200" s="9">
        <v>-5.0277886390699997</v>
      </c>
      <c r="B2200" s="9">
        <v>1.15999996662</v>
      </c>
      <c r="C2200" s="1">
        <f t="shared" si="34"/>
        <v>6.1877886056899998</v>
      </c>
      <c r="D2200">
        <v>7262001</v>
      </c>
      <c r="E2200">
        <v>15</v>
      </c>
      <c r="G2200" t="str">
        <f>VLOOKUP(E2200,'RMSE Summary'!$P$2:$Q$63,2)</f>
        <v>San Carlos</v>
      </c>
      <c r="K2200" s="9"/>
      <c r="L2200" s="9">
        <v>-5.0277886390699997</v>
      </c>
      <c r="M2200" s="9">
        <v>1.15999996662</v>
      </c>
      <c r="N2200" t="s">
        <v>217</v>
      </c>
      <c r="O2200">
        <v>15</v>
      </c>
      <c r="P2200">
        <v>7262001</v>
      </c>
    </row>
    <row r="2201" spans="1:16" x14ac:dyDescent="0.25">
      <c r="A2201" s="9">
        <v>-14.864882469199999</v>
      </c>
      <c r="B2201" s="9">
        <v>0.46000000834499999</v>
      </c>
      <c r="C2201" s="1">
        <f t="shared" si="34"/>
        <v>15.324882477545</v>
      </c>
      <c r="D2201">
        <v>8232001</v>
      </c>
      <c r="E2201">
        <v>15</v>
      </c>
      <c r="G2201" t="str">
        <f>VLOOKUP(E2201,'RMSE Summary'!$P$2:$Q$63,2)</f>
        <v>San Carlos</v>
      </c>
      <c r="K2201" s="9"/>
      <c r="L2201" s="9">
        <v>-14.864882469199999</v>
      </c>
      <c r="M2201" s="9">
        <v>0.46000000834499999</v>
      </c>
      <c r="N2201" t="s">
        <v>217</v>
      </c>
      <c r="O2201">
        <v>15</v>
      </c>
      <c r="P2201">
        <v>8232001</v>
      </c>
    </row>
    <row r="2202" spans="1:16" x14ac:dyDescent="0.25">
      <c r="A2202" s="9">
        <v>-24.384325027500001</v>
      </c>
      <c r="B2202" s="9">
        <v>7.7699999809299998</v>
      </c>
      <c r="C2202" s="1">
        <f t="shared" si="34"/>
        <v>32.15432500843</v>
      </c>
      <c r="D2202">
        <v>9272001</v>
      </c>
      <c r="E2202">
        <v>15</v>
      </c>
      <c r="G2202" t="str">
        <f>VLOOKUP(E2202,'RMSE Summary'!$P$2:$Q$63,2)</f>
        <v>San Carlos</v>
      </c>
      <c r="K2202" s="9"/>
      <c r="L2202" s="9">
        <v>-24.384325027500001</v>
      </c>
      <c r="M2202" s="9">
        <v>7.7699999809299998</v>
      </c>
      <c r="N2202" t="s">
        <v>217</v>
      </c>
      <c r="O2202">
        <v>15</v>
      </c>
      <c r="P2202">
        <v>9272001</v>
      </c>
    </row>
    <row r="2203" spans="1:16" x14ac:dyDescent="0.25">
      <c r="A2203" s="9">
        <v>-29.0159053802</v>
      </c>
      <c r="B2203" s="9">
        <v>-0.75999999046300004</v>
      </c>
      <c r="C2203" s="1">
        <f t="shared" si="34"/>
        <v>28.255905389736999</v>
      </c>
      <c r="D2203">
        <v>10252001</v>
      </c>
      <c r="E2203">
        <v>15</v>
      </c>
      <c r="G2203" t="str">
        <f>VLOOKUP(E2203,'RMSE Summary'!$P$2:$Q$63,2)</f>
        <v>San Carlos</v>
      </c>
      <c r="K2203" s="9"/>
      <c r="L2203" s="9">
        <v>-29.0159053802</v>
      </c>
      <c r="M2203" s="9">
        <v>-0.75999999046300004</v>
      </c>
      <c r="N2203" t="s">
        <v>217</v>
      </c>
      <c r="O2203">
        <v>15</v>
      </c>
      <c r="P2203">
        <v>10252001</v>
      </c>
    </row>
    <row r="2204" spans="1:16" x14ac:dyDescent="0.25">
      <c r="A2204" s="9">
        <v>-5.9585094451899998</v>
      </c>
      <c r="B2204" s="9">
        <v>-0.81999999284699998</v>
      </c>
      <c r="C2204" s="1">
        <f t="shared" si="34"/>
        <v>5.1385094523429995</v>
      </c>
      <c r="D2204">
        <v>11292001</v>
      </c>
      <c r="E2204">
        <v>15</v>
      </c>
      <c r="G2204" t="str">
        <f>VLOOKUP(E2204,'RMSE Summary'!$P$2:$Q$63,2)</f>
        <v>San Carlos</v>
      </c>
      <c r="K2204" s="9"/>
      <c r="L2204" s="9">
        <v>-5.9585094451899998</v>
      </c>
      <c r="M2204" s="9">
        <v>-0.81999999284699998</v>
      </c>
      <c r="N2204" t="s">
        <v>217</v>
      </c>
      <c r="O2204">
        <v>15</v>
      </c>
      <c r="P2204">
        <v>11292001</v>
      </c>
    </row>
    <row r="2205" spans="1:16" x14ac:dyDescent="0.25">
      <c r="A2205" s="9">
        <v>-3.12304806709</v>
      </c>
      <c r="B2205" s="9">
        <v>-0.46000000834499999</v>
      </c>
      <c r="C2205" s="1">
        <f t="shared" si="34"/>
        <v>2.6630480587449998</v>
      </c>
      <c r="D2205">
        <v>12272001</v>
      </c>
      <c r="E2205">
        <v>15</v>
      </c>
      <c r="G2205" t="str">
        <f>VLOOKUP(E2205,'RMSE Summary'!$P$2:$Q$63,2)</f>
        <v>San Carlos</v>
      </c>
      <c r="K2205" s="9"/>
      <c r="L2205" s="9">
        <v>-3.12304806709</v>
      </c>
      <c r="M2205" s="9">
        <v>-0.46000000834499999</v>
      </c>
      <c r="N2205" t="s">
        <v>217</v>
      </c>
      <c r="O2205">
        <v>15</v>
      </c>
      <c r="P2205">
        <v>12272001</v>
      </c>
    </row>
    <row r="2206" spans="1:16" x14ac:dyDescent="0.25">
      <c r="A2206" s="9">
        <v>-2.2681074142500002</v>
      </c>
      <c r="B2206" s="9">
        <v>-0.69999998807899999</v>
      </c>
      <c r="C2206" s="1">
        <f t="shared" si="34"/>
        <v>1.5681074261710002</v>
      </c>
      <c r="D2206">
        <v>1312002</v>
      </c>
      <c r="E2206">
        <v>15</v>
      </c>
      <c r="G2206" t="str">
        <f>VLOOKUP(E2206,'RMSE Summary'!$P$2:$Q$63,2)</f>
        <v>San Carlos</v>
      </c>
      <c r="K2206" s="9"/>
      <c r="L2206" s="9">
        <v>-2.2681074142500002</v>
      </c>
      <c r="M2206" s="9">
        <v>-0.69999998807899999</v>
      </c>
      <c r="N2206" t="s">
        <v>217</v>
      </c>
      <c r="O2206">
        <v>15</v>
      </c>
      <c r="P2206">
        <v>1312002</v>
      </c>
    </row>
    <row r="2207" spans="1:16" x14ac:dyDescent="0.25">
      <c r="A2207" s="9">
        <v>-1.8072835207</v>
      </c>
      <c r="B2207" s="9">
        <v>-0.34000000357600002</v>
      </c>
      <c r="C2207" s="1">
        <f t="shared" si="34"/>
        <v>1.467283517124</v>
      </c>
      <c r="D2207">
        <v>2282002</v>
      </c>
      <c r="E2207">
        <v>15</v>
      </c>
      <c r="G2207" t="str">
        <f>VLOOKUP(E2207,'RMSE Summary'!$P$2:$Q$63,2)</f>
        <v>San Carlos</v>
      </c>
      <c r="K2207" s="9"/>
      <c r="L2207" s="9">
        <v>-1.8072835207</v>
      </c>
      <c r="M2207" s="9">
        <v>-0.34000000357600002</v>
      </c>
      <c r="N2207" t="s">
        <v>217</v>
      </c>
      <c r="O2207">
        <v>15</v>
      </c>
      <c r="P2207">
        <v>2282002</v>
      </c>
    </row>
    <row r="2208" spans="1:16" x14ac:dyDescent="0.25">
      <c r="A2208" s="9">
        <v>-1.57558619976</v>
      </c>
      <c r="B2208" s="9">
        <v>1.67999994755</v>
      </c>
      <c r="C2208" s="1">
        <f t="shared" si="34"/>
        <v>3.2555861473099998</v>
      </c>
      <c r="D2208">
        <v>3282002</v>
      </c>
      <c r="E2208">
        <v>15</v>
      </c>
      <c r="G2208" t="str">
        <f>VLOOKUP(E2208,'RMSE Summary'!$P$2:$Q$63,2)</f>
        <v>San Carlos</v>
      </c>
      <c r="K2208" s="9"/>
      <c r="L2208" s="9">
        <v>-1.57558619976</v>
      </c>
      <c r="M2208" s="9">
        <v>1.67999994755</v>
      </c>
      <c r="N2208" t="s">
        <v>217</v>
      </c>
      <c r="O2208">
        <v>15</v>
      </c>
      <c r="P2208">
        <v>3282002</v>
      </c>
    </row>
    <row r="2209" spans="1:16" x14ac:dyDescent="0.25">
      <c r="A2209" s="9">
        <v>-0.837520360947</v>
      </c>
      <c r="B2209" s="9">
        <v>11.4300003052</v>
      </c>
      <c r="C2209" s="1">
        <f t="shared" si="34"/>
        <v>12.267520666147</v>
      </c>
      <c r="D2209">
        <v>4252002</v>
      </c>
      <c r="E2209">
        <v>15</v>
      </c>
      <c r="G2209" t="str">
        <f>VLOOKUP(E2209,'RMSE Summary'!$P$2:$Q$63,2)</f>
        <v>San Carlos</v>
      </c>
      <c r="K2209" s="9"/>
      <c r="L2209" s="9">
        <v>-0.837520360947</v>
      </c>
      <c r="M2209" s="9">
        <v>11.4300003052</v>
      </c>
      <c r="N2209" t="s">
        <v>217</v>
      </c>
      <c r="O2209">
        <v>15</v>
      </c>
      <c r="P2209">
        <v>4252002</v>
      </c>
    </row>
    <row r="2210" spans="1:16" x14ac:dyDescent="0.25">
      <c r="A2210" s="9">
        <v>0.23748725652700001</v>
      </c>
      <c r="B2210" s="9">
        <v>1.07000005245</v>
      </c>
      <c r="C2210" s="1">
        <f t="shared" si="34"/>
        <v>0.83251279592299998</v>
      </c>
      <c r="D2210">
        <v>5302002</v>
      </c>
      <c r="E2210">
        <v>15</v>
      </c>
      <c r="G2210" t="str">
        <f>VLOOKUP(E2210,'RMSE Summary'!$P$2:$Q$63,2)</f>
        <v>San Carlos</v>
      </c>
      <c r="K2210" s="9"/>
      <c r="L2210" s="9">
        <v>0.23748725652700001</v>
      </c>
      <c r="M2210" s="9">
        <v>1.07000005245</v>
      </c>
      <c r="N2210" t="s">
        <v>217</v>
      </c>
      <c r="O2210">
        <v>15</v>
      </c>
      <c r="P2210">
        <v>5302002</v>
      </c>
    </row>
    <row r="2211" spans="1:16" x14ac:dyDescent="0.25">
      <c r="A2211" s="9">
        <v>-0.66932398080800004</v>
      </c>
      <c r="B2211" s="9">
        <v>1.67999994755</v>
      </c>
      <c r="C2211" s="1">
        <f t="shared" si="34"/>
        <v>2.3493239283580003</v>
      </c>
      <c r="D2211">
        <v>6272002</v>
      </c>
      <c r="E2211">
        <v>15</v>
      </c>
      <c r="G2211" t="str">
        <f>VLOOKUP(E2211,'RMSE Summary'!$P$2:$Q$63,2)</f>
        <v>San Carlos</v>
      </c>
      <c r="K2211" s="9"/>
      <c r="L2211" s="9">
        <v>-0.66932398080800004</v>
      </c>
      <c r="M2211" s="9">
        <v>1.67999994755</v>
      </c>
      <c r="N2211" t="s">
        <v>217</v>
      </c>
      <c r="O2211">
        <v>15</v>
      </c>
      <c r="P2211">
        <v>6272002</v>
      </c>
    </row>
    <row r="2212" spans="1:16" x14ac:dyDescent="0.25">
      <c r="A2212" s="9">
        <v>-5.6482553482100002</v>
      </c>
      <c r="B2212" s="9">
        <v>1.67999994755</v>
      </c>
      <c r="C2212" s="1">
        <f t="shared" si="34"/>
        <v>7.32825529576</v>
      </c>
      <c r="D2212">
        <v>7252002</v>
      </c>
      <c r="E2212">
        <v>15</v>
      </c>
      <c r="G2212" t="str">
        <f>VLOOKUP(E2212,'RMSE Summary'!$P$2:$Q$63,2)</f>
        <v>San Carlos</v>
      </c>
      <c r="K2212" s="9"/>
      <c r="L2212" s="9">
        <v>-5.6482553482100002</v>
      </c>
      <c r="M2212" s="9">
        <v>1.67999994755</v>
      </c>
      <c r="N2212" t="s">
        <v>217</v>
      </c>
      <c r="O2212">
        <v>15</v>
      </c>
      <c r="P2212">
        <v>7252002</v>
      </c>
    </row>
    <row r="2213" spans="1:16" x14ac:dyDescent="0.25">
      <c r="A2213" s="9">
        <v>-11.613794326800001</v>
      </c>
      <c r="B2213" s="9">
        <v>1.07000005245</v>
      </c>
      <c r="C2213" s="1">
        <f t="shared" si="34"/>
        <v>12.683794379250001</v>
      </c>
      <c r="D2213">
        <v>8292002</v>
      </c>
      <c r="E2213">
        <v>15</v>
      </c>
      <c r="G2213" t="str">
        <f>VLOOKUP(E2213,'RMSE Summary'!$P$2:$Q$63,2)</f>
        <v>San Carlos</v>
      </c>
      <c r="K2213" s="9"/>
      <c r="L2213" s="9">
        <v>-11.613794326800001</v>
      </c>
      <c r="M2213" s="9">
        <v>1.07000005245</v>
      </c>
      <c r="N2213" t="s">
        <v>217</v>
      </c>
      <c r="O2213">
        <v>15</v>
      </c>
      <c r="P2213">
        <v>8292002</v>
      </c>
    </row>
    <row r="2214" spans="1:16" x14ac:dyDescent="0.25">
      <c r="A2214" s="9">
        <v>-12.344903945900001</v>
      </c>
      <c r="B2214" s="9">
        <v>-0.46000000834499999</v>
      </c>
      <c r="C2214" s="1">
        <f t="shared" si="34"/>
        <v>11.884903937555</v>
      </c>
      <c r="D2214">
        <v>9262002</v>
      </c>
      <c r="E2214">
        <v>15</v>
      </c>
      <c r="G2214" t="str">
        <f>VLOOKUP(E2214,'RMSE Summary'!$P$2:$Q$63,2)</f>
        <v>San Carlos</v>
      </c>
      <c r="K2214" s="9"/>
      <c r="L2214" s="9">
        <v>-12.344903945900001</v>
      </c>
      <c r="M2214" s="9">
        <v>-0.46000000834499999</v>
      </c>
      <c r="N2214" t="s">
        <v>217</v>
      </c>
      <c r="O2214">
        <v>15</v>
      </c>
      <c r="P2214">
        <v>9262002</v>
      </c>
    </row>
    <row r="2215" spans="1:16" x14ac:dyDescent="0.25">
      <c r="A2215" s="9">
        <v>-19.271430969200001</v>
      </c>
      <c r="B2215" s="9">
        <v>1.07000005245</v>
      </c>
      <c r="C2215" s="1">
        <f t="shared" si="34"/>
        <v>20.341431021649999</v>
      </c>
      <c r="D2215">
        <v>10312002</v>
      </c>
      <c r="E2215">
        <v>15</v>
      </c>
      <c r="G2215" t="str">
        <f>VLOOKUP(E2215,'RMSE Summary'!$P$2:$Q$63,2)</f>
        <v>San Carlos</v>
      </c>
      <c r="K2215" s="9"/>
      <c r="L2215" s="9">
        <v>-19.271430969200001</v>
      </c>
      <c r="M2215" s="9">
        <v>1.07000005245</v>
      </c>
      <c r="N2215" t="s">
        <v>217</v>
      </c>
      <c r="O2215">
        <v>15</v>
      </c>
      <c r="P2215">
        <v>10312002</v>
      </c>
    </row>
    <row r="2216" spans="1:16" x14ac:dyDescent="0.25">
      <c r="A2216" s="9">
        <v>-2.67050480843</v>
      </c>
      <c r="B2216" s="9">
        <v>10.5200004578</v>
      </c>
      <c r="C2216" s="1">
        <f t="shared" si="34"/>
        <v>13.19050526623</v>
      </c>
      <c r="D2216">
        <v>11272002</v>
      </c>
      <c r="E2216">
        <v>15</v>
      </c>
      <c r="G2216" t="str">
        <f>VLOOKUP(E2216,'RMSE Summary'!$P$2:$Q$63,2)</f>
        <v>San Carlos</v>
      </c>
      <c r="K2216" s="9"/>
      <c r="L2216" s="9">
        <v>-2.67050480843</v>
      </c>
      <c r="M2216" s="9">
        <v>10.5200004578</v>
      </c>
      <c r="N2216" t="s">
        <v>217</v>
      </c>
      <c r="O2216">
        <v>15</v>
      </c>
      <c r="P2216">
        <v>11272002</v>
      </c>
    </row>
    <row r="2217" spans="1:16" x14ac:dyDescent="0.25">
      <c r="A2217" s="9">
        <v>0.238390371203</v>
      </c>
      <c r="B2217" s="9">
        <v>11.4300003052</v>
      </c>
      <c r="C2217" s="1">
        <f t="shared" si="34"/>
        <v>11.191609933997</v>
      </c>
      <c r="D2217">
        <v>12262002</v>
      </c>
      <c r="E2217">
        <v>15</v>
      </c>
      <c r="G2217" t="str">
        <f>VLOOKUP(E2217,'RMSE Summary'!$P$2:$Q$63,2)</f>
        <v>San Carlos</v>
      </c>
      <c r="K2217" s="9"/>
      <c r="L2217" s="9">
        <v>0.238390371203</v>
      </c>
      <c r="M2217" s="9">
        <v>11.4300003052</v>
      </c>
      <c r="N2217" t="s">
        <v>217</v>
      </c>
      <c r="O2217">
        <v>15</v>
      </c>
      <c r="P2217">
        <v>12262002</v>
      </c>
    </row>
    <row r="2218" spans="1:16" x14ac:dyDescent="0.25">
      <c r="A2218" s="9">
        <v>2.1193182468399998</v>
      </c>
      <c r="B2218" s="9">
        <v>11.4300003052</v>
      </c>
      <c r="C2218" s="1">
        <f t="shared" si="34"/>
        <v>9.3106820583600012</v>
      </c>
      <c r="D2218">
        <v>1302003</v>
      </c>
      <c r="E2218">
        <v>15</v>
      </c>
      <c r="G2218" t="str">
        <f>VLOOKUP(E2218,'RMSE Summary'!$P$2:$Q$63,2)</f>
        <v>San Carlos</v>
      </c>
      <c r="K2218" s="9"/>
      <c r="L2218" s="9">
        <v>2.1193182468399998</v>
      </c>
      <c r="M2218" s="9">
        <v>11.4300003052</v>
      </c>
      <c r="N2218" t="s">
        <v>217</v>
      </c>
      <c r="O2218">
        <v>15</v>
      </c>
      <c r="P2218">
        <v>1302003</v>
      </c>
    </row>
    <row r="2219" spans="1:16" x14ac:dyDescent="0.25">
      <c r="A2219" s="9">
        <v>2.7068750858300001</v>
      </c>
      <c r="B2219" s="9">
        <v>11.1300001144</v>
      </c>
      <c r="C2219" s="1">
        <f t="shared" si="34"/>
        <v>8.4231250285699986</v>
      </c>
      <c r="D2219">
        <v>2272003</v>
      </c>
      <c r="E2219">
        <v>15</v>
      </c>
      <c r="G2219" t="str">
        <f>VLOOKUP(E2219,'RMSE Summary'!$P$2:$Q$63,2)</f>
        <v>San Carlos</v>
      </c>
      <c r="K2219" s="9"/>
      <c r="L2219" s="9">
        <v>2.7068750858300001</v>
      </c>
      <c r="M2219" s="9">
        <v>11.1300001144</v>
      </c>
      <c r="N2219" t="s">
        <v>217</v>
      </c>
      <c r="O2219">
        <v>15</v>
      </c>
      <c r="P2219">
        <v>2272003</v>
      </c>
    </row>
    <row r="2220" spans="1:16" x14ac:dyDescent="0.25">
      <c r="A2220" s="9">
        <v>5.3811888694799999</v>
      </c>
      <c r="B2220" s="9">
        <v>11.1300001144</v>
      </c>
      <c r="C2220" s="1">
        <f t="shared" si="34"/>
        <v>5.7488112449199997</v>
      </c>
      <c r="D2220">
        <v>3272003</v>
      </c>
      <c r="E2220">
        <v>15</v>
      </c>
      <c r="G2220" t="str">
        <f>VLOOKUP(E2220,'RMSE Summary'!$P$2:$Q$63,2)</f>
        <v>San Carlos</v>
      </c>
      <c r="K2220" s="9"/>
      <c r="L2220" s="9">
        <v>5.3811888694799999</v>
      </c>
      <c r="M2220" s="9">
        <v>11.1300001144</v>
      </c>
      <c r="N2220" t="s">
        <v>217</v>
      </c>
      <c r="O2220">
        <v>15</v>
      </c>
      <c r="P2220">
        <v>3272003</v>
      </c>
    </row>
    <row r="2221" spans="1:16" x14ac:dyDescent="0.25">
      <c r="A2221" s="9">
        <v>3.80950856209</v>
      </c>
      <c r="B2221" s="9">
        <v>11.1300001144</v>
      </c>
      <c r="C2221" s="1">
        <f t="shared" si="34"/>
        <v>7.3204915523099992</v>
      </c>
      <c r="D2221">
        <v>4242003</v>
      </c>
      <c r="E2221">
        <v>15</v>
      </c>
      <c r="G2221" t="str">
        <f>VLOOKUP(E2221,'RMSE Summary'!$P$2:$Q$63,2)</f>
        <v>San Carlos</v>
      </c>
      <c r="K2221" s="9"/>
      <c r="L2221" s="9">
        <v>3.80950856209</v>
      </c>
      <c r="M2221" s="9">
        <v>11.1300001144</v>
      </c>
      <c r="N2221" t="s">
        <v>217</v>
      </c>
      <c r="O2221">
        <v>15</v>
      </c>
      <c r="P2221">
        <v>4242003</v>
      </c>
    </row>
    <row r="2222" spans="1:16" x14ac:dyDescent="0.25">
      <c r="A2222" s="9">
        <v>2.5665261745499999</v>
      </c>
      <c r="B2222" s="9">
        <v>11.100000381499999</v>
      </c>
      <c r="C2222" s="1">
        <f t="shared" si="34"/>
        <v>8.5334742069500003</v>
      </c>
      <c r="D2222">
        <v>5292003</v>
      </c>
      <c r="E2222">
        <v>15</v>
      </c>
      <c r="G2222" t="str">
        <f>VLOOKUP(E2222,'RMSE Summary'!$P$2:$Q$63,2)</f>
        <v>San Carlos</v>
      </c>
      <c r="K2222" s="9"/>
      <c r="L2222" s="9">
        <v>2.5665261745499999</v>
      </c>
      <c r="M2222" s="9">
        <v>11.100000381499999</v>
      </c>
      <c r="N2222" t="s">
        <v>217</v>
      </c>
      <c r="O2222">
        <v>15</v>
      </c>
      <c r="P2222">
        <v>5292003</v>
      </c>
    </row>
    <row r="2223" spans="1:16" x14ac:dyDescent="0.25">
      <c r="A2223" s="9">
        <v>2.8658797740900002</v>
      </c>
      <c r="B2223" s="9">
        <v>10.970000267</v>
      </c>
      <c r="C2223" s="1">
        <f t="shared" si="34"/>
        <v>8.104120492909999</v>
      </c>
      <c r="D2223">
        <v>6262003</v>
      </c>
      <c r="E2223">
        <v>15</v>
      </c>
      <c r="G2223" t="str">
        <f>VLOOKUP(E2223,'RMSE Summary'!$P$2:$Q$63,2)</f>
        <v>San Carlos</v>
      </c>
      <c r="K2223" s="9"/>
      <c r="L2223" s="9">
        <v>2.8658797740900002</v>
      </c>
      <c r="M2223" s="9">
        <v>10.970000267</v>
      </c>
      <c r="N2223" t="s">
        <v>217</v>
      </c>
      <c r="O2223">
        <v>15</v>
      </c>
      <c r="P2223">
        <v>6262003</v>
      </c>
    </row>
    <row r="2224" spans="1:16" x14ac:dyDescent="0.25">
      <c r="A2224" s="9">
        <v>5.5896274745499998E-2</v>
      </c>
      <c r="B2224" s="9">
        <v>10.760000228899999</v>
      </c>
      <c r="C2224" s="1">
        <f t="shared" si="34"/>
        <v>10.704103954154499</v>
      </c>
      <c r="D2224">
        <v>7312003</v>
      </c>
      <c r="E2224">
        <v>15</v>
      </c>
      <c r="G2224" t="str">
        <f>VLOOKUP(E2224,'RMSE Summary'!$P$2:$Q$63,2)</f>
        <v>San Carlos</v>
      </c>
      <c r="K2224" s="9"/>
      <c r="L2224" s="9">
        <v>5.5896274745499998E-2</v>
      </c>
      <c r="M2224" s="9">
        <v>10.760000228899999</v>
      </c>
      <c r="N2224" t="s">
        <v>217</v>
      </c>
      <c r="O2224">
        <v>15</v>
      </c>
      <c r="P2224">
        <v>7312003</v>
      </c>
    </row>
    <row r="2225" spans="1:16" x14ac:dyDescent="0.25">
      <c r="A2225" s="9">
        <v>-3.46448349953</v>
      </c>
      <c r="B2225" s="9">
        <v>10.300000190700001</v>
      </c>
      <c r="C2225" s="1">
        <f t="shared" si="34"/>
        <v>13.764483690230001</v>
      </c>
      <c r="D2225">
        <v>8282003</v>
      </c>
      <c r="E2225">
        <v>15</v>
      </c>
      <c r="G2225" t="str">
        <f>VLOOKUP(E2225,'RMSE Summary'!$P$2:$Q$63,2)</f>
        <v>San Carlos</v>
      </c>
      <c r="K2225" s="9"/>
      <c r="L2225" s="9">
        <v>-3.46448349953</v>
      </c>
      <c r="M2225" s="9">
        <v>10.300000190700001</v>
      </c>
      <c r="N2225" t="s">
        <v>217</v>
      </c>
      <c r="O2225">
        <v>15</v>
      </c>
      <c r="P2225">
        <v>8282003</v>
      </c>
    </row>
    <row r="2226" spans="1:16" x14ac:dyDescent="0.25">
      <c r="A2226" s="9">
        <v>-1.8183411359799999</v>
      </c>
      <c r="B2226" s="9">
        <v>9.6599998474100008</v>
      </c>
      <c r="C2226" s="1">
        <f t="shared" si="34"/>
        <v>11.478340983390002</v>
      </c>
      <c r="D2226">
        <v>9252003</v>
      </c>
      <c r="E2226">
        <v>15</v>
      </c>
      <c r="G2226" t="str">
        <f>VLOOKUP(E2226,'RMSE Summary'!$P$2:$Q$63,2)</f>
        <v>San Carlos</v>
      </c>
      <c r="K2226" s="9"/>
      <c r="L2226" s="9">
        <v>-1.8183411359799999</v>
      </c>
      <c r="M2226" s="9">
        <v>9.6599998474100008</v>
      </c>
      <c r="N2226" t="s">
        <v>217</v>
      </c>
      <c r="O2226">
        <v>15</v>
      </c>
      <c r="P2226">
        <v>9252003</v>
      </c>
    </row>
    <row r="2227" spans="1:16" x14ac:dyDescent="0.25">
      <c r="A2227" s="9">
        <v>0.118324868381</v>
      </c>
      <c r="B2227" s="9">
        <v>8.7200002670300005</v>
      </c>
      <c r="C2227" s="1">
        <f t="shared" si="34"/>
        <v>8.6016753986490002</v>
      </c>
      <c r="D2227">
        <v>10302003</v>
      </c>
      <c r="E2227">
        <v>15</v>
      </c>
      <c r="G2227" t="str">
        <f>VLOOKUP(E2227,'RMSE Summary'!$P$2:$Q$63,2)</f>
        <v>San Carlos</v>
      </c>
      <c r="K2227" s="9"/>
      <c r="L2227" s="9">
        <v>0.118324868381</v>
      </c>
      <c r="M2227" s="9">
        <v>8.7200002670300005</v>
      </c>
      <c r="N2227" t="s">
        <v>217</v>
      </c>
      <c r="O2227">
        <v>15</v>
      </c>
      <c r="P2227">
        <v>10302003</v>
      </c>
    </row>
    <row r="2228" spans="1:16" x14ac:dyDescent="0.25">
      <c r="A2228" s="9">
        <v>6.2987627983100003</v>
      </c>
      <c r="B2228" s="9">
        <v>8.6300001144399996</v>
      </c>
      <c r="C2228" s="1">
        <f t="shared" si="34"/>
        <v>2.3312373161299993</v>
      </c>
      <c r="D2228">
        <v>11262003</v>
      </c>
      <c r="E2228">
        <v>15</v>
      </c>
      <c r="G2228" t="str">
        <f>VLOOKUP(E2228,'RMSE Summary'!$P$2:$Q$63,2)</f>
        <v>San Carlos</v>
      </c>
      <c r="K2228" s="9"/>
      <c r="L2228" s="9">
        <v>6.2987627983100003</v>
      </c>
      <c r="M2228" s="9">
        <v>8.6300001144399996</v>
      </c>
      <c r="N2228" t="s">
        <v>217</v>
      </c>
      <c r="O2228">
        <v>15</v>
      </c>
      <c r="P2228">
        <v>11262003</v>
      </c>
    </row>
    <row r="2229" spans="1:16" x14ac:dyDescent="0.25">
      <c r="A2229" s="9">
        <v>9.22594738007</v>
      </c>
      <c r="B2229" s="9">
        <v>8.07999992371</v>
      </c>
      <c r="C2229" s="1">
        <f t="shared" si="34"/>
        <v>-1.1459474563600001</v>
      </c>
      <c r="D2229">
        <v>12182003</v>
      </c>
      <c r="E2229">
        <v>15</v>
      </c>
      <c r="G2229" t="str">
        <f>VLOOKUP(E2229,'RMSE Summary'!$P$2:$Q$63,2)</f>
        <v>San Carlos</v>
      </c>
      <c r="K2229" s="9"/>
      <c r="L2229" s="9">
        <v>9.22594738007</v>
      </c>
      <c r="M2229" s="9">
        <v>8.07999992371</v>
      </c>
      <c r="N2229" t="s">
        <v>217</v>
      </c>
      <c r="O2229">
        <v>15</v>
      </c>
      <c r="P2229">
        <v>12182003</v>
      </c>
    </row>
    <row r="2230" spans="1:16" x14ac:dyDescent="0.25">
      <c r="A2230" s="9">
        <v>10.806221962</v>
      </c>
      <c r="B2230" s="9">
        <v>10.699999809299999</v>
      </c>
      <c r="C2230" s="1">
        <f t="shared" si="34"/>
        <v>-0.1062221527000009</v>
      </c>
      <c r="D2230">
        <v>1292004</v>
      </c>
      <c r="E2230">
        <v>15</v>
      </c>
      <c r="G2230" t="str">
        <f>VLOOKUP(E2230,'RMSE Summary'!$P$2:$Q$63,2)</f>
        <v>San Carlos</v>
      </c>
      <c r="K2230" s="9"/>
      <c r="L2230" s="9">
        <v>10.806221962</v>
      </c>
      <c r="M2230" s="9">
        <v>10.699999809299999</v>
      </c>
      <c r="N2230" t="s">
        <v>217</v>
      </c>
      <c r="O2230">
        <v>15</v>
      </c>
      <c r="P2230">
        <v>1292004</v>
      </c>
    </row>
    <row r="2231" spans="1:16" x14ac:dyDescent="0.25">
      <c r="A2231" s="9">
        <v>11.6692371368</v>
      </c>
      <c r="B2231" s="9">
        <v>1.67999994755</v>
      </c>
      <c r="C2231" s="1">
        <f t="shared" si="34"/>
        <v>-9.9892371892499998</v>
      </c>
      <c r="D2231">
        <v>2262004</v>
      </c>
      <c r="E2231">
        <v>15</v>
      </c>
      <c r="G2231" t="str">
        <f>VLOOKUP(E2231,'RMSE Summary'!$P$2:$Q$63,2)</f>
        <v>San Carlos</v>
      </c>
      <c r="K2231" s="9"/>
      <c r="L2231" s="9">
        <v>11.6692371368</v>
      </c>
      <c r="M2231" s="9">
        <v>1.67999994755</v>
      </c>
      <c r="N2231" t="s">
        <v>217</v>
      </c>
      <c r="O2231">
        <v>15</v>
      </c>
      <c r="P2231">
        <v>2262004</v>
      </c>
    </row>
    <row r="2232" spans="1:16" x14ac:dyDescent="0.25">
      <c r="A2232" s="9">
        <v>12.858807563799999</v>
      </c>
      <c r="B2232" s="9">
        <v>11.4600000381</v>
      </c>
      <c r="C2232" s="1">
        <f t="shared" si="34"/>
        <v>-1.3988075256999988</v>
      </c>
      <c r="D2232">
        <v>3252004</v>
      </c>
      <c r="E2232">
        <v>15</v>
      </c>
      <c r="G2232" t="str">
        <f>VLOOKUP(E2232,'RMSE Summary'!$P$2:$Q$63,2)</f>
        <v>San Carlos</v>
      </c>
      <c r="K2232" s="9"/>
      <c r="L2232" s="9">
        <v>12.858807563799999</v>
      </c>
      <c r="M2232" s="9">
        <v>11.4600000381</v>
      </c>
      <c r="N2232" t="s">
        <v>217</v>
      </c>
      <c r="O2232">
        <v>15</v>
      </c>
      <c r="P2232">
        <v>3252004</v>
      </c>
    </row>
    <row r="2233" spans="1:16" x14ac:dyDescent="0.25">
      <c r="A2233" s="9">
        <v>13.501893043500001</v>
      </c>
      <c r="B2233" s="9">
        <v>10.8199996948</v>
      </c>
      <c r="C2233" s="1">
        <f t="shared" si="34"/>
        <v>-2.681893348700001</v>
      </c>
      <c r="D2233">
        <v>4292004</v>
      </c>
      <c r="E2233">
        <v>15</v>
      </c>
      <c r="G2233" t="str">
        <f>VLOOKUP(E2233,'RMSE Summary'!$P$2:$Q$63,2)</f>
        <v>San Carlos</v>
      </c>
      <c r="K2233" s="9"/>
      <c r="L2233" s="9">
        <v>13.501893043500001</v>
      </c>
      <c r="M2233" s="9">
        <v>10.8199996948</v>
      </c>
      <c r="N2233" t="s">
        <v>217</v>
      </c>
      <c r="O2233">
        <v>15</v>
      </c>
      <c r="P2233">
        <v>4292004</v>
      </c>
    </row>
    <row r="2234" spans="1:16" x14ac:dyDescent="0.25">
      <c r="A2234" s="9">
        <v>13.714427948000001</v>
      </c>
      <c r="B2234" s="9">
        <v>10.7899999619</v>
      </c>
      <c r="C2234" s="1">
        <f t="shared" si="34"/>
        <v>-2.9244279861000013</v>
      </c>
      <c r="D2234">
        <v>5272004</v>
      </c>
      <c r="E2234">
        <v>15</v>
      </c>
      <c r="G2234" t="str">
        <f>VLOOKUP(E2234,'RMSE Summary'!$P$2:$Q$63,2)</f>
        <v>San Carlos</v>
      </c>
      <c r="K2234" s="9"/>
      <c r="L2234" s="9">
        <v>13.714427948000001</v>
      </c>
      <c r="M2234" s="9">
        <v>10.7899999619</v>
      </c>
      <c r="N2234" t="s">
        <v>217</v>
      </c>
      <c r="O2234">
        <v>15</v>
      </c>
      <c r="P2234">
        <v>5272004</v>
      </c>
    </row>
    <row r="2235" spans="1:16" x14ac:dyDescent="0.25">
      <c r="A2235" s="9">
        <v>13.8174219131</v>
      </c>
      <c r="B2235" s="9">
        <v>10.579999923700001</v>
      </c>
      <c r="C2235" s="1">
        <f t="shared" si="34"/>
        <v>-3.2374219893999996</v>
      </c>
      <c r="D2235">
        <v>6242004</v>
      </c>
      <c r="E2235">
        <v>15</v>
      </c>
      <c r="G2235" t="str">
        <f>VLOOKUP(E2235,'RMSE Summary'!$P$2:$Q$63,2)</f>
        <v>San Carlos</v>
      </c>
      <c r="K2235" s="9"/>
      <c r="L2235" s="9">
        <v>13.8174219131</v>
      </c>
      <c r="M2235" s="9">
        <v>10.579999923700001</v>
      </c>
      <c r="N2235" t="s">
        <v>217</v>
      </c>
      <c r="O2235">
        <v>15</v>
      </c>
      <c r="P2235">
        <v>6242004</v>
      </c>
    </row>
    <row r="2236" spans="1:16" x14ac:dyDescent="0.25">
      <c r="A2236" s="9">
        <v>12.9360771179</v>
      </c>
      <c r="B2236" s="9">
        <v>9.8199996948199999</v>
      </c>
      <c r="C2236" s="1">
        <f t="shared" si="34"/>
        <v>-3.1160774230800001</v>
      </c>
      <c r="D2236">
        <v>7292004</v>
      </c>
      <c r="E2236">
        <v>15</v>
      </c>
      <c r="G2236" t="str">
        <f>VLOOKUP(E2236,'RMSE Summary'!$P$2:$Q$63,2)</f>
        <v>San Carlos</v>
      </c>
      <c r="K2236" s="9"/>
      <c r="L2236" s="9">
        <v>12.9360771179</v>
      </c>
      <c r="M2236" s="9">
        <v>9.8199996948199999</v>
      </c>
      <c r="N2236" t="s">
        <v>217</v>
      </c>
      <c r="O2236">
        <v>15</v>
      </c>
      <c r="P2236">
        <v>7292004</v>
      </c>
    </row>
    <row r="2237" spans="1:16" x14ac:dyDescent="0.25">
      <c r="A2237" s="9">
        <v>12.2336606979</v>
      </c>
      <c r="B2237" s="9">
        <v>10.2100000381</v>
      </c>
      <c r="C2237" s="1">
        <f t="shared" si="34"/>
        <v>-2.0236606597999991</v>
      </c>
      <c r="D2237">
        <v>8262004</v>
      </c>
      <c r="E2237">
        <v>15</v>
      </c>
      <c r="G2237" t="str">
        <f>VLOOKUP(E2237,'RMSE Summary'!$P$2:$Q$63,2)</f>
        <v>San Carlos</v>
      </c>
      <c r="K2237" s="9"/>
      <c r="L2237" s="9">
        <v>12.2336606979</v>
      </c>
      <c r="M2237" s="9">
        <v>10.2100000381</v>
      </c>
      <c r="N2237" t="s">
        <v>217</v>
      </c>
      <c r="O2237">
        <v>15</v>
      </c>
      <c r="P2237">
        <v>8262004</v>
      </c>
    </row>
    <row r="2238" spans="1:16" x14ac:dyDescent="0.25">
      <c r="A2238" s="9">
        <v>11.542162895200001</v>
      </c>
      <c r="B2238" s="9">
        <v>10.5200004578</v>
      </c>
      <c r="C2238" s="1">
        <f t="shared" si="34"/>
        <v>-1.0221624374000005</v>
      </c>
      <c r="D2238">
        <v>9302004</v>
      </c>
      <c r="E2238">
        <v>15</v>
      </c>
      <c r="G2238" t="str">
        <f>VLOOKUP(E2238,'RMSE Summary'!$P$2:$Q$63,2)</f>
        <v>San Carlos</v>
      </c>
      <c r="K2238" s="9"/>
      <c r="L2238" s="9">
        <v>11.542162895200001</v>
      </c>
      <c r="M2238" s="9">
        <v>10.5200004578</v>
      </c>
      <c r="N2238" t="s">
        <v>217</v>
      </c>
      <c r="O2238">
        <v>15</v>
      </c>
      <c r="P2238">
        <v>9302004</v>
      </c>
    </row>
    <row r="2239" spans="1:16" x14ac:dyDescent="0.25">
      <c r="A2239" s="9">
        <v>12.6738481522</v>
      </c>
      <c r="B2239" s="9">
        <v>10.8199996948</v>
      </c>
      <c r="C2239" s="1">
        <f t="shared" si="34"/>
        <v>-1.8538484573999998</v>
      </c>
      <c r="D2239">
        <v>10282004</v>
      </c>
      <c r="E2239">
        <v>15</v>
      </c>
      <c r="G2239" t="str">
        <f>VLOOKUP(E2239,'RMSE Summary'!$P$2:$Q$63,2)</f>
        <v>San Carlos</v>
      </c>
      <c r="K2239" s="9"/>
      <c r="L2239" s="9">
        <v>12.6738481522</v>
      </c>
      <c r="M2239" s="9">
        <v>10.8199996948</v>
      </c>
      <c r="N2239" t="s">
        <v>217</v>
      </c>
      <c r="O2239">
        <v>15</v>
      </c>
      <c r="P2239">
        <v>10282004</v>
      </c>
    </row>
    <row r="2240" spans="1:16" x14ac:dyDescent="0.25">
      <c r="A2240" s="9">
        <v>13.511548042299999</v>
      </c>
      <c r="B2240" s="9">
        <v>11.1300001144</v>
      </c>
      <c r="C2240" s="1">
        <f t="shared" si="34"/>
        <v>-2.3815479278999998</v>
      </c>
      <c r="D2240">
        <v>11182004</v>
      </c>
      <c r="E2240">
        <v>15</v>
      </c>
      <c r="G2240" t="str">
        <f>VLOOKUP(E2240,'RMSE Summary'!$P$2:$Q$63,2)</f>
        <v>San Carlos</v>
      </c>
      <c r="K2240" s="9"/>
      <c r="L2240" s="9">
        <v>13.511548042299999</v>
      </c>
      <c r="M2240" s="9">
        <v>11.1300001144</v>
      </c>
      <c r="N2240" t="s">
        <v>217</v>
      </c>
      <c r="O2240">
        <v>15</v>
      </c>
      <c r="P2240">
        <v>11182004</v>
      </c>
    </row>
    <row r="2241" spans="1:16" x14ac:dyDescent="0.25">
      <c r="A2241" s="9">
        <v>14.104751586900001</v>
      </c>
      <c r="B2241" s="9">
        <v>10.2100000381</v>
      </c>
      <c r="C2241" s="1">
        <f t="shared" si="34"/>
        <v>-3.8947515488000004</v>
      </c>
      <c r="D2241">
        <v>12232004</v>
      </c>
      <c r="E2241">
        <v>15</v>
      </c>
      <c r="G2241" t="str">
        <f>VLOOKUP(E2241,'RMSE Summary'!$P$2:$Q$63,2)</f>
        <v>San Carlos</v>
      </c>
      <c r="K2241" s="9"/>
      <c r="L2241" s="9">
        <v>14.104751586900001</v>
      </c>
      <c r="M2241" s="9">
        <v>10.2100000381</v>
      </c>
      <c r="N2241" t="s">
        <v>217</v>
      </c>
      <c r="O2241">
        <v>15</v>
      </c>
      <c r="P2241">
        <v>12232004</v>
      </c>
    </row>
    <row r="2242" spans="1:16" x14ac:dyDescent="0.25">
      <c r="A2242" s="9">
        <v>14.8937702179</v>
      </c>
      <c r="B2242" s="9">
        <v>12.350000381499999</v>
      </c>
      <c r="C2242" s="1">
        <f t="shared" si="34"/>
        <v>-2.543769836400001</v>
      </c>
      <c r="D2242">
        <v>1272005</v>
      </c>
      <c r="E2242">
        <v>15</v>
      </c>
      <c r="G2242" t="str">
        <f>VLOOKUP(E2242,'RMSE Summary'!$P$2:$Q$63,2)</f>
        <v>San Carlos</v>
      </c>
      <c r="K2242" s="9"/>
      <c r="L2242" s="9">
        <v>14.8937702179</v>
      </c>
      <c r="M2242" s="9">
        <v>12.350000381499999</v>
      </c>
      <c r="N2242" t="s">
        <v>217</v>
      </c>
      <c r="O2242">
        <v>15</v>
      </c>
      <c r="P2242">
        <v>1272005</v>
      </c>
    </row>
    <row r="2243" spans="1:16" x14ac:dyDescent="0.25">
      <c r="A2243" s="9">
        <v>15.135025024400001</v>
      </c>
      <c r="B2243" s="9">
        <v>11.4300003052</v>
      </c>
      <c r="C2243" s="1">
        <f t="shared" si="34"/>
        <v>-3.7050247192000008</v>
      </c>
      <c r="D2243">
        <v>2242005</v>
      </c>
      <c r="E2243">
        <v>15</v>
      </c>
      <c r="G2243" t="str">
        <f>VLOOKUP(E2243,'RMSE Summary'!$P$2:$Q$63,2)</f>
        <v>San Carlos</v>
      </c>
      <c r="K2243" s="9"/>
      <c r="L2243" s="9">
        <v>15.135025024400001</v>
      </c>
      <c r="M2243" s="9">
        <v>11.4300003052</v>
      </c>
      <c r="N2243" t="s">
        <v>217</v>
      </c>
      <c r="O2243">
        <v>15</v>
      </c>
      <c r="P2243">
        <v>2242005</v>
      </c>
    </row>
    <row r="2244" spans="1:16" x14ac:dyDescent="0.25">
      <c r="A2244" s="9">
        <v>15.4188566208</v>
      </c>
      <c r="B2244" s="9">
        <v>11.4300003052</v>
      </c>
      <c r="C2244" s="1">
        <f t="shared" si="34"/>
        <v>-3.9888563155999996</v>
      </c>
      <c r="D2244">
        <v>3312005</v>
      </c>
      <c r="E2244">
        <v>15</v>
      </c>
      <c r="G2244" t="str">
        <f>VLOOKUP(E2244,'RMSE Summary'!$P$2:$Q$63,2)</f>
        <v>San Carlos</v>
      </c>
      <c r="K2244" s="9"/>
      <c r="L2244" s="9">
        <v>15.4188566208</v>
      </c>
      <c r="M2244" s="9">
        <v>11.4300003052</v>
      </c>
      <c r="N2244" t="s">
        <v>217</v>
      </c>
      <c r="O2244">
        <v>15</v>
      </c>
      <c r="P2244">
        <v>3312005</v>
      </c>
    </row>
    <row r="2245" spans="1:16" x14ac:dyDescent="0.25">
      <c r="A2245" s="9">
        <v>15.4714870453</v>
      </c>
      <c r="B2245" s="9">
        <v>11.4300003052</v>
      </c>
      <c r="C2245" s="1">
        <f t="shared" si="34"/>
        <v>-4.0414867400999999</v>
      </c>
      <c r="D2245">
        <v>4282005</v>
      </c>
      <c r="E2245">
        <v>15</v>
      </c>
      <c r="G2245" t="str">
        <f>VLOOKUP(E2245,'RMSE Summary'!$P$2:$Q$63,2)</f>
        <v>San Carlos</v>
      </c>
      <c r="K2245" s="9"/>
      <c r="L2245" s="9">
        <v>15.4714870453</v>
      </c>
      <c r="M2245" s="9">
        <v>11.4300003052</v>
      </c>
      <c r="N2245" t="s">
        <v>217</v>
      </c>
      <c r="O2245">
        <v>15</v>
      </c>
      <c r="P2245">
        <v>4282005</v>
      </c>
    </row>
    <row r="2246" spans="1:16" x14ac:dyDescent="0.25">
      <c r="A2246" s="9">
        <v>15.349802970900001</v>
      </c>
      <c r="B2246" s="9">
        <v>11.3400001526</v>
      </c>
      <c r="C2246" s="1">
        <f t="shared" si="34"/>
        <v>-4.0098028183000007</v>
      </c>
      <c r="D2246">
        <v>5262005</v>
      </c>
      <c r="E2246">
        <v>15</v>
      </c>
      <c r="G2246" t="str">
        <f>VLOOKUP(E2246,'RMSE Summary'!$P$2:$Q$63,2)</f>
        <v>San Carlos</v>
      </c>
      <c r="K2246" s="9"/>
      <c r="L2246" s="9">
        <v>15.349802970900001</v>
      </c>
      <c r="M2246" s="9">
        <v>11.3400001526</v>
      </c>
      <c r="N2246" t="s">
        <v>217</v>
      </c>
      <c r="O2246">
        <v>15</v>
      </c>
      <c r="P2246">
        <v>5262005</v>
      </c>
    </row>
    <row r="2247" spans="1:16" x14ac:dyDescent="0.25">
      <c r="A2247" s="9">
        <v>15.241597175600001</v>
      </c>
      <c r="B2247" s="9">
        <v>10.7299995422</v>
      </c>
      <c r="C2247" s="1">
        <f t="shared" si="34"/>
        <v>-4.511597633400001</v>
      </c>
      <c r="D2247">
        <v>6302005</v>
      </c>
      <c r="E2247">
        <v>15</v>
      </c>
      <c r="G2247" t="str">
        <f>VLOOKUP(E2247,'RMSE Summary'!$P$2:$Q$63,2)</f>
        <v>San Carlos</v>
      </c>
      <c r="K2247" s="9"/>
      <c r="L2247" s="9">
        <v>15.241597175600001</v>
      </c>
      <c r="M2247" s="9">
        <v>10.7299995422</v>
      </c>
      <c r="N2247" t="s">
        <v>217</v>
      </c>
      <c r="O2247">
        <v>15</v>
      </c>
      <c r="P2247">
        <v>6302005</v>
      </c>
    </row>
    <row r="2248" spans="1:16" x14ac:dyDescent="0.25">
      <c r="A2248" s="9">
        <v>15.0834569931</v>
      </c>
      <c r="B2248" s="9">
        <v>10.8199996948</v>
      </c>
      <c r="C2248" s="1">
        <f t="shared" si="34"/>
        <v>-4.2634572983000005</v>
      </c>
      <c r="D2248">
        <v>7282005</v>
      </c>
      <c r="E2248">
        <v>15</v>
      </c>
      <c r="G2248" t="str">
        <f>VLOOKUP(E2248,'RMSE Summary'!$P$2:$Q$63,2)</f>
        <v>San Carlos</v>
      </c>
      <c r="K2248" s="9"/>
      <c r="L2248" s="9">
        <v>15.0834569931</v>
      </c>
      <c r="M2248" s="9">
        <v>10.8199996948</v>
      </c>
      <c r="N2248" t="s">
        <v>217</v>
      </c>
      <c r="O2248">
        <v>15</v>
      </c>
      <c r="P2248">
        <v>7282005</v>
      </c>
    </row>
    <row r="2249" spans="1:16" x14ac:dyDescent="0.25">
      <c r="A2249" s="9">
        <v>14.9809360504</v>
      </c>
      <c r="B2249" s="9">
        <v>11.279999733</v>
      </c>
      <c r="C2249" s="1">
        <f t="shared" si="34"/>
        <v>-3.7009363174000001</v>
      </c>
      <c r="D2249">
        <v>8252005</v>
      </c>
      <c r="E2249">
        <v>15</v>
      </c>
      <c r="G2249" t="str">
        <f>VLOOKUP(E2249,'RMSE Summary'!$P$2:$Q$63,2)</f>
        <v>San Carlos</v>
      </c>
      <c r="K2249" s="9"/>
      <c r="L2249" s="9">
        <v>14.9809360504</v>
      </c>
      <c r="M2249" s="9">
        <v>11.279999733</v>
      </c>
      <c r="N2249" t="s">
        <v>217</v>
      </c>
      <c r="O2249">
        <v>15</v>
      </c>
      <c r="P2249">
        <v>8252005</v>
      </c>
    </row>
    <row r="2250" spans="1:16" x14ac:dyDescent="0.25">
      <c r="A2250" s="9">
        <v>14.811247825600001</v>
      </c>
      <c r="B2250" s="9">
        <v>10.2100000381</v>
      </c>
      <c r="C2250" s="1">
        <f t="shared" si="34"/>
        <v>-4.6012477875000002</v>
      </c>
      <c r="D2250">
        <v>9292005</v>
      </c>
      <c r="E2250">
        <v>15</v>
      </c>
      <c r="G2250" t="str">
        <f>VLOOKUP(E2250,'RMSE Summary'!$P$2:$Q$63,2)</f>
        <v>San Carlos</v>
      </c>
      <c r="K2250" s="9"/>
      <c r="L2250" s="9">
        <v>14.811247825600001</v>
      </c>
      <c r="M2250" s="9">
        <v>10.2100000381</v>
      </c>
      <c r="N2250" t="s">
        <v>217</v>
      </c>
      <c r="O2250">
        <v>15</v>
      </c>
      <c r="P2250">
        <v>9292005</v>
      </c>
    </row>
    <row r="2251" spans="1:16" x14ac:dyDescent="0.25">
      <c r="A2251" s="9">
        <v>14.8101549149</v>
      </c>
      <c r="B2251" s="9">
        <v>9.6000003814700001</v>
      </c>
      <c r="C2251" s="1">
        <f t="shared" si="34"/>
        <v>-5.2101545334299999</v>
      </c>
      <c r="D2251">
        <v>10272005</v>
      </c>
      <c r="E2251">
        <v>15</v>
      </c>
      <c r="G2251" t="str">
        <f>VLOOKUP(E2251,'RMSE Summary'!$P$2:$Q$63,2)</f>
        <v>San Carlos</v>
      </c>
      <c r="K2251" s="9"/>
      <c r="L2251" s="9">
        <v>14.8101549149</v>
      </c>
      <c r="M2251" s="9">
        <v>9.6000003814700001</v>
      </c>
      <c r="N2251" t="s">
        <v>217</v>
      </c>
      <c r="O2251">
        <v>15</v>
      </c>
      <c r="P2251">
        <v>10272005</v>
      </c>
    </row>
    <row r="2252" spans="1:16" x14ac:dyDescent="0.25">
      <c r="A2252" s="9">
        <v>14.8309431076</v>
      </c>
      <c r="B2252" s="9">
        <v>9.6000003814700001</v>
      </c>
      <c r="C2252" s="1">
        <f t="shared" si="34"/>
        <v>-5.2309427261299994</v>
      </c>
      <c r="D2252">
        <v>11232005</v>
      </c>
      <c r="E2252">
        <v>15</v>
      </c>
      <c r="G2252" t="str">
        <f>VLOOKUP(E2252,'RMSE Summary'!$P$2:$Q$63,2)</f>
        <v>San Carlos</v>
      </c>
      <c r="K2252" s="9"/>
      <c r="L2252" s="9">
        <v>14.8309431076</v>
      </c>
      <c r="M2252" s="9">
        <v>9.6000003814700001</v>
      </c>
      <c r="N2252" t="s">
        <v>217</v>
      </c>
      <c r="O2252">
        <v>15</v>
      </c>
      <c r="P2252">
        <v>11232005</v>
      </c>
    </row>
    <row r="2253" spans="1:16" x14ac:dyDescent="0.25">
      <c r="A2253" s="9">
        <v>15.1977643967</v>
      </c>
      <c r="B2253" s="9">
        <v>10.5200004578</v>
      </c>
      <c r="C2253" s="1">
        <f t="shared" si="34"/>
        <v>-4.6777639389000001</v>
      </c>
      <c r="D2253">
        <v>12222005</v>
      </c>
      <c r="E2253">
        <v>15</v>
      </c>
      <c r="G2253" t="str">
        <f>VLOOKUP(E2253,'RMSE Summary'!$P$2:$Q$63,2)</f>
        <v>San Carlos</v>
      </c>
      <c r="K2253" s="9"/>
      <c r="L2253" s="9">
        <v>15.1977643967</v>
      </c>
      <c r="M2253" s="9">
        <v>10.5200004578</v>
      </c>
      <c r="N2253" t="s">
        <v>217</v>
      </c>
      <c r="O2253">
        <v>15</v>
      </c>
      <c r="P2253">
        <v>12222005</v>
      </c>
    </row>
    <row r="2254" spans="1:16" x14ac:dyDescent="0.25">
      <c r="A2254" s="9">
        <v>15.4369087219</v>
      </c>
      <c r="B2254" s="9">
        <v>10.9099998474</v>
      </c>
      <c r="C2254" s="1">
        <f t="shared" si="34"/>
        <v>-4.5269088745000001</v>
      </c>
      <c r="D2254">
        <v>1252006</v>
      </c>
      <c r="E2254">
        <v>15</v>
      </c>
      <c r="G2254" t="str">
        <f>VLOOKUP(E2254,'RMSE Summary'!$P$2:$Q$63,2)</f>
        <v>San Carlos</v>
      </c>
      <c r="K2254" s="9"/>
      <c r="L2254" s="9">
        <v>15.4369087219</v>
      </c>
      <c r="M2254" s="9">
        <v>10.9099998474</v>
      </c>
      <c r="N2254" t="s">
        <v>217</v>
      </c>
      <c r="O2254">
        <v>15</v>
      </c>
      <c r="P2254">
        <v>1252006</v>
      </c>
    </row>
    <row r="2255" spans="1:16" x14ac:dyDescent="0.25">
      <c r="A2255" s="9">
        <v>15.445898056000001</v>
      </c>
      <c r="B2255" s="9">
        <v>10.8199996948</v>
      </c>
      <c r="C2255" s="1">
        <f t="shared" si="34"/>
        <v>-4.6258983612000009</v>
      </c>
      <c r="D2255">
        <v>2222006</v>
      </c>
      <c r="E2255">
        <v>15</v>
      </c>
      <c r="G2255" t="str">
        <f>VLOOKUP(E2255,'RMSE Summary'!$P$2:$Q$63,2)</f>
        <v>San Carlos</v>
      </c>
      <c r="K2255" s="9"/>
      <c r="L2255" s="9">
        <v>15.445898056000001</v>
      </c>
      <c r="M2255" s="9">
        <v>10.8199996948</v>
      </c>
      <c r="N2255" t="s">
        <v>217</v>
      </c>
      <c r="O2255">
        <v>15</v>
      </c>
      <c r="P2255">
        <v>2222006</v>
      </c>
    </row>
    <row r="2256" spans="1:16" x14ac:dyDescent="0.25">
      <c r="A2256" s="9">
        <v>15.785616874700001</v>
      </c>
      <c r="B2256" s="9">
        <v>11.550000190700001</v>
      </c>
      <c r="C2256" s="1">
        <f t="shared" si="34"/>
        <v>-4.235616684</v>
      </c>
      <c r="D2256">
        <v>3292006</v>
      </c>
      <c r="E2256">
        <v>15</v>
      </c>
      <c r="G2256" t="str">
        <f>VLOOKUP(E2256,'RMSE Summary'!$P$2:$Q$63,2)</f>
        <v>San Carlos</v>
      </c>
      <c r="K2256" s="9"/>
      <c r="L2256" s="9">
        <v>15.785616874700001</v>
      </c>
      <c r="M2256" s="9">
        <v>11.550000190700001</v>
      </c>
      <c r="N2256" t="s">
        <v>217</v>
      </c>
      <c r="O2256">
        <v>15</v>
      </c>
      <c r="P2256">
        <v>3292006</v>
      </c>
    </row>
    <row r="2257" spans="1:16" x14ac:dyDescent="0.25">
      <c r="A2257" s="9">
        <v>16.006948471099999</v>
      </c>
      <c r="B2257" s="9">
        <v>11.4300003052</v>
      </c>
      <c r="C2257" s="1">
        <f t="shared" si="34"/>
        <v>-4.5769481658999993</v>
      </c>
      <c r="D2257">
        <v>4262006</v>
      </c>
      <c r="E2257">
        <v>15</v>
      </c>
      <c r="G2257" t="str">
        <f>VLOOKUP(E2257,'RMSE Summary'!$P$2:$Q$63,2)</f>
        <v>San Carlos</v>
      </c>
      <c r="K2257" s="9"/>
      <c r="L2257" s="9">
        <v>16.006948471099999</v>
      </c>
      <c r="M2257" s="9">
        <v>11.4300003052</v>
      </c>
      <c r="N2257" t="s">
        <v>217</v>
      </c>
      <c r="O2257">
        <v>15</v>
      </c>
      <c r="P2257">
        <v>4262006</v>
      </c>
    </row>
    <row r="2258" spans="1:16" x14ac:dyDescent="0.25">
      <c r="A2258" s="9">
        <v>15.863586425799999</v>
      </c>
      <c r="B2258" s="9">
        <v>10.8199996948</v>
      </c>
      <c r="C2258" s="1">
        <f t="shared" si="34"/>
        <v>-5.0435867309999995</v>
      </c>
      <c r="D2258">
        <v>5312006</v>
      </c>
      <c r="E2258">
        <v>15</v>
      </c>
      <c r="G2258" t="str">
        <f>VLOOKUP(E2258,'RMSE Summary'!$P$2:$Q$63,2)</f>
        <v>San Carlos</v>
      </c>
      <c r="K2258" s="9"/>
      <c r="L2258" s="9">
        <v>15.863586425799999</v>
      </c>
      <c r="M2258" s="9">
        <v>10.8199996948</v>
      </c>
      <c r="N2258" t="s">
        <v>217</v>
      </c>
      <c r="O2258">
        <v>15</v>
      </c>
      <c r="P2258">
        <v>5312006</v>
      </c>
    </row>
    <row r="2259" spans="1:16" x14ac:dyDescent="0.25">
      <c r="A2259" s="9">
        <v>15.4383611679</v>
      </c>
      <c r="B2259" s="9">
        <v>10.8199996948</v>
      </c>
      <c r="C2259" s="1">
        <f t="shared" si="34"/>
        <v>-4.6183614731000002</v>
      </c>
      <c r="D2259">
        <v>6282006</v>
      </c>
      <c r="E2259">
        <v>15</v>
      </c>
      <c r="G2259" t="str">
        <f>VLOOKUP(E2259,'RMSE Summary'!$P$2:$Q$63,2)</f>
        <v>San Carlos</v>
      </c>
      <c r="K2259" s="9"/>
      <c r="L2259" s="9">
        <v>15.4383611679</v>
      </c>
      <c r="M2259" s="9">
        <v>10.8199996948</v>
      </c>
      <c r="N2259" t="s">
        <v>217</v>
      </c>
      <c r="O2259">
        <v>15</v>
      </c>
      <c r="P2259">
        <v>6282006</v>
      </c>
    </row>
    <row r="2260" spans="1:16" x14ac:dyDescent="0.25">
      <c r="A2260" s="9">
        <v>15.285664558400001</v>
      </c>
      <c r="B2260" s="9">
        <v>10.670000076299999</v>
      </c>
      <c r="C2260" s="1">
        <f t="shared" si="34"/>
        <v>-4.6156644821000015</v>
      </c>
      <c r="D2260">
        <v>7262006</v>
      </c>
      <c r="E2260">
        <v>15</v>
      </c>
      <c r="G2260" t="str">
        <f>VLOOKUP(E2260,'RMSE Summary'!$P$2:$Q$63,2)</f>
        <v>San Carlos</v>
      </c>
      <c r="K2260" s="9"/>
      <c r="L2260" s="9">
        <v>15.285664558400001</v>
      </c>
      <c r="M2260" s="9">
        <v>10.670000076299999</v>
      </c>
      <c r="N2260" t="s">
        <v>217</v>
      </c>
      <c r="O2260">
        <v>15</v>
      </c>
      <c r="P2260">
        <v>7262006</v>
      </c>
    </row>
    <row r="2261" spans="1:16" x14ac:dyDescent="0.25">
      <c r="A2261" s="9">
        <v>15.2044839859</v>
      </c>
      <c r="B2261" s="9">
        <v>10.5200004578</v>
      </c>
      <c r="C2261" s="1">
        <f t="shared" si="34"/>
        <v>-4.6844835280999995</v>
      </c>
      <c r="D2261">
        <v>8302006</v>
      </c>
      <c r="E2261">
        <v>15</v>
      </c>
      <c r="G2261" t="str">
        <f>VLOOKUP(E2261,'RMSE Summary'!$P$2:$Q$63,2)</f>
        <v>San Carlos</v>
      </c>
      <c r="K2261" s="9"/>
      <c r="L2261" s="9">
        <v>15.2044839859</v>
      </c>
      <c r="M2261" s="9">
        <v>10.5200004578</v>
      </c>
      <c r="N2261" t="s">
        <v>217</v>
      </c>
      <c r="O2261">
        <v>15</v>
      </c>
      <c r="P2261">
        <v>8302006</v>
      </c>
    </row>
    <row r="2262" spans="1:16" x14ac:dyDescent="0.25">
      <c r="A2262" s="9">
        <v>15.155591964699999</v>
      </c>
      <c r="B2262" s="9">
        <v>10.4300003052</v>
      </c>
      <c r="C2262" s="1">
        <f t="shared" ref="C2262:C2325" si="35">B2262-A2262</f>
        <v>-4.7255916594999992</v>
      </c>
      <c r="D2262">
        <v>9272006</v>
      </c>
      <c r="E2262">
        <v>15</v>
      </c>
      <c r="G2262" t="str">
        <f>VLOOKUP(E2262,'RMSE Summary'!$P$2:$Q$63,2)</f>
        <v>San Carlos</v>
      </c>
      <c r="K2262" s="9"/>
      <c r="L2262" s="9">
        <v>15.155591964699999</v>
      </c>
      <c r="M2262" s="9">
        <v>10.4300003052</v>
      </c>
      <c r="N2262" t="s">
        <v>217</v>
      </c>
      <c r="O2262">
        <v>15</v>
      </c>
      <c r="P2262">
        <v>9272006</v>
      </c>
    </row>
    <row r="2263" spans="1:16" x14ac:dyDescent="0.25">
      <c r="A2263" s="9">
        <v>15.128062248199999</v>
      </c>
      <c r="B2263" s="9">
        <v>10.0600004196</v>
      </c>
      <c r="C2263" s="1">
        <f t="shared" si="35"/>
        <v>-5.0680618285999994</v>
      </c>
      <c r="D2263">
        <v>10252006</v>
      </c>
      <c r="E2263">
        <v>15</v>
      </c>
      <c r="G2263" t="str">
        <f>VLOOKUP(E2263,'RMSE Summary'!$P$2:$Q$63,2)</f>
        <v>San Carlos</v>
      </c>
      <c r="K2263" s="9"/>
      <c r="L2263" s="9">
        <v>15.128062248199999</v>
      </c>
      <c r="M2263" s="9">
        <v>10.0600004196</v>
      </c>
      <c r="N2263" t="s">
        <v>217</v>
      </c>
      <c r="O2263">
        <v>15</v>
      </c>
      <c r="P2263">
        <v>10252006</v>
      </c>
    </row>
    <row r="2264" spans="1:16" x14ac:dyDescent="0.25">
      <c r="A2264" s="9">
        <v>15.156419754</v>
      </c>
      <c r="B2264" s="9">
        <v>9.6000003814700001</v>
      </c>
      <c r="C2264" s="1">
        <f t="shared" si="35"/>
        <v>-5.5564193725299997</v>
      </c>
      <c r="D2264">
        <v>11292006</v>
      </c>
      <c r="E2264">
        <v>15</v>
      </c>
      <c r="G2264" t="str">
        <f>VLOOKUP(E2264,'RMSE Summary'!$P$2:$Q$63,2)</f>
        <v>San Carlos</v>
      </c>
      <c r="K2264" s="9"/>
      <c r="L2264" s="9">
        <v>15.156419754</v>
      </c>
      <c r="M2264" s="9">
        <v>9.6000003814700001</v>
      </c>
      <c r="N2264" t="s">
        <v>217</v>
      </c>
      <c r="O2264">
        <v>15</v>
      </c>
      <c r="P2264">
        <v>11292006</v>
      </c>
    </row>
    <row r="2265" spans="1:16" x14ac:dyDescent="0.25">
      <c r="A2265" s="9">
        <v>15.3527765274</v>
      </c>
      <c r="B2265" s="9">
        <v>11.739999771100001</v>
      </c>
      <c r="C2265" s="1">
        <f t="shared" si="35"/>
        <v>-3.6127767562999988</v>
      </c>
      <c r="D2265">
        <v>12272006</v>
      </c>
      <c r="E2265">
        <v>15</v>
      </c>
      <c r="G2265" t="str">
        <f>VLOOKUP(E2265,'RMSE Summary'!$P$2:$Q$63,2)</f>
        <v>San Carlos</v>
      </c>
      <c r="K2265" s="9"/>
      <c r="L2265" s="9">
        <v>15.3527765274</v>
      </c>
      <c r="M2265" s="9">
        <v>11.739999771100001</v>
      </c>
      <c r="N2265" t="s">
        <v>217</v>
      </c>
      <c r="O2265">
        <v>15</v>
      </c>
      <c r="P2265">
        <v>12272006</v>
      </c>
    </row>
    <row r="2266" spans="1:16" x14ac:dyDescent="0.25">
      <c r="A2266" s="9">
        <v>15.325482368499999</v>
      </c>
      <c r="B2266" s="9">
        <v>10.640000343300001</v>
      </c>
      <c r="C2266" s="1">
        <f t="shared" si="35"/>
        <v>-4.6854820251999989</v>
      </c>
      <c r="D2266">
        <v>1252007</v>
      </c>
      <c r="E2266">
        <v>15</v>
      </c>
      <c r="G2266" t="str">
        <f>VLOOKUP(E2266,'RMSE Summary'!$P$2:$Q$63,2)</f>
        <v>San Carlos</v>
      </c>
      <c r="K2266" s="9"/>
      <c r="L2266" s="9">
        <v>15.325482368499999</v>
      </c>
      <c r="M2266" s="9">
        <v>10.640000343300001</v>
      </c>
      <c r="N2266" t="s">
        <v>217</v>
      </c>
      <c r="O2266">
        <v>15</v>
      </c>
      <c r="P2266">
        <v>1252007</v>
      </c>
    </row>
    <row r="2267" spans="1:16" x14ac:dyDescent="0.25">
      <c r="A2267" s="9">
        <v>15.3482313156</v>
      </c>
      <c r="B2267" s="9">
        <v>10.8199996948</v>
      </c>
      <c r="C2267" s="1">
        <f t="shared" si="35"/>
        <v>-4.5282316207999997</v>
      </c>
      <c r="D2267">
        <v>2222007</v>
      </c>
      <c r="E2267">
        <v>15</v>
      </c>
      <c r="G2267" t="str">
        <f>VLOOKUP(E2267,'RMSE Summary'!$P$2:$Q$63,2)</f>
        <v>San Carlos</v>
      </c>
      <c r="K2267" s="9"/>
      <c r="L2267" s="9">
        <v>15.3482313156</v>
      </c>
      <c r="M2267" s="9">
        <v>10.8199996948</v>
      </c>
      <c r="N2267" t="s">
        <v>217</v>
      </c>
      <c r="O2267">
        <v>15</v>
      </c>
      <c r="P2267">
        <v>2222007</v>
      </c>
    </row>
    <row r="2268" spans="1:16" x14ac:dyDescent="0.25">
      <c r="A2268" s="9">
        <v>15.4203948975</v>
      </c>
      <c r="B2268" s="9">
        <v>10.760000228899999</v>
      </c>
      <c r="C2268" s="1">
        <f t="shared" si="35"/>
        <v>-4.6603946686000004</v>
      </c>
      <c r="D2268">
        <v>3292007</v>
      </c>
      <c r="E2268">
        <v>15</v>
      </c>
      <c r="G2268" t="str">
        <f>VLOOKUP(E2268,'RMSE Summary'!$P$2:$Q$63,2)</f>
        <v>San Carlos</v>
      </c>
      <c r="K2268" s="9"/>
      <c r="L2268" s="9">
        <v>15.4203948975</v>
      </c>
      <c r="M2268" s="9">
        <v>10.760000228899999</v>
      </c>
      <c r="N2268" t="s">
        <v>217</v>
      </c>
      <c r="O2268">
        <v>15</v>
      </c>
      <c r="P2268">
        <v>3292007</v>
      </c>
    </row>
    <row r="2269" spans="1:16" x14ac:dyDescent="0.25">
      <c r="A2269" s="9">
        <v>15.4024524689</v>
      </c>
      <c r="B2269" s="9">
        <v>10.760000228899999</v>
      </c>
      <c r="C2269" s="1">
        <f t="shared" si="35"/>
        <v>-4.6424522400000008</v>
      </c>
      <c r="D2269">
        <v>4262007</v>
      </c>
      <c r="E2269">
        <v>15</v>
      </c>
      <c r="G2269" t="str">
        <f>VLOOKUP(E2269,'RMSE Summary'!$P$2:$Q$63,2)</f>
        <v>San Carlos</v>
      </c>
      <c r="K2269" s="9"/>
      <c r="L2269" s="9">
        <v>15.4024524689</v>
      </c>
      <c r="M2269" s="9">
        <v>10.760000228899999</v>
      </c>
      <c r="N2269" t="s">
        <v>217</v>
      </c>
      <c r="O2269">
        <v>15</v>
      </c>
      <c r="P2269">
        <v>4262007</v>
      </c>
    </row>
    <row r="2270" spans="1:16" x14ac:dyDescent="0.25">
      <c r="A2270" s="9">
        <v>15.303079605100001</v>
      </c>
      <c r="B2270" s="9">
        <v>10.329999923700001</v>
      </c>
      <c r="C2270" s="1">
        <f t="shared" si="35"/>
        <v>-4.9730796813999998</v>
      </c>
      <c r="D2270">
        <v>5312007</v>
      </c>
      <c r="E2270">
        <v>15</v>
      </c>
      <c r="G2270" t="str">
        <f>VLOOKUP(E2270,'RMSE Summary'!$P$2:$Q$63,2)</f>
        <v>San Carlos</v>
      </c>
      <c r="K2270" s="9"/>
      <c r="L2270" s="9">
        <v>15.303079605100001</v>
      </c>
      <c r="M2270" s="9">
        <v>10.329999923700001</v>
      </c>
      <c r="N2270" t="s">
        <v>217</v>
      </c>
      <c r="O2270">
        <v>15</v>
      </c>
      <c r="P2270">
        <v>5312007</v>
      </c>
    </row>
    <row r="2271" spans="1:16" x14ac:dyDescent="0.25">
      <c r="A2271" s="9">
        <v>14.9196910858</v>
      </c>
      <c r="B2271" s="9">
        <v>10.0600004196</v>
      </c>
      <c r="C2271" s="1">
        <f t="shared" si="35"/>
        <v>-4.8596906662000006</v>
      </c>
      <c r="D2271">
        <v>6282007</v>
      </c>
      <c r="E2271">
        <v>15</v>
      </c>
      <c r="G2271" t="str">
        <f>VLOOKUP(E2271,'RMSE Summary'!$P$2:$Q$63,2)</f>
        <v>San Carlos</v>
      </c>
      <c r="K2271" s="9"/>
      <c r="L2271" s="9">
        <v>14.9196910858</v>
      </c>
      <c r="M2271" s="9">
        <v>10.0600004196</v>
      </c>
      <c r="N2271" t="s">
        <v>217</v>
      </c>
      <c r="O2271">
        <v>15</v>
      </c>
      <c r="P2271">
        <v>6282007</v>
      </c>
    </row>
    <row r="2272" spans="1:16" x14ac:dyDescent="0.25">
      <c r="A2272" s="9">
        <v>14.249638557400001</v>
      </c>
      <c r="B2272" s="9">
        <v>9.5399999618500004</v>
      </c>
      <c r="C2272" s="1">
        <f t="shared" si="35"/>
        <v>-4.7096385955500004</v>
      </c>
      <c r="D2272">
        <v>7262007</v>
      </c>
      <c r="E2272">
        <v>15</v>
      </c>
      <c r="G2272" t="str">
        <f>VLOOKUP(E2272,'RMSE Summary'!$P$2:$Q$63,2)</f>
        <v>San Carlos</v>
      </c>
      <c r="K2272" s="9"/>
      <c r="L2272" s="9">
        <v>14.249638557400001</v>
      </c>
      <c r="M2272" s="9">
        <v>9.5399999618500004</v>
      </c>
      <c r="N2272" t="s">
        <v>217</v>
      </c>
      <c r="O2272">
        <v>15</v>
      </c>
      <c r="P2272">
        <v>7262007</v>
      </c>
    </row>
    <row r="2273" spans="1:16" x14ac:dyDescent="0.25">
      <c r="A2273" s="9">
        <v>13.534595489499999</v>
      </c>
      <c r="B2273" s="9">
        <v>1.07000005245</v>
      </c>
      <c r="C2273" s="1">
        <f t="shared" si="35"/>
        <v>-12.464595437049999</v>
      </c>
      <c r="D2273">
        <v>8302007</v>
      </c>
      <c r="E2273">
        <v>15</v>
      </c>
      <c r="G2273" t="str">
        <f>VLOOKUP(E2273,'RMSE Summary'!$P$2:$Q$63,2)</f>
        <v>San Carlos</v>
      </c>
      <c r="K2273" s="9"/>
      <c r="L2273" s="9">
        <v>13.534595489499999</v>
      </c>
      <c r="M2273" s="9">
        <v>1.07000005245</v>
      </c>
      <c r="N2273" t="s">
        <v>217</v>
      </c>
      <c r="O2273">
        <v>15</v>
      </c>
      <c r="P2273">
        <v>8302007</v>
      </c>
    </row>
    <row r="2274" spans="1:16" x14ac:dyDescent="0.25">
      <c r="A2274" s="9">
        <v>14.3486423492</v>
      </c>
      <c r="B2274" s="9">
        <v>3.2000000476800001</v>
      </c>
      <c r="C2274" s="1">
        <f t="shared" si="35"/>
        <v>-11.148642301520001</v>
      </c>
      <c r="D2274">
        <v>10252007</v>
      </c>
      <c r="E2274">
        <v>15</v>
      </c>
      <c r="G2274" t="str">
        <f>VLOOKUP(E2274,'RMSE Summary'!$P$2:$Q$63,2)</f>
        <v>San Carlos</v>
      </c>
      <c r="K2274" s="9"/>
      <c r="L2274" s="9">
        <v>14.3486423492</v>
      </c>
      <c r="M2274" s="9">
        <v>3.2000000476800001</v>
      </c>
      <c r="N2274" t="s">
        <v>217</v>
      </c>
      <c r="O2274">
        <v>15</v>
      </c>
      <c r="P2274">
        <v>10252007</v>
      </c>
    </row>
    <row r="2275" spans="1:16" x14ac:dyDescent="0.25">
      <c r="A2275" s="9">
        <v>14.622776031500001</v>
      </c>
      <c r="B2275" s="9">
        <v>1.25</v>
      </c>
      <c r="C2275" s="1">
        <f t="shared" si="35"/>
        <v>-13.372776031500001</v>
      </c>
      <c r="D2275">
        <v>11292007</v>
      </c>
      <c r="E2275">
        <v>15</v>
      </c>
      <c r="G2275" t="str">
        <f>VLOOKUP(E2275,'RMSE Summary'!$P$2:$Q$63,2)</f>
        <v>San Carlos</v>
      </c>
      <c r="K2275" s="9"/>
      <c r="L2275" s="9">
        <v>14.622776031500001</v>
      </c>
      <c r="M2275" s="9">
        <v>1.25</v>
      </c>
      <c r="N2275" t="s">
        <v>217</v>
      </c>
      <c r="O2275">
        <v>15</v>
      </c>
      <c r="P2275">
        <v>11292007</v>
      </c>
    </row>
    <row r="2276" spans="1:16" x14ac:dyDescent="0.25">
      <c r="A2276" s="9">
        <v>14.8528766632</v>
      </c>
      <c r="B2276" s="9">
        <v>8.1400003433200006</v>
      </c>
      <c r="C2276" s="1">
        <f t="shared" si="35"/>
        <v>-6.7128763198799994</v>
      </c>
      <c r="D2276">
        <v>12272007</v>
      </c>
      <c r="E2276">
        <v>15</v>
      </c>
      <c r="G2276" t="str">
        <f>VLOOKUP(E2276,'RMSE Summary'!$P$2:$Q$63,2)</f>
        <v>San Carlos</v>
      </c>
      <c r="K2276" s="9"/>
      <c r="L2276" s="9">
        <v>14.8528766632</v>
      </c>
      <c r="M2276" s="9">
        <v>8.1400003433200006</v>
      </c>
      <c r="N2276" t="s">
        <v>217</v>
      </c>
      <c r="O2276">
        <v>15</v>
      </c>
      <c r="P2276">
        <v>12272007</v>
      </c>
    </row>
    <row r="2277" spans="1:16" x14ac:dyDescent="0.25">
      <c r="A2277" s="9">
        <v>15.453212738</v>
      </c>
      <c r="B2277" s="9">
        <v>10.970000267</v>
      </c>
      <c r="C2277" s="1">
        <f t="shared" si="35"/>
        <v>-4.4832124709999999</v>
      </c>
      <c r="D2277">
        <v>1312008</v>
      </c>
      <c r="E2277">
        <v>15</v>
      </c>
      <c r="G2277" t="str">
        <f>VLOOKUP(E2277,'RMSE Summary'!$P$2:$Q$63,2)</f>
        <v>San Carlos</v>
      </c>
      <c r="K2277" s="9"/>
      <c r="L2277" s="9">
        <v>15.453212738</v>
      </c>
      <c r="M2277" s="9">
        <v>10.970000267</v>
      </c>
      <c r="N2277" t="s">
        <v>217</v>
      </c>
      <c r="O2277">
        <v>15</v>
      </c>
      <c r="P2277">
        <v>1312008</v>
      </c>
    </row>
    <row r="2278" spans="1:16" x14ac:dyDescent="0.25">
      <c r="A2278" s="9">
        <v>15.551242828399999</v>
      </c>
      <c r="B2278" s="9">
        <v>10.670000076299999</v>
      </c>
      <c r="C2278" s="1">
        <f t="shared" si="35"/>
        <v>-4.8812427521000004</v>
      </c>
      <c r="D2278">
        <v>2212008</v>
      </c>
      <c r="E2278">
        <v>15</v>
      </c>
      <c r="G2278" t="str">
        <f>VLOOKUP(E2278,'RMSE Summary'!$P$2:$Q$63,2)</f>
        <v>San Carlos</v>
      </c>
      <c r="K2278" s="9"/>
      <c r="L2278" s="9">
        <v>15.551242828399999</v>
      </c>
      <c r="M2278" s="9">
        <v>10.670000076299999</v>
      </c>
      <c r="N2278" t="s">
        <v>217</v>
      </c>
      <c r="O2278">
        <v>15</v>
      </c>
      <c r="P2278">
        <v>2212008</v>
      </c>
    </row>
    <row r="2279" spans="1:16" x14ac:dyDescent="0.25">
      <c r="A2279" s="9">
        <v>15.6372079849</v>
      </c>
      <c r="B2279" s="9">
        <v>10.359999656699999</v>
      </c>
      <c r="C2279" s="1">
        <f t="shared" si="35"/>
        <v>-5.2772083282000004</v>
      </c>
      <c r="D2279">
        <v>3272008</v>
      </c>
      <c r="E2279">
        <v>15</v>
      </c>
      <c r="G2279" t="str">
        <f>VLOOKUP(E2279,'RMSE Summary'!$P$2:$Q$63,2)</f>
        <v>San Carlos</v>
      </c>
      <c r="K2279" s="9"/>
      <c r="L2279" s="9">
        <v>15.6372079849</v>
      </c>
      <c r="M2279" s="9">
        <v>10.359999656699999</v>
      </c>
      <c r="N2279" t="s">
        <v>217</v>
      </c>
      <c r="O2279">
        <v>15</v>
      </c>
      <c r="P2279">
        <v>3272008</v>
      </c>
    </row>
    <row r="2280" spans="1:16" x14ac:dyDescent="0.25">
      <c r="A2280" s="9">
        <v>14.9985408783</v>
      </c>
      <c r="B2280" s="9">
        <v>10.8199996948</v>
      </c>
      <c r="C2280" s="1">
        <f t="shared" si="35"/>
        <v>-4.1785411835000001</v>
      </c>
      <c r="D2280">
        <v>4242008</v>
      </c>
      <c r="E2280">
        <v>15</v>
      </c>
      <c r="G2280" t="str">
        <f>VLOOKUP(E2280,'RMSE Summary'!$P$2:$Q$63,2)</f>
        <v>San Carlos</v>
      </c>
      <c r="K2280" s="9"/>
      <c r="L2280" s="9">
        <v>14.9985408783</v>
      </c>
      <c r="M2280" s="9">
        <v>10.8199996948</v>
      </c>
      <c r="N2280" t="s">
        <v>217</v>
      </c>
      <c r="O2280">
        <v>15</v>
      </c>
      <c r="P2280">
        <v>4242008</v>
      </c>
    </row>
    <row r="2281" spans="1:16" x14ac:dyDescent="0.25">
      <c r="A2281" s="9">
        <v>11.233950614899999</v>
      </c>
      <c r="B2281" s="9">
        <v>10.579999923700001</v>
      </c>
      <c r="C2281" s="1">
        <f t="shared" si="35"/>
        <v>-0.6539506911999986</v>
      </c>
      <c r="D2281">
        <v>5292008</v>
      </c>
      <c r="E2281">
        <v>15</v>
      </c>
      <c r="G2281" t="str">
        <f>VLOOKUP(E2281,'RMSE Summary'!$P$2:$Q$63,2)</f>
        <v>San Carlos</v>
      </c>
      <c r="K2281" s="9"/>
      <c r="L2281" s="9">
        <v>11.233950614899999</v>
      </c>
      <c r="M2281" s="9">
        <v>10.579999923700001</v>
      </c>
      <c r="N2281" t="s">
        <v>217</v>
      </c>
      <c r="O2281">
        <v>15</v>
      </c>
      <c r="P2281">
        <v>5292008</v>
      </c>
    </row>
    <row r="2282" spans="1:16" x14ac:dyDescent="0.25">
      <c r="A2282" s="9">
        <v>8.8125352859500001</v>
      </c>
      <c r="B2282" s="9">
        <v>10.329999923700001</v>
      </c>
      <c r="C2282" s="1">
        <f t="shared" si="35"/>
        <v>1.5174646377500007</v>
      </c>
      <c r="D2282">
        <v>6262008</v>
      </c>
      <c r="E2282">
        <v>15</v>
      </c>
      <c r="G2282" t="str">
        <f>VLOOKUP(E2282,'RMSE Summary'!$P$2:$Q$63,2)</f>
        <v>San Carlos</v>
      </c>
      <c r="K2282" s="9"/>
      <c r="L2282" s="9">
        <v>8.8125352859500001</v>
      </c>
      <c r="M2282" s="9">
        <v>10.329999923700001</v>
      </c>
      <c r="N2282" t="s">
        <v>217</v>
      </c>
      <c r="O2282">
        <v>15</v>
      </c>
      <c r="P2282">
        <v>6262008</v>
      </c>
    </row>
    <row r="2283" spans="1:16" x14ac:dyDescent="0.25">
      <c r="A2283" s="9">
        <v>3.8917062282599999</v>
      </c>
      <c r="B2283" s="9">
        <v>9.8199996948199999</v>
      </c>
      <c r="C2283" s="1">
        <f t="shared" si="35"/>
        <v>5.9282934665599996</v>
      </c>
      <c r="D2283">
        <v>7312008</v>
      </c>
      <c r="E2283">
        <v>15</v>
      </c>
      <c r="G2283" t="str">
        <f>VLOOKUP(E2283,'RMSE Summary'!$P$2:$Q$63,2)</f>
        <v>San Carlos</v>
      </c>
      <c r="K2283" s="9"/>
      <c r="L2283" s="9">
        <v>3.8917062282599999</v>
      </c>
      <c r="M2283" s="9">
        <v>9.8199996948199999</v>
      </c>
      <c r="N2283" t="s">
        <v>217</v>
      </c>
      <c r="O2283">
        <v>15</v>
      </c>
      <c r="P2283">
        <v>7312008</v>
      </c>
    </row>
    <row r="2284" spans="1:16" x14ac:dyDescent="0.25">
      <c r="A2284" s="9">
        <v>2.1900062561000002</v>
      </c>
      <c r="B2284" s="9">
        <v>9.3000001907299996</v>
      </c>
      <c r="C2284" s="1">
        <f t="shared" si="35"/>
        <v>7.1099939346299994</v>
      </c>
      <c r="D2284">
        <v>8282008</v>
      </c>
      <c r="E2284">
        <v>15</v>
      </c>
      <c r="G2284" t="str">
        <f>VLOOKUP(E2284,'RMSE Summary'!$P$2:$Q$63,2)</f>
        <v>San Carlos</v>
      </c>
      <c r="K2284" s="9"/>
      <c r="L2284" s="9">
        <v>2.1900062561000002</v>
      </c>
      <c r="M2284" s="9">
        <v>9.3000001907299996</v>
      </c>
      <c r="N2284" t="s">
        <v>217</v>
      </c>
      <c r="O2284">
        <v>15</v>
      </c>
      <c r="P2284">
        <v>8282008</v>
      </c>
    </row>
    <row r="2285" spans="1:16" x14ac:dyDescent="0.25">
      <c r="A2285" s="9">
        <v>4.1206288337699997</v>
      </c>
      <c r="B2285" s="9">
        <v>8.07999992371</v>
      </c>
      <c r="C2285" s="1">
        <f t="shared" si="35"/>
        <v>3.9593710899400003</v>
      </c>
      <c r="D2285">
        <v>10302008</v>
      </c>
      <c r="E2285">
        <v>15</v>
      </c>
      <c r="G2285" t="str">
        <f>VLOOKUP(E2285,'RMSE Summary'!$P$2:$Q$63,2)</f>
        <v>San Carlos</v>
      </c>
      <c r="K2285" s="9"/>
      <c r="L2285" s="9">
        <v>4.1206288337699997</v>
      </c>
      <c r="M2285" s="9">
        <v>8.07999992371</v>
      </c>
      <c r="N2285" t="s">
        <v>217</v>
      </c>
      <c r="O2285">
        <v>15</v>
      </c>
      <c r="P2285">
        <v>10302008</v>
      </c>
    </row>
    <row r="2286" spans="1:16" x14ac:dyDescent="0.25">
      <c r="A2286" s="9">
        <v>9.4605703353900008</v>
      </c>
      <c r="B2286" s="9">
        <v>7.59000015259</v>
      </c>
      <c r="C2286" s="1">
        <f t="shared" si="35"/>
        <v>-1.8705701828000008</v>
      </c>
      <c r="D2286">
        <v>11262008</v>
      </c>
      <c r="E2286">
        <v>15</v>
      </c>
      <c r="G2286" t="str">
        <f>VLOOKUP(E2286,'RMSE Summary'!$P$2:$Q$63,2)</f>
        <v>San Carlos</v>
      </c>
      <c r="K2286" s="9"/>
      <c r="L2286" s="9">
        <v>9.4605703353900008</v>
      </c>
      <c r="M2286" s="9">
        <v>7.59000015259</v>
      </c>
      <c r="N2286" t="s">
        <v>217</v>
      </c>
      <c r="O2286">
        <v>15</v>
      </c>
      <c r="P2286">
        <v>11262008</v>
      </c>
    </row>
    <row r="2287" spans="1:16" x14ac:dyDescent="0.25">
      <c r="A2287" s="9">
        <v>11.141095161399999</v>
      </c>
      <c r="B2287" s="9">
        <v>8.1400003433200006</v>
      </c>
      <c r="C2287" s="1">
        <f t="shared" si="35"/>
        <v>-3.0010948180799986</v>
      </c>
      <c r="D2287">
        <v>12182008</v>
      </c>
      <c r="E2287">
        <v>15</v>
      </c>
      <c r="G2287" t="str">
        <f>VLOOKUP(E2287,'RMSE Summary'!$P$2:$Q$63,2)</f>
        <v>San Carlos</v>
      </c>
      <c r="K2287" s="9"/>
      <c r="L2287" s="9">
        <v>11.141095161399999</v>
      </c>
      <c r="M2287" s="9">
        <v>8.1400003433200006</v>
      </c>
      <c r="N2287" t="s">
        <v>217</v>
      </c>
      <c r="O2287">
        <v>15</v>
      </c>
      <c r="P2287">
        <v>12182008</v>
      </c>
    </row>
    <row r="2288" spans="1:16" x14ac:dyDescent="0.25">
      <c r="A2288" s="9">
        <v>12.7251625061</v>
      </c>
      <c r="B2288" s="9">
        <v>8.07999992371</v>
      </c>
      <c r="C2288" s="1">
        <f t="shared" si="35"/>
        <v>-4.6451625823900002</v>
      </c>
      <c r="D2288">
        <v>1292009</v>
      </c>
      <c r="E2288">
        <v>15</v>
      </c>
      <c r="G2288" t="str">
        <f>VLOOKUP(E2288,'RMSE Summary'!$P$2:$Q$63,2)</f>
        <v>San Carlos</v>
      </c>
      <c r="K2288" s="9"/>
      <c r="L2288" s="9">
        <v>12.7251625061</v>
      </c>
      <c r="M2288" s="9">
        <v>8.07999992371</v>
      </c>
      <c r="N2288" t="s">
        <v>217</v>
      </c>
      <c r="O2288">
        <v>15</v>
      </c>
      <c r="P2288">
        <v>1292009</v>
      </c>
    </row>
    <row r="2289" spans="1:16" x14ac:dyDescent="0.25">
      <c r="A2289" s="9">
        <v>13.619123458900001</v>
      </c>
      <c r="B2289" s="9">
        <v>8.3800001144399996</v>
      </c>
      <c r="C2289" s="1">
        <f t="shared" si="35"/>
        <v>-5.2391233444600012</v>
      </c>
      <c r="D2289">
        <v>2262009</v>
      </c>
      <c r="E2289">
        <v>15</v>
      </c>
      <c r="G2289" t="str">
        <f>VLOOKUP(E2289,'RMSE Summary'!$P$2:$Q$63,2)</f>
        <v>San Carlos</v>
      </c>
      <c r="K2289" s="9"/>
      <c r="L2289" s="9">
        <v>13.619123458900001</v>
      </c>
      <c r="M2289" s="9">
        <v>8.3800001144399996</v>
      </c>
      <c r="N2289" t="s">
        <v>217</v>
      </c>
      <c r="O2289">
        <v>15</v>
      </c>
      <c r="P2289">
        <v>2262009</v>
      </c>
    </row>
    <row r="2290" spans="1:16" x14ac:dyDescent="0.25">
      <c r="A2290" s="9">
        <v>13.9992494583</v>
      </c>
      <c r="B2290" s="9">
        <v>8.6899995803800003</v>
      </c>
      <c r="C2290" s="1">
        <f t="shared" si="35"/>
        <v>-5.3092498779199992</v>
      </c>
      <c r="D2290">
        <v>3262009</v>
      </c>
      <c r="E2290">
        <v>15</v>
      </c>
      <c r="G2290" t="str">
        <f>VLOOKUP(E2290,'RMSE Summary'!$P$2:$Q$63,2)</f>
        <v>San Carlos</v>
      </c>
      <c r="K2290" s="9"/>
      <c r="L2290" s="9">
        <v>13.9992494583</v>
      </c>
      <c r="M2290" s="9">
        <v>8.6899995803800003</v>
      </c>
      <c r="N2290" t="s">
        <v>217</v>
      </c>
      <c r="O2290">
        <v>15</v>
      </c>
      <c r="P2290">
        <v>3262009</v>
      </c>
    </row>
    <row r="2291" spans="1:16" x14ac:dyDescent="0.25">
      <c r="A2291" s="9">
        <v>14.214688301100001</v>
      </c>
      <c r="B2291" s="9">
        <v>10.7899999619</v>
      </c>
      <c r="C2291" s="1">
        <f t="shared" si="35"/>
        <v>-3.4246883392000012</v>
      </c>
      <c r="D2291">
        <v>4302009</v>
      </c>
      <c r="E2291">
        <v>15</v>
      </c>
      <c r="G2291" t="str">
        <f>VLOOKUP(E2291,'RMSE Summary'!$P$2:$Q$63,2)</f>
        <v>San Carlos</v>
      </c>
      <c r="K2291" s="9"/>
      <c r="L2291" s="9">
        <v>14.214688301100001</v>
      </c>
      <c r="M2291" s="9">
        <v>10.7899999619</v>
      </c>
      <c r="N2291" t="s">
        <v>217</v>
      </c>
      <c r="O2291">
        <v>15</v>
      </c>
      <c r="P2291">
        <v>4302009</v>
      </c>
    </row>
    <row r="2292" spans="1:16" x14ac:dyDescent="0.25">
      <c r="A2292" s="9">
        <v>14.2618932724</v>
      </c>
      <c r="B2292" s="9">
        <v>10.670000076299999</v>
      </c>
      <c r="C2292" s="1">
        <f t="shared" si="35"/>
        <v>-3.5918931961000009</v>
      </c>
      <c r="D2292">
        <v>5282009</v>
      </c>
      <c r="E2292">
        <v>15</v>
      </c>
      <c r="G2292" t="str">
        <f>VLOOKUP(E2292,'RMSE Summary'!$P$2:$Q$63,2)</f>
        <v>San Carlos</v>
      </c>
      <c r="K2292" s="9"/>
      <c r="L2292" s="9">
        <v>14.2618932724</v>
      </c>
      <c r="M2292" s="9">
        <v>10.670000076299999</v>
      </c>
      <c r="N2292" t="s">
        <v>217</v>
      </c>
      <c r="O2292">
        <v>15</v>
      </c>
      <c r="P2292">
        <v>5282009</v>
      </c>
    </row>
    <row r="2293" spans="1:16" x14ac:dyDescent="0.25">
      <c r="A2293" s="9">
        <v>12.413098335300001</v>
      </c>
      <c r="B2293" s="9">
        <v>10.5200004578</v>
      </c>
      <c r="C2293" s="1">
        <f t="shared" si="35"/>
        <v>-1.8930978775000007</v>
      </c>
      <c r="D2293">
        <v>6252009</v>
      </c>
      <c r="E2293">
        <v>15</v>
      </c>
      <c r="G2293" t="str">
        <f>VLOOKUP(E2293,'RMSE Summary'!$P$2:$Q$63,2)</f>
        <v>San Carlos</v>
      </c>
      <c r="H2293">
        <f>SQRT(SUMSQ(C2293:C2567)/COUNTA(C2293:C2567))</f>
        <v>57.035856778152677</v>
      </c>
      <c r="I2293" t="s">
        <v>13</v>
      </c>
      <c r="J2293" t="s">
        <v>14</v>
      </c>
      <c r="K2293" s="9"/>
      <c r="L2293" s="9">
        <v>12.413098335300001</v>
      </c>
      <c r="M2293" s="9">
        <v>10.5200004578</v>
      </c>
      <c r="N2293" t="s">
        <v>217</v>
      </c>
      <c r="O2293">
        <v>15</v>
      </c>
      <c r="P2293">
        <v>6252009</v>
      </c>
    </row>
    <row r="2294" spans="1:16" x14ac:dyDescent="0.25">
      <c r="A2294" s="9">
        <v>9.69634342194</v>
      </c>
      <c r="B2294" s="9">
        <v>10.4600000381</v>
      </c>
      <c r="C2294" s="1">
        <f t="shared" si="35"/>
        <v>0.76365661616000047</v>
      </c>
      <c r="D2294">
        <v>7302009</v>
      </c>
      <c r="E2294">
        <v>15</v>
      </c>
      <c r="G2294" t="str">
        <f>VLOOKUP(E2294,'RMSE Summary'!$P$2:$Q$63,2)</f>
        <v>San Carlos</v>
      </c>
      <c r="K2294" s="9"/>
      <c r="L2294" s="9">
        <v>9.69634342194</v>
      </c>
      <c r="M2294" s="9">
        <v>10.4600000381</v>
      </c>
      <c r="N2294" t="s">
        <v>217</v>
      </c>
      <c r="O2294">
        <v>15</v>
      </c>
      <c r="P2294">
        <v>7302009</v>
      </c>
    </row>
    <row r="2295" spans="1:16" x14ac:dyDescent="0.25">
      <c r="A2295" s="9">
        <v>7.8909573555000003</v>
      </c>
      <c r="B2295" s="9">
        <v>9.9099998474100008</v>
      </c>
      <c r="C2295" s="1">
        <f t="shared" si="35"/>
        <v>2.0190424919100005</v>
      </c>
      <c r="D2295">
        <v>8272009</v>
      </c>
      <c r="E2295">
        <v>15</v>
      </c>
      <c r="G2295" t="str">
        <f>VLOOKUP(E2295,'RMSE Summary'!$P$2:$Q$63,2)</f>
        <v>San Carlos</v>
      </c>
      <c r="K2295" s="9"/>
      <c r="L2295" s="9">
        <v>7.8909573555000003</v>
      </c>
      <c r="M2295" s="9">
        <v>9.9099998474100008</v>
      </c>
      <c r="N2295" t="s">
        <v>217</v>
      </c>
      <c r="O2295">
        <v>15</v>
      </c>
      <c r="P2295">
        <v>8272009</v>
      </c>
    </row>
    <row r="2296" spans="1:16" x14ac:dyDescent="0.25">
      <c r="A2296" s="9">
        <v>6.4349246025099998</v>
      </c>
      <c r="B2296" s="9">
        <v>8.6899995803800003</v>
      </c>
      <c r="C2296" s="1">
        <f t="shared" si="35"/>
        <v>2.2550749778700006</v>
      </c>
      <c r="D2296">
        <v>9242009</v>
      </c>
      <c r="E2296">
        <v>15</v>
      </c>
      <c r="G2296" t="str">
        <f>VLOOKUP(E2296,'RMSE Summary'!$P$2:$Q$63,2)</f>
        <v>San Carlos</v>
      </c>
      <c r="K2296" s="9"/>
      <c r="L2296" s="9">
        <v>6.4349246025099998</v>
      </c>
      <c r="M2296" s="9">
        <v>8.6899995803800003</v>
      </c>
      <c r="N2296" t="s">
        <v>217</v>
      </c>
      <c r="O2296">
        <v>15</v>
      </c>
      <c r="P2296">
        <v>9242009</v>
      </c>
    </row>
    <row r="2297" spans="1:16" x14ac:dyDescent="0.25">
      <c r="A2297" s="9">
        <v>8.4201679229700002</v>
      </c>
      <c r="B2297" s="9">
        <v>10.5200004578</v>
      </c>
      <c r="C2297" s="1">
        <f t="shared" si="35"/>
        <v>2.09983253483</v>
      </c>
      <c r="D2297">
        <v>10292009</v>
      </c>
      <c r="E2297">
        <v>15</v>
      </c>
      <c r="G2297" t="str">
        <f>VLOOKUP(E2297,'RMSE Summary'!$P$2:$Q$63,2)</f>
        <v>San Carlos</v>
      </c>
      <c r="K2297" s="9"/>
      <c r="L2297" s="9">
        <v>8.4201679229700002</v>
      </c>
      <c r="M2297" s="9">
        <v>10.5200004578</v>
      </c>
      <c r="N2297" t="s">
        <v>217</v>
      </c>
      <c r="O2297">
        <v>15</v>
      </c>
      <c r="P2297">
        <v>10292009</v>
      </c>
    </row>
    <row r="2298" spans="1:16" x14ac:dyDescent="0.25">
      <c r="A2298" s="9">
        <v>9.3441305160500008</v>
      </c>
      <c r="B2298" s="9">
        <v>10.2100000381</v>
      </c>
      <c r="C2298" s="1">
        <f t="shared" si="35"/>
        <v>0.86586952204999967</v>
      </c>
      <c r="D2298">
        <v>11252009</v>
      </c>
      <c r="E2298">
        <v>15</v>
      </c>
      <c r="G2298" t="str">
        <f>VLOOKUP(E2298,'RMSE Summary'!$P$2:$Q$63,2)</f>
        <v>San Carlos</v>
      </c>
      <c r="K2298" s="9"/>
      <c r="L2298" s="9">
        <v>9.3441305160500008</v>
      </c>
      <c r="M2298" s="9">
        <v>10.2100000381</v>
      </c>
      <c r="N2298" t="s">
        <v>217</v>
      </c>
      <c r="O2298">
        <v>15</v>
      </c>
      <c r="P2298">
        <v>11252009</v>
      </c>
    </row>
    <row r="2299" spans="1:16" x14ac:dyDescent="0.25">
      <c r="A2299" s="9">
        <v>9.9378423690800002</v>
      </c>
      <c r="B2299" s="9">
        <v>10.2100000381</v>
      </c>
      <c r="C2299" s="1">
        <f t="shared" si="35"/>
        <v>0.27215766902000027</v>
      </c>
      <c r="D2299">
        <v>12312009</v>
      </c>
      <c r="E2299">
        <v>15</v>
      </c>
      <c r="G2299" t="str">
        <f>VLOOKUP(E2299,'RMSE Summary'!$P$2:$Q$63,2)</f>
        <v>San Carlos</v>
      </c>
      <c r="K2299" s="9"/>
      <c r="L2299" s="9">
        <v>9.9378423690800002</v>
      </c>
      <c r="M2299" s="9">
        <v>10.2100000381</v>
      </c>
      <c r="N2299" t="s">
        <v>217</v>
      </c>
      <c r="O2299">
        <v>15</v>
      </c>
      <c r="P2299">
        <v>12312009</v>
      </c>
    </row>
    <row r="2300" spans="1:16" x14ac:dyDescent="0.25">
      <c r="A2300" s="9">
        <v>10.3944339752</v>
      </c>
      <c r="B2300" s="9">
        <v>11.4300003052</v>
      </c>
      <c r="C2300" s="1">
        <f t="shared" si="35"/>
        <v>1.03556633</v>
      </c>
      <c r="D2300">
        <v>1282010</v>
      </c>
      <c r="E2300">
        <v>15</v>
      </c>
      <c r="G2300" t="str">
        <f>VLOOKUP(E2300,'RMSE Summary'!$P$2:$Q$63,2)</f>
        <v>San Carlos</v>
      </c>
      <c r="K2300" s="9"/>
      <c r="L2300" s="9">
        <v>10.3944339752</v>
      </c>
      <c r="M2300" s="9">
        <v>11.4300003052</v>
      </c>
      <c r="N2300" t="s">
        <v>217</v>
      </c>
      <c r="O2300">
        <v>15</v>
      </c>
      <c r="P2300">
        <v>1282010</v>
      </c>
    </row>
    <row r="2301" spans="1:16" x14ac:dyDescent="0.25">
      <c r="A2301" s="9">
        <v>10.647693633999999</v>
      </c>
      <c r="B2301" s="9">
        <v>11.1300001144</v>
      </c>
      <c r="C2301" s="1">
        <f t="shared" si="35"/>
        <v>0.48230648040000013</v>
      </c>
      <c r="D2301">
        <v>2252010</v>
      </c>
      <c r="E2301">
        <v>15</v>
      </c>
      <c r="G2301" t="str">
        <f>VLOOKUP(E2301,'RMSE Summary'!$P$2:$Q$63,2)</f>
        <v>San Carlos</v>
      </c>
      <c r="K2301" s="9"/>
      <c r="L2301" s="9">
        <v>10.647693633999999</v>
      </c>
      <c r="M2301" s="9">
        <v>11.1300001144</v>
      </c>
      <c r="N2301" t="s">
        <v>217</v>
      </c>
      <c r="O2301">
        <v>15</v>
      </c>
      <c r="P2301">
        <v>2252010</v>
      </c>
    </row>
    <row r="2302" spans="1:16" x14ac:dyDescent="0.25">
      <c r="A2302" s="9">
        <v>10.8950662613</v>
      </c>
      <c r="B2302" s="9">
        <v>11.1300001144</v>
      </c>
      <c r="C2302" s="1">
        <f t="shared" si="35"/>
        <v>0.23493385309999937</v>
      </c>
      <c r="D2302">
        <v>3252010</v>
      </c>
      <c r="E2302">
        <v>15</v>
      </c>
      <c r="G2302" t="str">
        <f>VLOOKUP(E2302,'RMSE Summary'!$P$2:$Q$63,2)</f>
        <v>San Carlos</v>
      </c>
      <c r="K2302" s="9"/>
      <c r="L2302" s="9">
        <v>10.8950662613</v>
      </c>
      <c r="M2302" s="9">
        <v>11.1300001144</v>
      </c>
      <c r="N2302" t="s">
        <v>217</v>
      </c>
      <c r="O2302">
        <v>15</v>
      </c>
      <c r="P2302">
        <v>3252010</v>
      </c>
    </row>
    <row r="2303" spans="1:16" x14ac:dyDescent="0.25">
      <c r="A2303" s="9">
        <v>11.0439605713</v>
      </c>
      <c r="B2303" s="9">
        <v>11.4300003052</v>
      </c>
      <c r="C2303" s="1">
        <f t="shared" si="35"/>
        <v>0.38603973390000057</v>
      </c>
      <c r="D2303">
        <v>4292010</v>
      </c>
      <c r="E2303">
        <v>15</v>
      </c>
      <c r="G2303" t="str">
        <f>VLOOKUP(E2303,'RMSE Summary'!$P$2:$Q$63,2)</f>
        <v>San Carlos</v>
      </c>
      <c r="K2303" s="9"/>
      <c r="L2303" s="9">
        <v>11.0439605713</v>
      </c>
      <c r="M2303" s="9">
        <v>11.4300003052</v>
      </c>
      <c r="N2303" t="s">
        <v>217</v>
      </c>
      <c r="O2303">
        <v>15</v>
      </c>
      <c r="P2303">
        <v>4292010</v>
      </c>
    </row>
    <row r="2304" spans="1:16" x14ac:dyDescent="0.25">
      <c r="A2304" s="9">
        <v>10.950892448399999</v>
      </c>
      <c r="B2304" s="9">
        <v>10.9399995804</v>
      </c>
      <c r="C2304" s="1">
        <f t="shared" si="35"/>
        <v>-1.0892867999999112E-2</v>
      </c>
      <c r="D2304">
        <v>5282010</v>
      </c>
      <c r="E2304">
        <v>15</v>
      </c>
      <c r="G2304" t="str">
        <f>VLOOKUP(E2304,'RMSE Summary'!$P$2:$Q$63,2)</f>
        <v>San Carlos</v>
      </c>
      <c r="K2304" s="9"/>
      <c r="L2304" s="9">
        <v>10.950892448399999</v>
      </c>
      <c r="M2304" s="9">
        <v>10.9399995804</v>
      </c>
      <c r="N2304" t="s">
        <v>217</v>
      </c>
      <c r="O2304">
        <v>15</v>
      </c>
      <c r="P2304">
        <v>5282010</v>
      </c>
    </row>
    <row r="2305" spans="1:16" x14ac:dyDescent="0.25">
      <c r="A2305" s="9">
        <v>10.801638603200001</v>
      </c>
      <c r="B2305" s="9">
        <v>11.0699996948</v>
      </c>
      <c r="C2305" s="1">
        <f t="shared" si="35"/>
        <v>0.26836109159999921</v>
      </c>
      <c r="D2305">
        <v>6242010</v>
      </c>
      <c r="E2305">
        <v>15</v>
      </c>
      <c r="G2305" t="str">
        <f>VLOOKUP(E2305,'RMSE Summary'!$P$2:$Q$63,2)</f>
        <v>San Carlos</v>
      </c>
      <c r="K2305" s="9"/>
      <c r="L2305" s="9">
        <v>10.801638603200001</v>
      </c>
      <c r="M2305" s="9">
        <v>11.0699996948</v>
      </c>
      <c r="N2305" t="s">
        <v>217</v>
      </c>
      <c r="O2305">
        <v>15</v>
      </c>
      <c r="P2305">
        <v>6242010</v>
      </c>
    </row>
    <row r="2306" spans="1:16" x14ac:dyDescent="0.25">
      <c r="A2306" s="9">
        <v>10.393290519700001</v>
      </c>
      <c r="B2306" s="9">
        <v>11.1300001144</v>
      </c>
      <c r="C2306" s="1">
        <f t="shared" si="35"/>
        <v>0.73670959469999886</v>
      </c>
      <c r="D2306">
        <v>7292010</v>
      </c>
      <c r="E2306">
        <v>15</v>
      </c>
      <c r="G2306" t="str">
        <f>VLOOKUP(E2306,'RMSE Summary'!$P$2:$Q$63,2)</f>
        <v>San Carlos</v>
      </c>
      <c r="K2306" s="9"/>
      <c r="L2306" s="9">
        <v>10.393290519700001</v>
      </c>
      <c r="M2306" s="9">
        <v>11.1300001144</v>
      </c>
      <c r="N2306" t="s">
        <v>217</v>
      </c>
      <c r="O2306">
        <v>15</v>
      </c>
      <c r="P2306">
        <v>7292010</v>
      </c>
    </row>
    <row r="2307" spans="1:16" x14ac:dyDescent="0.25">
      <c r="A2307" s="9">
        <v>8.5471582412699991</v>
      </c>
      <c r="B2307" s="9">
        <v>10.5200004578</v>
      </c>
      <c r="C2307" s="1">
        <f t="shared" si="35"/>
        <v>1.972842216530001</v>
      </c>
      <c r="D2307">
        <v>8262010</v>
      </c>
      <c r="E2307">
        <v>15</v>
      </c>
      <c r="G2307" t="str">
        <f>VLOOKUP(E2307,'RMSE Summary'!$P$2:$Q$63,2)</f>
        <v>San Carlos</v>
      </c>
      <c r="K2307" s="9"/>
      <c r="L2307" s="9">
        <v>8.5471582412699991</v>
      </c>
      <c r="M2307" s="9">
        <v>10.5200004578</v>
      </c>
      <c r="N2307" t="s">
        <v>217</v>
      </c>
      <c r="O2307">
        <v>15</v>
      </c>
      <c r="P2307">
        <v>8262010</v>
      </c>
    </row>
    <row r="2308" spans="1:16" x14ac:dyDescent="0.25">
      <c r="A2308" s="9">
        <v>6.1185855865500001</v>
      </c>
      <c r="B2308" s="9">
        <v>10.2100000381</v>
      </c>
      <c r="C2308" s="1">
        <f t="shared" si="35"/>
        <v>4.0914144515500004</v>
      </c>
      <c r="D2308">
        <v>9302010</v>
      </c>
      <c r="E2308">
        <v>15</v>
      </c>
      <c r="G2308" t="str">
        <f>VLOOKUP(E2308,'RMSE Summary'!$P$2:$Q$63,2)</f>
        <v>San Carlos</v>
      </c>
      <c r="K2308" s="9"/>
      <c r="L2308" s="9">
        <v>6.1185855865500001</v>
      </c>
      <c r="M2308" s="9">
        <v>10.2100000381</v>
      </c>
      <c r="N2308" t="s">
        <v>217</v>
      </c>
      <c r="O2308">
        <v>15</v>
      </c>
      <c r="P2308">
        <v>9302010</v>
      </c>
    </row>
    <row r="2309" spans="1:16" x14ac:dyDescent="0.25">
      <c r="A2309" s="9">
        <v>5.07359457016</v>
      </c>
      <c r="B2309" s="9">
        <v>10.5200004578</v>
      </c>
      <c r="C2309" s="1">
        <f t="shared" si="35"/>
        <v>5.4464058876400001</v>
      </c>
      <c r="D2309">
        <v>10282010</v>
      </c>
      <c r="E2309">
        <v>15</v>
      </c>
      <c r="G2309" t="str">
        <f>VLOOKUP(E2309,'RMSE Summary'!$P$2:$Q$63,2)</f>
        <v>San Carlos</v>
      </c>
      <c r="K2309" s="9"/>
      <c r="L2309" s="9">
        <v>5.07359457016</v>
      </c>
      <c r="M2309" s="9">
        <v>10.5200004578</v>
      </c>
      <c r="N2309" t="s">
        <v>217</v>
      </c>
      <c r="O2309">
        <v>15</v>
      </c>
      <c r="P2309">
        <v>10282010</v>
      </c>
    </row>
    <row r="2310" spans="1:16" x14ac:dyDescent="0.25">
      <c r="A2310" s="9">
        <v>8.4300518035900005</v>
      </c>
      <c r="B2310" s="9">
        <v>10.8199996948</v>
      </c>
      <c r="C2310" s="1">
        <f t="shared" si="35"/>
        <v>2.3899478912099994</v>
      </c>
      <c r="D2310">
        <v>11242010</v>
      </c>
      <c r="E2310">
        <v>15</v>
      </c>
      <c r="G2310" t="str">
        <f>VLOOKUP(E2310,'RMSE Summary'!$P$2:$Q$63,2)</f>
        <v>San Carlos</v>
      </c>
      <c r="K2310" s="9"/>
      <c r="L2310" s="9">
        <v>8.4300518035900005</v>
      </c>
      <c r="M2310" s="9">
        <v>10.8199996948</v>
      </c>
      <c r="N2310" t="s">
        <v>217</v>
      </c>
      <c r="O2310">
        <v>15</v>
      </c>
      <c r="P2310">
        <v>11242010</v>
      </c>
    </row>
    <row r="2311" spans="1:16" x14ac:dyDescent="0.25">
      <c r="A2311" s="9">
        <v>9.7703475952099996</v>
      </c>
      <c r="B2311" s="9">
        <v>10.670000076299999</v>
      </c>
      <c r="C2311" s="1">
        <f t="shared" si="35"/>
        <v>0.89965248108999951</v>
      </c>
      <c r="D2311">
        <v>12302010</v>
      </c>
      <c r="E2311">
        <v>15</v>
      </c>
      <c r="G2311" t="str">
        <f>VLOOKUP(E2311,'RMSE Summary'!$P$2:$Q$63,2)</f>
        <v>San Carlos</v>
      </c>
      <c r="K2311" s="9"/>
      <c r="L2311" s="9">
        <v>9.7703475952099996</v>
      </c>
      <c r="M2311" s="9">
        <v>10.670000076299999</v>
      </c>
      <c r="N2311" t="s">
        <v>217</v>
      </c>
      <c r="O2311">
        <v>15</v>
      </c>
      <c r="P2311">
        <v>12302010</v>
      </c>
    </row>
    <row r="2312" spans="1:16" x14ac:dyDescent="0.25">
      <c r="A2312" s="9">
        <v>10.1250333786</v>
      </c>
      <c r="B2312" s="9">
        <v>10.8199996948</v>
      </c>
      <c r="C2312" s="1">
        <f t="shared" si="35"/>
        <v>0.69496631620000038</v>
      </c>
      <c r="D2312">
        <v>1272011</v>
      </c>
      <c r="E2312">
        <v>15</v>
      </c>
      <c r="G2312" t="str">
        <f>VLOOKUP(E2312,'RMSE Summary'!$P$2:$Q$63,2)</f>
        <v>San Carlos</v>
      </c>
      <c r="K2312" s="9"/>
      <c r="L2312" s="9">
        <v>10.1250333786</v>
      </c>
      <c r="M2312" s="9">
        <v>10.8199996948</v>
      </c>
      <c r="N2312" t="s">
        <v>217</v>
      </c>
      <c r="O2312">
        <v>15</v>
      </c>
      <c r="P2312">
        <v>1272011</v>
      </c>
    </row>
    <row r="2313" spans="1:16" x14ac:dyDescent="0.25">
      <c r="A2313" s="9">
        <v>10.467099189800001</v>
      </c>
      <c r="B2313" s="9">
        <v>10.8800001144</v>
      </c>
      <c r="C2313" s="1">
        <f t="shared" si="35"/>
        <v>0.41290092459999883</v>
      </c>
      <c r="D2313">
        <v>2242011</v>
      </c>
      <c r="E2313">
        <v>15</v>
      </c>
      <c r="G2313" t="str">
        <f>VLOOKUP(E2313,'RMSE Summary'!$P$2:$Q$63,2)</f>
        <v>San Carlos</v>
      </c>
      <c r="K2313" s="9"/>
      <c r="L2313" s="9">
        <v>10.467099189800001</v>
      </c>
      <c r="M2313" s="9">
        <v>10.8800001144</v>
      </c>
      <c r="N2313" t="s">
        <v>217</v>
      </c>
      <c r="O2313">
        <v>15</v>
      </c>
      <c r="P2313">
        <v>2242011</v>
      </c>
    </row>
    <row r="2314" spans="1:16" x14ac:dyDescent="0.25">
      <c r="A2314" s="9">
        <v>10.882315635699999</v>
      </c>
      <c r="B2314" s="9">
        <v>11.739999771100001</v>
      </c>
      <c r="C2314" s="1">
        <f t="shared" si="35"/>
        <v>0.85768413540000132</v>
      </c>
      <c r="D2314">
        <v>3312011</v>
      </c>
      <c r="E2314">
        <v>15</v>
      </c>
      <c r="G2314" t="str">
        <f>VLOOKUP(E2314,'RMSE Summary'!$P$2:$Q$63,2)</f>
        <v>San Carlos</v>
      </c>
      <c r="K2314" s="9"/>
      <c r="L2314" s="9">
        <v>10.882315635699999</v>
      </c>
      <c r="M2314" s="9">
        <v>11.739999771100001</v>
      </c>
      <c r="N2314" t="s">
        <v>217</v>
      </c>
      <c r="O2314">
        <v>15</v>
      </c>
      <c r="P2314">
        <v>3312011</v>
      </c>
    </row>
    <row r="2315" spans="1:16" x14ac:dyDescent="0.25">
      <c r="A2315" s="9">
        <v>10.8922653198</v>
      </c>
      <c r="B2315" s="9">
        <v>11.4300003052</v>
      </c>
      <c r="C2315" s="1">
        <f t="shared" si="35"/>
        <v>0.5377349854000002</v>
      </c>
      <c r="D2315">
        <v>4282011</v>
      </c>
      <c r="E2315">
        <v>15</v>
      </c>
      <c r="G2315" t="str">
        <f>VLOOKUP(E2315,'RMSE Summary'!$P$2:$Q$63,2)</f>
        <v>San Carlos</v>
      </c>
      <c r="K2315" s="9"/>
      <c r="L2315" s="9">
        <v>10.8922653198</v>
      </c>
      <c r="M2315" s="9">
        <v>11.4300003052</v>
      </c>
      <c r="N2315" t="s">
        <v>217</v>
      </c>
      <c r="O2315">
        <v>15</v>
      </c>
      <c r="P2315">
        <v>4282011</v>
      </c>
    </row>
    <row r="2316" spans="1:16" x14ac:dyDescent="0.25">
      <c r="A2316" s="9">
        <v>10.872486114499999</v>
      </c>
      <c r="B2316" s="9">
        <v>11.1300001144</v>
      </c>
      <c r="C2316" s="1">
        <f t="shared" si="35"/>
        <v>0.25751399990000046</v>
      </c>
      <c r="D2316">
        <v>5262011</v>
      </c>
      <c r="E2316">
        <v>15</v>
      </c>
      <c r="G2316" t="str">
        <f>VLOOKUP(E2316,'RMSE Summary'!$P$2:$Q$63,2)</f>
        <v>San Carlos</v>
      </c>
      <c r="K2316" s="9"/>
      <c r="L2316" s="9">
        <v>10.872486114499999</v>
      </c>
      <c r="M2316" s="9">
        <v>11.1300001144</v>
      </c>
      <c r="N2316" t="s">
        <v>217</v>
      </c>
      <c r="O2316">
        <v>15</v>
      </c>
      <c r="P2316">
        <v>5262011</v>
      </c>
    </row>
    <row r="2317" spans="1:16" x14ac:dyDescent="0.25">
      <c r="A2317" s="9">
        <v>10.7772579193</v>
      </c>
      <c r="B2317" s="9">
        <v>10.8199996948</v>
      </c>
      <c r="C2317" s="1">
        <f t="shared" si="35"/>
        <v>4.274177549999969E-2</v>
      </c>
      <c r="D2317">
        <v>6302011</v>
      </c>
      <c r="E2317">
        <v>15</v>
      </c>
      <c r="G2317" t="str">
        <f>VLOOKUP(E2317,'RMSE Summary'!$P$2:$Q$63,2)</f>
        <v>San Carlos</v>
      </c>
      <c r="K2317" s="9"/>
      <c r="L2317" s="9">
        <v>10.7772579193</v>
      </c>
      <c r="M2317" s="9">
        <v>10.8199996948</v>
      </c>
      <c r="N2317" t="s">
        <v>217</v>
      </c>
      <c r="O2317">
        <v>15</v>
      </c>
      <c r="P2317">
        <v>6302011</v>
      </c>
    </row>
    <row r="2318" spans="1:16" x14ac:dyDescent="0.25">
      <c r="A2318" s="9">
        <v>10.5481557846</v>
      </c>
      <c r="B2318" s="9">
        <v>10.970000267</v>
      </c>
      <c r="C2318" s="1">
        <f t="shared" si="35"/>
        <v>0.42184448239999917</v>
      </c>
      <c r="D2318">
        <v>7282011</v>
      </c>
      <c r="E2318">
        <v>15</v>
      </c>
      <c r="G2318" t="str">
        <f>VLOOKUP(E2318,'RMSE Summary'!$P$2:$Q$63,2)</f>
        <v>San Carlos</v>
      </c>
      <c r="K2318" s="9"/>
      <c r="L2318" s="9">
        <v>10.5481557846</v>
      </c>
      <c r="M2318" s="9">
        <v>10.970000267</v>
      </c>
      <c r="N2318" t="s">
        <v>217</v>
      </c>
      <c r="O2318">
        <v>15</v>
      </c>
      <c r="P2318">
        <v>7282011</v>
      </c>
    </row>
    <row r="2319" spans="1:16" x14ac:dyDescent="0.25">
      <c r="A2319" s="9">
        <v>10.3712797165</v>
      </c>
      <c r="B2319" s="9">
        <v>10.8199996948</v>
      </c>
      <c r="C2319" s="1">
        <f t="shared" si="35"/>
        <v>0.44871997829999977</v>
      </c>
      <c r="D2319">
        <v>8252011</v>
      </c>
      <c r="E2319">
        <v>15</v>
      </c>
      <c r="G2319" t="str">
        <f>VLOOKUP(E2319,'RMSE Summary'!$P$2:$Q$63,2)</f>
        <v>San Carlos</v>
      </c>
      <c r="K2319" s="9"/>
      <c r="L2319" s="9">
        <v>10.3712797165</v>
      </c>
      <c r="M2319" s="9">
        <v>10.8199996948</v>
      </c>
      <c r="N2319" t="s">
        <v>217</v>
      </c>
      <c r="O2319">
        <v>15</v>
      </c>
      <c r="P2319">
        <v>8252011</v>
      </c>
    </row>
    <row r="2320" spans="1:16" x14ac:dyDescent="0.25">
      <c r="A2320" s="9">
        <v>8.6948804855299997</v>
      </c>
      <c r="B2320" s="9">
        <v>10.7899999619</v>
      </c>
      <c r="C2320" s="1">
        <f t="shared" si="35"/>
        <v>2.0951194763699998</v>
      </c>
      <c r="D2320">
        <v>9292011</v>
      </c>
      <c r="E2320">
        <v>15</v>
      </c>
      <c r="G2320" t="str">
        <f>VLOOKUP(E2320,'RMSE Summary'!$P$2:$Q$63,2)</f>
        <v>San Carlos</v>
      </c>
      <c r="K2320" s="9"/>
      <c r="L2320" s="9">
        <v>8.6948804855299997</v>
      </c>
      <c r="M2320" s="9">
        <v>10.7899999619</v>
      </c>
      <c r="N2320" t="s">
        <v>217</v>
      </c>
      <c r="O2320">
        <v>15</v>
      </c>
      <c r="P2320">
        <v>9292011</v>
      </c>
    </row>
    <row r="2321" spans="1:16" x14ac:dyDescent="0.25">
      <c r="A2321" s="9">
        <v>9.7119998931900007</v>
      </c>
      <c r="B2321" s="9">
        <v>10.300000190700001</v>
      </c>
      <c r="C2321" s="1">
        <f t="shared" si="35"/>
        <v>0.58800029750999983</v>
      </c>
      <c r="D2321">
        <v>10272011</v>
      </c>
      <c r="E2321">
        <v>15</v>
      </c>
      <c r="G2321" t="str">
        <f>VLOOKUP(E2321,'RMSE Summary'!$P$2:$Q$63,2)</f>
        <v>San Carlos</v>
      </c>
      <c r="K2321" s="9"/>
      <c r="L2321" s="9">
        <v>9.7119998931900007</v>
      </c>
      <c r="M2321" s="9">
        <v>10.300000190700001</v>
      </c>
      <c r="N2321" t="s">
        <v>217</v>
      </c>
      <c r="O2321">
        <v>15</v>
      </c>
      <c r="P2321">
        <v>10272011</v>
      </c>
    </row>
    <row r="2322" spans="1:16" x14ac:dyDescent="0.25">
      <c r="A2322" s="9">
        <v>10.0742025375</v>
      </c>
      <c r="B2322" s="9">
        <v>10.5200004578</v>
      </c>
      <c r="C2322" s="1">
        <f t="shared" si="35"/>
        <v>0.44579792030000043</v>
      </c>
      <c r="D2322">
        <v>11232011</v>
      </c>
      <c r="E2322">
        <v>15</v>
      </c>
      <c r="G2322" t="str">
        <f>VLOOKUP(E2322,'RMSE Summary'!$P$2:$Q$63,2)</f>
        <v>San Carlos</v>
      </c>
      <c r="K2322" s="9"/>
      <c r="L2322" s="9">
        <v>10.0742025375</v>
      </c>
      <c r="M2322" s="9">
        <v>10.5200004578</v>
      </c>
      <c r="N2322" t="s">
        <v>217</v>
      </c>
      <c r="O2322">
        <v>15</v>
      </c>
      <c r="P2322">
        <v>11232011</v>
      </c>
    </row>
    <row r="2323" spans="1:16" x14ac:dyDescent="0.25">
      <c r="A2323" s="9">
        <v>10.114943504299999</v>
      </c>
      <c r="B2323" s="9">
        <v>10.2100000381</v>
      </c>
      <c r="C2323" s="1">
        <f t="shared" si="35"/>
        <v>9.505653380000112E-2</v>
      </c>
      <c r="D2323">
        <v>12152011</v>
      </c>
      <c r="E2323">
        <v>15</v>
      </c>
      <c r="G2323" t="str">
        <f>VLOOKUP(E2323,'RMSE Summary'!$P$2:$Q$63,2)</f>
        <v>San Carlos</v>
      </c>
      <c r="K2323" s="9"/>
      <c r="L2323" s="9">
        <v>10.114943504299999</v>
      </c>
      <c r="M2323" s="9">
        <v>10.2100000381</v>
      </c>
      <c r="N2323" t="s">
        <v>217</v>
      </c>
      <c r="O2323">
        <v>15</v>
      </c>
      <c r="P2323">
        <v>12152011</v>
      </c>
    </row>
    <row r="2324" spans="1:16" x14ac:dyDescent="0.25">
      <c r="A2324" s="9">
        <v>10.2638645172</v>
      </c>
      <c r="B2324" s="9">
        <v>10.8199996948</v>
      </c>
      <c r="C2324" s="1">
        <f t="shared" si="35"/>
        <v>0.55613517759999986</v>
      </c>
      <c r="D2324">
        <v>1262012</v>
      </c>
      <c r="E2324">
        <v>15</v>
      </c>
      <c r="G2324" t="str">
        <f>VLOOKUP(E2324,'RMSE Summary'!$P$2:$Q$63,2)</f>
        <v>San Carlos</v>
      </c>
      <c r="K2324" s="9"/>
      <c r="L2324" s="9">
        <v>10.2638645172</v>
      </c>
      <c r="M2324" s="9">
        <v>10.8199996948</v>
      </c>
      <c r="N2324" t="s">
        <v>217</v>
      </c>
      <c r="O2324">
        <v>15</v>
      </c>
      <c r="P2324">
        <v>1262012</v>
      </c>
    </row>
    <row r="2325" spans="1:16" x14ac:dyDescent="0.25">
      <c r="A2325" s="9">
        <v>10.353315353399999</v>
      </c>
      <c r="B2325" s="9">
        <v>10.8199996948</v>
      </c>
      <c r="C2325" s="1">
        <f t="shared" si="35"/>
        <v>0.46668434140000059</v>
      </c>
      <c r="D2325">
        <v>2232012</v>
      </c>
      <c r="E2325">
        <v>15</v>
      </c>
      <c r="G2325" t="str">
        <f>VLOOKUP(E2325,'RMSE Summary'!$P$2:$Q$63,2)</f>
        <v>San Carlos</v>
      </c>
      <c r="K2325" s="9"/>
      <c r="L2325" s="9">
        <v>10.353315353399999</v>
      </c>
      <c r="M2325" s="9">
        <v>10.8199996948</v>
      </c>
      <c r="N2325" t="s">
        <v>217</v>
      </c>
      <c r="O2325">
        <v>15</v>
      </c>
      <c r="P2325">
        <v>2232012</v>
      </c>
    </row>
    <row r="2326" spans="1:16" x14ac:dyDescent="0.25">
      <c r="A2326" s="9">
        <v>10.5505437851</v>
      </c>
      <c r="B2326" s="9">
        <v>10.8199996948</v>
      </c>
      <c r="C2326" s="1">
        <f t="shared" ref="C2326:C2389" si="36">B2326-A2326</f>
        <v>0.26945590969999955</v>
      </c>
      <c r="D2326">
        <v>3292012</v>
      </c>
      <c r="E2326">
        <v>15</v>
      </c>
      <c r="G2326" t="str">
        <f>VLOOKUP(E2326,'RMSE Summary'!$P$2:$Q$63,2)</f>
        <v>San Carlos</v>
      </c>
      <c r="K2326" s="9"/>
      <c r="L2326" s="9">
        <v>10.5505437851</v>
      </c>
      <c r="M2326" s="9">
        <v>10.8199996948</v>
      </c>
      <c r="N2326" t="s">
        <v>217</v>
      </c>
      <c r="O2326">
        <v>15</v>
      </c>
      <c r="P2326">
        <v>3292012</v>
      </c>
    </row>
    <row r="2327" spans="1:16" x14ac:dyDescent="0.25">
      <c r="A2327" s="9">
        <v>10.668656349200001</v>
      </c>
      <c r="B2327" s="9">
        <v>11.1300001144</v>
      </c>
      <c r="C2327" s="1">
        <f t="shared" si="36"/>
        <v>0.46134376519999876</v>
      </c>
      <c r="D2327">
        <v>4262012</v>
      </c>
      <c r="E2327">
        <v>15</v>
      </c>
      <c r="G2327" t="str">
        <f>VLOOKUP(E2327,'RMSE Summary'!$P$2:$Q$63,2)</f>
        <v>San Carlos</v>
      </c>
      <c r="K2327" s="9"/>
      <c r="L2327" s="9">
        <v>10.668656349200001</v>
      </c>
      <c r="M2327" s="9">
        <v>11.1300001144</v>
      </c>
      <c r="N2327" t="s">
        <v>217</v>
      </c>
      <c r="O2327">
        <v>15</v>
      </c>
      <c r="P2327">
        <v>4262012</v>
      </c>
    </row>
    <row r="2328" spans="1:16" x14ac:dyDescent="0.25">
      <c r="A2328" s="9">
        <v>10.5401954651</v>
      </c>
      <c r="B2328" s="9">
        <v>10.9099998474</v>
      </c>
      <c r="C2328" s="1">
        <f t="shared" si="36"/>
        <v>0.3698043822999999</v>
      </c>
      <c r="D2328">
        <v>5302012</v>
      </c>
      <c r="E2328">
        <v>15</v>
      </c>
      <c r="G2328" t="str">
        <f>VLOOKUP(E2328,'RMSE Summary'!$P$2:$Q$63,2)</f>
        <v>San Carlos</v>
      </c>
      <c r="K2328" s="9"/>
      <c r="L2328" s="9">
        <v>10.5401954651</v>
      </c>
      <c r="M2328" s="9">
        <v>10.9099998474</v>
      </c>
      <c r="N2328" t="s">
        <v>217</v>
      </c>
      <c r="O2328">
        <v>15</v>
      </c>
      <c r="P2328">
        <v>5302012</v>
      </c>
    </row>
    <row r="2329" spans="1:16" x14ac:dyDescent="0.25">
      <c r="A2329" s="9">
        <v>10.352762222300001</v>
      </c>
      <c r="B2329" s="9">
        <v>10.8199996948</v>
      </c>
      <c r="C2329" s="1">
        <f t="shared" si="36"/>
        <v>0.46723747249999903</v>
      </c>
      <c r="D2329">
        <v>6282012</v>
      </c>
      <c r="E2329">
        <v>15</v>
      </c>
      <c r="G2329" t="str">
        <f>VLOOKUP(E2329,'RMSE Summary'!$P$2:$Q$63,2)</f>
        <v>San Carlos</v>
      </c>
      <c r="K2329" s="9"/>
      <c r="L2329" s="9">
        <v>10.352762222300001</v>
      </c>
      <c r="M2329" s="9">
        <v>10.8199996948</v>
      </c>
      <c r="N2329" t="s">
        <v>217</v>
      </c>
      <c r="O2329">
        <v>15</v>
      </c>
      <c r="P2329">
        <v>6282012</v>
      </c>
    </row>
    <row r="2330" spans="1:16" x14ac:dyDescent="0.25">
      <c r="A2330" s="9">
        <v>8.54993152618</v>
      </c>
      <c r="B2330" s="9">
        <v>10.149999618500001</v>
      </c>
      <c r="C2330" s="1">
        <f t="shared" si="36"/>
        <v>1.6000680923200008</v>
      </c>
      <c r="D2330">
        <v>7262012</v>
      </c>
      <c r="E2330">
        <v>15</v>
      </c>
      <c r="G2330" t="str">
        <f>VLOOKUP(E2330,'RMSE Summary'!$P$2:$Q$63,2)</f>
        <v>San Carlos</v>
      </c>
      <c r="K2330" s="9"/>
      <c r="L2330" s="9">
        <v>8.54993152618</v>
      </c>
      <c r="M2330" s="9">
        <v>10.149999618500001</v>
      </c>
      <c r="N2330" t="s">
        <v>217</v>
      </c>
      <c r="O2330">
        <v>15</v>
      </c>
      <c r="P2330">
        <v>7262012</v>
      </c>
    </row>
    <row r="2331" spans="1:16" x14ac:dyDescent="0.25">
      <c r="A2331" s="9">
        <v>5.8884062766999996</v>
      </c>
      <c r="B2331" s="9">
        <v>9.7899999618500004</v>
      </c>
      <c r="C2331" s="1">
        <f t="shared" si="36"/>
        <v>3.9015936851500008</v>
      </c>
      <c r="D2331">
        <v>8302012</v>
      </c>
      <c r="E2331">
        <v>15</v>
      </c>
      <c r="G2331" t="str">
        <f>VLOOKUP(E2331,'RMSE Summary'!$P$2:$Q$63,2)</f>
        <v>San Carlos</v>
      </c>
      <c r="K2331" s="9"/>
      <c r="L2331" s="9">
        <v>5.8884062766999996</v>
      </c>
      <c r="M2331" s="9">
        <v>9.7899999618500004</v>
      </c>
      <c r="N2331" t="s">
        <v>217</v>
      </c>
      <c r="O2331">
        <v>15</v>
      </c>
      <c r="P2331">
        <v>8302012</v>
      </c>
    </row>
    <row r="2332" spans="1:16" x14ac:dyDescent="0.25">
      <c r="A2332" s="9">
        <v>4.3572845458999998</v>
      </c>
      <c r="B2332" s="9">
        <v>9.6300001144399996</v>
      </c>
      <c r="C2332" s="1">
        <f t="shared" si="36"/>
        <v>5.2727155685399998</v>
      </c>
      <c r="D2332">
        <v>9272012</v>
      </c>
      <c r="E2332">
        <v>15</v>
      </c>
      <c r="G2332" t="str">
        <f>VLOOKUP(E2332,'RMSE Summary'!$P$2:$Q$63,2)</f>
        <v>San Carlos</v>
      </c>
      <c r="K2332" s="9"/>
      <c r="L2332" s="9">
        <v>4.3572845458999998</v>
      </c>
      <c r="M2332" s="9">
        <v>9.6300001144399996</v>
      </c>
      <c r="N2332" t="s">
        <v>217</v>
      </c>
      <c r="O2332">
        <v>15</v>
      </c>
      <c r="P2332">
        <v>9272012</v>
      </c>
    </row>
    <row r="2333" spans="1:16" x14ac:dyDescent="0.25">
      <c r="A2333" s="9">
        <v>3.2005162239099998</v>
      </c>
      <c r="B2333" s="9">
        <v>10.359999656699999</v>
      </c>
      <c r="C2333" s="1">
        <f t="shared" si="36"/>
        <v>7.1594834327899992</v>
      </c>
      <c r="D2333">
        <v>10252012</v>
      </c>
      <c r="E2333">
        <v>15</v>
      </c>
      <c r="G2333" t="str">
        <f>VLOOKUP(E2333,'RMSE Summary'!$P$2:$Q$63,2)</f>
        <v>San Carlos</v>
      </c>
      <c r="K2333" s="9"/>
      <c r="L2333" s="9">
        <v>3.2005162239099998</v>
      </c>
      <c r="M2333" s="9">
        <v>10.359999656699999</v>
      </c>
      <c r="N2333" t="s">
        <v>217</v>
      </c>
      <c r="O2333">
        <v>15</v>
      </c>
      <c r="P2333">
        <v>10252012</v>
      </c>
    </row>
    <row r="2334" spans="1:16" x14ac:dyDescent="0.25">
      <c r="A2334" s="9">
        <v>4.4580421447800003</v>
      </c>
      <c r="B2334" s="9">
        <v>9.9099998474100008</v>
      </c>
      <c r="C2334" s="1">
        <f t="shared" si="36"/>
        <v>5.4519577026300006</v>
      </c>
      <c r="D2334">
        <v>11292012</v>
      </c>
      <c r="E2334">
        <v>15</v>
      </c>
      <c r="G2334" t="str">
        <f>VLOOKUP(E2334,'RMSE Summary'!$P$2:$Q$63,2)</f>
        <v>San Carlos</v>
      </c>
      <c r="K2334" s="9"/>
      <c r="L2334" s="9">
        <v>4.4580421447800003</v>
      </c>
      <c r="M2334" s="9">
        <v>9.9099998474100008</v>
      </c>
      <c r="N2334" t="s">
        <v>217</v>
      </c>
      <c r="O2334">
        <v>15</v>
      </c>
      <c r="P2334">
        <v>11292012</v>
      </c>
    </row>
    <row r="2335" spans="1:16" x14ac:dyDescent="0.25">
      <c r="A2335" s="9">
        <v>8.6433572769199998</v>
      </c>
      <c r="B2335" s="9">
        <v>11.4300003052</v>
      </c>
      <c r="C2335" s="1">
        <f t="shared" si="36"/>
        <v>2.7866430282800003</v>
      </c>
      <c r="D2335">
        <v>12272012</v>
      </c>
      <c r="E2335">
        <v>15</v>
      </c>
      <c r="G2335" t="str">
        <f>VLOOKUP(E2335,'RMSE Summary'!$P$2:$Q$63,2)</f>
        <v>San Carlos</v>
      </c>
      <c r="K2335" s="9"/>
      <c r="L2335" s="9">
        <v>8.6433572769199998</v>
      </c>
      <c r="M2335" s="9">
        <v>11.4300003052</v>
      </c>
      <c r="N2335" t="s">
        <v>217</v>
      </c>
      <c r="O2335">
        <v>15</v>
      </c>
      <c r="P2335">
        <v>12272012</v>
      </c>
    </row>
    <row r="2336" spans="1:16" x14ac:dyDescent="0.25">
      <c r="A2336" s="9">
        <v>9.5813512802100007</v>
      </c>
      <c r="B2336" s="9">
        <v>11.100000381499999</v>
      </c>
      <c r="C2336" s="1">
        <f t="shared" si="36"/>
        <v>1.5186491012899985</v>
      </c>
      <c r="D2336">
        <v>1312013</v>
      </c>
      <c r="E2336">
        <v>15</v>
      </c>
      <c r="G2336" t="str">
        <f>VLOOKUP(E2336,'RMSE Summary'!$P$2:$Q$63,2)</f>
        <v>San Carlos</v>
      </c>
      <c r="K2336" s="9"/>
      <c r="L2336" s="9">
        <v>9.5813512802100007</v>
      </c>
      <c r="M2336" s="9">
        <v>11.100000381499999</v>
      </c>
      <c r="N2336" t="s">
        <v>217</v>
      </c>
      <c r="O2336">
        <v>15</v>
      </c>
      <c r="P2336">
        <v>1312013</v>
      </c>
    </row>
    <row r="2337" spans="1:16" x14ac:dyDescent="0.25">
      <c r="A2337" s="9">
        <v>9.7880477905299994</v>
      </c>
      <c r="B2337" s="9">
        <v>10.970000267</v>
      </c>
      <c r="C2337" s="1">
        <f t="shared" si="36"/>
        <v>1.1819524764700002</v>
      </c>
      <c r="D2337">
        <v>2262013</v>
      </c>
      <c r="E2337">
        <v>15</v>
      </c>
      <c r="G2337" t="str">
        <f>VLOOKUP(E2337,'RMSE Summary'!$P$2:$Q$63,2)</f>
        <v>San Carlos</v>
      </c>
      <c r="K2337" s="9"/>
      <c r="L2337" s="9">
        <v>9.7880477905299994</v>
      </c>
      <c r="M2337" s="9">
        <v>10.970000267</v>
      </c>
      <c r="N2337" t="s">
        <v>217</v>
      </c>
      <c r="O2337">
        <v>15</v>
      </c>
      <c r="P2337">
        <v>2262013</v>
      </c>
    </row>
    <row r="2338" spans="1:16" x14ac:dyDescent="0.25">
      <c r="A2338" s="9">
        <v>9.9466695785500008</v>
      </c>
      <c r="B2338" s="9">
        <v>10.9099998474</v>
      </c>
      <c r="C2338" s="1">
        <f t="shared" si="36"/>
        <v>0.96333026884999917</v>
      </c>
      <c r="D2338">
        <v>3282013</v>
      </c>
      <c r="E2338">
        <v>15</v>
      </c>
      <c r="G2338" t="str">
        <f>VLOOKUP(E2338,'RMSE Summary'!$P$2:$Q$63,2)</f>
        <v>San Carlos</v>
      </c>
      <c r="K2338" s="9"/>
      <c r="L2338" s="9">
        <v>9.9466695785500008</v>
      </c>
      <c r="M2338" s="9">
        <v>10.9099998474</v>
      </c>
      <c r="N2338" t="s">
        <v>217</v>
      </c>
      <c r="O2338">
        <v>15</v>
      </c>
      <c r="P2338">
        <v>3282013</v>
      </c>
    </row>
    <row r="2339" spans="1:16" x14ac:dyDescent="0.25">
      <c r="A2339" s="9">
        <v>10.028214454700001</v>
      </c>
      <c r="B2339" s="9">
        <v>10.399999618500001</v>
      </c>
      <c r="C2339" s="1">
        <f t="shared" si="36"/>
        <v>0.37178516380000026</v>
      </c>
      <c r="D2339">
        <v>4252013</v>
      </c>
      <c r="E2339">
        <v>15</v>
      </c>
      <c r="G2339" t="str">
        <f>VLOOKUP(E2339,'RMSE Summary'!$P$2:$Q$63,2)</f>
        <v>San Carlos</v>
      </c>
      <c r="K2339" s="9"/>
      <c r="L2339" s="9">
        <v>10.028214454700001</v>
      </c>
      <c r="M2339" s="9">
        <v>10.399999618500001</v>
      </c>
      <c r="N2339" t="s">
        <v>217</v>
      </c>
      <c r="O2339">
        <v>15</v>
      </c>
      <c r="P2339">
        <v>4252013</v>
      </c>
    </row>
    <row r="2340" spans="1:16" x14ac:dyDescent="0.25">
      <c r="A2340" s="9">
        <v>9.5421838760399993</v>
      </c>
      <c r="B2340" s="9">
        <v>10.329999923700001</v>
      </c>
      <c r="C2340" s="1">
        <f t="shared" si="36"/>
        <v>0.78781604766000157</v>
      </c>
      <c r="D2340">
        <v>5302013</v>
      </c>
      <c r="E2340">
        <v>15</v>
      </c>
      <c r="G2340" t="str">
        <f>VLOOKUP(E2340,'RMSE Summary'!$P$2:$Q$63,2)</f>
        <v>San Carlos</v>
      </c>
      <c r="K2340" s="9"/>
      <c r="L2340" s="9">
        <v>9.5421838760399993</v>
      </c>
      <c r="M2340" s="9">
        <v>10.329999923700001</v>
      </c>
      <c r="N2340" t="s">
        <v>217</v>
      </c>
      <c r="O2340">
        <v>15</v>
      </c>
      <c r="P2340">
        <v>5302013</v>
      </c>
    </row>
    <row r="2341" spans="1:16" x14ac:dyDescent="0.25">
      <c r="A2341" s="9">
        <v>7.5036153793300002</v>
      </c>
      <c r="B2341" s="9">
        <v>10.5200004578</v>
      </c>
      <c r="C2341" s="1">
        <f t="shared" si="36"/>
        <v>3.0163850784699999</v>
      </c>
      <c r="D2341">
        <v>6272013</v>
      </c>
      <c r="E2341">
        <v>15</v>
      </c>
      <c r="G2341" t="str">
        <f>VLOOKUP(E2341,'RMSE Summary'!$P$2:$Q$63,2)</f>
        <v>San Carlos</v>
      </c>
      <c r="K2341" s="9"/>
      <c r="L2341" s="9">
        <v>7.5036153793300002</v>
      </c>
      <c r="M2341" s="9">
        <v>10.5200004578</v>
      </c>
      <c r="N2341" t="s">
        <v>217</v>
      </c>
      <c r="O2341">
        <v>15</v>
      </c>
      <c r="P2341">
        <v>6272013</v>
      </c>
    </row>
    <row r="2342" spans="1:16" x14ac:dyDescent="0.25">
      <c r="A2342" s="9">
        <v>5.2856769561799997</v>
      </c>
      <c r="B2342" s="9">
        <v>9.0500001907299996</v>
      </c>
      <c r="C2342" s="1">
        <f t="shared" si="36"/>
        <v>3.76432323455</v>
      </c>
      <c r="D2342">
        <v>7252013</v>
      </c>
      <c r="E2342">
        <v>15</v>
      </c>
      <c r="G2342" t="str">
        <f>VLOOKUP(E2342,'RMSE Summary'!$P$2:$Q$63,2)</f>
        <v>San Carlos</v>
      </c>
      <c r="K2342" s="9"/>
      <c r="L2342" s="9">
        <v>5.2856769561799997</v>
      </c>
      <c r="M2342" s="9">
        <v>9.0500001907299996</v>
      </c>
      <c r="N2342" t="s">
        <v>217</v>
      </c>
      <c r="O2342">
        <v>15</v>
      </c>
      <c r="P2342">
        <v>7252013</v>
      </c>
    </row>
    <row r="2343" spans="1:16" x14ac:dyDescent="0.25">
      <c r="A2343" s="9">
        <v>3.5199794769300001</v>
      </c>
      <c r="B2343" s="9">
        <v>8.4399995803800003</v>
      </c>
      <c r="C2343" s="1">
        <f t="shared" si="36"/>
        <v>4.9200201034499997</v>
      </c>
      <c r="D2343">
        <v>8292013</v>
      </c>
      <c r="E2343">
        <v>15</v>
      </c>
      <c r="G2343" t="str">
        <f>VLOOKUP(E2343,'RMSE Summary'!$P$2:$Q$63,2)</f>
        <v>San Carlos</v>
      </c>
      <c r="K2343" s="9"/>
      <c r="L2343" s="9">
        <v>3.5199794769300001</v>
      </c>
      <c r="M2343" s="9">
        <v>8.4399995803800003</v>
      </c>
      <c r="N2343" t="s">
        <v>217</v>
      </c>
      <c r="O2343">
        <v>15</v>
      </c>
      <c r="P2343">
        <v>8292013</v>
      </c>
    </row>
    <row r="2344" spans="1:16" x14ac:dyDescent="0.25">
      <c r="A2344" s="9">
        <v>2.3355391025499999</v>
      </c>
      <c r="B2344" s="9">
        <v>7.8600001335099998</v>
      </c>
      <c r="C2344" s="1">
        <f t="shared" si="36"/>
        <v>5.5244610309599995</v>
      </c>
      <c r="D2344">
        <v>9262013</v>
      </c>
      <c r="E2344">
        <v>15</v>
      </c>
      <c r="G2344" t="str">
        <f>VLOOKUP(E2344,'RMSE Summary'!$P$2:$Q$63,2)</f>
        <v>San Carlos</v>
      </c>
      <c r="K2344" s="9"/>
      <c r="L2344" s="9">
        <v>2.3355391025499999</v>
      </c>
      <c r="M2344" s="9">
        <v>7.8600001335099998</v>
      </c>
      <c r="N2344" t="s">
        <v>217</v>
      </c>
      <c r="O2344">
        <v>15</v>
      </c>
      <c r="P2344">
        <v>9262013</v>
      </c>
    </row>
    <row r="2345" spans="1:16" x14ac:dyDescent="0.25">
      <c r="A2345" s="9">
        <v>1.1754771471000001</v>
      </c>
      <c r="B2345" s="9">
        <v>7.3800001144399996</v>
      </c>
      <c r="C2345" s="1">
        <f t="shared" si="36"/>
        <v>6.2045229673399991</v>
      </c>
      <c r="D2345">
        <v>10312013</v>
      </c>
      <c r="E2345">
        <v>15</v>
      </c>
      <c r="G2345" t="str">
        <f>VLOOKUP(E2345,'RMSE Summary'!$P$2:$Q$63,2)</f>
        <v>San Carlos</v>
      </c>
      <c r="K2345" s="9"/>
      <c r="L2345" s="9">
        <v>1.1754771471000001</v>
      </c>
      <c r="M2345" s="9">
        <v>7.3800001144399996</v>
      </c>
      <c r="N2345" t="s">
        <v>217</v>
      </c>
      <c r="O2345">
        <v>15</v>
      </c>
      <c r="P2345">
        <v>10312013</v>
      </c>
    </row>
    <row r="2346" spans="1:16" x14ac:dyDescent="0.25">
      <c r="A2346" s="9">
        <v>0.70166188478500002</v>
      </c>
      <c r="B2346" s="9">
        <v>7.0700001716600003</v>
      </c>
      <c r="C2346" s="1">
        <f t="shared" si="36"/>
        <v>6.3683382868749998</v>
      </c>
      <c r="D2346">
        <v>11272013</v>
      </c>
      <c r="E2346">
        <v>15</v>
      </c>
      <c r="G2346" t="str">
        <f>VLOOKUP(E2346,'RMSE Summary'!$P$2:$Q$63,2)</f>
        <v>San Carlos</v>
      </c>
      <c r="K2346" s="9"/>
      <c r="L2346" s="9">
        <v>0.70166188478500002</v>
      </c>
      <c r="M2346" s="9">
        <v>7.0700001716600003</v>
      </c>
      <c r="N2346" t="s">
        <v>217</v>
      </c>
      <c r="O2346">
        <v>15</v>
      </c>
      <c r="P2346">
        <v>11272013</v>
      </c>
    </row>
    <row r="2347" spans="1:16" x14ac:dyDescent="0.25">
      <c r="A2347" s="9">
        <v>0.19256009161500001</v>
      </c>
      <c r="B2347" s="9">
        <v>6.9800000190700002</v>
      </c>
      <c r="C2347" s="1">
        <f t="shared" si="36"/>
        <v>6.7874399274549999</v>
      </c>
      <c r="D2347">
        <v>12262013</v>
      </c>
      <c r="E2347">
        <v>15</v>
      </c>
      <c r="G2347" t="str">
        <f>VLOOKUP(E2347,'RMSE Summary'!$P$2:$Q$63,2)</f>
        <v>San Carlos</v>
      </c>
      <c r="K2347" s="9"/>
      <c r="L2347" s="9">
        <v>0.19256009161500001</v>
      </c>
      <c r="M2347" s="9">
        <v>6.9800000190700002</v>
      </c>
      <c r="N2347" t="s">
        <v>217</v>
      </c>
      <c r="O2347">
        <v>15</v>
      </c>
      <c r="P2347">
        <v>12262013</v>
      </c>
    </row>
    <row r="2348" spans="1:16" x14ac:dyDescent="0.25">
      <c r="A2348" s="9">
        <v>-0.774422049522</v>
      </c>
      <c r="B2348" s="9">
        <v>6.3099999427800002</v>
      </c>
      <c r="C2348" s="1">
        <f t="shared" si="36"/>
        <v>7.0844219923020004</v>
      </c>
      <c r="D2348">
        <v>1302014</v>
      </c>
      <c r="E2348">
        <v>15</v>
      </c>
      <c r="G2348" t="str">
        <f>VLOOKUP(E2348,'RMSE Summary'!$P$2:$Q$63,2)</f>
        <v>San Carlos</v>
      </c>
      <c r="K2348" s="9"/>
      <c r="L2348" s="9">
        <v>-0.774422049522</v>
      </c>
      <c r="M2348" s="9">
        <v>6.3099999427800002</v>
      </c>
      <c r="N2348" t="s">
        <v>217</v>
      </c>
      <c r="O2348">
        <v>15</v>
      </c>
      <c r="P2348">
        <v>1302014</v>
      </c>
    </row>
    <row r="2349" spans="1:16" x14ac:dyDescent="0.25">
      <c r="A2349" s="9">
        <v>5.5092272758499998</v>
      </c>
      <c r="B2349" s="9">
        <v>6.0999999046299997</v>
      </c>
      <c r="C2349" s="1">
        <f t="shared" si="36"/>
        <v>0.59077262877999992</v>
      </c>
      <c r="D2349">
        <v>2272014</v>
      </c>
      <c r="E2349">
        <v>15</v>
      </c>
      <c r="G2349" t="str">
        <f>VLOOKUP(E2349,'RMSE Summary'!$P$2:$Q$63,2)</f>
        <v>San Carlos</v>
      </c>
      <c r="K2349" s="9"/>
      <c r="L2349" s="9">
        <v>5.5092272758499998</v>
      </c>
      <c r="M2349" s="9">
        <v>6.0999999046299997</v>
      </c>
      <c r="N2349" t="s">
        <v>217</v>
      </c>
      <c r="O2349">
        <v>15</v>
      </c>
      <c r="P2349">
        <v>2272014</v>
      </c>
    </row>
    <row r="2350" spans="1:16" x14ac:dyDescent="0.25">
      <c r="A2350" s="9">
        <v>7.9010562896699996</v>
      </c>
      <c r="B2350" s="9">
        <v>9.2399997711200008</v>
      </c>
      <c r="C2350" s="1">
        <f t="shared" si="36"/>
        <v>1.3389434814500012</v>
      </c>
      <c r="D2350">
        <v>3272014</v>
      </c>
      <c r="E2350">
        <v>15</v>
      </c>
      <c r="G2350" t="str">
        <f>VLOOKUP(E2350,'RMSE Summary'!$P$2:$Q$63,2)</f>
        <v>San Carlos</v>
      </c>
      <c r="K2350" s="9"/>
      <c r="L2350" s="9">
        <v>7.9010562896699996</v>
      </c>
      <c r="M2350" s="9">
        <v>9.2399997711200008</v>
      </c>
      <c r="N2350" t="s">
        <v>217</v>
      </c>
      <c r="O2350">
        <v>15</v>
      </c>
      <c r="P2350">
        <v>3272014</v>
      </c>
    </row>
    <row r="2351" spans="1:16" x14ac:dyDescent="0.25">
      <c r="A2351" s="9">
        <v>8.5968580245999995</v>
      </c>
      <c r="B2351" s="9">
        <v>10.8199996948</v>
      </c>
      <c r="C2351" s="1">
        <f t="shared" si="36"/>
        <v>2.2231416702000004</v>
      </c>
      <c r="D2351">
        <v>4242014</v>
      </c>
      <c r="E2351">
        <v>15</v>
      </c>
      <c r="G2351" t="str">
        <f>VLOOKUP(E2351,'RMSE Summary'!$P$2:$Q$63,2)</f>
        <v>San Carlos</v>
      </c>
      <c r="K2351" s="9"/>
      <c r="L2351" s="9">
        <v>8.5968580245999995</v>
      </c>
      <c r="M2351" s="9">
        <v>10.8199996948</v>
      </c>
      <c r="N2351" t="s">
        <v>217</v>
      </c>
      <c r="O2351">
        <v>15</v>
      </c>
      <c r="P2351">
        <v>4242014</v>
      </c>
    </row>
    <row r="2352" spans="1:16" x14ac:dyDescent="0.25">
      <c r="A2352" s="9">
        <v>7.93715667725</v>
      </c>
      <c r="B2352" s="9">
        <v>10.4300003052</v>
      </c>
      <c r="C2352" s="1">
        <f t="shared" si="36"/>
        <v>2.4928436279500001</v>
      </c>
      <c r="D2352">
        <v>5292014</v>
      </c>
      <c r="E2352">
        <v>15</v>
      </c>
      <c r="G2352" t="str">
        <f>VLOOKUP(E2352,'RMSE Summary'!$P$2:$Q$63,2)</f>
        <v>San Carlos</v>
      </c>
      <c r="K2352" s="9"/>
      <c r="L2352" s="9">
        <v>7.93715667725</v>
      </c>
      <c r="M2352" s="9">
        <v>10.4300003052</v>
      </c>
      <c r="N2352" t="s">
        <v>217</v>
      </c>
      <c r="O2352">
        <v>15</v>
      </c>
      <c r="P2352">
        <v>5292014</v>
      </c>
    </row>
    <row r="2353" spans="1:16" x14ac:dyDescent="0.25">
      <c r="A2353" s="9">
        <v>5.4981732368499996</v>
      </c>
      <c r="B2353" s="9">
        <v>9.8199996948199999</v>
      </c>
      <c r="C2353" s="1">
        <f t="shared" si="36"/>
        <v>4.3218264579700003</v>
      </c>
      <c r="D2353">
        <v>6262014</v>
      </c>
      <c r="E2353">
        <v>15</v>
      </c>
      <c r="G2353" t="str">
        <f>VLOOKUP(E2353,'RMSE Summary'!$P$2:$Q$63,2)</f>
        <v>San Carlos</v>
      </c>
      <c r="K2353" s="9"/>
      <c r="L2353" s="9">
        <v>5.4981732368499996</v>
      </c>
      <c r="M2353" s="9">
        <v>9.8199996948199999</v>
      </c>
      <c r="N2353" t="s">
        <v>217</v>
      </c>
      <c r="O2353">
        <v>15</v>
      </c>
      <c r="P2353">
        <v>6262014</v>
      </c>
    </row>
    <row r="2354" spans="1:16" x14ac:dyDescent="0.25">
      <c r="A2354" s="9">
        <v>3.3130288124099998</v>
      </c>
      <c r="B2354" s="9">
        <v>3.8099999427800002</v>
      </c>
      <c r="C2354" s="1">
        <f t="shared" si="36"/>
        <v>0.4969711303700004</v>
      </c>
      <c r="D2354">
        <v>7312014</v>
      </c>
      <c r="E2354">
        <v>15</v>
      </c>
      <c r="G2354" t="str">
        <f>VLOOKUP(E2354,'RMSE Summary'!$P$2:$Q$63,2)</f>
        <v>San Carlos</v>
      </c>
      <c r="K2354" s="9"/>
      <c r="L2354" s="9">
        <v>3.3130288124099998</v>
      </c>
      <c r="M2354" s="9">
        <v>3.8099999427800002</v>
      </c>
      <c r="N2354" t="s">
        <v>217</v>
      </c>
      <c r="O2354">
        <v>15</v>
      </c>
      <c r="P2354">
        <v>7312014</v>
      </c>
    </row>
    <row r="2355" spans="1:16" x14ac:dyDescent="0.25">
      <c r="A2355" s="9">
        <v>4.8821287155200004</v>
      </c>
      <c r="B2355" s="9">
        <v>3.2599999904599999</v>
      </c>
      <c r="C2355" s="1">
        <f t="shared" si="36"/>
        <v>-1.6221287250600005</v>
      </c>
      <c r="D2355">
        <v>8282014</v>
      </c>
      <c r="E2355">
        <v>15</v>
      </c>
      <c r="G2355" t="str">
        <f>VLOOKUP(E2355,'RMSE Summary'!$P$2:$Q$63,2)</f>
        <v>San Carlos</v>
      </c>
      <c r="K2355" s="9"/>
      <c r="L2355" s="9">
        <v>4.8821287155200004</v>
      </c>
      <c r="M2355" s="9">
        <v>3.2599999904599999</v>
      </c>
      <c r="N2355" t="s">
        <v>217</v>
      </c>
      <c r="O2355">
        <v>15</v>
      </c>
      <c r="P2355">
        <v>8282014</v>
      </c>
    </row>
    <row r="2356" spans="1:16" x14ac:dyDescent="0.25">
      <c r="A2356" s="9">
        <v>3.6661348342900002</v>
      </c>
      <c r="B2356" s="9">
        <v>8.1999998092700004</v>
      </c>
      <c r="C2356" s="1">
        <f t="shared" si="36"/>
        <v>4.5338649749800002</v>
      </c>
      <c r="D2356">
        <v>9252014</v>
      </c>
      <c r="E2356">
        <v>15</v>
      </c>
      <c r="G2356" t="str">
        <f>VLOOKUP(E2356,'RMSE Summary'!$P$2:$Q$63,2)</f>
        <v>San Carlos</v>
      </c>
      <c r="K2356" s="9"/>
      <c r="L2356" s="9">
        <v>3.6661348342900002</v>
      </c>
      <c r="M2356" s="9">
        <v>8.1999998092700004</v>
      </c>
      <c r="N2356" t="s">
        <v>217</v>
      </c>
      <c r="O2356">
        <v>15</v>
      </c>
      <c r="P2356">
        <v>9252014</v>
      </c>
    </row>
    <row r="2357" spans="1:16" x14ac:dyDescent="0.25">
      <c r="A2357" s="9">
        <v>2.7011103630100002</v>
      </c>
      <c r="B2357" s="9">
        <v>7.40999984741</v>
      </c>
      <c r="C2357" s="1">
        <f t="shared" si="36"/>
        <v>4.7088894844000002</v>
      </c>
      <c r="D2357">
        <v>10302014</v>
      </c>
      <c r="E2357">
        <v>15</v>
      </c>
      <c r="G2357" t="str">
        <f>VLOOKUP(E2357,'RMSE Summary'!$P$2:$Q$63,2)</f>
        <v>San Carlos</v>
      </c>
      <c r="K2357" s="9"/>
      <c r="L2357" s="9">
        <v>2.7011103630100002</v>
      </c>
      <c r="M2357" s="9">
        <v>7.40999984741</v>
      </c>
      <c r="N2357" t="s">
        <v>217</v>
      </c>
      <c r="O2357">
        <v>15</v>
      </c>
      <c r="P2357">
        <v>10302014</v>
      </c>
    </row>
    <row r="2358" spans="1:16" x14ac:dyDescent="0.25">
      <c r="A2358" s="9">
        <v>5.9511885642999998</v>
      </c>
      <c r="B2358" s="9">
        <v>7.5599999427800002</v>
      </c>
      <c r="C2358" s="1">
        <f t="shared" si="36"/>
        <v>1.6088113784800004</v>
      </c>
      <c r="D2358">
        <v>11272014</v>
      </c>
      <c r="E2358">
        <v>15</v>
      </c>
      <c r="G2358" t="str">
        <f>VLOOKUP(E2358,'RMSE Summary'!$P$2:$Q$63,2)</f>
        <v>San Carlos</v>
      </c>
      <c r="K2358" s="9"/>
      <c r="L2358" s="9">
        <v>5.9511885642999998</v>
      </c>
      <c r="M2358" s="9">
        <v>7.5599999427800002</v>
      </c>
      <c r="N2358" t="s">
        <v>217</v>
      </c>
      <c r="O2358">
        <v>15</v>
      </c>
      <c r="P2358">
        <v>11272014</v>
      </c>
    </row>
    <row r="2359" spans="1:16" x14ac:dyDescent="0.25">
      <c r="A2359" s="9">
        <v>9.5810222625700003</v>
      </c>
      <c r="B2359" s="9">
        <v>10.9099998474</v>
      </c>
      <c r="C2359" s="1">
        <f t="shared" si="36"/>
        <v>1.3289775848299996</v>
      </c>
      <c r="D2359">
        <v>12252014</v>
      </c>
      <c r="E2359">
        <v>15</v>
      </c>
      <c r="G2359" t="str">
        <f>VLOOKUP(E2359,'RMSE Summary'!$P$2:$Q$63,2)</f>
        <v>San Carlos</v>
      </c>
      <c r="K2359" s="9"/>
      <c r="L2359" s="9">
        <v>9.5810222625700003</v>
      </c>
      <c r="M2359" s="9">
        <v>10.9099998474</v>
      </c>
      <c r="N2359" t="s">
        <v>217</v>
      </c>
      <c r="O2359">
        <v>15</v>
      </c>
      <c r="P2359">
        <v>12252014</v>
      </c>
    </row>
    <row r="2360" spans="1:16" x14ac:dyDescent="0.25">
      <c r="A2360" s="9">
        <v>10.278137207</v>
      </c>
      <c r="B2360" s="9">
        <v>1.2799999713900001</v>
      </c>
      <c r="C2360" s="1">
        <f t="shared" si="36"/>
        <v>-8.9981372356100007</v>
      </c>
      <c r="D2360">
        <v>1292015</v>
      </c>
      <c r="E2360">
        <v>15</v>
      </c>
      <c r="G2360" t="str">
        <f>VLOOKUP(E2360,'RMSE Summary'!$P$2:$Q$63,2)</f>
        <v>San Carlos</v>
      </c>
      <c r="K2360" s="9"/>
      <c r="L2360" s="9">
        <v>10.278137207</v>
      </c>
      <c r="M2360" s="9">
        <v>1.2799999713900001</v>
      </c>
      <c r="N2360" t="s">
        <v>217</v>
      </c>
      <c r="O2360">
        <v>15</v>
      </c>
      <c r="P2360">
        <v>1292015</v>
      </c>
    </row>
    <row r="2361" spans="1:16" x14ac:dyDescent="0.25">
      <c r="A2361" s="9">
        <v>10.843121528599999</v>
      </c>
      <c r="B2361" s="9">
        <v>10.0900001526</v>
      </c>
      <c r="C2361" s="1">
        <f t="shared" si="36"/>
        <v>-0.75312137599999929</v>
      </c>
      <c r="D2361">
        <v>2262015</v>
      </c>
      <c r="E2361">
        <v>15</v>
      </c>
      <c r="G2361" t="str">
        <f>VLOOKUP(E2361,'RMSE Summary'!$P$2:$Q$63,2)</f>
        <v>San Carlos</v>
      </c>
      <c r="K2361" s="9"/>
      <c r="L2361" s="9">
        <v>10.843121528599999</v>
      </c>
      <c r="M2361" s="9">
        <v>10.0900001526</v>
      </c>
      <c r="N2361" t="s">
        <v>217</v>
      </c>
      <c r="O2361">
        <v>15</v>
      </c>
      <c r="P2361">
        <v>2262015</v>
      </c>
    </row>
    <row r="2362" spans="1:16" x14ac:dyDescent="0.25">
      <c r="A2362" s="9">
        <v>11.629403114300001</v>
      </c>
      <c r="B2362" s="9">
        <v>2.71000003815</v>
      </c>
      <c r="C2362" s="1">
        <f t="shared" si="36"/>
        <v>-8.9194030761500009</v>
      </c>
      <c r="D2362">
        <v>3262015</v>
      </c>
      <c r="E2362">
        <v>15</v>
      </c>
      <c r="G2362" t="str">
        <f>VLOOKUP(E2362,'RMSE Summary'!$P$2:$Q$63,2)</f>
        <v>San Carlos</v>
      </c>
      <c r="K2362" s="9"/>
      <c r="L2362" s="9">
        <v>11.629403114300001</v>
      </c>
      <c r="M2362" s="9">
        <v>2.71000003815</v>
      </c>
      <c r="N2362" t="s">
        <v>217</v>
      </c>
      <c r="O2362">
        <v>15</v>
      </c>
      <c r="P2362">
        <v>3262015</v>
      </c>
    </row>
    <row r="2363" spans="1:16" x14ac:dyDescent="0.25">
      <c r="A2363" s="9">
        <v>10.1010980606</v>
      </c>
      <c r="B2363" s="9">
        <v>1.98000001907</v>
      </c>
      <c r="C2363" s="1">
        <f t="shared" si="36"/>
        <v>-8.1210980415300007</v>
      </c>
      <c r="D2363">
        <v>4302015</v>
      </c>
      <c r="E2363">
        <v>15</v>
      </c>
      <c r="G2363" t="str">
        <f>VLOOKUP(E2363,'RMSE Summary'!$P$2:$Q$63,2)</f>
        <v>San Carlos</v>
      </c>
      <c r="K2363" s="9"/>
      <c r="L2363" s="9">
        <v>10.1010980606</v>
      </c>
      <c r="M2363" s="9">
        <v>1.98000001907</v>
      </c>
      <c r="N2363" t="s">
        <v>217</v>
      </c>
      <c r="O2363">
        <v>15</v>
      </c>
      <c r="P2363">
        <v>4302015</v>
      </c>
    </row>
    <row r="2364" spans="1:16" x14ac:dyDescent="0.25">
      <c r="A2364" s="9">
        <v>11.2271928787</v>
      </c>
      <c r="B2364" s="9">
        <v>3.1400001048999999</v>
      </c>
      <c r="C2364" s="1">
        <f t="shared" si="36"/>
        <v>-8.0871927738</v>
      </c>
      <c r="D2364">
        <v>5282015</v>
      </c>
      <c r="E2364">
        <v>15</v>
      </c>
      <c r="G2364" t="str">
        <f>VLOOKUP(E2364,'RMSE Summary'!$P$2:$Q$63,2)</f>
        <v>San Carlos</v>
      </c>
      <c r="K2364" s="9"/>
      <c r="L2364" s="9">
        <v>11.2271928787</v>
      </c>
      <c r="M2364" s="9">
        <v>3.1400001048999999</v>
      </c>
      <c r="N2364" t="s">
        <v>217</v>
      </c>
      <c r="O2364">
        <v>15</v>
      </c>
      <c r="P2364">
        <v>5282015</v>
      </c>
    </row>
    <row r="2365" spans="1:16" x14ac:dyDescent="0.25">
      <c r="A2365" s="9">
        <v>10.903069496200001</v>
      </c>
      <c r="B2365" s="9">
        <v>9.8800001144399996</v>
      </c>
      <c r="C2365" s="1">
        <f t="shared" si="36"/>
        <v>-1.023069381760001</v>
      </c>
      <c r="D2365">
        <v>6252015</v>
      </c>
      <c r="E2365">
        <v>15</v>
      </c>
      <c r="G2365" t="str">
        <f>VLOOKUP(E2365,'RMSE Summary'!$P$2:$Q$63,2)</f>
        <v>San Carlos</v>
      </c>
      <c r="K2365" s="9"/>
      <c r="L2365" s="9">
        <v>10.903069496200001</v>
      </c>
      <c r="M2365" s="9">
        <v>9.8800001144399996</v>
      </c>
      <c r="N2365" t="s">
        <v>217</v>
      </c>
      <c r="O2365">
        <v>15</v>
      </c>
      <c r="P2365">
        <v>6252015</v>
      </c>
    </row>
    <row r="2366" spans="1:16" x14ac:dyDescent="0.25">
      <c r="A2366" s="9">
        <v>9.8511552810699996</v>
      </c>
      <c r="B2366" s="9">
        <v>10.1800003052</v>
      </c>
      <c r="C2366" s="1">
        <f t="shared" si="36"/>
        <v>0.3288450241300005</v>
      </c>
      <c r="D2366">
        <v>7302015</v>
      </c>
      <c r="E2366">
        <v>15</v>
      </c>
      <c r="G2366" t="str">
        <f>VLOOKUP(E2366,'RMSE Summary'!$P$2:$Q$63,2)</f>
        <v>San Carlos</v>
      </c>
      <c r="K2366" s="9"/>
      <c r="L2366" s="9">
        <v>9.8511552810699996</v>
      </c>
      <c r="M2366" s="9">
        <v>10.1800003052</v>
      </c>
      <c r="N2366" t="s">
        <v>217</v>
      </c>
      <c r="O2366">
        <v>15</v>
      </c>
      <c r="P2366">
        <v>7302015</v>
      </c>
    </row>
    <row r="2367" spans="1:16" x14ac:dyDescent="0.25">
      <c r="A2367" s="9">
        <v>9.1011047363300008</v>
      </c>
      <c r="B2367" s="9">
        <v>9.7899999618500004</v>
      </c>
      <c r="C2367" s="1">
        <f t="shared" si="36"/>
        <v>0.6888952255199996</v>
      </c>
      <c r="D2367">
        <v>8272015</v>
      </c>
      <c r="E2367">
        <v>15</v>
      </c>
      <c r="G2367" t="str">
        <f>VLOOKUP(E2367,'RMSE Summary'!$P$2:$Q$63,2)</f>
        <v>San Carlos</v>
      </c>
      <c r="K2367" s="9"/>
      <c r="L2367" s="9">
        <v>9.1011047363300008</v>
      </c>
      <c r="M2367" s="9">
        <v>9.7899999618500004</v>
      </c>
      <c r="N2367" t="s">
        <v>217</v>
      </c>
      <c r="O2367">
        <v>15</v>
      </c>
      <c r="P2367">
        <v>8272015</v>
      </c>
    </row>
    <row r="2368" spans="1:16" x14ac:dyDescent="0.25">
      <c r="A2368" s="9">
        <v>8.2899217605600004</v>
      </c>
      <c r="B2368" s="9">
        <v>9.0500001907299996</v>
      </c>
      <c r="C2368" s="1">
        <f t="shared" si="36"/>
        <v>0.76007843016999921</v>
      </c>
      <c r="D2368">
        <v>9242015</v>
      </c>
      <c r="E2368">
        <v>15</v>
      </c>
      <c r="G2368" t="str">
        <f>VLOOKUP(E2368,'RMSE Summary'!$P$2:$Q$63,2)</f>
        <v>San Carlos</v>
      </c>
      <c r="K2368" s="9"/>
      <c r="L2368" s="9">
        <v>8.2899217605600004</v>
      </c>
      <c r="M2368" s="9">
        <v>9.0500001907299996</v>
      </c>
      <c r="N2368" t="s">
        <v>217</v>
      </c>
      <c r="O2368">
        <v>15</v>
      </c>
      <c r="P2368">
        <v>9242015</v>
      </c>
    </row>
    <row r="2369" spans="1:16" x14ac:dyDescent="0.25">
      <c r="A2369" s="9">
        <v>-51.3832969666</v>
      </c>
      <c r="B2369" s="9">
        <v>7.09000015259</v>
      </c>
      <c r="C2369" s="1">
        <f t="shared" si="36"/>
        <v>58.473297119190001</v>
      </c>
      <c r="D2369">
        <v>10311991</v>
      </c>
      <c r="E2369">
        <v>16</v>
      </c>
      <c r="G2369" t="str">
        <f>VLOOKUP(E2369,'RMSE Summary'!$P$2:$Q$63,2)</f>
        <v>Rancho Canada</v>
      </c>
      <c r="K2369" s="9"/>
      <c r="L2369" s="9">
        <v>-51.3832969666</v>
      </c>
      <c r="M2369" s="9">
        <v>7.09000015259</v>
      </c>
      <c r="N2369" t="s">
        <v>217</v>
      </c>
      <c r="O2369">
        <v>16</v>
      </c>
      <c r="P2369">
        <v>10311991</v>
      </c>
    </row>
    <row r="2370" spans="1:16" x14ac:dyDescent="0.25">
      <c r="A2370" s="9">
        <v>-50.086254119899998</v>
      </c>
      <c r="B2370" s="9">
        <v>7.09000015259</v>
      </c>
      <c r="C2370" s="1">
        <f t="shared" si="36"/>
        <v>57.176254272489999</v>
      </c>
      <c r="D2370">
        <v>11271991</v>
      </c>
      <c r="E2370">
        <v>16</v>
      </c>
      <c r="G2370" t="str">
        <f>VLOOKUP(E2370,'RMSE Summary'!$P$2:$Q$63,2)</f>
        <v>Rancho Canada</v>
      </c>
      <c r="K2370" s="9"/>
      <c r="L2370" s="9">
        <v>-50.086254119899998</v>
      </c>
      <c r="M2370" s="9">
        <v>7.09000015259</v>
      </c>
      <c r="N2370" t="s">
        <v>217</v>
      </c>
      <c r="O2370">
        <v>16</v>
      </c>
      <c r="P2370">
        <v>11271991</v>
      </c>
    </row>
    <row r="2371" spans="1:16" x14ac:dyDescent="0.25">
      <c r="A2371" s="9">
        <v>-24.8782558441</v>
      </c>
      <c r="B2371" s="9">
        <v>6.4800000190700002</v>
      </c>
      <c r="C2371" s="1">
        <f t="shared" si="36"/>
        <v>31.358255863170001</v>
      </c>
      <c r="D2371">
        <v>1021992</v>
      </c>
      <c r="E2371">
        <v>16</v>
      </c>
      <c r="G2371" t="str">
        <f>VLOOKUP(E2371,'RMSE Summary'!$P$2:$Q$63,2)</f>
        <v>Rancho Canada</v>
      </c>
      <c r="K2371" s="9"/>
      <c r="L2371" s="9">
        <v>-24.8782558441</v>
      </c>
      <c r="M2371" s="9">
        <v>6.4800000190700002</v>
      </c>
      <c r="N2371" t="s">
        <v>217</v>
      </c>
      <c r="O2371">
        <v>16</v>
      </c>
      <c r="P2371">
        <v>1021992</v>
      </c>
    </row>
    <row r="2372" spans="1:16" x14ac:dyDescent="0.25">
      <c r="A2372" s="9">
        <v>-23.824481964099999</v>
      </c>
      <c r="B2372" s="9">
        <v>1.90999996662</v>
      </c>
      <c r="C2372" s="1">
        <f t="shared" si="36"/>
        <v>25.734481930719998</v>
      </c>
      <c r="D2372">
        <v>1301992</v>
      </c>
      <c r="E2372">
        <v>16</v>
      </c>
      <c r="G2372" t="str">
        <f>VLOOKUP(E2372,'RMSE Summary'!$P$2:$Q$63,2)</f>
        <v>Rancho Canada</v>
      </c>
      <c r="K2372" s="9"/>
      <c r="L2372" s="9">
        <v>-23.824481964099999</v>
      </c>
      <c r="M2372" s="9">
        <v>1.90999996662</v>
      </c>
      <c r="N2372" t="s">
        <v>217</v>
      </c>
      <c r="O2372">
        <v>16</v>
      </c>
      <c r="P2372">
        <v>1301992</v>
      </c>
    </row>
    <row r="2373" spans="1:16" x14ac:dyDescent="0.25">
      <c r="A2373" s="9">
        <v>-15.2742900848</v>
      </c>
      <c r="B2373" s="9">
        <v>4.3499999046299997</v>
      </c>
      <c r="C2373" s="1">
        <f t="shared" si="36"/>
        <v>19.62428998943</v>
      </c>
      <c r="D2373">
        <v>2271992</v>
      </c>
      <c r="E2373">
        <v>16</v>
      </c>
      <c r="G2373" t="str">
        <f>VLOOKUP(E2373,'RMSE Summary'!$P$2:$Q$63,2)</f>
        <v>Rancho Canada</v>
      </c>
      <c r="K2373" s="9"/>
      <c r="L2373" s="9">
        <v>-15.2742900848</v>
      </c>
      <c r="M2373" s="9">
        <v>4.3499999046299997</v>
      </c>
      <c r="N2373" t="s">
        <v>217</v>
      </c>
      <c r="O2373">
        <v>16</v>
      </c>
      <c r="P2373">
        <v>2271992</v>
      </c>
    </row>
    <row r="2374" spans="1:16" x14ac:dyDescent="0.25">
      <c r="A2374" s="9">
        <v>-5.73669290543</v>
      </c>
      <c r="B2374" s="9">
        <v>9.2299995422399999</v>
      </c>
      <c r="C2374" s="1">
        <f t="shared" si="36"/>
        <v>14.966692447669999</v>
      </c>
      <c r="D2374">
        <v>4021992</v>
      </c>
      <c r="E2374">
        <v>16</v>
      </c>
      <c r="G2374" t="str">
        <f>VLOOKUP(E2374,'RMSE Summary'!$P$2:$Q$63,2)</f>
        <v>Rancho Canada</v>
      </c>
      <c r="K2374" s="9"/>
      <c r="L2374" s="9">
        <v>-5.73669290543</v>
      </c>
      <c r="M2374" s="9">
        <v>9.2299995422399999</v>
      </c>
      <c r="N2374" t="s">
        <v>217</v>
      </c>
      <c r="O2374">
        <v>16</v>
      </c>
      <c r="P2374">
        <v>4021992</v>
      </c>
    </row>
    <row r="2375" spans="1:16" x14ac:dyDescent="0.25">
      <c r="A2375" s="9">
        <v>-2.5955169200900001</v>
      </c>
      <c r="B2375" s="9">
        <v>8.92000007629</v>
      </c>
      <c r="C2375" s="1">
        <f t="shared" si="36"/>
        <v>11.515516996380001</v>
      </c>
      <c r="D2375">
        <v>4301992</v>
      </c>
      <c r="E2375">
        <v>16</v>
      </c>
      <c r="G2375" t="str">
        <f>VLOOKUP(E2375,'RMSE Summary'!$P$2:$Q$63,2)</f>
        <v>Rancho Canada</v>
      </c>
      <c r="K2375" s="9"/>
      <c r="L2375" s="9">
        <v>-2.5955169200900001</v>
      </c>
      <c r="M2375" s="9">
        <v>8.92000007629</v>
      </c>
      <c r="N2375" t="s">
        <v>217</v>
      </c>
      <c r="O2375">
        <v>16</v>
      </c>
      <c r="P2375">
        <v>4301992</v>
      </c>
    </row>
    <row r="2376" spans="1:16" x14ac:dyDescent="0.25">
      <c r="A2376" s="9">
        <v>-1.02424049377</v>
      </c>
      <c r="B2376" s="9">
        <v>8.7399997711200008</v>
      </c>
      <c r="C2376" s="1">
        <f t="shared" si="36"/>
        <v>9.7642402648900006</v>
      </c>
      <c r="D2376">
        <v>5281992</v>
      </c>
      <c r="E2376">
        <v>16</v>
      </c>
      <c r="G2376" t="str">
        <f>VLOOKUP(E2376,'RMSE Summary'!$P$2:$Q$63,2)</f>
        <v>Rancho Canada</v>
      </c>
      <c r="K2376" s="9"/>
      <c r="L2376" s="9">
        <v>-1.02424049377</v>
      </c>
      <c r="M2376" s="9">
        <v>8.7399997711200008</v>
      </c>
      <c r="N2376" t="s">
        <v>217</v>
      </c>
      <c r="O2376">
        <v>16</v>
      </c>
      <c r="P2376">
        <v>5281992</v>
      </c>
    </row>
    <row r="2377" spans="1:16" x14ac:dyDescent="0.25">
      <c r="A2377" s="9">
        <v>-0.20566575229199999</v>
      </c>
      <c r="B2377" s="9">
        <v>8.6199998855600004</v>
      </c>
      <c r="C2377" s="1">
        <f t="shared" si="36"/>
        <v>8.8256656378519995</v>
      </c>
      <c r="D2377">
        <v>7021992</v>
      </c>
      <c r="E2377">
        <v>16</v>
      </c>
      <c r="G2377" t="str">
        <f>VLOOKUP(E2377,'RMSE Summary'!$P$2:$Q$63,2)</f>
        <v>Rancho Canada</v>
      </c>
      <c r="K2377" s="9"/>
      <c r="L2377" s="9">
        <v>-0.20566575229199999</v>
      </c>
      <c r="M2377" s="9">
        <v>8.6199998855600004</v>
      </c>
      <c r="N2377" t="s">
        <v>217</v>
      </c>
      <c r="O2377">
        <v>16</v>
      </c>
      <c r="P2377">
        <v>7021992</v>
      </c>
    </row>
    <row r="2378" spans="1:16" x14ac:dyDescent="0.25">
      <c r="A2378" s="9">
        <v>-1.53754246235</v>
      </c>
      <c r="B2378" s="9">
        <v>8.0100002288799992</v>
      </c>
      <c r="C2378" s="1">
        <f t="shared" si="36"/>
        <v>9.5475426912299994</v>
      </c>
      <c r="D2378">
        <v>7301992</v>
      </c>
      <c r="E2378">
        <v>16</v>
      </c>
      <c r="G2378" t="str">
        <f>VLOOKUP(E2378,'RMSE Summary'!$P$2:$Q$63,2)</f>
        <v>Rancho Canada</v>
      </c>
      <c r="K2378" s="9"/>
      <c r="L2378" s="9">
        <v>-1.53754246235</v>
      </c>
      <c r="M2378" s="9">
        <v>8.0100002288799992</v>
      </c>
      <c r="N2378" t="s">
        <v>217</v>
      </c>
      <c r="O2378">
        <v>16</v>
      </c>
      <c r="P2378">
        <v>7301992</v>
      </c>
    </row>
    <row r="2379" spans="1:16" x14ac:dyDescent="0.25">
      <c r="A2379" s="9">
        <v>-2.5158619880700002</v>
      </c>
      <c r="B2379" s="9">
        <v>8.1599998474100008</v>
      </c>
      <c r="C2379" s="1">
        <f t="shared" si="36"/>
        <v>10.675861835480001</v>
      </c>
      <c r="D2379">
        <v>8271992</v>
      </c>
      <c r="E2379">
        <v>16</v>
      </c>
      <c r="G2379" t="str">
        <f>VLOOKUP(E2379,'RMSE Summary'!$P$2:$Q$63,2)</f>
        <v>Rancho Canada</v>
      </c>
      <c r="K2379" s="9"/>
      <c r="L2379" s="9">
        <v>-2.5158619880700002</v>
      </c>
      <c r="M2379" s="9">
        <v>8.1599998474100008</v>
      </c>
      <c r="N2379" t="s">
        <v>217</v>
      </c>
      <c r="O2379">
        <v>16</v>
      </c>
      <c r="P2379">
        <v>8271992</v>
      </c>
    </row>
    <row r="2380" spans="1:16" x14ac:dyDescent="0.25">
      <c r="A2380" s="9">
        <v>-2.3326845169100001</v>
      </c>
      <c r="B2380" s="9">
        <v>7.8899998664900002</v>
      </c>
      <c r="C2380" s="1">
        <f t="shared" si="36"/>
        <v>10.222684383400001</v>
      </c>
      <c r="D2380">
        <v>10011992</v>
      </c>
      <c r="E2380">
        <v>16</v>
      </c>
      <c r="G2380" t="str">
        <f>VLOOKUP(E2380,'RMSE Summary'!$P$2:$Q$63,2)</f>
        <v>Rancho Canada</v>
      </c>
      <c r="K2380" s="9"/>
      <c r="L2380" s="9">
        <v>-2.3326845169100001</v>
      </c>
      <c r="M2380" s="9">
        <v>7.8899998664900002</v>
      </c>
      <c r="N2380" t="s">
        <v>217</v>
      </c>
      <c r="O2380">
        <v>16</v>
      </c>
      <c r="P2380">
        <v>10011992</v>
      </c>
    </row>
    <row r="2381" spans="1:16" x14ac:dyDescent="0.25">
      <c r="A2381" s="9">
        <v>-2.2456607818599998</v>
      </c>
      <c r="B2381" s="9">
        <v>1.6000000238400001</v>
      </c>
      <c r="C2381" s="1">
        <f t="shared" si="36"/>
        <v>3.8456608056999997</v>
      </c>
      <c r="D2381">
        <v>10291992</v>
      </c>
      <c r="E2381">
        <v>16</v>
      </c>
      <c r="G2381" t="str">
        <f>VLOOKUP(E2381,'RMSE Summary'!$P$2:$Q$63,2)</f>
        <v>Rancho Canada</v>
      </c>
      <c r="K2381" s="9"/>
      <c r="L2381" s="9">
        <v>-2.2456607818599998</v>
      </c>
      <c r="M2381" s="9">
        <v>1.6000000238400001</v>
      </c>
      <c r="N2381" t="s">
        <v>217</v>
      </c>
      <c r="O2381">
        <v>16</v>
      </c>
      <c r="P2381">
        <v>10291992</v>
      </c>
    </row>
    <row r="2382" spans="1:16" x14ac:dyDescent="0.25">
      <c r="A2382" s="9">
        <v>-0.72578364610699997</v>
      </c>
      <c r="B2382" s="9">
        <v>7.99999982119E-2</v>
      </c>
      <c r="C2382" s="1">
        <f t="shared" si="36"/>
        <v>0.80578364431889993</v>
      </c>
      <c r="D2382">
        <v>11251992</v>
      </c>
      <c r="E2382">
        <v>16</v>
      </c>
      <c r="G2382" t="str">
        <f>VLOOKUP(E2382,'RMSE Summary'!$P$2:$Q$63,2)</f>
        <v>Rancho Canada</v>
      </c>
      <c r="K2382" s="9"/>
      <c r="L2382" s="9">
        <v>-0.72578364610699997</v>
      </c>
      <c r="M2382" s="9">
        <v>7.99999982119E-2</v>
      </c>
      <c r="N2382" t="s">
        <v>217</v>
      </c>
      <c r="O2382">
        <v>16</v>
      </c>
      <c r="P2382">
        <v>11251992</v>
      </c>
    </row>
    <row r="2383" spans="1:16" x14ac:dyDescent="0.25">
      <c r="A2383" s="9">
        <v>1.23384225368</v>
      </c>
      <c r="B2383" s="9">
        <v>-0.829999983311</v>
      </c>
      <c r="C2383" s="1">
        <f t="shared" si="36"/>
        <v>-2.0638422369909999</v>
      </c>
      <c r="D2383">
        <v>12311992</v>
      </c>
      <c r="E2383">
        <v>16</v>
      </c>
      <c r="G2383" t="str">
        <f>VLOOKUP(E2383,'RMSE Summary'!$P$2:$Q$63,2)</f>
        <v>Rancho Canada</v>
      </c>
      <c r="K2383" s="9"/>
      <c r="L2383" s="9">
        <v>1.23384225368</v>
      </c>
      <c r="M2383" s="9">
        <v>-0.829999983311</v>
      </c>
      <c r="N2383" t="s">
        <v>217</v>
      </c>
      <c r="O2383">
        <v>16</v>
      </c>
      <c r="P2383">
        <v>12311992</v>
      </c>
    </row>
    <row r="2384" spans="1:16" x14ac:dyDescent="0.25">
      <c r="A2384" s="9">
        <v>6.6110258102400001</v>
      </c>
      <c r="B2384" s="9">
        <v>3.7400000095400001</v>
      </c>
      <c r="C2384" s="1">
        <f t="shared" si="36"/>
        <v>-2.8710258007</v>
      </c>
      <c r="D2384">
        <v>1281993</v>
      </c>
      <c r="E2384">
        <v>16</v>
      </c>
      <c r="G2384" t="str">
        <f>VLOOKUP(E2384,'RMSE Summary'!$P$2:$Q$63,2)</f>
        <v>Rancho Canada</v>
      </c>
      <c r="K2384" s="9"/>
      <c r="L2384" s="9">
        <v>6.6110258102400001</v>
      </c>
      <c r="M2384" s="9">
        <v>3.7400000095400001</v>
      </c>
      <c r="N2384" t="s">
        <v>217</v>
      </c>
      <c r="O2384">
        <v>16</v>
      </c>
      <c r="P2384">
        <v>1281993</v>
      </c>
    </row>
    <row r="2385" spans="1:16" x14ac:dyDescent="0.25">
      <c r="A2385" s="9">
        <v>10.206038475</v>
      </c>
      <c r="B2385" s="9">
        <v>3.7400000095400001</v>
      </c>
      <c r="C2385" s="1">
        <f t="shared" si="36"/>
        <v>-6.4660384654599996</v>
      </c>
      <c r="D2385">
        <v>2251993</v>
      </c>
      <c r="E2385">
        <v>16</v>
      </c>
      <c r="G2385" t="str">
        <f>VLOOKUP(E2385,'RMSE Summary'!$P$2:$Q$63,2)</f>
        <v>Rancho Canada</v>
      </c>
      <c r="K2385" s="9"/>
      <c r="L2385" s="9">
        <v>10.206038475</v>
      </c>
      <c r="M2385" s="9">
        <v>3.7400000095400001</v>
      </c>
      <c r="N2385" t="s">
        <v>217</v>
      </c>
      <c r="O2385">
        <v>16</v>
      </c>
      <c r="P2385">
        <v>2251993</v>
      </c>
    </row>
    <row r="2386" spans="1:16" x14ac:dyDescent="0.25">
      <c r="A2386" s="9">
        <v>11.464194297800001</v>
      </c>
      <c r="B2386" s="9">
        <v>9.1999998092700004</v>
      </c>
      <c r="C2386" s="1">
        <f t="shared" si="36"/>
        <v>-2.2641944885300003</v>
      </c>
      <c r="D2386">
        <v>4011993</v>
      </c>
      <c r="E2386">
        <v>16</v>
      </c>
      <c r="G2386" t="str">
        <f>VLOOKUP(E2386,'RMSE Summary'!$P$2:$Q$63,2)</f>
        <v>Rancho Canada</v>
      </c>
      <c r="K2386" s="9"/>
      <c r="L2386" s="9">
        <v>11.464194297800001</v>
      </c>
      <c r="M2386" s="9">
        <v>9.1999998092700004</v>
      </c>
      <c r="N2386" t="s">
        <v>217</v>
      </c>
      <c r="O2386">
        <v>16</v>
      </c>
      <c r="P2386">
        <v>4011993</v>
      </c>
    </row>
    <row r="2387" spans="1:16" x14ac:dyDescent="0.25">
      <c r="A2387" s="9">
        <v>11.796844482399999</v>
      </c>
      <c r="B2387" s="9">
        <v>3.7400000095400001</v>
      </c>
      <c r="C2387" s="1">
        <f t="shared" si="36"/>
        <v>-8.0568444728599999</v>
      </c>
      <c r="D2387">
        <v>4291993</v>
      </c>
      <c r="E2387">
        <v>16</v>
      </c>
      <c r="G2387" t="str">
        <f>VLOOKUP(E2387,'RMSE Summary'!$P$2:$Q$63,2)</f>
        <v>Rancho Canada</v>
      </c>
      <c r="K2387" s="9"/>
      <c r="L2387" s="9">
        <v>11.796844482399999</v>
      </c>
      <c r="M2387" s="9">
        <v>3.7400000095400001</v>
      </c>
      <c r="N2387" t="s">
        <v>217</v>
      </c>
      <c r="O2387">
        <v>16</v>
      </c>
      <c r="P2387">
        <v>4291993</v>
      </c>
    </row>
    <row r="2388" spans="1:16" x14ac:dyDescent="0.25">
      <c r="A2388" s="9">
        <v>11.8822917938</v>
      </c>
      <c r="B2388" s="9">
        <v>3.7400000095400001</v>
      </c>
      <c r="C2388" s="1">
        <f t="shared" si="36"/>
        <v>-8.1422917842599993</v>
      </c>
      <c r="D2388">
        <v>5271993</v>
      </c>
      <c r="E2388">
        <v>16</v>
      </c>
      <c r="G2388" t="str">
        <f>VLOOKUP(E2388,'RMSE Summary'!$P$2:$Q$63,2)</f>
        <v>Rancho Canada</v>
      </c>
      <c r="K2388" s="9"/>
      <c r="L2388" s="9">
        <v>11.8822917938</v>
      </c>
      <c r="M2388" s="9">
        <v>3.7400000095400001</v>
      </c>
      <c r="N2388" t="s">
        <v>217</v>
      </c>
      <c r="O2388">
        <v>16</v>
      </c>
      <c r="P2388">
        <v>5271993</v>
      </c>
    </row>
    <row r="2389" spans="1:16" x14ac:dyDescent="0.25">
      <c r="A2389" s="9">
        <v>11.784727096599999</v>
      </c>
      <c r="B2389" s="9">
        <v>4.0399999618500004</v>
      </c>
      <c r="C2389" s="1">
        <f t="shared" si="36"/>
        <v>-7.7447271347499989</v>
      </c>
      <c r="D2389">
        <v>7011993</v>
      </c>
      <c r="E2389">
        <v>16</v>
      </c>
      <c r="G2389" t="str">
        <f>VLOOKUP(E2389,'RMSE Summary'!$P$2:$Q$63,2)</f>
        <v>Rancho Canada</v>
      </c>
      <c r="K2389" s="9"/>
      <c r="L2389" s="9">
        <v>11.784727096599999</v>
      </c>
      <c r="M2389" s="9">
        <v>4.0399999618500004</v>
      </c>
      <c r="N2389" t="s">
        <v>217</v>
      </c>
      <c r="O2389">
        <v>16</v>
      </c>
      <c r="P2389">
        <v>7011993</v>
      </c>
    </row>
    <row r="2390" spans="1:16" x14ac:dyDescent="0.25">
      <c r="A2390" s="9">
        <v>11.1480226517</v>
      </c>
      <c r="B2390" s="9">
        <v>2.8199999332400001</v>
      </c>
      <c r="C2390" s="1">
        <f t="shared" ref="C2390:C2453" si="37">B2390-A2390</f>
        <v>-8.3280227184599998</v>
      </c>
      <c r="D2390">
        <v>7291993</v>
      </c>
      <c r="E2390">
        <v>16</v>
      </c>
      <c r="G2390" t="str">
        <f>VLOOKUP(E2390,'RMSE Summary'!$P$2:$Q$63,2)</f>
        <v>Rancho Canada</v>
      </c>
      <c r="K2390" s="9"/>
      <c r="L2390" s="9">
        <v>11.1480226517</v>
      </c>
      <c r="M2390" s="9">
        <v>2.8199999332400001</v>
      </c>
      <c r="N2390" t="s">
        <v>217</v>
      </c>
      <c r="O2390">
        <v>16</v>
      </c>
      <c r="P2390">
        <v>7291993</v>
      </c>
    </row>
    <row r="2391" spans="1:16" x14ac:dyDescent="0.25">
      <c r="A2391" s="9">
        <v>10.737280845600001</v>
      </c>
      <c r="B2391" s="9">
        <v>1.2999999523200001</v>
      </c>
      <c r="C2391" s="1">
        <f t="shared" si="37"/>
        <v>-9.4372808932800005</v>
      </c>
      <c r="D2391">
        <v>8261993</v>
      </c>
      <c r="E2391">
        <v>16</v>
      </c>
      <c r="G2391" t="str">
        <f>VLOOKUP(E2391,'RMSE Summary'!$P$2:$Q$63,2)</f>
        <v>Rancho Canada</v>
      </c>
      <c r="K2391" s="9"/>
      <c r="L2391" s="9">
        <v>10.737280845600001</v>
      </c>
      <c r="M2391" s="9">
        <v>1.2999999523200001</v>
      </c>
      <c r="N2391" t="s">
        <v>217</v>
      </c>
      <c r="O2391">
        <v>16</v>
      </c>
      <c r="P2391">
        <v>8261993</v>
      </c>
    </row>
    <row r="2392" spans="1:16" x14ac:dyDescent="0.25">
      <c r="A2392" s="9">
        <v>9.0975313186599998</v>
      </c>
      <c r="B2392" s="9">
        <v>0.68999999761599995</v>
      </c>
      <c r="C2392" s="1">
        <f t="shared" si="37"/>
        <v>-8.407531321043999</v>
      </c>
      <c r="D2392">
        <v>9301993</v>
      </c>
      <c r="E2392">
        <v>16</v>
      </c>
      <c r="G2392" t="str">
        <f>VLOOKUP(E2392,'RMSE Summary'!$P$2:$Q$63,2)</f>
        <v>Rancho Canada</v>
      </c>
      <c r="K2392" s="9"/>
      <c r="L2392" s="9">
        <v>9.0975313186599998</v>
      </c>
      <c r="M2392" s="9">
        <v>0.68999999761599995</v>
      </c>
      <c r="N2392" t="s">
        <v>217</v>
      </c>
      <c r="O2392">
        <v>16</v>
      </c>
      <c r="P2392">
        <v>9301993</v>
      </c>
    </row>
    <row r="2393" spans="1:16" x14ac:dyDescent="0.25">
      <c r="A2393" s="9">
        <v>5.2484993934600004</v>
      </c>
      <c r="B2393" s="9">
        <v>0.389999985695</v>
      </c>
      <c r="C2393" s="1">
        <f t="shared" si="37"/>
        <v>-4.8584994077650006</v>
      </c>
      <c r="D2393">
        <v>10281993</v>
      </c>
      <c r="E2393">
        <v>16</v>
      </c>
      <c r="G2393" t="str">
        <f>VLOOKUP(E2393,'RMSE Summary'!$P$2:$Q$63,2)</f>
        <v>Rancho Canada</v>
      </c>
      <c r="K2393" s="9"/>
      <c r="L2393" s="9">
        <v>5.2484993934600004</v>
      </c>
      <c r="M2393" s="9">
        <v>0.389999985695</v>
      </c>
      <c r="N2393" t="s">
        <v>217</v>
      </c>
      <c r="O2393">
        <v>16</v>
      </c>
      <c r="P2393">
        <v>10281993</v>
      </c>
    </row>
    <row r="2394" spans="1:16" x14ac:dyDescent="0.25">
      <c r="A2394" s="9">
        <v>1.3581058979</v>
      </c>
      <c r="B2394" s="9">
        <v>-1.1399999856900001</v>
      </c>
      <c r="C2394" s="1">
        <f t="shared" si="37"/>
        <v>-2.4981058835900001</v>
      </c>
      <c r="D2394">
        <v>11241993</v>
      </c>
      <c r="E2394">
        <v>16</v>
      </c>
      <c r="G2394" t="str">
        <f>VLOOKUP(E2394,'RMSE Summary'!$P$2:$Q$63,2)</f>
        <v>Rancho Canada</v>
      </c>
      <c r="K2394" s="9"/>
      <c r="L2394" s="9">
        <v>1.3581058979</v>
      </c>
      <c r="M2394" s="9">
        <v>-1.1399999856900001</v>
      </c>
      <c r="N2394" t="s">
        <v>217</v>
      </c>
      <c r="O2394">
        <v>16</v>
      </c>
      <c r="P2394">
        <v>11241993</v>
      </c>
    </row>
    <row r="2395" spans="1:16" x14ac:dyDescent="0.25">
      <c r="A2395" s="9">
        <v>-2.0489194393200001</v>
      </c>
      <c r="B2395" s="9">
        <v>3.9800000190699998</v>
      </c>
      <c r="C2395" s="1">
        <f t="shared" si="37"/>
        <v>6.0289194583899999</v>
      </c>
      <c r="D2395">
        <v>12301993</v>
      </c>
      <c r="E2395">
        <v>16</v>
      </c>
      <c r="G2395" t="str">
        <f>VLOOKUP(E2395,'RMSE Summary'!$P$2:$Q$63,2)</f>
        <v>Rancho Canada</v>
      </c>
      <c r="K2395" s="9"/>
      <c r="L2395" s="9">
        <v>-2.0489194393200001</v>
      </c>
      <c r="M2395" s="9">
        <v>3.9800000190699998</v>
      </c>
      <c r="N2395" t="s">
        <v>217</v>
      </c>
      <c r="O2395">
        <v>16</v>
      </c>
      <c r="P2395">
        <v>12301993</v>
      </c>
    </row>
    <row r="2396" spans="1:16" x14ac:dyDescent="0.25">
      <c r="A2396" s="9">
        <v>-6.4869503974900002</v>
      </c>
      <c r="B2396" s="9">
        <v>4.7100000381499996</v>
      </c>
      <c r="C2396" s="1">
        <f t="shared" si="37"/>
        <v>11.19695043564</v>
      </c>
      <c r="D2396">
        <v>1271994</v>
      </c>
      <c r="E2396">
        <v>16</v>
      </c>
      <c r="G2396" t="str">
        <f>VLOOKUP(E2396,'RMSE Summary'!$P$2:$Q$63,2)</f>
        <v>Rancho Canada</v>
      </c>
      <c r="K2396" s="9"/>
      <c r="L2396" s="9">
        <v>-6.4869503974900002</v>
      </c>
      <c r="M2396" s="9">
        <v>4.7100000381499996</v>
      </c>
      <c r="N2396" t="s">
        <v>217</v>
      </c>
      <c r="O2396">
        <v>16</v>
      </c>
      <c r="P2396">
        <v>1271994</v>
      </c>
    </row>
    <row r="2397" spans="1:16" x14ac:dyDescent="0.25">
      <c r="A2397" s="9">
        <v>-4.8230891227699999</v>
      </c>
      <c r="B2397" s="9">
        <v>9.0100002288799992</v>
      </c>
      <c r="C2397" s="1">
        <f t="shared" si="37"/>
        <v>13.833089351649999</v>
      </c>
      <c r="D2397">
        <v>2251994</v>
      </c>
      <c r="E2397">
        <v>16</v>
      </c>
      <c r="G2397" t="str">
        <f>VLOOKUP(E2397,'RMSE Summary'!$P$2:$Q$63,2)</f>
        <v>Rancho Canada</v>
      </c>
      <c r="K2397" s="9"/>
      <c r="L2397" s="9">
        <v>-4.8230891227699999</v>
      </c>
      <c r="M2397" s="9">
        <v>9.0100002288799992</v>
      </c>
      <c r="N2397" t="s">
        <v>217</v>
      </c>
      <c r="O2397">
        <v>16</v>
      </c>
      <c r="P2397">
        <v>2251994</v>
      </c>
    </row>
    <row r="2398" spans="1:16" x14ac:dyDescent="0.25">
      <c r="A2398" s="9">
        <v>-2.1824307441699999</v>
      </c>
      <c r="B2398" s="9">
        <v>3.4300000667599999</v>
      </c>
      <c r="C2398" s="1">
        <f t="shared" si="37"/>
        <v>5.6124308109300003</v>
      </c>
      <c r="D2398">
        <v>3311994</v>
      </c>
      <c r="E2398">
        <v>16</v>
      </c>
      <c r="G2398" t="str">
        <f>VLOOKUP(E2398,'RMSE Summary'!$P$2:$Q$63,2)</f>
        <v>Rancho Canada</v>
      </c>
      <c r="K2398" s="9"/>
      <c r="L2398" s="9">
        <v>-2.1824307441699999</v>
      </c>
      <c r="M2398" s="9">
        <v>3.4300000667599999</v>
      </c>
      <c r="N2398" t="s">
        <v>217</v>
      </c>
      <c r="O2398">
        <v>16</v>
      </c>
      <c r="P2398">
        <v>3311994</v>
      </c>
    </row>
    <row r="2399" spans="1:16" x14ac:dyDescent="0.25">
      <c r="A2399" s="9">
        <v>-1.4180713892000001</v>
      </c>
      <c r="B2399" s="9">
        <v>3.13000011444</v>
      </c>
      <c r="C2399" s="1">
        <f t="shared" si="37"/>
        <v>4.5480715036400001</v>
      </c>
      <c r="D2399">
        <v>4281994</v>
      </c>
      <c r="E2399">
        <v>16</v>
      </c>
      <c r="G2399" t="str">
        <f>VLOOKUP(E2399,'RMSE Summary'!$P$2:$Q$63,2)</f>
        <v>Rancho Canada</v>
      </c>
      <c r="K2399" s="9"/>
      <c r="L2399" s="9">
        <v>-1.4180713892000001</v>
      </c>
      <c r="M2399" s="9">
        <v>3.13000011444</v>
      </c>
      <c r="N2399" t="s">
        <v>217</v>
      </c>
      <c r="O2399">
        <v>16</v>
      </c>
      <c r="P2399">
        <v>4281994</v>
      </c>
    </row>
    <row r="2400" spans="1:16" x14ac:dyDescent="0.25">
      <c r="A2400" s="9">
        <v>-3.0015406608599999</v>
      </c>
      <c r="B2400" s="9">
        <v>3.13000011444</v>
      </c>
      <c r="C2400" s="1">
        <f t="shared" si="37"/>
        <v>6.1315407752999995</v>
      </c>
      <c r="D2400">
        <v>5311994</v>
      </c>
      <c r="E2400">
        <v>16</v>
      </c>
      <c r="G2400" t="str">
        <f>VLOOKUP(E2400,'RMSE Summary'!$P$2:$Q$63,2)</f>
        <v>Rancho Canada</v>
      </c>
      <c r="K2400" s="9"/>
      <c r="L2400" s="9">
        <v>-3.0015406608599999</v>
      </c>
      <c r="M2400" s="9">
        <v>3.13000011444</v>
      </c>
      <c r="N2400" t="s">
        <v>217</v>
      </c>
      <c r="O2400">
        <v>16</v>
      </c>
      <c r="P2400">
        <v>5311994</v>
      </c>
    </row>
    <row r="2401" spans="1:16" x14ac:dyDescent="0.25">
      <c r="A2401" s="9">
        <v>-7.4154100418100004</v>
      </c>
      <c r="B2401" s="9">
        <v>0.68999999761599995</v>
      </c>
      <c r="C2401" s="1">
        <f t="shared" si="37"/>
        <v>8.1054100394260011</v>
      </c>
      <c r="D2401">
        <v>6301994</v>
      </c>
      <c r="E2401">
        <v>16</v>
      </c>
      <c r="G2401" t="str">
        <f>VLOOKUP(E2401,'RMSE Summary'!$P$2:$Q$63,2)</f>
        <v>Rancho Canada</v>
      </c>
      <c r="K2401" s="9"/>
      <c r="L2401" s="9">
        <v>-7.4154100418100004</v>
      </c>
      <c r="M2401" s="9">
        <v>0.68999999761599995</v>
      </c>
      <c r="N2401" t="s">
        <v>217</v>
      </c>
      <c r="O2401">
        <v>16</v>
      </c>
      <c r="P2401">
        <v>6301994</v>
      </c>
    </row>
    <row r="2402" spans="1:16" x14ac:dyDescent="0.25">
      <c r="A2402" s="9">
        <v>-14.8535795212</v>
      </c>
      <c r="B2402" s="9">
        <v>-0.829999983311</v>
      </c>
      <c r="C2402" s="1">
        <f t="shared" si="37"/>
        <v>14.023579537889001</v>
      </c>
      <c r="D2402">
        <v>7281994</v>
      </c>
      <c r="E2402">
        <v>16</v>
      </c>
      <c r="G2402" t="str">
        <f>VLOOKUP(E2402,'RMSE Summary'!$P$2:$Q$63,2)</f>
        <v>Rancho Canada</v>
      </c>
      <c r="K2402" s="9"/>
      <c r="L2402" s="9">
        <v>-14.8535795212</v>
      </c>
      <c r="M2402" s="9">
        <v>-0.829999983311</v>
      </c>
      <c r="N2402" t="s">
        <v>217</v>
      </c>
      <c r="O2402">
        <v>16</v>
      </c>
      <c r="P2402">
        <v>7281994</v>
      </c>
    </row>
    <row r="2403" spans="1:16" x14ac:dyDescent="0.25">
      <c r="A2403" s="9">
        <v>-34.257278442400001</v>
      </c>
      <c r="B2403" s="9">
        <v>-2.6600000858300001</v>
      </c>
      <c r="C2403" s="1">
        <f t="shared" si="37"/>
        <v>31.597278356570001</v>
      </c>
      <c r="D2403">
        <v>8251994</v>
      </c>
      <c r="E2403">
        <v>16</v>
      </c>
      <c r="G2403" t="str">
        <f>VLOOKUP(E2403,'RMSE Summary'!$P$2:$Q$63,2)</f>
        <v>Rancho Canada</v>
      </c>
      <c r="K2403" s="9"/>
      <c r="L2403" s="9">
        <v>-34.257278442400001</v>
      </c>
      <c r="M2403" s="9">
        <v>-2.6600000858300001</v>
      </c>
      <c r="N2403" t="s">
        <v>217</v>
      </c>
      <c r="O2403">
        <v>16</v>
      </c>
      <c r="P2403">
        <v>8251994</v>
      </c>
    </row>
    <row r="2404" spans="1:16" x14ac:dyDescent="0.25">
      <c r="A2404" s="9">
        <v>-64.604278564500007</v>
      </c>
      <c r="B2404" s="9">
        <v>-3.88000011444</v>
      </c>
      <c r="C2404" s="1">
        <f t="shared" si="37"/>
        <v>60.724278450060005</v>
      </c>
      <c r="D2404">
        <v>9291994</v>
      </c>
      <c r="E2404">
        <v>16</v>
      </c>
      <c r="G2404" t="str">
        <f>VLOOKUP(E2404,'RMSE Summary'!$P$2:$Q$63,2)</f>
        <v>Rancho Canada</v>
      </c>
      <c r="K2404" s="9"/>
      <c r="L2404" s="9">
        <v>-64.604278564500007</v>
      </c>
      <c r="M2404" s="9">
        <v>-3.88000011444</v>
      </c>
      <c r="N2404" t="s">
        <v>217</v>
      </c>
      <c r="O2404">
        <v>16</v>
      </c>
      <c r="P2404">
        <v>9291994</v>
      </c>
    </row>
    <row r="2405" spans="1:16" x14ac:dyDescent="0.25">
      <c r="A2405" s="9">
        <v>-77.188247680700002</v>
      </c>
      <c r="B2405" s="9">
        <v>-3.88000011444</v>
      </c>
      <c r="C2405" s="1">
        <f t="shared" si="37"/>
        <v>73.308247566260007</v>
      </c>
      <c r="D2405">
        <v>10271994</v>
      </c>
      <c r="E2405">
        <v>16</v>
      </c>
      <c r="G2405" t="str">
        <f>VLOOKUP(E2405,'RMSE Summary'!$P$2:$Q$63,2)</f>
        <v>Rancho Canada</v>
      </c>
      <c r="K2405" s="9"/>
      <c r="L2405" s="9">
        <v>-77.188247680700002</v>
      </c>
      <c r="M2405" s="9">
        <v>-3.88000011444</v>
      </c>
      <c r="N2405" t="s">
        <v>217</v>
      </c>
      <c r="O2405">
        <v>16</v>
      </c>
      <c r="P2405">
        <v>10271994</v>
      </c>
    </row>
    <row r="2406" spans="1:16" x14ac:dyDescent="0.25">
      <c r="A2406" s="9">
        <v>-60.609882354699998</v>
      </c>
      <c r="B2406" s="9">
        <v>-6.3200001716600003</v>
      </c>
      <c r="C2406" s="1">
        <f t="shared" si="37"/>
        <v>54.28988218304</v>
      </c>
      <c r="D2406">
        <v>11231994</v>
      </c>
      <c r="E2406">
        <v>16</v>
      </c>
      <c r="G2406" t="str">
        <f>VLOOKUP(E2406,'RMSE Summary'!$P$2:$Q$63,2)</f>
        <v>Rancho Canada</v>
      </c>
      <c r="K2406" s="9"/>
      <c r="L2406" s="9">
        <v>-60.609882354699998</v>
      </c>
      <c r="M2406" s="9">
        <v>-6.3200001716600003</v>
      </c>
      <c r="N2406" t="s">
        <v>217</v>
      </c>
      <c r="O2406">
        <v>16</v>
      </c>
      <c r="P2406">
        <v>11231994</v>
      </c>
    </row>
    <row r="2407" spans="1:16" x14ac:dyDescent="0.25">
      <c r="A2407" s="9">
        <v>-26.447900772099999</v>
      </c>
      <c r="B2407" s="9">
        <v>-6.9299998283399997</v>
      </c>
      <c r="C2407" s="1">
        <f t="shared" si="37"/>
        <v>19.517900943759997</v>
      </c>
      <c r="D2407">
        <v>12291994</v>
      </c>
      <c r="E2407">
        <v>16</v>
      </c>
      <c r="G2407" t="str">
        <f>VLOOKUP(E2407,'RMSE Summary'!$P$2:$Q$63,2)</f>
        <v>Rancho Canada</v>
      </c>
      <c r="K2407" s="9"/>
      <c r="L2407" s="9">
        <v>-26.447900772099999</v>
      </c>
      <c r="M2407" s="9">
        <v>-6.9299998283399997</v>
      </c>
      <c r="N2407" t="s">
        <v>217</v>
      </c>
      <c r="O2407">
        <v>16</v>
      </c>
      <c r="P2407">
        <v>12291994</v>
      </c>
    </row>
    <row r="2408" spans="1:16" x14ac:dyDescent="0.25">
      <c r="A2408" s="9">
        <v>-4.2665090560900003</v>
      </c>
      <c r="B2408" s="9">
        <v>8.3100004196199997</v>
      </c>
      <c r="C2408" s="1">
        <f t="shared" si="37"/>
        <v>12.576509475710001</v>
      </c>
      <c r="D2408">
        <v>1261995</v>
      </c>
      <c r="E2408">
        <v>16</v>
      </c>
      <c r="G2408" t="str">
        <f>VLOOKUP(E2408,'RMSE Summary'!$P$2:$Q$63,2)</f>
        <v>Rancho Canada</v>
      </c>
      <c r="K2408" s="9"/>
      <c r="L2408" s="9">
        <v>-4.2665090560900003</v>
      </c>
      <c r="M2408" s="9">
        <v>8.3100004196199997</v>
      </c>
      <c r="N2408" t="s">
        <v>217</v>
      </c>
      <c r="O2408">
        <v>16</v>
      </c>
      <c r="P2408">
        <v>1261995</v>
      </c>
    </row>
    <row r="2409" spans="1:16" x14ac:dyDescent="0.25">
      <c r="A2409" s="9">
        <v>0.103202298284</v>
      </c>
      <c r="B2409" s="9">
        <v>9.2299995422399999</v>
      </c>
      <c r="C2409" s="1">
        <f t="shared" si="37"/>
        <v>9.1267972439560001</v>
      </c>
      <c r="D2409">
        <v>2231995</v>
      </c>
      <c r="E2409">
        <v>16</v>
      </c>
      <c r="G2409" t="str">
        <f>VLOOKUP(E2409,'RMSE Summary'!$P$2:$Q$63,2)</f>
        <v>Rancho Canada</v>
      </c>
      <c r="K2409" s="9"/>
      <c r="L2409" s="9">
        <v>0.103202298284</v>
      </c>
      <c r="M2409" s="9">
        <v>9.2299995422399999</v>
      </c>
      <c r="N2409" t="s">
        <v>217</v>
      </c>
      <c r="O2409">
        <v>16</v>
      </c>
      <c r="P2409">
        <v>2231995</v>
      </c>
    </row>
    <row r="2410" spans="1:16" x14ac:dyDescent="0.25">
      <c r="A2410" s="9">
        <v>5.8455696106000001</v>
      </c>
      <c r="B2410" s="9">
        <v>10.140000343300001</v>
      </c>
      <c r="C2410" s="1">
        <f t="shared" si="37"/>
        <v>4.2944307327000004</v>
      </c>
      <c r="D2410">
        <v>3301995</v>
      </c>
      <c r="E2410">
        <v>16</v>
      </c>
      <c r="G2410" t="str">
        <f>VLOOKUP(E2410,'RMSE Summary'!$P$2:$Q$63,2)</f>
        <v>Rancho Canada</v>
      </c>
      <c r="K2410" s="9"/>
      <c r="L2410" s="9">
        <v>5.8455696106000001</v>
      </c>
      <c r="M2410" s="9">
        <v>10.140000343300001</v>
      </c>
      <c r="N2410" t="s">
        <v>217</v>
      </c>
      <c r="O2410">
        <v>16</v>
      </c>
      <c r="P2410">
        <v>3301995</v>
      </c>
    </row>
    <row r="2411" spans="1:16" x14ac:dyDescent="0.25">
      <c r="A2411" s="9">
        <v>2.4809443950699999</v>
      </c>
      <c r="B2411" s="9">
        <v>9.3500003814700001</v>
      </c>
      <c r="C2411" s="1">
        <f t="shared" si="37"/>
        <v>6.8690559864000003</v>
      </c>
      <c r="D2411">
        <v>4271995</v>
      </c>
      <c r="E2411">
        <v>16</v>
      </c>
      <c r="G2411" t="str">
        <f>VLOOKUP(E2411,'RMSE Summary'!$P$2:$Q$63,2)</f>
        <v>Rancho Canada</v>
      </c>
      <c r="K2411" s="9"/>
      <c r="L2411" s="9">
        <v>2.4809443950699999</v>
      </c>
      <c r="M2411" s="9">
        <v>9.3500003814700001</v>
      </c>
      <c r="N2411" t="s">
        <v>217</v>
      </c>
      <c r="O2411">
        <v>16</v>
      </c>
      <c r="P2411">
        <v>4271995</v>
      </c>
    </row>
    <row r="2412" spans="1:16" x14ac:dyDescent="0.25">
      <c r="A2412" s="9">
        <v>-1.47687828541</v>
      </c>
      <c r="B2412" s="9">
        <v>9.3500003814700001</v>
      </c>
      <c r="C2412" s="1">
        <f t="shared" si="37"/>
        <v>10.826878666880001</v>
      </c>
      <c r="D2412">
        <v>5251995</v>
      </c>
      <c r="E2412">
        <v>16</v>
      </c>
      <c r="G2412" t="str">
        <f>VLOOKUP(E2412,'RMSE Summary'!$P$2:$Q$63,2)</f>
        <v>Rancho Canada</v>
      </c>
      <c r="K2412" s="9"/>
      <c r="L2412" s="9">
        <v>-1.47687828541</v>
      </c>
      <c r="M2412" s="9">
        <v>9.3500003814700001</v>
      </c>
      <c r="N2412" t="s">
        <v>217</v>
      </c>
      <c r="O2412">
        <v>16</v>
      </c>
      <c r="P2412">
        <v>5251995</v>
      </c>
    </row>
    <row r="2413" spans="1:16" x14ac:dyDescent="0.25">
      <c r="A2413" s="9">
        <v>-8.9582700729399996</v>
      </c>
      <c r="B2413" s="9">
        <v>9.17000007629</v>
      </c>
      <c r="C2413" s="1">
        <f t="shared" si="37"/>
        <v>18.128270149229998</v>
      </c>
      <c r="D2413">
        <v>6291995</v>
      </c>
      <c r="E2413">
        <v>16</v>
      </c>
      <c r="G2413" t="str">
        <f>VLOOKUP(E2413,'RMSE Summary'!$P$2:$Q$63,2)</f>
        <v>Rancho Canada</v>
      </c>
      <c r="K2413" s="9"/>
      <c r="L2413" s="9">
        <v>-8.9582700729399996</v>
      </c>
      <c r="M2413" s="9">
        <v>9.17000007629</v>
      </c>
      <c r="N2413" t="s">
        <v>217</v>
      </c>
      <c r="O2413">
        <v>16</v>
      </c>
      <c r="P2413">
        <v>6291995</v>
      </c>
    </row>
    <row r="2414" spans="1:16" x14ac:dyDescent="0.25">
      <c r="A2414" s="9">
        <v>-17.501564025899999</v>
      </c>
      <c r="B2414" s="9">
        <v>8.9799995422399999</v>
      </c>
      <c r="C2414" s="1">
        <f t="shared" si="37"/>
        <v>26.481563568139997</v>
      </c>
      <c r="D2414">
        <v>7271995</v>
      </c>
      <c r="E2414">
        <v>16</v>
      </c>
      <c r="G2414" t="str">
        <f>VLOOKUP(E2414,'RMSE Summary'!$P$2:$Q$63,2)</f>
        <v>Rancho Canada</v>
      </c>
      <c r="K2414" s="9"/>
      <c r="L2414" s="9">
        <v>-17.501564025899999</v>
      </c>
      <c r="M2414" s="9">
        <v>8.9799995422399999</v>
      </c>
      <c r="N2414" t="s">
        <v>217</v>
      </c>
      <c r="O2414">
        <v>16</v>
      </c>
      <c r="P2414">
        <v>7271995</v>
      </c>
    </row>
    <row r="2415" spans="1:16" x14ac:dyDescent="0.25">
      <c r="A2415" s="9">
        <v>-51.118057251000003</v>
      </c>
      <c r="B2415" s="9">
        <v>0.389999985695</v>
      </c>
      <c r="C2415" s="1">
        <f t="shared" si="37"/>
        <v>51.508057236695002</v>
      </c>
      <c r="D2415">
        <v>8311995</v>
      </c>
      <c r="E2415">
        <v>16</v>
      </c>
      <c r="G2415" t="str">
        <f>VLOOKUP(E2415,'RMSE Summary'!$P$2:$Q$63,2)</f>
        <v>Rancho Canada</v>
      </c>
      <c r="K2415" s="9"/>
      <c r="L2415" s="9">
        <v>-51.118057251000003</v>
      </c>
      <c r="M2415" s="9">
        <v>0.389999985695</v>
      </c>
      <c r="N2415" t="s">
        <v>217</v>
      </c>
      <c r="O2415">
        <v>16</v>
      </c>
      <c r="P2415">
        <v>8311995</v>
      </c>
    </row>
    <row r="2416" spans="1:16" x14ac:dyDescent="0.25">
      <c r="A2416" s="9">
        <v>-94.177993774399994</v>
      </c>
      <c r="B2416" s="9">
        <v>-0.219999998808</v>
      </c>
      <c r="C2416" s="1">
        <f t="shared" si="37"/>
        <v>93.957993775591987</v>
      </c>
      <c r="D2416">
        <v>9281995</v>
      </c>
      <c r="E2416">
        <v>16</v>
      </c>
      <c r="G2416" t="str">
        <f>VLOOKUP(E2416,'RMSE Summary'!$P$2:$Q$63,2)</f>
        <v>Rancho Canada</v>
      </c>
      <c r="K2416" s="9"/>
      <c r="L2416" s="9">
        <v>-94.177993774399994</v>
      </c>
      <c r="M2416" s="9">
        <v>-0.219999998808</v>
      </c>
      <c r="N2416" t="s">
        <v>217</v>
      </c>
      <c r="O2416">
        <v>16</v>
      </c>
      <c r="P2416">
        <v>9281995</v>
      </c>
    </row>
    <row r="2417" spans="1:16" x14ac:dyDescent="0.25">
      <c r="A2417" s="9">
        <v>-111.892608643</v>
      </c>
      <c r="B2417" s="9">
        <v>-0.52999997138999999</v>
      </c>
      <c r="C2417" s="1">
        <f t="shared" si="37"/>
        <v>111.36260867161</v>
      </c>
      <c r="D2417">
        <v>10261995</v>
      </c>
      <c r="E2417">
        <v>16</v>
      </c>
      <c r="G2417" t="str">
        <f>VLOOKUP(E2417,'RMSE Summary'!$P$2:$Q$63,2)</f>
        <v>Rancho Canada</v>
      </c>
      <c r="K2417" s="9"/>
      <c r="L2417" s="9">
        <v>-111.892608643</v>
      </c>
      <c r="M2417" s="9">
        <v>-0.52999997138999999</v>
      </c>
      <c r="N2417" t="s">
        <v>217</v>
      </c>
      <c r="O2417">
        <v>16</v>
      </c>
      <c r="P2417">
        <v>10261995</v>
      </c>
    </row>
    <row r="2418" spans="1:16" x14ac:dyDescent="0.25">
      <c r="A2418" s="9">
        <v>-118.79633331300001</v>
      </c>
      <c r="B2418" s="9">
        <v>0.68999999761599995</v>
      </c>
      <c r="C2418" s="1">
        <f t="shared" si="37"/>
        <v>119.486333310616</v>
      </c>
      <c r="D2418">
        <v>11301995</v>
      </c>
      <c r="E2418">
        <v>16</v>
      </c>
      <c r="G2418" t="str">
        <f>VLOOKUP(E2418,'RMSE Summary'!$P$2:$Q$63,2)</f>
        <v>Rancho Canada</v>
      </c>
      <c r="K2418" s="9"/>
      <c r="L2418" s="9">
        <v>-118.79633331300001</v>
      </c>
      <c r="M2418" s="9">
        <v>0.68999999761599995</v>
      </c>
      <c r="N2418" t="s">
        <v>217</v>
      </c>
      <c r="O2418">
        <v>16</v>
      </c>
      <c r="P2418">
        <v>11301995</v>
      </c>
    </row>
    <row r="2419" spans="1:16" x14ac:dyDescent="0.25">
      <c r="A2419" s="9">
        <v>-79.469703674300007</v>
      </c>
      <c r="B2419" s="9">
        <v>7.99999982119E-2</v>
      </c>
      <c r="C2419" s="1">
        <f t="shared" si="37"/>
        <v>79.54970367251191</v>
      </c>
      <c r="D2419">
        <v>12281995</v>
      </c>
      <c r="E2419">
        <v>16</v>
      </c>
      <c r="G2419" t="str">
        <f>VLOOKUP(E2419,'RMSE Summary'!$P$2:$Q$63,2)</f>
        <v>Rancho Canada</v>
      </c>
      <c r="K2419" s="9"/>
      <c r="L2419" s="9">
        <v>-79.469703674300007</v>
      </c>
      <c r="M2419" s="9">
        <v>7.99999982119E-2</v>
      </c>
      <c r="N2419" t="s">
        <v>217</v>
      </c>
      <c r="O2419">
        <v>16</v>
      </c>
      <c r="P2419">
        <v>12281995</v>
      </c>
    </row>
    <row r="2420" spans="1:16" x14ac:dyDescent="0.25">
      <c r="A2420" s="9">
        <v>-46.007236480700001</v>
      </c>
      <c r="B2420" s="9">
        <v>1</v>
      </c>
      <c r="C2420" s="1">
        <f t="shared" si="37"/>
        <v>47.007236480700001</v>
      </c>
      <c r="D2420">
        <v>1251996</v>
      </c>
      <c r="E2420">
        <v>16</v>
      </c>
      <c r="G2420" t="str">
        <f>VLOOKUP(E2420,'RMSE Summary'!$P$2:$Q$63,2)</f>
        <v>Rancho Canada</v>
      </c>
      <c r="K2420" s="9"/>
      <c r="L2420" s="9">
        <v>-46.007236480700001</v>
      </c>
      <c r="M2420" s="9">
        <v>1</v>
      </c>
      <c r="N2420" t="s">
        <v>217</v>
      </c>
      <c r="O2420">
        <v>16</v>
      </c>
      <c r="P2420">
        <v>1251996</v>
      </c>
    </row>
    <row r="2421" spans="1:16" x14ac:dyDescent="0.25">
      <c r="A2421" s="9">
        <v>-13.8503437042</v>
      </c>
      <c r="B2421" s="9">
        <v>1.2999999523200001</v>
      </c>
      <c r="C2421" s="1">
        <f t="shared" si="37"/>
        <v>15.15034365652</v>
      </c>
      <c r="D2421">
        <v>2291996</v>
      </c>
      <c r="E2421">
        <v>16</v>
      </c>
      <c r="G2421" t="str">
        <f>VLOOKUP(E2421,'RMSE Summary'!$P$2:$Q$63,2)</f>
        <v>Rancho Canada</v>
      </c>
      <c r="K2421" s="9"/>
      <c r="L2421" s="9">
        <v>-13.8503437042</v>
      </c>
      <c r="M2421" s="9">
        <v>1.2999999523200001</v>
      </c>
      <c r="N2421" t="s">
        <v>217</v>
      </c>
      <c r="O2421">
        <v>16</v>
      </c>
      <c r="P2421">
        <v>2291996</v>
      </c>
    </row>
    <row r="2422" spans="1:16" x14ac:dyDescent="0.25">
      <c r="A2422" s="9">
        <v>-4.0792694091800001</v>
      </c>
      <c r="B2422" s="9">
        <v>1.90999996662</v>
      </c>
      <c r="C2422" s="1">
        <f t="shared" si="37"/>
        <v>5.9892693758000002</v>
      </c>
      <c r="D2422">
        <v>3281996</v>
      </c>
      <c r="E2422">
        <v>16</v>
      </c>
      <c r="G2422" t="str">
        <f>VLOOKUP(E2422,'RMSE Summary'!$P$2:$Q$63,2)</f>
        <v>Rancho Canada</v>
      </c>
      <c r="K2422" s="9"/>
      <c r="L2422" s="9">
        <v>-4.0792694091800001</v>
      </c>
      <c r="M2422" s="9">
        <v>1.90999996662</v>
      </c>
      <c r="N2422" t="s">
        <v>217</v>
      </c>
      <c r="O2422">
        <v>16</v>
      </c>
      <c r="P2422">
        <v>3281996</v>
      </c>
    </row>
    <row r="2423" spans="1:16" x14ac:dyDescent="0.25">
      <c r="A2423" s="9">
        <v>-1.1198779344600001</v>
      </c>
      <c r="B2423" s="9">
        <v>1.6000000238400001</v>
      </c>
      <c r="C2423" s="1">
        <f t="shared" si="37"/>
        <v>2.7198779583000001</v>
      </c>
      <c r="D2423">
        <v>4251996</v>
      </c>
      <c r="E2423">
        <v>16</v>
      </c>
      <c r="G2423" t="str">
        <f>VLOOKUP(E2423,'RMSE Summary'!$P$2:$Q$63,2)</f>
        <v>Rancho Canada</v>
      </c>
      <c r="K2423" s="9"/>
      <c r="L2423" s="9">
        <v>-1.1198779344600001</v>
      </c>
      <c r="M2423" s="9">
        <v>1.6000000238400001</v>
      </c>
      <c r="N2423" t="s">
        <v>217</v>
      </c>
      <c r="O2423">
        <v>16</v>
      </c>
      <c r="P2423">
        <v>4251996</v>
      </c>
    </row>
    <row r="2424" spans="1:16" x14ac:dyDescent="0.25">
      <c r="A2424" s="9">
        <v>2.2579927444500001</v>
      </c>
      <c r="B2424" s="9">
        <v>0.68999999761599995</v>
      </c>
      <c r="C2424" s="1">
        <f t="shared" si="37"/>
        <v>-1.5679927468340003</v>
      </c>
      <c r="D2424">
        <v>5301996</v>
      </c>
      <c r="E2424">
        <v>16</v>
      </c>
      <c r="G2424" t="str">
        <f>VLOOKUP(E2424,'RMSE Summary'!$P$2:$Q$63,2)</f>
        <v>Rancho Canada</v>
      </c>
      <c r="K2424" s="9"/>
      <c r="L2424" s="9">
        <v>2.2579927444500001</v>
      </c>
      <c r="M2424" s="9">
        <v>0.68999999761599995</v>
      </c>
      <c r="N2424" t="s">
        <v>217</v>
      </c>
      <c r="O2424">
        <v>16</v>
      </c>
      <c r="P2424">
        <v>5301996</v>
      </c>
    </row>
    <row r="2425" spans="1:16" x14ac:dyDescent="0.25">
      <c r="A2425" s="9">
        <v>3.3751077652000001</v>
      </c>
      <c r="B2425" s="9">
        <v>1.2999999523200001</v>
      </c>
      <c r="C2425" s="1">
        <f t="shared" si="37"/>
        <v>-2.0751078128799998</v>
      </c>
      <c r="D2425">
        <v>6271996</v>
      </c>
      <c r="E2425">
        <v>16</v>
      </c>
      <c r="G2425" t="str">
        <f>VLOOKUP(E2425,'RMSE Summary'!$P$2:$Q$63,2)</f>
        <v>Rancho Canada</v>
      </c>
      <c r="K2425" s="9"/>
      <c r="L2425" s="9">
        <v>3.3751077652000001</v>
      </c>
      <c r="M2425" s="9">
        <v>1.2999999523200001</v>
      </c>
      <c r="N2425" t="s">
        <v>217</v>
      </c>
      <c r="O2425">
        <v>16</v>
      </c>
      <c r="P2425">
        <v>6271996</v>
      </c>
    </row>
    <row r="2426" spans="1:16" x14ac:dyDescent="0.25">
      <c r="A2426" s="9">
        <v>1.0911430120500001</v>
      </c>
      <c r="B2426" s="9">
        <v>1.2999999523200001</v>
      </c>
      <c r="C2426" s="1">
        <f t="shared" si="37"/>
        <v>0.20885694027000001</v>
      </c>
      <c r="D2426">
        <v>7251996</v>
      </c>
      <c r="E2426">
        <v>16</v>
      </c>
      <c r="G2426" t="str">
        <f>VLOOKUP(E2426,'RMSE Summary'!$P$2:$Q$63,2)</f>
        <v>Rancho Canada</v>
      </c>
      <c r="K2426" s="9"/>
      <c r="L2426" s="9">
        <v>1.0911430120500001</v>
      </c>
      <c r="M2426" s="9">
        <v>1.2999999523200001</v>
      </c>
      <c r="N2426" t="s">
        <v>217</v>
      </c>
      <c r="O2426">
        <v>16</v>
      </c>
      <c r="P2426">
        <v>7251996</v>
      </c>
    </row>
    <row r="2427" spans="1:16" x14ac:dyDescent="0.25">
      <c r="A2427" s="9">
        <v>-5.3207912445099996</v>
      </c>
      <c r="B2427" s="9">
        <v>-1.1399999856900001</v>
      </c>
      <c r="C2427" s="1">
        <f t="shared" si="37"/>
        <v>4.1807912588199994</v>
      </c>
      <c r="D2427">
        <v>8281996</v>
      </c>
      <c r="E2427">
        <v>16</v>
      </c>
      <c r="G2427" t="str">
        <f>VLOOKUP(E2427,'RMSE Summary'!$P$2:$Q$63,2)</f>
        <v>Rancho Canada</v>
      </c>
      <c r="K2427" s="9"/>
      <c r="L2427" s="9">
        <v>-5.3207912445099996</v>
      </c>
      <c r="M2427" s="9">
        <v>-1.1399999856900001</v>
      </c>
      <c r="N2427" t="s">
        <v>217</v>
      </c>
      <c r="O2427">
        <v>16</v>
      </c>
      <c r="P2427">
        <v>8281996</v>
      </c>
    </row>
    <row r="2428" spans="1:16" x14ac:dyDescent="0.25">
      <c r="A2428" s="9">
        <v>-23.209724426299999</v>
      </c>
      <c r="B2428" s="9">
        <v>-2.3599998951000001</v>
      </c>
      <c r="C2428" s="1">
        <f t="shared" si="37"/>
        <v>20.8497245312</v>
      </c>
      <c r="D2428">
        <v>9261996</v>
      </c>
      <c r="E2428">
        <v>16</v>
      </c>
      <c r="G2428" t="str">
        <f>VLOOKUP(E2428,'RMSE Summary'!$P$2:$Q$63,2)</f>
        <v>Rancho Canada</v>
      </c>
      <c r="K2428" s="9"/>
      <c r="L2428" s="9">
        <v>-23.209724426299999</v>
      </c>
      <c r="M2428" s="9">
        <v>-2.3599998951000001</v>
      </c>
      <c r="N2428" t="s">
        <v>217</v>
      </c>
      <c r="O2428">
        <v>16</v>
      </c>
      <c r="P2428">
        <v>9261996</v>
      </c>
    </row>
    <row r="2429" spans="1:16" x14ac:dyDescent="0.25">
      <c r="A2429" s="9">
        <v>-65.214874267599996</v>
      </c>
      <c r="B2429" s="9">
        <v>-4.4899997711199999</v>
      </c>
      <c r="C2429" s="1">
        <f t="shared" si="37"/>
        <v>60.724874496479998</v>
      </c>
      <c r="D2429">
        <v>10311996</v>
      </c>
      <c r="E2429">
        <v>16</v>
      </c>
      <c r="G2429" t="str">
        <f>VLOOKUP(E2429,'RMSE Summary'!$P$2:$Q$63,2)</f>
        <v>Rancho Canada</v>
      </c>
      <c r="K2429" s="9"/>
      <c r="L2429" s="9">
        <v>-65.214874267599996</v>
      </c>
      <c r="M2429" s="9">
        <v>-4.4899997711199999</v>
      </c>
      <c r="N2429" t="s">
        <v>217</v>
      </c>
      <c r="O2429">
        <v>16</v>
      </c>
      <c r="P2429">
        <v>10311996</v>
      </c>
    </row>
    <row r="2430" spans="1:16" x14ac:dyDescent="0.25">
      <c r="A2430" s="9">
        <v>-53.2369537354</v>
      </c>
      <c r="B2430" s="9">
        <v>-1.75</v>
      </c>
      <c r="C2430" s="1">
        <f t="shared" si="37"/>
        <v>51.4869537354</v>
      </c>
      <c r="D2430">
        <v>11271996</v>
      </c>
      <c r="E2430">
        <v>16</v>
      </c>
      <c r="G2430" t="str">
        <f>VLOOKUP(E2430,'RMSE Summary'!$P$2:$Q$63,2)</f>
        <v>Rancho Canada</v>
      </c>
      <c r="K2430" s="9"/>
      <c r="L2430" s="9">
        <v>-53.2369537354</v>
      </c>
      <c r="M2430" s="9">
        <v>-1.75</v>
      </c>
      <c r="N2430" t="s">
        <v>217</v>
      </c>
      <c r="O2430">
        <v>16</v>
      </c>
      <c r="P2430">
        <v>11271996</v>
      </c>
    </row>
    <row r="2431" spans="1:16" x14ac:dyDescent="0.25">
      <c r="A2431" s="9">
        <v>-30.190757751500001</v>
      </c>
      <c r="B2431" s="9">
        <v>-9.9799995422399999</v>
      </c>
      <c r="C2431" s="1">
        <f t="shared" si="37"/>
        <v>20.21075820926</v>
      </c>
      <c r="D2431">
        <v>12261996</v>
      </c>
      <c r="E2431">
        <v>16</v>
      </c>
      <c r="G2431" t="str">
        <f>VLOOKUP(E2431,'RMSE Summary'!$P$2:$Q$63,2)</f>
        <v>Rancho Canada</v>
      </c>
      <c r="K2431" s="9"/>
      <c r="L2431" s="9">
        <v>-30.190757751500001</v>
      </c>
      <c r="M2431" s="9">
        <v>-9.9799995422399999</v>
      </c>
      <c r="N2431" t="s">
        <v>217</v>
      </c>
      <c r="O2431">
        <v>16</v>
      </c>
      <c r="P2431">
        <v>12261996</v>
      </c>
    </row>
    <row r="2432" spans="1:16" x14ac:dyDescent="0.25">
      <c r="A2432" s="9">
        <v>-22.259515762300001</v>
      </c>
      <c r="B2432" s="9">
        <v>9.5</v>
      </c>
      <c r="C2432" s="1">
        <f t="shared" si="37"/>
        <v>31.759515762300001</v>
      </c>
      <c r="D2432">
        <v>1301997</v>
      </c>
      <c r="E2432">
        <v>16</v>
      </c>
      <c r="G2432" t="str">
        <f>VLOOKUP(E2432,'RMSE Summary'!$P$2:$Q$63,2)</f>
        <v>Rancho Canada</v>
      </c>
      <c r="K2432" s="9"/>
      <c r="L2432" s="9">
        <v>-22.259515762300001</v>
      </c>
      <c r="M2432" s="9">
        <v>9.5</v>
      </c>
      <c r="N2432" t="s">
        <v>217</v>
      </c>
      <c r="O2432">
        <v>16</v>
      </c>
      <c r="P2432">
        <v>1301997</v>
      </c>
    </row>
    <row r="2433" spans="1:16" x14ac:dyDescent="0.25">
      <c r="A2433" s="9">
        <v>-21.0097293854</v>
      </c>
      <c r="B2433" s="9">
        <v>9.17000007629</v>
      </c>
      <c r="C2433" s="1">
        <f t="shared" si="37"/>
        <v>30.179729461690002</v>
      </c>
      <c r="D2433">
        <v>2271997</v>
      </c>
      <c r="E2433">
        <v>16</v>
      </c>
      <c r="G2433" t="str">
        <f>VLOOKUP(E2433,'RMSE Summary'!$P$2:$Q$63,2)</f>
        <v>Rancho Canada</v>
      </c>
      <c r="K2433" s="9"/>
      <c r="L2433" s="9">
        <v>-21.0097293854</v>
      </c>
      <c r="M2433" s="9">
        <v>9.17000007629</v>
      </c>
      <c r="N2433" t="s">
        <v>217</v>
      </c>
      <c r="O2433">
        <v>16</v>
      </c>
      <c r="P2433">
        <v>2271997</v>
      </c>
    </row>
    <row r="2434" spans="1:16" x14ac:dyDescent="0.25">
      <c r="A2434" s="9">
        <v>-34.092079162600001</v>
      </c>
      <c r="B2434" s="9">
        <v>1.90999996662</v>
      </c>
      <c r="C2434" s="1">
        <f t="shared" si="37"/>
        <v>36.00207912922</v>
      </c>
      <c r="D2434">
        <v>3271997</v>
      </c>
      <c r="E2434">
        <v>16</v>
      </c>
      <c r="G2434" t="str">
        <f>VLOOKUP(E2434,'RMSE Summary'!$P$2:$Q$63,2)</f>
        <v>Rancho Canada</v>
      </c>
      <c r="K2434" s="9"/>
      <c r="L2434" s="9">
        <v>-34.092079162600001</v>
      </c>
      <c r="M2434" s="9">
        <v>1.90999996662</v>
      </c>
      <c r="N2434" t="s">
        <v>217</v>
      </c>
      <c r="O2434">
        <v>16</v>
      </c>
      <c r="P2434">
        <v>3271997</v>
      </c>
    </row>
    <row r="2435" spans="1:16" x14ac:dyDescent="0.25">
      <c r="A2435" s="9">
        <v>-46.285522460899998</v>
      </c>
      <c r="B2435" s="9">
        <v>1</v>
      </c>
      <c r="C2435" s="1">
        <f t="shared" si="37"/>
        <v>47.285522460899998</v>
      </c>
      <c r="D2435">
        <v>4241997</v>
      </c>
      <c r="E2435">
        <v>16</v>
      </c>
      <c r="G2435" t="str">
        <f>VLOOKUP(E2435,'RMSE Summary'!$P$2:$Q$63,2)</f>
        <v>Rancho Canada</v>
      </c>
      <c r="K2435" s="9"/>
      <c r="L2435" s="9">
        <v>-46.285522460899998</v>
      </c>
      <c r="M2435" s="9">
        <v>1</v>
      </c>
      <c r="N2435" t="s">
        <v>217</v>
      </c>
      <c r="O2435">
        <v>16</v>
      </c>
      <c r="P2435">
        <v>4241997</v>
      </c>
    </row>
    <row r="2436" spans="1:16" x14ac:dyDescent="0.25">
      <c r="A2436" s="9">
        <v>-86.003715515099998</v>
      </c>
      <c r="B2436" s="9">
        <v>1</v>
      </c>
      <c r="C2436" s="1">
        <f t="shared" si="37"/>
        <v>87.003715515099998</v>
      </c>
      <c r="D2436">
        <v>5291997</v>
      </c>
      <c r="E2436">
        <v>16</v>
      </c>
      <c r="G2436" t="str">
        <f>VLOOKUP(E2436,'RMSE Summary'!$P$2:$Q$63,2)</f>
        <v>Rancho Canada</v>
      </c>
      <c r="K2436" s="9"/>
      <c r="L2436" s="9">
        <v>-86.003715515099998</v>
      </c>
      <c r="M2436" s="9">
        <v>1</v>
      </c>
      <c r="N2436" t="s">
        <v>217</v>
      </c>
      <c r="O2436">
        <v>16</v>
      </c>
      <c r="P2436">
        <v>5291997</v>
      </c>
    </row>
    <row r="2437" spans="1:16" x14ac:dyDescent="0.25">
      <c r="A2437" s="9">
        <v>-113.563438416</v>
      </c>
      <c r="B2437" s="9">
        <v>-0.52999997138999999</v>
      </c>
      <c r="C2437" s="1">
        <f t="shared" si="37"/>
        <v>113.03343844461</v>
      </c>
      <c r="D2437">
        <v>6261997</v>
      </c>
      <c r="E2437">
        <v>16</v>
      </c>
      <c r="G2437" t="str">
        <f>VLOOKUP(E2437,'RMSE Summary'!$P$2:$Q$63,2)</f>
        <v>Rancho Canada</v>
      </c>
      <c r="K2437" s="9"/>
      <c r="L2437" s="9">
        <v>-113.563438416</v>
      </c>
      <c r="M2437" s="9">
        <v>-0.52999997138999999</v>
      </c>
      <c r="N2437" t="s">
        <v>217</v>
      </c>
      <c r="O2437">
        <v>16</v>
      </c>
      <c r="P2437">
        <v>6261997</v>
      </c>
    </row>
    <row r="2438" spans="1:16" x14ac:dyDescent="0.25">
      <c r="A2438" s="9">
        <v>-122.4637146</v>
      </c>
      <c r="B2438" s="9">
        <v>-2.3599998951000001</v>
      </c>
      <c r="C2438" s="1">
        <f t="shared" si="37"/>
        <v>120.1037147049</v>
      </c>
      <c r="D2438">
        <v>7311997</v>
      </c>
      <c r="E2438">
        <v>16</v>
      </c>
      <c r="G2438" t="str">
        <f>VLOOKUP(E2438,'RMSE Summary'!$P$2:$Q$63,2)</f>
        <v>Rancho Canada</v>
      </c>
      <c r="K2438" s="9"/>
      <c r="L2438" s="9">
        <v>-122.4637146</v>
      </c>
      <c r="M2438" s="9">
        <v>-2.3599998951000001</v>
      </c>
      <c r="N2438" t="s">
        <v>217</v>
      </c>
      <c r="O2438">
        <v>16</v>
      </c>
      <c r="P2438">
        <v>7311997</v>
      </c>
    </row>
    <row r="2439" spans="1:16" x14ac:dyDescent="0.25">
      <c r="A2439" s="9">
        <v>-123.299919128</v>
      </c>
      <c r="B2439" s="9">
        <v>3.6500000953699998</v>
      </c>
      <c r="C2439" s="1">
        <f t="shared" si="37"/>
        <v>126.94991922337</v>
      </c>
      <c r="D2439">
        <v>8281997</v>
      </c>
      <c r="E2439">
        <v>16</v>
      </c>
      <c r="G2439" t="str">
        <f>VLOOKUP(E2439,'RMSE Summary'!$P$2:$Q$63,2)</f>
        <v>Rancho Canada</v>
      </c>
      <c r="K2439" s="9"/>
      <c r="L2439" s="9">
        <v>-123.299919128</v>
      </c>
      <c r="M2439" s="9">
        <v>3.6500000953699998</v>
      </c>
      <c r="N2439" t="s">
        <v>217</v>
      </c>
      <c r="O2439">
        <v>16</v>
      </c>
      <c r="P2439">
        <v>8281997</v>
      </c>
    </row>
    <row r="2440" spans="1:16" x14ac:dyDescent="0.25">
      <c r="A2440" s="9">
        <v>-123.44039917000001</v>
      </c>
      <c r="B2440" s="9">
        <v>-2.3599998951000001</v>
      </c>
      <c r="C2440" s="1">
        <f t="shared" si="37"/>
        <v>121.0803992749</v>
      </c>
      <c r="D2440">
        <v>9251997</v>
      </c>
      <c r="E2440">
        <v>16</v>
      </c>
      <c r="G2440" t="str">
        <f>VLOOKUP(E2440,'RMSE Summary'!$P$2:$Q$63,2)</f>
        <v>Rancho Canada</v>
      </c>
      <c r="K2440" s="9"/>
      <c r="L2440" s="9">
        <v>-123.44039917000001</v>
      </c>
      <c r="M2440" s="9">
        <v>-2.3599998951000001</v>
      </c>
      <c r="N2440" t="s">
        <v>217</v>
      </c>
      <c r="O2440">
        <v>16</v>
      </c>
      <c r="P2440">
        <v>9251997</v>
      </c>
    </row>
    <row r="2441" spans="1:16" x14ac:dyDescent="0.25">
      <c r="A2441" s="9">
        <v>-123.169685364</v>
      </c>
      <c r="B2441" s="9">
        <v>-6.3200001716600003</v>
      </c>
      <c r="C2441" s="1">
        <f t="shared" si="37"/>
        <v>116.84968519234</v>
      </c>
      <c r="D2441">
        <v>10301997</v>
      </c>
      <c r="E2441">
        <v>16</v>
      </c>
      <c r="G2441" t="str">
        <f>VLOOKUP(E2441,'RMSE Summary'!$P$2:$Q$63,2)</f>
        <v>Rancho Canada</v>
      </c>
      <c r="K2441" s="9"/>
      <c r="L2441" s="9">
        <v>-123.169685364</v>
      </c>
      <c r="M2441" s="9">
        <v>-6.3200001716600003</v>
      </c>
      <c r="N2441" t="s">
        <v>217</v>
      </c>
      <c r="O2441">
        <v>16</v>
      </c>
      <c r="P2441">
        <v>10301997</v>
      </c>
    </row>
    <row r="2442" spans="1:16" x14ac:dyDescent="0.25">
      <c r="A2442" s="9">
        <v>-94.833206176800005</v>
      </c>
      <c r="B2442" s="9">
        <v>-6.6300001144399996</v>
      </c>
      <c r="C2442" s="1">
        <f t="shared" si="37"/>
        <v>88.20320606236001</v>
      </c>
      <c r="D2442">
        <v>11261997</v>
      </c>
      <c r="E2442">
        <v>16</v>
      </c>
      <c r="G2442" t="str">
        <f>VLOOKUP(E2442,'RMSE Summary'!$P$2:$Q$63,2)</f>
        <v>Rancho Canada</v>
      </c>
      <c r="K2442" s="9"/>
      <c r="L2442" s="9">
        <v>-94.833206176800005</v>
      </c>
      <c r="M2442" s="9">
        <v>-6.6300001144399996</v>
      </c>
      <c r="N2442" t="s">
        <v>217</v>
      </c>
      <c r="O2442">
        <v>16</v>
      </c>
      <c r="P2442">
        <v>11261997</v>
      </c>
    </row>
    <row r="2443" spans="1:16" x14ac:dyDescent="0.25">
      <c r="A2443" s="9">
        <v>-63.261531829799999</v>
      </c>
      <c r="B2443" s="9">
        <v>1</v>
      </c>
      <c r="C2443" s="1">
        <f t="shared" si="37"/>
        <v>64.261531829799992</v>
      </c>
      <c r="D2443">
        <v>12311997</v>
      </c>
      <c r="E2443">
        <v>16</v>
      </c>
      <c r="G2443" t="str">
        <f>VLOOKUP(E2443,'RMSE Summary'!$P$2:$Q$63,2)</f>
        <v>Rancho Canada</v>
      </c>
      <c r="K2443" s="9"/>
      <c r="L2443" s="9">
        <v>-63.261531829799999</v>
      </c>
      <c r="M2443" s="9">
        <v>1</v>
      </c>
      <c r="N2443" t="s">
        <v>217</v>
      </c>
      <c r="O2443">
        <v>16</v>
      </c>
      <c r="P2443">
        <v>12311997</v>
      </c>
    </row>
    <row r="2444" spans="1:16" x14ac:dyDescent="0.25">
      <c r="A2444" s="9">
        <v>-31.528987884500001</v>
      </c>
      <c r="B2444" s="9">
        <v>8.0100002288799992</v>
      </c>
      <c r="C2444" s="1">
        <f t="shared" si="37"/>
        <v>39.53898811338</v>
      </c>
      <c r="D2444">
        <v>1291998</v>
      </c>
      <c r="E2444">
        <v>16</v>
      </c>
      <c r="G2444" t="str">
        <f>VLOOKUP(E2444,'RMSE Summary'!$P$2:$Q$63,2)</f>
        <v>Rancho Canada</v>
      </c>
      <c r="K2444" s="9"/>
      <c r="L2444" s="9">
        <v>-31.528987884500001</v>
      </c>
      <c r="M2444" s="9">
        <v>8.0100002288799992</v>
      </c>
      <c r="N2444" t="s">
        <v>217</v>
      </c>
      <c r="O2444">
        <v>16</v>
      </c>
      <c r="P2444">
        <v>1291998</v>
      </c>
    </row>
    <row r="2445" spans="1:16" x14ac:dyDescent="0.25">
      <c r="A2445" s="9">
        <v>-11.7235031128</v>
      </c>
      <c r="B2445" s="9">
        <v>8.82999992371</v>
      </c>
      <c r="C2445" s="1">
        <f t="shared" si="37"/>
        <v>20.553503036510001</v>
      </c>
      <c r="D2445">
        <v>2261998</v>
      </c>
      <c r="E2445">
        <v>16</v>
      </c>
      <c r="G2445" t="str">
        <f>VLOOKUP(E2445,'RMSE Summary'!$P$2:$Q$63,2)</f>
        <v>Rancho Canada</v>
      </c>
      <c r="K2445" s="9"/>
      <c r="L2445" s="9">
        <v>-11.7235031128</v>
      </c>
      <c r="M2445" s="9">
        <v>8.82999992371</v>
      </c>
      <c r="N2445" t="s">
        <v>217</v>
      </c>
      <c r="O2445">
        <v>16</v>
      </c>
      <c r="P2445">
        <v>2261998</v>
      </c>
    </row>
    <row r="2446" spans="1:16" x14ac:dyDescent="0.25">
      <c r="A2446" s="9">
        <v>-17.443572998</v>
      </c>
      <c r="B2446" s="9">
        <v>10.140000343300001</v>
      </c>
      <c r="C2446" s="1">
        <f t="shared" si="37"/>
        <v>27.583573341300003</v>
      </c>
      <c r="D2446">
        <v>3261998</v>
      </c>
      <c r="E2446">
        <v>16</v>
      </c>
      <c r="G2446" t="str">
        <f>VLOOKUP(E2446,'RMSE Summary'!$P$2:$Q$63,2)</f>
        <v>Rancho Canada</v>
      </c>
      <c r="K2446" s="9"/>
      <c r="L2446" s="9">
        <v>-17.443572998</v>
      </c>
      <c r="M2446" s="9">
        <v>10.140000343300001</v>
      </c>
      <c r="N2446" t="s">
        <v>217</v>
      </c>
      <c r="O2446">
        <v>16</v>
      </c>
      <c r="P2446">
        <v>3261998</v>
      </c>
    </row>
    <row r="2447" spans="1:16" x14ac:dyDescent="0.25">
      <c r="A2447" s="9">
        <v>-18.078796386699999</v>
      </c>
      <c r="B2447" s="9">
        <v>9.9899997711200008</v>
      </c>
      <c r="C2447" s="1">
        <f t="shared" si="37"/>
        <v>28.06879615782</v>
      </c>
      <c r="D2447">
        <v>4301998</v>
      </c>
      <c r="E2447">
        <v>16</v>
      </c>
      <c r="G2447" t="str">
        <f>VLOOKUP(E2447,'RMSE Summary'!$P$2:$Q$63,2)</f>
        <v>Rancho Canada</v>
      </c>
      <c r="K2447" s="9"/>
      <c r="L2447" s="9">
        <v>-18.078796386699999</v>
      </c>
      <c r="M2447" s="9">
        <v>9.9899997711200008</v>
      </c>
      <c r="N2447" t="s">
        <v>217</v>
      </c>
      <c r="O2447">
        <v>16</v>
      </c>
      <c r="P2447">
        <v>4301998</v>
      </c>
    </row>
    <row r="2448" spans="1:16" x14ac:dyDescent="0.25">
      <c r="A2448" s="9">
        <v>-23.6837768555</v>
      </c>
      <c r="B2448" s="9">
        <v>9.8400001525899992</v>
      </c>
      <c r="C2448" s="1">
        <f t="shared" si="37"/>
        <v>33.523777008090001</v>
      </c>
      <c r="D2448">
        <v>5281998</v>
      </c>
      <c r="E2448">
        <v>16</v>
      </c>
      <c r="G2448" t="str">
        <f>VLOOKUP(E2448,'RMSE Summary'!$P$2:$Q$63,2)</f>
        <v>Rancho Canada</v>
      </c>
      <c r="K2448" s="9"/>
      <c r="L2448" s="9">
        <v>-23.6837768555</v>
      </c>
      <c r="M2448" s="9">
        <v>9.8400001525899992</v>
      </c>
      <c r="N2448" t="s">
        <v>217</v>
      </c>
      <c r="O2448">
        <v>16</v>
      </c>
      <c r="P2448">
        <v>5281998</v>
      </c>
    </row>
    <row r="2449" spans="1:16" x14ac:dyDescent="0.25">
      <c r="A2449" s="9">
        <v>-38.597415924099998</v>
      </c>
      <c r="B2449" s="9">
        <v>1.6000000238400001</v>
      </c>
      <c r="C2449" s="1">
        <f t="shared" si="37"/>
        <v>40.197415947940002</v>
      </c>
      <c r="D2449">
        <v>6251998</v>
      </c>
      <c r="E2449">
        <v>16</v>
      </c>
      <c r="G2449" t="str">
        <f>VLOOKUP(E2449,'RMSE Summary'!$P$2:$Q$63,2)</f>
        <v>Rancho Canada</v>
      </c>
      <c r="K2449" s="9"/>
      <c r="L2449" s="9">
        <v>-38.597415924099998</v>
      </c>
      <c r="M2449" s="9">
        <v>1.6000000238400001</v>
      </c>
      <c r="N2449" t="s">
        <v>217</v>
      </c>
      <c r="O2449">
        <v>16</v>
      </c>
      <c r="P2449">
        <v>6251998</v>
      </c>
    </row>
    <row r="2450" spans="1:16" x14ac:dyDescent="0.25">
      <c r="A2450" s="9">
        <v>-61.035663604699998</v>
      </c>
      <c r="B2450" s="9">
        <v>3.13000011444</v>
      </c>
      <c r="C2450" s="1">
        <f t="shared" si="37"/>
        <v>64.165663719139999</v>
      </c>
      <c r="D2450">
        <v>7301998</v>
      </c>
      <c r="E2450">
        <v>16</v>
      </c>
      <c r="G2450" t="str">
        <f>VLOOKUP(E2450,'RMSE Summary'!$P$2:$Q$63,2)</f>
        <v>Rancho Canada</v>
      </c>
      <c r="K2450" s="9"/>
      <c r="L2450" s="9">
        <v>-61.035663604699998</v>
      </c>
      <c r="M2450" s="9">
        <v>3.13000011444</v>
      </c>
      <c r="N2450" t="s">
        <v>217</v>
      </c>
      <c r="O2450">
        <v>16</v>
      </c>
      <c r="P2450">
        <v>7301998</v>
      </c>
    </row>
    <row r="2451" spans="1:16" x14ac:dyDescent="0.25">
      <c r="A2451" s="9">
        <v>-111.86289978000001</v>
      </c>
      <c r="B2451" s="9">
        <v>1.6000000238400001</v>
      </c>
      <c r="C2451" s="1">
        <f t="shared" si="37"/>
        <v>113.46289980384</v>
      </c>
      <c r="D2451">
        <v>8271998</v>
      </c>
      <c r="E2451">
        <v>16</v>
      </c>
      <c r="G2451" t="str">
        <f>VLOOKUP(E2451,'RMSE Summary'!$P$2:$Q$63,2)</f>
        <v>Rancho Canada</v>
      </c>
      <c r="K2451" s="9"/>
      <c r="L2451" s="9">
        <v>-111.86289978000001</v>
      </c>
      <c r="M2451" s="9">
        <v>1.6000000238400001</v>
      </c>
      <c r="N2451" t="s">
        <v>217</v>
      </c>
      <c r="O2451">
        <v>16</v>
      </c>
      <c r="P2451">
        <v>8271998</v>
      </c>
    </row>
    <row r="2452" spans="1:16" x14ac:dyDescent="0.25">
      <c r="A2452" s="9">
        <v>-119.15156555199999</v>
      </c>
      <c r="B2452" s="9">
        <v>8.3100004196199997</v>
      </c>
      <c r="C2452" s="1">
        <f t="shared" si="37"/>
        <v>127.46156597161999</v>
      </c>
      <c r="D2452">
        <v>9241998</v>
      </c>
      <c r="E2452">
        <v>16</v>
      </c>
      <c r="G2452" t="str">
        <f>VLOOKUP(E2452,'RMSE Summary'!$P$2:$Q$63,2)</f>
        <v>Rancho Canada</v>
      </c>
      <c r="K2452" s="9"/>
      <c r="L2452" s="9">
        <v>-119.15156555199999</v>
      </c>
      <c r="M2452" s="9">
        <v>8.3100004196199997</v>
      </c>
      <c r="N2452" t="s">
        <v>217</v>
      </c>
      <c r="O2452">
        <v>16</v>
      </c>
      <c r="P2452">
        <v>9241998</v>
      </c>
    </row>
    <row r="2453" spans="1:16" x14ac:dyDescent="0.25">
      <c r="A2453" s="9">
        <v>-115.541511536</v>
      </c>
      <c r="B2453" s="9">
        <v>1.2999999523200001</v>
      </c>
      <c r="C2453" s="1">
        <f t="shared" si="37"/>
        <v>116.84151148831999</v>
      </c>
      <c r="D2453">
        <v>10291998</v>
      </c>
      <c r="E2453">
        <v>16</v>
      </c>
      <c r="G2453" t="str">
        <f>VLOOKUP(E2453,'RMSE Summary'!$P$2:$Q$63,2)</f>
        <v>Rancho Canada</v>
      </c>
      <c r="K2453" s="9"/>
      <c r="L2453" s="9">
        <v>-115.541511536</v>
      </c>
      <c r="M2453" s="9">
        <v>1.2999999523200001</v>
      </c>
      <c r="N2453" t="s">
        <v>217</v>
      </c>
      <c r="O2453">
        <v>16</v>
      </c>
      <c r="P2453">
        <v>10291998</v>
      </c>
    </row>
    <row r="2454" spans="1:16" x14ac:dyDescent="0.25">
      <c r="A2454" s="9">
        <v>-107.904396057</v>
      </c>
      <c r="B2454" s="9">
        <v>-4.4899997711199999</v>
      </c>
      <c r="C2454" s="1">
        <f t="shared" ref="C2454:C2517" si="38">B2454-A2454</f>
        <v>103.41439628588</v>
      </c>
      <c r="D2454">
        <v>11251998</v>
      </c>
      <c r="E2454">
        <v>16</v>
      </c>
      <c r="G2454" t="str">
        <f>VLOOKUP(E2454,'RMSE Summary'!$P$2:$Q$63,2)</f>
        <v>Rancho Canada</v>
      </c>
      <c r="K2454" s="9"/>
      <c r="L2454" s="9">
        <v>-107.904396057</v>
      </c>
      <c r="M2454" s="9">
        <v>-4.4899997711199999</v>
      </c>
      <c r="N2454" t="s">
        <v>217</v>
      </c>
      <c r="O2454">
        <v>16</v>
      </c>
      <c r="P2454">
        <v>11251998</v>
      </c>
    </row>
    <row r="2455" spans="1:16" x14ac:dyDescent="0.25">
      <c r="A2455" s="9">
        <v>-82.076087951700003</v>
      </c>
      <c r="B2455" s="9">
        <v>2.21000003815</v>
      </c>
      <c r="C2455" s="1">
        <f t="shared" si="38"/>
        <v>84.286087989850003</v>
      </c>
      <c r="D2455">
        <v>12311998</v>
      </c>
      <c r="E2455">
        <v>16</v>
      </c>
      <c r="G2455" t="str">
        <f>VLOOKUP(E2455,'RMSE Summary'!$P$2:$Q$63,2)</f>
        <v>Rancho Canada</v>
      </c>
      <c r="K2455" s="9"/>
      <c r="L2455" s="9">
        <v>-82.076087951700003</v>
      </c>
      <c r="M2455" s="9">
        <v>2.21000003815</v>
      </c>
      <c r="N2455" t="s">
        <v>217</v>
      </c>
      <c r="O2455">
        <v>16</v>
      </c>
      <c r="P2455">
        <v>12311998</v>
      </c>
    </row>
    <row r="2456" spans="1:16" x14ac:dyDescent="0.25">
      <c r="A2456" s="9">
        <v>-32.188907623299997</v>
      </c>
      <c r="B2456" s="9">
        <v>-2.9700000286099999</v>
      </c>
      <c r="C2456" s="1">
        <f t="shared" si="38"/>
        <v>29.218907594689998</v>
      </c>
      <c r="D2456">
        <v>1281999</v>
      </c>
      <c r="E2456">
        <v>16</v>
      </c>
      <c r="G2456" t="str">
        <f>VLOOKUP(E2456,'RMSE Summary'!$P$2:$Q$63,2)</f>
        <v>Rancho Canada</v>
      </c>
      <c r="K2456" s="9"/>
      <c r="L2456" s="9">
        <v>-32.188907623299997</v>
      </c>
      <c r="M2456" s="9">
        <v>-2.9700000286099999</v>
      </c>
      <c r="N2456" t="s">
        <v>217</v>
      </c>
      <c r="O2456">
        <v>16</v>
      </c>
      <c r="P2456">
        <v>1281999</v>
      </c>
    </row>
    <row r="2457" spans="1:16" x14ac:dyDescent="0.25">
      <c r="A2457" s="9">
        <v>-18.3512363434</v>
      </c>
      <c r="B2457" s="9">
        <v>-2.3599998951000001</v>
      </c>
      <c r="C2457" s="1">
        <f t="shared" si="38"/>
        <v>15.9912364483</v>
      </c>
      <c r="D2457">
        <v>2251999</v>
      </c>
      <c r="E2457">
        <v>16</v>
      </c>
      <c r="G2457" t="str">
        <f>VLOOKUP(E2457,'RMSE Summary'!$P$2:$Q$63,2)</f>
        <v>Rancho Canada</v>
      </c>
      <c r="K2457" s="9"/>
      <c r="L2457" s="9">
        <v>-18.3512363434</v>
      </c>
      <c r="M2457" s="9">
        <v>-2.3599998951000001</v>
      </c>
      <c r="N2457" t="s">
        <v>217</v>
      </c>
      <c r="O2457">
        <v>16</v>
      </c>
      <c r="P2457">
        <v>2251999</v>
      </c>
    </row>
    <row r="2458" spans="1:16" x14ac:dyDescent="0.25">
      <c r="A2458" s="9">
        <v>-10.2675991058</v>
      </c>
      <c r="B2458" s="9">
        <v>2.21000003815</v>
      </c>
      <c r="C2458" s="1">
        <f t="shared" si="38"/>
        <v>12.47759914395</v>
      </c>
      <c r="D2458">
        <v>3251999</v>
      </c>
      <c r="E2458">
        <v>16</v>
      </c>
      <c r="G2458" t="str">
        <f>VLOOKUP(E2458,'RMSE Summary'!$P$2:$Q$63,2)</f>
        <v>Rancho Canada</v>
      </c>
      <c r="K2458" s="9"/>
      <c r="L2458" s="9">
        <v>-10.2675991058</v>
      </c>
      <c r="M2458" s="9">
        <v>2.21000003815</v>
      </c>
      <c r="N2458" t="s">
        <v>217</v>
      </c>
      <c r="O2458">
        <v>16</v>
      </c>
      <c r="P2458">
        <v>3251999</v>
      </c>
    </row>
    <row r="2459" spans="1:16" x14ac:dyDescent="0.25">
      <c r="A2459" s="9">
        <v>-2.7519445419299999</v>
      </c>
      <c r="B2459" s="9">
        <v>-1.75</v>
      </c>
      <c r="C2459" s="1">
        <f t="shared" si="38"/>
        <v>1.0019445419299999</v>
      </c>
      <c r="D2459">
        <v>4291999</v>
      </c>
      <c r="E2459">
        <v>16</v>
      </c>
      <c r="G2459" t="str">
        <f>VLOOKUP(E2459,'RMSE Summary'!$P$2:$Q$63,2)</f>
        <v>Rancho Canada</v>
      </c>
      <c r="K2459" s="9"/>
      <c r="L2459" s="9">
        <v>-2.7519445419299999</v>
      </c>
      <c r="M2459" s="9">
        <v>-1.75</v>
      </c>
      <c r="N2459" t="s">
        <v>217</v>
      </c>
      <c r="O2459">
        <v>16</v>
      </c>
      <c r="P2459">
        <v>4291999</v>
      </c>
    </row>
    <row r="2460" spans="1:16" x14ac:dyDescent="0.25">
      <c r="A2460" s="9">
        <v>-2.98070669174</v>
      </c>
      <c r="B2460" s="9">
        <v>-2.3599998951000001</v>
      </c>
      <c r="C2460" s="1">
        <f t="shared" si="38"/>
        <v>0.62070679663999995</v>
      </c>
      <c r="D2460">
        <v>5271999</v>
      </c>
      <c r="E2460">
        <v>16</v>
      </c>
      <c r="G2460" t="str">
        <f>VLOOKUP(E2460,'RMSE Summary'!$P$2:$Q$63,2)</f>
        <v>Rancho Canada</v>
      </c>
      <c r="K2460" s="9"/>
      <c r="L2460" s="9">
        <v>-2.98070669174</v>
      </c>
      <c r="M2460" s="9">
        <v>-2.3599998951000001</v>
      </c>
      <c r="N2460" t="s">
        <v>217</v>
      </c>
      <c r="O2460">
        <v>16</v>
      </c>
      <c r="P2460">
        <v>5271999</v>
      </c>
    </row>
    <row r="2461" spans="1:16" x14ac:dyDescent="0.25">
      <c r="A2461" s="9">
        <v>-9.8030176162699991</v>
      </c>
      <c r="B2461" s="9">
        <v>5.3200001716600003</v>
      </c>
      <c r="C2461" s="1">
        <f t="shared" si="38"/>
        <v>15.123017787929999</v>
      </c>
      <c r="D2461">
        <v>6241999</v>
      </c>
      <c r="E2461">
        <v>16</v>
      </c>
      <c r="G2461" t="str">
        <f>VLOOKUP(E2461,'RMSE Summary'!$P$2:$Q$63,2)</f>
        <v>Rancho Canada</v>
      </c>
      <c r="K2461" s="9"/>
      <c r="L2461" s="9">
        <v>-9.8030176162699991</v>
      </c>
      <c r="M2461" s="9">
        <v>5.3200001716600003</v>
      </c>
      <c r="N2461" t="s">
        <v>217</v>
      </c>
      <c r="O2461">
        <v>16</v>
      </c>
      <c r="P2461">
        <v>6241999</v>
      </c>
    </row>
    <row r="2462" spans="1:16" x14ac:dyDescent="0.25">
      <c r="A2462" s="9">
        <v>-27.549728393599999</v>
      </c>
      <c r="B2462" s="9">
        <v>9.0699996948199999</v>
      </c>
      <c r="C2462" s="1">
        <f t="shared" si="38"/>
        <v>36.619728088419997</v>
      </c>
      <c r="D2462">
        <v>7291999</v>
      </c>
      <c r="E2462">
        <v>16</v>
      </c>
      <c r="G2462" t="str">
        <f>VLOOKUP(E2462,'RMSE Summary'!$P$2:$Q$63,2)</f>
        <v>Rancho Canada</v>
      </c>
      <c r="K2462" s="9"/>
      <c r="L2462" s="9">
        <v>-27.549728393599999</v>
      </c>
      <c r="M2462" s="9">
        <v>9.0699996948199999</v>
      </c>
      <c r="N2462" t="s">
        <v>217</v>
      </c>
      <c r="O2462">
        <v>16</v>
      </c>
      <c r="P2462">
        <v>7291999</v>
      </c>
    </row>
    <row r="2463" spans="1:16" x14ac:dyDescent="0.25">
      <c r="A2463" s="9">
        <v>-4.0439376831100002</v>
      </c>
      <c r="B2463" s="9">
        <v>9.2299995422399999</v>
      </c>
      <c r="C2463" s="1">
        <f t="shared" si="38"/>
        <v>13.27393722535</v>
      </c>
      <c r="D2463">
        <v>5252000</v>
      </c>
      <c r="E2463">
        <v>16</v>
      </c>
      <c r="G2463" t="str">
        <f>VLOOKUP(E2463,'RMSE Summary'!$P$2:$Q$63,2)</f>
        <v>Rancho Canada</v>
      </c>
      <c r="K2463" s="9"/>
      <c r="L2463" s="9">
        <v>-4.0439376831100002</v>
      </c>
      <c r="M2463" s="9">
        <v>9.2299995422399999</v>
      </c>
      <c r="N2463" t="s">
        <v>217</v>
      </c>
      <c r="O2463">
        <v>16</v>
      </c>
      <c r="P2463">
        <v>5252000</v>
      </c>
    </row>
    <row r="2464" spans="1:16" x14ac:dyDescent="0.25">
      <c r="A2464" s="9">
        <v>-7.0375399589500001</v>
      </c>
      <c r="B2464" s="9">
        <v>9.0399999618500004</v>
      </c>
      <c r="C2464" s="1">
        <f t="shared" si="38"/>
        <v>16.0775399208</v>
      </c>
      <c r="D2464">
        <v>6292000</v>
      </c>
      <c r="E2464">
        <v>16</v>
      </c>
      <c r="G2464" t="str">
        <f>VLOOKUP(E2464,'RMSE Summary'!$P$2:$Q$63,2)</f>
        <v>Rancho Canada</v>
      </c>
      <c r="K2464" s="9"/>
      <c r="L2464" s="9">
        <v>-7.0375399589500001</v>
      </c>
      <c r="M2464" s="9">
        <v>9.0399999618500004</v>
      </c>
      <c r="N2464" t="s">
        <v>217</v>
      </c>
      <c r="O2464">
        <v>16</v>
      </c>
      <c r="P2464">
        <v>6292000</v>
      </c>
    </row>
    <row r="2465" spans="1:16" x14ac:dyDescent="0.25">
      <c r="A2465" s="9">
        <v>-53.851039886499997</v>
      </c>
      <c r="B2465" s="9">
        <v>7.6999998092700004</v>
      </c>
      <c r="C2465" s="1">
        <f t="shared" si="38"/>
        <v>61.551039695770001</v>
      </c>
      <c r="D2465">
        <v>1312002</v>
      </c>
      <c r="E2465">
        <v>16</v>
      </c>
      <c r="G2465" t="str">
        <f>VLOOKUP(E2465,'RMSE Summary'!$P$2:$Q$63,2)</f>
        <v>Rancho Canada</v>
      </c>
      <c r="K2465" s="9"/>
      <c r="L2465" s="9">
        <v>-53.851039886499997</v>
      </c>
      <c r="M2465" s="9">
        <v>7.6999998092700004</v>
      </c>
      <c r="N2465" t="s">
        <v>217</v>
      </c>
      <c r="O2465">
        <v>16</v>
      </c>
      <c r="P2465">
        <v>1312002</v>
      </c>
    </row>
    <row r="2466" spans="1:16" x14ac:dyDescent="0.25">
      <c r="A2466" s="9">
        <v>-25.419216156000001</v>
      </c>
      <c r="B2466" s="9">
        <v>7.6999998092700004</v>
      </c>
      <c r="C2466" s="1">
        <f t="shared" si="38"/>
        <v>33.119215965270001</v>
      </c>
      <c r="D2466">
        <v>3282002</v>
      </c>
      <c r="E2466">
        <v>16</v>
      </c>
      <c r="G2466" t="str">
        <f>VLOOKUP(E2466,'RMSE Summary'!$P$2:$Q$63,2)</f>
        <v>Rancho Canada</v>
      </c>
      <c r="K2466" s="9"/>
      <c r="L2466" s="9">
        <v>-25.419216156000001</v>
      </c>
      <c r="M2466" s="9">
        <v>7.6999998092700004</v>
      </c>
      <c r="N2466" t="s">
        <v>217</v>
      </c>
      <c r="O2466">
        <v>16</v>
      </c>
      <c r="P2466">
        <v>3282002</v>
      </c>
    </row>
    <row r="2467" spans="1:16" x14ac:dyDescent="0.25">
      <c r="A2467" s="9">
        <v>-23.651210784900002</v>
      </c>
      <c r="B2467" s="9">
        <v>0.68999999761599995</v>
      </c>
      <c r="C2467" s="1">
        <f t="shared" si="38"/>
        <v>24.341210782516001</v>
      </c>
      <c r="D2467">
        <v>4252002</v>
      </c>
      <c r="E2467">
        <v>16</v>
      </c>
      <c r="G2467" t="str">
        <f>VLOOKUP(E2467,'RMSE Summary'!$P$2:$Q$63,2)</f>
        <v>Rancho Canada</v>
      </c>
      <c r="K2467" s="9"/>
      <c r="L2467" s="9">
        <v>-23.651210784900002</v>
      </c>
      <c r="M2467" s="9">
        <v>0.68999999761599995</v>
      </c>
      <c r="N2467" t="s">
        <v>217</v>
      </c>
      <c r="O2467">
        <v>16</v>
      </c>
      <c r="P2467">
        <v>4252002</v>
      </c>
    </row>
    <row r="2468" spans="1:16" x14ac:dyDescent="0.25">
      <c r="A2468" s="9">
        <v>-45.287101745599998</v>
      </c>
      <c r="B2468" s="9">
        <v>0.68999999761599995</v>
      </c>
      <c r="C2468" s="1">
        <f t="shared" si="38"/>
        <v>45.977101743215997</v>
      </c>
      <c r="D2468">
        <v>5302002</v>
      </c>
      <c r="E2468">
        <v>16</v>
      </c>
      <c r="G2468" t="str">
        <f>VLOOKUP(E2468,'RMSE Summary'!$P$2:$Q$63,2)</f>
        <v>Rancho Canada</v>
      </c>
      <c r="H2468">
        <f>SQRT(SUMSQ(C2468:C2722)/COUNTA(C2468:C2722))</f>
        <v>65.423831085413383</v>
      </c>
      <c r="I2468" t="s">
        <v>24</v>
      </c>
      <c r="J2468" t="s">
        <v>18</v>
      </c>
      <c r="K2468" s="9"/>
      <c r="L2468" s="9">
        <v>-45.287101745599998</v>
      </c>
      <c r="M2468" s="9">
        <v>0.68999999761599995</v>
      </c>
      <c r="N2468" t="s">
        <v>217</v>
      </c>
      <c r="O2468">
        <v>16</v>
      </c>
      <c r="P2468">
        <v>5302002</v>
      </c>
    </row>
    <row r="2469" spans="1:16" x14ac:dyDescent="0.25">
      <c r="A2469" s="9">
        <v>-101.020980835</v>
      </c>
      <c r="B2469" s="9">
        <v>-0.52999997138999999</v>
      </c>
      <c r="C2469" s="1">
        <f t="shared" si="38"/>
        <v>100.49098086361001</v>
      </c>
      <c r="D2469">
        <v>6272002</v>
      </c>
      <c r="E2469">
        <v>16</v>
      </c>
      <c r="G2469" t="str">
        <f>VLOOKUP(E2469,'RMSE Summary'!$P$2:$Q$63,2)</f>
        <v>Rancho Canada</v>
      </c>
      <c r="K2469" s="9"/>
      <c r="L2469" s="9">
        <v>-101.020980835</v>
      </c>
      <c r="M2469" s="9">
        <v>-0.52999997138999999</v>
      </c>
      <c r="N2469" t="s">
        <v>217</v>
      </c>
      <c r="O2469">
        <v>16</v>
      </c>
      <c r="P2469">
        <v>6272002</v>
      </c>
    </row>
    <row r="2470" spans="1:16" x14ac:dyDescent="0.25">
      <c r="A2470" s="9">
        <v>-119.696609497</v>
      </c>
      <c r="B2470" s="9">
        <v>-1.44000005722</v>
      </c>
      <c r="C2470" s="1">
        <f t="shared" si="38"/>
        <v>118.25660943977999</v>
      </c>
      <c r="D2470">
        <v>7252002</v>
      </c>
      <c r="E2470">
        <v>16</v>
      </c>
      <c r="G2470" t="str">
        <f>VLOOKUP(E2470,'RMSE Summary'!$P$2:$Q$63,2)</f>
        <v>Rancho Canada</v>
      </c>
      <c r="K2470" s="9"/>
      <c r="L2470" s="9">
        <v>-119.696609497</v>
      </c>
      <c r="M2470" s="9">
        <v>-1.44000005722</v>
      </c>
      <c r="N2470" t="s">
        <v>217</v>
      </c>
      <c r="O2470">
        <v>16</v>
      </c>
      <c r="P2470">
        <v>7252002</v>
      </c>
    </row>
    <row r="2471" spans="1:16" x14ac:dyDescent="0.25">
      <c r="A2471" s="9">
        <v>-123.367919922</v>
      </c>
      <c r="B2471" s="9">
        <v>-2.3599998951000001</v>
      </c>
      <c r="C2471" s="1">
        <f t="shared" si="38"/>
        <v>121.0079200269</v>
      </c>
      <c r="D2471">
        <v>8292002</v>
      </c>
      <c r="E2471">
        <v>16</v>
      </c>
      <c r="G2471" t="str">
        <f>VLOOKUP(E2471,'RMSE Summary'!$P$2:$Q$63,2)</f>
        <v>Rancho Canada</v>
      </c>
      <c r="K2471" s="9"/>
      <c r="L2471" s="9">
        <v>-123.367919922</v>
      </c>
      <c r="M2471" s="9">
        <v>-2.3599998951000001</v>
      </c>
      <c r="N2471" t="s">
        <v>217</v>
      </c>
      <c r="O2471">
        <v>16</v>
      </c>
      <c r="P2471">
        <v>8292002</v>
      </c>
    </row>
    <row r="2472" spans="1:16" x14ac:dyDescent="0.25">
      <c r="A2472" s="9">
        <v>-123.98320770300001</v>
      </c>
      <c r="B2472" s="9">
        <v>-6.0199999809299998</v>
      </c>
      <c r="C2472" s="1">
        <f t="shared" si="38"/>
        <v>117.96320772207001</v>
      </c>
      <c r="D2472">
        <v>9262002</v>
      </c>
      <c r="E2472">
        <v>16</v>
      </c>
      <c r="G2472" t="str">
        <f>VLOOKUP(E2472,'RMSE Summary'!$P$2:$Q$63,2)</f>
        <v>Rancho Canada</v>
      </c>
      <c r="K2472" s="9"/>
      <c r="L2472" s="9">
        <v>-123.98320770300001</v>
      </c>
      <c r="M2472" s="9">
        <v>-6.0199999809299998</v>
      </c>
      <c r="N2472" t="s">
        <v>217</v>
      </c>
      <c r="O2472">
        <v>16</v>
      </c>
      <c r="P2472">
        <v>9262002</v>
      </c>
    </row>
    <row r="2473" spans="1:16" x14ac:dyDescent="0.25">
      <c r="A2473" s="9">
        <v>-123.653526306</v>
      </c>
      <c r="B2473" s="9">
        <v>-6.6300001144399996</v>
      </c>
      <c r="C2473" s="1">
        <f t="shared" si="38"/>
        <v>117.02352619156001</v>
      </c>
      <c r="D2473">
        <v>10312002</v>
      </c>
      <c r="E2473">
        <v>16</v>
      </c>
      <c r="G2473" t="str">
        <f>VLOOKUP(E2473,'RMSE Summary'!$P$2:$Q$63,2)</f>
        <v>Rancho Canada</v>
      </c>
      <c r="K2473" s="9"/>
      <c r="L2473" s="9">
        <v>-123.653526306</v>
      </c>
      <c r="M2473" s="9">
        <v>-6.6300001144399996</v>
      </c>
      <c r="N2473" t="s">
        <v>217</v>
      </c>
      <c r="O2473">
        <v>16</v>
      </c>
      <c r="P2473">
        <v>10312002</v>
      </c>
    </row>
    <row r="2474" spans="1:16" x14ac:dyDescent="0.25">
      <c r="A2474" s="9">
        <v>-93.953010559099994</v>
      </c>
      <c r="B2474" s="9">
        <v>-4.4899997711199999</v>
      </c>
      <c r="C2474" s="1">
        <f t="shared" si="38"/>
        <v>89.463010787979997</v>
      </c>
      <c r="D2474">
        <v>11272002</v>
      </c>
      <c r="E2474">
        <v>16</v>
      </c>
      <c r="G2474" t="str">
        <f>VLOOKUP(E2474,'RMSE Summary'!$P$2:$Q$63,2)</f>
        <v>Rancho Canada</v>
      </c>
      <c r="K2474" s="9"/>
      <c r="L2474" s="9">
        <v>-93.953010559099994</v>
      </c>
      <c r="M2474" s="9">
        <v>-4.4899997711199999</v>
      </c>
      <c r="N2474" t="s">
        <v>217</v>
      </c>
      <c r="O2474">
        <v>16</v>
      </c>
      <c r="P2474">
        <v>11272002</v>
      </c>
    </row>
    <row r="2475" spans="1:16" x14ac:dyDescent="0.25">
      <c r="A2475" s="9">
        <v>-24.520654678300001</v>
      </c>
      <c r="B2475" s="9">
        <v>-0.52999997138999999</v>
      </c>
      <c r="C2475" s="1">
        <f t="shared" si="38"/>
        <v>23.99065470691</v>
      </c>
      <c r="D2475">
        <v>12262002</v>
      </c>
      <c r="E2475">
        <v>16</v>
      </c>
      <c r="G2475" t="str">
        <f>VLOOKUP(E2475,'RMSE Summary'!$P$2:$Q$63,2)</f>
        <v>Rancho Canada</v>
      </c>
      <c r="K2475" s="9"/>
      <c r="L2475" s="9">
        <v>-24.520654678300001</v>
      </c>
      <c r="M2475" s="9">
        <v>-0.52999997138999999</v>
      </c>
      <c r="N2475" t="s">
        <v>217</v>
      </c>
      <c r="O2475">
        <v>16</v>
      </c>
      <c r="P2475">
        <v>12262002</v>
      </c>
    </row>
    <row r="2476" spans="1:16" x14ac:dyDescent="0.25">
      <c r="A2476" s="9">
        <v>-20.546813964799998</v>
      </c>
      <c r="B2476" s="9">
        <v>-0.829999983311</v>
      </c>
      <c r="C2476" s="1">
        <f t="shared" si="38"/>
        <v>19.716813981488997</v>
      </c>
      <c r="D2476">
        <v>1302003</v>
      </c>
      <c r="E2476">
        <v>16</v>
      </c>
      <c r="G2476" t="str">
        <f>VLOOKUP(E2476,'RMSE Summary'!$P$2:$Q$63,2)</f>
        <v>Rancho Canada</v>
      </c>
      <c r="K2476" s="9"/>
      <c r="L2476" s="9">
        <v>-20.546813964799998</v>
      </c>
      <c r="M2476" s="9">
        <v>-0.829999983311</v>
      </c>
      <c r="N2476" t="s">
        <v>217</v>
      </c>
      <c r="O2476">
        <v>16</v>
      </c>
      <c r="P2476">
        <v>1302003</v>
      </c>
    </row>
    <row r="2477" spans="1:16" x14ac:dyDescent="0.25">
      <c r="A2477" s="9">
        <v>-39.610713958700003</v>
      </c>
      <c r="B2477" s="9">
        <v>8.3100004196199997</v>
      </c>
      <c r="C2477" s="1">
        <f t="shared" si="38"/>
        <v>47.92071437832</v>
      </c>
      <c r="D2477">
        <v>2272003</v>
      </c>
      <c r="E2477">
        <v>16</v>
      </c>
      <c r="G2477" t="str">
        <f>VLOOKUP(E2477,'RMSE Summary'!$P$2:$Q$63,2)</f>
        <v>Rancho Canada</v>
      </c>
      <c r="K2477" s="9"/>
      <c r="L2477" s="9">
        <v>-39.610713958700003</v>
      </c>
      <c r="M2477" s="9">
        <v>8.3100004196199997</v>
      </c>
      <c r="N2477" t="s">
        <v>217</v>
      </c>
      <c r="O2477">
        <v>16</v>
      </c>
      <c r="P2477">
        <v>2272003</v>
      </c>
    </row>
    <row r="2478" spans="1:16" x14ac:dyDescent="0.25">
      <c r="A2478" s="9">
        <v>-48.430412292500002</v>
      </c>
      <c r="B2478" s="9">
        <v>8.3100004196199997</v>
      </c>
      <c r="C2478" s="1">
        <f t="shared" si="38"/>
        <v>56.740412712120005</v>
      </c>
      <c r="D2478">
        <v>3272003</v>
      </c>
      <c r="E2478">
        <v>16</v>
      </c>
      <c r="G2478" t="str">
        <f>VLOOKUP(E2478,'RMSE Summary'!$P$2:$Q$63,2)</f>
        <v>Rancho Canada</v>
      </c>
      <c r="K2478" s="9"/>
      <c r="L2478" s="9">
        <v>-48.430412292500002</v>
      </c>
      <c r="M2478" s="9">
        <v>8.3100004196199997</v>
      </c>
      <c r="N2478" t="s">
        <v>217</v>
      </c>
      <c r="O2478">
        <v>16</v>
      </c>
      <c r="P2478">
        <v>3272003</v>
      </c>
    </row>
    <row r="2479" spans="1:16" x14ac:dyDescent="0.25">
      <c r="A2479" s="9">
        <v>-48.3899726868</v>
      </c>
      <c r="B2479" s="9">
        <v>-6.6300001144399996</v>
      </c>
      <c r="C2479" s="1">
        <f t="shared" si="38"/>
        <v>41.759972572359999</v>
      </c>
      <c r="D2479">
        <v>4242003</v>
      </c>
      <c r="E2479">
        <v>16</v>
      </c>
      <c r="G2479" t="str">
        <f>VLOOKUP(E2479,'RMSE Summary'!$P$2:$Q$63,2)</f>
        <v>Rancho Canada</v>
      </c>
      <c r="K2479" s="9"/>
      <c r="L2479" s="9">
        <v>-48.3899726868</v>
      </c>
      <c r="M2479" s="9">
        <v>-6.6300001144399996</v>
      </c>
      <c r="N2479" t="s">
        <v>217</v>
      </c>
      <c r="O2479">
        <v>16</v>
      </c>
      <c r="P2479">
        <v>4242003</v>
      </c>
    </row>
    <row r="2480" spans="1:16" x14ac:dyDescent="0.25">
      <c r="A2480" s="9">
        <v>-55.485416412399999</v>
      </c>
      <c r="B2480" s="9">
        <v>-4.7699999809299998</v>
      </c>
      <c r="C2480" s="1">
        <f t="shared" si="38"/>
        <v>50.715416431469997</v>
      </c>
      <c r="D2480">
        <v>5292003</v>
      </c>
      <c r="E2480">
        <v>16</v>
      </c>
      <c r="G2480" t="str">
        <f>VLOOKUP(E2480,'RMSE Summary'!$P$2:$Q$63,2)</f>
        <v>Rancho Canada</v>
      </c>
      <c r="K2480" s="9"/>
      <c r="L2480" s="9">
        <v>-55.485416412399999</v>
      </c>
      <c r="M2480" s="9">
        <v>-4.7699999809299998</v>
      </c>
      <c r="N2480" t="s">
        <v>217</v>
      </c>
      <c r="O2480">
        <v>16</v>
      </c>
      <c r="P2480">
        <v>5292003</v>
      </c>
    </row>
    <row r="2481" spans="1:16" x14ac:dyDescent="0.25">
      <c r="A2481" s="9">
        <v>-80.9707489014</v>
      </c>
      <c r="B2481" s="9">
        <v>-4.8000001907299996</v>
      </c>
      <c r="C2481" s="1">
        <f t="shared" si="38"/>
        <v>76.170748710669997</v>
      </c>
      <c r="D2481">
        <v>6262003</v>
      </c>
      <c r="E2481">
        <v>16</v>
      </c>
      <c r="G2481" t="str">
        <f>VLOOKUP(E2481,'RMSE Summary'!$P$2:$Q$63,2)</f>
        <v>Rancho Canada</v>
      </c>
      <c r="K2481" s="9"/>
      <c r="L2481" s="9">
        <v>-80.9707489014</v>
      </c>
      <c r="M2481" s="9">
        <v>-4.8000001907299996</v>
      </c>
      <c r="N2481" t="s">
        <v>217</v>
      </c>
      <c r="O2481">
        <v>16</v>
      </c>
      <c r="P2481">
        <v>6262003</v>
      </c>
    </row>
    <row r="2482" spans="1:16" x14ac:dyDescent="0.25">
      <c r="A2482" s="9">
        <v>-123.521690369</v>
      </c>
      <c r="B2482" s="9">
        <v>-4.92000007629</v>
      </c>
      <c r="C2482" s="1">
        <f t="shared" si="38"/>
        <v>118.60169029271</v>
      </c>
      <c r="D2482">
        <v>7312003</v>
      </c>
      <c r="E2482">
        <v>16</v>
      </c>
      <c r="G2482" t="str">
        <f>VLOOKUP(E2482,'RMSE Summary'!$P$2:$Q$63,2)</f>
        <v>Rancho Canada</v>
      </c>
      <c r="K2482" s="9"/>
      <c r="L2482" s="9">
        <v>-123.521690369</v>
      </c>
      <c r="M2482" s="9">
        <v>-4.92000007629</v>
      </c>
      <c r="N2482" t="s">
        <v>217</v>
      </c>
      <c r="O2482">
        <v>16</v>
      </c>
      <c r="P2482">
        <v>7312003</v>
      </c>
    </row>
    <row r="2483" spans="1:16" x14ac:dyDescent="0.25">
      <c r="A2483" s="9">
        <v>-124.68248748800001</v>
      </c>
      <c r="B2483" s="9">
        <v>-6.0500001907299996</v>
      </c>
      <c r="C2483" s="1">
        <f t="shared" si="38"/>
        <v>118.63248729727</v>
      </c>
      <c r="D2483">
        <v>8282003</v>
      </c>
      <c r="E2483">
        <v>16</v>
      </c>
      <c r="G2483" t="str">
        <f>VLOOKUP(E2483,'RMSE Summary'!$P$2:$Q$63,2)</f>
        <v>Rancho Canada</v>
      </c>
      <c r="K2483" s="9"/>
      <c r="L2483" s="9">
        <v>-124.68248748800001</v>
      </c>
      <c r="M2483" s="9">
        <v>-6.0500001907299996</v>
      </c>
      <c r="N2483" t="s">
        <v>217</v>
      </c>
      <c r="O2483">
        <v>16</v>
      </c>
      <c r="P2483">
        <v>8282003</v>
      </c>
    </row>
    <row r="2484" spans="1:16" x14ac:dyDescent="0.25">
      <c r="A2484" s="9">
        <v>-125.31324005099999</v>
      </c>
      <c r="B2484" s="9">
        <v>-8</v>
      </c>
      <c r="C2484" s="1">
        <f t="shared" si="38"/>
        <v>117.31324005099999</v>
      </c>
      <c r="D2484">
        <v>9252003</v>
      </c>
      <c r="E2484">
        <v>16</v>
      </c>
      <c r="G2484" t="str">
        <f>VLOOKUP(E2484,'RMSE Summary'!$P$2:$Q$63,2)</f>
        <v>Rancho Canada</v>
      </c>
      <c r="K2484" s="9"/>
      <c r="L2484" s="9">
        <v>-125.31324005099999</v>
      </c>
      <c r="M2484" s="9">
        <v>-8</v>
      </c>
      <c r="N2484" t="s">
        <v>217</v>
      </c>
      <c r="O2484">
        <v>16</v>
      </c>
      <c r="P2484">
        <v>9252003</v>
      </c>
    </row>
    <row r="2485" spans="1:16" x14ac:dyDescent="0.25">
      <c r="A2485" s="9">
        <v>-125.274291992</v>
      </c>
      <c r="B2485" s="9">
        <v>-7.65999984741</v>
      </c>
      <c r="C2485" s="1">
        <f t="shared" si="38"/>
        <v>117.61429214459</v>
      </c>
      <c r="D2485">
        <v>10302003</v>
      </c>
      <c r="E2485">
        <v>16</v>
      </c>
      <c r="G2485" t="str">
        <f>VLOOKUP(E2485,'RMSE Summary'!$P$2:$Q$63,2)</f>
        <v>Rancho Canada</v>
      </c>
      <c r="K2485" s="9"/>
      <c r="L2485" s="9">
        <v>-125.274291992</v>
      </c>
      <c r="M2485" s="9">
        <v>-7.65999984741</v>
      </c>
      <c r="N2485" t="s">
        <v>217</v>
      </c>
      <c r="O2485">
        <v>16</v>
      </c>
      <c r="P2485">
        <v>10302003</v>
      </c>
    </row>
    <row r="2486" spans="1:16" x14ac:dyDescent="0.25">
      <c r="A2486" s="9">
        <v>-114.000465393</v>
      </c>
      <c r="B2486" s="9">
        <v>-7.5399999618500004</v>
      </c>
      <c r="C2486" s="1">
        <f t="shared" si="38"/>
        <v>106.46046543115</v>
      </c>
      <c r="D2486">
        <v>11262003</v>
      </c>
      <c r="E2486">
        <v>16</v>
      </c>
      <c r="G2486" t="str">
        <f>VLOOKUP(E2486,'RMSE Summary'!$P$2:$Q$63,2)</f>
        <v>Rancho Canada</v>
      </c>
      <c r="K2486" s="9"/>
      <c r="L2486" s="9">
        <v>-114.000465393</v>
      </c>
      <c r="M2486" s="9">
        <v>-7.5399999618500004</v>
      </c>
      <c r="N2486" t="s">
        <v>217</v>
      </c>
      <c r="O2486">
        <v>16</v>
      </c>
      <c r="P2486">
        <v>11262003</v>
      </c>
    </row>
    <row r="2487" spans="1:16" x14ac:dyDescent="0.25">
      <c r="A2487" s="9">
        <v>-86.162857055700002</v>
      </c>
      <c r="B2487" s="9">
        <v>-8.7600002288799992</v>
      </c>
      <c r="C2487" s="1">
        <f t="shared" si="38"/>
        <v>77.402856826819999</v>
      </c>
      <c r="D2487">
        <v>12182003</v>
      </c>
      <c r="E2487">
        <v>16</v>
      </c>
      <c r="G2487" t="str">
        <f>VLOOKUP(E2487,'RMSE Summary'!$P$2:$Q$63,2)</f>
        <v>Rancho Canada</v>
      </c>
      <c r="K2487" s="9"/>
      <c r="L2487" s="9">
        <v>-86.162857055700002</v>
      </c>
      <c r="M2487" s="9">
        <v>-8.7600002288799992</v>
      </c>
      <c r="N2487" t="s">
        <v>217</v>
      </c>
      <c r="O2487">
        <v>16</v>
      </c>
      <c r="P2487">
        <v>12182003</v>
      </c>
    </row>
    <row r="2488" spans="1:16" x14ac:dyDescent="0.25">
      <c r="A2488" s="9">
        <v>-23.437128067</v>
      </c>
      <c r="B2488" s="9">
        <v>-3.78999996185</v>
      </c>
      <c r="C2488" s="1">
        <f t="shared" si="38"/>
        <v>19.647128105149999</v>
      </c>
      <c r="D2488">
        <v>1292004</v>
      </c>
      <c r="E2488">
        <v>16</v>
      </c>
      <c r="G2488" t="str">
        <f>VLOOKUP(E2488,'RMSE Summary'!$P$2:$Q$63,2)</f>
        <v>Rancho Canada</v>
      </c>
      <c r="K2488" s="9"/>
      <c r="L2488" s="9">
        <v>-23.437128067</v>
      </c>
      <c r="M2488" s="9">
        <v>-3.78999996185</v>
      </c>
      <c r="N2488" t="s">
        <v>217</v>
      </c>
      <c r="O2488">
        <v>16</v>
      </c>
      <c r="P2488">
        <v>1292004</v>
      </c>
    </row>
    <row r="2489" spans="1:16" x14ac:dyDescent="0.25">
      <c r="A2489" s="9">
        <v>-28.430885314899999</v>
      </c>
      <c r="B2489" s="9">
        <v>-2.3599998951000001</v>
      </c>
      <c r="C2489" s="1">
        <f t="shared" si="38"/>
        <v>26.0708854198</v>
      </c>
      <c r="D2489">
        <v>2262004</v>
      </c>
      <c r="E2489">
        <v>16</v>
      </c>
      <c r="G2489" t="str">
        <f>VLOOKUP(E2489,'RMSE Summary'!$P$2:$Q$63,2)</f>
        <v>Rancho Canada</v>
      </c>
      <c r="K2489" s="9"/>
      <c r="L2489" s="9">
        <v>-28.430885314899999</v>
      </c>
      <c r="M2489" s="9">
        <v>-2.3599998951000001</v>
      </c>
      <c r="N2489" t="s">
        <v>217</v>
      </c>
      <c r="O2489">
        <v>16</v>
      </c>
      <c r="P2489">
        <v>2262004</v>
      </c>
    </row>
    <row r="2490" spans="1:16" x14ac:dyDescent="0.25">
      <c r="A2490" s="9">
        <v>-36.715877532999997</v>
      </c>
      <c r="B2490" s="9">
        <v>-3.0599999427800002</v>
      </c>
      <c r="C2490" s="1">
        <f t="shared" si="38"/>
        <v>33.655877590219994</v>
      </c>
      <c r="D2490">
        <v>3252004</v>
      </c>
      <c r="E2490">
        <v>16</v>
      </c>
      <c r="G2490" t="str">
        <f>VLOOKUP(E2490,'RMSE Summary'!$P$2:$Q$63,2)</f>
        <v>Rancho Canada</v>
      </c>
      <c r="K2490" s="9"/>
      <c r="L2490" s="9">
        <v>-36.715877532999997</v>
      </c>
      <c r="M2490" s="9">
        <v>-3.0599999427800002</v>
      </c>
      <c r="N2490" t="s">
        <v>217</v>
      </c>
      <c r="O2490">
        <v>16</v>
      </c>
      <c r="P2490">
        <v>3252004</v>
      </c>
    </row>
    <row r="2491" spans="1:16" x14ac:dyDescent="0.25">
      <c r="A2491" s="9">
        <v>-56.262573242199998</v>
      </c>
      <c r="B2491" s="9">
        <v>-5.0999999046299997</v>
      </c>
      <c r="C2491" s="1">
        <f t="shared" si="38"/>
        <v>51.162573337569995</v>
      </c>
      <c r="D2491">
        <v>4292004</v>
      </c>
      <c r="E2491">
        <v>16</v>
      </c>
      <c r="G2491" t="str">
        <f>VLOOKUP(E2491,'RMSE Summary'!$P$2:$Q$63,2)</f>
        <v>Rancho Canada</v>
      </c>
      <c r="K2491" s="9"/>
      <c r="L2491" s="9">
        <v>-56.262573242199998</v>
      </c>
      <c r="M2491" s="9">
        <v>-5.0999999046299997</v>
      </c>
      <c r="N2491" t="s">
        <v>217</v>
      </c>
      <c r="O2491">
        <v>16</v>
      </c>
      <c r="P2491">
        <v>4292004</v>
      </c>
    </row>
    <row r="2492" spans="1:16" x14ac:dyDescent="0.25">
      <c r="A2492" s="9">
        <v>-85.5132522583</v>
      </c>
      <c r="B2492" s="9">
        <v>-3.6099998951000001</v>
      </c>
      <c r="C2492" s="1">
        <f t="shared" si="38"/>
        <v>81.903252363199996</v>
      </c>
      <c r="D2492">
        <v>5272004</v>
      </c>
      <c r="E2492">
        <v>16</v>
      </c>
      <c r="G2492" t="str">
        <f>VLOOKUP(E2492,'RMSE Summary'!$P$2:$Q$63,2)</f>
        <v>Rancho Canada</v>
      </c>
      <c r="K2492" s="9"/>
      <c r="L2492" s="9">
        <v>-85.5132522583</v>
      </c>
      <c r="M2492" s="9">
        <v>-3.6099998951000001</v>
      </c>
      <c r="N2492" t="s">
        <v>217</v>
      </c>
      <c r="O2492">
        <v>16</v>
      </c>
      <c r="P2492">
        <v>5272004</v>
      </c>
    </row>
    <row r="2493" spans="1:16" x14ac:dyDescent="0.25">
      <c r="A2493" s="9">
        <v>-115.325973511</v>
      </c>
      <c r="B2493" s="9">
        <v>-5.15999984741</v>
      </c>
      <c r="C2493" s="1">
        <f t="shared" si="38"/>
        <v>110.16597366358999</v>
      </c>
      <c r="D2493">
        <v>6242004</v>
      </c>
      <c r="E2493">
        <v>16</v>
      </c>
      <c r="G2493" t="str">
        <f>VLOOKUP(E2493,'RMSE Summary'!$P$2:$Q$63,2)</f>
        <v>Rancho Canada</v>
      </c>
      <c r="K2493" s="9"/>
      <c r="L2493" s="9">
        <v>-115.325973511</v>
      </c>
      <c r="M2493" s="9">
        <v>-5.15999984741</v>
      </c>
      <c r="N2493" t="s">
        <v>217</v>
      </c>
      <c r="O2493">
        <v>16</v>
      </c>
      <c r="P2493">
        <v>6242004</v>
      </c>
    </row>
    <row r="2494" spans="1:16" x14ac:dyDescent="0.25">
      <c r="A2494" s="9">
        <v>-124.40165710399999</v>
      </c>
      <c r="B2494" s="9">
        <v>-8.5500001907299996</v>
      </c>
      <c r="C2494" s="1">
        <f t="shared" si="38"/>
        <v>115.85165691326999</v>
      </c>
      <c r="D2494">
        <v>7292004</v>
      </c>
      <c r="E2494">
        <v>16</v>
      </c>
      <c r="G2494" t="str">
        <f>VLOOKUP(E2494,'RMSE Summary'!$P$2:$Q$63,2)</f>
        <v>Rancho Canada</v>
      </c>
      <c r="K2494" s="9"/>
      <c r="L2494" s="9">
        <v>-124.40165710399999</v>
      </c>
      <c r="M2494" s="9">
        <v>-8.5500001907299996</v>
      </c>
      <c r="N2494" t="s">
        <v>217</v>
      </c>
      <c r="O2494">
        <v>16</v>
      </c>
      <c r="P2494">
        <v>7292004</v>
      </c>
    </row>
    <row r="2495" spans="1:16" x14ac:dyDescent="0.25">
      <c r="A2495" s="9">
        <v>-125.172264099</v>
      </c>
      <c r="B2495" s="9">
        <v>-9.6099996566799994</v>
      </c>
      <c r="C2495" s="1">
        <f t="shared" si="38"/>
        <v>115.56226444232</v>
      </c>
      <c r="D2495">
        <v>8262004</v>
      </c>
      <c r="E2495">
        <v>16</v>
      </c>
      <c r="G2495" t="str">
        <f>VLOOKUP(E2495,'RMSE Summary'!$P$2:$Q$63,2)</f>
        <v>Rancho Canada</v>
      </c>
      <c r="K2495" s="9"/>
      <c r="L2495" s="9">
        <v>-125.172264099</v>
      </c>
      <c r="M2495" s="9">
        <v>-9.6099996566799994</v>
      </c>
      <c r="N2495" t="s">
        <v>217</v>
      </c>
      <c r="O2495">
        <v>16</v>
      </c>
      <c r="P2495">
        <v>8262004</v>
      </c>
    </row>
    <row r="2496" spans="1:16" x14ac:dyDescent="0.25">
      <c r="A2496" s="9">
        <v>-124.697044373</v>
      </c>
      <c r="B2496" s="9">
        <v>-9.0699996948199999</v>
      </c>
      <c r="C2496" s="1">
        <f t="shared" si="38"/>
        <v>115.62704467818</v>
      </c>
      <c r="D2496">
        <v>9302004</v>
      </c>
      <c r="E2496">
        <v>16</v>
      </c>
      <c r="G2496" t="str">
        <f>VLOOKUP(E2496,'RMSE Summary'!$P$2:$Q$63,2)</f>
        <v>Rancho Canada</v>
      </c>
      <c r="K2496" s="9"/>
      <c r="L2496" s="9">
        <v>-124.697044373</v>
      </c>
      <c r="M2496" s="9">
        <v>-9.0699996948199999</v>
      </c>
      <c r="N2496" t="s">
        <v>217</v>
      </c>
      <c r="O2496">
        <v>16</v>
      </c>
      <c r="P2496">
        <v>9302004</v>
      </c>
    </row>
    <row r="2497" spans="1:16" x14ac:dyDescent="0.25">
      <c r="A2497" s="9">
        <v>-93.830513000500005</v>
      </c>
      <c r="B2497" s="9">
        <v>-8.7600002288799992</v>
      </c>
      <c r="C2497" s="1">
        <f t="shared" si="38"/>
        <v>85.070512771620002</v>
      </c>
      <c r="D2497">
        <v>10282004</v>
      </c>
      <c r="E2497">
        <v>16</v>
      </c>
      <c r="G2497" t="str">
        <f>VLOOKUP(E2497,'RMSE Summary'!$P$2:$Q$63,2)</f>
        <v>Rancho Canada</v>
      </c>
      <c r="K2497" s="9"/>
      <c r="L2497" s="9">
        <v>-93.830513000500005</v>
      </c>
      <c r="M2497" s="9">
        <v>-8.7600002288799992</v>
      </c>
      <c r="N2497" t="s">
        <v>217</v>
      </c>
      <c r="O2497">
        <v>16</v>
      </c>
      <c r="P2497">
        <v>10282004</v>
      </c>
    </row>
    <row r="2498" spans="1:16" x14ac:dyDescent="0.25">
      <c r="A2498" s="9">
        <v>-100.026145935</v>
      </c>
      <c r="B2498" s="9">
        <v>-9.6800003051800001</v>
      </c>
      <c r="C2498" s="1">
        <f t="shared" si="38"/>
        <v>90.346145629820001</v>
      </c>
      <c r="D2498">
        <v>11182004</v>
      </c>
      <c r="E2498">
        <v>16</v>
      </c>
      <c r="G2498" t="str">
        <f>VLOOKUP(E2498,'RMSE Summary'!$P$2:$Q$63,2)</f>
        <v>Rancho Canada</v>
      </c>
      <c r="K2498" s="9"/>
      <c r="L2498" s="9">
        <v>-100.026145935</v>
      </c>
      <c r="M2498" s="9">
        <v>-9.6800003051800001</v>
      </c>
      <c r="N2498" t="s">
        <v>217</v>
      </c>
      <c r="O2498">
        <v>16</v>
      </c>
      <c r="P2498">
        <v>11182004</v>
      </c>
    </row>
    <row r="2499" spans="1:16" x14ac:dyDescent="0.25">
      <c r="A2499" s="9">
        <v>-99.458961486800007</v>
      </c>
      <c r="B2499" s="9">
        <v>-11.199999809299999</v>
      </c>
      <c r="C2499" s="1">
        <f t="shared" si="38"/>
        <v>88.258961677500011</v>
      </c>
      <c r="D2499">
        <v>12232004</v>
      </c>
      <c r="E2499">
        <v>16</v>
      </c>
      <c r="G2499" t="str">
        <f>VLOOKUP(E2499,'RMSE Summary'!$P$2:$Q$63,2)</f>
        <v>Rancho Canada</v>
      </c>
      <c r="K2499" s="9"/>
      <c r="L2499" s="9">
        <v>-99.458961486800007</v>
      </c>
      <c r="M2499" s="9">
        <v>-11.199999809299999</v>
      </c>
      <c r="N2499" t="s">
        <v>217</v>
      </c>
      <c r="O2499">
        <v>16</v>
      </c>
      <c r="P2499">
        <v>12232004</v>
      </c>
    </row>
    <row r="2500" spans="1:16" x14ac:dyDescent="0.25">
      <c r="A2500" s="9">
        <v>-37.443744659399997</v>
      </c>
      <c r="B2500" s="9">
        <v>-6.6300001144399996</v>
      </c>
      <c r="C2500" s="1">
        <f t="shared" si="38"/>
        <v>30.813744544959995</v>
      </c>
      <c r="D2500">
        <v>1272005</v>
      </c>
      <c r="E2500">
        <v>16</v>
      </c>
      <c r="G2500" t="str">
        <f>VLOOKUP(E2500,'RMSE Summary'!$P$2:$Q$63,2)</f>
        <v>Rancho Canada</v>
      </c>
      <c r="K2500" s="9"/>
      <c r="L2500" s="9">
        <v>-37.443744659399997</v>
      </c>
      <c r="M2500" s="9">
        <v>-6.6300001144399996</v>
      </c>
      <c r="N2500" t="s">
        <v>217</v>
      </c>
      <c r="O2500">
        <v>16</v>
      </c>
      <c r="P2500">
        <v>1272005</v>
      </c>
    </row>
    <row r="2501" spans="1:16" x14ac:dyDescent="0.25">
      <c r="A2501" s="9">
        <v>-37.374912262000002</v>
      </c>
      <c r="B2501" s="9">
        <v>-6.0199999809299998</v>
      </c>
      <c r="C2501" s="1">
        <f t="shared" si="38"/>
        <v>31.354912281070003</v>
      </c>
      <c r="D2501">
        <v>2242005</v>
      </c>
      <c r="E2501">
        <v>16</v>
      </c>
      <c r="G2501" t="str">
        <f>VLOOKUP(E2501,'RMSE Summary'!$P$2:$Q$63,2)</f>
        <v>Rancho Canada</v>
      </c>
      <c r="K2501" s="9"/>
      <c r="L2501" s="9">
        <v>-37.374912262000002</v>
      </c>
      <c r="M2501" s="9">
        <v>-6.0199999809299998</v>
      </c>
      <c r="N2501" t="s">
        <v>217</v>
      </c>
      <c r="O2501">
        <v>16</v>
      </c>
      <c r="P2501">
        <v>2242005</v>
      </c>
    </row>
    <row r="2502" spans="1:16" x14ac:dyDescent="0.25">
      <c r="A2502" s="9">
        <v>-32.746459960899998</v>
      </c>
      <c r="B2502" s="9">
        <v>8.7399997711200008</v>
      </c>
      <c r="C2502" s="1">
        <f t="shared" si="38"/>
        <v>41.486459732019995</v>
      </c>
      <c r="D2502">
        <v>3312005</v>
      </c>
      <c r="E2502">
        <v>16</v>
      </c>
      <c r="G2502" t="str">
        <f>VLOOKUP(E2502,'RMSE Summary'!$P$2:$Q$63,2)</f>
        <v>Rancho Canada</v>
      </c>
      <c r="K2502" s="9"/>
      <c r="L2502" s="9">
        <v>-32.746459960899998</v>
      </c>
      <c r="M2502" s="9">
        <v>8.7399997711200008</v>
      </c>
      <c r="N2502" t="s">
        <v>217</v>
      </c>
      <c r="O2502">
        <v>16</v>
      </c>
      <c r="P2502">
        <v>3312005</v>
      </c>
    </row>
    <row r="2503" spans="1:16" x14ac:dyDescent="0.25">
      <c r="A2503" s="9">
        <v>-37.293926239000001</v>
      </c>
      <c r="B2503" s="9">
        <v>-5.8600001335099998</v>
      </c>
      <c r="C2503" s="1">
        <f t="shared" si="38"/>
        <v>31.433926105490002</v>
      </c>
      <c r="D2503">
        <v>4282005</v>
      </c>
      <c r="E2503">
        <v>16</v>
      </c>
      <c r="G2503" t="str">
        <f>VLOOKUP(E2503,'RMSE Summary'!$P$2:$Q$63,2)</f>
        <v>Rancho Canada</v>
      </c>
      <c r="K2503" s="9"/>
      <c r="L2503" s="9">
        <v>-37.293926239000001</v>
      </c>
      <c r="M2503" s="9">
        <v>-5.8600001335099998</v>
      </c>
      <c r="N2503" t="s">
        <v>217</v>
      </c>
      <c r="O2503">
        <v>16</v>
      </c>
      <c r="P2503">
        <v>4282005</v>
      </c>
    </row>
    <row r="2504" spans="1:16" x14ac:dyDescent="0.25">
      <c r="A2504" s="9">
        <v>-45.823501586900001</v>
      </c>
      <c r="B2504" s="9">
        <v>-5.5</v>
      </c>
      <c r="C2504" s="1">
        <f t="shared" si="38"/>
        <v>40.323501586900001</v>
      </c>
      <c r="D2504">
        <v>5262005</v>
      </c>
      <c r="E2504">
        <v>16</v>
      </c>
      <c r="G2504" t="str">
        <f>VLOOKUP(E2504,'RMSE Summary'!$P$2:$Q$63,2)</f>
        <v>Rancho Canada</v>
      </c>
      <c r="K2504" s="9"/>
      <c r="L2504" s="9">
        <v>-45.823501586900001</v>
      </c>
      <c r="M2504" s="9">
        <v>-5.5</v>
      </c>
      <c r="N2504" t="s">
        <v>217</v>
      </c>
      <c r="O2504">
        <v>16</v>
      </c>
      <c r="P2504">
        <v>5262005</v>
      </c>
    </row>
    <row r="2505" spans="1:16" x14ac:dyDescent="0.25">
      <c r="A2505" s="9">
        <v>-69.154556274399994</v>
      </c>
      <c r="B2505" s="9">
        <v>-8.2399997711200008</v>
      </c>
      <c r="C2505" s="1">
        <f t="shared" si="38"/>
        <v>60.914556503279996</v>
      </c>
      <c r="D2505">
        <v>6302005</v>
      </c>
      <c r="E2505">
        <v>16</v>
      </c>
      <c r="G2505" t="str">
        <f>VLOOKUP(E2505,'RMSE Summary'!$P$2:$Q$63,2)</f>
        <v>Rancho Canada</v>
      </c>
      <c r="K2505" s="9"/>
      <c r="L2505" s="9">
        <v>-69.154556274399994</v>
      </c>
      <c r="M2505" s="9">
        <v>-8.2399997711200008</v>
      </c>
      <c r="N2505" t="s">
        <v>217</v>
      </c>
      <c r="O2505">
        <v>16</v>
      </c>
      <c r="P2505">
        <v>6302005</v>
      </c>
    </row>
    <row r="2506" spans="1:16" x14ac:dyDescent="0.25">
      <c r="A2506" s="9">
        <v>-110.569984436</v>
      </c>
      <c r="B2506" s="9">
        <v>-8.0900001525899992</v>
      </c>
      <c r="C2506" s="1">
        <f t="shared" si="38"/>
        <v>102.47998428341</v>
      </c>
      <c r="D2506">
        <v>7282005</v>
      </c>
      <c r="E2506">
        <v>16</v>
      </c>
      <c r="G2506" t="str">
        <f>VLOOKUP(E2506,'RMSE Summary'!$P$2:$Q$63,2)</f>
        <v>Rancho Canada</v>
      </c>
      <c r="K2506" s="9"/>
      <c r="L2506" s="9">
        <v>-110.569984436</v>
      </c>
      <c r="M2506" s="9">
        <v>-8.0900001525899992</v>
      </c>
      <c r="N2506" t="s">
        <v>217</v>
      </c>
      <c r="O2506">
        <v>16</v>
      </c>
      <c r="P2506">
        <v>7282005</v>
      </c>
    </row>
    <row r="2507" spans="1:16" x14ac:dyDescent="0.25">
      <c r="A2507" s="9">
        <v>-122.473373413</v>
      </c>
      <c r="B2507" s="9">
        <v>-8.3000001907299996</v>
      </c>
      <c r="C2507" s="1">
        <f t="shared" si="38"/>
        <v>114.17337322227</v>
      </c>
      <c r="D2507">
        <v>8252005</v>
      </c>
      <c r="E2507">
        <v>16</v>
      </c>
      <c r="G2507" t="str">
        <f>VLOOKUP(E2507,'RMSE Summary'!$P$2:$Q$63,2)</f>
        <v>Rancho Canada</v>
      </c>
      <c r="K2507" s="9"/>
      <c r="L2507" s="9">
        <v>-122.473373413</v>
      </c>
      <c r="M2507" s="9">
        <v>-8.3000001907299996</v>
      </c>
      <c r="N2507" t="s">
        <v>217</v>
      </c>
      <c r="O2507">
        <v>16</v>
      </c>
      <c r="P2507">
        <v>8252005</v>
      </c>
    </row>
    <row r="2508" spans="1:16" x14ac:dyDescent="0.25">
      <c r="A2508" s="9">
        <v>-124.75617217999999</v>
      </c>
      <c r="B2508" s="9">
        <v>-9.6800003051800001</v>
      </c>
      <c r="C2508" s="1">
        <f t="shared" si="38"/>
        <v>115.07617187481999</v>
      </c>
      <c r="D2508">
        <v>9292005</v>
      </c>
      <c r="E2508">
        <v>16</v>
      </c>
      <c r="G2508" t="str">
        <f>VLOOKUP(E2508,'RMSE Summary'!$P$2:$Q$63,2)</f>
        <v>Rancho Canada</v>
      </c>
      <c r="K2508" s="9"/>
      <c r="L2508" s="9">
        <v>-124.75617217999999</v>
      </c>
      <c r="M2508" s="9">
        <v>-9.6800003051800001</v>
      </c>
      <c r="N2508" t="s">
        <v>217</v>
      </c>
      <c r="O2508">
        <v>16</v>
      </c>
      <c r="P2508">
        <v>9292005</v>
      </c>
    </row>
    <row r="2509" spans="1:16" x14ac:dyDescent="0.25">
      <c r="A2509" s="9">
        <v>-125.559394836</v>
      </c>
      <c r="B2509" s="9">
        <v>-13.029999733</v>
      </c>
      <c r="C2509" s="1">
        <f t="shared" si="38"/>
        <v>112.529395103</v>
      </c>
      <c r="D2509">
        <v>10272005</v>
      </c>
      <c r="E2509">
        <v>16</v>
      </c>
      <c r="G2509" t="str">
        <f>VLOOKUP(E2509,'RMSE Summary'!$P$2:$Q$63,2)</f>
        <v>Rancho Canada</v>
      </c>
      <c r="K2509" s="9"/>
      <c r="L2509" s="9">
        <v>-125.559394836</v>
      </c>
      <c r="M2509" s="9">
        <v>-13.029999733</v>
      </c>
      <c r="N2509" t="s">
        <v>217</v>
      </c>
      <c r="O2509">
        <v>16</v>
      </c>
      <c r="P2509">
        <v>10272005</v>
      </c>
    </row>
    <row r="2510" spans="1:16" x14ac:dyDescent="0.25">
      <c r="A2510" s="9">
        <v>-119.595314026</v>
      </c>
      <c r="B2510" s="9">
        <v>-9.9799995422399999</v>
      </c>
      <c r="C2510" s="1">
        <f t="shared" si="38"/>
        <v>109.61531448376</v>
      </c>
      <c r="D2510">
        <v>11232005</v>
      </c>
      <c r="E2510">
        <v>16</v>
      </c>
      <c r="G2510" t="str">
        <f>VLOOKUP(E2510,'RMSE Summary'!$P$2:$Q$63,2)</f>
        <v>Rancho Canada</v>
      </c>
      <c r="K2510" s="9"/>
      <c r="L2510" s="9">
        <v>-119.595314026</v>
      </c>
      <c r="M2510" s="9">
        <v>-9.9799995422399999</v>
      </c>
      <c r="N2510" t="s">
        <v>217</v>
      </c>
      <c r="O2510">
        <v>16</v>
      </c>
      <c r="P2510">
        <v>11232005</v>
      </c>
    </row>
    <row r="2511" spans="1:16" x14ac:dyDescent="0.25">
      <c r="A2511" s="9">
        <v>-41.406391143800001</v>
      </c>
      <c r="B2511" s="9">
        <v>-5.7100000381499996</v>
      </c>
      <c r="C2511" s="1">
        <f t="shared" si="38"/>
        <v>35.696391105650001</v>
      </c>
      <c r="D2511">
        <v>12222005</v>
      </c>
      <c r="E2511">
        <v>16</v>
      </c>
      <c r="G2511" t="str">
        <f>VLOOKUP(E2511,'RMSE Summary'!$P$2:$Q$63,2)</f>
        <v>Rancho Canada</v>
      </c>
      <c r="K2511" s="9"/>
      <c r="L2511" s="9">
        <v>-41.406391143800001</v>
      </c>
      <c r="M2511" s="9">
        <v>-5.7100000381499996</v>
      </c>
      <c r="N2511" t="s">
        <v>217</v>
      </c>
      <c r="O2511">
        <v>16</v>
      </c>
      <c r="P2511">
        <v>12222005</v>
      </c>
    </row>
    <row r="2512" spans="1:16" x14ac:dyDescent="0.25">
      <c r="A2512" s="9">
        <v>-28.275451660200002</v>
      </c>
      <c r="B2512" s="9">
        <v>-4.8899998664900002</v>
      </c>
      <c r="C2512" s="1">
        <f t="shared" si="38"/>
        <v>23.385451793710001</v>
      </c>
      <c r="D2512">
        <v>1252006</v>
      </c>
      <c r="E2512">
        <v>16</v>
      </c>
      <c r="G2512" t="str">
        <f>VLOOKUP(E2512,'RMSE Summary'!$P$2:$Q$63,2)</f>
        <v>Rancho Canada</v>
      </c>
      <c r="K2512" s="9"/>
      <c r="L2512" s="9">
        <v>-28.275451660200002</v>
      </c>
      <c r="M2512" s="9">
        <v>-4.8899998664900002</v>
      </c>
      <c r="N2512" t="s">
        <v>217</v>
      </c>
      <c r="O2512">
        <v>16</v>
      </c>
      <c r="P2512">
        <v>1252006</v>
      </c>
    </row>
    <row r="2513" spans="1:16" x14ac:dyDescent="0.25">
      <c r="A2513" s="9">
        <v>-47.473892211900001</v>
      </c>
      <c r="B2513" s="9">
        <v>-4.8000001907299996</v>
      </c>
      <c r="C2513" s="1">
        <f t="shared" si="38"/>
        <v>42.673892021170005</v>
      </c>
      <c r="D2513">
        <v>2222006</v>
      </c>
      <c r="E2513">
        <v>16</v>
      </c>
      <c r="G2513" t="str">
        <f>VLOOKUP(E2513,'RMSE Summary'!$P$2:$Q$63,2)</f>
        <v>Rancho Canada</v>
      </c>
      <c r="K2513" s="9"/>
      <c r="L2513" s="9">
        <v>-47.473892211900001</v>
      </c>
      <c r="M2513" s="9">
        <v>-4.8000001907299996</v>
      </c>
      <c r="N2513" t="s">
        <v>217</v>
      </c>
      <c r="O2513">
        <v>16</v>
      </c>
      <c r="P2513">
        <v>2222006</v>
      </c>
    </row>
    <row r="2514" spans="1:16" x14ac:dyDescent="0.25">
      <c r="A2514" s="9">
        <v>-32.9032249451</v>
      </c>
      <c r="B2514" s="9">
        <v>-7.2100000381499996</v>
      </c>
      <c r="C2514" s="1">
        <f t="shared" si="38"/>
        <v>25.69322490695</v>
      </c>
      <c r="D2514">
        <v>3292006</v>
      </c>
      <c r="E2514">
        <v>16</v>
      </c>
      <c r="G2514" t="str">
        <f>VLOOKUP(E2514,'RMSE Summary'!$P$2:$Q$63,2)</f>
        <v>Rancho Canada</v>
      </c>
      <c r="K2514" s="9"/>
      <c r="L2514" s="9">
        <v>-32.9032249451</v>
      </c>
      <c r="M2514" s="9">
        <v>-7.2100000381499996</v>
      </c>
      <c r="N2514" t="s">
        <v>217</v>
      </c>
      <c r="O2514">
        <v>16</v>
      </c>
      <c r="P2514">
        <v>3292006</v>
      </c>
    </row>
    <row r="2515" spans="1:16" x14ac:dyDescent="0.25">
      <c r="A2515" s="9">
        <v>-26.415985107400001</v>
      </c>
      <c r="B2515" s="9">
        <v>-10.899999618500001</v>
      </c>
      <c r="C2515" s="1">
        <f t="shared" si="38"/>
        <v>15.5159854889</v>
      </c>
      <c r="D2515">
        <v>4262006</v>
      </c>
      <c r="E2515">
        <v>16</v>
      </c>
      <c r="G2515" t="str">
        <f>VLOOKUP(E2515,'RMSE Summary'!$P$2:$Q$63,2)</f>
        <v>Rancho Canada</v>
      </c>
      <c r="K2515" s="9"/>
      <c r="L2515" s="9">
        <v>-26.415985107400001</v>
      </c>
      <c r="M2515" s="9">
        <v>-10.899999618500001</v>
      </c>
      <c r="N2515" t="s">
        <v>217</v>
      </c>
      <c r="O2515">
        <v>16</v>
      </c>
      <c r="P2515">
        <v>4262006</v>
      </c>
    </row>
    <row r="2516" spans="1:16" x14ac:dyDescent="0.25">
      <c r="A2516" s="9">
        <v>-39.379005432100001</v>
      </c>
      <c r="B2516" s="9">
        <v>8.0100002288799992</v>
      </c>
      <c r="C2516" s="1">
        <f t="shared" si="38"/>
        <v>47.389005660980004</v>
      </c>
      <c r="D2516">
        <v>5312006</v>
      </c>
      <c r="E2516">
        <v>16</v>
      </c>
      <c r="G2516" t="str">
        <f>VLOOKUP(E2516,'RMSE Summary'!$P$2:$Q$63,2)</f>
        <v>Rancho Canada</v>
      </c>
      <c r="K2516" s="9"/>
      <c r="L2516" s="9">
        <v>-39.379005432100001</v>
      </c>
      <c r="M2516" s="9">
        <v>8.0100002288799992</v>
      </c>
      <c r="N2516" t="s">
        <v>217</v>
      </c>
      <c r="O2516">
        <v>16</v>
      </c>
      <c r="P2516">
        <v>5312006</v>
      </c>
    </row>
    <row r="2517" spans="1:16" x14ac:dyDescent="0.25">
      <c r="A2517" s="9">
        <v>-56.367397308299999</v>
      </c>
      <c r="B2517" s="9">
        <v>-4.4899997711199999</v>
      </c>
      <c r="C2517" s="1">
        <f t="shared" si="38"/>
        <v>51.877397537180002</v>
      </c>
      <c r="D2517">
        <v>6282006</v>
      </c>
      <c r="E2517">
        <v>16</v>
      </c>
      <c r="G2517" t="str">
        <f>VLOOKUP(E2517,'RMSE Summary'!$P$2:$Q$63,2)</f>
        <v>Rancho Canada</v>
      </c>
      <c r="K2517" s="9"/>
      <c r="L2517" s="9">
        <v>-56.367397308299999</v>
      </c>
      <c r="M2517" s="9">
        <v>-4.4899997711199999</v>
      </c>
      <c r="N2517" t="s">
        <v>217</v>
      </c>
      <c r="O2517">
        <v>16</v>
      </c>
      <c r="P2517">
        <v>6282006</v>
      </c>
    </row>
    <row r="2518" spans="1:16" x14ac:dyDescent="0.25">
      <c r="A2518" s="9">
        <v>-99.542846679700006</v>
      </c>
      <c r="B2518" s="9">
        <v>-9.6099996566799994</v>
      </c>
      <c r="C2518" s="1">
        <f t="shared" ref="C2518:C2581" si="39">B2518-A2518</f>
        <v>89.932847023020003</v>
      </c>
      <c r="D2518">
        <v>7262006</v>
      </c>
      <c r="E2518">
        <v>16</v>
      </c>
      <c r="G2518" t="str">
        <f>VLOOKUP(E2518,'RMSE Summary'!$P$2:$Q$63,2)</f>
        <v>Rancho Canada</v>
      </c>
      <c r="K2518" s="9"/>
      <c r="L2518" s="9">
        <v>-99.542846679700006</v>
      </c>
      <c r="M2518" s="9">
        <v>-9.6099996566799994</v>
      </c>
      <c r="N2518" t="s">
        <v>217</v>
      </c>
      <c r="O2518">
        <v>16</v>
      </c>
      <c r="P2518">
        <v>7262006</v>
      </c>
    </row>
    <row r="2519" spans="1:16" x14ac:dyDescent="0.25">
      <c r="A2519" s="9">
        <v>-120.85426330600001</v>
      </c>
      <c r="B2519" s="9">
        <v>-9.3699998855600004</v>
      </c>
      <c r="C2519" s="1">
        <f t="shared" si="39"/>
        <v>111.48426342044</v>
      </c>
      <c r="D2519">
        <v>9272006</v>
      </c>
      <c r="E2519">
        <v>16</v>
      </c>
      <c r="G2519" t="str">
        <f>VLOOKUP(E2519,'RMSE Summary'!$P$2:$Q$63,2)</f>
        <v>Rancho Canada</v>
      </c>
      <c r="K2519" s="9"/>
      <c r="L2519" s="9">
        <v>-120.85426330600001</v>
      </c>
      <c r="M2519" s="9">
        <v>-9.3699998855600004</v>
      </c>
      <c r="N2519" t="s">
        <v>217</v>
      </c>
      <c r="O2519">
        <v>16</v>
      </c>
      <c r="P2519">
        <v>9272006</v>
      </c>
    </row>
    <row r="2520" spans="1:16" x14ac:dyDescent="0.25">
      <c r="A2520" s="9">
        <v>-118.93026733400001</v>
      </c>
      <c r="B2520" s="9">
        <v>-9.5200004577600001</v>
      </c>
      <c r="C2520" s="1">
        <f t="shared" si="39"/>
        <v>109.41026687624</v>
      </c>
      <c r="D2520">
        <v>10252006</v>
      </c>
      <c r="E2520">
        <v>16</v>
      </c>
      <c r="G2520" t="str">
        <f>VLOOKUP(E2520,'RMSE Summary'!$P$2:$Q$63,2)</f>
        <v>Rancho Canada</v>
      </c>
      <c r="K2520" s="9"/>
      <c r="L2520" s="9">
        <v>-118.93026733400001</v>
      </c>
      <c r="M2520" s="9">
        <v>-9.5200004577600001</v>
      </c>
      <c r="N2520" t="s">
        <v>217</v>
      </c>
      <c r="O2520">
        <v>16</v>
      </c>
      <c r="P2520">
        <v>10252006</v>
      </c>
    </row>
    <row r="2521" spans="1:16" x14ac:dyDescent="0.25">
      <c r="A2521" s="9">
        <v>-108.889595032</v>
      </c>
      <c r="B2521" s="9">
        <v>-14.100000381499999</v>
      </c>
      <c r="C2521" s="1">
        <f t="shared" si="39"/>
        <v>94.789594650500007</v>
      </c>
      <c r="D2521">
        <v>11292006</v>
      </c>
      <c r="E2521">
        <v>16</v>
      </c>
      <c r="G2521" t="str">
        <f>VLOOKUP(E2521,'RMSE Summary'!$P$2:$Q$63,2)</f>
        <v>Rancho Canada</v>
      </c>
      <c r="K2521" s="9"/>
      <c r="L2521" s="9">
        <v>-108.889595032</v>
      </c>
      <c r="M2521" s="9">
        <v>-14.100000381499999</v>
      </c>
      <c r="N2521" t="s">
        <v>217</v>
      </c>
      <c r="O2521">
        <v>16</v>
      </c>
      <c r="P2521">
        <v>11292006</v>
      </c>
    </row>
    <row r="2522" spans="1:16" x14ac:dyDescent="0.25">
      <c r="A2522" s="9">
        <v>-87.272575378400006</v>
      </c>
      <c r="B2522" s="9">
        <v>-2.6600000858300001</v>
      </c>
      <c r="C2522" s="1">
        <f t="shared" si="39"/>
        <v>84.61257529257</v>
      </c>
      <c r="D2522">
        <v>12272006</v>
      </c>
      <c r="E2522">
        <v>16</v>
      </c>
      <c r="G2522" t="str">
        <f>VLOOKUP(E2522,'RMSE Summary'!$P$2:$Q$63,2)</f>
        <v>Rancho Canada</v>
      </c>
      <c r="K2522" s="9"/>
      <c r="L2522" s="9">
        <v>-87.272575378400006</v>
      </c>
      <c r="M2522" s="9">
        <v>-2.6600000858300001</v>
      </c>
      <c r="N2522" t="s">
        <v>217</v>
      </c>
      <c r="O2522">
        <v>16</v>
      </c>
      <c r="P2522">
        <v>12272006</v>
      </c>
    </row>
    <row r="2523" spans="1:16" x14ac:dyDescent="0.25">
      <c r="A2523" s="9">
        <v>-93.113540649399994</v>
      </c>
      <c r="B2523" s="9">
        <v>-9.9799995422399999</v>
      </c>
      <c r="C2523" s="1">
        <f t="shared" si="39"/>
        <v>83.133541107159999</v>
      </c>
      <c r="D2523">
        <v>1252007</v>
      </c>
      <c r="E2523">
        <v>16</v>
      </c>
      <c r="G2523" t="str">
        <f>VLOOKUP(E2523,'RMSE Summary'!$P$2:$Q$63,2)</f>
        <v>Rancho Canada</v>
      </c>
      <c r="K2523" s="9"/>
      <c r="L2523" s="9">
        <v>-93.113540649399994</v>
      </c>
      <c r="M2523" s="9">
        <v>-9.9799995422399999</v>
      </c>
      <c r="N2523" t="s">
        <v>217</v>
      </c>
      <c r="O2523">
        <v>16</v>
      </c>
      <c r="P2523">
        <v>1252007</v>
      </c>
    </row>
    <row r="2524" spans="1:16" x14ac:dyDescent="0.25">
      <c r="A2524" s="9">
        <v>-84.463134765600003</v>
      </c>
      <c r="B2524" s="9">
        <v>-9.6800003051800001</v>
      </c>
      <c r="C2524" s="1">
        <f t="shared" si="39"/>
        <v>74.783134460420001</v>
      </c>
      <c r="D2524">
        <v>2222007</v>
      </c>
      <c r="E2524">
        <v>16</v>
      </c>
      <c r="G2524" t="str">
        <f>VLOOKUP(E2524,'RMSE Summary'!$P$2:$Q$63,2)</f>
        <v>Rancho Canada</v>
      </c>
      <c r="K2524" s="9"/>
      <c r="L2524" s="9">
        <v>-84.463134765600003</v>
      </c>
      <c r="M2524" s="9">
        <v>-9.6800003051800001</v>
      </c>
      <c r="N2524" t="s">
        <v>217</v>
      </c>
      <c r="O2524">
        <v>16</v>
      </c>
      <c r="P2524">
        <v>2222007</v>
      </c>
    </row>
    <row r="2525" spans="1:16" x14ac:dyDescent="0.25">
      <c r="A2525" s="9">
        <v>-46.4049720764</v>
      </c>
      <c r="B2525" s="9">
        <v>-11.3800001144</v>
      </c>
      <c r="C2525" s="1">
        <f t="shared" si="39"/>
        <v>35.024971962000002</v>
      </c>
      <c r="D2525">
        <v>3292007</v>
      </c>
      <c r="E2525">
        <v>16</v>
      </c>
      <c r="G2525" t="str">
        <f>VLOOKUP(E2525,'RMSE Summary'!$P$2:$Q$63,2)</f>
        <v>Rancho Canada</v>
      </c>
      <c r="K2525" s="9"/>
      <c r="L2525" s="9">
        <v>-46.4049720764</v>
      </c>
      <c r="M2525" s="9">
        <v>-11.3800001144</v>
      </c>
      <c r="N2525" t="s">
        <v>217</v>
      </c>
      <c r="O2525">
        <v>16</v>
      </c>
      <c r="P2525">
        <v>3292007</v>
      </c>
    </row>
    <row r="2526" spans="1:16" x14ac:dyDescent="0.25">
      <c r="A2526" s="9">
        <v>-52.4313392639</v>
      </c>
      <c r="B2526" s="9">
        <v>-9.3699998855600004</v>
      </c>
      <c r="C2526" s="1">
        <f t="shared" si="39"/>
        <v>43.061339378340001</v>
      </c>
      <c r="D2526">
        <v>4262007</v>
      </c>
      <c r="E2526">
        <v>16</v>
      </c>
      <c r="G2526" t="str">
        <f>VLOOKUP(E2526,'RMSE Summary'!$P$2:$Q$63,2)</f>
        <v>Rancho Canada</v>
      </c>
      <c r="K2526" s="9"/>
      <c r="L2526" s="9">
        <v>-52.4313392639</v>
      </c>
      <c r="M2526" s="9">
        <v>-9.3699998855600004</v>
      </c>
      <c r="N2526" t="s">
        <v>217</v>
      </c>
      <c r="O2526">
        <v>16</v>
      </c>
      <c r="P2526">
        <v>4262007</v>
      </c>
    </row>
    <row r="2527" spans="1:16" x14ac:dyDescent="0.25">
      <c r="A2527" s="9">
        <v>-92.915885925300003</v>
      </c>
      <c r="B2527" s="9">
        <v>-11.5</v>
      </c>
      <c r="C2527" s="1">
        <f t="shared" si="39"/>
        <v>81.415885925300003</v>
      </c>
      <c r="D2527">
        <v>5312007</v>
      </c>
      <c r="E2527">
        <v>16</v>
      </c>
      <c r="G2527" t="str">
        <f>VLOOKUP(E2527,'RMSE Summary'!$P$2:$Q$63,2)</f>
        <v>Rancho Canada</v>
      </c>
      <c r="K2527" s="9"/>
      <c r="L2527" s="9">
        <v>-92.915885925300003</v>
      </c>
      <c r="M2527" s="9">
        <v>-11.5</v>
      </c>
      <c r="N2527" t="s">
        <v>217</v>
      </c>
      <c r="O2527">
        <v>16</v>
      </c>
      <c r="P2527">
        <v>5312007</v>
      </c>
    </row>
    <row r="2528" spans="1:16" x14ac:dyDescent="0.25">
      <c r="A2528" s="9">
        <v>-122.593482971</v>
      </c>
      <c r="B2528" s="9">
        <v>-15.1599998474</v>
      </c>
      <c r="C2528" s="1">
        <f t="shared" si="39"/>
        <v>107.4334831236</v>
      </c>
      <c r="D2528">
        <v>6282007</v>
      </c>
      <c r="E2528">
        <v>16</v>
      </c>
      <c r="G2528" t="str">
        <f>VLOOKUP(E2528,'RMSE Summary'!$P$2:$Q$63,2)</f>
        <v>Rancho Canada</v>
      </c>
      <c r="K2528" s="9"/>
      <c r="L2528" s="9">
        <v>-122.593482971</v>
      </c>
      <c r="M2528" s="9">
        <v>-15.1599998474</v>
      </c>
      <c r="N2528" t="s">
        <v>217</v>
      </c>
      <c r="O2528">
        <v>16</v>
      </c>
      <c r="P2528">
        <v>6282007</v>
      </c>
    </row>
    <row r="2529" spans="1:16" x14ac:dyDescent="0.25">
      <c r="A2529" s="9">
        <v>-124.647743225</v>
      </c>
      <c r="B2529" s="9">
        <v>-13.029999733</v>
      </c>
      <c r="C2529" s="1">
        <f t="shared" si="39"/>
        <v>111.617743492</v>
      </c>
      <c r="D2529">
        <v>7262007</v>
      </c>
      <c r="E2529">
        <v>16</v>
      </c>
      <c r="G2529" t="str">
        <f>VLOOKUP(E2529,'RMSE Summary'!$P$2:$Q$63,2)</f>
        <v>Rancho Canada</v>
      </c>
      <c r="K2529" s="9"/>
      <c r="L2529" s="9">
        <v>-124.647743225</v>
      </c>
      <c r="M2529" s="9">
        <v>-13.029999733</v>
      </c>
      <c r="N2529" t="s">
        <v>217</v>
      </c>
      <c r="O2529">
        <v>16</v>
      </c>
      <c r="P2529">
        <v>7262007</v>
      </c>
    </row>
    <row r="2530" spans="1:16" x14ac:dyDescent="0.25">
      <c r="A2530" s="9">
        <v>-121.399299622</v>
      </c>
      <c r="B2530" s="9">
        <v>-16.379999160800001</v>
      </c>
      <c r="C2530" s="1">
        <f t="shared" si="39"/>
        <v>105.0193004612</v>
      </c>
      <c r="D2530">
        <v>8302007</v>
      </c>
      <c r="E2530">
        <v>16</v>
      </c>
      <c r="G2530" t="str">
        <f>VLOOKUP(E2530,'RMSE Summary'!$P$2:$Q$63,2)</f>
        <v>Rancho Canada</v>
      </c>
      <c r="K2530" s="9"/>
      <c r="L2530" s="9">
        <v>-121.399299622</v>
      </c>
      <c r="M2530" s="9">
        <v>-16.379999160800001</v>
      </c>
      <c r="N2530" t="s">
        <v>217</v>
      </c>
      <c r="O2530">
        <v>16</v>
      </c>
      <c r="P2530">
        <v>8302007</v>
      </c>
    </row>
    <row r="2531" spans="1:16" x14ac:dyDescent="0.25">
      <c r="A2531" s="9">
        <v>-120.374992371</v>
      </c>
      <c r="B2531" s="9">
        <v>-9.9799995422399999</v>
      </c>
      <c r="C2531" s="1">
        <f t="shared" si="39"/>
        <v>110.39499282876001</v>
      </c>
      <c r="D2531">
        <v>9272007</v>
      </c>
      <c r="E2531">
        <v>16</v>
      </c>
      <c r="G2531" t="str">
        <f>VLOOKUP(E2531,'RMSE Summary'!$P$2:$Q$63,2)</f>
        <v>Rancho Canada</v>
      </c>
      <c r="K2531" s="9"/>
      <c r="L2531" s="9">
        <v>-120.374992371</v>
      </c>
      <c r="M2531" s="9">
        <v>-9.9799995422399999</v>
      </c>
      <c r="N2531" t="s">
        <v>217</v>
      </c>
      <c r="O2531">
        <v>16</v>
      </c>
      <c r="P2531">
        <v>9272007</v>
      </c>
    </row>
    <row r="2532" spans="1:16" x14ac:dyDescent="0.25">
      <c r="A2532" s="9">
        <v>-118.658508301</v>
      </c>
      <c r="B2532" s="9">
        <v>2.21000003815</v>
      </c>
      <c r="C2532" s="1">
        <f t="shared" si="39"/>
        <v>120.86850833915</v>
      </c>
      <c r="D2532">
        <v>10252007</v>
      </c>
      <c r="E2532">
        <v>16</v>
      </c>
      <c r="G2532" t="str">
        <f>VLOOKUP(E2532,'RMSE Summary'!$P$2:$Q$63,2)</f>
        <v>Rancho Canada</v>
      </c>
      <c r="K2532" s="9"/>
      <c r="L2532" s="9">
        <v>-118.658508301</v>
      </c>
      <c r="M2532" s="9">
        <v>2.21000003815</v>
      </c>
      <c r="N2532" t="s">
        <v>217</v>
      </c>
      <c r="O2532">
        <v>16</v>
      </c>
      <c r="P2532">
        <v>10252007</v>
      </c>
    </row>
    <row r="2533" spans="1:16" x14ac:dyDescent="0.25">
      <c r="A2533" s="9">
        <v>-31.399000167800001</v>
      </c>
      <c r="B2533" s="9">
        <v>-9.9799995422399999</v>
      </c>
      <c r="C2533" s="1">
        <f t="shared" si="39"/>
        <v>21.419000625560003</v>
      </c>
      <c r="D2533">
        <v>1312008</v>
      </c>
      <c r="E2533">
        <v>16</v>
      </c>
      <c r="G2533" t="str">
        <f>VLOOKUP(E2533,'RMSE Summary'!$P$2:$Q$63,2)</f>
        <v>Rancho Canada</v>
      </c>
      <c r="K2533" s="9"/>
      <c r="L2533" s="9">
        <v>-31.399000167800001</v>
      </c>
      <c r="M2533" s="9">
        <v>-9.9799995422399999</v>
      </c>
      <c r="N2533" t="s">
        <v>217</v>
      </c>
      <c r="O2533">
        <v>16</v>
      </c>
      <c r="P2533">
        <v>1312008</v>
      </c>
    </row>
    <row r="2534" spans="1:16" x14ac:dyDescent="0.25">
      <c r="A2534" s="9">
        <v>-41.737709045400003</v>
      </c>
      <c r="B2534" s="9">
        <v>-10.899999618500001</v>
      </c>
      <c r="C2534" s="1">
        <f t="shared" si="39"/>
        <v>30.837709426900002</v>
      </c>
      <c r="D2534">
        <v>3272008</v>
      </c>
      <c r="E2534">
        <v>16</v>
      </c>
      <c r="G2534" t="str">
        <f>VLOOKUP(E2534,'RMSE Summary'!$P$2:$Q$63,2)</f>
        <v>Rancho Canada</v>
      </c>
      <c r="K2534" s="9"/>
      <c r="L2534" s="9">
        <v>-41.737709045400003</v>
      </c>
      <c r="M2534" s="9">
        <v>-10.899999618500001</v>
      </c>
      <c r="N2534" t="s">
        <v>217</v>
      </c>
      <c r="O2534">
        <v>16</v>
      </c>
      <c r="P2534">
        <v>3272008</v>
      </c>
    </row>
    <row r="2535" spans="1:16" x14ac:dyDescent="0.25">
      <c r="A2535" s="9">
        <v>-51.207691192600002</v>
      </c>
      <c r="B2535" s="9">
        <v>-9.0699996948199999</v>
      </c>
      <c r="C2535" s="1">
        <f t="shared" si="39"/>
        <v>42.137691497780004</v>
      </c>
      <c r="D2535">
        <v>4242008</v>
      </c>
      <c r="E2535">
        <v>16</v>
      </c>
      <c r="G2535" t="str">
        <f>VLOOKUP(E2535,'RMSE Summary'!$P$2:$Q$63,2)</f>
        <v>Rancho Canada</v>
      </c>
      <c r="K2535" s="9"/>
      <c r="L2535" s="9">
        <v>-51.207691192600002</v>
      </c>
      <c r="M2535" s="9">
        <v>-9.0699996948199999</v>
      </c>
      <c r="N2535" t="s">
        <v>217</v>
      </c>
      <c r="O2535">
        <v>16</v>
      </c>
      <c r="P2535">
        <v>4242008</v>
      </c>
    </row>
    <row r="2536" spans="1:16" x14ac:dyDescent="0.25">
      <c r="A2536" s="9">
        <v>-78.325599670399995</v>
      </c>
      <c r="B2536" s="9">
        <v>-8.7600002288799992</v>
      </c>
      <c r="C2536" s="1">
        <f t="shared" si="39"/>
        <v>69.565599441519993</v>
      </c>
      <c r="D2536">
        <v>5292008</v>
      </c>
      <c r="E2536">
        <v>16</v>
      </c>
      <c r="G2536" t="str">
        <f>VLOOKUP(E2536,'RMSE Summary'!$P$2:$Q$63,2)</f>
        <v>Rancho Canada</v>
      </c>
      <c r="K2536" s="9"/>
      <c r="L2536" s="9">
        <v>-78.325599670399995</v>
      </c>
      <c r="M2536" s="9">
        <v>-8.7600002288799992</v>
      </c>
      <c r="N2536" t="s">
        <v>217</v>
      </c>
      <c r="O2536">
        <v>16</v>
      </c>
      <c r="P2536">
        <v>5292008</v>
      </c>
    </row>
    <row r="2537" spans="1:16" x14ac:dyDescent="0.25">
      <c r="A2537" s="9">
        <v>-107.098312378</v>
      </c>
      <c r="B2537" s="9">
        <v>-10.2899999619</v>
      </c>
      <c r="C2537" s="1">
        <f t="shared" si="39"/>
        <v>96.808312416100009</v>
      </c>
      <c r="D2537">
        <v>6262008</v>
      </c>
      <c r="E2537">
        <v>16</v>
      </c>
      <c r="G2537" t="str">
        <f>VLOOKUP(E2537,'RMSE Summary'!$P$2:$Q$63,2)</f>
        <v>Rancho Canada</v>
      </c>
      <c r="K2537" s="9"/>
      <c r="L2537" s="9">
        <v>-107.098312378</v>
      </c>
      <c r="M2537" s="9">
        <v>-10.2899999619</v>
      </c>
      <c r="N2537" t="s">
        <v>217</v>
      </c>
      <c r="O2537">
        <v>16</v>
      </c>
      <c r="P2537">
        <v>6262008</v>
      </c>
    </row>
    <row r="2538" spans="1:16" x14ac:dyDescent="0.25">
      <c r="A2538" s="9">
        <v>-90.277191162099996</v>
      </c>
      <c r="B2538" s="9">
        <v>-11.5699996948</v>
      </c>
      <c r="C2538" s="1">
        <f t="shared" si="39"/>
        <v>78.707191467299992</v>
      </c>
      <c r="D2538">
        <v>7312008</v>
      </c>
      <c r="E2538">
        <v>16</v>
      </c>
      <c r="G2538" t="str">
        <f>VLOOKUP(E2538,'RMSE Summary'!$P$2:$Q$63,2)</f>
        <v>Rancho Canada</v>
      </c>
      <c r="K2538" s="9"/>
      <c r="L2538" s="9">
        <v>-90.277191162099996</v>
      </c>
      <c r="M2538" s="9">
        <v>-11.5699996948</v>
      </c>
      <c r="N2538" t="s">
        <v>217</v>
      </c>
      <c r="O2538">
        <v>16</v>
      </c>
      <c r="P2538">
        <v>7312008</v>
      </c>
    </row>
    <row r="2539" spans="1:16" x14ac:dyDescent="0.25">
      <c r="A2539" s="9">
        <v>-84.084465026900006</v>
      </c>
      <c r="B2539" s="9">
        <v>-13.640000343300001</v>
      </c>
      <c r="C2539" s="1">
        <f t="shared" si="39"/>
        <v>70.444464683600003</v>
      </c>
      <c r="D2539">
        <v>8282008</v>
      </c>
      <c r="E2539">
        <v>16</v>
      </c>
      <c r="G2539" t="str">
        <f>VLOOKUP(E2539,'RMSE Summary'!$P$2:$Q$63,2)</f>
        <v>Rancho Canada</v>
      </c>
      <c r="K2539" s="9"/>
      <c r="L2539" s="9">
        <v>-84.084465026900006</v>
      </c>
      <c r="M2539" s="9">
        <v>-13.640000343300001</v>
      </c>
      <c r="N2539" t="s">
        <v>217</v>
      </c>
      <c r="O2539">
        <v>16</v>
      </c>
      <c r="P2539">
        <v>8282008</v>
      </c>
    </row>
    <row r="2540" spans="1:16" x14ac:dyDescent="0.25">
      <c r="A2540" s="9">
        <v>-81.150093078599994</v>
      </c>
      <c r="B2540" s="9">
        <v>-12.720000267</v>
      </c>
      <c r="C2540" s="1">
        <f t="shared" si="39"/>
        <v>68.430092811599991</v>
      </c>
      <c r="D2540">
        <v>9252008</v>
      </c>
      <c r="E2540">
        <v>16</v>
      </c>
      <c r="G2540" t="str">
        <f>VLOOKUP(E2540,'RMSE Summary'!$P$2:$Q$63,2)</f>
        <v>Rancho Canada</v>
      </c>
      <c r="K2540" s="9"/>
      <c r="L2540" s="9">
        <v>-81.150093078599994</v>
      </c>
      <c r="M2540" s="9">
        <v>-12.720000267</v>
      </c>
      <c r="N2540" t="s">
        <v>217</v>
      </c>
      <c r="O2540">
        <v>16</v>
      </c>
      <c r="P2540">
        <v>9252008</v>
      </c>
    </row>
    <row r="2541" spans="1:16" x14ac:dyDescent="0.25">
      <c r="A2541" s="9">
        <v>-108.036972046</v>
      </c>
      <c r="B2541" s="9">
        <v>-13.9399995804</v>
      </c>
      <c r="C2541" s="1">
        <f t="shared" si="39"/>
        <v>94.096972465600004</v>
      </c>
      <c r="D2541">
        <v>10302008</v>
      </c>
      <c r="E2541">
        <v>16</v>
      </c>
      <c r="G2541" t="str">
        <f>VLOOKUP(E2541,'RMSE Summary'!$P$2:$Q$63,2)</f>
        <v>Rancho Canada</v>
      </c>
      <c r="K2541" s="9"/>
      <c r="L2541" s="9">
        <v>-108.036972046</v>
      </c>
      <c r="M2541" s="9">
        <v>-13.9399995804</v>
      </c>
      <c r="N2541" t="s">
        <v>217</v>
      </c>
      <c r="O2541">
        <v>16</v>
      </c>
      <c r="P2541">
        <v>10302008</v>
      </c>
    </row>
    <row r="2542" spans="1:16" x14ac:dyDescent="0.25">
      <c r="A2542" s="9">
        <v>-100.026977539</v>
      </c>
      <c r="B2542" s="9">
        <v>-13.329999923700001</v>
      </c>
      <c r="C2542" s="1">
        <f t="shared" si="39"/>
        <v>86.6969776153</v>
      </c>
      <c r="D2542">
        <v>11262008</v>
      </c>
      <c r="E2542">
        <v>16</v>
      </c>
      <c r="G2542" t="str">
        <f>VLOOKUP(E2542,'RMSE Summary'!$P$2:$Q$63,2)</f>
        <v>Rancho Canada</v>
      </c>
      <c r="K2542" s="9"/>
      <c r="L2542" s="9">
        <v>-100.026977539</v>
      </c>
      <c r="M2542" s="9">
        <v>-13.329999923700001</v>
      </c>
      <c r="N2542" t="s">
        <v>217</v>
      </c>
      <c r="O2542">
        <v>16</v>
      </c>
      <c r="P2542">
        <v>11262008</v>
      </c>
    </row>
    <row r="2543" spans="1:16" x14ac:dyDescent="0.25">
      <c r="A2543" s="9">
        <v>-93.050231933600003</v>
      </c>
      <c r="B2543" s="9">
        <v>-13.2100000381</v>
      </c>
      <c r="C2543" s="1">
        <f t="shared" si="39"/>
        <v>79.840231895499997</v>
      </c>
      <c r="D2543">
        <v>12182008</v>
      </c>
      <c r="E2543">
        <v>16</v>
      </c>
      <c r="G2543" t="str">
        <f>VLOOKUP(E2543,'RMSE Summary'!$P$2:$Q$63,2)</f>
        <v>Rancho Canada</v>
      </c>
      <c r="K2543" s="9"/>
      <c r="L2543" s="9">
        <v>-93.050231933600003</v>
      </c>
      <c r="M2543" s="9">
        <v>-13.2100000381</v>
      </c>
      <c r="N2543" t="s">
        <v>217</v>
      </c>
      <c r="O2543">
        <v>16</v>
      </c>
      <c r="P2543">
        <v>12182008</v>
      </c>
    </row>
    <row r="2544" spans="1:16" x14ac:dyDescent="0.25">
      <c r="A2544" s="9">
        <v>-86.687637329099999</v>
      </c>
      <c r="B2544" s="9">
        <v>-12.720000267</v>
      </c>
      <c r="C2544" s="1">
        <f t="shared" si="39"/>
        <v>73.967637062099996</v>
      </c>
      <c r="D2544">
        <v>1292009</v>
      </c>
      <c r="E2544">
        <v>16</v>
      </c>
      <c r="G2544" t="str">
        <f>VLOOKUP(E2544,'RMSE Summary'!$P$2:$Q$63,2)</f>
        <v>Rancho Canada</v>
      </c>
      <c r="K2544" s="9"/>
      <c r="L2544" s="9">
        <v>-86.687637329099999</v>
      </c>
      <c r="M2544" s="9">
        <v>-12.720000267</v>
      </c>
      <c r="N2544" t="s">
        <v>217</v>
      </c>
      <c r="O2544">
        <v>16</v>
      </c>
      <c r="P2544">
        <v>1292009</v>
      </c>
    </row>
    <row r="2545" spans="1:16" x14ac:dyDescent="0.25">
      <c r="A2545" s="9">
        <v>-32.825889587399999</v>
      </c>
      <c r="B2545" s="9">
        <v>-9.9799995422399999</v>
      </c>
      <c r="C2545" s="1">
        <f t="shared" si="39"/>
        <v>22.845890045159997</v>
      </c>
      <c r="D2545">
        <v>2262009</v>
      </c>
      <c r="E2545">
        <v>16</v>
      </c>
      <c r="G2545" t="str">
        <f>VLOOKUP(E2545,'RMSE Summary'!$P$2:$Q$63,2)</f>
        <v>Rancho Canada</v>
      </c>
      <c r="K2545" s="9"/>
      <c r="L2545" s="9">
        <v>-32.825889587399999</v>
      </c>
      <c r="M2545" s="9">
        <v>-9.9799995422399999</v>
      </c>
      <c r="N2545" t="s">
        <v>217</v>
      </c>
      <c r="O2545">
        <v>16</v>
      </c>
      <c r="P2545">
        <v>2262009</v>
      </c>
    </row>
    <row r="2546" spans="1:16" x14ac:dyDescent="0.25">
      <c r="A2546" s="9">
        <v>-44.0360374451</v>
      </c>
      <c r="B2546" s="9">
        <v>-8.7600002288799992</v>
      </c>
      <c r="C2546" s="1">
        <f t="shared" si="39"/>
        <v>35.276037216220004</v>
      </c>
      <c r="D2546">
        <v>3262009</v>
      </c>
      <c r="E2546">
        <v>16</v>
      </c>
      <c r="G2546" t="str">
        <f>VLOOKUP(E2546,'RMSE Summary'!$P$2:$Q$63,2)</f>
        <v>Rancho Canada</v>
      </c>
      <c r="K2546" s="9"/>
      <c r="L2546" s="9">
        <v>-44.0360374451</v>
      </c>
      <c r="M2546" s="9">
        <v>-8.7600002288799992</v>
      </c>
      <c r="N2546" t="s">
        <v>217</v>
      </c>
      <c r="O2546">
        <v>16</v>
      </c>
      <c r="P2546">
        <v>3262009</v>
      </c>
    </row>
    <row r="2547" spans="1:16" x14ac:dyDescent="0.25">
      <c r="A2547" s="9">
        <v>-55.303558349600003</v>
      </c>
      <c r="B2547" s="9">
        <v>-10.5900001526</v>
      </c>
      <c r="C2547" s="1">
        <f t="shared" si="39"/>
        <v>44.713558197000005</v>
      </c>
      <c r="D2547">
        <v>4302009</v>
      </c>
      <c r="E2547">
        <v>16</v>
      </c>
      <c r="G2547" t="str">
        <f>VLOOKUP(E2547,'RMSE Summary'!$P$2:$Q$63,2)</f>
        <v>Rancho Canada</v>
      </c>
      <c r="K2547" s="9"/>
      <c r="L2547" s="9">
        <v>-55.303558349600003</v>
      </c>
      <c r="M2547" s="9">
        <v>-10.5900001526</v>
      </c>
      <c r="N2547" t="s">
        <v>217</v>
      </c>
      <c r="O2547">
        <v>16</v>
      </c>
      <c r="P2547">
        <v>4302009</v>
      </c>
    </row>
    <row r="2548" spans="1:16" x14ac:dyDescent="0.25">
      <c r="A2548" s="9">
        <v>-67.829048156699997</v>
      </c>
      <c r="B2548" s="9">
        <v>-10.800000190700001</v>
      </c>
      <c r="C2548" s="1">
        <f t="shared" si="39"/>
        <v>57.029047965999993</v>
      </c>
      <c r="D2548">
        <v>5282009</v>
      </c>
      <c r="E2548">
        <v>16</v>
      </c>
      <c r="G2548" t="str">
        <f>VLOOKUP(E2548,'RMSE Summary'!$P$2:$Q$63,2)</f>
        <v>Rancho Canada</v>
      </c>
      <c r="K2548" s="9"/>
      <c r="L2548" s="9">
        <v>-67.829048156699997</v>
      </c>
      <c r="M2548" s="9">
        <v>-10.800000190700001</v>
      </c>
      <c r="N2548" t="s">
        <v>217</v>
      </c>
      <c r="O2548">
        <v>16</v>
      </c>
      <c r="P2548">
        <v>5282009</v>
      </c>
    </row>
    <row r="2549" spans="1:16" x14ac:dyDescent="0.25">
      <c r="A2549" s="9">
        <v>-89.861915588399995</v>
      </c>
      <c r="B2549" s="9">
        <v>-11.989999771100001</v>
      </c>
      <c r="C2549" s="1">
        <f t="shared" si="39"/>
        <v>77.871915817299993</v>
      </c>
      <c r="D2549">
        <v>6252009</v>
      </c>
      <c r="E2549">
        <v>16</v>
      </c>
      <c r="G2549" t="str">
        <f>VLOOKUP(E2549,'RMSE Summary'!$P$2:$Q$63,2)</f>
        <v>Rancho Canada</v>
      </c>
      <c r="K2549" s="9"/>
      <c r="L2549" s="9">
        <v>-89.861915588399995</v>
      </c>
      <c r="M2549" s="9">
        <v>-11.989999771100001</v>
      </c>
      <c r="N2549" t="s">
        <v>217</v>
      </c>
      <c r="O2549">
        <v>16</v>
      </c>
      <c r="P2549">
        <v>6252009</v>
      </c>
    </row>
    <row r="2550" spans="1:16" x14ac:dyDescent="0.25">
      <c r="A2550" s="9">
        <v>-105.203948975</v>
      </c>
      <c r="B2550" s="9">
        <v>-2.8499999046300002</v>
      </c>
      <c r="C2550" s="1">
        <f t="shared" si="39"/>
        <v>102.35394907037001</v>
      </c>
      <c r="D2550">
        <v>7302009</v>
      </c>
      <c r="E2550">
        <v>16</v>
      </c>
      <c r="G2550" t="str">
        <f>VLOOKUP(E2550,'RMSE Summary'!$P$2:$Q$63,2)</f>
        <v>Rancho Canada</v>
      </c>
      <c r="K2550" s="9"/>
      <c r="L2550" s="9">
        <v>-105.203948975</v>
      </c>
      <c r="M2550" s="9">
        <v>-2.8499999046300002</v>
      </c>
      <c r="N2550" t="s">
        <v>217</v>
      </c>
      <c r="O2550">
        <v>16</v>
      </c>
      <c r="P2550">
        <v>7302009</v>
      </c>
    </row>
    <row r="2551" spans="1:16" x14ac:dyDescent="0.25">
      <c r="A2551" s="9">
        <v>-101.721717834</v>
      </c>
      <c r="B2551" s="9">
        <v>-6.0199999809299998</v>
      </c>
      <c r="C2551" s="1">
        <f t="shared" si="39"/>
        <v>95.701717853070008</v>
      </c>
      <c r="D2551">
        <v>8272009</v>
      </c>
      <c r="E2551">
        <v>16</v>
      </c>
      <c r="G2551" t="str">
        <f>VLOOKUP(E2551,'RMSE Summary'!$P$2:$Q$63,2)</f>
        <v>Rancho Canada</v>
      </c>
      <c r="K2551" s="9"/>
      <c r="L2551" s="9">
        <v>-101.721717834</v>
      </c>
      <c r="M2551" s="9">
        <v>-6.0199999809299998</v>
      </c>
      <c r="N2551" t="s">
        <v>217</v>
      </c>
      <c r="O2551">
        <v>16</v>
      </c>
      <c r="P2551">
        <v>8272009</v>
      </c>
    </row>
    <row r="2552" spans="1:16" x14ac:dyDescent="0.25">
      <c r="A2552" s="9">
        <v>-101.289100647</v>
      </c>
      <c r="B2552" s="9">
        <v>-10.2899999619</v>
      </c>
      <c r="C2552" s="1">
        <f t="shared" si="39"/>
        <v>90.999100685100004</v>
      </c>
      <c r="D2552">
        <v>9242009</v>
      </c>
      <c r="E2552">
        <v>16</v>
      </c>
      <c r="G2552" t="str">
        <f>VLOOKUP(E2552,'RMSE Summary'!$P$2:$Q$63,2)</f>
        <v>Rancho Canada</v>
      </c>
      <c r="K2552" s="9"/>
      <c r="L2552" s="9">
        <v>-101.289100647</v>
      </c>
      <c r="M2552" s="9">
        <v>-10.2899999619</v>
      </c>
      <c r="N2552" t="s">
        <v>217</v>
      </c>
      <c r="O2552">
        <v>16</v>
      </c>
      <c r="P2552">
        <v>9242009</v>
      </c>
    </row>
    <row r="2553" spans="1:16" x14ac:dyDescent="0.25">
      <c r="A2553" s="9">
        <v>-77.668952941900002</v>
      </c>
      <c r="B2553" s="9">
        <v>-4.8000001907299996</v>
      </c>
      <c r="C2553" s="1">
        <f t="shared" si="39"/>
        <v>72.868952751169999</v>
      </c>
      <c r="D2553">
        <v>10292009</v>
      </c>
      <c r="E2553">
        <v>16</v>
      </c>
      <c r="G2553" t="str">
        <f>VLOOKUP(E2553,'RMSE Summary'!$P$2:$Q$63,2)</f>
        <v>Rancho Canada</v>
      </c>
      <c r="K2553" s="9"/>
      <c r="L2553" s="9">
        <v>-77.668952941900002</v>
      </c>
      <c r="M2553" s="9">
        <v>-4.8000001907299996</v>
      </c>
      <c r="N2553" t="s">
        <v>217</v>
      </c>
      <c r="O2553">
        <v>16</v>
      </c>
      <c r="P2553">
        <v>10292009</v>
      </c>
    </row>
    <row r="2554" spans="1:16" x14ac:dyDescent="0.25">
      <c r="A2554" s="9">
        <v>-75.869201660200005</v>
      </c>
      <c r="B2554" s="9">
        <v>-5.40999984741</v>
      </c>
      <c r="C2554" s="1">
        <f t="shared" si="39"/>
        <v>70.459201812789999</v>
      </c>
      <c r="D2554">
        <v>11252009</v>
      </c>
      <c r="E2554">
        <v>16</v>
      </c>
      <c r="G2554" t="str">
        <f>VLOOKUP(E2554,'RMSE Summary'!$P$2:$Q$63,2)</f>
        <v>Rancho Canada</v>
      </c>
      <c r="K2554" s="9"/>
      <c r="L2554" s="9">
        <v>-75.869201660200005</v>
      </c>
      <c r="M2554" s="9">
        <v>-5.40999984741</v>
      </c>
      <c r="N2554" t="s">
        <v>217</v>
      </c>
      <c r="O2554">
        <v>16</v>
      </c>
      <c r="P2554">
        <v>11252009</v>
      </c>
    </row>
    <row r="2555" spans="1:16" x14ac:dyDescent="0.25">
      <c r="A2555" s="9">
        <v>-65.147720336899994</v>
      </c>
      <c r="B2555" s="9">
        <v>-3.88000011444</v>
      </c>
      <c r="C2555" s="1">
        <f t="shared" si="39"/>
        <v>61.267720222459992</v>
      </c>
      <c r="D2555">
        <v>12312009</v>
      </c>
      <c r="E2555">
        <v>16</v>
      </c>
      <c r="G2555" t="str">
        <f>VLOOKUP(E2555,'RMSE Summary'!$P$2:$Q$63,2)</f>
        <v>Rancho Canada</v>
      </c>
      <c r="K2555" s="9"/>
      <c r="L2555" s="9">
        <v>-65.147720336899994</v>
      </c>
      <c r="M2555" s="9">
        <v>-3.88000011444</v>
      </c>
      <c r="N2555" t="s">
        <v>217</v>
      </c>
      <c r="O2555">
        <v>16</v>
      </c>
      <c r="P2555">
        <v>12312009</v>
      </c>
    </row>
    <row r="2556" spans="1:16" x14ac:dyDescent="0.25">
      <c r="A2556" s="9">
        <v>-27.121641159100001</v>
      </c>
      <c r="B2556" s="9">
        <v>8.3100004196199997</v>
      </c>
      <c r="C2556" s="1">
        <f t="shared" si="39"/>
        <v>35.431641578720004</v>
      </c>
      <c r="D2556">
        <v>1282010</v>
      </c>
      <c r="E2556">
        <v>16</v>
      </c>
      <c r="G2556" t="str">
        <f>VLOOKUP(E2556,'RMSE Summary'!$P$2:$Q$63,2)</f>
        <v>Rancho Canada</v>
      </c>
      <c r="K2556" s="9"/>
      <c r="L2556" s="9">
        <v>-27.121641159100001</v>
      </c>
      <c r="M2556" s="9">
        <v>8.3100004196199997</v>
      </c>
      <c r="N2556" t="s">
        <v>217</v>
      </c>
      <c r="O2556">
        <v>16</v>
      </c>
      <c r="P2556">
        <v>1282010</v>
      </c>
    </row>
    <row r="2557" spans="1:16" x14ac:dyDescent="0.25">
      <c r="A2557" s="9">
        <v>-26.563602447499999</v>
      </c>
      <c r="B2557" s="9">
        <v>-2.9700000286099999</v>
      </c>
      <c r="C2557" s="1">
        <f t="shared" si="39"/>
        <v>23.593602418890001</v>
      </c>
      <c r="D2557">
        <v>2252010</v>
      </c>
      <c r="E2557">
        <v>16</v>
      </c>
      <c r="G2557" t="str">
        <f>VLOOKUP(E2557,'RMSE Summary'!$P$2:$Q$63,2)</f>
        <v>Rancho Canada</v>
      </c>
      <c r="K2557" s="9"/>
      <c r="L2557" s="9">
        <v>-26.563602447499999</v>
      </c>
      <c r="M2557" s="9">
        <v>-2.9700000286099999</v>
      </c>
      <c r="N2557" t="s">
        <v>217</v>
      </c>
      <c r="O2557">
        <v>16</v>
      </c>
      <c r="P2557">
        <v>2252010</v>
      </c>
    </row>
    <row r="2558" spans="1:16" x14ac:dyDescent="0.25">
      <c r="A2558" s="9">
        <v>-16.789581298800002</v>
      </c>
      <c r="B2558" s="9">
        <v>-3.88000011444</v>
      </c>
      <c r="C2558" s="1">
        <f t="shared" si="39"/>
        <v>12.909581184360002</v>
      </c>
      <c r="D2558">
        <v>3252010</v>
      </c>
      <c r="E2558">
        <v>16</v>
      </c>
      <c r="G2558" t="str">
        <f>VLOOKUP(E2558,'RMSE Summary'!$P$2:$Q$63,2)</f>
        <v>Rancho Canada</v>
      </c>
      <c r="K2558" s="9"/>
      <c r="L2558" s="9">
        <v>-16.789581298800002</v>
      </c>
      <c r="M2558" s="9">
        <v>-3.88000011444</v>
      </c>
      <c r="N2558" t="s">
        <v>217</v>
      </c>
      <c r="O2558">
        <v>16</v>
      </c>
      <c r="P2558">
        <v>3252010</v>
      </c>
    </row>
    <row r="2559" spans="1:16" x14ac:dyDescent="0.25">
      <c r="A2559" s="9">
        <v>-18.211433410600002</v>
      </c>
      <c r="B2559" s="9">
        <v>-4.8000001907299996</v>
      </c>
      <c r="C2559" s="1">
        <f t="shared" si="39"/>
        <v>13.411433219870002</v>
      </c>
      <c r="D2559">
        <v>4292010</v>
      </c>
      <c r="E2559">
        <v>16</v>
      </c>
      <c r="G2559" t="str">
        <f>VLOOKUP(E2559,'RMSE Summary'!$P$2:$Q$63,2)</f>
        <v>Rancho Canada</v>
      </c>
      <c r="K2559" s="9"/>
      <c r="L2559" s="9">
        <v>-18.211433410600002</v>
      </c>
      <c r="M2559" s="9">
        <v>-4.8000001907299996</v>
      </c>
      <c r="N2559" t="s">
        <v>217</v>
      </c>
      <c r="O2559">
        <v>16</v>
      </c>
      <c r="P2559">
        <v>4292010</v>
      </c>
    </row>
    <row r="2560" spans="1:16" x14ac:dyDescent="0.25">
      <c r="A2560" s="9">
        <v>-41.006088256799998</v>
      </c>
      <c r="B2560" s="9">
        <v>-3.57999992371</v>
      </c>
      <c r="C2560" s="1">
        <f t="shared" si="39"/>
        <v>37.42608833309</v>
      </c>
      <c r="D2560">
        <v>5282010</v>
      </c>
      <c r="E2560">
        <v>16</v>
      </c>
      <c r="G2560" t="str">
        <f>VLOOKUP(E2560,'RMSE Summary'!$P$2:$Q$63,2)</f>
        <v>Rancho Canada</v>
      </c>
      <c r="K2560" s="9"/>
      <c r="L2560" s="9">
        <v>-41.006088256799998</v>
      </c>
      <c r="M2560" s="9">
        <v>-3.57999992371</v>
      </c>
      <c r="N2560" t="s">
        <v>217</v>
      </c>
      <c r="O2560">
        <v>16</v>
      </c>
      <c r="P2560">
        <v>5282010</v>
      </c>
    </row>
    <row r="2561" spans="1:16" x14ac:dyDescent="0.25">
      <c r="A2561" s="9">
        <v>-61.1585502625</v>
      </c>
      <c r="B2561" s="9">
        <v>-4.9800000190700002</v>
      </c>
      <c r="C2561" s="1">
        <f t="shared" si="39"/>
        <v>56.178550243430003</v>
      </c>
      <c r="D2561">
        <v>6242010</v>
      </c>
      <c r="E2561">
        <v>16</v>
      </c>
      <c r="G2561" t="str">
        <f>VLOOKUP(E2561,'RMSE Summary'!$P$2:$Q$63,2)</f>
        <v>Rancho Canada</v>
      </c>
      <c r="K2561" s="9"/>
      <c r="L2561" s="9">
        <v>-61.1585502625</v>
      </c>
      <c r="M2561" s="9">
        <v>-4.9800000190700002</v>
      </c>
      <c r="N2561" t="s">
        <v>217</v>
      </c>
      <c r="O2561">
        <v>16</v>
      </c>
      <c r="P2561">
        <v>6242010</v>
      </c>
    </row>
    <row r="2562" spans="1:16" x14ac:dyDescent="0.25">
      <c r="A2562" s="9">
        <v>-122.802604675</v>
      </c>
      <c r="B2562" s="9">
        <v>-5.25</v>
      </c>
      <c r="C2562" s="1">
        <f t="shared" si="39"/>
        <v>117.552604675</v>
      </c>
      <c r="D2562">
        <v>7292010</v>
      </c>
      <c r="E2562">
        <v>16</v>
      </c>
      <c r="G2562" t="str">
        <f>VLOOKUP(E2562,'RMSE Summary'!$P$2:$Q$63,2)</f>
        <v>Rancho Canada</v>
      </c>
      <c r="K2562" s="9"/>
      <c r="L2562" s="9">
        <v>-122.802604675</v>
      </c>
      <c r="M2562" s="9">
        <v>-5.25</v>
      </c>
      <c r="N2562" t="s">
        <v>217</v>
      </c>
      <c r="O2562">
        <v>16</v>
      </c>
      <c r="P2562">
        <v>7292010</v>
      </c>
    </row>
    <row r="2563" spans="1:16" x14ac:dyDescent="0.25">
      <c r="A2563" s="9">
        <v>-123.389709473</v>
      </c>
      <c r="B2563" s="9">
        <v>-5.7100000381499996</v>
      </c>
      <c r="C2563" s="1">
        <f t="shared" si="39"/>
        <v>117.67970943485</v>
      </c>
      <c r="D2563">
        <v>8262010</v>
      </c>
      <c r="E2563">
        <v>16</v>
      </c>
      <c r="G2563" t="str">
        <f>VLOOKUP(E2563,'RMSE Summary'!$P$2:$Q$63,2)</f>
        <v>Rancho Canada</v>
      </c>
      <c r="K2563" s="9"/>
      <c r="L2563" s="9">
        <v>-123.389709473</v>
      </c>
      <c r="M2563" s="9">
        <v>-5.7100000381499996</v>
      </c>
      <c r="N2563" t="s">
        <v>217</v>
      </c>
      <c r="O2563">
        <v>16</v>
      </c>
      <c r="P2563">
        <v>8262010</v>
      </c>
    </row>
    <row r="2564" spans="1:16" x14ac:dyDescent="0.25">
      <c r="A2564" s="9">
        <v>-106.40364837600001</v>
      </c>
      <c r="B2564" s="9">
        <v>-6.0199999809299998</v>
      </c>
      <c r="C2564" s="1">
        <f t="shared" si="39"/>
        <v>100.38364839507001</v>
      </c>
      <c r="D2564">
        <v>9302010</v>
      </c>
      <c r="E2564">
        <v>16</v>
      </c>
      <c r="G2564" t="str">
        <f>VLOOKUP(E2564,'RMSE Summary'!$P$2:$Q$63,2)</f>
        <v>Rancho Canada</v>
      </c>
      <c r="K2564" s="9"/>
      <c r="L2564" s="9">
        <v>-106.40364837600001</v>
      </c>
      <c r="M2564" s="9">
        <v>-6.0199999809299998</v>
      </c>
      <c r="N2564" t="s">
        <v>217</v>
      </c>
      <c r="O2564">
        <v>16</v>
      </c>
      <c r="P2564">
        <v>9302010</v>
      </c>
    </row>
    <row r="2565" spans="1:16" x14ac:dyDescent="0.25">
      <c r="A2565" s="9">
        <v>-74.062637329099999</v>
      </c>
      <c r="B2565" s="9">
        <v>-6.9299998283399997</v>
      </c>
      <c r="C2565" s="1">
        <f t="shared" si="39"/>
        <v>67.132637500759998</v>
      </c>
      <c r="D2565">
        <v>10282010</v>
      </c>
      <c r="E2565">
        <v>16</v>
      </c>
      <c r="G2565" t="str">
        <f>VLOOKUP(E2565,'RMSE Summary'!$P$2:$Q$63,2)</f>
        <v>Rancho Canada</v>
      </c>
      <c r="K2565" s="9"/>
      <c r="L2565" s="9">
        <v>-74.062637329099999</v>
      </c>
      <c r="M2565" s="9">
        <v>-6.9299998283399997</v>
      </c>
      <c r="N2565" t="s">
        <v>217</v>
      </c>
      <c r="O2565">
        <v>16</v>
      </c>
      <c r="P2565">
        <v>10282010</v>
      </c>
    </row>
    <row r="2566" spans="1:16" x14ac:dyDescent="0.25">
      <c r="A2566" s="9">
        <v>-54.162792205800002</v>
      </c>
      <c r="B2566" s="9">
        <v>-7.2399997711199999</v>
      </c>
      <c r="C2566" s="1">
        <f t="shared" si="39"/>
        <v>46.922792434680005</v>
      </c>
      <c r="D2566">
        <v>11242010</v>
      </c>
      <c r="E2566">
        <v>16</v>
      </c>
      <c r="G2566" t="str">
        <f>VLOOKUP(E2566,'RMSE Summary'!$P$2:$Q$63,2)</f>
        <v>Rancho Canada</v>
      </c>
      <c r="K2566" s="9"/>
      <c r="L2566" s="9">
        <v>-54.162792205800002</v>
      </c>
      <c r="M2566" s="9">
        <v>-7.2399997711199999</v>
      </c>
      <c r="N2566" t="s">
        <v>217</v>
      </c>
      <c r="O2566">
        <v>16</v>
      </c>
      <c r="P2566">
        <v>11242010</v>
      </c>
    </row>
    <row r="2567" spans="1:16" x14ac:dyDescent="0.25">
      <c r="A2567" s="9">
        <v>-60.596313476600002</v>
      </c>
      <c r="B2567" s="9">
        <v>-2.9700000286099999</v>
      </c>
      <c r="C2567" s="1">
        <f t="shared" si="39"/>
        <v>57.62631344799</v>
      </c>
      <c r="D2567">
        <v>12302010</v>
      </c>
      <c r="E2567">
        <v>16</v>
      </c>
      <c r="G2567" t="str">
        <f>VLOOKUP(E2567,'RMSE Summary'!$P$2:$Q$63,2)</f>
        <v>Rancho Canada</v>
      </c>
      <c r="K2567" s="9"/>
      <c r="L2567" s="9">
        <v>-60.596313476600002</v>
      </c>
      <c r="M2567" s="9">
        <v>-2.9700000286099999</v>
      </c>
      <c r="N2567" t="s">
        <v>217</v>
      </c>
      <c r="O2567">
        <v>16</v>
      </c>
      <c r="P2567">
        <v>12302010</v>
      </c>
    </row>
    <row r="2568" spans="1:16" x14ac:dyDescent="0.25">
      <c r="A2568" s="9">
        <v>-72.452713012700002</v>
      </c>
      <c r="B2568" s="9">
        <v>-2.9700000286099999</v>
      </c>
      <c r="C2568" s="1">
        <f t="shared" si="39"/>
        <v>69.48271298409</v>
      </c>
      <c r="D2568">
        <v>1272011</v>
      </c>
      <c r="E2568">
        <v>16</v>
      </c>
      <c r="G2568" t="str">
        <f>VLOOKUP(E2568,'RMSE Summary'!$P$2:$Q$63,2)</f>
        <v>Rancho Canada</v>
      </c>
      <c r="K2568" s="9"/>
      <c r="L2568" s="9">
        <v>-72.452713012700002</v>
      </c>
      <c r="M2568" s="9">
        <v>-2.9700000286099999</v>
      </c>
      <c r="N2568" t="s">
        <v>217</v>
      </c>
      <c r="O2568">
        <v>16</v>
      </c>
      <c r="P2568">
        <v>1272011</v>
      </c>
    </row>
    <row r="2569" spans="1:16" x14ac:dyDescent="0.25">
      <c r="A2569" s="9">
        <v>-46.731971740699997</v>
      </c>
      <c r="B2569" s="9">
        <v>-3.2699999809300002</v>
      </c>
      <c r="C2569" s="1">
        <f t="shared" si="39"/>
        <v>43.461971759769995</v>
      </c>
      <c r="D2569">
        <v>2242011</v>
      </c>
      <c r="E2569">
        <v>16</v>
      </c>
      <c r="G2569" t="str">
        <f>VLOOKUP(E2569,'RMSE Summary'!$P$2:$Q$63,2)</f>
        <v>Rancho Canada</v>
      </c>
      <c r="K2569" s="9"/>
      <c r="L2569" s="9">
        <v>-46.731971740699997</v>
      </c>
      <c r="M2569" s="9">
        <v>-3.2699999809300002</v>
      </c>
      <c r="N2569" t="s">
        <v>217</v>
      </c>
      <c r="O2569">
        <v>16</v>
      </c>
      <c r="P2569">
        <v>2242011</v>
      </c>
    </row>
    <row r="2570" spans="1:16" x14ac:dyDescent="0.25">
      <c r="A2570" s="9">
        <v>-28.821737289400001</v>
      </c>
      <c r="B2570" s="9">
        <v>-7.5399999618500004</v>
      </c>
      <c r="C2570" s="1">
        <f t="shared" si="39"/>
        <v>21.281737327550001</v>
      </c>
      <c r="D2570">
        <v>3312011</v>
      </c>
      <c r="E2570">
        <v>16</v>
      </c>
      <c r="G2570" t="str">
        <f>VLOOKUP(E2570,'RMSE Summary'!$P$2:$Q$63,2)</f>
        <v>Rancho Canada</v>
      </c>
      <c r="K2570" s="9"/>
      <c r="L2570" s="9">
        <v>-28.821737289400001</v>
      </c>
      <c r="M2570" s="9">
        <v>-7.5399999618500004</v>
      </c>
      <c r="N2570" t="s">
        <v>217</v>
      </c>
      <c r="O2570">
        <v>16</v>
      </c>
      <c r="P2570">
        <v>3312011</v>
      </c>
    </row>
    <row r="2571" spans="1:16" x14ac:dyDescent="0.25">
      <c r="A2571" s="9">
        <v>-48.546592712399999</v>
      </c>
      <c r="B2571" s="9">
        <v>-8.7600002288799992</v>
      </c>
      <c r="C2571" s="1">
        <f t="shared" si="39"/>
        <v>39.786592483519996</v>
      </c>
      <c r="D2571">
        <v>4282011</v>
      </c>
      <c r="E2571">
        <v>16</v>
      </c>
      <c r="G2571" t="str">
        <f>VLOOKUP(E2571,'RMSE Summary'!$P$2:$Q$63,2)</f>
        <v>Rancho Canada</v>
      </c>
      <c r="K2571" s="9"/>
      <c r="L2571" s="9">
        <v>-48.546592712399999</v>
      </c>
      <c r="M2571" s="9">
        <v>-8.7600002288799992</v>
      </c>
      <c r="N2571" t="s">
        <v>217</v>
      </c>
      <c r="O2571">
        <v>16</v>
      </c>
      <c r="P2571">
        <v>4282011</v>
      </c>
    </row>
    <row r="2572" spans="1:16" x14ac:dyDescent="0.25">
      <c r="A2572" s="9">
        <v>-59.236755371100003</v>
      </c>
      <c r="B2572" s="9">
        <v>-10.2899999619</v>
      </c>
      <c r="C2572" s="1">
        <f t="shared" si="39"/>
        <v>48.946755409200001</v>
      </c>
      <c r="D2572">
        <v>5262011</v>
      </c>
      <c r="E2572">
        <v>16</v>
      </c>
      <c r="G2572" t="str">
        <f>VLOOKUP(E2572,'RMSE Summary'!$P$2:$Q$63,2)</f>
        <v>Rancho Canada</v>
      </c>
      <c r="K2572" s="9"/>
      <c r="L2572" s="9">
        <v>-59.236755371100003</v>
      </c>
      <c r="M2572" s="9">
        <v>-10.2899999619</v>
      </c>
      <c r="N2572" t="s">
        <v>217</v>
      </c>
      <c r="O2572">
        <v>16</v>
      </c>
      <c r="P2572">
        <v>5262011</v>
      </c>
    </row>
    <row r="2573" spans="1:16" x14ac:dyDescent="0.25">
      <c r="A2573" s="9">
        <v>-81.325981140099998</v>
      </c>
      <c r="B2573" s="9">
        <v>-10.2899999619</v>
      </c>
      <c r="C2573" s="1">
        <f t="shared" si="39"/>
        <v>71.035981178200004</v>
      </c>
      <c r="D2573">
        <v>6302011</v>
      </c>
      <c r="E2573">
        <v>16</v>
      </c>
      <c r="G2573" t="str">
        <f>VLOOKUP(E2573,'RMSE Summary'!$P$2:$Q$63,2)</f>
        <v>Rancho Canada</v>
      </c>
      <c r="K2573" s="9"/>
      <c r="L2573" s="9">
        <v>-81.325981140099998</v>
      </c>
      <c r="M2573" s="9">
        <v>-10.2899999619</v>
      </c>
      <c r="N2573" t="s">
        <v>217</v>
      </c>
      <c r="O2573">
        <v>16</v>
      </c>
      <c r="P2573">
        <v>6302011</v>
      </c>
    </row>
    <row r="2574" spans="1:16" x14ac:dyDescent="0.25">
      <c r="A2574" s="9">
        <v>-117.40688324</v>
      </c>
      <c r="B2574" s="9">
        <v>-4.34000015259</v>
      </c>
      <c r="C2574" s="1">
        <f t="shared" si="39"/>
        <v>113.06688308741001</v>
      </c>
      <c r="D2574">
        <v>7282011</v>
      </c>
      <c r="E2574">
        <v>16</v>
      </c>
      <c r="G2574" t="str">
        <f>VLOOKUP(E2574,'RMSE Summary'!$P$2:$Q$63,2)</f>
        <v>Rancho Canada</v>
      </c>
      <c r="K2574" s="9"/>
      <c r="L2574" s="9">
        <v>-117.40688324</v>
      </c>
      <c r="M2574" s="9">
        <v>-4.34000015259</v>
      </c>
      <c r="N2574" t="s">
        <v>217</v>
      </c>
      <c r="O2574">
        <v>16</v>
      </c>
      <c r="P2574">
        <v>7282011</v>
      </c>
    </row>
    <row r="2575" spans="1:16" x14ac:dyDescent="0.25">
      <c r="A2575" s="9">
        <v>-123.16205596899999</v>
      </c>
      <c r="B2575" s="9">
        <v>-4.8899998664900002</v>
      </c>
      <c r="C2575" s="1">
        <f t="shared" si="39"/>
        <v>118.27205610250999</v>
      </c>
      <c r="D2575">
        <v>8252011</v>
      </c>
      <c r="E2575">
        <v>16</v>
      </c>
      <c r="G2575" t="str">
        <f>VLOOKUP(E2575,'RMSE Summary'!$P$2:$Q$63,2)</f>
        <v>Rancho Canada</v>
      </c>
      <c r="K2575" s="9"/>
      <c r="L2575" s="9">
        <v>-123.16205596899999</v>
      </c>
      <c r="M2575" s="9">
        <v>-4.8899998664900002</v>
      </c>
      <c r="N2575" t="s">
        <v>217</v>
      </c>
      <c r="O2575">
        <v>16</v>
      </c>
      <c r="P2575">
        <v>8252011</v>
      </c>
    </row>
    <row r="2576" spans="1:16" x14ac:dyDescent="0.25">
      <c r="A2576" s="9">
        <v>-124.446548462</v>
      </c>
      <c r="B2576" s="9">
        <v>-9.9499998092700004</v>
      </c>
      <c r="C2576" s="1">
        <f t="shared" si="39"/>
        <v>114.49654865273</v>
      </c>
      <c r="D2576">
        <v>9292011</v>
      </c>
      <c r="E2576">
        <v>16</v>
      </c>
      <c r="G2576" t="str">
        <f>VLOOKUP(E2576,'RMSE Summary'!$P$2:$Q$63,2)</f>
        <v>Rancho Canada</v>
      </c>
      <c r="K2576" s="9"/>
      <c r="L2576" s="9">
        <v>-124.446548462</v>
      </c>
      <c r="M2576" s="9">
        <v>-9.9499998092700004</v>
      </c>
      <c r="N2576" t="s">
        <v>217</v>
      </c>
      <c r="O2576">
        <v>16</v>
      </c>
      <c r="P2576">
        <v>9292011</v>
      </c>
    </row>
    <row r="2577" spans="1:16" x14ac:dyDescent="0.25">
      <c r="A2577" s="9">
        <v>-115.021255493</v>
      </c>
      <c r="B2577" s="9">
        <v>-3.8499999046300002</v>
      </c>
      <c r="C2577" s="1">
        <f t="shared" si="39"/>
        <v>111.17125558837</v>
      </c>
      <c r="D2577">
        <v>10272011</v>
      </c>
      <c r="E2577">
        <v>16</v>
      </c>
      <c r="G2577" t="str">
        <f>VLOOKUP(E2577,'RMSE Summary'!$P$2:$Q$63,2)</f>
        <v>Rancho Canada</v>
      </c>
      <c r="K2577" s="9"/>
      <c r="L2577" s="9">
        <v>-115.021255493</v>
      </c>
      <c r="M2577" s="9">
        <v>-3.8499999046300002</v>
      </c>
      <c r="N2577" t="s">
        <v>217</v>
      </c>
      <c r="O2577">
        <v>16</v>
      </c>
      <c r="P2577">
        <v>10272011</v>
      </c>
    </row>
    <row r="2578" spans="1:16" x14ac:dyDescent="0.25">
      <c r="A2578" s="9">
        <v>-98.342323303200004</v>
      </c>
      <c r="B2578" s="9">
        <v>-3.8499999046300002</v>
      </c>
      <c r="C2578" s="1">
        <f t="shared" si="39"/>
        <v>94.492323398570008</v>
      </c>
      <c r="D2578">
        <v>11232011</v>
      </c>
      <c r="E2578">
        <v>16</v>
      </c>
      <c r="G2578" t="str">
        <f>VLOOKUP(E2578,'RMSE Summary'!$P$2:$Q$63,2)</f>
        <v>Rancho Canada</v>
      </c>
      <c r="K2578" s="9"/>
      <c r="L2578" s="9">
        <v>-98.342323303200004</v>
      </c>
      <c r="M2578" s="9">
        <v>-3.8499999046300002</v>
      </c>
      <c r="N2578" t="s">
        <v>217</v>
      </c>
      <c r="O2578">
        <v>16</v>
      </c>
      <c r="P2578">
        <v>11232011</v>
      </c>
    </row>
    <row r="2579" spans="1:16" x14ac:dyDescent="0.25">
      <c r="A2579" s="9">
        <v>-114.63285827599999</v>
      </c>
      <c r="B2579" s="9">
        <v>-4.1900000572199998</v>
      </c>
      <c r="C2579" s="1">
        <f t="shared" si="39"/>
        <v>110.44285821877999</v>
      </c>
      <c r="D2579">
        <v>12152011</v>
      </c>
      <c r="E2579">
        <v>16</v>
      </c>
      <c r="G2579" t="str">
        <f>VLOOKUP(E2579,'RMSE Summary'!$P$2:$Q$63,2)</f>
        <v>Rancho Canada</v>
      </c>
      <c r="K2579" s="9"/>
      <c r="L2579" s="9">
        <v>-114.63285827599999</v>
      </c>
      <c r="M2579" s="9">
        <v>-4.1900000572199998</v>
      </c>
      <c r="N2579" t="s">
        <v>217</v>
      </c>
      <c r="O2579">
        <v>16</v>
      </c>
      <c r="P2579">
        <v>12152011</v>
      </c>
    </row>
    <row r="2580" spans="1:16" x14ac:dyDescent="0.25">
      <c r="A2580" s="9">
        <v>-88.292984008800005</v>
      </c>
      <c r="B2580" s="9">
        <v>-4.1900000572199998</v>
      </c>
      <c r="C2580" s="1">
        <f t="shared" si="39"/>
        <v>84.102983951580001</v>
      </c>
      <c r="D2580">
        <v>1262012</v>
      </c>
      <c r="E2580">
        <v>16</v>
      </c>
      <c r="G2580" t="str">
        <f>VLOOKUP(E2580,'RMSE Summary'!$P$2:$Q$63,2)</f>
        <v>Rancho Canada</v>
      </c>
      <c r="K2580" s="9"/>
      <c r="L2580" s="9">
        <v>-88.292984008800005</v>
      </c>
      <c r="M2580" s="9">
        <v>-4.1900000572199998</v>
      </c>
      <c r="N2580" t="s">
        <v>217</v>
      </c>
      <c r="O2580">
        <v>16</v>
      </c>
      <c r="P2580">
        <v>1262012</v>
      </c>
    </row>
    <row r="2581" spans="1:16" x14ac:dyDescent="0.25">
      <c r="A2581" s="9">
        <v>-101.053367615</v>
      </c>
      <c r="B2581" s="9">
        <v>-9.9799995422399999</v>
      </c>
      <c r="C2581" s="1">
        <f t="shared" si="39"/>
        <v>91.073368072760005</v>
      </c>
      <c r="D2581">
        <v>2232012</v>
      </c>
      <c r="E2581">
        <v>16</v>
      </c>
      <c r="G2581" t="str">
        <f>VLOOKUP(E2581,'RMSE Summary'!$P$2:$Q$63,2)</f>
        <v>Rancho Canada</v>
      </c>
      <c r="K2581" s="9"/>
      <c r="L2581" s="9">
        <v>-101.053367615</v>
      </c>
      <c r="M2581" s="9">
        <v>-9.9799995422399999</v>
      </c>
      <c r="N2581" t="s">
        <v>217</v>
      </c>
      <c r="O2581">
        <v>16</v>
      </c>
      <c r="P2581">
        <v>2232012</v>
      </c>
    </row>
    <row r="2582" spans="1:16" x14ac:dyDescent="0.25">
      <c r="A2582" s="9">
        <v>-65.983230590800005</v>
      </c>
      <c r="B2582" s="9">
        <v>-11.8100004196</v>
      </c>
      <c r="C2582" s="1">
        <f t="shared" ref="C2582:C2645" si="40">B2582-A2582</f>
        <v>54.173230171200004</v>
      </c>
      <c r="D2582">
        <v>3292012</v>
      </c>
      <c r="E2582">
        <v>16</v>
      </c>
      <c r="G2582" t="str">
        <f>VLOOKUP(E2582,'RMSE Summary'!$P$2:$Q$63,2)</f>
        <v>Rancho Canada</v>
      </c>
      <c r="K2582" s="9"/>
      <c r="L2582" s="9">
        <v>-65.983230590800005</v>
      </c>
      <c r="M2582" s="9">
        <v>-11.8100004196</v>
      </c>
      <c r="N2582" t="s">
        <v>217</v>
      </c>
      <c r="O2582">
        <v>16</v>
      </c>
      <c r="P2582">
        <v>3292012</v>
      </c>
    </row>
    <row r="2583" spans="1:16" x14ac:dyDescent="0.25">
      <c r="A2583" s="9">
        <v>-75.272193908700004</v>
      </c>
      <c r="B2583" s="9">
        <v>-6.9000000953700003</v>
      </c>
      <c r="C2583" s="1">
        <f t="shared" si="40"/>
        <v>68.37219381333</v>
      </c>
      <c r="D2583">
        <v>4262012</v>
      </c>
      <c r="E2583">
        <v>16</v>
      </c>
      <c r="G2583" t="str">
        <f>VLOOKUP(E2583,'RMSE Summary'!$P$2:$Q$63,2)</f>
        <v>Rancho Canada</v>
      </c>
      <c r="K2583" s="9"/>
      <c r="L2583" s="9">
        <v>-75.272193908700004</v>
      </c>
      <c r="M2583" s="9">
        <v>-6.9000000953700003</v>
      </c>
      <c r="N2583" t="s">
        <v>217</v>
      </c>
      <c r="O2583">
        <v>16</v>
      </c>
      <c r="P2583">
        <v>4262012</v>
      </c>
    </row>
    <row r="2584" spans="1:16" x14ac:dyDescent="0.25">
      <c r="A2584" s="9">
        <v>-99.467300414999997</v>
      </c>
      <c r="B2584" s="9">
        <v>7.34000015259</v>
      </c>
      <c r="C2584" s="1">
        <f t="shared" si="40"/>
        <v>106.80730056758999</v>
      </c>
      <c r="D2584">
        <v>5302012</v>
      </c>
      <c r="E2584">
        <v>16</v>
      </c>
      <c r="G2584" t="str">
        <f>VLOOKUP(E2584,'RMSE Summary'!$P$2:$Q$63,2)</f>
        <v>Rancho Canada</v>
      </c>
      <c r="K2584" s="9"/>
      <c r="L2584" s="9">
        <v>-99.467300414999997</v>
      </c>
      <c r="M2584" s="9">
        <v>7.34000015259</v>
      </c>
      <c r="N2584" t="s">
        <v>217</v>
      </c>
      <c r="O2584">
        <v>16</v>
      </c>
      <c r="P2584">
        <v>5302012</v>
      </c>
    </row>
    <row r="2585" spans="1:16" x14ac:dyDescent="0.25">
      <c r="A2585" s="9">
        <v>-119.734474182</v>
      </c>
      <c r="B2585" s="9">
        <v>6.9699997901900002</v>
      </c>
      <c r="C2585" s="1">
        <f t="shared" si="40"/>
        <v>126.70447397219</v>
      </c>
      <c r="D2585">
        <v>6282012</v>
      </c>
      <c r="E2585">
        <v>16</v>
      </c>
      <c r="G2585" t="str">
        <f>VLOOKUP(E2585,'RMSE Summary'!$P$2:$Q$63,2)</f>
        <v>Rancho Canada</v>
      </c>
      <c r="K2585" s="9"/>
      <c r="L2585" s="9">
        <v>-119.734474182</v>
      </c>
      <c r="M2585" s="9">
        <v>6.9699997901900002</v>
      </c>
      <c r="N2585" t="s">
        <v>217</v>
      </c>
      <c r="O2585">
        <v>16</v>
      </c>
      <c r="P2585">
        <v>6282012</v>
      </c>
    </row>
    <row r="2586" spans="1:16" x14ac:dyDescent="0.25">
      <c r="A2586" s="9">
        <v>-125.55436706499999</v>
      </c>
      <c r="B2586" s="9">
        <v>6.9699997901900002</v>
      </c>
      <c r="C2586" s="1">
        <f t="shared" si="40"/>
        <v>132.52436685518998</v>
      </c>
      <c r="D2586">
        <v>7262012</v>
      </c>
      <c r="E2586">
        <v>16</v>
      </c>
      <c r="G2586" t="str">
        <f>VLOOKUP(E2586,'RMSE Summary'!$P$2:$Q$63,2)</f>
        <v>Rancho Canada</v>
      </c>
      <c r="K2586" s="9"/>
      <c r="L2586" s="9">
        <v>-125.55436706499999</v>
      </c>
      <c r="M2586" s="9">
        <v>6.9699997901900002</v>
      </c>
      <c r="N2586" t="s">
        <v>217</v>
      </c>
      <c r="O2586">
        <v>16</v>
      </c>
      <c r="P2586">
        <v>7262012</v>
      </c>
    </row>
    <row r="2587" spans="1:16" x14ac:dyDescent="0.25">
      <c r="A2587" s="9">
        <v>-125.749549866</v>
      </c>
      <c r="B2587" s="9">
        <v>6.7300000190700002</v>
      </c>
      <c r="C2587" s="1">
        <f t="shared" si="40"/>
        <v>132.47954988506999</v>
      </c>
      <c r="D2587">
        <v>8302012</v>
      </c>
      <c r="E2587">
        <v>16</v>
      </c>
      <c r="G2587" t="str">
        <f>VLOOKUP(E2587,'RMSE Summary'!$P$2:$Q$63,2)</f>
        <v>Rancho Canada</v>
      </c>
      <c r="K2587" s="9"/>
      <c r="L2587" s="9">
        <v>-125.749549866</v>
      </c>
      <c r="M2587" s="9">
        <v>6.7300000190700002</v>
      </c>
      <c r="N2587" t="s">
        <v>217</v>
      </c>
      <c r="O2587">
        <v>16</v>
      </c>
      <c r="P2587">
        <v>8302012</v>
      </c>
    </row>
    <row r="2588" spans="1:16" x14ac:dyDescent="0.25">
      <c r="A2588" s="9">
        <v>-126.13438415500001</v>
      </c>
      <c r="B2588" s="9">
        <v>6.5399999618500004</v>
      </c>
      <c r="C2588" s="1">
        <f t="shared" si="40"/>
        <v>132.67438411685001</v>
      </c>
      <c r="D2588">
        <v>9272012</v>
      </c>
      <c r="E2588">
        <v>16</v>
      </c>
      <c r="G2588" t="str">
        <f>VLOOKUP(E2588,'RMSE Summary'!$P$2:$Q$63,2)</f>
        <v>Rancho Canada</v>
      </c>
      <c r="K2588" s="9"/>
      <c r="L2588" s="9">
        <v>-126.13438415500001</v>
      </c>
      <c r="M2588" s="9">
        <v>6.5399999618500004</v>
      </c>
      <c r="N2588" t="s">
        <v>217</v>
      </c>
      <c r="O2588">
        <v>16</v>
      </c>
      <c r="P2588">
        <v>9272012</v>
      </c>
    </row>
    <row r="2589" spans="1:16" x14ac:dyDescent="0.25">
      <c r="A2589" s="9">
        <v>-118.33919525100001</v>
      </c>
      <c r="B2589" s="9">
        <v>6.4800000190700002</v>
      </c>
      <c r="C2589" s="1">
        <f t="shared" si="40"/>
        <v>124.81919527007001</v>
      </c>
      <c r="D2589">
        <v>11292012</v>
      </c>
      <c r="E2589">
        <v>16</v>
      </c>
      <c r="G2589" t="str">
        <f>VLOOKUP(E2589,'RMSE Summary'!$P$2:$Q$63,2)</f>
        <v>Rancho Canada</v>
      </c>
      <c r="K2589" s="9"/>
      <c r="L2589" s="9">
        <v>-118.33919525100001</v>
      </c>
      <c r="M2589" s="9">
        <v>6.4800000190700002</v>
      </c>
      <c r="N2589" t="s">
        <v>217</v>
      </c>
      <c r="O2589">
        <v>16</v>
      </c>
      <c r="P2589">
        <v>11292012</v>
      </c>
    </row>
    <row r="2590" spans="1:16" x14ac:dyDescent="0.25">
      <c r="A2590" s="9">
        <v>-84.285949707</v>
      </c>
      <c r="B2590" s="9">
        <v>8.3100004196199997</v>
      </c>
      <c r="C2590" s="1">
        <f t="shared" si="40"/>
        <v>92.595950126619996</v>
      </c>
      <c r="D2590">
        <v>12272012</v>
      </c>
      <c r="E2590">
        <v>16</v>
      </c>
      <c r="G2590" t="str">
        <f>VLOOKUP(E2590,'RMSE Summary'!$P$2:$Q$63,2)</f>
        <v>Rancho Canada</v>
      </c>
      <c r="K2590" s="9"/>
      <c r="L2590" s="9">
        <v>-84.285949707</v>
      </c>
      <c r="M2590" s="9">
        <v>8.3100004196199997</v>
      </c>
      <c r="N2590" t="s">
        <v>217</v>
      </c>
      <c r="O2590">
        <v>16</v>
      </c>
      <c r="P2590">
        <v>12272012</v>
      </c>
    </row>
    <row r="2591" spans="1:16" x14ac:dyDescent="0.25">
      <c r="A2591" s="9">
        <v>-76.956909179700006</v>
      </c>
      <c r="B2591" s="9">
        <v>-7.0199999809299998</v>
      </c>
      <c r="C2591" s="1">
        <f t="shared" si="40"/>
        <v>69.93690919877001</v>
      </c>
      <c r="D2591">
        <v>1312013</v>
      </c>
      <c r="E2591">
        <v>16</v>
      </c>
      <c r="G2591" t="str">
        <f>VLOOKUP(E2591,'RMSE Summary'!$P$2:$Q$63,2)</f>
        <v>Rancho Canada</v>
      </c>
      <c r="K2591" s="9"/>
      <c r="L2591" s="9">
        <v>-76.956909179700006</v>
      </c>
      <c r="M2591" s="9">
        <v>-7.0199999809299998</v>
      </c>
      <c r="N2591" t="s">
        <v>217</v>
      </c>
      <c r="O2591">
        <v>16</v>
      </c>
      <c r="P2591">
        <v>1312013</v>
      </c>
    </row>
    <row r="2592" spans="1:16" x14ac:dyDescent="0.25">
      <c r="A2592" s="9">
        <v>-68.059860229500003</v>
      </c>
      <c r="B2592" s="9">
        <v>-9</v>
      </c>
      <c r="C2592" s="1">
        <f t="shared" si="40"/>
        <v>59.059860229500003</v>
      </c>
      <c r="D2592">
        <v>2282013</v>
      </c>
      <c r="E2592">
        <v>16</v>
      </c>
      <c r="G2592" t="str">
        <f>VLOOKUP(E2592,'RMSE Summary'!$P$2:$Q$63,2)</f>
        <v>Rancho Canada</v>
      </c>
      <c r="K2592" s="9"/>
      <c r="L2592" s="9">
        <v>-68.059860229500003</v>
      </c>
      <c r="M2592" s="9">
        <v>-9</v>
      </c>
      <c r="N2592" t="s">
        <v>217</v>
      </c>
      <c r="O2592">
        <v>16</v>
      </c>
      <c r="P2592">
        <v>2282013</v>
      </c>
    </row>
    <row r="2593" spans="1:16" x14ac:dyDescent="0.25">
      <c r="A2593" s="9">
        <v>-51.478740692099997</v>
      </c>
      <c r="B2593" s="9">
        <v>-10.989999771100001</v>
      </c>
      <c r="C2593" s="1">
        <f t="shared" si="40"/>
        <v>40.488740920999994</v>
      </c>
      <c r="D2593">
        <v>3282013</v>
      </c>
      <c r="E2593">
        <v>16</v>
      </c>
      <c r="G2593" t="str">
        <f>VLOOKUP(E2593,'RMSE Summary'!$P$2:$Q$63,2)</f>
        <v>Rancho Canada</v>
      </c>
      <c r="K2593" s="9"/>
      <c r="L2593" s="9">
        <v>-51.478740692099997</v>
      </c>
      <c r="M2593" s="9">
        <v>-10.989999771100001</v>
      </c>
      <c r="N2593" t="s">
        <v>217</v>
      </c>
      <c r="O2593">
        <v>16</v>
      </c>
      <c r="P2593">
        <v>3282013</v>
      </c>
    </row>
    <row r="2594" spans="1:16" x14ac:dyDescent="0.25">
      <c r="A2594" s="9">
        <v>-45.1203308105</v>
      </c>
      <c r="B2594" s="9">
        <v>-11.5</v>
      </c>
      <c r="C2594" s="1">
        <f t="shared" si="40"/>
        <v>33.6203308105</v>
      </c>
      <c r="D2594">
        <v>4252013</v>
      </c>
      <c r="E2594">
        <v>16</v>
      </c>
      <c r="G2594" t="str">
        <f>VLOOKUP(E2594,'RMSE Summary'!$P$2:$Q$63,2)</f>
        <v>Rancho Canada</v>
      </c>
      <c r="K2594" s="9"/>
      <c r="L2594" s="9">
        <v>-45.1203308105</v>
      </c>
      <c r="M2594" s="9">
        <v>-11.5</v>
      </c>
      <c r="N2594" t="s">
        <v>217</v>
      </c>
      <c r="O2594">
        <v>16</v>
      </c>
      <c r="P2594">
        <v>4252013</v>
      </c>
    </row>
    <row r="2595" spans="1:16" x14ac:dyDescent="0.25">
      <c r="A2595" s="9">
        <v>-57.7216339111</v>
      </c>
      <c r="B2595" s="9">
        <v>-23.399999618500001</v>
      </c>
      <c r="C2595" s="1">
        <f t="shared" si="40"/>
        <v>34.321634292599995</v>
      </c>
      <c r="D2595">
        <v>5302013</v>
      </c>
      <c r="E2595">
        <v>16</v>
      </c>
      <c r="G2595" t="str">
        <f>VLOOKUP(E2595,'RMSE Summary'!$P$2:$Q$63,2)</f>
        <v>Rancho Canada</v>
      </c>
      <c r="K2595" s="9"/>
      <c r="L2595" s="9">
        <v>-57.7216339111</v>
      </c>
      <c r="M2595" s="9">
        <v>-23.399999618500001</v>
      </c>
      <c r="N2595" t="s">
        <v>217</v>
      </c>
      <c r="O2595">
        <v>16</v>
      </c>
      <c r="P2595">
        <v>5302013</v>
      </c>
    </row>
    <row r="2596" spans="1:16" x14ac:dyDescent="0.25">
      <c r="A2596" s="9">
        <v>-67.269683837900004</v>
      </c>
      <c r="B2596" s="9">
        <v>-15.0699996948</v>
      </c>
      <c r="C2596" s="1">
        <f t="shared" si="40"/>
        <v>52.199684143100001</v>
      </c>
      <c r="D2596">
        <v>6272013</v>
      </c>
      <c r="E2596">
        <v>16</v>
      </c>
      <c r="G2596" t="str">
        <f>VLOOKUP(E2596,'RMSE Summary'!$P$2:$Q$63,2)</f>
        <v>Rancho Canada</v>
      </c>
      <c r="K2596" s="9"/>
      <c r="L2596" s="9">
        <v>-67.269683837900004</v>
      </c>
      <c r="M2596" s="9">
        <v>-15.0699996948</v>
      </c>
      <c r="N2596" t="s">
        <v>217</v>
      </c>
      <c r="O2596">
        <v>16</v>
      </c>
      <c r="P2596">
        <v>6272013</v>
      </c>
    </row>
    <row r="2597" spans="1:16" x14ac:dyDescent="0.25">
      <c r="A2597" s="9">
        <v>-66.522468566900002</v>
      </c>
      <c r="B2597" s="9">
        <v>-10.470000267</v>
      </c>
      <c r="C2597" s="1">
        <f t="shared" si="40"/>
        <v>56.052468299899999</v>
      </c>
      <c r="D2597">
        <v>7252013</v>
      </c>
      <c r="E2597">
        <v>16</v>
      </c>
      <c r="G2597" t="str">
        <f>VLOOKUP(E2597,'RMSE Summary'!$P$2:$Q$63,2)</f>
        <v>Rancho Canada</v>
      </c>
      <c r="K2597" s="9"/>
      <c r="L2597" s="9">
        <v>-66.522468566900002</v>
      </c>
      <c r="M2597" s="9">
        <v>-10.470000267</v>
      </c>
      <c r="N2597" t="s">
        <v>217</v>
      </c>
      <c r="O2597">
        <v>16</v>
      </c>
      <c r="P2597">
        <v>7252013</v>
      </c>
    </row>
    <row r="2598" spans="1:16" x14ac:dyDescent="0.25">
      <c r="A2598" s="9">
        <v>-65.198585510300006</v>
      </c>
      <c r="B2598" s="9">
        <v>-14.25</v>
      </c>
      <c r="C2598" s="1">
        <f t="shared" si="40"/>
        <v>50.948585510300006</v>
      </c>
      <c r="D2598">
        <v>8292013</v>
      </c>
      <c r="E2598">
        <v>16</v>
      </c>
      <c r="G2598" t="str">
        <f>VLOOKUP(E2598,'RMSE Summary'!$P$2:$Q$63,2)</f>
        <v>Rancho Canada</v>
      </c>
      <c r="K2598" s="9"/>
      <c r="L2598" s="9">
        <v>-65.198585510300006</v>
      </c>
      <c r="M2598" s="9">
        <v>-14.25</v>
      </c>
      <c r="N2598" t="s">
        <v>217</v>
      </c>
      <c r="O2598">
        <v>16</v>
      </c>
      <c r="P2598">
        <v>8292013</v>
      </c>
    </row>
    <row r="2599" spans="1:16" x14ac:dyDescent="0.25">
      <c r="A2599" s="9">
        <v>-59.763153076199998</v>
      </c>
      <c r="B2599" s="9">
        <v>-13.640000343300001</v>
      </c>
      <c r="C2599" s="1">
        <f t="shared" si="40"/>
        <v>46.123152732899996</v>
      </c>
      <c r="D2599">
        <v>9262013</v>
      </c>
      <c r="E2599">
        <v>16</v>
      </c>
      <c r="G2599" t="str">
        <f>VLOOKUP(E2599,'RMSE Summary'!$P$2:$Q$63,2)</f>
        <v>Rancho Canada</v>
      </c>
      <c r="K2599" s="9"/>
      <c r="L2599" s="9">
        <v>-59.763153076199998</v>
      </c>
      <c r="M2599" s="9">
        <v>-13.640000343300001</v>
      </c>
      <c r="N2599" t="s">
        <v>217</v>
      </c>
      <c r="O2599">
        <v>16</v>
      </c>
      <c r="P2599">
        <v>9262013</v>
      </c>
    </row>
    <row r="2600" spans="1:16" x14ac:dyDescent="0.25">
      <c r="A2600" s="9">
        <v>-116.184814453</v>
      </c>
      <c r="B2600" s="9">
        <v>-14.3100004196</v>
      </c>
      <c r="C2600" s="1">
        <f t="shared" si="40"/>
        <v>101.8748140334</v>
      </c>
      <c r="D2600">
        <v>10312013</v>
      </c>
      <c r="E2600">
        <v>16</v>
      </c>
      <c r="G2600" t="str">
        <f>VLOOKUP(E2600,'RMSE Summary'!$P$2:$Q$63,2)</f>
        <v>Rancho Canada</v>
      </c>
      <c r="K2600" s="9"/>
      <c r="L2600" s="9">
        <v>-116.184814453</v>
      </c>
      <c r="M2600" s="9">
        <v>-14.3100004196</v>
      </c>
      <c r="N2600" t="s">
        <v>217</v>
      </c>
      <c r="O2600">
        <v>16</v>
      </c>
      <c r="P2600">
        <v>10312013</v>
      </c>
    </row>
    <row r="2601" spans="1:16" x14ac:dyDescent="0.25">
      <c r="A2601" s="9">
        <v>-121.40341949499999</v>
      </c>
      <c r="B2601" s="9">
        <v>-14.4300003052</v>
      </c>
      <c r="C2601" s="1">
        <f t="shared" si="40"/>
        <v>106.9734191898</v>
      </c>
      <c r="D2601">
        <v>11272013</v>
      </c>
      <c r="E2601">
        <v>16</v>
      </c>
      <c r="G2601" t="str">
        <f>VLOOKUP(E2601,'RMSE Summary'!$P$2:$Q$63,2)</f>
        <v>Rancho Canada</v>
      </c>
      <c r="K2601" s="9"/>
      <c r="L2601" s="9">
        <v>-121.40341949499999</v>
      </c>
      <c r="M2601" s="9">
        <v>-14.4300003052</v>
      </c>
      <c r="N2601" t="s">
        <v>217</v>
      </c>
      <c r="O2601">
        <v>16</v>
      </c>
      <c r="P2601">
        <v>11272013</v>
      </c>
    </row>
    <row r="2602" spans="1:16" x14ac:dyDescent="0.25">
      <c r="A2602" s="9">
        <v>-123.875862122</v>
      </c>
      <c r="B2602" s="9">
        <v>-14.3699998856</v>
      </c>
      <c r="C2602" s="1">
        <f t="shared" si="40"/>
        <v>109.50586223640001</v>
      </c>
      <c r="D2602">
        <v>12262013</v>
      </c>
      <c r="E2602">
        <v>16</v>
      </c>
      <c r="G2602" t="str">
        <f>VLOOKUP(E2602,'RMSE Summary'!$P$2:$Q$63,2)</f>
        <v>Rancho Canada</v>
      </c>
      <c r="K2602" s="9"/>
      <c r="L2602" s="9">
        <v>-123.875862122</v>
      </c>
      <c r="M2602" s="9">
        <v>-14.3699998856</v>
      </c>
      <c r="N2602" t="s">
        <v>217</v>
      </c>
      <c r="O2602">
        <v>16</v>
      </c>
      <c r="P2602">
        <v>12262013</v>
      </c>
    </row>
    <row r="2603" spans="1:16" x14ac:dyDescent="0.25">
      <c r="A2603" s="9">
        <v>-125.54592895499999</v>
      </c>
      <c r="B2603" s="9">
        <v>-15.800000190700001</v>
      </c>
      <c r="C2603" s="1">
        <f t="shared" si="40"/>
        <v>109.74592876429999</v>
      </c>
      <c r="D2603">
        <v>1302014</v>
      </c>
      <c r="E2603">
        <v>16</v>
      </c>
      <c r="G2603" t="str">
        <f>VLOOKUP(E2603,'RMSE Summary'!$P$2:$Q$63,2)</f>
        <v>Rancho Canada</v>
      </c>
      <c r="K2603" s="9"/>
      <c r="L2603" s="9">
        <v>-125.54592895499999</v>
      </c>
      <c r="M2603" s="9">
        <v>-15.800000190700001</v>
      </c>
      <c r="N2603" t="s">
        <v>217</v>
      </c>
      <c r="O2603">
        <v>16</v>
      </c>
      <c r="P2603">
        <v>1302014</v>
      </c>
    </row>
    <row r="2604" spans="1:16" x14ac:dyDescent="0.25">
      <c r="A2604" s="9">
        <v>-113.681632996</v>
      </c>
      <c r="B2604" s="9">
        <v>-13.029999733</v>
      </c>
      <c r="C2604" s="1">
        <f t="shared" si="40"/>
        <v>100.65163326300001</v>
      </c>
      <c r="D2604">
        <v>2272014</v>
      </c>
      <c r="E2604">
        <v>16</v>
      </c>
      <c r="G2604" t="str">
        <f>VLOOKUP(E2604,'RMSE Summary'!$P$2:$Q$63,2)</f>
        <v>Rancho Canada</v>
      </c>
      <c r="K2604" s="9"/>
      <c r="L2604" s="9">
        <v>-113.681632996</v>
      </c>
      <c r="M2604" s="9">
        <v>-13.029999733</v>
      </c>
      <c r="N2604" t="s">
        <v>217</v>
      </c>
      <c r="O2604">
        <v>16</v>
      </c>
      <c r="P2604">
        <v>2272014</v>
      </c>
    </row>
    <row r="2605" spans="1:16" x14ac:dyDescent="0.25">
      <c r="A2605" s="9">
        <v>-93.421562194800003</v>
      </c>
      <c r="B2605" s="9">
        <v>-11.6300001144</v>
      </c>
      <c r="C2605" s="1">
        <f t="shared" si="40"/>
        <v>81.791562080399999</v>
      </c>
      <c r="D2605">
        <v>3272014</v>
      </c>
      <c r="E2605">
        <v>16</v>
      </c>
      <c r="G2605" t="str">
        <f>VLOOKUP(E2605,'RMSE Summary'!$P$2:$Q$63,2)</f>
        <v>Rancho Canada</v>
      </c>
      <c r="K2605" s="9"/>
      <c r="L2605" s="9">
        <v>-93.421562194800003</v>
      </c>
      <c r="M2605" s="9">
        <v>-11.6300001144</v>
      </c>
      <c r="N2605" t="s">
        <v>217</v>
      </c>
      <c r="O2605">
        <v>16</v>
      </c>
      <c r="P2605">
        <v>3272014</v>
      </c>
    </row>
    <row r="2606" spans="1:16" x14ac:dyDescent="0.25">
      <c r="A2606" s="9">
        <v>-108.257507324</v>
      </c>
      <c r="B2606" s="9">
        <v>-6.0199999809299998</v>
      </c>
      <c r="C2606" s="1">
        <f t="shared" si="40"/>
        <v>102.23750734307001</v>
      </c>
      <c r="D2606">
        <v>4242014</v>
      </c>
      <c r="E2606">
        <v>16</v>
      </c>
      <c r="G2606" t="str">
        <f>VLOOKUP(E2606,'RMSE Summary'!$P$2:$Q$63,2)</f>
        <v>Rancho Canada</v>
      </c>
      <c r="K2606" s="9"/>
      <c r="L2606" s="9">
        <v>-108.257507324</v>
      </c>
      <c r="M2606" s="9">
        <v>-6.0199999809299998</v>
      </c>
      <c r="N2606" t="s">
        <v>217</v>
      </c>
      <c r="O2606">
        <v>16</v>
      </c>
      <c r="P2606">
        <v>4242014</v>
      </c>
    </row>
    <row r="2607" spans="1:16" x14ac:dyDescent="0.25">
      <c r="A2607" s="9">
        <v>-124.037277222</v>
      </c>
      <c r="B2607" s="9">
        <v>-4.8000001907299996</v>
      </c>
      <c r="C2607" s="1">
        <f t="shared" si="40"/>
        <v>119.23727703127</v>
      </c>
      <c r="D2607">
        <v>5292014</v>
      </c>
      <c r="E2607">
        <v>16</v>
      </c>
      <c r="G2607" t="str">
        <f>VLOOKUP(E2607,'RMSE Summary'!$P$2:$Q$63,2)</f>
        <v>Rancho Canada</v>
      </c>
      <c r="K2607" s="9"/>
      <c r="L2607" s="9">
        <v>-124.037277222</v>
      </c>
      <c r="M2607" s="9">
        <v>-4.8000001907299996</v>
      </c>
      <c r="N2607" t="s">
        <v>217</v>
      </c>
      <c r="O2607">
        <v>16</v>
      </c>
      <c r="P2607">
        <v>5292014</v>
      </c>
    </row>
    <row r="2608" spans="1:16" x14ac:dyDescent="0.25">
      <c r="A2608" s="9">
        <v>-127.513969421</v>
      </c>
      <c r="B2608" s="9">
        <v>-4.1900000572199998</v>
      </c>
      <c r="C2608" s="1">
        <f t="shared" si="40"/>
        <v>123.32396936377999</v>
      </c>
      <c r="D2608">
        <v>6262014</v>
      </c>
      <c r="E2608">
        <v>16</v>
      </c>
      <c r="G2608" t="str">
        <f>VLOOKUP(E2608,'RMSE Summary'!$P$2:$Q$63,2)</f>
        <v>Rancho Canada</v>
      </c>
      <c r="K2608" s="9"/>
      <c r="L2608" s="9">
        <v>-127.513969421</v>
      </c>
      <c r="M2608" s="9">
        <v>-4.1900000572199998</v>
      </c>
      <c r="N2608" t="s">
        <v>217</v>
      </c>
      <c r="O2608">
        <v>16</v>
      </c>
      <c r="P2608">
        <v>6262014</v>
      </c>
    </row>
    <row r="2609" spans="1:16" x14ac:dyDescent="0.25">
      <c r="A2609" s="9">
        <v>-127.72006225600001</v>
      </c>
      <c r="B2609" s="9">
        <v>-4.4000000953700003</v>
      </c>
      <c r="C2609" s="1">
        <f t="shared" si="40"/>
        <v>123.32006216063</v>
      </c>
      <c r="D2609">
        <v>7312014</v>
      </c>
      <c r="E2609">
        <v>16</v>
      </c>
      <c r="G2609" t="str">
        <f>VLOOKUP(E2609,'RMSE Summary'!$P$2:$Q$63,2)</f>
        <v>Rancho Canada</v>
      </c>
      <c r="K2609" s="9"/>
      <c r="L2609" s="9">
        <v>-127.72006225600001</v>
      </c>
      <c r="M2609" s="9">
        <v>-4.4000000953700003</v>
      </c>
      <c r="N2609" t="s">
        <v>217</v>
      </c>
      <c r="O2609">
        <v>16</v>
      </c>
      <c r="P2609">
        <v>7312014</v>
      </c>
    </row>
    <row r="2610" spans="1:16" x14ac:dyDescent="0.25">
      <c r="A2610" s="9">
        <v>-128.03874206500001</v>
      </c>
      <c r="B2610" s="9">
        <v>-5.3499999046299997</v>
      </c>
      <c r="C2610" s="1">
        <f t="shared" si="40"/>
        <v>122.68874216037001</v>
      </c>
      <c r="D2610">
        <v>8282014</v>
      </c>
      <c r="E2610">
        <v>16</v>
      </c>
      <c r="G2610" t="str">
        <f>VLOOKUP(E2610,'RMSE Summary'!$P$2:$Q$63,2)</f>
        <v>Rancho Canada</v>
      </c>
      <c r="K2610" s="9"/>
      <c r="L2610" s="9">
        <v>-128.03874206500001</v>
      </c>
      <c r="M2610" s="9">
        <v>-5.3499999046299997</v>
      </c>
      <c r="N2610" t="s">
        <v>217</v>
      </c>
      <c r="O2610">
        <v>16</v>
      </c>
      <c r="P2610">
        <v>8282014</v>
      </c>
    </row>
    <row r="2611" spans="1:16" x14ac:dyDescent="0.25">
      <c r="A2611" s="9">
        <v>-128.46336364699999</v>
      </c>
      <c r="B2611" s="9">
        <v>1.90999996662</v>
      </c>
      <c r="C2611" s="1">
        <f t="shared" si="40"/>
        <v>130.37336361362</v>
      </c>
      <c r="D2611">
        <v>9252014</v>
      </c>
      <c r="E2611">
        <v>16</v>
      </c>
      <c r="G2611" t="str">
        <f>VLOOKUP(E2611,'RMSE Summary'!$P$2:$Q$63,2)</f>
        <v>Rancho Canada</v>
      </c>
      <c r="K2611" s="9"/>
      <c r="L2611" s="9">
        <v>-128.46336364699999</v>
      </c>
      <c r="M2611" s="9">
        <v>1.90999996662</v>
      </c>
      <c r="N2611" t="s">
        <v>217</v>
      </c>
      <c r="O2611">
        <v>16</v>
      </c>
      <c r="P2611">
        <v>9252014</v>
      </c>
    </row>
    <row r="2612" spans="1:16" x14ac:dyDescent="0.25">
      <c r="A2612" s="9">
        <v>-117.47038268999999</v>
      </c>
      <c r="B2612" s="9">
        <v>2.46000003815</v>
      </c>
      <c r="C2612" s="1">
        <f t="shared" si="40"/>
        <v>119.93038272814999</v>
      </c>
      <c r="D2612">
        <v>10302014</v>
      </c>
      <c r="E2612">
        <v>16</v>
      </c>
      <c r="G2612" t="str">
        <f>VLOOKUP(E2612,'RMSE Summary'!$P$2:$Q$63,2)</f>
        <v>Rancho Canada</v>
      </c>
      <c r="K2612" s="9"/>
      <c r="L2612" s="9">
        <v>-117.47038268999999</v>
      </c>
      <c r="M2612" s="9">
        <v>2.46000003815</v>
      </c>
      <c r="N2612" t="s">
        <v>217</v>
      </c>
      <c r="O2612">
        <v>16</v>
      </c>
      <c r="P2612">
        <v>10302014</v>
      </c>
    </row>
    <row r="2613" spans="1:16" x14ac:dyDescent="0.25">
      <c r="A2613" s="9">
        <v>-123.901382446</v>
      </c>
      <c r="B2613" s="9">
        <v>3.13000011444</v>
      </c>
      <c r="C2613" s="1">
        <f t="shared" si="40"/>
        <v>127.03138256043999</v>
      </c>
      <c r="D2613">
        <v>11272014</v>
      </c>
      <c r="E2613">
        <v>16</v>
      </c>
      <c r="G2613" t="str">
        <f>VLOOKUP(E2613,'RMSE Summary'!$P$2:$Q$63,2)</f>
        <v>Rancho Canada</v>
      </c>
      <c r="K2613" s="9"/>
      <c r="L2613" s="9">
        <v>-123.901382446</v>
      </c>
      <c r="M2613" s="9">
        <v>3.13000011444</v>
      </c>
      <c r="N2613" t="s">
        <v>217</v>
      </c>
      <c r="O2613">
        <v>16</v>
      </c>
      <c r="P2613">
        <v>11272014</v>
      </c>
    </row>
    <row r="2614" spans="1:16" x14ac:dyDescent="0.25">
      <c r="A2614" s="9">
        <v>-54.794109344500001</v>
      </c>
      <c r="B2614" s="9">
        <v>-14.550000190700001</v>
      </c>
      <c r="C2614" s="1">
        <f t="shared" si="40"/>
        <v>40.244109153799997</v>
      </c>
      <c r="D2614">
        <v>12252014</v>
      </c>
      <c r="E2614">
        <v>16</v>
      </c>
      <c r="G2614" t="str">
        <f>VLOOKUP(E2614,'RMSE Summary'!$P$2:$Q$63,2)</f>
        <v>Rancho Canada</v>
      </c>
      <c r="K2614" s="9"/>
      <c r="L2614" s="9">
        <v>-54.794109344500001</v>
      </c>
      <c r="M2614" s="9">
        <v>-14.550000190700001</v>
      </c>
      <c r="N2614" t="s">
        <v>217</v>
      </c>
      <c r="O2614">
        <v>16</v>
      </c>
      <c r="P2614">
        <v>12252014</v>
      </c>
    </row>
    <row r="2615" spans="1:16" x14ac:dyDescent="0.25">
      <c r="A2615" s="9">
        <v>-90.693481445299994</v>
      </c>
      <c r="B2615" s="9">
        <v>-12.300000190700001</v>
      </c>
      <c r="C2615" s="1">
        <f t="shared" si="40"/>
        <v>78.39348125459999</v>
      </c>
      <c r="D2615">
        <v>1292015</v>
      </c>
      <c r="E2615">
        <v>16</v>
      </c>
      <c r="G2615" t="str">
        <f>VLOOKUP(E2615,'RMSE Summary'!$P$2:$Q$63,2)</f>
        <v>Rancho Canada</v>
      </c>
      <c r="K2615" s="9"/>
      <c r="L2615" s="9">
        <v>-90.693481445299994</v>
      </c>
      <c r="M2615" s="9">
        <v>-12.300000190700001</v>
      </c>
      <c r="N2615" t="s">
        <v>217</v>
      </c>
      <c r="O2615">
        <v>16</v>
      </c>
      <c r="P2615">
        <v>1292015</v>
      </c>
    </row>
    <row r="2616" spans="1:16" x14ac:dyDescent="0.25">
      <c r="A2616" s="9">
        <v>-54.522251129200001</v>
      </c>
      <c r="B2616" s="9">
        <v>-13.4300003052</v>
      </c>
      <c r="C2616" s="1">
        <f t="shared" si="40"/>
        <v>41.092250824000004</v>
      </c>
      <c r="D2616">
        <v>2262015</v>
      </c>
      <c r="E2616">
        <v>16</v>
      </c>
      <c r="G2616" t="str">
        <f>VLOOKUP(E2616,'RMSE Summary'!$P$2:$Q$63,2)</f>
        <v>Rancho Canada</v>
      </c>
      <c r="K2616" s="9"/>
      <c r="L2616" s="9">
        <v>-54.522251129200001</v>
      </c>
      <c r="M2616" s="9">
        <v>-13.4300003052</v>
      </c>
      <c r="N2616" t="s">
        <v>217</v>
      </c>
      <c r="O2616">
        <v>16</v>
      </c>
      <c r="P2616">
        <v>2262015</v>
      </c>
    </row>
    <row r="2617" spans="1:16" x14ac:dyDescent="0.25">
      <c r="A2617" s="9">
        <v>-57.960803985600002</v>
      </c>
      <c r="B2617" s="9">
        <v>-10.9300003052</v>
      </c>
      <c r="C2617" s="1">
        <f t="shared" si="40"/>
        <v>47.030803680399998</v>
      </c>
      <c r="D2617">
        <v>3262015</v>
      </c>
      <c r="E2617">
        <v>16</v>
      </c>
      <c r="G2617" t="str">
        <f>VLOOKUP(E2617,'RMSE Summary'!$P$2:$Q$63,2)</f>
        <v>Rancho Canada</v>
      </c>
      <c r="K2617" s="9"/>
      <c r="L2617" s="9">
        <v>-57.960803985600002</v>
      </c>
      <c r="M2617" s="9">
        <v>-10.9300003052</v>
      </c>
      <c r="N2617" t="s">
        <v>217</v>
      </c>
      <c r="O2617">
        <v>16</v>
      </c>
      <c r="P2617">
        <v>3262015</v>
      </c>
    </row>
    <row r="2618" spans="1:16" x14ac:dyDescent="0.25">
      <c r="A2618" s="9">
        <v>-52.726612091100002</v>
      </c>
      <c r="B2618" s="9">
        <v>-13.489999771100001</v>
      </c>
      <c r="C2618" s="1">
        <f t="shared" si="40"/>
        <v>39.236612319999999</v>
      </c>
      <c r="D2618">
        <v>4302015</v>
      </c>
      <c r="E2618">
        <v>16</v>
      </c>
      <c r="G2618" t="str">
        <f>VLOOKUP(E2618,'RMSE Summary'!$P$2:$Q$63,2)</f>
        <v>Rancho Canada</v>
      </c>
      <c r="K2618" s="9"/>
      <c r="L2618" s="9">
        <v>-52.726612091100002</v>
      </c>
      <c r="M2618" s="9">
        <v>-13.489999771100001</v>
      </c>
      <c r="N2618" t="s">
        <v>217</v>
      </c>
      <c r="O2618">
        <v>16</v>
      </c>
      <c r="P2618">
        <v>4302015</v>
      </c>
    </row>
    <row r="2619" spans="1:16" x14ac:dyDescent="0.25">
      <c r="A2619" s="9">
        <v>-52.263088226299999</v>
      </c>
      <c r="B2619" s="9">
        <v>-12.2700004578</v>
      </c>
      <c r="C2619" s="1">
        <f t="shared" si="40"/>
        <v>39.993087768499997</v>
      </c>
      <c r="D2619">
        <v>5282015</v>
      </c>
      <c r="E2619">
        <v>16</v>
      </c>
      <c r="G2619" t="str">
        <f>VLOOKUP(E2619,'RMSE Summary'!$P$2:$Q$63,2)</f>
        <v>Rancho Canada</v>
      </c>
      <c r="K2619" s="9"/>
      <c r="L2619" s="9">
        <v>-52.263088226299999</v>
      </c>
      <c r="M2619" s="9">
        <v>-12.2700004578</v>
      </c>
      <c r="N2619" t="s">
        <v>217</v>
      </c>
      <c r="O2619">
        <v>16</v>
      </c>
      <c r="P2619">
        <v>5282015</v>
      </c>
    </row>
    <row r="2620" spans="1:16" x14ac:dyDescent="0.25">
      <c r="A2620" s="9">
        <v>-67.624092102099993</v>
      </c>
      <c r="B2620" s="9">
        <v>-16.989999771099999</v>
      </c>
      <c r="C2620" s="1">
        <f t="shared" si="40"/>
        <v>50.634092330999991</v>
      </c>
      <c r="D2620">
        <v>6252015</v>
      </c>
      <c r="E2620">
        <v>16</v>
      </c>
      <c r="G2620" t="str">
        <f>VLOOKUP(E2620,'RMSE Summary'!$P$2:$Q$63,2)</f>
        <v>Rancho Canada</v>
      </c>
      <c r="K2620" s="9"/>
      <c r="L2620" s="9">
        <v>-67.624092102099993</v>
      </c>
      <c r="M2620" s="9">
        <v>-16.989999771099999</v>
      </c>
      <c r="N2620" t="s">
        <v>217</v>
      </c>
      <c r="O2620">
        <v>16</v>
      </c>
      <c r="P2620">
        <v>6252015</v>
      </c>
    </row>
    <row r="2621" spans="1:16" x14ac:dyDescent="0.25">
      <c r="A2621" s="9">
        <v>-60.273193359399997</v>
      </c>
      <c r="B2621" s="9">
        <v>-13.850000381499999</v>
      </c>
      <c r="C2621" s="1">
        <f t="shared" si="40"/>
        <v>46.423192977900001</v>
      </c>
      <c r="D2621">
        <v>7302015</v>
      </c>
      <c r="E2621">
        <v>16</v>
      </c>
      <c r="G2621" t="str">
        <f>VLOOKUP(E2621,'RMSE Summary'!$P$2:$Q$63,2)</f>
        <v>Rancho Canada</v>
      </c>
      <c r="K2621" s="9"/>
      <c r="L2621" s="9">
        <v>-60.273193359399997</v>
      </c>
      <c r="M2621" s="9">
        <v>-13.850000381499999</v>
      </c>
      <c r="N2621" t="s">
        <v>217</v>
      </c>
      <c r="O2621">
        <v>16</v>
      </c>
      <c r="P2621">
        <v>7302015</v>
      </c>
    </row>
    <row r="2622" spans="1:16" x14ac:dyDescent="0.25">
      <c r="A2622" s="9">
        <v>-45.446823120099999</v>
      </c>
      <c r="B2622" s="9">
        <v>-10.1300001144</v>
      </c>
      <c r="C2622" s="1">
        <f t="shared" si="40"/>
        <v>35.316823005700002</v>
      </c>
      <c r="D2622">
        <v>8272015</v>
      </c>
      <c r="E2622">
        <v>16</v>
      </c>
      <c r="G2622" t="str">
        <f>VLOOKUP(E2622,'RMSE Summary'!$P$2:$Q$63,2)</f>
        <v>Rancho Canada</v>
      </c>
      <c r="K2622" s="9"/>
      <c r="L2622" s="9">
        <v>-45.446823120099999</v>
      </c>
      <c r="M2622" s="9">
        <v>-10.1300001144</v>
      </c>
      <c r="N2622" t="s">
        <v>217</v>
      </c>
      <c r="O2622">
        <v>16</v>
      </c>
      <c r="P2622">
        <v>8272015</v>
      </c>
    </row>
    <row r="2623" spans="1:16" x14ac:dyDescent="0.25">
      <c r="A2623" s="9">
        <v>-101.83795929</v>
      </c>
      <c r="B2623" s="9">
        <v>-10.5900001526</v>
      </c>
      <c r="C2623" s="1">
        <f t="shared" si="40"/>
        <v>91.247959137400002</v>
      </c>
      <c r="D2623">
        <v>9242015</v>
      </c>
      <c r="E2623">
        <v>16</v>
      </c>
      <c r="G2623" t="str">
        <f>VLOOKUP(E2623,'RMSE Summary'!$P$2:$Q$63,2)</f>
        <v>Rancho Canada</v>
      </c>
      <c r="K2623" s="9"/>
      <c r="L2623" s="9">
        <v>-101.83795929</v>
      </c>
      <c r="M2623" s="9">
        <v>-10.5900001526</v>
      </c>
      <c r="N2623" t="s">
        <v>217</v>
      </c>
      <c r="O2623">
        <v>16</v>
      </c>
      <c r="P2623">
        <v>9242015</v>
      </c>
    </row>
    <row r="2624" spans="1:16" x14ac:dyDescent="0.25">
      <c r="A2624" s="9">
        <v>72.561950683600003</v>
      </c>
      <c r="B2624" s="9">
        <v>64.510002136200001</v>
      </c>
      <c r="C2624" s="1">
        <f t="shared" si="40"/>
        <v>-8.0519485474000021</v>
      </c>
      <c r="D2624">
        <v>10311991</v>
      </c>
      <c r="E2624">
        <v>17</v>
      </c>
      <c r="G2624" t="str">
        <f>VLOOKUP(E2624,'RMSE Summary'!$P$2:$Q$63,2)</f>
        <v>Panetta 1</v>
      </c>
      <c r="K2624" s="9"/>
      <c r="L2624" s="9">
        <v>72.561950683600003</v>
      </c>
      <c r="M2624" s="9">
        <v>64.510002136200001</v>
      </c>
      <c r="N2624" t="s">
        <v>217</v>
      </c>
      <c r="O2624">
        <v>17</v>
      </c>
      <c r="P2624">
        <v>10311991</v>
      </c>
    </row>
    <row r="2625" spans="1:16" x14ac:dyDescent="0.25">
      <c r="A2625" s="9">
        <v>72.512596130399999</v>
      </c>
      <c r="B2625" s="9">
        <v>64.510002136200001</v>
      </c>
      <c r="C2625" s="1">
        <f t="shared" si="40"/>
        <v>-8.002593994199998</v>
      </c>
      <c r="D2625">
        <v>11271991</v>
      </c>
      <c r="E2625">
        <v>17</v>
      </c>
      <c r="G2625" t="str">
        <f>VLOOKUP(E2625,'RMSE Summary'!$P$2:$Q$63,2)</f>
        <v>Panetta 1</v>
      </c>
      <c r="K2625" s="9"/>
      <c r="L2625" s="9">
        <v>72.512596130399999</v>
      </c>
      <c r="M2625" s="9">
        <v>64.510002136200001</v>
      </c>
      <c r="N2625" t="s">
        <v>217</v>
      </c>
      <c r="O2625">
        <v>17</v>
      </c>
      <c r="P2625">
        <v>11271991</v>
      </c>
    </row>
    <row r="2626" spans="1:16" x14ac:dyDescent="0.25">
      <c r="A2626" s="9">
        <v>72.761131286600005</v>
      </c>
      <c r="B2626" s="9">
        <v>65.419998168899994</v>
      </c>
      <c r="C2626" s="1">
        <f t="shared" si="40"/>
        <v>-7.3411331177000108</v>
      </c>
      <c r="D2626">
        <v>1021992</v>
      </c>
      <c r="E2626">
        <v>17</v>
      </c>
      <c r="G2626" t="str">
        <f>VLOOKUP(E2626,'RMSE Summary'!$P$2:$Q$63,2)</f>
        <v>Panetta 1</v>
      </c>
      <c r="K2626" s="9"/>
      <c r="L2626" s="9">
        <v>72.761131286600005</v>
      </c>
      <c r="M2626" s="9">
        <v>65.419998168899994</v>
      </c>
      <c r="N2626" t="s">
        <v>217</v>
      </c>
      <c r="O2626">
        <v>17</v>
      </c>
      <c r="P2626">
        <v>1021992</v>
      </c>
    </row>
    <row r="2627" spans="1:16" x14ac:dyDescent="0.25">
      <c r="A2627" s="9">
        <v>72.650604247999993</v>
      </c>
      <c r="B2627" s="9">
        <v>66.370002746599994</v>
      </c>
      <c r="C2627" s="1">
        <f t="shared" si="40"/>
        <v>-6.2806015013999996</v>
      </c>
      <c r="D2627">
        <v>1301992</v>
      </c>
      <c r="E2627">
        <v>17</v>
      </c>
      <c r="G2627" t="str">
        <f>VLOOKUP(E2627,'RMSE Summary'!$P$2:$Q$63,2)</f>
        <v>Panetta 1</v>
      </c>
      <c r="K2627" s="9"/>
      <c r="L2627" s="9">
        <v>72.650604247999993</v>
      </c>
      <c r="M2627" s="9">
        <v>66.370002746599994</v>
      </c>
      <c r="N2627" t="s">
        <v>217</v>
      </c>
      <c r="O2627">
        <v>17</v>
      </c>
      <c r="P2627">
        <v>1301992</v>
      </c>
    </row>
    <row r="2628" spans="1:16" x14ac:dyDescent="0.25">
      <c r="A2628" s="9">
        <v>72.912429809599999</v>
      </c>
      <c r="B2628" s="9">
        <v>66.730003356899999</v>
      </c>
      <c r="C2628" s="1">
        <f t="shared" si="40"/>
        <v>-6.1824264526999997</v>
      </c>
      <c r="D2628">
        <v>2271992</v>
      </c>
      <c r="E2628">
        <v>17</v>
      </c>
      <c r="G2628" t="str">
        <f>VLOOKUP(E2628,'RMSE Summary'!$P$2:$Q$63,2)</f>
        <v>Panetta 1</v>
      </c>
      <c r="K2628" s="9"/>
      <c r="L2628" s="9">
        <v>72.912429809599999</v>
      </c>
      <c r="M2628" s="9">
        <v>66.730003356899999</v>
      </c>
      <c r="N2628" t="s">
        <v>217</v>
      </c>
      <c r="O2628">
        <v>17</v>
      </c>
      <c r="P2628">
        <v>2271992</v>
      </c>
    </row>
    <row r="2629" spans="1:16" x14ac:dyDescent="0.25">
      <c r="A2629" s="9">
        <v>72.814186096200004</v>
      </c>
      <c r="B2629" s="9">
        <v>66.580001831100006</v>
      </c>
      <c r="C2629" s="1">
        <f t="shared" si="40"/>
        <v>-6.2341842650999979</v>
      </c>
      <c r="D2629">
        <v>4021992</v>
      </c>
      <c r="E2629">
        <v>17</v>
      </c>
      <c r="G2629" t="str">
        <f>VLOOKUP(E2629,'RMSE Summary'!$P$2:$Q$63,2)</f>
        <v>Panetta 1</v>
      </c>
      <c r="K2629" s="9"/>
      <c r="L2629" s="9">
        <v>72.814186096200004</v>
      </c>
      <c r="M2629" s="9">
        <v>66.580001831100006</v>
      </c>
      <c r="N2629" t="s">
        <v>217</v>
      </c>
      <c r="O2629">
        <v>17</v>
      </c>
      <c r="P2629">
        <v>4021992</v>
      </c>
    </row>
    <row r="2630" spans="1:16" x14ac:dyDescent="0.25">
      <c r="A2630" s="9">
        <v>72.600372314500007</v>
      </c>
      <c r="B2630" s="9">
        <v>66.370002746599994</v>
      </c>
      <c r="C2630" s="1">
        <f t="shared" si="40"/>
        <v>-6.2303695679000128</v>
      </c>
      <c r="D2630">
        <v>4301992</v>
      </c>
      <c r="E2630">
        <v>17</v>
      </c>
      <c r="G2630" t="str">
        <f>VLOOKUP(E2630,'RMSE Summary'!$P$2:$Q$63,2)</f>
        <v>Panetta 1</v>
      </c>
      <c r="K2630" s="9"/>
      <c r="L2630" s="9">
        <v>72.600372314500007</v>
      </c>
      <c r="M2630" s="9">
        <v>66.370002746599994</v>
      </c>
      <c r="N2630" t="s">
        <v>217</v>
      </c>
      <c r="O2630">
        <v>17</v>
      </c>
      <c r="P2630">
        <v>4301992</v>
      </c>
    </row>
    <row r="2631" spans="1:16" x14ac:dyDescent="0.25">
      <c r="A2631" s="9">
        <v>72.489784240700004</v>
      </c>
      <c r="B2631" s="9">
        <v>66.279998779300001</v>
      </c>
      <c r="C2631" s="1">
        <f t="shared" si="40"/>
        <v>-6.2097854614000028</v>
      </c>
      <c r="D2631">
        <v>5281992</v>
      </c>
      <c r="E2631">
        <v>17</v>
      </c>
      <c r="G2631" t="str">
        <f>VLOOKUP(E2631,'RMSE Summary'!$P$2:$Q$63,2)</f>
        <v>Panetta 1</v>
      </c>
      <c r="K2631" s="9"/>
      <c r="L2631" s="9">
        <v>72.489784240700004</v>
      </c>
      <c r="M2631" s="9">
        <v>66.279998779300001</v>
      </c>
      <c r="N2631" t="s">
        <v>217</v>
      </c>
      <c r="O2631">
        <v>17</v>
      </c>
      <c r="P2631">
        <v>5281992</v>
      </c>
    </row>
    <row r="2632" spans="1:16" x14ac:dyDescent="0.25">
      <c r="A2632" s="9">
        <v>72.391151428200004</v>
      </c>
      <c r="B2632" s="9">
        <v>66.089996337900004</v>
      </c>
      <c r="C2632" s="1">
        <f t="shared" si="40"/>
        <v>-6.3011550903</v>
      </c>
      <c r="D2632">
        <v>7021992</v>
      </c>
      <c r="E2632">
        <v>17</v>
      </c>
      <c r="G2632" t="str">
        <f>VLOOKUP(E2632,'RMSE Summary'!$P$2:$Q$63,2)</f>
        <v>Panetta 1</v>
      </c>
      <c r="K2632" s="9"/>
      <c r="L2632" s="9">
        <v>72.391151428200004</v>
      </c>
      <c r="M2632" s="9">
        <v>66.089996337900004</v>
      </c>
      <c r="N2632" t="s">
        <v>217</v>
      </c>
      <c r="O2632">
        <v>17</v>
      </c>
      <c r="P2632">
        <v>7021992</v>
      </c>
    </row>
    <row r="2633" spans="1:16" x14ac:dyDescent="0.25">
      <c r="A2633" s="9">
        <v>72.360824585000003</v>
      </c>
      <c r="B2633" s="9">
        <v>66</v>
      </c>
      <c r="C2633" s="1">
        <f t="shared" si="40"/>
        <v>-6.3608245850000031</v>
      </c>
      <c r="D2633">
        <v>7301992</v>
      </c>
      <c r="E2633">
        <v>17</v>
      </c>
      <c r="G2633" t="str">
        <f>VLOOKUP(E2633,'RMSE Summary'!$P$2:$Q$63,2)</f>
        <v>Panetta 1</v>
      </c>
      <c r="K2633" s="9"/>
      <c r="L2633" s="9">
        <v>72.360824585000003</v>
      </c>
      <c r="M2633" s="9">
        <v>66</v>
      </c>
      <c r="N2633" t="s">
        <v>217</v>
      </c>
      <c r="O2633">
        <v>17</v>
      </c>
      <c r="P2633">
        <v>7301992</v>
      </c>
    </row>
    <row r="2634" spans="1:16" x14ac:dyDescent="0.25">
      <c r="A2634" s="9">
        <v>72.345382690400001</v>
      </c>
      <c r="B2634" s="9">
        <v>65.910003662099996</v>
      </c>
      <c r="C2634" s="1">
        <f t="shared" si="40"/>
        <v>-6.4353790283000052</v>
      </c>
      <c r="D2634">
        <v>8271992</v>
      </c>
      <c r="E2634">
        <v>17</v>
      </c>
      <c r="G2634" t="str">
        <f>VLOOKUP(E2634,'RMSE Summary'!$P$2:$Q$63,2)</f>
        <v>Panetta 1</v>
      </c>
      <c r="K2634" s="9"/>
      <c r="L2634" s="9">
        <v>72.345382690400001</v>
      </c>
      <c r="M2634" s="9">
        <v>65.910003662099996</v>
      </c>
      <c r="N2634" t="s">
        <v>217</v>
      </c>
      <c r="O2634">
        <v>17</v>
      </c>
      <c r="P2634">
        <v>8271992</v>
      </c>
    </row>
    <row r="2635" spans="1:16" x14ac:dyDescent="0.25">
      <c r="A2635" s="9">
        <v>72.405265808099998</v>
      </c>
      <c r="B2635" s="9">
        <v>65.879997253400006</v>
      </c>
      <c r="C2635" s="1">
        <f t="shared" si="40"/>
        <v>-6.5252685546999913</v>
      </c>
      <c r="D2635">
        <v>10011992</v>
      </c>
      <c r="E2635">
        <v>17</v>
      </c>
      <c r="G2635" t="str">
        <f>VLOOKUP(E2635,'RMSE Summary'!$P$2:$Q$63,2)</f>
        <v>Panetta 1</v>
      </c>
      <c r="K2635" s="9"/>
      <c r="L2635" s="9">
        <v>72.405265808099998</v>
      </c>
      <c r="M2635" s="9">
        <v>65.879997253400006</v>
      </c>
      <c r="N2635" t="s">
        <v>217</v>
      </c>
      <c r="O2635">
        <v>17</v>
      </c>
      <c r="P2635">
        <v>10011992</v>
      </c>
    </row>
    <row r="2636" spans="1:16" x14ac:dyDescent="0.25">
      <c r="A2636" s="9">
        <v>72.442993164100002</v>
      </c>
      <c r="B2636" s="9">
        <v>65.940002441399997</v>
      </c>
      <c r="C2636" s="1">
        <f t="shared" si="40"/>
        <v>-6.5029907227000052</v>
      </c>
      <c r="D2636">
        <v>10291992</v>
      </c>
      <c r="E2636">
        <v>17</v>
      </c>
      <c r="G2636" t="str">
        <f>VLOOKUP(E2636,'RMSE Summary'!$P$2:$Q$63,2)</f>
        <v>Panetta 1</v>
      </c>
      <c r="K2636" s="9"/>
      <c r="L2636" s="9">
        <v>72.442993164100002</v>
      </c>
      <c r="M2636" s="9">
        <v>65.940002441399997</v>
      </c>
      <c r="N2636" t="s">
        <v>217</v>
      </c>
      <c r="O2636">
        <v>17</v>
      </c>
      <c r="P2636">
        <v>10291992</v>
      </c>
    </row>
    <row r="2637" spans="1:16" x14ac:dyDescent="0.25">
      <c r="A2637" s="9">
        <v>72.505912780800003</v>
      </c>
      <c r="B2637" s="9">
        <v>65.790000915500002</v>
      </c>
      <c r="C2637" s="1">
        <f t="shared" si="40"/>
        <v>-6.7159118653000007</v>
      </c>
      <c r="D2637">
        <v>11251992</v>
      </c>
      <c r="E2637">
        <v>17</v>
      </c>
      <c r="G2637" t="str">
        <f>VLOOKUP(E2637,'RMSE Summary'!$P$2:$Q$63,2)</f>
        <v>Panetta 1</v>
      </c>
      <c r="K2637" s="9"/>
      <c r="L2637" s="9">
        <v>72.505912780800003</v>
      </c>
      <c r="M2637" s="9">
        <v>65.790000915500002</v>
      </c>
      <c r="N2637" t="s">
        <v>217</v>
      </c>
      <c r="O2637">
        <v>17</v>
      </c>
      <c r="P2637">
        <v>11251992</v>
      </c>
    </row>
    <row r="2638" spans="1:16" x14ac:dyDescent="0.25">
      <c r="A2638" s="9">
        <v>72.790283203100003</v>
      </c>
      <c r="B2638" s="9">
        <v>66.309997558600003</v>
      </c>
      <c r="C2638" s="1">
        <f t="shared" si="40"/>
        <v>-6.4802856445000003</v>
      </c>
      <c r="D2638">
        <v>12311992</v>
      </c>
      <c r="E2638">
        <v>17</v>
      </c>
      <c r="G2638" t="str">
        <f>VLOOKUP(E2638,'RMSE Summary'!$P$2:$Q$63,2)</f>
        <v>Panetta 1</v>
      </c>
      <c r="K2638" s="9"/>
      <c r="L2638" s="9">
        <v>72.790283203100003</v>
      </c>
      <c r="M2638" s="9">
        <v>66.309997558600003</v>
      </c>
      <c r="N2638" t="s">
        <v>217</v>
      </c>
      <c r="O2638">
        <v>17</v>
      </c>
      <c r="P2638">
        <v>12311992</v>
      </c>
    </row>
    <row r="2639" spans="1:16" x14ac:dyDescent="0.25">
      <c r="A2639" s="9">
        <v>72.971572875999996</v>
      </c>
      <c r="B2639" s="9">
        <v>66.029998779300001</v>
      </c>
      <c r="C2639" s="1">
        <f t="shared" si="40"/>
        <v>-6.9415740966999948</v>
      </c>
      <c r="D2639">
        <v>1281993</v>
      </c>
      <c r="E2639">
        <v>17</v>
      </c>
      <c r="G2639" t="str">
        <f>VLOOKUP(E2639,'RMSE Summary'!$P$2:$Q$63,2)</f>
        <v>Panetta 1</v>
      </c>
      <c r="K2639" s="9"/>
      <c r="L2639" s="9">
        <v>72.971572875999996</v>
      </c>
      <c r="M2639" s="9">
        <v>66.029998779300001</v>
      </c>
      <c r="N2639" t="s">
        <v>217</v>
      </c>
      <c r="O2639">
        <v>17</v>
      </c>
      <c r="P2639">
        <v>1281993</v>
      </c>
    </row>
    <row r="2640" spans="1:16" x14ac:dyDescent="0.25">
      <c r="A2640" s="9">
        <v>73.233963012700002</v>
      </c>
      <c r="B2640" s="9">
        <v>66.339996337900004</v>
      </c>
      <c r="C2640" s="1">
        <f t="shared" si="40"/>
        <v>-6.8939666747999979</v>
      </c>
      <c r="D2640">
        <v>2251993</v>
      </c>
      <c r="E2640">
        <v>17</v>
      </c>
      <c r="G2640" t="str">
        <f>VLOOKUP(E2640,'RMSE Summary'!$P$2:$Q$63,2)</f>
        <v>Panetta 1</v>
      </c>
      <c r="K2640" s="9"/>
      <c r="L2640" s="9">
        <v>73.233963012700002</v>
      </c>
      <c r="M2640" s="9">
        <v>66.339996337900004</v>
      </c>
      <c r="N2640" t="s">
        <v>217</v>
      </c>
      <c r="O2640">
        <v>17</v>
      </c>
      <c r="P2640">
        <v>2251993</v>
      </c>
    </row>
    <row r="2641" spans="1:16" x14ac:dyDescent="0.25">
      <c r="A2641" s="9">
        <v>72.896286010699995</v>
      </c>
      <c r="B2641" s="9">
        <v>66.029998779300001</v>
      </c>
      <c r="C2641" s="1">
        <f t="shared" si="40"/>
        <v>-6.8662872313999941</v>
      </c>
      <c r="D2641">
        <v>4011993</v>
      </c>
      <c r="E2641">
        <v>17</v>
      </c>
      <c r="G2641" t="str">
        <f>VLOOKUP(E2641,'RMSE Summary'!$P$2:$Q$63,2)</f>
        <v>Panetta 1</v>
      </c>
      <c r="K2641" s="9"/>
      <c r="L2641" s="9">
        <v>72.896286010699995</v>
      </c>
      <c r="M2641" s="9">
        <v>66.029998779300001</v>
      </c>
      <c r="N2641" t="s">
        <v>217</v>
      </c>
      <c r="O2641">
        <v>17</v>
      </c>
      <c r="P2641">
        <v>4011993</v>
      </c>
    </row>
    <row r="2642" spans="1:16" x14ac:dyDescent="0.25">
      <c r="A2642" s="9">
        <v>72.7564163208</v>
      </c>
      <c r="B2642" s="9">
        <v>65.730003356899999</v>
      </c>
      <c r="C2642" s="1">
        <f t="shared" si="40"/>
        <v>-7.0264129639000004</v>
      </c>
      <c r="D2642">
        <v>4291993</v>
      </c>
      <c r="E2642">
        <v>17</v>
      </c>
      <c r="G2642" t="str">
        <f>VLOOKUP(E2642,'RMSE Summary'!$P$2:$Q$63,2)</f>
        <v>Panetta 1</v>
      </c>
      <c r="K2642" s="9"/>
      <c r="L2642" s="9">
        <v>72.7564163208</v>
      </c>
      <c r="M2642" s="9">
        <v>65.730003356899999</v>
      </c>
      <c r="N2642" t="s">
        <v>217</v>
      </c>
      <c r="O2642">
        <v>17</v>
      </c>
      <c r="P2642">
        <v>4291993</v>
      </c>
    </row>
    <row r="2643" spans="1:16" x14ac:dyDescent="0.25">
      <c r="A2643" s="9">
        <v>72.577056884800001</v>
      </c>
      <c r="B2643" s="9">
        <v>65.419998168899994</v>
      </c>
      <c r="C2643" s="1">
        <f t="shared" si="40"/>
        <v>-7.157058715900007</v>
      </c>
      <c r="D2643">
        <v>5271993</v>
      </c>
      <c r="E2643">
        <v>17</v>
      </c>
      <c r="G2643" t="str">
        <f>VLOOKUP(E2643,'RMSE Summary'!$P$2:$Q$63,2)</f>
        <v>Panetta 1</v>
      </c>
      <c r="K2643" s="9"/>
      <c r="L2643" s="9">
        <v>72.577056884800001</v>
      </c>
      <c r="M2643" s="9">
        <v>65.419998168899994</v>
      </c>
      <c r="N2643" t="s">
        <v>217</v>
      </c>
      <c r="O2643">
        <v>17</v>
      </c>
      <c r="P2643">
        <v>5271993</v>
      </c>
    </row>
    <row r="2644" spans="1:16" x14ac:dyDescent="0.25">
      <c r="A2644" s="9">
        <v>72.471870422400002</v>
      </c>
      <c r="B2644" s="9">
        <v>66.150001525899995</v>
      </c>
      <c r="C2644" s="1">
        <f t="shared" si="40"/>
        <v>-6.3218688965000069</v>
      </c>
      <c r="D2644">
        <v>7011993</v>
      </c>
      <c r="E2644">
        <v>17</v>
      </c>
      <c r="G2644" t="str">
        <f>VLOOKUP(E2644,'RMSE Summary'!$P$2:$Q$63,2)</f>
        <v>Panetta 1</v>
      </c>
      <c r="K2644" s="9"/>
      <c r="L2644" s="9">
        <v>72.471870422400002</v>
      </c>
      <c r="M2644" s="9">
        <v>66.150001525899995</v>
      </c>
      <c r="N2644" t="s">
        <v>217</v>
      </c>
      <c r="O2644">
        <v>17</v>
      </c>
      <c r="P2644">
        <v>7011993</v>
      </c>
    </row>
    <row r="2645" spans="1:16" x14ac:dyDescent="0.25">
      <c r="A2645" s="9">
        <v>72.431419372600004</v>
      </c>
      <c r="B2645" s="9">
        <v>66.059997558600003</v>
      </c>
      <c r="C2645" s="1">
        <f t="shared" si="40"/>
        <v>-6.3714218140000014</v>
      </c>
      <c r="D2645">
        <v>7291993</v>
      </c>
      <c r="E2645">
        <v>17</v>
      </c>
      <c r="G2645" t="str">
        <f>VLOOKUP(E2645,'RMSE Summary'!$P$2:$Q$63,2)</f>
        <v>Panetta 1</v>
      </c>
      <c r="K2645" s="9"/>
      <c r="L2645" s="9">
        <v>72.431419372600004</v>
      </c>
      <c r="M2645" s="9">
        <v>66.059997558600003</v>
      </c>
      <c r="N2645" t="s">
        <v>217</v>
      </c>
      <c r="O2645">
        <v>17</v>
      </c>
      <c r="P2645">
        <v>7291993</v>
      </c>
    </row>
    <row r="2646" spans="1:16" x14ac:dyDescent="0.25">
      <c r="A2646" s="9">
        <v>72.4268035889</v>
      </c>
      <c r="B2646" s="9">
        <v>65.940002441399997</v>
      </c>
      <c r="C2646" s="1">
        <f t="shared" ref="C2646:C2709" si="41">B2646-A2646</f>
        <v>-6.4868011475000031</v>
      </c>
      <c r="D2646">
        <v>8261993</v>
      </c>
      <c r="E2646">
        <v>17</v>
      </c>
      <c r="G2646" t="str">
        <f>VLOOKUP(E2646,'RMSE Summary'!$P$2:$Q$63,2)</f>
        <v>Panetta 1</v>
      </c>
      <c r="K2646" s="9"/>
      <c r="L2646" s="9">
        <v>72.4268035889</v>
      </c>
      <c r="M2646" s="9">
        <v>65.940002441399997</v>
      </c>
      <c r="N2646" t="s">
        <v>217</v>
      </c>
      <c r="O2646">
        <v>17</v>
      </c>
      <c r="P2646">
        <v>8261993</v>
      </c>
    </row>
    <row r="2647" spans="1:16" x14ac:dyDescent="0.25">
      <c r="A2647" s="9">
        <v>72.239044189500007</v>
      </c>
      <c r="B2647" s="9">
        <v>64.809997558600003</v>
      </c>
      <c r="C2647" s="1">
        <f t="shared" si="41"/>
        <v>-7.4290466309000038</v>
      </c>
      <c r="D2647">
        <v>9301993</v>
      </c>
      <c r="E2647">
        <v>17</v>
      </c>
      <c r="G2647" t="str">
        <f>VLOOKUP(E2647,'RMSE Summary'!$P$2:$Q$63,2)</f>
        <v>Panetta 1</v>
      </c>
      <c r="K2647" s="9"/>
      <c r="L2647" s="9">
        <v>72.239044189500007</v>
      </c>
      <c r="M2647" s="9">
        <v>64.809997558600003</v>
      </c>
      <c r="N2647" t="s">
        <v>217</v>
      </c>
      <c r="O2647">
        <v>17</v>
      </c>
      <c r="P2647">
        <v>9301993</v>
      </c>
    </row>
    <row r="2648" spans="1:16" x14ac:dyDescent="0.25">
      <c r="A2648" s="9">
        <v>72.085578918500005</v>
      </c>
      <c r="B2648" s="9">
        <v>64.809997558600003</v>
      </c>
      <c r="C2648" s="1">
        <f t="shared" si="41"/>
        <v>-7.2755813599000021</v>
      </c>
      <c r="D2648">
        <v>10281993</v>
      </c>
      <c r="E2648">
        <v>17</v>
      </c>
      <c r="G2648" t="str">
        <f>VLOOKUP(E2648,'RMSE Summary'!$P$2:$Q$63,2)</f>
        <v>Panetta 1</v>
      </c>
      <c r="K2648" s="9"/>
      <c r="L2648" s="9">
        <v>72.085578918500005</v>
      </c>
      <c r="M2648" s="9">
        <v>64.809997558600003</v>
      </c>
      <c r="N2648" t="s">
        <v>217</v>
      </c>
      <c r="O2648">
        <v>17</v>
      </c>
      <c r="P2648">
        <v>10281993</v>
      </c>
    </row>
    <row r="2649" spans="1:16" x14ac:dyDescent="0.25">
      <c r="A2649" s="9">
        <v>72.232925414999997</v>
      </c>
      <c r="B2649" s="9">
        <v>65.120002746599994</v>
      </c>
      <c r="C2649" s="1">
        <f t="shared" si="41"/>
        <v>-7.1129226684000031</v>
      </c>
      <c r="D2649">
        <v>11241993</v>
      </c>
      <c r="E2649">
        <v>17</v>
      </c>
      <c r="G2649" t="str">
        <f>VLOOKUP(E2649,'RMSE Summary'!$P$2:$Q$63,2)</f>
        <v>Panetta 1</v>
      </c>
      <c r="K2649" s="9"/>
      <c r="L2649" s="9">
        <v>72.232925414999997</v>
      </c>
      <c r="M2649" s="9">
        <v>65.120002746599994</v>
      </c>
      <c r="N2649" t="s">
        <v>217</v>
      </c>
      <c r="O2649">
        <v>17</v>
      </c>
      <c r="P2649">
        <v>11241993</v>
      </c>
    </row>
    <row r="2650" spans="1:16" x14ac:dyDescent="0.25">
      <c r="A2650" s="9">
        <v>70.926490783700004</v>
      </c>
      <c r="B2650" s="9">
        <v>66</v>
      </c>
      <c r="C2650" s="1">
        <f t="shared" si="41"/>
        <v>-4.9264907837000038</v>
      </c>
      <c r="D2650">
        <v>12301993</v>
      </c>
      <c r="E2650">
        <v>17</v>
      </c>
      <c r="G2650" t="str">
        <f>VLOOKUP(E2650,'RMSE Summary'!$P$2:$Q$63,2)</f>
        <v>Panetta 1</v>
      </c>
      <c r="K2650" s="9"/>
      <c r="L2650" s="9">
        <v>70.926490783700004</v>
      </c>
      <c r="M2650" s="9">
        <v>66</v>
      </c>
      <c r="N2650" t="s">
        <v>217</v>
      </c>
      <c r="O2650">
        <v>17</v>
      </c>
      <c r="P2650">
        <v>12301993</v>
      </c>
    </row>
    <row r="2651" spans="1:16" x14ac:dyDescent="0.25">
      <c r="A2651" s="9">
        <v>71.737052917499994</v>
      </c>
      <c r="B2651" s="9">
        <v>66.150001525899995</v>
      </c>
      <c r="C2651" s="1">
        <f t="shared" si="41"/>
        <v>-5.5870513915999993</v>
      </c>
      <c r="D2651">
        <v>1271994</v>
      </c>
      <c r="E2651">
        <v>17</v>
      </c>
      <c r="G2651" t="str">
        <f>VLOOKUP(E2651,'RMSE Summary'!$P$2:$Q$63,2)</f>
        <v>Panetta 1</v>
      </c>
      <c r="K2651" s="9"/>
      <c r="L2651" s="9">
        <v>71.737052917499994</v>
      </c>
      <c r="M2651" s="9">
        <v>66.150001525899995</v>
      </c>
      <c r="N2651" t="s">
        <v>217</v>
      </c>
      <c r="O2651">
        <v>17</v>
      </c>
      <c r="P2651">
        <v>1271994</v>
      </c>
    </row>
    <row r="2652" spans="1:16" x14ac:dyDescent="0.25">
      <c r="A2652" s="9">
        <v>70.676109314000001</v>
      </c>
      <c r="B2652" s="9">
        <v>66.029998779300001</v>
      </c>
      <c r="C2652" s="1">
        <f t="shared" si="41"/>
        <v>-4.6461105347</v>
      </c>
      <c r="D2652">
        <v>2251994</v>
      </c>
      <c r="E2652">
        <v>17</v>
      </c>
      <c r="G2652" t="str">
        <f>VLOOKUP(E2652,'RMSE Summary'!$P$2:$Q$63,2)</f>
        <v>Panetta 1</v>
      </c>
      <c r="K2652" s="9"/>
      <c r="L2652" s="9">
        <v>70.676109314000001</v>
      </c>
      <c r="M2652" s="9">
        <v>66.029998779300001</v>
      </c>
      <c r="N2652" t="s">
        <v>217</v>
      </c>
      <c r="O2652">
        <v>17</v>
      </c>
      <c r="P2652">
        <v>2251994</v>
      </c>
    </row>
    <row r="2653" spans="1:16" x14ac:dyDescent="0.25">
      <c r="A2653" s="9">
        <v>70.556121826199998</v>
      </c>
      <c r="B2653" s="9">
        <v>65.760002136200001</v>
      </c>
      <c r="C2653" s="1">
        <f t="shared" si="41"/>
        <v>-4.7961196899999976</v>
      </c>
      <c r="D2653">
        <v>3311994</v>
      </c>
      <c r="E2653">
        <v>17</v>
      </c>
      <c r="G2653" t="str">
        <f>VLOOKUP(E2653,'RMSE Summary'!$P$2:$Q$63,2)</f>
        <v>Panetta 1</v>
      </c>
      <c r="K2653" s="9"/>
      <c r="L2653" s="9">
        <v>70.556121826199998</v>
      </c>
      <c r="M2653" s="9">
        <v>65.760002136200001</v>
      </c>
      <c r="N2653" t="s">
        <v>217</v>
      </c>
      <c r="O2653">
        <v>17</v>
      </c>
      <c r="P2653">
        <v>3311994</v>
      </c>
    </row>
    <row r="2654" spans="1:16" x14ac:dyDescent="0.25">
      <c r="A2654" s="9">
        <v>70.626861572300001</v>
      </c>
      <c r="B2654" s="9">
        <v>65.639999389600007</v>
      </c>
      <c r="C2654" s="1">
        <f t="shared" si="41"/>
        <v>-4.9868621826999942</v>
      </c>
      <c r="D2654">
        <v>4281994</v>
      </c>
      <c r="E2654">
        <v>17</v>
      </c>
      <c r="G2654" t="str">
        <f>VLOOKUP(E2654,'RMSE Summary'!$P$2:$Q$63,2)</f>
        <v>Panetta 1</v>
      </c>
      <c r="K2654" s="9"/>
      <c r="L2654" s="9">
        <v>70.626861572300001</v>
      </c>
      <c r="M2654" s="9">
        <v>65.639999389600007</v>
      </c>
      <c r="N2654" t="s">
        <v>217</v>
      </c>
      <c r="O2654">
        <v>17</v>
      </c>
      <c r="P2654">
        <v>4281994</v>
      </c>
    </row>
    <row r="2655" spans="1:16" x14ac:dyDescent="0.25">
      <c r="A2655" s="9">
        <v>70.486946106000005</v>
      </c>
      <c r="B2655" s="9">
        <v>65.669998168899994</v>
      </c>
      <c r="C2655" s="1">
        <f t="shared" si="41"/>
        <v>-4.8169479371000108</v>
      </c>
      <c r="D2655">
        <v>5311994</v>
      </c>
      <c r="E2655">
        <v>17</v>
      </c>
      <c r="G2655" t="str">
        <f>VLOOKUP(E2655,'RMSE Summary'!$P$2:$Q$63,2)</f>
        <v>Panetta 1</v>
      </c>
      <c r="K2655" s="9"/>
      <c r="L2655" s="9">
        <v>70.486946106000005</v>
      </c>
      <c r="M2655" s="9">
        <v>65.669998168899994</v>
      </c>
      <c r="N2655" t="s">
        <v>217</v>
      </c>
      <c r="O2655">
        <v>17</v>
      </c>
      <c r="P2655">
        <v>5311994</v>
      </c>
    </row>
    <row r="2656" spans="1:16" x14ac:dyDescent="0.25">
      <c r="A2656" s="9">
        <v>72.265747070299994</v>
      </c>
      <c r="B2656" s="9">
        <v>65.480003356899999</v>
      </c>
      <c r="C2656" s="1">
        <f t="shared" si="41"/>
        <v>-6.7857437133999952</v>
      </c>
      <c r="D2656">
        <v>6301994</v>
      </c>
      <c r="E2656">
        <v>17</v>
      </c>
      <c r="G2656" t="str">
        <f>VLOOKUP(E2656,'RMSE Summary'!$P$2:$Q$63,2)</f>
        <v>Panetta 1</v>
      </c>
      <c r="K2656" s="9"/>
      <c r="L2656" s="9">
        <v>72.265747070299994</v>
      </c>
      <c r="M2656" s="9">
        <v>65.480003356899999</v>
      </c>
      <c r="N2656" t="s">
        <v>217</v>
      </c>
      <c r="O2656">
        <v>17</v>
      </c>
      <c r="P2656">
        <v>6301994</v>
      </c>
    </row>
    <row r="2657" spans="1:16" x14ac:dyDescent="0.25">
      <c r="A2657" s="9">
        <v>72.128334045399995</v>
      </c>
      <c r="B2657" s="9">
        <v>65.360000610399993</v>
      </c>
      <c r="C2657" s="1">
        <f t="shared" si="41"/>
        <v>-6.7683334350000024</v>
      </c>
      <c r="D2657">
        <v>7281994</v>
      </c>
      <c r="E2657">
        <v>17</v>
      </c>
      <c r="G2657" t="str">
        <f>VLOOKUP(E2657,'RMSE Summary'!$P$2:$Q$63,2)</f>
        <v>Panetta 1</v>
      </c>
      <c r="K2657" s="9"/>
      <c r="L2657" s="9">
        <v>72.128334045399995</v>
      </c>
      <c r="M2657" s="9">
        <v>65.360000610399993</v>
      </c>
      <c r="N2657" t="s">
        <v>217</v>
      </c>
      <c r="O2657">
        <v>17</v>
      </c>
      <c r="P2657">
        <v>7281994</v>
      </c>
    </row>
    <row r="2658" spans="1:16" x14ac:dyDescent="0.25">
      <c r="A2658" s="9">
        <v>72.090553283700004</v>
      </c>
      <c r="B2658" s="9">
        <v>65.269996643100001</v>
      </c>
      <c r="C2658" s="1">
        <f t="shared" si="41"/>
        <v>-6.8205566406000031</v>
      </c>
      <c r="D2658">
        <v>8251994</v>
      </c>
      <c r="E2658">
        <v>17</v>
      </c>
      <c r="G2658" t="str">
        <f>VLOOKUP(E2658,'RMSE Summary'!$P$2:$Q$63,2)</f>
        <v>Panetta 1</v>
      </c>
      <c r="K2658" s="9"/>
      <c r="L2658" s="9">
        <v>72.090553283700004</v>
      </c>
      <c r="M2658" s="9">
        <v>65.269996643100001</v>
      </c>
      <c r="N2658" t="s">
        <v>217</v>
      </c>
      <c r="O2658">
        <v>17</v>
      </c>
      <c r="P2658">
        <v>8251994</v>
      </c>
    </row>
    <row r="2659" spans="1:16" x14ac:dyDescent="0.25">
      <c r="A2659" s="9">
        <v>72.146324157699993</v>
      </c>
      <c r="B2659" s="9">
        <v>65.419998168899994</v>
      </c>
      <c r="C2659" s="1">
        <f t="shared" si="41"/>
        <v>-6.7263259887999993</v>
      </c>
      <c r="D2659">
        <v>9291994</v>
      </c>
      <c r="E2659">
        <v>17</v>
      </c>
      <c r="G2659" t="str">
        <f>VLOOKUP(E2659,'RMSE Summary'!$P$2:$Q$63,2)</f>
        <v>Panetta 1</v>
      </c>
      <c r="K2659" s="9"/>
      <c r="L2659" s="9">
        <v>72.146324157699993</v>
      </c>
      <c r="M2659" s="9">
        <v>65.419998168899994</v>
      </c>
      <c r="N2659" t="s">
        <v>217</v>
      </c>
      <c r="O2659">
        <v>17</v>
      </c>
      <c r="P2659">
        <v>9291994</v>
      </c>
    </row>
    <row r="2660" spans="1:16" x14ac:dyDescent="0.25">
      <c r="A2660" s="9">
        <v>72.153533935499993</v>
      </c>
      <c r="B2660" s="9">
        <v>65.120002746599994</v>
      </c>
      <c r="C2660" s="1">
        <f t="shared" si="41"/>
        <v>-7.0335311888999996</v>
      </c>
      <c r="D2660">
        <v>10271994</v>
      </c>
      <c r="E2660">
        <v>17</v>
      </c>
      <c r="G2660" t="str">
        <f>VLOOKUP(E2660,'RMSE Summary'!$P$2:$Q$63,2)</f>
        <v>Panetta 1</v>
      </c>
      <c r="K2660" s="9"/>
      <c r="L2660" s="9">
        <v>72.153533935499993</v>
      </c>
      <c r="M2660" s="9">
        <v>65.120002746599994</v>
      </c>
      <c r="N2660" t="s">
        <v>217</v>
      </c>
      <c r="O2660">
        <v>17</v>
      </c>
      <c r="P2660">
        <v>10271994</v>
      </c>
    </row>
    <row r="2661" spans="1:16" x14ac:dyDescent="0.25">
      <c r="A2661" s="9">
        <v>72.267280578599994</v>
      </c>
      <c r="B2661" s="9">
        <v>65.730003356899999</v>
      </c>
      <c r="C2661" s="1">
        <f t="shared" si="41"/>
        <v>-6.5372772216999948</v>
      </c>
      <c r="D2661">
        <v>11231994</v>
      </c>
      <c r="E2661">
        <v>17</v>
      </c>
      <c r="G2661" t="str">
        <f>VLOOKUP(E2661,'RMSE Summary'!$P$2:$Q$63,2)</f>
        <v>Panetta 1</v>
      </c>
      <c r="K2661" s="9"/>
      <c r="L2661" s="9">
        <v>72.267280578599994</v>
      </c>
      <c r="M2661" s="9">
        <v>65.730003356899999</v>
      </c>
      <c r="N2661" t="s">
        <v>217</v>
      </c>
      <c r="O2661">
        <v>17</v>
      </c>
      <c r="P2661">
        <v>11231994</v>
      </c>
    </row>
    <row r="2662" spans="1:16" x14ac:dyDescent="0.25">
      <c r="A2662" s="9">
        <v>72.242942810100004</v>
      </c>
      <c r="B2662" s="9">
        <v>65.569999694800003</v>
      </c>
      <c r="C2662" s="1">
        <f t="shared" si="41"/>
        <v>-6.6729431153000007</v>
      </c>
      <c r="D2662">
        <v>12291994</v>
      </c>
      <c r="E2662">
        <v>17</v>
      </c>
      <c r="G2662" t="str">
        <f>VLOOKUP(E2662,'RMSE Summary'!$P$2:$Q$63,2)</f>
        <v>Panetta 1</v>
      </c>
      <c r="K2662" s="9"/>
      <c r="L2662" s="9">
        <v>72.242942810100004</v>
      </c>
      <c r="M2662" s="9">
        <v>65.569999694800003</v>
      </c>
      <c r="N2662" t="s">
        <v>217</v>
      </c>
      <c r="O2662">
        <v>17</v>
      </c>
      <c r="P2662">
        <v>12291994</v>
      </c>
    </row>
    <row r="2663" spans="1:16" x14ac:dyDescent="0.25">
      <c r="A2663" s="9">
        <v>72.994720459000007</v>
      </c>
      <c r="B2663" s="9">
        <v>67.25</v>
      </c>
      <c r="C2663" s="1">
        <f t="shared" si="41"/>
        <v>-5.7447204590000069</v>
      </c>
      <c r="D2663">
        <v>1261995</v>
      </c>
      <c r="E2663">
        <v>17</v>
      </c>
      <c r="G2663" t="str">
        <f>VLOOKUP(E2663,'RMSE Summary'!$P$2:$Q$63,2)</f>
        <v>Panetta 1</v>
      </c>
      <c r="K2663" s="9"/>
      <c r="L2663" s="9">
        <v>72.994720459000007</v>
      </c>
      <c r="M2663" s="9">
        <v>67.25</v>
      </c>
      <c r="N2663" t="s">
        <v>217</v>
      </c>
      <c r="O2663">
        <v>17</v>
      </c>
      <c r="P2663">
        <v>1261995</v>
      </c>
    </row>
    <row r="2664" spans="1:16" x14ac:dyDescent="0.25">
      <c r="A2664" s="9">
        <v>72.517150878899997</v>
      </c>
      <c r="B2664" s="9">
        <v>66</v>
      </c>
      <c r="C2664" s="1">
        <f t="shared" si="41"/>
        <v>-6.5171508788999972</v>
      </c>
      <c r="D2664">
        <v>2231995</v>
      </c>
      <c r="E2664">
        <v>17</v>
      </c>
      <c r="G2664" t="str">
        <f>VLOOKUP(E2664,'RMSE Summary'!$P$2:$Q$63,2)</f>
        <v>Panetta 1</v>
      </c>
      <c r="K2664" s="9"/>
      <c r="L2664" s="9">
        <v>72.517150878899997</v>
      </c>
      <c r="M2664" s="9">
        <v>66</v>
      </c>
      <c r="N2664" t="s">
        <v>217</v>
      </c>
      <c r="O2664">
        <v>17</v>
      </c>
      <c r="P2664">
        <v>2231995</v>
      </c>
    </row>
    <row r="2665" spans="1:16" x14ac:dyDescent="0.25">
      <c r="A2665" s="9">
        <v>72.735519409199995</v>
      </c>
      <c r="B2665" s="9">
        <v>66.949996948199995</v>
      </c>
      <c r="C2665" s="1">
        <f t="shared" si="41"/>
        <v>-5.7855224609999993</v>
      </c>
      <c r="D2665">
        <v>3301995</v>
      </c>
      <c r="E2665">
        <v>17</v>
      </c>
      <c r="G2665" t="str">
        <f>VLOOKUP(E2665,'RMSE Summary'!$P$2:$Q$63,2)</f>
        <v>Panetta 1</v>
      </c>
      <c r="K2665" s="9"/>
      <c r="L2665" s="9">
        <v>72.735519409199995</v>
      </c>
      <c r="M2665" s="9">
        <v>66.949996948199995</v>
      </c>
      <c r="N2665" t="s">
        <v>217</v>
      </c>
      <c r="O2665">
        <v>17</v>
      </c>
      <c r="P2665">
        <v>3301995</v>
      </c>
    </row>
    <row r="2666" spans="1:16" x14ac:dyDescent="0.25">
      <c r="A2666" s="9">
        <v>72.554016113299994</v>
      </c>
      <c r="B2666" s="9">
        <v>66.059997558600003</v>
      </c>
      <c r="C2666" s="1">
        <f t="shared" si="41"/>
        <v>-6.4940185546999913</v>
      </c>
      <c r="D2666">
        <v>4271995</v>
      </c>
      <c r="E2666">
        <v>17</v>
      </c>
      <c r="G2666" t="str">
        <f>VLOOKUP(E2666,'RMSE Summary'!$P$2:$Q$63,2)</f>
        <v>Panetta 1</v>
      </c>
      <c r="K2666" s="9"/>
      <c r="L2666" s="9">
        <v>72.554016113299994</v>
      </c>
      <c r="M2666" s="9">
        <v>66.059997558600003</v>
      </c>
      <c r="N2666" t="s">
        <v>217</v>
      </c>
      <c r="O2666">
        <v>17</v>
      </c>
      <c r="P2666">
        <v>4271995</v>
      </c>
    </row>
    <row r="2667" spans="1:16" x14ac:dyDescent="0.25">
      <c r="A2667" s="9">
        <v>72.577552795399995</v>
      </c>
      <c r="B2667" s="9">
        <v>66.059997558600003</v>
      </c>
      <c r="C2667" s="1">
        <f t="shared" si="41"/>
        <v>-6.5175552367999927</v>
      </c>
      <c r="D2667">
        <v>5251995</v>
      </c>
      <c r="E2667">
        <v>17</v>
      </c>
      <c r="G2667" t="str">
        <f>VLOOKUP(E2667,'RMSE Summary'!$P$2:$Q$63,2)</f>
        <v>Panetta 1</v>
      </c>
      <c r="K2667" s="9"/>
      <c r="L2667" s="9">
        <v>72.577552795399995</v>
      </c>
      <c r="M2667" s="9">
        <v>66.059997558600003</v>
      </c>
      <c r="N2667" t="s">
        <v>217</v>
      </c>
      <c r="O2667">
        <v>17</v>
      </c>
      <c r="P2667">
        <v>5251995</v>
      </c>
    </row>
    <row r="2668" spans="1:16" x14ac:dyDescent="0.25">
      <c r="A2668" s="9">
        <v>72.272430419900004</v>
      </c>
      <c r="B2668" s="9">
        <v>65.940002441399997</v>
      </c>
      <c r="C2668" s="1">
        <f t="shared" si="41"/>
        <v>-6.3324279785000073</v>
      </c>
      <c r="D2668">
        <v>6291995</v>
      </c>
      <c r="E2668">
        <v>17</v>
      </c>
      <c r="G2668" t="str">
        <f>VLOOKUP(E2668,'RMSE Summary'!$P$2:$Q$63,2)</f>
        <v>Panetta 1</v>
      </c>
      <c r="K2668" s="9"/>
      <c r="L2668" s="9">
        <v>72.272430419900004</v>
      </c>
      <c r="M2668" s="9">
        <v>65.940002441399997</v>
      </c>
      <c r="N2668" t="s">
        <v>217</v>
      </c>
      <c r="O2668">
        <v>17</v>
      </c>
      <c r="P2668">
        <v>6291995</v>
      </c>
    </row>
    <row r="2669" spans="1:16" x14ac:dyDescent="0.25">
      <c r="A2669" s="9">
        <v>72.144058227499997</v>
      </c>
      <c r="B2669" s="9">
        <v>65.879997253400006</v>
      </c>
      <c r="C2669" s="1">
        <f t="shared" si="41"/>
        <v>-6.2640609740999906</v>
      </c>
      <c r="D2669">
        <v>7271995</v>
      </c>
      <c r="E2669">
        <v>17</v>
      </c>
      <c r="G2669" t="str">
        <f>VLOOKUP(E2669,'RMSE Summary'!$P$2:$Q$63,2)</f>
        <v>Panetta 1</v>
      </c>
      <c r="K2669" s="9"/>
      <c r="L2669" s="9">
        <v>72.144058227499997</v>
      </c>
      <c r="M2669" s="9">
        <v>65.879997253400006</v>
      </c>
      <c r="N2669" t="s">
        <v>217</v>
      </c>
      <c r="O2669">
        <v>17</v>
      </c>
      <c r="P2669">
        <v>7271995</v>
      </c>
    </row>
    <row r="2670" spans="1:16" x14ac:dyDescent="0.25">
      <c r="A2670" s="9">
        <v>72.112564086899994</v>
      </c>
      <c r="B2670" s="9">
        <v>65.639999389600007</v>
      </c>
      <c r="C2670" s="1">
        <f t="shared" si="41"/>
        <v>-6.4725646972999868</v>
      </c>
      <c r="D2670">
        <v>8311995</v>
      </c>
      <c r="E2670">
        <v>17</v>
      </c>
      <c r="G2670" t="str">
        <f>VLOOKUP(E2670,'RMSE Summary'!$P$2:$Q$63,2)</f>
        <v>Panetta 1</v>
      </c>
      <c r="K2670" s="9"/>
      <c r="L2670" s="9">
        <v>72.112564086899994</v>
      </c>
      <c r="M2670" s="9">
        <v>65.639999389600007</v>
      </c>
      <c r="N2670" t="s">
        <v>217</v>
      </c>
      <c r="O2670">
        <v>17</v>
      </c>
      <c r="P2670">
        <v>8311995</v>
      </c>
    </row>
    <row r="2671" spans="1:16" x14ac:dyDescent="0.25">
      <c r="A2671" s="9">
        <v>72.122375488299994</v>
      </c>
      <c r="B2671" s="9">
        <v>65.760002136200001</v>
      </c>
      <c r="C2671" s="1">
        <f t="shared" si="41"/>
        <v>-6.3623733520999934</v>
      </c>
      <c r="D2671">
        <v>9281995</v>
      </c>
      <c r="E2671">
        <v>17</v>
      </c>
      <c r="G2671" t="str">
        <f>VLOOKUP(E2671,'RMSE Summary'!$P$2:$Q$63,2)</f>
        <v>Panetta 1</v>
      </c>
      <c r="K2671" s="9"/>
      <c r="L2671" s="9">
        <v>72.122375488299994</v>
      </c>
      <c r="M2671" s="9">
        <v>65.760002136200001</v>
      </c>
      <c r="N2671" t="s">
        <v>217</v>
      </c>
      <c r="O2671">
        <v>17</v>
      </c>
      <c r="P2671">
        <v>9281995</v>
      </c>
    </row>
    <row r="2672" spans="1:16" x14ac:dyDescent="0.25">
      <c r="A2672" s="9">
        <v>72.129295349100005</v>
      </c>
      <c r="B2672" s="9">
        <v>66.339996337900004</v>
      </c>
      <c r="C2672" s="1">
        <f t="shared" si="41"/>
        <v>-5.7892990112000007</v>
      </c>
      <c r="D2672">
        <v>10261995</v>
      </c>
      <c r="E2672">
        <v>17</v>
      </c>
      <c r="G2672" t="str">
        <f>VLOOKUP(E2672,'RMSE Summary'!$P$2:$Q$63,2)</f>
        <v>Panetta 1</v>
      </c>
      <c r="K2672" s="9"/>
      <c r="L2672" s="9">
        <v>72.129295349100005</v>
      </c>
      <c r="M2672" s="9">
        <v>66.339996337900004</v>
      </c>
      <c r="N2672" t="s">
        <v>217</v>
      </c>
      <c r="O2672">
        <v>17</v>
      </c>
      <c r="P2672">
        <v>10261995</v>
      </c>
    </row>
    <row r="2673" spans="1:16" x14ac:dyDescent="0.25">
      <c r="A2673" s="9">
        <v>72.102462768600006</v>
      </c>
      <c r="B2673" s="9">
        <v>65.419998168899994</v>
      </c>
      <c r="C2673" s="1">
        <f t="shared" si="41"/>
        <v>-6.6824645997000118</v>
      </c>
      <c r="D2673">
        <v>11301995</v>
      </c>
      <c r="E2673">
        <v>17</v>
      </c>
      <c r="G2673" t="str">
        <f>VLOOKUP(E2673,'RMSE Summary'!$P$2:$Q$63,2)</f>
        <v>Panetta 1</v>
      </c>
      <c r="K2673" s="9"/>
      <c r="L2673" s="9">
        <v>72.102462768600006</v>
      </c>
      <c r="M2673" s="9">
        <v>65.419998168899994</v>
      </c>
      <c r="N2673" t="s">
        <v>217</v>
      </c>
      <c r="O2673">
        <v>17</v>
      </c>
      <c r="P2673">
        <v>11301995</v>
      </c>
    </row>
    <row r="2674" spans="1:16" x14ac:dyDescent="0.25">
      <c r="A2674" s="9">
        <v>72.288391113299994</v>
      </c>
      <c r="B2674" s="9">
        <v>65.879997253400006</v>
      </c>
      <c r="C2674" s="1">
        <f t="shared" si="41"/>
        <v>-6.4083938598999879</v>
      </c>
      <c r="D2674">
        <v>12281995</v>
      </c>
      <c r="E2674">
        <v>17</v>
      </c>
      <c r="G2674" t="str">
        <f>VLOOKUP(E2674,'RMSE Summary'!$P$2:$Q$63,2)</f>
        <v>Panetta 1</v>
      </c>
      <c r="K2674" s="9"/>
      <c r="L2674" s="9">
        <v>72.288391113299994</v>
      </c>
      <c r="M2674" s="9">
        <v>65.879997253400006</v>
      </c>
      <c r="N2674" t="s">
        <v>217</v>
      </c>
      <c r="O2674">
        <v>17</v>
      </c>
      <c r="P2674">
        <v>12281995</v>
      </c>
    </row>
    <row r="2675" spans="1:16" x14ac:dyDescent="0.25">
      <c r="A2675" s="9">
        <v>72.373031616199995</v>
      </c>
      <c r="B2675" s="9">
        <v>66.089996337900004</v>
      </c>
      <c r="C2675" s="1">
        <f t="shared" si="41"/>
        <v>-6.283035278299991</v>
      </c>
      <c r="D2675">
        <v>1251996</v>
      </c>
      <c r="E2675">
        <v>17</v>
      </c>
      <c r="G2675" t="str">
        <f>VLOOKUP(E2675,'RMSE Summary'!$P$2:$Q$63,2)</f>
        <v>Panetta 1</v>
      </c>
      <c r="K2675" s="9"/>
      <c r="L2675" s="9">
        <v>72.373031616199995</v>
      </c>
      <c r="M2675" s="9">
        <v>66.089996337900004</v>
      </c>
      <c r="N2675" t="s">
        <v>217</v>
      </c>
      <c r="O2675">
        <v>17</v>
      </c>
      <c r="P2675">
        <v>1251996</v>
      </c>
    </row>
    <row r="2676" spans="1:16" x14ac:dyDescent="0.25">
      <c r="A2676" s="9">
        <v>72.571319580099996</v>
      </c>
      <c r="B2676" s="9">
        <v>66.339996337900004</v>
      </c>
      <c r="C2676" s="1">
        <f t="shared" si="41"/>
        <v>-6.2313232421999913</v>
      </c>
      <c r="D2676">
        <v>2291996</v>
      </c>
      <c r="E2676">
        <v>17</v>
      </c>
      <c r="G2676" t="str">
        <f>VLOOKUP(E2676,'RMSE Summary'!$P$2:$Q$63,2)</f>
        <v>Panetta 1</v>
      </c>
      <c r="K2676" s="9"/>
      <c r="L2676" s="9">
        <v>72.571319580099996</v>
      </c>
      <c r="M2676" s="9">
        <v>66.339996337900004</v>
      </c>
      <c r="N2676" t="s">
        <v>217</v>
      </c>
      <c r="O2676">
        <v>17</v>
      </c>
      <c r="P2676">
        <v>2291996</v>
      </c>
    </row>
    <row r="2677" spans="1:16" x14ac:dyDescent="0.25">
      <c r="A2677" s="9">
        <v>72.491073608400001</v>
      </c>
      <c r="B2677" s="9">
        <v>66.059997558600003</v>
      </c>
      <c r="C2677" s="1">
        <f t="shared" si="41"/>
        <v>-6.4310760497999979</v>
      </c>
      <c r="D2677">
        <v>3281996</v>
      </c>
      <c r="E2677">
        <v>17</v>
      </c>
      <c r="G2677" t="str">
        <f>VLOOKUP(E2677,'RMSE Summary'!$P$2:$Q$63,2)</f>
        <v>Panetta 1</v>
      </c>
      <c r="K2677" s="9"/>
      <c r="L2677" s="9">
        <v>72.491073608400001</v>
      </c>
      <c r="M2677" s="9">
        <v>66.059997558600003</v>
      </c>
      <c r="N2677" t="s">
        <v>217</v>
      </c>
      <c r="O2677">
        <v>17</v>
      </c>
      <c r="P2677">
        <v>3281996</v>
      </c>
    </row>
    <row r="2678" spans="1:16" x14ac:dyDescent="0.25">
      <c r="A2678" s="9">
        <v>72.407814025899995</v>
      </c>
      <c r="B2678" s="9">
        <v>66.029998779300001</v>
      </c>
      <c r="C2678" s="1">
        <f t="shared" si="41"/>
        <v>-6.3778152465999938</v>
      </c>
      <c r="D2678">
        <v>4251996</v>
      </c>
      <c r="E2678">
        <v>17</v>
      </c>
      <c r="G2678" t="str">
        <f>VLOOKUP(E2678,'RMSE Summary'!$P$2:$Q$63,2)</f>
        <v>Panetta 1</v>
      </c>
      <c r="K2678" s="9"/>
      <c r="L2678" s="9">
        <v>72.407814025899995</v>
      </c>
      <c r="M2678" s="9">
        <v>66.029998779300001</v>
      </c>
      <c r="N2678" t="s">
        <v>217</v>
      </c>
      <c r="O2678">
        <v>17</v>
      </c>
      <c r="P2678">
        <v>4251996</v>
      </c>
    </row>
    <row r="2679" spans="1:16" x14ac:dyDescent="0.25">
      <c r="A2679" s="9">
        <v>72.361503601099997</v>
      </c>
      <c r="B2679" s="9">
        <v>65.849998474100005</v>
      </c>
      <c r="C2679" s="1">
        <f t="shared" si="41"/>
        <v>-6.5115051269999924</v>
      </c>
      <c r="D2679">
        <v>5301996</v>
      </c>
      <c r="E2679">
        <v>17</v>
      </c>
      <c r="G2679" t="str">
        <f>VLOOKUP(E2679,'RMSE Summary'!$P$2:$Q$63,2)</f>
        <v>Panetta 1</v>
      </c>
      <c r="K2679" s="9"/>
      <c r="L2679" s="9">
        <v>72.361503601099997</v>
      </c>
      <c r="M2679" s="9">
        <v>65.849998474100005</v>
      </c>
      <c r="N2679" t="s">
        <v>217</v>
      </c>
      <c r="O2679">
        <v>17</v>
      </c>
      <c r="P2679">
        <v>5301996</v>
      </c>
    </row>
    <row r="2680" spans="1:16" x14ac:dyDescent="0.25">
      <c r="A2680" s="9">
        <v>72.161880493200002</v>
      </c>
      <c r="B2680" s="9">
        <v>65.790000915500002</v>
      </c>
      <c r="C2680" s="1">
        <f t="shared" si="41"/>
        <v>-6.3718795776999997</v>
      </c>
      <c r="D2680">
        <v>6271996</v>
      </c>
      <c r="E2680">
        <v>17</v>
      </c>
      <c r="G2680" t="str">
        <f>VLOOKUP(E2680,'RMSE Summary'!$P$2:$Q$63,2)</f>
        <v>Panetta 1</v>
      </c>
      <c r="K2680" s="9"/>
      <c r="L2680" s="9">
        <v>72.161880493200002</v>
      </c>
      <c r="M2680" s="9">
        <v>65.790000915500002</v>
      </c>
      <c r="N2680" t="s">
        <v>217</v>
      </c>
      <c r="O2680">
        <v>17</v>
      </c>
      <c r="P2680">
        <v>6271996</v>
      </c>
    </row>
    <row r="2681" spans="1:16" x14ac:dyDescent="0.25">
      <c r="A2681" s="9">
        <v>72.007232665999993</v>
      </c>
      <c r="B2681" s="9">
        <v>65.699996948199995</v>
      </c>
      <c r="C2681" s="1">
        <f t="shared" si="41"/>
        <v>-6.3072357177999976</v>
      </c>
      <c r="D2681">
        <v>7251996</v>
      </c>
      <c r="E2681">
        <v>17</v>
      </c>
      <c r="G2681" t="str">
        <f>VLOOKUP(E2681,'RMSE Summary'!$P$2:$Q$63,2)</f>
        <v>Panetta 1</v>
      </c>
      <c r="K2681" s="9"/>
      <c r="L2681" s="9">
        <v>72.007232665999993</v>
      </c>
      <c r="M2681" s="9">
        <v>65.699996948199995</v>
      </c>
      <c r="N2681" t="s">
        <v>217</v>
      </c>
      <c r="O2681">
        <v>17</v>
      </c>
      <c r="P2681">
        <v>7251996</v>
      </c>
    </row>
    <row r="2682" spans="1:16" x14ac:dyDescent="0.25">
      <c r="A2682" s="9">
        <v>72.060890197800006</v>
      </c>
      <c r="B2682" s="9">
        <v>62.979999542199998</v>
      </c>
      <c r="C2682" s="1">
        <f t="shared" si="41"/>
        <v>-9.0808906556000082</v>
      </c>
      <c r="D2682">
        <v>8281996</v>
      </c>
      <c r="E2682">
        <v>17</v>
      </c>
      <c r="G2682" t="str">
        <f>VLOOKUP(E2682,'RMSE Summary'!$P$2:$Q$63,2)</f>
        <v>Panetta 1</v>
      </c>
      <c r="K2682" s="9"/>
      <c r="L2682" s="9">
        <v>72.060890197800006</v>
      </c>
      <c r="M2682" s="9">
        <v>62.979999542199998</v>
      </c>
      <c r="N2682" t="s">
        <v>217</v>
      </c>
      <c r="O2682">
        <v>17</v>
      </c>
      <c r="P2682">
        <v>8281996</v>
      </c>
    </row>
    <row r="2683" spans="1:16" x14ac:dyDescent="0.25">
      <c r="A2683" s="9">
        <v>72.086212158199999</v>
      </c>
      <c r="B2683" s="9">
        <v>62.979999542199998</v>
      </c>
      <c r="C2683" s="1">
        <f t="shared" si="41"/>
        <v>-9.1062126160000005</v>
      </c>
      <c r="D2683">
        <v>9261996</v>
      </c>
      <c r="E2683">
        <v>17</v>
      </c>
      <c r="G2683" t="str">
        <f>VLOOKUP(E2683,'RMSE Summary'!$P$2:$Q$63,2)</f>
        <v>Panetta 1</v>
      </c>
      <c r="K2683" s="9"/>
      <c r="L2683" s="9">
        <v>72.086212158199999</v>
      </c>
      <c r="M2683" s="9">
        <v>62.979999542199998</v>
      </c>
      <c r="N2683" t="s">
        <v>217</v>
      </c>
      <c r="O2683">
        <v>17</v>
      </c>
      <c r="P2683">
        <v>9261996</v>
      </c>
    </row>
    <row r="2684" spans="1:16" x14ac:dyDescent="0.25">
      <c r="A2684" s="9">
        <v>72.222213745100007</v>
      </c>
      <c r="B2684" s="9">
        <v>65.699996948199995</v>
      </c>
      <c r="C2684" s="1">
        <f t="shared" si="41"/>
        <v>-6.5222167969000111</v>
      </c>
      <c r="D2684">
        <v>10311996</v>
      </c>
      <c r="E2684">
        <v>17</v>
      </c>
      <c r="G2684" t="str">
        <f>VLOOKUP(E2684,'RMSE Summary'!$P$2:$Q$63,2)</f>
        <v>Panetta 1</v>
      </c>
      <c r="K2684" s="9"/>
      <c r="L2684" s="9">
        <v>72.222213745100007</v>
      </c>
      <c r="M2684" s="9">
        <v>65.699996948199995</v>
      </c>
      <c r="N2684" t="s">
        <v>217</v>
      </c>
      <c r="O2684">
        <v>17</v>
      </c>
      <c r="P2684">
        <v>10311996</v>
      </c>
    </row>
    <row r="2685" spans="1:16" x14ac:dyDescent="0.25">
      <c r="A2685" s="9">
        <v>72.389808654800007</v>
      </c>
      <c r="B2685" s="9">
        <v>62.979999542199998</v>
      </c>
      <c r="C2685" s="1">
        <f t="shared" si="41"/>
        <v>-9.4098091126000085</v>
      </c>
      <c r="D2685">
        <v>11271996</v>
      </c>
      <c r="E2685">
        <v>17</v>
      </c>
      <c r="G2685" t="str">
        <f>VLOOKUP(E2685,'RMSE Summary'!$P$2:$Q$63,2)</f>
        <v>Panetta 1</v>
      </c>
      <c r="K2685" s="9"/>
      <c r="L2685" s="9">
        <v>72.389808654800007</v>
      </c>
      <c r="M2685" s="9">
        <v>62.979999542199998</v>
      </c>
      <c r="N2685" t="s">
        <v>217</v>
      </c>
      <c r="O2685">
        <v>17</v>
      </c>
      <c r="P2685">
        <v>11271996</v>
      </c>
    </row>
    <row r="2686" spans="1:16" x14ac:dyDescent="0.25">
      <c r="A2686" s="9">
        <v>72.547645568799993</v>
      </c>
      <c r="B2686" s="9">
        <v>66.430000305199997</v>
      </c>
      <c r="C2686" s="1">
        <f t="shared" si="41"/>
        <v>-6.1176452635999965</v>
      </c>
      <c r="D2686">
        <v>12261996</v>
      </c>
      <c r="E2686">
        <v>17</v>
      </c>
      <c r="G2686" t="str">
        <f>VLOOKUP(E2686,'RMSE Summary'!$P$2:$Q$63,2)</f>
        <v>Panetta 1</v>
      </c>
      <c r="K2686" s="9"/>
      <c r="L2686" s="9">
        <v>72.547645568799993</v>
      </c>
      <c r="M2686" s="9">
        <v>66.430000305199997</v>
      </c>
      <c r="N2686" t="s">
        <v>217</v>
      </c>
      <c r="O2686">
        <v>17</v>
      </c>
      <c r="P2686">
        <v>12261996</v>
      </c>
    </row>
    <row r="2687" spans="1:16" x14ac:dyDescent="0.25">
      <c r="A2687" s="9">
        <v>72.868171691900002</v>
      </c>
      <c r="B2687" s="9">
        <v>66.580001831100006</v>
      </c>
      <c r="C2687" s="1">
        <f t="shared" si="41"/>
        <v>-6.2881698607999965</v>
      </c>
      <c r="D2687">
        <v>1301997</v>
      </c>
      <c r="E2687">
        <v>17</v>
      </c>
      <c r="G2687" t="str">
        <f>VLOOKUP(E2687,'RMSE Summary'!$P$2:$Q$63,2)</f>
        <v>Panetta 1</v>
      </c>
      <c r="K2687" s="9"/>
      <c r="L2687" s="9">
        <v>72.868171691900002</v>
      </c>
      <c r="M2687" s="9">
        <v>66.580001831100006</v>
      </c>
      <c r="N2687" t="s">
        <v>217</v>
      </c>
      <c r="O2687">
        <v>17</v>
      </c>
      <c r="P2687">
        <v>1301997</v>
      </c>
    </row>
    <row r="2688" spans="1:16" x14ac:dyDescent="0.25">
      <c r="A2688" s="9">
        <v>72.562110900899995</v>
      </c>
      <c r="B2688" s="9">
        <v>65.940002441399997</v>
      </c>
      <c r="C2688" s="1">
        <f t="shared" si="41"/>
        <v>-6.6221084594999979</v>
      </c>
      <c r="D2688">
        <v>2271997</v>
      </c>
      <c r="E2688">
        <v>17</v>
      </c>
      <c r="G2688" t="str">
        <f>VLOOKUP(E2688,'RMSE Summary'!$P$2:$Q$63,2)</f>
        <v>Panetta 1</v>
      </c>
      <c r="K2688" s="9"/>
      <c r="L2688" s="9">
        <v>72.562110900899995</v>
      </c>
      <c r="M2688" s="9">
        <v>65.940002441399997</v>
      </c>
      <c r="N2688" t="s">
        <v>217</v>
      </c>
      <c r="O2688">
        <v>17</v>
      </c>
      <c r="P2688">
        <v>2271997</v>
      </c>
    </row>
    <row r="2689" spans="1:16" x14ac:dyDescent="0.25">
      <c r="A2689" s="9">
        <v>72.435249328599994</v>
      </c>
      <c r="B2689" s="9">
        <v>65.849998474100005</v>
      </c>
      <c r="C2689" s="1">
        <f t="shared" si="41"/>
        <v>-6.5852508544999893</v>
      </c>
      <c r="D2689">
        <v>3271997</v>
      </c>
      <c r="E2689">
        <v>17</v>
      </c>
      <c r="G2689" t="str">
        <f>VLOOKUP(E2689,'RMSE Summary'!$P$2:$Q$63,2)</f>
        <v>Panetta 1</v>
      </c>
      <c r="K2689" s="9"/>
      <c r="L2689" s="9">
        <v>72.435249328599994</v>
      </c>
      <c r="M2689" s="9">
        <v>65.849998474100005</v>
      </c>
      <c r="N2689" t="s">
        <v>217</v>
      </c>
      <c r="O2689">
        <v>17</v>
      </c>
      <c r="P2689">
        <v>3271997</v>
      </c>
    </row>
    <row r="2690" spans="1:16" x14ac:dyDescent="0.25">
      <c r="A2690" s="9">
        <v>72.272239685100004</v>
      </c>
      <c r="B2690" s="9">
        <v>65.910003662099996</v>
      </c>
      <c r="C2690" s="1">
        <f t="shared" si="41"/>
        <v>-6.3622360230000083</v>
      </c>
      <c r="D2690">
        <v>4241997</v>
      </c>
      <c r="E2690">
        <v>17</v>
      </c>
      <c r="G2690" t="str">
        <f>VLOOKUP(E2690,'RMSE Summary'!$P$2:$Q$63,2)</f>
        <v>Panetta 1</v>
      </c>
      <c r="K2690" s="9"/>
      <c r="L2690" s="9">
        <v>72.272239685100004</v>
      </c>
      <c r="M2690" s="9">
        <v>65.910003662099996</v>
      </c>
      <c r="N2690" t="s">
        <v>217</v>
      </c>
      <c r="O2690">
        <v>17</v>
      </c>
      <c r="P2690">
        <v>4241997</v>
      </c>
    </row>
    <row r="2691" spans="1:16" x14ac:dyDescent="0.25">
      <c r="A2691" s="9">
        <v>71.964904785200005</v>
      </c>
      <c r="B2691" s="9">
        <v>62.680000305199997</v>
      </c>
      <c r="C2691" s="1">
        <f t="shared" si="41"/>
        <v>-9.2849044800000087</v>
      </c>
      <c r="D2691">
        <v>5291997</v>
      </c>
      <c r="E2691">
        <v>17</v>
      </c>
      <c r="G2691" t="str">
        <f>VLOOKUP(E2691,'RMSE Summary'!$P$2:$Q$63,2)</f>
        <v>Panetta 1</v>
      </c>
      <c r="K2691" s="9"/>
      <c r="L2691" s="9">
        <v>71.964904785200005</v>
      </c>
      <c r="M2691" s="9">
        <v>62.680000305199997</v>
      </c>
      <c r="N2691" t="s">
        <v>217</v>
      </c>
      <c r="O2691">
        <v>17</v>
      </c>
      <c r="P2691">
        <v>5291997</v>
      </c>
    </row>
    <row r="2692" spans="1:16" x14ac:dyDescent="0.25">
      <c r="A2692" s="9">
        <v>71.647598266599999</v>
      </c>
      <c r="B2692" s="9">
        <v>65.569999694800003</v>
      </c>
      <c r="C2692" s="1">
        <f t="shared" si="41"/>
        <v>-6.0775985717999959</v>
      </c>
      <c r="D2692">
        <v>6261997</v>
      </c>
      <c r="E2692">
        <v>17</v>
      </c>
      <c r="G2692" t="str">
        <f>VLOOKUP(E2692,'RMSE Summary'!$P$2:$Q$63,2)</f>
        <v>Panetta 1</v>
      </c>
      <c r="K2692" s="9"/>
      <c r="L2692" s="9">
        <v>71.647598266599999</v>
      </c>
      <c r="M2692" s="9">
        <v>65.569999694800003</v>
      </c>
      <c r="N2692" t="s">
        <v>217</v>
      </c>
      <c r="O2692">
        <v>17</v>
      </c>
      <c r="P2692">
        <v>6261997</v>
      </c>
    </row>
    <row r="2693" spans="1:16" x14ac:dyDescent="0.25">
      <c r="A2693" s="9">
        <v>71.405624389600007</v>
      </c>
      <c r="B2693" s="9">
        <v>65.790000915500002</v>
      </c>
      <c r="C2693" s="1">
        <f t="shared" si="41"/>
        <v>-5.6156234741000048</v>
      </c>
      <c r="D2693">
        <v>7311997</v>
      </c>
      <c r="E2693">
        <v>17</v>
      </c>
      <c r="G2693" t="str">
        <f>VLOOKUP(E2693,'RMSE Summary'!$P$2:$Q$63,2)</f>
        <v>Panetta 1</v>
      </c>
      <c r="K2693" s="9"/>
      <c r="L2693" s="9">
        <v>71.405624389600007</v>
      </c>
      <c r="M2693" s="9">
        <v>65.790000915500002</v>
      </c>
      <c r="N2693" t="s">
        <v>217</v>
      </c>
      <c r="O2693">
        <v>17</v>
      </c>
      <c r="P2693">
        <v>7311997</v>
      </c>
    </row>
    <row r="2694" spans="1:16" x14ac:dyDescent="0.25">
      <c r="A2694" s="9">
        <v>71.266128539999997</v>
      </c>
      <c r="B2694" s="9">
        <v>65.669998168899994</v>
      </c>
      <c r="C2694" s="1">
        <f t="shared" si="41"/>
        <v>-5.5961303711000028</v>
      </c>
      <c r="D2694">
        <v>8281997</v>
      </c>
      <c r="E2694">
        <v>17</v>
      </c>
      <c r="G2694" t="str">
        <f>VLOOKUP(E2694,'RMSE Summary'!$P$2:$Q$63,2)</f>
        <v>Panetta 1</v>
      </c>
      <c r="K2694" s="9"/>
      <c r="L2694" s="9">
        <v>71.266128539999997</v>
      </c>
      <c r="M2694" s="9">
        <v>65.669998168899994</v>
      </c>
      <c r="N2694" t="s">
        <v>217</v>
      </c>
      <c r="O2694">
        <v>17</v>
      </c>
      <c r="P2694">
        <v>8281997</v>
      </c>
    </row>
    <row r="2695" spans="1:16" x14ac:dyDescent="0.25">
      <c r="A2695" s="9">
        <v>71.281730651900006</v>
      </c>
      <c r="B2695" s="9">
        <v>65.639999389600007</v>
      </c>
      <c r="C2695" s="1">
        <f t="shared" si="41"/>
        <v>-5.6417312622999987</v>
      </c>
      <c r="D2695">
        <v>9251997</v>
      </c>
      <c r="E2695">
        <v>17</v>
      </c>
      <c r="G2695" t="str">
        <f>VLOOKUP(E2695,'RMSE Summary'!$P$2:$Q$63,2)</f>
        <v>Panetta 1</v>
      </c>
      <c r="K2695" s="9"/>
      <c r="L2695" s="9">
        <v>71.281730651900006</v>
      </c>
      <c r="M2695" s="9">
        <v>65.639999389600007</v>
      </c>
      <c r="N2695" t="s">
        <v>217</v>
      </c>
      <c r="O2695">
        <v>17</v>
      </c>
      <c r="P2695">
        <v>9251997</v>
      </c>
    </row>
    <row r="2696" spans="1:16" x14ac:dyDescent="0.25">
      <c r="A2696" s="9">
        <v>72.016571044900004</v>
      </c>
      <c r="B2696" s="9">
        <v>63.590000152599998</v>
      </c>
      <c r="C2696" s="1">
        <f t="shared" si="41"/>
        <v>-8.4265708923000062</v>
      </c>
      <c r="D2696">
        <v>10301997</v>
      </c>
      <c r="E2696">
        <v>17</v>
      </c>
      <c r="G2696" t="str">
        <f>VLOOKUP(E2696,'RMSE Summary'!$P$2:$Q$63,2)</f>
        <v>Panetta 1</v>
      </c>
      <c r="K2696" s="9"/>
      <c r="L2696" s="9">
        <v>72.016571044900004</v>
      </c>
      <c r="M2696" s="9">
        <v>63.590000152599998</v>
      </c>
      <c r="N2696" t="s">
        <v>217</v>
      </c>
      <c r="O2696">
        <v>17</v>
      </c>
      <c r="P2696">
        <v>10301997</v>
      </c>
    </row>
    <row r="2697" spans="1:16" x14ac:dyDescent="0.25">
      <c r="A2697" s="9">
        <v>72.224868774399994</v>
      </c>
      <c r="B2697" s="9">
        <v>65.940002441399997</v>
      </c>
      <c r="C2697" s="1">
        <f t="shared" si="41"/>
        <v>-6.2848663329999965</v>
      </c>
      <c r="D2697">
        <v>11261997</v>
      </c>
      <c r="E2697">
        <v>17</v>
      </c>
      <c r="G2697" t="str">
        <f>VLOOKUP(E2697,'RMSE Summary'!$P$2:$Q$63,2)</f>
        <v>Panetta 1</v>
      </c>
      <c r="K2697" s="9"/>
      <c r="L2697" s="9">
        <v>72.224868774399994</v>
      </c>
      <c r="M2697" s="9">
        <v>65.940002441399997</v>
      </c>
      <c r="N2697" t="s">
        <v>217</v>
      </c>
      <c r="O2697">
        <v>17</v>
      </c>
      <c r="P2697">
        <v>11261997</v>
      </c>
    </row>
    <row r="2698" spans="1:16" x14ac:dyDescent="0.25">
      <c r="A2698" s="9">
        <v>72.454719543500005</v>
      </c>
      <c r="B2698" s="9">
        <v>64.959999084499998</v>
      </c>
      <c r="C2698" s="1">
        <f t="shared" si="41"/>
        <v>-7.4947204590000069</v>
      </c>
      <c r="D2698">
        <v>12311997</v>
      </c>
      <c r="E2698">
        <v>17</v>
      </c>
      <c r="G2698" t="str">
        <f>VLOOKUP(E2698,'RMSE Summary'!$P$2:$Q$63,2)</f>
        <v>Panetta 1</v>
      </c>
      <c r="K2698" s="9"/>
      <c r="L2698" s="9">
        <v>72.454719543500005</v>
      </c>
      <c r="M2698" s="9">
        <v>64.959999084499998</v>
      </c>
      <c r="N2698" t="s">
        <v>217</v>
      </c>
      <c r="O2698">
        <v>17</v>
      </c>
      <c r="P2698">
        <v>12311997</v>
      </c>
    </row>
    <row r="2699" spans="1:16" x14ac:dyDescent="0.25">
      <c r="A2699" s="9">
        <v>72.5498046875</v>
      </c>
      <c r="B2699" s="9">
        <v>66.25</v>
      </c>
      <c r="C2699" s="1">
        <f t="shared" si="41"/>
        <v>-6.2998046875</v>
      </c>
      <c r="D2699">
        <v>1291998</v>
      </c>
      <c r="E2699">
        <v>17</v>
      </c>
      <c r="G2699" t="str">
        <f>VLOOKUP(E2699,'RMSE Summary'!$P$2:$Q$63,2)</f>
        <v>Panetta 1</v>
      </c>
      <c r="K2699" s="9"/>
      <c r="L2699" s="9">
        <v>72.5498046875</v>
      </c>
      <c r="M2699" s="9">
        <v>66.25</v>
      </c>
      <c r="N2699" t="s">
        <v>217</v>
      </c>
      <c r="O2699">
        <v>17</v>
      </c>
      <c r="P2699">
        <v>1291998</v>
      </c>
    </row>
    <row r="2700" spans="1:16" x14ac:dyDescent="0.25">
      <c r="A2700" s="9">
        <v>72.616348266599999</v>
      </c>
      <c r="B2700" s="9">
        <v>64.199996948199995</v>
      </c>
      <c r="C2700" s="1">
        <f t="shared" si="41"/>
        <v>-8.4163513184000038</v>
      </c>
      <c r="D2700">
        <v>3261998</v>
      </c>
      <c r="E2700">
        <v>17</v>
      </c>
      <c r="G2700" t="str">
        <f>VLOOKUP(E2700,'RMSE Summary'!$P$2:$Q$63,2)</f>
        <v>Panetta 1</v>
      </c>
      <c r="K2700" s="9"/>
      <c r="L2700" s="9">
        <v>72.616348266599999</v>
      </c>
      <c r="M2700" s="9">
        <v>64.199996948199995</v>
      </c>
      <c r="N2700" t="s">
        <v>217</v>
      </c>
      <c r="O2700">
        <v>17</v>
      </c>
      <c r="P2700">
        <v>3261998</v>
      </c>
    </row>
    <row r="2701" spans="1:16" x14ac:dyDescent="0.25">
      <c r="A2701" s="9">
        <v>72.606201171899997</v>
      </c>
      <c r="B2701" s="9">
        <v>63.590000152599998</v>
      </c>
      <c r="C2701" s="1">
        <f t="shared" si="41"/>
        <v>-9.0162010192999986</v>
      </c>
      <c r="D2701">
        <v>4301998</v>
      </c>
      <c r="E2701">
        <v>17</v>
      </c>
      <c r="G2701" t="str">
        <f>VLOOKUP(E2701,'RMSE Summary'!$P$2:$Q$63,2)</f>
        <v>Panetta 1</v>
      </c>
      <c r="K2701" s="9"/>
      <c r="L2701" s="9">
        <v>72.606201171899997</v>
      </c>
      <c r="M2701" s="9">
        <v>63.590000152599998</v>
      </c>
      <c r="N2701" t="s">
        <v>217</v>
      </c>
      <c r="O2701">
        <v>17</v>
      </c>
      <c r="P2701">
        <v>4301998</v>
      </c>
    </row>
    <row r="2702" spans="1:16" x14ac:dyDescent="0.25">
      <c r="A2702" s="9">
        <v>72.5064163208</v>
      </c>
      <c r="B2702" s="9">
        <v>64.809997558600003</v>
      </c>
      <c r="C2702" s="1">
        <f t="shared" si="41"/>
        <v>-7.6964187621999969</v>
      </c>
      <c r="D2702">
        <v>5281998</v>
      </c>
      <c r="E2702">
        <v>17</v>
      </c>
      <c r="G2702" t="str">
        <f>VLOOKUP(E2702,'RMSE Summary'!$P$2:$Q$63,2)</f>
        <v>Panetta 1</v>
      </c>
      <c r="K2702" s="9"/>
      <c r="L2702" s="9">
        <v>72.5064163208</v>
      </c>
      <c r="M2702" s="9">
        <v>64.809997558600003</v>
      </c>
      <c r="N2702" t="s">
        <v>217</v>
      </c>
      <c r="O2702">
        <v>17</v>
      </c>
      <c r="P2702">
        <v>5281998</v>
      </c>
    </row>
    <row r="2703" spans="1:16" x14ac:dyDescent="0.25">
      <c r="A2703" s="9">
        <v>72.344779968300003</v>
      </c>
      <c r="B2703" s="9">
        <v>65.510002136200001</v>
      </c>
      <c r="C2703" s="1">
        <f t="shared" si="41"/>
        <v>-6.8347778321000021</v>
      </c>
      <c r="D2703">
        <v>6251998</v>
      </c>
      <c r="E2703">
        <v>17</v>
      </c>
      <c r="G2703" t="str">
        <f>VLOOKUP(E2703,'RMSE Summary'!$P$2:$Q$63,2)</f>
        <v>Panetta 1</v>
      </c>
      <c r="K2703" s="9"/>
      <c r="L2703" s="9">
        <v>72.344779968300003</v>
      </c>
      <c r="M2703" s="9">
        <v>65.510002136200001</v>
      </c>
      <c r="N2703" t="s">
        <v>217</v>
      </c>
      <c r="O2703">
        <v>17</v>
      </c>
      <c r="P2703">
        <v>6251998</v>
      </c>
    </row>
    <row r="2704" spans="1:16" x14ac:dyDescent="0.25">
      <c r="A2704" s="9">
        <v>72.157798767100005</v>
      </c>
      <c r="B2704" s="9">
        <v>63.290000915500002</v>
      </c>
      <c r="C2704" s="1">
        <f t="shared" si="41"/>
        <v>-8.8677978516000024</v>
      </c>
      <c r="D2704">
        <v>7301998</v>
      </c>
      <c r="E2704">
        <v>17</v>
      </c>
      <c r="G2704" t="str">
        <f>VLOOKUP(E2704,'RMSE Summary'!$P$2:$Q$63,2)</f>
        <v>Panetta 1</v>
      </c>
      <c r="K2704" s="9"/>
      <c r="L2704" s="9">
        <v>72.157798767100005</v>
      </c>
      <c r="M2704" s="9">
        <v>63.290000915500002</v>
      </c>
      <c r="N2704" t="s">
        <v>217</v>
      </c>
      <c r="O2704">
        <v>17</v>
      </c>
      <c r="P2704">
        <v>7301998</v>
      </c>
    </row>
    <row r="2705" spans="1:16" x14ac:dyDescent="0.25">
      <c r="A2705" s="9">
        <v>72.167816162099996</v>
      </c>
      <c r="B2705" s="9">
        <v>65.540000915500002</v>
      </c>
      <c r="C2705" s="1">
        <f t="shared" si="41"/>
        <v>-6.6278152465999938</v>
      </c>
      <c r="D2705">
        <v>8271998</v>
      </c>
      <c r="E2705">
        <v>17</v>
      </c>
      <c r="G2705" t="str">
        <f>VLOOKUP(E2705,'RMSE Summary'!$P$2:$Q$63,2)</f>
        <v>Panetta 1</v>
      </c>
      <c r="K2705" s="9"/>
      <c r="L2705" s="9">
        <v>72.167816162099996</v>
      </c>
      <c r="M2705" s="9">
        <v>65.540000915500002</v>
      </c>
      <c r="N2705" t="s">
        <v>217</v>
      </c>
      <c r="O2705">
        <v>17</v>
      </c>
      <c r="P2705">
        <v>8271998</v>
      </c>
    </row>
    <row r="2706" spans="1:16" x14ac:dyDescent="0.25">
      <c r="A2706" s="9">
        <v>72.178840637199997</v>
      </c>
      <c r="B2706" s="9">
        <v>65.540000915500002</v>
      </c>
      <c r="C2706" s="1">
        <f t="shared" si="41"/>
        <v>-6.6388397216999948</v>
      </c>
      <c r="D2706">
        <v>9241998</v>
      </c>
      <c r="E2706">
        <v>17</v>
      </c>
      <c r="G2706" t="str">
        <f>VLOOKUP(E2706,'RMSE Summary'!$P$2:$Q$63,2)</f>
        <v>Panetta 1</v>
      </c>
      <c r="K2706" s="9"/>
      <c r="L2706" s="9">
        <v>72.178840637199997</v>
      </c>
      <c r="M2706" s="9">
        <v>65.540000915500002</v>
      </c>
      <c r="N2706" t="s">
        <v>217</v>
      </c>
      <c r="O2706">
        <v>17</v>
      </c>
      <c r="P2706">
        <v>9241998</v>
      </c>
    </row>
    <row r="2707" spans="1:16" x14ac:dyDescent="0.25">
      <c r="A2707" s="9">
        <v>72.365020752000007</v>
      </c>
      <c r="B2707" s="9">
        <v>63.290000915500002</v>
      </c>
      <c r="C2707" s="1">
        <f t="shared" si="41"/>
        <v>-9.0750198365000045</v>
      </c>
      <c r="D2707">
        <v>10291998</v>
      </c>
      <c r="E2707">
        <v>17</v>
      </c>
      <c r="G2707" t="str">
        <f>VLOOKUP(E2707,'RMSE Summary'!$P$2:$Q$63,2)</f>
        <v>Panetta 1</v>
      </c>
      <c r="K2707" s="9"/>
      <c r="L2707" s="9">
        <v>72.365020752000007</v>
      </c>
      <c r="M2707" s="9">
        <v>63.290000915500002</v>
      </c>
      <c r="N2707" t="s">
        <v>217</v>
      </c>
      <c r="O2707">
        <v>17</v>
      </c>
      <c r="P2707">
        <v>10291998</v>
      </c>
    </row>
    <row r="2708" spans="1:16" x14ac:dyDescent="0.25">
      <c r="A2708" s="9">
        <v>72.218902587900004</v>
      </c>
      <c r="B2708" s="9">
        <v>63.290000915500002</v>
      </c>
      <c r="C2708" s="1">
        <f t="shared" si="41"/>
        <v>-8.9289016724000021</v>
      </c>
      <c r="D2708">
        <v>11251998</v>
      </c>
      <c r="E2708">
        <v>17</v>
      </c>
      <c r="G2708" t="str">
        <f>VLOOKUP(E2708,'RMSE Summary'!$P$2:$Q$63,2)</f>
        <v>Panetta 1</v>
      </c>
      <c r="K2708" s="9"/>
      <c r="L2708" s="9">
        <v>72.218902587900004</v>
      </c>
      <c r="M2708" s="9">
        <v>63.290000915500002</v>
      </c>
      <c r="N2708" t="s">
        <v>217</v>
      </c>
      <c r="O2708">
        <v>17</v>
      </c>
      <c r="P2708">
        <v>11251998</v>
      </c>
    </row>
    <row r="2709" spans="1:16" x14ac:dyDescent="0.25">
      <c r="A2709" s="9">
        <v>72.252197265600003</v>
      </c>
      <c r="B2709" s="9">
        <v>65.669998168899994</v>
      </c>
      <c r="C2709" s="1">
        <f t="shared" si="41"/>
        <v>-6.582199096700009</v>
      </c>
      <c r="D2709">
        <v>12311998</v>
      </c>
      <c r="E2709">
        <v>17</v>
      </c>
      <c r="G2709" t="str">
        <f>VLOOKUP(E2709,'RMSE Summary'!$P$2:$Q$63,2)</f>
        <v>Panetta 1</v>
      </c>
      <c r="K2709" s="9"/>
      <c r="L2709" s="9">
        <v>72.252197265600003</v>
      </c>
      <c r="M2709" s="9">
        <v>65.669998168899994</v>
      </c>
      <c r="N2709" t="s">
        <v>217</v>
      </c>
      <c r="O2709">
        <v>17</v>
      </c>
      <c r="P2709">
        <v>12311998</v>
      </c>
    </row>
    <row r="2710" spans="1:16" x14ac:dyDescent="0.25">
      <c r="A2710" s="9">
        <v>71.298736572300001</v>
      </c>
      <c r="B2710" s="9">
        <v>64.510002136200001</v>
      </c>
      <c r="C2710" s="1">
        <f t="shared" ref="C2710:C2773" si="42">B2710-A2710</f>
        <v>-6.7887344361000004</v>
      </c>
      <c r="D2710">
        <v>1281999</v>
      </c>
      <c r="E2710">
        <v>17</v>
      </c>
      <c r="G2710" t="str">
        <f>VLOOKUP(E2710,'RMSE Summary'!$P$2:$Q$63,2)</f>
        <v>Panetta 1</v>
      </c>
      <c r="K2710" s="9"/>
      <c r="L2710" s="9">
        <v>71.298736572300001</v>
      </c>
      <c r="M2710" s="9">
        <v>64.510002136200001</v>
      </c>
      <c r="N2710" t="s">
        <v>217</v>
      </c>
      <c r="O2710">
        <v>17</v>
      </c>
      <c r="P2710">
        <v>1281999</v>
      </c>
    </row>
    <row r="2711" spans="1:16" x14ac:dyDescent="0.25">
      <c r="A2711" s="9">
        <v>69.732574462900004</v>
      </c>
      <c r="B2711" s="9">
        <v>64.510002136200001</v>
      </c>
      <c r="C2711" s="1">
        <f t="shared" si="42"/>
        <v>-5.2225723267000035</v>
      </c>
      <c r="D2711">
        <v>2251999</v>
      </c>
      <c r="E2711">
        <v>17</v>
      </c>
      <c r="G2711" t="str">
        <f>VLOOKUP(E2711,'RMSE Summary'!$P$2:$Q$63,2)</f>
        <v>Panetta 1</v>
      </c>
      <c r="K2711" s="9"/>
      <c r="L2711" s="9">
        <v>69.732574462900004</v>
      </c>
      <c r="M2711" s="9">
        <v>64.510002136200001</v>
      </c>
      <c r="N2711" t="s">
        <v>217</v>
      </c>
      <c r="O2711">
        <v>17</v>
      </c>
      <c r="P2711">
        <v>2251999</v>
      </c>
    </row>
    <row r="2712" spans="1:16" x14ac:dyDescent="0.25">
      <c r="A2712" s="9">
        <v>71.429977417000003</v>
      </c>
      <c r="B2712" s="9">
        <v>63.900001525900002</v>
      </c>
      <c r="C2712" s="1">
        <f t="shared" si="42"/>
        <v>-7.5299758911000012</v>
      </c>
      <c r="D2712">
        <v>3251999</v>
      </c>
      <c r="E2712">
        <v>17</v>
      </c>
      <c r="G2712" t="str">
        <f>VLOOKUP(E2712,'RMSE Summary'!$P$2:$Q$63,2)</f>
        <v>Panetta 1</v>
      </c>
      <c r="K2712" s="9"/>
      <c r="L2712" s="9">
        <v>71.429977417000003</v>
      </c>
      <c r="M2712" s="9">
        <v>63.900001525900002</v>
      </c>
      <c r="N2712" t="s">
        <v>217</v>
      </c>
      <c r="O2712">
        <v>17</v>
      </c>
      <c r="P2712">
        <v>3251999</v>
      </c>
    </row>
    <row r="2713" spans="1:16" x14ac:dyDescent="0.25">
      <c r="A2713" s="9">
        <v>72.386054992699997</v>
      </c>
      <c r="B2713" s="9">
        <v>63.900001525900002</v>
      </c>
      <c r="C2713" s="1">
        <f t="shared" si="42"/>
        <v>-8.4860534667999943</v>
      </c>
      <c r="D2713">
        <v>4291999</v>
      </c>
      <c r="E2713">
        <v>17</v>
      </c>
      <c r="G2713" t="str">
        <f>VLOOKUP(E2713,'RMSE Summary'!$P$2:$Q$63,2)</f>
        <v>Panetta 1</v>
      </c>
      <c r="K2713" s="9"/>
      <c r="L2713" s="9">
        <v>72.386054992699997</v>
      </c>
      <c r="M2713" s="9">
        <v>63.900001525900002</v>
      </c>
      <c r="N2713" t="s">
        <v>217</v>
      </c>
      <c r="O2713">
        <v>17</v>
      </c>
      <c r="P2713">
        <v>4291999</v>
      </c>
    </row>
    <row r="2714" spans="1:16" x14ac:dyDescent="0.25">
      <c r="A2714" s="9">
        <v>72.181350707999997</v>
      </c>
      <c r="B2714" s="9">
        <v>65.699996948199995</v>
      </c>
      <c r="C2714" s="1">
        <f t="shared" si="42"/>
        <v>-6.4813537598000011</v>
      </c>
      <c r="D2714">
        <v>5271999</v>
      </c>
      <c r="E2714">
        <v>17</v>
      </c>
      <c r="G2714" t="str">
        <f>VLOOKUP(E2714,'RMSE Summary'!$P$2:$Q$63,2)</f>
        <v>Panetta 1</v>
      </c>
      <c r="K2714" s="9"/>
      <c r="L2714" s="9">
        <v>72.181350707999997</v>
      </c>
      <c r="M2714" s="9">
        <v>65.699996948199995</v>
      </c>
      <c r="N2714" t="s">
        <v>217</v>
      </c>
      <c r="O2714">
        <v>17</v>
      </c>
      <c r="P2714">
        <v>5271999</v>
      </c>
    </row>
    <row r="2715" spans="1:16" x14ac:dyDescent="0.25">
      <c r="A2715" s="9">
        <v>71.984626770000006</v>
      </c>
      <c r="B2715" s="9">
        <v>62.979999542199998</v>
      </c>
      <c r="C2715" s="1">
        <f t="shared" si="42"/>
        <v>-9.0046272278000075</v>
      </c>
      <c r="D2715">
        <v>6241999</v>
      </c>
      <c r="E2715">
        <v>17</v>
      </c>
      <c r="G2715" t="str">
        <f>VLOOKUP(E2715,'RMSE Summary'!$P$2:$Q$63,2)</f>
        <v>Panetta 1</v>
      </c>
      <c r="K2715" s="9"/>
      <c r="L2715" s="9">
        <v>71.984626770000006</v>
      </c>
      <c r="M2715" s="9">
        <v>62.979999542199998</v>
      </c>
      <c r="N2715" t="s">
        <v>217</v>
      </c>
      <c r="O2715">
        <v>17</v>
      </c>
      <c r="P2715">
        <v>6241999</v>
      </c>
    </row>
    <row r="2716" spans="1:16" x14ac:dyDescent="0.25">
      <c r="A2716" s="9">
        <v>72.119384765600003</v>
      </c>
      <c r="B2716" s="9">
        <v>64.720001220699999</v>
      </c>
      <c r="C2716" s="1">
        <f t="shared" si="42"/>
        <v>-7.3993835449000045</v>
      </c>
      <c r="D2716">
        <v>7291999</v>
      </c>
      <c r="E2716">
        <v>17</v>
      </c>
      <c r="G2716" t="str">
        <f>VLOOKUP(E2716,'RMSE Summary'!$P$2:$Q$63,2)</f>
        <v>Panetta 1</v>
      </c>
      <c r="K2716" s="9"/>
      <c r="L2716" s="9">
        <v>72.119384765600003</v>
      </c>
      <c r="M2716" s="9">
        <v>64.720001220699999</v>
      </c>
      <c r="N2716" t="s">
        <v>217</v>
      </c>
      <c r="O2716">
        <v>17</v>
      </c>
      <c r="P2716">
        <v>7291999</v>
      </c>
    </row>
    <row r="2717" spans="1:16" x14ac:dyDescent="0.25">
      <c r="A2717" s="9">
        <v>69.176048278799996</v>
      </c>
      <c r="B2717" s="9">
        <v>65.480003356899999</v>
      </c>
      <c r="C2717" s="1">
        <f t="shared" si="42"/>
        <v>-3.6960449218999969</v>
      </c>
      <c r="D2717">
        <v>8261999</v>
      </c>
      <c r="E2717">
        <v>17</v>
      </c>
      <c r="G2717" t="str">
        <f>VLOOKUP(E2717,'RMSE Summary'!$P$2:$Q$63,2)</f>
        <v>Panetta 1</v>
      </c>
      <c r="K2717" s="9"/>
      <c r="L2717" s="9">
        <v>69.176048278799996</v>
      </c>
      <c r="M2717" s="9">
        <v>65.480003356899999</v>
      </c>
      <c r="N2717" t="s">
        <v>217</v>
      </c>
      <c r="O2717">
        <v>17</v>
      </c>
      <c r="P2717">
        <v>8261999</v>
      </c>
    </row>
    <row r="2718" spans="1:16" x14ac:dyDescent="0.25">
      <c r="A2718" s="9">
        <v>69.059692382799994</v>
      </c>
      <c r="B2718" s="9">
        <v>63.290000915500002</v>
      </c>
      <c r="C2718" s="1">
        <f t="shared" si="42"/>
        <v>-5.7696914672999924</v>
      </c>
      <c r="D2718">
        <v>9301999</v>
      </c>
      <c r="E2718">
        <v>17</v>
      </c>
      <c r="G2718" t="str">
        <f>VLOOKUP(E2718,'RMSE Summary'!$P$2:$Q$63,2)</f>
        <v>Panetta 1</v>
      </c>
      <c r="K2718" s="9"/>
      <c r="L2718" s="9">
        <v>69.059692382799994</v>
      </c>
      <c r="M2718" s="9">
        <v>63.290000915500002</v>
      </c>
      <c r="N2718" t="s">
        <v>217</v>
      </c>
      <c r="O2718">
        <v>17</v>
      </c>
      <c r="P2718">
        <v>9301999</v>
      </c>
    </row>
    <row r="2719" spans="1:16" x14ac:dyDescent="0.25">
      <c r="A2719" s="9">
        <v>71.524307250999996</v>
      </c>
      <c r="B2719" s="9">
        <v>63.290000915500002</v>
      </c>
      <c r="C2719" s="1">
        <f t="shared" si="42"/>
        <v>-8.2343063354999941</v>
      </c>
      <c r="D2719">
        <v>10281999</v>
      </c>
      <c r="E2719">
        <v>17</v>
      </c>
      <c r="G2719" t="str">
        <f>VLOOKUP(E2719,'RMSE Summary'!$P$2:$Q$63,2)</f>
        <v>Panetta 1</v>
      </c>
      <c r="K2719" s="9"/>
      <c r="L2719" s="9">
        <v>71.524307250999996</v>
      </c>
      <c r="M2719" s="9">
        <v>63.290000915500002</v>
      </c>
      <c r="N2719" t="s">
        <v>217</v>
      </c>
      <c r="O2719">
        <v>17</v>
      </c>
      <c r="P2719">
        <v>10281999</v>
      </c>
    </row>
    <row r="2720" spans="1:16" x14ac:dyDescent="0.25">
      <c r="A2720" s="9">
        <v>71.447837829600005</v>
      </c>
      <c r="B2720" s="9">
        <v>65.510002136200001</v>
      </c>
      <c r="C2720" s="1">
        <f t="shared" si="42"/>
        <v>-5.9378356934000038</v>
      </c>
      <c r="D2720">
        <v>11241999</v>
      </c>
      <c r="E2720">
        <v>17</v>
      </c>
      <c r="G2720" t="str">
        <f>VLOOKUP(E2720,'RMSE Summary'!$P$2:$Q$63,2)</f>
        <v>Panetta 1</v>
      </c>
      <c r="K2720" s="9"/>
      <c r="L2720" s="9">
        <v>71.447837829600005</v>
      </c>
      <c r="M2720" s="9">
        <v>65.510002136200001</v>
      </c>
      <c r="N2720" t="s">
        <v>217</v>
      </c>
      <c r="O2720">
        <v>17</v>
      </c>
      <c r="P2720">
        <v>11241999</v>
      </c>
    </row>
    <row r="2721" spans="1:16" x14ac:dyDescent="0.25">
      <c r="A2721" s="9">
        <v>71.786911010699995</v>
      </c>
      <c r="B2721" s="9">
        <v>65.639999389600007</v>
      </c>
      <c r="C2721" s="1">
        <f t="shared" si="42"/>
        <v>-6.1469116210999886</v>
      </c>
      <c r="D2721">
        <v>6292000</v>
      </c>
      <c r="E2721">
        <v>17</v>
      </c>
      <c r="G2721" t="str">
        <f>VLOOKUP(E2721,'RMSE Summary'!$P$2:$Q$63,2)</f>
        <v>Panetta 1</v>
      </c>
      <c r="K2721" s="9"/>
      <c r="L2721" s="9">
        <v>71.786911010699995</v>
      </c>
      <c r="M2721" s="9">
        <v>65.639999389600007</v>
      </c>
      <c r="N2721" t="s">
        <v>217</v>
      </c>
      <c r="O2721">
        <v>17</v>
      </c>
      <c r="P2721">
        <v>6292000</v>
      </c>
    </row>
    <row r="2722" spans="1:16" x14ac:dyDescent="0.25">
      <c r="A2722" s="9">
        <v>72.113059997600004</v>
      </c>
      <c r="B2722" s="9">
        <v>65.449996948199995</v>
      </c>
      <c r="C2722" s="1">
        <f t="shared" si="42"/>
        <v>-6.6630630494000087</v>
      </c>
      <c r="D2722">
        <v>7272000</v>
      </c>
      <c r="E2722">
        <v>17</v>
      </c>
      <c r="G2722" t="str">
        <f>VLOOKUP(E2722,'RMSE Summary'!$P$2:$Q$63,2)</f>
        <v>Panetta 1</v>
      </c>
      <c r="K2722" s="9"/>
      <c r="L2722" s="9">
        <v>72.113059997600004</v>
      </c>
      <c r="M2722" s="9">
        <v>65.449996948199995</v>
      </c>
      <c r="N2722" t="s">
        <v>217</v>
      </c>
      <c r="O2722">
        <v>17</v>
      </c>
      <c r="P2722">
        <v>7272000</v>
      </c>
    </row>
    <row r="2723" spans="1:16" x14ac:dyDescent="0.25">
      <c r="A2723" s="9">
        <v>72.060028076199998</v>
      </c>
      <c r="B2723" s="9">
        <v>65.449996948199995</v>
      </c>
      <c r="C2723" s="1">
        <f t="shared" si="42"/>
        <v>-6.6100311280000028</v>
      </c>
      <c r="D2723">
        <v>8312000</v>
      </c>
      <c r="E2723">
        <v>17</v>
      </c>
      <c r="G2723" t="str">
        <f>VLOOKUP(E2723,'RMSE Summary'!$P$2:$Q$63,2)</f>
        <v>Panetta 1</v>
      </c>
      <c r="H2723">
        <f>SQRT(SUMSQ(C2723:C2986)/COUNTA(C2723:C2986))</f>
        <v>7.1491834182914191</v>
      </c>
      <c r="I2723" t="s">
        <v>24</v>
      </c>
      <c r="J2723" t="s">
        <v>18</v>
      </c>
      <c r="K2723" s="9"/>
      <c r="L2723" s="9">
        <v>72.060028076199998</v>
      </c>
      <c r="M2723" s="9">
        <v>65.449996948199995</v>
      </c>
      <c r="N2723" t="s">
        <v>217</v>
      </c>
      <c r="O2723">
        <v>17</v>
      </c>
      <c r="P2723">
        <v>8312000</v>
      </c>
    </row>
    <row r="2724" spans="1:16" x14ac:dyDescent="0.25">
      <c r="A2724" s="9">
        <v>72.068786621100003</v>
      </c>
      <c r="B2724" s="9">
        <v>64.809997558600003</v>
      </c>
      <c r="C2724" s="1">
        <f t="shared" si="42"/>
        <v>-7.2587890625</v>
      </c>
      <c r="D2724">
        <v>12272001</v>
      </c>
      <c r="E2724">
        <v>17</v>
      </c>
      <c r="G2724" t="str">
        <f>VLOOKUP(E2724,'RMSE Summary'!$P$2:$Q$63,2)</f>
        <v>Panetta 1</v>
      </c>
      <c r="K2724" s="9"/>
      <c r="L2724" s="9">
        <v>72.068786621100003</v>
      </c>
      <c r="M2724" s="9">
        <v>64.809997558600003</v>
      </c>
      <c r="N2724" t="s">
        <v>217</v>
      </c>
      <c r="O2724">
        <v>17</v>
      </c>
      <c r="P2724">
        <v>12272001</v>
      </c>
    </row>
    <row r="2725" spans="1:16" x14ac:dyDescent="0.25">
      <c r="A2725" s="9">
        <v>71.982170104999994</v>
      </c>
      <c r="B2725" s="9">
        <v>65.419998168899994</v>
      </c>
      <c r="C2725" s="1">
        <f t="shared" si="42"/>
        <v>-6.5621719361000004</v>
      </c>
      <c r="D2725">
        <v>3282002</v>
      </c>
      <c r="E2725">
        <v>17</v>
      </c>
      <c r="G2725" t="str">
        <f>VLOOKUP(E2725,'RMSE Summary'!$P$2:$Q$63,2)</f>
        <v>Panetta 1</v>
      </c>
      <c r="K2725" s="9"/>
      <c r="L2725" s="9">
        <v>71.982170104999994</v>
      </c>
      <c r="M2725" s="9">
        <v>65.419998168899994</v>
      </c>
      <c r="N2725" t="s">
        <v>217</v>
      </c>
      <c r="O2725">
        <v>17</v>
      </c>
      <c r="P2725">
        <v>3282002</v>
      </c>
    </row>
    <row r="2726" spans="1:16" x14ac:dyDescent="0.25">
      <c r="A2726" s="9">
        <v>72.507743835400007</v>
      </c>
      <c r="B2726" s="9">
        <v>65.120002746599994</v>
      </c>
      <c r="C2726" s="1">
        <f t="shared" si="42"/>
        <v>-7.3877410888000128</v>
      </c>
      <c r="D2726">
        <v>4252002</v>
      </c>
      <c r="E2726">
        <v>17</v>
      </c>
      <c r="G2726" t="str">
        <f>VLOOKUP(E2726,'RMSE Summary'!$P$2:$Q$63,2)</f>
        <v>Panetta 1</v>
      </c>
      <c r="K2726" s="9"/>
      <c r="L2726" s="9">
        <v>72.507743835400007</v>
      </c>
      <c r="M2726" s="9">
        <v>65.120002746599994</v>
      </c>
      <c r="N2726" t="s">
        <v>217</v>
      </c>
      <c r="O2726">
        <v>17</v>
      </c>
      <c r="P2726">
        <v>4252002</v>
      </c>
    </row>
    <row r="2727" spans="1:16" x14ac:dyDescent="0.25">
      <c r="A2727" s="9">
        <v>72.415534973099994</v>
      </c>
      <c r="B2727" s="9">
        <v>65.540000915500002</v>
      </c>
      <c r="C2727" s="1">
        <f t="shared" si="42"/>
        <v>-6.8755340575999924</v>
      </c>
      <c r="D2727">
        <v>5302002</v>
      </c>
      <c r="E2727">
        <v>17</v>
      </c>
      <c r="G2727" t="str">
        <f>VLOOKUP(E2727,'RMSE Summary'!$P$2:$Q$63,2)</f>
        <v>Panetta 1</v>
      </c>
      <c r="K2727" s="9"/>
      <c r="L2727" s="9">
        <v>72.415534973099994</v>
      </c>
      <c r="M2727" s="9">
        <v>65.540000915500002</v>
      </c>
      <c r="N2727" t="s">
        <v>217</v>
      </c>
      <c r="O2727">
        <v>17</v>
      </c>
      <c r="P2727">
        <v>5302002</v>
      </c>
    </row>
    <row r="2728" spans="1:16" x14ac:dyDescent="0.25">
      <c r="A2728" s="9">
        <v>71.941230773900003</v>
      </c>
      <c r="B2728" s="9">
        <v>65.120002746599994</v>
      </c>
      <c r="C2728" s="1">
        <f t="shared" si="42"/>
        <v>-6.821228027300009</v>
      </c>
      <c r="D2728">
        <v>6272002</v>
      </c>
      <c r="E2728">
        <v>17</v>
      </c>
      <c r="G2728" t="str">
        <f>VLOOKUP(E2728,'RMSE Summary'!$P$2:$Q$63,2)</f>
        <v>Panetta 1</v>
      </c>
      <c r="K2728" s="9"/>
      <c r="L2728" s="9">
        <v>71.941230773900003</v>
      </c>
      <c r="M2728" s="9">
        <v>65.120002746599994</v>
      </c>
      <c r="N2728" t="s">
        <v>217</v>
      </c>
      <c r="O2728">
        <v>17</v>
      </c>
      <c r="P2728">
        <v>6272002</v>
      </c>
    </row>
    <row r="2729" spans="1:16" x14ac:dyDescent="0.25">
      <c r="A2729" s="9">
        <v>71.913154602099993</v>
      </c>
      <c r="B2729" s="9">
        <v>65.029998779300001</v>
      </c>
      <c r="C2729" s="1">
        <f t="shared" si="42"/>
        <v>-6.8831558227999921</v>
      </c>
      <c r="D2729">
        <v>7252002</v>
      </c>
      <c r="E2729">
        <v>17</v>
      </c>
      <c r="G2729" t="str">
        <f>VLOOKUP(E2729,'RMSE Summary'!$P$2:$Q$63,2)</f>
        <v>Panetta 1</v>
      </c>
      <c r="K2729" s="9"/>
      <c r="L2729" s="9">
        <v>71.913154602099993</v>
      </c>
      <c r="M2729" s="9">
        <v>65.029998779300001</v>
      </c>
      <c r="N2729" t="s">
        <v>217</v>
      </c>
      <c r="O2729">
        <v>17</v>
      </c>
      <c r="P2729">
        <v>7252002</v>
      </c>
    </row>
    <row r="2730" spans="1:16" x14ac:dyDescent="0.25">
      <c r="A2730" s="9">
        <v>72.289901733400001</v>
      </c>
      <c r="B2730" s="9">
        <v>65.419998168899994</v>
      </c>
      <c r="C2730" s="1">
        <f t="shared" si="42"/>
        <v>-6.8699035645000066</v>
      </c>
      <c r="D2730">
        <v>8292002</v>
      </c>
      <c r="E2730">
        <v>17</v>
      </c>
      <c r="G2730" t="str">
        <f>VLOOKUP(E2730,'RMSE Summary'!$P$2:$Q$63,2)</f>
        <v>Panetta 1</v>
      </c>
      <c r="K2730" s="9"/>
      <c r="L2730" s="9">
        <v>72.289901733400001</v>
      </c>
      <c r="M2730" s="9">
        <v>65.419998168899994</v>
      </c>
      <c r="N2730" t="s">
        <v>217</v>
      </c>
      <c r="O2730">
        <v>17</v>
      </c>
      <c r="P2730">
        <v>8292002</v>
      </c>
    </row>
    <row r="2731" spans="1:16" x14ac:dyDescent="0.25">
      <c r="A2731" s="9">
        <v>72.305145263699998</v>
      </c>
      <c r="B2731" s="9">
        <v>65.730003356899999</v>
      </c>
      <c r="C2731" s="1">
        <f t="shared" si="42"/>
        <v>-6.575141906799999</v>
      </c>
      <c r="D2731">
        <v>9262002</v>
      </c>
      <c r="E2731">
        <v>17</v>
      </c>
      <c r="G2731" t="str">
        <f>VLOOKUP(E2731,'RMSE Summary'!$P$2:$Q$63,2)</f>
        <v>Panetta 1</v>
      </c>
      <c r="K2731" s="9"/>
      <c r="L2731" s="9">
        <v>72.305145263699998</v>
      </c>
      <c r="M2731" s="9">
        <v>65.730003356899999</v>
      </c>
      <c r="N2731" t="s">
        <v>217</v>
      </c>
      <c r="O2731">
        <v>17</v>
      </c>
      <c r="P2731">
        <v>9262002</v>
      </c>
    </row>
    <row r="2732" spans="1:16" x14ac:dyDescent="0.25">
      <c r="A2732" s="9">
        <v>72.368041992200006</v>
      </c>
      <c r="B2732" s="9">
        <v>65.419998168899994</v>
      </c>
      <c r="C2732" s="1">
        <f t="shared" si="42"/>
        <v>-6.9480438233000115</v>
      </c>
      <c r="D2732">
        <v>10312002</v>
      </c>
      <c r="E2732">
        <v>17</v>
      </c>
      <c r="G2732" t="str">
        <f>VLOOKUP(E2732,'RMSE Summary'!$P$2:$Q$63,2)</f>
        <v>Panetta 1</v>
      </c>
      <c r="K2732" s="9"/>
      <c r="L2732" s="9">
        <v>72.368041992200006</v>
      </c>
      <c r="M2732" s="9">
        <v>65.419998168899994</v>
      </c>
      <c r="N2732" t="s">
        <v>217</v>
      </c>
      <c r="O2732">
        <v>17</v>
      </c>
      <c r="P2732">
        <v>10312002</v>
      </c>
    </row>
    <row r="2733" spans="1:16" x14ac:dyDescent="0.25">
      <c r="A2733" s="9">
        <v>70.401603698700001</v>
      </c>
      <c r="B2733" s="9">
        <v>65.730003356899999</v>
      </c>
      <c r="C2733" s="1">
        <f t="shared" si="42"/>
        <v>-4.6716003418000014</v>
      </c>
      <c r="D2733">
        <v>11272002</v>
      </c>
      <c r="E2733">
        <v>17</v>
      </c>
      <c r="G2733" t="str">
        <f>VLOOKUP(E2733,'RMSE Summary'!$P$2:$Q$63,2)</f>
        <v>Panetta 1</v>
      </c>
      <c r="K2733" s="9"/>
      <c r="L2733" s="9">
        <v>70.401603698700001</v>
      </c>
      <c r="M2733" s="9">
        <v>65.730003356899999</v>
      </c>
      <c r="N2733" t="s">
        <v>217</v>
      </c>
      <c r="O2733">
        <v>17</v>
      </c>
      <c r="P2733">
        <v>11272002</v>
      </c>
    </row>
    <row r="2734" spans="1:16" x14ac:dyDescent="0.25">
      <c r="A2734" s="9">
        <v>70.176132202100007</v>
      </c>
      <c r="B2734" s="9">
        <v>66.339996337900004</v>
      </c>
      <c r="C2734" s="1">
        <f t="shared" si="42"/>
        <v>-3.8361358642000027</v>
      </c>
      <c r="D2734">
        <v>12262002</v>
      </c>
      <c r="E2734">
        <v>17</v>
      </c>
      <c r="G2734" t="str">
        <f>VLOOKUP(E2734,'RMSE Summary'!$P$2:$Q$63,2)</f>
        <v>Panetta 1</v>
      </c>
      <c r="K2734" s="9"/>
      <c r="L2734" s="9">
        <v>70.176132202100007</v>
      </c>
      <c r="M2734" s="9">
        <v>66.339996337900004</v>
      </c>
      <c r="N2734" t="s">
        <v>217</v>
      </c>
      <c r="O2734">
        <v>17</v>
      </c>
      <c r="P2734">
        <v>12262002</v>
      </c>
    </row>
    <row r="2735" spans="1:16" x14ac:dyDescent="0.25">
      <c r="A2735" s="9">
        <v>69.933158874499995</v>
      </c>
      <c r="B2735" s="9">
        <v>65.419998168899994</v>
      </c>
      <c r="C2735" s="1">
        <f t="shared" si="42"/>
        <v>-4.5131607056000007</v>
      </c>
      <c r="D2735">
        <v>1302003</v>
      </c>
      <c r="E2735">
        <v>17</v>
      </c>
      <c r="G2735" t="str">
        <f>VLOOKUP(E2735,'RMSE Summary'!$P$2:$Q$63,2)</f>
        <v>Panetta 1</v>
      </c>
      <c r="K2735" s="9"/>
      <c r="L2735" s="9">
        <v>69.933158874499995</v>
      </c>
      <c r="M2735" s="9">
        <v>65.419998168899994</v>
      </c>
      <c r="N2735" t="s">
        <v>217</v>
      </c>
      <c r="O2735">
        <v>17</v>
      </c>
      <c r="P2735">
        <v>1302003</v>
      </c>
    </row>
    <row r="2736" spans="1:16" x14ac:dyDescent="0.25">
      <c r="A2736" s="9">
        <v>71.234825134299996</v>
      </c>
      <c r="B2736" s="9">
        <v>65.790000915500002</v>
      </c>
      <c r="C2736" s="1">
        <f t="shared" si="42"/>
        <v>-5.4448242187999938</v>
      </c>
      <c r="D2736">
        <v>2272003</v>
      </c>
      <c r="E2736">
        <v>17</v>
      </c>
      <c r="G2736" t="str">
        <f>VLOOKUP(E2736,'RMSE Summary'!$P$2:$Q$63,2)</f>
        <v>Panetta 1</v>
      </c>
      <c r="K2736" s="9"/>
      <c r="L2736" s="9">
        <v>71.234825134299996</v>
      </c>
      <c r="M2736" s="9">
        <v>65.790000915500002</v>
      </c>
      <c r="N2736" t="s">
        <v>217</v>
      </c>
      <c r="O2736">
        <v>17</v>
      </c>
      <c r="P2736">
        <v>2272003</v>
      </c>
    </row>
    <row r="2737" spans="1:16" x14ac:dyDescent="0.25">
      <c r="A2737" s="9">
        <v>71.191116332999997</v>
      </c>
      <c r="B2737" s="9">
        <v>65.849998474100005</v>
      </c>
      <c r="C2737" s="1">
        <f t="shared" si="42"/>
        <v>-5.3411178588999917</v>
      </c>
      <c r="D2737">
        <v>3272003</v>
      </c>
      <c r="E2737">
        <v>17</v>
      </c>
      <c r="G2737" t="str">
        <f>VLOOKUP(E2737,'RMSE Summary'!$P$2:$Q$63,2)</f>
        <v>Panetta 1</v>
      </c>
      <c r="K2737" s="9"/>
      <c r="L2737" s="9">
        <v>71.191116332999997</v>
      </c>
      <c r="M2737" s="9">
        <v>65.849998474100005</v>
      </c>
      <c r="N2737" t="s">
        <v>217</v>
      </c>
      <c r="O2737">
        <v>17</v>
      </c>
      <c r="P2737">
        <v>3272003</v>
      </c>
    </row>
    <row r="2738" spans="1:16" x14ac:dyDescent="0.25">
      <c r="A2738" s="9">
        <v>71.235763549799998</v>
      </c>
      <c r="B2738" s="9">
        <v>65.730003356899999</v>
      </c>
      <c r="C2738" s="1">
        <f t="shared" si="42"/>
        <v>-5.5057601928999986</v>
      </c>
      <c r="D2738">
        <v>4242003</v>
      </c>
      <c r="E2738">
        <v>17</v>
      </c>
      <c r="G2738" t="str">
        <f>VLOOKUP(E2738,'RMSE Summary'!$P$2:$Q$63,2)</f>
        <v>Panetta 1</v>
      </c>
      <c r="K2738" s="9"/>
      <c r="L2738" s="9">
        <v>71.235763549799998</v>
      </c>
      <c r="M2738" s="9">
        <v>65.730003356899999</v>
      </c>
      <c r="N2738" t="s">
        <v>217</v>
      </c>
      <c r="O2738">
        <v>17</v>
      </c>
      <c r="P2738">
        <v>4242003</v>
      </c>
    </row>
    <row r="2739" spans="1:16" x14ac:dyDescent="0.25">
      <c r="A2739" s="9">
        <v>71.012886047400002</v>
      </c>
      <c r="B2739" s="9">
        <v>65.730003356899999</v>
      </c>
      <c r="C2739" s="1">
        <f t="shared" si="42"/>
        <v>-5.2828826905000028</v>
      </c>
      <c r="D2739">
        <v>5292003</v>
      </c>
      <c r="E2739">
        <v>17</v>
      </c>
      <c r="G2739" t="str">
        <f>VLOOKUP(E2739,'RMSE Summary'!$P$2:$Q$63,2)</f>
        <v>Panetta 1</v>
      </c>
      <c r="K2739" s="9"/>
      <c r="L2739" s="9">
        <v>71.012886047400002</v>
      </c>
      <c r="M2739" s="9">
        <v>65.730003356899999</v>
      </c>
      <c r="N2739" t="s">
        <v>217</v>
      </c>
      <c r="O2739">
        <v>17</v>
      </c>
      <c r="P2739">
        <v>5292003</v>
      </c>
    </row>
    <row r="2740" spans="1:16" x14ac:dyDescent="0.25">
      <c r="A2740" s="9">
        <v>70.883613586400003</v>
      </c>
      <c r="B2740" s="9">
        <v>65.730003356899999</v>
      </c>
      <c r="C2740" s="1">
        <f t="shared" si="42"/>
        <v>-5.1536102295000035</v>
      </c>
      <c r="D2740">
        <v>6262003</v>
      </c>
      <c r="E2740">
        <v>17</v>
      </c>
      <c r="G2740" t="str">
        <f>VLOOKUP(E2740,'RMSE Summary'!$P$2:$Q$63,2)</f>
        <v>Panetta 1</v>
      </c>
      <c r="K2740" s="9"/>
      <c r="L2740" s="9">
        <v>70.883613586400003</v>
      </c>
      <c r="M2740" s="9">
        <v>65.730003356899999</v>
      </c>
      <c r="N2740" t="s">
        <v>217</v>
      </c>
      <c r="O2740">
        <v>17</v>
      </c>
      <c r="P2740">
        <v>6262003</v>
      </c>
    </row>
    <row r="2741" spans="1:16" x14ac:dyDescent="0.25">
      <c r="A2741" s="9">
        <v>70.778533935499993</v>
      </c>
      <c r="B2741" s="9">
        <v>65.639999389600007</v>
      </c>
      <c r="C2741" s="1">
        <f t="shared" si="42"/>
        <v>-5.1385345458999865</v>
      </c>
      <c r="D2741">
        <v>7312003</v>
      </c>
      <c r="E2741">
        <v>17</v>
      </c>
      <c r="G2741" t="str">
        <f>VLOOKUP(E2741,'RMSE Summary'!$P$2:$Q$63,2)</f>
        <v>Panetta 1</v>
      </c>
      <c r="K2741" s="9"/>
      <c r="L2741" s="9">
        <v>70.778533935499993</v>
      </c>
      <c r="M2741" s="9">
        <v>65.639999389600007</v>
      </c>
      <c r="N2741" t="s">
        <v>217</v>
      </c>
      <c r="O2741">
        <v>17</v>
      </c>
      <c r="P2741">
        <v>7312003</v>
      </c>
    </row>
    <row r="2742" spans="1:16" x14ac:dyDescent="0.25">
      <c r="A2742" s="9">
        <v>70.800437927199994</v>
      </c>
      <c r="B2742" s="9">
        <v>65.730003356899999</v>
      </c>
      <c r="C2742" s="1">
        <f t="shared" si="42"/>
        <v>-5.0704345702999944</v>
      </c>
      <c r="D2742">
        <v>8282003</v>
      </c>
      <c r="E2742">
        <v>17</v>
      </c>
      <c r="G2742" t="str">
        <f>VLOOKUP(E2742,'RMSE Summary'!$P$2:$Q$63,2)</f>
        <v>Panetta 1</v>
      </c>
      <c r="K2742" s="9"/>
      <c r="L2742" s="9">
        <v>70.800437927199994</v>
      </c>
      <c r="M2742" s="9">
        <v>65.730003356899999</v>
      </c>
      <c r="N2742" t="s">
        <v>217</v>
      </c>
      <c r="O2742">
        <v>17</v>
      </c>
      <c r="P2742">
        <v>8282003</v>
      </c>
    </row>
    <row r="2743" spans="1:16" x14ac:dyDescent="0.25">
      <c r="A2743" s="9">
        <v>70.803520202599998</v>
      </c>
      <c r="B2743" s="9">
        <v>65.610000610399993</v>
      </c>
      <c r="C2743" s="1">
        <f t="shared" si="42"/>
        <v>-5.1935195922000048</v>
      </c>
      <c r="D2743">
        <v>9252003</v>
      </c>
      <c r="E2743">
        <v>17</v>
      </c>
      <c r="G2743" t="str">
        <f>VLOOKUP(E2743,'RMSE Summary'!$P$2:$Q$63,2)</f>
        <v>Panetta 1</v>
      </c>
      <c r="K2743" s="9"/>
      <c r="L2743" s="9">
        <v>70.803520202599998</v>
      </c>
      <c r="M2743" s="9">
        <v>65.610000610399993</v>
      </c>
      <c r="N2743" t="s">
        <v>217</v>
      </c>
      <c r="O2743">
        <v>17</v>
      </c>
      <c r="P2743">
        <v>9252003</v>
      </c>
    </row>
    <row r="2744" spans="1:16" x14ac:dyDescent="0.25">
      <c r="A2744" s="9">
        <v>70.813453674300007</v>
      </c>
      <c r="B2744" s="9">
        <v>65.510002136200001</v>
      </c>
      <c r="C2744" s="1">
        <f t="shared" si="42"/>
        <v>-5.3034515381000062</v>
      </c>
      <c r="D2744">
        <v>10302003</v>
      </c>
      <c r="E2744">
        <v>17</v>
      </c>
      <c r="G2744" t="str">
        <f>VLOOKUP(E2744,'RMSE Summary'!$P$2:$Q$63,2)</f>
        <v>Panetta 1</v>
      </c>
      <c r="K2744" s="9"/>
      <c r="L2744" s="9">
        <v>70.813453674300007</v>
      </c>
      <c r="M2744" s="9">
        <v>65.510002136200001</v>
      </c>
      <c r="N2744" t="s">
        <v>217</v>
      </c>
      <c r="O2744">
        <v>17</v>
      </c>
      <c r="P2744">
        <v>10302003</v>
      </c>
    </row>
    <row r="2745" spans="1:16" x14ac:dyDescent="0.25">
      <c r="A2745" s="9">
        <v>70.924484252900001</v>
      </c>
      <c r="B2745" s="9">
        <v>65.610000610399993</v>
      </c>
      <c r="C2745" s="1">
        <f t="shared" si="42"/>
        <v>-5.3144836425000079</v>
      </c>
      <c r="D2745">
        <v>11262003</v>
      </c>
      <c r="E2745">
        <v>17</v>
      </c>
      <c r="G2745" t="str">
        <f>VLOOKUP(E2745,'RMSE Summary'!$P$2:$Q$63,2)</f>
        <v>Panetta 1</v>
      </c>
      <c r="K2745" s="9"/>
      <c r="L2745" s="9">
        <v>70.924484252900001</v>
      </c>
      <c r="M2745" s="9">
        <v>65.610000610399993</v>
      </c>
      <c r="N2745" t="s">
        <v>217</v>
      </c>
      <c r="O2745">
        <v>17</v>
      </c>
      <c r="P2745">
        <v>11262003</v>
      </c>
    </row>
    <row r="2746" spans="1:16" x14ac:dyDescent="0.25">
      <c r="A2746" s="9">
        <v>71.0482711792</v>
      </c>
      <c r="B2746" s="9">
        <v>65.639999389600007</v>
      </c>
      <c r="C2746" s="1">
        <f t="shared" si="42"/>
        <v>-5.4082717895999934</v>
      </c>
      <c r="D2746">
        <v>12182003</v>
      </c>
      <c r="E2746">
        <v>17</v>
      </c>
      <c r="G2746" t="str">
        <f>VLOOKUP(E2746,'RMSE Summary'!$P$2:$Q$63,2)</f>
        <v>Panetta 1</v>
      </c>
      <c r="K2746" s="9"/>
      <c r="L2746" s="9">
        <v>71.0482711792</v>
      </c>
      <c r="M2746" s="9">
        <v>65.639999389600007</v>
      </c>
      <c r="N2746" t="s">
        <v>217</v>
      </c>
      <c r="O2746">
        <v>17</v>
      </c>
      <c r="P2746">
        <v>12182003</v>
      </c>
    </row>
    <row r="2747" spans="1:16" x14ac:dyDescent="0.25">
      <c r="A2747" s="9">
        <v>71.1775512695</v>
      </c>
      <c r="B2747" s="9">
        <v>65.790000915500002</v>
      </c>
      <c r="C2747" s="1">
        <f t="shared" si="42"/>
        <v>-5.3875503539999983</v>
      </c>
      <c r="D2747">
        <v>1292004</v>
      </c>
      <c r="E2747">
        <v>17</v>
      </c>
      <c r="G2747" t="str">
        <f>VLOOKUP(E2747,'RMSE Summary'!$P$2:$Q$63,2)</f>
        <v>Panetta 1</v>
      </c>
      <c r="K2747" s="9"/>
      <c r="L2747" s="9">
        <v>71.1775512695</v>
      </c>
      <c r="M2747" s="9">
        <v>65.790000915500002</v>
      </c>
      <c r="N2747" t="s">
        <v>217</v>
      </c>
      <c r="O2747">
        <v>17</v>
      </c>
      <c r="P2747">
        <v>1292004</v>
      </c>
    </row>
    <row r="2748" spans="1:16" x14ac:dyDescent="0.25">
      <c r="A2748" s="9">
        <v>71.312286377000007</v>
      </c>
      <c r="B2748" s="9">
        <v>66.639999389600007</v>
      </c>
      <c r="C2748" s="1">
        <f t="shared" si="42"/>
        <v>-4.6722869873999997</v>
      </c>
      <c r="D2748">
        <v>2262004</v>
      </c>
      <c r="E2748">
        <v>17</v>
      </c>
      <c r="G2748" t="str">
        <f>VLOOKUP(E2748,'RMSE Summary'!$P$2:$Q$63,2)</f>
        <v>Panetta 1</v>
      </c>
      <c r="K2748" s="9"/>
      <c r="L2748" s="9">
        <v>71.312286377000007</v>
      </c>
      <c r="M2748" s="9">
        <v>66.639999389600007</v>
      </c>
      <c r="N2748" t="s">
        <v>217</v>
      </c>
      <c r="O2748">
        <v>17</v>
      </c>
      <c r="P2748">
        <v>2262004</v>
      </c>
    </row>
    <row r="2749" spans="1:16" x14ac:dyDescent="0.25">
      <c r="A2749" s="9">
        <v>71.196784973099994</v>
      </c>
      <c r="B2749" s="9">
        <v>65.879997253400006</v>
      </c>
      <c r="C2749" s="1">
        <f t="shared" si="42"/>
        <v>-5.3167877196999882</v>
      </c>
      <c r="D2749">
        <v>3252004</v>
      </c>
      <c r="E2749">
        <v>17</v>
      </c>
      <c r="G2749" t="str">
        <f>VLOOKUP(E2749,'RMSE Summary'!$P$2:$Q$63,2)</f>
        <v>Panetta 1</v>
      </c>
      <c r="K2749" s="9"/>
      <c r="L2749" s="9">
        <v>71.196784973099994</v>
      </c>
      <c r="M2749" s="9">
        <v>65.879997253400006</v>
      </c>
      <c r="N2749" t="s">
        <v>217</v>
      </c>
      <c r="O2749">
        <v>17</v>
      </c>
      <c r="P2749">
        <v>3252004</v>
      </c>
    </row>
    <row r="2750" spans="1:16" x14ac:dyDescent="0.25">
      <c r="A2750" s="9">
        <v>71.001190185499993</v>
      </c>
      <c r="B2750" s="9">
        <v>65.730003356899999</v>
      </c>
      <c r="C2750" s="1">
        <f t="shared" si="42"/>
        <v>-5.2711868285999941</v>
      </c>
      <c r="D2750">
        <v>4292004</v>
      </c>
      <c r="E2750">
        <v>17</v>
      </c>
      <c r="G2750" t="str">
        <f>VLOOKUP(E2750,'RMSE Summary'!$P$2:$Q$63,2)</f>
        <v>Panetta 1</v>
      </c>
      <c r="K2750" s="9"/>
      <c r="L2750" s="9">
        <v>71.001190185499993</v>
      </c>
      <c r="M2750" s="9">
        <v>65.730003356899999</v>
      </c>
      <c r="N2750" t="s">
        <v>217</v>
      </c>
      <c r="O2750">
        <v>17</v>
      </c>
      <c r="P2750">
        <v>4292004</v>
      </c>
    </row>
    <row r="2751" spans="1:16" x14ac:dyDescent="0.25">
      <c r="A2751" s="9">
        <v>70.900535583500002</v>
      </c>
      <c r="B2751" s="9">
        <v>65.730003356899999</v>
      </c>
      <c r="C2751" s="1">
        <f t="shared" si="42"/>
        <v>-5.1705322266000024</v>
      </c>
      <c r="D2751">
        <v>5272004</v>
      </c>
      <c r="E2751">
        <v>17</v>
      </c>
      <c r="G2751" t="str">
        <f>VLOOKUP(E2751,'RMSE Summary'!$P$2:$Q$63,2)</f>
        <v>Panetta 1</v>
      </c>
      <c r="K2751" s="9"/>
      <c r="L2751" s="9">
        <v>70.900535583500002</v>
      </c>
      <c r="M2751" s="9">
        <v>65.730003356899999</v>
      </c>
      <c r="N2751" t="s">
        <v>217</v>
      </c>
      <c r="O2751">
        <v>17</v>
      </c>
      <c r="P2751">
        <v>5272004</v>
      </c>
    </row>
    <row r="2752" spans="1:16" x14ac:dyDescent="0.25">
      <c r="A2752" s="9">
        <v>70.817405700699993</v>
      </c>
      <c r="B2752" s="9">
        <v>65.540000915500002</v>
      </c>
      <c r="C2752" s="1">
        <f t="shared" si="42"/>
        <v>-5.277404785199991</v>
      </c>
      <c r="D2752">
        <v>6242004</v>
      </c>
      <c r="E2752">
        <v>17</v>
      </c>
      <c r="G2752" t="str">
        <f>VLOOKUP(E2752,'RMSE Summary'!$P$2:$Q$63,2)</f>
        <v>Panetta 1</v>
      </c>
      <c r="K2752" s="9"/>
      <c r="L2752" s="9">
        <v>70.817405700699993</v>
      </c>
      <c r="M2752" s="9">
        <v>65.540000915500002</v>
      </c>
      <c r="N2752" t="s">
        <v>217</v>
      </c>
      <c r="O2752">
        <v>17</v>
      </c>
      <c r="P2752">
        <v>6242004</v>
      </c>
    </row>
    <row r="2753" spans="1:16" x14ac:dyDescent="0.25">
      <c r="A2753" s="9">
        <v>70.769821167000003</v>
      </c>
      <c r="B2753" s="9">
        <v>65.569999694800003</v>
      </c>
      <c r="C2753" s="1">
        <f t="shared" si="42"/>
        <v>-5.1998214722</v>
      </c>
      <c r="D2753">
        <v>7292004</v>
      </c>
      <c r="E2753">
        <v>17</v>
      </c>
      <c r="G2753" t="str">
        <f>VLOOKUP(E2753,'RMSE Summary'!$P$2:$Q$63,2)</f>
        <v>Panetta 1</v>
      </c>
      <c r="K2753" s="9"/>
      <c r="L2753" s="9">
        <v>70.769821167000003</v>
      </c>
      <c r="M2753" s="9">
        <v>65.569999694800003</v>
      </c>
      <c r="N2753" t="s">
        <v>217</v>
      </c>
      <c r="O2753">
        <v>17</v>
      </c>
      <c r="P2753">
        <v>7292004</v>
      </c>
    </row>
    <row r="2754" spans="1:16" x14ac:dyDescent="0.25">
      <c r="A2754" s="9">
        <v>70.771980285599994</v>
      </c>
      <c r="B2754" s="9">
        <v>65.569999694800003</v>
      </c>
      <c r="C2754" s="1">
        <f t="shared" si="42"/>
        <v>-5.201980590799991</v>
      </c>
      <c r="D2754">
        <v>8262004</v>
      </c>
      <c r="E2754">
        <v>17</v>
      </c>
      <c r="G2754" t="str">
        <f>VLOOKUP(E2754,'RMSE Summary'!$P$2:$Q$63,2)</f>
        <v>Panetta 1</v>
      </c>
      <c r="K2754" s="9"/>
      <c r="L2754" s="9">
        <v>70.771980285599994</v>
      </c>
      <c r="M2754" s="9">
        <v>65.569999694800003</v>
      </c>
      <c r="N2754" t="s">
        <v>217</v>
      </c>
      <c r="O2754">
        <v>17</v>
      </c>
      <c r="P2754">
        <v>8262004</v>
      </c>
    </row>
    <row r="2755" spans="1:16" x14ac:dyDescent="0.25">
      <c r="A2755" s="9">
        <v>70.802108764600007</v>
      </c>
      <c r="B2755" s="9">
        <v>65.419998168899994</v>
      </c>
      <c r="C2755" s="1">
        <f t="shared" si="42"/>
        <v>-5.3821105957000128</v>
      </c>
      <c r="D2755">
        <v>9302004</v>
      </c>
      <c r="E2755">
        <v>17</v>
      </c>
      <c r="G2755" t="str">
        <f>VLOOKUP(E2755,'RMSE Summary'!$P$2:$Q$63,2)</f>
        <v>Panetta 1</v>
      </c>
      <c r="K2755" s="9"/>
      <c r="L2755" s="9">
        <v>70.802108764600007</v>
      </c>
      <c r="M2755" s="9">
        <v>65.419998168899994</v>
      </c>
      <c r="N2755" t="s">
        <v>217</v>
      </c>
      <c r="O2755">
        <v>17</v>
      </c>
      <c r="P2755">
        <v>9302004</v>
      </c>
    </row>
    <row r="2756" spans="1:16" x14ac:dyDescent="0.25">
      <c r="A2756" s="9">
        <v>71.076087951700003</v>
      </c>
      <c r="B2756" s="9">
        <v>65.419998168899994</v>
      </c>
      <c r="C2756" s="1">
        <f t="shared" si="42"/>
        <v>-5.6560897828000094</v>
      </c>
      <c r="D2756">
        <v>10282004</v>
      </c>
      <c r="E2756">
        <v>17</v>
      </c>
      <c r="G2756" t="str">
        <f>VLOOKUP(E2756,'RMSE Summary'!$P$2:$Q$63,2)</f>
        <v>Panetta 1</v>
      </c>
      <c r="K2756" s="9"/>
      <c r="L2756" s="9">
        <v>71.076087951700003</v>
      </c>
      <c r="M2756" s="9">
        <v>65.419998168899994</v>
      </c>
      <c r="N2756" t="s">
        <v>217</v>
      </c>
      <c r="O2756">
        <v>17</v>
      </c>
      <c r="P2756">
        <v>10282004</v>
      </c>
    </row>
    <row r="2757" spans="1:16" x14ac:dyDescent="0.25">
      <c r="A2757" s="9">
        <v>70.972717285200005</v>
      </c>
      <c r="B2757" s="9">
        <v>65.419998168899994</v>
      </c>
      <c r="C2757" s="1">
        <f t="shared" si="42"/>
        <v>-5.5527191163000111</v>
      </c>
      <c r="D2757">
        <v>11182004</v>
      </c>
      <c r="E2757">
        <v>17</v>
      </c>
      <c r="G2757" t="str">
        <f>VLOOKUP(E2757,'RMSE Summary'!$P$2:$Q$63,2)</f>
        <v>Panetta 1</v>
      </c>
      <c r="K2757" s="9"/>
      <c r="L2757" s="9">
        <v>70.972717285200005</v>
      </c>
      <c r="M2757" s="9">
        <v>65.419998168899994</v>
      </c>
      <c r="N2757" t="s">
        <v>217</v>
      </c>
      <c r="O2757">
        <v>17</v>
      </c>
      <c r="P2757">
        <v>11182004</v>
      </c>
    </row>
    <row r="2758" spans="1:16" x14ac:dyDescent="0.25">
      <c r="A2758" s="9">
        <v>70.9898605347</v>
      </c>
      <c r="B2758" s="9">
        <v>65.540000915500002</v>
      </c>
      <c r="C2758" s="1">
        <f t="shared" si="42"/>
        <v>-5.449859619199998</v>
      </c>
      <c r="D2758">
        <v>12232004</v>
      </c>
      <c r="E2758">
        <v>17</v>
      </c>
      <c r="G2758" t="str">
        <f>VLOOKUP(E2758,'RMSE Summary'!$P$2:$Q$63,2)</f>
        <v>Panetta 1</v>
      </c>
      <c r="K2758" s="9"/>
      <c r="L2758" s="9">
        <v>70.9898605347</v>
      </c>
      <c r="M2758" s="9">
        <v>65.540000915500002</v>
      </c>
      <c r="N2758" t="s">
        <v>217</v>
      </c>
      <c r="O2758">
        <v>17</v>
      </c>
      <c r="P2758">
        <v>12232004</v>
      </c>
    </row>
    <row r="2759" spans="1:16" x14ac:dyDescent="0.25">
      <c r="A2759" s="9">
        <v>71.269462585400007</v>
      </c>
      <c r="B2759" s="9">
        <v>66.029998779300001</v>
      </c>
      <c r="C2759" s="1">
        <f t="shared" si="42"/>
        <v>-5.2394638061000052</v>
      </c>
      <c r="D2759">
        <v>1272005</v>
      </c>
      <c r="E2759">
        <v>17</v>
      </c>
      <c r="G2759" t="str">
        <f>VLOOKUP(E2759,'RMSE Summary'!$P$2:$Q$63,2)</f>
        <v>Panetta 1</v>
      </c>
      <c r="K2759" s="9"/>
      <c r="L2759" s="9">
        <v>71.269462585400007</v>
      </c>
      <c r="M2759" s="9">
        <v>66.029998779300001</v>
      </c>
      <c r="N2759" t="s">
        <v>217</v>
      </c>
      <c r="O2759">
        <v>17</v>
      </c>
      <c r="P2759">
        <v>1272005</v>
      </c>
    </row>
    <row r="2760" spans="1:16" x14ac:dyDescent="0.25">
      <c r="A2760" s="9">
        <v>71.393699646000002</v>
      </c>
      <c r="B2760" s="9">
        <v>65.849998474100005</v>
      </c>
      <c r="C2760" s="1">
        <f t="shared" si="42"/>
        <v>-5.5437011718999969</v>
      </c>
      <c r="D2760">
        <v>2242005</v>
      </c>
      <c r="E2760">
        <v>17</v>
      </c>
      <c r="G2760" t="str">
        <f>VLOOKUP(E2760,'RMSE Summary'!$P$2:$Q$63,2)</f>
        <v>Panetta 1</v>
      </c>
      <c r="K2760" s="9"/>
      <c r="L2760" s="9">
        <v>71.393699646000002</v>
      </c>
      <c r="M2760" s="9">
        <v>65.849998474100005</v>
      </c>
      <c r="N2760" t="s">
        <v>217</v>
      </c>
      <c r="O2760">
        <v>17</v>
      </c>
      <c r="P2760">
        <v>2242005</v>
      </c>
    </row>
    <row r="2761" spans="1:16" x14ac:dyDescent="0.25">
      <c r="A2761" s="9">
        <v>71.383674621599994</v>
      </c>
      <c r="B2761" s="9">
        <v>66.639999389600007</v>
      </c>
      <c r="C2761" s="1">
        <f t="shared" si="42"/>
        <v>-4.7436752319999869</v>
      </c>
      <c r="D2761">
        <v>3312005</v>
      </c>
      <c r="E2761">
        <v>17</v>
      </c>
      <c r="G2761" t="str">
        <f>VLOOKUP(E2761,'RMSE Summary'!$P$2:$Q$63,2)</f>
        <v>Panetta 1</v>
      </c>
      <c r="K2761" s="9"/>
      <c r="L2761" s="9">
        <v>71.383674621599994</v>
      </c>
      <c r="M2761" s="9">
        <v>66.639999389600007</v>
      </c>
      <c r="N2761" t="s">
        <v>217</v>
      </c>
      <c r="O2761">
        <v>17</v>
      </c>
      <c r="P2761">
        <v>3312005</v>
      </c>
    </row>
    <row r="2762" spans="1:16" x14ac:dyDescent="0.25">
      <c r="A2762" s="9">
        <v>71.239074707</v>
      </c>
      <c r="B2762" s="9">
        <v>66.029998779300001</v>
      </c>
      <c r="C2762" s="1">
        <f t="shared" si="42"/>
        <v>-5.2090759276999989</v>
      </c>
      <c r="D2762">
        <v>4282005</v>
      </c>
      <c r="E2762">
        <v>17</v>
      </c>
      <c r="G2762" t="str">
        <f>VLOOKUP(E2762,'RMSE Summary'!$P$2:$Q$63,2)</f>
        <v>Panetta 1</v>
      </c>
      <c r="K2762" s="9"/>
      <c r="L2762" s="9">
        <v>71.239074707</v>
      </c>
      <c r="M2762" s="9">
        <v>66.029998779300001</v>
      </c>
      <c r="N2762" t="s">
        <v>217</v>
      </c>
      <c r="O2762">
        <v>17</v>
      </c>
      <c r="P2762">
        <v>4282005</v>
      </c>
    </row>
    <row r="2763" spans="1:16" x14ac:dyDescent="0.25">
      <c r="A2763" s="9">
        <v>71.100280761700006</v>
      </c>
      <c r="B2763" s="9">
        <v>65.790000915500002</v>
      </c>
      <c r="C2763" s="1">
        <f t="shared" si="42"/>
        <v>-5.3102798462000038</v>
      </c>
      <c r="D2763">
        <v>5262005</v>
      </c>
      <c r="E2763">
        <v>17</v>
      </c>
      <c r="G2763" t="str">
        <f>VLOOKUP(E2763,'RMSE Summary'!$P$2:$Q$63,2)</f>
        <v>Panetta 1</v>
      </c>
      <c r="K2763" s="9"/>
      <c r="L2763" s="9">
        <v>71.100280761700006</v>
      </c>
      <c r="M2763" s="9">
        <v>65.790000915500002</v>
      </c>
      <c r="N2763" t="s">
        <v>217</v>
      </c>
      <c r="O2763">
        <v>17</v>
      </c>
      <c r="P2763">
        <v>5262005</v>
      </c>
    </row>
    <row r="2764" spans="1:16" x14ac:dyDescent="0.25">
      <c r="A2764" s="9">
        <v>70.911224365199999</v>
      </c>
      <c r="B2764" s="9">
        <v>65.730003356899999</v>
      </c>
      <c r="C2764" s="1">
        <f t="shared" si="42"/>
        <v>-5.1812210082999997</v>
      </c>
      <c r="D2764">
        <v>6302005</v>
      </c>
      <c r="E2764">
        <v>17</v>
      </c>
      <c r="G2764" t="str">
        <f>VLOOKUP(E2764,'RMSE Summary'!$P$2:$Q$63,2)</f>
        <v>Panetta 1</v>
      </c>
      <c r="K2764" s="9"/>
      <c r="L2764" s="9">
        <v>70.911224365199999</v>
      </c>
      <c r="M2764" s="9">
        <v>65.730003356899999</v>
      </c>
      <c r="N2764" t="s">
        <v>217</v>
      </c>
      <c r="O2764">
        <v>17</v>
      </c>
      <c r="P2764">
        <v>6302005</v>
      </c>
    </row>
    <row r="2765" spans="1:16" x14ac:dyDescent="0.25">
      <c r="A2765" s="9">
        <v>70.8189163208</v>
      </c>
      <c r="B2765" s="9">
        <v>65.569999694800003</v>
      </c>
      <c r="C2765" s="1">
        <f t="shared" si="42"/>
        <v>-5.2489166259999962</v>
      </c>
      <c r="D2765">
        <v>7282005</v>
      </c>
      <c r="E2765">
        <v>17</v>
      </c>
      <c r="G2765" t="str">
        <f>VLOOKUP(E2765,'RMSE Summary'!$P$2:$Q$63,2)</f>
        <v>Panetta 1</v>
      </c>
      <c r="K2765" s="9"/>
      <c r="L2765" s="9">
        <v>70.8189163208</v>
      </c>
      <c r="M2765" s="9">
        <v>65.569999694800003</v>
      </c>
      <c r="N2765" t="s">
        <v>217</v>
      </c>
      <c r="O2765">
        <v>17</v>
      </c>
      <c r="P2765">
        <v>7282005</v>
      </c>
    </row>
    <row r="2766" spans="1:16" x14ac:dyDescent="0.25">
      <c r="A2766" s="9">
        <v>70.819038391099994</v>
      </c>
      <c r="B2766" s="9">
        <v>65.510002136200001</v>
      </c>
      <c r="C2766" s="1">
        <f t="shared" si="42"/>
        <v>-5.3090362548999934</v>
      </c>
      <c r="D2766">
        <v>8252005</v>
      </c>
      <c r="E2766">
        <v>17</v>
      </c>
      <c r="G2766" t="str">
        <f>VLOOKUP(E2766,'RMSE Summary'!$P$2:$Q$63,2)</f>
        <v>Panetta 1</v>
      </c>
      <c r="K2766" s="9"/>
      <c r="L2766" s="9">
        <v>70.819038391099994</v>
      </c>
      <c r="M2766" s="9">
        <v>65.510002136200001</v>
      </c>
      <c r="N2766" t="s">
        <v>217</v>
      </c>
      <c r="O2766">
        <v>17</v>
      </c>
      <c r="P2766">
        <v>8252005</v>
      </c>
    </row>
    <row r="2767" spans="1:16" x14ac:dyDescent="0.25">
      <c r="A2767" s="9">
        <v>70.819366455099996</v>
      </c>
      <c r="B2767" s="9">
        <v>65.540000915500002</v>
      </c>
      <c r="C2767" s="1">
        <f t="shared" si="42"/>
        <v>-5.2793655395999934</v>
      </c>
      <c r="D2767">
        <v>9292005</v>
      </c>
      <c r="E2767">
        <v>17</v>
      </c>
      <c r="G2767" t="str">
        <f>VLOOKUP(E2767,'RMSE Summary'!$P$2:$Q$63,2)</f>
        <v>Panetta 1</v>
      </c>
      <c r="K2767" s="9"/>
      <c r="L2767" s="9">
        <v>70.819366455099996</v>
      </c>
      <c r="M2767" s="9">
        <v>65.540000915500002</v>
      </c>
      <c r="N2767" t="s">
        <v>217</v>
      </c>
      <c r="O2767">
        <v>17</v>
      </c>
      <c r="P2767">
        <v>9292005</v>
      </c>
    </row>
    <row r="2768" spans="1:16" x14ac:dyDescent="0.25">
      <c r="A2768" s="9">
        <v>70.855491638199993</v>
      </c>
      <c r="B2768" s="9">
        <v>65.610000610399993</v>
      </c>
      <c r="C2768" s="1">
        <f t="shared" si="42"/>
        <v>-5.2454910278</v>
      </c>
      <c r="D2768">
        <v>10272005</v>
      </c>
      <c r="E2768">
        <v>17</v>
      </c>
      <c r="G2768" t="str">
        <f>VLOOKUP(E2768,'RMSE Summary'!$P$2:$Q$63,2)</f>
        <v>Panetta 1</v>
      </c>
      <c r="K2768" s="9"/>
      <c r="L2768" s="9">
        <v>70.855491638199993</v>
      </c>
      <c r="M2768" s="9">
        <v>65.610000610399993</v>
      </c>
      <c r="N2768" t="s">
        <v>217</v>
      </c>
      <c r="O2768">
        <v>17</v>
      </c>
      <c r="P2768">
        <v>10272005</v>
      </c>
    </row>
    <row r="2769" spans="1:16" x14ac:dyDescent="0.25">
      <c r="A2769" s="9">
        <v>70.852058410599994</v>
      </c>
      <c r="B2769" s="9">
        <v>65.730003356899999</v>
      </c>
      <c r="C2769" s="1">
        <f t="shared" si="42"/>
        <v>-5.1220550536999951</v>
      </c>
      <c r="D2769">
        <v>11232005</v>
      </c>
      <c r="E2769">
        <v>17</v>
      </c>
      <c r="G2769" t="str">
        <f>VLOOKUP(E2769,'RMSE Summary'!$P$2:$Q$63,2)</f>
        <v>Panetta 1</v>
      </c>
      <c r="K2769" s="9"/>
      <c r="L2769" s="9">
        <v>70.852058410599994</v>
      </c>
      <c r="M2769" s="9">
        <v>65.730003356899999</v>
      </c>
      <c r="N2769" t="s">
        <v>217</v>
      </c>
      <c r="O2769">
        <v>17</v>
      </c>
      <c r="P2769">
        <v>11232005</v>
      </c>
    </row>
    <row r="2770" spans="1:16" x14ac:dyDescent="0.25">
      <c r="A2770" s="9">
        <v>71.109054565400001</v>
      </c>
      <c r="B2770" s="9">
        <v>65.730003356899999</v>
      </c>
      <c r="C2770" s="1">
        <f t="shared" si="42"/>
        <v>-5.3790512085000017</v>
      </c>
      <c r="D2770">
        <v>12222005</v>
      </c>
      <c r="E2770">
        <v>17</v>
      </c>
      <c r="G2770" t="str">
        <f>VLOOKUP(E2770,'RMSE Summary'!$P$2:$Q$63,2)</f>
        <v>Panetta 1</v>
      </c>
      <c r="K2770" s="9"/>
      <c r="L2770" s="9">
        <v>71.109054565400001</v>
      </c>
      <c r="M2770" s="9">
        <v>65.730003356899999</v>
      </c>
      <c r="N2770" t="s">
        <v>217</v>
      </c>
      <c r="O2770">
        <v>17</v>
      </c>
      <c r="P2770">
        <v>12222005</v>
      </c>
    </row>
    <row r="2771" spans="1:16" x14ac:dyDescent="0.25">
      <c r="A2771" s="9">
        <v>71.228202819800003</v>
      </c>
      <c r="B2771" s="9">
        <v>65.819999694800003</v>
      </c>
      <c r="C2771" s="1">
        <f t="shared" si="42"/>
        <v>-5.408203125</v>
      </c>
      <c r="D2771">
        <v>1262006</v>
      </c>
      <c r="E2771">
        <v>17</v>
      </c>
      <c r="G2771" t="str">
        <f>VLOOKUP(E2771,'RMSE Summary'!$P$2:$Q$63,2)</f>
        <v>Panetta 1</v>
      </c>
      <c r="K2771" s="9"/>
      <c r="L2771" s="9">
        <v>71.228202819800003</v>
      </c>
      <c r="M2771" s="9">
        <v>65.819999694800003</v>
      </c>
      <c r="N2771" t="s">
        <v>217</v>
      </c>
      <c r="O2771">
        <v>17</v>
      </c>
      <c r="P2771">
        <v>1262006</v>
      </c>
    </row>
    <row r="2772" spans="1:16" x14ac:dyDescent="0.25">
      <c r="A2772" s="9">
        <v>71.161521911600005</v>
      </c>
      <c r="B2772" s="9">
        <v>65.730003356899999</v>
      </c>
      <c r="C2772" s="1">
        <f t="shared" si="42"/>
        <v>-5.4315185547000056</v>
      </c>
      <c r="D2772">
        <v>2232006</v>
      </c>
      <c r="E2772">
        <v>17</v>
      </c>
      <c r="G2772" t="str">
        <f>VLOOKUP(E2772,'RMSE Summary'!$P$2:$Q$63,2)</f>
        <v>Panetta 1</v>
      </c>
      <c r="K2772" s="9"/>
      <c r="L2772" s="9">
        <v>71.161521911600005</v>
      </c>
      <c r="M2772" s="9">
        <v>65.730003356899999</v>
      </c>
      <c r="N2772" t="s">
        <v>217</v>
      </c>
      <c r="O2772">
        <v>17</v>
      </c>
      <c r="P2772">
        <v>2232006</v>
      </c>
    </row>
    <row r="2773" spans="1:16" x14ac:dyDescent="0.25">
      <c r="A2773" s="9">
        <v>71.399269103999998</v>
      </c>
      <c r="B2773" s="9">
        <v>65.540000915500002</v>
      </c>
      <c r="C2773" s="1">
        <f t="shared" si="42"/>
        <v>-5.8592681884999962</v>
      </c>
      <c r="D2773">
        <v>3232006</v>
      </c>
      <c r="E2773">
        <v>17</v>
      </c>
      <c r="G2773" t="str">
        <f>VLOOKUP(E2773,'RMSE Summary'!$P$2:$Q$63,2)</f>
        <v>Panetta 1</v>
      </c>
      <c r="K2773" s="9"/>
      <c r="L2773" s="9">
        <v>71.399269103999998</v>
      </c>
      <c r="M2773" s="9">
        <v>65.540000915500002</v>
      </c>
      <c r="N2773" t="s">
        <v>217</v>
      </c>
      <c r="O2773">
        <v>17</v>
      </c>
      <c r="P2773">
        <v>3232006</v>
      </c>
    </row>
    <row r="2774" spans="1:16" x14ac:dyDescent="0.25">
      <c r="A2774" s="9">
        <v>71.377357482899995</v>
      </c>
      <c r="B2774" s="9">
        <v>66.150001525899995</v>
      </c>
      <c r="C2774" s="1">
        <f t="shared" ref="C2774:C2837" si="43">B2774-A2774</f>
        <v>-5.2273559570000003</v>
      </c>
      <c r="D2774">
        <v>4272006</v>
      </c>
      <c r="E2774">
        <v>17</v>
      </c>
      <c r="G2774" t="str">
        <f>VLOOKUP(E2774,'RMSE Summary'!$P$2:$Q$63,2)</f>
        <v>Panetta 1</v>
      </c>
      <c r="K2774" s="9"/>
      <c r="L2774" s="9">
        <v>71.377357482899995</v>
      </c>
      <c r="M2774" s="9">
        <v>66.150001525899995</v>
      </c>
      <c r="N2774" t="s">
        <v>217</v>
      </c>
      <c r="O2774">
        <v>17</v>
      </c>
      <c r="P2774">
        <v>4272006</v>
      </c>
    </row>
    <row r="2775" spans="1:16" x14ac:dyDescent="0.25">
      <c r="A2775" s="9">
        <v>71.168022155800003</v>
      </c>
      <c r="B2775" s="9">
        <v>66.029998779300001</v>
      </c>
      <c r="C2775" s="1">
        <f t="shared" si="43"/>
        <v>-5.1380233765000014</v>
      </c>
      <c r="D2775">
        <v>5252006</v>
      </c>
      <c r="E2775">
        <v>17</v>
      </c>
      <c r="G2775" t="str">
        <f>VLOOKUP(E2775,'RMSE Summary'!$P$2:$Q$63,2)</f>
        <v>Panetta 1</v>
      </c>
      <c r="K2775" s="9"/>
      <c r="L2775" s="9">
        <v>71.168022155800003</v>
      </c>
      <c r="M2775" s="9">
        <v>66.029998779300001</v>
      </c>
      <c r="N2775" t="s">
        <v>217</v>
      </c>
      <c r="O2775">
        <v>17</v>
      </c>
      <c r="P2775">
        <v>5252006</v>
      </c>
    </row>
    <row r="2776" spans="1:16" x14ac:dyDescent="0.25">
      <c r="A2776" s="9">
        <v>70.902702331499995</v>
      </c>
      <c r="B2776" s="9">
        <v>65.879997253400006</v>
      </c>
      <c r="C2776" s="1">
        <f t="shared" si="43"/>
        <v>-5.0227050780999889</v>
      </c>
      <c r="D2776">
        <v>6292006</v>
      </c>
      <c r="E2776">
        <v>17</v>
      </c>
      <c r="G2776" t="str">
        <f>VLOOKUP(E2776,'RMSE Summary'!$P$2:$Q$63,2)</f>
        <v>Panetta 1</v>
      </c>
      <c r="K2776" s="9"/>
      <c r="L2776" s="9">
        <v>70.902702331499995</v>
      </c>
      <c r="M2776" s="9">
        <v>65.879997253400006</v>
      </c>
      <c r="N2776" t="s">
        <v>217</v>
      </c>
      <c r="O2776">
        <v>17</v>
      </c>
      <c r="P2776">
        <v>6292006</v>
      </c>
    </row>
    <row r="2777" spans="1:16" x14ac:dyDescent="0.25">
      <c r="A2777" s="9">
        <v>70.729438781699997</v>
      </c>
      <c r="B2777" s="9">
        <v>65.540000915500002</v>
      </c>
      <c r="C2777" s="1">
        <f t="shared" si="43"/>
        <v>-5.1894378661999951</v>
      </c>
      <c r="D2777">
        <v>7272006</v>
      </c>
      <c r="E2777">
        <v>17</v>
      </c>
      <c r="G2777" t="str">
        <f>VLOOKUP(E2777,'RMSE Summary'!$P$2:$Q$63,2)</f>
        <v>Panetta 1</v>
      </c>
      <c r="K2777" s="9"/>
      <c r="L2777" s="9">
        <v>70.729438781699997</v>
      </c>
      <c r="M2777" s="9">
        <v>65.540000915500002</v>
      </c>
      <c r="N2777" t="s">
        <v>217</v>
      </c>
      <c r="O2777">
        <v>17</v>
      </c>
      <c r="P2777">
        <v>7272006</v>
      </c>
    </row>
    <row r="2778" spans="1:16" x14ac:dyDescent="0.25">
      <c r="A2778" s="9">
        <v>70.819152832</v>
      </c>
      <c r="B2778" s="9">
        <v>65.540000915500002</v>
      </c>
      <c r="C2778" s="1">
        <f t="shared" si="43"/>
        <v>-5.2791519164999983</v>
      </c>
      <c r="D2778">
        <v>8312006</v>
      </c>
      <c r="E2778">
        <v>17</v>
      </c>
      <c r="G2778" t="str">
        <f>VLOOKUP(E2778,'RMSE Summary'!$P$2:$Q$63,2)</f>
        <v>Panetta 1</v>
      </c>
      <c r="K2778" s="9"/>
      <c r="L2778" s="9">
        <v>70.819152832</v>
      </c>
      <c r="M2778" s="9">
        <v>65.540000915500002</v>
      </c>
      <c r="N2778" t="s">
        <v>217</v>
      </c>
      <c r="O2778">
        <v>17</v>
      </c>
      <c r="P2778">
        <v>8312006</v>
      </c>
    </row>
    <row r="2779" spans="1:16" x14ac:dyDescent="0.25">
      <c r="A2779" s="9">
        <v>70.826538085899998</v>
      </c>
      <c r="B2779" s="9">
        <v>65.540000915500002</v>
      </c>
      <c r="C2779" s="1">
        <f t="shared" si="43"/>
        <v>-5.2865371703999955</v>
      </c>
      <c r="D2779">
        <v>9282006</v>
      </c>
      <c r="E2779">
        <v>17</v>
      </c>
      <c r="G2779" t="str">
        <f>VLOOKUP(E2779,'RMSE Summary'!$P$2:$Q$63,2)</f>
        <v>Panetta 1</v>
      </c>
      <c r="K2779" s="9"/>
      <c r="L2779" s="9">
        <v>70.826538085899998</v>
      </c>
      <c r="M2779" s="9">
        <v>65.540000915500002</v>
      </c>
      <c r="N2779" t="s">
        <v>217</v>
      </c>
      <c r="O2779">
        <v>17</v>
      </c>
      <c r="P2779">
        <v>9282006</v>
      </c>
    </row>
    <row r="2780" spans="1:16" x14ac:dyDescent="0.25">
      <c r="A2780" s="9">
        <v>70.834144592300007</v>
      </c>
      <c r="B2780" s="9">
        <v>66.339996337900004</v>
      </c>
      <c r="C2780" s="1">
        <f t="shared" si="43"/>
        <v>-4.4941482544000024</v>
      </c>
      <c r="D2780">
        <v>10262006</v>
      </c>
      <c r="E2780">
        <v>17</v>
      </c>
      <c r="G2780" t="str">
        <f>VLOOKUP(E2780,'RMSE Summary'!$P$2:$Q$63,2)</f>
        <v>Panetta 1</v>
      </c>
      <c r="K2780" s="9"/>
      <c r="L2780" s="9">
        <v>70.834144592300007</v>
      </c>
      <c r="M2780" s="9">
        <v>66.339996337900004</v>
      </c>
      <c r="N2780" t="s">
        <v>217</v>
      </c>
      <c r="O2780">
        <v>17</v>
      </c>
      <c r="P2780">
        <v>10262006</v>
      </c>
    </row>
    <row r="2781" spans="1:16" x14ac:dyDescent="0.25">
      <c r="A2781" s="9">
        <v>70.927925109900002</v>
      </c>
      <c r="B2781" s="9">
        <v>66.339996337900004</v>
      </c>
      <c r="C2781" s="1">
        <f t="shared" si="43"/>
        <v>-4.5879287719999979</v>
      </c>
      <c r="D2781">
        <v>11302006</v>
      </c>
      <c r="E2781">
        <v>17</v>
      </c>
      <c r="G2781" t="str">
        <f>VLOOKUP(E2781,'RMSE Summary'!$P$2:$Q$63,2)</f>
        <v>Panetta 1</v>
      </c>
      <c r="K2781" s="9"/>
      <c r="L2781" s="9">
        <v>70.927925109900002</v>
      </c>
      <c r="M2781" s="9">
        <v>66.339996337900004</v>
      </c>
      <c r="N2781" t="s">
        <v>217</v>
      </c>
      <c r="O2781">
        <v>17</v>
      </c>
      <c r="P2781">
        <v>11302006</v>
      </c>
    </row>
    <row r="2782" spans="1:16" x14ac:dyDescent="0.25">
      <c r="A2782" s="9">
        <v>71.008613586400003</v>
      </c>
      <c r="B2782" s="9">
        <v>65.669998168899994</v>
      </c>
      <c r="C2782" s="1">
        <f t="shared" si="43"/>
        <v>-5.3386154175000087</v>
      </c>
      <c r="D2782">
        <v>12282006</v>
      </c>
      <c r="E2782">
        <v>17</v>
      </c>
      <c r="G2782" t="str">
        <f>VLOOKUP(E2782,'RMSE Summary'!$P$2:$Q$63,2)</f>
        <v>Panetta 1</v>
      </c>
      <c r="K2782" s="9"/>
      <c r="L2782" s="9">
        <v>71.008613586400003</v>
      </c>
      <c r="M2782" s="9">
        <v>65.669998168899994</v>
      </c>
      <c r="N2782" t="s">
        <v>217</v>
      </c>
      <c r="O2782">
        <v>17</v>
      </c>
      <c r="P2782">
        <v>12282006</v>
      </c>
    </row>
    <row r="2783" spans="1:16" x14ac:dyDescent="0.25">
      <c r="A2783" s="9">
        <v>70.963050842300007</v>
      </c>
      <c r="B2783" s="9">
        <v>65.639999389600007</v>
      </c>
      <c r="C2783" s="1">
        <f t="shared" si="43"/>
        <v>-5.3230514526999997</v>
      </c>
      <c r="D2783">
        <v>1252007</v>
      </c>
      <c r="E2783">
        <v>17</v>
      </c>
      <c r="G2783" t="str">
        <f>VLOOKUP(E2783,'RMSE Summary'!$P$2:$Q$63,2)</f>
        <v>Panetta 1</v>
      </c>
      <c r="K2783" s="9"/>
      <c r="L2783" s="9">
        <v>70.963050842300007</v>
      </c>
      <c r="M2783" s="9">
        <v>65.639999389600007</v>
      </c>
      <c r="N2783" t="s">
        <v>217</v>
      </c>
      <c r="O2783">
        <v>17</v>
      </c>
      <c r="P2783">
        <v>1252007</v>
      </c>
    </row>
    <row r="2784" spans="1:16" x14ac:dyDescent="0.25">
      <c r="A2784" s="9">
        <v>71.025215148900003</v>
      </c>
      <c r="B2784" s="9">
        <v>65.790000915500002</v>
      </c>
      <c r="C2784" s="1">
        <f t="shared" si="43"/>
        <v>-5.2352142334000007</v>
      </c>
      <c r="D2784">
        <v>2222007</v>
      </c>
      <c r="E2784">
        <v>17</v>
      </c>
      <c r="G2784" t="str">
        <f>VLOOKUP(E2784,'RMSE Summary'!$P$2:$Q$63,2)</f>
        <v>Panetta 1</v>
      </c>
      <c r="K2784" s="9"/>
      <c r="L2784" s="9">
        <v>71.025215148900003</v>
      </c>
      <c r="M2784" s="9">
        <v>65.790000915500002</v>
      </c>
      <c r="N2784" t="s">
        <v>217</v>
      </c>
      <c r="O2784">
        <v>17</v>
      </c>
      <c r="P2784">
        <v>2222007</v>
      </c>
    </row>
    <row r="2785" spans="1:16" x14ac:dyDescent="0.25">
      <c r="A2785" s="9">
        <v>71.053344726600002</v>
      </c>
      <c r="B2785" s="9">
        <v>65.730003356899999</v>
      </c>
      <c r="C2785" s="1">
        <f t="shared" si="43"/>
        <v>-5.3233413697000032</v>
      </c>
      <c r="D2785">
        <v>3292007</v>
      </c>
      <c r="E2785">
        <v>17</v>
      </c>
      <c r="G2785" t="str">
        <f>VLOOKUP(E2785,'RMSE Summary'!$P$2:$Q$63,2)</f>
        <v>Panetta 1</v>
      </c>
      <c r="K2785" s="9"/>
      <c r="L2785" s="9">
        <v>71.053344726600002</v>
      </c>
      <c r="M2785" s="9">
        <v>65.730003356899999</v>
      </c>
      <c r="N2785" t="s">
        <v>217</v>
      </c>
      <c r="O2785">
        <v>17</v>
      </c>
      <c r="P2785">
        <v>3292007</v>
      </c>
    </row>
    <row r="2786" spans="1:16" x14ac:dyDescent="0.25">
      <c r="A2786" s="9">
        <v>71.006355285599994</v>
      </c>
      <c r="B2786" s="9">
        <v>65.610000610399993</v>
      </c>
      <c r="C2786" s="1">
        <f t="shared" si="43"/>
        <v>-5.3963546752000013</v>
      </c>
      <c r="D2786">
        <v>4262007</v>
      </c>
      <c r="E2786">
        <v>17</v>
      </c>
      <c r="G2786" t="str">
        <f>VLOOKUP(E2786,'RMSE Summary'!$P$2:$Q$63,2)</f>
        <v>Panetta 1</v>
      </c>
      <c r="K2786" s="9"/>
      <c r="L2786" s="9">
        <v>71.006355285599994</v>
      </c>
      <c r="M2786" s="9">
        <v>65.610000610399993</v>
      </c>
      <c r="N2786" t="s">
        <v>217</v>
      </c>
      <c r="O2786">
        <v>17</v>
      </c>
      <c r="P2786">
        <v>4262007</v>
      </c>
    </row>
    <row r="2787" spans="1:16" x14ac:dyDescent="0.25">
      <c r="A2787" s="9">
        <v>70.848114013699998</v>
      </c>
      <c r="B2787" s="9">
        <v>65.419998168899994</v>
      </c>
      <c r="C2787" s="1">
        <f t="shared" si="43"/>
        <v>-5.4281158448000042</v>
      </c>
      <c r="D2787">
        <v>5312007</v>
      </c>
      <c r="E2787">
        <v>17</v>
      </c>
      <c r="G2787" t="str">
        <f>VLOOKUP(E2787,'RMSE Summary'!$P$2:$Q$63,2)</f>
        <v>Panetta 1</v>
      </c>
      <c r="K2787" s="9"/>
      <c r="L2787" s="9">
        <v>70.848114013699998</v>
      </c>
      <c r="M2787" s="9">
        <v>65.419998168899994</v>
      </c>
      <c r="N2787" t="s">
        <v>217</v>
      </c>
      <c r="O2787">
        <v>17</v>
      </c>
      <c r="P2787">
        <v>5312007</v>
      </c>
    </row>
    <row r="2788" spans="1:16" x14ac:dyDescent="0.25">
      <c r="A2788" s="9">
        <v>70.7822265625</v>
      </c>
      <c r="B2788" s="9">
        <v>65.269996643100001</v>
      </c>
      <c r="C2788" s="1">
        <f t="shared" si="43"/>
        <v>-5.5122299193999993</v>
      </c>
      <c r="D2788">
        <v>6282007</v>
      </c>
      <c r="E2788">
        <v>17</v>
      </c>
      <c r="G2788" t="str">
        <f>VLOOKUP(E2788,'RMSE Summary'!$P$2:$Q$63,2)</f>
        <v>Panetta 1</v>
      </c>
      <c r="K2788" s="9"/>
      <c r="L2788" s="9">
        <v>70.7822265625</v>
      </c>
      <c r="M2788" s="9">
        <v>65.269996643100001</v>
      </c>
      <c r="N2788" t="s">
        <v>217</v>
      </c>
      <c r="O2788">
        <v>17</v>
      </c>
      <c r="P2788">
        <v>6282007</v>
      </c>
    </row>
    <row r="2789" spans="1:16" x14ac:dyDescent="0.25">
      <c r="A2789" s="9">
        <v>70.749923706100006</v>
      </c>
      <c r="B2789" s="9">
        <v>65.419998168899994</v>
      </c>
      <c r="C2789" s="1">
        <f t="shared" si="43"/>
        <v>-5.3299255372000118</v>
      </c>
      <c r="D2789">
        <v>7262007</v>
      </c>
      <c r="E2789">
        <v>17</v>
      </c>
      <c r="G2789" t="str">
        <f>VLOOKUP(E2789,'RMSE Summary'!$P$2:$Q$63,2)</f>
        <v>Panetta 1</v>
      </c>
      <c r="K2789" s="9"/>
      <c r="L2789" s="9">
        <v>70.749923706100006</v>
      </c>
      <c r="M2789" s="9">
        <v>65.419998168899994</v>
      </c>
      <c r="N2789" t="s">
        <v>217</v>
      </c>
      <c r="O2789">
        <v>17</v>
      </c>
      <c r="P2789">
        <v>7262007</v>
      </c>
    </row>
    <row r="2790" spans="1:16" x14ac:dyDescent="0.25">
      <c r="A2790" s="9">
        <v>70.747230529800007</v>
      </c>
      <c r="B2790" s="9">
        <v>65.389999389600007</v>
      </c>
      <c r="C2790" s="1">
        <f t="shared" si="43"/>
        <v>-5.3572311401999997</v>
      </c>
      <c r="D2790">
        <v>8302007</v>
      </c>
      <c r="E2790">
        <v>17</v>
      </c>
      <c r="G2790" t="str">
        <f>VLOOKUP(E2790,'RMSE Summary'!$P$2:$Q$63,2)</f>
        <v>Panetta 1</v>
      </c>
      <c r="K2790" s="9"/>
      <c r="L2790" s="9">
        <v>70.747230529800007</v>
      </c>
      <c r="M2790" s="9">
        <v>65.389999389600007</v>
      </c>
      <c r="N2790" t="s">
        <v>217</v>
      </c>
      <c r="O2790">
        <v>17</v>
      </c>
      <c r="P2790">
        <v>8302007</v>
      </c>
    </row>
    <row r="2791" spans="1:16" x14ac:dyDescent="0.25">
      <c r="A2791" s="9">
        <v>70.799331664999997</v>
      </c>
      <c r="B2791" s="9">
        <v>64.930000305199997</v>
      </c>
      <c r="C2791" s="1">
        <f t="shared" si="43"/>
        <v>-5.8693313598000003</v>
      </c>
      <c r="D2791">
        <v>9272007</v>
      </c>
      <c r="E2791">
        <v>17</v>
      </c>
      <c r="G2791" t="str">
        <f>VLOOKUP(E2791,'RMSE Summary'!$P$2:$Q$63,2)</f>
        <v>Panetta 1</v>
      </c>
      <c r="K2791" s="9"/>
      <c r="L2791" s="9">
        <v>70.799331664999997</v>
      </c>
      <c r="M2791" s="9">
        <v>64.930000305199997</v>
      </c>
      <c r="N2791" t="s">
        <v>217</v>
      </c>
      <c r="O2791">
        <v>17</v>
      </c>
      <c r="P2791">
        <v>9272007</v>
      </c>
    </row>
    <row r="2792" spans="1:16" x14ac:dyDescent="0.25">
      <c r="A2792" s="9">
        <v>70.818511962900004</v>
      </c>
      <c r="B2792" s="9">
        <v>64.839996337900004</v>
      </c>
      <c r="C2792" s="1">
        <f t="shared" si="43"/>
        <v>-5.978515625</v>
      </c>
      <c r="D2792">
        <v>10252007</v>
      </c>
      <c r="E2792">
        <v>17</v>
      </c>
      <c r="G2792" t="str">
        <f>VLOOKUP(E2792,'RMSE Summary'!$P$2:$Q$63,2)</f>
        <v>Panetta 1</v>
      </c>
      <c r="K2792" s="9"/>
      <c r="L2792" s="9">
        <v>70.818511962900004</v>
      </c>
      <c r="M2792" s="9">
        <v>64.839996337900004</v>
      </c>
      <c r="N2792" t="s">
        <v>217</v>
      </c>
      <c r="O2792">
        <v>17</v>
      </c>
      <c r="P2792">
        <v>10252007</v>
      </c>
    </row>
    <row r="2793" spans="1:16" x14ac:dyDescent="0.25">
      <c r="A2793" s="9">
        <v>70.853393554700006</v>
      </c>
      <c r="B2793" s="9">
        <v>65.120002746599994</v>
      </c>
      <c r="C2793" s="1">
        <f t="shared" si="43"/>
        <v>-5.7333908081000118</v>
      </c>
      <c r="D2793">
        <v>11292007</v>
      </c>
      <c r="E2793">
        <v>17</v>
      </c>
      <c r="G2793" t="str">
        <f>VLOOKUP(E2793,'RMSE Summary'!$P$2:$Q$63,2)</f>
        <v>Panetta 1</v>
      </c>
      <c r="K2793" s="9"/>
      <c r="L2793" s="9">
        <v>70.853393554700006</v>
      </c>
      <c r="M2793" s="9">
        <v>65.120002746599994</v>
      </c>
      <c r="N2793" t="s">
        <v>217</v>
      </c>
      <c r="O2793">
        <v>17</v>
      </c>
      <c r="P2793">
        <v>11292007</v>
      </c>
    </row>
    <row r="2794" spans="1:16" x14ac:dyDescent="0.25">
      <c r="A2794" s="9">
        <v>70.985641479500003</v>
      </c>
      <c r="B2794" s="9">
        <v>64.870002746599994</v>
      </c>
      <c r="C2794" s="1">
        <f t="shared" si="43"/>
        <v>-6.1156387329000097</v>
      </c>
      <c r="D2794">
        <v>12272007</v>
      </c>
      <c r="E2794">
        <v>17</v>
      </c>
      <c r="G2794" t="str">
        <f>VLOOKUP(E2794,'RMSE Summary'!$P$2:$Q$63,2)</f>
        <v>Panetta 1</v>
      </c>
      <c r="K2794" s="9"/>
      <c r="L2794" s="9">
        <v>70.985641479500003</v>
      </c>
      <c r="M2794" s="9">
        <v>64.870002746599994</v>
      </c>
      <c r="N2794" t="s">
        <v>217</v>
      </c>
      <c r="O2794">
        <v>17</v>
      </c>
      <c r="P2794">
        <v>12272007</v>
      </c>
    </row>
    <row r="2795" spans="1:16" x14ac:dyDescent="0.25">
      <c r="A2795" s="9">
        <v>71.408447265600003</v>
      </c>
      <c r="B2795" s="9">
        <v>66.489997863799999</v>
      </c>
      <c r="C2795" s="1">
        <f t="shared" si="43"/>
        <v>-4.9184494018000038</v>
      </c>
      <c r="D2795">
        <v>1312008</v>
      </c>
      <c r="E2795">
        <v>17</v>
      </c>
      <c r="G2795" t="str">
        <f>VLOOKUP(E2795,'RMSE Summary'!$P$2:$Q$63,2)</f>
        <v>Panetta 1</v>
      </c>
      <c r="K2795" s="9"/>
      <c r="L2795" s="9">
        <v>71.408447265600003</v>
      </c>
      <c r="M2795" s="9">
        <v>66.489997863799999</v>
      </c>
      <c r="N2795" t="s">
        <v>217</v>
      </c>
      <c r="O2795">
        <v>17</v>
      </c>
      <c r="P2795">
        <v>1312008</v>
      </c>
    </row>
    <row r="2796" spans="1:16" x14ac:dyDescent="0.25">
      <c r="A2796" s="9">
        <v>71.257987976099997</v>
      </c>
      <c r="B2796" s="9">
        <v>65.819999694800003</v>
      </c>
      <c r="C2796" s="1">
        <f t="shared" si="43"/>
        <v>-5.4379882812999938</v>
      </c>
      <c r="D2796">
        <v>2212008</v>
      </c>
      <c r="E2796">
        <v>17</v>
      </c>
      <c r="G2796" t="str">
        <f>VLOOKUP(E2796,'RMSE Summary'!$P$2:$Q$63,2)</f>
        <v>Panetta 1</v>
      </c>
      <c r="K2796" s="9"/>
      <c r="L2796" s="9">
        <v>71.257987976099997</v>
      </c>
      <c r="M2796" s="9">
        <v>65.819999694800003</v>
      </c>
      <c r="N2796" t="s">
        <v>217</v>
      </c>
      <c r="O2796">
        <v>17</v>
      </c>
      <c r="P2796">
        <v>2212008</v>
      </c>
    </row>
    <row r="2797" spans="1:16" x14ac:dyDescent="0.25">
      <c r="A2797" s="9">
        <v>71.200370788599997</v>
      </c>
      <c r="B2797" s="9">
        <v>65.819999694800003</v>
      </c>
      <c r="C2797" s="1">
        <f t="shared" si="43"/>
        <v>-5.3803710937999938</v>
      </c>
      <c r="D2797">
        <v>3272008</v>
      </c>
      <c r="E2797">
        <v>17</v>
      </c>
      <c r="G2797" t="str">
        <f>VLOOKUP(E2797,'RMSE Summary'!$P$2:$Q$63,2)</f>
        <v>Panetta 1</v>
      </c>
      <c r="K2797" s="9"/>
      <c r="L2797" s="9">
        <v>71.200370788599997</v>
      </c>
      <c r="M2797" s="9">
        <v>65.819999694800003</v>
      </c>
      <c r="N2797" t="s">
        <v>217</v>
      </c>
      <c r="O2797">
        <v>17</v>
      </c>
      <c r="P2797">
        <v>3272008</v>
      </c>
    </row>
    <row r="2798" spans="1:16" x14ac:dyDescent="0.25">
      <c r="A2798" s="9">
        <v>71.098289489699994</v>
      </c>
      <c r="B2798" s="9">
        <v>65.730003356899999</v>
      </c>
      <c r="C2798" s="1">
        <f t="shared" si="43"/>
        <v>-5.3682861327999944</v>
      </c>
      <c r="D2798">
        <v>4242008</v>
      </c>
      <c r="E2798">
        <v>17</v>
      </c>
      <c r="G2798" t="str">
        <f>VLOOKUP(E2798,'RMSE Summary'!$P$2:$Q$63,2)</f>
        <v>Panetta 1</v>
      </c>
      <c r="K2798" s="9"/>
      <c r="L2798" s="9">
        <v>71.098289489699994</v>
      </c>
      <c r="M2798" s="9">
        <v>65.730003356899999</v>
      </c>
      <c r="N2798" t="s">
        <v>217</v>
      </c>
      <c r="O2798">
        <v>17</v>
      </c>
      <c r="P2798">
        <v>4242008</v>
      </c>
    </row>
    <row r="2799" spans="1:16" x14ac:dyDescent="0.25">
      <c r="A2799" s="9">
        <v>70.905769348099994</v>
      </c>
      <c r="B2799" s="9">
        <v>65.730003356899999</v>
      </c>
      <c r="C2799" s="1">
        <f t="shared" si="43"/>
        <v>-5.1757659911999951</v>
      </c>
      <c r="D2799">
        <v>5292008</v>
      </c>
      <c r="E2799">
        <v>17</v>
      </c>
      <c r="G2799" t="str">
        <f>VLOOKUP(E2799,'RMSE Summary'!$P$2:$Q$63,2)</f>
        <v>Panetta 1</v>
      </c>
      <c r="K2799" s="9"/>
      <c r="L2799" s="9">
        <v>70.905769348099994</v>
      </c>
      <c r="M2799" s="9">
        <v>65.730003356899999</v>
      </c>
      <c r="N2799" t="s">
        <v>217</v>
      </c>
      <c r="O2799">
        <v>17</v>
      </c>
      <c r="P2799">
        <v>5292008</v>
      </c>
    </row>
    <row r="2800" spans="1:16" x14ac:dyDescent="0.25">
      <c r="A2800" s="9">
        <v>70.783294677699999</v>
      </c>
      <c r="B2800" s="9">
        <v>65.730003356899999</v>
      </c>
      <c r="C2800" s="1">
        <f t="shared" si="43"/>
        <v>-5.0532913207999997</v>
      </c>
      <c r="D2800">
        <v>6262008</v>
      </c>
      <c r="E2800">
        <v>17</v>
      </c>
      <c r="G2800" t="str">
        <f>VLOOKUP(E2800,'RMSE Summary'!$P$2:$Q$63,2)</f>
        <v>Panetta 1</v>
      </c>
      <c r="K2800" s="9"/>
      <c r="L2800" s="9">
        <v>70.783294677699999</v>
      </c>
      <c r="M2800" s="9">
        <v>65.730003356899999</v>
      </c>
      <c r="N2800" t="s">
        <v>217</v>
      </c>
      <c r="O2800">
        <v>17</v>
      </c>
      <c r="P2800">
        <v>6262008</v>
      </c>
    </row>
    <row r="2801" spans="1:16" x14ac:dyDescent="0.25">
      <c r="A2801" s="9">
        <v>70.778343200699993</v>
      </c>
      <c r="B2801" s="9">
        <v>65.419998168899994</v>
      </c>
      <c r="C2801" s="1">
        <f t="shared" si="43"/>
        <v>-5.358345031799999</v>
      </c>
      <c r="D2801">
        <v>7312008</v>
      </c>
      <c r="E2801">
        <v>17</v>
      </c>
      <c r="G2801" t="str">
        <f>VLOOKUP(E2801,'RMSE Summary'!$P$2:$Q$63,2)</f>
        <v>Panetta 1</v>
      </c>
      <c r="K2801" s="9"/>
      <c r="L2801" s="9">
        <v>70.778343200699993</v>
      </c>
      <c r="M2801" s="9">
        <v>65.419998168899994</v>
      </c>
      <c r="N2801" t="s">
        <v>217</v>
      </c>
      <c r="O2801">
        <v>17</v>
      </c>
      <c r="P2801">
        <v>7312008</v>
      </c>
    </row>
    <row r="2802" spans="1:16" x14ac:dyDescent="0.25">
      <c r="A2802" s="9">
        <v>70.759635925300003</v>
      </c>
      <c r="B2802" s="9">
        <v>65.300003051800005</v>
      </c>
      <c r="C2802" s="1">
        <f t="shared" si="43"/>
        <v>-5.4596328734999986</v>
      </c>
      <c r="D2802">
        <v>8282008</v>
      </c>
      <c r="E2802">
        <v>17</v>
      </c>
      <c r="G2802" t="str">
        <f>VLOOKUP(E2802,'RMSE Summary'!$P$2:$Q$63,2)</f>
        <v>Panetta 1</v>
      </c>
      <c r="K2802" s="9"/>
      <c r="L2802" s="9">
        <v>70.759635925300003</v>
      </c>
      <c r="M2802" s="9">
        <v>65.300003051800005</v>
      </c>
      <c r="N2802" t="s">
        <v>217</v>
      </c>
      <c r="O2802">
        <v>17</v>
      </c>
      <c r="P2802">
        <v>8282008</v>
      </c>
    </row>
    <row r="2803" spans="1:16" x14ac:dyDescent="0.25">
      <c r="A2803" s="9">
        <v>70.774536132799994</v>
      </c>
      <c r="B2803" s="9">
        <v>65.239997863799999</v>
      </c>
      <c r="C2803" s="1">
        <f t="shared" si="43"/>
        <v>-5.5345382689999951</v>
      </c>
      <c r="D2803">
        <v>9252008</v>
      </c>
      <c r="E2803">
        <v>17</v>
      </c>
      <c r="G2803" t="str">
        <f>VLOOKUP(E2803,'RMSE Summary'!$P$2:$Q$63,2)</f>
        <v>Panetta 1</v>
      </c>
      <c r="K2803" s="9"/>
      <c r="L2803" s="9">
        <v>70.774536132799994</v>
      </c>
      <c r="M2803" s="9">
        <v>65.239997863799999</v>
      </c>
      <c r="N2803" t="s">
        <v>217</v>
      </c>
      <c r="O2803">
        <v>17</v>
      </c>
      <c r="P2803">
        <v>9252008</v>
      </c>
    </row>
    <row r="2804" spans="1:16" x14ac:dyDescent="0.25">
      <c r="A2804" s="9">
        <v>70.799964904800007</v>
      </c>
      <c r="B2804" s="9">
        <v>65.360000610399993</v>
      </c>
      <c r="C2804" s="1">
        <f t="shared" si="43"/>
        <v>-5.4399642944000135</v>
      </c>
      <c r="D2804">
        <v>10302008</v>
      </c>
      <c r="E2804">
        <v>17</v>
      </c>
      <c r="G2804" t="str">
        <f>VLOOKUP(E2804,'RMSE Summary'!$P$2:$Q$63,2)</f>
        <v>Panetta 1</v>
      </c>
      <c r="K2804" s="9"/>
      <c r="L2804" s="9">
        <v>70.799964904800007</v>
      </c>
      <c r="M2804" s="9">
        <v>65.360000610399993</v>
      </c>
      <c r="N2804" t="s">
        <v>217</v>
      </c>
      <c r="O2804">
        <v>17</v>
      </c>
      <c r="P2804">
        <v>10302008</v>
      </c>
    </row>
    <row r="2805" spans="1:16" x14ac:dyDescent="0.25">
      <c r="A2805" s="9">
        <v>70.871673584000007</v>
      </c>
      <c r="B2805" s="9">
        <v>65.480003356899999</v>
      </c>
      <c r="C2805" s="1">
        <f t="shared" si="43"/>
        <v>-5.3916702271000077</v>
      </c>
      <c r="D2805">
        <v>11262008</v>
      </c>
      <c r="E2805">
        <v>17</v>
      </c>
      <c r="G2805" t="str">
        <f>VLOOKUP(E2805,'RMSE Summary'!$P$2:$Q$63,2)</f>
        <v>Panetta 1</v>
      </c>
      <c r="K2805" s="9"/>
      <c r="L2805" s="9">
        <v>70.871673584000007</v>
      </c>
      <c r="M2805" s="9">
        <v>65.480003356899999</v>
      </c>
      <c r="N2805" t="s">
        <v>217</v>
      </c>
      <c r="O2805">
        <v>17</v>
      </c>
      <c r="P2805">
        <v>11262008</v>
      </c>
    </row>
    <row r="2806" spans="1:16" x14ac:dyDescent="0.25">
      <c r="A2806" s="9">
        <v>71.034667968799994</v>
      </c>
      <c r="B2806" s="9">
        <v>65.419998168899994</v>
      </c>
      <c r="C2806" s="1">
        <f t="shared" si="43"/>
        <v>-5.6146697998999997</v>
      </c>
      <c r="D2806">
        <v>12182008</v>
      </c>
      <c r="E2806">
        <v>17</v>
      </c>
      <c r="G2806" t="str">
        <f>VLOOKUP(E2806,'RMSE Summary'!$P$2:$Q$63,2)</f>
        <v>Panetta 1</v>
      </c>
      <c r="K2806" s="9"/>
      <c r="L2806" s="9">
        <v>71.034667968799994</v>
      </c>
      <c r="M2806" s="9">
        <v>65.419998168899994</v>
      </c>
      <c r="N2806" t="s">
        <v>217</v>
      </c>
      <c r="O2806">
        <v>17</v>
      </c>
      <c r="P2806">
        <v>12182008</v>
      </c>
    </row>
    <row r="2807" spans="1:16" x14ac:dyDescent="0.25">
      <c r="A2807" s="9">
        <v>71.070747375500005</v>
      </c>
      <c r="B2807" s="9">
        <v>65.419998168899994</v>
      </c>
      <c r="C2807" s="1">
        <f t="shared" si="43"/>
        <v>-5.6507492066000111</v>
      </c>
      <c r="D2807">
        <v>1292009</v>
      </c>
      <c r="E2807">
        <v>17</v>
      </c>
      <c r="G2807" t="str">
        <f>VLOOKUP(E2807,'RMSE Summary'!$P$2:$Q$63,2)</f>
        <v>Panetta 1</v>
      </c>
      <c r="K2807" s="9"/>
      <c r="L2807" s="9">
        <v>71.070747375500005</v>
      </c>
      <c r="M2807" s="9">
        <v>65.419998168899994</v>
      </c>
      <c r="N2807" t="s">
        <v>217</v>
      </c>
      <c r="O2807">
        <v>17</v>
      </c>
      <c r="P2807">
        <v>1292009</v>
      </c>
    </row>
    <row r="2808" spans="1:16" x14ac:dyDescent="0.25">
      <c r="A2808" s="9">
        <v>71.237075805700002</v>
      </c>
      <c r="B2808" s="9">
        <v>66.029998779300001</v>
      </c>
      <c r="C2808" s="1">
        <f t="shared" si="43"/>
        <v>-5.2070770264000004</v>
      </c>
      <c r="D2808">
        <v>2262009</v>
      </c>
      <c r="E2808">
        <v>17</v>
      </c>
      <c r="G2808" t="str">
        <f>VLOOKUP(E2808,'RMSE Summary'!$P$2:$Q$63,2)</f>
        <v>Panetta 1</v>
      </c>
      <c r="K2808" s="9"/>
      <c r="L2808" s="9">
        <v>71.237075805700002</v>
      </c>
      <c r="M2808" s="9">
        <v>66.029998779300001</v>
      </c>
      <c r="N2808" t="s">
        <v>217</v>
      </c>
      <c r="O2808">
        <v>17</v>
      </c>
      <c r="P2808">
        <v>2262009</v>
      </c>
    </row>
    <row r="2809" spans="1:16" x14ac:dyDescent="0.25">
      <c r="A2809" s="9">
        <v>71.206756591800001</v>
      </c>
      <c r="B2809" s="9">
        <v>65.879997253400006</v>
      </c>
      <c r="C2809" s="1">
        <f t="shared" si="43"/>
        <v>-5.3267593383999952</v>
      </c>
      <c r="D2809">
        <v>3262009</v>
      </c>
      <c r="E2809">
        <v>17</v>
      </c>
      <c r="G2809" t="str">
        <f>VLOOKUP(E2809,'RMSE Summary'!$P$2:$Q$63,2)</f>
        <v>Panetta 1</v>
      </c>
      <c r="K2809" s="9"/>
      <c r="L2809" s="9">
        <v>71.206756591800001</v>
      </c>
      <c r="M2809" s="9">
        <v>65.879997253400006</v>
      </c>
      <c r="N2809" t="s">
        <v>217</v>
      </c>
      <c r="O2809">
        <v>17</v>
      </c>
      <c r="P2809">
        <v>3262009</v>
      </c>
    </row>
    <row r="2810" spans="1:16" x14ac:dyDescent="0.25">
      <c r="A2810" s="9">
        <v>71.0595245361</v>
      </c>
      <c r="B2810" s="9">
        <v>65.730003356899999</v>
      </c>
      <c r="C2810" s="1">
        <f t="shared" si="43"/>
        <v>-5.3295211792000003</v>
      </c>
      <c r="D2810">
        <v>4302009</v>
      </c>
      <c r="E2810">
        <v>17</v>
      </c>
      <c r="G2810" t="str">
        <f>VLOOKUP(E2810,'RMSE Summary'!$P$2:$Q$63,2)</f>
        <v>Panetta 1</v>
      </c>
      <c r="K2810" s="9"/>
      <c r="L2810" s="9">
        <v>71.0595245361</v>
      </c>
      <c r="M2810" s="9">
        <v>65.730003356899999</v>
      </c>
      <c r="N2810" t="s">
        <v>217</v>
      </c>
      <c r="O2810">
        <v>17</v>
      </c>
      <c r="P2810">
        <v>4302009</v>
      </c>
    </row>
    <row r="2811" spans="1:16" x14ac:dyDescent="0.25">
      <c r="A2811" s="9">
        <v>70.918006896999998</v>
      </c>
      <c r="B2811" s="9">
        <v>65.730003356899999</v>
      </c>
      <c r="C2811" s="1">
        <f t="shared" si="43"/>
        <v>-5.1880035400999986</v>
      </c>
      <c r="D2811">
        <v>5282009</v>
      </c>
      <c r="E2811">
        <v>17</v>
      </c>
      <c r="G2811" t="str">
        <f>VLOOKUP(E2811,'RMSE Summary'!$P$2:$Q$63,2)</f>
        <v>Panetta 1</v>
      </c>
      <c r="K2811" s="9"/>
      <c r="L2811" s="9">
        <v>70.918006896999998</v>
      </c>
      <c r="M2811" s="9">
        <v>65.730003356899999</v>
      </c>
      <c r="N2811" t="s">
        <v>217</v>
      </c>
      <c r="O2811">
        <v>17</v>
      </c>
      <c r="P2811">
        <v>5282009</v>
      </c>
    </row>
    <row r="2812" spans="1:16" x14ac:dyDescent="0.25">
      <c r="A2812" s="9">
        <v>70.794113159199995</v>
      </c>
      <c r="B2812" s="9">
        <v>65.730003356899999</v>
      </c>
      <c r="C2812" s="1">
        <f t="shared" si="43"/>
        <v>-5.0641098022999955</v>
      </c>
      <c r="D2812">
        <v>6252009</v>
      </c>
      <c r="E2812">
        <v>17</v>
      </c>
      <c r="G2812" t="str">
        <f>VLOOKUP(E2812,'RMSE Summary'!$P$2:$Q$63,2)</f>
        <v>Panetta 1</v>
      </c>
      <c r="K2812" s="9"/>
      <c r="L2812" s="9">
        <v>70.794113159199995</v>
      </c>
      <c r="M2812" s="9">
        <v>65.730003356899999</v>
      </c>
      <c r="N2812" t="s">
        <v>217</v>
      </c>
      <c r="O2812">
        <v>17</v>
      </c>
      <c r="P2812">
        <v>6252009</v>
      </c>
    </row>
    <row r="2813" spans="1:16" x14ac:dyDescent="0.25">
      <c r="A2813" s="9">
        <v>70.771385192899999</v>
      </c>
      <c r="B2813" s="9">
        <v>65.790000915500002</v>
      </c>
      <c r="C2813" s="1">
        <f t="shared" si="43"/>
        <v>-4.9813842773999966</v>
      </c>
      <c r="D2813">
        <v>7302009</v>
      </c>
      <c r="E2813">
        <v>17</v>
      </c>
      <c r="G2813" t="str">
        <f>VLOOKUP(E2813,'RMSE Summary'!$P$2:$Q$63,2)</f>
        <v>Panetta 1</v>
      </c>
      <c r="K2813" s="9"/>
      <c r="L2813" s="9">
        <v>70.771385192899999</v>
      </c>
      <c r="M2813" s="9">
        <v>65.790000915500002</v>
      </c>
      <c r="N2813" t="s">
        <v>217</v>
      </c>
      <c r="O2813">
        <v>17</v>
      </c>
      <c r="P2813">
        <v>7302009</v>
      </c>
    </row>
    <row r="2814" spans="1:16" x14ac:dyDescent="0.25">
      <c r="A2814" s="9">
        <v>70.775177002000007</v>
      </c>
      <c r="B2814" s="9">
        <v>65.360000610399993</v>
      </c>
      <c r="C2814" s="1">
        <f t="shared" si="43"/>
        <v>-5.4151763916000135</v>
      </c>
      <c r="D2814">
        <v>8272009</v>
      </c>
      <c r="E2814">
        <v>17</v>
      </c>
      <c r="G2814" t="str">
        <f>VLOOKUP(E2814,'RMSE Summary'!$P$2:$Q$63,2)</f>
        <v>Panetta 1</v>
      </c>
      <c r="K2814" s="9"/>
      <c r="L2814" s="9">
        <v>70.775177002000007</v>
      </c>
      <c r="M2814" s="9">
        <v>65.360000610399993</v>
      </c>
      <c r="N2814" t="s">
        <v>217</v>
      </c>
      <c r="O2814">
        <v>17</v>
      </c>
      <c r="P2814">
        <v>8272009</v>
      </c>
    </row>
    <row r="2815" spans="1:16" x14ac:dyDescent="0.25">
      <c r="A2815" s="9">
        <v>70.735702514600007</v>
      </c>
      <c r="B2815" s="9">
        <v>65.419998168899994</v>
      </c>
      <c r="C2815" s="1">
        <f t="shared" si="43"/>
        <v>-5.3157043457000128</v>
      </c>
      <c r="D2815">
        <v>9242009</v>
      </c>
      <c r="E2815">
        <v>17</v>
      </c>
      <c r="G2815" t="str">
        <f>VLOOKUP(E2815,'RMSE Summary'!$P$2:$Q$63,2)</f>
        <v>Panetta 1</v>
      </c>
      <c r="K2815" s="9"/>
      <c r="L2815" s="9">
        <v>70.735702514600007</v>
      </c>
      <c r="M2815" s="9">
        <v>65.419998168899994</v>
      </c>
      <c r="N2815" t="s">
        <v>217</v>
      </c>
      <c r="O2815">
        <v>17</v>
      </c>
      <c r="P2815">
        <v>9242009</v>
      </c>
    </row>
    <row r="2816" spans="1:16" x14ac:dyDescent="0.25">
      <c r="A2816" s="9">
        <v>70.924545288100006</v>
      </c>
      <c r="B2816" s="9">
        <v>65.730003356899999</v>
      </c>
      <c r="C2816" s="1">
        <f t="shared" si="43"/>
        <v>-5.194541931200007</v>
      </c>
      <c r="D2816">
        <v>10292009</v>
      </c>
      <c r="E2816">
        <v>17</v>
      </c>
      <c r="G2816" t="str">
        <f>VLOOKUP(E2816,'RMSE Summary'!$P$2:$Q$63,2)</f>
        <v>Panetta 1</v>
      </c>
      <c r="K2816" s="9"/>
      <c r="L2816" s="9">
        <v>70.924545288100006</v>
      </c>
      <c r="M2816" s="9">
        <v>65.730003356899999</v>
      </c>
      <c r="N2816" t="s">
        <v>217</v>
      </c>
      <c r="O2816">
        <v>17</v>
      </c>
      <c r="P2816">
        <v>10292009</v>
      </c>
    </row>
    <row r="2817" spans="1:16" x14ac:dyDescent="0.25">
      <c r="A2817" s="9">
        <v>70.862785339400006</v>
      </c>
      <c r="B2817" s="9">
        <v>65.419998168899994</v>
      </c>
      <c r="C2817" s="1">
        <f t="shared" si="43"/>
        <v>-5.4427871705000115</v>
      </c>
      <c r="D2817">
        <v>11252009</v>
      </c>
      <c r="E2817">
        <v>17</v>
      </c>
      <c r="G2817" t="str">
        <f>VLOOKUP(E2817,'RMSE Summary'!$P$2:$Q$63,2)</f>
        <v>Panetta 1</v>
      </c>
      <c r="K2817" s="9"/>
      <c r="L2817" s="9">
        <v>70.862785339400006</v>
      </c>
      <c r="M2817" s="9">
        <v>65.419998168899994</v>
      </c>
      <c r="N2817" t="s">
        <v>217</v>
      </c>
      <c r="O2817">
        <v>17</v>
      </c>
      <c r="P2817">
        <v>11252009</v>
      </c>
    </row>
    <row r="2818" spans="1:16" x14ac:dyDescent="0.25">
      <c r="A2818" s="9">
        <v>70.992553710899998</v>
      </c>
      <c r="B2818" s="9">
        <v>66.029998779300001</v>
      </c>
      <c r="C2818" s="1">
        <f t="shared" si="43"/>
        <v>-4.9625549315999962</v>
      </c>
      <c r="D2818">
        <v>12312009</v>
      </c>
      <c r="E2818">
        <v>17</v>
      </c>
      <c r="G2818" t="str">
        <f>VLOOKUP(E2818,'RMSE Summary'!$P$2:$Q$63,2)</f>
        <v>Panetta 1</v>
      </c>
      <c r="K2818" s="9"/>
      <c r="L2818" s="9">
        <v>70.992553710899998</v>
      </c>
      <c r="M2818" s="9">
        <v>66.029998779300001</v>
      </c>
      <c r="N2818" t="s">
        <v>217</v>
      </c>
      <c r="O2818">
        <v>17</v>
      </c>
      <c r="P2818">
        <v>12312009</v>
      </c>
    </row>
    <row r="2819" spans="1:16" x14ac:dyDescent="0.25">
      <c r="A2819" s="9">
        <v>71.244445800799994</v>
      </c>
      <c r="B2819" s="9">
        <v>66.639999389600007</v>
      </c>
      <c r="C2819" s="1">
        <f t="shared" si="43"/>
        <v>-4.6044464111999872</v>
      </c>
      <c r="D2819">
        <v>1282010</v>
      </c>
      <c r="E2819">
        <v>17</v>
      </c>
      <c r="G2819" t="str">
        <f>VLOOKUP(E2819,'RMSE Summary'!$P$2:$Q$63,2)</f>
        <v>Panetta 1</v>
      </c>
      <c r="K2819" s="9"/>
      <c r="L2819" s="9">
        <v>71.244445800799994</v>
      </c>
      <c r="M2819" s="9">
        <v>66.639999389600007</v>
      </c>
      <c r="N2819" t="s">
        <v>217</v>
      </c>
      <c r="O2819">
        <v>17</v>
      </c>
      <c r="P2819">
        <v>1282010</v>
      </c>
    </row>
    <row r="2820" spans="1:16" x14ac:dyDescent="0.25">
      <c r="A2820" s="9">
        <v>71.214584350600006</v>
      </c>
      <c r="B2820" s="9">
        <v>66.029998779300001</v>
      </c>
      <c r="C2820" s="1">
        <f t="shared" si="43"/>
        <v>-5.1845855713000049</v>
      </c>
      <c r="D2820">
        <v>2252010</v>
      </c>
      <c r="E2820">
        <v>17</v>
      </c>
      <c r="G2820" t="str">
        <f>VLOOKUP(E2820,'RMSE Summary'!$P$2:$Q$63,2)</f>
        <v>Panetta 1</v>
      </c>
      <c r="K2820" s="9"/>
      <c r="L2820" s="9">
        <v>71.214584350600006</v>
      </c>
      <c r="M2820" s="9">
        <v>66.029998779300001</v>
      </c>
      <c r="N2820" t="s">
        <v>217</v>
      </c>
      <c r="O2820">
        <v>17</v>
      </c>
      <c r="P2820">
        <v>2252010</v>
      </c>
    </row>
    <row r="2821" spans="1:16" x14ac:dyDescent="0.25">
      <c r="A2821" s="9">
        <v>71.242416381799998</v>
      </c>
      <c r="B2821" s="9">
        <v>65.879997253400006</v>
      </c>
      <c r="C2821" s="1">
        <f t="shared" si="43"/>
        <v>-5.362419128399992</v>
      </c>
      <c r="D2821">
        <v>3252010</v>
      </c>
      <c r="E2821">
        <v>17</v>
      </c>
      <c r="G2821" t="str">
        <f>VLOOKUP(E2821,'RMSE Summary'!$P$2:$Q$63,2)</f>
        <v>Panetta 1</v>
      </c>
      <c r="K2821" s="9"/>
      <c r="L2821" s="9">
        <v>71.242416381799998</v>
      </c>
      <c r="M2821" s="9">
        <v>65.879997253400006</v>
      </c>
      <c r="N2821" t="s">
        <v>217</v>
      </c>
      <c r="O2821">
        <v>17</v>
      </c>
      <c r="P2821">
        <v>3252010</v>
      </c>
    </row>
    <row r="2822" spans="1:16" x14ac:dyDescent="0.25">
      <c r="A2822" s="9">
        <v>71.229141235399993</v>
      </c>
      <c r="B2822" s="9">
        <v>66.339996337900004</v>
      </c>
      <c r="C2822" s="1">
        <f t="shared" si="43"/>
        <v>-4.8891448974999889</v>
      </c>
      <c r="D2822">
        <v>4292010</v>
      </c>
      <c r="E2822">
        <v>17</v>
      </c>
      <c r="G2822" t="str">
        <f>VLOOKUP(E2822,'RMSE Summary'!$P$2:$Q$63,2)</f>
        <v>Panetta 1</v>
      </c>
      <c r="K2822" s="9"/>
      <c r="L2822" s="9">
        <v>71.229141235399993</v>
      </c>
      <c r="M2822" s="9">
        <v>66.339996337900004</v>
      </c>
      <c r="N2822" t="s">
        <v>217</v>
      </c>
      <c r="O2822">
        <v>17</v>
      </c>
      <c r="P2822">
        <v>4292010</v>
      </c>
    </row>
    <row r="2823" spans="1:16" x14ac:dyDescent="0.25">
      <c r="A2823" s="9">
        <v>71.065307617200006</v>
      </c>
      <c r="B2823" s="9">
        <v>65.910003662099996</v>
      </c>
      <c r="C2823" s="1">
        <f t="shared" si="43"/>
        <v>-5.1553039551000097</v>
      </c>
      <c r="D2823">
        <v>5282010</v>
      </c>
      <c r="E2823">
        <v>17</v>
      </c>
      <c r="G2823" t="str">
        <f>VLOOKUP(E2823,'RMSE Summary'!$P$2:$Q$63,2)</f>
        <v>Panetta 1</v>
      </c>
      <c r="K2823" s="9"/>
      <c r="L2823" s="9">
        <v>71.065307617200006</v>
      </c>
      <c r="M2823" s="9">
        <v>65.910003662099996</v>
      </c>
      <c r="N2823" t="s">
        <v>217</v>
      </c>
      <c r="O2823">
        <v>17</v>
      </c>
      <c r="P2823">
        <v>5282010</v>
      </c>
    </row>
    <row r="2824" spans="1:16" x14ac:dyDescent="0.25">
      <c r="A2824" s="9">
        <v>70.9220581055</v>
      </c>
      <c r="B2824" s="9">
        <v>65.730003356899999</v>
      </c>
      <c r="C2824" s="1">
        <f t="shared" si="43"/>
        <v>-5.1920547486000004</v>
      </c>
      <c r="D2824">
        <v>6242010</v>
      </c>
      <c r="E2824">
        <v>17</v>
      </c>
      <c r="G2824" t="str">
        <f>VLOOKUP(E2824,'RMSE Summary'!$P$2:$Q$63,2)</f>
        <v>Panetta 1</v>
      </c>
      <c r="K2824" s="9"/>
      <c r="L2824" s="9">
        <v>70.9220581055</v>
      </c>
      <c r="M2824" s="9">
        <v>65.730003356899999</v>
      </c>
      <c r="N2824" t="s">
        <v>217</v>
      </c>
      <c r="O2824">
        <v>17</v>
      </c>
      <c r="P2824">
        <v>6242010</v>
      </c>
    </row>
    <row r="2825" spans="1:16" x14ac:dyDescent="0.25">
      <c r="A2825" s="9">
        <v>70.788414001500001</v>
      </c>
      <c r="B2825" s="9">
        <v>64.809997558600003</v>
      </c>
      <c r="C2825" s="1">
        <f t="shared" si="43"/>
        <v>-5.9784164428999986</v>
      </c>
      <c r="D2825">
        <v>7292010</v>
      </c>
      <c r="E2825">
        <v>17</v>
      </c>
      <c r="G2825" t="str">
        <f>VLOOKUP(E2825,'RMSE Summary'!$P$2:$Q$63,2)</f>
        <v>Panetta 1</v>
      </c>
      <c r="K2825" s="9"/>
      <c r="L2825" s="9">
        <v>70.788414001500001</v>
      </c>
      <c r="M2825" s="9">
        <v>64.809997558600003</v>
      </c>
      <c r="N2825" t="s">
        <v>217</v>
      </c>
      <c r="O2825">
        <v>17</v>
      </c>
      <c r="P2825">
        <v>7292010</v>
      </c>
    </row>
    <row r="2826" spans="1:16" x14ac:dyDescent="0.25">
      <c r="A2826" s="9">
        <v>70.701164245599998</v>
      </c>
      <c r="B2826" s="9">
        <v>65.730003356899999</v>
      </c>
      <c r="C2826" s="1">
        <f t="shared" si="43"/>
        <v>-4.9711608886999983</v>
      </c>
      <c r="D2826">
        <v>8262010</v>
      </c>
      <c r="E2826">
        <v>17</v>
      </c>
      <c r="G2826" t="str">
        <f>VLOOKUP(E2826,'RMSE Summary'!$P$2:$Q$63,2)</f>
        <v>Panetta 1</v>
      </c>
      <c r="K2826" s="9"/>
      <c r="L2826" s="9">
        <v>70.701164245599998</v>
      </c>
      <c r="M2826" s="9">
        <v>65.730003356899999</v>
      </c>
      <c r="N2826" t="s">
        <v>217</v>
      </c>
      <c r="O2826">
        <v>17</v>
      </c>
      <c r="P2826">
        <v>8262010</v>
      </c>
    </row>
    <row r="2827" spans="1:16" x14ac:dyDescent="0.25">
      <c r="A2827" s="9">
        <v>71.199584960899998</v>
      </c>
      <c r="B2827" s="9">
        <v>65.730003356899999</v>
      </c>
      <c r="C2827" s="1">
        <f t="shared" si="43"/>
        <v>-5.4695816039999983</v>
      </c>
      <c r="D2827">
        <v>9302010</v>
      </c>
      <c r="E2827">
        <v>17</v>
      </c>
      <c r="G2827" t="str">
        <f>VLOOKUP(E2827,'RMSE Summary'!$P$2:$Q$63,2)</f>
        <v>Panetta 1</v>
      </c>
      <c r="K2827" s="9"/>
      <c r="L2827" s="9">
        <v>71.199584960899998</v>
      </c>
      <c r="M2827" s="9">
        <v>65.730003356899999</v>
      </c>
      <c r="N2827" t="s">
        <v>217</v>
      </c>
      <c r="O2827">
        <v>17</v>
      </c>
      <c r="P2827">
        <v>9302010</v>
      </c>
    </row>
    <row r="2828" spans="1:16" x14ac:dyDescent="0.25">
      <c r="A2828" s="9">
        <v>69.712852478000002</v>
      </c>
      <c r="B2828" s="9">
        <v>65.540000915500002</v>
      </c>
      <c r="C2828" s="1">
        <f t="shared" si="43"/>
        <v>-4.1728515625</v>
      </c>
      <c r="D2828">
        <v>10282010</v>
      </c>
      <c r="E2828">
        <v>17</v>
      </c>
      <c r="G2828" t="str">
        <f>VLOOKUP(E2828,'RMSE Summary'!$P$2:$Q$63,2)</f>
        <v>Panetta 1</v>
      </c>
      <c r="K2828" s="9"/>
      <c r="L2828" s="9">
        <v>69.712852478000002</v>
      </c>
      <c r="M2828" s="9">
        <v>65.540000915500002</v>
      </c>
      <c r="N2828" t="s">
        <v>217</v>
      </c>
      <c r="O2828">
        <v>17</v>
      </c>
      <c r="P2828">
        <v>10282010</v>
      </c>
    </row>
    <row r="2829" spans="1:16" x14ac:dyDescent="0.25">
      <c r="A2829" s="9">
        <v>70.630584716800001</v>
      </c>
      <c r="B2829" s="9">
        <v>65.540000915500002</v>
      </c>
      <c r="C2829" s="1">
        <f t="shared" si="43"/>
        <v>-5.0905838012999993</v>
      </c>
      <c r="D2829">
        <v>11242010</v>
      </c>
      <c r="E2829">
        <v>17</v>
      </c>
      <c r="G2829" t="str">
        <f>VLOOKUP(E2829,'RMSE Summary'!$P$2:$Q$63,2)</f>
        <v>Panetta 1</v>
      </c>
      <c r="K2829" s="9"/>
      <c r="L2829" s="9">
        <v>70.630584716800001</v>
      </c>
      <c r="M2829" s="9">
        <v>65.540000915500002</v>
      </c>
      <c r="N2829" t="s">
        <v>217</v>
      </c>
      <c r="O2829">
        <v>17</v>
      </c>
      <c r="P2829">
        <v>11242010</v>
      </c>
    </row>
    <row r="2830" spans="1:16" x14ac:dyDescent="0.25">
      <c r="A2830" s="9">
        <v>70.861640930199997</v>
      </c>
      <c r="B2830" s="9">
        <v>65.970001220699999</v>
      </c>
      <c r="C2830" s="1">
        <f t="shared" si="43"/>
        <v>-4.8916397094999979</v>
      </c>
      <c r="D2830">
        <v>12302010</v>
      </c>
      <c r="E2830">
        <v>17</v>
      </c>
      <c r="G2830" t="str">
        <f>VLOOKUP(E2830,'RMSE Summary'!$P$2:$Q$63,2)</f>
        <v>Panetta 1</v>
      </c>
      <c r="K2830" s="9"/>
      <c r="L2830" s="9">
        <v>70.861640930199997</v>
      </c>
      <c r="M2830" s="9">
        <v>65.970001220699999</v>
      </c>
      <c r="N2830" t="s">
        <v>217</v>
      </c>
      <c r="O2830">
        <v>17</v>
      </c>
      <c r="P2830">
        <v>12302010</v>
      </c>
    </row>
    <row r="2831" spans="1:16" x14ac:dyDescent="0.25">
      <c r="A2831" s="9">
        <v>70.726470947300001</v>
      </c>
      <c r="B2831" s="9">
        <v>65.730003356899999</v>
      </c>
      <c r="C2831" s="1">
        <f t="shared" si="43"/>
        <v>-4.9964675904000018</v>
      </c>
      <c r="D2831">
        <v>1272011</v>
      </c>
      <c r="E2831">
        <v>17</v>
      </c>
      <c r="G2831" t="str">
        <f>VLOOKUP(E2831,'RMSE Summary'!$P$2:$Q$63,2)</f>
        <v>Panetta 1</v>
      </c>
      <c r="K2831" s="9"/>
      <c r="L2831" s="9">
        <v>70.726470947300001</v>
      </c>
      <c r="M2831" s="9">
        <v>65.730003356899999</v>
      </c>
      <c r="N2831" t="s">
        <v>217</v>
      </c>
      <c r="O2831">
        <v>17</v>
      </c>
      <c r="P2831">
        <v>1272011</v>
      </c>
    </row>
    <row r="2832" spans="1:16" x14ac:dyDescent="0.25">
      <c r="A2832" s="9">
        <v>70.905342102099993</v>
      </c>
      <c r="B2832" s="9">
        <v>65.849998474100005</v>
      </c>
      <c r="C2832" s="1">
        <f t="shared" si="43"/>
        <v>-5.0553436279999886</v>
      </c>
      <c r="D2832">
        <v>2242011</v>
      </c>
      <c r="E2832">
        <v>17</v>
      </c>
      <c r="G2832" t="str">
        <f>VLOOKUP(E2832,'RMSE Summary'!$P$2:$Q$63,2)</f>
        <v>Panetta 1</v>
      </c>
      <c r="K2832" s="9"/>
      <c r="L2832" s="9">
        <v>70.905342102099993</v>
      </c>
      <c r="M2832" s="9">
        <v>65.849998474100005</v>
      </c>
      <c r="N2832" t="s">
        <v>217</v>
      </c>
      <c r="O2832">
        <v>17</v>
      </c>
      <c r="P2832">
        <v>2242011</v>
      </c>
    </row>
    <row r="2833" spans="1:16" x14ac:dyDescent="0.25">
      <c r="A2833" s="9">
        <v>71.018699646000002</v>
      </c>
      <c r="B2833" s="9">
        <v>66.489997863799999</v>
      </c>
      <c r="C2833" s="1">
        <f t="shared" si="43"/>
        <v>-4.5287017822000024</v>
      </c>
      <c r="D2833">
        <v>3312011</v>
      </c>
      <c r="E2833">
        <v>17</v>
      </c>
      <c r="G2833" t="str">
        <f>VLOOKUP(E2833,'RMSE Summary'!$P$2:$Q$63,2)</f>
        <v>Panetta 1</v>
      </c>
      <c r="K2833" s="9"/>
      <c r="L2833" s="9">
        <v>71.018699646000002</v>
      </c>
      <c r="M2833" s="9">
        <v>66.489997863799999</v>
      </c>
      <c r="N2833" t="s">
        <v>217</v>
      </c>
      <c r="O2833">
        <v>17</v>
      </c>
      <c r="P2833">
        <v>3312011</v>
      </c>
    </row>
    <row r="2834" spans="1:16" x14ac:dyDescent="0.25">
      <c r="A2834" s="9">
        <v>70.830139160200005</v>
      </c>
      <c r="B2834" s="9">
        <v>66.029998779300001</v>
      </c>
      <c r="C2834" s="1">
        <f t="shared" si="43"/>
        <v>-4.8001403809000038</v>
      </c>
      <c r="D2834">
        <v>4282011</v>
      </c>
      <c r="E2834">
        <v>17</v>
      </c>
      <c r="G2834" t="str">
        <f>VLOOKUP(E2834,'RMSE Summary'!$P$2:$Q$63,2)</f>
        <v>Panetta 1</v>
      </c>
      <c r="K2834" s="9"/>
      <c r="L2834" s="9">
        <v>70.830139160200005</v>
      </c>
      <c r="M2834" s="9">
        <v>66.029998779300001</v>
      </c>
      <c r="N2834" t="s">
        <v>217</v>
      </c>
      <c r="O2834">
        <v>17</v>
      </c>
      <c r="P2834">
        <v>4282011</v>
      </c>
    </row>
    <row r="2835" spans="1:16" x14ac:dyDescent="0.25">
      <c r="A2835" s="9">
        <v>70.739097595199993</v>
      </c>
      <c r="B2835" s="9">
        <v>65.730003356899999</v>
      </c>
      <c r="C2835" s="1">
        <f t="shared" si="43"/>
        <v>-5.0090942382999941</v>
      </c>
      <c r="D2835">
        <v>5262011</v>
      </c>
      <c r="E2835">
        <v>17</v>
      </c>
      <c r="G2835" t="str">
        <f>VLOOKUP(E2835,'RMSE Summary'!$P$2:$Q$63,2)</f>
        <v>Panetta 1</v>
      </c>
      <c r="K2835" s="9"/>
      <c r="L2835" s="9">
        <v>70.739097595199993</v>
      </c>
      <c r="M2835" s="9">
        <v>65.730003356899999</v>
      </c>
      <c r="N2835" t="s">
        <v>217</v>
      </c>
      <c r="O2835">
        <v>17</v>
      </c>
      <c r="P2835">
        <v>5262011</v>
      </c>
    </row>
    <row r="2836" spans="1:16" x14ac:dyDescent="0.25">
      <c r="A2836" s="9">
        <v>70.571159362800003</v>
      </c>
      <c r="B2836" s="9">
        <v>65.569999694800003</v>
      </c>
      <c r="C2836" s="1">
        <f t="shared" si="43"/>
        <v>-5.0011596679999997</v>
      </c>
      <c r="D2836">
        <v>6302011</v>
      </c>
      <c r="E2836">
        <v>17</v>
      </c>
      <c r="G2836" t="str">
        <f>VLOOKUP(E2836,'RMSE Summary'!$P$2:$Q$63,2)</f>
        <v>Panetta 1</v>
      </c>
      <c r="K2836" s="9"/>
      <c r="L2836" s="9">
        <v>70.571159362800003</v>
      </c>
      <c r="M2836" s="9">
        <v>65.569999694800003</v>
      </c>
      <c r="N2836" t="s">
        <v>217</v>
      </c>
      <c r="O2836">
        <v>17</v>
      </c>
      <c r="P2836">
        <v>6302011</v>
      </c>
    </row>
    <row r="2837" spans="1:16" x14ac:dyDescent="0.25">
      <c r="A2837" s="9">
        <v>70.440368652299995</v>
      </c>
      <c r="B2837" s="9">
        <v>65.730003356899999</v>
      </c>
      <c r="C2837" s="1">
        <f t="shared" si="43"/>
        <v>-4.7103652953999955</v>
      </c>
      <c r="D2837">
        <v>7282011</v>
      </c>
      <c r="E2837">
        <v>17</v>
      </c>
      <c r="G2837" t="str">
        <f>VLOOKUP(E2837,'RMSE Summary'!$P$2:$Q$63,2)</f>
        <v>Panetta 1</v>
      </c>
      <c r="K2837" s="9"/>
      <c r="L2837" s="9">
        <v>70.440368652299995</v>
      </c>
      <c r="M2837" s="9">
        <v>65.730003356899999</v>
      </c>
      <c r="N2837" t="s">
        <v>217</v>
      </c>
      <c r="O2837">
        <v>17</v>
      </c>
      <c r="P2837">
        <v>7282011</v>
      </c>
    </row>
    <row r="2838" spans="1:16" x14ac:dyDescent="0.25">
      <c r="A2838" s="9">
        <v>70.409492492699997</v>
      </c>
      <c r="B2838" s="9">
        <v>65.360000610399993</v>
      </c>
      <c r="C2838" s="1">
        <f t="shared" ref="C2838:C2901" si="44">B2838-A2838</f>
        <v>-5.0494918823000035</v>
      </c>
      <c r="D2838">
        <v>8252011</v>
      </c>
      <c r="E2838">
        <v>17</v>
      </c>
      <c r="G2838" t="str">
        <f>VLOOKUP(E2838,'RMSE Summary'!$P$2:$Q$63,2)</f>
        <v>Panetta 1</v>
      </c>
      <c r="K2838" s="9"/>
      <c r="L2838" s="9">
        <v>70.409492492699997</v>
      </c>
      <c r="M2838" s="9">
        <v>65.360000610399993</v>
      </c>
      <c r="N2838" t="s">
        <v>217</v>
      </c>
      <c r="O2838">
        <v>17</v>
      </c>
      <c r="P2838">
        <v>8252011</v>
      </c>
    </row>
    <row r="2839" spans="1:16" x14ac:dyDescent="0.25">
      <c r="A2839" s="9">
        <v>70.410827636700006</v>
      </c>
      <c r="B2839" s="9">
        <v>65.180000305199997</v>
      </c>
      <c r="C2839" s="1">
        <f t="shared" si="44"/>
        <v>-5.2308273315000093</v>
      </c>
      <c r="D2839">
        <v>9292011</v>
      </c>
      <c r="E2839">
        <v>17</v>
      </c>
      <c r="G2839" t="str">
        <f>VLOOKUP(E2839,'RMSE Summary'!$P$2:$Q$63,2)</f>
        <v>Panetta 1</v>
      </c>
      <c r="K2839" s="9"/>
      <c r="L2839" s="9">
        <v>70.410827636700006</v>
      </c>
      <c r="M2839" s="9">
        <v>65.180000305199997</v>
      </c>
      <c r="N2839" t="s">
        <v>217</v>
      </c>
      <c r="O2839">
        <v>17</v>
      </c>
      <c r="P2839">
        <v>9292011</v>
      </c>
    </row>
    <row r="2840" spans="1:16" x14ac:dyDescent="0.25">
      <c r="A2840" s="9">
        <v>70.498756408700004</v>
      </c>
      <c r="B2840" s="9">
        <v>65.419998168899994</v>
      </c>
      <c r="C2840" s="1">
        <f t="shared" si="44"/>
        <v>-5.0787582398000097</v>
      </c>
      <c r="D2840">
        <v>10272011</v>
      </c>
      <c r="E2840">
        <v>17</v>
      </c>
      <c r="G2840" t="str">
        <f>VLOOKUP(E2840,'RMSE Summary'!$P$2:$Q$63,2)</f>
        <v>Panetta 1</v>
      </c>
      <c r="K2840" s="9"/>
      <c r="L2840" s="9">
        <v>70.498756408700004</v>
      </c>
      <c r="M2840" s="9">
        <v>65.419998168899994</v>
      </c>
      <c r="N2840" t="s">
        <v>217</v>
      </c>
      <c r="O2840">
        <v>17</v>
      </c>
      <c r="P2840">
        <v>10272011</v>
      </c>
    </row>
    <row r="2841" spans="1:16" x14ac:dyDescent="0.25">
      <c r="A2841" s="9">
        <v>70.647781372099999</v>
      </c>
      <c r="B2841" s="9">
        <v>65.419998168899994</v>
      </c>
      <c r="C2841" s="1">
        <f t="shared" si="44"/>
        <v>-5.2277832032000049</v>
      </c>
      <c r="D2841">
        <v>11232011</v>
      </c>
      <c r="E2841">
        <v>17</v>
      </c>
      <c r="G2841" t="str">
        <f>VLOOKUP(E2841,'RMSE Summary'!$P$2:$Q$63,2)</f>
        <v>Panetta 1</v>
      </c>
      <c r="K2841" s="9"/>
      <c r="L2841" s="9">
        <v>70.647781372099999</v>
      </c>
      <c r="M2841" s="9">
        <v>65.419998168899994</v>
      </c>
      <c r="N2841" t="s">
        <v>217</v>
      </c>
      <c r="O2841">
        <v>17</v>
      </c>
      <c r="P2841">
        <v>11232011</v>
      </c>
    </row>
    <row r="2842" spans="1:16" x14ac:dyDescent="0.25">
      <c r="A2842" s="9">
        <v>70.558471679700006</v>
      </c>
      <c r="B2842" s="9">
        <v>65.419998168899994</v>
      </c>
      <c r="C2842" s="1">
        <f t="shared" si="44"/>
        <v>-5.1384735108000115</v>
      </c>
      <c r="D2842">
        <v>12152011</v>
      </c>
      <c r="E2842">
        <v>17</v>
      </c>
      <c r="G2842" t="str">
        <f>VLOOKUP(E2842,'RMSE Summary'!$P$2:$Q$63,2)</f>
        <v>Panetta 1</v>
      </c>
      <c r="K2842" s="9"/>
      <c r="L2842" s="9">
        <v>70.558471679700006</v>
      </c>
      <c r="M2842" s="9">
        <v>65.419998168899994</v>
      </c>
      <c r="N2842" t="s">
        <v>217</v>
      </c>
      <c r="O2842">
        <v>17</v>
      </c>
      <c r="P2842">
        <v>12152011</v>
      </c>
    </row>
    <row r="2843" spans="1:16" x14ac:dyDescent="0.25">
      <c r="A2843" s="9">
        <v>70.723686218300003</v>
      </c>
      <c r="B2843" s="9">
        <v>65.269996643100001</v>
      </c>
      <c r="C2843" s="1">
        <f t="shared" si="44"/>
        <v>-5.4536895752000021</v>
      </c>
      <c r="D2843">
        <v>1262012</v>
      </c>
      <c r="E2843">
        <v>17</v>
      </c>
      <c r="G2843" t="str">
        <f>VLOOKUP(E2843,'RMSE Summary'!$P$2:$Q$63,2)</f>
        <v>Panetta 1</v>
      </c>
      <c r="K2843" s="9"/>
      <c r="L2843" s="9">
        <v>70.723686218300003</v>
      </c>
      <c r="M2843" s="9">
        <v>65.269996643100001</v>
      </c>
      <c r="N2843" t="s">
        <v>217</v>
      </c>
      <c r="O2843">
        <v>17</v>
      </c>
      <c r="P2843">
        <v>1262012</v>
      </c>
    </row>
    <row r="2844" spans="1:16" x14ac:dyDescent="0.25">
      <c r="A2844" s="9">
        <v>70.639617919900004</v>
      </c>
      <c r="B2844" s="9">
        <v>65.419998168899994</v>
      </c>
      <c r="C2844" s="1">
        <f t="shared" si="44"/>
        <v>-5.2196197510000104</v>
      </c>
      <c r="D2844">
        <v>2232012</v>
      </c>
      <c r="E2844">
        <v>17</v>
      </c>
      <c r="G2844" t="str">
        <f>VLOOKUP(E2844,'RMSE Summary'!$P$2:$Q$63,2)</f>
        <v>Panetta 1</v>
      </c>
      <c r="K2844" s="9"/>
      <c r="L2844" s="9">
        <v>70.639617919900004</v>
      </c>
      <c r="M2844" s="9">
        <v>65.419998168899994</v>
      </c>
      <c r="N2844" t="s">
        <v>217</v>
      </c>
      <c r="O2844">
        <v>17</v>
      </c>
      <c r="P2844">
        <v>2232012</v>
      </c>
    </row>
    <row r="2845" spans="1:16" x14ac:dyDescent="0.25">
      <c r="A2845" s="9">
        <v>70.814308166499998</v>
      </c>
      <c r="B2845" s="9">
        <v>65.879997253400006</v>
      </c>
      <c r="C2845" s="1">
        <f t="shared" si="44"/>
        <v>-4.934310913099992</v>
      </c>
      <c r="D2845">
        <v>3292012</v>
      </c>
      <c r="E2845">
        <v>17</v>
      </c>
      <c r="G2845" t="str">
        <f>VLOOKUP(E2845,'RMSE Summary'!$P$2:$Q$63,2)</f>
        <v>Panetta 1</v>
      </c>
      <c r="K2845" s="9"/>
      <c r="L2845" s="9">
        <v>70.814308166499998</v>
      </c>
      <c r="M2845" s="9">
        <v>65.879997253400006</v>
      </c>
      <c r="N2845" t="s">
        <v>217</v>
      </c>
      <c r="O2845">
        <v>17</v>
      </c>
      <c r="P2845">
        <v>3292012</v>
      </c>
    </row>
    <row r="2846" spans="1:16" x14ac:dyDescent="0.25">
      <c r="A2846" s="9">
        <v>70.701873779300001</v>
      </c>
      <c r="B2846" s="9">
        <v>65.849998474100005</v>
      </c>
      <c r="C2846" s="1">
        <f t="shared" si="44"/>
        <v>-4.8518753051999965</v>
      </c>
      <c r="D2846">
        <v>4262012</v>
      </c>
      <c r="E2846">
        <v>17</v>
      </c>
      <c r="G2846" t="str">
        <f>VLOOKUP(E2846,'RMSE Summary'!$P$2:$Q$63,2)</f>
        <v>Panetta 1</v>
      </c>
      <c r="K2846" s="9"/>
      <c r="L2846" s="9">
        <v>70.701873779300001</v>
      </c>
      <c r="M2846" s="9">
        <v>65.849998474100005</v>
      </c>
      <c r="N2846" t="s">
        <v>217</v>
      </c>
      <c r="O2846">
        <v>17</v>
      </c>
      <c r="P2846">
        <v>4262012</v>
      </c>
    </row>
    <row r="2847" spans="1:16" x14ac:dyDescent="0.25">
      <c r="A2847" s="9">
        <v>70.573860168500005</v>
      </c>
      <c r="B2847" s="9">
        <v>66.029998779300001</v>
      </c>
      <c r="C2847" s="1">
        <f t="shared" si="44"/>
        <v>-4.5438613892000035</v>
      </c>
      <c r="D2847">
        <v>5302012</v>
      </c>
      <c r="E2847">
        <v>17</v>
      </c>
      <c r="G2847" t="str">
        <f>VLOOKUP(E2847,'RMSE Summary'!$P$2:$Q$63,2)</f>
        <v>Panetta 1</v>
      </c>
      <c r="K2847" s="9"/>
      <c r="L2847" s="9">
        <v>70.573860168500005</v>
      </c>
      <c r="M2847" s="9">
        <v>66.029998779300001</v>
      </c>
      <c r="N2847" t="s">
        <v>217</v>
      </c>
      <c r="O2847">
        <v>17</v>
      </c>
      <c r="P2847">
        <v>5302012</v>
      </c>
    </row>
    <row r="2848" spans="1:16" x14ac:dyDescent="0.25">
      <c r="A2848" s="9">
        <v>70.440979003899997</v>
      </c>
      <c r="B2848" s="9">
        <v>66.029998779300001</v>
      </c>
      <c r="C2848" s="1">
        <f t="shared" si="44"/>
        <v>-4.4109802245999958</v>
      </c>
      <c r="D2848">
        <v>6282012</v>
      </c>
      <c r="E2848">
        <v>17</v>
      </c>
      <c r="G2848" t="str">
        <f>VLOOKUP(E2848,'RMSE Summary'!$P$2:$Q$63,2)</f>
        <v>Panetta 1</v>
      </c>
      <c r="K2848" s="9"/>
      <c r="L2848" s="9">
        <v>70.440979003899997</v>
      </c>
      <c r="M2848" s="9">
        <v>66.029998779300001</v>
      </c>
      <c r="N2848" t="s">
        <v>217</v>
      </c>
      <c r="O2848">
        <v>17</v>
      </c>
      <c r="P2848">
        <v>6282012</v>
      </c>
    </row>
    <row r="2849" spans="1:16" x14ac:dyDescent="0.25">
      <c r="A2849" s="9">
        <v>70.381050109900002</v>
      </c>
      <c r="B2849" s="9">
        <v>65.419998168899994</v>
      </c>
      <c r="C2849" s="1">
        <f t="shared" si="44"/>
        <v>-4.961051941000008</v>
      </c>
      <c r="D2849">
        <v>7262012</v>
      </c>
      <c r="E2849">
        <v>17</v>
      </c>
      <c r="G2849" t="str">
        <f>VLOOKUP(E2849,'RMSE Summary'!$P$2:$Q$63,2)</f>
        <v>Panetta 1</v>
      </c>
      <c r="K2849" s="9"/>
      <c r="L2849" s="9">
        <v>70.381050109900002</v>
      </c>
      <c r="M2849" s="9">
        <v>65.419998168899994</v>
      </c>
      <c r="N2849" t="s">
        <v>217</v>
      </c>
      <c r="O2849">
        <v>17</v>
      </c>
      <c r="P2849">
        <v>7262012</v>
      </c>
    </row>
    <row r="2850" spans="1:16" x14ac:dyDescent="0.25">
      <c r="A2850" s="9">
        <v>70.380790710400007</v>
      </c>
      <c r="B2850" s="9">
        <v>65.419998168899994</v>
      </c>
      <c r="C2850" s="1">
        <f t="shared" si="44"/>
        <v>-4.9607925415000125</v>
      </c>
      <c r="D2850">
        <v>8302012</v>
      </c>
      <c r="E2850">
        <v>17</v>
      </c>
      <c r="G2850" t="str">
        <f>VLOOKUP(E2850,'RMSE Summary'!$P$2:$Q$63,2)</f>
        <v>Panetta 1</v>
      </c>
      <c r="K2850" s="9"/>
      <c r="L2850" s="9">
        <v>70.380790710400007</v>
      </c>
      <c r="M2850" s="9">
        <v>65.419998168899994</v>
      </c>
      <c r="N2850" t="s">
        <v>217</v>
      </c>
      <c r="O2850">
        <v>17</v>
      </c>
      <c r="P2850">
        <v>8302012</v>
      </c>
    </row>
    <row r="2851" spans="1:16" x14ac:dyDescent="0.25">
      <c r="A2851" s="9">
        <v>70.425720214799995</v>
      </c>
      <c r="B2851" s="9">
        <v>64.930000305199997</v>
      </c>
      <c r="C2851" s="1">
        <f t="shared" si="44"/>
        <v>-5.4957199095999982</v>
      </c>
      <c r="D2851">
        <v>9272012</v>
      </c>
      <c r="E2851">
        <v>17</v>
      </c>
      <c r="G2851" t="str">
        <f>VLOOKUP(E2851,'RMSE Summary'!$P$2:$Q$63,2)</f>
        <v>Panetta 1</v>
      </c>
      <c r="K2851" s="9"/>
      <c r="L2851" s="9">
        <v>70.425720214799995</v>
      </c>
      <c r="M2851" s="9">
        <v>64.930000305199997</v>
      </c>
      <c r="N2851" t="s">
        <v>217</v>
      </c>
      <c r="O2851">
        <v>17</v>
      </c>
      <c r="P2851">
        <v>9272012</v>
      </c>
    </row>
    <row r="2852" spans="1:16" x14ac:dyDescent="0.25">
      <c r="A2852" s="9">
        <v>70.446075439500007</v>
      </c>
      <c r="B2852" s="9">
        <v>65.419998168899994</v>
      </c>
      <c r="C2852" s="1">
        <f t="shared" si="44"/>
        <v>-5.0260772706000125</v>
      </c>
      <c r="D2852">
        <v>10252012</v>
      </c>
      <c r="E2852">
        <v>17</v>
      </c>
      <c r="G2852" t="str">
        <f>VLOOKUP(E2852,'RMSE Summary'!$P$2:$Q$63,2)</f>
        <v>Panetta 1</v>
      </c>
      <c r="K2852" s="9"/>
      <c r="L2852" s="9">
        <v>70.446075439500007</v>
      </c>
      <c r="M2852" s="9">
        <v>65.419998168899994</v>
      </c>
      <c r="N2852" t="s">
        <v>217</v>
      </c>
      <c r="O2852">
        <v>17</v>
      </c>
      <c r="P2852">
        <v>10252012</v>
      </c>
    </row>
    <row r="2853" spans="1:16" x14ac:dyDescent="0.25">
      <c r="A2853" s="9">
        <v>70.498107910200005</v>
      </c>
      <c r="B2853" s="9">
        <v>65.419998168899994</v>
      </c>
      <c r="C2853" s="1">
        <f t="shared" si="44"/>
        <v>-5.0781097413000111</v>
      </c>
      <c r="D2853">
        <v>11292012</v>
      </c>
      <c r="E2853">
        <v>17</v>
      </c>
      <c r="G2853" t="str">
        <f>VLOOKUP(E2853,'RMSE Summary'!$P$2:$Q$63,2)</f>
        <v>Panetta 1</v>
      </c>
      <c r="K2853" s="9"/>
      <c r="L2853" s="9">
        <v>70.498107910200005</v>
      </c>
      <c r="M2853" s="9">
        <v>65.419998168899994</v>
      </c>
      <c r="N2853" t="s">
        <v>217</v>
      </c>
      <c r="O2853">
        <v>17</v>
      </c>
      <c r="P2853">
        <v>11292012</v>
      </c>
    </row>
    <row r="2854" spans="1:16" x14ac:dyDescent="0.25">
      <c r="A2854" s="9">
        <v>70.805885314899996</v>
      </c>
      <c r="B2854" s="9">
        <v>66.029998779300001</v>
      </c>
      <c r="C2854" s="1">
        <f t="shared" si="44"/>
        <v>-4.7758865355999944</v>
      </c>
      <c r="D2854">
        <v>12272012</v>
      </c>
      <c r="E2854">
        <v>17</v>
      </c>
      <c r="G2854" t="str">
        <f>VLOOKUP(E2854,'RMSE Summary'!$P$2:$Q$63,2)</f>
        <v>Panetta 1</v>
      </c>
      <c r="K2854" s="9"/>
      <c r="L2854" s="9">
        <v>70.805885314899996</v>
      </c>
      <c r="M2854" s="9">
        <v>66.029998779300001</v>
      </c>
      <c r="N2854" t="s">
        <v>217</v>
      </c>
      <c r="O2854">
        <v>17</v>
      </c>
      <c r="P2854">
        <v>12272012</v>
      </c>
    </row>
    <row r="2855" spans="1:16" x14ac:dyDescent="0.25">
      <c r="A2855" s="9">
        <v>70.7613449097</v>
      </c>
      <c r="B2855" s="9">
        <v>66.029998779300001</v>
      </c>
      <c r="C2855" s="1">
        <f t="shared" si="44"/>
        <v>-4.7313461303999986</v>
      </c>
      <c r="D2855">
        <v>1312013</v>
      </c>
      <c r="E2855">
        <v>17</v>
      </c>
      <c r="G2855" t="str">
        <f>VLOOKUP(E2855,'RMSE Summary'!$P$2:$Q$63,2)</f>
        <v>Panetta 1</v>
      </c>
      <c r="K2855" s="9"/>
      <c r="L2855" s="9">
        <v>70.7613449097</v>
      </c>
      <c r="M2855" s="9">
        <v>66.029998779300001</v>
      </c>
      <c r="N2855" t="s">
        <v>217</v>
      </c>
      <c r="O2855">
        <v>17</v>
      </c>
      <c r="P2855">
        <v>1312013</v>
      </c>
    </row>
    <row r="2856" spans="1:16" x14ac:dyDescent="0.25">
      <c r="A2856" s="9">
        <v>70.759147643999995</v>
      </c>
      <c r="B2856" s="9">
        <v>66.150001525899995</v>
      </c>
      <c r="C2856" s="1">
        <f t="shared" si="44"/>
        <v>-4.6091461181</v>
      </c>
      <c r="D2856">
        <v>2282013</v>
      </c>
      <c r="E2856">
        <v>17</v>
      </c>
      <c r="G2856" t="str">
        <f>VLOOKUP(E2856,'RMSE Summary'!$P$2:$Q$63,2)</f>
        <v>Panetta 1</v>
      </c>
      <c r="K2856" s="9"/>
      <c r="L2856" s="9">
        <v>70.759147643999995</v>
      </c>
      <c r="M2856" s="9">
        <v>66.150001525899995</v>
      </c>
      <c r="N2856" t="s">
        <v>217</v>
      </c>
      <c r="O2856">
        <v>17</v>
      </c>
      <c r="P2856">
        <v>2282013</v>
      </c>
    </row>
    <row r="2857" spans="1:16" x14ac:dyDescent="0.25">
      <c r="A2857" s="9">
        <v>70.650886535599994</v>
      </c>
      <c r="B2857" s="9">
        <v>65.610000610399993</v>
      </c>
      <c r="C2857" s="1">
        <f t="shared" si="44"/>
        <v>-5.0408859252000013</v>
      </c>
      <c r="D2857">
        <v>3282013</v>
      </c>
      <c r="E2857">
        <v>17</v>
      </c>
      <c r="G2857" t="str">
        <f>VLOOKUP(E2857,'RMSE Summary'!$P$2:$Q$63,2)</f>
        <v>Panetta 1</v>
      </c>
      <c r="K2857" s="9"/>
      <c r="L2857" s="9">
        <v>70.650886535599994</v>
      </c>
      <c r="M2857" s="9">
        <v>65.610000610399993</v>
      </c>
      <c r="N2857" t="s">
        <v>217</v>
      </c>
      <c r="O2857">
        <v>17</v>
      </c>
      <c r="P2857">
        <v>3282013</v>
      </c>
    </row>
    <row r="2858" spans="1:16" x14ac:dyDescent="0.25">
      <c r="A2858" s="9">
        <v>70.555541992200006</v>
      </c>
      <c r="B2858" s="9">
        <v>65.669998168899994</v>
      </c>
      <c r="C2858" s="1">
        <f t="shared" si="44"/>
        <v>-4.8855438233000115</v>
      </c>
      <c r="D2858">
        <v>4252013</v>
      </c>
      <c r="E2858">
        <v>17</v>
      </c>
      <c r="G2858" t="str">
        <f>VLOOKUP(E2858,'RMSE Summary'!$P$2:$Q$63,2)</f>
        <v>Panetta 1</v>
      </c>
      <c r="K2858" s="9"/>
      <c r="L2858" s="9">
        <v>70.555541992200006</v>
      </c>
      <c r="M2858" s="9">
        <v>65.669998168899994</v>
      </c>
      <c r="N2858" t="s">
        <v>217</v>
      </c>
      <c r="O2858">
        <v>17</v>
      </c>
      <c r="P2858">
        <v>4252013</v>
      </c>
    </row>
    <row r="2859" spans="1:16" x14ac:dyDescent="0.25">
      <c r="A2859" s="9">
        <v>70.410728454600005</v>
      </c>
      <c r="B2859" s="9">
        <v>65.419998168899994</v>
      </c>
      <c r="C2859" s="1">
        <f t="shared" si="44"/>
        <v>-4.9907302857000104</v>
      </c>
      <c r="D2859">
        <v>5292013</v>
      </c>
      <c r="E2859">
        <v>17</v>
      </c>
      <c r="G2859" t="str">
        <f>VLOOKUP(E2859,'RMSE Summary'!$P$2:$Q$63,2)</f>
        <v>Panetta 1</v>
      </c>
      <c r="K2859" s="9"/>
      <c r="L2859" s="9">
        <v>70.410728454600005</v>
      </c>
      <c r="M2859" s="9">
        <v>65.419998168899994</v>
      </c>
      <c r="N2859" t="s">
        <v>217</v>
      </c>
      <c r="O2859">
        <v>17</v>
      </c>
      <c r="P2859">
        <v>5292013</v>
      </c>
    </row>
    <row r="2860" spans="1:16" x14ac:dyDescent="0.25">
      <c r="A2860" s="9">
        <v>70.411766052199994</v>
      </c>
      <c r="B2860" s="9">
        <v>65.699996948199995</v>
      </c>
      <c r="C2860" s="1">
        <f t="shared" si="44"/>
        <v>-4.7117691039999983</v>
      </c>
      <c r="D2860">
        <v>5302013</v>
      </c>
      <c r="E2860">
        <v>17</v>
      </c>
      <c r="G2860" t="str">
        <f>VLOOKUP(E2860,'RMSE Summary'!$P$2:$Q$63,2)</f>
        <v>Panetta 1</v>
      </c>
      <c r="K2860" s="9"/>
      <c r="L2860" s="9">
        <v>70.411766052199994</v>
      </c>
      <c r="M2860" s="9">
        <v>65.699996948199995</v>
      </c>
      <c r="N2860" t="s">
        <v>217</v>
      </c>
      <c r="O2860">
        <v>17</v>
      </c>
      <c r="P2860">
        <v>5302013</v>
      </c>
    </row>
    <row r="2861" spans="1:16" x14ac:dyDescent="0.25">
      <c r="A2861" s="9">
        <v>70.339248657200002</v>
      </c>
      <c r="B2861" s="9">
        <v>65.569999694800003</v>
      </c>
      <c r="C2861" s="1">
        <f t="shared" si="44"/>
        <v>-4.769248962399999</v>
      </c>
      <c r="D2861">
        <v>6272013</v>
      </c>
      <c r="E2861">
        <v>17</v>
      </c>
      <c r="G2861" t="str">
        <f>VLOOKUP(E2861,'RMSE Summary'!$P$2:$Q$63,2)</f>
        <v>Panetta 1</v>
      </c>
      <c r="K2861" s="9"/>
      <c r="L2861" s="9">
        <v>70.339248657200002</v>
      </c>
      <c r="M2861" s="9">
        <v>65.569999694800003</v>
      </c>
      <c r="N2861" t="s">
        <v>217</v>
      </c>
      <c r="O2861">
        <v>17</v>
      </c>
      <c r="P2861">
        <v>6272013</v>
      </c>
    </row>
    <row r="2862" spans="1:16" x14ac:dyDescent="0.25">
      <c r="A2862" s="9">
        <v>70.339279174799998</v>
      </c>
      <c r="B2862" s="9">
        <v>65.330001831100006</v>
      </c>
      <c r="C2862" s="1">
        <f t="shared" si="44"/>
        <v>-5.009277343699992</v>
      </c>
      <c r="D2862">
        <v>7252013</v>
      </c>
      <c r="E2862">
        <v>17</v>
      </c>
      <c r="G2862" t="str">
        <f>VLOOKUP(E2862,'RMSE Summary'!$P$2:$Q$63,2)</f>
        <v>Panetta 1</v>
      </c>
      <c r="K2862" s="9"/>
      <c r="L2862" s="9">
        <v>70.339279174799998</v>
      </c>
      <c r="M2862" s="9">
        <v>65.330001831100006</v>
      </c>
      <c r="N2862" t="s">
        <v>217</v>
      </c>
      <c r="O2862">
        <v>17</v>
      </c>
      <c r="P2862">
        <v>7252013</v>
      </c>
    </row>
    <row r="2863" spans="1:16" x14ac:dyDescent="0.25">
      <c r="A2863" s="9">
        <v>70.318367004400002</v>
      </c>
      <c r="B2863" s="9">
        <v>64.930000305199997</v>
      </c>
      <c r="C2863" s="1">
        <f t="shared" si="44"/>
        <v>-5.3883666992000059</v>
      </c>
      <c r="D2863">
        <v>8292013</v>
      </c>
      <c r="E2863">
        <v>17</v>
      </c>
      <c r="G2863" t="str">
        <f>VLOOKUP(E2863,'RMSE Summary'!$P$2:$Q$63,2)</f>
        <v>Panetta 1</v>
      </c>
      <c r="K2863" s="9"/>
      <c r="L2863" s="9">
        <v>70.318367004400002</v>
      </c>
      <c r="M2863" s="9">
        <v>64.930000305199997</v>
      </c>
      <c r="N2863" t="s">
        <v>217</v>
      </c>
      <c r="O2863">
        <v>17</v>
      </c>
      <c r="P2863">
        <v>8292013</v>
      </c>
    </row>
    <row r="2864" spans="1:16" x14ac:dyDescent="0.25">
      <c r="A2864" s="9">
        <v>69.742088317899999</v>
      </c>
      <c r="B2864" s="9">
        <v>65.180000305199997</v>
      </c>
      <c r="C2864" s="1">
        <f t="shared" si="44"/>
        <v>-4.5620880127000021</v>
      </c>
      <c r="D2864">
        <v>9262013</v>
      </c>
      <c r="E2864">
        <v>17</v>
      </c>
      <c r="G2864" t="str">
        <f>VLOOKUP(E2864,'RMSE Summary'!$P$2:$Q$63,2)</f>
        <v>Panetta 1</v>
      </c>
      <c r="K2864" s="9"/>
      <c r="L2864" s="9">
        <v>69.742088317899999</v>
      </c>
      <c r="M2864" s="9">
        <v>65.180000305199997</v>
      </c>
      <c r="N2864" t="s">
        <v>217</v>
      </c>
      <c r="O2864">
        <v>17</v>
      </c>
      <c r="P2864">
        <v>9262013</v>
      </c>
    </row>
    <row r="2865" spans="1:16" x14ac:dyDescent="0.25">
      <c r="A2865" s="9">
        <v>70.179168701199998</v>
      </c>
      <c r="B2865" s="9">
        <v>65.059997558600003</v>
      </c>
      <c r="C2865" s="1">
        <f t="shared" si="44"/>
        <v>-5.1191711425999955</v>
      </c>
      <c r="D2865">
        <v>10312013</v>
      </c>
      <c r="E2865">
        <v>17</v>
      </c>
      <c r="G2865" t="str">
        <f>VLOOKUP(E2865,'RMSE Summary'!$P$2:$Q$63,2)</f>
        <v>Panetta 1</v>
      </c>
      <c r="K2865" s="9"/>
      <c r="L2865" s="9">
        <v>70.179168701199998</v>
      </c>
      <c r="M2865" s="9">
        <v>65.059997558600003</v>
      </c>
      <c r="N2865" t="s">
        <v>217</v>
      </c>
      <c r="O2865">
        <v>17</v>
      </c>
      <c r="P2865">
        <v>10312013</v>
      </c>
    </row>
    <row r="2866" spans="1:16" x14ac:dyDescent="0.25">
      <c r="A2866" s="9">
        <v>70.426559448199995</v>
      </c>
      <c r="B2866" s="9">
        <v>64.959999084499998</v>
      </c>
      <c r="C2866" s="1">
        <f t="shared" si="44"/>
        <v>-5.4665603636999975</v>
      </c>
      <c r="D2866">
        <v>11272013</v>
      </c>
      <c r="E2866">
        <v>17</v>
      </c>
      <c r="G2866" t="str">
        <f>VLOOKUP(E2866,'RMSE Summary'!$P$2:$Q$63,2)</f>
        <v>Panetta 1</v>
      </c>
      <c r="K2866" s="9"/>
      <c r="L2866" s="9">
        <v>70.426559448199995</v>
      </c>
      <c r="M2866" s="9">
        <v>64.959999084499998</v>
      </c>
      <c r="N2866" t="s">
        <v>217</v>
      </c>
      <c r="O2866">
        <v>17</v>
      </c>
      <c r="P2866">
        <v>11272013</v>
      </c>
    </row>
    <row r="2867" spans="1:16" x14ac:dyDescent="0.25">
      <c r="A2867" s="9">
        <v>70.426559448199995</v>
      </c>
      <c r="B2867" s="9">
        <v>64.139999389600007</v>
      </c>
      <c r="C2867" s="1">
        <f t="shared" si="44"/>
        <v>-6.2865600585999886</v>
      </c>
      <c r="D2867">
        <v>11272013</v>
      </c>
      <c r="E2867">
        <v>17</v>
      </c>
      <c r="G2867" t="str">
        <f>VLOOKUP(E2867,'RMSE Summary'!$P$2:$Q$63,2)</f>
        <v>Panetta 1</v>
      </c>
      <c r="K2867" s="9"/>
      <c r="L2867" s="9">
        <v>70.426559448199995</v>
      </c>
      <c r="M2867" s="9">
        <v>64.139999389600007</v>
      </c>
      <c r="N2867" t="s">
        <v>217</v>
      </c>
      <c r="O2867">
        <v>17</v>
      </c>
      <c r="P2867">
        <v>11272013</v>
      </c>
    </row>
    <row r="2868" spans="1:16" x14ac:dyDescent="0.25">
      <c r="A2868" s="9">
        <v>70.442535400400004</v>
      </c>
      <c r="B2868" s="9">
        <v>64.959999084499998</v>
      </c>
      <c r="C2868" s="1">
        <f t="shared" si="44"/>
        <v>-5.4825363159000062</v>
      </c>
      <c r="D2868">
        <v>12262013</v>
      </c>
      <c r="E2868">
        <v>17</v>
      </c>
      <c r="G2868" t="str">
        <f>VLOOKUP(E2868,'RMSE Summary'!$P$2:$Q$63,2)</f>
        <v>Panetta 1</v>
      </c>
      <c r="K2868" s="9"/>
      <c r="L2868" s="9">
        <v>70.442535400400004</v>
      </c>
      <c r="M2868" s="9">
        <v>64.959999084499998</v>
      </c>
      <c r="N2868" t="s">
        <v>217</v>
      </c>
      <c r="O2868">
        <v>17</v>
      </c>
      <c r="P2868">
        <v>12262013</v>
      </c>
    </row>
    <row r="2869" spans="1:16" x14ac:dyDescent="0.25">
      <c r="A2869" s="9">
        <v>70.404121398900003</v>
      </c>
      <c r="B2869" s="9">
        <v>65.120002746599994</v>
      </c>
      <c r="C2869" s="1">
        <f t="shared" si="44"/>
        <v>-5.284118652300009</v>
      </c>
      <c r="D2869">
        <v>1302014</v>
      </c>
      <c r="E2869">
        <v>17</v>
      </c>
      <c r="G2869" t="str">
        <f>VLOOKUP(E2869,'RMSE Summary'!$P$2:$Q$63,2)</f>
        <v>Panetta 1</v>
      </c>
      <c r="K2869" s="9"/>
      <c r="L2869" s="9">
        <v>70.404121398900003</v>
      </c>
      <c r="M2869" s="9">
        <v>65.120002746599994</v>
      </c>
      <c r="N2869" t="s">
        <v>217</v>
      </c>
      <c r="O2869">
        <v>17</v>
      </c>
      <c r="P2869">
        <v>1302014</v>
      </c>
    </row>
    <row r="2870" spans="1:16" x14ac:dyDescent="0.25">
      <c r="A2870" s="9">
        <v>70.468811035200005</v>
      </c>
      <c r="B2870" s="9">
        <v>65.239997863799999</v>
      </c>
      <c r="C2870" s="1">
        <f t="shared" si="44"/>
        <v>-5.2288131714000059</v>
      </c>
      <c r="D2870">
        <v>2272014</v>
      </c>
      <c r="E2870">
        <v>17</v>
      </c>
      <c r="G2870" t="str">
        <f>VLOOKUP(E2870,'RMSE Summary'!$P$2:$Q$63,2)</f>
        <v>Panetta 1</v>
      </c>
      <c r="K2870" s="9"/>
      <c r="L2870" s="9">
        <v>70.468811035200005</v>
      </c>
      <c r="M2870" s="9">
        <v>65.239997863799999</v>
      </c>
      <c r="N2870" t="s">
        <v>217</v>
      </c>
      <c r="O2870">
        <v>17</v>
      </c>
      <c r="P2870">
        <v>2272014</v>
      </c>
    </row>
    <row r="2871" spans="1:16" x14ac:dyDescent="0.25">
      <c r="A2871" s="9">
        <v>70.520889282200002</v>
      </c>
      <c r="B2871" s="9">
        <v>65.639999389600007</v>
      </c>
      <c r="C2871" s="1">
        <f t="shared" si="44"/>
        <v>-4.8808898925999955</v>
      </c>
      <c r="D2871">
        <v>3272014</v>
      </c>
      <c r="E2871">
        <v>17</v>
      </c>
      <c r="G2871" t="str">
        <f>VLOOKUP(E2871,'RMSE Summary'!$P$2:$Q$63,2)</f>
        <v>Panetta 1</v>
      </c>
      <c r="K2871" s="9"/>
      <c r="L2871" s="9">
        <v>70.520889282200002</v>
      </c>
      <c r="M2871" s="9">
        <v>65.639999389600007</v>
      </c>
      <c r="N2871" t="s">
        <v>217</v>
      </c>
      <c r="O2871">
        <v>17</v>
      </c>
      <c r="P2871">
        <v>3272014</v>
      </c>
    </row>
    <row r="2872" spans="1:16" x14ac:dyDescent="0.25">
      <c r="A2872" s="9">
        <v>70.524551391599999</v>
      </c>
      <c r="B2872" s="9">
        <v>65.540000915500002</v>
      </c>
      <c r="C2872" s="1">
        <f t="shared" si="44"/>
        <v>-4.9845504760999972</v>
      </c>
      <c r="D2872">
        <v>4242014</v>
      </c>
      <c r="E2872">
        <v>17</v>
      </c>
      <c r="G2872" t="str">
        <f>VLOOKUP(E2872,'RMSE Summary'!$P$2:$Q$63,2)</f>
        <v>Panetta 1</v>
      </c>
      <c r="K2872" s="9"/>
      <c r="L2872" s="9">
        <v>70.524551391599999</v>
      </c>
      <c r="M2872" s="9">
        <v>65.540000915500002</v>
      </c>
      <c r="N2872" t="s">
        <v>217</v>
      </c>
      <c r="O2872">
        <v>17</v>
      </c>
      <c r="P2872">
        <v>4242014</v>
      </c>
    </row>
    <row r="2873" spans="1:16" x14ac:dyDescent="0.25">
      <c r="A2873" s="9">
        <v>70.355453491199995</v>
      </c>
      <c r="B2873" s="9">
        <v>65.209999084499998</v>
      </c>
      <c r="C2873" s="1">
        <f t="shared" si="44"/>
        <v>-5.1454544066999972</v>
      </c>
      <c r="D2873">
        <v>6262014</v>
      </c>
      <c r="E2873">
        <v>17</v>
      </c>
      <c r="G2873" t="str">
        <f>VLOOKUP(E2873,'RMSE Summary'!$P$2:$Q$63,2)</f>
        <v>Panetta 1</v>
      </c>
      <c r="K2873" s="9"/>
      <c r="L2873" s="9">
        <v>70.355453491199995</v>
      </c>
      <c r="M2873" s="9">
        <v>65.209999084499998</v>
      </c>
      <c r="N2873" t="s">
        <v>217</v>
      </c>
      <c r="O2873">
        <v>17</v>
      </c>
      <c r="P2873">
        <v>6262014</v>
      </c>
    </row>
    <row r="2874" spans="1:16" x14ac:dyDescent="0.25">
      <c r="A2874" s="9">
        <v>70.297554016099994</v>
      </c>
      <c r="B2874" s="9">
        <v>65.239997863799999</v>
      </c>
      <c r="C2874" s="1">
        <f t="shared" si="44"/>
        <v>-5.0575561522999948</v>
      </c>
      <c r="D2874">
        <v>7312014</v>
      </c>
      <c r="E2874">
        <v>17</v>
      </c>
      <c r="G2874" t="str">
        <f>VLOOKUP(E2874,'RMSE Summary'!$P$2:$Q$63,2)</f>
        <v>Panetta 1</v>
      </c>
      <c r="K2874" s="9"/>
      <c r="L2874" s="9">
        <v>70.297554016099994</v>
      </c>
      <c r="M2874" s="9">
        <v>65.239997863799999</v>
      </c>
      <c r="N2874" t="s">
        <v>217</v>
      </c>
      <c r="O2874">
        <v>17</v>
      </c>
      <c r="P2874">
        <v>7312014</v>
      </c>
    </row>
    <row r="2875" spans="1:16" x14ac:dyDescent="0.25">
      <c r="A2875" s="9">
        <v>70.342277526900006</v>
      </c>
      <c r="B2875" s="9">
        <v>65.120002746599994</v>
      </c>
      <c r="C2875" s="1">
        <f t="shared" si="44"/>
        <v>-5.2222747803000118</v>
      </c>
      <c r="D2875">
        <v>8282014</v>
      </c>
      <c r="E2875">
        <v>17</v>
      </c>
      <c r="G2875" t="str">
        <f>VLOOKUP(E2875,'RMSE Summary'!$P$2:$Q$63,2)</f>
        <v>Panetta 1</v>
      </c>
      <c r="K2875" s="9"/>
      <c r="L2875" s="9">
        <v>70.342277526900006</v>
      </c>
      <c r="M2875" s="9">
        <v>65.120002746599994</v>
      </c>
      <c r="N2875" t="s">
        <v>217</v>
      </c>
      <c r="O2875">
        <v>17</v>
      </c>
      <c r="P2875">
        <v>8282014</v>
      </c>
    </row>
    <row r="2876" spans="1:16" x14ac:dyDescent="0.25">
      <c r="A2876" s="9">
        <v>70.319946289100002</v>
      </c>
      <c r="B2876" s="9">
        <v>65.089996337900004</v>
      </c>
      <c r="C2876" s="1">
        <f t="shared" si="44"/>
        <v>-5.2299499511999983</v>
      </c>
      <c r="D2876">
        <v>9252014</v>
      </c>
      <c r="E2876">
        <v>17</v>
      </c>
      <c r="G2876" t="str">
        <f>VLOOKUP(E2876,'RMSE Summary'!$P$2:$Q$63,2)</f>
        <v>Panetta 1</v>
      </c>
      <c r="K2876" s="9"/>
      <c r="L2876" s="9">
        <v>70.319946289100002</v>
      </c>
      <c r="M2876" s="9">
        <v>65.089996337900004</v>
      </c>
      <c r="N2876" t="s">
        <v>217</v>
      </c>
      <c r="O2876">
        <v>17</v>
      </c>
      <c r="P2876">
        <v>9252014</v>
      </c>
    </row>
    <row r="2877" spans="1:16" x14ac:dyDescent="0.25">
      <c r="A2877" s="9">
        <v>69.388328552199994</v>
      </c>
      <c r="B2877" s="9">
        <v>64.260002136200001</v>
      </c>
      <c r="C2877" s="1">
        <f t="shared" si="44"/>
        <v>-5.1283264159999931</v>
      </c>
      <c r="D2877">
        <v>10302014</v>
      </c>
      <c r="E2877">
        <v>17</v>
      </c>
      <c r="G2877" t="str">
        <f>VLOOKUP(E2877,'RMSE Summary'!$P$2:$Q$63,2)</f>
        <v>Panetta 1</v>
      </c>
      <c r="K2877" s="9"/>
      <c r="L2877" s="9">
        <v>69.388328552199994</v>
      </c>
      <c r="M2877" s="9">
        <v>64.260002136200001</v>
      </c>
      <c r="N2877" t="s">
        <v>217</v>
      </c>
      <c r="O2877">
        <v>17</v>
      </c>
      <c r="P2877">
        <v>10302014</v>
      </c>
    </row>
    <row r="2878" spans="1:16" x14ac:dyDescent="0.25">
      <c r="A2878" s="9">
        <v>70.858047485399993</v>
      </c>
      <c r="B2878" s="9">
        <v>65.730003356899999</v>
      </c>
      <c r="C2878" s="1">
        <f t="shared" si="44"/>
        <v>-5.1280441284999938</v>
      </c>
      <c r="D2878">
        <v>12252014</v>
      </c>
      <c r="E2878">
        <v>17</v>
      </c>
      <c r="G2878" t="str">
        <f>VLOOKUP(E2878,'RMSE Summary'!$P$2:$Q$63,2)</f>
        <v>Panetta 1</v>
      </c>
      <c r="K2878" s="9"/>
      <c r="L2878" s="9">
        <v>70.858047485399993</v>
      </c>
      <c r="M2878" s="9">
        <v>65.730003356899999</v>
      </c>
      <c r="N2878" t="s">
        <v>217</v>
      </c>
      <c r="O2878">
        <v>17</v>
      </c>
      <c r="P2878">
        <v>12252014</v>
      </c>
    </row>
    <row r="2879" spans="1:16" x14ac:dyDescent="0.25">
      <c r="A2879" s="9">
        <v>70.602096557600007</v>
      </c>
      <c r="B2879" s="9">
        <v>65.610000610399993</v>
      </c>
      <c r="C2879" s="1">
        <f t="shared" si="44"/>
        <v>-4.9920959472000135</v>
      </c>
      <c r="D2879">
        <v>1292015</v>
      </c>
      <c r="E2879">
        <v>17</v>
      </c>
      <c r="G2879" t="str">
        <f>VLOOKUP(E2879,'RMSE Summary'!$P$2:$Q$63,2)</f>
        <v>Panetta 1</v>
      </c>
      <c r="K2879" s="9"/>
      <c r="L2879" s="9">
        <v>70.602096557600007</v>
      </c>
      <c r="M2879" s="9">
        <v>65.610000610399993</v>
      </c>
      <c r="N2879" t="s">
        <v>217</v>
      </c>
      <c r="O2879">
        <v>17</v>
      </c>
      <c r="P2879">
        <v>1292015</v>
      </c>
    </row>
    <row r="2880" spans="1:16" x14ac:dyDescent="0.25">
      <c r="A2880" s="9">
        <v>70.709922790500002</v>
      </c>
      <c r="B2880" s="9">
        <v>65.610000610399993</v>
      </c>
      <c r="C2880" s="1">
        <f t="shared" si="44"/>
        <v>-5.099922180100009</v>
      </c>
      <c r="D2880">
        <v>2262015</v>
      </c>
      <c r="E2880">
        <v>17</v>
      </c>
      <c r="G2880" t="str">
        <f>VLOOKUP(E2880,'RMSE Summary'!$P$2:$Q$63,2)</f>
        <v>Panetta 1</v>
      </c>
      <c r="K2880" s="9"/>
      <c r="L2880" s="9">
        <v>70.709922790500002</v>
      </c>
      <c r="M2880" s="9">
        <v>65.610000610399993</v>
      </c>
      <c r="N2880" t="s">
        <v>217</v>
      </c>
      <c r="O2880">
        <v>17</v>
      </c>
      <c r="P2880">
        <v>2262015</v>
      </c>
    </row>
    <row r="2881" spans="1:16" x14ac:dyDescent="0.25">
      <c r="A2881" s="9">
        <v>70.614196777299995</v>
      </c>
      <c r="B2881" s="9">
        <v>64.169998168899994</v>
      </c>
      <c r="C2881" s="1">
        <f t="shared" si="44"/>
        <v>-6.4441986084000007</v>
      </c>
      <c r="D2881">
        <v>3262015</v>
      </c>
      <c r="E2881">
        <v>17</v>
      </c>
      <c r="G2881" t="str">
        <f>VLOOKUP(E2881,'RMSE Summary'!$P$2:$Q$63,2)</f>
        <v>Panetta 1</v>
      </c>
      <c r="K2881" s="9"/>
      <c r="L2881" s="9">
        <v>70.614196777299995</v>
      </c>
      <c r="M2881" s="9">
        <v>64.169998168899994</v>
      </c>
      <c r="N2881" t="s">
        <v>217</v>
      </c>
      <c r="O2881">
        <v>17</v>
      </c>
      <c r="P2881">
        <v>3262015</v>
      </c>
    </row>
    <row r="2882" spans="1:16" x14ac:dyDescent="0.25">
      <c r="A2882" s="9">
        <v>70.556098938000005</v>
      </c>
      <c r="B2882" s="9">
        <v>64.260002136200001</v>
      </c>
      <c r="C2882" s="1">
        <f t="shared" si="44"/>
        <v>-6.2960968018000045</v>
      </c>
      <c r="D2882">
        <v>4302015</v>
      </c>
      <c r="E2882">
        <v>17</v>
      </c>
      <c r="G2882" t="str">
        <f>VLOOKUP(E2882,'RMSE Summary'!$P$2:$Q$63,2)</f>
        <v>Panetta 1</v>
      </c>
      <c r="K2882" s="9"/>
      <c r="L2882" s="9">
        <v>70.556098938000005</v>
      </c>
      <c r="M2882" s="9">
        <v>64.260002136200001</v>
      </c>
      <c r="N2882" t="s">
        <v>217</v>
      </c>
      <c r="O2882">
        <v>17</v>
      </c>
      <c r="P2882">
        <v>4302015</v>
      </c>
    </row>
    <row r="2883" spans="1:16" x14ac:dyDescent="0.25">
      <c r="A2883" s="9">
        <v>70.470375060999999</v>
      </c>
      <c r="B2883" s="9">
        <v>63.990001678500001</v>
      </c>
      <c r="C2883" s="1">
        <f t="shared" si="44"/>
        <v>-6.4803733824999981</v>
      </c>
      <c r="D2883">
        <v>5282015</v>
      </c>
      <c r="E2883">
        <v>17</v>
      </c>
      <c r="G2883" t="str">
        <f>VLOOKUP(E2883,'RMSE Summary'!$P$2:$Q$63,2)</f>
        <v>Panetta 1</v>
      </c>
      <c r="K2883" s="9"/>
      <c r="L2883" s="9">
        <v>70.470375060999999</v>
      </c>
      <c r="M2883" s="9">
        <v>63.990001678500001</v>
      </c>
      <c r="N2883" t="s">
        <v>217</v>
      </c>
      <c r="O2883">
        <v>17</v>
      </c>
      <c r="P2883">
        <v>5282015</v>
      </c>
    </row>
    <row r="2884" spans="1:16" x14ac:dyDescent="0.25">
      <c r="A2884" s="9">
        <v>70.358924865700004</v>
      </c>
      <c r="B2884" s="9">
        <v>64.900001525899995</v>
      </c>
      <c r="C2884" s="1">
        <f t="shared" si="44"/>
        <v>-5.458923339800009</v>
      </c>
      <c r="D2884">
        <v>6252015</v>
      </c>
      <c r="E2884">
        <v>17</v>
      </c>
      <c r="G2884" t="str">
        <f>VLOOKUP(E2884,'RMSE Summary'!$P$2:$Q$63,2)</f>
        <v>Panetta 1</v>
      </c>
      <c r="K2884" s="9"/>
      <c r="L2884" s="9">
        <v>70.358924865700004</v>
      </c>
      <c r="M2884" s="9">
        <v>64.900001525899995</v>
      </c>
      <c r="N2884" t="s">
        <v>217</v>
      </c>
      <c r="O2884">
        <v>17</v>
      </c>
      <c r="P2884">
        <v>6252015</v>
      </c>
    </row>
    <row r="2885" spans="1:16" x14ac:dyDescent="0.25">
      <c r="A2885" s="9">
        <v>70.323425293</v>
      </c>
      <c r="B2885" s="9">
        <v>65</v>
      </c>
      <c r="C2885" s="1">
        <f t="shared" si="44"/>
        <v>-5.3234252929999997</v>
      </c>
      <c r="D2885">
        <v>7302015</v>
      </c>
      <c r="E2885">
        <v>17</v>
      </c>
      <c r="G2885" t="str">
        <f>VLOOKUP(E2885,'RMSE Summary'!$P$2:$Q$63,2)</f>
        <v>Panetta 1</v>
      </c>
      <c r="K2885" s="9"/>
      <c r="L2885" s="9">
        <v>70.323425293</v>
      </c>
      <c r="M2885" s="9">
        <v>65</v>
      </c>
      <c r="N2885" t="s">
        <v>217</v>
      </c>
      <c r="O2885">
        <v>17</v>
      </c>
      <c r="P2885">
        <v>7302015</v>
      </c>
    </row>
    <row r="2886" spans="1:16" x14ac:dyDescent="0.25">
      <c r="A2886" s="9">
        <v>69.861015319800003</v>
      </c>
      <c r="B2886" s="9">
        <v>65.419998168899994</v>
      </c>
      <c r="C2886" s="1">
        <f t="shared" si="44"/>
        <v>-4.4410171509000094</v>
      </c>
      <c r="D2886">
        <v>8272015</v>
      </c>
      <c r="E2886">
        <v>17</v>
      </c>
      <c r="G2886" t="str">
        <f>VLOOKUP(E2886,'RMSE Summary'!$P$2:$Q$63,2)</f>
        <v>Panetta 1</v>
      </c>
      <c r="K2886" s="9"/>
      <c r="L2886" s="9">
        <v>69.861015319800003</v>
      </c>
      <c r="M2886" s="9">
        <v>65.419998168899994</v>
      </c>
      <c r="N2886" t="s">
        <v>217</v>
      </c>
      <c r="O2886">
        <v>17</v>
      </c>
      <c r="P2886">
        <v>8272015</v>
      </c>
    </row>
    <row r="2887" spans="1:16" x14ac:dyDescent="0.25">
      <c r="A2887" s="9">
        <v>69.338005065900006</v>
      </c>
      <c r="B2887" s="9">
        <v>65.180000305199997</v>
      </c>
      <c r="C2887" s="1">
        <f t="shared" si="44"/>
        <v>-4.1580047607000097</v>
      </c>
      <c r="D2887">
        <v>9242015</v>
      </c>
      <c r="E2887">
        <v>17</v>
      </c>
      <c r="G2887" t="str">
        <f>VLOOKUP(E2887,'RMSE Summary'!$P$2:$Q$63,2)</f>
        <v>Panetta 1</v>
      </c>
      <c r="K2887" s="9"/>
      <c r="L2887" s="9">
        <v>69.338005065900006</v>
      </c>
      <c r="M2887" s="9">
        <v>65.180000305199997</v>
      </c>
      <c r="N2887" t="s">
        <v>217</v>
      </c>
      <c r="O2887">
        <v>17</v>
      </c>
      <c r="P2887">
        <v>9242015</v>
      </c>
    </row>
    <row r="2888" spans="1:16" x14ac:dyDescent="0.25">
      <c r="A2888" s="9">
        <v>72.497802734399997</v>
      </c>
      <c r="B2888" s="9">
        <v>62.180000305199997</v>
      </c>
      <c r="C2888" s="1">
        <f t="shared" si="44"/>
        <v>-10.3178024292</v>
      </c>
      <c r="D2888">
        <v>10311991</v>
      </c>
      <c r="E2888">
        <v>18</v>
      </c>
      <c r="G2888" t="str">
        <f>VLOOKUP(E2888,'RMSE Summary'!$P$2:$Q$63,2)</f>
        <v>Panetta 2</v>
      </c>
      <c r="K2888" s="9"/>
      <c r="L2888" s="9">
        <v>72.497802734399997</v>
      </c>
      <c r="M2888" s="9">
        <v>62.180000305199997</v>
      </c>
      <c r="N2888" t="s">
        <v>217</v>
      </c>
      <c r="O2888">
        <v>18</v>
      </c>
      <c r="P2888">
        <v>10311991</v>
      </c>
    </row>
    <row r="2889" spans="1:16" x14ac:dyDescent="0.25">
      <c r="A2889" s="9">
        <v>72.450378418</v>
      </c>
      <c r="B2889" s="9">
        <v>62.180000305199997</v>
      </c>
      <c r="C2889" s="1">
        <f t="shared" si="44"/>
        <v>-10.270378112800003</v>
      </c>
      <c r="D2889">
        <v>11271991</v>
      </c>
      <c r="E2889">
        <v>18</v>
      </c>
      <c r="G2889" t="str">
        <f>VLOOKUP(E2889,'RMSE Summary'!$P$2:$Q$63,2)</f>
        <v>Panetta 2</v>
      </c>
      <c r="K2889" s="9"/>
      <c r="L2889" s="9">
        <v>72.450378418</v>
      </c>
      <c r="M2889" s="9">
        <v>62.180000305199997</v>
      </c>
      <c r="N2889" t="s">
        <v>217</v>
      </c>
      <c r="O2889">
        <v>18</v>
      </c>
      <c r="P2889">
        <v>11271991</v>
      </c>
    </row>
    <row r="2890" spans="1:16" x14ac:dyDescent="0.25">
      <c r="A2890" s="9">
        <v>72.683982849100005</v>
      </c>
      <c r="B2890" s="9">
        <v>63.090000152599998</v>
      </c>
      <c r="C2890" s="1">
        <f t="shared" si="44"/>
        <v>-9.5939826965000066</v>
      </c>
      <c r="D2890">
        <v>1021992</v>
      </c>
      <c r="E2890">
        <v>18</v>
      </c>
      <c r="G2890" t="str">
        <f>VLOOKUP(E2890,'RMSE Summary'!$P$2:$Q$63,2)</f>
        <v>Panetta 2</v>
      </c>
      <c r="K2890" s="9"/>
      <c r="L2890" s="9">
        <v>72.683982849100005</v>
      </c>
      <c r="M2890" s="9">
        <v>63.090000152599998</v>
      </c>
      <c r="N2890" t="s">
        <v>217</v>
      </c>
      <c r="O2890">
        <v>18</v>
      </c>
      <c r="P2890">
        <v>1021992</v>
      </c>
    </row>
    <row r="2891" spans="1:16" x14ac:dyDescent="0.25">
      <c r="A2891" s="9">
        <v>72.580543518100001</v>
      </c>
      <c r="B2891" s="9">
        <v>63.430000305199997</v>
      </c>
      <c r="C2891" s="1">
        <f t="shared" si="44"/>
        <v>-9.1505432129000042</v>
      </c>
      <c r="D2891">
        <v>1301992</v>
      </c>
      <c r="E2891">
        <v>18</v>
      </c>
      <c r="G2891" t="str">
        <f>VLOOKUP(E2891,'RMSE Summary'!$P$2:$Q$63,2)</f>
        <v>Panetta 2</v>
      </c>
      <c r="K2891" s="9"/>
      <c r="L2891" s="9">
        <v>72.580543518100001</v>
      </c>
      <c r="M2891" s="9">
        <v>63.430000305199997</v>
      </c>
      <c r="N2891" t="s">
        <v>217</v>
      </c>
      <c r="O2891">
        <v>18</v>
      </c>
      <c r="P2891">
        <v>1301992</v>
      </c>
    </row>
    <row r="2892" spans="1:16" x14ac:dyDescent="0.25">
      <c r="A2892" s="9">
        <v>72.835235595699999</v>
      </c>
      <c r="B2892" s="9">
        <v>63.759998321499999</v>
      </c>
      <c r="C2892" s="1">
        <f t="shared" si="44"/>
        <v>-9.0752372741999991</v>
      </c>
      <c r="D2892">
        <v>2271992</v>
      </c>
      <c r="E2892">
        <v>18</v>
      </c>
      <c r="G2892" t="str">
        <f>VLOOKUP(E2892,'RMSE Summary'!$P$2:$Q$63,2)</f>
        <v>Panetta 2</v>
      </c>
      <c r="K2892" s="9"/>
      <c r="L2892" s="9">
        <v>72.835235595699999</v>
      </c>
      <c r="M2892" s="9">
        <v>63.759998321499999</v>
      </c>
      <c r="N2892" t="s">
        <v>217</v>
      </c>
      <c r="O2892">
        <v>18</v>
      </c>
      <c r="P2892">
        <v>2271992</v>
      </c>
    </row>
    <row r="2893" spans="1:16" x14ac:dyDescent="0.25">
      <c r="A2893" s="9">
        <v>72.742889404300001</v>
      </c>
      <c r="B2893" s="9">
        <v>63.549999237100003</v>
      </c>
      <c r="C2893" s="1">
        <f t="shared" si="44"/>
        <v>-9.1928901671999981</v>
      </c>
      <c r="D2893">
        <v>4021992</v>
      </c>
      <c r="E2893">
        <v>18</v>
      </c>
      <c r="G2893" t="str">
        <f>VLOOKUP(E2893,'RMSE Summary'!$P$2:$Q$63,2)</f>
        <v>Panetta 2</v>
      </c>
      <c r="K2893" s="9"/>
      <c r="L2893" s="9">
        <v>72.742889404300001</v>
      </c>
      <c r="M2893" s="9">
        <v>63.549999237100003</v>
      </c>
      <c r="N2893" t="s">
        <v>217</v>
      </c>
      <c r="O2893">
        <v>18</v>
      </c>
      <c r="P2893">
        <v>4021992</v>
      </c>
    </row>
    <row r="2894" spans="1:16" x14ac:dyDescent="0.25">
      <c r="A2894" s="9">
        <v>72.535003662099996</v>
      </c>
      <c r="B2894" s="9">
        <v>63.3699989319</v>
      </c>
      <c r="C2894" s="1">
        <f t="shared" si="44"/>
        <v>-9.1650047301999962</v>
      </c>
      <c r="D2894">
        <v>4301992</v>
      </c>
      <c r="E2894">
        <v>18</v>
      </c>
      <c r="G2894" t="str">
        <f>VLOOKUP(E2894,'RMSE Summary'!$P$2:$Q$63,2)</f>
        <v>Panetta 2</v>
      </c>
      <c r="K2894" s="9"/>
      <c r="L2894" s="9">
        <v>72.535003662099996</v>
      </c>
      <c r="M2894" s="9">
        <v>63.3699989319</v>
      </c>
      <c r="N2894" t="s">
        <v>217</v>
      </c>
      <c r="O2894">
        <v>18</v>
      </c>
      <c r="P2894">
        <v>4301992</v>
      </c>
    </row>
    <row r="2895" spans="1:16" x14ac:dyDescent="0.25">
      <c r="A2895" s="9">
        <v>72.428581237800003</v>
      </c>
      <c r="B2895" s="9">
        <v>63.240001678500001</v>
      </c>
      <c r="C2895" s="1">
        <f t="shared" si="44"/>
        <v>-9.1885795593000026</v>
      </c>
      <c r="D2895">
        <v>5281992</v>
      </c>
      <c r="E2895">
        <v>18</v>
      </c>
      <c r="G2895" t="str">
        <f>VLOOKUP(E2895,'RMSE Summary'!$P$2:$Q$63,2)</f>
        <v>Panetta 2</v>
      </c>
      <c r="K2895" s="9"/>
      <c r="L2895" s="9">
        <v>72.428581237800003</v>
      </c>
      <c r="M2895" s="9">
        <v>63.240001678500001</v>
      </c>
      <c r="N2895" t="s">
        <v>217</v>
      </c>
      <c r="O2895">
        <v>18</v>
      </c>
      <c r="P2895">
        <v>5281992</v>
      </c>
    </row>
    <row r="2896" spans="1:16" x14ac:dyDescent="0.25">
      <c r="A2896" s="9">
        <v>72.333770752000007</v>
      </c>
      <c r="B2896" s="9">
        <v>63.090000152599998</v>
      </c>
      <c r="C2896" s="1">
        <f t="shared" si="44"/>
        <v>-9.2437705994000083</v>
      </c>
      <c r="D2896">
        <v>7021992</v>
      </c>
      <c r="E2896">
        <v>18</v>
      </c>
      <c r="G2896" t="str">
        <f>VLOOKUP(E2896,'RMSE Summary'!$P$2:$Q$63,2)</f>
        <v>Panetta 2</v>
      </c>
      <c r="K2896" s="9"/>
      <c r="L2896" s="9">
        <v>72.333770752000007</v>
      </c>
      <c r="M2896" s="9">
        <v>63.090000152599998</v>
      </c>
      <c r="N2896" t="s">
        <v>217</v>
      </c>
      <c r="O2896">
        <v>18</v>
      </c>
      <c r="P2896">
        <v>7021992</v>
      </c>
    </row>
    <row r="2897" spans="1:16" x14ac:dyDescent="0.25">
      <c r="A2897" s="9">
        <v>72.304573059099994</v>
      </c>
      <c r="B2897" s="9">
        <v>63.029998779300001</v>
      </c>
      <c r="C2897" s="1">
        <f t="shared" si="44"/>
        <v>-9.2745742797999924</v>
      </c>
      <c r="D2897">
        <v>7301992</v>
      </c>
      <c r="E2897">
        <v>18</v>
      </c>
      <c r="G2897" t="str">
        <f>VLOOKUP(E2897,'RMSE Summary'!$P$2:$Q$63,2)</f>
        <v>Panetta 2</v>
      </c>
      <c r="K2897" s="9"/>
      <c r="L2897" s="9">
        <v>72.304573059099994</v>
      </c>
      <c r="M2897" s="9">
        <v>63.029998779300001</v>
      </c>
      <c r="N2897" t="s">
        <v>217</v>
      </c>
      <c r="O2897">
        <v>18</v>
      </c>
      <c r="P2897">
        <v>7301992</v>
      </c>
    </row>
    <row r="2898" spans="1:16" x14ac:dyDescent="0.25">
      <c r="A2898" s="9">
        <v>72.288520813000005</v>
      </c>
      <c r="B2898" s="9">
        <v>62.180000305199997</v>
      </c>
      <c r="C2898" s="1">
        <f t="shared" si="44"/>
        <v>-10.108520507800009</v>
      </c>
      <c r="D2898">
        <v>8271992</v>
      </c>
      <c r="E2898">
        <v>18</v>
      </c>
      <c r="G2898" t="str">
        <f>VLOOKUP(E2898,'RMSE Summary'!$P$2:$Q$63,2)</f>
        <v>Panetta 2</v>
      </c>
      <c r="K2898" s="9"/>
      <c r="L2898" s="9">
        <v>72.288520813000005</v>
      </c>
      <c r="M2898" s="9">
        <v>62.180000305199997</v>
      </c>
      <c r="N2898" t="s">
        <v>217</v>
      </c>
      <c r="O2898">
        <v>18</v>
      </c>
      <c r="P2898">
        <v>8271992</v>
      </c>
    </row>
    <row r="2899" spans="1:16" x14ac:dyDescent="0.25">
      <c r="A2899" s="9">
        <v>72.346351623499999</v>
      </c>
      <c r="B2899" s="9">
        <v>62.180000305199997</v>
      </c>
      <c r="C2899" s="1">
        <f t="shared" si="44"/>
        <v>-10.166351318300002</v>
      </c>
      <c r="D2899">
        <v>10011992</v>
      </c>
      <c r="E2899">
        <v>18</v>
      </c>
      <c r="G2899" t="str">
        <f>VLOOKUP(E2899,'RMSE Summary'!$P$2:$Q$63,2)</f>
        <v>Panetta 2</v>
      </c>
      <c r="K2899" s="9"/>
      <c r="L2899" s="9">
        <v>72.346351623499999</v>
      </c>
      <c r="M2899" s="9">
        <v>62.180000305199997</v>
      </c>
      <c r="N2899" t="s">
        <v>217</v>
      </c>
      <c r="O2899">
        <v>18</v>
      </c>
      <c r="P2899">
        <v>10011992</v>
      </c>
    </row>
    <row r="2900" spans="1:16" x14ac:dyDescent="0.25">
      <c r="A2900" s="9">
        <v>72.381088256799998</v>
      </c>
      <c r="B2900" s="9">
        <v>62.180000305199997</v>
      </c>
      <c r="C2900" s="1">
        <f t="shared" si="44"/>
        <v>-10.201087951600002</v>
      </c>
      <c r="D2900">
        <v>10291992</v>
      </c>
      <c r="E2900">
        <v>18</v>
      </c>
      <c r="G2900" t="str">
        <f>VLOOKUP(E2900,'RMSE Summary'!$P$2:$Q$63,2)</f>
        <v>Panetta 2</v>
      </c>
      <c r="K2900" s="9"/>
      <c r="L2900" s="9">
        <v>72.381088256799998</v>
      </c>
      <c r="M2900" s="9">
        <v>62.180000305199997</v>
      </c>
      <c r="N2900" t="s">
        <v>217</v>
      </c>
      <c r="O2900">
        <v>18</v>
      </c>
      <c r="P2900">
        <v>10291992</v>
      </c>
    </row>
    <row r="2901" spans="1:16" x14ac:dyDescent="0.25">
      <c r="A2901" s="9">
        <v>72.713630676299999</v>
      </c>
      <c r="B2901" s="9">
        <v>63.270000457800002</v>
      </c>
      <c r="C2901" s="1">
        <f t="shared" si="44"/>
        <v>-9.4436302184999974</v>
      </c>
      <c r="D2901">
        <v>12311992</v>
      </c>
      <c r="E2901">
        <v>18</v>
      </c>
      <c r="G2901" t="str">
        <f>VLOOKUP(E2901,'RMSE Summary'!$P$2:$Q$63,2)</f>
        <v>Panetta 2</v>
      </c>
      <c r="K2901" s="9"/>
      <c r="L2901" s="9">
        <v>72.713630676299999</v>
      </c>
      <c r="M2901" s="9">
        <v>63.270000457800002</v>
      </c>
      <c r="N2901" t="s">
        <v>217</v>
      </c>
      <c r="O2901">
        <v>18</v>
      </c>
      <c r="P2901">
        <v>12311992</v>
      </c>
    </row>
    <row r="2902" spans="1:16" x14ac:dyDescent="0.25">
      <c r="A2902" s="9">
        <v>72.898513793899994</v>
      </c>
      <c r="B2902" s="9">
        <v>63.400001525900002</v>
      </c>
      <c r="C2902" s="1">
        <f t="shared" ref="C2902:C2965" si="45">B2902-A2902</f>
        <v>-9.4985122679999918</v>
      </c>
      <c r="D2902">
        <v>1281993</v>
      </c>
      <c r="E2902">
        <v>18</v>
      </c>
      <c r="G2902" t="str">
        <f>VLOOKUP(E2902,'RMSE Summary'!$P$2:$Q$63,2)</f>
        <v>Panetta 2</v>
      </c>
      <c r="K2902" s="9"/>
      <c r="L2902" s="9">
        <v>72.898513793899994</v>
      </c>
      <c r="M2902" s="9">
        <v>63.400001525900002</v>
      </c>
      <c r="N2902" t="s">
        <v>217</v>
      </c>
      <c r="O2902">
        <v>18</v>
      </c>
      <c r="P2902">
        <v>1281993</v>
      </c>
    </row>
    <row r="2903" spans="1:16" x14ac:dyDescent="0.25">
      <c r="A2903" s="9">
        <v>73.160018920900001</v>
      </c>
      <c r="B2903" s="9">
        <v>63.400001525900002</v>
      </c>
      <c r="C2903" s="1">
        <f t="shared" si="45"/>
        <v>-9.7600173949999984</v>
      </c>
      <c r="D2903">
        <v>2251993</v>
      </c>
      <c r="E2903">
        <v>18</v>
      </c>
      <c r="G2903" t="str">
        <f>VLOOKUP(E2903,'RMSE Summary'!$P$2:$Q$63,2)</f>
        <v>Panetta 2</v>
      </c>
      <c r="K2903" s="9"/>
      <c r="L2903" s="9">
        <v>73.160018920900001</v>
      </c>
      <c r="M2903" s="9">
        <v>63.400001525900002</v>
      </c>
      <c r="N2903" t="s">
        <v>217</v>
      </c>
      <c r="O2903">
        <v>18</v>
      </c>
      <c r="P2903">
        <v>2251993</v>
      </c>
    </row>
    <row r="2904" spans="1:16" x14ac:dyDescent="0.25">
      <c r="A2904" s="9">
        <v>72.829887390099998</v>
      </c>
      <c r="B2904" s="9">
        <v>63.090000152599998</v>
      </c>
      <c r="C2904" s="1">
        <f t="shared" si="45"/>
        <v>-9.7398872374999996</v>
      </c>
      <c r="D2904">
        <v>4011993</v>
      </c>
      <c r="E2904">
        <v>18</v>
      </c>
      <c r="G2904" t="str">
        <f>VLOOKUP(E2904,'RMSE Summary'!$P$2:$Q$63,2)</f>
        <v>Panetta 2</v>
      </c>
      <c r="K2904" s="9"/>
      <c r="L2904" s="9">
        <v>72.829887390099998</v>
      </c>
      <c r="M2904" s="9">
        <v>63.090000152599998</v>
      </c>
      <c r="N2904" t="s">
        <v>217</v>
      </c>
      <c r="O2904">
        <v>18</v>
      </c>
      <c r="P2904">
        <v>4011993</v>
      </c>
    </row>
    <row r="2905" spans="1:16" x14ac:dyDescent="0.25">
      <c r="A2905" s="9">
        <v>72.695236206100006</v>
      </c>
      <c r="B2905" s="9">
        <v>62.790000915500002</v>
      </c>
      <c r="C2905" s="1">
        <f t="shared" si="45"/>
        <v>-9.9052352906000039</v>
      </c>
      <c r="D2905">
        <v>4291993</v>
      </c>
      <c r="E2905">
        <v>18</v>
      </c>
      <c r="G2905" t="str">
        <f>VLOOKUP(E2905,'RMSE Summary'!$P$2:$Q$63,2)</f>
        <v>Panetta 2</v>
      </c>
      <c r="K2905" s="9"/>
      <c r="L2905" s="9">
        <v>72.695236206100006</v>
      </c>
      <c r="M2905" s="9">
        <v>62.790000915500002</v>
      </c>
      <c r="N2905" t="s">
        <v>217</v>
      </c>
      <c r="O2905">
        <v>18</v>
      </c>
      <c r="P2905">
        <v>4291993</v>
      </c>
    </row>
    <row r="2906" spans="1:16" x14ac:dyDescent="0.25">
      <c r="A2906" s="9">
        <v>72.520835876500001</v>
      </c>
      <c r="B2906" s="9">
        <v>62.479999542199998</v>
      </c>
      <c r="C2906" s="1">
        <f t="shared" si="45"/>
        <v>-10.040836334300003</v>
      </c>
      <c r="D2906">
        <v>5271993</v>
      </c>
      <c r="E2906">
        <v>18</v>
      </c>
      <c r="G2906" t="str">
        <f>VLOOKUP(E2906,'RMSE Summary'!$P$2:$Q$63,2)</f>
        <v>Panetta 2</v>
      </c>
      <c r="K2906" s="9"/>
      <c r="L2906" s="9">
        <v>72.520835876500001</v>
      </c>
      <c r="M2906" s="9">
        <v>62.479999542199998</v>
      </c>
      <c r="N2906" t="s">
        <v>217</v>
      </c>
      <c r="O2906">
        <v>18</v>
      </c>
      <c r="P2906">
        <v>5271993</v>
      </c>
    </row>
    <row r="2907" spans="1:16" x14ac:dyDescent="0.25">
      <c r="A2907" s="9">
        <v>72.419837951700003</v>
      </c>
      <c r="B2907" s="9">
        <v>63.090000152599998</v>
      </c>
      <c r="C2907" s="1">
        <f t="shared" si="45"/>
        <v>-9.3298377991000052</v>
      </c>
      <c r="D2907">
        <v>7011993</v>
      </c>
      <c r="E2907">
        <v>18</v>
      </c>
      <c r="G2907" t="str">
        <f>VLOOKUP(E2907,'RMSE Summary'!$P$2:$Q$63,2)</f>
        <v>Panetta 2</v>
      </c>
      <c r="K2907" s="9"/>
      <c r="L2907" s="9">
        <v>72.419837951700003</v>
      </c>
      <c r="M2907" s="9">
        <v>63.090000152599998</v>
      </c>
      <c r="N2907" t="s">
        <v>217</v>
      </c>
      <c r="O2907">
        <v>18</v>
      </c>
      <c r="P2907">
        <v>7011993</v>
      </c>
    </row>
    <row r="2908" spans="1:16" x14ac:dyDescent="0.25">
      <c r="A2908" s="9">
        <v>72.381713867200006</v>
      </c>
      <c r="B2908" s="9">
        <v>63.060001373299997</v>
      </c>
      <c r="C2908" s="1">
        <f t="shared" si="45"/>
        <v>-9.3217124939000087</v>
      </c>
      <c r="D2908">
        <v>7291993</v>
      </c>
      <c r="E2908">
        <v>18</v>
      </c>
      <c r="G2908" t="str">
        <f>VLOOKUP(E2908,'RMSE Summary'!$P$2:$Q$63,2)</f>
        <v>Panetta 2</v>
      </c>
      <c r="K2908" s="9"/>
      <c r="L2908" s="9">
        <v>72.381713867200006</v>
      </c>
      <c r="M2908" s="9">
        <v>63.060001373299997</v>
      </c>
      <c r="N2908" t="s">
        <v>217</v>
      </c>
      <c r="O2908">
        <v>18</v>
      </c>
      <c r="P2908">
        <v>7291993</v>
      </c>
    </row>
    <row r="2909" spans="1:16" x14ac:dyDescent="0.25">
      <c r="A2909" s="9">
        <v>72.375328064000001</v>
      </c>
      <c r="B2909" s="9">
        <v>62.939998626700003</v>
      </c>
      <c r="C2909" s="1">
        <f t="shared" si="45"/>
        <v>-9.4353294372999983</v>
      </c>
      <c r="D2909">
        <v>8261993</v>
      </c>
      <c r="E2909">
        <v>18</v>
      </c>
      <c r="G2909" t="str">
        <f>VLOOKUP(E2909,'RMSE Summary'!$P$2:$Q$63,2)</f>
        <v>Panetta 2</v>
      </c>
      <c r="K2909" s="9"/>
      <c r="L2909" s="9">
        <v>72.375328064000001</v>
      </c>
      <c r="M2909" s="9">
        <v>62.939998626700003</v>
      </c>
      <c r="N2909" t="s">
        <v>217</v>
      </c>
      <c r="O2909">
        <v>18</v>
      </c>
      <c r="P2909">
        <v>8261993</v>
      </c>
    </row>
    <row r="2910" spans="1:16" x14ac:dyDescent="0.25">
      <c r="A2910" s="9">
        <v>72.220230102499997</v>
      </c>
      <c r="B2910" s="9">
        <v>62.8800010681</v>
      </c>
      <c r="C2910" s="1">
        <f t="shared" si="45"/>
        <v>-9.3402290343999965</v>
      </c>
      <c r="D2910">
        <v>9301993</v>
      </c>
      <c r="E2910">
        <v>18</v>
      </c>
      <c r="G2910" t="str">
        <f>VLOOKUP(E2910,'RMSE Summary'!$P$2:$Q$63,2)</f>
        <v>Panetta 2</v>
      </c>
      <c r="K2910" s="9"/>
      <c r="L2910" s="9">
        <v>72.220230102499997</v>
      </c>
      <c r="M2910" s="9">
        <v>62.8800010681</v>
      </c>
      <c r="N2910" t="s">
        <v>217</v>
      </c>
      <c r="O2910">
        <v>18</v>
      </c>
      <c r="P2910">
        <v>9301993</v>
      </c>
    </row>
    <row r="2911" spans="1:16" x14ac:dyDescent="0.25">
      <c r="A2911" s="9">
        <v>72.086837768600006</v>
      </c>
      <c r="B2911" s="9">
        <v>62.909999847400002</v>
      </c>
      <c r="C2911" s="1">
        <f t="shared" si="45"/>
        <v>-9.1768379212000042</v>
      </c>
      <c r="D2911">
        <v>10281993</v>
      </c>
      <c r="E2911">
        <v>18</v>
      </c>
      <c r="G2911" t="str">
        <f>VLOOKUP(E2911,'RMSE Summary'!$P$2:$Q$63,2)</f>
        <v>Panetta 2</v>
      </c>
      <c r="K2911" s="9"/>
      <c r="L2911" s="9">
        <v>72.086837768600006</v>
      </c>
      <c r="M2911" s="9">
        <v>62.909999847400002</v>
      </c>
      <c r="N2911" t="s">
        <v>217</v>
      </c>
      <c r="O2911">
        <v>18</v>
      </c>
      <c r="P2911">
        <v>10281993</v>
      </c>
    </row>
    <row r="2912" spans="1:16" x14ac:dyDescent="0.25">
      <c r="A2912" s="9">
        <v>72.228652954099999</v>
      </c>
      <c r="B2912" s="9">
        <v>62.939998626700003</v>
      </c>
      <c r="C2912" s="1">
        <f t="shared" si="45"/>
        <v>-9.2886543273999962</v>
      </c>
      <c r="D2912">
        <v>11241993</v>
      </c>
      <c r="E2912">
        <v>18</v>
      </c>
      <c r="G2912" t="str">
        <f>VLOOKUP(E2912,'RMSE Summary'!$P$2:$Q$63,2)</f>
        <v>Panetta 2</v>
      </c>
      <c r="K2912" s="9"/>
      <c r="L2912" s="9">
        <v>72.228652954099999</v>
      </c>
      <c r="M2912" s="9">
        <v>62.939998626700003</v>
      </c>
      <c r="N2912" t="s">
        <v>217</v>
      </c>
      <c r="O2912">
        <v>18</v>
      </c>
      <c r="P2912">
        <v>11241993</v>
      </c>
    </row>
    <row r="2913" spans="1:16" x14ac:dyDescent="0.25">
      <c r="A2913" s="9">
        <v>71.1309051514</v>
      </c>
      <c r="B2913" s="9">
        <v>62.479999542199998</v>
      </c>
      <c r="C2913" s="1">
        <f t="shared" si="45"/>
        <v>-8.6509056092000023</v>
      </c>
      <c r="D2913">
        <v>12301993</v>
      </c>
      <c r="E2913">
        <v>18</v>
      </c>
      <c r="G2913" t="str">
        <f>VLOOKUP(E2913,'RMSE Summary'!$P$2:$Q$63,2)</f>
        <v>Panetta 2</v>
      </c>
      <c r="K2913" s="9"/>
      <c r="L2913" s="9">
        <v>71.1309051514</v>
      </c>
      <c r="M2913" s="9">
        <v>62.479999542199998</v>
      </c>
      <c r="N2913" t="s">
        <v>217</v>
      </c>
      <c r="O2913">
        <v>18</v>
      </c>
      <c r="P2913">
        <v>12301993</v>
      </c>
    </row>
    <row r="2914" spans="1:16" x14ac:dyDescent="0.25">
      <c r="A2914" s="9">
        <v>71.821136474599996</v>
      </c>
      <c r="B2914" s="9">
        <v>63.1199989319</v>
      </c>
      <c r="C2914" s="1">
        <f t="shared" si="45"/>
        <v>-8.7011375426999962</v>
      </c>
      <c r="D2914">
        <v>1271994</v>
      </c>
      <c r="E2914">
        <v>18</v>
      </c>
      <c r="G2914" t="str">
        <f>VLOOKUP(E2914,'RMSE Summary'!$P$2:$Q$63,2)</f>
        <v>Panetta 2</v>
      </c>
      <c r="K2914" s="9"/>
      <c r="L2914" s="9">
        <v>71.821136474599996</v>
      </c>
      <c r="M2914" s="9">
        <v>63.1199989319</v>
      </c>
      <c r="N2914" t="s">
        <v>217</v>
      </c>
      <c r="O2914">
        <v>18</v>
      </c>
      <c r="P2914">
        <v>1271994</v>
      </c>
    </row>
    <row r="2915" spans="1:16" x14ac:dyDescent="0.25">
      <c r="A2915" s="9">
        <v>70.951644897500003</v>
      </c>
      <c r="B2915" s="9">
        <v>63.490001678500001</v>
      </c>
      <c r="C2915" s="1">
        <f t="shared" si="45"/>
        <v>-7.4616432190000026</v>
      </c>
      <c r="D2915">
        <v>2251994</v>
      </c>
      <c r="E2915">
        <v>18</v>
      </c>
      <c r="G2915" t="str">
        <f>VLOOKUP(E2915,'RMSE Summary'!$P$2:$Q$63,2)</f>
        <v>Panetta 2</v>
      </c>
      <c r="K2915" s="9"/>
      <c r="L2915" s="9">
        <v>70.951644897500003</v>
      </c>
      <c r="M2915" s="9">
        <v>63.490001678500001</v>
      </c>
      <c r="N2915" t="s">
        <v>217</v>
      </c>
      <c r="O2915">
        <v>18</v>
      </c>
      <c r="P2915">
        <v>2251994</v>
      </c>
    </row>
    <row r="2916" spans="1:16" x14ac:dyDescent="0.25">
      <c r="A2916" s="9">
        <v>70.828430175799994</v>
      </c>
      <c r="B2916" s="9">
        <v>62.479999542199998</v>
      </c>
      <c r="C2916" s="1">
        <f t="shared" si="45"/>
        <v>-8.348430633599996</v>
      </c>
      <c r="D2916">
        <v>3311994</v>
      </c>
      <c r="E2916">
        <v>18</v>
      </c>
      <c r="G2916" t="str">
        <f>VLOOKUP(E2916,'RMSE Summary'!$P$2:$Q$63,2)</f>
        <v>Panetta 2</v>
      </c>
      <c r="K2916" s="9"/>
      <c r="L2916" s="9">
        <v>70.828430175799994</v>
      </c>
      <c r="M2916" s="9">
        <v>62.479999542199998</v>
      </c>
      <c r="N2916" t="s">
        <v>217</v>
      </c>
      <c r="O2916">
        <v>18</v>
      </c>
      <c r="P2916">
        <v>3311994</v>
      </c>
    </row>
    <row r="2917" spans="1:16" x14ac:dyDescent="0.25">
      <c r="A2917" s="9">
        <v>70.890747070299994</v>
      </c>
      <c r="B2917" s="9">
        <v>63.090000152599998</v>
      </c>
      <c r="C2917" s="1">
        <f t="shared" si="45"/>
        <v>-7.8007469176999962</v>
      </c>
      <c r="D2917">
        <v>4281994</v>
      </c>
      <c r="E2917">
        <v>18</v>
      </c>
      <c r="G2917" t="str">
        <f>VLOOKUP(E2917,'RMSE Summary'!$P$2:$Q$63,2)</f>
        <v>Panetta 2</v>
      </c>
      <c r="K2917" s="9"/>
      <c r="L2917" s="9">
        <v>70.890747070299994</v>
      </c>
      <c r="M2917" s="9">
        <v>63.090000152599998</v>
      </c>
      <c r="N2917" t="s">
        <v>217</v>
      </c>
      <c r="O2917">
        <v>18</v>
      </c>
      <c r="P2917">
        <v>4281994</v>
      </c>
    </row>
    <row r="2918" spans="1:16" x14ac:dyDescent="0.25">
      <c r="A2918" s="9">
        <v>70.758026122999993</v>
      </c>
      <c r="B2918" s="9">
        <v>63.1199989319</v>
      </c>
      <c r="C2918" s="1">
        <f t="shared" si="45"/>
        <v>-7.6380271910999937</v>
      </c>
      <c r="D2918">
        <v>5311994</v>
      </c>
      <c r="E2918">
        <v>18</v>
      </c>
      <c r="G2918" t="str">
        <f>VLOOKUP(E2918,'RMSE Summary'!$P$2:$Q$63,2)</f>
        <v>Panetta 2</v>
      </c>
      <c r="K2918" s="9"/>
      <c r="L2918" s="9">
        <v>70.758026122999993</v>
      </c>
      <c r="M2918" s="9">
        <v>63.1199989319</v>
      </c>
      <c r="N2918" t="s">
        <v>217</v>
      </c>
      <c r="O2918">
        <v>18</v>
      </c>
      <c r="P2918">
        <v>5311994</v>
      </c>
    </row>
    <row r="2919" spans="1:16" x14ac:dyDescent="0.25">
      <c r="A2919" s="9">
        <v>72.237098693799993</v>
      </c>
      <c r="B2919" s="9">
        <v>62.970001220699999</v>
      </c>
      <c r="C2919" s="1">
        <f t="shared" si="45"/>
        <v>-9.2670974730999944</v>
      </c>
      <c r="D2919">
        <v>6301994</v>
      </c>
      <c r="E2919">
        <v>18</v>
      </c>
      <c r="G2919" t="str">
        <f>VLOOKUP(E2919,'RMSE Summary'!$P$2:$Q$63,2)</f>
        <v>Panetta 2</v>
      </c>
      <c r="K2919" s="9"/>
      <c r="L2919" s="9">
        <v>72.237098693799993</v>
      </c>
      <c r="M2919" s="9">
        <v>62.970001220699999</v>
      </c>
      <c r="N2919" t="s">
        <v>217</v>
      </c>
      <c r="O2919">
        <v>18</v>
      </c>
      <c r="P2919">
        <v>6301994</v>
      </c>
    </row>
    <row r="2920" spans="1:16" x14ac:dyDescent="0.25">
      <c r="A2920" s="9">
        <v>72.122589111300002</v>
      </c>
      <c r="B2920" s="9">
        <v>62.790000915500002</v>
      </c>
      <c r="C2920" s="1">
        <f t="shared" si="45"/>
        <v>-9.3325881957999997</v>
      </c>
      <c r="D2920">
        <v>7281994</v>
      </c>
      <c r="E2920">
        <v>18</v>
      </c>
      <c r="G2920" t="str">
        <f>VLOOKUP(E2920,'RMSE Summary'!$P$2:$Q$63,2)</f>
        <v>Panetta 2</v>
      </c>
      <c r="K2920" s="9"/>
      <c r="L2920" s="9">
        <v>72.122589111300002</v>
      </c>
      <c r="M2920" s="9">
        <v>62.790000915500002</v>
      </c>
      <c r="N2920" t="s">
        <v>217</v>
      </c>
      <c r="O2920">
        <v>18</v>
      </c>
      <c r="P2920">
        <v>7281994</v>
      </c>
    </row>
    <row r="2921" spans="1:16" x14ac:dyDescent="0.25">
      <c r="A2921" s="9">
        <v>72.090850830099996</v>
      </c>
      <c r="B2921" s="9">
        <v>62.689998626700003</v>
      </c>
      <c r="C2921" s="1">
        <f t="shared" si="45"/>
        <v>-9.4008522033999924</v>
      </c>
      <c r="D2921">
        <v>8251994</v>
      </c>
      <c r="E2921">
        <v>18</v>
      </c>
      <c r="G2921" t="str">
        <f>VLOOKUP(E2921,'RMSE Summary'!$P$2:$Q$63,2)</f>
        <v>Panetta 2</v>
      </c>
      <c r="K2921" s="9"/>
      <c r="L2921" s="9">
        <v>72.090850830099996</v>
      </c>
      <c r="M2921" s="9">
        <v>62.689998626700003</v>
      </c>
      <c r="N2921" t="s">
        <v>217</v>
      </c>
      <c r="O2921">
        <v>18</v>
      </c>
      <c r="P2921">
        <v>8251994</v>
      </c>
    </row>
    <row r="2922" spans="1:16" x14ac:dyDescent="0.25">
      <c r="A2922" s="9">
        <v>72.138107299799998</v>
      </c>
      <c r="B2922" s="9">
        <v>62.659999847400002</v>
      </c>
      <c r="C2922" s="1">
        <f t="shared" si="45"/>
        <v>-9.4781074523999962</v>
      </c>
      <c r="D2922">
        <v>9291994</v>
      </c>
      <c r="E2922">
        <v>18</v>
      </c>
      <c r="G2922" t="str">
        <f>VLOOKUP(E2922,'RMSE Summary'!$P$2:$Q$63,2)</f>
        <v>Panetta 2</v>
      </c>
      <c r="K2922" s="9"/>
      <c r="L2922" s="9">
        <v>72.138107299799998</v>
      </c>
      <c r="M2922" s="9">
        <v>62.659999847400002</v>
      </c>
      <c r="N2922" t="s">
        <v>217</v>
      </c>
      <c r="O2922">
        <v>18</v>
      </c>
      <c r="P2922">
        <v>9291994</v>
      </c>
    </row>
    <row r="2923" spans="1:16" x14ac:dyDescent="0.25">
      <c r="A2923" s="9">
        <v>72.150489807100001</v>
      </c>
      <c r="B2923" s="9">
        <v>62.759998321499999</v>
      </c>
      <c r="C2923" s="1">
        <f t="shared" si="45"/>
        <v>-9.3904914856000019</v>
      </c>
      <c r="D2923">
        <v>10271994</v>
      </c>
      <c r="E2923">
        <v>18</v>
      </c>
      <c r="G2923" t="str">
        <f>VLOOKUP(E2923,'RMSE Summary'!$P$2:$Q$63,2)</f>
        <v>Panetta 2</v>
      </c>
      <c r="K2923" s="9"/>
      <c r="L2923" s="9">
        <v>72.150489807100001</v>
      </c>
      <c r="M2923" s="9">
        <v>62.759998321499999</v>
      </c>
      <c r="N2923" t="s">
        <v>217</v>
      </c>
      <c r="O2923">
        <v>18</v>
      </c>
      <c r="P2923">
        <v>10271994</v>
      </c>
    </row>
    <row r="2924" spans="1:16" x14ac:dyDescent="0.25">
      <c r="A2924" s="9">
        <v>72.260818481399994</v>
      </c>
      <c r="B2924" s="9">
        <v>62.849998474099998</v>
      </c>
      <c r="C2924" s="1">
        <f t="shared" si="45"/>
        <v>-9.4108200072999963</v>
      </c>
      <c r="D2924">
        <v>11231994</v>
      </c>
      <c r="E2924">
        <v>18</v>
      </c>
      <c r="G2924" t="str">
        <f>VLOOKUP(E2924,'RMSE Summary'!$P$2:$Q$63,2)</f>
        <v>Panetta 2</v>
      </c>
      <c r="K2924" s="9"/>
      <c r="L2924" s="9">
        <v>72.260818481399994</v>
      </c>
      <c r="M2924" s="9">
        <v>62.849998474099998</v>
      </c>
      <c r="N2924" t="s">
        <v>217</v>
      </c>
      <c r="O2924">
        <v>18</v>
      </c>
      <c r="P2924">
        <v>11231994</v>
      </c>
    </row>
    <row r="2925" spans="1:16" x14ac:dyDescent="0.25">
      <c r="A2925" s="9">
        <v>72.241592407200002</v>
      </c>
      <c r="B2925" s="9">
        <v>63.400001525900002</v>
      </c>
      <c r="C2925" s="1">
        <f t="shared" si="45"/>
        <v>-8.8415908813000001</v>
      </c>
      <c r="D2925">
        <v>12291994</v>
      </c>
      <c r="E2925">
        <v>18</v>
      </c>
      <c r="G2925" t="str">
        <f>VLOOKUP(E2925,'RMSE Summary'!$P$2:$Q$63,2)</f>
        <v>Panetta 2</v>
      </c>
      <c r="K2925" s="9"/>
      <c r="L2925" s="9">
        <v>72.241592407200002</v>
      </c>
      <c r="M2925" s="9">
        <v>63.400001525900002</v>
      </c>
      <c r="N2925" t="s">
        <v>217</v>
      </c>
      <c r="O2925">
        <v>18</v>
      </c>
      <c r="P2925">
        <v>12291994</v>
      </c>
    </row>
    <row r="2926" spans="1:16" x14ac:dyDescent="0.25">
      <c r="A2926" s="9">
        <v>72.961715698199995</v>
      </c>
      <c r="B2926" s="9">
        <v>64.309997558600003</v>
      </c>
      <c r="C2926" s="1">
        <f t="shared" si="45"/>
        <v>-8.6517181395999927</v>
      </c>
      <c r="D2926">
        <v>1261995</v>
      </c>
      <c r="E2926">
        <v>18</v>
      </c>
      <c r="G2926" t="str">
        <f>VLOOKUP(E2926,'RMSE Summary'!$P$2:$Q$63,2)</f>
        <v>Panetta 2</v>
      </c>
      <c r="K2926" s="9"/>
      <c r="L2926" s="9">
        <v>72.961715698199995</v>
      </c>
      <c r="M2926" s="9">
        <v>64.309997558600003</v>
      </c>
      <c r="N2926" t="s">
        <v>217</v>
      </c>
      <c r="O2926">
        <v>18</v>
      </c>
      <c r="P2926">
        <v>1261995</v>
      </c>
    </row>
    <row r="2927" spans="1:16" x14ac:dyDescent="0.25">
      <c r="A2927" s="9">
        <v>72.514945983900006</v>
      </c>
      <c r="B2927" s="9">
        <v>62.790000915500002</v>
      </c>
      <c r="C2927" s="1">
        <f t="shared" si="45"/>
        <v>-9.7249450684000038</v>
      </c>
      <c r="D2927">
        <v>2231995</v>
      </c>
      <c r="E2927">
        <v>18</v>
      </c>
      <c r="G2927" t="str">
        <f>VLOOKUP(E2927,'RMSE Summary'!$P$2:$Q$63,2)</f>
        <v>Panetta 2</v>
      </c>
      <c r="K2927" s="9"/>
      <c r="L2927" s="9">
        <v>72.514945983900006</v>
      </c>
      <c r="M2927" s="9">
        <v>62.790000915500002</v>
      </c>
      <c r="N2927" t="s">
        <v>217</v>
      </c>
      <c r="O2927">
        <v>18</v>
      </c>
      <c r="P2927">
        <v>2231995</v>
      </c>
    </row>
    <row r="2928" spans="1:16" x14ac:dyDescent="0.25">
      <c r="A2928" s="9">
        <v>72.730056762700002</v>
      </c>
      <c r="B2928" s="9">
        <v>64.459999084499998</v>
      </c>
      <c r="C2928" s="1">
        <f t="shared" si="45"/>
        <v>-8.2700576782000041</v>
      </c>
      <c r="D2928">
        <v>3301995</v>
      </c>
      <c r="E2928">
        <v>18</v>
      </c>
      <c r="G2928" t="str">
        <f>VLOOKUP(E2928,'RMSE Summary'!$P$2:$Q$63,2)</f>
        <v>Panetta 2</v>
      </c>
      <c r="K2928" s="9"/>
      <c r="L2928" s="9">
        <v>72.730056762700002</v>
      </c>
      <c r="M2928" s="9">
        <v>64.459999084499998</v>
      </c>
      <c r="N2928" t="s">
        <v>217</v>
      </c>
      <c r="O2928">
        <v>18</v>
      </c>
      <c r="P2928">
        <v>3301995</v>
      </c>
    </row>
    <row r="2929" spans="1:16" x14ac:dyDescent="0.25">
      <c r="A2929" s="9">
        <v>72.549774169900004</v>
      </c>
      <c r="B2929" s="9">
        <v>62.790000915500002</v>
      </c>
      <c r="C2929" s="1">
        <f t="shared" si="45"/>
        <v>-9.7597732544000024</v>
      </c>
      <c r="D2929">
        <v>4271995</v>
      </c>
      <c r="E2929">
        <v>18</v>
      </c>
      <c r="G2929" t="str">
        <f>VLOOKUP(E2929,'RMSE Summary'!$P$2:$Q$63,2)</f>
        <v>Panetta 2</v>
      </c>
      <c r="K2929" s="9"/>
      <c r="L2929" s="9">
        <v>72.549774169900004</v>
      </c>
      <c r="M2929" s="9">
        <v>62.790000915500002</v>
      </c>
      <c r="N2929" t="s">
        <v>217</v>
      </c>
      <c r="O2929">
        <v>18</v>
      </c>
      <c r="P2929">
        <v>4271995</v>
      </c>
    </row>
    <row r="2930" spans="1:16" x14ac:dyDescent="0.25">
      <c r="A2930" s="9">
        <v>72.5621261597</v>
      </c>
      <c r="B2930" s="9">
        <v>63.520000457800002</v>
      </c>
      <c r="C2930" s="1">
        <f t="shared" si="45"/>
        <v>-9.0421257018999981</v>
      </c>
      <c r="D2930">
        <v>5251995</v>
      </c>
      <c r="E2930">
        <v>18</v>
      </c>
      <c r="G2930" t="str">
        <f>VLOOKUP(E2930,'RMSE Summary'!$P$2:$Q$63,2)</f>
        <v>Panetta 2</v>
      </c>
      <c r="K2930" s="9"/>
      <c r="L2930" s="9">
        <v>72.5621261597</v>
      </c>
      <c r="M2930" s="9">
        <v>63.520000457800002</v>
      </c>
      <c r="N2930" t="s">
        <v>217</v>
      </c>
      <c r="O2930">
        <v>18</v>
      </c>
      <c r="P2930">
        <v>5251995</v>
      </c>
    </row>
    <row r="2931" spans="1:16" x14ac:dyDescent="0.25">
      <c r="A2931" s="9">
        <v>72.277168273900003</v>
      </c>
      <c r="B2931" s="9">
        <v>62.790000915500002</v>
      </c>
      <c r="C2931" s="1">
        <f t="shared" si="45"/>
        <v>-9.4871673584000007</v>
      </c>
      <c r="D2931">
        <v>6291995</v>
      </c>
      <c r="E2931">
        <v>18</v>
      </c>
      <c r="G2931" t="str">
        <f>VLOOKUP(E2931,'RMSE Summary'!$P$2:$Q$63,2)</f>
        <v>Panetta 2</v>
      </c>
      <c r="K2931" s="9"/>
      <c r="L2931" s="9">
        <v>72.277168273900003</v>
      </c>
      <c r="M2931" s="9">
        <v>62.790000915500002</v>
      </c>
      <c r="N2931" t="s">
        <v>217</v>
      </c>
      <c r="O2931">
        <v>18</v>
      </c>
      <c r="P2931">
        <v>6291995</v>
      </c>
    </row>
    <row r="2932" spans="1:16" x14ac:dyDescent="0.25">
      <c r="A2932" s="9">
        <v>72.1533203125</v>
      </c>
      <c r="B2932" s="9">
        <v>63.240001678500001</v>
      </c>
      <c r="C2932" s="1">
        <f t="shared" si="45"/>
        <v>-8.9133186339999995</v>
      </c>
      <c r="D2932">
        <v>7271995</v>
      </c>
      <c r="E2932">
        <v>18</v>
      </c>
      <c r="G2932" t="str">
        <f>VLOOKUP(E2932,'RMSE Summary'!$P$2:$Q$63,2)</f>
        <v>Panetta 2</v>
      </c>
      <c r="K2932" s="9"/>
      <c r="L2932" s="9">
        <v>72.1533203125</v>
      </c>
      <c r="M2932" s="9">
        <v>63.240001678500001</v>
      </c>
      <c r="N2932" t="s">
        <v>217</v>
      </c>
      <c r="O2932">
        <v>18</v>
      </c>
      <c r="P2932">
        <v>7271995</v>
      </c>
    </row>
    <row r="2933" spans="1:16" x14ac:dyDescent="0.25">
      <c r="A2933" s="9">
        <v>72.120414733900006</v>
      </c>
      <c r="B2933" s="9">
        <v>62.180000305199997</v>
      </c>
      <c r="C2933" s="1">
        <f t="shared" si="45"/>
        <v>-9.9404144287000094</v>
      </c>
      <c r="D2933">
        <v>8311995</v>
      </c>
      <c r="E2933">
        <v>18</v>
      </c>
      <c r="G2933" t="str">
        <f>VLOOKUP(E2933,'RMSE Summary'!$P$2:$Q$63,2)</f>
        <v>Panetta 2</v>
      </c>
      <c r="K2933" s="9"/>
      <c r="L2933" s="9">
        <v>72.120414733900006</v>
      </c>
      <c r="M2933" s="9">
        <v>62.180000305199997</v>
      </c>
      <c r="N2933" t="s">
        <v>217</v>
      </c>
      <c r="O2933">
        <v>18</v>
      </c>
      <c r="P2933">
        <v>8311995</v>
      </c>
    </row>
    <row r="2934" spans="1:16" x14ac:dyDescent="0.25">
      <c r="A2934" s="9">
        <v>72.1287231445</v>
      </c>
      <c r="B2934" s="9">
        <v>62.180000305199997</v>
      </c>
      <c r="C2934" s="1">
        <f t="shared" si="45"/>
        <v>-9.9487228393000038</v>
      </c>
      <c r="D2934">
        <v>9281995</v>
      </c>
      <c r="E2934">
        <v>18</v>
      </c>
      <c r="G2934" t="str">
        <f>VLOOKUP(E2934,'RMSE Summary'!$P$2:$Q$63,2)</f>
        <v>Panetta 2</v>
      </c>
      <c r="K2934" s="9"/>
      <c r="L2934" s="9">
        <v>72.1287231445</v>
      </c>
      <c r="M2934" s="9">
        <v>62.180000305199997</v>
      </c>
      <c r="N2934" t="s">
        <v>217</v>
      </c>
      <c r="O2934">
        <v>18</v>
      </c>
      <c r="P2934">
        <v>9281995</v>
      </c>
    </row>
    <row r="2935" spans="1:16" x14ac:dyDescent="0.25">
      <c r="A2935" s="9">
        <v>72.134277343799994</v>
      </c>
      <c r="B2935" s="9">
        <v>62.479999542199998</v>
      </c>
      <c r="C2935" s="1">
        <f t="shared" si="45"/>
        <v>-9.6542778015999957</v>
      </c>
      <c r="D2935">
        <v>10261995</v>
      </c>
      <c r="E2935">
        <v>18</v>
      </c>
      <c r="G2935" t="str">
        <f>VLOOKUP(E2935,'RMSE Summary'!$P$2:$Q$63,2)</f>
        <v>Panetta 2</v>
      </c>
      <c r="K2935" s="9"/>
      <c r="L2935" s="9">
        <v>72.134277343799994</v>
      </c>
      <c r="M2935" s="9">
        <v>62.479999542199998</v>
      </c>
      <c r="N2935" t="s">
        <v>217</v>
      </c>
      <c r="O2935">
        <v>18</v>
      </c>
      <c r="P2935">
        <v>10261995</v>
      </c>
    </row>
    <row r="2936" spans="1:16" x14ac:dyDescent="0.25">
      <c r="A2936" s="9">
        <v>72.1107711792</v>
      </c>
      <c r="B2936" s="9">
        <v>63.430000305199997</v>
      </c>
      <c r="C2936" s="1">
        <f t="shared" si="45"/>
        <v>-8.6807708740000038</v>
      </c>
      <c r="D2936">
        <v>11301995</v>
      </c>
      <c r="E2936">
        <v>18</v>
      </c>
      <c r="G2936" t="str">
        <f>VLOOKUP(E2936,'RMSE Summary'!$P$2:$Q$63,2)</f>
        <v>Panetta 2</v>
      </c>
      <c r="K2936" s="9"/>
      <c r="L2936" s="9">
        <v>72.1107711792</v>
      </c>
      <c r="M2936" s="9">
        <v>63.430000305199997</v>
      </c>
      <c r="N2936" t="s">
        <v>217</v>
      </c>
      <c r="O2936">
        <v>18</v>
      </c>
      <c r="P2936">
        <v>11301995</v>
      </c>
    </row>
    <row r="2937" spans="1:16" x14ac:dyDescent="0.25">
      <c r="A2937" s="9">
        <v>72.289321899399994</v>
      </c>
      <c r="B2937" s="9">
        <v>61.259998321499999</v>
      </c>
      <c r="C2937" s="1">
        <f t="shared" si="45"/>
        <v>-11.029323577899994</v>
      </c>
      <c r="D2937">
        <v>12281995</v>
      </c>
      <c r="E2937">
        <v>18</v>
      </c>
      <c r="G2937" t="str">
        <f>VLOOKUP(E2937,'RMSE Summary'!$P$2:$Q$63,2)</f>
        <v>Panetta 2</v>
      </c>
      <c r="K2937" s="9"/>
      <c r="L2937" s="9">
        <v>72.289321899399994</v>
      </c>
      <c r="M2937" s="9">
        <v>61.259998321499999</v>
      </c>
      <c r="N2937" t="s">
        <v>217</v>
      </c>
      <c r="O2937">
        <v>18</v>
      </c>
      <c r="P2937">
        <v>12281995</v>
      </c>
    </row>
    <row r="2938" spans="1:16" x14ac:dyDescent="0.25">
      <c r="A2938" s="9">
        <v>72.362052917499994</v>
      </c>
      <c r="B2938" s="9">
        <v>63.6399993896</v>
      </c>
      <c r="C2938" s="1">
        <f t="shared" si="45"/>
        <v>-8.7220535278999947</v>
      </c>
      <c r="D2938">
        <v>1251996</v>
      </c>
      <c r="E2938">
        <v>18</v>
      </c>
      <c r="G2938" t="str">
        <f>VLOOKUP(E2938,'RMSE Summary'!$P$2:$Q$63,2)</f>
        <v>Panetta 2</v>
      </c>
      <c r="K2938" s="9"/>
      <c r="L2938" s="9">
        <v>72.362052917499994</v>
      </c>
      <c r="M2938" s="9">
        <v>63.6399993896</v>
      </c>
      <c r="N2938" t="s">
        <v>217</v>
      </c>
      <c r="O2938">
        <v>18</v>
      </c>
      <c r="P2938">
        <v>1251996</v>
      </c>
    </row>
    <row r="2939" spans="1:16" x14ac:dyDescent="0.25">
      <c r="A2939" s="9">
        <v>72.5644073486</v>
      </c>
      <c r="B2939" s="9">
        <v>63.939998626700003</v>
      </c>
      <c r="C2939" s="1">
        <f t="shared" si="45"/>
        <v>-8.6244087218999965</v>
      </c>
      <c r="D2939">
        <v>2291996</v>
      </c>
      <c r="E2939">
        <v>18</v>
      </c>
      <c r="G2939" t="str">
        <f>VLOOKUP(E2939,'RMSE Summary'!$P$2:$Q$63,2)</f>
        <v>Panetta 2</v>
      </c>
      <c r="K2939" s="9"/>
      <c r="L2939" s="9">
        <v>72.5644073486</v>
      </c>
      <c r="M2939" s="9">
        <v>63.939998626700003</v>
      </c>
      <c r="N2939" t="s">
        <v>217</v>
      </c>
      <c r="O2939">
        <v>18</v>
      </c>
      <c r="P2939">
        <v>2291996</v>
      </c>
    </row>
    <row r="2940" spans="1:16" x14ac:dyDescent="0.25">
      <c r="A2940" s="9">
        <v>72.483757018999995</v>
      </c>
      <c r="B2940" s="9">
        <v>63.270000457800002</v>
      </c>
      <c r="C2940" s="1">
        <f t="shared" si="45"/>
        <v>-9.2137565611999932</v>
      </c>
      <c r="D2940">
        <v>3281996</v>
      </c>
      <c r="E2940">
        <v>18</v>
      </c>
      <c r="G2940" t="str">
        <f>VLOOKUP(E2940,'RMSE Summary'!$P$2:$Q$63,2)</f>
        <v>Panetta 2</v>
      </c>
      <c r="K2940" s="9"/>
      <c r="L2940" s="9">
        <v>72.483757018999995</v>
      </c>
      <c r="M2940" s="9">
        <v>63.270000457800002</v>
      </c>
      <c r="N2940" t="s">
        <v>217</v>
      </c>
      <c r="O2940">
        <v>18</v>
      </c>
      <c r="P2940">
        <v>3281996</v>
      </c>
    </row>
    <row r="2941" spans="1:16" x14ac:dyDescent="0.25">
      <c r="A2941" s="9">
        <v>72.401222228999998</v>
      </c>
      <c r="B2941" s="9">
        <v>63.270000457800002</v>
      </c>
      <c r="C2941" s="1">
        <f t="shared" si="45"/>
        <v>-9.1312217711999963</v>
      </c>
      <c r="D2941">
        <v>4251996</v>
      </c>
      <c r="E2941">
        <v>18</v>
      </c>
      <c r="G2941" t="str">
        <f>VLOOKUP(E2941,'RMSE Summary'!$P$2:$Q$63,2)</f>
        <v>Panetta 2</v>
      </c>
      <c r="K2941" s="9"/>
      <c r="L2941" s="9">
        <v>72.401222228999998</v>
      </c>
      <c r="M2941" s="9">
        <v>63.270000457800002</v>
      </c>
      <c r="N2941" t="s">
        <v>217</v>
      </c>
      <c r="O2941">
        <v>18</v>
      </c>
      <c r="P2941">
        <v>4251996</v>
      </c>
    </row>
    <row r="2942" spans="1:16" x14ac:dyDescent="0.25">
      <c r="A2942" s="9">
        <v>72.352050781200006</v>
      </c>
      <c r="B2942" s="9">
        <v>62.479999542199998</v>
      </c>
      <c r="C2942" s="1">
        <f t="shared" si="45"/>
        <v>-9.8720512390000081</v>
      </c>
      <c r="D2942">
        <v>5301996</v>
      </c>
      <c r="E2942">
        <v>18</v>
      </c>
      <c r="G2942" t="str">
        <f>VLOOKUP(E2942,'RMSE Summary'!$P$2:$Q$63,2)</f>
        <v>Panetta 2</v>
      </c>
      <c r="K2942" s="9"/>
      <c r="L2942" s="9">
        <v>72.352050781200006</v>
      </c>
      <c r="M2942" s="9">
        <v>62.479999542199998</v>
      </c>
      <c r="N2942" t="s">
        <v>217</v>
      </c>
      <c r="O2942">
        <v>18</v>
      </c>
      <c r="P2942">
        <v>5301996</v>
      </c>
    </row>
    <row r="2943" spans="1:16" x14ac:dyDescent="0.25">
      <c r="A2943" s="9">
        <v>72.163414001500001</v>
      </c>
      <c r="B2943" s="9">
        <v>63.270000457800002</v>
      </c>
      <c r="C2943" s="1">
        <f t="shared" si="45"/>
        <v>-8.8934135436999995</v>
      </c>
      <c r="D2943">
        <v>6271996</v>
      </c>
      <c r="E2943">
        <v>18</v>
      </c>
      <c r="G2943" t="str">
        <f>VLOOKUP(E2943,'RMSE Summary'!$P$2:$Q$63,2)</f>
        <v>Panetta 2</v>
      </c>
      <c r="K2943" s="9"/>
      <c r="L2943" s="9">
        <v>72.163414001500001</v>
      </c>
      <c r="M2943" s="9">
        <v>63.270000457800002</v>
      </c>
      <c r="N2943" t="s">
        <v>217</v>
      </c>
      <c r="O2943">
        <v>18</v>
      </c>
      <c r="P2943">
        <v>6271996</v>
      </c>
    </row>
    <row r="2944" spans="1:16" x14ac:dyDescent="0.25">
      <c r="A2944" s="9">
        <v>72.019454956100006</v>
      </c>
      <c r="B2944" s="9">
        <v>63.180000305199997</v>
      </c>
      <c r="C2944" s="1">
        <f t="shared" si="45"/>
        <v>-8.8394546509000094</v>
      </c>
      <c r="D2944">
        <v>7251996</v>
      </c>
      <c r="E2944">
        <v>18</v>
      </c>
      <c r="G2944" t="str">
        <f>VLOOKUP(E2944,'RMSE Summary'!$P$2:$Q$63,2)</f>
        <v>Panetta 2</v>
      </c>
      <c r="K2944" s="9"/>
      <c r="L2944" s="9">
        <v>72.019454956100006</v>
      </c>
      <c r="M2944" s="9">
        <v>63.180000305199997</v>
      </c>
      <c r="N2944" t="s">
        <v>217</v>
      </c>
      <c r="O2944">
        <v>18</v>
      </c>
      <c r="P2944">
        <v>7251996</v>
      </c>
    </row>
    <row r="2945" spans="1:16" x14ac:dyDescent="0.25">
      <c r="A2945" s="9">
        <v>72.066390991199995</v>
      </c>
      <c r="B2945" s="9">
        <v>63.150001525900002</v>
      </c>
      <c r="C2945" s="1">
        <f t="shared" si="45"/>
        <v>-8.9163894652999929</v>
      </c>
      <c r="D2945">
        <v>8281996</v>
      </c>
      <c r="E2945">
        <v>18</v>
      </c>
      <c r="G2945" t="str">
        <f>VLOOKUP(E2945,'RMSE Summary'!$P$2:$Q$63,2)</f>
        <v>Panetta 2</v>
      </c>
      <c r="K2945" s="9"/>
      <c r="L2945" s="9">
        <v>72.066390991199995</v>
      </c>
      <c r="M2945" s="9">
        <v>63.150001525900002</v>
      </c>
      <c r="N2945" t="s">
        <v>217</v>
      </c>
      <c r="O2945">
        <v>18</v>
      </c>
      <c r="P2945">
        <v>8281996</v>
      </c>
    </row>
    <row r="2946" spans="1:16" x14ac:dyDescent="0.25">
      <c r="A2946" s="9">
        <v>72.091926574699997</v>
      </c>
      <c r="B2946" s="9">
        <v>63.180000305199997</v>
      </c>
      <c r="C2946" s="1">
        <f t="shared" si="45"/>
        <v>-8.9119262695000003</v>
      </c>
      <c r="D2946">
        <v>9261996</v>
      </c>
      <c r="E2946">
        <v>18</v>
      </c>
      <c r="G2946" t="str">
        <f>VLOOKUP(E2946,'RMSE Summary'!$P$2:$Q$63,2)</f>
        <v>Panetta 2</v>
      </c>
      <c r="K2946" s="9"/>
      <c r="L2946" s="9">
        <v>72.091926574699997</v>
      </c>
      <c r="M2946" s="9">
        <v>63.180000305199997</v>
      </c>
      <c r="N2946" t="s">
        <v>217</v>
      </c>
      <c r="O2946">
        <v>18</v>
      </c>
      <c r="P2946">
        <v>9261996</v>
      </c>
    </row>
    <row r="2947" spans="1:16" x14ac:dyDescent="0.25">
      <c r="A2947" s="9">
        <v>72.213829040500002</v>
      </c>
      <c r="B2947" s="9">
        <v>62.479999542199998</v>
      </c>
      <c r="C2947" s="1">
        <f t="shared" si="45"/>
        <v>-9.733829498300004</v>
      </c>
      <c r="D2947">
        <v>10311996</v>
      </c>
      <c r="E2947">
        <v>18</v>
      </c>
      <c r="G2947" t="str">
        <f>VLOOKUP(E2947,'RMSE Summary'!$P$2:$Q$63,2)</f>
        <v>Panetta 2</v>
      </c>
      <c r="K2947" s="9"/>
      <c r="L2947" s="9">
        <v>72.213829040500002</v>
      </c>
      <c r="M2947" s="9">
        <v>62.479999542199998</v>
      </c>
      <c r="N2947" t="s">
        <v>217</v>
      </c>
      <c r="O2947">
        <v>18</v>
      </c>
      <c r="P2947">
        <v>10311996</v>
      </c>
    </row>
    <row r="2948" spans="1:16" x14ac:dyDescent="0.25">
      <c r="A2948" s="9">
        <v>72.376846313499996</v>
      </c>
      <c r="B2948" s="9">
        <v>63.299999237100003</v>
      </c>
      <c r="C2948" s="1">
        <f t="shared" si="45"/>
        <v>-9.0768470763999929</v>
      </c>
      <c r="D2948">
        <v>11271996</v>
      </c>
      <c r="E2948">
        <v>18</v>
      </c>
      <c r="G2948" t="str">
        <f>VLOOKUP(E2948,'RMSE Summary'!$P$2:$Q$63,2)</f>
        <v>Panetta 2</v>
      </c>
      <c r="K2948" s="9"/>
      <c r="L2948" s="9">
        <v>72.376846313499996</v>
      </c>
      <c r="M2948" s="9">
        <v>63.299999237100003</v>
      </c>
      <c r="N2948" t="s">
        <v>217</v>
      </c>
      <c r="O2948">
        <v>18</v>
      </c>
      <c r="P2948">
        <v>11271996</v>
      </c>
    </row>
    <row r="2949" spans="1:16" x14ac:dyDescent="0.25">
      <c r="A2949" s="9">
        <v>72.534210205099996</v>
      </c>
      <c r="B2949" s="9">
        <v>62.790000915500002</v>
      </c>
      <c r="C2949" s="1">
        <f t="shared" si="45"/>
        <v>-9.7442092895999934</v>
      </c>
      <c r="D2949">
        <v>12261996</v>
      </c>
      <c r="E2949">
        <v>18</v>
      </c>
      <c r="G2949" t="str">
        <f>VLOOKUP(E2949,'RMSE Summary'!$P$2:$Q$63,2)</f>
        <v>Panetta 2</v>
      </c>
      <c r="K2949" s="9"/>
      <c r="L2949" s="9">
        <v>72.534210205099996</v>
      </c>
      <c r="M2949" s="9">
        <v>62.790000915500002</v>
      </c>
      <c r="N2949" t="s">
        <v>217</v>
      </c>
      <c r="O2949">
        <v>18</v>
      </c>
      <c r="P2949">
        <v>12261996</v>
      </c>
    </row>
    <row r="2950" spans="1:16" x14ac:dyDescent="0.25">
      <c r="A2950" s="9">
        <v>72.841827392599996</v>
      </c>
      <c r="B2950" s="9">
        <v>64.069999694800003</v>
      </c>
      <c r="C2950" s="1">
        <f t="shared" si="45"/>
        <v>-8.7718276977999921</v>
      </c>
      <c r="D2950">
        <v>1301997</v>
      </c>
      <c r="E2950">
        <v>18</v>
      </c>
      <c r="G2950" t="str">
        <f>VLOOKUP(E2950,'RMSE Summary'!$P$2:$Q$63,2)</f>
        <v>Panetta 2</v>
      </c>
      <c r="K2950" s="9"/>
      <c r="L2950" s="9">
        <v>72.841827392599996</v>
      </c>
      <c r="M2950" s="9">
        <v>64.069999694800003</v>
      </c>
      <c r="N2950" t="s">
        <v>217</v>
      </c>
      <c r="O2950">
        <v>18</v>
      </c>
      <c r="P2950">
        <v>1301997</v>
      </c>
    </row>
    <row r="2951" spans="1:16" x14ac:dyDescent="0.25">
      <c r="A2951" s="9">
        <v>72.553230285599994</v>
      </c>
      <c r="B2951" s="9">
        <v>63.819999694800003</v>
      </c>
      <c r="C2951" s="1">
        <f t="shared" si="45"/>
        <v>-8.733230590799991</v>
      </c>
      <c r="D2951">
        <v>2271997</v>
      </c>
      <c r="E2951">
        <v>18</v>
      </c>
      <c r="G2951" t="str">
        <f>VLOOKUP(E2951,'RMSE Summary'!$P$2:$Q$63,2)</f>
        <v>Panetta 2</v>
      </c>
      <c r="K2951" s="9"/>
      <c r="L2951" s="9">
        <v>72.553230285599994</v>
      </c>
      <c r="M2951" s="9">
        <v>63.819999694800003</v>
      </c>
      <c r="N2951" t="s">
        <v>217</v>
      </c>
      <c r="O2951">
        <v>18</v>
      </c>
      <c r="P2951">
        <v>2271997</v>
      </c>
    </row>
    <row r="2952" spans="1:16" x14ac:dyDescent="0.25">
      <c r="A2952" s="9">
        <v>72.425888061500004</v>
      </c>
      <c r="B2952" s="9">
        <v>63.3699989319</v>
      </c>
      <c r="C2952" s="1">
        <f t="shared" si="45"/>
        <v>-9.0558891296000041</v>
      </c>
      <c r="D2952">
        <v>3271997</v>
      </c>
      <c r="E2952">
        <v>18</v>
      </c>
      <c r="G2952" t="str">
        <f>VLOOKUP(E2952,'RMSE Summary'!$P$2:$Q$63,2)</f>
        <v>Panetta 2</v>
      </c>
      <c r="K2952" s="9"/>
      <c r="L2952" s="9">
        <v>72.425888061500004</v>
      </c>
      <c r="M2952" s="9">
        <v>63.3699989319</v>
      </c>
      <c r="N2952" t="s">
        <v>217</v>
      </c>
      <c r="O2952">
        <v>18</v>
      </c>
      <c r="P2952">
        <v>3271997</v>
      </c>
    </row>
    <row r="2953" spans="1:16" x14ac:dyDescent="0.25">
      <c r="A2953" s="9">
        <v>72.272972106899999</v>
      </c>
      <c r="B2953" s="9">
        <v>63.330001831099999</v>
      </c>
      <c r="C2953" s="1">
        <f t="shared" si="45"/>
        <v>-8.9429702758000005</v>
      </c>
      <c r="D2953">
        <v>4241997</v>
      </c>
      <c r="E2953">
        <v>18</v>
      </c>
      <c r="G2953" t="str">
        <f>VLOOKUP(E2953,'RMSE Summary'!$P$2:$Q$63,2)</f>
        <v>Panetta 2</v>
      </c>
      <c r="K2953" s="9"/>
      <c r="L2953" s="9">
        <v>72.272972106899999</v>
      </c>
      <c r="M2953" s="9">
        <v>63.330001831099999</v>
      </c>
      <c r="N2953" t="s">
        <v>217</v>
      </c>
      <c r="O2953">
        <v>18</v>
      </c>
      <c r="P2953">
        <v>4241997</v>
      </c>
    </row>
    <row r="2954" spans="1:16" x14ac:dyDescent="0.25">
      <c r="A2954" s="9">
        <v>71.982879638699998</v>
      </c>
      <c r="B2954" s="9">
        <v>63.240001678500001</v>
      </c>
      <c r="C2954" s="1">
        <f t="shared" si="45"/>
        <v>-8.7428779601999977</v>
      </c>
      <c r="D2954">
        <v>5291997</v>
      </c>
      <c r="E2954">
        <v>18</v>
      </c>
      <c r="G2954" t="str">
        <f>VLOOKUP(E2954,'RMSE Summary'!$P$2:$Q$63,2)</f>
        <v>Panetta 2</v>
      </c>
      <c r="K2954" s="9"/>
      <c r="L2954" s="9">
        <v>71.982879638699998</v>
      </c>
      <c r="M2954" s="9">
        <v>63.240001678500001</v>
      </c>
      <c r="N2954" t="s">
        <v>217</v>
      </c>
      <c r="O2954">
        <v>18</v>
      </c>
      <c r="P2954">
        <v>5291997</v>
      </c>
    </row>
    <row r="2955" spans="1:16" x14ac:dyDescent="0.25">
      <c r="A2955" s="9">
        <v>71.674606323199995</v>
      </c>
      <c r="B2955" s="9">
        <v>62.180000305199997</v>
      </c>
      <c r="C2955" s="1">
        <f t="shared" si="45"/>
        <v>-9.4946060179999989</v>
      </c>
      <c r="D2955">
        <v>6261997</v>
      </c>
      <c r="E2955">
        <v>18</v>
      </c>
      <c r="G2955" t="str">
        <f>VLOOKUP(E2955,'RMSE Summary'!$P$2:$Q$63,2)</f>
        <v>Panetta 2</v>
      </c>
      <c r="K2955" s="9"/>
      <c r="L2955" s="9">
        <v>71.674606323199995</v>
      </c>
      <c r="M2955" s="9">
        <v>62.180000305199997</v>
      </c>
      <c r="N2955" t="s">
        <v>217</v>
      </c>
      <c r="O2955">
        <v>18</v>
      </c>
      <c r="P2955">
        <v>6261997</v>
      </c>
    </row>
    <row r="2956" spans="1:16" x14ac:dyDescent="0.25">
      <c r="A2956" s="9">
        <v>71.435302734399997</v>
      </c>
      <c r="B2956" s="9">
        <v>63.090000152599998</v>
      </c>
      <c r="C2956" s="1">
        <f t="shared" si="45"/>
        <v>-8.3453025817999986</v>
      </c>
      <c r="D2956">
        <v>7311997</v>
      </c>
      <c r="E2956">
        <v>18</v>
      </c>
      <c r="G2956" t="str">
        <f>VLOOKUP(E2956,'RMSE Summary'!$P$2:$Q$63,2)</f>
        <v>Panetta 2</v>
      </c>
      <c r="K2956" s="9"/>
      <c r="L2956" s="9">
        <v>71.435302734399997</v>
      </c>
      <c r="M2956" s="9">
        <v>63.090000152599998</v>
      </c>
      <c r="N2956" t="s">
        <v>217</v>
      </c>
      <c r="O2956">
        <v>18</v>
      </c>
      <c r="P2956">
        <v>7311997</v>
      </c>
    </row>
    <row r="2957" spans="1:16" x14ac:dyDescent="0.25">
      <c r="A2957" s="9">
        <v>71.300636291499998</v>
      </c>
      <c r="B2957" s="9">
        <v>63.090000152599998</v>
      </c>
      <c r="C2957" s="1">
        <f t="shared" si="45"/>
        <v>-8.2106361389</v>
      </c>
      <c r="D2957">
        <v>8281997</v>
      </c>
      <c r="E2957">
        <v>18</v>
      </c>
      <c r="G2957" t="str">
        <f>VLOOKUP(E2957,'RMSE Summary'!$P$2:$Q$63,2)</f>
        <v>Panetta 2</v>
      </c>
      <c r="K2957" s="9"/>
      <c r="L2957" s="9">
        <v>71.300636291499998</v>
      </c>
      <c r="M2957" s="9">
        <v>63.090000152599998</v>
      </c>
      <c r="N2957" t="s">
        <v>217</v>
      </c>
      <c r="O2957">
        <v>18</v>
      </c>
      <c r="P2957">
        <v>8281997</v>
      </c>
    </row>
    <row r="2958" spans="1:16" x14ac:dyDescent="0.25">
      <c r="A2958" s="9">
        <v>71.306877136200001</v>
      </c>
      <c r="B2958" s="9">
        <v>63.150001525900002</v>
      </c>
      <c r="C2958" s="1">
        <f t="shared" si="45"/>
        <v>-8.1568756102999984</v>
      </c>
      <c r="D2958">
        <v>9251997</v>
      </c>
      <c r="E2958">
        <v>18</v>
      </c>
      <c r="G2958" t="str">
        <f>VLOOKUP(E2958,'RMSE Summary'!$P$2:$Q$63,2)</f>
        <v>Panetta 2</v>
      </c>
      <c r="K2958" s="9"/>
      <c r="L2958" s="9">
        <v>71.306877136200001</v>
      </c>
      <c r="M2958" s="9">
        <v>63.150001525900002</v>
      </c>
      <c r="N2958" t="s">
        <v>217</v>
      </c>
      <c r="O2958">
        <v>18</v>
      </c>
      <c r="P2958">
        <v>9251997</v>
      </c>
    </row>
    <row r="2959" spans="1:16" x14ac:dyDescent="0.25">
      <c r="A2959" s="9">
        <v>72.020164489699994</v>
      </c>
      <c r="B2959" s="9">
        <v>62.970001220699999</v>
      </c>
      <c r="C2959" s="1">
        <f t="shared" si="45"/>
        <v>-9.0501632689999951</v>
      </c>
      <c r="D2959">
        <v>10301997</v>
      </c>
      <c r="E2959">
        <v>18</v>
      </c>
      <c r="G2959" t="str">
        <f>VLOOKUP(E2959,'RMSE Summary'!$P$2:$Q$63,2)</f>
        <v>Panetta 2</v>
      </c>
      <c r="K2959" s="9"/>
      <c r="L2959" s="9">
        <v>72.020164489699994</v>
      </c>
      <c r="M2959" s="9">
        <v>62.970001220699999</v>
      </c>
      <c r="N2959" t="s">
        <v>217</v>
      </c>
      <c r="O2959">
        <v>18</v>
      </c>
      <c r="P2959">
        <v>10301997</v>
      </c>
    </row>
    <row r="2960" spans="1:16" x14ac:dyDescent="0.25">
      <c r="A2960" s="9">
        <v>72.220474243200002</v>
      </c>
      <c r="B2960" s="9">
        <v>63.209999084499998</v>
      </c>
      <c r="C2960" s="1">
        <f t="shared" si="45"/>
        <v>-9.0104751587000038</v>
      </c>
      <c r="D2960">
        <v>11261997</v>
      </c>
      <c r="E2960">
        <v>18</v>
      </c>
      <c r="G2960" t="str">
        <f>VLOOKUP(E2960,'RMSE Summary'!$P$2:$Q$63,2)</f>
        <v>Panetta 2</v>
      </c>
      <c r="K2960" s="9"/>
      <c r="L2960" s="9">
        <v>72.220474243200002</v>
      </c>
      <c r="M2960" s="9">
        <v>63.209999084499998</v>
      </c>
      <c r="N2960" t="s">
        <v>217</v>
      </c>
      <c r="O2960">
        <v>18</v>
      </c>
      <c r="P2960">
        <v>11261997</v>
      </c>
    </row>
    <row r="2961" spans="1:16" x14ac:dyDescent="0.25">
      <c r="A2961" s="9">
        <v>72.439949035599994</v>
      </c>
      <c r="B2961" s="9">
        <v>63.400001525900002</v>
      </c>
      <c r="C2961" s="1">
        <f t="shared" si="45"/>
        <v>-9.0399475096999922</v>
      </c>
      <c r="D2961">
        <v>12311997</v>
      </c>
      <c r="E2961">
        <v>18</v>
      </c>
      <c r="G2961" t="str">
        <f>VLOOKUP(E2961,'RMSE Summary'!$P$2:$Q$63,2)</f>
        <v>Panetta 2</v>
      </c>
      <c r="K2961" s="9"/>
      <c r="L2961" s="9">
        <v>72.439949035599994</v>
      </c>
      <c r="M2961" s="9">
        <v>63.400001525900002</v>
      </c>
      <c r="N2961" t="s">
        <v>217</v>
      </c>
      <c r="O2961">
        <v>18</v>
      </c>
      <c r="P2961">
        <v>12311997</v>
      </c>
    </row>
    <row r="2962" spans="1:16" x14ac:dyDescent="0.25">
      <c r="A2962" s="9">
        <v>72.537391662600001</v>
      </c>
      <c r="B2962" s="9">
        <v>63.6399993896</v>
      </c>
      <c r="C2962" s="1">
        <f t="shared" si="45"/>
        <v>-8.8973922730000012</v>
      </c>
      <c r="D2962">
        <v>1291998</v>
      </c>
      <c r="E2962">
        <v>18</v>
      </c>
      <c r="G2962" t="str">
        <f>VLOOKUP(E2962,'RMSE Summary'!$P$2:$Q$63,2)</f>
        <v>Panetta 2</v>
      </c>
      <c r="K2962" s="9"/>
      <c r="L2962" s="9">
        <v>72.537391662600001</v>
      </c>
      <c r="M2962" s="9">
        <v>63.6399993896</v>
      </c>
      <c r="N2962" t="s">
        <v>217</v>
      </c>
      <c r="O2962">
        <v>18</v>
      </c>
      <c r="P2962">
        <v>1291998</v>
      </c>
    </row>
    <row r="2963" spans="1:16" x14ac:dyDescent="0.25">
      <c r="A2963" s="9">
        <v>72.606513977099993</v>
      </c>
      <c r="B2963" s="9">
        <v>63.090000152599998</v>
      </c>
      <c r="C2963" s="1">
        <f t="shared" si="45"/>
        <v>-9.5165138244999952</v>
      </c>
      <c r="D2963">
        <v>3261998</v>
      </c>
      <c r="E2963">
        <v>18</v>
      </c>
      <c r="G2963" t="str">
        <f>VLOOKUP(E2963,'RMSE Summary'!$P$2:$Q$63,2)</f>
        <v>Panetta 2</v>
      </c>
      <c r="K2963" s="9"/>
      <c r="L2963" s="9">
        <v>72.606513977099993</v>
      </c>
      <c r="M2963" s="9">
        <v>63.090000152599998</v>
      </c>
      <c r="N2963" t="s">
        <v>217</v>
      </c>
      <c r="O2963">
        <v>18</v>
      </c>
      <c r="P2963">
        <v>3261998</v>
      </c>
    </row>
    <row r="2964" spans="1:16" x14ac:dyDescent="0.25">
      <c r="A2964" s="9">
        <v>72.604141235399993</v>
      </c>
      <c r="B2964" s="9">
        <v>63.090000152599998</v>
      </c>
      <c r="C2964" s="1">
        <f t="shared" si="45"/>
        <v>-9.5141410827999948</v>
      </c>
      <c r="D2964">
        <v>4301998</v>
      </c>
      <c r="E2964">
        <v>18</v>
      </c>
      <c r="G2964" t="str">
        <f>VLOOKUP(E2964,'RMSE Summary'!$P$2:$Q$63,2)</f>
        <v>Panetta 2</v>
      </c>
      <c r="K2964" s="9"/>
      <c r="L2964" s="9">
        <v>72.604141235399993</v>
      </c>
      <c r="M2964" s="9">
        <v>63.090000152599998</v>
      </c>
      <c r="N2964" t="s">
        <v>217</v>
      </c>
      <c r="O2964">
        <v>18</v>
      </c>
      <c r="P2964">
        <v>4301998</v>
      </c>
    </row>
    <row r="2965" spans="1:16" x14ac:dyDescent="0.25">
      <c r="A2965" s="9">
        <v>72.508979797400002</v>
      </c>
      <c r="B2965" s="9">
        <v>60.959999084499998</v>
      </c>
      <c r="C2965" s="1">
        <f t="shared" si="45"/>
        <v>-11.548980712900004</v>
      </c>
      <c r="D2965">
        <v>5281998</v>
      </c>
      <c r="E2965">
        <v>18</v>
      </c>
      <c r="G2965" t="str">
        <f>VLOOKUP(E2965,'RMSE Summary'!$P$2:$Q$63,2)</f>
        <v>Panetta 2</v>
      </c>
      <c r="K2965" s="9"/>
      <c r="L2965" s="9">
        <v>72.508979797400002</v>
      </c>
      <c r="M2965" s="9">
        <v>60.959999084499998</v>
      </c>
      <c r="N2965" t="s">
        <v>217</v>
      </c>
      <c r="O2965">
        <v>18</v>
      </c>
      <c r="P2965">
        <v>5281998</v>
      </c>
    </row>
    <row r="2966" spans="1:16" x14ac:dyDescent="0.25">
      <c r="A2966" s="9">
        <v>72.351989746100003</v>
      </c>
      <c r="B2966" s="9">
        <v>60.959999084499998</v>
      </c>
      <c r="C2966" s="1">
        <f t="shared" ref="C2966:C3029" si="46">B2966-A2966</f>
        <v>-11.391990661600005</v>
      </c>
      <c r="D2966">
        <v>6251998</v>
      </c>
      <c r="E2966">
        <v>18</v>
      </c>
      <c r="G2966" t="str">
        <f>VLOOKUP(E2966,'RMSE Summary'!$P$2:$Q$63,2)</f>
        <v>Panetta 2</v>
      </c>
      <c r="K2966" s="9"/>
      <c r="L2966" s="9">
        <v>72.351989746100003</v>
      </c>
      <c r="M2966" s="9">
        <v>60.959999084499998</v>
      </c>
      <c r="N2966" t="s">
        <v>217</v>
      </c>
      <c r="O2966">
        <v>18</v>
      </c>
      <c r="P2966">
        <v>6251998</v>
      </c>
    </row>
    <row r="2967" spans="1:16" x14ac:dyDescent="0.25">
      <c r="A2967" s="9">
        <v>72.166816711400003</v>
      </c>
      <c r="B2967" s="9">
        <v>63.150001525900002</v>
      </c>
      <c r="C2967" s="1">
        <f t="shared" si="46"/>
        <v>-9.0168151855000005</v>
      </c>
      <c r="D2967">
        <v>7301998</v>
      </c>
      <c r="E2967">
        <v>18</v>
      </c>
      <c r="G2967" t="str">
        <f>VLOOKUP(E2967,'RMSE Summary'!$P$2:$Q$63,2)</f>
        <v>Panetta 2</v>
      </c>
      <c r="K2967" s="9"/>
      <c r="L2967" s="9">
        <v>72.166816711400003</v>
      </c>
      <c r="M2967" s="9">
        <v>63.150001525900002</v>
      </c>
      <c r="N2967" t="s">
        <v>217</v>
      </c>
      <c r="O2967">
        <v>18</v>
      </c>
      <c r="P2967">
        <v>7301998</v>
      </c>
    </row>
    <row r="2968" spans="1:16" x14ac:dyDescent="0.25">
      <c r="A2968" s="9">
        <v>72.171974182100001</v>
      </c>
      <c r="B2968" s="9">
        <v>59.740001678500001</v>
      </c>
      <c r="C2968" s="1">
        <f t="shared" si="46"/>
        <v>-12.431972503600001</v>
      </c>
      <c r="D2968">
        <v>8271998</v>
      </c>
      <c r="E2968">
        <v>18</v>
      </c>
      <c r="G2968" t="str">
        <f>VLOOKUP(E2968,'RMSE Summary'!$P$2:$Q$63,2)</f>
        <v>Panetta 2</v>
      </c>
      <c r="K2968" s="9"/>
      <c r="L2968" s="9">
        <v>72.171974182100001</v>
      </c>
      <c r="M2968" s="9">
        <v>59.740001678500001</v>
      </c>
      <c r="N2968" t="s">
        <v>217</v>
      </c>
      <c r="O2968">
        <v>18</v>
      </c>
      <c r="P2968">
        <v>8271998</v>
      </c>
    </row>
    <row r="2969" spans="1:16" x14ac:dyDescent="0.25">
      <c r="A2969" s="9">
        <v>72.181709289599993</v>
      </c>
      <c r="B2969" s="9">
        <v>63.029998779300001</v>
      </c>
      <c r="C2969" s="1">
        <f t="shared" si="46"/>
        <v>-9.1517105102999921</v>
      </c>
      <c r="D2969">
        <v>9241998</v>
      </c>
      <c r="E2969">
        <v>18</v>
      </c>
      <c r="G2969" t="str">
        <f>VLOOKUP(E2969,'RMSE Summary'!$P$2:$Q$63,2)</f>
        <v>Panetta 2</v>
      </c>
      <c r="K2969" s="9"/>
      <c r="L2969" s="9">
        <v>72.181709289599993</v>
      </c>
      <c r="M2969" s="9">
        <v>63.029998779300001</v>
      </c>
      <c r="N2969" t="s">
        <v>217</v>
      </c>
      <c r="O2969">
        <v>18</v>
      </c>
      <c r="P2969">
        <v>9241998</v>
      </c>
    </row>
    <row r="2970" spans="1:16" x14ac:dyDescent="0.25">
      <c r="A2970" s="9">
        <v>72.340393066399997</v>
      </c>
      <c r="B2970" s="9">
        <v>62.180000305199997</v>
      </c>
      <c r="C2970" s="1">
        <f t="shared" si="46"/>
        <v>-10.160392761200001</v>
      </c>
      <c r="D2970">
        <v>10291998</v>
      </c>
      <c r="E2970">
        <v>18</v>
      </c>
      <c r="G2970" t="str">
        <f>VLOOKUP(E2970,'RMSE Summary'!$P$2:$Q$63,2)</f>
        <v>Panetta 2</v>
      </c>
      <c r="K2970" s="9"/>
      <c r="L2970" s="9">
        <v>72.340393066399997</v>
      </c>
      <c r="M2970" s="9">
        <v>62.180000305199997</v>
      </c>
      <c r="N2970" t="s">
        <v>217</v>
      </c>
      <c r="O2970">
        <v>18</v>
      </c>
      <c r="P2970">
        <v>10291998</v>
      </c>
    </row>
    <row r="2971" spans="1:16" x14ac:dyDescent="0.25">
      <c r="A2971" s="9">
        <v>72.222068786600005</v>
      </c>
      <c r="B2971" s="9">
        <v>60.040000915500002</v>
      </c>
      <c r="C2971" s="1">
        <f t="shared" si="46"/>
        <v>-12.182067871100003</v>
      </c>
      <c r="D2971">
        <v>11251998</v>
      </c>
      <c r="E2971">
        <v>18</v>
      </c>
      <c r="G2971" t="str">
        <f>VLOOKUP(E2971,'RMSE Summary'!$P$2:$Q$63,2)</f>
        <v>Panetta 2</v>
      </c>
      <c r="K2971" s="9"/>
      <c r="L2971" s="9">
        <v>72.222068786600005</v>
      </c>
      <c r="M2971" s="9">
        <v>60.040000915500002</v>
      </c>
      <c r="N2971" t="s">
        <v>217</v>
      </c>
      <c r="O2971">
        <v>18</v>
      </c>
      <c r="P2971">
        <v>11251998</v>
      </c>
    </row>
    <row r="2972" spans="1:16" x14ac:dyDescent="0.25">
      <c r="A2972" s="9">
        <v>72.255378723099994</v>
      </c>
      <c r="B2972" s="9">
        <v>63.270000457800002</v>
      </c>
      <c r="C2972" s="1">
        <f t="shared" si="46"/>
        <v>-8.9853782652999925</v>
      </c>
      <c r="D2972">
        <v>12311998</v>
      </c>
      <c r="E2972">
        <v>18</v>
      </c>
      <c r="G2972" t="str">
        <f>VLOOKUP(E2972,'RMSE Summary'!$P$2:$Q$63,2)</f>
        <v>Panetta 2</v>
      </c>
      <c r="K2972" s="9"/>
      <c r="L2972" s="9">
        <v>72.255378723099994</v>
      </c>
      <c r="M2972" s="9">
        <v>63.270000457800002</v>
      </c>
      <c r="N2972" t="s">
        <v>217</v>
      </c>
      <c r="O2972">
        <v>18</v>
      </c>
      <c r="P2972">
        <v>12311998</v>
      </c>
    </row>
    <row r="2973" spans="1:16" x14ac:dyDescent="0.25">
      <c r="A2973" s="9">
        <v>71.465957641599999</v>
      </c>
      <c r="B2973" s="9">
        <v>58.819999694800003</v>
      </c>
      <c r="C2973" s="1">
        <f t="shared" si="46"/>
        <v>-12.645957946799996</v>
      </c>
      <c r="D2973">
        <v>1281999</v>
      </c>
      <c r="E2973">
        <v>18</v>
      </c>
      <c r="G2973" t="str">
        <f>VLOOKUP(E2973,'RMSE Summary'!$P$2:$Q$63,2)</f>
        <v>Panetta 2</v>
      </c>
      <c r="K2973" s="9"/>
      <c r="L2973" s="9">
        <v>71.465957641599999</v>
      </c>
      <c r="M2973" s="9">
        <v>58.819999694800003</v>
      </c>
      <c r="N2973" t="s">
        <v>217</v>
      </c>
      <c r="O2973">
        <v>18</v>
      </c>
      <c r="P2973">
        <v>1281999</v>
      </c>
    </row>
    <row r="2974" spans="1:16" x14ac:dyDescent="0.25">
      <c r="A2974" s="9">
        <v>70.171058654800007</v>
      </c>
      <c r="B2974" s="9">
        <v>59.1300010681</v>
      </c>
      <c r="C2974" s="1">
        <f t="shared" si="46"/>
        <v>-11.041057586700006</v>
      </c>
      <c r="D2974">
        <v>2251999</v>
      </c>
      <c r="E2974">
        <v>18</v>
      </c>
      <c r="G2974" t="str">
        <f>VLOOKUP(E2974,'RMSE Summary'!$P$2:$Q$63,2)</f>
        <v>Panetta 2</v>
      </c>
      <c r="K2974" s="9"/>
      <c r="L2974" s="9">
        <v>70.171058654800007</v>
      </c>
      <c r="M2974" s="9">
        <v>59.1300010681</v>
      </c>
      <c r="N2974" t="s">
        <v>217</v>
      </c>
      <c r="O2974">
        <v>18</v>
      </c>
      <c r="P2974">
        <v>2251999</v>
      </c>
    </row>
    <row r="2975" spans="1:16" x14ac:dyDescent="0.25">
      <c r="A2975" s="9">
        <v>71.569160461400003</v>
      </c>
      <c r="B2975" s="9">
        <v>58.819999694800003</v>
      </c>
      <c r="C2975" s="1">
        <f t="shared" si="46"/>
        <v>-12.749160766599999</v>
      </c>
      <c r="D2975">
        <v>3251999</v>
      </c>
      <c r="E2975">
        <v>18</v>
      </c>
      <c r="G2975" t="str">
        <f>VLOOKUP(E2975,'RMSE Summary'!$P$2:$Q$63,2)</f>
        <v>Panetta 2</v>
      </c>
      <c r="K2975" s="9"/>
      <c r="L2975" s="9">
        <v>71.569160461400003</v>
      </c>
      <c r="M2975" s="9">
        <v>58.819999694800003</v>
      </c>
      <c r="N2975" t="s">
        <v>217</v>
      </c>
      <c r="O2975">
        <v>18</v>
      </c>
      <c r="P2975">
        <v>3251999</v>
      </c>
    </row>
    <row r="2976" spans="1:16" x14ac:dyDescent="0.25">
      <c r="A2976" s="9">
        <v>72.386093139600007</v>
      </c>
      <c r="B2976" s="9">
        <v>58.819999694800003</v>
      </c>
      <c r="C2976" s="1">
        <f t="shared" si="46"/>
        <v>-13.566093444800003</v>
      </c>
      <c r="D2976">
        <v>4291999</v>
      </c>
      <c r="E2976">
        <v>18</v>
      </c>
      <c r="G2976" t="str">
        <f>VLOOKUP(E2976,'RMSE Summary'!$P$2:$Q$63,2)</f>
        <v>Panetta 2</v>
      </c>
      <c r="K2976" s="9"/>
      <c r="L2976" s="9">
        <v>72.386093139600007</v>
      </c>
      <c r="M2976" s="9">
        <v>58.819999694800003</v>
      </c>
      <c r="N2976" t="s">
        <v>217</v>
      </c>
      <c r="O2976">
        <v>18</v>
      </c>
      <c r="P2976">
        <v>4291999</v>
      </c>
    </row>
    <row r="2977" spans="1:16" x14ac:dyDescent="0.25">
      <c r="A2977" s="9">
        <v>72.201133728000002</v>
      </c>
      <c r="B2977" s="9">
        <v>63.240001678500001</v>
      </c>
      <c r="C2977" s="1">
        <f t="shared" si="46"/>
        <v>-8.9611320495000015</v>
      </c>
      <c r="D2977">
        <v>5271999</v>
      </c>
      <c r="E2977">
        <v>18</v>
      </c>
      <c r="G2977" t="str">
        <f>VLOOKUP(E2977,'RMSE Summary'!$P$2:$Q$63,2)</f>
        <v>Panetta 2</v>
      </c>
      <c r="K2977" s="9"/>
      <c r="L2977" s="9">
        <v>72.201133728000002</v>
      </c>
      <c r="M2977" s="9">
        <v>63.240001678500001</v>
      </c>
      <c r="N2977" t="s">
        <v>217</v>
      </c>
      <c r="O2977">
        <v>18</v>
      </c>
      <c r="P2977">
        <v>5271999</v>
      </c>
    </row>
    <row r="2978" spans="1:16" x14ac:dyDescent="0.25">
      <c r="A2978" s="9">
        <v>72.022644043</v>
      </c>
      <c r="B2978" s="9">
        <v>63</v>
      </c>
      <c r="C2978" s="1">
        <f t="shared" si="46"/>
        <v>-9.0226440429999997</v>
      </c>
      <c r="D2978">
        <v>6241999</v>
      </c>
      <c r="E2978">
        <v>18</v>
      </c>
      <c r="G2978" t="str">
        <f>VLOOKUP(E2978,'RMSE Summary'!$P$2:$Q$63,2)</f>
        <v>Panetta 2</v>
      </c>
      <c r="K2978" s="9"/>
      <c r="L2978" s="9">
        <v>72.022644043</v>
      </c>
      <c r="M2978" s="9">
        <v>63</v>
      </c>
      <c r="N2978" t="s">
        <v>217</v>
      </c>
      <c r="O2978">
        <v>18</v>
      </c>
      <c r="P2978">
        <v>6241999</v>
      </c>
    </row>
    <row r="2979" spans="1:16" x14ac:dyDescent="0.25">
      <c r="A2979" s="9">
        <v>72.124412536600005</v>
      </c>
      <c r="B2979" s="9">
        <v>62.8800010681</v>
      </c>
      <c r="C2979" s="1">
        <f t="shared" si="46"/>
        <v>-9.2444114685000045</v>
      </c>
      <c r="D2979">
        <v>7291999</v>
      </c>
      <c r="E2979">
        <v>18</v>
      </c>
      <c r="G2979" t="str">
        <f>VLOOKUP(E2979,'RMSE Summary'!$P$2:$Q$63,2)</f>
        <v>Panetta 2</v>
      </c>
      <c r="K2979" s="9"/>
      <c r="L2979" s="9">
        <v>72.124412536600005</v>
      </c>
      <c r="M2979" s="9">
        <v>62.8800010681</v>
      </c>
      <c r="N2979" t="s">
        <v>217</v>
      </c>
      <c r="O2979">
        <v>18</v>
      </c>
      <c r="P2979">
        <v>7291999</v>
      </c>
    </row>
    <row r="2980" spans="1:16" x14ac:dyDescent="0.25">
      <c r="A2980" s="9">
        <v>69.654220581100006</v>
      </c>
      <c r="B2980" s="9">
        <v>63.150001525900002</v>
      </c>
      <c r="C2980" s="1">
        <f t="shared" si="46"/>
        <v>-6.5042190552000037</v>
      </c>
      <c r="D2980">
        <v>8261999</v>
      </c>
      <c r="E2980">
        <v>18</v>
      </c>
      <c r="G2980" t="str">
        <f>VLOOKUP(E2980,'RMSE Summary'!$P$2:$Q$63,2)</f>
        <v>Panetta 2</v>
      </c>
      <c r="K2980" s="9"/>
      <c r="L2980" s="9">
        <v>69.654220581100006</v>
      </c>
      <c r="M2980" s="9">
        <v>63.150001525900002</v>
      </c>
      <c r="N2980" t="s">
        <v>217</v>
      </c>
      <c r="O2980">
        <v>18</v>
      </c>
      <c r="P2980">
        <v>8261999</v>
      </c>
    </row>
    <row r="2981" spans="1:16" x14ac:dyDescent="0.25">
      <c r="A2981" s="9">
        <v>69.535560607899995</v>
      </c>
      <c r="B2981" s="9">
        <v>63.209999084499998</v>
      </c>
      <c r="C2981" s="1">
        <f t="shared" si="46"/>
        <v>-6.3255615233999976</v>
      </c>
      <c r="D2981">
        <v>9301999</v>
      </c>
      <c r="E2981">
        <v>18</v>
      </c>
      <c r="G2981" t="str">
        <f>VLOOKUP(E2981,'RMSE Summary'!$P$2:$Q$63,2)</f>
        <v>Panetta 2</v>
      </c>
      <c r="K2981" s="9"/>
      <c r="L2981" s="9">
        <v>69.535560607899995</v>
      </c>
      <c r="M2981" s="9">
        <v>63.209999084499998</v>
      </c>
      <c r="N2981" t="s">
        <v>217</v>
      </c>
      <c r="O2981">
        <v>18</v>
      </c>
      <c r="P2981">
        <v>9301999</v>
      </c>
    </row>
    <row r="2982" spans="1:16" x14ac:dyDescent="0.25">
      <c r="A2982" s="9">
        <v>71.605407714799995</v>
      </c>
      <c r="B2982" s="9">
        <v>63.8800010681</v>
      </c>
      <c r="C2982" s="1">
        <f t="shared" si="46"/>
        <v>-7.7254066466999944</v>
      </c>
      <c r="D2982">
        <v>10281999</v>
      </c>
      <c r="E2982">
        <v>18</v>
      </c>
      <c r="G2982" t="str">
        <f>VLOOKUP(E2982,'RMSE Summary'!$P$2:$Q$63,2)</f>
        <v>Panetta 2</v>
      </c>
      <c r="K2982" s="9"/>
      <c r="L2982" s="9">
        <v>71.605407714799995</v>
      </c>
      <c r="M2982" s="9">
        <v>63.8800010681</v>
      </c>
      <c r="N2982" t="s">
        <v>217</v>
      </c>
      <c r="O2982">
        <v>18</v>
      </c>
      <c r="P2982">
        <v>10281999</v>
      </c>
    </row>
    <row r="2983" spans="1:16" x14ac:dyDescent="0.25">
      <c r="A2983" s="9">
        <v>71.557785034199995</v>
      </c>
      <c r="B2983" s="9">
        <v>63</v>
      </c>
      <c r="C2983" s="1">
        <f t="shared" si="46"/>
        <v>-8.5577850341999948</v>
      </c>
      <c r="D2983">
        <v>11241999</v>
      </c>
      <c r="E2983">
        <v>18</v>
      </c>
      <c r="G2983" t="str">
        <f>VLOOKUP(E2983,'RMSE Summary'!$P$2:$Q$63,2)</f>
        <v>Panetta 2</v>
      </c>
      <c r="K2983" s="9"/>
      <c r="L2983" s="9">
        <v>71.557785034199995</v>
      </c>
      <c r="M2983" s="9">
        <v>63</v>
      </c>
      <c r="N2983" t="s">
        <v>217</v>
      </c>
      <c r="O2983">
        <v>18</v>
      </c>
      <c r="P2983">
        <v>11241999</v>
      </c>
    </row>
    <row r="2984" spans="1:16" x14ac:dyDescent="0.25">
      <c r="A2984" s="9">
        <v>69.861198425300003</v>
      </c>
      <c r="B2984" s="9">
        <v>60.040000915500002</v>
      </c>
      <c r="C2984" s="1">
        <f t="shared" si="46"/>
        <v>-9.8211975098000011</v>
      </c>
      <c r="D2984">
        <v>12301999</v>
      </c>
      <c r="E2984">
        <v>18</v>
      </c>
      <c r="G2984" t="str">
        <f>VLOOKUP(E2984,'RMSE Summary'!$P$2:$Q$63,2)</f>
        <v>Panetta 2</v>
      </c>
      <c r="K2984" s="9"/>
      <c r="L2984" s="9">
        <v>69.861198425300003</v>
      </c>
      <c r="M2984" s="9">
        <v>60.040000915500002</v>
      </c>
      <c r="N2984" t="s">
        <v>217</v>
      </c>
      <c r="O2984">
        <v>18</v>
      </c>
      <c r="P2984">
        <v>12301999</v>
      </c>
    </row>
    <row r="2985" spans="1:16" x14ac:dyDescent="0.25">
      <c r="A2985" s="9">
        <v>70.042373657200002</v>
      </c>
      <c r="B2985" s="9">
        <v>63.240001678500001</v>
      </c>
      <c r="C2985" s="1">
        <f t="shared" si="46"/>
        <v>-6.8023719787000019</v>
      </c>
      <c r="D2985">
        <v>1272000</v>
      </c>
      <c r="E2985">
        <v>18</v>
      </c>
      <c r="G2985" t="str">
        <f>VLOOKUP(E2985,'RMSE Summary'!$P$2:$Q$63,2)</f>
        <v>Panetta 2</v>
      </c>
      <c r="K2985" s="9"/>
      <c r="L2985" s="9">
        <v>70.042373657200002</v>
      </c>
      <c r="M2985" s="9">
        <v>63.240001678500001</v>
      </c>
      <c r="N2985" t="s">
        <v>217</v>
      </c>
      <c r="O2985">
        <v>18</v>
      </c>
      <c r="P2985">
        <v>1272000</v>
      </c>
    </row>
    <row r="2986" spans="1:16" x14ac:dyDescent="0.25">
      <c r="A2986" s="9">
        <v>70.197418212900004</v>
      </c>
      <c r="B2986" s="9">
        <v>60.040000915500002</v>
      </c>
      <c r="C2986" s="1">
        <f t="shared" si="46"/>
        <v>-10.157417297400002</v>
      </c>
      <c r="D2986">
        <v>2242000</v>
      </c>
      <c r="E2986">
        <v>18</v>
      </c>
      <c r="G2986" t="str">
        <f>VLOOKUP(E2986,'RMSE Summary'!$P$2:$Q$63,2)</f>
        <v>Panetta 2</v>
      </c>
      <c r="K2986" s="9"/>
      <c r="L2986" s="9">
        <v>70.197418212900004</v>
      </c>
      <c r="M2986" s="9">
        <v>60.040000915500002</v>
      </c>
      <c r="N2986" t="s">
        <v>217</v>
      </c>
      <c r="O2986">
        <v>18</v>
      </c>
      <c r="P2986">
        <v>2242000</v>
      </c>
    </row>
    <row r="2987" spans="1:16" x14ac:dyDescent="0.25">
      <c r="A2987" s="9">
        <v>72.102462768600006</v>
      </c>
      <c r="B2987" s="9">
        <v>60.040000915500002</v>
      </c>
      <c r="C2987" s="1">
        <f t="shared" si="46"/>
        <v>-12.062461853100004</v>
      </c>
      <c r="D2987">
        <v>3302000</v>
      </c>
      <c r="E2987">
        <v>18</v>
      </c>
      <c r="G2987" t="str">
        <f>VLOOKUP(E2987,'RMSE Summary'!$P$2:$Q$63,2)</f>
        <v>Panetta 2</v>
      </c>
      <c r="H2987">
        <f>SQRT(SUMSQ(C2987:C3254)/COUNTA(C2987:C3254))</f>
        <v>52.202374616288992</v>
      </c>
      <c r="I2987" t="s">
        <v>24</v>
      </c>
      <c r="J2987" t="s">
        <v>18</v>
      </c>
      <c r="K2987" s="9"/>
      <c r="L2987" s="9">
        <v>72.102462768600006</v>
      </c>
      <c r="M2987" s="9">
        <v>60.040000915500002</v>
      </c>
      <c r="N2987" t="s">
        <v>217</v>
      </c>
      <c r="O2987">
        <v>18</v>
      </c>
      <c r="P2987">
        <v>3302000</v>
      </c>
    </row>
    <row r="2988" spans="1:16" x14ac:dyDescent="0.25">
      <c r="A2988" s="9">
        <v>72.253913879400002</v>
      </c>
      <c r="B2988" s="9">
        <v>60.040000915500002</v>
      </c>
      <c r="C2988" s="1">
        <f t="shared" si="46"/>
        <v>-12.2139129639</v>
      </c>
      <c r="D2988">
        <v>4272000</v>
      </c>
      <c r="E2988">
        <v>18</v>
      </c>
      <c r="G2988" t="str">
        <f>VLOOKUP(E2988,'RMSE Summary'!$P$2:$Q$63,2)</f>
        <v>Panetta 2</v>
      </c>
      <c r="K2988" s="9"/>
      <c r="L2988" s="9">
        <v>72.253913879400002</v>
      </c>
      <c r="M2988" s="9">
        <v>60.040000915500002</v>
      </c>
      <c r="N2988" t="s">
        <v>217</v>
      </c>
      <c r="O2988">
        <v>18</v>
      </c>
      <c r="P2988">
        <v>4272000</v>
      </c>
    </row>
    <row r="2989" spans="1:16" x14ac:dyDescent="0.25">
      <c r="A2989" s="9">
        <v>71.709449768100001</v>
      </c>
      <c r="B2989" s="9">
        <v>64.459999084499998</v>
      </c>
      <c r="C2989" s="1">
        <f t="shared" si="46"/>
        <v>-7.2494506836000028</v>
      </c>
      <c r="D2989">
        <v>5252000</v>
      </c>
      <c r="E2989">
        <v>18</v>
      </c>
      <c r="G2989" t="str">
        <f>VLOOKUP(E2989,'RMSE Summary'!$P$2:$Q$63,2)</f>
        <v>Panetta 2</v>
      </c>
      <c r="K2989" s="9"/>
      <c r="L2989" s="9">
        <v>71.709449768100001</v>
      </c>
      <c r="M2989" s="9">
        <v>64.459999084499998</v>
      </c>
      <c r="N2989" t="s">
        <v>217</v>
      </c>
      <c r="O2989">
        <v>18</v>
      </c>
      <c r="P2989">
        <v>5252000</v>
      </c>
    </row>
    <row r="2990" spans="1:16" x14ac:dyDescent="0.25">
      <c r="A2990" s="9">
        <v>71.840850830099996</v>
      </c>
      <c r="B2990" s="9">
        <v>60.040000915500002</v>
      </c>
      <c r="C2990" s="1">
        <f t="shared" si="46"/>
        <v>-11.800849914599993</v>
      </c>
      <c r="D2990">
        <v>6292000</v>
      </c>
      <c r="E2990">
        <v>18</v>
      </c>
      <c r="G2990" t="str">
        <f>VLOOKUP(E2990,'RMSE Summary'!$P$2:$Q$63,2)</f>
        <v>Panetta 2</v>
      </c>
      <c r="K2990" s="9"/>
      <c r="L2990" s="9">
        <v>71.840850830099996</v>
      </c>
      <c r="M2990" s="9">
        <v>60.040000915500002</v>
      </c>
      <c r="N2990" t="s">
        <v>217</v>
      </c>
      <c r="O2990">
        <v>18</v>
      </c>
      <c r="P2990">
        <v>6292000</v>
      </c>
    </row>
    <row r="2991" spans="1:16" x14ac:dyDescent="0.25">
      <c r="A2991" s="9">
        <v>72.108848571799996</v>
      </c>
      <c r="B2991" s="9">
        <v>62.689998626700003</v>
      </c>
      <c r="C2991" s="1">
        <f t="shared" si="46"/>
        <v>-9.4188499450999927</v>
      </c>
      <c r="D2991">
        <v>7272000</v>
      </c>
      <c r="E2991">
        <v>18</v>
      </c>
      <c r="G2991" t="str">
        <f>VLOOKUP(E2991,'RMSE Summary'!$P$2:$Q$63,2)</f>
        <v>Panetta 2</v>
      </c>
      <c r="K2991" s="9"/>
      <c r="L2991" s="9">
        <v>72.108848571799996</v>
      </c>
      <c r="M2991" s="9">
        <v>62.689998626700003</v>
      </c>
      <c r="N2991" t="s">
        <v>217</v>
      </c>
      <c r="O2991">
        <v>18</v>
      </c>
      <c r="P2991">
        <v>7272000</v>
      </c>
    </row>
    <row r="2992" spans="1:16" x14ac:dyDescent="0.25">
      <c r="A2992" s="9">
        <v>72.064598083500002</v>
      </c>
      <c r="B2992" s="9">
        <v>60.040000915500002</v>
      </c>
      <c r="C2992" s="1">
        <f t="shared" si="46"/>
        <v>-12.024597168</v>
      </c>
      <c r="D2992">
        <v>8312000</v>
      </c>
      <c r="E2992">
        <v>18</v>
      </c>
      <c r="G2992" t="str">
        <f>VLOOKUP(E2992,'RMSE Summary'!$P$2:$Q$63,2)</f>
        <v>Panetta 2</v>
      </c>
      <c r="K2992" s="9"/>
      <c r="L2992" s="9">
        <v>72.064598083500002</v>
      </c>
      <c r="M2992" s="9">
        <v>60.040000915500002</v>
      </c>
      <c r="N2992" t="s">
        <v>217</v>
      </c>
      <c r="O2992">
        <v>18</v>
      </c>
      <c r="P2992">
        <v>8312000</v>
      </c>
    </row>
    <row r="2993" spans="1:16" x14ac:dyDescent="0.25">
      <c r="A2993" s="9">
        <v>72.1133270264</v>
      </c>
      <c r="B2993" s="9">
        <v>62.479999542199998</v>
      </c>
      <c r="C2993" s="1">
        <f t="shared" si="46"/>
        <v>-9.6333274842000023</v>
      </c>
      <c r="D2993">
        <v>12272001</v>
      </c>
      <c r="E2993">
        <v>18</v>
      </c>
      <c r="G2993" t="str">
        <f>VLOOKUP(E2993,'RMSE Summary'!$P$2:$Q$63,2)</f>
        <v>Panetta 2</v>
      </c>
      <c r="K2993" s="9"/>
      <c r="L2993" s="9">
        <v>72.1133270264</v>
      </c>
      <c r="M2993" s="9">
        <v>62.479999542199998</v>
      </c>
      <c r="N2993" t="s">
        <v>217</v>
      </c>
      <c r="O2993">
        <v>18</v>
      </c>
      <c r="P2993">
        <v>12272001</v>
      </c>
    </row>
    <row r="2994" spans="1:16" x14ac:dyDescent="0.25">
      <c r="A2994" s="9">
        <v>72.034904479999994</v>
      </c>
      <c r="B2994" s="9">
        <v>62.180000305199997</v>
      </c>
      <c r="C2994" s="1">
        <f t="shared" si="46"/>
        <v>-9.8549041747999979</v>
      </c>
      <c r="D2994">
        <v>3282002</v>
      </c>
      <c r="E2994">
        <v>18</v>
      </c>
      <c r="G2994" t="str">
        <f>VLOOKUP(E2994,'RMSE Summary'!$P$2:$Q$63,2)</f>
        <v>Panetta 2</v>
      </c>
      <c r="K2994" s="9"/>
      <c r="L2994" s="9">
        <v>72.034904479999994</v>
      </c>
      <c r="M2994" s="9">
        <v>62.180000305199997</v>
      </c>
      <c r="N2994" t="s">
        <v>217</v>
      </c>
      <c r="O2994">
        <v>18</v>
      </c>
      <c r="P2994">
        <v>3282002</v>
      </c>
    </row>
    <row r="2995" spans="1:16" x14ac:dyDescent="0.25">
      <c r="A2995" s="9">
        <v>72.460258483900006</v>
      </c>
      <c r="B2995" s="9">
        <v>62.6300010681</v>
      </c>
      <c r="C2995" s="1">
        <f t="shared" si="46"/>
        <v>-9.8302574158000056</v>
      </c>
      <c r="D2995">
        <v>4252002</v>
      </c>
      <c r="E2995">
        <v>18</v>
      </c>
      <c r="G2995" t="str">
        <f>VLOOKUP(E2995,'RMSE Summary'!$P$2:$Q$63,2)</f>
        <v>Panetta 2</v>
      </c>
      <c r="K2995" s="9"/>
      <c r="L2995" s="9">
        <v>72.460258483900006</v>
      </c>
      <c r="M2995" s="9">
        <v>62.6300010681</v>
      </c>
      <c r="N2995" t="s">
        <v>217</v>
      </c>
      <c r="O2995">
        <v>18</v>
      </c>
      <c r="P2995">
        <v>4252002</v>
      </c>
    </row>
    <row r="2996" spans="1:16" x14ac:dyDescent="0.25">
      <c r="A2996" s="9">
        <v>72.372558593799994</v>
      </c>
      <c r="B2996" s="9">
        <v>63.029998779300001</v>
      </c>
      <c r="C2996" s="1">
        <f t="shared" si="46"/>
        <v>-9.3425598144999924</v>
      </c>
      <c r="D2996">
        <v>5302002</v>
      </c>
      <c r="E2996">
        <v>18</v>
      </c>
      <c r="G2996" t="str">
        <f>VLOOKUP(E2996,'RMSE Summary'!$P$2:$Q$63,2)</f>
        <v>Panetta 2</v>
      </c>
      <c r="K2996" s="9"/>
      <c r="L2996" s="9">
        <v>72.372558593799994</v>
      </c>
      <c r="M2996" s="9">
        <v>63.029998779300001</v>
      </c>
      <c r="N2996" t="s">
        <v>217</v>
      </c>
      <c r="O2996">
        <v>18</v>
      </c>
      <c r="P2996">
        <v>5302002</v>
      </c>
    </row>
    <row r="2997" spans="1:16" x14ac:dyDescent="0.25">
      <c r="A2997" s="9">
        <v>71.968902587900004</v>
      </c>
      <c r="B2997" s="9">
        <v>62.020000457800002</v>
      </c>
      <c r="C2997" s="1">
        <f t="shared" si="46"/>
        <v>-9.9489021301000022</v>
      </c>
      <c r="D2997">
        <v>6272002</v>
      </c>
      <c r="E2997">
        <v>18</v>
      </c>
      <c r="G2997" t="str">
        <f>VLOOKUP(E2997,'RMSE Summary'!$P$2:$Q$63,2)</f>
        <v>Panetta 2</v>
      </c>
      <c r="K2997" s="9"/>
      <c r="L2997" s="9">
        <v>71.968902587900004</v>
      </c>
      <c r="M2997" s="9">
        <v>62.020000457800002</v>
      </c>
      <c r="N2997" t="s">
        <v>217</v>
      </c>
      <c r="O2997">
        <v>18</v>
      </c>
      <c r="P2997">
        <v>6272002</v>
      </c>
    </row>
    <row r="2998" spans="1:16" x14ac:dyDescent="0.25">
      <c r="A2998" s="9">
        <v>71.939445495599998</v>
      </c>
      <c r="B2998" s="9">
        <v>61.900001525900002</v>
      </c>
      <c r="C2998" s="1">
        <f t="shared" si="46"/>
        <v>-10.039443969699995</v>
      </c>
      <c r="D2998">
        <v>7252002</v>
      </c>
      <c r="E2998">
        <v>18</v>
      </c>
      <c r="G2998" t="str">
        <f>VLOOKUP(E2998,'RMSE Summary'!$P$2:$Q$63,2)</f>
        <v>Panetta 2</v>
      </c>
      <c r="K2998" s="9"/>
      <c r="L2998" s="9">
        <v>71.939445495599998</v>
      </c>
      <c r="M2998" s="9">
        <v>61.900001525900002</v>
      </c>
      <c r="N2998" t="s">
        <v>217</v>
      </c>
      <c r="O2998">
        <v>18</v>
      </c>
      <c r="P2998">
        <v>7252002</v>
      </c>
    </row>
    <row r="2999" spans="1:16" x14ac:dyDescent="0.25">
      <c r="A2999" s="9">
        <v>72.252807617200006</v>
      </c>
      <c r="B2999" s="9">
        <v>62.790000915500002</v>
      </c>
      <c r="C2999" s="1">
        <f t="shared" si="46"/>
        <v>-9.4628067017000035</v>
      </c>
      <c r="D2999">
        <v>8292002</v>
      </c>
      <c r="E2999">
        <v>18</v>
      </c>
      <c r="G2999" t="str">
        <f>VLOOKUP(E2999,'RMSE Summary'!$P$2:$Q$63,2)</f>
        <v>Panetta 2</v>
      </c>
      <c r="K2999" s="9"/>
      <c r="L2999" s="9">
        <v>72.252807617200006</v>
      </c>
      <c r="M2999" s="9">
        <v>62.790000915500002</v>
      </c>
      <c r="N2999" t="s">
        <v>217</v>
      </c>
      <c r="O2999">
        <v>18</v>
      </c>
      <c r="P2999">
        <v>8292002</v>
      </c>
    </row>
    <row r="3000" spans="1:16" x14ac:dyDescent="0.25">
      <c r="A3000" s="9">
        <v>72.261367797899993</v>
      </c>
      <c r="B3000" s="9">
        <v>62.790000915500002</v>
      </c>
      <c r="C3000" s="1">
        <f t="shared" si="46"/>
        <v>-9.471366882399991</v>
      </c>
      <c r="D3000">
        <v>9262002</v>
      </c>
      <c r="E3000">
        <v>18</v>
      </c>
      <c r="G3000" t="str">
        <f>VLOOKUP(E3000,'RMSE Summary'!$P$2:$Q$63,2)</f>
        <v>Panetta 2</v>
      </c>
      <c r="K3000" s="9"/>
      <c r="L3000" s="9">
        <v>72.261367797899993</v>
      </c>
      <c r="M3000" s="9">
        <v>62.790000915500002</v>
      </c>
      <c r="N3000" t="s">
        <v>217</v>
      </c>
      <c r="O3000">
        <v>18</v>
      </c>
      <c r="P3000">
        <v>9262002</v>
      </c>
    </row>
    <row r="3001" spans="1:16" x14ac:dyDescent="0.25">
      <c r="A3001" s="9">
        <v>72.325843810999999</v>
      </c>
      <c r="B3001" s="9">
        <v>62.790000915500002</v>
      </c>
      <c r="C3001" s="1">
        <f t="shared" si="46"/>
        <v>-9.5358428954999965</v>
      </c>
      <c r="D3001">
        <v>10312002</v>
      </c>
      <c r="E3001">
        <v>18</v>
      </c>
      <c r="G3001" t="str">
        <f>VLOOKUP(E3001,'RMSE Summary'!$P$2:$Q$63,2)</f>
        <v>Panetta 2</v>
      </c>
      <c r="K3001" s="9"/>
      <c r="L3001" s="9">
        <v>72.325843810999999</v>
      </c>
      <c r="M3001" s="9">
        <v>62.790000915500002</v>
      </c>
      <c r="N3001" t="s">
        <v>217</v>
      </c>
      <c r="O3001">
        <v>18</v>
      </c>
      <c r="P3001">
        <v>10312002</v>
      </c>
    </row>
    <row r="3002" spans="1:16" x14ac:dyDescent="0.25">
      <c r="A3002" s="9">
        <v>70.682739257799994</v>
      </c>
      <c r="B3002" s="9">
        <v>63.240001678500001</v>
      </c>
      <c r="C3002" s="1">
        <f t="shared" si="46"/>
        <v>-7.4427375792999939</v>
      </c>
      <c r="D3002">
        <v>11272002</v>
      </c>
      <c r="E3002">
        <v>18</v>
      </c>
      <c r="G3002" t="str">
        <f>VLOOKUP(E3002,'RMSE Summary'!$P$2:$Q$63,2)</f>
        <v>Panetta 2</v>
      </c>
      <c r="K3002" s="9"/>
      <c r="L3002" s="9">
        <v>70.682739257799994</v>
      </c>
      <c r="M3002" s="9">
        <v>63.240001678500001</v>
      </c>
      <c r="N3002" t="s">
        <v>217</v>
      </c>
      <c r="O3002">
        <v>18</v>
      </c>
      <c r="P3002">
        <v>11272002</v>
      </c>
    </row>
    <row r="3003" spans="1:16" x14ac:dyDescent="0.25">
      <c r="A3003" s="9">
        <v>70.532150268600006</v>
      </c>
      <c r="B3003" s="9">
        <v>63.520000457800002</v>
      </c>
      <c r="C3003" s="1">
        <f t="shared" si="46"/>
        <v>-7.012149810800004</v>
      </c>
      <c r="D3003">
        <v>12262002</v>
      </c>
      <c r="E3003">
        <v>18</v>
      </c>
      <c r="G3003" t="str">
        <f>VLOOKUP(E3003,'RMSE Summary'!$P$2:$Q$63,2)</f>
        <v>Panetta 2</v>
      </c>
      <c r="K3003" s="9"/>
      <c r="L3003" s="9">
        <v>70.532150268600006</v>
      </c>
      <c r="M3003" s="9">
        <v>63.520000457800002</v>
      </c>
      <c r="N3003" t="s">
        <v>217</v>
      </c>
      <c r="O3003">
        <v>18</v>
      </c>
      <c r="P3003">
        <v>12262002</v>
      </c>
    </row>
    <row r="3004" spans="1:16" x14ac:dyDescent="0.25">
      <c r="A3004" s="9">
        <v>70.318359375</v>
      </c>
      <c r="B3004" s="9">
        <v>63.400001525900002</v>
      </c>
      <c r="C3004" s="1">
        <f t="shared" si="46"/>
        <v>-6.9183578490999977</v>
      </c>
      <c r="D3004">
        <v>1302003</v>
      </c>
      <c r="E3004">
        <v>18</v>
      </c>
      <c r="G3004" t="str">
        <f>VLOOKUP(E3004,'RMSE Summary'!$P$2:$Q$63,2)</f>
        <v>Panetta 2</v>
      </c>
      <c r="K3004" s="9"/>
      <c r="L3004" s="9">
        <v>70.318359375</v>
      </c>
      <c r="M3004" s="9">
        <v>63.400001525900002</v>
      </c>
      <c r="N3004" t="s">
        <v>217</v>
      </c>
      <c r="O3004">
        <v>18</v>
      </c>
      <c r="P3004">
        <v>1302003</v>
      </c>
    </row>
    <row r="3005" spans="1:16" x14ac:dyDescent="0.25">
      <c r="A3005" s="9">
        <v>71.411964416499998</v>
      </c>
      <c r="B3005" s="9">
        <v>63.700000762899997</v>
      </c>
      <c r="C3005" s="1">
        <f t="shared" si="46"/>
        <v>-7.7119636536000016</v>
      </c>
      <c r="D3005">
        <v>2272003</v>
      </c>
      <c r="E3005">
        <v>18</v>
      </c>
      <c r="G3005" t="str">
        <f>VLOOKUP(E3005,'RMSE Summary'!$P$2:$Q$63,2)</f>
        <v>Panetta 2</v>
      </c>
      <c r="K3005" s="9"/>
      <c r="L3005" s="9">
        <v>71.411964416499998</v>
      </c>
      <c r="M3005" s="9">
        <v>63.700000762899997</v>
      </c>
      <c r="N3005" t="s">
        <v>217</v>
      </c>
      <c r="O3005">
        <v>18</v>
      </c>
      <c r="P3005">
        <v>2272003</v>
      </c>
    </row>
    <row r="3006" spans="1:16" x14ac:dyDescent="0.25">
      <c r="A3006" s="9">
        <v>71.371841430700002</v>
      </c>
      <c r="B3006" s="9">
        <v>63.209999084499998</v>
      </c>
      <c r="C3006" s="1">
        <f t="shared" si="46"/>
        <v>-8.1618423462000038</v>
      </c>
      <c r="D3006">
        <v>3272003</v>
      </c>
      <c r="E3006">
        <v>18</v>
      </c>
      <c r="G3006" t="str">
        <f>VLOOKUP(E3006,'RMSE Summary'!$P$2:$Q$63,2)</f>
        <v>Panetta 2</v>
      </c>
      <c r="K3006" s="9"/>
      <c r="L3006" s="9">
        <v>71.371841430700002</v>
      </c>
      <c r="M3006" s="9">
        <v>63.209999084499998</v>
      </c>
      <c r="N3006" t="s">
        <v>217</v>
      </c>
      <c r="O3006">
        <v>18</v>
      </c>
      <c r="P3006">
        <v>3272003</v>
      </c>
    </row>
    <row r="3007" spans="1:16" x14ac:dyDescent="0.25">
      <c r="A3007" s="9">
        <v>71.416748046899997</v>
      </c>
      <c r="B3007" s="9">
        <v>63.400001525900002</v>
      </c>
      <c r="C3007" s="1">
        <f t="shared" si="46"/>
        <v>-8.0167465209999946</v>
      </c>
      <c r="D3007">
        <v>4242003</v>
      </c>
      <c r="E3007">
        <v>18</v>
      </c>
      <c r="G3007" t="str">
        <f>VLOOKUP(E3007,'RMSE Summary'!$P$2:$Q$63,2)</f>
        <v>Panetta 2</v>
      </c>
      <c r="K3007" s="9"/>
      <c r="L3007" s="9">
        <v>71.416748046899997</v>
      </c>
      <c r="M3007" s="9">
        <v>63.400001525900002</v>
      </c>
      <c r="N3007" t="s">
        <v>217</v>
      </c>
      <c r="O3007">
        <v>18</v>
      </c>
      <c r="P3007">
        <v>4242003</v>
      </c>
    </row>
    <row r="3008" spans="1:16" x14ac:dyDescent="0.25">
      <c r="A3008" s="9">
        <v>71.200073242200006</v>
      </c>
      <c r="B3008" s="9">
        <v>63.400001525900002</v>
      </c>
      <c r="C3008" s="1">
        <f t="shared" si="46"/>
        <v>-7.8000717163000033</v>
      </c>
      <c r="D3008">
        <v>5292003</v>
      </c>
      <c r="E3008">
        <v>18</v>
      </c>
      <c r="G3008" t="str">
        <f>VLOOKUP(E3008,'RMSE Summary'!$P$2:$Q$63,2)</f>
        <v>Panetta 2</v>
      </c>
      <c r="K3008" s="9"/>
      <c r="L3008" s="9">
        <v>71.200073242200006</v>
      </c>
      <c r="M3008" s="9">
        <v>63.400001525900002</v>
      </c>
      <c r="N3008" t="s">
        <v>217</v>
      </c>
      <c r="O3008">
        <v>18</v>
      </c>
      <c r="P3008">
        <v>5292003</v>
      </c>
    </row>
    <row r="3009" spans="1:16" x14ac:dyDescent="0.25">
      <c r="A3009" s="9">
        <v>71.075927734399997</v>
      </c>
      <c r="B3009" s="9">
        <v>62.790000915500002</v>
      </c>
      <c r="C3009" s="1">
        <f t="shared" si="46"/>
        <v>-8.2859268188999948</v>
      </c>
      <c r="D3009">
        <v>6262003</v>
      </c>
      <c r="E3009">
        <v>18</v>
      </c>
      <c r="G3009" t="str">
        <f>VLOOKUP(E3009,'RMSE Summary'!$P$2:$Q$63,2)</f>
        <v>Panetta 2</v>
      </c>
      <c r="K3009" s="9"/>
      <c r="L3009" s="9">
        <v>71.075927734399997</v>
      </c>
      <c r="M3009" s="9">
        <v>62.790000915500002</v>
      </c>
      <c r="N3009" t="s">
        <v>217</v>
      </c>
      <c r="O3009">
        <v>18</v>
      </c>
      <c r="P3009">
        <v>6262003</v>
      </c>
    </row>
    <row r="3010" spans="1:16" x14ac:dyDescent="0.25">
      <c r="A3010" s="9">
        <v>70.971199035599994</v>
      </c>
      <c r="B3010" s="9">
        <v>62.759998321499999</v>
      </c>
      <c r="C3010" s="1">
        <f t="shared" si="46"/>
        <v>-8.211200714099995</v>
      </c>
      <c r="D3010">
        <v>7312003</v>
      </c>
      <c r="E3010">
        <v>18</v>
      </c>
      <c r="G3010" t="str">
        <f>VLOOKUP(E3010,'RMSE Summary'!$P$2:$Q$63,2)</f>
        <v>Panetta 2</v>
      </c>
      <c r="K3010" s="9"/>
      <c r="L3010" s="9">
        <v>70.971199035599994</v>
      </c>
      <c r="M3010" s="9">
        <v>62.759998321499999</v>
      </c>
      <c r="N3010" t="s">
        <v>217</v>
      </c>
      <c r="O3010">
        <v>18</v>
      </c>
      <c r="P3010">
        <v>7312003</v>
      </c>
    </row>
    <row r="3011" spans="1:16" x14ac:dyDescent="0.25">
      <c r="A3011" s="9">
        <v>70.990806579600005</v>
      </c>
      <c r="B3011" s="9">
        <v>62.790000915500002</v>
      </c>
      <c r="C3011" s="1">
        <f t="shared" si="46"/>
        <v>-8.2008056641000024</v>
      </c>
      <c r="D3011">
        <v>8282003</v>
      </c>
      <c r="E3011">
        <v>18</v>
      </c>
      <c r="G3011" t="str">
        <f>VLOOKUP(E3011,'RMSE Summary'!$P$2:$Q$63,2)</f>
        <v>Panetta 2</v>
      </c>
      <c r="K3011" s="9"/>
      <c r="L3011" s="9">
        <v>70.990806579600005</v>
      </c>
      <c r="M3011" s="9">
        <v>62.790000915500002</v>
      </c>
      <c r="N3011" t="s">
        <v>217</v>
      </c>
      <c r="O3011">
        <v>18</v>
      </c>
      <c r="P3011">
        <v>8282003</v>
      </c>
    </row>
    <row r="3012" spans="1:16" x14ac:dyDescent="0.25">
      <c r="A3012" s="9">
        <v>70.990585327100007</v>
      </c>
      <c r="B3012" s="9">
        <v>62.790000915500002</v>
      </c>
      <c r="C3012" s="1">
        <f t="shared" si="46"/>
        <v>-8.2005844116000048</v>
      </c>
      <c r="D3012">
        <v>9252003</v>
      </c>
      <c r="E3012">
        <v>18</v>
      </c>
      <c r="G3012" t="str">
        <f>VLOOKUP(E3012,'RMSE Summary'!$P$2:$Q$63,2)</f>
        <v>Panetta 2</v>
      </c>
      <c r="K3012" s="9"/>
      <c r="L3012" s="9">
        <v>70.990585327100007</v>
      </c>
      <c r="M3012" s="9">
        <v>62.790000915500002</v>
      </c>
      <c r="N3012" t="s">
        <v>217</v>
      </c>
      <c r="O3012">
        <v>18</v>
      </c>
      <c r="P3012">
        <v>9252003</v>
      </c>
    </row>
    <row r="3013" spans="1:16" x14ac:dyDescent="0.25">
      <c r="A3013" s="9">
        <v>70.995643615700004</v>
      </c>
      <c r="B3013" s="9">
        <v>62.8800010681</v>
      </c>
      <c r="C3013" s="1">
        <f t="shared" si="46"/>
        <v>-8.1156425476000038</v>
      </c>
      <c r="D3013">
        <v>10302003</v>
      </c>
      <c r="E3013">
        <v>18</v>
      </c>
      <c r="G3013" t="str">
        <f>VLOOKUP(E3013,'RMSE Summary'!$P$2:$Q$63,2)</f>
        <v>Panetta 2</v>
      </c>
      <c r="K3013" s="9"/>
      <c r="L3013" s="9">
        <v>70.995643615700004</v>
      </c>
      <c r="M3013" s="9">
        <v>62.8800010681</v>
      </c>
      <c r="N3013" t="s">
        <v>217</v>
      </c>
      <c r="O3013">
        <v>18</v>
      </c>
      <c r="P3013">
        <v>10302003</v>
      </c>
    </row>
    <row r="3014" spans="1:16" x14ac:dyDescent="0.25">
      <c r="A3014" s="9">
        <v>71.104385375999996</v>
      </c>
      <c r="B3014" s="9">
        <v>62.970001220699999</v>
      </c>
      <c r="C3014" s="1">
        <f t="shared" si="46"/>
        <v>-8.1343841552999976</v>
      </c>
      <c r="D3014">
        <v>11262003</v>
      </c>
      <c r="E3014">
        <v>18</v>
      </c>
      <c r="G3014" t="str">
        <f>VLOOKUP(E3014,'RMSE Summary'!$P$2:$Q$63,2)</f>
        <v>Panetta 2</v>
      </c>
      <c r="K3014" s="9"/>
      <c r="L3014" s="9">
        <v>71.104385375999996</v>
      </c>
      <c r="M3014" s="9">
        <v>62.970001220699999</v>
      </c>
      <c r="N3014" t="s">
        <v>217</v>
      </c>
      <c r="O3014">
        <v>18</v>
      </c>
      <c r="P3014">
        <v>11262003</v>
      </c>
    </row>
    <row r="3015" spans="1:16" x14ac:dyDescent="0.25">
      <c r="A3015" s="9">
        <v>71.222694396999998</v>
      </c>
      <c r="B3015" s="9">
        <v>63.029998779300001</v>
      </c>
      <c r="C3015" s="1">
        <f t="shared" si="46"/>
        <v>-8.1926956176999965</v>
      </c>
      <c r="D3015">
        <v>12182003</v>
      </c>
      <c r="E3015">
        <v>18</v>
      </c>
      <c r="G3015" t="str">
        <f>VLOOKUP(E3015,'RMSE Summary'!$P$2:$Q$63,2)</f>
        <v>Panetta 2</v>
      </c>
      <c r="K3015" s="9"/>
      <c r="L3015" s="9">
        <v>71.222694396999998</v>
      </c>
      <c r="M3015" s="9">
        <v>63.029998779300001</v>
      </c>
      <c r="N3015" t="s">
        <v>217</v>
      </c>
      <c r="O3015">
        <v>18</v>
      </c>
      <c r="P3015">
        <v>12182003</v>
      </c>
    </row>
    <row r="3016" spans="1:16" x14ac:dyDescent="0.25">
      <c r="A3016" s="9">
        <v>71.349945068400004</v>
      </c>
      <c r="B3016" s="9">
        <v>63.180000305199997</v>
      </c>
      <c r="C3016" s="1">
        <f t="shared" si="46"/>
        <v>-8.1699447632000073</v>
      </c>
      <c r="D3016">
        <v>1292004</v>
      </c>
      <c r="E3016">
        <v>18</v>
      </c>
      <c r="G3016" t="str">
        <f>VLOOKUP(E3016,'RMSE Summary'!$P$2:$Q$63,2)</f>
        <v>Panetta 2</v>
      </c>
      <c r="K3016" s="9"/>
      <c r="L3016" s="9">
        <v>71.349945068400004</v>
      </c>
      <c r="M3016" s="9">
        <v>63.180000305199997</v>
      </c>
      <c r="N3016" t="s">
        <v>217</v>
      </c>
      <c r="O3016">
        <v>18</v>
      </c>
      <c r="P3016">
        <v>1292004</v>
      </c>
    </row>
    <row r="3017" spans="1:16" x14ac:dyDescent="0.25">
      <c r="A3017" s="9">
        <v>71.482231140099998</v>
      </c>
      <c r="B3017" s="9">
        <v>64.129997253400006</v>
      </c>
      <c r="C3017" s="1">
        <f t="shared" si="46"/>
        <v>-7.3522338866999917</v>
      </c>
      <c r="D3017">
        <v>2262004</v>
      </c>
      <c r="E3017">
        <v>18</v>
      </c>
      <c r="G3017" t="str">
        <f>VLOOKUP(E3017,'RMSE Summary'!$P$2:$Q$63,2)</f>
        <v>Panetta 2</v>
      </c>
      <c r="K3017" s="9"/>
      <c r="L3017" s="9">
        <v>71.482231140099998</v>
      </c>
      <c r="M3017" s="9">
        <v>64.129997253400006</v>
      </c>
      <c r="N3017" t="s">
        <v>217</v>
      </c>
      <c r="O3017">
        <v>18</v>
      </c>
      <c r="P3017">
        <v>2262004</v>
      </c>
    </row>
    <row r="3018" spans="1:16" x14ac:dyDescent="0.25">
      <c r="A3018" s="9">
        <v>71.372779846200004</v>
      </c>
      <c r="B3018" s="9">
        <v>63.270000457800002</v>
      </c>
      <c r="C3018" s="1">
        <f t="shared" si="46"/>
        <v>-8.1027793884000019</v>
      </c>
      <c r="D3018">
        <v>3252004</v>
      </c>
      <c r="E3018">
        <v>18</v>
      </c>
      <c r="G3018" t="str">
        <f>VLOOKUP(E3018,'RMSE Summary'!$P$2:$Q$63,2)</f>
        <v>Panetta 2</v>
      </c>
      <c r="K3018" s="9"/>
      <c r="L3018" s="9">
        <v>71.372779846200004</v>
      </c>
      <c r="M3018" s="9">
        <v>63.270000457800002</v>
      </c>
      <c r="N3018" t="s">
        <v>217</v>
      </c>
      <c r="O3018">
        <v>18</v>
      </c>
      <c r="P3018">
        <v>3252004</v>
      </c>
    </row>
    <row r="3019" spans="1:16" x14ac:dyDescent="0.25">
      <c r="A3019" s="9">
        <v>71.181816101099997</v>
      </c>
      <c r="B3019" s="9">
        <v>63.090000152599998</v>
      </c>
      <c r="C3019" s="1">
        <f t="shared" si="46"/>
        <v>-8.091815948499999</v>
      </c>
      <c r="D3019">
        <v>4292004</v>
      </c>
      <c r="E3019">
        <v>18</v>
      </c>
      <c r="G3019" t="str">
        <f>VLOOKUP(E3019,'RMSE Summary'!$P$2:$Q$63,2)</f>
        <v>Panetta 2</v>
      </c>
      <c r="K3019" s="9"/>
      <c r="L3019" s="9">
        <v>71.181816101099997</v>
      </c>
      <c r="M3019" s="9">
        <v>63.090000152599998</v>
      </c>
      <c r="N3019" t="s">
        <v>217</v>
      </c>
      <c r="O3019">
        <v>18</v>
      </c>
      <c r="P3019">
        <v>4292004</v>
      </c>
    </row>
    <row r="3020" spans="1:16" x14ac:dyDescent="0.25">
      <c r="A3020" s="9">
        <v>71.085762023900003</v>
      </c>
      <c r="B3020" s="9">
        <v>63.090000152599998</v>
      </c>
      <c r="C3020" s="1">
        <f t="shared" si="46"/>
        <v>-7.9957618713000045</v>
      </c>
      <c r="D3020">
        <v>5272004</v>
      </c>
      <c r="E3020">
        <v>18</v>
      </c>
      <c r="G3020" t="str">
        <f>VLOOKUP(E3020,'RMSE Summary'!$P$2:$Q$63,2)</f>
        <v>Panetta 2</v>
      </c>
      <c r="K3020" s="9"/>
      <c r="L3020" s="9">
        <v>71.085762023900003</v>
      </c>
      <c r="M3020" s="9">
        <v>63.090000152599998</v>
      </c>
      <c r="N3020" t="s">
        <v>217</v>
      </c>
      <c r="O3020">
        <v>18</v>
      </c>
      <c r="P3020">
        <v>5272004</v>
      </c>
    </row>
    <row r="3021" spans="1:16" x14ac:dyDescent="0.25">
      <c r="A3021" s="9">
        <v>71.004493713399995</v>
      </c>
      <c r="B3021" s="9">
        <v>62.970001220699999</v>
      </c>
      <c r="C3021" s="1">
        <f t="shared" si="46"/>
        <v>-8.0344924926999965</v>
      </c>
      <c r="D3021">
        <v>6242004</v>
      </c>
      <c r="E3021">
        <v>18</v>
      </c>
      <c r="G3021" t="str">
        <f>VLOOKUP(E3021,'RMSE Summary'!$P$2:$Q$63,2)</f>
        <v>Panetta 2</v>
      </c>
      <c r="K3021" s="9"/>
      <c r="L3021" s="9">
        <v>71.004493713399995</v>
      </c>
      <c r="M3021" s="9">
        <v>62.970001220699999</v>
      </c>
      <c r="N3021" t="s">
        <v>217</v>
      </c>
      <c r="O3021">
        <v>18</v>
      </c>
      <c r="P3021">
        <v>6242004</v>
      </c>
    </row>
    <row r="3022" spans="1:16" x14ac:dyDescent="0.25">
      <c r="A3022" s="9">
        <v>70.956886291499998</v>
      </c>
      <c r="B3022" s="9">
        <v>62.8800010681</v>
      </c>
      <c r="C3022" s="1">
        <f t="shared" si="46"/>
        <v>-8.0768852233999979</v>
      </c>
      <c r="D3022">
        <v>7292004</v>
      </c>
      <c r="E3022">
        <v>18</v>
      </c>
      <c r="G3022" t="str">
        <f>VLOOKUP(E3022,'RMSE Summary'!$P$2:$Q$63,2)</f>
        <v>Panetta 2</v>
      </c>
      <c r="K3022" s="9"/>
      <c r="L3022" s="9">
        <v>70.956886291499998</v>
      </c>
      <c r="M3022" s="9">
        <v>62.8800010681</v>
      </c>
      <c r="N3022" t="s">
        <v>217</v>
      </c>
      <c r="O3022">
        <v>18</v>
      </c>
      <c r="P3022">
        <v>7292004</v>
      </c>
    </row>
    <row r="3023" spans="1:16" x14ac:dyDescent="0.25">
      <c r="A3023" s="9">
        <v>70.9576339722</v>
      </c>
      <c r="B3023" s="9">
        <v>62.849998474099998</v>
      </c>
      <c r="C3023" s="1">
        <f t="shared" si="46"/>
        <v>-8.1076354981000023</v>
      </c>
      <c r="D3023">
        <v>8262004</v>
      </c>
      <c r="E3023">
        <v>18</v>
      </c>
      <c r="G3023" t="str">
        <f>VLOOKUP(E3023,'RMSE Summary'!$P$2:$Q$63,2)</f>
        <v>Panetta 2</v>
      </c>
      <c r="K3023" s="9"/>
      <c r="L3023" s="9">
        <v>70.9576339722</v>
      </c>
      <c r="M3023" s="9">
        <v>62.849998474099998</v>
      </c>
      <c r="N3023" t="s">
        <v>217</v>
      </c>
      <c r="O3023">
        <v>18</v>
      </c>
      <c r="P3023">
        <v>8262004</v>
      </c>
    </row>
    <row r="3024" spans="1:16" x14ac:dyDescent="0.25">
      <c r="A3024" s="9">
        <v>70.985557556200007</v>
      </c>
      <c r="B3024" s="9">
        <v>62.790000915500002</v>
      </c>
      <c r="C3024" s="1">
        <f t="shared" si="46"/>
        <v>-8.1955566407000049</v>
      </c>
      <c r="D3024">
        <v>9302004</v>
      </c>
      <c r="E3024">
        <v>18</v>
      </c>
      <c r="G3024" t="str">
        <f>VLOOKUP(E3024,'RMSE Summary'!$P$2:$Q$63,2)</f>
        <v>Panetta 2</v>
      </c>
      <c r="K3024" s="9"/>
      <c r="L3024" s="9">
        <v>70.985557556200007</v>
      </c>
      <c r="M3024" s="9">
        <v>62.790000915500002</v>
      </c>
      <c r="N3024" t="s">
        <v>217</v>
      </c>
      <c r="O3024">
        <v>18</v>
      </c>
      <c r="P3024">
        <v>9302004</v>
      </c>
    </row>
    <row r="3025" spans="1:16" x14ac:dyDescent="0.25">
      <c r="A3025" s="9">
        <v>71.249130249000004</v>
      </c>
      <c r="B3025" s="9">
        <v>62.849998474099998</v>
      </c>
      <c r="C3025" s="1">
        <f t="shared" si="46"/>
        <v>-8.3991317749000061</v>
      </c>
      <c r="D3025">
        <v>10282004</v>
      </c>
      <c r="E3025">
        <v>18</v>
      </c>
      <c r="G3025" t="str">
        <f>VLOOKUP(E3025,'RMSE Summary'!$P$2:$Q$63,2)</f>
        <v>Panetta 2</v>
      </c>
      <c r="K3025" s="9"/>
      <c r="L3025" s="9">
        <v>71.249130249000004</v>
      </c>
      <c r="M3025" s="9">
        <v>62.849998474099998</v>
      </c>
      <c r="N3025" t="s">
        <v>217</v>
      </c>
      <c r="O3025">
        <v>18</v>
      </c>
      <c r="P3025">
        <v>10282004</v>
      </c>
    </row>
    <row r="3026" spans="1:16" x14ac:dyDescent="0.25">
      <c r="A3026" s="9">
        <v>71.151565551800005</v>
      </c>
      <c r="B3026" s="9">
        <v>62.909999847400002</v>
      </c>
      <c r="C3026" s="1">
        <f t="shared" si="46"/>
        <v>-8.2415657044000028</v>
      </c>
      <c r="D3026">
        <v>11182004</v>
      </c>
      <c r="E3026">
        <v>18</v>
      </c>
      <c r="G3026" t="str">
        <f>VLOOKUP(E3026,'RMSE Summary'!$P$2:$Q$63,2)</f>
        <v>Panetta 2</v>
      </c>
      <c r="K3026" s="9"/>
      <c r="L3026" s="9">
        <v>71.151565551800005</v>
      </c>
      <c r="M3026" s="9">
        <v>62.909999847400002</v>
      </c>
      <c r="N3026" t="s">
        <v>217</v>
      </c>
      <c r="O3026">
        <v>18</v>
      </c>
      <c r="P3026">
        <v>11182004</v>
      </c>
    </row>
    <row r="3027" spans="1:16" x14ac:dyDescent="0.25">
      <c r="A3027" s="9">
        <v>71.168403625500005</v>
      </c>
      <c r="B3027" s="9">
        <v>63.090000152599998</v>
      </c>
      <c r="C3027" s="1">
        <f t="shared" si="46"/>
        <v>-8.0784034729000069</v>
      </c>
      <c r="D3027">
        <v>12232004</v>
      </c>
      <c r="E3027">
        <v>18</v>
      </c>
      <c r="G3027" t="str">
        <f>VLOOKUP(E3027,'RMSE Summary'!$P$2:$Q$63,2)</f>
        <v>Panetta 2</v>
      </c>
      <c r="K3027" s="9"/>
      <c r="L3027" s="9">
        <v>71.168403625500005</v>
      </c>
      <c r="M3027" s="9">
        <v>63.090000152599998</v>
      </c>
      <c r="N3027" t="s">
        <v>217</v>
      </c>
      <c r="O3027">
        <v>18</v>
      </c>
      <c r="P3027">
        <v>12232004</v>
      </c>
    </row>
    <row r="3028" spans="1:16" x14ac:dyDescent="0.25">
      <c r="A3028" s="9">
        <v>71.442260742200006</v>
      </c>
      <c r="B3028" s="9">
        <v>63.700000762899997</v>
      </c>
      <c r="C3028" s="1">
        <f t="shared" si="46"/>
        <v>-7.7422599793000089</v>
      </c>
      <c r="D3028">
        <v>1272005</v>
      </c>
      <c r="E3028">
        <v>18</v>
      </c>
      <c r="G3028" t="str">
        <f>VLOOKUP(E3028,'RMSE Summary'!$P$2:$Q$63,2)</f>
        <v>Panetta 2</v>
      </c>
      <c r="K3028" s="9"/>
      <c r="L3028" s="9">
        <v>71.442260742200006</v>
      </c>
      <c r="M3028" s="9">
        <v>63.700000762899997</v>
      </c>
      <c r="N3028" t="s">
        <v>217</v>
      </c>
      <c r="O3028">
        <v>18</v>
      </c>
      <c r="P3028">
        <v>1272005</v>
      </c>
    </row>
    <row r="3029" spans="1:16" x14ac:dyDescent="0.25">
      <c r="A3029" s="9">
        <v>71.563346862800003</v>
      </c>
      <c r="B3029" s="9">
        <v>63.700000762899997</v>
      </c>
      <c r="C3029" s="1">
        <f t="shared" si="46"/>
        <v>-7.8633460999000064</v>
      </c>
      <c r="D3029">
        <v>2242005</v>
      </c>
      <c r="E3029">
        <v>18</v>
      </c>
      <c r="G3029" t="str">
        <f>VLOOKUP(E3029,'RMSE Summary'!$P$2:$Q$63,2)</f>
        <v>Panetta 2</v>
      </c>
      <c r="K3029" s="9"/>
      <c r="L3029" s="9">
        <v>71.563346862800003</v>
      </c>
      <c r="M3029" s="9">
        <v>63.700000762899997</v>
      </c>
      <c r="N3029" t="s">
        <v>217</v>
      </c>
      <c r="O3029">
        <v>18</v>
      </c>
      <c r="P3029">
        <v>2242005</v>
      </c>
    </row>
    <row r="3030" spans="1:16" x14ac:dyDescent="0.25">
      <c r="A3030" s="9">
        <v>71.557624816900002</v>
      </c>
      <c r="B3030" s="9">
        <v>64.010002136200001</v>
      </c>
      <c r="C3030" s="1">
        <f t="shared" ref="C3030:C3093" si="47">B3030-A3030</f>
        <v>-7.5476226807000018</v>
      </c>
      <c r="D3030">
        <v>3312005</v>
      </c>
      <c r="E3030">
        <v>18</v>
      </c>
      <c r="G3030" t="str">
        <f>VLOOKUP(E3030,'RMSE Summary'!$P$2:$Q$63,2)</f>
        <v>Panetta 2</v>
      </c>
      <c r="K3030" s="9"/>
      <c r="L3030" s="9">
        <v>71.557624816900002</v>
      </c>
      <c r="M3030" s="9">
        <v>64.010002136200001</v>
      </c>
      <c r="N3030" t="s">
        <v>217</v>
      </c>
      <c r="O3030">
        <v>18</v>
      </c>
      <c r="P3030">
        <v>3312005</v>
      </c>
    </row>
    <row r="3031" spans="1:16" x14ac:dyDescent="0.25">
      <c r="A3031" s="9">
        <v>71.418914794900004</v>
      </c>
      <c r="B3031" s="9">
        <v>63.400001525900002</v>
      </c>
      <c r="C3031" s="1">
        <f t="shared" si="47"/>
        <v>-8.0189132690000022</v>
      </c>
      <c r="D3031">
        <v>4282005</v>
      </c>
      <c r="E3031">
        <v>18</v>
      </c>
      <c r="G3031" t="str">
        <f>VLOOKUP(E3031,'RMSE Summary'!$P$2:$Q$63,2)</f>
        <v>Panetta 2</v>
      </c>
      <c r="K3031" s="9"/>
      <c r="L3031" s="9">
        <v>71.418914794900004</v>
      </c>
      <c r="M3031" s="9">
        <v>63.400001525900002</v>
      </c>
      <c r="N3031" t="s">
        <v>217</v>
      </c>
      <c r="O3031">
        <v>18</v>
      </c>
      <c r="P3031">
        <v>4282005</v>
      </c>
    </row>
    <row r="3032" spans="1:16" x14ac:dyDescent="0.25">
      <c r="A3032" s="9">
        <v>71.283264160200005</v>
      </c>
      <c r="B3032" s="9">
        <v>63.209999084499998</v>
      </c>
      <c r="C3032" s="1">
        <f t="shared" si="47"/>
        <v>-8.0732650757000073</v>
      </c>
      <c r="D3032">
        <v>5262005</v>
      </c>
      <c r="E3032">
        <v>18</v>
      </c>
      <c r="G3032" t="str">
        <f>VLOOKUP(E3032,'RMSE Summary'!$P$2:$Q$63,2)</f>
        <v>Panetta 2</v>
      </c>
      <c r="K3032" s="9"/>
      <c r="L3032" s="9">
        <v>71.283264160200005</v>
      </c>
      <c r="M3032" s="9">
        <v>63.209999084499998</v>
      </c>
      <c r="N3032" t="s">
        <v>217</v>
      </c>
      <c r="O3032">
        <v>18</v>
      </c>
      <c r="P3032">
        <v>5262005</v>
      </c>
    </row>
    <row r="3033" spans="1:16" x14ac:dyDescent="0.25">
      <c r="A3033" s="9">
        <v>71.099273681599996</v>
      </c>
      <c r="B3033" s="9">
        <v>63.090000152599998</v>
      </c>
      <c r="C3033" s="1">
        <f t="shared" si="47"/>
        <v>-8.0092735289999979</v>
      </c>
      <c r="D3033">
        <v>6302005</v>
      </c>
      <c r="E3033">
        <v>18</v>
      </c>
      <c r="G3033" t="str">
        <f>VLOOKUP(E3033,'RMSE Summary'!$P$2:$Q$63,2)</f>
        <v>Panetta 2</v>
      </c>
      <c r="K3033" s="9"/>
      <c r="L3033" s="9">
        <v>71.099273681599996</v>
      </c>
      <c r="M3033" s="9">
        <v>63.090000152599998</v>
      </c>
      <c r="N3033" t="s">
        <v>217</v>
      </c>
      <c r="O3033">
        <v>18</v>
      </c>
      <c r="P3033">
        <v>6302005</v>
      </c>
    </row>
    <row r="3034" spans="1:16" x14ac:dyDescent="0.25">
      <c r="A3034" s="9">
        <v>71.008247375500005</v>
      </c>
      <c r="B3034" s="9">
        <v>62.939998626700003</v>
      </c>
      <c r="C3034" s="1">
        <f t="shared" si="47"/>
        <v>-8.0682487488000021</v>
      </c>
      <c r="D3034">
        <v>7282005</v>
      </c>
      <c r="E3034">
        <v>18</v>
      </c>
      <c r="G3034" t="str">
        <f>VLOOKUP(E3034,'RMSE Summary'!$P$2:$Q$63,2)</f>
        <v>Panetta 2</v>
      </c>
      <c r="K3034" s="9"/>
      <c r="L3034" s="9">
        <v>71.008247375500005</v>
      </c>
      <c r="M3034" s="9">
        <v>62.939998626700003</v>
      </c>
      <c r="N3034" t="s">
        <v>217</v>
      </c>
      <c r="O3034">
        <v>18</v>
      </c>
      <c r="P3034">
        <v>7282005</v>
      </c>
    </row>
    <row r="3035" spans="1:16" x14ac:dyDescent="0.25">
      <c r="A3035" s="9">
        <v>71.007278442399993</v>
      </c>
      <c r="B3035" s="9">
        <v>62.790000915500002</v>
      </c>
      <c r="C3035" s="1">
        <f t="shared" si="47"/>
        <v>-8.2172775268999914</v>
      </c>
      <c r="D3035">
        <v>8252005</v>
      </c>
      <c r="E3035">
        <v>18</v>
      </c>
      <c r="G3035" t="str">
        <f>VLOOKUP(E3035,'RMSE Summary'!$P$2:$Q$63,2)</f>
        <v>Panetta 2</v>
      </c>
      <c r="K3035" s="9"/>
      <c r="L3035" s="9">
        <v>71.007278442399993</v>
      </c>
      <c r="M3035" s="9">
        <v>62.790000915500002</v>
      </c>
      <c r="N3035" t="s">
        <v>217</v>
      </c>
      <c r="O3035">
        <v>18</v>
      </c>
      <c r="P3035">
        <v>8252005</v>
      </c>
    </row>
    <row r="3036" spans="1:16" x14ac:dyDescent="0.25">
      <c r="A3036" s="9">
        <v>71.004974365199999</v>
      </c>
      <c r="B3036" s="9">
        <v>62.909999847400002</v>
      </c>
      <c r="C3036" s="1">
        <f t="shared" si="47"/>
        <v>-8.0949745177999972</v>
      </c>
      <c r="D3036">
        <v>9292005</v>
      </c>
      <c r="E3036">
        <v>18</v>
      </c>
      <c r="G3036" t="str">
        <f>VLOOKUP(E3036,'RMSE Summary'!$P$2:$Q$63,2)</f>
        <v>Panetta 2</v>
      </c>
      <c r="K3036" s="9"/>
      <c r="L3036" s="9">
        <v>71.004974365199999</v>
      </c>
      <c r="M3036" s="9">
        <v>62.909999847400002</v>
      </c>
      <c r="N3036" t="s">
        <v>217</v>
      </c>
      <c r="O3036">
        <v>18</v>
      </c>
      <c r="P3036">
        <v>9292005</v>
      </c>
    </row>
    <row r="3037" spans="1:16" x14ac:dyDescent="0.25">
      <c r="A3037" s="9">
        <v>71.038299560499993</v>
      </c>
      <c r="B3037" s="9">
        <v>63</v>
      </c>
      <c r="C3037" s="1">
        <f t="shared" si="47"/>
        <v>-8.0382995604999934</v>
      </c>
      <c r="D3037">
        <v>10272005</v>
      </c>
      <c r="E3037">
        <v>18</v>
      </c>
      <c r="G3037" t="str">
        <f>VLOOKUP(E3037,'RMSE Summary'!$P$2:$Q$63,2)</f>
        <v>Panetta 2</v>
      </c>
      <c r="K3037" s="9"/>
      <c r="L3037" s="9">
        <v>71.038299560499993</v>
      </c>
      <c r="M3037" s="9">
        <v>63</v>
      </c>
      <c r="N3037" t="s">
        <v>217</v>
      </c>
      <c r="O3037">
        <v>18</v>
      </c>
      <c r="P3037">
        <v>10272005</v>
      </c>
    </row>
    <row r="3038" spans="1:16" x14ac:dyDescent="0.25">
      <c r="A3038" s="9">
        <v>71.033454895000006</v>
      </c>
      <c r="B3038" s="9">
        <v>62.909999847400002</v>
      </c>
      <c r="C3038" s="1">
        <f t="shared" si="47"/>
        <v>-8.1234550476000038</v>
      </c>
      <c r="D3038">
        <v>11232005</v>
      </c>
      <c r="E3038">
        <v>18</v>
      </c>
      <c r="G3038" t="str">
        <f>VLOOKUP(E3038,'RMSE Summary'!$P$2:$Q$63,2)</f>
        <v>Panetta 2</v>
      </c>
      <c r="K3038" s="9"/>
      <c r="L3038" s="9">
        <v>71.033454895000006</v>
      </c>
      <c r="M3038" s="9">
        <v>62.909999847400002</v>
      </c>
      <c r="N3038" t="s">
        <v>217</v>
      </c>
      <c r="O3038">
        <v>18</v>
      </c>
      <c r="P3038">
        <v>11232005</v>
      </c>
    </row>
    <row r="3039" spans="1:16" x14ac:dyDescent="0.25">
      <c r="A3039" s="9">
        <v>71.280586242699997</v>
      </c>
      <c r="B3039" s="9">
        <v>63.6399993896</v>
      </c>
      <c r="C3039" s="1">
        <f t="shared" si="47"/>
        <v>-7.6405868530999967</v>
      </c>
      <c r="D3039">
        <v>12222005</v>
      </c>
      <c r="E3039">
        <v>18</v>
      </c>
      <c r="G3039" t="str">
        <f>VLOOKUP(E3039,'RMSE Summary'!$P$2:$Q$63,2)</f>
        <v>Panetta 2</v>
      </c>
      <c r="K3039" s="9"/>
      <c r="L3039" s="9">
        <v>71.280586242699997</v>
      </c>
      <c r="M3039" s="9">
        <v>63.6399993896</v>
      </c>
      <c r="N3039" t="s">
        <v>217</v>
      </c>
      <c r="O3039">
        <v>18</v>
      </c>
      <c r="P3039">
        <v>12222005</v>
      </c>
    </row>
    <row r="3040" spans="1:16" x14ac:dyDescent="0.25">
      <c r="A3040" s="9">
        <v>71.397621154800007</v>
      </c>
      <c r="B3040" s="9">
        <v>63.209999084499998</v>
      </c>
      <c r="C3040" s="1">
        <f t="shared" si="47"/>
        <v>-8.1876220703000087</v>
      </c>
      <c r="D3040">
        <v>1262006</v>
      </c>
      <c r="E3040">
        <v>18</v>
      </c>
      <c r="G3040" t="str">
        <f>VLOOKUP(E3040,'RMSE Summary'!$P$2:$Q$63,2)</f>
        <v>Panetta 2</v>
      </c>
      <c r="K3040" s="9"/>
      <c r="L3040" s="9">
        <v>71.397621154800007</v>
      </c>
      <c r="M3040" s="9">
        <v>63.209999084499998</v>
      </c>
      <c r="N3040" t="s">
        <v>217</v>
      </c>
      <c r="O3040">
        <v>18</v>
      </c>
      <c r="P3040">
        <v>1262006</v>
      </c>
    </row>
    <row r="3041" spans="1:16" x14ac:dyDescent="0.25">
      <c r="A3041" s="9">
        <v>71.335624694800003</v>
      </c>
      <c r="B3041" s="9">
        <v>63.209999084499998</v>
      </c>
      <c r="C3041" s="1">
        <f t="shared" si="47"/>
        <v>-8.1256256103000055</v>
      </c>
      <c r="D3041">
        <v>2232006</v>
      </c>
      <c r="E3041">
        <v>18</v>
      </c>
      <c r="G3041" t="str">
        <f>VLOOKUP(E3041,'RMSE Summary'!$P$2:$Q$63,2)</f>
        <v>Panetta 2</v>
      </c>
      <c r="K3041" s="9"/>
      <c r="L3041" s="9">
        <v>71.335624694800003</v>
      </c>
      <c r="M3041" s="9">
        <v>63.209999084499998</v>
      </c>
      <c r="N3041" t="s">
        <v>217</v>
      </c>
      <c r="O3041">
        <v>18</v>
      </c>
      <c r="P3041">
        <v>2232006</v>
      </c>
    </row>
    <row r="3042" spans="1:16" x14ac:dyDescent="0.25">
      <c r="A3042" s="9">
        <v>71.569648742699997</v>
      </c>
      <c r="B3042" s="9">
        <v>64.550003051800005</v>
      </c>
      <c r="C3042" s="1">
        <f t="shared" si="47"/>
        <v>-7.019645690899992</v>
      </c>
      <c r="D3042">
        <v>3232006</v>
      </c>
      <c r="E3042">
        <v>18</v>
      </c>
      <c r="G3042" t="str">
        <f>VLOOKUP(E3042,'RMSE Summary'!$P$2:$Q$63,2)</f>
        <v>Panetta 2</v>
      </c>
      <c r="K3042" s="9"/>
      <c r="L3042" s="9">
        <v>71.569648742699997</v>
      </c>
      <c r="M3042" s="9">
        <v>64.550003051800005</v>
      </c>
      <c r="N3042" t="s">
        <v>217</v>
      </c>
      <c r="O3042">
        <v>18</v>
      </c>
      <c r="P3042">
        <v>3232006</v>
      </c>
    </row>
    <row r="3043" spans="1:16" x14ac:dyDescent="0.25">
      <c r="A3043" s="9">
        <v>71.5504074097</v>
      </c>
      <c r="B3043" s="9">
        <v>63.6100006104</v>
      </c>
      <c r="C3043" s="1">
        <f t="shared" si="47"/>
        <v>-7.9404067992999998</v>
      </c>
      <c r="D3043">
        <v>4272006</v>
      </c>
      <c r="E3043">
        <v>18</v>
      </c>
      <c r="G3043" t="str">
        <f>VLOOKUP(E3043,'RMSE Summary'!$P$2:$Q$63,2)</f>
        <v>Panetta 2</v>
      </c>
      <c r="K3043" s="9"/>
      <c r="L3043" s="9">
        <v>71.5504074097</v>
      </c>
      <c r="M3043" s="9">
        <v>63.6100006104</v>
      </c>
      <c r="N3043" t="s">
        <v>217</v>
      </c>
      <c r="O3043">
        <v>18</v>
      </c>
      <c r="P3043">
        <v>4272006</v>
      </c>
    </row>
    <row r="3044" spans="1:16" x14ac:dyDescent="0.25">
      <c r="A3044" s="9">
        <v>71.3441696167</v>
      </c>
      <c r="B3044" s="9">
        <v>63.330001831099999</v>
      </c>
      <c r="C3044" s="1">
        <f t="shared" si="47"/>
        <v>-8.0141677856000015</v>
      </c>
      <c r="D3044">
        <v>5252006</v>
      </c>
      <c r="E3044">
        <v>18</v>
      </c>
      <c r="G3044" t="str">
        <f>VLOOKUP(E3044,'RMSE Summary'!$P$2:$Q$63,2)</f>
        <v>Panetta 2</v>
      </c>
      <c r="K3044" s="9"/>
      <c r="L3044" s="9">
        <v>71.3441696167</v>
      </c>
      <c r="M3044" s="9">
        <v>63.330001831099999</v>
      </c>
      <c r="N3044" t="s">
        <v>217</v>
      </c>
      <c r="O3044">
        <v>18</v>
      </c>
      <c r="P3044">
        <v>5252006</v>
      </c>
    </row>
    <row r="3045" spans="1:16" x14ac:dyDescent="0.25">
      <c r="A3045" s="9">
        <v>71.087104797400002</v>
      </c>
      <c r="B3045" s="9">
        <v>63.240001678500001</v>
      </c>
      <c r="C3045" s="1">
        <f t="shared" si="47"/>
        <v>-7.8471031189000016</v>
      </c>
      <c r="D3045">
        <v>6292006</v>
      </c>
      <c r="E3045">
        <v>18</v>
      </c>
      <c r="G3045" t="str">
        <f>VLOOKUP(E3045,'RMSE Summary'!$P$2:$Q$63,2)</f>
        <v>Panetta 2</v>
      </c>
      <c r="K3045" s="9"/>
      <c r="L3045" s="9">
        <v>71.087104797400002</v>
      </c>
      <c r="M3045" s="9">
        <v>63.240001678500001</v>
      </c>
      <c r="N3045" t="s">
        <v>217</v>
      </c>
      <c r="O3045">
        <v>18</v>
      </c>
      <c r="P3045">
        <v>6292006</v>
      </c>
    </row>
    <row r="3046" spans="1:16" x14ac:dyDescent="0.25">
      <c r="A3046" s="9">
        <v>70.916381835899998</v>
      </c>
      <c r="B3046" s="9">
        <v>63.029998779300001</v>
      </c>
      <c r="C3046" s="1">
        <f t="shared" si="47"/>
        <v>-7.8863830565999962</v>
      </c>
      <c r="D3046">
        <v>7272006</v>
      </c>
      <c r="E3046">
        <v>18</v>
      </c>
      <c r="G3046" t="str">
        <f>VLOOKUP(E3046,'RMSE Summary'!$P$2:$Q$63,2)</f>
        <v>Panetta 2</v>
      </c>
      <c r="K3046" s="9"/>
      <c r="L3046" s="9">
        <v>70.916381835899998</v>
      </c>
      <c r="M3046" s="9">
        <v>63.029998779300001</v>
      </c>
      <c r="N3046" t="s">
        <v>217</v>
      </c>
      <c r="O3046">
        <v>18</v>
      </c>
      <c r="P3046">
        <v>7272006</v>
      </c>
    </row>
    <row r="3047" spans="1:16" x14ac:dyDescent="0.25">
      <c r="A3047" s="9">
        <v>71.003730773900003</v>
      </c>
      <c r="B3047" s="9">
        <v>63.029998779300001</v>
      </c>
      <c r="C3047" s="1">
        <f t="shared" si="47"/>
        <v>-7.9737319946000014</v>
      </c>
      <c r="D3047">
        <v>8312006</v>
      </c>
      <c r="E3047">
        <v>18</v>
      </c>
      <c r="G3047" t="str">
        <f>VLOOKUP(E3047,'RMSE Summary'!$P$2:$Q$63,2)</f>
        <v>Panetta 2</v>
      </c>
      <c r="K3047" s="9"/>
      <c r="L3047" s="9">
        <v>71.003730773900003</v>
      </c>
      <c r="M3047" s="9">
        <v>63.029998779300001</v>
      </c>
      <c r="N3047" t="s">
        <v>217</v>
      </c>
      <c r="O3047">
        <v>18</v>
      </c>
      <c r="P3047">
        <v>8312006</v>
      </c>
    </row>
    <row r="3048" spans="1:16" x14ac:dyDescent="0.25">
      <c r="A3048" s="9">
        <v>71.009040832500006</v>
      </c>
      <c r="B3048" s="9">
        <v>62.909999847400002</v>
      </c>
      <c r="C3048" s="1">
        <f t="shared" si="47"/>
        <v>-8.0990409851000038</v>
      </c>
      <c r="D3048">
        <v>9282006</v>
      </c>
      <c r="E3048">
        <v>18</v>
      </c>
      <c r="G3048" t="str">
        <f>VLOOKUP(E3048,'RMSE Summary'!$P$2:$Q$63,2)</f>
        <v>Panetta 2</v>
      </c>
      <c r="K3048" s="9"/>
      <c r="L3048" s="9">
        <v>71.009040832500006</v>
      </c>
      <c r="M3048" s="9">
        <v>62.909999847400002</v>
      </c>
      <c r="N3048" t="s">
        <v>217</v>
      </c>
      <c r="O3048">
        <v>18</v>
      </c>
      <c r="P3048">
        <v>9282006</v>
      </c>
    </row>
    <row r="3049" spans="1:16" x14ac:dyDescent="0.25">
      <c r="A3049" s="9">
        <v>71.0146484375</v>
      </c>
      <c r="B3049" s="9">
        <v>63.759998321499999</v>
      </c>
      <c r="C3049" s="1">
        <f t="shared" si="47"/>
        <v>-7.2546501160000005</v>
      </c>
      <c r="D3049">
        <v>10262006</v>
      </c>
      <c r="E3049">
        <v>18</v>
      </c>
      <c r="G3049" t="str">
        <f>VLOOKUP(E3049,'RMSE Summary'!$P$2:$Q$63,2)</f>
        <v>Panetta 2</v>
      </c>
      <c r="K3049" s="9"/>
      <c r="L3049" s="9">
        <v>71.0146484375</v>
      </c>
      <c r="M3049" s="9">
        <v>63.759998321499999</v>
      </c>
      <c r="N3049" t="s">
        <v>217</v>
      </c>
      <c r="O3049">
        <v>18</v>
      </c>
      <c r="P3049">
        <v>10262006</v>
      </c>
    </row>
    <row r="3050" spans="1:16" x14ac:dyDescent="0.25">
      <c r="A3050" s="9">
        <v>71.105522155800003</v>
      </c>
      <c r="B3050" s="9">
        <v>64.010002136200001</v>
      </c>
      <c r="C3050" s="1">
        <f t="shared" si="47"/>
        <v>-7.0955200196000021</v>
      </c>
      <c r="D3050">
        <v>11302006</v>
      </c>
      <c r="E3050">
        <v>18</v>
      </c>
      <c r="G3050" t="str">
        <f>VLOOKUP(E3050,'RMSE Summary'!$P$2:$Q$63,2)</f>
        <v>Panetta 2</v>
      </c>
      <c r="K3050" s="9"/>
      <c r="L3050" s="9">
        <v>71.105522155800003</v>
      </c>
      <c r="M3050" s="9">
        <v>64.010002136200001</v>
      </c>
      <c r="N3050" t="s">
        <v>217</v>
      </c>
      <c r="O3050">
        <v>18</v>
      </c>
      <c r="P3050">
        <v>11302006</v>
      </c>
    </row>
    <row r="3051" spans="1:16" x14ac:dyDescent="0.25">
      <c r="A3051" s="9">
        <v>71.183189392100005</v>
      </c>
      <c r="B3051" s="9">
        <v>63.090000152599998</v>
      </c>
      <c r="C3051" s="1">
        <f t="shared" si="47"/>
        <v>-8.0931892395000062</v>
      </c>
      <c r="D3051">
        <v>12282006</v>
      </c>
      <c r="E3051">
        <v>18</v>
      </c>
      <c r="G3051" t="str">
        <f>VLOOKUP(E3051,'RMSE Summary'!$P$2:$Q$63,2)</f>
        <v>Panetta 2</v>
      </c>
      <c r="K3051" s="9"/>
      <c r="L3051" s="9">
        <v>71.183189392100005</v>
      </c>
      <c r="M3051" s="9">
        <v>63.090000152599998</v>
      </c>
      <c r="N3051" t="s">
        <v>217</v>
      </c>
      <c r="O3051">
        <v>18</v>
      </c>
      <c r="P3051">
        <v>12282006</v>
      </c>
    </row>
    <row r="3052" spans="1:16" x14ac:dyDescent="0.25">
      <c r="A3052" s="9">
        <v>71.140289306599996</v>
      </c>
      <c r="B3052" s="9">
        <v>63.090000152599998</v>
      </c>
      <c r="C3052" s="1">
        <f t="shared" si="47"/>
        <v>-8.0502891539999979</v>
      </c>
      <c r="D3052">
        <v>1252007</v>
      </c>
      <c r="E3052">
        <v>18</v>
      </c>
      <c r="G3052" t="str">
        <f>VLOOKUP(E3052,'RMSE Summary'!$P$2:$Q$63,2)</f>
        <v>Panetta 2</v>
      </c>
      <c r="K3052" s="9"/>
      <c r="L3052" s="9">
        <v>71.140289306599996</v>
      </c>
      <c r="M3052" s="9">
        <v>63.090000152599998</v>
      </c>
      <c r="N3052" t="s">
        <v>217</v>
      </c>
      <c r="O3052">
        <v>18</v>
      </c>
      <c r="P3052">
        <v>1252007</v>
      </c>
    </row>
    <row r="3053" spans="1:16" x14ac:dyDescent="0.25">
      <c r="A3053" s="9">
        <v>71.199623107899995</v>
      </c>
      <c r="B3053" s="9">
        <v>63.150001525900002</v>
      </c>
      <c r="C3053" s="1">
        <f t="shared" si="47"/>
        <v>-8.0496215819999932</v>
      </c>
      <c r="D3053">
        <v>2222007</v>
      </c>
      <c r="E3053">
        <v>18</v>
      </c>
      <c r="G3053" t="str">
        <f>VLOOKUP(E3053,'RMSE Summary'!$P$2:$Q$63,2)</f>
        <v>Panetta 2</v>
      </c>
      <c r="K3053" s="9"/>
      <c r="L3053" s="9">
        <v>71.199623107899995</v>
      </c>
      <c r="M3053" s="9">
        <v>63.150001525900002</v>
      </c>
      <c r="N3053" t="s">
        <v>217</v>
      </c>
      <c r="O3053">
        <v>18</v>
      </c>
      <c r="P3053">
        <v>2222007</v>
      </c>
    </row>
    <row r="3054" spans="1:16" x14ac:dyDescent="0.25">
      <c r="A3054" s="9">
        <v>71.227005004899993</v>
      </c>
      <c r="B3054" s="9">
        <v>63.090000152599998</v>
      </c>
      <c r="C3054" s="1">
        <f t="shared" si="47"/>
        <v>-8.1370048522999952</v>
      </c>
      <c r="D3054">
        <v>3292007</v>
      </c>
      <c r="E3054">
        <v>18</v>
      </c>
      <c r="G3054" t="str">
        <f>VLOOKUP(E3054,'RMSE Summary'!$P$2:$Q$63,2)</f>
        <v>Panetta 2</v>
      </c>
      <c r="K3054" s="9"/>
      <c r="L3054" s="9">
        <v>71.227005004899993</v>
      </c>
      <c r="M3054" s="9">
        <v>63.090000152599998</v>
      </c>
      <c r="N3054" t="s">
        <v>217</v>
      </c>
      <c r="O3054">
        <v>18</v>
      </c>
      <c r="P3054">
        <v>3292007</v>
      </c>
    </row>
    <row r="3055" spans="1:16" x14ac:dyDescent="0.25">
      <c r="A3055" s="9">
        <v>71.181808471699995</v>
      </c>
      <c r="B3055" s="9">
        <v>63.090000152599998</v>
      </c>
      <c r="C3055" s="1">
        <f t="shared" si="47"/>
        <v>-8.0918083190999965</v>
      </c>
      <c r="D3055">
        <v>4262007</v>
      </c>
      <c r="E3055">
        <v>18</v>
      </c>
      <c r="G3055" t="str">
        <f>VLOOKUP(E3055,'RMSE Summary'!$P$2:$Q$63,2)</f>
        <v>Panetta 2</v>
      </c>
      <c r="K3055" s="9"/>
      <c r="L3055" s="9">
        <v>71.181808471699995</v>
      </c>
      <c r="M3055" s="9">
        <v>63.090000152599998</v>
      </c>
      <c r="N3055" t="s">
        <v>217</v>
      </c>
      <c r="O3055">
        <v>18</v>
      </c>
      <c r="P3055">
        <v>4262007</v>
      </c>
    </row>
    <row r="3056" spans="1:16" x14ac:dyDescent="0.25">
      <c r="A3056" s="9">
        <v>71.029258728000002</v>
      </c>
      <c r="B3056" s="9">
        <v>62.6300010681</v>
      </c>
      <c r="C3056" s="1">
        <f t="shared" si="47"/>
        <v>-8.3992576599000017</v>
      </c>
      <c r="D3056">
        <v>5312007</v>
      </c>
      <c r="E3056">
        <v>18</v>
      </c>
      <c r="G3056" t="str">
        <f>VLOOKUP(E3056,'RMSE Summary'!$P$2:$Q$63,2)</f>
        <v>Panetta 2</v>
      </c>
      <c r="K3056" s="9"/>
      <c r="L3056" s="9">
        <v>71.029258728000002</v>
      </c>
      <c r="M3056" s="9">
        <v>62.6300010681</v>
      </c>
      <c r="N3056" t="s">
        <v>217</v>
      </c>
      <c r="O3056">
        <v>18</v>
      </c>
      <c r="P3056">
        <v>5312007</v>
      </c>
    </row>
    <row r="3057" spans="1:16" x14ac:dyDescent="0.25">
      <c r="A3057" s="9">
        <v>70.964408874499995</v>
      </c>
      <c r="B3057" s="9">
        <v>62.479999542199998</v>
      </c>
      <c r="C3057" s="1">
        <f t="shared" si="47"/>
        <v>-8.4844093322999967</v>
      </c>
      <c r="D3057">
        <v>6282007</v>
      </c>
      <c r="E3057">
        <v>18</v>
      </c>
      <c r="G3057" t="str">
        <f>VLOOKUP(E3057,'RMSE Summary'!$P$2:$Q$63,2)</f>
        <v>Panetta 2</v>
      </c>
      <c r="K3057" s="9"/>
      <c r="L3057" s="9">
        <v>70.964408874499995</v>
      </c>
      <c r="M3057" s="9">
        <v>62.479999542199998</v>
      </c>
      <c r="N3057" t="s">
        <v>217</v>
      </c>
      <c r="O3057">
        <v>18</v>
      </c>
      <c r="P3057">
        <v>6282007</v>
      </c>
    </row>
    <row r="3058" spans="1:16" x14ac:dyDescent="0.25">
      <c r="A3058" s="9">
        <v>70.931694030800003</v>
      </c>
      <c r="B3058" s="9">
        <v>62.790000915500002</v>
      </c>
      <c r="C3058" s="1">
        <f t="shared" si="47"/>
        <v>-8.1416931153000007</v>
      </c>
      <c r="D3058">
        <v>7262007</v>
      </c>
      <c r="E3058">
        <v>18</v>
      </c>
      <c r="G3058" t="str">
        <f>VLOOKUP(E3058,'RMSE Summary'!$P$2:$Q$63,2)</f>
        <v>Panetta 2</v>
      </c>
      <c r="K3058" s="9"/>
      <c r="L3058" s="9">
        <v>70.931694030800003</v>
      </c>
      <c r="M3058" s="9">
        <v>62.790000915500002</v>
      </c>
      <c r="N3058" t="s">
        <v>217</v>
      </c>
      <c r="O3058">
        <v>18</v>
      </c>
      <c r="P3058">
        <v>7262007</v>
      </c>
    </row>
    <row r="3059" spans="1:16" x14ac:dyDescent="0.25">
      <c r="A3059" s="9">
        <v>70.928047180199997</v>
      </c>
      <c r="B3059" s="9">
        <v>62.509998321499999</v>
      </c>
      <c r="C3059" s="1">
        <f t="shared" si="47"/>
        <v>-8.4180488586999971</v>
      </c>
      <c r="D3059">
        <v>8302007</v>
      </c>
      <c r="E3059">
        <v>18</v>
      </c>
      <c r="G3059" t="str">
        <f>VLOOKUP(E3059,'RMSE Summary'!$P$2:$Q$63,2)</f>
        <v>Panetta 2</v>
      </c>
      <c r="K3059" s="9"/>
      <c r="L3059" s="9">
        <v>70.928047180199997</v>
      </c>
      <c r="M3059" s="9">
        <v>62.509998321499999</v>
      </c>
      <c r="N3059" t="s">
        <v>217</v>
      </c>
      <c r="O3059">
        <v>18</v>
      </c>
      <c r="P3059">
        <v>8302007</v>
      </c>
    </row>
    <row r="3060" spans="1:16" x14ac:dyDescent="0.25">
      <c r="A3060" s="9">
        <v>70.977935790999993</v>
      </c>
      <c r="B3060" s="9">
        <v>62.299999237100003</v>
      </c>
      <c r="C3060" s="1">
        <f t="shared" si="47"/>
        <v>-8.6779365538999897</v>
      </c>
      <c r="D3060">
        <v>9272007</v>
      </c>
      <c r="E3060">
        <v>18</v>
      </c>
      <c r="G3060" t="str">
        <f>VLOOKUP(E3060,'RMSE Summary'!$P$2:$Q$63,2)</f>
        <v>Panetta 2</v>
      </c>
      <c r="K3060" s="9"/>
      <c r="L3060" s="9">
        <v>70.977935790999993</v>
      </c>
      <c r="M3060" s="9">
        <v>62.299999237100003</v>
      </c>
      <c r="N3060" t="s">
        <v>217</v>
      </c>
      <c r="O3060">
        <v>18</v>
      </c>
      <c r="P3060">
        <v>9272007</v>
      </c>
    </row>
    <row r="3061" spans="1:16" x14ac:dyDescent="0.25">
      <c r="A3061" s="9">
        <v>70.998054504400002</v>
      </c>
      <c r="B3061" s="9">
        <v>62.3600006104</v>
      </c>
      <c r="C3061" s="1">
        <f t="shared" si="47"/>
        <v>-8.6380538940000022</v>
      </c>
      <c r="D3061">
        <v>10252007</v>
      </c>
      <c r="E3061">
        <v>18</v>
      </c>
      <c r="G3061" t="str">
        <f>VLOOKUP(E3061,'RMSE Summary'!$P$2:$Q$63,2)</f>
        <v>Panetta 2</v>
      </c>
      <c r="K3061" s="9"/>
      <c r="L3061" s="9">
        <v>70.998054504400002</v>
      </c>
      <c r="M3061" s="9">
        <v>62.3600006104</v>
      </c>
      <c r="N3061" t="s">
        <v>217</v>
      </c>
      <c r="O3061">
        <v>18</v>
      </c>
      <c r="P3061">
        <v>10252007</v>
      </c>
    </row>
    <row r="3062" spans="1:16" x14ac:dyDescent="0.25">
      <c r="A3062" s="9">
        <v>71.032814025899995</v>
      </c>
      <c r="B3062" s="9">
        <v>62.3600006104</v>
      </c>
      <c r="C3062" s="1">
        <f t="shared" si="47"/>
        <v>-8.672813415499995</v>
      </c>
      <c r="D3062">
        <v>11292007</v>
      </c>
      <c r="E3062">
        <v>18</v>
      </c>
      <c r="G3062" t="str">
        <f>VLOOKUP(E3062,'RMSE Summary'!$P$2:$Q$63,2)</f>
        <v>Panetta 2</v>
      </c>
      <c r="K3062" s="9"/>
      <c r="L3062" s="9">
        <v>71.032814025899995</v>
      </c>
      <c r="M3062" s="9">
        <v>62.3600006104</v>
      </c>
      <c r="N3062" t="s">
        <v>217</v>
      </c>
      <c r="O3062">
        <v>18</v>
      </c>
      <c r="P3062">
        <v>11292007</v>
      </c>
    </row>
    <row r="3063" spans="1:16" x14ac:dyDescent="0.25">
      <c r="A3063" s="9">
        <v>71.160484314000001</v>
      </c>
      <c r="B3063" s="9">
        <v>62.3600006104</v>
      </c>
      <c r="C3063" s="1">
        <f t="shared" si="47"/>
        <v>-8.8004837036000012</v>
      </c>
      <c r="D3063">
        <v>12272007</v>
      </c>
      <c r="E3063">
        <v>18</v>
      </c>
      <c r="G3063" t="str">
        <f>VLOOKUP(E3063,'RMSE Summary'!$P$2:$Q$63,2)</f>
        <v>Panetta 2</v>
      </c>
      <c r="K3063" s="9"/>
      <c r="L3063" s="9">
        <v>71.160484314000001</v>
      </c>
      <c r="M3063" s="9">
        <v>62.3600006104</v>
      </c>
      <c r="N3063" t="s">
        <v>217</v>
      </c>
      <c r="O3063">
        <v>18</v>
      </c>
      <c r="P3063">
        <v>12272007</v>
      </c>
    </row>
    <row r="3064" spans="1:16" x14ac:dyDescent="0.25">
      <c r="A3064" s="9">
        <v>71.571052551299999</v>
      </c>
      <c r="B3064" s="9">
        <v>64.489997863799999</v>
      </c>
      <c r="C3064" s="1">
        <f t="shared" si="47"/>
        <v>-7.0810546875</v>
      </c>
      <c r="D3064">
        <v>1312008</v>
      </c>
      <c r="E3064">
        <v>18</v>
      </c>
      <c r="G3064" t="str">
        <f>VLOOKUP(E3064,'RMSE Summary'!$P$2:$Q$63,2)</f>
        <v>Panetta 2</v>
      </c>
      <c r="K3064" s="9"/>
      <c r="L3064" s="9">
        <v>71.571052551299999</v>
      </c>
      <c r="M3064" s="9">
        <v>64.489997863799999</v>
      </c>
      <c r="N3064" t="s">
        <v>217</v>
      </c>
      <c r="O3064">
        <v>18</v>
      </c>
      <c r="P3064">
        <v>1312008</v>
      </c>
    </row>
    <row r="3065" spans="1:16" x14ac:dyDescent="0.25">
      <c r="A3065" s="9">
        <v>71.429702758800005</v>
      </c>
      <c r="B3065" s="9">
        <v>63.939998626700003</v>
      </c>
      <c r="C3065" s="1">
        <f t="shared" si="47"/>
        <v>-7.4897041321000017</v>
      </c>
      <c r="D3065">
        <v>2212008</v>
      </c>
      <c r="E3065">
        <v>18</v>
      </c>
      <c r="G3065" t="str">
        <f>VLOOKUP(E3065,'RMSE Summary'!$P$2:$Q$63,2)</f>
        <v>Panetta 2</v>
      </c>
      <c r="K3065" s="9"/>
      <c r="L3065" s="9">
        <v>71.429702758800005</v>
      </c>
      <c r="M3065" s="9">
        <v>63.939998626700003</v>
      </c>
      <c r="N3065" t="s">
        <v>217</v>
      </c>
      <c r="O3065">
        <v>18</v>
      </c>
      <c r="P3065">
        <v>2212008</v>
      </c>
    </row>
    <row r="3066" spans="1:16" x14ac:dyDescent="0.25">
      <c r="A3066" s="9">
        <v>71.375816345199993</v>
      </c>
      <c r="B3066" s="9">
        <v>63.6399993896</v>
      </c>
      <c r="C3066" s="1">
        <f t="shared" si="47"/>
        <v>-7.7358169555999936</v>
      </c>
      <c r="D3066">
        <v>3272008</v>
      </c>
      <c r="E3066">
        <v>18</v>
      </c>
      <c r="G3066" t="str">
        <f>VLOOKUP(E3066,'RMSE Summary'!$P$2:$Q$63,2)</f>
        <v>Panetta 2</v>
      </c>
      <c r="K3066" s="9"/>
      <c r="L3066" s="9">
        <v>71.375816345199993</v>
      </c>
      <c r="M3066" s="9">
        <v>63.6399993896</v>
      </c>
      <c r="N3066" t="s">
        <v>217</v>
      </c>
      <c r="O3066">
        <v>18</v>
      </c>
      <c r="P3066">
        <v>3272008</v>
      </c>
    </row>
    <row r="3067" spans="1:16" x14ac:dyDescent="0.25">
      <c r="A3067" s="9">
        <v>71.277503967300007</v>
      </c>
      <c r="B3067" s="9">
        <v>63.209999084499998</v>
      </c>
      <c r="C3067" s="1">
        <f t="shared" si="47"/>
        <v>-8.0675048828000087</v>
      </c>
      <c r="D3067">
        <v>4242008</v>
      </c>
      <c r="E3067">
        <v>18</v>
      </c>
      <c r="G3067" t="str">
        <f>VLOOKUP(E3067,'RMSE Summary'!$P$2:$Q$63,2)</f>
        <v>Panetta 2</v>
      </c>
      <c r="K3067" s="9"/>
      <c r="L3067" s="9">
        <v>71.277503967300007</v>
      </c>
      <c r="M3067" s="9">
        <v>63.209999084499998</v>
      </c>
      <c r="N3067" t="s">
        <v>217</v>
      </c>
      <c r="O3067">
        <v>18</v>
      </c>
      <c r="P3067">
        <v>4242008</v>
      </c>
    </row>
    <row r="3068" spans="1:16" x14ac:dyDescent="0.25">
      <c r="A3068" s="9">
        <v>71.090126037600001</v>
      </c>
      <c r="B3068" s="9">
        <v>63.090000152599998</v>
      </c>
      <c r="C3068" s="1">
        <f t="shared" si="47"/>
        <v>-8.0001258850000028</v>
      </c>
      <c r="D3068">
        <v>5292008</v>
      </c>
      <c r="E3068">
        <v>18</v>
      </c>
      <c r="G3068" t="str">
        <f>VLOOKUP(E3068,'RMSE Summary'!$P$2:$Q$63,2)</f>
        <v>Panetta 2</v>
      </c>
      <c r="K3068" s="9"/>
      <c r="L3068" s="9">
        <v>71.090126037600001</v>
      </c>
      <c r="M3068" s="9">
        <v>63.090000152599998</v>
      </c>
      <c r="N3068" t="s">
        <v>217</v>
      </c>
      <c r="O3068">
        <v>18</v>
      </c>
      <c r="P3068">
        <v>5292008</v>
      </c>
    </row>
    <row r="3069" spans="1:16" x14ac:dyDescent="0.25">
      <c r="A3069" s="9">
        <v>70.968925476099997</v>
      </c>
      <c r="B3069" s="9">
        <v>62.939998626700003</v>
      </c>
      <c r="C3069" s="1">
        <f t="shared" si="47"/>
        <v>-8.0289268493999941</v>
      </c>
      <c r="D3069">
        <v>6262008</v>
      </c>
      <c r="E3069">
        <v>18</v>
      </c>
      <c r="G3069" t="str">
        <f>VLOOKUP(E3069,'RMSE Summary'!$P$2:$Q$63,2)</f>
        <v>Panetta 2</v>
      </c>
      <c r="K3069" s="9"/>
      <c r="L3069" s="9">
        <v>70.968925476099997</v>
      </c>
      <c r="M3069" s="9">
        <v>62.939998626700003</v>
      </c>
      <c r="N3069" t="s">
        <v>217</v>
      </c>
      <c r="O3069">
        <v>18</v>
      </c>
      <c r="P3069">
        <v>6262008</v>
      </c>
    </row>
    <row r="3070" spans="1:16" x14ac:dyDescent="0.25">
      <c r="A3070" s="9">
        <v>70.963256835899998</v>
      </c>
      <c r="B3070" s="9">
        <v>63.090000152599998</v>
      </c>
      <c r="C3070" s="1">
        <f t="shared" si="47"/>
        <v>-7.8732566832999993</v>
      </c>
      <c r="D3070">
        <v>7312008</v>
      </c>
      <c r="E3070">
        <v>18</v>
      </c>
      <c r="G3070" t="str">
        <f>VLOOKUP(E3070,'RMSE Summary'!$P$2:$Q$63,2)</f>
        <v>Panetta 2</v>
      </c>
      <c r="K3070" s="9"/>
      <c r="L3070" s="9">
        <v>70.963256835899998</v>
      </c>
      <c r="M3070" s="9">
        <v>63.090000152599998</v>
      </c>
      <c r="N3070" t="s">
        <v>217</v>
      </c>
      <c r="O3070">
        <v>18</v>
      </c>
      <c r="P3070">
        <v>7312008</v>
      </c>
    </row>
    <row r="3071" spans="1:16" x14ac:dyDescent="0.25">
      <c r="A3071" s="9">
        <v>70.942466735799997</v>
      </c>
      <c r="B3071" s="9">
        <v>63.060001373299997</v>
      </c>
      <c r="C3071" s="1">
        <f t="shared" si="47"/>
        <v>-7.8824653624999996</v>
      </c>
      <c r="D3071">
        <v>8282008</v>
      </c>
      <c r="E3071">
        <v>18</v>
      </c>
      <c r="G3071" t="str">
        <f>VLOOKUP(E3071,'RMSE Summary'!$P$2:$Q$63,2)</f>
        <v>Panetta 2</v>
      </c>
      <c r="K3071" s="9"/>
      <c r="L3071" s="9">
        <v>70.942466735799997</v>
      </c>
      <c r="M3071" s="9">
        <v>63.060001373299997</v>
      </c>
      <c r="N3071" t="s">
        <v>217</v>
      </c>
      <c r="O3071">
        <v>18</v>
      </c>
      <c r="P3071">
        <v>8282008</v>
      </c>
    </row>
    <row r="3072" spans="1:16" x14ac:dyDescent="0.25">
      <c r="A3072" s="9">
        <v>70.956184387199997</v>
      </c>
      <c r="B3072" s="9">
        <v>62.790000915500002</v>
      </c>
      <c r="C3072" s="1">
        <f t="shared" si="47"/>
        <v>-8.1661834716999948</v>
      </c>
      <c r="D3072">
        <v>9252008</v>
      </c>
      <c r="E3072">
        <v>18</v>
      </c>
      <c r="G3072" t="str">
        <f>VLOOKUP(E3072,'RMSE Summary'!$P$2:$Q$63,2)</f>
        <v>Panetta 2</v>
      </c>
      <c r="K3072" s="9"/>
      <c r="L3072" s="9">
        <v>70.956184387199997</v>
      </c>
      <c r="M3072" s="9">
        <v>62.790000915500002</v>
      </c>
      <c r="N3072" t="s">
        <v>217</v>
      </c>
      <c r="O3072">
        <v>18</v>
      </c>
      <c r="P3072">
        <v>9252008</v>
      </c>
    </row>
    <row r="3073" spans="1:16" x14ac:dyDescent="0.25">
      <c r="A3073" s="9">
        <v>70.979988098099994</v>
      </c>
      <c r="B3073" s="9">
        <v>62.790000915500002</v>
      </c>
      <c r="C3073" s="1">
        <f t="shared" si="47"/>
        <v>-8.1899871825999924</v>
      </c>
      <c r="D3073">
        <v>10302008</v>
      </c>
      <c r="E3073">
        <v>18</v>
      </c>
      <c r="G3073" t="str">
        <f>VLOOKUP(E3073,'RMSE Summary'!$P$2:$Q$63,2)</f>
        <v>Panetta 2</v>
      </c>
      <c r="K3073" s="9"/>
      <c r="L3073" s="9">
        <v>70.979988098099994</v>
      </c>
      <c r="M3073" s="9">
        <v>62.790000915500002</v>
      </c>
      <c r="N3073" t="s">
        <v>217</v>
      </c>
      <c r="O3073">
        <v>18</v>
      </c>
      <c r="P3073">
        <v>10302008</v>
      </c>
    </row>
    <row r="3074" spans="1:16" x14ac:dyDescent="0.25">
      <c r="A3074" s="9">
        <v>71.049407959000007</v>
      </c>
      <c r="B3074" s="9">
        <v>63.090000152599998</v>
      </c>
      <c r="C3074" s="1">
        <f t="shared" si="47"/>
        <v>-7.9594078064000087</v>
      </c>
      <c r="D3074">
        <v>11262008</v>
      </c>
      <c r="E3074">
        <v>18</v>
      </c>
      <c r="G3074" t="str">
        <f>VLOOKUP(E3074,'RMSE Summary'!$P$2:$Q$63,2)</f>
        <v>Panetta 2</v>
      </c>
      <c r="K3074" s="9"/>
      <c r="L3074" s="9">
        <v>71.049407959000007</v>
      </c>
      <c r="M3074" s="9">
        <v>63.090000152599998</v>
      </c>
      <c r="N3074" t="s">
        <v>217</v>
      </c>
      <c r="O3074">
        <v>18</v>
      </c>
      <c r="P3074">
        <v>11262008</v>
      </c>
    </row>
    <row r="3075" spans="1:16" x14ac:dyDescent="0.25">
      <c r="A3075" s="9">
        <v>71.206298828100003</v>
      </c>
      <c r="B3075" s="9">
        <v>63.400001525900002</v>
      </c>
      <c r="C3075" s="1">
        <f t="shared" si="47"/>
        <v>-7.8062973022000008</v>
      </c>
      <c r="D3075">
        <v>12182008</v>
      </c>
      <c r="E3075">
        <v>18</v>
      </c>
      <c r="G3075" t="str">
        <f>VLOOKUP(E3075,'RMSE Summary'!$P$2:$Q$63,2)</f>
        <v>Panetta 2</v>
      </c>
      <c r="K3075" s="9"/>
      <c r="L3075" s="9">
        <v>71.206298828100003</v>
      </c>
      <c r="M3075" s="9">
        <v>63.400001525900002</v>
      </c>
      <c r="N3075" t="s">
        <v>217</v>
      </c>
      <c r="O3075">
        <v>18</v>
      </c>
      <c r="P3075">
        <v>12182008</v>
      </c>
    </row>
    <row r="3076" spans="1:16" x14ac:dyDescent="0.25">
      <c r="A3076" s="9">
        <v>71.241691589400006</v>
      </c>
      <c r="B3076" s="9">
        <v>64.620002746599994</v>
      </c>
      <c r="C3076" s="1">
        <f t="shared" si="47"/>
        <v>-6.6216888428000118</v>
      </c>
      <c r="D3076">
        <v>1292009</v>
      </c>
      <c r="E3076">
        <v>18</v>
      </c>
      <c r="G3076" t="str">
        <f>VLOOKUP(E3076,'RMSE Summary'!$P$2:$Q$63,2)</f>
        <v>Panetta 2</v>
      </c>
      <c r="K3076" s="9"/>
      <c r="L3076" s="9">
        <v>71.241691589400006</v>
      </c>
      <c r="M3076" s="9">
        <v>64.620002746599994</v>
      </c>
      <c r="N3076" t="s">
        <v>217</v>
      </c>
      <c r="O3076">
        <v>18</v>
      </c>
      <c r="P3076">
        <v>1292009</v>
      </c>
    </row>
    <row r="3077" spans="1:16" x14ac:dyDescent="0.25">
      <c r="A3077" s="9">
        <v>71.406333923299997</v>
      </c>
      <c r="B3077" s="9">
        <v>64.309997558600003</v>
      </c>
      <c r="C3077" s="1">
        <f t="shared" si="47"/>
        <v>-7.0963363646999937</v>
      </c>
      <c r="D3077">
        <v>2262009</v>
      </c>
      <c r="E3077">
        <v>18</v>
      </c>
      <c r="G3077" t="str">
        <f>VLOOKUP(E3077,'RMSE Summary'!$P$2:$Q$63,2)</f>
        <v>Panetta 2</v>
      </c>
      <c r="K3077" s="9"/>
      <c r="L3077" s="9">
        <v>71.406333923299997</v>
      </c>
      <c r="M3077" s="9">
        <v>64.309997558600003</v>
      </c>
      <c r="N3077" t="s">
        <v>217</v>
      </c>
      <c r="O3077">
        <v>18</v>
      </c>
      <c r="P3077">
        <v>2262009</v>
      </c>
    </row>
    <row r="3078" spans="1:16" x14ac:dyDescent="0.25">
      <c r="A3078" s="9">
        <v>71.378601074200006</v>
      </c>
      <c r="B3078" s="9">
        <v>64.160003662099996</v>
      </c>
      <c r="C3078" s="1">
        <f t="shared" si="47"/>
        <v>-7.21859741210001</v>
      </c>
      <c r="D3078">
        <v>3262009</v>
      </c>
      <c r="E3078">
        <v>18</v>
      </c>
      <c r="G3078" t="str">
        <f>VLOOKUP(E3078,'RMSE Summary'!$P$2:$Q$63,2)</f>
        <v>Panetta 2</v>
      </c>
      <c r="K3078" s="9"/>
      <c r="L3078" s="9">
        <v>71.378601074200006</v>
      </c>
      <c r="M3078" s="9">
        <v>64.160003662099996</v>
      </c>
      <c r="N3078" t="s">
        <v>217</v>
      </c>
      <c r="O3078">
        <v>18</v>
      </c>
      <c r="P3078">
        <v>3262009</v>
      </c>
    </row>
    <row r="3079" spans="1:16" x14ac:dyDescent="0.25">
      <c r="A3079" s="9">
        <v>71.237548828100003</v>
      </c>
      <c r="B3079" s="9">
        <v>64.010002136200001</v>
      </c>
      <c r="C3079" s="1">
        <f t="shared" si="47"/>
        <v>-7.2275466919000024</v>
      </c>
      <c r="D3079">
        <v>4302009</v>
      </c>
      <c r="E3079">
        <v>18</v>
      </c>
      <c r="G3079" t="str">
        <f>VLOOKUP(E3079,'RMSE Summary'!$P$2:$Q$63,2)</f>
        <v>Panetta 2</v>
      </c>
      <c r="K3079" s="9"/>
      <c r="L3079" s="9">
        <v>71.237548828100003</v>
      </c>
      <c r="M3079" s="9">
        <v>64.010002136200001</v>
      </c>
      <c r="N3079" t="s">
        <v>217</v>
      </c>
      <c r="O3079">
        <v>18</v>
      </c>
      <c r="P3079">
        <v>4302009</v>
      </c>
    </row>
    <row r="3080" spans="1:16" x14ac:dyDescent="0.25">
      <c r="A3080" s="9">
        <v>71.099838256799998</v>
      </c>
      <c r="B3080" s="9">
        <v>64.010002136200001</v>
      </c>
      <c r="C3080" s="1">
        <f t="shared" si="47"/>
        <v>-7.0898361205999976</v>
      </c>
      <c r="D3080">
        <v>5282009</v>
      </c>
      <c r="E3080">
        <v>18</v>
      </c>
      <c r="G3080" t="str">
        <f>VLOOKUP(E3080,'RMSE Summary'!$P$2:$Q$63,2)</f>
        <v>Panetta 2</v>
      </c>
      <c r="K3080" s="9"/>
      <c r="L3080" s="9">
        <v>71.099838256799998</v>
      </c>
      <c r="M3080" s="9">
        <v>64.010002136200001</v>
      </c>
      <c r="N3080" t="s">
        <v>217</v>
      </c>
      <c r="O3080">
        <v>18</v>
      </c>
      <c r="P3080">
        <v>5282009</v>
      </c>
    </row>
    <row r="3081" spans="1:16" x14ac:dyDescent="0.25">
      <c r="A3081" s="9">
        <v>70.9783325195</v>
      </c>
      <c r="B3081" s="9">
        <v>64.010002136200001</v>
      </c>
      <c r="C3081" s="1">
        <f t="shared" si="47"/>
        <v>-6.9683303832999997</v>
      </c>
      <c r="D3081">
        <v>6252009</v>
      </c>
      <c r="E3081">
        <v>18</v>
      </c>
      <c r="G3081" t="str">
        <f>VLOOKUP(E3081,'RMSE Summary'!$P$2:$Q$63,2)</f>
        <v>Panetta 2</v>
      </c>
      <c r="K3081" s="9"/>
      <c r="L3081" s="9">
        <v>70.9783325195</v>
      </c>
      <c r="M3081" s="9">
        <v>64.010002136200001</v>
      </c>
      <c r="N3081" t="s">
        <v>217</v>
      </c>
      <c r="O3081">
        <v>18</v>
      </c>
      <c r="P3081">
        <v>6252009</v>
      </c>
    </row>
    <row r="3082" spans="1:16" x14ac:dyDescent="0.25">
      <c r="A3082" s="9">
        <v>70.954780578599994</v>
      </c>
      <c r="B3082" s="9">
        <v>64.069999694800003</v>
      </c>
      <c r="C3082" s="1">
        <f t="shared" si="47"/>
        <v>-6.8847808837999906</v>
      </c>
      <c r="D3082">
        <v>7302009</v>
      </c>
      <c r="E3082">
        <v>18</v>
      </c>
      <c r="G3082" t="str">
        <f>VLOOKUP(E3082,'RMSE Summary'!$P$2:$Q$63,2)</f>
        <v>Panetta 2</v>
      </c>
      <c r="K3082" s="9"/>
      <c r="L3082" s="9">
        <v>70.954780578599994</v>
      </c>
      <c r="M3082" s="9">
        <v>64.069999694800003</v>
      </c>
      <c r="N3082" t="s">
        <v>217</v>
      </c>
      <c r="O3082">
        <v>18</v>
      </c>
      <c r="P3082">
        <v>7302009</v>
      </c>
    </row>
    <row r="3083" spans="1:16" x14ac:dyDescent="0.25">
      <c r="A3083" s="9">
        <v>70.955856323199995</v>
      </c>
      <c r="B3083" s="9">
        <v>63.6399993896</v>
      </c>
      <c r="C3083" s="1">
        <f t="shared" si="47"/>
        <v>-7.3158569335999957</v>
      </c>
      <c r="D3083">
        <v>8272009</v>
      </c>
      <c r="E3083">
        <v>18</v>
      </c>
      <c r="G3083" t="str">
        <f>VLOOKUP(E3083,'RMSE Summary'!$P$2:$Q$63,2)</f>
        <v>Panetta 2</v>
      </c>
      <c r="K3083" s="9"/>
      <c r="L3083" s="9">
        <v>70.955856323199995</v>
      </c>
      <c r="M3083" s="9">
        <v>63.6399993896</v>
      </c>
      <c r="N3083" t="s">
        <v>217</v>
      </c>
      <c r="O3083">
        <v>18</v>
      </c>
      <c r="P3083">
        <v>8272009</v>
      </c>
    </row>
    <row r="3084" spans="1:16" x14ac:dyDescent="0.25">
      <c r="A3084" s="9">
        <v>70.916442871100003</v>
      </c>
      <c r="B3084" s="9">
        <v>63.700000762899997</v>
      </c>
      <c r="C3084" s="1">
        <f t="shared" si="47"/>
        <v>-7.2164421082000061</v>
      </c>
      <c r="D3084">
        <v>9242009</v>
      </c>
      <c r="E3084">
        <v>18</v>
      </c>
      <c r="G3084" t="str">
        <f>VLOOKUP(E3084,'RMSE Summary'!$P$2:$Q$63,2)</f>
        <v>Panetta 2</v>
      </c>
      <c r="K3084" s="9"/>
      <c r="L3084" s="9">
        <v>70.916442871100003</v>
      </c>
      <c r="M3084" s="9">
        <v>63.700000762899997</v>
      </c>
      <c r="N3084" t="s">
        <v>217</v>
      </c>
      <c r="O3084">
        <v>18</v>
      </c>
      <c r="P3084">
        <v>9242009</v>
      </c>
    </row>
    <row r="3085" spans="1:16" x14ac:dyDescent="0.25">
      <c r="A3085" s="9">
        <v>71.094200134299996</v>
      </c>
      <c r="B3085" s="9">
        <v>64.010002136200001</v>
      </c>
      <c r="C3085" s="1">
        <f t="shared" si="47"/>
        <v>-7.0841979980999952</v>
      </c>
      <c r="D3085">
        <v>10292009</v>
      </c>
      <c r="E3085">
        <v>18</v>
      </c>
      <c r="G3085" t="str">
        <f>VLOOKUP(E3085,'RMSE Summary'!$P$2:$Q$63,2)</f>
        <v>Panetta 2</v>
      </c>
      <c r="K3085" s="9"/>
      <c r="L3085" s="9">
        <v>71.094200134299996</v>
      </c>
      <c r="M3085" s="9">
        <v>64.010002136200001</v>
      </c>
      <c r="N3085" t="s">
        <v>217</v>
      </c>
      <c r="O3085">
        <v>18</v>
      </c>
      <c r="P3085">
        <v>10292009</v>
      </c>
    </row>
    <row r="3086" spans="1:16" x14ac:dyDescent="0.25">
      <c r="A3086" s="9">
        <v>71.035140991199995</v>
      </c>
      <c r="B3086" s="9">
        <v>63.700000762899997</v>
      </c>
      <c r="C3086" s="1">
        <f t="shared" si="47"/>
        <v>-7.3351402282999985</v>
      </c>
      <c r="D3086">
        <v>11252009</v>
      </c>
      <c r="E3086">
        <v>18</v>
      </c>
      <c r="G3086" t="str">
        <f>VLOOKUP(E3086,'RMSE Summary'!$P$2:$Q$63,2)</f>
        <v>Panetta 2</v>
      </c>
      <c r="K3086" s="9"/>
      <c r="L3086" s="9">
        <v>71.035140991199995</v>
      </c>
      <c r="M3086" s="9">
        <v>63.700000762899997</v>
      </c>
      <c r="N3086" t="s">
        <v>217</v>
      </c>
      <c r="O3086">
        <v>18</v>
      </c>
      <c r="P3086">
        <v>11252009</v>
      </c>
    </row>
    <row r="3087" spans="1:16" x14ac:dyDescent="0.25">
      <c r="A3087" s="9">
        <v>71.159545898399998</v>
      </c>
      <c r="B3087" s="9">
        <v>64.309997558600003</v>
      </c>
      <c r="C3087" s="1">
        <f t="shared" si="47"/>
        <v>-6.8495483397999948</v>
      </c>
      <c r="D3087">
        <v>12312009</v>
      </c>
      <c r="E3087">
        <v>18</v>
      </c>
      <c r="G3087" t="str">
        <f>VLOOKUP(E3087,'RMSE Summary'!$P$2:$Q$63,2)</f>
        <v>Panetta 2</v>
      </c>
      <c r="K3087" s="9"/>
      <c r="L3087" s="9">
        <v>71.159545898399998</v>
      </c>
      <c r="M3087" s="9">
        <v>64.309997558600003</v>
      </c>
      <c r="N3087" t="s">
        <v>217</v>
      </c>
      <c r="O3087">
        <v>18</v>
      </c>
      <c r="P3087">
        <v>12312009</v>
      </c>
    </row>
    <row r="3088" spans="1:16" x14ac:dyDescent="0.25">
      <c r="A3088" s="9">
        <v>71.376571655299998</v>
      </c>
      <c r="B3088" s="9">
        <v>62.790000915500002</v>
      </c>
      <c r="C3088" s="1">
        <f t="shared" si="47"/>
        <v>-8.5865707397999955</v>
      </c>
      <c r="D3088">
        <v>2252010</v>
      </c>
      <c r="E3088">
        <v>18</v>
      </c>
      <c r="G3088" t="str">
        <f>VLOOKUP(E3088,'RMSE Summary'!$P$2:$Q$63,2)</f>
        <v>Panetta 2</v>
      </c>
      <c r="K3088" s="9"/>
      <c r="L3088" s="9">
        <v>71.376571655299998</v>
      </c>
      <c r="M3088" s="9">
        <v>62.790000915500002</v>
      </c>
      <c r="N3088" t="s">
        <v>217</v>
      </c>
      <c r="O3088">
        <v>18</v>
      </c>
      <c r="P3088">
        <v>2252010</v>
      </c>
    </row>
    <row r="3089" spans="1:16" x14ac:dyDescent="0.25">
      <c r="A3089" s="9">
        <v>71.406600952100007</v>
      </c>
      <c r="B3089" s="9">
        <v>63.1199989319</v>
      </c>
      <c r="C3089" s="1">
        <f t="shared" si="47"/>
        <v>-8.2866020202000072</v>
      </c>
      <c r="D3089">
        <v>3252010</v>
      </c>
      <c r="E3089">
        <v>18</v>
      </c>
      <c r="G3089" t="str">
        <f>VLOOKUP(E3089,'RMSE Summary'!$P$2:$Q$63,2)</f>
        <v>Panetta 2</v>
      </c>
      <c r="K3089" s="9"/>
      <c r="L3089" s="9">
        <v>71.406600952100007</v>
      </c>
      <c r="M3089" s="9">
        <v>63.1199989319</v>
      </c>
      <c r="N3089" t="s">
        <v>217</v>
      </c>
      <c r="O3089">
        <v>18</v>
      </c>
      <c r="P3089">
        <v>3252010</v>
      </c>
    </row>
    <row r="3090" spans="1:16" x14ac:dyDescent="0.25">
      <c r="A3090" s="9">
        <v>71.393569946300005</v>
      </c>
      <c r="B3090" s="9">
        <v>63.700000762899997</v>
      </c>
      <c r="C3090" s="1">
        <f t="shared" si="47"/>
        <v>-7.6935691834000082</v>
      </c>
      <c r="D3090">
        <v>4292010</v>
      </c>
      <c r="E3090">
        <v>18</v>
      </c>
      <c r="G3090" t="str">
        <f>VLOOKUP(E3090,'RMSE Summary'!$P$2:$Q$63,2)</f>
        <v>Panetta 2</v>
      </c>
      <c r="K3090" s="9"/>
      <c r="L3090" s="9">
        <v>71.393569946300005</v>
      </c>
      <c r="M3090" s="9">
        <v>63.700000762899997</v>
      </c>
      <c r="N3090" t="s">
        <v>217</v>
      </c>
      <c r="O3090">
        <v>18</v>
      </c>
      <c r="P3090">
        <v>4292010</v>
      </c>
    </row>
    <row r="3091" spans="1:16" x14ac:dyDescent="0.25">
      <c r="A3091" s="9">
        <v>71.235549926800005</v>
      </c>
      <c r="B3091" s="9">
        <v>63.400001525900002</v>
      </c>
      <c r="C3091" s="1">
        <f t="shared" si="47"/>
        <v>-7.8355484009000023</v>
      </c>
      <c r="D3091">
        <v>5282010</v>
      </c>
      <c r="E3091">
        <v>18</v>
      </c>
      <c r="G3091" t="str">
        <f>VLOOKUP(E3091,'RMSE Summary'!$P$2:$Q$63,2)</f>
        <v>Panetta 2</v>
      </c>
      <c r="K3091" s="9"/>
      <c r="L3091" s="9">
        <v>71.235549926800005</v>
      </c>
      <c r="M3091" s="9">
        <v>63.400001525900002</v>
      </c>
      <c r="N3091" t="s">
        <v>217</v>
      </c>
      <c r="O3091">
        <v>18</v>
      </c>
      <c r="P3091">
        <v>5282010</v>
      </c>
    </row>
    <row r="3092" spans="1:16" x14ac:dyDescent="0.25">
      <c r="A3092" s="9">
        <v>71.095848083500002</v>
      </c>
      <c r="B3092" s="9">
        <v>62.3600006104</v>
      </c>
      <c r="C3092" s="1">
        <f t="shared" si="47"/>
        <v>-8.7358474731000015</v>
      </c>
      <c r="D3092">
        <v>6242010</v>
      </c>
      <c r="E3092">
        <v>18</v>
      </c>
      <c r="G3092" t="str">
        <f>VLOOKUP(E3092,'RMSE Summary'!$P$2:$Q$63,2)</f>
        <v>Panetta 2</v>
      </c>
      <c r="K3092" s="9"/>
      <c r="L3092" s="9">
        <v>71.095848083500002</v>
      </c>
      <c r="M3092" s="9">
        <v>62.3600006104</v>
      </c>
      <c r="N3092" t="s">
        <v>217</v>
      </c>
      <c r="O3092">
        <v>18</v>
      </c>
      <c r="P3092">
        <v>6242010</v>
      </c>
    </row>
    <row r="3093" spans="1:16" x14ac:dyDescent="0.25">
      <c r="A3093" s="9">
        <v>70.965240478499993</v>
      </c>
      <c r="B3093" s="9">
        <v>64.010002136200001</v>
      </c>
      <c r="C3093" s="1">
        <f t="shared" si="47"/>
        <v>-6.9552383422999924</v>
      </c>
      <c r="D3093">
        <v>7292010</v>
      </c>
      <c r="E3093">
        <v>18</v>
      </c>
      <c r="G3093" t="str">
        <f>VLOOKUP(E3093,'RMSE Summary'!$P$2:$Q$63,2)</f>
        <v>Panetta 2</v>
      </c>
      <c r="K3093" s="9"/>
      <c r="L3093" s="9">
        <v>70.965240478499993</v>
      </c>
      <c r="M3093" s="9">
        <v>64.010002136200001</v>
      </c>
      <c r="N3093" t="s">
        <v>217</v>
      </c>
      <c r="O3093">
        <v>18</v>
      </c>
      <c r="P3093">
        <v>7292010</v>
      </c>
    </row>
    <row r="3094" spans="1:16" x14ac:dyDescent="0.25">
      <c r="A3094" s="9">
        <v>70.878562927199994</v>
      </c>
      <c r="B3094" s="9">
        <v>63.090000152599998</v>
      </c>
      <c r="C3094" s="1">
        <f t="shared" ref="C3094:C3157" si="48">B3094-A3094</f>
        <v>-7.7885627745999955</v>
      </c>
      <c r="D3094">
        <v>8262010</v>
      </c>
      <c r="E3094">
        <v>18</v>
      </c>
      <c r="G3094" t="str">
        <f>VLOOKUP(E3094,'RMSE Summary'!$P$2:$Q$63,2)</f>
        <v>Panetta 2</v>
      </c>
      <c r="K3094" s="9"/>
      <c r="L3094" s="9">
        <v>70.878562927199994</v>
      </c>
      <c r="M3094" s="9">
        <v>63.090000152599998</v>
      </c>
      <c r="N3094" t="s">
        <v>217</v>
      </c>
      <c r="O3094">
        <v>18</v>
      </c>
      <c r="P3094">
        <v>8262010</v>
      </c>
    </row>
    <row r="3095" spans="1:16" x14ac:dyDescent="0.25">
      <c r="A3095" s="9">
        <v>71.296051025400004</v>
      </c>
      <c r="B3095" s="9">
        <v>63.090000152599998</v>
      </c>
      <c r="C3095" s="1">
        <f t="shared" si="48"/>
        <v>-8.2060508728000059</v>
      </c>
      <c r="D3095">
        <v>9302010</v>
      </c>
      <c r="E3095">
        <v>18</v>
      </c>
      <c r="G3095" t="str">
        <f>VLOOKUP(E3095,'RMSE Summary'!$P$2:$Q$63,2)</f>
        <v>Panetta 2</v>
      </c>
      <c r="K3095" s="9"/>
      <c r="L3095" s="9">
        <v>71.296051025400004</v>
      </c>
      <c r="M3095" s="9">
        <v>63.090000152599998</v>
      </c>
      <c r="N3095" t="s">
        <v>217</v>
      </c>
      <c r="O3095">
        <v>18</v>
      </c>
      <c r="P3095">
        <v>9302010</v>
      </c>
    </row>
    <row r="3096" spans="1:16" x14ac:dyDescent="0.25">
      <c r="A3096" s="9">
        <v>70.067459106399994</v>
      </c>
      <c r="B3096" s="9">
        <v>63.029998779300001</v>
      </c>
      <c r="C3096" s="1">
        <f t="shared" si="48"/>
        <v>-7.0374603270999927</v>
      </c>
      <c r="D3096">
        <v>10282010</v>
      </c>
      <c r="E3096">
        <v>18</v>
      </c>
      <c r="G3096" t="str">
        <f>VLOOKUP(E3096,'RMSE Summary'!$P$2:$Q$63,2)</f>
        <v>Panetta 2</v>
      </c>
      <c r="K3096" s="9"/>
      <c r="L3096" s="9">
        <v>70.067459106399994</v>
      </c>
      <c r="M3096" s="9">
        <v>63.029998779300001</v>
      </c>
      <c r="N3096" t="s">
        <v>217</v>
      </c>
      <c r="O3096">
        <v>18</v>
      </c>
      <c r="P3096">
        <v>10282010</v>
      </c>
    </row>
    <row r="3097" spans="1:16" x14ac:dyDescent="0.25">
      <c r="A3097" s="9">
        <v>70.844039917000003</v>
      </c>
      <c r="B3097" s="9">
        <v>63.090000152599998</v>
      </c>
      <c r="C3097" s="1">
        <f t="shared" si="48"/>
        <v>-7.7540397644000052</v>
      </c>
      <c r="D3097">
        <v>11242010</v>
      </c>
      <c r="E3097">
        <v>18</v>
      </c>
      <c r="G3097" t="str">
        <f>VLOOKUP(E3097,'RMSE Summary'!$P$2:$Q$63,2)</f>
        <v>Panetta 2</v>
      </c>
      <c r="K3097" s="9"/>
      <c r="L3097" s="9">
        <v>70.844039917000003</v>
      </c>
      <c r="M3097" s="9">
        <v>63.090000152599998</v>
      </c>
      <c r="N3097" t="s">
        <v>217</v>
      </c>
      <c r="O3097">
        <v>18</v>
      </c>
      <c r="P3097">
        <v>11242010</v>
      </c>
    </row>
    <row r="3098" spans="1:16" x14ac:dyDescent="0.25">
      <c r="A3098" s="9">
        <v>71.067741393999995</v>
      </c>
      <c r="B3098" s="9">
        <v>63.669998168900001</v>
      </c>
      <c r="C3098" s="1">
        <f t="shared" si="48"/>
        <v>-7.3977432250999939</v>
      </c>
      <c r="D3098">
        <v>12302010</v>
      </c>
      <c r="E3098">
        <v>18</v>
      </c>
      <c r="G3098" t="str">
        <f>VLOOKUP(E3098,'RMSE Summary'!$P$2:$Q$63,2)</f>
        <v>Panetta 2</v>
      </c>
      <c r="K3098" s="9"/>
      <c r="L3098" s="9">
        <v>71.067741393999995</v>
      </c>
      <c r="M3098" s="9">
        <v>63.669998168900001</v>
      </c>
      <c r="N3098" t="s">
        <v>217</v>
      </c>
      <c r="O3098">
        <v>18</v>
      </c>
      <c r="P3098">
        <v>12302010</v>
      </c>
    </row>
    <row r="3099" spans="1:16" x14ac:dyDescent="0.25">
      <c r="A3099" s="9">
        <v>70.942962646500007</v>
      </c>
      <c r="B3099" s="9">
        <v>63.090000152599998</v>
      </c>
      <c r="C3099" s="1">
        <f t="shared" si="48"/>
        <v>-7.8529624939000087</v>
      </c>
      <c r="D3099">
        <v>1272011</v>
      </c>
      <c r="E3099">
        <v>18</v>
      </c>
      <c r="G3099" t="str">
        <f>VLOOKUP(E3099,'RMSE Summary'!$P$2:$Q$63,2)</f>
        <v>Panetta 2</v>
      </c>
      <c r="K3099" s="9"/>
      <c r="L3099" s="9">
        <v>70.942962646500007</v>
      </c>
      <c r="M3099" s="9">
        <v>63.090000152599998</v>
      </c>
      <c r="N3099" t="s">
        <v>217</v>
      </c>
      <c r="O3099">
        <v>18</v>
      </c>
      <c r="P3099">
        <v>1272011</v>
      </c>
    </row>
    <row r="3100" spans="1:16" x14ac:dyDescent="0.25">
      <c r="A3100" s="9">
        <v>71.116950988799999</v>
      </c>
      <c r="B3100" s="9">
        <v>63.330001831099999</v>
      </c>
      <c r="C3100" s="1">
        <f t="shared" si="48"/>
        <v>-7.7869491577000005</v>
      </c>
      <c r="D3100">
        <v>2242011</v>
      </c>
      <c r="E3100">
        <v>18</v>
      </c>
      <c r="G3100" t="str">
        <f>VLOOKUP(E3100,'RMSE Summary'!$P$2:$Q$63,2)</f>
        <v>Panetta 2</v>
      </c>
      <c r="K3100" s="9"/>
      <c r="L3100" s="9">
        <v>71.116950988799999</v>
      </c>
      <c r="M3100" s="9">
        <v>63.330001831099999</v>
      </c>
      <c r="N3100" t="s">
        <v>217</v>
      </c>
      <c r="O3100">
        <v>18</v>
      </c>
      <c r="P3100">
        <v>2242011</v>
      </c>
    </row>
    <row r="3101" spans="1:16" x14ac:dyDescent="0.25">
      <c r="A3101" s="9">
        <v>71.233184814500007</v>
      </c>
      <c r="B3101" s="9">
        <v>64.010002136200001</v>
      </c>
      <c r="C3101" s="1">
        <f t="shared" si="48"/>
        <v>-7.2231826783000059</v>
      </c>
      <c r="D3101">
        <v>3312011</v>
      </c>
      <c r="E3101">
        <v>18</v>
      </c>
      <c r="G3101" t="str">
        <f>VLOOKUP(E3101,'RMSE Summary'!$P$2:$Q$63,2)</f>
        <v>Panetta 2</v>
      </c>
      <c r="K3101" s="9"/>
      <c r="L3101" s="9">
        <v>71.233184814500007</v>
      </c>
      <c r="M3101" s="9">
        <v>64.010002136200001</v>
      </c>
      <c r="N3101" t="s">
        <v>217</v>
      </c>
      <c r="O3101">
        <v>18</v>
      </c>
      <c r="P3101">
        <v>3312011</v>
      </c>
    </row>
    <row r="3102" spans="1:16" x14ac:dyDescent="0.25">
      <c r="A3102" s="9">
        <v>71.049606323199995</v>
      </c>
      <c r="B3102" s="9">
        <v>63.700000762899997</v>
      </c>
      <c r="C3102" s="1">
        <f t="shared" si="48"/>
        <v>-7.3496055602999988</v>
      </c>
      <c r="D3102">
        <v>4282011</v>
      </c>
      <c r="E3102">
        <v>18</v>
      </c>
      <c r="G3102" t="str">
        <f>VLOOKUP(E3102,'RMSE Summary'!$P$2:$Q$63,2)</f>
        <v>Panetta 2</v>
      </c>
      <c r="K3102" s="9"/>
      <c r="L3102" s="9">
        <v>71.049606323199995</v>
      </c>
      <c r="M3102" s="9">
        <v>63.700000762899997</v>
      </c>
      <c r="N3102" t="s">
        <v>217</v>
      </c>
      <c r="O3102">
        <v>18</v>
      </c>
      <c r="P3102">
        <v>4282011</v>
      </c>
    </row>
    <row r="3103" spans="1:16" x14ac:dyDescent="0.25">
      <c r="A3103" s="9">
        <v>70.960319518999995</v>
      </c>
      <c r="B3103" s="9">
        <v>63.400001525900002</v>
      </c>
      <c r="C3103" s="1">
        <f t="shared" si="48"/>
        <v>-7.5603179930999929</v>
      </c>
      <c r="D3103">
        <v>5262011</v>
      </c>
      <c r="E3103">
        <v>18</v>
      </c>
      <c r="G3103" t="str">
        <f>VLOOKUP(E3103,'RMSE Summary'!$P$2:$Q$63,2)</f>
        <v>Panetta 2</v>
      </c>
      <c r="K3103" s="9"/>
      <c r="L3103" s="9">
        <v>70.960319518999995</v>
      </c>
      <c r="M3103" s="9">
        <v>63.400001525900002</v>
      </c>
      <c r="N3103" t="s">
        <v>217</v>
      </c>
      <c r="O3103">
        <v>18</v>
      </c>
      <c r="P3103">
        <v>5262011</v>
      </c>
    </row>
    <row r="3104" spans="1:16" x14ac:dyDescent="0.25">
      <c r="A3104" s="9">
        <v>70.795509338399995</v>
      </c>
      <c r="B3104" s="9">
        <v>63.400001525900002</v>
      </c>
      <c r="C3104" s="1">
        <f t="shared" si="48"/>
        <v>-7.3955078124999929</v>
      </c>
      <c r="D3104">
        <v>6302011</v>
      </c>
      <c r="E3104">
        <v>18</v>
      </c>
      <c r="G3104" t="str">
        <f>VLOOKUP(E3104,'RMSE Summary'!$P$2:$Q$63,2)</f>
        <v>Panetta 2</v>
      </c>
      <c r="K3104" s="9"/>
      <c r="L3104" s="9">
        <v>70.795509338399995</v>
      </c>
      <c r="M3104" s="9">
        <v>63.400001525900002</v>
      </c>
      <c r="N3104" t="s">
        <v>217</v>
      </c>
      <c r="O3104">
        <v>18</v>
      </c>
      <c r="P3104">
        <v>6302011</v>
      </c>
    </row>
    <row r="3105" spans="1:16" x14ac:dyDescent="0.25">
      <c r="A3105" s="9">
        <v>70.667373657200002</v>
      </c>
      <c r="B3105" s="9">
        <v>63.400001525900002</v>
      </c>
      <c r="C3105" s="1">
        <f t="shared" si="48"/>
        <v>-7.2673721313000001</v>
      </c>
      <c r="D3105">
        <v>7282011</v>
      </c>
      <c r="E3105">
        <v>18</v>
      </c>
      <c r="G3105" t="str">
        <f>VLOOKUP(E3105,'RMSE Summary'!$P$2:$Q$63,2)</f>
        <v>Panetta 2</v>
      </c>
      <c r="K3105" s="9"/>
      <c r="L3105" s="9">
        <v>70.667373657200002</v>
      </c>
      <c r="M3105" s="9">
        <v>63.400001525900002</v>
      </c>
      <c r="N3105" t="s">
        <v>217</v>
      </c>
      <c r="O3105">
        <v>18</v>
      </c>
      <c r="P3105">
        <v>7282011</v>
      </c>
    </row>
    <row r="3106" spans="1:16" x14ac:dyDescent="0.25">
      <c r="A3106" s="9">
        <v>70.635383606000005</v>
      </c>
      <c r="B3106" s="9">
        <v>63.090000152599998</v>
      </c>
      <c r="C3106" s="1">
        <f t="shared" si="48"/>
        <v>-7.5453834534000066</v>
      </c>
      <c r="D3106">
        <v>8252011</v>
      </c>
      <c r="E3106">
        <v>18</v>
      </c>
      <c r="G3106" t="str">
        <f>VLOOKUP(E3106,'RMSE Summary'!$P$2:$Q$63,2)</f>
        <v>Panetta 2</v>
      </c>
      <c r="K3106" s="9"/>
      <c r="L3106" s="9">
        <v>70.635383606000005</v>
      </c>
      <c r="M3106" s="9">
        <v>63.090000152599998</v>
      </c>
      <c r="N3106" t="s">
        <v>217</v>
      </c>
      <c r="O3106">
        <v>18</v>
      </c>
      <c r="P3106">
        <v>8252011</v>
      </c>
    </row>
    <row r="3107" spans="1:16" x14ac:dyDescent="0.25">
      <c r="A3107" s="9">
        <v>70.642066955600001</v>
      </c>
      <c r="B3107" s="9">
        <v>62.790000915500002</v>
      </c>
      <c r="C3107" s="1">
        <f t="shared" si="48"/>
        <v>-7.8520660400999986</v>
      </c>
      <c r="D3107">
        <v>9292011</v>
      </c>
      <c r="E3107">
        <v>18</v>
      </c>
      <c r="G3107" t="str">
        <f>VLOOKUP(E3107,'RMSE Summary'!$P$2:$Q$63,2)</f>
        <v>Panetta 2</v>
      </c>
      <c r="K3107" s="9"/>
      <c r="L3107" s="9">
        <v>70.642066955600001</v>
      </c>
      <c r="M3107" s="9">
        <v>62.790000915500002</v>
      </c>
      <c r="N3107" t="s">
        <v>217</v>
      </c>
      <c r="O3107">
        <v>18</v>
      </c>
      <c r="P3107">
        <v>9292011</v>
      </c>
    </row>
    <row r="3108" spans="1:16" x14ac:dyDescent="0.25">
      <c r="A3108" s="9">
        <v>70.726631164599993</v>
      </c>
      <c r="B3108" s="9">
        <v>63.090000152599998</v>
      </c>
      <c r="C3108" s="1">
        <f t="shared" si="48"/>
        <v>-7.6366310119999952</v>
      </c>
      <c r="D3108">
        <v>10272011</v>
      </c>
      <c r="E3108">
        <v>18</v>
      </c>
      <c r="G3108" t="str">
        <f>VLOOKUP(E3108,'RMSE Summary'!$P$2:$Q$63,2)</f>
        <v>Panetta 2</v>
      </c>
      <c r="K3108" s="9"/>
      <c r="L3108" s="9">
        <v>70.726631164599993</v>
      </c>
      <c r="M3108" s="9">
        <v>63.090000152599998</v>
      </c>
      <c r="N3108" t="s">
        <v>217</v>
      </c>
      <c r="O3108">
        <v>18</v>
      </c>
      <c r="P3108">
        <v>10272011</v>
      </c>
    </row>
    <row r="3109" spans="1:16" x14ac:dyDescent="0.25">
      <c r="A3109" s="9">
        <v>70.870574951199998</v>
      </c>
      <c r="B3109" s="9">
        <v>63.090000152599998</v>
      </c>
      <c r="C3109" s="1">
        <f t="shared" si="48"/>
        <v>-7.7805747986</v>
      </c>
      <c r="D3109">
        <v>11232011</v>
      </c>
      <c r="E3109">
        <v>18</v>
      </c>
      <c r="G3109" t="str">
        <f>VLOOKUP(E3109,'RMSE Summary'!$P$2:$Q$63,2)</f>
        <v>Panetta 2</v>
      </c>
      <c r="K3109" s="9"/>
      <c r="L3109" s="9">
        <v>70.870574951199998</v>
      </c>
      <c r="M3109" s="9">
        <v>63.090000152599998</v>
      </c>
      <c r="N3109" t="s">
        <v>217</v>
      </c>
      <c r="O3109">
        <v>18</v>
      </c>
      <c r="P3109">
        <v>11232011</v>
      </c>
    </row>
    <row r="3110" spans="1:16" x14ac:dyDescent="0.25">
      <c r="A3110" s="9">
        <v>70.786460876500001</v>
      </c>
      <c r="B3110" s="9">
        <v>63.090000152599998</v>
      </c>
      <c r="C3110" s="1">
        <f t="shared" si="48"/>
        <v>-7.6964607239000031</v>
      </c>
      <c r="D3110">
        <v>12152011</v>
      </c>
      <c r="E3110">
        <v>18</v>
      </c>
      <c r="G3110" t="str">
        <f>VLOOKUP(E3110,'RMSE Summary'!$P$2:$Q$63,2)</f>
        <v>Panetta 2</v>
      </c>
      <c r="K3110" s="9"/>
      <c r="L3110" s="9">
        <v>70.786460876500001</v>
      </c>
      <c r="M3110" s="9">
        <v>63.090000152599998</v>
      </c>
      <c r="N3110" t="s">
        <v>217</v>
      </c>
      <c r="O3110">
        <v>18</v>
      </c>
      <c r="P3110">
        <v>12152011</v>
      </c>
    </row>
    <row r="3111" spans="1:16" x14ac:dyDescent="0.25">
      <c r="A3111" s="9">
        <v>70.945533752399996</v>
      </c>
      <c r="B3111" s="9">
        <v>63.090000152599998</v>
      </c>
      <c r="C3111" s="1">
        <f t="shared" si="48"/>
        <v>-7.8555335997999975</v>
      </c>
      <c r="D3111">
        <v>1262012</v>
      </c>
      <c r="E3111">
        <v>18</v>
      </c>
      <c r="G3111" t="str">
        <f>VLOOKUP(E3111,'RMSE Summary'!$P$2:$Q$63,2)</f>
        <v>Panetta 2</v>
      </c>
      <c r="K3111" s="9"/>
      <c r="L3111" s="9">
        <v>70.945533752399996</v>
      </c>
      <c r="M3111" s="9">
        <v>63.090000152599998</v>
      </c>
      <c r="N3111" t="s">
        <v>217</v>
      </c>
      <c r="O3111">
        <v>18</v>
      </c>
      <c r="P3111">
        <v>1262012</v>
      </c>
    </row>
    <row r="3112" spans="1:16" x14ac:dyDescent="0.25">
      <c r="A3112" s="9">
        <v>70.876129150400004</v>
      </c>
      <c r="B3112" s="9">
        <v>63.580001831099999</v>
      </c>
      <c r="C3112" s="1">
        <f t="shared" si="48"/>
        <v>-7.2961273193000054</v>
      </c>
      <c r="D3112">
        <v>1312012</v>
      </c>
      <c r="E3112">
        <v>18</v>
      </c>
      <c r="G3112" t="str">
        <f>VLOOKUP(E3112,'RMSE Summary'!$P$2:$Q$63,2)</f>
        <v>Panetta 2</v>
      </c>
      <c r="K3112" s="9"/>
      <c r="L3112" s="9">
        <v>70.876129150400004</v>
      </c>
      <c r="M3112" s="9">
        <v>63.580001831099999</v>
      </c>
      <c r="N3112" t="s">
        <v>217</v>
      </c>
      <c r="O3112">
        <v>18</v>
      </c>
      <c r="P3112">
        <v>1312012</v>
      </c>
    </row>
    <row r="3113" spans="1:16" x14ac:dyDescent="0.25">
      <c r="A3113" s="9">
        <v>70.866394043</v>
      </c>
      <c r="B3113" s="9">
        <v>63.090000152599998</v>
      </c>
      <c r="C3113" s="1">
        <f t="shared" si="48"/>
        <v>-7.7763938904000014</v>
      </c>
      <c r="D3113">
        <v>2232012</v>
      </c>
      <c r="E3113">
        <v>18</v>
      </c>
      <c r="G3113" t="str">
        <f>VLOOKUP(E3113,'RMSE Summary'!$P$2:$Q$63,2)</f>
        <v>Panetta 2</v>
      </c>
      <c r="K3113" s="9"/>
      <c r="L3113" s="9">
        <v>70.866394043</v>
      </c>
      <c r="M3113" s="9">
        <v>63.090000152599998</v>
      </c>
      <c r="N3113" t="s">
        <v>217</v>
      </c>
      <c r="O3113">
        <v>18</v>
      </c>
      <c r="P3113">
        <v>2232012</v>
      </c>
    </row>
    <row r="3114" spans="1:16" x14ac:dyDescent="0.25">
      <c r="A3114" s="9">
        <v>71.0341339111</v>
      </c>
      <c r="B3114" s="9">
        <v>63.549999237100003</v>
      </c>
      <c r="C3114" s="1">
        <f t="shared" si="48"/>
        <v>-7.4841346739999963</v>
      </c>
      <c r="D3114">
        <v>3292012</v>
      </c>
      <c r="E3114">
        <v>18</v>
      </c>
      <c r="G3114" t="str">
        <f>VLOOKUP(E3114,'RMSE Summary'!$P$2:$Q$63,2)</f>
        <v>Panetta 2</v>
      </c>
      <c r="K3114" s="9"/>
      <c r="L3114" s="9">
        <v>71.0341339111</v>
      </c>
      <c r="M3114" s="9">
        <v>63.549999237100003</v>
      </c>
      <c r="N3114" t="s">
        <v>217</v>
      </c>
      <c r="O3114">
        <v>18</v>
      </c>
      <c r="P3114">
        <v>3292012</v>
      </c>
    </row>
    <row r="3115" spans="1:16" x14ac:dyDescent="0.25">
      <c r="A3115" s="9">
        <v>70.926475524899999</v>
      </c>
      <c r="B3115" s="9">
        <v>63.400001525900002</v>
      </c>
      <c r="C3115" s="1">
        <f t="shared" si="48"/>
        <v>-7.5264739989999967</v>
      </c>
      <c r="D3115">
        <v>4262012</v>
      </c>
      <c r="E3115">
        <v>18</v>
      </c>
      <c r="G3115" t="str">
        <f>VLOOKUP(E3115,'RMSE Summary'!$P$2:$Q$63,2)</f>
        <v>Panetta 2</v>
      </c>
      <c r="K3115" s="9"/>
      <c r="L3115" s="9">
        <v>70.926475524899999</v>
      </c>
      <c r="M3115" s="9">
        <v>63.400001525900002</v>
      </c>
      <c r="N3115" t="s">
        <v>217</v>
      </c>
      <c r="O3115">
        <v>18</v>
      </c>
      <c r="P3115">
        <v>4262012</v>
      </c>
    </row>
    <row r="3116" spans="1:16" x14ac:dyDescent="0.25">
      <c r="A3116" s="9">
        <v>70.802795410200005</v>
      </c>
      <c r="B3116" s="9">
        <v>63.270000457800002</v>
      </c>
      <c r="C3116" s="1">
        <f t="shared" si="48"/>
        <v>-7.5327949524000033</v>
      </c>
      <c r="D3116">
        <v>5302012</v>
      </c>
      <c r="E3116">
        <v>18</v>
      </c>
      <c r="G3116" t="str">
        <f>VLOOKUP(E3116,'RMSE Summary'!$P$2:$Q$63,2)</f>
        <v>Panetta 2</v>
      </c>
      <c r="K3116" s="9"/>
      <c r="L3116" s="9">
        <v>70.802795410200005</v>
      </c>
      <c r="M3116" s="9">
        <v>63.270000457800002</v>
      </c>
      <c r="N3116" t="s">
        <v>217</v>
      </c>
      <c r="O3116">
        <v>18</v>
      </c>
      <c r="P3116">
        <v>5302012</v>
      </c>
    </row>
    <row r="3117" spans="1:16" x14ac:dyDescent="0.25">
      <c r="A3117" s="9">
        <v>70.672584533700004</v>
      </c>
      <c r="B3117" s="9">
        <v>63.270000457800002</v>
      </c>
      <c r="C3117" s="1">
        <f t="shared" si="48"/>
        <v>-7.4025840759000019</v>
      </c>
      <c r="D3117">
        <v>6282012</v>
      </c>
      <c r="E3117">
        <v>18</v>
      </c>
      <c r="G3117" t="str">
        <f>VLOOKUP(E3117,'RMSE Summary'!$P$2:$Q$63,2)</f>
        <v>Panetta 2</v>
      </c>
      <c r="K3117" s="9"/>
      <c r="L3117" s="9">
        <v>70.672584533700004</v>
      </c>
      <c r="M3117" s="9">
        <v>63.270000457800002</v>
      </c>
      <c r="N3117" t="s">
        <v>217</v>
      </c>
      <c r="O3117">
        <v>18</v>
      </c>
      <c r="P3117">
        <v>6282012</v>
      </c>
    </row>
    <row r="3118" spans="1:16" x14ac:dyDescent="0.25">
      <c r="A3118" s="9">
        <v>70.611526489300005</v>
      </c>
      <c r="B3118" s="9">
        <v>62.909999847400002</v>
      </c>
      <c r="C3118" s="1">
        <f t="shared" si="48"/>
        <v>-7.7015266419000028</v>
      </c>
      <c r="D3118">
        <v>7262012</v>
      </c>
      <c r="E3118">
        <v>18</v>
      </c>
      <c r="G3118" t="str">
        <f>VLOOKUP(E3118,'RMSE Summary'!$P$2:$Q$63,2)</f>
        <v>Panetta 2</v>
      </c>
      <c r="K3118" s="9"/>
      <c r="L3118" s="9">
        <v>70.611526489300005</v>
      </c>
      <c r="M3118" s="9">
        <v>62.909999847400002</v>
      </c>
      <c r="N3118" t="s">
        <v>217</v>
      </c>
      <c r="O3118">
        <v>18</v>
      </c>
      <c r="P3118">
        <v>7262012</v>
      </c>
    </row>
    <row r="3119" spans="1:16" x14ac:dyDescent="0.25">
      <c r="A3119" s="9">
        <v>70.609580993700007</v>
      </c>
      <c r="B3119" s="9">
        <v>62.909999847400002</v>
      </c>
      <c r="C3119" s="1">
        <f t="shared" si="48"/>
        <v>-7.6995811463000052</v>
      </c>
      <c r="D3119">
        <v>8302012</v>
      </c>
      <c r="E3119">
        <v>18</v>
      </c>
      <c r="G3119" t="str">
        <f>VLOOKUP(E3119,'RMSE Summary'!$P$2:$Q$63,2)</f>
        <v>Panetta 2</v>
      </c>
      <c r="K3119" s="9"/>
      <c r="L3119" s="9">
        <v>70.609580993700007</v>
      </c>
      <c r="M3119" s="9">
        <v>62.909999847400002</v>
      </c>
      <c r="N3119" t="s">
        <v>217</v>
      </c>
      <c r="O3119">
        <v>18</v>
      </c>
      <c r="P3119">
        <v>8302012</v>
      </c>
    </row>
    <row r="3120" spans="1:16" x14ac:dyDescent="0.25">
      <c r="A3120" s="9">
        <v>70.651603698700001</v>
      </c>
      <c r="B3120" s="9">
        <v>63.700000762899997</v>
      </c>
      <c r="C3120" s="1">
        <f t="shared" si="48"/>
        <v>-6.951602935800004</v>
      </c>
      <c r="D3120">
        <v>9272012</v>
      </c>
      <c r="E3120">
        <v>18</v>
      </c>
      <c r="G3120" t="str">
        <f>VLOOKUP(E3120,'RMSE Summary'!$P$2:$Q$63,2)</f>
        <v>Panetta 2</v>
      </c>
      <c r="K3120" s="9"/>
      <c r="L3120" s="9">
        <v>70.651603698700001</v>
      </c>
      <c r="M3120" s="9">
        <v>63.700000762899997</v>
      </c>
      <c r="N3120" t="s">
        <v>217</v>
      </c>
      <c r="O3120">
        <v>18</v>
      </c>
      <c r="P3120">
        <v>9272012</v>
      </c>
    </row>
    <row r="3121" spans="1:16" x14ac:dyDescent="0.25">
      <c r="A3121" s="9">
        <v>70.670585632300003</v>
      </c>
      <c r="B3121" s="9">
        <v>62.790000915500002</v>
      </c>
      <c r="C3121" s="1">
        <f t="shared" si="48"/>
        <v>-7.8805847168000014</v>
      </c>
      <c r="D3121">
        <v>10252012</v>
      </c>
      <c r="E3121">
        <v>18</v>
      </c>
      <c r="G3121" t="str">
        <f>VLOOKUP(E3121,'RMSE Summary'!$P$2:$Q$63,2)</f>
        <v>Panetta 2</v>
      </c>
      <c r="K3121" s="9"/>
      <c r="L3121" s="9">
        <v>70.670585632300003</v>
      </c>
      <c r="M3121" s="9">
        <v>62.790000915500002</v>
      </c>
      <c r="N3121" t="s">
        <v>217</v>
      </c>
      <c r="O3121">
        <v>18</v>
      </c>
      <c r="P3121">
        <v>10252012</v>
      </c>
    </row>
    <row r="3122" spans="1:16" x14ac:dyDescent="0.25">
      <c r="A3122" s="9">
        <v>70.721069335899998</v>
      </c>
      <c r="B3122" s="9">
        <v>63.090000152599998</v>
      </c>
      <c r="C3122" s="1">
        <f t="shared" si="48"/>
        <v>-7.6310691832999993</v>
      </c>
      <c r="D3122">
        <v>11292012</v>
      </c>
      <c r="E3122">
        <v>18</v>
      </c>
      <c r="G3122" t="str">
        <f>VLOOKUP(E3122,'RMSE Summary'!$P$2:$Q$63,2)</f>
        <v>Panetta 2</v>
      </c>
      <c r="K3122" s="9"/>
      <c r="L3122" s="9">
        <v>70.721069335899998</v>
      </c>
      <c r="M3122" s="9">
        <v>63.090000152599998</v>
      </c>
      <c r="N3122" t="s">
        <v>217</v>
      </c>
      <c r="O3122">
        <v>18</v>
      </c>
      <c r="P3122">
        <v>11292012</v>
      </c>
    </row>
    <row r="3123" spans="1:16" x14ac:dyDescent="0.25">
      <c r="A3123" s="9">
        <v>71.018829345699999</v>
      </c>
      <c r="B3123" s="9">
        <v>63.700000762899997</v>
      </c>
      <c r="C3123" s="1">
        <f t="shared" si="48"/>
        <v>-7.3188285828000019</v>
      </c>
      <c r="D3123">
        <v>12272012</v>
      </c>
      <c r="E3123">
        <v>18</v>
      </c>
      <c r="G3123" t="str">
        <f>VLOOKUP(E3123,'RMSE Summary'!$P$2:$Q$63,2)</f>
        <v>Panetta 2</v>
      </c>
      <c r="K3123" s="9"/>
      <c r="L3123" s="9">
        <v>71.018829345699999</v>
      </c>
      <c r="M3123" s="9">
        <v>63.700000762899997</v>
      </c>
      <c r="N3123" t="s">
        <v>217</v>
      </c>
      <c r="O3123">
        <v>18</v>
      </c>
      <c r="P3123">
        <v>12272012</v>
      </c>
    </row>
    <row r="3124" spans="1:16" x14ac:dyDescent="0.25">
      <c r="A3124" s="9">
        <v>70.977897643999995</v>
      </c>
      <c r="B3124" s="9">
        <v>63.8800010681</v>
      </c>
      <c r="C3124" s="1">
        <f t="shared" si="48"/>
        <v>-7.0978965758999948</v>
      </c>
      <c r="D3124">
        <v>2282013</v>
      </c>
      <c r="E3124">
        <v>18</v>
      </c>
      <c r="G3124" t="str">
        <f>VLOOKUP(E3124,'RMSE Summary'!$P$2:$Q$63,2)</f>
        <v>Panetta 2</v>
      </c>
      <c r="K3124" s="9"/>
      <c r="L3124" s="9">
        <v>70.977897643999995</v>
      </c>
      <c r="M3124" s="9">
        <v>63.8800010681</v>
      </c>
      <c r="N3124" t="s">
        <v>217</v>
      </c>
      <c r="O3124">
        <v>18</v>
      </c>
      <c r="P3124">
        <v>2282013</v>
      </c>
    </row>
    <row r="3125" spans="1:16" x14ac:dyDescent="0.25">
      <c r="A3125" s="9">
        <v>70.8736038208</v>
      </c>
      <c r="B3125" s="9">
        <v>63.150001525900002</v>
      </c>
      <c r="C3125" s="1">
        <f t="shared" si="48"/>
        <v>-7.7236022948999974</v>
      </c>
      <c r="D3125">
        <v>3282013</v>
      </c>
      <c r="E3125">
        <v>18</v>
      </c>
      <c r="G3125" t="str">
        <f>VLOOKUP(E3125,'RMSE Summary'!$P$2:$Q$63,2)</f>
        <v>Panetta 2</v>
      </c>
      <c r="K3125" s="9"/>
      <c r="L3125" s="9">
        <v>70.8736038208</v>
      </c>
      <c r="M3125" s="9">
        <v>63.150001525900002</v>
      </c>
      <c r="N3125" t="s">
        <v>217</v>
      </c>
      <c r="O3125">
        <v>18</v>
      </c>
      <c r="P3125">
        <v>3282013</v>
      </c>
    </row>
    <row r="3126" spans="1:16" x14ac:dyDescent="0.25">
      <c r="A3126" s="9">
        <v>70.780265808099998</v>
      </c>
      <c r="B3126" s="9">
        <v>63.060001373299997</v>
      </c>
      <c r="C3126" s="1">
        <f t="shared" si="48"/>
        <v>-7.7202644348000007</v>
      </c>
      <c r="D3126">
        <v>4252013</v>
      </c>
      <c r="E3126">
        <v>18</v>
      </c>
      <c r="G3126" t="str">
        <f>VLOOKUP(E3126,'RMSE Summary'!$P$2:$Q$63,2)</f>
        <v>Panetta 2</v>
      </c>
      <c r="K3126" s="9"/>
      <c r="L3126" s="9">
        <v>70.780265808099998</v>
      </c>
      <c r="M3126" s="9">
        <v>63.060001373299997</v>
      </c>
      <c r="N3126" t="s">
        <v>217</v>
      </c>
      <c r="O3126">
        <v>18</v>
      </c>
      <c r="P3126">
        <v>4252013</v>
      </c>
    </row>
    <row r="3127" spans="1:16" x14ac:dyDescent="0.25">
      <c r="A3127" s="9">
        <v>70.640220642100005</v>
      </c>
      <c r="B3127" s="9">
        <v>62.8800010681</v>
      </c>
      <c r="C3127" s="1">
        <f t="shared" si="48"/>
        <v>-7.7602195740000042</v>
      </c>
      <c r="D3127">
        <v>5302013</v>
      </c>
      <c r="E3127">
        <v>18</v>
      </c>
      <c r="G3127" t="str">
        <f>VLOOKUP(E3127,'RMSE Summary'!$P$2:$Q$63,2)</f>
        <v>Panetta 2</v>
      </c>
      <c r="K3127" s="9"/>
      <c r="L3127" s="9">
        <v>70.640220642100005</v>
      </c>
      <c r="M3127" s="9">
        <v>62.8800010681</v>
      </c>
      <c r="N3127" t="s">
        <v>217</v>
      </c>
      <c r="O3127">
        <v>18</v>
      </c>
      <c r="P3127">
        <v>5302013</v>
      </c>
    </row>
    <row r="3128" spans="1:16" x14ac:dyDescent="0.25">
      <c r="A3128" s="9">
        <v>70.568016052199994</v>
      </c>
      <c r="B3128" s="9">
        <v>62.970001220699999</v>
      </c>
      <c r="C3128" s="1">
        <f t="shared" si="48"/>
        <v>-7.5980148314999951</v>
      </c>
      <c r="D3128">
        <v>6272013</v>
      </c>
      <c r="E3128">
        <v>18</v>
      </c>
      <c r="G3128" t="str">
        <f>VLOOKUP(E3128,'RMSE Summary'!$P$2:$Q$63,2)</f>
        <v>Panetta 2</v>
      </c>
      <c r="K3128" s="9"/>
      <c r="L3128" s="9">
        <v>70.568016052199994</v>
      </c>
      <c r="M3128" s="9">
        <v>62.970001220699999</v>
      </c>
      <c r="N3128" t="s">
        <v>217</v>
      </c>
      <c r="O3128">
        <v>18</v>
      </c>
      <c r="P3128">
        <v>6272013</v>
      </c>
    </row>
    <row r="3129" spans="1:16" x14ac:dyDescent="0.25">
      <c r="A3129" s="9">
        <v>70.566658020000006</v>
      </c>
      <c r="B3129" s="9">
        <v>62.790000915500002</v>
      </c>
      <c r="C3129" s="1">
        <f t="shared" si="48"/>
        <v>-7.7766571045000035</v>
      </c>
      <c r="D3129">
        <v>7252013</v>
      </c>
      <c r="E3129">
        <v>18</v>
      </c>
      <c r="G3129" t="str">
        <f>VLOOKUP(E3129,'RMSE Summary'!$P$2:$Q$63,2)</f>
        <v>Panetta 2</v>
      </c>
      <c r="K3129" s="9"/>
      <c r="L3129" s="9">
        <v>70.566658020000006</v>
      </c>
      <c r="M3129" s="9">
        <v>62.790000915500002</v>
      </c>
      <c r="N3129" t="s">
        <v>217</v>
      </c>
      <c r="O3129">
        <v>18</v>
      </c>
      <c r="P3129">
        <v>7252013</v>
      </c>
    </row>
    <row r="3130" spans="1:16" x14ac:dyDescent="0.25">
      <c r="A3130" s="9">
        <v>70.545799255399999</v>
      </c>
      <c r="B3130" s="9">
        <v>62.569999694800003</v>
      </c>
      <c r="C3130" s="1">
        <f t="shared" si="48"/>
        <v>-7.9757995605999952</v>
      </c>
      <c r="D3130">
        <v>8292013</v>
      </c>
      <c r="E3130">
        <v>18</v>
      </c>
      <c r="G3130" t="str">
        <f>VLOOKUP(E3130,'RMSE Summary'!$P$2:$Q$63,2)</f>
        <v>Panetta 2</v>
      </c>
      <c r="K3130" s="9"/>
      <c r="L3130" s="9">
        <v>70.545799255399999</v>
      </c>
      <c r="M3130" s="9">
        <v>62.569999694800003</v>
      </c>
      <c r="N3130" t="s">
        <v>217</v>
      </c>
      <c r="O3130">
        <v>18</v>
      </c>
      <c r="P3130">
        <v>8292013</v>
      </c>
    </row>
    <row r="3131" spans="1:16" x14ac:dyDescent="0.25">
      <c r="A3131" s="9">
        <v>69.986793518100001</v>
      </c>
      <c r="B3131" s="9">
        <v>63.580001831099999</v>
      </c>
      <c r="C3131" s="1">
        <f t="shared" si="48"/>
        <v>-6.4067916870000019</v>
      </c>
      <c r="D3131">
        <v>9262013</v>
      </c>
      <c r="E3131">
        <v>18</v>
      </c>
      <c r="G3131" t="str">
        <f>VLOOKUP(E3131,'RMSE Summary'!$P$2:$Q$63,2)</f>
        <v>Panetta 2</v>
      </c>
      <c r="K3131" s="9"/>
      <c r="L3131" s="9">
        <v>69.986793518100001</v>
      </c>
      <c r="M3131" s="9">
        <v>63.580001831099999</v>
      </c>
      <c r="N3131" t="s">
        <v>217</v>
      </c>
      <c r="O3131">
        <v>18</v>
      </c>
      <c r="P3131">
        <v>9262013</v>
      </c>
    </row>
    <row r="3132" spans="1:16" x14ac:dyDescent="0.25">
      <c r="A3132" s="9">
        <v>70.401077270499997</v>
      </c>
      <c r="B3132" s="9">
        <v>62.599998474099998</v>
      </c>
      <c r="C3132" s="1">
        <f t="shared" si="48"/>
        <v>-7.8010787963999988</v>
      </c>
      <c r="D3132">
        <v>10312013</v>
      </c>
      <c r="E3132">
        <v>18</v>
      </c>
      <c r="G3132" t="str">
        <f>VLOOKUP(E3132,'RMSE Summary'!$P$2:$Q$63,2)</f>
        <v>Panetta 2</v>
      </c>
      <c r="K3132" s="9"/>
      <c r="L3132" s="9">
        <v>70.401077270499997</v>
      </c>
      <c r="M3132" s="9">
        <v>62.599998474099998</v>
      </c>
      <c r="N3132" t="s">
        <v>217</v>
      </c>
      <c r="O3132">
        <v>18</v>
      </c>
      <c r="P3132">
        <v>10312013</v>
      </c>
    </row>
    <row r="3133" spans="1:16" x14ac:dyDescent="0.25">
      <c r="A3133" s="9">
        <v>70.645874023399998</v>
      </c>
      <c r="B3133" s="9">
        <v>62.599998474099998</v>
      </c>
      <c r="C3133" s="1">
        <f t="shared" si="48"/>
        <v>-8.0458755492999998</v>
      </c>
      <c r="D3133">
        <v>11272013</v>
      </c>
      <c r="E3133">
        <v>18</v>
      </c>
      <c r="G3133" t="str">
        <f>VLOOKUP(E3133,'RMSE Summary'!$P$2:$Q$63,2)</f>
        <v>Panetta 2</v>
      </c>
      <c r="K3133" s="9"/>
      <c r="L3133" s="9">
        <v>70.645874023399998</v>
      </c>
      <c r="M3133" s="9">
        <v>62.599998474099998</v>
      </c>
      <c r="N3133" t="s">
        <v>217</v>
      </c>
      <c r="O3133">
        <v>18</v>
      </c>
      <c r="P3133">
        <v>11272013</v>
      </c>
    </row>
    <row r="3134" spans="1:16" x14ac:dyDescent="0.25">
      <c r="A3134" s="9">
        <v>70.664093017599996</v>
      </c>
      <c r="B3134" s="9">
        <v>62.509998321499999</v>
      </c>
      <c r="C3134" s="1">
        <f t="shared" si="48"/>
        <v>-8.154094696099996</v>
      </c>
      <c r="D3134">
        <v>12262013</v>
      </c>
      <c r="E3134">
        <v>18</v>
      </c>
      <c r="G3134" t="str">
        <f>VLOOKUP(E3134,'RMSE Summary'!$P$2:$Q$63,2)</f>
        <v>Panetta 2</v>
      </c>
      <c r="K3134" s="9"/>
      <c r="L3134" s="9">
        <v>70.664093017599996</v>
      </c>
      <c r="M3134" s="9">
        <v>62.509998321499999</v>
      </c>
      <c r="N3134" t="s">
        <v>217</v>
      </c>
      <c r="O3134">
        <v>18</v>
      </c>
      <c r="P3134">
        <v>12262013</v>
      </c>
    </row>
    <row r="3135" spans="1:16" x14ac:dyDescent="0.25">
      <c r="A3135" s="9">
        <v>70.628417968799994</v>
      </c>
      <c r="B3135" s="9">
        <v>62.6300010681</v>
      </c>
      <c r="C3135" s="1">
        <f t="shared" si="48"/>
        <v>-7.9984169006999934</v>
      </c>
      <c r="D3135">
        <v>1302014</v>
      </c>
      <c r="E3135">
        <v>18</v>
      </c>
      <c r="G3135" t="str">
        <f>VLOOKUP(E3135,'RMSE Summary'!$P$2:$Q$63,2)</f>
        <v>Panetta 2</v>
      </c>
      <c r="K3135" s="9"/>
      <c r="L3135" s="9">
        <v>70.628417968799994</v>
      </c>
      <c r="M3135" s="9">
        <v>62.6300010681</v>
      </c>
      <c r="N3135" t="s">
        <v>217</v>
      </c>
      <c r="O3135">
        <v>18</v>
      </c>
      <c r="P3135">
        <v>1302014</v>
      </c>
    </row>
    <row r="3136" spans="1:16" x14ac:dyDescent="0.25">
      <c r="A3136" s="9">
        <v>70.6915893555</v>
      </c>
      <c r="B3136" s="9">
        <v>62.790000915500002</v>
      </c>
      <c r="C3136" s="1">
        <f t="shared" si="48"/>
        <v>-7.9015884399999976</v>
      </c>
      <c r="D3136">
        <v>2272014</v>
      </c>
      <c r="E3136">
        <v>18</v>
      </c>
      <c r="G3136" t="str">
        <f>VLOOKUP(E3136,'RMSE Summary'!$P$2:$Q$63,2)</f>
        <v>Panetta 2</v>
      </c>
      <c r="K3136" s="9"/>
      <c r="L3136" s="9">
        <v>70.6915893555</v>
      </c>
      <c r="M3136" s="9">
        <v>62.790000915500002</v>
      </c>
      <c r="N3136" t="s">
        <v>217</v>
      </c>
      <c r="O3136">
        <v>18</v>
      </c>
      <c r="P3136">
        <v>2272014</v>
      </c>
    </row>
    <row r="3137" spans="1:16" x14ac:dyDescent="0.25">
      <c r="A3137" s="9">
        <v>70.742599487299998</v>
      </c>
      <c r="B3137" s="9">
        <v>63.150001525900002</v>
      </c>
      <c r="C3137" s="1">
        <f t="shared" si="48"/>
        <v>-7.5925979613999957</v>
      </c>
      <c r="D3137">
        <v>3272014</v>
      </c>
      <c r="E3137">
        <v>18</v>
      </c>
      <c r="G3137" t="str">
        <f>VLOOKUP(E3137,'RMSE Summary'!$P$2:$Q$63,2)</f>
        <v>Panetta 2</v>
      </c>
      <c r="K3137" s="9"/>
      <c r="L3137" s="9">
        <v>70.742599487299998</v>
      </c>
      <c r="M3137" s="9">
        <v>63.150001525900002</v>
      </c>
      <c r="N3137" t="s">
        <v>217</v>
      </c>
      <c r="O3137">
        <v>18</v>
      </c>
      <c r="P3137">
        <v>3272014</v>
      </c>
    </row>
    <row r="3138" spans="1:16" x14ac:dyDescent="0.25">
      <c r="A3138" s="9">
        <v>70.745368957500006</v>
      </c>
      <c r="B3138" s="9">
        <v>63.090000152599998</v>
      </c>
      <c r="C3138" s="1">
        <f t="shared" si="48"/>
        <v>-7.6553688049000073</v>
      </c>
      <c r="D3138">
        <v>4242014</v>
      </c>
      <c r="E3138">
        <v>18</v>
      </c>
      <c r="G3138" t="str">
        <f>VLOOKUP(E3138,'RMSE Summary'!$P$2:$Q$63,2)</f>
        <v>Panetta 2</v>
      </c>
      <c r="K3138" s="9"/>
      <c r="L3138" s="9">
        <v>70.745368957500006</v>
      </c>
      <c r="M3138" s="9">
        <v>63.090000152599998</v>
      </c>
      <c r="N3138" t="s">
        <v>217</v>
      </c>
      <c r="O3138">
        <v>18</v>
      </c>
      <c r="P3138">
        <v>4242014</v>
      </c>
    </row>
    <row r="3139" spans="1:16" x14ac:dyDescent="0.25">
      <c r="A3139" s="9">
        <v>70.622337341299996</v>
      </c>
      <c r="B3139" s="9">
        <v>62.970001220699999</v>
      </c>
      <c r="C3139" s="1">
        <f t="shared" si="48"/>
        <v>-7.6523361205999976</v>
      </c>
      <c r="D3139">
        <v>5292014</v>
      </c>
      <c r="E3139">
        <v>18</v>
      </c>
      <c r="G3139" t="str">
        <f>VLOOKUP(E3139,'RMSE Summary'!$P$2:$Q$63,2)</f>
        <v>Panetta 2</v>
      </c>
      <c r="K3139" s="9"/>
      <c r="L3139" s="9">
        <v>70.622337341299996</v>
      </c>
      <c r="M3139" s="9">
        <v>62.970001220699999</v>
      </c>
      <c r="N3139" t="s">
        <v>217</v>
      </c>
      <c r="O3139">
        <v>18</v>
      </c>
      <c r="P3139">
        <v>5292014</v>
      </c>
    </row>
    <row r="3140" spans="1:16" x14ac:dyDescent="0.25">
      <c r="A3140" s="9">
        <v>70.579917907699993</v>
      </c>
      <c r="B3140" s="9">
        <v>62.689998626700003</v>
      </c>
      <c r="C3140" s="1">
        <f t="shared" si="48"/>
        <v>-7.8899192809999903</v>
      </c>
      <c r="D3140">
        <v>6262014</v>
      </c>
      <c r="E3140">
        <v>18</v>
      </c>
      <c r="G3140" t="str">
        <f>VLOOKUP(E3140,'RMSE Summary'!$P$2:$Q$63,2)</f>
        <v>Panetta 2</v>
      </c>
      <c r="K3140" s="9"/>
      <c r="L3140" s="9">
        <v>70.579917907699993</v>
      </c>
      <c r="M3140" s="9">
        <v>62.689998626700003</v>
      </c>
      <c r="N3140" t="s">
        <v>217</v>
      </c>
      <c r="O3140">
        <v>18</v>
      </c>
      <c r="P3140">
        <v>6262014</v>
      </c>
    </row>
    <row r="3141" spans="1:16" x14ac:dyDescent="0.25">
      <c r="A3141" s="9">
        <v>70.521171569800003</v>
      </c>
      <c r="B3141" s="9">
        <v>62.759998321499999</v>
      </c>
      <c r="C3141" s="1">
        <f t="shared" si="48"/>
        <v>-7.761173248300004</v>
      </c>
      <c r="D3141">
        <v>7312014</v>
      </c>
      <c r="E3141">
        <v>18</v>
      </c>
      <c r="G3141" t="str">
        <f>VLOOKUP(E3141,'RMSE Summary'!$P$2:$Q$63,2)</f>
        <v>Panetta 2</v>
      </c>
      <c r="K3141" s="9"/>
      <c r="L3141" s="9">
        <v>70.521171569800003</v>
      </c>
      <c r="M3141" s="9">
        <v>62.759998321499999</v>
      </c>
      <c r="N3141" t="s">
        <v>217</v>
      </c>
      <c r="O3141">
        <v>18</v>
      </c>
      <c r="P3141">
        <v>7312014</v>
      </c>
    </row>
    <row r="3142" spans="1:16" x14ac:dyDescent="0.25">
      <c r="A3142" s="9">
        <v>70.564224243200002</v>
      </c>
      <c r="B3142" s="9">
        <v>62.599998474099998</v>
      </c>
      <c r="C3142" s="1">
        <f t="shared" si="48"/>
        <v>-7.964225769100004</v>
      </c>
      <c r="D3142">
        <v>8282014</v>
      </c>
      <c r="E3142">
        <v>18</v>
      </c>
      <c r="G3142" t="str">
        <f>VLOOKUP(E3142,'RMSE Summary'!$P$2:$Q$63,2)</f>
        <v>Panetta 2</v>
      </c>
      <c r="K3142" s="9"/>
      <c r="L3142" s="9">
        <v>70.564224243200002</v>
      </c>
      <c r="M3142" s="9">
        <v>62.599998474099998</v>
      </c>
      <c r="N3142" t="s">
        <v>217</v>
      </c>
      <c r="O3142">
        <v>18</v>
      </c>
      <c r="P3142">
        <v>8282014</v>
      </c>
    </row>
    <row r="3143" spans="1:16" x14ac:dyDescent="0.25">
      <c r="A3143" s="9">
        <v>70.544807434099994</v>
      </c>
      <c r="B3143" s="9">
        <v>62.419998168900001</v>
      </c>
      <c r="C3143" s="1">
        <f t="shared" si="48"/>
        <v>-8.1248092651999926</v>
      </c>
      <c r="D3143">
        <v>9252014</v>
      </c>
      <c r="E3143">
        <v>18</v>
      </c>
      <c r="G3143" t="str">
        <f>VLOOKUP(E3143,'RMSE Summary'!$P$2:$Q$63,2)</f>
        <v>Panetta 2</v>
      </c>
      <c r="K3143" s="9"/>
      <c r="L3143" s="9">
        <v>70.544807434099994</v>
      </c>
      <c r="M3143" s="9">
        <v>62.419998168900001</v>
      </c>
      <c r="N3143" t="s">
        <v>217</v>
      </c>
      <c r="O3143">
        <v>18</v>
      </c>
      <c r="P3143">
        <v>9252014</v>
      </c>
    </row>
    <row r="3144" spans="1:16" x14ac:dyDescent="0.25">
      <c r="A3144" s="9">
        <v>69.646156310999999</v>
      </c>
      <c r="B3144" s="9">
        <v>61.75</v>
      </c>
      <c r="C3144" s="1">
        <f t="shared" si="48"/>
        <v>-7.8961563109999986</v>
      </c>
      <c r="D3144">
        <v>10302014</v>
      </c>
      <c r="E3144">
        <v>18</v>
      </c>
      <c r="G3144" t="str">
        <f>VLOOKUP(E3144,'RMSE Summary'!$P$2:$Q$63,2)</f>
        <v>Panetta 2</v>
      </c>
      <c r="K3144" s="9"/>
      <c r="L3144" s="9">
        <v>69.646156310999999</v>
      </c>
      <c r="M3144" s="9">
        <v>61.75</v>
      </c>
      <c r="N3144" t="s">
        <v>217</v>
      </c>
      <c r="O3144">
        <v>18</v>
      </c>
      <c r="P3144">
        <v>10302014</v>
      </c>
    </row>
    <row r="3145" spans="1:16" x14ac:dyDescent="0.25">
      <c r="A3145" s="9">
        <v>70.623146057100001</v>
      </c>
      <c r="B3145" s="9">
        <v>61.6300010681</v>
      </c>
      <c r="C3145" s="1">
        <f t="shared" si="48"/>
        <v>-8.993144989000001</v>
      </c>
      <c r="D3145">
        <v>11272014</v>
      </c>
      <c r="E3145">
        <v>18</v>
      </c>
      <c r="G3145" t="str">
        <f>VLOOKUP(E3145,'RMSE Summary'!$P$2:$Q$63,2)</f>
        <v>Panetta 2</v>
      </c>
      <c r="K3145" s="9"/>
      <c r="L3145" s="9">
        <v>70.623146057100001</v>
      </c>
      <c r="M3145" s="9">
        <v>61.6300010681</v>
      </c>
      <c r="N3145" t="s">
        <v>217</v>
      </c>
      <c r="O3145">
        <v>18</v>
      </c>
      <c r="P3145">
        <v>11272014</v>
      </c>
    </row>
    <row r="3146" spans="1:16" x14ac:dyDescent="0.25">
      <c r="A3146" s="9">
        <v>71.062805175799994</v>
      </c>
      <c r="B3146" s="9">
        <v>63.240001678500001</v>
      </c>
      <c r="C3146" s="1">
        <f t="shared" si="48"/>
        <v>-7.8228034972999936</v>
      </c>
      <c r="D3146">
        <v>12252014</v>
      </c>
      <c r="E3146">
        <v>18</v>
      </c>
      <c r="G3146" t="str">
        <f>VLOOKUP(E3146,'RMSE Summary'!$P$2:$Q$63,2)</f>
        <v>Panetta 2</v>
      </c>
      <c r="K3146" s="9"/>
      <c r="L3146" s="9">
        <v>71.062805175799994</v>
      </c>
      <c r="M3146" s="9">
        <v>63.240001678500001</v>
      </c>
      <c r="N3146" t="s">
        <v>217</v>
      </c>
      <c r="O3146">
        <v>18</v>
      </c>
      <c r="P3146">
        <v>12252014</v>
      </c>
    </row>
    <row r="3147" spans="1:16" x14ac:dyDescent="0.25">
      <c r="A3147" s="9">
        <v>70.820037841800001</v>
      </c>
      <c r="B3147" s="9">
        <v>63.150001525900002</v>
      </c>
      <c r="C3147" s="1">
        <f t="shared" si="48"/>
        <v>-7.6700363158999991</v>
      </c>
      <c r="D3147">
        <v>1292015</v>
      </c>
      <c r="E3147">
        <v>18</v>
      </c>
      <c r="G3147" t="str">
        <f>VLOOKUP(E3147,'RMSE Summary'!$P$2:$Q$63,2)</f>
        <v>Panetta 2</v>
      </c>
      <c r="K3147" s="9"/>
      <c r="L3147" s="9">
        <v>70.820037841800001</v>
      </c>
      <c r="M3147" s="9">
        <v>63.150001525900002</v>
      </c>
      <c r="N3147" t="s">
        <v>217</v>
      </c>
      <c r="O3147">
        <v>18</v>
      </c>
      <c r="P3147">
        <v>1292015</v>
      </c>
    </row>
    <row r="3148" spans="1:16" x14ac:dyDescent="0.25">
      <c r="A3148" s="9">
        <v>70.925590515099998</v>
      </c>
      <c r="B3148" s="9">
        <v>62.790000915500002</v>
      </c>
      <c r="C3148" s="1">
        <f t="shared" si="48"/>
        <v>-8.1355895995999958</v>
      </c>
      <c r="D3148">
        <v>2262015</v>
      </c>
      <c r="E3148">
        <v>18</v>
      </c>
      <c r="G3148" t="str">
        <f>VLOOKUP(E3148,'RMSE Summary'!$P$2:$Q$63,2)</f>
        <v>Panetta 2</v>
      </c>
      <c r="K3148" s="9"/>
      <c r="L3148" s="9">
        <v>70.925590515099998</v>
      </c>
      <c r="M3148" s="9">
        <v>62.790000915500002</v>
      </c>
      <c r="N3148" t="s">
        <v>217</v>
      </c>
      <c r="O3148">
        <v>18</v>
      </c>
      <c r="P3148">
        <v>2262015</v>
      </c>
    </row>
    <row r="3149" spans="1:16" x14ac:dyDescent="0.25">
      <c r="A3149" s="9">
        <v>70.8336105347</v>
      </c>
      <c r="B3149" s="9">
        <v>62.419998168900001</v>
      </c>
      <c r="C3149" s="1">
        <f t="shared" si="48"/>
        <v>-8.4136123657999988</v>
      </c>
      <c r="D3149">
        <v>3262015</v>
      </c>
      <c r="E3149">
        <v>18</v>
      </c>
      <c r="G3149" t="str">
        <f>VLOOKUP(E3149,'RMSE Summary'!$P$2:$Q$63,2)</f>
        <v>Panetta 2</v>
      </c>
      <c r="K3149" s="9"/>
      <c r="L3149" s="9">
        <v>70.8336105347</v>
      </c>
      <c r="M3149" s="9">
        <v>62.419998168900001</v>
      </c>
      <c r="N3149" t="s">
        <v>217</v>
      </c>
      <c r="O3149">
        <v>18</v>
      </c>
      <c r="P3149">
        <v>3262015</v>
      </c>
    </row>
    <row r="3150" spans="1:16" x14ac:dyDescent="0.25">
      <c r="A3150" s="9">
        <v>70.776519775400004</v>
      </c>
      <c r="B3150" s="9">
        <v>62.479999542199998</v>
      </c>
      <c r="C3150" s="1">
        <f t="shared" si="48"/>
        <v>-8.2965202332000061</v>
      </c>
      <c r="D3150">
        <v>4302015</v>
      </c>
      <c r="E3150">
        <v>18</v>
      </c>
      <c r="G3150" t="str">
        <f>VLOOKUP(E3150,'RMSE Summary'!$P$2:$Q$63,2)</f>
        <v>Panetta 2</v>
      </c>
      <c r="K3150" s="9"/>
      <c r="L3150" s="9">
        <v>70.776519775400004</v>
      </c>
      <c r="M3150" s="9">
        <v>62.479999542199998</v>
      </c>
      <c r="N3150" t="s">
        <v>217</v>
      </c>
      <c r="O3150">
        <v>18</v>
      </c>
      <c r="P3150">
        <v>4302015</v>
      </c>
    </row>
    <row r="3151" spans="1:16" x14ac:dyDescent="0.25">
      <c r="A3151" s="9">
        <v>70.693557739300005</v>
      </c>
      <c r="B3151" s="9">
        <v>62.479999542199998</v>
      </c>
      <c r="C3151" s="1">
        <f t="shared" si="48"/>
        <v>-8.2135581971000065</v>
      </c>
      <c r="D3151">
        <v>5282015</v>
      </c>
      <c r="E3151">
        <v>18</v>
      </c>
      <c r="G3151" t="str">
        <f>VLOOKUP(E3151,'RMSE Summary'!$P$2:$Q$63,2)</f>
        <v>Panetta 2</v>
      </c>
      <c r="K3151" s="9"/>
      <c r="L3151" s="9">
        <v>70.693557739300005</v>
      </c>
      <c r="M3151" s="9">
        <v>62.479999542199998</v>
      </c>
      <c r="N3151" t="s">
        <v>217</v>
      </c>
      <c r="O3151">
        <v>18</v>
      </c>
      <c r="P3151">
        <v>5282015</v>
      </c>
    </row>
    <row r="3152" spans="1:16" x14ac:dyDescent="0.25">
      <c r="A3152" s="9">
        <v>70.584655761700006</v>
      </c>
      <c r="B3152" s="9">
        <v>63.090000152599998</v>
      </c>
      <c r="C3152" s="1">
        <f t="shared" si="48"/>
        <v>-7.4946556091000076</v>
      </c>
      <c r="D3152">
        <v>6252015</v>
      </c>
      <c r="E3152">
        <v>18</v>
      </c>
      <c r="G3152" t="str">
        <f>VLOOKUP(E3152,'RMSE Summary'!$P$2:$Q$63,2)</f>
        <v>Panetta 2</v>
      </c>
      <c r="K3152" s="9"/>
      <c r="L3152" s="9">
        <v>70.584655761700006</v>
      </c>
      <c r="M3152" s="9">
        <v>63.090000152599998</v>
      </c>
      <c r="N3152" t="s">
        <v>217</v>
      </c>
      <c r="O3152">
        <v>18</v>
      </c>
      <c r="P3152">
        <v>6252015</v>
      </c>
    </row>
    <row r="3153" spans="1:16" x14ac:dyDescent="0.25">
      <c r="A3153" s="9">
        <v>70.547721862800003</v>
      </c>
      <c r="B3153" s="9">
        <v>63.090000152599998</v>
      </c>
      <c r="C3153" s="1">
        <f t="shared" si="48"/>
        <v>-7.4577217102000048</v>
      </c>
      <c r="D3153">
        <v>7302015</v>
      </c>
      <c r="E3153">
        <v>18</v>
      </c>
      <c r="G3153" t="str">
        <f>VLOOKUP(E3153,'RMSE Summary'!$P$2:$Q$63,2)</f>
        <v>Panetta 2</v>
      </c>
      <c r="K3153" s="9"/>
      <c r="L3153" s="9">
        <v>70.547721862800003</v>
      </c>
      <c r="M3153" s="9">
        <v>63.090000152599998</v>
      </c>
      <c r="N3153" t="s">
        <v>217</v>
      </c>
      <c r="O3153">
        <v>18</v>
      </c>
      <c r="P3153">
        <v>7302015</v>
      </c>
    </row>
    <row r="3154" spans="1:16" x14ac:dyDescent="0.25">
      <c r="A3154" s="9">
        <v>70.100448608400001</v>
      </c>
      <c r="B3154" s="9">
        <v>62.909999847400002</v>
      </c>
      <c r="C3154" s="1">
        <f t="shared" si="48"/>
        <v>-7.190448760999999</v>
      </c>
      <c r="D3154">
        <v>8272015</v>
      </c>
      <c r="E3154">
        <v>18</v>
      </c>
      <c r="G3154" t="str">
        <f>VLOOKUP(E3154,'RMSE Summary'!$P$2:$Q$63,2)</f>
        <v>Panetta 2</v>
      </c>
      <c r="K3154" s="9"/>
      <c r="L3154" s="9">
        <v>70.100448608400001</v>
      </c>
      <c r="M3154" s="9">
        <v>62.909999847400002</v>
      </c>
      <c r="N3154" t="s">
        <v>217</v>
      </c>
      <c r="O3154">
        <v>18</v>
      </c>
      <c r="P3154">
        <v>8272015</v>
      </c>
    </row>
    <row r="3155" spans="1:16" x14ac:dyDescent="0.25">
      <c r="A3155" s="9">
        <v>69.594940185499993</v>
      </c>
      <c r="B3155" s="9">
        <v>62.790000915500002</v>
      </c>
      <c r="C3155" s="1">
        <f t="shared" si="48"/>
        <v>-6.8049392699999913</v>
      </c>
      <c r="D3155">
        <v>9242015</v>
      </c>
      <c r="E3155">
        <v>18</v>
      </c>
      <c r="G3155" t="str">
        <f>VLOOKUP(E3155,'RMSE Summary'!$P$2:$Q$63,2)</f>
        <v>Panetta 2</v>
      </c>
      <c r="K3155" s="9"/>
      <c r="L3155" s="9">
        <v>69.594940185499993</v>
      </c>
      <c r="M3155" s="9">
        <v>62.790000915500002</v>
      </c>
      <c r="N3155" t="s">
        <v>217</v>
      </c>
      <c r="O3155">
        <v>18</v>
      </c>
      <c r="P3155">
        <v>9242015</v>
      </c>
    </row>
    <row r="3156" spans="1:16" x14ac:dyDescent="0.25">
      <c r="A3156" s="9">
        <v>-23.479324340800002</v>
      </c>
      <c r="B3156" s="9">
        <v>63.330001831099999</v>
      </c>
      <c r="C3156" s="1">
        <f t="shared" si="48"/>
        <v>86.809326171899997</v>
      </c>
      <c r="D3156">
        <v>10311991</v>
      </c>
      <c r="E3156">
        <v>19</v>
      </c>
      <c r="G3156" t="str">
        <f>VLOOKUP(E3156,'RMSE Summary'!$P$2:$Q$63,2)</f>
        <v>Garzas 3</v>
      </c>
      <c r="K3156" s="9"/>
      <c r="L3156" s="9">
        <v>-23.479324340800002</v>
      </c>
      <c r="M3156" s="9">
        <v>63.330001831099999</v>
      </c>
      <c r="N3156" t="s">
        <v>217</v>
      </c>
      <c r="O3156">
        <v>19</v>
      </c>
      <c r="P3156">
        <v>10311991</v>
      </c>
    </row>
    <row r="3157" spans="1:16" x14ac:dyDescent="0.25">
      <c r="A3157" s="9">
        <v>-23.4977931976</v>
      </c>
      <c r="B3157" s="9">
        <v>63.330001831099999</v>
      </c>
      <c r="C3157" s="1">
        <f t="shared" si="48"/>
        <v>86.827795028699995</v>
      </c>
      <c r="D3157">
        <v>11271991</v>
      </c>
      <c r="E3157">
        <v>19</v>
      </c>
      <c r="G3157" t="str">
        <f>VLOOKUP(E3157,'RMSE Summary'!$P$2:$Q$63,2)</f>
        <v>Garzas 3</v>
      </c>
      <c r="K3157" s="9"/>
      <c r="L3157" s="9">
        <v>-23.4977931976</v>
      </c>
      <c r="M3157" s="9">
        <v>63.330001831099999</v>
      </c>
      <c r="N3157" t="s">
        <v>217</v>
      </c>
      <c r="O3157">
        <v>19</v>
      </c>
      <c r="P3157">
        <v>11271991</v>
      </c>
    </row>
    <row r="3158" spans="1:16" x14ac:dyDescent="0.25">
      <c r="A3158" s="9">
        <v>-23.345291137699999</v>
      </c>
      <c r="B3158" s="9">
        <v>63.6300010681</v>
      </c>
      <c r="C3158" s="1">
        <f t="shared" ref="C3158:C3221" si="49">B3158-A3158</f>
        <v>86.975292205800002</v>
      </c>
      <c r="D3158">
        <v>1021992</v>
      </c>
      <c r="E3158">
        <v>19</v>
      </c>
      <c r="G3158" t="str">
        <f>VLOOKUP(E3158,'RMSE Summary'!$P$2:$Q$63,2)</f>
        <v>Garzas 3</v>
      </c>
      <c r="K3158" s="9"/>
      <c r="L3158" s="9">
        <v>-23.345291137699999</v>
      </c>
      <c r="M3158" s="9">
        <v>63.6300010681</v>
      </c>
      <c r="N3158" t="s">
        <v>217</v>
      </c>
      <c r="O3158">
        <v>19</v>
      </c>
      <c r="P3158">
        <v>1021992</v>
      </c>
    </row>
    <row r="3159" spans="1:16" x14ac:dyDescent="0.25">
      <c r="A3159" s="9">
        <v>-23.1142215729</v>
      </c>
      <c r="B3159" s="9">
        <v>63.75</v>
      </c>
      <c r="C3159" s="1">
        <f t="shared" si="49"/>
        <v>86.864221572899993</v>
      </c>
      <c r="D3159">
        <v>1301992</v>
      </c>
      <c r="E3159">
        <v>19</v>
      </c>
      <c r="G3159" t="str">
        <f>VLOOKUP(E3159,'RMSE Summary'!$P$2:$Q$63,2)</f>
        <v>Garzas 3</v>
      </c>
      <c r="K3159" s="9"/>
      <c r="L3159" s="9">
        <v>-23.1142215729</v>
      </c>
      <c r="M3159" s="9">
        <v>63.75</v>
      </c>
      <c r="N3159" t="s">
        <v>217</v>
      </c>
      <c r="O3159">
        <v>19</v>
      </c>
      <c r="P3159">
        <v>1301992</v>
      </c>
    </row>
    <row r="3160" spans="1:16" x14ac:dyDescent="0.25">
      <c r="A3160" s="9">
        <v>-22.895236968999999</v>
      </c>
      <c r="B3160" s="9">
        <v>64.269996643100001</v>
      </c>
      <c r="C3160" s="1">
        <f t="shared" si="49"/>
        <v>87.165233612099996</v>
      </c>
      <c r="D3160">
        <v>2271992</v>
      </c>
      <c r="E3160">
        <v>19</v>
      </c>
      <c r="G3160" t="str">
        <f>VLOOKUP(E3160,'RMSE Summary'!$P$2:$Q$63,2)</f>
        <v>Garzas 3</v>
      </c>
      <c r="K3160" s="9"/>
      <c r="L3160" s="9">
        <v>-22.895236968999999</v>
      </c>
      <c r="M3160" s="9">
        <v>64.269996643100001</v>
      </c>
      <c r="N3160" t="s">
        <v>217</v>
      </c>
      <c r="O3160">
        <v>19</v>
      </c>
      <c r="P3160">
        <v>2271992</v>
      </c>
    </row>
    <row r="3161" spans="1:16" x14ac:dyDescent="0.25">
      <c r="A3161" s="9">
        <v>-22.191385269200001</v>
      </c>
      <c r="B3161" s="9">
        <v>64.059997558600003</v>
      </c>
      <c r="C3161" s="1">
        <f t="shared" si="49"/>
        <v>86.251382827800001</v>
      </c>
      <c r="D3161">
        <v>4021992</v>
      </c>
      <c r="E3161">
        <v>19</v>
      </c>
      <c r="G3161" t="str">
        <f>VLOOKUP(E3161,'RMSE Summary'!$P$2:$Q$63,2)</f>
        <v>Garzas 3</v>
      </c>
      <c r="K3161" s="9"/>
      <c r="L3161" s="9">
        <v>-22.191385269200001</v>
      </c>
      <c r="M3161" s="9">
        <v>64.059997558600003</v>
      </c>
      <c r="N3161" t="s">
        <v>217</v>
      </c>
      <c r="O3161">
        <v>19</v>
      </c>
      <c r="P3161">
        <v>4021992</v>
      </c>
    </row>
    <row r="3162" spans="1:16" x14ac:dyDescent="0.25">
      <c r="A3162" s="9">
        <v>-21.631647109999999</v>
      </c>
      <c r="B3162" s="9">
        <v>63.810001373299997</v>
      </c>
      <c r="C3162" s="1">
        <f t="shared" si="49"/>
        <v>85.4416484833</v>
      </c>
      <c r="D3162">
        <v>4301992</v>
      </c>
      <c r="E3162">
        <v>19</v>
      </c>
      <c r="G3162" t="str">
        <f>VLOOKUP(E3162,'RMSE Summary'!$P$2:$Q$63,2)</f>
        <v>Garzas 3</v>
      </c>
      <c r="K3162" s="9"/>
      <c r="L3162" s="9">
        <v>-21.631647109999999</v>
      </c>
      <c r="M3162" s="9">
        <v>63.810001373299997</v>
      </c>
      <c r="N3162" t="s">
        <v>217</v>
      </c>
      <c r="O3162">
        <v>19</v>
      </c>
      <c r="P3162">
        <v>4301992</v>
      </c>
    </row>
    <row r="3163" spans="1:16" x14ac:dyDescent="0.25">
      <c r="A3163" s="9">
        <v>-20.8382530212</v>
      </c>
      <c r="B3163" s="9">
        <v>63.599998474099998</v>
      </c>
      <c r="C3163" s="1">
        <f t="shared" si="49"/>
        <v>84.438251495299994</v>
      </c>
      <c r="D3163">
        <v>5281992</v>
      </c>
      <c r="E3163">
        <v>19</v>
      </c>
      <c r="G3163" t="str">
        <f>VLOOKUP(E3163,'RMSE Summary'!$P$2:$Q$63,2)</f>
        <v>Garzas 3</v>
      </c>
      <c r="K3163" s="9"/>
      <c r="L3163" s="9">
        <v>-20.8382530212</v>
      </c>
      <c r="M3163" s="9">
        <v>63.599998474099998</v>
      </c>
      <c r="N3163" t="s">
        <v>217</v>
      </c>
      <c r="O3163">
        <v>19</v>
      </c>
      <c r="P3163">
        <v>5281992</v>
      </c>
    </row>
    <row r="3164" spans="1:16" x14ac:dyDescent="0.25">
      <c r="A3164" s="9">
        <v>-20.0822372437</v>
      </c>
      <c r="B3164" s="9">
        <v>63.330001831099999</v>
      </c>
      <c r="C3164" s="1">
        <f t="shared" si="49"/>
        <v>83.412239074799999</v>
      </c>
      <c r="D3164">
        <v>7021992</v>
      </c>
      <c r="E3164">
        <v>19</v>
      </c>
      <c r="G3164" t="str">
        <f>VLOOKUP(E3164,'RMSE Summary'!$P$2:$Q$63,2)</f>
        <v>Garzas 3</v>
      </c>
      <c r="K3164" s="9"/>
      <c r="L3164" s="9">
        <v>-20.0822372437</v>
      </c>
      <c r="M3164" s="9">
        <v>63.330001831099999</v>
      </c>
      <c r="N3164" t="s">
        <v>217</v>
      </c>
      <c r="O3164">
        <v>19</v>
      </c>
      <c r="P3164">
        <v>7021992</v>
      </c>
    </row>
    <row r="3165" spans="1:16" x14ac:dyDescent="0.25">
      <c r="A3165" s="9">
        <v>-19.557502746600001</v>
      </c>
      <c r="B3165" s="9">
        <v>63.259998321499999</v>
      </c>
      <c r="C3165" s="1">
        <f t="shared" si="49"/>
        <v>82.8175010681</v>
      </c>
      <c r="D3165">
        <v>7301992</v>
      </c>
      <c r="E3165">
        <v>19</v>
      </c>
      <c r="G3165" t="str">
        <f>VLOOKUP(E3165,'RMSE Summary'!$P$2:$Q$63,2)</f>
        <v>Garzas 3</v>
      </c>
      <c r="K3165" s="9"/>
      <c r="L3165" s="9">
        <v>-19.557502746600001</v>
      </c>
      <c r="M3165" s="9">
        <v>63.259998321499999</v>
      </c>
      <c r="N3165" t="s">
        <v>217</v>
      </c>
      <c r="O3165">
        <v>19</v>
      </c>
      <c r="P3165">
        <v>7301992</v>
      </c>
    </row>
    <row r="3166" spans="1:16" x14ac:dyDescent="0.25">
      <c r="A3166" s="9">
        <v>-19.178112030000001</v>
      </c>
      <c r="B3166" s="9">
        <v>63.259998321499999</v>
      </c>
      <c r="C3166" s="1">
        <f t="shared" si="49"/>
        <v>82.438110351500001</v>
      </c>
      <c r="D3166">
        <v>8271992</v>
      </c>
      <c r="E3166">
        <v>19</v>
      </c>
      <c r="G3166" t="str">
        <f>VLOOKUP(E3166,'RMSE Summary'!$P$2:$Q$63,2)</f>
        <v>Garzas 3</v>
      </c>
      <c r="K3166" s="9"/>
      <c r="L3166" s="9">
        <v>-19.178112030000001</v>
      </c>
      <c r="M3166" s="9">
        <v>63.259998321499999</v>
      </c>
      <c r="N3166" t="s">
        <v>217</v>
      </c>
      <c r="O3166">
        <v>19</v>
      </c>
      <c r="P3166">
        <v>8271992</v>
      </c>
    </row>
    <row r="3167" spans="1:16" x14ac:dyDescent="0.25">
      <c r="A3167" s="9">
        <v>-19.070989608800001</v>
      </c>
      <c r="B3167" s="9">
        <v>63.229999542199998</v>
      </c>
      <c r="C3167" s="1">
        <f t="shared" si="49"/>
        <v>82.300989150999996</v>
      </c>
      <c r="D3167">
        <v>10011992</v>
      </c>
      <c r="E3167">
        <v>19</v>
      </c>
      <c r="G3167" t="str">
        <f>VLOOKUP(E3167,'RMSE Summary'!$P$2:$Q$63,2)</f>
        <v>Garzas 3</v>
      </c>
      <c r="K3167" s="9"/>
      <c r="L3167" s="9">
        <v>-19.070989608800001</v>
      </c>
      <c r="M3167" s="9">
        <v>63.229999542199998</v>
      </c>
      <c r="N3167" t="s">
        <v>217</v>
      </c>
      <c r="O3167">
        <v>19</v>
      </c>
      <c r="P3167">
        <v>10011992</v>
      </c>
    </row>
    <row r="3168" spans="1:16" x14ac:dyDescent="0.25">
      <c r="A3168" s="9">
        <v>-19.0452480316</v>
      </c>
      <c r="B3168" s="9">
        <v>63.259998321499999</v>
      </c>
      <c r="C3168" s="1">
        <f t="shared" si="49"/>
        <v>82.305246353100003</v>
      </c>
      <c r="D3168">
        <v>10291992</v>
      </c>
      <c r="E3168">
        <v>19</v>
      </c>
      <c r="G3168" t="str">
        <f>VLOOKUP(E3168,'RMSE Summary'!$P$2:$Q$63,2)</f>
        <v>Garzas 3</v>
      </c>
      <c r="K3168" s="9"/>
      <c r="L3168" s="9">
        <v>-19.0452480316</v>
      </c>
      <c r="M3168" s="9">
        <v>63.259998321499999</v>
      </c>
      <c r="N3168" t="s">
        <v>217</v>
      </c>
      <c r="O3168">
        <v>19</v>
      </c>
      <c r="P3168">
        <v>10291992</v>
      </c>
    </row>
    <row r="3169" spans="1:16" x14ac:dyDescent="0.25">
      <c r="A3169" s="9">
        <v>-19.123903274500002</v>
      </c>
      <c r="B3169" s="9">
        <v>63.229999542199998</v>
      </c>
      <c r="C3169" s="1">
        <f t="shared" si="49"/>
        <v>82.3539028167</v>
      </c>
      <c r="D3169">
        <v>11251992</v>
      </c>
      <c r="E3169">
        <v>19</v>
      </c>
      <c r="G3169" t="str">
        <f>VLOOKUP(E3169,'RMSE Summary'!$P$2:$Q$63,2)</f>
        <v>Garzas 3</v>
      </c>
      <c r="K3169" s="9"/>
      <c r="L3169" s="9">
        <v>-19.123903274500002</v>
      </c>
      <c r="M3169" s="9">
        <v>63.229999542199998</v>
      </c>
      <c r="N3169" t="s">
        <v>217</v>
      </c>
      <c r="O3169">
        <v>19</v>
      </c>
      <c r="P3169">
        <v>11251992</v>
      </c>
    </row>
    <row r="3170" spans="1:16" x14ac:dyDescent="0.25">
      <c r="A3170" s="9">
        <v>-18.626909256000001</v>
      </c>
      <c r="B3170" s="9">
        <v>62.720001220699999</v>
      </c>
      <c r="C3170" s="1">
        <f t="shared" si="49"/>
        <v>81.346910476700003</v>
      </c>
      <c r="D3170">
        <v>1281993</v>
      </c>
      <c r="E3170">
        <v>19</v>
      </c>
      <c r="G3170" t="str">
        <f>VLOOKUP(E3170,'RMSE Summary'!$P$2:$Q$63,2)</f>
        <v>Garzas 3</v>
      </c>
      <c r="K3170" s="9"/>
      <c r="L3170" s="9">
        <v>-18.626909256000001</v>
      </c>
      <c r="M3170" s="9">
        <v>62.720001220699999</v>
      </c>
      <c r="N3170" t="s">
        <v>217</v>
      </c>
      <c r="O3170">
        <v>19</v>
      </c>
      <c r="P3170">
        <v>1281993</v>
      </c>
    </row>
    <row r="3171" spans="1:16" x14ac:dyDescent="0.25">
      <c r="A3171" s="9">
        <v>-18.317523956300001</v>
      </c>
      <c r="B3171" s="9">
        <v>62.720001220699999</v>
      </c>
      <c r="C3171" s="1">
        <f t="shared" si="49"/>
        <v>81.037525176999992</v>
      </c>
      <c r="D3171">
        <v>2251993</v>
      </c>
      <c r="E3171">
        <v>19</v>
      </c>
      <c r="G3171" t="str">
        <f>VLOOKUP(E3171,'RMSE Summary'!$P$2:$Q$63,2)</f>
        <v>Garzas 3</v>
      </c>
      <c r="K3171" s="9"/>
      <c r="L3171" s="9">
        <v>-18.317523956300001</v>
      </c>
      <c r="M3171" s="9">
        <v>62.720001220699999</v>
      </c>
      <c r="N3171" t="s">
        <v>217</v>
      </c>
      <c r="O3171">
        <v>19</v>
      </c>
      <c r="P3171">
        <v>2251993</v>
      </c>
    </row>
    <row r="3172" spans="1:16" x14ac:dyDescent="0.25">
      <c r="A3172" s="9">
        <v>-17.616846084599999</v>
      </c>
      <c r="B3172" s="9">
        <v>61.5</v>
      </c>
      <c r="C3172" s="1">
        <f t="shared" si="49"/>
        <v>79.116846084599999</v>
      </c>
      <c r="D3172">
        <v>4011993</v>
      </c>
      <c r="E3172">
        <v>19</v>
      </c>
      <c r="G3172" t="str">
        <f>VLOOKUP(E3172,'RMSE Summary'!$P$2:$Q$63,2)</f>
        <v>Garzas 3</v>
      </c>
      <c r="K3172" s="9"/>
      <c r="L3172" s="9">
        <v>-17.616846084599999</v>
      </c>
      <c r="M3172" s="9">
        <v>61.5</v>
      </c>
      <c r="N3172" t="s">
        <v>217</v>
      </c>
      <c r="O3172">
        <v>19</v>
      </c>
      <c r="P3172">
        <v>4011993</v>
      </c>
    </row>
    <row r="3173" spans="1:16" x14ac:dyDescent="0.25">
      <c r="A3173" s="9">
        <v>-16.930080413799999</v>
      </c>
      <c r="B3173" s="9">
        <v>60.8899993896</v>
      </c>
      <c r="C3173" s="1">
        <f t="shared" si="49"/>
        <v>77.820079803400006</v>
      </c>
      <c r="D3173">
        <v>4291993</v>
      </c>
      <c r="E3173">
        <v>19</v>
      </c>
      <c r="G3173" t="str">
        <f>VLOOKUP(E3173,'RMSE Summary'!$P$2:$Q$63,2)</f>
        <v>Garzas 3</v>
      </c>
      <c r="K3173" s="9"/>
      <c r="L3173" s="9">
        <v>-16.930080413799999</v>
      </c>
      <c r="M3173" s="9">
        <v>60.8899993896</v>
      </c>
      <c r="N3173" t="s">
        <v>217</v>
      </c>
      <c r="O3173">
        <v>19</v>
      </c>
      <c r="P3173">
        <v>4291993</v>
      </c>
    </row>
    <row r="3174" spans="1:16" x14ac:dyDescent="0.25">
      <c r="A3174" s="9">
        <v>-16.185350418100001</v>
      </c>
      <c r="B3174" s="9">
        <v>60.8899993896</v>
      </c>
      <c r="C3174" s="1">
        <f t="shared" si="49"/>
        <v>77.075349807700007</v>
      </c>
      <c r="D3174">
        <v>5271993</v>
      </c>
      <c r="E3174">
        <v>19</v>
      </c>
      <c r="G3174" t="str">
        <f>VLOOKUP(E3174,'RMSE Summary'!$P$2:$Q$63,2)</f>
        <v>Garzas 3</v>
      </c>
      <c r="K3174" s="9"/>
      <c r="L3174" s="9">
        <v>-16.185350418100001</v>
      </c>
      <c r="M3174" s="9">
        <v>60.8899993896</v>
      </c>
      <c r="N3174" t="s">
        <v>217</v>
      </c>
      <c r="O3174">
        <v>19</v>
      </c>
      <c r="P3174">
        <v>5271993</v>
      </c>
    </row>
    <row r="3175" spans="1:16" x14ac:dyDescent="0.25">
      <c r="A3175" s="9">
        <v>-15.427030563400001</v>
      </c>
      <c r="B3175" s="9">
        <v>63.720001220699999</v>
      </c>
      <c r="C3175" s="1">
        <f t="shared" si="49"/>
        <v>79.147031784099994</v>
      </c>
      <c r="D3175">
        <v>7011993</v>
      </c>
      <c r="E3175">
        <v>19</v>
      </c>
      <c r="G3175" t="str">
        <f>VLOOKUP(E3175,'RMSE Summary'!$P$2:$Q$63,2)</f>
        <v>Garzas 3</v>
      </c>
      <c r="K3175" s="9"/>
      <c r="L3175" s="9">
        <v>-15.427030563400001</v>
      </c>
      <c r="M3175" s="9">
        <v>63.720001220699999</v>
      </c>
      <c r="N3175" t="s">
        <v>217</v>
      </c>
      <c r="O3175">
        <v>19</v>
      </c>
      <c r="P3175">
        <v>7011993</v>
      </c>
    </row>
    <row r="3176" spans="1:16" x14ac:dyDescent="0.25">
      <c r="A3176" s="9">
        <v>-14.935371398899999</v>
      </c>
      <c r="B3176" s="9">
        <v>60.580001831099999</v>
      </c>
      <c r="C3176" s="1">
        <f t="shared" si="49"/>
        <v>75.515373229999994</v>
      </c>
      <c r="D3176">
        <v>7291993</v>
      </c>
      <c r="E3176">
        <v>19</v>
      </c>
      <c r="G3176" t="str">
        <f>VLOOKUP(E3176,'RMSE Summary'!$P$2:$Q$63,2)</f>
        <v>Garzas 3</v>
      </c>
      <c r="K3176" s="9"/>
      <c r="L3176" s="9">
        <v>-14.935371398899999</v>
      </c>
      <c r="M3176" s="9">
        <v>60.580001831099999</v>
      </c>
      <c r="N3176" t="s">
        <v>217</v>
      </c>
      <c r="O3176">
        <v>19</v>
      </c>
      <c r="P3176">
        <v>7291993</v>
      </c>
    </row>
    <row r="3177" spans="1:16" x14ac:dyDescent="0.25">
      <c r="A3177" s="9">
        <v>-14.652344703700001</v>
      </c>
      <c r="B3177" s="9">
        <v>60.279998779300001</v>
      </c>
      <c r="C3177" s="1">
        <f t="shared" si="49"/>
        <v>74.932343482999997</v>
      </c>
      <c r="D3177">
        <v>8261993</v>
      </c>
      <c r="E3177">
        <v>19</v>
      </c>
      <c r="G3177" t="str">
        <f>VLOOKUP(E3177,'RMSE Summary'!$P$2:$Q$63,2)</f>
        <v>Garzas 3</v>
      </c>
      <c r="K3177" s="9"/>
      <c r="L3177" s="9">
        <v>-14.652344703700001</v>
      </c>
      <c r="M3177" s="9">
        <v>60.279998779300001</v>
      </c>
      <c r="N3177" t="s">
        <v>217</v>
      </c>
      <c r="O3177">
        <v>19</v>
      </c>
      <c r="P3177">
        <v>8261993</v>
      </c>
    </row>
    <row r="3178" spans="1:16" x14ac:dyDescent="0.25">
      <c r="A3178" s="9">
        <v>-15.102256774900001</v>
      </c>
      <c r="B3178" s="9">
        <v>63.450000762899997</v>
      </c>
      <c r="C3178" s="1">
        <f t="shared" si="49"/>
        <v>78.552257537800003</v>
      </c>
      <c r="D3178">
        <v>9301993</v>
      </c>
      <c r="E3178">
        <v>19</v>
      </c>
      <c r="G3178" t="str">
        <f>VLOOKUP(E3178,'RMSE Summary'!$P$2:$Q$63,2)</f>
        <v>Garzas 3</v>
      </c>
      <c r="K3178" s="9"/>
      <c r="L3178" s="9">
        <v>-15.102256774900001</v>
      </c>
      <c r="M3178" s="9">
        <v>63.450000762899997</v>
      </c>
      <c r="N3178" t="s">
        <v>217</v>
      </c>
      <c r="O3178">
        <v>19</v>
      </c>
      <c r="P3178">
        <v>9301993</v>
      </c>
    </row>
    <row r="3179" spans="1:16" x14ac:dyDescent="0.25">
      <c r="A3179" s="9">
        <v>-16.9989509583</v>
      </c>
      <c r="B3179" s="9">
        <v>63.450000762899997</v>
      </c>
      <c r="C3179" s="1">
        <f t="shared" si="49"/>
        <v>80.44895172119999</v>
      </c>
      <c r="D3179">
        <v>10281993</v>
      </c>
      <c r="E3179">
        <v>19</v>
      </c>
      <c r="G3179" t="str">
        <f>VLOOKUP(E3179,'RMSE Summary'!$P$2:$Q$63,2)</f>
        <v>Garzas 3</v>
      </c>
      <c r="K3179" s="9"/>
      <c r="L3179" s="9">
        <v>-16.9989509583</v>
      </c>
      <c r="M3179" s="9">
        <v>63.450000762899997</v>
      </c>
      <c r="N3179" t="s">
        <v>217</v>
      </c>
      <c r="O3179">
        <v>19</v>
      </c>
      <c r="P3179">
        <v>10281993</v>
      </c>
    </row>
    <row r="3180" spans="1:16" x14ac:dyDescent="0.25">
      <c r="A3180" s="9">
        <v>-19.493120193500001</v>
      </c>
      <c r="B3180" s="9">
        <v>63.3600006104</v>
      </c>
      <c r="C3180" s="1">
        <f t="shared" si="49"/>
        <v>82.853120803899998</v>
      </c>
      <c r="D3180">
        <v>11241993</v>
      </c>
      <c r="E3180">
        <v>19</v>
      </c>
      <c r="G3180" t="str">
        <f>VLOOKUP(E3180,'RMSE Summary'!$P$2:$Q$63,2)</f>
        <v>Garzas 3</v>
      </c>
      <c r="K3180" s="9"/>
      <c r="L3180" s="9">
        <v>-19.493120193500001</v>
      </c>
      <c r="M3180" s="9">
        <v>63.3600006104</v>
      </c>
      <c r="N3180" t="s">
        <v>217</v>
      </c>
      <c r="O3180">
        <v>19</v>
      </c>
      <c r="P3180">
        <v>11241993</v>
      </c>
    </row>
    <row r="3181" spans="1:16" x14ac:dyDescent="0.25">
      <c r="A3181" s="9">
        <v>-24.090440750100001</v>
      </c>
      <c r="B3181" s="9">
        <v>63.6300010681</v>
      </c>
      <c r="C3181" s="1">
        <f t="shared" si="49"/>
        <v>87.720441818200001</v>
      </c>
      <c r="D3181">
        <v>12301993</v>
      </c>
      <c r="E3181">
        <v>19</v>
      </c>
      <c r="G3181" t="str">
        <f>VLOOKUP(E3181,'RMSE Summary'!$P$2:$Q$63,2)</f>
        <v>Garzas 3</v>
      </c>
      <c r="K3181" s="9"/>
      <c r="L3181" s="9">
        <v>-24.090440750100001</v>
      </c>
      <c r="M3181" s="9">
        <v>63.6300010681</v>
      </c>
      <c r="N3181" t="s">
        <v>217</v>
      </c>
      <c r="O3181">
        <v>19</v>
      </c>
      <c r="P3181">
        <v>12301993</v>
      </c>
    </row>
    <row r="3182" spans="1:16" x14ac:dyDescent="0.25">
      <c r="A3182" s="9">
        <v>-24.228414535500001</v>
      </c>
      <c r="B3182" s="9">
        <v>61.5</v>
      </c>
      <c r="C3182" s="1">
        <f t="shared" si="49"/>
        <v>85.728414535500008</v>
      </c>
      <c r="D3182">
        <v>1271994</v>
      </c>
      <c r="E3182">
        <v>19</v>
      </c>
      <c r="G3182" t="str">
        <f>VLOOKUP(E3182,'RMSE Summary'!$P$2:$Q$63,2)</f>
        <v>Garzas 3</v>
      </c>
      <c r="K3182" s="9"/>
      <c r="L3182" s="9">
        <v>-24.228414535500001</v>
      </c>
      <c r="M3182" s="9">
        <v>61.5</v>
      </c>
      <c r="N3182" t="s">
        <v>217</v>
      </c>
      <c r="O3182">
        <v>19</v>
      </c>
      <c r="P3182">
        <v>1271994</v>
      </c>
    </row>
    <row r="3183" spans="1:16" x14ac:dyDescent="0.25">
      <c r="A3183" s="9">
        <v>-24.1525745392</v>
      </c>
      <c r="B3183" s="9">
        <v>64.330001831100006</v>
      </c>
      <c r="C3183" s="1">
        <f t="shared" si="49"/>
        <v>88.482576370300009</v>
      </c>
      <c r="D3183">
        <v>2251994</v>
      </c>
      <c r="E3183">
        <v>19</v>
      </c>
      <c r="G3183" t="str">
        <f>VLOOKUP(E3183,'RMSE Summary'!$P$2:$Q$63,2)</f>
        <v>Garzas 3</v>
      </c>
      <c r="K3183" s="9"/>
      <c r="L3183" s="9">
        <v>-24.1525745392</v>
      </c>
      <c r="M3183" s="9">
        <v>64.330001831100006</v>
      </c>
      <c r="N3183" t="s">
        <v>217</v>
      </c>
      <c r="O3183">
        <v>19</v>
      </c>
      <c r="P3183">
        <v>2251994</v>
      </c>
    </row>
    <row r="3184" spans="1:16" x14ac:dyDescent="0.25">
      <c r="A3184" s="9">
        <v>-23.885351181000001</v>
      </c>
      <c r="B3184" s="9">
        <v>63.939998626700003</v>
      </c>
      <c r="C3184" s="1">
        <f t="shared" si="49"/>
        <v>87.825349807700007</v>
      </c>
      <c r="D3184">
        <v>3311994</v>
      </c>
      <c r="E3184">
        <v>19</v>
      </c>
      <c r="G3184" t="str">
        <f>VLOOKUP(E3184,'RMSE Summary'!$P$2:$Q$63,2)</f>
        <v>Garzas 3</v>
      </c>
      <c r="K3184" s="9"/>
      <c r="L3184" s="9">
        <v>-23.885351181000001</v>
      </c>
      <c r="M3184" s="9">
        <v>63.939998626700003</v>
      </c>
      <c r="N3184" t="s">
        <v>217</v>
      </c>
      <c r="O3184">
        <v>19</v>
      </c>
      <c r="P3184">
        <v>3311994</v>
      </c>
    </row>
    <row r="3185" spans="1:16" x14ac:dyDescent="0.25">
      <c r="A3185" s="9">
        <v>-23.4329090118</v>
      </c>
      <c r="B3185" s="9">
        <v>60.8899993896</v>
      </c>
      <c r="C3185" s="1">
        <f t="shared" si="49"/>
        <v>84.322908401399999</v>
      </c>
      <c r="D3185">
        <v>4281994</v>
      </c>
      <c r="E3185">
        <v>19</v>
      </c>
      <c r="G3185" t="str">
        <f>VLOOKUP(E3185,'RMSE Summary'!$P$2:$Q$63,2)</f>
        <v>Garzas 3</v>
      </c>
      <c r="K3185" s="9"/>
      <c r="L3185" s="9">
        <v>-23.4329090118</v>
      </c>
      <c r="M3185" s="9">
        <v>60.8899993896</v>
      </c>
      <c r="N3185" t="s">
        <v>217</v>
      </c>
      <c r="O3185">
        <v>19</v>
      </c>
      <c r="P3185">
        <v>4281994</v>
      </c>
    </row>
    <row r="3186" spans="1:16" x14ac:dyDescent="0.25">
      <c r="A3186" s="9">
        <v>-22.991178512600001</v>
      </c>
      <c r="B3186" s="9">
        <v>63.720001220699999</v>
      </c>
      <c r="C3186" s="1">
        <f t="shared" si="49"/>
        <v>86.7111797333</v>
      </c>
      <c r="D3186">
        <v>5311994</v>
      </c>
      <c r="E3186">
        <v>19</v>
      </c>
      <c r="G3186" t="str">
        <f>VLOOKUP(E3186,'RMSE Summary'!$P$2:$Q$63,2)</f>
        <v>Garzas 3</v>
      </c>
      <c r="K3186" s="9"/>
      <c r="L3186" s="9">
        <v>-22.991178512600001</v>
      </c>
      <c r="M3186" s="9">
        <v>63.720001220699999</v>
      </c>
      <c r="N3186" t="s">
        <v>217</v>
      </c>
      <c r="O3186">
        <v>19</v>
      </c>
      <c r="P3186">
        <v>5311994</v>
      </c>
    </row>
    <row r="3187" spans="1:16" x14ac:dyDescent="0.25">
      <c r="A3187" s="9">
        <v>-22.696342468299999</v>
      </c>
      <c r="B3187" s="9">
        <v>63.569999694800003</v>
      </c>
      <c r="C3187" s="1">
        <f t="shared" si="49"/>
        <v>86.266342163100006</v>
      </c>
      <c r="D3187">
        <v>6301994</v>
      </c>
      <c r="E3187">
        <v>19</v>
      </c>
      <c r="G3187" t="str">
        <f>VLOOKUP(E3187,'RMSE Summary'!$P$2:$Q$63,2)</f>
        <v>Garzas 3</v>
      </c>
      <c r="K3187" s="9"/>
      <c r="L3187" s="9">
        <v>-22.696342468299999</v>
      </c>
      <c r="M3187" s="9">
        <v>63.569999694800003</v>
      </c>
      <c r="N3187" t="s">
        <v>217</v>
      </c>
      <c r="O3187">
        <v>19</v>
      </c>
      <c r="P3187">
        <v>6301994</v>
      </c>
    </row>
    <row r="3188" spans="1:16" x14ac:dyDescent="0.25">
      <c r="A3188" s="9">
        <v>-22.5631046295</v>
      </c>
      <c r="B3188" s="9">
        <v>63.3899993896</v>
      </c>
      <c r="C3188" s="1">
        <f t="shared" si="49"/>
        <v>85.953104019099996</v>
      </c>
      <c r="D3188">
        <v>7281994</v>
      </c>
      <c r="E3188">
        <v>19</v>
      </c>
      <c r="G3188" t="str">
        <f>VLOOKUP(E3188,'RMSE Summary'!$P$2:$Q$63,2)</f>
        <v>Garzas 3</v>
      </c>
      <c r="K3188" s="9"/>
      <c r="L3188" s="9">
        <v>-22.5631046295</v>
      </c>
      <c r="M3188" s="9">
        <v>63.3899993896</v>
      </c>
      <c r="N3188" t="s">
        <v>217</v>
      </c>
      <c r="O3188">
        <v>19</v>
      </c>
      <c r="P3188">
        <v>7281994</v>
      </c>
    </row>
    <row r="3189" spans="1:16" x14ac:dyDescent="0.25">
      <c r="A3189" s="9">
        <v>-22.681018829300001</v>
      </c>
      <c r="B3189" s="9">
        <v>63.599998474099998</v>
      </c>
      <c r="C3189" s="1">
        <f t="shared" si="49"/>
        <v>86.281017303400006</v>
      </c>
      <c r="D3189">
        <v>8251994</v>
      </c>
      <c r="E3189">
        <v>19</v>
      </c>
      <c r="G3189" t="str">
        <f>VLOOKUP(E3189,'RMSE Summary'!$P$2:$Q$63,2)</f>
        <v>Garzas 3</v>
      </c>
      <c r="K3189" s="9"/>
      <c r="L3189" s="9">
        <v>-22.681018829300001</v>
      </c>
      <c r="M3189" s="9">
        <v>63.599998474099998</v>
      </c>
      <c r="N3189" t="s">
        <v>217</v>
      </c>
      <c r="O3189">
        <v>19</v>
      </c>
      <c r="P3189">
        <v>8251994</v>
      </c>
    </row>
    <row r="3190" spans="1:16" x14ac:dyDescent="0.25">
      <c r="A3190" s="9">
        <v>-22.996658325199999</v>
      </c>
      <c r="B3190" s="9">
        <v>63.330001831099999</v>
      </c>
      <c r="C3190" s="1">
        <f t="shared" si="49"/>
        <v>86.326660156299994</v>
      </c>
      <c r="D3190">
        <v>9291994</v>
      </c>
      <c r="E3190">
        <v>19</v>
      </c>
      <c r="G3190" t="str">
        <f>VLOOKUP(E3190,'RMSE Summary'!$P$2:$Q$63,2)</f>
        <v>Garzas 3</v>
      </c>
      <c r="K3190" s="9"/>
      <c r="L3190" s="9">
        <v>-22.996658325199999</v>
      </c>
      <c r="M3190" s="9">
        <v>63.330001831099999</v>
      </c>
      <c r="N3190" t="s">
        <v>217</v>
      </c>
      <c r="O3190">
        <v>19</v>
      </c>
      <c r="P3190">
        <v>9291994</v>
      </c>
    </row>
    <row r="3191" spans="1:16" x14ac:dyDescent="0.25">
      <c r="A3191" s="9">
        <v>-23.4649620056</v>
      </c>
      <c r="B3191" s="9">
        <v>63.3899993896</v>
      </c>
      <c r="C3191" s="1">
        <f t="shared" si="49"/>
        <v>86.854961395200007</v>
      </c>
      <c r="D3191">
        <v>10271994</v>
      </c>
      <c r="E3191">
        <v>19</v>
      </c>
      <c r="G3191" t="str">
        <f>VLOOKUP(E3191,'RMSE Summary'!$P$2:$Q$63,2)</f>
        <v>Garzas 3</v>
      </c>
      <c r="K3191" s="9"/>
      <c r="L3191" s="9">
        <v>-23.4649620056</v>
      </c>
      <c r="M3191" s="9">
        <v>63.3899993896</v>
      </c>
      <c r="N3191" t="s">
        <v>217</v>
      </c>
      <c r="O3191">
        <v>19</v>
      </c>
      <c r="P3191">
        <v>10271994</v>
      </c>
    </row>
    <row r="3192" spans="1:16" x14ac:dyDescent="0.25">
      <c r="A3192" s="9">
        <v>-23.839056015000001</v>
      </c>
      <c r="B3192" s="9">
        <v>63.509998321499999</v>
      </c>
      <c r="C3192" s="1">
        <f t="shared" si="49"/>
        <v>87.349054336500004</v>
      </c>
      <c r="D3192">
        <v>11231994</v>
      </c>
      <c r="E3192">
        <v>19</v>
      </c>
      <c r="G3192" t="str">
        <f>VLOOKUP(E3192,'RMSE Summary'!$P$2:$Q$63,2)</f>
        <v>Garzas 3</v>
      </c>
      <c r="K3192" s="9"/>
      <c r="L3192" s="9">
        <v>-23.839056015000001</v>
      </c>
      <c r="M3192" s="9">
        <v>63.509998321499999</v>
      </c>
      <c r="N3192" t="s">
        <v>217</v>
      </c>
      <c r="O3192">
        <v>19</v>
      </c>
      <c r="P3192">
        <v>11231994</v>
      </c>
    </row>
    <row r="3193" spans="1:16" x14ac:dyDescent="0.25">
      <c r="A3193" s="9">
        <v>-23.9241294861</v>
      </c>
      <c r="B3193" s="9">
        <v>60.580001831099999</v>
      </c>
      <c r="C3193" s="1">
        <f t="shared" si="49"/>
        <v>84.504131317200006</v>
      </c>
      <c r="D3193">
        <v>12291994</v>
      </c>
      <c r="E3193">
        <v>19</v>
      </c>
      <c r="G3193" t="str">
        <f>VLOOKUP(E3193,'RMSE Summary'!$P$2:$Q$63,2)</f>
        <v>Garzas 3</v>
      </c>
      <c r="K3193" s="9"/>
      <c r="L3193" s="9">
        <v>-23.9241294861</v>
      </c>
      <c r="M3193" s="9">
        <v>60.580001831099999</v>
      </c>
      <c r="N3193" t="s">
        <v>217</v>
      </c>
      <c r="O3193">
        <v>19</v>
      </c>
      <c r="P3193">
        <v>12291994</v>
      </c>
    </row>
    <row r="3194" spans="1:16" x14ac:dyDescent="0.25">
      <c r="A3194" s="9">
        <v>-23.9654350281</v>
      </c>
      <c r="B3194" s="9">
        <v>64.910003662099996</v>
      </c>
      <c r="C3194" s="1">
        <f t="shared" si="49"/>
        <v>88.875438690199999</v>
      </c>
      <c r="D3194">
        <v>1261995</v>
      </c>
      <c r="E3194">
        <v>19</v>
      </c>
      <c r="G3194" t="str">
        <f>VLOOKUP(E3194,'RMSE Summary'!$P$2:$Q$63,2)</f>
        <v>Garzas 3</v>
      </c>
      <c r="K3194" s="9"/>
      <c r="L3194" s="9">
        <v>-23.9654350281</v>
      </c>
      <c r="M3194" s="9">
        <v>64.910003662099996</v>
      </c>
      <c r="N3194" t="s">
        <v>217</v>
      </c>
      <c r="O3194">
        <v>19</v>
      </c>
      <c r="P3194">
        <v>1261995</v>
      </c>
    </row>
    <row r="3195" spans="1:16" x14ac:dyDescent="0.25">
      <c r="A3195" s="9">
        <v>-23.826564788799999</v>
      </c>
      <c r="B3195" s="9">
        <v>64.239997863799999</v>
      </c>
      <c r="C3195" s="1">
        <f t="shared" si="49"/>
        <v>88.066562652599998</v>
      </c>
      <c r="D3195">
        <v>2231995</v>
      </c>
      <c r="E3195">
        <v>19</v>
      </c>
      <c r="G3195" t="str">
        <f>VLOOKUP(E3195,'RMSE Summary'!$P$2:$Q$63,2)</f>
        <v>Garzas 3</v>
      </c>
      <c r="K3195" s="9"/>
      <c r="L3195" s="9">
        <v>-23.826564788799999</v>
      </c>
      <c r="M3195" s="9">
        <v>64.239997863799999</v>
      </c>
      <c r="N3195" t="s">
        <v>217</v>
      </c>
      <c r="O3195">
        <v>19</v>
      </c>
      <c r="P3195">
        <v>2231995</v>
      </c>
    </row>
    <row r="3196" spans="1:16" x14ac:dyDescent="0.25">
      <c r="A3196" s="9">
        <v>-23.489334106400001</v>
      </c>
      <c r="B3196" s="9">
        <v>64.360000610399993</v>
      </c>
      <c r="C3196" s="1">
        <f t="shared" si="49"/>
        <v>87.849334716800001</v>
      </c>
      <c r="D3196">
        <v>3301995</v>
      </c>
      <c r="E3196">
        <v>19</v>
      </c>
      <c r="G3196" t="str">
        <f>VLOOKUP(E3196,'RMSE Summary'!$P$2:$Q$63,2)</f>
        <v>Garzas 3</v>
      </c>
      <c r="K3196" s="9"/>
      <c r="L3196" s="9">
        <v>-23.489334106400001</v>
      </c>
      <c r="M3196" s="9">
        <v>64.360000610399993</v>
      </c>
      <c r="N3196" t="s">
        <v>217</v>
      </c>
      <c r="O3196">
        <v>19</v>
      </c>
      <c r="P3196">
        <v>3301995</v>
      </c>
    </row>
    <row r="3197" spans="1:16" x14ac:dyDescent="0.25">
      <c r="A3197" s="9">
        <v>-22.9230823517</v>
      </c>
      <c r="B3197" s="9">
        <v>64</v>
      </c>
      <c r="C3197" s="1">
        <f t="shared" si="49"/>
        <v>86.923082351700003</v>
      </c>
      <c r="D3197">
        <v>4271995</v>
      </c>
      <c r="E3197">
        <v>19</v>
      </c>
      <c r="G3197" t="str">
        <f>VLOOKUP(E3197,'RMSE Summary'!$P$2:$Q$63,2)</f>
        <v>Garzas 3</v>
      </c>
      <c r="K3197" s="9"/>
      <c r="L3197" s="9">
        <v>-22.9230823517</v>
      </c>
      <c r="M3197" s="9">
        <v>64</v>
      </c>
      <c r="N3197" t="s">
        <v>217</v>
      </c>
      <c r="O3197">
        <v>19</v>
      </c>
      <c r="P3197">
        <v>4271995</v>
      </c>
    </row>
    <row r="3198" spans="1:16" x14ac:dyDescent="0.25">
      <c r="A3198" s="9">
        <v>-22.5326461792</v>
      </c>
      <c r="B3198" s="9">
        <v>60.8899993896</v>
      </c>
      <c r="C3198" s="1">
        <f t="shared" si="49"/>
        <v>83.422645568799993</v>
      </c>
      <c r="D3198">
        <v>5251995</v>
      </c>
      <c r="E3198">
        <v>19</v>
      </c>
      <c r="G3198" t="str">
        <f>VLOOKUP(E3198,'RMSE Summary'!$P$2:$Q$63,2)</f>
        <v>Garzas 3</v>
      </c>
      <c r="K3198" s="9"/>
      <c r="L3198" s="9">
        <v>-22.5326461792</v>
      </c>
      <c r="M3198" s="9">
        <v>60.8899993896</v>
      </c>
      <c r="N3198" t="s">
        <v>217</v>
      </c>
      <c r="O3198">
        <v>19</v>
      </c>
      <c r="P3198">
        <v>5251995</v>
      </c>
    </row>
    <row r="3199" spans="1:16" x14ac:dyDescent="0.25">
      <c r="A3199" s="9">
        <v>-22.167041778600002</v>
      </c>
      <c r="B3199" s="9">
        <v>63.75</v>
      </c>
      <c r="C3199" s="1">
        <f t="shared" si="49"/>
        <v>85.917041778600009</v>
      </c>
      <c r="D3199">
        <v>6291995</v>
      </c>
      <c r="E3199">
        <v>19</v>
      </c>
      <c r="G3199" t="str">
        <f>VLOOKUP(E3199,'RMSE Summary'!$P$2:$Q$63,2)</f>
        <v>Garzas 3</v>
      </c>
      <c r="K3199" s="9"/>
      <c r="L3199" s="9">
        <v>-22.167041778600002</v>
      </c>
      <c r="M3199" s="9">
        <v>63.75</v>
      </c>
      <c r="N3199" t="s">
        <v>217</v>
      </c>
      <c r="O3199">
        <v>19</v>
      </c>
      <c r="P3199">
        <v>6291995</v>
      </c>
    </row>
    <row r="3200" spans="1:16" x14ac:dyDescent="0.25">
      <c r="A3200" s="9">
        <v>-22.055135726900001</v>
      </c>
      <c r="B3200" s="9">
        <v>60.580001831099999</v>
      </c>
      <c r="C3200" s="1">
        <f t="shared" si="49"/>
        <v>82.635137557999997</v>
      </c>
      <c r="D3200">
        <v>7271995</v>
      </c>
      <c r="E3200">
        <v>19</v>
      </c>
      <c r="G3200" t="str">
        <f>VLOOKUP(E3200,'RMSE Summary'!$P$2:$Q$63,2)</f>
        <v>Garzas 3</v>
      </c>
      <c r="K3200" s="9"/>
      <c r="L3200" s="9">
        <v>-22.055135726900001</v>
      </c>
      <c r="M3200" s="9">
        <v>60.580001831099999</v>
      </c>
      <c r="N3200" t="s">
        <v>217</v>
      </c>
      <c r="O3200">
        <v>19</v>
      </c>
      <c r="P3200">
        <v>7271995</v>
      </c>
    </row>
    <row r="3201" spans="1:16" x14ac:dyDescent="0.25">
      <c r="A3201" s="9">
        <v>-22.290243148799998</v>
      </c>
      <c r="B3201" s="9">
        <v>63.3600006104</v>
      </c>
      <c r="C3201" s="1">
        <f t="shared" si="49"/>
        <v>85.650243759199995</v>
      </c>
      <c r="D3201">
        <v>8311995</v>
      </c>
      <c r="E3201">
        <v>19</v>
      </c>
      <c r="G3201" t="str">
        <f>VLOOKUP(E3201,'RMSE Summary'!$P$2:$Q$63,2)</f>
        <v>Garzas 3</v>
      </c>
      <c r="K3201" s="9"/>
      <c r="L3201" s="9">
        <v>-22.290243148799998</v>
      </c>
      <c r="M3201" s="9">
        <v>63.3600006104</v>
      </c>
      <c r="N3201" t="s">
        <v>217</v>
      </c>
      <c r="O3201">
        <v>19</v>
      </c>
      <c r="P3201">
        <v>8311995</v>
      </c>
    </row>
    <row r="3202" spans="1:16" x14ac:dyDescent="0.25">
      <c r="A3202" s="9">
        <v>-22.588417053200001</v>
      </c>
      <c r="B3202" s="9">
        <v>63.299999237100003</v>
      </c>
      <c r="C3202" s="1">
        <f t="shared" si="49"/>
        <v>85.8884162903</v>
      </c>
      <c r="D3202">
        <v>9281995</v>
      </c>
      <c r="E3202">
        <v>19</v>
      </c>
      <c r="G3202" t="str">
        <f>VLOOKUP(E3202,'RMSE Summary'!$P$2:$Q$63,2)</f>
        <v>Garzas 3</v>
      </c>
      <c r="K3202" s="9"/>
      <c r="L3202" s="9">
        <v>-22.588417053200001</v>
      </c>
      <c r="M3202" s="9">
        <v>63.299999237100003</v>
      </c>
      <c r="N3202" t="s">
        <v>217</v>
      </c>
      <c r="O3202">
        <v>19</v>
      </c>
      <c r="P3202">
        <v>9281995</v>
      </c>
    </row>
    <row r="3203" spans="1:16" x14ac:dyDescent="0.25">
      <c r="A3203" s="9">
        <v>-23.153482437099999</v>
      </c>
      <c r="B3203" s="9">
        <v>63.419998168900001</v>
      </c>
      <c r="C3203" s="1">
        <f t="shared" si="49"/>
        <v>86.573480606000004</v>
      </c>
      <c r="D3203">
        <v>10261995</v>
      </c>
      <c r="E3203">
        <v>19</v>
      </c>
      <c r="G3203" t="str">
        <f>VLOOKUP(E3203,'RMSE Summary'!$P$2:$Q$63,2)</f>
        <v>Garzas 3</v>
      </c>
      <c r="K3203" s="9"/>
      <c r="L3203" s="9">
        <v>-23.153482437099999</v>
      </c>
      <c r="M3203" s="9">
        <v>63.419998168900001</v>
      </c>
      <c r="N3203" t="s">
        <v>217</v>
      </c>
      <c r="O3203">
        <v>19</v>
      </c>
      <c r="P3203">
        <v>10261995</v>
      </c>
    </row>
    <row r="3204" spans="1:16" x14ac:dyDescent="0.25">
      <c r="A3204" s="9">
        <v>-23.639377593999999</v>
      </c>
      <c r="B3204" s="9">
        <v>60.279998779300001</v>
      </c>
      <c r="C3204" s="1">
        <f t="shared" si="49"/>
        <v>83.919376373299997</v>
      </c>
      <c r="D3204">
        <v>11301995</v>
      </c>
      <c r="E3204">
        <v>19</v>
      </c>
      <c r="G3204" t="str">
        <f>VLOOKUP(E3204,'RMSE Summary'!$P$2:$Q$63,2)</f>
        <v>Garzas 3</v>
      </c>
      <c r="K3204" s="9"/>
      <c r="L3204" s="9">
        <v>-23.639377593999999</v>
      </c>
      <c r="M3204" s="9">
        <v>60.279998779300001</v>
      </c>
      <c r="N3204" t="s">
        <v>217</v>
      </c>
      <c r="O3204">
        <v>19</v>
      </c>
      <c r="P3204">
        <v>11301995</v>
      </c>
    </row>
    <row r="3205" spans="1:16" x14ac:dyDescent="0.25">
      <c r="A3205" s="9">
        <v>-23.914102554300001</v>
      </c>
      <c r="B3205" s="9">
        <v>62.659999847400002</v>
      </c>
      <c r="C3205" s="1">
        <f t="shared" si="49"/>
        <v>86.574102401700003</v>
      </c>
      <c r="D3205">
        <v>12281995</v>
      </c>
      <c r="E3205">
        <v>19</v>
      </c>
      <c r="G3205" t="str">
        <f>VLOOKUP(E3205,'RMSE Summary'!$P$2:$Q$63,2)</f>
        <v>Garzas 3</v>
      </c>
      <c r="K3205" s="9"/>
      <c r="L3205" s="9">
        <v>-23.914102554300001</v>
      </c>
      <c r="M3205" s="9">
        <v>62.659999847400002</v>
      </c>
      <c r="N3205" t="s">
        <v>217</v>
      </c>
      <c r="O3205">
        <v>19</v>
      </c>
      <c r="P3205">
        <v>12281995</v>
      </c>
    </row>
    <row r="3206" spans="1:16" x14ac:dyDescent="0.25">
      <c r="A3206" s="9">
        <v>-24.121957778900001</v>
      </c>
      <c r="B3206" s="9">
        <v>61.5</v>
      </c>
      <c r="C3206" s="1">
        <f t="shared" si="49"/>
        <v>85.621957778899997</v>
      </c>
      <c r="D3206">
        <v>1251996</v>
      </c>
      <c r="E3206">
        <v>19</v>
      </c>
      <c r="G3206" t="str">
        <f>VLOOKUP(E3206,'RMSE Summary'!$P$2:$Q$63,2)</f>
        <v>Garzas 3</v>
      </c>
      <c r="K3206" s="9"/>
      <c r="L3206" s="9">
        <v>-24.121957778900001</v>
      </c>
      <c r="M3206" s="9">
        <v>61.5</v>
      </c>
      <c r="N3206" t="s">
        <v>217</v>
      </c>
      <c r="O3206">
        <v>19</v>
      </c>
      <c r="P3206">
        <v>1251996</v>
      </c>
    </row>
    <row r="3207" spans="1:16" x14ac:dyDescent="0.25">
      <c r="A3207" s="9">
        <v>-23.9165363312</v>
      </c>
      <c r="B3207" s="9">
        <v>64.330001831100006</v>
      </c>
      <c r="C3207" s="1">
        <f t="shared" si="49"/>
        <v>88.246538162299998</v>
      </c>
      <c r="D3207">
        <v>2291996</v>
      </c>
      <c r="E3207">
        <v>19</v>
      </c>
      <c r="G3207" t="str">
        <f>VLOOKUP(E3207,'RMSE Summary'!$P$2:$Q$63,2)</f>
        <v>Garzas 3</v>
      </c>
      <c r="K3207" s="9"/>
      <c r="L3207" s="9">
        <v>-23.9165363312</v>
      </c>
      <c r="M3207" s="9">
        <v>64.330001831100006</v>
      </c>
      <c r="N3207" t="s">
        <v>217</v>
      </c>
      <c r="O3207">
        <v>19</v>
      </c>
      <c r="P3207">
        <v>2291996</v>
      </c>
    </row>
    <row r="3208" spans="1:16" x14ac:dyDescent="0.25">
      <c r="A3208" s="9">
        <v>-23.683425903300002</v>
      </c>
      <c r="B3208" s="9">
        <v>64</v>
      </c>
      <c r="C3208" s="1">
        <f t="shared" si="49"/>
        <v>87.683425903300005</v>
      </c>
      <c r="D3208">
        <v>3281996</v>
      </c>
      <c r="E3208">
        <v>19</v>
      </c>
      <c r="G3208" t="str">
        <f>VLOOKUP(E3208,'RMSE Summary'!$P$2:$Q$63,2)</f>
        <v>Garzas 3</v>
      </c>
      <c r="K3208" s="9"/>
      <c r="L3208" s="9">
        <v>-23.683425903300002</v>
      </c>
      <c r="M3208" s="9">
        <v>64</v>
      </c>
      <c r="N3208" t="s">
        <v>217</v>
      </c>
      <c r="O3208">
        <v>19</v>
      </c>
      <c r="P3208">
        <v>3281996</v>
      </c>
    </row>
    <row r="3209" spans="1:16" x14ac:dyDescent="0.25">
      <c r="A3209" s="9">
        <v>-23.124004364000001</v>
      </c>
      <c r="B3209" s="9">
        <v>63.75</v>
      </c>
      <c r="C3209" s="1">
        <f t="shared" si="49"/>
        <v>86.874004364000001</v>
      </c>
      <c r="D3209">
        <v>4251996</v>
      </c>
      <c r="E3209">
        <v>19</v>
      </c>
      <c r="G3209" t="str">
        <f>VLOOKUP(E3209,'RMSE Summary'!$P$2:$Q$63,2)</f>
        <v>Garzas 3</v>
      </c>
      <c r="K3209" s="9"/>
      <c r="L3209" s="9">
        <v>-23.124004364000001</v>
      </c>
      <c r="M3209" s="9">
        <v>63.75</v>
      </c>
      <c r="N3209" t="s">
        <v>217</v>
      </c>
      <c r="O3209">
        <v>19</v>
      </c>
      <c r="P3209">
        <v>4251996</v>
      </c>
    </row>
    <row r="3210" spans="1:16" x14ac:dyDescent="0.25">
      <c r="A3210" s="9">
        <v>-22.761533737200001</v>
      </c>
      <c r="B3210" s="9">
        <v>63.840000152599998</v>
      </c>
      <c r="C3210" s="1">
        <f t="shared" si="49"/>
        <v>86.601533889799995</v>
      </c>
      <c r="D3210">
        <v>5301996</v>
      </c>
      <c r="E3210">
        <v>19</v>
      </c>
      <c r="G3210" t="str">
        <f>VLOOKUP(E3210,'RMSE Summary'!$P$2:$Q$63,2)</f>
        <v>Garzas 3</v>
      </c>
      <c r="K3210" s="9"/>
      <c r="L3210" s="9">
        <v>-22.761533737200001</v>
      </c>
      <c r="M3210" s="9">
        <v>63.840000152599998</v>
      </c>
      <c r="N3210" t="s">
        <v>217</v>
      </c>
      <c r="O3210">
        <v>19</v>
      </c>
      <c r="P3210">
        <v>5301996</v>
      </c>
    </row>
    <row r="3211" spans="1:16" x14ac:dyDescent="0.25">
      <c r="A3211" s="9">
        <v>-22.479774475100001</v>
      </c>
      <c r="B3211" s="9">
        <v>63.659999847400002</v>
      </c>
      <c r="C3211" s="1">
        <f t="shared" si="49"/>
        <v>86.139774322500003</v>
      </c>
      <c r="D3211">
        <v>6271996</v>
      </c>
      <c r="E3211">
        <v>19</v>
      </c>
      <c r="G3211" t="str">
        <f>VLOOKUP(E3211,'RMSE Summary'!$P$2:$Q$63,2)</f>
        <v>Garzas 3</v>
      </c>
      <c r="K3211" s="9"/>
      <c r="L3211" s="9">
        <v>-22.479774475100001</v>
      </c>
      <c r="M3211" s="9">
        <v>63.659999847400002</v>
      </c>
      <c r="N3211" t="s">
        <v>217</v>
      </c>
      <c r="O3211">
        <v>19</v>
      </c>
      <c r="P3211">
        <v>6271996</v>
      </c>
    </row>
    <row r="3212" spans="1:16" x14ac:dyDescent="0.25">
      <c r="A3212" s="9">
        <v>-22.397283554099999</v>
      </c>
      <c r="B3212" s="9">
        <v>63.419998168900001</v>
      </c>
      <c r="C3212" s="1">
        <f t="shared" si="49"/>
        <v>85.817281723000008</v>
      </c>
      <c r="D3212">
        <v>7251996</v>
      </c>
      <c r="E3212">
        <v>19</v>
      </c>
      <c r="G3212" t="str">
        <f>VLOOKUP(E3212,'RMSE Summary'!$P$2:$Q$63,2)</f>
        <v>Garzas 3</v>
      </c>
      <c r="K3212" s="9"/>
      <c r="L3212" s="9">
        <v>-22.397283554099999</v>
      </c>
      <c r="M3212" s="9">
        <v>63.419998168900001</v>
      </c>
      <c r="N3212" t="s">
        <v>217</v>
      </c>
      <c r="O3212">
        <v>19</v>
      </c>
      <c r="P3212">
        <v>7251996</v>
      </c>
    </row>
    <row r="3213" spans="1:16" x14ac:dyDescent="0.25">
      <c r="A3213" s="9">
        <v>-22.633642196699999</v>
      </c>
      <c r="B3213" s="9">
        <v>63.330001831099999</v>
      </c>
      <c r="C3213" s="1">
        <f t="shared" si="49"/>
        <v>85.963644027800001</v>
      </c>
      <c r="D3213">
        <v>8281996</v>
      </c>
      <c r="E3213">
        <v>19</v>
      </c>
      <c r="G3213" t="str">
        <f>VLOOKUP(E3213,'RMSE Summary'!$P$2:$Q$63,2)</f>
        <v>Garzas 3</v>
      </c>
      <c r="K3213" s="9"/>
      <c r="L3213" s="9">
        <v>-22.633642196699999</v>
      </c>
      <c r="M3213" s="9">
        <v>63.330001831099999</v>
      </c>
      <c r="N3213" t="s">
        <v>217</v>
      </c>
      <c r="O3213">
        <v>19</v>
      </c>
      <c r="P3213">
        <v>8281996</v>
      </c>
    </row>
    <row r="3214" spans="1:16" x14ac:dyDescent="0.25">
      <c r="A3214" s="9">
        <v>-22.921499252299999</v>
      </c>
      <c r="B3214" s="9">
        <v>63.3600006104</v>
      </c>
      <c r="C3214" s="1">
        <f t="shared" si="49"/>
        <v>86.281499862700002</v>
      </c>
      <c r="D3214">
        <v>9261996</v>
      </c>
      <c r="E3214">
        <v>19</v>
      </c>
      <c r="G3214" t="str">
        <f>VLOOKUP(E3214,'RMSE Summary'!$P$2:$Q$63,2)</f>
        <v>Garzas 3</v>
      </c>
      <c r="K3214" s="9"/>
      <c r="L3214" s="9">
        <v>-22.921499252299999</v>
      </c>
      <c r="M3214" s="9">
        <v>63.3600006104</v>
      </c>
      <c r="N3214" t="s">
        <v>217</v>
      </c>
      <c r="O3214">
        <v>19</v>
      </c>
      <c r="P3214">
        <v>9261996</v>
      </c>
    </row>
    <row r="3215" spans="1:16" x14ac:dyDescent="0.25">
      <c r="A3215" s="9">
        <v>-23.540590286299999</v>
      </c>
      <c r="B3215" s="9">
        <v>63.3600006104</v>
      </c>
      <c r="C3215" s="1">
        <f t="shared" si="49"/>
        <v>86.900590896699995</v>
      </c>
      <c r="D3215">
        <v>10311996</v>
      </c>
      <c r="E3215">
        <v>19</v>
      </c>
      <c r="G3215" t="str">
        <f>VLOOKUP(E3215,'RMSE Summary'!$P$2:$Q$63,2)</f>
        <v>Garzas 3</v>
      </c>
      <c r="K3215" s="9"/>
      <c r="L3215" s="9">
        <v>-23.540590286299999</v>
      </c>
      <c r="M3215" s="9">
        <v>63.3600006104</v>
      </c>
      <c r="N3215" t="s">
        <v>217</v>
      </c>
      <c r="O3215">
        <v>19</v>
      </c>
      <c r="P3215">
        <v>10311996</v>
      </c>
    </row>
    <row r="3216" spans="1:16" x14ac:dyDescent="0.25">
      <c r="A3216" s="9">
        <v>-23.875495910600002</v>
      </c>
      <c r="B3216" s="9">
        <v>64.089996337900004</v>
      </c>
      <c r="C3216" s="1">
        <f t="shared" si="49"/>
        <v>87.965492248499999</v>
      </c>
      <c r="D3216">
        <v>11271996</v>
      </c>
      <c r="E3216">
        <v>19</v>
      </c>
      <c r="G3216" t="str">
        <f>VLOOKUP(E3216,'RMSE Summary'!$P$2:$Q$63,2)</f>
        <v>Garzas 3</v>
      </c>
      <c r="K3216" s="9"/>
      <c r="L3216" s="9">
        <v>-23.875495910600002</v>
      </c>
      <c r="M3216" s="9">
        <v>64.089996337900004</v>
      </c>
      <c r="N3216" t="s">
        <v>217</v>
      </c>
      <c r="O3216">
        <v>19</v>
      </c>
      <c r="P3216">
        <v>11271996</v>
      </c>
    </row>
    <row r="3217" spans="1:16" x14ac:dyDescent="0.25">
      <c r="A3217" s="9">
        <v>-23.907476425199999</v>
      </c>
      <c r="B3217" s="9">
        <v>64.239997863799999</v>
      </c>
      <c r="C3217" s="1">
        <f t="shared" si="49"/>
        <v>88.147474289000002</v>
      </c>
      <c r="D3217">
        <v>12261996</v>
      </c>
      <c r="E3217">
        <v>19</v>
      </c>
      <c r="G3217" t="str">
        <f>VLOOKUP(E3217,'RMSE Summary'!$P$2:$Q$63,2)</f>
        <v>Garzas 3</v>
      </c>
      <c r="K3217" s="9"/>
      <c r="L3217" s="9">
        <v>-23.907476425199999</v>
      </c>
      <c r="M3217" s="9">
        <v>64.239997863799999</v>
      </c>
      <c r="N3217" t="s">
        <v>217</v>
      </c>
      <c r="O3217">
        <v>19</v>
      </c>
      <c r="P3217">
        <v>12261996</v>
      </c>
    </row>
    <row r="3218" spans="1:16" x14ac:dyDescent="0.25">
      <c r="A3218" s="9">
        <v>-24.057319641100001</v>
      </c>
      <c r="B3218" s="9">
        <v>61.799999237100003</v>
      </c>
      <c r="C3218" s="1">
        <f t="shared" si="49"/>
        <v>85.857318878200005</v>
      </c>
      <c r="D3218">
        <v>1301997</v>
      </c>
      <c r="E3218">
        <v>19</v>
      </c>
      <c r="G3218" t="str">
        <f>VLOOKUP(E3218,'RMSE Summary'!$P$2:$Q$63,2)</f>
        <v>Garzas 3</v>
      </c>
      <c r="K3218" s="9"/>
      <c r="L3218" s="9">
        <v>-24.057319641100001</v>
      </c>
      <c r="M3218" s="9">
        <v>61.799999237100003</v>
      </c>
      <c r="N3218" t="s">
        <v>217</v>
      </c>
      <c r="O3218">
        <v>19</v>
      </c>
      <c r="P3218">
        <v>1301997</v>
      </c>
    </row>
    <row r="3219" spans="1:16" x14ac:dyDescent="0.25">
      <c r="A3219" s="9">
        <v>-23.804971694900001</v>
      </c>
      <c r="B3219" s="9">
        <v>62.720001220699999</v>
      </c>
      <c r="C3219" s="1">
        <f t="shared" si="49"/>
        <v>86.524972915600003</v>
      </c>
      <c r="D3219">
        <v>2271997</v>
      </c>
      <c r="E3219">
        <v>19</v>
      </c>
      <c r="G3219" t="str">
        <f>VLOOKUP(E3219,'RMSE Summary'!$P$2:$Q$63,2)</f>
        <v>Garzas 3</v>
      </c>
      <c r="K3219" s="9"/>
      <c r="L3219" s="9">
        <v>-23.804971694900001</v>
      </c>
      <c r="M3219" s="9">
        <v>62.720001220699999</v>
      </c>
      <c r="N3219" t="s">
        <v>217</v>
      </c>
      <c r="O3219">
        <v>19</v>
      </c>
      <c r="P3219">
        <v>2271997</v>
      </c>
    </row>
    <row r="3220" spans="1:16" x14ac:dyDescent="0.25">
      <c r="A3220" s="9">
        <v>-23.565828323400002</v>
      </c>
      <c r="B3220" s="9">
        <v>61.5</v>
      </c>
      <c r="C3220" s="1">
        <f t="shared" si="49"/>
        <v>85.065828323399998</v>
      </c>
      <c r="D3220">
        <v>3271997</v>
      </c>
      <c r="E3220">
        <v>19</v>
      </c>
      <c r="G3220" t="str">
        <f>VLOOKUP(E3220,'RMSE Summary'!$P$2:$Q$63,2)</f>
        <v>Garzas 3</v>
      </c>
      <c r="K3220" s="9"/>
      <c r="L3220" s="9">
        <v>-23.565828323400002</v>
      </c>
      <c r="M3220" s="9">
        <v>61.5</v>
      </c>
      <c r="N3220" t="s">
        <v>217</v>
      </c>
      <c r="O3220">
        <v>19</v>
      </c>
      <c r="P3220">
        <v>3271997</v>
      </c>
    </row>
    <row r="3221" spans="1:16" x14ac:dyDescent="0.25">
      <c r="A3221" s="9">
        <v>-22.956790924100002</v>
      </c>
      <c r="B3221" s="9">
        <v>61.189998626700003</v>
      </c>
      <c r="C3221" s="1">
        <f t="shared" si="49"/>
        <v>84.146789550800008</v>
      </c>
      <c r="D3221">
        <v>4241997</v>
      </c>
      <c r="E3221">
        <v>19</v>
      </c>
      <c r="G3221" t="str">
        <f>VLOOKUP(E3221,'RMSE Summary'!$P$2:$Q$63,2)</f>
        <v>Garzas 3</v>
      </c>
      <c r="K3221" s="9"/>
      <c r="L3221" s="9">
        <v>-22.956790924100002</v>
      </c>
      <c r="M3221" s="9">
        <v>61.189998626700003</v>
      </c>
      <c r="N3221" t="s">
        <v>217</v>
      </c>
      <c r="O3221">
        <v>19</v>
      </c>
      <c r="P3221">
        <v>4241997</v>
      </c>
    </row>
    <row r="3222" spans="1:16" x14ac:dyDescent="0.25">
      <c r="A3222" s="9">
        <v>-22.617473602299999</v>
      </c>
      <c r="B3222" s="9">
        <v>63.509998321499999</v>
      </c>
      <c r="C3222" s="1">
        <f t="shared" ref="C3222:C3285" si="50">B3222-A3222</f>
        <v>86.127471923800002</v>
      </c>
      <c r="D3222">
        <v>5291997</v>
      </c>
      <c r="E3222">
        <v>19</v>
      </c>
      <c r="G3222" t="str">
        <f>VLOOKUP(E3222,'RMSE Summary'!$P$2:$Q$63,2)</f>
        <v>Garzas 3</v>
      </c>
      <c r="K3222" s="9"/>
      <c r="L3222" s="9">
        <v>-22.617473602299999</v>
      </c>
      <c r="M3222" s="9">
        <v>63.509998321499999</v>
      </c>
      <c r="N3222" t="s">
        <v>217</v>
      </c>
      <c r="O3222">
        <v>19</v>
      </c>
      <c r="P3222">
        <v>5291997</v>
      </c>
    </row>
    <row r="3223" spans="1:16" x14ac:dyDescent="0.25">
      <c r="A3223" s="9">
        <v>-22.3173809052</v>
      </c>
      <c r="B3223" s="9">
        <v>63.3899993896</v>
      </c>
      <c r="C3223" s="1">
        <f t="shared" si="50"/>
        <v>85.707380294800004</v>
      </c>
      <c r="D3223">
        <v>6261997</v>
      </c>
      <c r="E3223">
        <v>19</v>
      </c>
      <c r="G3223" t="str">
        <f>VLOOKUP(E3223,'RMSE Summary'!$P$2:$Q$63,2)</f>
        <v>Garzas 3</v>
      </c>
      <c r="K3223" s="9"/>
      <c r="L3223" s="9">
        <v>-22.3173809052</v>
      </c>
      <c r="M3223" s="9">
        <v>63.3899993896</v>
      </c>
      <c r="N3223" t="s">
        <v>217</v>
      </c>
      <c r="O3223">
        <v>19</v>
      </c>
      <c r="P3223">
        <v>6261997</v>
      </c>
    </row>
    <row r="3224" spans="1:16" x14ac:dyDescent="0.25">
      <c r="A3224" s="9">
        <v>-22.222066879300002</v>
      </c>
      <c r="B3224" s="9">
        <v>63.169998168900001</v>
      </c>
      <c r="C3224" s="1">
        <f t="shared" si="50"/>
        <v>85.39206504820001</v>
      </c>
      <c r="D3224">
        <v>7311997</v>
      </c>
      <c r="E3224">
        <v>19</v>
      </c>
      <c r="G3224" t="str">
        <f>VLOOKUP(E3224,'RMSE Summary'!$P$2:$Q$63,2)</f>
        <v>Garzas 3</v>
      </c>
      <c r="K3224" s="9"/>
      <c r="L3224" s="9">
        <v>-22.222066879300002</v>
      </c>
      <c r="M3224" s="9">
        <v>63.169998168900001</v>
      </c>
      <c r="N3224" t="s">
        <v>217</v>
      </c>
      <c r="O3224">
        <v>19</v>
      </c>
      <c r="P3224">
        <v>7311997</v>
      </c>
    </row>
    <row r="3225" spans="1:16" x14ac:dyDescent="0.25">
      <c r="A3225" s="9">
        <v>-22.5027751923</v>
      </c>
      <c r="B3225" s="9">
        <v>63.229999542199998</v>
      </c>
      <c r="C3225" s="1">
        <f t="shared" si="50"/>
        <v>85.732774734499998</v>
      </c>
      <c r="D3225">
        <v>8281997</v>
      </c>
      <c r="E3225">
        <v>19</v>
      </c>
      <c r="G3225" t="str">
        <f>VLOOKUP(E3225,'RMSE Summary'!$P$2:$Q$63,2)</f>
        <v>Garzas 3</v>
      </c>
      <c r="K3225" s="9"/>
      <c r="L3225" s="9">
        <v>-22.5027751923</v>
      </c>
      <c r="M3225" s="9">
        <v>63.229999542199998</v>
      </c>
      <c r="N3225" t="s">
        <v>217</v>
      </c>
      <c r="O3225">
        <v>19</v>
      </c>
      <c r="P3225">
        <v>8281997</v>
      </c>
    </row>
    <row r="3226" spans="1:16" x14ac:dyDescent="0.25">
      <c r="A3226" s="9">
        <v>-22.8064861298</v>
      </c>
      <c r="B3226" s="9">
        <v>62.930000305199997</v>
      </c>
      <c r="C3226" s="1">
        <f t="shared" si="50"/>
        <v>85.736486434999989</v>
      </c>
      <c r="D3226">
        <v>9251997</v>
      </c>
      <c r="E3226">
        <v>19</v>
      </c>
      <c r="G3226" t="str">
        <f>VLOOKUP(E3226,'RMSE Summary'!$P$2:$Q$63,2)</f>
        <v>Garzas 3</v>
      </c>
      <c r="K3226" s="9"/>
      <c r="L3226" s="9">
        <v>-22.8064861298</v>
      </c>
      <c r="M3226" s="9">
        <v>62.930000305199997</v>
      </c>
      <c r="N3226" t="s">
        <v>217</v>
      </c>
      <c r="O3226">
        <v>19</v>
      </c>
      <c r="P3226">
        <v>9251997</v>
      </c>
    </row>
    <row r="3227" spans="1:16" x14ac:dyDescent="0.25">
      <c r="A3227" s="9">
        <v>-23.485383987399999</v>
      </c>
      <c r="B3227" s="9">
        <v>63.020000457800002</v>
      </c>
      <c r="C3227" s="1">
        <f t="shared" si="50"/>
        <v>86.505384445200008</v>
      </c>
      <c r="D3227">
        <v>10301997</v>
      </c>
      <c r="E3227">
        <v>19</v>
      </c>
      <c r="G3227" t="str">
        <f>VLOOKUP(E3227,'RMSE Summary'!$P$2:$Q$63,2)</f>
        <v>Garzas 3</v>
      </c>
      <c r="K3227" s="9"/>
      <c r="L3227" s="9">
        <v>-23.485383987399999</v>
      </c>
      <c r="M3227" s="9">
        <v>63.020000457800002</v>
      </c>
      <c r="N3227" t="s">
        <v>217</v>
      </c>
      <c r="O3227">
        <v>19</v>
      </c>
      <c r="P3227">
        <v>10301997</v>
      </c>
    </row>
    <row r="3228" spans="1:16" x14ac:dyDescent="0.25">
      <c r="A3228" s="9">
        <v>-23.814821243299999</v>
      </c>
      <c r="B3228" s="9">
        <v>63.6300010681</v>
      </c>
      <c r="C3228" s="1">
        <f t="shared" si="50"/>
        <v>87.444822311400003</v>
      </c>
      <c r="D3228">
        <v>11261997</v>
      </c>
      <c r="E3228">
        <v>19</v>
      </c>
      <c r="G3228" t="str">
        <f>VLOOKUP(E3228,'RMSE Summary'!$P$2:$Q$63,2)</f>
        <v>Garzas 3</v>
      </c>
      <c r="K3228" s="9"/>
      <c r="L3228" s="9">
        <v>-23.814821243299999</v>
      </c>
      <c r="M3228" s="9">
        <v>63.6300010681</v>
      </c>
      <c r="N3228" t="s">
        <v>217</v>
      </c>
      <c r="O3228">
        <v>19</v>
      </c>
      <c r="P3228">
        <v>11261997</v>
      </c>
    </row>
    <row r="3229" spans="1:16" x14ac:dyDescent="0.25">
      <c r="A3229" s="9">
        <v>-23.8166255951</v>
      </c>
      <c r="B3229" s="9">
        <v>61.799999237100003</v>
      </c>
      <c r="C3229" s="1">
        <f t="shared" si="50"/>
        <v>85.616624832200003</v>
      </c>
      <c r="D3229">
        <v>12311997</v>
      </c>
      <c r="E3229">
        <v>19</v>
      </c>
      <c r="G3229" t="str">
        <f>VLOOKUP(E3229,'RMSE Summary'!$P$2:$Q$63,2)</f>
        <v>Garzas 3</v>
      </c>
      <c r="K3229" s="9"/>
      <c r="L3229" s="9">
        <v>-23.8166255951</v>
      </c>
      <c r="M3229" s="9">
        <v>61.799999237100003</v>
      </c>
      <c r="N3229" t="s">
        <v>217</v>
      </c>
      <c r="O3229">
        <v>19</v>
      </c>
      <c r="P3229">
        <v>12311997</v>
      </c>
    </row>
    <row r="3230" spans="1:16" x14ac:dyDescent="0.25">
      <c r="A3230" s="9">
        <v>-23.8828830719</v>
      </c>
      <c r="B3230" s="9">
        <v>62.1100006104</v>
      </c>
      <c r="C3230" s="1">
        <f t="shared" si="50"/>
        <v>85.992883682300004</v>
      </c>
      <c r="D3230">
        <v>1291998</v>
      </c>
      <c r="E3230">
        <v>19</v>
      </c>
      <c r="G3230" t="str">
        <f>VLOOKUP(E3230,'RMSE Summary'!$P$2:$Q$63,2)</f>
        <v>Garzas 3</v>
      </c>
      <c r="K3230" s="9"/>
      <c r="L3230" s="9">
        <v>-23.8828830719</v>
      </c>
      <c r="M3230" s="9">
        <v>62.1100006104</v>
      </c>
      <c r="N3230" t="s">
        <v>217</v>
      </c>
      <c r="O3230">
        <v>19</v>
      </c>
      <c r="P3230">
        <v>1291998</v>
      </c>
    </row>
    <row r="3231" spans="1:16" x14ac:dyDescent="0.25">
      <c r="A3231" s="9">
        <v>-23.594734191899999</v>
      </c>
      <c r="B3231" s="9">
        <v>62.720001220699999</v>
      </c>
      <c r="C3231" s="1">
        <f t="shared" si="50"/>
        <v>86.314735412600001</v>
      </c>
      <c r="D3231">
        <v>2261998</v>
      </c>
      <c r="E3231">
        <v>19</v>
      </c>
      <c r="G3231" t="str">
        <f>VLOOKUP(E3231,'RMSE Summary'!$P$2:$Q$63,2)</f>
        <v>Garzas 3</v>
      </c>
      <c r="K3231" s="9"/>
      <c r="L3231" s="9">
        <v>-23.594734191899999</v>
      </c>
      <c r="M3231" s="9">
        <v>62.720001220699999</v>
      </c>
      <c r="N3231" t="s">
        <v>217</v>
      </c>
      <c r="O3231">
        <v>19</v>
      </c>
      <c r="P3231">
        <v>2261998</v>
      </c>
    </row>
    <row r="3232" spans="1:16" x14ac:dyDescent="0.25">
      <c r="A3232" s="9">
        <v>-23.326967239399998</v>
      </c>
      <c r="B3232" s="9">
        <v>62.720001220699999</v>
      </c>
      <c r="C3232" s="1">
        <f t="shared" si="50"/>
        <v>86.046968460100004</v>
      </c>
      <c r="D3232">
        <v>3261998</v>
      </c>
      <c r="E3232">
        <v>19</v>
      </c>
      <c r="G3232" t="str">
        <f>VLOOKUP(E3232,'RMSE Summary'!$P$2:$Q$63,2)</f>
        <v>Garzas 3</v>
      </c>
      <c r="K3232" s="9"/>
      <c r="L3232" s="9">
        <v>-23.326967239399998</v>
      </c>
      <c r="M3232" s="9">
        <v>62.720001220699999</v>
      </c>
      <c r="N3232" t="s">
        <v>217</v>
      </c>
      <c r="O3232">
        <v>19</v>
      </c>
      <c r="P3232">
        <v>3261998</v>
      </c>
    </row>
    <row r="3233" spans="1:16" x14ac:dyDescent="0.25">
      <c r="A3233" s="9">
        <v>-22.5220661163</v>
      </c>
      <c r="B3233" s="9">
        <v>61.799999237100003</v>
      </c>
      <c r="C3233" s="1">
        <f t="shared" si="50"/>
        <v>84.322065353400006</v>
      </c>
      <c r="D3233">
        <v>4301998</v>
      </c>
      <c r="E3233">
        <v>19</v>
      </c>
      <c r="G3233" t="str">
        <f>VLOOKUP(E3233,'RMSE Summary'!$P$2:$Q$63,2)</f>
        <v>Garzas 3</v>
      </c>
      <c r="K3233" s="9"/>
      <c r="L3233" s="9">
        <v>-22.5220661163</v>
      </c>
      <c r="M3233" s="9">
        <v>61.799999237100003</v>
      </c>
      <c r="N3233" t="s">
        <v>217</v>
      </c>
      <c r="O3233">
        <v>19</v>
      </c>
      <c r="P3233">
        <v>4301998</v>
      </c>
    </row>
    <row r="3234" spans="1:16" x14ac:dyDescent="0.25">
      <c r="A3234" s="9">
        <v>-22.240320205700002</v>
      </c>
      <c r="B3234" s="9">
        <v>63.779998779300001</v>
      </c>
      <c r="C3234" s="1">
        <f t="shared" si="50"/>
        <v>86.020318985000003</v>
      </c>
      <c r="D3234">
        <v>5281998</v>
      </c>
      <c r="E3234">
        <v>19</v>
      </c>
      <c r="G3234" t="str">
        <f>VLOOKUP(E3234,'RMSE Summary'!$P$2:$Q$63,2)</f>
        <v>Garzas 3</v>
      </c>
      <c r="K3234" s="9"/>
      <c r="L3234" s="9">
        <v>-22.240320205700002</v>
      </c>
      <c r="M3234" s="9">
        <v>63.779998779300001</v>
      </c>
      <c r="N3234" t="s">
        <v>217</v>
      </c>
      <c r="O3234">
        <v>19</v>
      </c>
      <c r="P3234">
        <v>5281998</v>
      </c>
    </row>
    <row r="3235" spans="1:16" x14ac:dyDescent="0.25">
      <c r="A3235" s="9">
        <v>-21.939746856700001</v>
      </c>
      <c r="B3235" s="9">
        <v>63.689998626700003</v>
      </c>
      <c r="C3235" s="1">
        <f t="shared" si="50"/>
        <v>85.629745483400001</v>
      </c>
      <c r="D3235">
        <v>6251998</v>
      </c>
      <c r="E3235">
        <v>19</v>
      </c>
      <c r="G3235" t="str">
        <f>VLOOKUP(E3235,'RMSE Summary'!$P$2:$Q$63,2)</f>
        <v>Garzas 3</v>
      </c>
      <c r="K3235" s="9"/>
      <c r="L3235" s="9">
        <v>-21.939746856700001</v>
      </c>
      <c r="M3235" s="9">
        <v>63.689998626700003</v>
      </c>
      <c r="N3235" t="s">
        <v>217</v>
      </c>
      <c r="O3235">
        <v>19</v>
      </c>
      <c r="P3235">
        <v>6251998</v>
      </c>
    </row>
    <row r="3236" spans="1:16" x14ac:dyDescent="0.25">
      <c r="A3236" s="9">
        <v>-21.968313217199999</v>
      </c>
      <c r="B3236" s="9">
        <v>63.689998626700003</v>
      </c>
      <c r="C3236" s="1">
        <f t="shared" si="50"/>
        <v>85.658311843900009</v>
      </c>
      <c r="D3236">
        <v>7301998</v>
      </c>
      <c r="E3236">
        <v>19</v>
      </c>
      <c r="G3236" t="str">
        <f>VLOOKUP(E3236,'RMSE Summary'!$P$2:$Q$63,2)</f>
        <v>Garzas 3</v>
      </c>
      <c r="K3236" s="9"/>
      <c r="L3236" s="9">
        <v>-21.968313217199999</v>
      </c>
      <c r="M3236" s="9">
        <v>63.689998626700003</v>
      </c>
      <c r="N3236" t="s">
        <v>217</v>
      </c>
      <c r="O3236">
        <v>19</v>
      </c>
      <c r="P3236">
        <v>7301998</v>
      </c>
    </row>
    <row r="3237" spans="1:16" x14ac:dyDescent="0.25">
      <c r="A3237" s="9">
        <v>-22.2333393097</v>
      </c>
      <c r="B3237" s="9">
        <v>63.299999237100003</v>
      </c>
      <c r="C3237" s="1">
        <f t="shared" si="50"/>
        <v>85.533338546799996</v>
      </c>
      <c r="D3237">
        <v>8271998</v>
      </c>
      <c r="E3237">
        <v>19</v>
      </c>
      <c r="G3237" t="str">
        <f>VLOOKUP(E3237,'RMSE Summary'!$P$2:$Q$63,2)</f>
        <v>Garzas 3</v>
      </c>
      <c r="K3237" s="9"/>
      <c r="L3237" s="9">
        <v>-22.2333393097</v>
      </c>
      <c r="M3237" s="9">
        <v>63.299999237100003</v>
      </c>
      <c r="N3237" t="s">
        <v>217</v>
      </c>
      <c r="O3237">
        <v>19</v>
      </c>
      <c r="P3237">
        <v>8271998</v>
      </c>
    </row>
    <row r="3238" spans="1:16" x14ac:dyDescent="0.25">
      <c r="A3238" s="9">
        <v>-22.514307022099999</v>
      </c>
      <c r="B3238" s="9">
        <v>63.169998168900001</v>
      </c>
      <c r="C3238" s="1">
        <f t="shared" si="50"/>
        <v>85.684305190999993</v>
      </c>
      <c r="D3238">
        <v>9241998</v>
      </c>
      <c r="E3238">
        <v>19</v>
      </c>
      <c r="G3238" t="str">
        <f>VLOOKUP(E3238,'RMSE Summary'!$P$2:$Q$63,2)</f>
        <v>Garzas 3</v>
      </c>
      <c r="K3238" s="9"/>
      <c r="L3238" s="9">
        <v>-22.514307022099999</v>
      </c>
      <c r="M3238" s="9">
        <v>63.169998168900001</v>
      </c>
      <c r="N3238" t="s">
        <v>217</v>
      </c>
      <c r="O3238">
        <v>19</v>
      </c>
      <c r="P3238">
        <v>9241998</v>
      </c>
    </row>
    <row r="3239" spans="1:16" x14ac:dyDescent="0.25">
      <c r="A3239" s="9">
        <v>-23.319120407100002</v>
      </c>
      <c r="B3239" s="9">
        <v>63.229999542199998</v>
      </c>
      <c r="C3239" s="1">
        <f t="shared" si="50"/>
        <v>86.549119949300007</v>
      </c>
      <c r="D3239">
        <v>10291998</v>
      </c>
      <c r="E3239">
        <v>19</v>
      </c>
      <c r="G3239" t="str">
        <f>VLOOKUP(E3239,'RMSE Summary'!$P$2:$Q$63,2)</f>
        <v>Garzas 3</v>
      </c>
      <c r="K3239" s="9"/>
      <c r="L3239" s="9">
        <v>-23.319120407100002</v>
      </c>
      <c r="M3239" s="9">
        <v>63.229999542199998</v>
      </c>
      <c r="N3239" t="s">
        <v>217</v>
      </c>
      <c r="O3239">
        <v>19</v>
      </c>
      <c r="P3239">
        <v>10291998</v>
      </c>
    </row>
    <row r="3240" spans="1:16" x14ac:dyDescent="0.25">
      <c r="A3240" s="9">
        <v>-23.635166168200001</v>
      </c>
      <c r="B3240" s="9">
        <v>63.330001831099999</v>
      </c>
      <c r="C3240" s="1">
        <f t="shared" si="50"/>
        <v>86.965167999300007</v>
      </c>
      <c r="D3240">
        <v>11251998</v>
      </c>
      <c r="E3240">
        <v>19</v>
      </c>
      <c r="G3240" t="str">
        <f>VLOOKUP(E3240,'RMSE Summary'!$P$2:$Q$63,2)</f>
        <v>Garzas 3</v>
      </c>
      <c r="K3240" s="9"/>
      <c r="L3240" s="9">
        <v>-23.635166168200001</v>
      </c>
      <c r="M3240" s="9">
        <v>63.330001831099999</v>
      </c>
      <c r="N3240" t="s">
        <v>217</v>
      </c>
      <c r="O3240">
        <v>19</v>
      </c>
      <c r="P3240">
        <v>11251998</v>
      </c>
    </row>
    <row r="3241" spans="1:16" x14ac:dyDescent="0.25">
      <c r="A3241" s="9">
        <v>-24.002655029300001</v>
      </c>
      <c r="B3241" s="9">
        <v>63.75</v>
      </c>
      <c r="C3241" s="1">
        <f t="shared" si="50"/>
        <v>87.752655029300001</v>
      </c>
      <c r="D3241">
        <v>12311998</v>
      </c>
      <c r="E3241">
        <v>19</v>
      </c>
      <c r="G3241" t="str">
        <f>VLOOKUP(E3241,'RMSE Summary'!$P$2:$Q$63,2)</f>
        <v>Garzas 3</v>
      </c>
      <c r="K3241" s="9"/>
      <c r="L3241" s="9">
        <v>-24.002655029300001</v>
      </c>
      <c r="M3241" s="9">
        <v>63.75</v>
      </c>
      <c r="N3241" t="s">
        <v>217</v>
      </c>
      <c r="O3241">
        <v>19</v>
      </c>
      <c r="P3241">
        <v>12311998</v>
      </c>
    </row>
    <row r="3242" spans="1:16" x14ac:dyDescent="0.25">
      <c r="A3242" s="9">
        <v>-24.017379760699999</v>
      </c>
      <c r="B3242" s="9">
        <v>62.1100006104</v>
      </c>
      <c r="C3242" s="1">
        <f t="shared" si="50"/>
        <v>86.127380371100003</v>
      </c>
      <c r="D3242">
        <v>1281999</v>
      </c>
      <c r="E3242">
        <v>19</v>
      </c>
      <c r="G3242" t="str">
        <f>VLOOKUP(E3242,'RMSE Summary'!$P$2:$Q$63,2)</f>
        <v>Garzas 3</v>
      </c>
      <c r="K3242" s="9"/>
      <c r="L3242" s="9">
        <v>-24.017379760699999</v>
      </c>
      <c r="M3242" s="9">
        <v>62.1100006104</v>
      </c>
      <c r="N3242" t="s">
        <v>217</v>
      </c>
      <c r="O3242">
        <v>19</v>
      </c>
      <c r="P3242">
        <v>1281999</v>
      </c>
    </row>
    <row r="3243" spans="1:16" x14ac:dyDescent="0.25">
      <c r="A3243" s="9">
        <v>-23.809146881099998</v>
      </c>
      <c r="B3243" s="9">
        <v>61.5</v>
      </c>
      <c r="C3243" s="1">
        <f t="shared" si="50"/>
        <v>85.309146881099991</v>
      </c>
      <c r="D3243">
        <v>2251999</v>
      </c>
      <c r="E3243">
        <v>19</v>
      </c>
      <c r="G3243" t="str">
        <f>VLOOKUP(E3243,'RMSE Summary'!$P$2:$Q$63,2)</f>
        <v>Garzas 3</v>
      </c>
      <c r="K3243" s="9"/>
      <c r="L3243" s="9">
        <v>-23.809146881099998</v>
      </c>
      <c r="M3243" s="9">
        <v>61.5</v>
      </c>
      <c r="N3243" t="s">
        <v>217</v>
      </c>
      <c r="O3243">
        <v>19</v>
      </c>
      <c r="P3243">
        <v>2251999</v>
      </c>
    </row>
    <row r="3244" spans="1:16" x14ac:dyDescent="0.25">
      <c r="A3244" s="9">
        <v>-23.535734176599998</v>
      </c>
      <c r="B3244" s="9">
        <v>61.5</v>
      </c>
      <c r="C3244" s="1">
        <f t="shared" si="50"/>
        <v>85.035734176600002</v>
      </c>
      <c r="D3244">
        <v>3251999</v>
      </c>
      <c r="E3244">
        <v>19</v>
      </c>
      <c r="G3244" t="str">
        <f>VLOOKUP(E3244,'RMSE Summary'!$P$2:$Q$63,2)</f>
        <v>Garzas 3</v>
      </c>
      <c r="K3244" s="9"/>
      <c r="L3244" s="9">
        <v>-23.535734176599998</v>
      </c>
      <c r="M3244" s="9">
        <v>61.5</v>
      </c>
      <c r="N3244" t="s">
        <v>217</v>
      </c>
      <c r="O3244">
        <v>19</v>
      </c>
      <c r="P3244">
        <v>3251999</v>
      </c>
    </row>
    <row r="3245" spans="1:16" x14ac:dyDescent="0.25">
      <c r="A3245" s="9">
        <v>-22.856487274199999</v>
      </c>
      <c r="B3245" s="9">
        <v>61.5</v>
      </c>
      <c r="C3245" s="1">
        <f t="shared" si="50"/>
        <v>84.356487274199992</v>
      </c>
      <c r="D3245">
        <v>4291999</v>
      </c>
      <c r="E3245">
        <v>19</v>
      </c>
      <c r="G3245" t="str">
        <f>VLOOKUP(E3245,'RMSE Summary'!$P$2:$Q$63,2)</f>
        <v>Garzas 3</v>
      </c>
      <c r="K3245" s="9"/>
      <c r="L3245" s="9">
        <v>-22.856487274199999</v>
      </c>
      <c r="M3245" s="9">
        <v>61.5</v>
      </c>
      <c r="N3245" t="s">
        <v>217</v>
      </c>
      <c r="O3245">
        <v>19</v>
      </c>
      <c r="P3245">
        <v>4291999</v>
      </c>
    </row>
    <row r="3246" spans="1:16" x14ac:dyDescent="0.25">
      <c r="A3246" s="9">
        <v>-22.592552185100001</v>
      </c>
      <c r="B3246" s="9">
        <v>63.419998168900001</v>
      </c>
      <c r="C3246" s="1">
        <f t="shared" si="50"/>
        <v>86.012550353999998</v>
      </c>
      <c r="D3246">
        <v>5271999</v>
      </c>
      <c r="E3246">
        <v>19</v>
      </c>
      <c r="G3246" t="str">
        <f>VLOOKUP(E3246,'RMSE Summary'!$P$2:$Q$63,2)</f>
        <v>Garzas 3</v>
      </c>
      <c r="K3246" s="9"/>
      <c r="L3246" s="9">
        <v>-22.592552185100001</v>
      </c>
      <c r="M3246" s="9">
        <v>63.419998168900001</v>
      </c>
      <c r="N3246" t="s">
        <v>217</v>
      </c>
      <c r="O3246">
        <v>19</v>
      </c>
      <c r="P3246">
        <v>5271999</v>
      </c>
    </row>
    <row r="3247" spans="1:16" x14ac:dyDescent="0.25">
      <c r="A3247" s="9">
        <v>-22.384098052999999</v>
      </c>
      <c r="B3247" s="9">
        <v>64</v>
      </c>
      <c r="C3247" s="1">
        <f t="shared" si="50"/>
        <v>86.384098053000002</v>
      </c>
      <c r="D3247">
        <v>6241999</v>
      </c>
      <c r="E3247">
        <v>19</v>
      </c>
      <c r="G3247" t="str">
        <f>VLOOKUP(E3247,'RMSE Summary'!$P$2:$Q$63,2)</f>
        <v>Garzas 3</v>
      </c>
      <c r="K3247" s="9"/>
      <c r="L3247" s="9">
        <v>-22.384098052999999</v>
      </c>
      <c r="M3247" s="9">
        <v>64</v>
      </c>
      <c r="N3247" t="s">
        <v>217</v>
      </c>
      <c r="O3247">
        <v>19</v>
      </c>
      <c r="P3247">
        <v>6241999</v>
      </c>
    </row>
    <row r="3248" spans="1:16" x14ac:dyDescent="0.25">
      <c r="A3248" s="9">
        <v>-22.480464935299999</v>
      </c>
      <c r="B3248" s="9">
        <v>61.799999237100003</v>
      </c>
      <c r="C3248" s="1">
        <f t="shared" si="50"/>
        <v>84.280464172400002</v>
      </c>
      <c r="D3248">
        <v>7291999</v>
      </c>
      <c r="E3248">
        <v>19</v>
      </c>
      <c r="G3248" t="str">
        <f>VLOOKUP(E3248,'RMSE Summary'!$P$2:$Q$63,2)</f>
        <v>Garzas 3</v>
      </c>
      <c r="K3248" s="9"/>
      <c r="L3248" s="9">
        <v>-22.480464935299999</v>
      </c>
      <c r="M3248" s="9">
        <v>61.799999237100003</v>
      </c>
      <c r="N3248" t="s">
        <v>217</v>
      </c>
      <c r="O3248">
        <v>19</v>
      </c>
      <c r="P3248">
        <v>7291999</v>
      </c>
    </row>
    <row r="3249" spans="1:16" x14ac:dyDescent="0.25">
      <c r="A3249" s="9">
        <v>-22.735361099199999</v>
      </c>
      <c r="B3249" s="9">
        <v>63.169998168900001</v>
      </c>
      <c r="C3249" s="1">
        <f t="shared" si="50"/>
        <v>85.9053592681</v>
      </c>
      <c r="D3249">
        <v>8261999</v>
      </c>
      <c r="E3249">
        <v>19</v>
      </c>
      <c r="G3249" t="str">
        <f>VLOOKUP(E3249,'RMSE Summary'!$P$2:$Q$63,2)</f>
        <v>Garzas 3</v>
      </c>
      <c r="K3249" s="9"/>
      <c r="L3249" s="9">
        <v>-22.735361099199999</v>
      </c>
      <c r="M3249" s="9">
        <v>63.169998168900001</v>
      </c>
      <c r="N3249" t="s">
        <v>217</v>
      </c>
      <c r="O3249">
        <v>19</v>
      </c>
      <c r="P3249">
        <v>8261999</v>
      </c>
    </row>
    <row r="3250" spans="1:16" x14ac:dyDescent="0.25">
      <c r="A3250" s="9">
        <v>-23.3053741455</v>
      </c>
      <c r="B3250" s="9">
        <v>63.080001831099999</v>
      </c>
      <c r="C3250" s="1">
        <f t="shared" si="50"/>
        <v>86.385375976600002</v>
      </c>
      <c r="D3250">
        <v>9301999</v>
      </c>
      <c r="E3250">
        <v>19</v>
      </c>
      <c r="G3250" t="str">
        <f>VLOOKUP(E3250,'RMSE Summary'!$P$2:$Q$63,2)</f>
        <v>Garzas 3</v>
      </c>
      <c r="K3250" s="9"/>
      <c r="L3250" s="9">
        <v>-23.3053741455</v>
      </c>
      <c r="M3250" s="9">
        <v>63.080001831099999</v>
      </c>
      <c r="N3250" t="s">
        <v>217</v>
      </c>
      <c r="O3250">
        <v>19</v>
      </c>
      <c r="P3250">
        <v>9301999</v>
      </c>
    </row>
    <row r="3251" spans="1:16" x14ac:dyDescent="0.25">
      <c r="A3251" s="9">
        <v>-23.732709884599998</v>
      </c>
      <c r="B3251" s="9">
        <v>63.020000457800002</v>
      </c>
      <c r="C3251" s="1">
        <f t="shared" si="50"/>
        <v>86.752710342400007</v>
      </c>
      <c r="D3251">
        <v>10281999</v>
      </c>
      <c r="E3251">
        <v>19</v>
      </c>
      <c r="G3251" t="str">
        <f>VLOOKUP(E3251,'RMSE Summary'!$P$2:$Q$63,2)</f>
        <v>Garzas 3</v>
      </c>
      <c r="K3251" s="9"/>
      <c r="L3251" s="9">
        <v>-23.732709884599998</v>
      </c>
      <c r="M3251" s="9">
        <v>63.020000457800002</v>
      </c>
      <c r="N3251" t="s">
        <v>217</v>
      </c>
      <c r="O3251">
        <v>19</v>
      </c>
      <c r="P3251">
        <v>10281999</v>
      </c>
    </row>
    <row r="3252" spans="1:16" x14ac:dyDescent="0.25">
      <c r="A3252" s="9">
        <v>-24.023517608599999</v>
      </c>
      <c r="B3252" s="9">
        <v>63.1100006104</v>
      </c>
      <c r="C3252" s="1">
        <f t="shared" si="50"/>
        <v>87.133518218999995</v>
      </c>
      <c r="D3252">
        <v>11241999</v>
      </c>
      <c r="E3252">
        <v>19</v>
      </c>
      <c r="G3252" t="str">
        <f>VLOOKUP(E3252,'RMSE Summary'!$P$2:$Q$63,2)</f>
        <v>Garzas 3</v>
      </c>
      <c r="K3252" s="9"/>
      <c r="L3252" s="9">
        <v>-24.023517608599999</v>
      </c>
      <c r="M3252" s="9">
        <v>63.1100006104</v>
      </c>
      <c r="N3252" t="s">
        <v>217</v>
      </c>
      <c r="O3252">
        <v>19</v>
      </c>
      <c r="P3252">
        <v>11241999</v>
      </c>
    </row>
    <row r="3253" spans="1:16" x14ac:dyDescent="0.25">
      <c r="A3253" s="9">
        <v>-24.336690902699999</v>
      </c>
      <c r="B3253" s="9">
        <v>63.259998321499999</v>
      </c>
      <c r="C3253" s="1">
        <f t="shared" si="50"/>
        <v>87.596689224199991</v>
      </c>
      <c r="D3253">
        <v>12301999</v>
      </c>
      <c r="E3253">
        <v>19</v>
      </c>
      <c r="G3253" t="str">
        <f>VLOOKUP(E3253,'RMSE Summary'!$P$2:$Q$63,2)</f>
        <v>Garzas 3</v>
      </c>
      <c r="K3253" s="9"/>
      <c r="L3253" s="9">
        <v>-24.336690902699999</v>
      </c>
      <c r="M3253" s="9">
        <v>63.259998321499999</v>
      </c>
      <c r="N3253" t="s">
        <v>217</v>
      </c>
      <c r="O3253">
        <v>19</v>
      </c>
      <c r="P3253">
        <v>12301999</v>
      </c>
    </row>
    <row r="3254" spans="1:16" x14ac:dyDescent="0.25">
      <c r="A3254" s="9">
        <v>-24.256797790499999</v>
      </c>
      <c r="B3254" s="9">
        <v>63.75</v>
      </c>
      <c r="C3254" s="1">
        <f t="shared" si="50"/>
        <v>88.006797790500002</v>
      </c>
      <c r="D3254">
        <v>1272000</v>
      </c>
      <c r="E3254">
        <v>19</v>
      </c>
      <c r="G3254" t="str">
        <f>VLOOKUP(E3254,'RMSE Summary'!$P$2:$Q$63,2)</f>
        <v>Garzas 3</v>
      </c>
      <c r="K3254" s="9"/>
      <c r="L3254" s="9">
        <v>-24.256797790499999</v>
      </c>
      <c r="M3254" s="9">
        <v>63.75</v>
      </c>
      <c r="N3254" t="s">
        <v>217</v>
      </c>
      <c r="O3254">
        <v>19</v>
      </c>
      <c r="P3254">
        <v>1272000</v>
      </c>
    </row>
    <row r="3255" spans="1:16" x14ac:dyDescent="0.25">
      <c r="A3255" s="9">
        <v>-24.034347534199998</v>
      </c>
      <c r="B3255" s="9">
        <v>61.799999237100003</v>
      </c>
      <c r="C3255" s="1">
        <f t="shared" si="50"/>
        <v>85.834346771300005</v>
      </c>
      <c r="D3255">
        <v>2242000</v>
      </c>
      <c r="E3255">
        <v>19</v>
      </c>
      <c r="G3255" t="str">
        <f>VLOOKUP(E3255,'RMSE Summary'!$P$2:$Q$63,2)</f>
        <v>Garzas 3</v>
      </c>
      <c r="H3255">
        <f>SQRT(SUMSQ(C3255:C3523)/COUNTA(C3255:C3523))</f>
        <v>69.236080919987714</v>
      </c>
      <c r="K3255" s="9"/>
      <c r="L3255" s="9">
        <v>-24.034347534199998</v>
      </c>
      <c r="M3255" s="9">
        <v>61.799999237100003</v>
      </c>
      <c r="N3255" t="s">
        <v>217</v>
      </c>
      <c r="O3255">
        <v>19</v>
      </c>
      <c r="P3255">
        <v>2242000</v>
      </c>
    </row>
    <row r="3256" spans="1:16" x14ac:dyDescent="0.25">
      <c r="A3256" s="9">
        <v>-23.4914188385</v>
      </c>
      <c r="B3256" s="9">
        <v>61.799999237100003</v>
      </c>
      <c r="C3256" s="1">
        <f t="shared" si="50"/>
        <v>85.291418075600006</v>
      </c>
      <c r="D3256">
        <v>3302000</v>
      </c>
      <c r="E3256">
        <v>19</v>
      </c>
      <c r="G3256" t="str">
        <f>VLOOKUP(E3256,'RMSE Summary'!$P$2:$Q$63,2)</f>
        <v>Garzas 3</v>
      </c>
      <c r="K3256" s="9"/>
      <c r="L3256" s="9">
        <v>-23.4914188385</v>
      </c>
      <c r="M3256" s="9">
        <v>61.799999237100003</v>
      </c>
      <c r="N3256" t="s">
        <v>217</v>
      </c>
      <c r="O3256">
        <v>19</v>
      </c>
      <c r="P3256">
        <v>3302000</v>
      </c>
    </row>
    <row r="3257" spans="1:16" x14ac:dyDescent="0.25">
      <c r="A3257" s="9">
        <v>-23.152303695699999</v>
      </c>
      <c r="B3257" s="9">
        <v>61.5</v>
      </c>
      <c r="C3257" s="1">
        <f t="shared" si="50"/>
        <v>84.652303695699999</v>
      </c>
      <c r="D3257">
        <v>4272000</v>
      </c>
      <c r="E3257">
        <v>19</v>
      </c>
      <c r="G3257" t="str">
        <f>VLOOKUP(E3257,'RMSE Summary'!$P$2:$Q$63,2)</f>
        <v>Garzas 3</v>
      </c>
      <c r="K3257" s="9"/>
      <c r="L3257" s="9">
        <v>-23.152303695699999</v>
      </c>
      <c r="M3257" s="9">
        <v>61.5</v>
      </c>
      <c r="N3257" t="s">
        <v>217</v>
      </c>
      <c r="O3257">
        <v>19</v>
      </c>
      <c r="P3257">
        <v>4272000</v>
      </c>
    </row>
    <row r="3258" spans="1:16" x14ac:dyDescent="0.25">
      <c r="A3258" s="9">
        <v>-22.904796600299999</v>
      </c>
      <c r="B3258" s="9">
        <v>63.479999542199998</v>
      </c>
      <c r="C3258" s="1">
        <f t="shared" si="50"/>
        <v>86.384796142499994</v>
      </c>
      <c r="D3258">
        <v>5252000</v>
      </c>
      <c r="E3258">
        <v>19</v>
      </c>
      <c r="G3258" t="str">
        <f>VLOOKUP(E3258,'RMSE Summary'!$P$2:$Q$63,2)</f>
        <v>Garzas 3</v>
      </c>
      <c r="K3258" s="9"/>
      <c r="L3258" s="9">
        <v>-22.904796600299999</v>
      </c>
      <c r="M3258" s="9">
        <v>63.479999542199998</v>
      </c>
      <c r="N3258" t="s">
        <v>217</v>
      </c>
      <c r="O3258">
        <v>19</v>
      </c>
      <c r="P3258">
        <v>5252000</v>
      </c>
    </row>
    <row r="3259" spans="1:16" x14ac:dyDescent="0.25">
      <c r="A3259" s="9">
        <v>-22.743906021099999</v>
      </c>
      <c r="B3259" s="9">
        <v>63.3600006104</v>
      </c>
      <c r="C3259" s="1">
        <f t="shared" si="50"/>
        <v>86.103906631499996</v>
      </c>
      <c r="D3259">
        <v>6292000</v>
      </c>
      <c r="E3259">
        <v>19</v>
      </c>
      <c r="G3259" t="str">
        <f>VLOOKUP(E3259,'RMSE Summary'!$P$2:$Q$63,2)</f>
        <v>Garzas 3</v>
      </c>
      <c r="K3259" s="9"/>
      <c r="L3259" s="9">
        <v>-22.743906021099999</v>
      </c>
      <c r="M3259" s="9">
        <v>63.3600006104</v>
      </c>
      <c r="N3259" t="s">
        <v>217</v>
      </c>
      <c r="O3259">
        <v>19</v>
      </c>
      <c r="P3259">
        <v>6292000</v>
      </c>
    </row>
    <row r="3260" spans="1:16" x14ac:dyDescent="0.25">
      <c r="A3260" s="9">
        <v>-22.8986911774</v>
      </c>
      <c r="B3260" s="9">
        <v>63.1399993896</v>
      </c>
      <c r="C3260" s="1">
        <f t="shared" si="50"/>
        <v>86.038690567000003</v>
      </c>
      <c r="D3260">
        <v>7272000</v>
      </c>
      <c r="E3260">
        <v>19</v>
      </c>
      <c r="G3260" t="str">
        <f>VLOOKUP(E3260,'RMSE Summary'!$P$2:$Q$63,2)</f>
        <v>Garzas 3</v>
      </c>
      <c r="K3260" s="9"/>
      <c r="L3260" s="9">
        <v>-22.8986911774</v>
      </c>
      <c r="M3260" s="9">
        <v>63.1399993896</v>
      </c>
      <c r="N3260" t="s">
        <v>217</v>
      </c>
      <c r="O3260">
        <v>19</v>
      </c>
      <c r="P3260">
        <v>7272000</v>
      </c>
    </row>
    <row r="3261" spans="1:16" x14ac:dyDescent="0.25">
      <c r="A3261" s="9">
        <v>-23.202032089199999</v>
      </c>
      <c r="B3261" s="9">
        <v>63.1100006104</v>
      </c>
      <c r="C3261" s="1">
        <f t="shared" si="50"/>
        <v>86.312032699599996</v>
      </c>
      <c r="D3261">
        <v>8312000</v>
      </c>
      <c r="E3261">
        <v>19</v>
      </c>
      <c r="G3261" t="str">
        <f>VLOOKUP(E3261,'RMSE Summary'!$P$2:$Q$63,2)</f>
        <v>Garzas 3</v>
      </c>
      <c r="K3261" s="9"/>
      <c r="L3261" s="9">
        <v>-23.202032089199999</v>
      </c>
      <c r="M3261" s="9">
        <v>63.1100006104</v>
      </c>
      <c r="N3261" t="s">
        <v>217</v>
      </c>
      <c r="O3261">
        <v>19</v>
      </c>
      <c r="P3261">
        <v>8312000</v>
      </c>
    </row>
    <row r="3262" spans="1:16" x14ac:dyDescent="0.25">
      <c r="A3262" s="9">
        <v>-24.324113845799999</v>
      </c>
      <c r="B3262" s="9">
        <v>61.799999237100003</v>
      </c>
      <c r="C3262" s="1">
        <f t="shared" si="50"/>
        <v>86.12411308290001</v>
      </c>
      <c r="D3262">
        <v>12272001</v>
      </c>
      <c r="E3262">
        <v>19</v>
      </c>
      <c r="G3262" t="str">
        <f>VLOOKUP(E3262,'RMSE Summary'!$P$2:$Q$63,2)</f>
        <v>Garzas 3</v>
      </c>
      <c r="K3262" s="9"/>
      <c r="L3262" s="9">
        <v>-24.324113845799999</v>
      </c>
      <c r="M3262" s="9">
        <v>61.799999237100003</v>
      </c>
      <c r="N3262" t="s">
        <v>217</v>
      </c>
      <c r="O3262">
        <v>19</v>
      </c>
      <c r="P3262">
        <v>12272001</v>
      </c>
    </row>
    <row r="3263" spans="1:16" x14ac:dyDescent="0.25">
      <c r="A3263" s="9">
        <v>-23.026590347300001</v>
      </c>
      <c r="B3263" s="9">
        <v>63.020000457800002</v>
      </c>
      <c r="C3263" s="1">
        <f t="shared" si="50"/>
        <v>86.04659080510001</v>
      </c>
      <c r="D3263">
        <v>4252002</v>
      </c>
      <c r="E3263">
        <v>19</v>
      </c>
      <c r="G3263" t="str">
        <f>VLOOKUP(E3263,'RMSE Summary'!$P$2:$Q$63,2)</f>
        <v>Garzas 3</v>
      </c>
      <c r="K3263" s="9"/>
      <c r="L3263" s="9">
        <v>-23.026590347300001</v>
      </c>
      <c r="M3263" s="9">
        <v>63.020000457800002</v>
      </c>
      <c r="N3263" t="s">
        <v>217</v>
      </c>
      <c r="O3263">
        <v>19</v>
      </c>
      <c r="P3263">
        <v>4252002</v>
      </c>
    </row>
    <row r="3264" spans="1:16" x14ac:dyDescent="0.25">
      <c r="A3264" s="9">
        <v>-22.709655761699999</v>
      </c>
      <c r="B3264" s="9">
        <v>63.330001831099999</v>
      </c>
      <c r="C3264" s="1">
        <f t="shared" si="50"/>
        <v>86.039657592799998</v>
      </c>
      <c r="D3264">
        <v>5302002</v>
      </c>
      <c r="E3264">
        <v>19</v>
      </c>
      <c r="G3264" t="str">
        <f>VLOOKUP(E3264,'RMSE Summary'!$P$2:$Q$63,2)</f>
        <v>Garzas 3</v>
      </c>
      <c r="K3264" s="9"/>
      <c r="L3264" s="9">
        <v>-22.709655761699999</v>
      </c>
      <c r="M3264" s="9">
        <v>63.330001831099999</v>
      </c>
      <c r="N3264" t="s">
        <v>217</v>
      </c>
      <c r="O3264">
        <v>19</v>
      </c>
      <c r="P3264">
        <v>5302002</v>
      </c>
    </row>
    <row r="3265" spans="1:16" x14ac:dyDescent="0.25">
      <c r="A3265" s="9">
        <v>-22.635053634599998</v>
      </c>
      <c r="B3265" s="9">
        <v>62.900001525900002</v>
      </c>
      <c r="C3265" s="1">
        <f t="shared" si="50"/>
        <v>85.535055160500008</v>
      </c>
      <c r="D3265">
        <v>6272002</v>
      </c>
      <c r="E3265">
        <v>19</v>
      </c>
      <c r="G3265" t="str">
        <f>VLOOKUP(E3265,'RMSE Summary'!$P$2:$Q$63,2)</f>
        <v>Garzas 3</v>
      </c>
      <c r="K3265" s="9"/>
      <c r="L3265" s="9">
        <v>-22.635053634599998</v>
      </c>
      <c r="M3265" s="9">
        <v>62.900001525900002</v>
      </c>
      <c r="N3265" t="s">
        <v>217</v>
      </c>
      <c r="O3265">
        <v>19</v>
      </c>
      <c r="P3265">
        <v>6272002</v>
      </c>
    </row>
    <row r="3266" spans="1:16" x14ac:dyDescent="0.25">
      <c r="A3266" s="9">
        <v>-22.859539032000001</v>
      </c>
      <c r="B3266" s="9">
        <v>62.689998626700003</v>
      </c>
      <c r="C3266" s="1">
        <f t="shared" si="50"/>
        <v>85.549537658700004</v>
      </c>
      <c r="D3266">
        <v>7252002</v>
      </c>
      <c r="E3266">
        <v>19</v>
      </c>
      <c r="G3266" t="str">
        <f>VLOOKUP(E3266,'RMSE Summary'!$P$2:$Q$63,2)</f>
        <v>Garzas 3</v>
      </c>
      <c r="K3266" s="9"/>
      <c r="L3266" s="9">
        <v>-22.859539032000001</v>
      </c>
      <c r="M3266" s="9">
        <v>62.689998626700003</v>
      </c>
      <c r="N3266" t="s">
        <v>217</v>
      </c>
      <c r="O3266">
        <v>19</v>
      </c>
      <c r="P3266">
        <v>7252002</v>
      </c>
    </row>
    <row r="3267" spans="1:16" x14ac:dyDescent="0.25">
      <c r="A3267" s="9">
        <v>-23.003831863399999</v>
      </c>
      <c r="B3267" s="9">
        <v>63.020000457800002</v>
      </c>
      <c r="C3267" s="1">
        <f t="shared" si="50"/>
        <v>86.023832321200004</v>
      </c>
      <c r="D3267">
        <v>8292002</v>
      </c>
      <c r="E3267">
        <v>19</v>
      </c>
      <c r="G3267" t="str">
        <f>VLOOKUP(E3267,'RMSE Summary'!$P$2:$Q$63,2)</f>
        <v>Garzas 3</v>
      </c>
      <c r="K3267" s="9"/>
      <c r="L3267" s="9">
        <v>-23.003831863399999</v>
      </c>
      <c r="M3267" s="9">
        <v>63.020000457800002</v>
      </c>
      <c r="N3267" t="s">
        <v>217</v>
      </c>
      <c r="O3267">
        <v>19</v>
      </c>
      <c r="P3267">
        <v>8292002</v>
      </c>
    </row>
    <row r="3268" spans="1:16" x14ac:dyDescent="0.25">
      <c r="A3268" s="9">
        <v>-23.711280822799999</v>
      </c>
      <c r="B3268" s="9">
        <v>62.409999847400002</v>
      </c>
      <c r="C3268" s="1">
        <f t="shared" si="50"/>
        <v>86.121280670200008</v>
      </c>
      <c r="D3268">
        <v>9262002</v>
      </c>
      <c r="E3268">
        <v>19</v>
      </c>
      <c r="G3268" t="str">
        <f>VLOOKUP(E3268,'RMSE Summary'!$P$2:$Q$63,2)</f>
        <v>Garzas 3</v>
      </c>
      <c r="K3268" s="9"/>
      <c r="L3268" s="9">
        <v>-23.711280822799999</v>
      </c>
      <c r="M3268" s="9">
        <v>62.409999847400002</v>
      </c>
      <c r="N3268" t="s">
        <v>217</v>
      </c>
      <c r="O3268">
        <v>19</v>
      </c>
      <c r="P3268">
        <v>9262002</v>
      </c>
    </row>
    <row r="3269" spans="1:16" x14ac:dyDescent="0.25">
      <c r="A3269" s="9">
        <v>-24.105569839499999</v>
      </c>
      <c r="B3269" s="9">
        <v>63.020000457800002</v>
      </c>
      <c r="C3269" s="1">
        <f t="shared" si="50"/>
        <v>87.125570297300001</v>
      </c>
      <c r="D3269">
        <v>10312002</v>
      </c>
      <c r="E3269">
        <v>19</v>
      </c>
      <c r="G3269" t="str">
        <f>VLOOKUP(E3269,'RMSE Summary'!$P$2:$Q$63,2)</f>
        <v>Garzas 3</v>
      </c>
      <c r="K3269" s="9"/>
      <c r="L3269" s="9">
        <v>-24.105569839499999</v>
      </c>
      <c r="M3269" s="9">
        <v>63.020000457800002</v>
      </c>
      <c r="N3269" t="s">
        <v>217</v>
      </c>
      <c r="O3269">
        <v>19</v>
      </c>
      <c r="P3269">
        <v>10312002</v>
      </c>
    </row>
    <row r="3270" spans="1:16" x14ac:dyDescent="0.25">
      <c r="A3270" s="9">
        <v>-24.263206481899999</v>
      </c>
      <c r="B3270" s="9">
        <v>63.330001831099999</v>
      </c>
      <c r="C3270" s="1">
        <f t="shared" si="50"/>
        <v>87.593208312999991</v>
      </c>
      <c r="D3270">
        <v>11272002</v>
      </c>
      <c r="E3270">
        <v>19</v>
      </c>
      <c r="G3270" t="str">
        <f>VLOOKUP(E3270,'RMSE Summary'!$P$2:$Q$63,2)</f>
        <v>Garzas 3</v>
      </c>
      <c r="K3270" s="9"/>
      <c r="L3270" s="9">
        <v>-24.263206481899999</v>
      </c>
      <c r="M3270" s="9">
        <v>63.330001831099999</v>
      </c>
      <c r="N3270" t="s">
        <v>217</v>
      </c>
      <c r="O3270">
        <v>19</v>
      </c>
      <c r="P3270">
        <v>11272002</v>
      </c>
    </row>
    <row r="3271" spans="1:16" x14ac:dyDescent="0.25">
      <c r="A3271" s="9">
        <v>-24.4166564941</v>
      </c>
      <c r="B3271" s="9">
        <v>63.939998626700003</v>
      </c>
      <c r="C3271" s="1">
        <f t="shared" si="50"/>
        <v>88.356655120799999</v>
      </c>
      <c r="D3271">
        <v>12262002</v>
      </c>
      <c r="E3271">
        <v>19</v>
      </c>
      <c r="G3271" t="str">
        <f>VLOOKUP(E3271,'RMSE Summary'!$P$2:$Q$63,2)</f>
        <v>Garzas 3</v>
      </c>
      <c r="K3271" s="9"/>
      <c r="L3271" s="9">
        <v>-24.4166564941</v>
      </c>
      <c r="M3271" s="9">
        <v>63.939998626700003</v>
      </c>
      <c r="N3271" t="s">
        <v>217</v>
      </c>
      <c r="O3271">
        <v>19</v>
      </c>
      <c r="P3271">
        <v>12262002</v>
      </c>
    </row>
    <row r="3272" spans="1:16" x14ac:dyDescent="0.25">
      <c r="A3272" s="9">
        <v>-24.1924171448</v>
      </c>
      <c r="B3272" s="9">
        <v>61.040000915500002</v>
      </c>
      <c r="C3272" s="1">
        <f t="shared" si="50"/>
        <v>85.232418060300006</v>
      </c>
      <c r="D3272">
        <v>1302003</v>
      </c>
      <c r="E3272">
        <v>19</v>
      </c>
      <c r="G3272" t="str">
        <f>VLOOKUP(E3272,'RMSE Summary'!$P$2:$Q$63,2)</f>
        <v>Garzas 3</v>
      </c>
      <c r="K3272" s="9"/>
      <c r="L3272" s="9">
        <v>-24.1924171448</v>
      </c>
      <c r="M3272" s="9">
        <v>61.040000915500002</v>
      </c>
      <c r="N3272" t="s">
        <v>217</v>
      </c>
      <c r="O3272">
        <v>19</v>
      </c>
      <c r="P3272">
        <v>1302003</v>
      </c>
    </row>
    <row r="3273" spans="1:16" x14ac:dyDescent="0.25">
      <c r="A3273" s="9">
        <v>-23.973262786900001</v>
      </c>
      <c r="B3273" s="9">
        <v>63.659999847400002</v>
      </c>
      <c r="C3273" s="1">
        <f t="shared" si="50"/>
        <v>87.633262634299996</v>
      </c>
      <c r="D3273">
        <v>2272003</v>
      </c>
      <c r="E3273">
        <v>19</v>
      </c>
      <c r="G3273" t="str">
        <f>VLOOKUP(E3273,'RMSE Summary'!$P$2:$Q$63,2)</f>
        <v>Garzas 3</v>
      </c>
      <c r="K3273" s="9"/>
      <c r="L3273" s="9">
        <v>-23.973262786900001</v>
      </c>
      <c r="M3273" s="9">
        <v>63.659999847400002</v>
      </c>
      <c r="N3273" t="s">
        <v>217</v>
      </c>
      <c r="O3273">
        <v>19</v>
      </c>
      <c r="P3273">
        <v>2272003</v>
      </c>
    </row>
    <row r="3274" spans="1:16" x14ac:dyDescent="0.25">
      <c r="A3274" s="9">
        <v>-23.397527694699999</v>
      </c>
      <c r="B3274" s="9">
        <v>63.6300010681</v>
      </c>
      <c r="C3274" s="1">
        <f t="shared" si="50"/>
        <v>87.027528762800003</v>
      </c>
      <c r="D3274">
        <v>3272003</v>
      </c>
      <c r="E3274">
        <v>19</v>
      </c>
      <c r="G3274" t="str">
        <f>VLOOKUP(E3274,'RMSE Summary'!$P$2:$Q$63,2)</f>
        <v>Garzas 3</v>
      </c>
      <c r="K3274" s="9"/>
      <c r="L3274" s="9">
        <v>-23.397527694699999</v>
      </c>
      <c r="M3274" s="9">
        <v>63.6300010681</v>
      </c>
      <c r="N3274" t="s">
        <v>217</v>
      </c>
      <c r="O3274">
        <v>19</v>
      </c>
      <c r="P3274">
        <v>3272003</v>
      </c>
    </row>
    <row r="3275" spans="1:16" x14ac:dyDescent="0.25">
      <c r="A3275" s="9">
        <v>-23.112710952800001</v>
      </c>
      <c r="B3275" s="9">
        <v>63.659999847400002</v>
      </c>
      <c r="C3275" s="1">
        <f t="shared" si="50"/>
        <v>86.772710800200002</v>
      </c>
      <c r="D3275">
        <v>4242003</v>
      </c>
      <c r="E3275">
        <v>19</v>
      </c>
      <c r="G3275" t="str">
        <f>VLOOKUP(E3275,'RMSE Summary'!$P$2:$Q$63,2)</f>
        <v>Garzas 3</v>
      </c>
      <c r="K3275" s="9"/>
      <c r="L3275" s="9">
        <v>-23.112710952800001</v>
      </c>
      <c r="M3275" s="9">
        <v>63.659999847400002</v>
      </c>
      <c r="N3275" t="s">
        <v>217</v>
      </c>
      <c r="O3275">
        <v>19</v>
      </c>
      <c r="P3275">
        <v>4242003</v>
      </c>
    </row>
    <row r="3276" spans="1:16" x14ac:dyDescent="0.25">
      <c r="A3276" s="9">
        <v>-22.807703018200002</v>
      </c>
      <c r="B3276" s="9">
        <v>63.6300010681</v>
      </c>
      <c r="C3276" s="1">
        <f t="shared" si="50"/>
        <v>86.437704086300002</v>
      </c>
      <c r="D3276">
        <v>5292003</v>
      </c>
      <c r="E3276">
        <v>19</v>
      </c>
      <c r="G3276" t="str">
        <f>VLOOKUP(E3276,'RMSE Summary'!$P$2:$Q$63,2)</f>
        <v>Garzas 3</v>
      </c>
      <c r="K3276" s="9"/>
      <c r="L3276" s="9">
        <v>-22.807703018200002</v>
      </c>
      <c r="M3276" s="9">
        <v>63.6300010681</v>
      </c>
      <c r="N3276" t="s">
        <v>217</v>
      </c>
      <c r="O3276">
        <v>19</v>
      </c>
      <c r="P3276">
        <v>5292003</v>
      </c>
    </row>
    <row r="3277" spans="1:16" x14ac:dyDescent="0.25">
      <c r="A3277" s="9">
        <v>-22.7533378601</v>
      </c>
      <c r="B3277" s="9">
        <v>63.330001831099999</v>
      </c>
      <c r="C3277" s="1">
        <f t="shared" si="50"/>
        <v>86.083339691199996</v>
      </c>
      <c r="D3277">
        <v>6262003</v>
      </c>
      <c r="E3277">
        <v>19</v>
      </c>
      <c r="G3277" t="str">
        <f>VLOOKUP(E3277,'RMSE Summary'!$P$2:$Q$63,2)</f>
        <v>Garzas 3</v>
      </c>
      <c r="K3277" s="9"/>
      <c r="L3277" s="9">
        <v>-22.7533378601</v>
      </c>
      <c r="M3277" s="9">
        <v>63.330001831099999</v>
      </c>
      <c r="N3277" t="s">
        <v>217</v>
      </c>
      <c r="O3277">
        <v>19</v>
      </c>
      <c r="P3277">
        <v>6262003</v>
      </c>
    </row>
    <row r="3278" spans="1:16" x14ac:dyDescent="0.25">
      <c r="A3278" s="9">
        <v>-23.046228408800001</v>
      </c>
      <c r="B3278" s="9">
        <v>63.1399993896</v>
      </c>
      <c r="C3278" s="1">
        <f t="shared" si="50"/>
        <v>86.186227798399997</v>
      </c>
      <c r="D3278">
        <v>7312003</v>
      </c>
      <c r="E3278">
        <v>19</v>
      </c>
      <c r="G3278" t="str">
        <f>VLOOKUP(E3278,'RMSE Summary'!$P$2:$Q$63,2)</f>
        <v>Garzas 3</v>
      </c>
      <c r="K3278" s="9"/>
      <c r="L3278" s="9">
        <v>-23.046228408800001</v>
      </c>
      <c r="M3278" s="9">
        <v>63.1399993896</v>
      </c>
      <c r="N3278" t="s">
        <v>217</v>
      </c>
      <c r="O3278">
        <v>19</v>
      </c>
      <c r="P3278">
        <v>7312003</v>
      </c>
    </row>
    <row r="3279" spans="1:16" x14ac:dyDescent="0.25">
      <c r="A3279" s="9">
        <v>-23.3074626923</v>
      </c>
      <c r="B3279" s="9">
        <v>63.330001831099999</v>
      </c>
      <c r="C3279" s="1">
        <f t="shared" si="50"/>
        <v>86.637464523399998</v>
      </c>
      <c r="D3279">
        <v>8282003</v>
      </c>
      <c r="E3279">
        <v>19</v>
      </c>
      <c r="G3279" t="str">
        <f>VLOOKUP(E3279,'RMSE Summary'!$P$2:$Q$63,2)</f>
        <v>Garzas 3</v>
      </c>
      <c r="K3279" s="9"/>
      <c r="L3279" s="9">
        <v>-23.3074626923</v>
      </c>
      <c r="M3279" s="9">
        <v>63.330001831099999</v>
      </c>
      <c r="N3279" t="s">
        <v>217</v>
      </c>
      <c r="O3279">
        <v>19</v>
      </c>
      <c r="P3279">
        <v>8282003</v>
      </c>
    </row>
    <row r="3280" spans="1:16" x14ac:dyDescent="0.25">
      <c r="A3280" s="9">
        <v>-23.868953704799999</v>
      </c>
      <c r="B3280" s="9">
        <v>63.330001831099999</v>
      </c>
      <c r="C3280" s="1">
        <f t="shared" si="50"/>
        <v>87.198955535899998</v>
      </c>
      <c r="D3280">
        <v>9252003</v>
      </c>
      <c r="E3280">
        <v>19</v>
      </c>
      <c r="G3280" t="str">
        <f>VLOOKUP(E3280,'RMSE Summary'!$P$2:$Q$63,2)</f>
        <v>Garzas 3</v>
      </c>
      <c r="K3280" s="9"/>
      <c r="L3280" s="9">
        <v>-23.868953704799999</v>
      </c>
      <c r="M3280" s="9">
        <v>63.330001831099999</v>
      </c>
      <c r="N3280" t="s">
        <v>217</v>
      </c>
      <c r="O3280">
        <v>19</v>
      </c>
      <c r="P3280">
        <v>9252003</v>
      </c>
    </row>
    <row r="3281" spans="1:16" x14ac:dyDescent="0.25">
      <c r="A3281" s="9">
        <v>-24.238893508899999</v>
      </c>
      <c r="B3281" s="9">
        <v>63.020000457800002</v>
      </c>
      <c r="C3281" s="1">
        <f t="shared" si="50"/>
        <v>87.258893966700001</v>
      </c>
      <c r="D3281">
        <v>10302003</v>
      </c>
      <c r="E3281">
        <v>19</v>
      </c>
      <c r="G3281" t="str">
        <f>VLOOKUP(E3281,'RMSE Summary'!$P$2:$Q$63,2)</f>
        <v>Garzas 3</v>
      </c>
      <c r="K3281" s="9"/>
      <c r="L3281" s="9">
        <v>-24.238893508899999</v>
      </c>
      <c r="M3281" s="9">
        <v>63.020000457800002</v>
      </c>
      <c r="N3281" t="s">
        <v>217</v>
      </c>
      <c r="O3281">
        <v>19</v>
      </c>
      <c r="P3281">
        <v>10302003</v>
      </c>
    </row>
    <row r="3282" spans="1:16" x14ac:dyDescent="0.25">
      <c r="A3282" s="9">
        <v>-24.283056259199999</v>
      </c>
      <c r="B3282" s="9">
        <v>63.020000457800002</v>
      </c>
      <c r="C3282" s="1">
        <f t="shared" si="50"/>
        <v>87.303056717000004</v>
      </c>
      <c r="D3282">
        <v>11262003</v>
      </c>
      <c r="E3282">
        <v>19</v>
      </c>
      <c r="G3282" t="str">
        <f>VLOOKUP(E3282,'RMSE Summary'!$P$2:$Q$63,2)</f>
        <v>Garzas 3</v>
      </c>
      <c r="K3282" s="9"/>
      <c r="L3282" s="9">
        <v>-24.283056259199999</v>
      </c>
      <c r="M3282" s="9">
        <v>63.020000457800002</v>
      </c>
      <c r="N3282" t="s">
        <v>217</v>
      </c>
      <c r="O3282">
        <v>19</v>
      </c>
      <c r="P3282">
        <v>11262003</v>
      </c>
    </row>
    <row r="3283" spans="1:16" x14ac:dyDescent="0.25">
      <c r="A3283" s="9">
        <v>-24.415876388499999</v>
      </c>
      <c r="B3283" s="9">
        <v>63.020000457800002</v>
      </c>
      <c r="C3283" s="1">
        <f t="shared" si="50"/>
        <v>87.435876846300005</v>
      </c>
      <c r="D3283">
        <v>12182003</v>
      </c>
      <c r="E3283">
        <v>19</v>
      </c>
      <c r="G3283" t="str">
        <f>VLOOKUP(E3283,'RMSE Summary'!$P$2:$Q$63,2)</f>
        <v>Garzas 3</v>
      </c>
      <c r="K3283" s="9"/>
      <c r="L3283" s="9">
        <v>-24.415876388499999</v>
      </c>
      <c r="M3283" s="9">
        <v>63.020000457800002</v>
      </c>
      <c r="N3283" t="s">
        <v>217</v>
      </c>
      <c r="O3283">
        <v>19</v>
      </c>
      <c r="P3283">
        <v>12182003</v>
      </c>
    </row>
    <row r="3284" spans="1:16" x14ac:dyDescent="0.25">
      <c r="A3284" s="9">
        <v>-24.090719223000001</v>
      </c>
      <c r="B3284" s="9">
        <v>63.6300010681</v>
      </c>
      <c r="C3284" s="1">
        <f t="shared" si="50"/>
        <v>87.720720291100008</v>
      </c>
      <c r="D3284">
        <v>1292004</v>
      </c>
      <c r="E3284">
        <v>19</v>
      </c>
      <c r="G3284" t="str">
        <f>VLOOKUP(E3284,'RMSE Summary'!$P$2:$Q$63,2)</f>
        <v>Garzas 3</v>
      </c>
      <c r="K3284" s="9"/>
      <c r="L3284" s="9">
        <v>-24.090719223000001</v>
      </c>
      <c r="M3284" s="9">
        <v>63.6300010681</v>
      </c>
      <c r="N3284" t="s">
        <v>217</v>
      </c>
      <c r="O3284">
        <v>19</v>
      </c>
      <c r="P3284">
        <v>1292004</v>
      </c>
    </row>
    <row r="3285" spans="1:16" x14ac:dyDescent="0.25">
      <c r="A3285" s="9">
        <v>-23.828212738000001</v>
      </c>
      <c r="B3285" s="9">
        <v>64.480003356899999</v>
      </c>
      <c r="C3285" s="1">
        <f t="shared" si="50"/>
        <v>88.308216094900004</v>
      </c>
      <c r="D3285">
        <v>2262004</v>
      </c>
      <c r="E3285">
        <v>19</v>
      </c>
      <c r="G3285" t="str">
        <f>VLOOKUP(E3285,'RMSE Summary'!$P$2:$Q$63,2)</f>
        <v>Garzas 3</v>
      </c>
      <c r="K3285" s="9"/>
      <c r="L3285" s="9">
        <v>-23.828212738000001</v>
      </c>
      <c r="M3285" s="9">
        <v>64.480003356899999</v>
      </c>
      <c r="N3285" t="s">
        <v>217</v>
      </c>
      <c r="O3285">
        <v>19</v>
      </c>
      <c r="P3285">
        <v>2262004</v>
      </c>
    </row>
    <row r="3286" spans="1:16" x14ac:dyDescent="0.25">
      <c r="A3286" s="9">
        <v>-23.2565097809</v>
      </c>
      <c r="B3286" s="9">
        <v>61.470001220699999</v>
      </c>
      <c r="C3286" s="1">
        <f t="shared" ref="C3286:C3349" si="51">B3286-A3286</f>
        <v>84.726511001600002</v>
      </c>
      <c r="D3286">
        <v>3252004</v>
      </c>
      <c r="E3286">
        <v>19</v>
      </c>
      <c r="G3286" t="str">
        <f>VLOOKUP(E3286,'RMSE Summary'!$P$2:$Q$63,2)</f>
        <v>Garzas 3</v>
      </c>
      <c r="K3286" s="9"/>
      <c r="L3286" s="9">
        <v>-23.2565097809</v>
      </c>
      <c r="M3286" s="9">
        <v>61.470001220699999</v>
      </c>
      <c r="N3286" t="s">
        <v>217</v>
      </c>
      <c r="O3286">
        <v>19</v>
      </c>
      <c r="P3286">
        <v>3252004</v>
      </c>
    </row>
    <row r="3287" spans="1:16" x14ac:dyDescent="0.25">
      <c r="A3287" s="9">
        <v>-22.896369934100001</v>
      </c>
      <c r="B3287" s="9">
        <v>63.330001831099999</v>
      </c>
      <c r="C3287" s="1">
        <f t="shared" si="51"/>
        <v>86.2263717652</v>
      </c>
      <c r="D3287">
        <v>4292004</v>
      </c>
      <c r="E3287">
        <v>19</v>
      </c>
      <c r="G3287" t="str">
        <f>VLOOKUP(E3287,'RMSE Summary'!$P$2:$Q$63,2)</f>
        <v>Garzas 3</v>
      </c>
      <c r="K3287" s="9"/>
      <c r="L3287" s="9">
        <v>-22.896369934100001</v>
      </c>
      <c r="M3287" s="9">
        <v>63.330001831099999</v>
      </c>
      <c r="N3287" t="s">
        <v>217</v>
      </c>
      <c r="O3287">
        <v>19</v>
      </c>
      <c r="P3287">
        <v>4292004</v>
      </c>
    </row>
    <row r="3288" spans="1:16" x14ac:dyDescent="0.25">
      <c r="A3288" s="9">
        <v>-22.687063217199999</v>
      </c>
      <c r="B3288" s="9">
        <v>63.259998321499999</v>
      </c>
      <c r="C3288" s="1">
        <f t="shared" si="51"/>
        <v>85.947061538699998</v>
      </c>
      <c r="D3288">
        <v>5272004</v>
      </c>
      <c r="E3288">
        <v>19</v>
      </c>
      <c r="G3288" t="str">
        <f>VLOOKUP(E3288,'RMSE Summary'!$P$2:$Q$63,2)</f>
        <v>Garzas 3</v>
      </c>
      <c r="K3288" s="9"/>
      <c r="L3288" s="9">
        <v>-22.687063217199999</v>
      </c>
      <c r="M3288" s="9">
        <v>63.259998321499999</v>
      </c>
      <c r="N3288" t="s">
        <v>217</v>
      </c>
      <c r="O3288">
        <v>19</v>
      </c>
      <c r="P3288">
        <v>5272004</v>
      </c>
    </row>
    <row r="3289" spans="1:16" x14ac:dyDescent="0.25">
      <c r="A3289" s="9">
        <v>-22.631542205799999</v>
      </c>
      <c r="B3289" s="9">
        <v>63.1100006104</v>
      </c>
      <c r="C3289" s="1">
        <f t="shared" si="51"/>
        <v>85.741542816199996</v>
      </c>
      <c r="D3289">
        <v>6242004</v>
      </c>
      <c r="E3289">
        <v>19</v>
      </c>
      <c r="G3289" t="str">
        <f>VLOOKUP(E3289,'RMSE Summary'!$P$2:$Q$63,2)</f>
        <v>Garzas 3</v>
      </c>
      <c r="K3289" s="9"/>
      <c r="L3289" s="9">
        <v>-22.631542205799999</v>
      </c>
      <c r="M3289" s="9">
        <v>63.1100006104</v>
      </c>
      <c r="N3289" t="s">
        <v>217</v>
      </c>
      <c r="O3289">
        <v>19</v>
      </c>
      <c r="P3289">
        <v>6242004</v>
      </c>
    </row>
    <row r="3290" spans="1:16" x14ac:dyDescent="0.25">
      <c r="A3290" s="9">
        <v>-23.003631591800001</v>
      </c>
      <c r="B3290" s="9">
        <v>63.169998168900001</v>
      </c>
      <c r="C3290" s="1">
        <f t="shared" si="51"/>
        <v>86.17362976070001</v>
      </c>
      <c r="D3290">
        <v>7292004</v>
      </c>
      <c r="E3290">
        <v>19</v>
      </c>
      <c r="G3290" t="str">
        <f>VLOOKUP(E3290,'RMSE Summary'!$P$2:$Q$63,2)</f>
        <v>Garzas 3</v>
      </c>
      <c r="K3290" s="9"/>
      <c r="L3290" s="9">
        <v>-23.003631591800001</v>
      </c>
      <c r="M3290" s="9">
        <v>63.169998168900001</v>
      </c>
      <c r="N3290" t="s">
        <v>217</v>
      </c>
      <c r="O3290">
        <v>19</v>
      </c>
      <c r="P3290">
        <v>7292004</v>
      </c>
    </row>
    <row r="3291" spans="1:16" x14ac:dyDescent="0.25">
      <c r="A3291" s="9">
        <v>-23.3284873962</v>
      </c>
      <c r="B3291" s="9">
        <v>63.020000457800002</v>
      </c>
      <c r="C3291" s="1">
        <f t="shared" si="51"/>
        <v>86.348487853999998</v>
      </c>
      <c r="D3291">
        <v>8262004</v>
      </c>
      <c r="E3291">
        <v>19</v>
      </c>
      <c r="G3291" t="str">
        <f>VLOOKUP(E3291,'RMSE Summary'!$P$2:$Q$63,2)</f>
        <v>Garzas 3</v>
      </c>
      <c r="K3291" s="9"/>
      <c r="L3291" s="9">
        <v>-23.3284873962</v>
      </c>
      <c r="M3291" s="9">
        <v>63.020000457800002</v>
      </c>
      <c r="N3291" t="s">
        <v>217</v>
      </c>
      <c r="O3291">
        <v>19</v>
      </c>
      <c r="P3291">
        <v>8262004</v>
      </c>
    </row>
    <row r="3292" spans="1:16" x14ac:dyDescent="0.25">
      <c r="A3292" s="9">
        <v>-23.9528102875</v>
      </c>
      <c r="B3292" s="9">
        <v>62.8699989319</v>
      </c>
      <c r="C3292" s="1">
        <f t="shared" si="51"/>
        <v>86.8228092194</v>
      </c>
      <c r="D3292">
        <v>9302004</v>
      </c>
      <c r="E3292">
        <v>19</v>
      </c>
      <c r="G3292" t="str">
        <f>VLOOKUP(E3292,'RMSE Summary'!$P$2:$Q$63,2)</f>
        <v>Garzas 3</v>
      </c>
      <c r="K3292" s="9"/>
      <c r="L3292" s="9">
        <v>-23.9528102875</v>
      </c>
      <c r="M3292" s="9">
        <v>62.8699989319</v>
      </c>
      <c r="N3292" t="s">
        <v>217</v>
      </c>
      <c r="O3292">
        <v>19</v>
      </c>
      <c r="P3292">
        <v>9302004</v>
      </c>
    </row>
    <row r="3293" spans="1:16" x14ac:dyDescent="0.25">
      <c r="A3293" s="9">
        <v>-24.128536224400001</v>
      </c>
      <c r="B3293" s="9">
        <v>62.930000305199997</v>
      </c>
      <c r="C3293" s="1">
        <f t="shared" si="51"/>
        <v>87.058536529599991</v>
      </c>
      <c r="D3293">
        <v>10282004</v>
      </c>
      <c r="E3293">
        <v>19</v>
      </c>
      <c r="G3293" t="str">
        <f>VLOOKUP(E3293,'RMSE Summary'!$P$2:$Q$63,2)</f>
        <v>Garzas 3</v>
      </c>
      <c r="K3293" s="9"/>
      <c r="L3293" s="9">
        <v>-24.128536224400001</v>
      </c>
      <c r="M3293" s="9">
        <v>62.930000305199997</v>
      </c>
      <c r="N3293" t="s">
        <v>217</v>
      </c>
      <c r="O3293">
        <v>19</v>
      </c>
      <c r="P3293">
        <v>10282004</v>
      </c>
    </row>
    <row r="3294" spans="1:16" x14ac:dyDescent="0.25">
      <c r="A3294" s="9">
        <v>-24.147577285800001</v>
      </c>
      <c r="B3294" s="9">
        <v>63.020000457800002</v>
      </c>
      <c r="C3294" s="1">
        <f t="shared" si="51"/>
        <v>87.167577743600006</v>
      </c>
      <c r="D3294">
        <v>11182004</v>
      </c>
      <c r="E3294">
        <v>19</v>
      </c>
      <c r="G3294" t="str">
        <f>VLOOKUP(E3294,'RMSE Summary'!$P$2:$Q$63,2)</f>
        <v>Garzas 3</v>
      </c>
      <c r="K3294" s="9"/>
      <c r="L3294" s="9">
        <v>-24.147577285800001</v>
      </c>
      <c r="M3294" s="9">
        <v>63.020000457800002</v>
      </c>
      <c r="N3294" t="s">
        <v>217</v>
      </c>
      <c r="O3294">
        <v>19</v>
      </c>
      <c r="P3294">
        <v>11182004</v>
      </c>
    </row>
    <row r="3295" spans="1:16" x14ac:dyDescent="0.25">
      <c r="A3295" s="9">
        <v>-24.267511367800001</v>
      </c>
      <c r="B3295" s="9">
        <v>63.169998168900001</v>
      </c>
      <c r="C3295" s="1">
        <f t="shared" si="51"/>
        <v>87.437509536700006</v>
      </c>
      <c r="D3295">
        <v>12232004</v>
      </c>
      <c r="E3295">
        <v>19</v>
      </c>
      <c r="G3295" t="str">
        <f>VLOOKUP(E3295,'RMSE Summary'!$P$2:$Q$63,2)</f>
        <v>Garzas 3</v>
      </c>
      <c r="K3295" s="9"/>
      <c r="L3295" s="9">
        <v>-24.267511367800001</v>
      </c>
      <c r="M3295" s="9">
        <v>63.169998168900001</v>
      </c>
      <c r="N3295" t="s">
        <v>217</v>
      </c>
      <c r="O3295">
        <v>19</v>
      </c>
      <c r="P3295">
        <v>12232004</v>
      </c>
    </row>
    <row r="3296" spans="1:16" x14ac:dyDescent="0.25">
      <c r="A3296" s="9">
        <v>-23.888107299800001</v>
      </c>
      <c r="B3296" s="9">
        <v>63.6300010681</v>
      </c>
      <c r="C3296" s="1">
        <f t="shared" si="51"/>
        <v>87.518108367899998</v>
      </c>
      <c r="D3296">
        <v>1272005</v>
      </c>
      <c r="E3296">
        <v>19</v>
      </c>
      <c r="G3296" t="str">
        <f>VLOOKUP(E3296,'RMSE Summary'!$P$2:$Q$63,2)</f>
        <v>Garzas 3</v>
      </c>
      <c r="K3296" s="9"/>
      <c r="L3296" s="9">
        <v>-23.888107299800001</v>
      </c>
      <c r="M3296" s="9">
        <v>63.6300010681</v>
      </c>
      <c r="N3296" t="s">
        <v>217</v>
      </c>
      <c r="O3296">
        <v>19</v>
      </c>
      <c r="P3296">
        <v>1272005</v>
      </c>
    </row>
    <row r="3297" spans="1:16" x14ac:dyDescent="0.25">
      <c r="A3297" s="9">
        <v>-23.499402999899999</v>
      </c>
      <c r="B3297" s="9">
        <v>63.939998626700003</v>
      </c>
      <c r="C3297" s="1">
        <f t="shared" si="51"/>
        <v>87.439401626600002</v>
      </c>
      <c r="D3297">
        <v>2242005</v>
      </c>
      <c r="E3297">
        <v>19</v>
      </c>
      <c r="G3297" t="str">
        <f>VLOOKUP(E3297,'RMSE Summary'!$P$2:$Q$63,2)</f>
        <v>Garzas 3</v>
      </c>
      <c r="K3297" s="9"/>
      <c r="L3297" s="9">
        <v>-23.499402999899999</v>
      </c>
      <c r="M3297" s="9">
        <v>63.939998626700003</v>
      </c>
      <c r="N3297" t="s">
        <v>217</v>
      </c>
      <c r="O3297">
        <v>19</v>
      </c>
      <c r="P3297">
        <v>2242005</v>
      </c>
    </row>
    <row r="3298" spans="1:16" x14ac:dyDescent="0.25">
      <c r="A3298" s="9">
        <v>-22.90574646</v>
      </c>
      <c r="B3298" s="9">
        <v>64.239997863799999</v>
      </c>
      <c r="C3298" s="1">
        <f t="shared" si="51"/>
        <v>87.145744323800002</v>
      </c>
      <c r="D3298">
        <v>3312005</v>
      </c>
      <c r="E3298">
        <v>19</v>
      </c>
      <c r="G3298" t="str">
        <f>VLOOKUP(E3298,'RMSE Summary'!$P$2:$Q$63,2)</f>
        <v>Garzas 3</v>
      </c>
      <c r="K3298" s="9"/>
      <c r="L3298" s="9">
        <v>-22.90574646</v>
      </c>
      <c r="M3298" s="9">
        <v>64.239997863799999</v>
      </c>
      <c r="N3298" t="s">
        <v>217</v>
      </c>
      <c r="O3298">
        <v>19</v>
      </c>
      <c r="P3298">
        <v>3312005</v>
      </c>
    </row>
    <row r="3299" spans="1:16" x14ac:dyDescent="0.25">
      <c r="A3299" s="9">
        <v>-22.618103027299998</v>
      </c>
      <c r="B3299" s="9">
        <v>63.720001220699999</v>
      </c>
      <c r="C3299" s="1">
        <f t="shared" si="51"/>
        <v>86.338104247999993</v>
      </c>
      <c r="D3299">
        <v>4282005</v>
      </c>
      <c r="E3299">
        <v>19</v>
      </c>
      <c r="G3299" t="str">
        <f>VLOOKUP(E3299,'RMSE Summary'!$P$2:$Q$63,2)</f>
        <v>Garzas 3</v>
      </c>
      <c r="K3299" s="9"/>
      <c r="L3299" s="9">
        <v>-22.618103027299998</v>
      </c>
      <c r="M3299" s="9">
        <v>63.720001220699999</v>
      </c>
      <c r="N3299" t="s">
        <v>217</v>
      </c>
      <c r="O3299">
        <v>19</v>
      </c>
      <c r="P3299">
        <v>4282005</v>
      </c>
    </row>
    <row r="3300" spans="1:16" x14ac:dyDescent="0.25">
      <c r="A3300" s="9">
        <v>-22.4399261475</v>
      </c>
      <c r="B3300" s="9">
        <v>63.509998321499999</v>
      </c>
      <c r="C3300" s="1">
        <f t="shared" si="51"/>
        <v>85.949924468999995</v>
      </c>
      <c r="D3300">
        <v>5262005</v>
      </c>
      <c r="E3300">
        <v>19</v>
      </c>
      <c r="G3300" t="str">
        <f>VLOOKUP(E3300,'RMSE Summary'!$P$2:$Q$63,2)</f>
        <v>Garzas 3</v>
      </c>
      <c r="K3300" s="9"/>
      <c r="L3300" s="9">
        <v>-22.4399261475</v>
      </c>
      <c r="M3300" s="9">
        <v>63.509998321499999</v>
      </c>
      <c r="N3300" t="s">
        <v>217</v>
      </c>
      <c r="O3300">
        <v>19</v>
      </c>
      <c r="P3300">
        <v>5262005</v>
      </c>
    </row>
    <row r="3301" spans="1:16" x14ac:dyDescent="0.25">
      <c r="A3301" s="9">
        <v>-22.5829601288</v>
      </c>
      <c r="B3301" s="9">
        <v>63.479999542199998</v>
      </c>
      <c r="C3301" s="1">
        <f t="shared" si="51"/>
        <v>86.062959671000002</v>
      </c>
      <c r="D3301">
        <v>6302005</v>
      </c>
      <c r="E3301">
        <v>19</v>
      </c>
      <c r="G3301" t="str">
        <f>VLOOKUP(E3301,'RMSE Summary'!$P$2:$Q$63,2)</f>
        <v>Garzas 3</v>
      </c>
      <c r="K3301" s="9"/>
      <c r="L3301" s="9">
        <v>-22.5829601288</v>
      </c>
      <c r="M3301" s="9">
        <v>63.479999542199998</v>
      </c>
      <c r="N3301" t="s">
        <v>217</v>
      </c>
      <c r="O3301">
        <v>19</v>
      </c>
      <c r="P3301">
        <v>6302005</v>
      </c>
    </row>
    <row r="3302" spans="1:16" x14ac:dyDescent="0.25">
      <c r="A3302" s="9">
        <v>-22.854629516599999</v>
      </c>
      <c r="B3302" s="9">
        <v>63.3899993896</v>
      </c>
      <c r="C3302" s="1">
        <f t="shared" si="51"/>
        <v>86.244628906200006</v>
      </c>
      <c r="D3302">
        <v>7282005</v>
      </c>
      <c r="E3302">
        <v>19</v>
      </c>
      <c r="G3302" t="str">
        <f>VLOOKUP(E3302,'RMSE Summary'!$P$2:$Q$63,2)</f>
        <v>Garzas 3</v>
      </c>
      <c r="K3302" s="9"/>
      <c r="L3302" s="9">
        <v>-22.854629516599999</v>
      </c>
      <c r="M3302" s="9">
        <v>63.3899993896</v>
      </c>
      <c r="N3302" t="s">
        <v>217</v>
      </c>
      <c r="O3302">
        <v>19</v>
      </c>
      <c r="P3302">
        <v>7282005</v>
      </c>
    </row>
    <row r="3303" spans="1:16" x14ac:dyDescent="0.25">
      <c r="A3303" s="9">
        <v>-23.280868530300001</v>
      </c>
      <c r="B3303" s="9">
        <v>63.259998321499999</v>
      </c>
      <c r="C3303" s="1">
        <f t="shared" si="51"/>
        <v>86.540866851800004</v>
      </c>
      <c r="D3303">
        <v>8252005</v>
      </c>
      <c r="E3303">
        <v>19</v>
      </c>
      <c r="G3303" t="str">
        <f>VLOOKUP(E3303,'RMSE Summary'!$P$2:$Q$63,2)</f>
        <v>Garzas 3</v>
      </c>
      <c r="K3303" s="9"/>
      <c r="L3303" s="9">
        <v>-23.280868530300001</v>
      </c>
      <c r="M3303" s="9">
        <v>63.259998321499999</v>
      </c>
      <c r="N3303" t="s">
        <v>217</v>
      </c>
      <c r="O3303">
        <v>19</v>
      </c>
      <c r="P3303">
        <v>8252005</v>
      </c>
    </row>
    <row r="3304" spans="1:16" x14ac:dyDescent="0.25">
      <c r="A3304" s="9">
        <v>-23.8469715118</v>
      </c>
      <c r="B3304" s="9">
        <v>62.840000152599998</v>
      </c>
      <c r="C3304" s="1">
        <f t="shared" si="51"/>
        <v>86.686971664400005</v>
      </c>
      <c r="D3304">
        <v>9292005</v>
      </c>
      <c r="E3304">
        <v>19</v>
      </c>
      <c r="G3304" t="str">
        <f>VLOOKUP(E3304,'RMSE Summary'!$P$2:$Q$63,2)</f>
        <v>Garzas 3</v>
      </c>
      <c r="K3304" s="9"/>
      <c r="L3304" s="9">
        <v>-23.8469715118</v>
      </c>
      <c r="M3304" s="9">
        <v>62.840000152599998</v>
      </c>
      <c r="N3304" t="s">
        <v>217</v>
      </c>
      <c r="O3304">
        <v>19</v>
      </c>
      <c r="P3304">
        <v>9292005</v>
      </c>
    </row>
    <row r="3305" spans="1:16" x14ac:dyDescent="0.25">
      <c r="A3305" s="9">
        <v>-24.207572936999998</v>
      </c>
      <c r="B3305" s="9">
        <v>62.900001525900002</v>
      </c>
      <c r="C3305" s="1">
        <f t="shared" si="51"/>
        <v>87.107574462900004</v>
      </c>
      <c r="D3305">
        <v>10272005</v>
      </c>
      <c r="E3305">
        <v>19</v>
      </c>
      <c r="G3305" t="str">
        <f>VLOOKUP(E3305,'RMSE Summary'!$P$2:$Q$63,2)</f>
        <v>Garzas 3</v>
      </c>
      <c r="K3305" s="9"/>
      <c r="L3305" s="9">
        <v>-24.207572936999998</v>
      </c>
      <c r="M3305" s="9">
        <v>62.900001525900002</v>
      </c>
      <c r="N3305" t="s">
        <v>217</v>
      </c>
      <c r="O3305">
        <v>19</v>
      </c>
      <c r="P3305">
        <v>10272005</v>
      </c>
    </row>
    <row r="3306" spans="1:16" x14ac:dyDescent="0.25">
      <c r="A3306" s="9">
        <v>-24.468080520600001</v>
      </c>
      <c r="B3306" s="9">
        <v>62.779998779300001</v>
      </c>
      <c r="C3306" s="1">
        <f t="shared" si="51"/>
        <v>87.248079299899999</v>
      </c>
      <c r="D3306">
        <v>11232005</v>
      </c>
      <c r="E3306">
        <v>19</v>
      </c>
      <c r="G3306" t="str">
        <f>VLOOKUP(E3306,'RMSE Summary'!$P$2:$Q$63,2)</f>
        <v>Garzas 3</v>
      </c>
      <c r="K3306" s="9"/>
      <c r="L3306" s="9">
        <v>-24.468080520600001</v>
      </c>
      <c r="M3306" s="9">
        <v>62.779998779300001</v>
      </c>
      <c r="N3306" t="s">
        <v>217</v>
      </c>
      <c r="O3306">
        <v>19</v>
      </c>
      <c r="P3306">
        <v>11232005</v>
      </c>
    </row>
    <row r="3307" spans="1:16" x14ac:dyDescent="0.25">
      <c r="A3307" s="9">
        <v>-24.482555389400002</v>
      </c>
      <c r="B3307" s="9">
        <v>63.259998321499999</v>
      </c>
      <c r="C3307" s="1">
        <f t="shared" si="51"/>
        <v>87.742553710899998</v>
      </c>
      <c r="D3307">
        <v>12222005</v>
      </c>
      <c r="E3307">
        <v>19</v>
      </c>
      <c r="G3307" t="str">
        <f>VLOOKUP(E3307,'RMSE Summary'!$P$2:$Q$63,2)</f>
        <v>Garzas 3</v>
      </c>
      <c r="K3307" s="9"/>
      <c r="L3307" s="9">
        <v>-24.482555389400002</v>
      </c>
      <c r="M3307" s="9">
        <v>63.259998321499999</v>
      </c>
      <c r="N3307" t="s">
        <v>217</v>
      </c>
      <c r="O3307">
        <v>19</v>
      </c>
      <c r="P3307">
        <v>12222005</v>
      </c>
    </row>
    <row r="3308" spans="1:16" x14ac:dyDescent="0.25">
      <c r="A3308" s="9">
        <v>-24.210920333899999</v>
      </c>
      <c r="B3308" s="9">
        <v>63.540000915500002</v>
      </c>
      <c r="C3308" s="1">
        <f t="shared" si="51"/>
        <v>87.750921249399994</v>
      </c>
      <c r="D3308">
        <v>1262006</v>
      </c>
      <c r="E3308">
        <v>19</v>
      </c>
      <c r="G3308" t="str">
        <f>VLOOKUP(E3308,'RMSE Summary'!$P$2:$Q$63,2)</f>
        <v>Garzas 3</v>
      </c>
      <c r="K3308" s="9"/>
      <c r="L3308" s="9">
        <v>-24.210920333899999</v>
      </c>
      <c r="M3308" s="9">
        <v>63.540000915500002</v>
      </c>
      <c r="N3308" t="s">
        <v>217</v>
      </c>
      <c r="O3308">
        <v>19</v>
      </c>
      <c r="P3308">
        <v>1262006</v>
      </c>
    </row>
    <row r="3309" spans="1:16" x14ac:dyDescent="0.25">
      <c r="A3309" s="9">
        <v>-23.819747924800001</v>
      </c>
      <c r="B3309" s="9">
        <v>63.479999542199998</v>
      </c>
      <c r="C3309" s="1">
        <f t="shared" si="51"/>
        <v>87.299747467000003</v>
      </c>
      <c r="D3309">
        <v>2232006</v>
      </c>
      <c r="E3309">
        <v>19</v>
      </c>
      <c r="G3309" t="str">
        <f>VLOOKUP(E3309,'RMSE Summary'!$P$2:$Q$63,2)</f>
        <v>Garzas 3</v>
      </c>
      <c r="K3309" s="9"/>
      <c r="L3309" s="9">
        <v>-23.819747924800001</v>
      </c>
      <c r="M3309" s="9">
        <v>63.479999542199998</v>
      </c>
      <c r="N3309" t="s">
        <v>217</v>
      </c>
      <c r="O3309">
        <v>19</v>
      </c>
      <c r="P3309">
        <v>2232006</v>
      </c>
    </row>
    <row r="3310" spans="1:16" x14ac:dyDescent="0.25">
      <c r="A3310" s="9">
        <v>-23.430803299000001</v>
      </c>
      <c r="B3310" s="9">
        <v>63.909999847400002</v>
      </c>
      <c r="C3310" s="1">
        <f t="shared" si="51"/>
        <v>87.340803146400006</v>
      </c>
      <c r="D3310">
        <v>3232006</v>
      </c>
      <c r="E3310">
        <v>19</v>
      </c>
      <c r="G3310" t="str">
        <f>VLOOKUP(E3310,'RMSE Summary'!$P$2:$Q$63,2)</f>
        <v>Garzas 3</v>
      </c>
      <c r="K3310" s="9"/>
      <c r="L3310" s="9">
        <v>-23.430803299000001</v>
      </c>
      <c r="M3310" s="9">
        <v>63.909999847400002</v>
      </c>
      <c r="N3310" t="s">
        <v>217</v>
      </c>
      <c r="O3310">
        <v>19</v>
      </c>
      <c r="P3310">
        <v>3232006</v>
      </c>
    </row>
    <row r="3311" spans="1:16" x14ac:dyDescent="0.25">
      <c r="A3311" s="9">
        <v>-23.091573715199999</v>
      </c>
      <c r="B3311" s="9">
        <v>63.810001373299997</v>
      </c>
      <c r="C3311" s="1">
        <f t="shared" si="51"/>
        <v>86.901575088499996</v>
      </c>
      <c r="D3311">
        <v>4272006</v>
      </c>
      <c r="E3311">
        <v>19</v>
      </c>
      <c r="G3311" t="str">
        <f>VLOOKUP(E3311,'RMSE Summary'!$P$2:$Q$63,2)</f>
        <v>Garzas 3</v>
      </c>
      <c r="K3311" s="9"/>
      <c r="L3311" s="9">
        <v>-23.091573715199999</v>
      </c>
      <c r="M3311" s="9">
        <v>63.810001373299997</v>
      </c>
      <c r="N3311" t="s">
        <v>217</v>
      </c>
      <c r="O3311">
        <v>19</v>
      </c>
      <c r="P3311">
        <v>4272006</v>
      </c>
    </row>
    <row r="3312" spans="1:16" x14ac:dyDescent="0.25">
      <c r="A3312" s="9">
        <v>-22.978961944600002</v>
      </c>
      <c r="B3312" s="9">
        <v>63.720001220699999</v>
      </c>
      <c r="C3312" s="1">
        <f t="shared" si="51"/>
        <v>86.6989631653</v>
      </c>
      <c r="D3312">
        <v>5252006</v>
      </c>
      <c r="E3312">
        <v>19</v>
      </c>
      <c r="G3312" t="str">
        <f>VLOOKUP(E3312,'RMSE Summary'!$P$2:$Q$63,2)</f>
        <v>Garzas 3</v>
      </c>
      <c r="K3312" s="9"/>
      <c r="L3312" s="9">
        <v>-22.978961944600002</v>
      </c>
      <c r="M3312" s="9">
        <v>63.720001220699999</v>
      </c>
      <c r="N3312" t="s">
        <v>217</v>
      </c>
      <c r="O3312">
        <v>19</v>
      </c>
      <c r="P3312">
        <v>5252006</v>
      </c>
    </row>
    <row r="3313" spans="1:16" x14ac:dyDescent="0.25">
      <c r="A3313" s="9">
        <v>-23.1498222351</v>
      </c>
      <c r="B3313" s="9">
        <v>63.479999542199998</v>
      </c>
      <c r="C3313" s="1">
        <f t="shared" si="51"/>
        <v>86.629821777299995</v>
      </c>
      <c r="D3313">
        <v>6292006</v>
      </c>
      <c r="E3313">
        <v>19</v>
      </c>
      <c r="G3313" t="str">
        <f>VLOOKUP(E3313,'RMSE Summary'!$P$2:$Q$63,2)</f>
        <v>Garzas 3</v>
      </c>
      <c r="K3313" s="9"/>
      <c r="L3313" s="9">
        <v>-23.1498222351</v>
      </c>
      <c r="M3313" s="9">
        <v>63.479999542199998</v>
      </c>
      <c r="N3313" t="s">
        <v>217</v>
      </c>
      <c r="O3313">
        <v>19</v>
      </c>
      <c r="P3313">
        <v>6292006</v>
      </c>
    </row>
    <row r="3314" spans="1:16" x14ac:dyDescent="0.25">
      <c r="A3314" s="9">
        <v>-23.406324386600001</v>
      </c>
      <c r="B3314" s="9">
        <v>62.959999084499998</v>
      </c>
      <c r="C3314" s="1">
        <f t="shared" si="51"/>
        <v>86.366323471100003</v>
      </c>
      <c r="D3314">
        <v>7272006</v>
      </c>
      <c r="E3314">
        <v>19</v>
      </c>
      <c r="G3314" t="str">
        <f>VLOOKUP(E3314,'RMSE Summary'!$P$2:$Q$63,2)</f>
        <v>Garzas 3</v>
      </c>
      <c r="K3314" s="9"/>
      <c r="L3314" s="9">
        <v>-23.406324386600001</v>
      </c>
      <c r="M3314" s="9">
        <v>62.959999084499998</v>
      </c>
      <c r="N3314" t="s">
        <v>217</v>
      </c>
      <c r="O3314">
        <v>19</v>
      </c>
      <c r="P3314">
        <v>7272006</v>
      </c>
    </row>
    <row r="3315" spans="1:16" x14ac:dyDescent="0.25">
      <c r="A3315" s="9">
        <v>-23.940977096600001</v>
      </c>
      <c r="B3315" s="9">
        <v>62.900001525900002</v>
      </c>
      <c r="C3315" s="1">
        <f t="shared" si="51"/>
        <v>86.840978622500003</v>
      </c>
      <c r="D3315">
        <v>8312006</v>
      </c>
      <c r="E3315">
        <v>19</v>
      </c>
      <c r="G3315" t="str">
        <f>VLOOKUP(E3315,'RMSE Summary'!$P$2:$Q$63,2)</f>
        <v>Garzas 3</v>
      </c>
      <c r="K3315" s="9"/>
      <c r="L3315" s="9">
        <v>-23.940977096600001</v>
      </c>
      <c r="M3315" s="9">
        <v>62.900001525900002</v>
      </c>
      <c r="N3315" t="s">
        <v>217</v>
      </c>
      <c r="O3315">
        <v>19</v>
      </c>
      <c r="P3315">
        <v>8312006</v>
      </c>
    </row>
    <row r="3316" spans="1:16" x14ac:dyDescent="0.25">
      <c r="A3316" s="9">
        <v>-24.2861671448</v>
      </c>
      <c r="B3316" s="9">
        <v>62.8699989319</v>
      </c>
      <c r="C3316" s="1">
        <f t="shared" si="51"/>
        <v>87.156166076700003</v>
      </c>
      <c r="D3316">
        <v>9282006</v>
      </c>
      <c r="E3316">
        <v>19</v>
      </c>
      <c r="G3316" t="str">
        <f>VLOOKUP(E3316,'RMSE Summary'!$P$2:$Q$63,2)</f>
        <v>Garzas 3</v>
      </c>
      <c r="K3316" s="9"/>
      <c r="L3316" s="9">
        <v>-24.2861671448</v>
      </c>
      <c r="M3316" s="9">
        <v>62.8699989319</v>
      </c>
      <c r="N3316" t="s">
        <v>217</v>
      </c>
      <c r="O3316">
        <v>19</v>
      </c>
      <c r="P3316">
        <v>9282006</v>
      </c>
    </row>
    <row r="3317" spans="1:16" x14ac:dyDescent="0.25">
      <c r="A3317" s="9">
        <v>-24.493343353299998</v>
      </c>
      <c r="B3317" s="9">
        <v>63.909999847400002</v>
      </c>
      <c r="C3317" s="1">
        <f t="shared" si="51"/>
        <v>88.403343200699993</v>
      </c>
      <c r="D3317">
        <v>10262006</v>
      </c>
      <c r="E3317">
        <v>19</v>
      </c>
      <c r="G3317" t="str">
        <f>VLOOKUP(E3317,'RMSE Summary'!$P$2:$Q$63,2)</f>
        <v>Garzas 3</v>
      </c>
      <c r="K3317" s="9"/>
      <c r="L3317" s="9">
        <v>-24.493343353299998</v>
      </c>
      <c r="M3317" s="9">
        <v>63.909999847400002</v>
      </c>
      <c r="N3317" t="s">
        <v>217</v>
      </c>
      <c r="O3317">
        <v>19</v>
      </c>
      <c r="P3317">
        <v>10262006</v>
      </c>
    </row>
    <row r="3318" spans="1:16" x14ac:dyDescent="0.25">
      <c r="A3318" s="9">
        <v>-24.692285537699998</v>
      </c>
      <c r="B3318" s="9">
        <v>63.75</v>
      </c>
      <c r="C3318" s="1">
        <f t="shared" si="51"/>
        <v>88.442285537700002</v>
      </c>
      <c r="D3318">
        <v>11302006</v>
      </c>
      <c r="E3318">
        <v>19</v>
      </c>
      <c r="G3318" t="str">
        <f>VLOOKUP(E3318,'RMSE Summary'!$P$2:$Q$63,2)</f>
        <v>Garzas 3</v>
      </c>
      <c r="K3318" s="9"/>
      <c r="L3318" s="9">
        <v>-24.692285537699998</v>
      </c>
      <c r="M3318" s="9">
        <v>63.75</v>
      </c>
      <c r="N3318" t="s">
        <v>217</v>
      </c>
      <c r="O3318">
        <v>19</v>
      </c>
      <c r="P3318">
        <v>11302006</v>
      </c>
    </row>
    <row r="3319" spans="1:16" x14ac:dyDescent="0.25">
      <c r="A3319" s="9">
        <v>-24.532932281499999</v>
      </c>
      <c r="B3319" s="9">
        <v>63.3899993896</v>
      </c>
      <c r="C3319" s="1">
        <f t="shared" si="51"/>
        <v>87.922931671100002</v>
      </c>
      <c r="D3319">
        <v>12282006</v>
      </c>
      <c r="E3319">
        <v>19</v>
      </c>
      <c r="G3319" t="str">
        <f>VLOOKUP(E3319,'RMSE Summary'!$P$2:$Q$63,2)</f>
        <v>Garzas 3</v>
      </c>
      <c r="K3319" s="9"/>
      <c r="L3319" s="9">
        <v>-24.532932281499999</v>
      </c>
      <c r="M3319" s="9">
        <v>63.3899993896</v>
      </c>
      <c r="N3319" t="s">
        <v>217</v>
      </c>
      <c r="O3319">
        <v>19</v>
      </c>
      <c r="P3319">
        <v>12282006</v>
      </c>
    </row>
    <row r="3320" spans="1:16" x14ac:dyDescent="0.25">
      <c r="A3320" s="9">
        <v>-24.3348255157</v>
      </c>
      <c r="B3320" s="9">
        <v>63.479999542199998</v>
      </c>
      <c r="C3320" s="1">
        <f t="shared" si="51"/>
        <v>87.814825057899995</v>
      </c>
      <c r="D3320">
        <v>1252007</v>
      </c>
      <c r="E3320">
        <v>19</v>
      </c>
      <c r="G3320" t="str">
        <f>VLOOKUP(E3320,'RMSE Summary'!$P$2:$Q$63,2)</f>
        <v>Garzas 3</v>
      </c>
      <c r="K3320" s="9"/>
      <c r="L3320" s="9">
        <v>-24.3348255157</v>
      </c>
      <c r="M3320" s="9">
        <v>63.479999542199998</v>
      </c>
      <c r="N3320" t="s">
        <v>217</v>
      </c>
      <c r="O3320">
        <v>19</v>
      </c>
      <c r="P3320">
        <v>1252007</v>
      </c>
    </row>
    <row r="3321" spans="1:16" x14ac:dyDescent="0.25">
      <c r="A3321" s="9">
        <v>-23.8945541382</v>
      </c>
      <c r="B3321" s="9">
        <v>63.6300010681</v>
      </c>
      <c r="C3321" s="1">
        <f t="shared" si="51"/>
        <v>87.524555206299993</v>
      </c>
      <c r="D3321">
        <v>2222007</v>
      </c>
      <c r="E3321">
        <v>19</v>
      </c>
      <c r="G3321" t="str">
        <f>VLOOKUP(E3321,'RMSE Summary'!$P$2:$Q$63,2)</f>
        <v>Garzas 3</v>
      </c>
      <c r="K3321" s="9"/>
      <c r="L3321" s="9">
        <v>-23.8945541382</v>
      </c>
      <c r="M3321" s="9">
        <v>63.6300010681</v>
      </c>
      <c r="N3321" t="s">
        <v>217</v>
      </c>
      <c r="O3321">
        <v>19</v>
      </c>
      <c r="P3321">
        <v>2222007</v>
      </c>
    </row>
    <row r="3322" spans="1:16" x14ac:dyDescent="0.25">
      <c r="A3322" s="9">
        <v>-23.5195674896</v>
      </c>
      <c r="B3322" s="9">
        <v>63.450000762899997</v>
      </c>
      <c r="C3322" s="1">
        <f t="shared" si="51"/>
        <v>86.969568252499997</v>
      </c>
      <c r="D3322">
        <v>3292007</v>
      </c>
      <c r="E3322">
        <v>19</v>
      </c>
      <c r="G3322" t="str">
        <f>VLOOKUP(E3322,'RMSE Summary'!$P$2:$Q$63,2)</f>
        <v>Garzas 3</v>
      </c>
      <c r="K3322" s="9"/>
      <c r="L3322" s="9">
        <v>-23.5195674896</v>
      </c>
      <c r="M3322" s="9">
        <v>63.450000762899997</v>
      </c>
      <c r="N3322" t="s">
        <v>217</v>
      </c>
      <c r="O3322">
        <v>19</v>
      </c>
      <c r="P3322">
        <v>3292007</v>
      </c>
    </row>
    <row r="3323" spans="1:16" x14ac:dyDescent="0.25">
      <c r="A3323" s="9">
        <v>-23.268852233899999</v>
      </c>
      <c r="B3323" s="9">
        <v>63.330001831099999</v>
      </c>
      <c r="C3323" s="1">
        <f t="shared" si="51"/>
        <v>86.598854064999998</v>
      </c>
      <c r="D3323">
        <v>4262007</v>
      </c>
      <c r="E3323">
        <v>19</v>
      </c>
      <c r="G3323" t="str">
        <f>VLOOKUP(E3323,'RMSE Summary'!$P$2:$Q$63,2)</f>
        <v>Garzas 3</v>
      </c>
      <c r="K3323" s="9"/>
      <c r="L3323" s="9">
        <v>-23.268852233899999</v>
      </c>
      <c r="M3323" s="9">
        <v>63.330001831099999</v>
      </c>
      <c r="N3323" t="s">
        <v>217</v>
      </c>
      <c r="O3323">
        <v>19</v>
      </c>
      <c r="P3323">
        <v>4262007</v>
      </c>
    </row>
    <row r="3324" spans="1:16" x14ac:dyDescent="0.25">
      <c r="A3324" s="9">
        <v>-23.163616180399998</v>
      </c>
      <c r="B3324" s="9">
        <v>63.169998168900001</v>
      </c>
      <c r="C3324" s="1">
        <f t="shared" si="51"/>
        <v>86.333614349300007</v>
      </c>
      <c r="D3324">
        <v>5312007</v>
      </c>
      <c r="E3324">
        <v>19</v>
      </c>
      <c r="G3324" t="str">
        <f>VLOOKUP(E3324,'RMSE Summary'!$P$2:$Q$63,2)</f>
        <v>Garzas 3</v>
      </c>
      <c r="K3324" s="9"/>
      <c r="L3324" s="9">
        <v>-23.163616180399998</v>
      </c>
      <c r="M3324" s="9">
        <v>63.169998168900001</v>
      </c>
      <c r="N3324" t="s">
        <v>217</v>
      </c>
      <c r="O3324">
        <v>19</v>
      </c>
      <c r="P3324">
        <v>5312007</v>
      </c>
    </row>
    <row r="3325" spans="1:16" x14ac:dyDescent="0.25">
      <c r="A3325" s="9">
        <v>-23.362573623700001</v>
      </c>
      <c r="B3325" s="9">
        <v>62.930000305199997</v>
      </c>
      <c r="C3325" s="1">
        <f t="shared" si="51"/>
        <v>86.292573928899998</v>
      </c>
      <c r="D3325">
        <v>6282007</v>
      </c>
      <c r="E3325">
        <v>19</v>
      </c>
      <c r="G3325" t="str">
        <f>VLOOKUP(E3325,'RMSE Summary'!$P$2:$Q$63,2)</f>
        <v>Garzas 3</v>
      </c>
      <c r="K3325" s="9"/>
      <c r="L3325" s="9">
        <v>-23.362573623700001</v>
      </c>
      <c r="M3325" s="9">
        <v>62.930000305199997</v>
      </c>
      <c r="N3325" t="s">
        <v>217</v>
      </c>
      <c r="O3325">
        <v>19</v>
      </c>
      <c r="P3325">
        <v>6282007</v>
      </c>
    </row>
    <row r="3326" spans="1:16" x14ac:dyDescent="0.25">
      <c r="A3326" s="9">
        <v>-23.606740951500001</v>
      </c>
      <c r="B3326" s="9">
        <v>62.840000152599998</v>
      </c>
      <c r="C3326" s="1">
        <f t="shared" si="51"/>
        <v>86.446741104099999</v>
      </c>
      <c r="D3326">
        <v>7262007</v>
      </c>
      <c r="E3326">
        <v>19</v>
      </c>
      <c r="G3326" t="str">
        <f>VLOOKUP(E3326,'RMSE Summary'!$P$2:$Q$63,2)</f>
        <v>Garzas 3</v>
      </c>
      <c r="K3326" s="9"/>
      <c r="L3326" s="9">
        <v>-23.606740951500001</v>
      </c>
      <c r="M3326" s="9">
        <v>62.840000152599998</v>
      </c>
      <c r="N3326" t="s">
        <v>217</v>
      </c>
      <c r="O3326">
        <v>19</v>
      </c>
      <c r="P3326">
        <v>7262007</v>
      </c>
    </row>
    <row r="3327" spans="1:16" x14ac:dyDescent="0.25">
      <c r="A3327" s="9">
        <v>-24.1324291229</v>
      </c>
      <c r="B3327" s="9">
        <v>62.75</v>
      </c>
      <c r="C3327" s="1">
        <f t="shared" si="51"/>
        <v>86.882429122899993</v>
      </c>
      <c r="D3327">
        <v>8302007</v>
      </c>
      <c r="E3327">
        <v>19</v>
      </c>
      <c r="G3327" t="str">
        <f>VLOOKUP(E3327,'RMSE Summary'!$P$2:$Q$63,2)</f>
        <v>Garzas 3</v>
      </c>
      <c r="K3327" s="9"/>
      <c r="L3327" s="9">
        <v>-24.1324291229</v>
      </c>
      <c r="M3327" s="9">
        <v>62.75</v>
      </c>
      <c r="N3327" t="s">
        <v>217</v>
      </c>
      <c r="O3327">
        <v>19</v>
      </c>
      <c r="P3327">
        <v>8302007</v>
      </c>
    </row>
    <row r="3328" spans="1:16" x14ac:dyDescent="0.25">
      <c r="A3328" s="9">
        <v>-24.453651428200001</v>
      </c>
      <c r="B3328" s="9">
        <v>62.990001678500001</v>
      </c>
      <c r="C3328" s="1">
        <f t="shared" si="51"/>
        <v>87.443653106699998</v>
      </c>
      <c r="D3328">
        <v>9272007</v>
      </c>
      <c r="E3328">
        <v>19</v>
      </c>
      <c r="G3328" t="str">
        <f>VLOOKUP(E3328,'RMSE Summary'!$P$2:$Q$63,2)</f>
        <v>Garzas 3</v>
      </c>
      <c r="K3328" s="9"/>
      <c r="L3328" s="9">
        <v>-24.453651428200001</v>
      </c>
      <c r="M3328" s="9">
        <v>62.990001678500001</v>
      </c>
      <c r="N3328" t="s">
        <v>217</v>
      </c>
      <c r="O3328">
        <v>19</v>
      </c>
      <c r="P3328">
        <v>9272007</v>
      </c>
    </row>
    <row r="3329" spans="1:16" x14ac:dyDescent="0.25">
      <c r="A3329" s="9">
        <v>-24.502790450999999</v>
      </c>
      <c r="B3329" s="9">
        <v>62.840000152599998</v>
      </c>
      <c r="C3329" s="1">
        <f t="shared" si="51"/>
        <v>87.342790603599994</v>
      </c>
      <c r="D3329">
        <v>10252007</v>
      </c>
      <c r="E3329">
        <v>19</v>
      </c>
      <c r="G3329" t="str">
        <f>VLOOKUP(E3329,'RMSE Summary'!$P$2:$Q$63,2)</f>
        <v>Garzas 3</v>
      </c>
      <c r="K3329" s="9"/>
      <c r="L3329" s="9">
        <v>-24.502790450999999</v>
      </c>
      <c r="M3329" s="9">
        <v>62.840000152599998</v>
      </c>
      <c r="N3329" t="s">
        <v>217</v>
      </c>
      <c r="O3329">
        <v>19</v>
      </c>
      <c r="P3329">
        <v>10252007</v>
      </c>
    </row>
    <row r="3330" spans="1:16" x14ac:dyDescent="0.25">
      <c r="A3330" s="9">
        <v>-24.653150558499998</v>
      </c>
      <c r="B3330" s="9">
        <v>62.409999847400002</v>
      </c>
      <c r="C3330" s="1">
        <f t="shared" si="51"/>
        <v>87.063150405900004</v>
      </c>
      <c r="D3330">
        <v>11292007</v>
      </c>
      <c r="E3330">
        <v>19</v>
      </c>
      <c r="G3330" t="str">
        <f>VLOOKUP(E3330,'RMSE Summary'!$P$2:$Q$63,2)</f>
        <v>Garzas 3</v>
      </c>
      <c r="K3330" s="9"/>
      <c r="L3330" s="9">
        <v>-24.653150558499998</v>
      </c>
      <c r="M3330" s="9">
        <v>62.409999847400002</v>
      </c>
      <c r="N3330" t="s">
        <v>217</v>
      </c>
      <c r="O3330">
        <v>19</v>
      </c>
      <c r="P3330">
        <v>11292007</v>
      </c>
    </row>
    <row r="3331" spans="1:16" x14ac:dyDescent="0.25">
      <c r="A3331" s="9">
        <v>-24.4463233948</v>
      </c>
      <c r="B3331" s="9">
        <v>62.409999847400002</v>
      </c>
      <c r="C3331" s="1">
        <f t="shared" si="51"/>
        <v>86.856323242200006</v>
      </c>
      <c r="D3331">
        <v>12272007</v>
      </c>
      <c r="E3331">
        <v>19</v>
      </c>
      <c r="G3331" t="str">
        <f>VLOOKUP(E3331,'RMSE Summary'!$P$2:$Q$63,2)</f>
        <v>Garzas 3</v>
      </c>
      <c r="K3331" s="9"/>
      <c r="L3331" s="9">
        <v>-24.4463233948</v>
      </c>
      <c r="M3331" s="9">
        <v>62.409999847400002</v>
      </c>
      <c r="N3331" t="s">
        <v>217</v>
      </c>
      <c r="O3331">
        <v>19</v>
      </c>
      <c r="P3331">
        <v>12272007</v>
      </c>
    </row>
    <row r="3332" spans="1:16" x14ac:dyDescent="0.25">
      <c r="A3332" s="9">
        <v>-24.155076980600001</v>
      </c>
      <c r="B3332" s="9">
        <v>64.180000305199997</v>
      </c>
      <c r="C3332" s="1">
        <f t="shared" si="51"/>
        <v>88.335077285799997</v>
      </c>
      <c r="D3332">
        <v>1312008</v>
      </c>
      <c r="E3332">
        <v>19</v>
      </c>
      <c r="G3332" t="str">
        <f>VLOOKUP(E3332,'RMSE Summary'!$P$2:$Q$63,2)</f>
        <v>Garzas 3</v>
      </c>
      <c r="K3332" s="9"/>
      <c r="L3332" s="9">
        <v>-24.155076980600001</v>
      </c>
      <c r="M3332" s="9">
        <v>64.180000305199997</v>
      </c>
      <c r="N3332" t="s">
        <v>217</v>
      </c>
      <c r="O3332">
        <v>19</v>
      </c>
      <c r="P3332">
        <v>1312008</v>
      </c>
    </row>
    <row r="3333" spans="1:16" x14ac:dyDescent="0.25">
      <c r="A3333" s="9">
        <v>-23.664934158299999</v>
      </c>
      <c r="B3333" s="9">
        <v>63.6300010681</v>
      </c>
      <c r="C3333" s="1">
        <f t="shared" si="51"/>
        <v>87.2949352264</v>
      </c>
      <c r="D3333">
        <v>2212008</v>
      </c>
      <c r="E3333">
        <v>19</v>
      </c>
      <c r="G3333" t="str">
        <f>VLOOKUP(E3333,'RMSE Summary'!$P$2:$Q$63,2)</f>
        <v>Garzas 3</v>
      </c>
      <c r="K3333" s="9"/>
      <c r="L3333" s="9">
        <v>-23.664934158299999</v>
      </c>
      <c r="M3333" s="9">
        <v>63.6300010681</v>
      </c>
      <c r="N3333" t="s">
        <v>217</v>
      </c>
      <c r="O3333">
        <v>19</v>
      </c>
      <c r="P3333">
        <v>2212008</v>
      </c>
    </row>
    <row r="3334" spans="1:16" x14ac:dyDescent="0.25">
      <c r="A3334" s="9">
        <v>-23.305789947499999</v>
      </c>
      <c r="B3334" s="9">
        <v>63.509998321499999</v>
      </c>
      <c r="C3334" s="1">
        <f t="shared" si="51"/>
        <v>86.815788268999995</v>
      </c>
      <c r="D3334">
        <v>3272008</v>
      </c>
      <c r="E3334">
        <v>19</v>
      </c>
      <c r="G3334" t="str">
        <f>VLOOKUP(E3334,'RMSE Summary'!$P$2:$Q$63,2)</f>
        <v>Garzas 3</v>
      </c>
      <c r="K3334" s="9"/>
      <c r="L3334" s="9">
        <v>-23.305789947499999</v>
      </c>
      <c r="M3334" s="9">
        <v>63.509998321499999</v>
      </c>
      <c r="N3334" t="s">
        <v>217</v>
      </c>
      <c r="O3334">
        <v>19</v>
      </c>
      <c r="P3334">
        <v>3272008</v>
      </c>
    </row>
    <row r="3335" spans="1:16" x14ac:dyDescent="0.25">
      <c r="A3335" s="9">
        <v>-23.0433883667</v>
      </c>
      <c r="B3335" s="9">
        <v>63.020000457800002</v>
      </c>
      <c r="C3335" s="1">
        <f t="shared" si="51"/>
        <v>86.063388824500009</v>
      </c>
      <c r="D3335">
        <v>4242008</v>
      </c>
      <c r="E3335">
        <v>19</v>
      </c>
      <c r="G3335" t="str">
        <f>VLOOKUP(E3335,'RMSE Summary'!$P$2:$Q$63,2)</f>
        <v>Garzas 3</v>
      </c>
      <c r="K3335" s="9"/>
      <c r="L3335" s="9">
        <v>-23.0433883667</v>
      </c>
      <c r="M3335" s="9">
        <v>63.020000457800002</v>
      </c>
      <c r="N3335" t="s">
        <v>217</v>
      </c>
      <c r="O3335">
        <v>19</v>
      </c>
      <c r="P3335">
        <v>4242008</v>
      </c>
    </row>
    <row r="3336" spans="1:16" x14ac:dyDescent="0.25">
      <c r="A3336" s="9">
        <v>-22.953502655000001</v>
      </c>
      <c r="B3336" s="9">
        <v>63.330001831099999</v>
      </c>
      <c r="C3336" s="1">
        <f t="shared" si="51"/>
        <v>86.2835044861</v>
      </c>
      <c r="D3336">
        <v>5292008</v>
      </c>
      <c r="E3336">
        <v>19</v>
      </c>
      <c r="G3336" t="str">
        <f>VLOOKUP(E3336,'RMSE Summary'!$P$2:$Q$63,2)</f>
        <v>Garzas 3</v>
      </c>
      <c r="K3336" s="9"/>
      <c r="L3336" s="9">
        <v>-22.953502655000001</v>
      </c>
      <c r="M3336" s="9">
        <v>63.330001831099999</v>
      </c>
      <c r="N3336" t="s">
        <v>217</v>
      </c>
      <c r="O3336">
        <v>19</v>
      </c>
      <c r="P3336">
        <v>5292008</v>
      </c>
    </row>
    <row r="3337" spans="1:16" x14ac:dyDescent="0.25">
      <c r="A3337" s="9">
        <v>-23.185457229600001</v>
      </c>
      <c r="B3337" s="9">
        <v>63.020000457800002</v>
      </c>
      <c r="C3337" s="1">
        <f t="shared" si="51"/>
        <v>86.205457687399999</v>
      </c>
      <c r="D3337">
        <v>6262008</v>
      </c>
      <c r="E3337">
        <v>19</v>
      </c>
      <c r="G3337" t="str">
        <f>VLOOKUP(E3337,'RMSE Summary'!$P$2:$Q$63,2)</f>
        <v>Garzas 3</v>
      </c>
      <c r="K3337" s="9"/>
      <c r="L3337" s="9">
        <v>-23.185457229600001</v>
      </c>
      <c r="M3337" s="9">
        <v>63.020000457800002</v>
      </c>
      <c r="N3337" t="s">
        <v>217</v>
      </c>
      <c r="O3337">
        <v>19</v>
      </c>
      <c r="P3337">
        <v>6262008</v>
      </c>
    </row>
    <row r="3338" spans="1:16" x14ac:dyDescent="0.25">
      <c r="A3338" s="9">
        <v>-23.474821090700001</v>
      </c>
      <c r="B3338" s="9">
        <v>62.900001525900002</v>
      </c>
      <c r="C3338" s="1">
        <f t="shared" si="51"/>
        <v>86.374822616599999</v>
      </c>
      <c r="D3338">
        <v>7312008</v>
      </c>
      <c r="E3338">
        <v>19</v>
      </c>
      <c r="G3338" t="str">
        <f>VLOOKUP(E3338,'RMSE Summary'!$P$2:$Q$63,2)</f>
        <v>Garzas 3</v>
      </c>
      <c r="K3338" s="9"/>
      <c r="L3338" s="9">
        <v>-23.474821090700001</v>
      </c>
      <c r="M3338" s="9">
        <v>62.900001525900002</v>
      </c>
      <c r="N3338" t="s">
        <v>217</v>
      </c>
      <c r="O3338">
        <v>19</v>
      </c>
      <c r="P3338">
        <v>7312008</v>
      </c>
    </row>
    <row r="3339" spans="1:16" x14ac:dyDescent="0.25">
      <c r="A3339" s="9">
        <v>-24.009826660200002</v>
      </c>
      <c r="B3339" s="9">
        <v>62.990001678500001</v>
      </c>
      <c r="C3339" s="1">
        <f t="shared" si="51"/>
        <v>86.999828338699999</v>
      </c>
      <c r="D3339">
        <v>8282008</v>
      </c>
      <c r="E3339">
        <v>19</v>
      </c>
      <c r="G3339" t="str">
        <f>VLOOKUP(E3339,'RMSE Summary'!$P$2:$Q$63,2)</f>
        <v>Garzas 3</v>
      </c>
      <c r="K3339" s="9"/>
      <c r="L3339" s="9">
        <v>-24.009826660200002</v>
      </c>
      <c r="M3339" s="9">
        <v>62.990001678500001</v>
      </c>
      <c r="N3339" t="s">
        <v>217</v>
      </c>
      <c r="O3339">
        <v>19</v>
      </c>
      <c r="P3339">
        <v>8282008</v>
      </c>
    </row>
    <row r="3340" spans="1:16" x14ac:dyDescent="0.25">
      <c r="A3340" s="9">
        <v>-24.341764450100001</v>
      </c>
      <c r="B3340" s="9">
        <v>62.720001220699999</v>
      </c>
      <c r="C3340" s="1">
        <f t="shared" si="51"/>
        <v>87.0617656708</v>
      </c>
      <c r="D3340">
        <v>9252008</v>
      </c>
      <c r="E3340">
        <v>19</v>
      </c>
      <c r="G3340" t="str">
        <f>VLOOKUP(E3340,'RMSE Summary'!$P$2:$Q$63,2)</f>
        <v>Garzas 3</v>
      </c>
      <c r="K3340" s="9"/>
      <c r="L3340" s="9">
        <v>-24.341764450100001</v>
      </c>
      <c r="M3340" s="9">
        <v>62.720001220699999</v>
      </c>
      <c r="N3340" t="s">
        <v>217</v>
      </c>
      <c r="O3340">
        <v>19</v>
      </c>
      <c r="P3340">
        <v>9252008</v>
      </c>
    </row>
    <row r="3341" spans="1:16" x14ac:dyDescent="0.25">
      <c r="A3341" s="9">
        <v>-24.542308807400001</v>
      </c>
      <c r="B3341" s="9">
        <v>62.720001220699999</v>
      </c>
      <c r="C3341" s="1">
        <f t="shared" si="51"/>
        <v>87.262310028100003</v>
      </c>
      <c r="D3341">
        <v>10302008</v>
      </c>
      <c r="E3341">
        <v>19</v>
      </c>
      <c r="G3341" t="str">
        <f>VLOOKUP(E3341,'RMSE Summary'!$P$2:$Q$63,2)</f>
        <v>Garzas 3</v>
      </c>
      <c r="K3341" s="9"/>
      <c r="L3341" s="9">
        <v>-24.542308807400001</v>
      </c>
      <c r="M3341" s="9">
        <v>62.720001220699999</v>
      </c>
      <c r="N3341" t="s">
        <v>217</v>
      </c>
      <c r="O3341">
        <v>19</v>
      </c>
      <c r="P3341">
        <v>10302008</v>
      </c>
    </row>
    <row r="3342" spans="1:16" x14ac:dyDescent="0.25">
      <c r="A3342" s="9">
        <v>-24.704860687299998</v>
      </c>
      <c r="B3342" s="9">
        <v>62.900001525900002</v>
      </c>
      <c r="C3342" s="1">
        <f t="shared" si="51"/>
        <v>87.604862213199993</v>
      </c>
      <c r="D3342">
        <v>11262008</v>
      </c>
      <c r="E3342">
        <v>19</v>
      </c>
      <c r="G3342" t="str">
        <f>VLOOKUP(E3342,'RMSE Summary'!$P$2:$Q$63,2)</f>
        <v>Garzas 3</v>
      </c>
      <c r="K3342" s="9"/>
      <c r="L3342" s="9">
        <v>-24.704860687299998</v>
      </c>
      <c r="M3342" s="9">
        <v>62.900001525900002</v>
      </c>
      <c r="N3342" t="s">
        <v>217</v>
      </c>
      <c r="O3342">
        <v>19</v>
      </c>
      <c r="P3342">
        <v>11262008</v>
      </c>
    </row>
    <row r="3343" spans="1:16" x14ac:dyDescent="0.25">
      <c r="A3343" s="9">
        <v>-24.518096923800002</v>
      </c>
      <c r="B3343" s="9">
        <v>62.840000152599998</v>
      </c>
      <c r="C3343" s="1">
        <f t="shared" si="51"/>
        <v>87.3580970764</v>
      </c>
      <c r="D3343">
        <v>12182008</v>
      </c>
      <c r="E3343">
        <v>19</v>
      </c>
      <c r="G3343" t="str">
        <f>VLOOKUP(E3343,'RMSE Summary'!$P$2:$Q$63,2)</f>
        <v>Garzas 3</v>
      </c>
      <c r="K3343" s="9"/>
      <c r="L3343" s="9">
        <v>-24.518096923800002</v>
      </c>
      <c r="M3343" s="9">
        <v>62.840000152599998</v>
      </c>
      <c r="N3343" t="s">
        <v>217</v>
      </c>
      <c r="O3343">
        <v>19</v>
      </c>
      <c r="P3343">
        <v>12182008</v>
      </c>
    </row>
    <row r="3344" spans="1:16" x14ac:dyDescent="0.25">
      <c r="A3344" s="9">
        <v>-24.287185668900001</v>
      </c>
      <c r="B3344" s="9">
        <v>63.169998168900001</v>
      </c>
      <c r="C3344" s="1">
        <f t="shared" si="51"/>
        <v>87.457183837800002</v>
      </c>
      <c r="D3344">
        <v>1292009</v>
      </c>
      <c r="E3344">
        <v>19</v>
      </c>
      <c r="G3344" t="str">
        <f>VLOOKUP(E3344,'RMSE Summary'!$P$2:$Q$63,2)</f>
        <v>Garzas 3</v>
      </c>
      <c r="K3344" s="9"/>
      <c r="L3344" s="9">
        <v>-24.287185668900001</v>
      </c>
      <c r="M3344" s="9">
        <v>63.169998168900001</v>
      </c>
      <c r="N3344" t="s">
        <v>217</v>
      </c>
      <c r="O3344">
        <v>19</v>
      </c>
      <c r="P3344">
        <v>1292009</v>
      </c>
    </row>
    <row r="3345" spans="1:16" x14ac:dyDescent="0.25">
      <c r="A3345" s="9">
        <v>-23.702129364000001</v>
      </c>
      <c r="B3345" s="9">
        <v>64.360000610399993</v>
      </c>
      <c r="C3345" s="1">
        <f t="shared" si="51"/>
        <v>88.062129974399994</v>
      </c>
      <c r="D3345">
        <v>2262009</v>
      </c>
      <c r="E3345">
        <v>19</v>
      </c>
      <c r="G3345" t="str">
        <f>VLOOKUP(E3345,'RMSE Summary'!$P$2:$Q$63,2)</f>
        <v>Garzas 3</v>
      </c>
      <c r="K3345" s="9"/>
      <c r="L3345" s="9">
        <v>-23.702129364000001</v>
      </c>
      <c r="M3345" s="9">
        <v>64.360000610399993</v>
      </c>
      <c r="N3345" t="s">
        <v>217</v>
      </c>
      <c r="O3345">
        <v>19</v>
      </c>
      <c r="P3345">
        <v>2262009</v>
      </c>
    </row>
    <row r="3346" spans="1:16" x14ac:dyDescent="0.25">
      <c r="A3346" s="9">
        <v>-23.442325592</v>
      </c>
      <c r="B3346" s="9">
        <v>55.8600006104</v>
      </c>
      <c r="C3346" s="1">
        <f t="shared" si="51"/>
        <v>79.302326202399996</v>
      </c>
      <c r="D3346">
        <v>3262009</v>
      </c>
      <c r="E3346">
        <v>19</v>
      </c>
      <c r="G3346" t="str">
        <f>VLOOKUP(E3346,'RMSE Summary'!$P$2:$Q$63,2)</f>
        <v>Garzas 3</v>
      </c>
      <c r="K3346" s="9"/>
      <c r="L3346" s="9">
        <v>-23.442325592</v>
      </c>
      <c r="M3346" s="9">
        <v>55.8600006104</v>
      </c>
      <c r="N3346" t="s">
        <v>217</v>
      </c>
      <c r="O3346">
        <v>19</v>
      </c>
      <c r="P3346">
        <v>3262009</v>
      </c>
    </row>
    <row r="3347" spans="1:16" x14ac:dyDescent="0.25">
      <c r="A3347" s="9">
        <v>-23.165077209500001</v>
      </c>
      <c r="B3347" s="9">
        <v>63.450000762899997</v>
      </c>
      <c r="C3347" s="1">
        <f t="shared" si="51"/>
        <v>86.615077972400002</v>
      </c>
      <c r="D3347">
        <v>4302009</v>
      </c>
      <c r="E3347">
        <v>19</v>
      </c>
      <c r="G3347" t="str">
        <f>VLOOKUP(E3347,'RMSE Summary'!$P$2:$Q$63,2)</f>
        <v>Garzas 3</v>
      </c>
      <c r="K3347" s="9"/>
      <c r="L3347" s="9">
        <v>-23.165077209500001</v>
      </c>
      <c r="M3347" s="9">
        <v>63.450000762899997</v>
      </c>
      <c r="N3347" t="s">
        <v>217</v>
      </c>
      <c r="O3347">
        <v>19</v>
      </c>
      <c r="P3347">
        <v>4302009</v>
      </c>
    </row>
    <row r="3348" spans="1:16" x14ac:dyDescent="0.25">
      <c r="A3348" s="9">
        <v>-23.117494583100001</v>
      </c>
      <c r="B3348" s="9">
        <v>63.599998474099998</v>
      </c>
      <c r="C3348" s="1">
        <f t="shared" si="51"/>
        <v>86.717493057200002</v>
      </c>
      <c r="D3348">
        <v>5282009</v>
      </c>
      <c r="E3348">
        <v>19</v>
      </c>
      <c r="G3348" t="str">
        <f>VLOOKUP(E3348,'RMSE Summary'!$P$2:$Q$63,2)</f>
        <v>Garzas 3</v>
      </c>
      <c r="K3348" s="9"/>
      <c r="L3348" s="9">
        <v>-23.117494583100001</v>
      </c>
      <c r="M3348" s="9">
        <v>63.599998474099998</v>
      </c>
      <c r="N3348" t="s">
        <v>217</v>
      </c>
      <c r="O3348">
        <v>19</v>
      </c>
      <c r="P3348">
        <v>5282009</v>
      </c>
    </row>
    <row r="3349" spans="1:16" x14ac:dyDescent="0.25">
      <c r="A3349" s="9">
        <v>-23.3629302979</v>
      </c>
      <c r="B3349" s="9">
        <v>63.049999237100003</v>
      </c>
      <c r="C3349" s="1">
        <f t="shared" si="51"/>
        <v>86.412929535000004</v>
      </c>
      <c r="D3349">
        <v>6252009</v>
      </c>
      <c r="E3349">
        <v>19</v>
      </c>
      <c r="G3349" t="str">
        <f>VLOOKUP(E3349,'RMSE Summary'!$P$2:$Q$63,2)</f>
        <v>Garzas 3</v>
      </c>
      <c r="K3349" s="9"/>
      <c r="L3349" s="9">
        <v>-23.3629302979</v>
      </c>
      <c r="M3349" s="9">
        <v>63.049999237100003</v>
      </c>
      <c r="N3349" t="s">
        <v>217</v>
      </c>
      <c r="O3349">
        <v>19</v>
      </c>
      <c r="P3349">
        <v>6252009</v>
      </c>
    </row>
    <row r="3350" spans="1:16" x14ac:dyDescent="0.25">
      <c r="A3350" s="9">
        <v>-23.7330150604</v>
      </c>
      <c r="B3350" s="9">
        <v>63.020000457800002</v>
      </c>
      <c r="C3350" s="1">
        <f t="shared" ref="C3350:C3413" si="52">B3350-A3350</f>
        <v>86.753015518200002</v>
      </c>
      <c r="D3350">
        <v>7302009</v>
      </c>
      <c r="E3350">
        <v>19</v>
      </c>
      <c r="G3350" t="str">
        <f>VLOOKUP(E3350,'RMSE Summary'!$P$2:$Q$63,2)</f>
        <v>Garzas 3</v>
      </c>
      <c r="K3350" s="9"/>
      <c r="L3350" s="9">
        <v>-23.7330150604</v>
      </c>
      <c r="M3350" s="9">
        <v>63.020000457800002</v>
      </c>
      <c r="N3350" t="s">
        <v>217</v>
      </c>
      <c r="O3350">
        <v>19</v>
      </c>
      <c r="P3350">
        <v>7302009</v>
      </c>
    </row>
    <row r="3351" spans="1:16" x14ac:dyDescent="0.25">
      <c r="A3351" s="9">
        <v>-24.191610336299998</v>
      </c>
      <c r="B3351" s="9">
        <v>63.080001831099999</v>
      </c>
      <c r="C3351" s="1">
        <f t="shared" si="52"/>
        <v>87.271612167399994</v>
      </c>
      <c r="D3351">
        <v>8272009</v>
      </c>
      <c r="E3351">
        <v>19</v>
      </c>
      <c r="G3351" t="str">
        <f>VLOOKUP(E3351,'RMSE Summary'!$P$2:$Q$63,2)</f>
        <v>Garzas 3</v>
      </c>
      <c r="K3351" s="9"/>
      <c r="L3351" s="9">
        <v>-24.191610336299998</v>
      </c>
      <c r="M3351" s="9">
        <v>63.080001831099999</v>
      </c>
      <c r="N3351" t="s">
        <v>217</v>
      </c>
      <c r="O3351">
        <v>19</v>
      </c>
      <c r="P3351">
        <v>8272009</v>
      </c>
    </row>
    <row r="3352" spans="1:16" x14ac:dyDescent="0.25">
      <c r="A3352" s="9">
        <v>-24.5144824982</v>
      </c>
      <c r="B3352" s="9">
        <v>63.020000457800002</v>
      </c>
      <c r="C3352" s="1">
        <f t="shared" si="52"/>
        <v>87.534482956000005</v>
      </c>
      <c r="D3352">
        <v>9242009</v>
      </c>
      <c r="E3352">
        <v>19</v>
      </c>
      <c r="G3352" t="str">
        <f>VLOOKUP(E3352,'RMSE Summary'!$P$2:$Q$63,2)</f>
        <v>Garzas 3</v>
      </c>
      <c r="K3352" s="9"/>
      <c r="L3352" s="9">
        <v>-24.5144824982</v>
      </c>
      <c r="M3352" s="9">
        <v>63.020000457800002</v>
      </c>
      <c r="N3352" t="s">
        <v>217</v>
      </c>
      <c r="O3352">
        <v>19</v>
      </c>
      <c r="P3352">
        <v>9242009</v>
      </c>
    </row>
    <row r="3353" spans="1:16" x14ac:dyDescent="0.25">
      <c r="A3353" s="9">
        <v>-24.764141082799998</v>
      </c>
      <c r="B3353" s="9">
        <v>63.779998779300001</v>
      </c>
      <c r="C3353" s="1">
        <f t="shared" si="52"/>
        <v>88.544139862099996</v>
      </c>
      <c r="D3353">
        <v>10292009</v>
      </c>
      <c r="E3353">
        <v>19</v>
      </c>
      <c r="G3353" t="str">
        <f>VLOOKUP(E3353,'RMSE Summary'!$P$2:$Q$63,2)</f>
        <v>Garzas 3</v>
      </c>
      <c r="K3353" s="9"/>
      <c r="L3353" s="9">
        <v>-24.764141082799998</v>
      </c>
      <c r="M3353" s="9">
        <v>63.779998779300001</v>
      </c>
      <c r="N3353" t="s">
        <v>217</v>
      </c>
      <c r="O3353">
        <v>19</v>
      </c>
      <c r="P3353">
        <v>10292009</v>
      </c>
    </row>
    <row r="3354" spans="1:16" x14ac:dyDescent="0.25">
      <c r="A3354" s="9">
        <v>-24.907039642299999</v>
      </c>
      <c r="B3354" s="9">
        <v>63.330001831099999</v>
      </c>
      <c r="C3354" s="1">
        <f t="shared" si="52"/>
        <v>88.237041473399998</v>
      </c>
      <c r="D3354">
        <v>11252009</v>
      </c>
      <c r="E3354">
        <v>19</v>
      </c>
      <c r="G3354" t="str">
        <f>VLOOKUP(E3354,'RMSE Summary'!$P$2:$Q$63,2)</f>
        <v>Garzas 3</v>
      </c>
      <c r="K3354" s="9"/>
      <c r="L3354" s="9">
        <v>-24.907039642299999</v>
      </c>
      <c r="M3354" s="9">
        <v>63.330001831099999</v>
      </c>
      <c r="N3354" t="s">
        <v>217</v>
      </c>
      <c r="O3354">
        <v>19</v>
      </c>
      <c r="P3354">
        <v>11252009</v>
      </c>
    </row>
    <row r="3355" spans="1:16" x14ac:dyDescent="0.25">
      <c r="A3355" s="9">
        <v>-24.6033210754</v>
      </c>
      <c r="B3355" s="9">
        <v>64.239997863799999</v>
      </c>
      <c r="C3355" s="1">
        <f t="shared" si="52"/>
        <v>88.843318939200003</v>
      </c>
      <c r="D3355">
        <v>12312009</v>
      </c>
      <c r="E3355">
        <v>19</v>
      </c>
      <c r="G3355" t="str">
        <f>VLOOKUP(E3355,'RMSE Summary'!$P$2:$Q$63,2)</f>
        <v>Garzas 3</v>
      </c>
      <c r="K3355" s="9"/>
      <c r="L3355" s="9">
        <v>-24.6033210754</v>
      </c>
      <c r="M3355" s="9">
        <v>64.239997863799999</v>
      </c>
      <c r="N3355" t="s">
        <v>217</v>
      </c>
      <c r="O3355">
        <v>19</v>
      </c>
      <c r="P3355">
        <v>12312009</v>
      </c>
    </row>
    <row r="3356" spans="1:16" x14ac:dyDescent="0.25">
      <c r="A3356" s="9">
        <v>-24.310033798199999</v>
      </c>
      <c r="B3356" s="9">
        <v>63.840000152599998</v>
      </c>
      <c r="C3356" s="1">
        <f t="shared" si="52"/>
        <v>88.150033950799994</v>
      </c>
      <c r="D3356">
        <v>1282010</v>
      </c>
      <c r="E3356">
        <v>19</v>
      </c>
      <c r="G3356" t="str">
        <f>VLOOKUP(E3356,'RMSE Summary'!$P$2:$Q$63,2)</f>
        <v>Garzas 3</v>
      </c>
      <c r="K3356" s="9"/>
      <c r="L3356" s="9">
        <v>-24.310033798199999</v>
      </c>
      <c r="M3356" s="9">
        <v>63.840000152599998</v>
      </c>
      <c r="N3356" t="s">
        <v>217</v>
      </c>
      <c r="O3356">
        <v>19</v>
      </c>
      <c r="P3356">
        <v>1282010</v>
      </c>
    </row>
    <row r="3357" spans="1:16" x14ac:dyDescent="0.25">
      <c r="A3357" s="9">
        <v>-23.889131546000002</v>
      </c>
      <c r="B3357" s="9">
        <v>59.299999237100003</v>
      </c>
      <c r="C3357" s="1">
        <f t="shared" si="52"/>
        <v>83.189130783100012</v>
      </c>
      <c r="D3357">
        <v>2252010</v>
      </c>
      <c r="E3357">
        <v>19</v>
      </c>
      <c r="G3357" t="str">
        <f>VLOOKUP(E3357,'RMSE Summary'!$P$2:$Q$63,2)</f>
        <v>Garzas 3</v>
      </c>
      <c r="K3357" s="9"/>
      <c r="L3357" s="9">
        <v>-23.889131546000002</v>
      </c>
      <c r="M3357" s="9">
        <v>59.299999237100003</v>
      </c>
      <c r="N3357" t="s">
        <v>217</v>
      </c>
      <c r="O3357">
        <v>19</v>
      </c>
      <c r="P3357">
        <v>2252010</v>
      </c>
    </row>
    <row r="3358" spans="1:16" x14ac:dyDescent="0.25">
      <c r="A3358" s="9">
        <v>-23.665985107400001</v>
      </c>
      <c r="B3358" s="9">
        <v>58.080001831099999</v>
      </c>
      <c r="C3358" s="1">
        <f t="shared" si="52"/>
        <v>81.745986938499996</v>
      </c>
      <c r="D3358">
        <v>3252010</v>
      </c>
      <c r="E3358">
        <v>19</v>
      </c>
      <c r="G3358" t="str">
        <f>VLOOKUP(E3358,'RMSE Summary'!$P$2:$Q$63,2)</f>
        <v>Garzas 3</v>
      </c>
      <c r="K3358" s="9"/>
      <c r="L3358" s="9">
        <v>-23.665985107400001</v>
      </c>
      <c r="M3358" s="9">
        <v>58.080001831099999</v>
      </c>
      <c r="N3358" t="s">
        <v>217</v>
      </c>
      <c r="O3358">
        <v>19</v>
      </c>
      <c r="P3358">
        <v>3252010</v>
      </c>
    </row>
    <row r="3359" spans="1:16" x14ac:dyDescent="0.25">
      <c r="A3359" s="9">
        <v>-23.387454986600002</v>
      </c>
      <c r="B3359" s="9">
        <v>57.229999542199998</v>
      </c>
      <c r="C3359" s="1">
        <f t="shared" si="52"/>
        <v>80.617454528799996</v>
      </c>
      <c r="D3359">
        <v>4292010</v>
      </c>
      <c r="E3359">
        <v>19</v>
      </c>
      <c r="G3359" t="str">
        <f>VLOOKUP(E3359,'RMSE Summary'!$P$2:$Q$63,2)</f>
        <v>Garzas 3</v>
      </c>
      <c r="K3359" s="9"/>
      <c r="L3359" s="9">
        <v>-23.387454986600002</v>
      </c>
      <c r="M3359" s="9">
        <v>57.229999542199998</v>
      </c>
      <c r="N3359" t="s">
        <v>217</v>
      </c>
      <c r="O3359">
        <v>19</v>
      </c>
      <c r="P3359">
        <v>4292010</v>
      </c>
    </row>
    <row r="3360" spans="1:16" x14ac:dyDescent="0.25">
      <c r="A3360" s="9">
        <v>-23.422983169599998</v>
      </c>
      <c r="B3360" s="9">
        <v>63.6300010681</v>
      </c>
      <c r="C3360" s="1">
        <f t="shared" si="52"/>
        <v>87.052984237700002</v>
      </c>
      <c r="D3360">
        <v>5282010</v>
      </c>
      <c r="E3360">
        <v>19</v>
      </c>
      <c r="G3360" t="str">
        <f>VLOOKUP(E3360,'RMSE Summary'!$P$2:$Q$63,2)</f>
        <v>Garzas 3</v>
      </c>
      <c r="K3360" s="9"/>
      <c r="L3360" s="9">
        <v>-23.422983169599998</v>
      </c>
      <c r="M3360" s="9">
        <v>63.6300010681</v>
      </c>
      <c r="N3360" t="s">
        <v>217</v>
      </c>
      <c r="O3360">
        <v>19</v>
      </c>
      <c r="P3360">
        <v>5282010</v>
      </c>
    </row>
    <row r="3361" spans="1:16" x14ac:dyDescent="0.25">
      <c r="A3361" s="9">
        <v>-23.612310409500001</v>
      </c>
      <c r="B3361" s="9">
        <v>63.1399993896</v>
      </c>
      <c r="C3361" s="1">
        <f t="shared" si="52"/>
        <v>86.752309799100004</v>
      </c>
      <c r="D3361">
        <v>6242010</v>
      </c>
      <c r="E3361">
        <v>19</v>
      </c>
      <c r="G3361" t="str">
        <f>VLOOKUP(E3361,'RMSE Summary'!$P$2:$Q$63,2)</f>
        <v>Garzas 3</v>
      </c>
      <c r="K3361" s="9"/>
      <c r="L3361" s="9">
        <v>-23.612310409500001</v>
      </c>
      <c r="M3361" s="9">
        <v>63.1399993896</v>
      </c>
      <c r="N3361" t="s">
        <v>217</v>
      </c>
      <c r="O3361">
        <v>19</v>
      </c>
      <c r="P3361">
        <v>6242010</v>
      </c>
    </row>
    <row r="3362" spans="1:16" x14ac:dyDescent="0.25">
      <c r="A3362" s="9">
        <v>-24.073364257800002</v>
      </c>
      <c r="B3362" s="9">
        <v>63.330001831099999</v>
      </c>
      <c r="C3362" s="1">
        <f t="shared" si="52"/>
        <v>87.4033660889</v>
      </c>
      <c r="D3362">
        <v>7292010</v>
      </c>
      <c r="E3362">
        <v>19</v>
      </c>
      <c r="G3362" t="str">
        <f>VLOOKUP(E3362,'RMSE Summary'!$P$2:$Q$63,2)</f>
        <v>Garzas 3</v>
      </c>
      <c r="K3362" s="9"/>
      <c r="L3362" s="9">
        <v>-24.073364257800002</v>
      </c>
      <c r="M3362" s="9">
        <v>63.330001831099999</v>
      </c>
      <c r="N3362" t="s">
        <v>217</v>
      </c>
      <c r="O3362">
        <v>19</v>
      </c>
      <c r="P3362">
        <v>7292010</v>
      </c>
    </row>
    <row r="3363" spans="1:16" x14ac:dyDescent="0.25">
      <c r="A3363" s="9">
        <v>-24.4691104889</v>
      </c>
      <c r="B3363" s="9">
        <v>63.330001831099999</v>
      </c>
      <c r="C3363" s="1">
        <f t="shared" si="52"/>
        <v>87.799112320000006</v>
      </c>
      <c r="D3363">
        <v>8262010</v>
      </c>
      <c r="E3363">
        <v>19</v>
      </c>
      <c r="G3363" t="str">
        <f>VLOOKUP(E3363,'RMSE Summary'!$P$2:$Q$63,2)</f>
        <v>Garzas 3</v>
      </c>
      <c r="K3363" s="9"/>
      <c r="L3363" s="9">
        <v>-24.4691104889</v>
      </c>
      <c r="M3363" s="9">
        <v>63.330001831099999</v>
      </c>
      <c r="N3363" t="s">
        <v>217</v>
      </c>
      <c r="O3363">
        <v>19</v>
      </c>
      <c r="P3363">
        <v>8262010</v>
      </c>
    </row>
    <row r="3364" spans="1:16" x14ac:dyDescent="0.25">
      <c r="A3364" s="9">
        <v>-24.8004894257</v>
      </c>
      <c r="B3364" s="9">
        <v>63.330001831099999</v>
      </c>
      <c r="C3364" s="1">
        <f t="shared" si="52"/>
        <v>88.130491256799999</v>
      </c>
      <c r="D3364">
        <v>9302010</v>
      </c>
      <c r="E3364">
        <v>19</v>
      </c>
      <c r="G3364" t="str">
        <f>VLOOKUP(E3364,'RMSE Summary'!$P$2:$Q$63,2)</f>
        <v>Garzas 3</v>
      </c>
      <c r="K3364" s="9"/>
      <c r="L3364" s="9">
        <v>-24.8004894257</v>
      </c>
      <c r="M3364" s="9">
        <v>63.330001831099999</v>
      </c>
      <c r="N3364" t="s">
        <v>217</v>
      </c>
      <c r="O3364">
        <v>19</v>
      </c>
      <c r="P3364">
        <v>9302010</v>
      </c>
    </row>
    <row r="3365" spans="1:16" x14ac:dyDescent="0.25">
      <c r="A3365" s="9">
        <v>-24.981376647899999</v>
      </c>
      <c r="B3365" s="9">
        <v>63.450000762899997</v>
      </c>
      <c r="C3365" s="1">
        <f t="shared" si="52"/>
        <v>88.431377410799996</v>
      </c>
      <c r="D3365">
        <v>10282010</v>
      </c>
      <c r="E3365">
        <v>19</v>
      </c>
      <c r="G3365" t="str">
        <f>VLOOKUP(E3365,'RMSE Summary'!$P$2:$Q$63,2)</f>
        <v>Garzas 3</v>
      </c>
      <c r="K3365" s="9"/>
      <c r="L3365" s="9">
        <v>-24.981376647899999</v>
      </c>
      <c r="M3365" s="9">
        <v>63.450000762899997</v>
      </c>
      <c r="N3365" t="s">
        <v>217</v>
      </c>
      <c r="O3365">
        <v>19</v>
      </c>
      <c r="P3365">
        <v>10282010</v>
      </c>
    </row>
    <row r="3366" spans="1:16" x14ac:dyDescent="0.25">
      <c r="A3366" s="9">
        <v>-25.012004852299999</v>
      </c>
      <c r="B3366" s="9">
        <v>63.259998321499999</v>
      </c>
      <c r="C3366" s="1">
        <f t="shared" si="52"/>
        <v>88.272003173800002</v>
      </c>
      <c r="D3366">
        <v>11242010</v>
      </c>
      <c r="E3366">
        <v>19</v>
      </c>
      <c r="G3366" t="str">
        <f>VLOOKUP(E3366,'RMSE Summary'!$P$2:$Q$63,2)</f>
        <v>Garzas 3</v>
      </c>
      <c r="K3366" s="9"/>
      <c r="L3366" s="9">
        <v>-25.012004852299999</v>
      </c>
      <c r="M3366" s="9">
        <v>63.259998321499999</v>
      </c>
      <c r="N3366" t="s">
        <v>217</v>
      </c>
      <c r="O3366">
        <v>19</v>
      </c>
      <c r="P3366">
        <v>11242010</v>
      </c>
    </row>
    <row r="3367" spans="1:16" x14ac:dyDescent="0.25">
      <c r="A3367" s="9">
        <v>-24.739852905300001</v>
      </c>
      <c r="B3367" s="9">
        <v>64.180000305199997</v>
      </c>
      <c r="C3367" s="1">
        <f t="shared" si="52"/>
        <v>88.919853210499994</v>
      </c>
      <c r="D3367">
        <v>12302010</v>
      </c>
      <c r="E3367">
        <v>19</v>
      </c>
      <c r="G3367" t="str">
        <f>VLOOKUP(E3367,'RMSE Summary'!$P$2:$Q$63,2)</f>
        <v>Garzas 3</v>
      </c>
      <c r="K3367" s="9"/>
      <c r="L3367" s="9">
        <v>-24.739852905300001</v>
      </c>
      <c r="M3367" s="9">
        <v>64.180000305199997</v>
      </c>
      <c r="N3367" t="s">
        <v>217</v>
      </c>
      <c r="O3367">
        <v>19</v>
      </c>
      <c r="P3367">
        <v>12302010</v>
      </c>
    </row>
    <row r="3368" spans="1:16" x14ac:dyDescent="0.25">
      <c r="A3368" s="9">
        <v>-24.389656066899999</v>
      </c>
      <c r="B3368" s="9">
        <v>63.599998474099998</v>
      </c>
      <c r="C3368" s="1">
        <f t="shared" si="52"/>
        <v>87.989654540999993</v>
      </c>
      <c r="D3368">
        <v>1272011</v>
      </c>
      <c r="E3368">
        <v>19</v>
      </c>
      <c r="G3368" t="str">
        <f>VLOOKUP(E3368,'RMSE Summary'!$P$2:$Q$63,2)</f>
        <v>Garzas 3</v>
      </c>
      <c r="K3368" s="9"/>
      <c r="L3368" s="9">
        <v>-24.389656066899999</v>
      </c>
      <c r="M3368" s="9">
        <v>63.599998474099998</v>
      </c>
      <c r="N3368" t="s">
        <v>217</v>
      </c>
      <c r="O3368">
        <v>19</v>
      </c>
      <c r="P3368">
        <v>1272011</v>
      </c>
    </row>
    <row r="3369" spans="1:16" x14ac:dyDescent="0.25">
      <c r="A3369" s="9">
        <v>-24.044975280799999</v>
      </c>
      <c r="B3369" s="9">
        <v>63.6300010681</v>
      </c>
      <c r="C3369" s="1">
        <f t="shared" si="52"/>
        <v>87.674976348900003</v>
      </c>
      <c r="D3369">
        <v>2242011</v>
      </c>
      <c r="E3369">
        <v>19</v>
      </c>
      <c r="G3369" t="str">
        <f>VLOOKUP(E3369,'RMSE Summary'!$P$2:$Q$63,2)</f>
        <v>Garzas 3</v>
      </c>
      <c r="K3369" s="9"/>
      <c r="L3369" s="9">
        <v>-24.044975280799999</v>
      </c>
      <c r="M3369" s="9">
        <v>63.6300010681</v>
      </c>
      <c r="N3369" t="s">
        <v>217</v>
      </c>
      <c r="O3369">
        <v>19</v>
      </c>
      <c r="P3369">
        <v>2242011</v>
      </c>
    </row>
    <row r="3370" spans="1:16" x14ac:dyDescent="0.25">
      <c r="A3370" s="9">
        <v>-23.728704452500001</v>
      </c>
      <c r="B3370" s="9">
        <v>64.239997863799999</v>
      </c>
      <c r="C3370" s="1">
        <f t="shared" si="52"/>
        <v>87.968702316299996</v>
      </c>
      <c r="D3370">
        <v>3312011</v>
      </c>
      <c r="E3370">
        <v>19</v>
      </c>
      <c r="G3370" t="str">
        <f>VLOOKUP(E3370,'RMSE Summary'!$P$2:$Q$63,2)</f>
        <v>Garzas 3</v>
      </c>
      <c r="K3370" s="9"/>
      <c r="L3370" s="9">
        <v>-23.728704452500001</v>
      </c>
      <c r="M3370" s="9">
        <v>64.239997863799999</v>
      </c>
      <c r="N3370" t="s">
        <v>217</v>
      </c>
      <c r="O3370">
        <v>19</v>
      </c>
      <c r="P3370">
        <v>3312011</v>
      </c>
    </row>
    <row r="3371" spans="1:16" x14ac:dyDescent="0.25">
      <c r="A3371" s="9">
        <v>-23.609632492100001</v>
      </c>
      <c r="B3371" s="9">
        <v>64.239997863799999</v>
      </c>
      <c r="C3371" s="1">
        <f t="shared" si="52"/>
        <v>87.849630355900004</v>
      </c>
      <c r="D3371">
        <v>4282011</v>
      </c>
      <c r="E3371">
        <v>19</v>
      </c>
      <c r="G3371" t="str">
        <f>VLOOKUP(E3371,'RMSE Summary'!$P$2:$Q$63,2)</f>
        <v>Garzas 3</v>
      </c>
      <c r="K3371" s="9"/>
      <c r="L3371" s="9">
        <v>-23.609632492100001</v>
      </c>
      <c r="M3371" s="9">
        <v>64.239997863799999</v>
      </c>
      <c r="N3371" t="s">
        <v>217</v>
      </c>
      <c r="O3371">
        <v>19</v>
      </c>
      <c r="P3371">
        <v>4282011</v>
      </c>
    </row>
    <row r="3372" spans="1:16" x14ac:dyDescent="0.25">
      <c r="A3372" s="9">
        <v>-23.685214996300001</v>
      </c>
      <c r="B3372" s="9">
        <v>64.239997863799999</v>
      </c>
      <c r="C3372" s="1">
        <f t="shared" si="52"/>
        <v>87.925212860100004</v>
      </c>
      <c r="D3372">
        <v>5262011</v>
      </c>
      <c r="E3372">
        <v>19</v>
      </c>
      <c r="G3372" t="str">
        <f>VLOOKUP(E3372,'RMSE Summary'!$P$2:$Q$63,2)</f>
        <v>Garzas 3</v>
      </c>
      <c r="K3372" s="9"/>
      <c r="L3372" s="9">
        <v>-23.685214996300001</v>
      </c>
      <c r="M3372" s="9">
        <v>64.239997863799999</v>
      </c>
      <c r="N3372" t="s">
        <v>217</v>
      </c>
      <c r="O3372">
        <v>19</v>
      </c>
      <c r="P3372">
        <v>5262011</v>
      </c>
    </row>
    <row r="3373" spans="1:16" x14ac:dyDescent="0.25">
      <c r="A3373" s="9">
        <v>-23.9542312622</v>
      </c>
      <c r="B3373" s="9">
        <v>63.330001831099999</v>
      </c>
      <c r="C3373" s="1">
        <f t="shared" si="52"/>
        <v>87.284233093300003</v>
      </c>
      <c r="D3373">
        <v>6302011</v>
      </c>
      <c r="E3373">
        <v>19</v>
      </c>
      <c r="G3373" t="str">
        <f>VLOOKUP(E3373,'RMSE Summary'!$P$2:$Q$63,2)</f>
        <v>Garzas 3</v>
      </c>
      <c r="K3373" s="9"/>
      <c r="L3373" s="9">
        <v>-23.9542312622</v>
      </c>
      <c r="M3373" s="9">
        <v>63.330001831099999</v>
      </c>
      <c r="N3373" t="s">
        <v>217</v>
      </c>
      <c r="O3373">
        <v>19</v>
      </c>
      <c r="P3373">
        <v>6302011</v>
      </c>
    </row>
    <row r="3374" spans="1:16" x14ac:dyDescent="0.25">
      <c r="A3374" s="9">
        <v>-24.331850051899998</v>
      </c>
      <c r="B3374" s="9">
        <v>63.330001831099999</v>
      </c>
      <c r="C3374" s="1">
        <f t="shared" si="52"/>
        <v>87.661851882999997</v>
      </c>
      <c r="D3374">
        <v>7282011</v>
      </c>
      <c r="E3374">
        <v>19</v>
      </c>
      <c r="G3374" t="str">
        <f>VLOOKUP(E3374,'RMSE Summary'!$P$2:$Q$63,2)</f>
        <v>Garzas 3</v>
      </c>
      <c r="K3374" s="9"/>
      <c r="L3374" s="9">
        <v>-24.331850051899998</v>
      </c>
      <c r="M3374" s="9">
        <v>63.330001831099999</v>
      </c>
      <c r="N3374" t="s">
        <v>217</v>
      </c>
      <c r="O3374">
        <v>19</v>
      </c>
      <c r="P3374">
        <v>7282011</v>
      </c>
    </row>
    <row r="3375" spans="1:16" x14ac:dyDescent="0.25">
      <c r="A3375" s="9">
        <v>-24.675025939899999</v>
      </c>
      <c r="B3375" s="9">
        <v>63.1399993896</v>
      </c>
      <c r="C3375" s="1">
        <f t="shared" si="52"/>
        <v>87.815025329500003</v>
      </c>
      <c r="D3375">
        <v>8252011</v>
      </c>
      <c r="E3375">
        <v>19</v>
      </c>
      <c r="G3375" t="str">
        <f>VLOOKUP(E3375,'RMSE Summary'!$P$2:$Q$63,2)</f>
        <v>Garzas 3</v>
      </c>
      <c r="K3375" s="9"/>
      <c r="L3375" s="9">
        <v>-24.675025939899999</v>
      </c>
      <c r="M3375" s="9">
        <v>63.1399993896</v>
      </c>
      <c r="N3375" t="s">
        <v>217</v>
      </c>
      <c r="O3375">
        <v>19</v>
      </c>
      <c r="P3375">
        <v>8252011</v>
      </c>
    </row>
    <row r="3376" spans="1:16" x14ac:dyDescent="0.25">
      <c r="A3376" s="9">
        <v>-24.937095642100001</v>
      </c>
      <c r="B3376" s="9">
        <v>63.299999237100003</v>
      </c>
      <c r="C3376" s="1">
        <f t="shared" si="52"/>
        <v>88.237094879200001</v>
      </c>
      <c r="D3376">
        <v>9292011</v>
      </c>
      <c r="E3376">
        <v>19</v>
      </c>
      <c r="G3376" t="str">
        <f>VLOOKUP(E3376,'RMSE Summary'!$P$2:$Q$63,2)</f>
        <v>Garzas 3</v>
      </c>
      <c r="K3376" s="9"/>
      <c r="L3376" s="9">
        <v>-24.937095642100001</v>
      </c>
      <c r="M3376" s="9">
        <v>63.299999237100003</v>
      </c>
      <c r="N3376" t="s">
        <v>217</v>
      </c>
      <c r="O3376">
        <v>19</v>
      </c>
      <c r="P3376">
        <v>9292011</v>
      </c>
    </row>
    <row r="3377" spans="1:16" x14ac:dyDescent="0.25">
      <c r="A3377" s="9">
        <v>-25.103021621700002</v>
      </c>
      <c r="B3377" s="9">
        <v>63.020000457800002</v>
      </c>
      <c r="C3377" s="1">
        <f t="shared" si="52"/>
        <v>88.123022079500004</v>
      </c>
      <c r="D3377">
        <v>10272011</v>
      </c>
      <c r="E3377">
        <v>19</v>
      </c>
      <c r="G3377" t="str">
        <f>VLOOKUP(E3377,'RMSE Summary'!$P$2:$Q$63,2)</f>
        <v>Garzas 3</v>
      </c>
      <c r="K3377" s="9"/>
      <c r="L3377" s="9">
        <v>-25.103021621700002</v>
      </c>
      <c r="M3377" s="9">
        <v>63.020000457800002</v>
      </c>
      <c r="N3377" t="s">
        <v>217</v>
      </c>
      <c r="O3377">
        <v>19</v>
      </c>
      <c r="P3377">
        <v>10272011</v>
      </c>
    </row>
    <row r="3378" spans="1:16" x14ac:dyDescent="0.25">
      <c r="A3378" s="9">
        <v>-25.0767288208</v>
      </c>
      <c r="B3378" s="9">
        <v>63.020000457800002</v>
      </c>
      <c r="C3378" s="1">
        <f t="shared" si="52"/>
        <v>88.096729278600009</v>
      </c>
      <c r="D3378">
        <v>11232011</v>
      </c>
      <c r="E3378">
        <v>19</v>
      </c>
      <c r="G3378" t="str">
        <f>VLOOKUP(E3378,'RMSE Summary'!$P$2:$Q$63,2)</f>
        <v>Garzas 3</v>
      </c>
      <c r="K3378" s="9"/>
      <c r="L3378" s="9">
        <v>-25.0767288208</v>
      </c>
      <c r="M3378" s="9">
        <v>63.020000457800002</v>
      </c>
      <c r="N3378" t="s">
        <v>217</v>
      </c>
      <c r="O3378">
        <v>19</v>
      </c>
      <c r="P3378">
        <v>11232011</v>
      </c>
    </row>
    <row r="3379" spans="1:16" x14ac:dyDescent="0.25">
      <c r="A3379" s="9">
        <v>-25.006612777699999</v>
      </c>
      <c r="B3379" s="9">
        <v>63.939998626700003</v>
      </c>
      <c r="C3379" s="1">
        <f t="shared" si="52"/>
        <v>88.946611404400002</v>
      </c>
      <c r="D3379">
        <v>12152011</v>
      </c>
      <c r="E3379">
        <v>19</v>
      </c>
      <c r="G3379" t="str">
        <f>VLOOKUP(E3379,'RMSE Summary'!$P$2:$Q$63,2)</f>
        <v>Garzas 3</v>
      </c>
      <c r="K3379" s="9"/>
      <c r="L3379" s="9">
        <v>-25.006612777699999</v>
      </c>
      <c r="M3379" s="9">
        <v>63.939998626700003</v>
      </c>
      <c r="N3379" t="s">
        <v>217</v>
      </c>
      <c r="O3379">
        <v>19</v>
      </c>
      <c r="P3379">
        <v>12152011</v>
      </c>
    </row>
    <row r="3380" spans="1:16" x14ac:dyDescent="0.25">
      <c r="A3380" s="9">
        <v>-24.511047363300001</v>
      </c>
      <c r="B3380" s="9">
        <v>63.020000457800002</v>
      </c>
      <c r="C3380" s="1">
        <f t="shared" si="52"/>
        <v>87.531047821100003</v>
      </c>
      <c r="D3380">
        <v>1262012</v>
      </c>
      <c r="E3380">
        <v>19</v>
      </c>
      <c r="G3380" t="str">
        <f>VLOOKUP(E3380,'RMSE Summary'!$P$2:$Q$63,2)</f>
        <v>Garzas 3</v>
      </c>
      <c r="K3380" s="9"/>
      <c r="L3380" s="9">
        <v>-24.511047363300001</v>
      </c>
      <c r="M3380" s="9">
        <v>63.020000457800002</v>
      </c>
      <c r="N3380" t="s">
        <v>217</v>
      </c>
      <c r="O3380">
        <v>19</v>
      </c>
      <c r="P3380">
        <v>1262012</v>
      </c>
    </row>
    <row r="3381" spans="1:16" x14ac:dyDescent="0.25">
      <c r="A3381" s="9">
        <v>-24.230947494500001</v>
      </c>
      <c r="B3381" s="9">
        <v>60.580001831099999</v>
      </c>
      <c r="C3381" s="1">
        <f t="shared" si="52"/>
        <v>84.810949325600006</v>
      </c>
      <c r="D3381">
        <v>2232012</v>
      </c>
      <c r="E3381">
        <v>19</v>
      </c>
      <c r="G3381" t="str">
        <f>VLOOKUP(E3381,'RMSE Summary'!$P$2:$Q$63,2)</f>
        <v>Garzas 3</v>
      </c>
      <c r="K3381" s="9"/>
      <c r="L3381" s="9">
        <v>-24.230947494500001</v>
      </c>
      <c r="M3381" s="9">
        <v>60.580001831099999</v>
      </c>
      <c r="N3381" t="s">
        <v>217</v>
      </c>
      <c r="O3381">
        <v>19</v>
      </c>
      <c r="P3381">
        <v>2232012</v>
      </c>
    </row>
    <row r="3382" spans="1:16" x14ac:dyDescent="0.25">
      <c r="A3382" s="9">
        <v>-23.957817077600001</v>
      </c>
      <c r="B3382" s="9">
        <v>63.939998626700003</v>
      </c>
      <c r="C3382" s="1">
        <f t="shared" si="52"/>
        <v>87.897815704300001</v>
      </c>
      <c r="D3382">
        <v>3292012</v>
      </c>
      <c r="E3382">
        <v>19</v>
      </c>
      <c r="G3382" t="str">
        <f>VLOOKUP(E3382,'RMSE Summary'!$P$2:$Q$63,2)</f>
        <v>Garzas 3</v>
      </c>
      <c r="K3382" s="9"/>
      <c r="L3382" s="9">
        <v>-23.957817077600001</v>
      </c>
      <c r="M3382" s="9">
        <v>63.939998626700003</v>
      </c>
      <c r="N3382" t="s">
        <v>217</v>
      </c>
      <c r="O3382">
        <v>19</v>
      </c>
      <c r="P3382">
        <v>3292012</v>
      </c>
    </row>
    <row r="3383" spans="1:16" x14ac:dyDescent="0.25">
      <c r="A3383" s="9">
        <v>-23.856681823700001</v>
      </c>
      <c r="B3383" s="9">
        <v>63.939998626700003</v>
      </c>
      <c r="C3383" s="1">
        <f t="shared" si="52"/>
        <v>87.796680450400004</v>
      </c>
      <c r="D3383">
        <v>4262012</v>
      </c>
      <c r="E3383">
        <v>19</v>
      </c>
      <c r="G3383" t="str">
        <f>VLOOKUP(E3383,'RMSE Summary'!$P$2:$Q$63,2)</f>
        <v>Garzas 3</v>
      </c>
      <c r="K3383" s="9"/>
      <c r="L3383" s="9">
        <v>-23.856681823700001</v>
      </c>
      <c r="M3383" s="9">
        <v>63.939998626700003</v>
      </c>
      <c r="N3383" t="s">
        <v>217</v>
      </c>
      <c r="O3383">
        <v>19</v>
      </c>
      <c r="P3383">
        <v>4262012</v>
      </c>
    </row>
    <row r="3384" spans="1:16" x14ac:dyDescent="0.25">
      <c r="A3384" s="9">
        <v>-24.018575668299999</v>
      </c>
      <c r="B3384" s="9">
        <v>63.330001831099999</v>
      </c>
      <c r="C3384" s="1">
        <f t="shared" si="52"/>
        <v>87.348577499399994</v>
      </c>
      <c r="D3384">
        <v>5302012</v>
      </c>
      <c r="E3384">
        <v>19</v>
      </c>
      <c r="G3384" t="str">
        <f>VLOOKUP(E3384,'RMSE Summary'!$P$2:$Q$63,2)</f>
        <v>Garzas 3</v>
      </c>
      <c r="K3384" s="9"/>
      <c r="L3384" s="9">
        <v>-24.018575668299999</v>
      </c>
      <c r="M3384" s="9">
        <v>63.330001831099999</v>
      </c>
      <c r="N3384" t="s">
        <v>217</v>
      </c>
      <c r="O3384">
        <v>19</v>
      </c>
      <c r="P3384">
        <v>5302012</v>
      </c>
    </row>
    <row r="3385" spans="1:16" x14ac:dyDescent="0.25">
      <c r="A3385" s="9">
        <v>-24.2477817535</v>
      </c>
      <c r="B3385" s="9">
        <v>63.450000762899997</v>
      </c>
      <c r="C3385" s="1">
        <f t="shared" si="52"/>
        <v>87.697782516399997</v>
      </c>
      <c r="D3385">
        <v>6282012</v>
      </c>
      <c r="E3385">
        <v>19</v>
      </c>
      <c r="G3385" t="str">
        <f>VLOOKUP(E3385,'RMSE Summary'!$P$2:$Q$63,2)</f>
        <v>Garzas 3</v>
      </c>
      <c r="K3385" s="9"/>
      <c r="L3385" s="9">
        <v>-24.2477817535</v>
      </c>
      <c r="M3385" s="9">
        <v>63.450000762899997</v>
      </c>
      <c r="N3385" t="s">
        <v>217</v>
      </c>
      <c r="O3385">
        <v>19</v>
      </c>
      <c r="P3385">
        <v>6282012</v>
      </c>
    </row>
    <row r="3386" spans="1:16" x14ac:dyDescent="0.25">
      <c r="A3386" s="9">
        <v>-24.6469688416</v>
      </c>
      <c r="B3386" s="9">
        <v>62.720001220699999</v>
      </c>
      <c r="C3386" s="1">
        <f t="shared" si="52"/>
        <v>87.366970062299998</v>
      </c>
      <c r="D3386">
        <v>7262012</v>
      </c>
      <c r="E3386">
        <v>19</v>
      </c>
      <c r="G3386" t="str">
        <f>VLOOKUP(E3386,'RMSE Summary'!$P$2:$Q$63,2)</f>
        <v>Garzas 3</v>
      </c>
      <c r="K3386" s="9"/>
      <c r="L3386" s="9">
        <v>-24.6469688416</v>
      </c>
      <c r="M3386" s="9">
        <v>62.720001220699999</v>
      </c>
      <c r="N3386" t="s">
        <v>217</v>
      </c>
      <c r="O3386">
        <v>19</v>
      </c>
      <c r="P3386">
        <v>7262012</v>
      </c>
    </row>
    <row r="3387" spans="1:16" x14ac:dyDescent="0.25">
      <c r="A3387" s="9">
        <v>-25.015245437600001</v>
      </c>
      <c r="B3387" s="9">
        <v>62.840000152599998</v>
      </c>
      <c r="C3387" s="1">
        <f t="shared" si="52"/>
        <v>87.855245590199999</v>
      </c>
      <c r="D3387">
        <v>8302012</v>
      </c>
      <c r="E3387">
        <v>19</v>
      </c>
      <c r="G3387" t="str">
        <f>VLOOKUP(E3387,'RMSE Summary'!$P$2:$Q$63,2)</f>
        <v>Garzas 3</v>
      </c>
      <c r="K3387" s="9"/>
      <c r="L3387" s="9">
        <v>-25.015245437600001</v>
      </c>
      <c r="M3387" s="9">
        <v>62.840000152599998</v>
      </c>
      <c r="N3387" t="s">
        <v>217</v>
      </c>
      <c r="O3387">
        <v>19</v>
      </c>
      <c r="P3387">
        <v>8302012</v>
      </c>
    </row>
    <row r="3388" spans="1:16" x14ac:dyDescent="0.25">
      <c r="A3388" s="9">
        <v>-25.113391876200001</v>
      </c>
      <c r="B3388" s="9">
        <v>62.229999542199998</v>
      </c>
      <c r="C3388" s="1">
        <f t="shared" si="52"/>
        <v>87.343391418400003</v>
      </c>
      <c r="D3388">
        <v>9272012</v>
      </c>
      <c r="E3388">
        <v>19</v>
      </c>
      <c r="G3388" t="str">
        <f>VLOOKUP(E3388,'RMSE Summary'!$P$2:$Q$63,2)</f>
        <v>Garzas 3</v>
      </c>
      <c r="K3388" s="9"/>
      <c r="L3388" s="9">
        <v>-25.113391876200001</v>
      </c>
      <c r="M3388" s="9">
        <v>62.229999542199998</v>
      </c>
      <c r="N3388" t="s">
        <v>217</v>
      </c>
      <c r="O3388">
        <v>19</v>
      </c>
      <c r="P3388">
        <v>9272012</v>
      </c>
    </row>
    <row r="3389" spans="1:16" x14ac:dyDescent="0.25">
      <c r="A3389" s="9">
        <v>-25.252286910999999</v>
      </c>
      <c r="B3389" s="9">
        <v>63.020000457800002</v>
      </c>
      <c r="C3389" s="1">
        <f t="shared" si="52"/>
        <v>88.272287368799994</v>
      </c>
      <c r="D3389">
        <v>10252012</v>
      </c>
      <c r="E3389">
        <v>19</v>
      </c>
      <c r="G3389" t="str">
        <f>VLOOKUP(E3389,'RMSE Summary'!$P$2:$Q$63,2)</f>
        <v>Garzas 3</v>
      </c>
      <c r="K3389" s="9"/>
      <c r="L3389" s="9">
        <v>-25.252286910999999</v>
      </c>
      <c r="M3389" s="9">
        <v>63.020000457800002</v>
      </c>
      <c r="N3389" t="s">
        <v>217</v>
      </c>
      <c r="O3389">
        <v>19</v>
      </c>
      <c r="P3389">
        <v>10252012</v>
      </c>
    </row>
    <row r="3390" spans="1:16" x14ac:dyDescent="0.25">
      <c r="A3390" s="9">
        <v>-25.133792877200001</v>
      </c>
      <c r="B3390" s="9">
        <v>63.020000457800002</v>
      </c>
      <c r="C3390" s="1">
        <f t="shared" si="52"/>
        <v>88.153793335000003</v>
      </c>
      <c r="D3390">
        <v>11292012</v>
      </c>
      <c r="E3390">
        <v>19</v>
      </c>
      <c r="G3390" t="str">
        <f>VLOOKUP(E3390,'RMSE Summary'!$P$2:$Q$63,2)</f>
        <v>Garzas 3</v>
      </c>
      <c r="K3390" s="9"/>
      <c r="L3390" s="9">
        <v>-25.133792877200001</v>
      </c>
      <c r="M3390" s="9">
        <v>63.020000457800002</v>
      </c>
      <c r="N3390" t="s">
        <v>217</v>
      </c>
      <c r="O3390">
        <v>19</v>
      </c>
      <c r="P3390">
        <v>11292012</v>
      </c>
    </row>
    <row r="3391" spans="1:16" x14ac:dyDescent="0.25">
      <c r="A3391" s="9">
        <v>-24.924978256199999</v>
      </c>
      <c r="B3391" s="9">
        <v>63.939998626700003</v>
      </c>
      <c r="C3391" s="1">
        <f t="shared" si="52"/>
        <v>88.86497688290001</v>
      </c>
      <c r="D3391">
        <v>12272012</v>
      </c>
      <c r="E3391">
        <v>19</v>
      </c>
      <c r="G3391" t="str">
        <f>VLOOKUP(E3391,'RMSE Summary'!$P$2:$Q$63,2)</f>
        <v>Garzas 3</v>
      </c>
      <c r="K3391" s="9"/>
      <c r="L3391" s="9">
        <v>-24.924978256199999</v>
      </c>
      <c r="M3391" s="9">
        <v>63.939998626700003</v>
      </c>
      <c r="N3391" t="s">
        <v>217</v>
      </c>
      <c r="O3391">
        <v>19</v>
      </c>
      <c r="P3391">
        <v>12272012</v>
      </c>
    </row>
    <row r="3392" spans="1:16" x14ac:dyDescent="0.25">
      <c r="A3392" s="9">
        <v>-24.429447174100002</v>
      </c>
      <c r="B3392" s="9">
        <v>63.6300010681</v>
      </c>
      <c r="C3392" s="1">
        <f t="shared" si="52"/>
        <v>88.059448242200006</v>
      </c>
      <c r="D3392">
        <v>1312013</v>
      </c>
      <c r="E3392">
        <v>19</v>
      </c>
      <c r="G3392" t="str">
        <f>VLOOKUP(E3392,'RMSE Summary'!$P$2:$Q$63,2)</f>
        <v>Garzas 3</v>
      </c>
      <c r="K3392" s="9"/>
      <c r="L3392" s="9">
        <v>-24.429447174100002</v>
      </c>
      <c r="M3392" s="9">
        <v>63.6300010681</v>
      </c>
      <c r="N3392" t="s">
        <v>217</v>
      </c>
      <c r="O3392">
        <v>19</v>
      </c>
      <c r="P3392">
        <v>1312013</v>
      </c>
    </row>
    <row r="3393" spans="1:16" x14ac:dyDescent="0.25">
      <c r="A3393" s="9">
        <v>-24.1963710785</v>
      </c>
      <c r="B3393" s="9">
        <v>63.450000762899997</v>
      </c>
      <c r="C3393" s="1">
        <f t="shared" si="52"/>
        <v>87.646371841399997</v>
      </c>
      <c r="D3393">
        <v>2282013</v>
      </c>
      <c r="E3393">
        <v>19</v>
      </c>
      <c r="G3393" t="str">
        <f>VLOOKUP(E3393,'RMSE Summary'!$P$2:$Q$63,2)</f>
        <v>Garzas 3</v>
      </c>
      <c r="K3393" s="9"/>
      <c r="L3393" s="9">
        <v>-24.1963710785</v>
      </c>
      <c r="M3393" s="9">
        <v>63.450000762899997</v>
      </c>
      <c r="N3393" t="s">
        <v>217</v>
      </c>
      <c r="O3393">
        <v>19</v>
      </c>
      <c r="P3393">
        <v>2282013</v>
      </c>
    </row>
    <row r="3394" spans="1:16" x14ac:dyDescent="0.25">
      <c r="A3394" s="9">
        <v>-23.979476928699999</v>
      </c>
      <c r="B3394" s="9">
        <v>63.3899993896</v>
      </c>
      <c r="C3394" s="1">
        <f t="shared" si="52"/>
        <v>87.369476318300002</v>
      </c>
      <c r="D3394">
        <v>3282013</v>
      </c>
      <c r="E3394">
        <v>19</v>
      </c>
      <c r="G3394" t="str">
        <f>VLOOKUP(E3394,'RMSE Summary'!$P$2:$Q$63,2)</f>
        <v>Garzas 3</v>
      </c>
      <c r="K3394" s="9"/>
      <c r="L3394" s="9">
        <v>-23.979476928699999</v>
      </c>
      <c r="M3394" s="9">
        <v>63.3899993896</v>
      </c>
      <c r="N3394" t="s">
        <v>217</v>
      </c>
      <c r="O3394">
        <v>19</v>
      </c>
      <c r="P3394">
        <v>3282013</v>
      </c>
    </row>
    <row r="3395" spans="1:16" x14ac:dyDescent="0.25">
      <c r="A3395" s="9">
        <v>-23.906457901</v>
      </c>
      <c r="B3395" s="9">
        <v>63.259998321499999</v>
      </c>
      <c r="C3395" s="1">
        <f t="shared" si="52"/>
        <v>87.166456222500003</v>
      </c>
      <c r="D3395">
        <v>4252013</v>
      </c>
      <c r="E3395">
        <v>19</v>
      </c>
      <c r="G3395" t="str">
        <f>VLOOKUP(E3395,'RMSE Summary'!$P$2:$Q$63,2)</f>
        <v>Garzas 3</v>
      </c>
      <c r="K3395" s="9"/>
      <c r="L3395" s="9">
        <v>-23.906457901</v>
      </c>
      <c r="M3395" s="9">
        <v>63.259998321499999</v>
      </c>
      <c r="N3395" t="s">
        <v>217</v>
      </c>
      <c r="O3395">
        <v>19</v>
      </c>
      <c r="P3395">
        <v>4252013</v>
      </c>
    </row>
    <row r="3396" spans="1:16" x14ac:dyDescent="0.25">
      <c r="A3396" s="9">
        <v>-24.0920772552</v>
      </c>
      <c r="B3396" s="9">
        <v>62.990001678500001</v>
      </c>
      <c r="C3396" s="1">
        <f t="shared" si="52"/>
        <v>87.082078933700004</v>
      </c>
      <c r="D3396">
        <v>5302013</v>
      </c>
      <c r="E3396">
        <v>19</v>
      </c>
      <c r="G3396" t="str">
        <f>VLOOKUP(E3396,'RMSE Summary'!$P$2:$Q$63,2)</f>
        <v>Garzas 3</v>
      </c>
      <c r="K3396" s="9"/>
      <c r="L3396" s="9">
        <v>-24.0920772552</v>
      </c>
      <c r="M3396" s="9">
        <v>62.990001678500001</v>
      </c>
      <c r="N3396" t="s">
        <v>217</v>
      </c>
      <c r="O3396">
        <v>19</v>
      </c>
      <c r="P3396">
        <v>5302013</v>
      </c>
    </row>
    <row r="3397" spans="1:16" x14ac:dyDescent="0.25">
      <c r="A3397" s="9">
        <v>-24.3158626556</v>
      </c>
      <c r="B3397" s="9">
        <v>62.8699989319</v>
      </c>
      <c r="C3397" s="1">
        <f t="shared" si="52"/>
        <v>87.1858615875</v>
      </c>
      <c r="D3397">
        <v>6272013</v>
      </c>
      <c r="E3397">
        <v>19</v>
      </c>
      <c r="G3397" t="str">
        <f>VLOOKUP(E3397,'RMSE Summary'!$P$2:$Q$63,2)</f>
        <v>Garzas 3</v>
      </c>
      <c r="K3397" s="9"/>
      <c r="L3397" s="9">
        <v>-24.3158626556</v>
      </c>
      <c r="M3397" s="9">
        <v>62.8699989319</v>
      </c>
      <c r="N3397" t="s">
        <v>217</v>
      </c>
      <c r="O3397">
        <v>19</v>
      </c>
      <c r="P3397">
        <v>6272013</v>
      </c>
    </row>
    <row r="3398" spans="1:16" x14ac:dyDescent="0.25">
      <c r="A3398" s="9">
        <v>-24.735721588099999</v>
      </c>
      <c r="B3398" s="9">
        <v>62.8699989319</v>
      </c>
      <c r="C3398" s="1">
        <f t="shared" si="52"/>
        <v>87.605720520000006</v>
      </c>
      <c r="D3398">
        <v>7252013</v>
      </c>
      <c r="E3398">
        <v>19</v>
      </c>
      <c r="G3398" t="str">
        <f>VLOOKUP(E3398,'RMSE Summary'!$P$2:$Q$63,2)</f>
        <v>Garzas 3</v>
      </c>
      <c r="K3398" s="9"/>
      <c r="L3398" s="9">
        <v>-24.735721588099999</v>
      </c>
      <c r="M3398" s="9">
        <v>62.8699989319</v>
      </c>
      <c r="N3398" t="s">
        <v>217</v>
      </c>
      <c r="O3398">
        <v>19</v>
      </c>
      <c r="P3398">
        <v>7252013</v>
      </c>
    </row>
    <row r="3399" spans="1:16" x14ac:dyDescent="0.25">
      <c r="A3399" s="9">
        <v>-25.076009750400001</v>
      </c>
      <c r="B3399" s="9">
        <v>62.75</v>
      </c>
      <c r="C3399" s="1">
        <f t="shared" si="52"/>
        <v>87.826009750400004</v>
      </c>
      <c r="D3399">
        <v>8292013</v>
      </c>
      <c r="E3399">
        <v>19</v>
      </c>
      <c r="G3399" t="str">
        <f>VLOOKUP(E3399,'RMSE Summary'!$P$2:$Q$63,2)</f>
        <v>Garzas 3</v>
      </c>
      <c r="K3399" s="9"/>
      <c r="L3399" s="9">
        <v>-25.076009750400001</v>
      </c>
      <c r="M3399" s="9">
        <v>62.75</v>
      </c>
      <c r="N3399" t="s">
        <v>217</v>
      </c>
      <c r="O3399">
        <v>19</v>
      </c>
      <c r="P3399">
        <v>8292013</v>
      </c>
    </row>
    <row r="3400" spans="1:16" x14ac:dyDescent="0.25">
      <c r="A3400" s="9">
        <v>-25.226825714099999</v>
      </c>
      <c r="B3400" s="9">
        <v>62.779998779300001</v>
      </c>
      <c r="C3400" s="1">
        <f t="shared" si="52"/>
        <v>88.006824493400003</v>
      </c>
      <c r="D3400">
        <v>9262013</v>
      </c>
      <c r="E3400">
        <v>19</v>
      </c>
      <c r="G3400" t="str">
        <f>VLOOKUP(E3400,'RMSE Summary'!$P$2:$Q$63,2)</f>
        <v>Garzas 3</v>
      </c>
      <c r="K3400" s="9"/>
      <c r="L3400" s="9">
        <v>-25.226825714099999</v>
      </c>
      <c r="M3400" s="9">
        <v>62.779998779300001</v>
      </c>
      <c r="N3400" t="s">
        <v>217</v>
      </c>
      <c r="O3400">
        <v>19</v>
      </c>
      <c r="P3400">
        <v>9262013</v>
      </c>
    </row>
    <row r="3401" spans="1:16" x14ac:dyDescent="0.25">
      <c r="A3401" s="9">
        <v>-25.392002105700001</v>
      </c>
      <c r="B3401" s="9">
        <v>62.840000152599998</v>
      </c>
      <c r="C3401" s="1">
        <f t="shared" si="52"/>
        <v>88.2320022583</v>
      </c>
      <c r="D3401">
        <v>10312013</v>
      </c>
      <c r="E3401">
        <v>19</v>
      </c>
      <c r="G3401" t="str">
        <f>VLOOKUP(E3401,'RMSE Summary'!$P$2:$Q$63,2)</f>
        <v>Garzas 3</v>
      </c>
      <c r="K3401" s="9"/>
      <c r="L3401" s="9">
        <v>-25.392002105700001</v>
      </c>
      <c r="M3401" s="9">
        <v>62.840000152599998</v>
      </c>
      <c r="N3401" t="s">
        <v>217</v>
      </c>
      <c r="O3401">
        <v>19</v>
      </c>
      <c r="P3401">
        <v>10312013</v>
      </c>
    </row>
    <row r="3402" spans="1:16" x14ac:dyDescent="0.25">
      <c r="A3402" s="9">
        <v>-25.2314472198</v>
      </c>
      <c r="B3402" s="9">
        <v>62.810001373299997</v>
      </c>
      <c r="C3402" s="1">
        <f t="shared" si="52"/>
        <v>88.0414485931</v>
      </c>
      <c r="D3402">
        <v>11272013</v>
      </c>
      <c r="E3402">
        <v>19</v>
      </c>
      <c r="G3402" t="str">
        <f>VLOOKUP(E3402,'RMSE Summary'!$P$2:$Q$63,2)</f>
        <v>Garzas 3</v>
      </c>
      <c r="K3402" s="9"/>
      <c r="L3402" s="9">
        <v>-25.2314472198</v>
      </c>
      <c r="M3402" s="9">
        <v>62.810001373299997</v>
      </c>
      <c r="N3402" t="s">
        <v>217</v>
      </c>
      <c r="O3402">
        <v>19</v>
      </c>
      <c r="P3402">
        <v>11272013</v>
      </c>
    </row>
    <row r="3403" spans="1:16" x14ac:dyDescent="0.25">
      <c r="A3403" s="9">
        <v>-25.055978775</v>
      </c>
      <c r="B3403" s="9">
        <v>62.779998779300001</v>
      </c>
      <c r="C3403" s="1">
        <f t="shared" si="52"/>
        <v>87.835977554300001</v>
      </c>
      <c r="D3403">
        <v>12262013</v>
      </c>
      <c r="E3403">
        <v>19</v>
      </c>
      <c r="G3403" t="str">
        <f>VLOOKUP(E3403,'RMSE Summary'!$P$2:$Q$63,2)</f>
        <v>Garzas 3</v>
      </c>
      <c r="K3403" s="9"/>
      <c r="L3403" s="9">
        <v>-25.055978775</v>
      </c>
      <c r="M3403" s="9">
        <v>62.779998779300001</v>
      </c>
      <c r="N3403" t="s">
        <v>217</v>
      </c>
      <c r="O3403">
        <v>19</v>
      </c>
      <c r="P3403">
        <v>12262013</v>
      </c>
    </row>
    <row r="3404" spans="1:16" x14ac:dyDescent="0.25">
      <c r="A3404" s="9">
        <v>-24.582901001</v>
      </c>
      <c r="B3404" s="9">
        <v>62.840000152599998</v>
      </c>
      <c r="C3404" s="1">
        <f t="shared" si="52"/>
        <v>87.422901153599994</v>
      </c>
      <c r="D3404">
        <v>1302014</v>
      </c>
      <c r="E3404">
        <v>19</v>
      </c>
      <c r="G3404" t="str">
        <f>VLOOKUP(E3404,'RMSE Summary'!$P$2:$Q$63,2)</f>
        <v>Garzas 3</v>
      </c>
      <c r="K3404" s="9"/>
      <c r="L3404" s="9">
        <v>-24.582901001</v>
      </c>
      <c r="M3404" s="9">
        <v>62.840000152599998</v>
      </c>
      <c r="N3404" t="s">
        <v>217</v>
      </c>
      <c r="O3404">
        <v>19</v>
      </c>
      <c r="P3404">
        <v>1302014</v>
      </c>
    </row>
    <row r="3405" spans="1:16" x14ac:dyDescent="0.25">
      <c r="A3405" s="9">
        <v>-24.359674453699999</v>
      </c>
      <c r="B3405" s="9">
        <v>62.900001525900002</v>
      </c>
      <c r="C3405" s="1">
        <f t="shared" si="52"/>
        <v>87.259675979600004</v>
      </c>
      <c r="D3405">
        <v>2272014</v>
      </c>
      <c r="E3405">
        <v>19</v>
      </c>
      <c r="G3405" t="str">
        <f>VLOOKUP(E3405,'RMSE Summary'!$P$2:$Q$63,2)</f>
        <v>Garzas 3</v>
      </c>
      <c r="K3405" s="9"/>
      <c r="L3405" s="9">
        <v>-24.359674453699999</v>
      </c>
      <c r="M3405" s="9">
        <v>62.900001525900002</v>
      </c>
      <c r="N3405" t="s">
        <v>217</v>
      </c>
      <c r="O3405">
        <v>19</v>
      </c>
      <c r="P3405">
        <v>2272014</v>
      </c>
    </row>
    <row r="3406" spans="1:16" x14ac:dyDescent="0.25">
      <c r="A3406" s="9">
        <v>-24.1231822968</v>
      </c>
      <c r="B3406" s="9">
        <v>63.330001831099999</v>
      </c>
      <c r="C3406" s="1">
        <f t="shared" si="52"/>
        <v>87.453184127900002</v>
      </c>
      <c r="D3406">
        <v>3272014</v>
      </c>
      <c r="E3406">
        <v>19</v>
      </c>
      <c r="G3406" t="str">
        <f>VLOOKUP(E3406,'RMSE Summary'!$P$2:$Q$63,2)</f>
        <v>Garzas 3</v>
      </c>
      <c r="K3406" s="9"/>
      <c r="L3406" s="9">
        <v>-24.1231822968</v>
      </c>
      <c r="M3406" s="9">
        <v>63.330001831099999</v>
      </c>
      <c r="N3406" t="s">
        <v>217</v>
      </c>
      <c r="O3406">
        <v>19</v>
      </c>
      <c r="P3406">
        <v>3272014</v>
      </c>
    </row>
    <row r="3407" spans="1:16" x14ac:dyDescent="0.25">
      <c r="A3407" s="9">
        <v>-24.048416137699999</v>
      </c>
      <c r="B3407" s="9">
        <v>63.169998168900001</v>
      </c>
      <c r="C3407" s="1">
        <f t="shared" si="52"/>
        <v>87.218414306599996</v>
      </c>
      <c r="D3407">
        <v>4242014</v>
      </c>
      <c r="E3407">
        <v>19</v>
      </c>
      <c r="G3407" t="str">
        <f>VLOOKUP(E3407,'RMSE Summary'!$P$2:$Q$63,2)</f>
        <v>Garzas 3</v>
      </c>
      <c r="K3407" s="9"/>
      <c r="L3407" s="9">
        <v>-24.048416137699999</v>
      </c>
      <c r="M3407" s="9">
        <v>63.169998168900001</v>
      </c>
      <c r="N3407" t="s">
        <v>217</v>
      </c>
      <c r="O3407">
        <v>19</v>
      </c>
      <c r="P3407">
        <v>4242014</v>
      </c>
    </row>
    <row r="3408" spans="1:16" x14ac:dyDescent="0.25">
      <c r="A3408" s="9">
        <v>-24.235837936399999</v>
      </c>
      <c r="B3408" s="9">
        <v>63.020000457800002</v>
      </c>
      <c r="C3408" s="1">
        <f t="shared" si="52"/>
        <v>87.255838394199998</v>
      </c>
      <c r="D3408">
        <v>5292014</v>
      </c>
      <c r="E3408">
        <v>19</v>
      </c>
      <c r="G3408" t="str">
        <f>VLOOKUP(E3408,'RMSE Summary'!$P$2:$Q$63,2)</f>
        <v>Garzas 3</v>
      </c>
      <c r="K3408" s="9"/>
      <c r="L3408" s="9">
        <v>-24.235837936399999</v>
      </c>
      <c r="M3408" s="9">
        <v>63.020000457800002</v>
      </c>
      <c r="N3408" t="s">
        <v>217</v>
      </c>
      <c r="O3408">
        <v>19</v>
      </c>
      <c r="P3408">
        <v>5292014</v>
      </c>
    </row>
    <row r="3409" spans="1:16" x14ac:dyDescent="0.25">
      <c r="A3409" s="9">
        <v>-24.4547176361</v>
      </c>
      <c r="B3409" s="9">
        <v>62.959999084499998</v>
      </c>
      <c r="C3409" s="1">
        <f t="shared" si="52"/>
        <v>87.414716720599998</v>
      </c>
      <c r="D3409">
        <v>6262014</v>
      </c>
      <c r="E3409">
        <v>19</v>
      </c>
      <c r="G3409" t="str">
        <f>VLOOKUP(E3409,'RMSE Summary'!$P$2:$Q$63,2)</f>
        <v>Garzas 3</v>
      </c>
      <c r="K3409" s="9"/>
      <c r="L3409" s="9">
        <v>-24.4547176361</v>
      </c>
      <c r="M3409" s="9">
        <v>62.959999084499998</v>
      </c>
      <c r="N3409" t="s">
        <v>217</v>
      </c>
      <c r="O3409">
        <v>19</v>
      </c>
      <c r="P3409">
        <v>6262014</v>
      </c>
    </row>
    <row r="3410" spans="1:16" x14ac:dyDescent="0.25">
      <c r="A3410" s="9">
        <v>-24.9262657166</v>
      </c>
      <c r="B3410" s="9">
        <v>62.840000152599998</v>
      </c>
      <c r="C3410" s="1">
        <f t="shared" si="52"/>
        <v>87.766265869199998</v>
      </c>
      <c r="D3410">
        <v>7312014</v>
      </c>
      <c r="E3410">
        <v>19</v>
      </c>
      <c r="G3410" t="str">
        <f>VLOOKUP(E3410,'RMSE Summary'!$P$2:$Q$63,2)</f>
        <v>Garzas 3</v>
      </c>
      <c r="K3410" s="9"/>
      <c r="L3410" s="9">
        <v>-24.9262657166</v>
      </c>
      <c r="M3410" s="9">
        <v>62.840000152599998</v>
      </c>
      <c r="N3410" t="s">
        <v>217</v>
      </c>
      <c r="O3410">
        <v>19</v>
      </c>
      <c r="P3410">
        <v>7312014</v>
      </c>
    </row>
    <row r="3411" spans="1:16" x14ac:dyDescent="0.25">
      <c r="A3411" s="9">
        <v>-25.193267822300001</v>
      </c>
      <c r="B3411" s="9">
        <v>62.840000152599998</v>
      </c>
      <c r="C3411" s="1">
        <f t="shared" si="52"/>
        <v>88.033267974899999</v>
      </c>
      <c r="D3411">
        <v>8282014</v>
      </c>
      <c r="E3411">
        <v>19</v>
      </c>
      <c r="G3411" t="str">
        <f>VLOOKUP(E3411,'RMSE Summary'!$P$2:$Q$63,2)</f>
        <v>Garzas 3</v>
      </c>
      <c r="K3411" s="9"/>
      <c r="L3411" s="9">
        <v>-25.193267822300001</v>
      </c>
      <c r="M3411" s="9">
        <v>62.840000152599998</v>
      </c>
      <c r="N3411" t="s">
        <v>217</v>
      </c>
      <c r="O3411">
        <v>19</v>
      </c>
      <c r="P3411">
        <v>8282014</v>
      </c>
    </row>
    <row r="3412" spans="1:16" x14ac:dyDescent="0.25">
      <c r="A3412" s="9">
        <v>-25.3630275726</v>
      </c>
      <c r="B3412" s="9">
        <v>62.900001525900002</v>
      </c>
      <c r="C3412" s="1">
        <f t="shared" si="52"/>
        <v>88.263029098499999</v>
      </c>
      <c r="D3412">
        <v>9252014</v>
      </c>
      <c r="E3412">
        <v>19</v>
      </c>
      <c r="G3412" t="str">
        <f>VLOOKUP(E3412,'RMSE Summary'!$P$2:$Q$63,2)</f>
        <v>Garzas 3</v>
      </c>
      <c r="K3412" s="9"/>
      <c r="L3412" s="9">
        <v>-25.3630275726</v>
      </c>
      <c r="M3412" s="9">
        <v>62.900001525900002</v>
      </c>
      <c r="N3412" t="s">
        <v>217</v>
      </c>
      <c r="O3412">
        <v>19</v>
      </c>
      <c r="P3412">
        <v>9252014</v>
      </c>
    </row>
    <row r="3413" spans="1:16" x14ac:dyDescent="0.25">
      <c r="A3413" s="9">
        <v>-25.5263442993</v>
      </c>
      <c r="B3413" s="9">
        <v>62.900001525900002</v>
      </c>
      <c r="C3413" s="1">
        <f t="shared" si="52"/>
        <v>88.426345825200002</v>
      </c>
      <c r="D3413">
        <v>10302014</v>
      </c>
      <c r="E3413">
        <v>19</v>
      </c>
      <c r="G3413" t="str">
        <f>VLOOKUP(E3413,'RMSE Summary'!$P$2:$Q$63,2)</f>
        <v>Garzas 3</v>
      </c>
      <c r="K3413" s="9"/>
      <c r="L3413" s="9">
        <v>-25.5263442993</v>
      </c>
      <c r="M3413" s="9">
        <v>62.900001525900002</v>
      </c>
      <c r="N3413" t="s">
        <v>217</v>
      </c>
      <c r="O3413">
        <v>19</v>
      </c>
      <c r="P3413">
        <v>10302014</v>
      </c>
    </row>
    <row r="3414" spans="1:16" x14ac:dyDescent="0.25">
      <c r="A3414" s="9">
        <v>-25.350427627599998</v>
      </c>
      <c r="B3414" s="9">
        <v>62.990001678500001</v>
      </c>
      <c r="C3414" s="1">
        <f t="shared" ref="C3414:C3477" si="53">B3414-A3414</f>
        <v>88.340429306099992</v>
      </c>
      <c r="D3414">
        <v>11272014</v>
      </c>
      <c r="E3414">
        <v>19</v>
      </c>
      <c r="G3414" t="str">
        <f>VLOOKUP(E3414,'RMSE Summary'!$P$2:$Q$63,2)</f>
        <v>Garzas 3</v>
      </c>
      <c r="K3414" s="9"/>
      <c r="L3414" s="9">
        <v>-25.350427627599998</v>
      </c>
      <c r="M3414" s="9">
        <v>62.990001678500001</v>
      </c>
      <c r="N3414" t="s">
        <v>217</v>
      </c>
      <c r="O3414">
        <v>19</v>
      </c>
      <c r="P3414">
        <v>11272014</v>
      </c>
    </row>
    <row r="3415" spans="1:16" x14ac:dyDescent="0.25">
      <c r="A3415" s="9">
        <v>-25.139968872099999</v>
      </c>
      <c r="B3415" s="9">
        <v>63.540000915500002</v>
      </c>
      <c r="C3415" s="1">
        <f t="shared" si="53"/>
        <v>88.679969787600001</v>
      </c>
      <c r="D3415">
        <v>12252014</v>
      </c>
      <c r="E3415">
        <v>19</v>
      </c>
      <c r="G3415" t="str">
        <f>VLOOKUP(E3415,'RMSE Summary'!$P$2:$Q$63,2)</f>
        <v>Garzas 3</v>
      </c>
      <c r="K3415" s="9"/>
      <c r="L3415" s="9">
        <v>-25.139968872099999</v>
      </c>
      <c r="M3415" s="9">
        <v>63.540000915500002</v>
      </c>
      <c r="N3415" t="s">
        <v>217</v>
      </c>
      <c r="O3415">
        <v>19</v>
      </c>
      <c r="P3415">
        <v>12252014</v>
      </c>
    </row>
    <row r="3416" spans="1:16" x14ac:dyDescent="0.25">
      <c r="A3416" s="9">
        <v>-24.664854049700001</v>
      </c>
      <c r="B3416" s="9">
        <v>63.509998321499999</v>
      </c>
      <c r="C3416" s="1">
        <f t="shared" si="53"/>
        <v>88.174852371200004</v>
      </c>
      <c r="D3416">
        <v>1292015</v>
      </c>
      <c r="E3416">
        <v>19</v>
      </c>
      <c r="G3416" t="str">
        <f>VLOOKUP(E3416,'RMSE Summary'!$P$2:$Q$63,2)</f>
        <v>Garzas 3</v>
      </c>
      <c r="K3416" s="9"/>
      <c r="L3416" s="9">
        <v>-24.664854049700001</v>
      </c>
      <c r="M3416" s="9">
        <v>63.509998321499999</v>
      </c>
      <c r="N3416" t="s">
        <v>217</v>
      </c>
      <c r="O3416">
        <v>19</v>
      </c>
      <c r="P3416">
        <v>1292015</v>
      </c>
    </row>
    <row r="3417" spans="1:16" x14ac:dyDescent="0.25">
      <c r="A3417" s="9">
        <v>-24.464384078999998</v>
      </c>
      <c r="B3417" s="9">
        <v>63.3899993896</v>
      </c>
      <c r="C3417" s="1">
        <f t="shared" si="53"/>
        <v>87.854383468599991</v>
      </c>
      <c r="D3417">
        <v>2262015</v>
      </c>
      <c r="E3417">
        <v>19</v>
      </c>
      <c r="G3417" t="str">
        <f>VLOOKUP(E3417,'RMSE Summary'!$P$2:$Q$63,2)</f>
        <v>Garzas 3</v>
      </c>
      <c r="K3417" s="9"/>
      <c r="L3417" s="9">
        <v>-24.464384078999998</v>
      </c>
      <c r="M3417" s="9">
        <v>63.3899993896</v>
      </c>
      <c r="N3417" t="s">
        <v>217</v>
      </c>
      <c r="O3417">
        <v>19</v>
      </c>
      <c r="P3417">
        <v>2262015</v>
      </c>
    </row>
    <row r="3418" spans="1:16" x14ac:dyDescent="0.25">
      <c r="A3418" s="9">
        <v>-24.253499984699999</v>
      </c>
      <c r="B3418" s="9">
        <v>63.599998474099998</v>
      </c>
      <c r="C3418" s="1">
        <f t="shared" si="53"/>
        <v>87.853498458800004</v>
      </c>
      <c r="D3418">
        <v>3262015</v>
      </c>
      <c r="E3418">
        <v>19</v>
      </c>
      <c r="G3418" t="str">
        <f>VLOOKUP(E3418,'RMSE Summary'!$P$2:$Q$63,2)</f>
        <v>Garzas 3</v>
      </c>
      <c r="K3418" s="9"/>
      <c r="L3418" s="9">
        <v>-24.253499984699999</v>
      </c>
      <c r="M3418" s="9">
        <v>63.599998474099998</v>
      </c>
      <c r="N3418" t="s">
        <v>217</v>
      </c>
      <c r="O3418">
        <v>19</v>
      </c>
      <c r="P3418">
        <v>3262015</v>
      </c>
    </row>
    <row r="3419" spans="1:16" x14ac:dyDescent="0.25">
      <c r="A3419" s="9">
        <v>-24.225582122799999</v>
      </c>
      <c r="B3419" s="9">
        <v>63.200000762899997</v>
      </c>
      <c r="C3419" s="1">
        <f t="shared" si="53"/>
        <v>87.425582885699995</v>
      </c>
      <c r="D3419">
        <v>4302015</v>
      </c>
      <c r="E3419">
        <v>19</v>
      </c>
      <c r="G3419" t="str">
        <f>VLOOKUP(E3419,'RMSE Summary'!$P$2:$Q$63,2)</f>
        <v>Garzas 3</v>
      </c>
      <c r="K3419" s="9"/>
      <c r="L3419" s="9">
        <v>-24.225582122799999</v>
      </c>
      <c r="M3419" s="9">
        <v>63.200000762899997</v>
      </c>
      <c r="N3419" t="s">
        <v>217</v>
      </c>
      <c r="O3419">
        <v>19</v>
      </c>
      <c r="P3419">
        <v>4302015</v>
      </c>
    </row>
    <row r="3420" spans="1:16" x14ac:dyDescent="0.25">
      <c r="A3420" s="9">
        <v>-24.387876510600002</v>
      </c>
      <c r="B3420" s="9">
        <v>56.919998168900001</v>
      </c>
      <c r="C3420" s="1">
        <f t="shared" si="53"/>
        <v>81.307874679500003</v>
      </c>
      <c r="D3420">
        <v>5282015</v>
      </c>
      <c r="E3420">
        <v>19</v>
      </c>
      <c r="G3420" t="str">
        <f>VLOOKUP(E3420,'RMSE Summary'!$P$2:$Q$63,2)</f>
        <v>Garzas 3</v>
      </c>
      <c r="K3420" s="9"/>
      <c r="L3420" s="9">
        <v>-24.387876510600002</v>
      </c>
      <c r="M3420" s="9">
        <v>56.919998168900001</v>
      </c>
      <c r="N3420" t="s">
        <v>217</v>
      </c>
      <c r="O3420">
        <v>19</v>
      </c>
      <c r="P3420">
        <v>5282015</v>
      </c>
    </row>
    <row r="3421" spans="1:16" x14ac:dyDescent="0.25">
      <c r="A3421" s="9">
        <v>-24.6068286896</v>
      </c>
      <c r="B3421" s="9">
        <v>63.1100006104</v>
      </c>
      <c r="C3421" s="1">
        <f t="shared" si="53"/>
        <v>87.716829300000001</v>
      </c>
      <c r="D3421">
        <v>6252015</v>
      </c>
      <c r="E3421">
        <v>19</v>
      </c>
      <c r="G3421" t="str">
        <f>VLOOKUP(E3421,'RMSE Summary'!$P$2:$Q$63,2)</f>
        <v>Garzas 3</v>
      </c>
      <c r="K3421" s="9"/>
      <c r="L3421" s="9">
        <v>-24.6068286896</v>
      </c>
      <c r="M3421" s="9">
        <v>63.1100006104</v>
      </c>
      <c r="N3421" t="s">
        <v>217</v>
      </c>
      <c r="O3421">
        <v>19</v>
      </c>
      <c r="P3421">
        <v>6252015</v>
      </c>
    </row>
    <row r="3422" spans="1:16" x14ac:dyDescent="0.25">
      <c r="A3422" s="9">
        <v>-25.108573913600001</v>
      </c>
      <c r="B3422" s="9">
        <v>62.840000152599998</v>
      </c>
      <c r="C3422" s="1">
        <f t="shared" si="53"/>
        <v>87.948574066199996</v>
      </c>
      <c r="D3422">
        <v>7302015</v>
      </c>
      <c r="E3422">
        <v>19</v>
      </c>
      <c r="G3422" t="str">
        <f>VLOOKUP(E3422,'RMSE Summary'!$P$2:$Q$63,2)</f>
        <v>Garzas 3</v>
      </c>
      <c r="K3422" s="9"/>
      <c r="L3422" s="9">
        <v>-25.108573913600001</v>
      </c>
      <c r="M3422" s="9">
        <v>62.840000152599998</v>
      </c>
      <c r="N3422" t="s">
        <v>217</v>
      </c>
      <c r="O3422">
        <v>19</v>
      </c>
      <c r="P3422">
        <v>7302015</v>
      </c>
    </row>
    <row r="3423" spans="1:16" x14ac:dyDescent="0.25">
      <c r="A3423" s="9">
        <v>-25.327358245799999</v>
      </c>
      <c r="B3423" s="9">
        <v>62.959999084499998</v>
      </c>
      <c r="C3423" s="1">
        <f t="shared" si="53"/>
        <v>88.287357330299997</v>
      </c>
      <c r="D3423">
        <v>8272015</v>
      </c>
      <c r="E3423">
        <v>19</v>
      </c>
      <c r="G3423" t="str">
        <f>VLOOKUP(E3423,'RMSE Summary'!$P$2:$Q$63,2)</f>
        <v>Garzas 3</v>
      </c>
      <c r="K3423" s="9"/>
      <c r="L3423" s="9">
        <v>-25.327358245799999</v>
      </c>
      <c r="M3423" s="9">
        <v>62.959999084499998</v>
      </c>
      <c r="N3423" t="s">
        <v>217</v>
      </c>
      <c r="O3423">
        <v>19</v>
      </c>
      <c r="P3423">
        <v>8272015</v>
      </c>
    </row>
    <row r="3424" spans="1:16" x14ac:dyDescent="0.25">
      <c r="A3424" s="9">
        <v>-25.419216156000001</v>
      </c>
      <c r="B3424" s="9">
        <v>62.959999084499998</v>
      </c>
      <c r="C3424" s="1">
        <f t="shared" si="53"/>
        <v>88.379215240500002</v>
      </c>
      <c r="D3424">
        <v>9242015</v>
      </c>
      <c r="E3424">
        <v>19</v>
      </c>
      <c r="G3424" t="str">
        <f>VLOOKUP(E3424,'RMSE Summary'!$P$2:$Q$63,2)</f>
        <v>Garzas 3</v>
      </c>
      <c r="K3424" s="9"/>
      <c r="L3424" s="9">
        <v>-25.419216156000001</v>
      </c>
      <c r="M3424" s="9">
        <v>62.959999084499998</v>
      </c>
      <c r="N3424" t="s">
        <v>217</v>
      </c>
      <c r="O3424">
        <v>19</v>
      </c>
      <c r="P3424">
        <v>9242015</v>
      </c>
    </row>
    <row r="3425" spans="1:16" x14ac:dyDescent="0.25">
      <c r="A3425" s="9">
        <v>60.466159820599998</v>
      </c>
      <c r="B3425" s="9">
        <v>56.6100006104</v>
      </c>
      <c r="C3425" s="1">
        <f t="shared" si="53"/>
        <v>-3.8561592101999977</v>
      </c>
      <c r="D3425">
        <v>10311991</v>
      </c>
      <c r="E3425">
        <v>20</v>
      </c>
      <c r="G3425" t="str">
        <f>VLOOKUP(E3425,'RMSE Summary'!$P$2:$Q$63,2)</f>
        <v>Garzas 4</v>
      </c>
      <c r="K3425" s="9"/>
      <c r="L3425" s="9">
        <v>60.466159820599998</v>
      </c>
      <c r="M3425" s="9">
        <v>56.6100006104</v>
      </c>
      <c r="N3425" t="s">
        <v>217</v>
      </c>
      <c r="O3425">
        <v>20</v>
      </c>
      <c r="P3425">
        <v>10311991</v>
      </c>
    </row>
    <row r="3426" spans="1:16" x14ac:dyDescent="0.25">
      <c r="A3426" s="9">
        <v>60.531333923299997</v>
      </c>
      <c r="B3426" s="9">
        <v>56.310001373299997</v>
      </c>
      <c r="C3426" s="1">
        <f t="shared" si="53"/>
        <v>-4.2213325499999996</v>
      </c>
      <c r="D3426">
        <v>11271991</v>
      </c>
      <c r="E3426">
        <v>20</v>
      </c>
      <c r="G3426" t="str">
        <f>VLOOKUP(E3426,'RMSE Summary'!$P$2:$Q$63,2)</f>
        <v>Garzas 4</v>
      </c>
      <c r="K3426" s="9"/>
      <c r="L3426" s="9">
        <v>60.531333923299997</v>
      </c>
      <c r="M3426" s="9">
        <v>56.310001373299997</v>
      </c>
      <c r="N3426" t="s">
        <v>217</v>
      </c>
      <c r="O3426">
        <v>20</v>
      </c>
      <c r="P3426">
        <v>11271991</v>
      </c>
    </row>
    <row r="3427" spans="1:16" x14ac:dyDescent="0.25">
      <c r="A3427" s="9">
        <v>60.656333923299997</v>
      </c>
      <c r="B3427" s="9">
        <v>57.830001831099999</v>
      </c>
      <c r="C3427" s="1">
        <f t="shared" si="53"/>
        <v>-2.8263320921999977</v>
      </c>
      <c r="D3427">
        <v>1021992</v>
      </c>
      <c r="E3427">
        <v>20</v>
      </c>
      <c r="G3427" t="str">
        <f>VLOOKUP(E3427,'RMSE Summary'!$P$2:$Q$63,2)</f>
        <v>Garzas 4</v>
      </c>
      <c r="K3427" s="9"/>
      <c r="L3427" s="9">
        <v>60.656333923299997</v>
      </c>
      <c r="M3427" s="9">
        <v>57.830001831099999</v>
      </c>
      <c r="N3427" t="s">
        <v>217</v>
      </c>
      <c r="O3427">
        <v>20</v>
      </c>
      <c r="P3427">
        <v>1021992</v>
      </c>
    </row>
    <row r="3428" spans="1:16" x14ac:dyDescent="0.25">
      <c r="A3428" s="9">
        <v>60.7149620056</v>
      </c>
      <c r="B3428" s="9">
        <v>56.6100006104</v>
      </c>
      <c r="C3428" s="1">
        <f t="shared" si="53"/>
        <v>-4.1049613952000001</v>
      </c>
      <c r="D3428">
        <v>1301992</v>
      </c>
      <c r="E3428">
        <v>20</v>
      </c>
      <c r="G3428" t="str">
        <f>VLOOKUP(E3428,'RMSE Summary'!$P$2:$Q$63,2)</f>
        <v>Garzas 4</v>
      </c>
      <c r="K3428" s="9"/>
      <c r="L3428" s="9">
        <v>60.7149620056</v>
      </c>
      <c r="M3428" s="9">
        <v>56.6100006104</v>
      </c>
      <c r="N3428" t="s">
        <v>217</v>
      </c>
      <c r="O3428">
        <v>20</v>
      </c>
      <c r="P3428">
        <v>1301992</v>
      </c>
    </row>
    <row r="3429" spans="1:16" x14ac:dyDescent="0.25">
      <c r="A3429" s="9">
        <v>60.8659095764</v>
      </c>
      <c r="B3429" s="9">
        <v>56.919998168900001</v>
      </c>
      <c r="C3429" s="1">
        <f t="shared" si="53"/>
        <v>-3.9459114074999988</v>
      </c>
      <c r="D3429">
        <v>2271992</v>
      </c>
      <c r="E3429">
        <v>20</v>
      </c>
      <c r="G3429" t="str">
        <f>VLOOKUP(E3429,'RMSE Summary'!$P$2:$Q$63,2)</f>
        <v>Garzas 4</v>
      </c>
      <c r="K3429" s="9"/>
      <c r="L3429" s="9">
        <v>60.8659095764</v>
      </c>
      <c r="M3429" s="9">
        <v>56.919998168900001</v>
      </c>
      <c r="N3429" t="s">
        <v>217</v>
      </c>
      <c r="O3429">
        <v>20</v>
      </c>
      <c r="P3429">
        <v>2271992</v>
      </c>
    </row>
    <row r="3430" spans="1:16" x14ac:dyDescent="0.25">
      <c r="A3430" s="9">
        <v>60.895034789999997</v>
      </c>
      <c r="B3430" s="9">
        <v>56.919998168900001</v>
      </c>
      <c r="C3430" s="1">
        <f t="shared" si="53"/>
        <v>-3.9750366210999957</v>
      </c>
      <c r="D3430">
        <v>4021992</v>
      </c>
      <c r="E3430">
        <v>20</v>
      </c>
      <c r="G3430" t="str">
        <f>VLOOKUP(E3430,'RMSE Summary'!$P$2:$Q$63,2)</f>
        <v>Garzas 4</v>
      </c>
      <c r="K3430" s="9"/>
      <c r="L3430" s="9">
        <v>60.895034789999997</v>
      </c>
      <c r="M3430" s="9">
        <v>56.919998168900001</v>
      </c>
      <c r="N3430" t="s">
        <v>217</v>
      </c>
      <c r="O3430">
        <v>20</v>
      </c>
      <c r="P3430">
        <v>4021992</v>
      </c>
    </row>
    <row r="3431" spans="1:16" x14ac:dyDescent="0.25">
      <c r="A3431" s="9">
        <v>60.848453521700002</v>
      </c>
      <c r="B3431" s="9">
        <v>57.830001831099999</v>
      </c>
      <c r="C3431" s="1">
        <f t="shared" si="53"/>
        <v>-3.0184516906000027</v>
      </c>
      <c r="D3431">
        <v>4301992</v>
      </c>
      <c r="E3431">
        <v>20</v>
      </c>
      <c r="G3431" t="str">
        <f>VLOOKUP(E3431,'RMSE Summary'!$P$2:$Q$63,2)</f>
        <v>Garzas 4</v>
      </c>
      <c r="K3431" s="9"/>
      <c r="L3431" s="9">
        <v>60.848453521700002</v>
      </c>
      <c r="M3431" s="9">
        <v>57.830001831099999</v>
      </c>
      <c r="N3431" t="s">
        <v>217</v>
      </c>
      <c r="O3431">
        <v>20</v>
      </c>
      <c r="P3431">
        <v>4301992</v>
      </c>
    </row>
    <row r="3432" spans="1:16" x14ac:dyDescent="0.25">
      <c r="A3432" s="9">
        <v>60.786399841300003</v>
      </c>
      <c r="B3432" s="9">
        <v>57.830001831099999</v>
      </c>
      <c r="C3432" s="1">
        <f t="shared" si="53"/>
        <v>-2.9563980102000045</v>
      </c>
      <c r="D3432">
        <v>5281992</v>
      </c>
      <c r="E3432">
        <v>20</v>
      </c>
      <c r="G3432" t="str">
        <f>VLOOKUP(E3432,'RMSE Summary'!$P$2:$Q$63,2)</f>
        <v>Garzas 4</v>
      </c>
      <c r="K3432" s="9"/>
      <c r="L3432" s="9">
        <v>60.786399841300003</v>
      </c>
      <c r="M3432" s="9">
        <v>57.830001831099999</v>
      </c>
      <c r="N3432" t="s">
        <v>217</v>
      </c>
      <c r="O3432">
        <v>20</v>
      </c>
      <c r="P3432">
        <v>5281992</v>
      </c>
    </row>
    <row r="3433" spans="1:16" x14ac:dyDescent="0.25">
      <c r="A3433" s="9">
        <v>60.722640991200002</v>
      </c>
      <c r="B3433" s="9">
        <v>57.590000152599998</v>
      </c>
      <c r="C3433" s="1">
        <f t="shared" si="53"/>
        <v>-3.132640838600004</v>
      </c>
      <c r="D3433">
        <v>7021992</v>
      </c>
      <c r="E3433">
        <v>20</v>
      </c>
      <c r="G3433" t="str">
        <f>VLOOKUP(E3433,'RMSE Summary'!$P$2:$Q$63,2)</f>
        <v>Garzas 4</v>
      </c>
      <c r="K3433" s="9"/>
      <c r="L3433" s="9">
        <v>60.722640991200002</v>
      </c>
      <c r="M3433" s="9">
        <v>57.590000152599998</v>
      </c>
      <c r="N3433" t="s">
        <v>217</v>
      </c>
      <c r="O3433">
        <v>20</v>
      </c>
      <c r="P3433">
        <v>7021992</v>
      </c>
    </row>
    <row r="3434" spans="1:16" x14ac:dyDescent="0.25">
      <c r="A3434" s="9">
        <v>60.693725585899998</v>
      </c>
      <c r="B3434" s="9">
        <v>57.770000457800002</v>
      </c>
      <c r="C3434" s="1">
        <f t="shared" si="53"/>
        <v>-2.9237251280999956</v>
      </c>
      <c r="D3434">
        <v>7301992</v>
      </c>
      <c r="E3434">
        <v>20</v>
      </c>
      <c r="G3434" t="str">
        <f>VLOOKUP(E3434,'RMSE Summary'!$P$2:$Q$63,2)</f>
        <v>Garzas 4</v>
      </c>
      <c r="K3434" s="9"/>
      <c r="L3434" s="9">
        <v>60.693725585899998</v>
      </c>
      <c r="M3434" s="9">
        <v>57.770000457800002</v>
      </c>
      <c r="N3434" t="s">
        <v>217</v>
      </c>
      <c r="O3434">
        <v>20</v>
      </c>
      <c r="P3434">
        <v>7301992</v>
      </c>
    </row>
    <row r="3435" spans="1:16" x14ac:dyDescent="0.25">
      <c r="A3435" s="9">
        <v>60.682106018100001</v>
      </c>
      <c r="B3435" s="9">
        <v>57.709999084499998</v>
      </c>
      <c r="C3435" s="1">
        <f t="shared" si="53"/>
        <v>-2.9721069336000028</v>
      </c>
      <c r="D3435">
        <v>8271992</v>
      </c>
      <c r="E3435">
        <v>20</v>
      </c>
      <c r="G3435" t="str">
        <f>VLOOKUP(E3435,'RMSE Summary'!$P$2:$Q$63,2)</f>
        <v>Garzas 4</v>
      </c>
      <c r="K3435" s="9"/>
      <c r="L3435" s="9">
        <v>60.682106018100001</v>
      </c>
      <c r="M3435" s="9">
        <v>57.709999084499998</v>
      </c>
      <c r="N3435" t="s">
        <v>217</v>
      </c>
      <c r="O3435">
        <v>20</v>
      </c>
      <c r="P3435">
        <v>8271992</v>
      </c>
    </row>
    <row r="3436" spans="1:16" x14ac:dyDescent="0.25">
      <c r="A3436" s="9">
        <v>60.673252105700001</v>
      </c>
      <c r="B3436" s="9">
        <v>57.680000305199997</v>
      </c>
      <c r="C3436" s="1">
        <f t="shared" si="53"/>
        <v>-2.9932518005000048</v>
      </c>
      <c r="D3436">
        <v>10011992</v>
      </c>
      <c r="E3436">
        <v>20</v>
      </c>
      <c r="G3436" t="str">
        <f>VLOOKUP(E3436,'RMSE Summary'!$P$2:$Q$63,2)</f>
        <v>Garzas 4</v>
      </c>
      <c r="K3436" s="9"/>
      <c r="L3436" s="9">
        <v>60.673252105700001</v>
      </c>
      <c r="M3436" s="9">
        <v>57.680000305199997</v>
      </c>
      <c r="N3436" t="s">
        <v>217</v>
      </c>
      <c r="O3436">
        <v>20</v>
      </c>
      <c r="P3436">
        <v>10011992</v>
      </c>
    </row>
    <row r="3437" spans="1:16" x14ac:dyDescent="0.25">
      <c r="A3437" s="9">
        <v>60.670894622799999</v>
      </c>
      <c r="B3437" s="9">
        <v>57.770000457800002</v>
      </c>
      <c r="C3437" s="1">
        <f t="shared" si="53"/>
        <v>-2.9008941649999969</v>
      </c>
      <c r="D3437">
        <v>10291992</v>
      </c>
      <c r="E3437">
        <v>20</v>
      </c>
      <c r="G3437" t="str">
        <f>VLOOKUP(E3437,'RMSE Summary'!$P$2:$Q$63,2)</f>
        <v>Garzas 4</v>
      </c>
      <c r="K3437" s="9"/>
      <c r="L3437" s="9">
        <v>60.670894622799999</v>
      </c>
      <c r="M3437" s="9">
        <v>57.770000457800002</v>
      </c>
      <c r="N3437" t="s">
        <v>217</v>
      </c>
      <c r="O3437">
        <v>20</v>
      </c>
      <c r="P3437">
        <v>10291992</v>
      </c>
    </row>
    <row r="3438" spans="1:16" x14ac:dyDescent="0.25">
      <c r="A3438" s="9">
        <v>60.684490203899998</v>
      </c>
      <c r="B3438" s="9">
        <v>57.740001678500001</v>
      </c>
      <c r="C3438" s="1">
        <f t="shared" si="53"/>
        <v>-2.9444885253999971</v>
      </c>
      <c r="D3438">
        <v>11251992</v>
      </c>
      <c r="E3438">
        <v>20</v>
      </c>
      <c r="G3438" t="str">
        <f>VLOOKUP(E3438,'RMSE Summary'!$P$2:$Q$63,2)</f>
        <v>Garzas 4</v>
      </c>
      <c r="K3438" s="9"/>
      <c r="L3438" s="9">
        <v>60.684490203899998</v>
      </c>
      <c r="M3438" s="9">
        <v>57.740001678500001</v>
      </c>
      <c r="N3438" t="s">
        <v>217</v>
      </c>
      <c r="O3438">
        <v>20</v>
      </c>
      <c r="P3438">
        <v>11251992</v>
      </c>
    </row>
    <row r="3439" spans="1:16" x14ac:dyDescent="0.25">
      <c r="A3439" s="9">
        <v>60.827960967999999</v>
      </c>
      <c r="B3439" s="9">
        <v>58.229999542199998</v>
      </c>
      <c r="C3439" s="1">
        <f t="shared" si="53"/>
        <v>-2.5979614258000012</v>
      </c>
      <c r="D3439">
        <v>12311992</v>
      </c>
      <c r="E3439">
        <v>20</v>
      </c>
      <c r="G3439" t="str">
        <f>VLOOKUP(E3439,'RMSE Summary'!$P$2:$Q$63,2)</f>
        <v>Garzas 4</v>
      </c>
      <c r="K3439" s="9"/>
      <c r="L3439" s="9">
        <v>60.827960967999999</v>
      </c>
      <c r="M3439" s="9">
        <v>58.229999542199998</v>
      </c>
      <c r="N3439" t="s">
        <v>217</v>
      </c>
      <c r="O3439">
        <v>20</v>
      </c>
      <c r="P3439">
        <v>12311992</v>
      </c>
    </row>
    <row r="3440" spans="1:16" x14ac:dyDescent="0.25">
      <c r="A3440" s="9">
        <v>60.981090545699999</v>
      </c>
      <c r="B3440" s="9">
        <v>58.529998779300001</v>
      </c>
      <c r="C3440" s="1">
        <f t="shared" si="53"/>
        <v>-2.4510917663999976</v>
      </c>
      <c r="D3440">
        <v>1281993</v>
      </c>
      <c r="E3440">
        <v>20</v>
      </c>
      <c r="G3440" t="str">
        <f>VLOOKUP(E3440,'RMSE Summary'!$P$2:$Q$63,2)</f>
        <v>Garzas 4</v>
      </c>
      <c r="K3440" s="9"/>
      <c r="L3440" s="9">
        <v>60.981090545699999</v>
      </c>
      <c r="M3440" s="9">
        <v>58.529998779300001</v>
      </c>
      <c r="N3440" t="s">
        <v>217</v>
      </c>
      <c r="O3440">
        <v>20</v>
      </c>
      <c r="P3440">
        <v>1281993</v>
      </c>
    </row>
    <row r="3441" spans="1:16" x14ac:dyDescent="0.25">
      <c r="A3441" s="9">
        <v>61.110813140899999</v>
      </c>
      <c r="B3441" s="9">
        <v>58.930000305199997</v>
      </c>
      <c r="C3441" s="1">
        <f t="shared" si="53"/>
        <v>-2.1808128357000029</v>
      </c>
      <c r="D3441">
        <v>2251993</v>
      </c>
      <c r="E3441">
        <v>20</v>
      </c>
      <c r="G3441" t="str">
        <f>VLOOKUP(E3441,'RMSE Summary'!$P$2:$Q$63,2)</f>
        <v>Garzas 4</v>
      </c>
      <c r="K3441" s="9"/>
      <c r="L3441" s="9">
        <v>61.110813140899999</v>
      </c>
      <c r="M3441" s="9">
        <v>58.930000305199997</v>
      </c>
      <c r="N3441" t="s">
        <v>217</v>
      </c>
      <c r="O3441">
        <v>20</v>
      </c>
      <c r="P3441">
        <v>2251993</v>
      </c>
    </row>
    <row r="3442" spans="1:16" x14ac:dyDescent="0.25">
      <c r="A3442" s="9">
        <v>61.040931701700003</v>
      </c>
      <c r="B3442" s="9">
        <v>58.290000915500002</v>
      </c>
      <c r="C3442" s="1">
        <f t="shared" si="53"/>
        <v>-2.7509307862000014</v>
      </c>
      <c r="D3442">
        <v>4011993</v>
      </c>
      <c r="E3442">
        <v>20</v>
      </c>
      <c r="G3442" t="str">
        <f>VLOOKUP(E3442,'RMSE Summary'!$P$2:$Q$63,2)</f>
        <v>Garzas 4</v>
      </c>
      <c r="K3442" s="9"/>
      <c r="L3442" s="9">
        <v>61.040931701700003</v>
      </c>
      <c r="M3442" s="9">
        <v>58.290000915500002</v>
      </c>
      <c r="N3442" t="s">
        <v>217</v>
      </c>
      <c r="O3442">
        <v>20</v>
      </c>
      <c r="P3442">
        <v>4011993</v>
      </c>
    </row>
    <row r="3443" spans="1:16" x14ac:dyDescent="0.25">
      <c r="A3443" s="9">
        <v>61.009506225599999</v>
      </c>
      <c r="B3443" s="9">
        <v>58.049999237100003</v>
      </c>
      <c r="C3443" s="1">
        <f t="shared" si="53"/>
        <v>-2.9595069884999958</v>
      </c>
      <c r="D3443">
        <v>4291993</v>
      </c>
      <c r="E3443">
        <v>20</v>
      </c>
      <c r="G3443" t="str">
        <f>VLOOKUP(E3443,'RMSE Summary'!$P$2:$Q$63,2)</f>
        <v>Garzas 4</v>
      </c>
      <c r="K3443" s="9"/>
      <c r="L3443" s="9">
        <v>61.009506225599999</v>
      </c>
      <c r="M3443" s="9">
        <v>58.049999237100003</v>
      </c>
      <c r="N3443" t="s">
        <v>217</v>
      </c>
      <c r="O3443">
        <v>20</v>
      </c>
      <c r="P3443">
        <v>4291993</v>
      </c>
    </row>
    <row r="3444" spans="1:16" x14ac:dyDescent="0.25">
      <c r="A3444" s="9">
        <v>60.9406356812</v>
      </c>
      <c r="B3444" s="9">
        <v>57.8899993896</v>
      </c>
      <c r="C3444" s="1">
        <f t="shared" si="53"/>
        <v>-3.0506362916</v>
      </c>
      <c r="D3444">
        <v>5271993</v>
      </c>
      <c r="E3444">
        <v>20</v>
      </c>
      <c r="G3444" t="str">
        <f>VLOOKUP(E3444,'RMSE Summary'!$P$2:$Q$63,2)</f>
        <v>Garzas 4</v>
      </c>
      <c r="K3444" s="9"/>
      <c r="L3444" s="9">
        <v>60.9406356812</v>
      </c>
      <c r="M3444" s="9">
        <v>57.8899993896</v>
      </c>
      <c r="N3444" t="s">
        <v>217</v>
      </c>
      <c r="O3444">
        <v>20</v>
      </c>
      <c r="P3444">
        <v>5271993</v>
      </c>
    </row>
    <row r="3445" spans="1:16" x14ac:dyDescent="0.25">
      <c r="A3445" s="9">
        <v>60.864635467500001</v>
      </c>
      <c r="B3445" s="9">
        <v>57.830001831099999</v>
      </c>
      <c r="C3445" s="1">
        <f t="shared" si="53"/>
        <v>-3.0346336364000024</v>
      </c>
      <c r="D3445">
        <v>7011993</v>
      </c>
      <c r="E3445">
        <v>20</v>
      </c>
      <c r="G3445" t="str">
        <f>VLOOKUP(E3445,'RMSE Summary'!$P$2:$Q$63,2)</f>
        <v>Garzas 4</v>
      </c>
      <c r="K3445" s="9"/>
      <c r="L3445" s="9">
        <v>60.864635467500001</v>
      </c>
      <c r="M3445" s="9">
        <v>57.830001831099999</v>
      </c>
      <c r="N3445" t="s">
        <v>217</v>
      </c>
      <c r="O3445">
        <v>20</v>
      </c>
      <c r="P3445">
        <v>7011993</v>
      </c>
    </row>
    <row r="3446" spans="1:16" x14ac:dyDescent="0.25">
      <c r="A3446" s="9">
        <v>60.814716339100002</v>
      </c>
      <c r="B3446" s="9">
        <v>57.770000457800002</v>
      </c>
      <c r="C3446" s="1">
        <f t="shared" si="53"/>
        <v>-3.0447158813000001</v>
      </c>
      <c r="D3446">
        <v>7291993</v>
      </c>
      <c r="E3446">
        <v>20</v>
      </c>
      <c r="G3446" t="str">
        <f>VLOOKUP(E3446,'RMSE Summary'!$P$2:$Q$63,2)</f>
        <v>Garzas 4</v>
      </c>
      <c r="K3446" s="9"/>
      <c r="L3446" s="9">
        <v>60.814716339100002</v>
      </c>
      <c r="M3446" s="9">
        <v>57.770000457800002</v>
      </c>
      <c r="N3446" t="s">
        <v>217</v>
      </c>
      <c r="O3446">
        <v>20</v>
      </c>
      <c r="P3446">
        <v>7291993</v>
      </c>
    </row>
    <row r="3447" spans="1:16" x14ac:dyDescent="0.25">
      <c r="A3447" s="9">
        <v>60.780982971199997</v>
      </c>
      <c r="B3447" s="9">
        <v>57.650001525900002</v>
      </c>
      <c r="C3447" s="1">
        <f t="shared" si="53"/>
        <v>-3.1309814452999944</v>
      </c>
      <c r="D3447">
        <v>8261993</v>
      </c>
      <c r="E3447">
        <v>20</v>
      </c>
      <c r="G3447" t="str">
        <f>VLOOKUP(E3447,'RMSE Summary'!$P$2:$Q$63,2)</f>
        <v>Garzas 4</v>
      </c>
      <c r="K3447" s="9"/>
      <c r="L3447" s="9">
        <v>60.780982971199997</v>
      </c>
      <c r="M3447" s="9">
        <v>57.650001525900002</v>
      </c>
      <c r="N3447" t="s">
        <v>217</v>
      </c>
      <c r="O3447">
        <v>20</v>
      </c>
      <c r="P3447">
        <v>8261993</v>
      </c>
    </row>
    <row r="3448" spans="1:16" x14ac:dyDescent="0.25">
      <c r="A3448" s="9">
        <v>60.575634002699999</v>
      </c>
      <c r="B3448" s="9">
        <v>57.680000305199997</v>
      </c>
      <c r="C3448" s="1">
        <f t="shared" si="53"/>
        <v>-2.8956336975000028</v>
      </c>
      <c r="D3448">
        <v>9301993</v>
      </c>
      <c r="E3448">
        <v>20</v>
      </c>
      <c r="G3448" t="str">
        <f>VLOOKUP(E3448,'RMSE Summary'!$P$2:$Q$63,2)</f>
        <v>Garzas 4</v>
      </c>
      <c r="K3448" s="9"/>
      <c r="L3448" s="9">
        <v>60.575634002699999</v>
      </c>
      <c r="M3448" s="9">
        <v>57.680000305199997</v>
      </c>
      <c r="N3448" t="s">
        <v>217</v>
      </c>
      <c r="O3448">
        <v>20</v>
      </c>
      <c r="P3448">
        <v>9301993</v>
      </c>
    </row>
    <row r="3449" spans="1:16" x14ac:dyDescent="0.25">
      <c r="A3449" s="9">
        <v>60.430446624799998</v>
      </c>
      <c r="B3449" s="9">
        <v>57.680000305199997</v>
      </c>
      <c r="C3449" s="1">
        <f t="shared" si="53"/>
        <v>-2.7504463196000017</v>
      </c>
      <c r="D3449">
        <v>10281993</v>
      </c>
      <c r="E3449">
        <v>20</v>
      </c>
      <c r="G3449" t="str">
        <f>VLOOKUP(E3449,'RMSE Summary'!$P$2:$Q$63,2)</f>
        <v>Garzas 4</v>
      </c>
      <c r="K3449" s="9"/>
      <c r="L3449" s="9">
        <v>60.430446624799998</v>
      </c>
      <c r="M3449" s="9">
        <v>57.680000305199997</v>
      </c>
      <c r="N3449" t="s">
        <v>217</v>
      </c>
      <c r="O3449">
        <v>20</v>
      </c>
      <c r="P3449">
        <v>10281993</v>
      </c>
    </row>
    <row r="3450" spans="1:16" x14ac:dyDescent="0.25">
      <c r="A3450" s="9">
        <v>60.452678680399998</v>
      </c>
      <c r="B3450" s="9">
        <v>57.709999084499998</v>
      </c>
      <c r="C3450" s="1">
        <f t="shared" si="53"/>
        <v>-2.7426795959000003</v>
      </c>
      <c r="D3450">
        <v>11241993</v>
      </c>
      <c r="E3450">
        <v>20</v>
      </c>
      <c r="G3450" t="str">
        <f>VLOOKUP(E3450,'RMSE Summary'!$P$2:$Q$63,2)</f>
        <v>Garzas 4</v>
      </c>
      <c r="K3450" s="9"/>
      <c r="L3450" s="9">
        <v>60.452678680399998</v>
      </c>
      <c r="M3450" s="9">
        <v>57.709999084499998</v>
      </c>
      <c r="N3450" t="s">
        <v>217</v>
      </c>
      <c r="O3450">
        <v>20</v>
      </c>
      <c r="P3450">
        <v>11241993</v>
      </c>
    </row>
    <row r="3451" spans="1:16" x14ac:dyDescent="0.25">
      <c r="A3451" s="9">
        <v>59.321949005100002</v>
      </c>
      <c r="B3451" s="9">
        <v>57.770000457800002</v>
      </c>
      <c r="C3451" s="1">
        <f t="shared" si="53"/>
        <v>-1.5519485473000003</v>
      </c>
      <c r="D3451">
        <v>12301993</v>
      </c>
      <c r="E3451">
        <v>20</v>
      </c>
      <c r="G3451" t="str">
        <f>VLOOKUP(E3451,'RMSE Summary'!$P$2:$Q$63,2)</f>
        <v>Garzas 4</v>
      </c>
      <c r="K3451" s="9"/>
      <c r="L3451" s="9">
        <v>59.321949005100002</v>
      </c>
      <c r="M3451" s="9">
        <v>57.770000457800002</v>
      </c>
      <c r="N3451" t="s">
        <v>217</v>
      </c>
      <c r="O3451">
        <v>20</v>
      </c>
      <c r="P3451">
        <v>12301993</v>
      </c>
    </row>
    <row r="3452" spans="1:16" x14ac:dyDescent="0.25">
      <c r="A3452" s="9">
        <v>59.871841430700002</v>
      </c>
      <c r="B3452" s="9">
        <v>57.950000762899997</v>
      </c>
      <c r="C3452" s="1">
        <f t="shared" si="53"/>
        <v>-1.9218406678000051</v>
      </c>
      <c r="D3452">
        <v>1271994</v>
      </c>
      <c r="E3452">
        <v>20</v>
      </c>
      <c r="G3452" t="str">
        <f>VLOOKUP(E3452,'RMSE Summary'!$P$2:$Q$63,2)</f>
        <v>Garzas 4</v>
      </c>
      <c r="K3452" s="9"/>
      <c r="L3452" s="9">
        <v>59.871841430700002</v>
      </c>
      <c r="M3452" s="9">
        <v>57.950000762899997</v>
      </c>
      <c r="N3452" t="s">
        <v>217</v>
      </c>
      <c r="O3452">
        <v>20</v>
      </c>
      <c r="P3452">
        <v>1271994</v>
      </c>
    </row>
    <row r="3453" spans="1:16" x14ac:dyDescent="0.25">
      <c r="A3453" s="9">
        <v>58.910438537600001</v>
      </c>
      <c r="B3453" s="9">
        <v>56.919998168900001</v>
      </c>
      <c r="C3453" s="1">
        <f t="shared" si="53"/>
        <v>-1.9904403686999999</v>
      </c>
      <c r="D3453">
        <v>2251994</v>
      </c>
      <c r="E3453">
        <v>20</v>
      </c>
      <c r="G3453" t="str">
        <f>VLOOKUP(E3453,'RMSE Summary'!$P$2:$Q$63,2)</f>
        <v>Garzas 4</v>
      </c>
      <c r="K3453" s="9"/>
      <c r="L3453" s="9">
        <v>58.910438537600001</v>
      </c>
      <c r="M3453" s="9">
        <v>56.919998168900001</v>
      </c>
      <c r="N3453" t="s">
        <v>217</v>
      </c>
      <c r="O3453">
        <v>20</v>
      </c>
      <c r="P3453">
        <v>2251994</v>
      </c>
    </row>
    <row r="3454" spans="1:16" x14ac:dyDescent="0.25">
      <c r="A3454" s="9">
        <v>58.848758697500003</v>
      </c>
      <c r="B3454" s="9">
        <v>57.830001831099999</v>
      </c>
      <c r="C3454" s="1">
        <f t="shared" si="53"/>
        <v>-1.018756866400004</v>
      </c>
      <c r="D3454">
        <v>3311994</v>
      </c>
      <c r="E3454">
        <v>20</v>
      </c>
      <c r="G3454" t="str">
        <f>VLOOKUP(E3454,'RMSE Summary'!$P$2:$Q$63,2)</f>
        <v>Garzas 4</v>
      </c>
      <c r="K3454" s="9"/>
      <c r="L3454" s="9">
        <v>58.848758697500003</v>
      </c>
      <c r="M3454" s="9">
        <v>57.830001831099999</v>
      </c>
      <c r="N3454" t="s">
        <v>217</v>
      </c>
      <c r="O3454">
        <v>20</v>
      </c>
      <c r="P3454">
        <v>3311994</v>
      </c>
    </row>
    <row r="3455" spans="1:16" x14ac:dyDescent="0.25">
      <c r="A3455" s="9">
        <v>58.871330261200001</v>
      </c>
      <c r="B3455" s="9">
        <v>57.830001831099999</v>
      </c>
      <c r="C3455" s="1">
        <f t="shared" si="53"/>
        <v>-1.0413284301000019</v>
      </c>
      <c r="D3455">
        <v>4281994</v>
      </c>
      <c r="E3455">
        <v>20</v>
      </c>
      <c r="G3455" t="str">
        <f>VLOOKUP(E3455,'RMSE Summary'!$P$2:$Q$63,2)</f>
        <v>Garzas 4</v>
      </c>
      <c r="K3455" s="9"/>
      <c r="L3455" s="9">
        <v>58.871330261200001</v>
      </c>
      <c r="M3455" s="9">
        <v>57.830001831099999</v>
      </c>
      <c r="N3455" t="s">
        <v>217</v>
      </c>
      <c r="O3455">
        <v>20</v>
      </c>
      <c r="P3455">
        <v>4281994</v>
      </c>
    </row>
    <row r="3456" spans="1:16" x14ac:dyDescent="0.25">
      <c r="A3456" s="9">
        <v>58.8369140625</v>
      </c>
      <c r="B3456" s="9">
        <v>56.310001373299997</v>
      </c>
      <c r="C3456" s="1">
        <f t="shared" si="53"/>
        <v>-2.5269126892000031</v>
      </c>
      <c r="D3456">
        <v>5311994</v>
      </c>
      <c r="E3456">
        <v>20</v>
      </c>
      <c r="G3456" t="str">
        <f>VLOOKUP(E3456,'RMSE Summary'!$P$2:$Q$63,2)</f>
        <v>Garzas 4</v>
      </c>
      <c r="K3456" s="9"/>
      <c r="L3456" s="9">
        <v>58.8369140625</v>
      </c>
      <c r="M3456" s="9">
        <v>56.310001373299997</v>
      </c>
      <c r="N3456" t="s">
        <v>217</v>
      </c>
      <c r="O3456">
        <v>20</v>
      </c>
      <c r="P3456">
        <v>5311994</v>
      </c>
    </row>
    <row r="3457" spans="1:16" x14ac:dyDescent="0.25">
      <c r="A3457" s="9">
        <v>60.435726165799998</v>
      </c>
      <c r="B3457" s="9">
        <v>56.310001373299997</v>
      </c>
      <c r="C3457" s="1">
        <f t="shared" si="53"/>
        <v>-4.1257247925000016</v>
      </c>
      <c r="D3457">
        <v>6301994</v>
      </c>
      <c r="E3457">
        <v>20</v>
      </c>
      <c r="G3457" t="str">
        <f>VLOOKUP(E3457,'RMSE Summary'!$P$2:$Q$63,2)</f>
        <v>Garzas 4</v>
      </c>
      <c r="K3457" s="9"/>
      <c r="L3457" s="9">
        <v>60.435726165799998</v>
      </c>
      <c r="M3457" s="9">
        <v>56.310001373299997</v>
      </c>
      <c r="N3457" t="s">
        <v>217</v>
      </c>
      <c r="O3457">
        <v>20</v>
      </c>
      <c r="P3457">
        <v>6301994</v>
      </c>
    </row>
    <row r="3458" spans="1:16" x14ac:dyDescent="0.25">
      <c r="A3458" s="9">
        <v>60.372879028299998</v>
      </c>
      <c r="B3458" s="9">
        <v>56.310001373299997</v>
      </c>
      <c r="C3458" s="1">
        <f t="shared" si="53"/>
        <v>-4.0628776550000012</v>
      </c>
      <c r="D3458">
        <v>7281994</v>
      </c>
      <c r="E3458">
        <v>20</v>
      </c>
      <c r="G3458" t="str">
        <f>VLOOKUP(E3458,'RMSE Summary'!$P$2:$Q$63,2)</f>
        <v>Garzas 4</v>
      </c>
      <c r="K3458" s="9"/>
      <c r="L3458" s="9">
        <v>60.372879028299998</v>
      </c>
      <c r="M3458" s="9">
        <v>56.310001373299997</v>
      </c>
      <c r="N3458" t="s">
        <v>217</v>
      </c>
      <c r="O3458">
        <v>20</v>
      </c>
      <c r="P3458">
        <v>7281994</v>
      </c>
    </row>
    <row r="3459" spans="1:16" x14ac:dyDescent="0.25">
      <c r="A3459" s="9">
        <v>60.349460601799997</v>
      </c>
      <c r="B3459" s="9">
        <v>56.310001373299997</v>
      </c>
      <c r="C3459" s="1">
        <f t="shared" si="53"/>
        <v>-4.0394592285000002</v>
      </c>
      <c r="D3459">
        <v>8251994</v>
      </c>
      <c r="E3459">
        <v>20</v>
      </c>
      <c r="G3459" t="str">
        <f>VLOOKUP(E3459,'RMSE Summary'!$P$2:$Q$63,2)</f>
        <v>Garzas 4</v>
      </c>
      <c r="K3459" s="9"/>
      <c r="L3459" s="9">
        <v>60.349460601799997</v>
      </c>
      <c r="M3459" s="9">
        <v>56.310001373299997</v>
      </c>
      <c r="N3459" t="s">
        <v>217</v>
      </c>
      <c r="O3459">
        <v>20</v>
      </c>
      <c r="P3459">
        <v>8251994</v>
      </c>
    </row>
    <row r="3460" spans="1:16" x14ac:dyDescent="0.25">
      <c r="A3460" s="9">
        <v>60.394153594999999</v>
      </c>
      <c r="B3460" s="9">
        <v>57.590000152599998</v>
      </c>
      <c r="C3460" s="1">
        <f t="shared" si="53"/>
        <v>-2.8041534424000005</v>
      </c>
      <c r="D3460">
        <v>9291994</v>
      </c>
      <c r="E3460">
        <v>20</v>
      </c>
      <c r="G3460" t="str">
        <f>VLOOKUP(E3460,'RMSE Summary'!$P$2:$Q$63,2)</f>
        <v>Garzas 4</v>
      </c>
      <c r="K3460" s="9"/>
      <c r="L3460" s="9">
        <v>60.394153594999999</v>
      </c>
      <c r="M3460" s="9">
        <v>57.590000152599998</v>
      </c>
      <c r="N3460" t="s">
        <v>217</v>
      </c>
      <c r="O3460">
        <v>20</v>
      </c>
      <c r="P3460">
        <v>9291994</v>
      </c>
    </row>
    <row r="3461" spans="1:16" x14ac:dyDescent="0.25">
      <c r="A3461" s="9">
        <v>60.370090484599999</v>
      </c>
      <c r="B3461" s="9">
        <v>57.6199989319</v>
      </c>
      <c r="C3461" s="1">
        <f t="shared" si="53"/>
        <v>-2.7500915526999989</v>
      </c>
      <c r="D3461">
        <v>10271994</v>
      </c>
      <c r="E3461">
        <v>20</v>
      </c>
      <c r="G3461" t="str">
        <f>VLOOKUP(E3461,'RMSE Summary'!$P$2:$Q$63,2)</f>
        <v>Garzas 4</v>
      </c>
      <c r="K3461" s="9"/>
      <c r="L3461" s="9">
        <v>60.370090484599999</v>
      </c>
      <c r="M3461" s="9">
        <v>57.6199989319</v>
      </c>
      <c r="N3461" t="s">
        <v>217</v>
      </c>
      <c r="O3461">
        <v>20</v>
      </c>
      <c r="P3461">
        <v>10271994</v>
      </c>
    </row>
    <row r="3462" spans="1:16" x14ac:dyDescent="0.25">
      <c r="A3462" s="9">
        <v>60.4032249451</v>
      </c>
      <c r="B3462" s="9">
        <v>57.650001525900002</v>
      </c>
      <c r="C3462" s="1">
        <f t="shared" si="53"/>
        <v>-2.7532234191999976</v>
      </c>
      <c r="D3462">
        <v>11231994</v>
      </c>
      <c r="E3462">
        <v>20</v>
      </c>
      <c r="G3462" t="str">
        <f>VLOOKUP(E3462,'RMSE Summary'!$P$2:$Q$63,2)</f>
        <v>Garzas 4</v>
      </c>
      <c r="K3462" s="9"/>
      <c r="L3462" s="9">
        <v>60.4032249451</v>
      </c>
      <c r="M3462" s="9">
        <v>57.650001525900002</v>
      </c>
      <c r="N3462" t="s">
        <v>217</v>
      </c>
      <c r="O3462">
        <v>20</v>
      </c>
      <c r="P3462">
        <v>11231994</v>
      </c>
    </row>
    <row r="3463" spans="1:16" x14ac:dyDescent="0.25">
      <c r="A3463" s="9">
        <v>60.412307739299997</v>
      </c>
      <c r="B3463" s="9">
        <v>57.680000305199997</v>
      </c>
      <c r="C3463" s="1">
        <f t="shared" si="53"/>
        <v>-2.7323074341000009</v>
      </c>
      <c r="D3463">
        <v>12291994</v>
      </c>
      <c r="E3463">
        <v>20</v>
      </c>
      <c r="G3463" t="str">
        <f>VLOOKUP(E3463,'RMSE Summary'!$P$2:$Q$63,2)</f>
        <v>Garzas 4</v>
      </c>
      <c r="K3463" s="9"/>
      <c r="L3463" s="9">
        <v>60.412307739299997</v>
      </c>
      <c r="M3463" s="9">
        <v>57.680000305199997</v>
      </c>
      <c r="N3463" t="s">
        <v>217</v>
      </c>
      <c r="O3463">
        <v>20</v>
      </c>
      <c r="P3463">
        <v>12291994</v>
      </c>
    </row>
    <row r="3464" spans="1:16" x14ac:dyDescent="0.25">
      <c r="A3464" s="9">
        <v>60.791416168200001</v>
      </c>
      <c r="B3464" s="9">
        <v>59.020000457800002</v>
      </c>
      <c r="C3464" s="1">
        <f t="shared" si="53"/>
        <v>-1.7714157103999995</v>
      </c>
      <c r="D3464">
        <v>1261995</v>
      </c>
      <c r="E3464">
        <v>20</v>
      </c>
      <c r="G3464" t="str">
        <f>VLOOKUP(E3464,'RMSE Summary'!$P$2:$Q$63,2)</f>
        <v>Garzas 4</v>
      </c>
      <c r="K3464" s="9"/>
      <c r="L3464" s="9">
        <v>60.791416168200001</v>
      </c>
      <c r="M3464" s="9">
        <v>59.020000457800002</v>
      </c>
      <c r="N3464" t="s">
        <v>217</v>
      </c>
      <c r="O3464">
        <v>20</v>
      </c>
      <c r="P3464">
        <v>1261995</v>
      </c>
    </row>
    <row r="3465" spans="1:16" x14ac:dyDescent="0.25">
      <c r="A3465" s="9">
        <v>60.622611999500002</v>
      </c>
      <c r="B3465" s="9">
        <v>58.1399993896</v>
      </c>
      <c r="C3465" s="1">
        <f t="shared" si="53"/>
        <v>-2.4826126099000021</v>
      </c>
      <c r="D3465">
        <v>2231995</v>
      </c>
      <c r="E3465">
        <v>20</v>
      </c>
      <c r="G3465" t="str">
        <f>VLOOKUP(E3465,'RMSE Summary'!$P$2:$Q$63,2)</f>
        <v>Garzas 4</v>
      </c>
      <c r="K3465" s="9"/>
      <c r="L3465" s="9">
        <v>60.622611999500002</v>
      </c>
      <c r="M3465" s="9">
        <v>58.1399993896</v>
      </c>
      <c r="N3465" t="s">
        <v>217</v>
      </c>
      <c r="O3465">
        <v>20</v>
      </c>
      <c r="P3465">
        <v>2231995</v>
      </c>
    </row>
    <row r="3466" spans="1:16" x14ac:dyDescent="0.25">
      <c r="A3466" s="9">
        <v>60.736732482900003</v>
      </c>
      <c r="B3466" s="9">
        <v>59.080001831099999</v>
      </c>
      <c r="C3466" s="1">
        <f t="shared" si="53"/>
        <v>-1.6567306518000038</v>
      </c>
      <c r="D3466">
        <v>3301995</v>
      </c>
      <c r="E3466">
        <v>20</v>
      </c>
      <c r="G3466" t="str">
        <f>VLOOKUP(E3466,'RMSE Summary'!$P$2:$Q$63,2)</f>
        <v>Garzas 4</v>
      </c>
      <c r="K3466" s="9"/>
      <c r="L3466" s="9">
        <v>60.736732482900003</v>
      </c>
      <c r="M3466" s="9">
        <v>59.080001831099999</v>
      </c>
      <c r="N3466" t="s">
        <v>217</v>
      </c>
      <c r="O3466">
        <v>20</v>
      </c>
      <c r="P3466">
        <v>3301995</v>
      </c>
    </row>
    <row r="3467" spans="1:16" x14ac:dyDescent="0.25">
      <c r="A3467" s="9">
        <v>60.726825714100002</v>
      </c>
      <c r="B3467" s="9">
        <v>58.560001373299997</v>
      </c>
      <c r="C3467" s="1">
        <f t="shared" si="53"/>
        <v>-2.1668243408000052</v>
      </c>
      <c r="D3467">
        <v>4271995</v>
      </c>
      <c r="E3467">
        <v>20</v>
      </c>
      <c r="G3467" t="str">
        <f>VLOOKUP(E3467,'RMSE Summary'!$P$2:$Q$63,2)</f>
        <v>Garzas 4</v>
      </c>
      <c r="K3467" s="9"/>
      <c r="L3467" s="9">
        <v>60.726825714100002</v>
      </c>
      <c r="M3467" s="9">
        <v>58.560001373299997</v>
      </c>
      <c r="N3467" t="s">
        <v>217</v>
      </c>
      <c r="O3467">
        <v>20</v>
      </c>
      <c r="P3467">
        <v>4271995</v>
      </c>
    </row>
    <row r="3468" spans="1:16" x14ac:dyDescent="0.25">
      <c r="A3468" s="9">
        <v>60.7848548889</v>
      </c>
      <c r="B3468" s="9">
        <v>58.560001373299997</v>
      </c>
      <c r="C3468" s="1">
        <f t="shared" si="53"/>
        <v>-2.2248535156000031</v>
      </c>
      <c r="D3468">
        <v>5251995</v>
      </c>
      <c r="E3468">
        <v>20</v>
      </c>
      <c r="G3468" t="str">
        <f>VLOOKUP(E3468,'RMSE Summary'!$P$2:$Q$63,2)</f>
        <v>Garzas 4</v>
      </c>
      <c r="K3468" s="9"/>
      <c r="L3468" s="9">
        <v>60.7848548889</v>
      </c>
      <c r="M3468" s="9">
        <v>58.560001373299997</v>
      </c>
      <c r="N3468" t="s">
        <v>217</v>
      </c>
      <c r="O3468">
        <v>20</v>
      </c>
      <c r="P3468">
        <v>5251995</v>
      </c>
    </row>
    <row r="3469" spans="1:16" x14ac:dyDescent="0.25">
      <c r="A3469" s="9">
        <v>60.636001586900001</v>
      </c>
      <c r="B3469" s="9">
        <v>58.439998626700003</v>
      </c>
      <c r="C3469" s="1">
        <f t="shared" si="53"/>
        <v>-2.1960029601999977</v>
      </c>
      <c r="D3469">
        <v>6291995</v>
      </c>
      <c r="E3469">
        <v>20</v>
      </c>
      <c r="G3469" t="str">
        <f>VLOOKUP(E3469,'RMSE Summary'!$P$2:$Q$63,2)</f>
        <v>Garzas 4</v>
      </c>
      <c r="K3469" s="9"/>
      <c r="L3469" s="9">
        <v>60.636001586900001</v>
      </c>
      <c r="M3469" s="9">
        <v>58.439998626700003</v>
      </c>
      <c r="N3469" t="s">
        <v>217</v>
      </c>
      <c r="O3469">
        <v>20</v>
      </c>
      <c r="P3469">
        <v>6291995</v>
      </c>
    </row>
    <row r="3470" spans="1:16" x14ac:dyDescent="0.25">
      <c r="A3470" s="9">
        <v>60.551815032999997</v>
      </c>
      <c r="B3470" s="9">
        <v>58.229999542199998</v>
      </c>
      <c r="C3470" s="1">
        <f t="shared" si="53"/>
        <v>-2.3218154907999988</v>
      </c>
      <c r="D3470">
        <v>7271995</v>
      </c>
      <c r="E3470">
        <v>20</v>
      </c>
      <c r="G3470" t="str">
        <f>VLOOKUP(E3470,'RMSE Summary'!$P$2:$Q$63,2)</f>
        <v>Garzas 4</v>
      </c>
      <c r="K3470" s="9"/>
      <c r="L3470" s="9">
        <v>60.551815032999997</v>
      </c>
      <c r="M3470" s="9">
        <v>58.229999542199998</v>
      </c>
      <c r="N3470" t="s">
        <v>217</v>
      </c>
      <c r="O3470">
        <v>20</v>
      </c>
      <c r="P3470">
        <v>7271995</v>
      </c>
    </row>
    <row r="3471" spans="1:16" x14ac:dyDescent="0.25">
      <c r="A3471" s="9">
        <v>60.488937377900001</v>
      </c>
      <c r="B3471" s="9">
        <v>58.200000762899997</v>
      </c>
      <c r="C3471" s="1">
        <f t="shared" si="53"/>
        <v>-2.2889366150000043</v>
      </c>
      <c r="D3471">
        <v>8311995</v>
      </c>
      <c r="E3471">
        <v>20</v>
      </c>
      <c r="G3471" t="str">
        <f>VLOOKUP(E3471,'RMSE Summary'!$P$2:$Q$63,2)</f>
        <v>Garzas 4</v>
      </c>
      <c r="K3471" s="9"/>
      <c r="L3471" s="9">
        <v>60.488937377900001</v>
      </c>
      <c r="M3471" s="9">
        <v>58.200000762899997</v>
      </c>
      <c r="N3471" t="s">
        <v>217</v>
      </c>
      <c r="O3471">
        <v>20</v>
      </c>
      <c r="P3471">
        <v>8311995</v>
      </c>
    </row>
    <row r="3472" spans="1:16" x14ac:dyDescent="0.25">
      <c r="A3472" s="9">
        <v>60.452465057399998</v>
      </c>
      <c r="B3472" s="9">
        <v>58.169998168900001</v>
      </c>
      <c r="C3472" s="1">
        <f t="shared" si="53"/>
        <v>-2.2824668884999966</v>
      </c>
      <c r="D3472">
        <v>9281995</v>
      </c>
      <c r="E3472">
        <v>20</v>
      </c>
      <c r="G3472" t="str">
        <f>VLOOKUP(E3472,'RMSE Summary'!$P$2:$Q$63,2)</f>
        <v>Garzas 4</v>
      </c>
      <c r="K3472" s="9"/>
      <c r="L3472" s="9">
        <v>60.452465057399998</v>
      </c>
      <c r="M3472" s="9">
        <v>58.169998168900001</v>
      </c>
      <c r="N3472" t="s">
        <v>217</v>
      </c>
      <c r="O3472">
        <v>20</v>
      </c>
      <c r="P3472">
        <v>9281995</v>
      </c>
    </row>
    <row r="3473" spans="1:16" x14ac:dyDescent="0.25">
      <c r="A3473" s="9">
        <v>60.415428161599998</v>
      </c>
      <c r="B3473" s="9">
        <v>58.439998626700003</v>
      </c>
      <c r="C3473" s="1">
        <f t="shared" si="53"/>
        <v>-1.9754295348999946</v>
      </c>
      <c r="D3473">
        <v>10261995</v>
      </c>
      <c r="E3473">
        <v>20</v>
      </c>
      <c r="G3473" t="str">
        <f>VLOOKUP(E3473,'RMSE Summary'!$P$2:$Q$63,2)</f>
        <v>Garzas 4</v>
      </c>
      <c r="K3473" s="9"/>
      <c r="L3473" s="9">
        <v>60.415428161599998</v>
      </c>
      <c r="M3473" s="9">
        <v>58.439998626700003</v>
      </c>
      <c r="N3473" t="s">
        <v>217</v>
      </c>
      <c r="O3473">
        <v>20</v>
      </c>
      <c r="P3473">
        <v>10261995</v>
      </c>
    </row>
    <row r="3474" spans="1:16" x14ac:dyDescent="0.25">
      <c r="A3474" s="9">
        <v>60.3684883118</v>
      </c>
      <c r="B3474" s="9">
        <v>58.1399993896</v>
      </c>
      <c r="C3474" s="1">
        <f t="shared" si="53"/>
        <v>-2.2284889222000004</v>
      </c>
      <c r="D3474">
        <v>11301995</v>
      </c>
      <c r="E3474">
        <v>20</v>
      </c>
      <c r="G3474" t="str">
        <f>VLOOKUP(E3474,'RMSE Summary'!$P$2:$Q$63,2)</f>
        <v>Garzas 4</v>
      </c>
      <c r="K3474" s="9"/>
      <c r="L3474" s="9">
        <v>60.3684883118</v>
      </c>
      <c r="M3474" s="9">
        <v>58.1399993896</v>
      </c>
      <c r="N3474" t="s">
        <v>217</v>
      </c>
      <c r="O3474">
        <v>20</v>
      </c>
      <c r="P3474">
        <v>11301995</v>
      </c>
    </row>
    <row r="3475" spans="1:16" x14ac:dyDescent="0.25">
      <c r="A3475" s="9">
        <v>60.435859680199997</v>
      </c>
      <c r="B3475" s="9">
        <v>58.169998168900001</v>
      </c>
      <c r="C3475" s="1">
        <f t="shared" si="53"/>
        <v>-2.2658615112999954</v>
      </c>
      <c r="D3475">
        <v>12281995</v>
      </c>
      <c r="E3475">
        <v>20</v>
      </c>
      <c r="G3475" t="str">
        <f>VLOOKUP(E3475,'RMSE Summary'!$P$2:$Q$63,2)</f>
        <v>Garzas 4</v>
      </c>
      <c r="K3475" s="9"/>
      <c r="L3475" s="9">
        <v>60.435859680199997</v>
      </c>
      <c r="M3475" s="9">
        <v>58.169998168900001</v>
      </c>
      <c r="N3475" t="s">
        <v>217</v>
      </c>
      <c r="O3475">
        <v>20</v>
      </c>
      <c r="P3475">
        <v>12281995</v>
      </c>
    </row>
    <row r="3476" spans="1:16" x14ac:dyDescent="0.25">
      <c r="A3476" s="9">
        <v>60.503795623800002</v>
      </c>
      <c r="B3476" s="9">
        <v>58.470001220699999</v>
      </c>
      <c r="C3476" s="1">
        <f t="shared" si="53"/>
        <v>-2.0337944031000035</v>
      </c>
      <c r="D3476">
        <v>1251996</v>
      </c>
      <c r="E3476">
        <v>20</v>
      </c>
      <c r="G3476" t="str">
        <f>VLOOKUP(E3476,'RMSE Summary'!$P$2:$Q$63,2)</f>
        <v>Garzas 4</v>
      </c>
      <c r="K3476" s="9"/>
      <c r="L3476" s="9">
        <v>60.503795623800002</v>
      </c>
      <c r="M3476" s="9">
        <v>58.470001220699999</v>
      </c>
      <c r="N3476" t="s">
        <v>217</v>
      </c>
      <c r="O3476">
        <v>20</v>
      </c>
      <c r="P3476">
        <v>1251996</v>
      </c>
    </row>
    <row r="3477" spans="1:16" x14ac:dyDescent="0.25">
      <c r="A3477" s="9">
        <v>60.586181640600003</v>
      </c>
      <c r="B3477" s="9">
        <v>55.700000762899997</v>
      </c>
      <c r="C3477" s="1">
        <f t="shared" si="53"/>
        <v>-4.8861808777000064</v>
      </c>
      <c r="D3477">
        <v>2291996</v>
      </c>
      <c r="E3477">
        <v>20</v>
      </c>
      <c r="G3477" t="str">
        <f>VLOOKUP(E3477,'RMSE Summary'!$P$2:$Q$63,2)</f>
        <v>Garzas 4</v>
      </c>
      <c r="K3477" s="9"/>
      <c r="L3477" s="9">
        <v>60.586181640600003</v>
      </c>
      <c r="M3477" s="9">
        <v>55.700000762899997</v>
      </c>
      <c r="N3477" t="s">
        <v>217</v>
      </c>
      <c r="O3477">
        <v>20</v>
      </c>
      <c r="P3477">
        <v>2291996</v>
      </c>
    </row>
    <row r="3478" spans="1:16" x14ac:dyDescent="0.25">
      <c r="A3478" s="9">
        <v>60.636779785199998</v>
      </c>
      <c r="B3478" s="9">
        <v>55.3899993896</v>
      </c>
      <c r="C3478" s="1">
        <f t="shared" ref="C3478:C3541" si="54">B3478-A3478</f>
        <v>-5.2467803955999983</v>
      </c>
      <c r="D3478">
        <v>3281996</v>
      </c>
      <c r="E3478">
        <v>20</v>
      </c>
      <c r="G3478" t="str">
        <f>VLOOKUP(E3478,'RMSE Summary'!$P$2:$Q$63,2)</f>
        <v>Garzas 4</v>
      </c>
      <c r="K3478" s="9"/>
      <c r="L3478" s="9">
        <v>60.636779785199998</v>
      </c>
      <c r="M3478" s="9">
        <v>55.3899993896</v>
      </c>
      <c r="N3478" t="s">
        <v>217</v>
      </c>
      <c r="O3478">
        <v>20</v>
      </c>
      <c r="P3478">
        <v>3281996</v>
      </c>
    </row>
    <row r="3479" spans="1:16" x14ac:dyDescent="0.25">
      <c r="A3479" s="9">
        <v>60.655147552499997</v>
      </c>
      <c r="B3479" s="9">
        <v>55.090000152599998</v>
      </c>
      <c r="C3479" s="1">
        <f t="shared" si="54"/>
        <v>-5.565147399899999</v>
      </c>
      <c r="D3479">
        <v>4251996</v>
      </c>
      <c r="E3479">
        <v>20</v>
      </c>
      <c r="G3479" t="str">
        <f>VLOOKUP(E3479,'RMSE Summary'!$P$2:$Q$63,2)</f>
        <v>Garzas 4</v>
      </c>
      <c r="K3479" s="9"/>
      <c r="L3479" s="9">
        <v>60.655147552499997</v>
      </c>
      <c r="M3479" s="9">
        <v>55.090000152599998</v>
      </c>
      <c r="N3479" t="s">
        <v>217</v>
      </c>
      <c r="O3479">
        <v>20</v>
      </c>
      <c r="P3479">
        <v>4251996</v>
      </c>
    </row>
    <row r="3480" spans="1:16" x14ac:dyDescent="0.25">
      <c r="A3480" s="9">
        <v>60.647407531699997</v>
      </c>
      <c r="B3480" s="9">
        <v>58.169998168900001</v>
      </c>
      <c r="C3480" s="1">
        <f t="shared" si="54"/>
        <v>-2.477409362799996</v>
      </c>
      <c r="D3480">
        <v>5301996</v>
      </c>
      <c r="E3480">
        <v>20</v>
      </c>
      <c r="G3480" t="str">
        <f>VLOOKUP(E3480,'RMSE Summary'!$P$2:$Q$63,2)</f>
        <v>Garzas 4</v>
      </c>
      <c r="K3480" s="9"/>
      <c r="L3480" s="9">
        <v>60.647407531699997</v>
      </c>
      <c r="M3480" s="9">
        <v>58.169998168900001</v>
      </c>
      <c r="N3480" t="s">
        <v>217</v>
      </c>
      <c r="O3480">
        <v>20</v>
      </c>
      <c r="P3480">
        <v>5301996</v>
      </c>
    </row>
    <row r="3481" spans="1:16" x14ac:dyDescent="0.25">
      <c r="A3481" s="9">
        <v>60.552421569800003</v>
      </c>
      <c r="B3481" s="9">
        <v>55.3899993896</v>
      </c>
      <c r="C3481" s="1">
        <f t="shared" si="54"/>
        <v>-5.1624221802000037</v>
      </c>
      <c r="D3481">
        <v>6271996</v>
      </c>
      <c r="E3481">
        <v>20</v>
      </c>
      <c r="G3481" t="str">
        <f>VLOOKUP(E3481,'RMSE Summary'!$P$2:$Q$63,2)</f>
        <v>Garzas 4</v>
      </c>
      <c r="K3481" s="9"/>
      <c r="L3481" s="9">
        <v>60.552421569800003</v>
      </c>
      <c r="M3481" s="9">
        <v>55.3899993896</v>
      </c>
      <c r="N3481" t="s">
        <v>217</v>
      </c>
      <c r="O3481">
        <v>20</v>
      </c>
      <c r="P3481">
        <v>6271996</v>
      </c>
    </row>
    <row r="3482" spans="1:16" x14ac:dyDescent="0.25">
      <c r="A3482" s="9">
        <v>60.4494743347</v>
      </c>
      <c r="B3482" s="9">
        <v>55.090000152599998</v>
      </c>
      <c r="C3482" s="1">
        <f t="shared" si="54"/>
        <v>-5.3594741821000014</v>
      </c>
      <c r="D3482">
        <v>7251996</v>
      </c>
      <c r="E3482">
        <v>20</v>
      </c>
      <c r="G3482" t="str">
        <f>VLOOKUP(E3482,'RMSE Summary'!$P$2:$Q$63,2)</f>
        <v>Garzas 4</v>
      </c>
      <c r="K3482" s="9"/>
      <c r="L3482" s="9">
        <v>60.4494743347</v>
      </c>
      <c r="M3482" s="9">
        <v>55.090000152599998</v>
      </c>
      <c r="N3482" t="s">
        <v>217</v>
      </c>
      <c r="O3482">
        <v>20</v>
      </c>
      <c r="P3482">
        <v>7251996</v>
      </c>
    </row>
    <row r="3483" spans="1:16" x14ac:dyDescent="0.25">
      <c r="A3483" s="9">
        <v>60.428253173800002</v>
      </c>
      <c r="B3483" s="9">
        <v>57.919998168900001</v>
      </c>
      <c r="C3483" s="1">
        <f t="shared" si="54"/>
        <v>-2.5082550049000005</v>
      </c>
      <c r="D3483">
        <v>8281996</v>
      </c>
      <c r="E3483">
        <v>20</v>
      </c>
      <c r="G3483" t="str">
        <f>VLOOKUP(E3483,'RMSE Summary'!$P$2:$Q$63,2)</f>
        <v>Garzas 4</v>
      </c>
      <c r="K3483" s="9"/>
      <c r="L3483" s="9">
        <v>60.428253173800002</v>
      </c>
      <c r="M3483" s="9">
        <v>57.919998168900001</v>
      </c>
      <c r="N3483" t="s">
        <v>217</v>
      </c>
      <c r="O3483">
        <v>20</v>
      </c>
      <c r="P3483">
        <v>8281996</v>
      </c>
    </row>
    <row r="3484" spans="1:16" x14ac:dyDescent="0.25">
      <c r="A3484" s="9">
        <v>60.3958587646</v>
      </c>
      <c r="B3484" s="9">
        <v>57.950000762899997</v>
      </c>
      <c r="C3484" s="1">
        <f t="shared" si="54"/>
        <v>-2.4458580017000031</v>
      </c>
      <c r="D3484">
        <v>9261996</v>
      </c>
      <c r="E3484">
        <v>20</v>
      </c>
      <c r="G3484" t="str">
        <f>VLOOKUP(E3484,'RMSE Summary'!$P$2:$Q$63,2)</f>
        <v>Garzas 4</v>
      </c>
      <c r="K3484" s="9"/>
      <c r="L3484" s="9">
        <v>60.3958587646</v>
      </c>
      <c r="M3484" s="9">
        <v>57.950000762899997</v>
      </c>
      <c r="N3484" t="s">
        <v>217</v>
      </c>
      <c r="O3484">
        <v>20</v>
      </c>
      <c r="P3484">
        <v>9261996</v>
      </c>
    </row>
    <row r="3485" spans="1:16" x14ac:dyDescent="0.25">
      <c r="A3485" s="9">
        <v>60.4309883118</v>
      </c>
      <c r="B3485" s="9">
        <v>57.979999542199998</v>
      </c>
      <c r="C3485" s="1">
        <f t="shared" si="54"/>
        <v>-2.4509887696000021</v>
      </c>
      <c r="D3485">
        <v>10311996</v>
      </c>
      <c r="E3485">
        <v>20</v>
      </c>
      <c r="G3485" t="str">
        <f>VLOOKUP(E3485,'RMSE Summary'!$P$2:$Q$63,2)</f>
        <v>Garzas 4</v>
      </c>
      <c r="K3485" s="9"/>
      <c r="L3485" s="9">
        <v>60.4309883118</v>
      </c>
      <c r="M3485" s="9">
        <v>57.979999542199998</v>
      </c>
      <c r="N3485" t="s">
        <v>217</v>
      </c>
      <c r="O3485">
        <v>20</v>
      </c>
      <c r="P3485">
        <v>10311996</v>
      </c>
    </row>
    <row r="3486" spans="1:16" x14ac:dyDescent="0.25">
      <c r="A3486" s="9">
        <v>60.492954254200001</v>
      </c>
      <c r="B3486" s="9">
        <v>58.080001831099999</v>
      </c>
      <c r="C3486" s="1">
        <f t="shared" si="54"/>
        <v>-2.4129524231000019</v>
      </c>
      <c r="D3486">
        <v>11271996</v>
      </c>
      <c r="E3486">
        <v>20</v>
      </c>
      <c r="G3486" t="str">
        <f>VLOOKUP(E3486,'RMSE Summary'!$P$2:$Q$63,2)</f>
        <v>Garzas 4</v>
      </c>
      <c r="K3486" s="9"/>
      <c r="L3486" s="9">
        <v>60.492954254200001</v>
      </c>
      <c r="M3486" s="9">
        <v>58.080001831099999</v>
      </c>
      <c r="N3486" t="s">
        <v>217</v>
      </c>
      <c r="O3486">
        <v>20</v>
      </c>
      <c r="P3486">
        <v>11271996</v>
      </c>
    </row>
    <row r="3487" spans="1:16" x14ac:dyDescent="0.25">
      <c r="A3487" s="9">
        <v>60.591587066700001</v>
      </c>
      <c r="B3487" s="9">
        <v>58.470001220699999</v>
      </c>
      <c r="C3487" s="1">
        <f t="shared" si="54"/>
        <v>-2.1215858460000021</v>
      </c>
      <c r="D3487">
        <v>12261996</v>
      </c>
      <c r="E3487">
        <v>20</v>
      </c>
      <c r="G3487" t="str">
        <f>VLOOKUP(E3487,'RMSE Summary'!$P$2:$Q$63,2)</f>
        <v>Garzas 4</v>
      </c>
      <c r="K3487" s="9"/>
      <c r="L3487" s="9">
        <v>60.591587066700001</v>
      </c>
      <c r="M3487" s="9">
        <v>58.470001220699999</v>
      </c>
      <c r="N3487" t="s">
        <v>217</v>
      </c>
      <c r="O3487">
        <v>20</v>
      </c>
      <c r="P3487">
        <v>12261996</v>
      </c>
    </row>
    <row r="3488" spans="1:16" x14ac:dyDescent="0.25">
      <c r="A3488" s="9">
        <v>60.784477233899999</v>
      </c>
      <c r="B3488" s="9">
        <v>58.990001678500001</v>
      </c>
      <c r="C3488" s="1">
        <f t="shared" si="54"/>
        <v>-1.7944755553999983</v>
      </c>
      <c r="D3488">
        <v>1301997</v>
      </c>
      <c r="E3488">
        <v>20</v>
      </c>
      <c r="G3488" t="str">
        <f>VLOOKUP(E3488,'RMSE Summary'!$P$2:$Q$63,2)</f>
        <v>Garzas 4</v>
      </c>
      <c r="K3488" s="9"/>
      <c r="L3488" s="9">
        <v>60.784477233899999</v>
      </c>
      <c r="M3488" s="9">
        <v>58.990001678500001</v>
      </c>
      <c r="N3488" t="s">
        <v>217</v>
      </c>
      <c r="O3488">
        <v>20</v>
      </c>
      <c r="P3488">
        <v>1301997</v>
      </c>
    </row>
    <row r="3489" spans="1:16" x14ac:dyDescent="0.25">
      <c r="A3489" s="9">
        <v>60.709091186499997</v>
      </c>
      <c r="B3489" s="9">
        <v>58.290000915500002</v>
      </c>
      <c r="C3489" s="1">
        <f t="shared" si="54"/>
        <v>-2.4190902709999946</v>
      </c>
      <c r="D3489">
        <v>2271997</v>
      </c>
      <c r="E3489">
        <v>20</v>
      </c>
      <c r="G3489" t="str">
        <f>VLOOKUP(E3489,'RMSE Summary'!$P$2:$Q$63,2)</f>
        <v>Garzas 4</v>
      </c>
      <c r="K3489" s="9"/>
      <c r="L3489" s="9">
        <v>60.709091186499997</v>
      </c>
      <c r="M3489" s="9">
        <v>58.290000915500002</v>
      </c>
      <c r="N3489" t="s">
        <v>217</v>
      </c>
      <c r="O3489">
        <v>20</v>
      </c>
      <c r="P3489">
        <v>2271997</v>
      </c>
    </row>
    <row r="3490" spans="1:16" x14ac:dyDescent="0.25">
      <c r="A3490" s="9">
        <v>60.689556121800003</v>
      </c>
      <c r="B3490" s="9">
        <v>58.169998168900001</v>
      </c>
      <c r="C3490" s="1">
        <f t="shared" si="54"/>
        <v>-2.5195579529000014</v>
      </c>
      <c r="D3490">
        <v>3271997</v>
      </c>
      <c r="E3490">
        <v>20</v>
      </c>
      <c r="G3490" t="str">
        <f>VLOOKUP(E3490,'RMSE Summary'!$P$2:$Q$63,2)</f>
        <v>Garzas 4</v>
      </c>
      <c r="K3490" s="9"/>
      <c r="L3490" s="9">
        <v>60.689556121800003</v>
      </c>
      <c r="M3490" s="9">
        <v>58.169998168900001</v>
      </c>
      <c r="N3490" t="s">
        <v>217</v>
      </c>
      <c r="O3490">
        <v>20</v>
      </c>
      <c r="P3490">
        <v>3271997</v>
      </c>
    </row>
    <row r="3491" spans="1:16" x14ac:dyDescent="0.25">
      <c r="A3491" s="9">
        <v>60.619129180900003</v>
      </c>
      <c r="B3491" s="9">
        <v>58.020000457800002</v>
      </c>
      <c r="C3491" s="1">
        <f t="shared" si="54"/>
        <v>-2.5991287231000015</v>
      </c>
      <c r="D3491">
        <v>4241997</v>
      </c>
      <c r="E3491">
        <v>20</v>
      </c>
      <c r="G3491" t="str">
        <f>VLOOKUP(E3491,'RMSE Summary'!$P$2:$Q$63,2)</f>
        <v>Garzas 4</v>
      </c>
      <c r="K3491" s="9"/>
      <c r="L3491" s="9">
        <v>60.619129180900003</v>
      </c>
      <c r="M3491" s="9">
        <v>58.020000457800002</v>
      </c>
      <c r="N3491" t="s">
        <v>217</v>
      </c>
      <c r="O3491">
        <v>20</v>
      </c>
      <c r="P3491">
        <v>4241997</v>
      </c>
    </row>
    <row r="3492" spans="1:16" x14ac:dyDescent="0.25">
      <c r="A3492" s="9">
        <v>60.496635437000002</v>
      </c>
      <c r="B3492" s="9">
        <v>57.830001831099999</v>
      </c>
      <c r="C3492" s="1">
        <f t="shared" si="54"/>
        <v>-2.6666336059000031</v>
      </c>
      <c r="D3492">
        <v>5291997</v>
      </c>
      <c r="E3492">
        <v>20</v>
      </c>
      <c r="G3492" t="str">
        <f>VLOOKUP(E3492,'RMSE Summary'!$P$2:$Q$63,2)</f>
        <v>Garzas 4</v>
      </c>
      <c r="K3492" s="9"/>
      <c r="L3492" s="9">
        <v>60.496635437000002</v>
      </c>
      <c r="M3492" s="9">
        <v>57.830001831099999</v>
      </c>
      <c r="N3492" t="s">
        <v>217</v>
      </c>
      <c r="O3492">
        <v>20</v>
      </c>
      <c r="P3492">
        <v>5291997</v>
      </c>
    </row>
    <row r="3493" spans="1:16" x14ac:dyDescent="0.25">
      <c r="A3493" s="9">
        <v>60.478389739999997</v>
      </c>
      <c r="B3493" s="9">
        <v>57.8899993896</v>
      </c>
      <c r="C3493" s="1">
        <f t="shared" si="54"/>
        <v>-2.5883903503999974</v>
      </c>
      <c r="D3493">
        <v>6261997</v>
      </c>
      <c r="E3493">
        <v>20</v>
      </c>
      <c r="G3493" t="str">
        <f>VLOOKUP(E3493,'RMSE Summary'!$P$2:$Q$63,2)</f>
        <v>Garzas 4</v>
      </c>
      <c r="K3493" s="9"/>
      <c r="L3493" s="9">
        <v>60.478389739999997</v>
      </c>
      <c r="M3493" s="9">
        <v>57.8899993896</v>
      </c>
      <c r="N3493" t="s">
        <v>217</v>
      </c>
      <c r="O3493">
        <v>20</v>
      </c>
      <c r="P3493">
        <v>6261997</v>
      </c>
    </row>
    <row r="3494" spans="1:16" x14ac:dyDescent="0.25">
      <c r="A3494" s="9">
        <v>60.459033966100002</v>
      </c>
      <c r="B3494" s="9">
        <v>54.779998779300001</v>
      </c>
      <c r="C3494" s="1">
        <f t="shared" si="54"/>
        <v>-5.6790351868000002</v>
      </c>
      <c r="D3494">
        <v>7311997</v>
      </c>
      <c r="E3494">
        <v>20</v>
      </c>
      <c r="G3494" t="str">
        <f>VLOOKUP(E3494,'RMSE Summary'!$P$2:$Q$63,2)</f>
        <v>Garzas 4</v>
      </c>
      <c r="K3494" s="9"/>
      <c r="L3494" s="9">
        <v>60.459033966100002</v>
      </c>
      <c r="M3494" s="9">
        <v>54.779998779300001</v>
      </c>
      <c r="N3494" t="s">
        <v>217</v>
      </c>
      <c r="O3494">
        <v>20</v>
      </c>
      <c r="P3494">
        <v>7311997</v>
      </c>
    </row>
    <row r="3495" spans="1:16" x14ac:dyDescent="0.25">
      <c r="A3495" s="9">
        <v>60.405605316200003</v>
      </c>
      <c r="B3495" s="9">
        <v>54.779998779300001</v>
      </c>
      <c r="C3495" s="1">
        <f t="shared" si="54"/>
        <v>-5.6256065369000012</v>
      </c>
      <c r="D3495">
        <v>8281997</v>
      </c>
      <c r="E3495">
        <v>20</v>
      </c>
      <c r="G3495" t="str">
        <f>VLOOKUP(E3495,'RMSE Summary'!$P$2:$Q$63,2)</f>
        <v>Garzas 4</v>
      </c>
      <c r="K3495" s="9"/>
      <c r="L3495" s="9">
        <v>60.405605316200003</v>
      </c>
      <c r="M3495" s="9">
        <v>54.779998779300001</v>
      </c>
      <c r="N3495" t="s">
        <v>217</v>
      </c>
      <c r="O3495">
        <v>20</v>
      </c>
      <c r="P3495">
        <v>8281997</v>
      </c>
    </row>
    <row r="3496" spans="1:16" x14ac:dyDescent="0.25">
      <c r="A3496" s="9">
        <v>60.432094573999997</v>
      </c>
      <c r="B3496" s="9">
        <v>54.779998779300001</v>
      </c>
      <c r="C3496" s="1">
        <f t="shared" si="54"/>
        <v>-5.6520957946999957</v>
      </c>
      <c r="D3496">
        <v>9251997</v>
      </c>
      <c r="E3496">
        <v>20</v>
      </c>
      <c r="G3496" t="str">
        <f>VLOOKUP(E3496,'RMSE Summary'!$P$2:$Q$63,2)</f>
        <v>Garzas 4</v>
      </c>
      <c r="K3496" s="9"/>
      <c r="L3496" s="9">
        <v>60.432094573999997</v>
      </c>
      <c r="M3496" s="9">
        <v>54.779998779300001</v>
      </c>
      <c r="N3496" t="s">
        <v>217</v>
      </c>
      <c r="O3496">
        <v>20</v>
      </c>
      <c r="P3496">
        <v>9251997</v>
      </c>
    </row>
    <row r="3497" spans="1:16" x14ac:dyDescent="0.25">
      <c r="A3497" s="9">
        <v>60.353885650599999</v>
      </c>
      <c r="B3497" s="9">
        <v>58.229999542199998</v>
      </c>
      <c r="C3497" s="1">
        <f t="shared" si="54"/>
        <v>-2.1238861084000007</v>
      </c>
      <c r="D3497">
        <v>10301997</v>
      </c>
      <c r="E3497">
        <v>20</v>
      </c>
      <c r="G3497" t="str">
        <f>VLOOKUP(E3497,'RMSE Summary'!$P$2:$Q$63,2)</f>
        <v>Garzas 4</v>
      </c>
      <c r="K3497" s="9"/>
      <c r="L3497" s="9">
        <v>60.353885650599999</v>
      </c>
      <c r="M3497" s="9">
        <v>58.229999542199998</v>
      </c>
      <c r="N3497" t="s">
        <v>217</v>
      </c>
      <c r="O3497">
        <v>20</v>
      </c>
      <c r="P3497">
        <v>10301997</v>
      </c>
    </row>
    <row r="3498" spans="1:16" x14ac:dyDescent="0.25">
      <c r="A3498" s="9">
        <v>60.417503356899999</v>
      </c>
      <c r="B3498" s="9">
        <v>58.080001831099999</v>
      </c>
      <c r="C3498" s="1">
        <f t="shared" si="54"/>
        <v>-2.3375015258000005</v>
      </c>
      <c r="D3498">
        <v>11261997</v>
      </c>
      <c r="E3498">
        <v>20</v>
      </c>
      <c r="G3498" t="str">
        <f>VLOOKUP(E3498,'RMSE Summary'!$P$2:$Q$63,2)</f>
        <v>Garzas 4</v>
      </c>
      <c r="K3498" s="9"/>
      <c r="L3498" s="9">
        <v>60.417503356899999</v>
      </c>
      <c r="M3498" s="9">
        <v>58.080001831099999</v>
      </c>
      <c r="N3498" t="s">
        <v>217</v>
      </c>
      <c r="O3498">
        <v>20</v>
      </c>
      <c r="P3498">
        <v>11261997</v>
      </c>
    </row>
    <row r="3499" spans="1:16" x14ac:dyDescent="0.25">
      <c r="A3499" s="9">
        <v>60.560420989999997</v>
      </c>
      <c r="B3499" s="9">
        <v>58.1399993896</v>
      </c>
      <c r="C3499" s="1">
        <f t="shared" si="54"/>
        <v>-2.4204216003999974</v>
      </c>
      <c r="D3499">
        <v>12311997</v>
      </c>
      <c r="E3499">
        <v>20</v>
      </c>
      <c r="G3499" t="str">
        <f>VLOOKUP(E3499,'RMSE Summary'!$P$2:$Q$63,2)</f>
        <v>Garzas 4</v>
      </c>
      <c r="K3499" s="9"/>
      <c r="L3499" s="9">
        <v>60.560420989999997</v>
      </c>
      <c r="M3499" s="9">
        <v>58.1399993896</v>
      </c>
      <c r="N3499" t="s">
        <v>217</v>
      </c>
      <c r="O3499">
        <v>20</v>
      </c>
      <c r="P3499">
        <v>12311997</v>
      </c>
    </row>
    <row r="3500" spans="1:16" x14ac:dyDescent="0.25">
      <c r="A3500" s="9">
        <v>60.622291564900003</v>
      </c>
      <c r="B3500" s="9">
        <v>58.659999847400002</v>
      </c>
      <c r="C3500" s="1">
        <f t="shared" si="54"/>
        <v>-1.9622917175000012</v>
      </c>
      <c r="D3500">
        <v>1291998</v>
      </c>
      <c r="E3500">
        <v>20</v>
      </c>
      <c r="G3500" t="str">
        <f>VLOOKUP(E3500,'RMSE Summary'!$P$2:$Q$63,2)</f>
        <v>Garzas 4</v>
      </c>
      <c r="K3500" s="9"/>
      <c r="L3500" s="9">
        <v>60.622291564900003</v>
      </c>
      <c r="M3500" s="9">
        <v>58.659999847400002</v>
      </c>
      <c r="N3500" t="s">
        <v>217</v>
      </c>
      <c r="O3500">
        <v>20</v>
      </c>
      <c r="P3500">
        <v>1291998</v>
      </c>
    </row>
    <row r="3501" spans="1:16" x14ac:dyDescent="0.25">
      <c r="A3501" s="9">
        <v>60.829467773399998</v>
      </c>
      <c r="B3501" s="9">
        <v>59.200000762899997</v>
      </c>
      <c r="C3501" s="1">
        <f t="shared" si="54"/>
        <v>-1.6294670105000009</v>
      </c>
      <c r="D3501">
        <v>2261998</v>
      </c>
      <c r="E3501">
        <v>20</v>
      </c>
      <c r="G3501" t="str">
        <f>VLOOKUP(E3501,'RMSE Summary'!$P$2:$Q$63,2)</f>
        <v>Garzas 4</v>
      </c>
      <c r="K3501" s="9"/>
      <c r="L3501" s="9">
        <v>60.829467773399998</v>
      </c>
      <c r="M3501" s="9">
        <v>59.200000762899997</v>
      </c>
      <c r="N3501" t="s">
        <v>217</v>
      </c>
      <c r="O3501">
        <v>20</v>
      </c>
      <c r="P3501">
        <v>2261998</v>
      </c>
    </row>
    <row r="3502" spans="1:16" x14ac:dyDescent="0.25">
      <c r="A3502" s="9">
        <v>60.7794799805</v>
      </c>
      <c r="B3502" s="9">
        <v>55.700000762899997</v>
      </c>
      <c r="C3502" s="1">
        <f t="shared" si="54"/>
        <v>-5.079479217600003</v>
      </c>
      <c r="D3502">
        <v>3261998</v>
      </c>
      <c r="E3502">
        <v>20</v>
      </c>
      <c r="G3502" t="str">
        <f>VLOOKUP(E3502,'RMSE Summary'!$P$2:$Q$63,2)</f>
        <v>Garzas 4</v>
      </c>
      <c r="K3502" s="9"/>
      <c r="L3502" s="9">
        <v>60.7794799805</v>
      </c>
      <c r="M3502" s="9">
        <v>55.700000762899997</v>
      </c>
      <c r="N3502" t="s">
        <v>217</v>
      </c>
      <c r="O3502">
        <v>20</v>
      </c>
      <c r="P3502">
        <v>3261998</v>
      </c>
    </row>
    <row r="3503" spans="1:16" x14ac:dyDescent="0.25">
      <c r="A3503" s="9">
        <v>60.805587768599999</v>
      </c>
      <c r="B3503" s="9">
        <v>55.700000762899997</v>
      </c>
      <c r="C3503" s="1">
        <f t="shared" si="54"/>
        <v>-5.1055870057000021</v>
      </c>
      <c r="D3503">
        <v>4301998</v>
      </c>
      <c r="E3503">
        <v>20</v>
      </c>
      <c r="G3503" t="str">
        <f>VLOOKUP(E3503,'RMSE Summary'!$P$2:$Q$63,2)</f>
        <v>Garzas 4</v>
      </c>
      <c r="K3503" s="9"/>
      <c r="L3503" s="9">
        <v>60.805587768599999</v>
      </c>
      <c r="M3503" s="9">
        <v>55.700000762899997</v>
      </c>
      <c r="N3503" t="s">
        <v>217</v>
      </c>
      <c r="O3503">
        <v>20</v>
      </c>
      <c r="P3503">
        <v>4301998</v>
      </c>
    </row>
    <row r="3504" spans="1:16" x14ac:dyDescent="0.25">
      <c r="A3504" s="9">
        <v>60.7658081055</v>
      </c>
      <c r="B3504" s="9">
        <v>58.290000915500002</v>
      </c>
      <c r="C3504" s="1">
        <f t="shared" si="54"/>
        <v>-2.4758071899999976</v>
      </c>
      <c r="D3504">
        <v>5281998</v>
      </c>
      <c r="E3504">
        <v>20</v>
      </c>
      <c r="G3504" t="str">
        <f>VLOOKUP(E3504,'RMSE Summary'!$P$2:$Q$63,2)</f>
        <v>Garzas 4</v>
      </c>
      <c r="K3504" s="9"/>
      <c r="L3504" s="9">
        <v>60.7658081055</v>
      </c>
      <c r="M3504" s="9">
        <v>58.290000915500002</v>
      </c>
      <c r="N3504" t="s">
        <v>217</v>
      </c>
      <c r="O3504">
        <v>20</v>
      </c>
      <c r="P3504">
        <v>5281998</v>
      </c>
    </row>
    <row r="3505" spans="1:16" x14ac:dyDescent="0.25">
      <c r="A3505" s="9">
        <v>60.695648193399997</v>
      </c>
      <c r="B3505" s="9">
        <v>58.1399993896</v>
      </c>
      <c r="C3505" s="1">
        <f t="shared" si="54"/>
        <v>-2.5556488037999969</v>
      </c>
      <c r="D3505">
        <v>6251998</v>
      </c>
      <c r="E3505">
        <v>20</v>
      </c>
      <c r="G3505" t="str">
        <f>VLOOKUP(E3505,'RMSE Summary'!$P$2:$Q$63,2)</f>
        <v>Garzas 4</v>
      </c>
      <c r="K3505" s="9"/>
      <c r="L3505" s="9">
        <v>60.695648193399997</v>
      </c>
      <c r="M3505" s="9">
        <v>58.1399993896</v>
      </c>
      <c r="N3505" t="s">
        <v>217</v>
      </c>
      <c r="O3505">
        <v>20</v>
      </c>
      <c r="P3505">
        <v>6251998</v>
      </c>
    </row>
    <row r="3506" spans="1:16" x14ac:dyDescent="0.25">
      <c r="A3506" s="9">
        <v>60.584545135500001</v>
      </c>
      <c r="B3506" s="9">
        <v>57.979999542199998</v>
      </c>
      <c r="C3506" s="1">
        <f t="shared" si="54"/>
        <v>-2.6045455933000028</v>
      </c>
      <c r="D3506">
        <v>7301998</v>
      </c>
      <c r="E3506">
        <v>20</v>
      </c>
      <c r="G3506" t="str">
        <f>VLOOKUP(E3506,'RMSE Summary'!$P$2:$Q$63,2)</f>
        <v>Garzas 4</v>
      </c>
      <c r="K3506" s="9"/>
      <c r="L3506" s="9">
        <v>60.584545135500001</v>
      </c>
      <c r="M3506" s="9">
        <v>57.979999542199998</v>
      </c>
      <c r="N3506" t="s">
        <v>217</v>
      </c>
      <c r="O3506">
        <v>20</v>
      </c>
      <c r="P3506">
        <v>7301998</v>
      </c>
    </row>
    <row r="3507" spans="1:16" x14ac:dyDescent="0.25">
      <c r="A3507" s="9">
        <v>60.537452697799999</v>
      </c>
      <c r="B3507" s="9">
        <v>57.8600006104</v>
      </c>
      <c r="C3507" s="1">
        <f t="shared" si="54"/>
        <v>-2.677452087399999</v>
      </c>
      <c r="D3507">
        <v>8271998</v>
      </c>
      <c r="E3507">
        <v>20</v>
      </c>
      <c r="G3507" t="str">
        <f>VLOOKUP(E3507,'RMSE Summary'!$P$2:$Q$63,2)</f>
        <v>Garzas 4</v>
      </c>
      <c r="K3507" s="9"/>
      <c r="L3507" s="9">
        <v>60.537452697799999</v>
      </c>
      <c r="M3507" s="9">
        <v>57.8600006104</v>
      </c>
      <c r="N3507" t="s">
        <v>217</v>
      </c>
      <c r="O3507">
        <v>20</v>
      </c>
      <c r="P3507">
        <v>8271998</v>
      </c>
    </row>
    <row r="3508" spans="1:16" x14ac:dyDescent="0.25">
      <c r="A3508" s="9">
        <v>60.507083892799997</v>
      </c>
      <c r="B3508" s="9">
        <v>55.090000152599998</v>
      </c>
      <c r="C3508" s="1">
        <f t="shared" si="54"/>
        <v>-5.4170837401999989</v>
      </c>
      <c r="D3508">
        <v>9241998</v>
      </c>
      <c r="E3508">
        <v>20</v>
      </c>
      <c r="G3508" t="str">
        <f>VLOOKUP(E3508,'RMSE Summary'!$P$2:$Q$63,2)</f>
        <v>Garzas 4</v>
      </c>
      <c r="K3508" s="9"/>
      <c r="L3508" s="9">
        <v>60.507083892799997</v>
      </c>
      <c r="M3508" s="9">
        <v>55.090000152599998</v>
      </c>
      <c r="N3508" t="s">
        <v>217</v>
      </c>
      <c r="O3508">
        <v>20</v>
      </c>
      <c r="P3508">
        <v>9241998</v>
      </c>
    </row>
    <row r="3509" spans="1:16" x14ac:dyDescent="0.25">
      <c r="A3509" s="9">
        <v>60.589199066200003</v>
      </c>
      <c r="B3509" s="9">
        <v>57.830001831099999</v>
      </c>
      <c r="C3509" s="1">
        <f t="shared" si="54"/>
        <v>-2.7591972351000038</v>
      </c>
      <c r="D3509">
        <v>10291998</v>
      </c>
      <c r="E3509">
        <v>20</v>
      </c>
      <c r="G3509" t="str">
        <f>VLOOKUP(E3509,'RMSE Summary'!$P$2:$Q$63,2)</f>
        <v>Garzas 4</v>
      </c>
      <c r="K3509" s="9"/>
      <c r="L3509" s="9">
        <v>60.589199066200003</v>
      </c>
      <c r="M3509" s="9">
        <v>57.830001831099999</v>
      </c>
      <c r="N3509" t="s">
        <v>217</v>
      </c>
      <c r="O3509">
        <v>20</v>
      </c>
      <c r="P3509">
        <v>10291998</v>
      </c>
    </row>
    <row r="3510" spans="1:16" x14ac:dyDescent="0.25">
      <c r="A3510" s="9">
        <v>60.451930999799998</v>
      </c>
      <c r="B3510" s="9">
        <v>57.950000762899997</v>
      </c>
      <c r="C3510" s="1">
        <f t="shared" si="54"/>
        <v>-2.5019302369000016</v>
      </c>
      <c r="D3510">
        <v>11251998</v>
      </c>
      <c r="E3510">
        <v>20</v>
      </c>
      <c r="G3510" t="str">
        <f>VLOOKUP(E3510,'RMSE Summary'!$P$2:$Q$63,2)</f>
        <v>Garzas 4</v>
      </c>
      <c r="K3510" s="9"/>
      <c r="L3510" s="9">
        <v>60.451930999799998</v>
      </c>
      <c r="M3510" s="9">
        <v>57.950000762899997</v>
      </c>
      <c r="N3510" t="s">
        <v>217</v>
      </c>
      <c r="O3510">
        <v>20</v>
      </c>
      <c r="P3510">
        <v>11251998</v>
      </c>
    </row>
    <row r="3511" spans="1:16" x14ac:dyDescent="0.25">
      <c r="A3511" s="9">
        <v>60.455322265600003</v>
      </c>
      <c r="B3511" s="9">
        <v>57.979999542199998</v>
      </c>
      <c r="C3511" s="1">
        <f t="shared" si="54"/>
        <v>-2.475322723400005</v>
      </c>
      <c r="D3511">
        <v>12311998</v>
      </c>
      <c r="E3511">
        <v>20</v>
      </c>
      <c r="G3511" t="str">
        <f>VLOOKUP(E3511,'RMSE Summary'!$P$2:$Q$63,2)</f>
        <v>Garzas 4</v>
      </c>
      <c r="K3511" s="9"/>
      <c r="L3511" s="9">
        <v>60.455322265600003</v>
      </c>
      <c r="M3511" s="9">
        <v>57.979999542199998</v>
      </c>
      <c r="N3511" t="s">
        <v>217</v>
      </c>
      <c r="O3511">
        <v>20</v>
      </c>
      <c r="P3511">
        <v>12311998</v>
      </c>
    </row>
    <row r="3512" spans="1:16" x14ac:dyDescent="0.25">
      <c r="A3512" s="9">
        <v>59.582153320300002</v>
      </c>
      <c r="B3512" s="9">
        <v>58.319999694800003</v>
      </c>
      <c r="C3512" s="1">
        <f t="shared" si="54"/>
        <v>-1.2621536254999981</v>
      </c>
      <c r="D3512">
        <v>1281999</v>
      </c>
      <c r="E3512">
        <v>20</v>
      </c>
      <c r="G3512" t="str">
        <f>VLOOKUP(E3512,'RMSE Summary'!$P$2:$Q$63,2)</f>
        <v>Garzas 4</v>
      </c>
      <c r="K3512" s="9"/>
      <c r="L3512" s="9">
        <v>59.582153320300002</v>
      </c>
      <c r="M3512" s="9">
        <v>58.319999694800003</v>
      </c>
      <c r="N3512" t="s">
        <v>217</v>
      </c>
      <c r="O3512">
        <v>20</v>
      </c>
      <c r="P3512">
        <v>1281999</v>
      </c>
    </row>
    <row r="3513" spans="1:16" x14ac:dyDescent="0.25">
      <c r="A3513" s="9">
        <v>58.124385833700003</v>
      </c>
      <c r="B3513" s="9">
        <v>58.229999542199998</v>
      </c>
      <c r="C3513" s="1">
        <f t="shared" si="54"/>
        <v>0.10561370849999463</v>
      </c>
      <c r="D3513">
        <v>2251999</v>
      </c>
      <c r="E3513">
        <v>20</v>
      </c>
      <c r="G3513" t="str">
        <f>VLOOKUP(E3513,'RMSE Summary'!$P$2:$Q$63,2)</f>
        <v>Garzas 4</v>
      </c>
      <c r="K3513" s="9"/>
      <c r="L3513" s="9">
        <v>58.124385833700003</v>
      </c>
      <c r="M3513" s="9">
        <v>58.229999542199998</v>
      </c>
      <c r="N3513" t="s">
        <v>217</v>
      </c>
      <c r="O3513">
        <v>20</v>
      </c>
      <c r="P3513">
        <v>2251999</v>
      </c>
    </row>
    <row r="3514" spans="1:16" x14ac:dyDescent="0.25">
      <c r="A3514" s="9">
        <v>59.539810180700002</v>
      </c>
      <c r="B3514" s="9">
        <v>58.229999542199998</v>
      </c>
      <c r="C3514" s="1">
        <f t="shared" si="54"/>
        <v>-1.3098106385000037</v>
      </c>
      <c r="D3514">
        <v>3251999</v>
      </c>
      <c r="E3514">
        <v>20</v>
      </c>
      <c r="G3514" t="str">
        <f>VLOOKUP(E3514,'RMSE Summary'!$P$2:$Q$63,2)</f>
        <v>Garzas 4</v>
      </c>
      <c r="K3514" s="9"/>
      <c r="L3514" s="9">
        <v>59.539810180700002</v>
      </c>
      <c r="M3514" s="9">
        <v>58.229999542199998</v>
      </c>
      <c r="N3514" t="s">
        <v>217</v>
      </c>
      <c r="O3514">
        <v>20</v>
      </c>
      <c r="P3514">
        <v>3251999</v>
      </c>
    </row>
    <row r="3515" spans="1:16" x14ac:dyDescent="0.25">
      <c r="A3515" s="9">
        <v>60.443370819099997</v>
      </c>
      <c r="B3515" s="9">
        <v>58.1399993896</v>
      </c>
      <c r="C3515" s="1">
        <f t="shared" si="54"/>
        <v>-2.3033714294999967</v>
      </c>
      <c r="D3515">
        <v>4291999</v>
      </c>
      <c r="E3515">
        <v>20</v>
      </c>
      <c r="G3515" t="str">
        <f>VLOOKUP(E3515,'RMSE Summary'!$P$2:$Q$63,2)</f>
        <v>Garzas 4</v>
      </c>
      <c r="K3515" s="9"/>
      <c r="L3515" s="9">
        <v>60.443370819099997</v>
      </c>
      <c r="M3515" s="9">
        <v>58.1399993896</v>
      </c>
      <c r="N3515" t="s">
        <v>217</v>
      </c>
      <c r="O3515">
        <v>20</v>
      </c>
      <c r="P3515">
        <v>4291999</v>
      </c>
    </row>
    <row r="3516" spans="1:16" x14ac:dyDescent="0.25">
      <c r="A3516" s="9">
        <v>60.431488037100003</v>
      </c>
      <c r="B3516" s="9">
        <v>55.090000152599998</v>
      </c>
      <c r="C3516" s="1">
        <f t="shared" si="54"/>
        <v>-5.3414878845000047</v>
      </c>
      <c r="D3516">
        <v>5271999</v>
      </c>
      <c r="E3516">
        <v>20</v>
      </c>
      <c r="G3516" t="str">
        <f>VLOOKUP(E3516,'RMSE Summary'!$P$2:$Q$63,2)</f>
        <v>Garzas 4</v>
      </c>
      <c r="K3516" s="9"/>
      <c r="L3516" s="9">
        <v>60.431488037100003</v>
      </c>
      <c r="M3516" s="9">
        <v>55.090000152599998</v>
      </c>
      <c r="N3516" t="s">
        <v>217</v>
      </c>
      <c r="O3516">
        <v>20</v>
      </c>
      <c r="P3516">
        <v>5271999</v>
      </c>
    </row>
    <row r="3517" spans="1:16" x14ac:dyDescent="0.25">
      <c r="A3517" s="9">
        <v>60.550624847400002</v>
      </c>
      <c r="B3517" s="9">
        <v>57.25</v>
      </c>
      <c r="C3517" s="1">
        <f t="shared" si="54"/>
        <v>-3.3006248474000017</v>
      </c>
      <c r="D3517">
        <v>6241999</v>
      </c>
      <c r="E3517">
        <v>20</v>
      </c>
      <c r="G3517" t="str">
        <f>VLOOKUP(E3517,'RMSE Summary'!$P$2:$Q$63,2)</f>
        <v>Garzas 4</v>
      </c>
      <c r="K3517" s="9"/>
      <c r="L3517" s="9">
        <v>60.550624847400002</v>
      </c>
      <c r="M3517" s="9">
        <v>57.25</v>
      </c>
      <c r="N3517" t="s">
        <v>217</v>
      </c>
      <c r="O3517">
        <v>20</v>
      </c>
      <c r="P3517">
        <v>6241999</v>
      </c>
    </row>
    <row r="3518" spans="1:16" x14ac:dyDescent="0.25">
      <c r="A3518" s="9">
        <v>60.308448791499998</v>
      </c>
      <c r="B3518" s="9">
        <v>57.830001831099999</v>
      </c>
      <c r="C3518" s="1">
        <f t="shared" si="54"/>
        <v>-2.4784469603999995</v>
      </c>
      <c r="D3518">
        <v>7291999</v>
      </c>
      <c r="E3518">
        <v>20</v>
      </c>
      <c r="G3518" t="str">
        <f>VLOOKUP(E3518,'RMSE Summary'!$P$2:$Q$63,2)</f>
        <v>Garzas 4</v>
      </c>
      <c r="K3518" s="9"/>
      <c r="L3518" s="9">
        <v>60.308448791499998</v>
      </c>
      <c r="M3518" s="9">
        <v>57.830001831099999</v>
      </c>
      <c r="N3518" t="s">
        <v>217</v>
      </c>
      <c r="O3518">
        <v>20</v>
      </c>
      <c r="P3518">
        <v>7291999</v>
      </c>
    </row>
    <row r="3519" spans="1:16" x14ac:dyDescent="0.25">
      <c r="A3519" s="9">
        <v>60.273925781199999</v>
      </c>
      <c r="B3519" s="9">
        <v>54.779998779300001</v>
      </c>
      <c r="C3519" s="1">
        <f t="shared" si="54"/>
        <v>-5.4939270018999977</v>
      </c>
      <c r="D3519">
        <v>8261999</v>
      </c>
      <c r="E3519">
        <v>20</v>
      </c>
      <c r="G3519" t="str">
        <f>VLOOKUP(E3519,'RMSE Summary'!$P$2:$Q$63,2)</f>
        <v>Garzas 4</v>
      </c>
      <c r="K3519" s="9"/>
      <c r="L3519" s="9">
        <v>60.273925781199999</v>
      </c>
      <c r="M3519" s="9">
        <v>54.779998779300001</v>
      </c>
      <c r="N3519" t="s">
        <v>217</v>
      </c>
      <c r="O3519">
        <v>20</v>
      </c>
      <c r="P3519">
        <v>8261999</v>
      </c>
    </row>
    <row r="3520" spans="1:16" x14ac:dyDescent="0.25">
      <c r="A3520" s="9">
        <v>60.241477966300003</v>
      </c>
      <c r="B3520" s="9">
        <v>57.740001678500001</v>
      </c>
      <c r="C3520" s="1">
        <f t="shared" si="54"/>
        <v>-2.5014762878000028</v>
      </c>
      <c r="D3520">
        <v>9301999</v>
      </c>
      <c r="E3520">
        <v>20</v>
      </c>
      <c r="G3520" t="str">
        <f>VLOOKUP(E3520,'RMSE Summary'!$P$2:$Q$63,2)</f>
        <v>Garzas 4</v>
      </c>
      <c r="K3520" s="9"/>
      <c r="L3520" s="9">
        <v>60.241477966300003</v>
      </c>
      <c r="M3520" s="9">
        <v>57.740001678500001</v>
      </c>
      <c r="N3520" t="s">
        <v>217</v>
      </c>
      <c r="O3520">
        <v>20</v>
      </c>
      <c r="P3520">
        <v>9301999</v>
      </c>
    </row>
    <row r="3521" spans="1:16" x14ac:dyDescent="0.25">
      <c r="A3521" s="9">
        <v>60.225227355999998</v>
      </c>
      <c r="B3521" s="9">
        <v>57.770000457800002</v>
      </c>
      <c r="C3521" s="1">
        <f t="shared" si="54"/>
        <v>-2.4552268981999958</v>
      </c>
      <c r="D3521">
        <v>10281999</v>
      </c>
      <c r="E3521">
        <v>20</v>
      </c>
      <c r="G3521" t="str">
        <f>VLOOKUP(E3521,'RMSE Summary'!$P$2:$Q$63,2)</f>
        <v>Garzas 4</v>
      </c>
      <c r="K3521" s="9"/>
      <c r="L3521" s="9">
        <v>60.225227355999998</v>
      </c>
      <c r="M3521" s="9">
        <v>57.770000457800002</v>
      </c>
      <c r="N3521" t="s">
        <v>217</v>
      </c>
      <c r="O3521">
        <v>20</v>
      </c>
      <c r="P3521">
        <v>10281999</v>
      </c>
    </row>
    <row r="3522" spans="1:16" x14ac:dyDescent="0.25">
      <c r="A3522" s="9">
        <v>60.241481780999997</v>
      </c>
      <c r="B3522" s="9">
        <v>54.479999542199998</v>
      </c>
      <c r="C3522" s="1">
        <f t="shared" si="54"/>
        <v>-5.7614822387999993</v>
      </c>
      <c r="D3522">
        <v>11241999</v>
      </c>
      <c r="E3522">
        <v>20</v>
      </c>
      <c r="G3522" t="str">
        <f>VLOOKUP(E3522,'RMSE Summary'!$P$2:$Q$63,2)</f>
        <v>Garzas 4</v>
      </c>
      <c r="K3522" s="9"/>
      <c r="L3522" s="9">
        <v>60.241481780999997</v>
      </c>
      <c r="M3522" s="9">
        <v>54.479999542199998</v>
      </c>
      <c r="N3522" t="s">
        <v>217</v>
      </c>
      <c r="O3522">
        <v>20</v>
      </c>
      <c r="P3522">
        <v>11241999</v>
      </c>
    </row>
    <row r="3523" spans="1:16" x14ac:dyDescent="0.25">
      <c r="A3523" s="9">
        <v>60.229553222699998</v>
      </c>
      <c r="B3523" s="9">
        <v>57.340000152599998</v>
      </c>
      <c r="C3523" s="1">
        <f t="shared" si="54"/>
        <v>-2.8895530700999998</v>
      </c>
      <c r="D3523">
        <v>12301999</v>
      </c>
      <c r="E3523">
        <v>20</v>
      </c>
      <c r="G3523" t="str">
        <f>VLOOKUP(E3523,'RMSE Summary'!$P$2:$Q$63,2)</f>
        <v>Garzas 4</v>
      </c>
      <c r="K3523" s="9"/>
      <c r="L3523" s="9">
        <v>60.229553222699998</v>
      </c>
      <c r="M3523" s="9">
        <v>57.340000152599998</v>
      </c>
      <c r="N3523" t="s">
        <v>217</v>
      </c>
      <c r="O3523">
        <v>20</v>
      </c>
      <c r="P3523">
        <v>12301999</v>
      </c>
    </row>
    <row r="3524" spans="1:16" x14ac:dyDescent="0.25">
      <c r="A3524" s="9">
        <v>60.334148407000001</v>
      </c>
      <c r="B3524" s="9">
        <v>58.409999847400002</v>
      </c>
      <c r="C3524" s="1">
        <f t="shared" si="54"/>
        <v>-1.924148559599999</v>
      </c>
      <c r="D3524">
        <v>1272000</v>
      </c>
      <c r="E3524">
        <v>20</v>
      </c>
      <c r="G3524" t="str">
        <f>VLOOKUP(E3524,'RMSE Summary'!$P$2:$Q$63,2)</f>
        <v>Garzas 4</v>
      </c>
      <c r="H3524">
        <f>SQRT(SUMSQ(C3524:C3794)/COUNTA(C3524:C3794))</f>
        <v>10.635507535953019</v>
      </c>
      <c r="I3524" t="s">
        <v>13</v>
      </c>
      <c r="J3524" t="s">
        <v>14</v>
      </c>
      <c r="K3524" s="9"/>
      <c r="L3524" s="9">
        <v>60.334148407000001</v>
      </c>
      <c r="M3524" s="9">
        <v>58.409999847400002</v>
      </c>
      <c r="N3524" t="s">
        <v>217</v>
      </c>
      <c r="O3524">
        <v>20</v>
      </c>
      <c r="P3524">
        <v>1272000</v>
      </c>
    </row>
    <row r="3525" spans="1:16" x14ac:dyDescent="0.25">
      <c r="A3525" s="9">
        <v>60.41147995</v>
      </c>
      <c r="B3525" s="9">
        <v>55.090000152599998</v>
      </c>
      <c r="C3525" s="1">
        <f t="shared" si="54"/>
        <v>-5.3214797974000021</v>
      </c>
      <c r="D3525">
        <v>2242000</v>
      </c>
      <c r="E3525">
        <v>20</v>
      </c>
      <c r="G3525" t="str">
        <f>VLOOKUP(E3525,'RMSE Summary'!$P$2:$Q$63,2)</f>
        <v>Garzas 4</v>
      </c>
      <c r="K3525" s="9"/>
      <c r="L3525" s="9">
        <v>60.41147995</v>
      </c>
      <c r="M3525" s="9">
        <v>55.090000152599998</v>
      </c>
      <c r="N3525" t="s">
        <v>217</v>
      </c>
      <c r="O3525">
        <v>20</v>
      </c>
      <c r="P3525">
        <v>2242000</v>
      </c>
    </row>
    <row r="3526" spans="1:16" x14ac:dyDescent="0.25">
      <c r="A3526" s="9">
        <v>60.6213493347</v>
      </c>
      <c r="B3526" s="9">
        <v>55.090000152599998</v>
      </c>
      <c r="C3526" s="1">
        <f t="shared" si="54"/>
        <v>-5.5313491821000014</v>
      </c>
      <c r="D3526">
        <v>3302000</v>
      </c>
      <c r="E3526">
        <v>20</v>
      </c>
      <c r="G3526" t="str">
        <f>VLOOKUP(E3526,'RMSE Summary'!$P$2:$Q$63,2)</f>
        <v>Garzas 4</v>
      </c>
      <c r="K3526" s="9"/>
      <c r="L3526" s="9">
        <v>60.6213493347</v>
      </c>
      <c r="M3526" s="9">
        <v>55.090000152599998</v>
      </c>
      <c r="N3526" t="s">
        <v>217</v>
      </c>
      <c r="O3526">
        <v>20</v>
      </c>
      <c r="P3526">
        <v>3302000</v>
      </c>
    </row>
    <row r="3527" spans="1:16" x14ac:dyDescent="0.25">
      <c r="A3527" s="9">
        <v>60.619335174600003</v>
      </c>
      <c r="B3527" s="9">
        <v>55.090000152599998</v>
      </c>
      <c r="C3527" s="1">
        <f t="shared" si="54"/>
        <v>-5.529335022000005</v>
      </c>
      <c r="D3527">
        <v>4272000</v>
      </c>
      <c r="E3527">
        <v>20</v>
      </c>
      <c r="G3527" t="str">
        <f>VLOOKUP(E3527,'RMSE Summary'!$P$2:$Q$63,2)</f>
        <v>Garzas 4</v>
      </c>
      <c r="K3527" s="9"/>
      <c r="L3527" s="9">
        <v>60.619335174600003</v>
      </c>
      <c r="M3527" s="9">
        <v>55.090000152599998</v>
      </c>
      <c r="N3527" t="s">
        <v>217</v>
      </c>
      <c r="O3527">
        <v>20</v>
      </c>
      <c r="P3527">
        <v>4272000</v>
      </c>
    </row>
    <row r="3528" spans="1:16" x14ac:dyDescent="0.25">
      <c r="A3528" s="9">
        <v>60.127269744899998</v>
      </c>
      <c r="B3528" s="9">
        <v>56.6100006104</v>
      </c>
      <c r="C3528" s="1">
        <f t="shared" si="54"/>
        <v>-3.5172691344999976</v>
      </c>
      <c r="D3528">
        <v>5252000</v>
      </c>
      <c r="E3528">
        <v>20</v>
      </c>
      <c r="G3528" t="str">
        <f>VLOOKUP(E3528,'RMSE Summary'!$P$2:$Q$63,2)</f>
        <v>Garzas 4</v>
      </c>
      <c r="K3528" s="9"/>
      <c r="L3528" s="9">
        <v>60.127269744899998</v>
      </c>
      <c r="M3528" s="9">
        <v>56.6100006104</v>
      </c>
      <c r="N3528" t="s">
        <v>217</v>
      </c>
      <c r="O3528">
        <v>20</v>
      </c>
      <c r="P3528">
        <v>5252000</v>
      </c>
    </row>
    <row r="3529" spans="1:16" x14ac:dyDescent="0.25">
      <c r="A3529" s="9">
        <v>60.075328826899998</v>
      </c>
      <c r="B3529" s="9">
        <v>57.159999847400002</v>
      </c>
      <c r="C3529" s="1">
        <f t="shared" si="54"/>
        <v>-2.9153289794999964</v>
      </c>
      <c r="D3529">
        <v>6292000</v>
      </c>
      <c r="E3529">
        <v>20</v>
      </c>
      <c r="G3529" t="str">
        <f>VLOOKUP(E3529,'RMSE Summary'!$P$2:$Q$63,2)</f>
        <v>Garzas 4</v>
      </c>
      <c r="K3529" s="9"/>
      <c r="L3529" s="9">
        <v>60.075328826899998</v>
      </c>
      <c r="M3529" s="9">
        <v>57.159999847400002</v>
      </c>
      <c r="N3529" t="s">
        <v>217</v>
      </c>
      <c r="O3529">
        <v>20</v>
      </c>
      <c r="P3529">
        <v>6292000</v>
      </c>
    </row>
    <row r="3530" spans="1:16" x14ac:dyDescent="0.25">
      <c r="A3530" s="9">
        <v>60.409603118900002</v>
      </c>
      <c r="B3530" s="9">
        <v>55.090000152599998</v>
      </c>
      <c r="C3530" s="1">
        <f t="shared" si="54"/>
        <v>-5.3196029663000033</v>
      </c>
      <c r="D3530">
        <v>7272000</v>
      </c>
      <c r="E3530">
        <v>20</v>
      </c>
      <c r="G3530" t="str">
        <f>VLOOKUP(E3530,'RMSE Summary'!$P$2:$Q$63,2)</f>
        <v>Garzas 4</v>
      </c>
      <c r="K3530" s="9"/>
      <c r="L3530" s="9">
        <v>60.409603118900002</v>
      </c>
      <c r="M3530" s="9">
        <v>55.090000152599998</v>
      </c>
      <c r="N3530" t="s">
        <v>217</v>
      </c>
      <c r="O3530">
        <v>20</v>
      </c>
      <c r="P3530">
        <v>7272000</v>
      </c>
    </row>
    <row r="3531" spans="1:16" x14ac:dyDescent="0.25">
      <c r="A3531" s="9">
        <v>60.394935607900003</v>
      </c>
      <c r="B3531" s="9">
        <v>57.3800010681</v>
      </c>
      <c r="C3531" s="1">
        <f t="shared" si="54"/>
        <v>-3.0149345398000023</v>
      </c>
      <c r="D3531">
        <v>8312000</v>
      </c>
      <c r="E3531">
        <v>20</v>
      </c>
      <c r="G3531" t="str">
        <f>VLOOKUP(E3531,'RMSE Summary'!$P$2:$Q$63,2)</f>
        <v>Garzas 4</v>
      </c>
      <c r="K3531" s="9"/>
      <c r="L3531" s="9">
        <v>60.394935607900003</v>
      </c>
      <c r="M3531" s="9">
        <v>57.3800010681</v>
      </c>
      <c r="N3531" t="s">
        <v>217</v>
      </c>
      <c r="O3531">
        <v>20</v>
      </c>
      <c r="P3531">
        <v>8312000</v>
      </c>
    </row>
    <row r="3532" spans="1:16" x14ac:dyDescent="0.25">
      <c r="A3532" s="9">
        <v>60.1127967834</v>
      </c>
      <c r="B3532" s="9">
        <v>54.169998168900001</v>
      </c>
      <c r="C3532" s="1">
        <f t="shared" si="54"/>
        <v>-5.9427986144999991</v>
      </c>
      <c r="D3532">
        <v>9282000</v>
      </c>
      <c r="E3532">
        <v>20</v>
      </c>
      <c r="G3532" t="str">
        <f>VLOOKUP(E3532,'RMSE Summary'!$P$2:$Q$63,2)</f>
        <v>Garzas 4</v>
      </c>
      <c r="K3532" s="9"/>
      <c r="L3532" s="9">
        <v>60.1127967834</v>
      </c>
      <c r="M3532" s="9">
        <v>54.169998168900001</v>
      </c>
      <c r="N3532" t="s">
        <v>217</v>
      </c>
      <c r="O3532">
        <v>20</v>
      </c>
      <c r="P3532">
        <v>9282000</v>
      </c>
    </row>
    <row r="3533" spans="1:16" x14ac:dyDescent="0.25">
      <c r="A3533" s="9">
        <v>60.212532043499998</v>
      </c>
      <c r="B3533" s="9">
        <v>56.919998168900001</v>
      </c>
      <c r="C3533" s="1">
        <f t="shared" si="54"/>
        <v>-3.2925338745999966</v>
      </c>
      <c r="D3533">
        <v>12272001</v>
      </c>
      <c r="E3533">
        <v>20</v>
      </c>
      <c r="G3533" t="str">
        <f>VLOOKUP(E3533,'RMSE Summary'!$P$2:$Q$63,2)</f>
        <v>Garzas 4</v>
      </c>
      <c r="K3533" s="9"/>
      <c r="L3533" s="9">
        <v>60.212532043499998</v>
      </c>
      <c r="M3533" s="9">
        <v>56.919998168900001</v>
      </c>
      <c r="N3533" t="s">
        <v>217</v>
      </c>
      <c r="O3533">
        <v>20</v>
      </c>
      <c r="P3533">
        <v>12272001</v>
      </c>
    </row>
    <row r="3534" spans="1:16" x14ac:dyDescent="0.25">
      <c r="A3534" s="9">
        <v>60.2262153625</v>
      </c>
      <c r="B3534" s="9">
        <v>57.830001831099999</v>
      </c>
      <c r="C3534" s="1">
        <f t="shared" si="54"/>
        <v>-2.3962135314000008</v>
      </c>
      <c r="D3534">
        <v>4252002</v>
      </c>
      <c r="E3534">
        <v>20</v>
      </c>
      <c r="G3534" t="str">
        <f>VLOOKUP(E3534,'RMSE Summary'!$P$2:$Q$63,2)</f>
        <v>Garzas 4</v>
      </c>
      <c r="K3534" s="9"/>
      <c r="L3534" s="9">
        <v>60.2262153625</v>
      </c>
      <c r="M3534" s="9">
        <v>57.830001831099999</v>
      </c>
      <c r="N3534" t="s">
        <v>217</v>
      </c>
      <c r="O3534">
        <v>20</v>
      </c>
      <c r="P3534">
        <v>4252002</v>
      </c>
    </row>
    <row r="3535" spans="1:16" x14ac:dyDescent="0.25">
      <c r="A3535" s="9">
        <v>60.192749023399998</v>
      </c>
      <c r="B3535" s="9">
        <v>57.770000457800002</v>
      </c>
      <c r="C3535" s="1">
        <f t="shared" si="54"/>
        <v>-2.4227485655999956</v>
      </c>
      <c r="D3535">
        <v>5302002</v>
      </c>
      <c r="E3535">
        <v>20</v>
      </c>
      <c r="G3535" t="str">
        <f>VLOOKUP(E3535,'RMSE Summary'!$P$2:$Q$63,2)</f>
        <v>Garzas 4</v>
      </c>
      <c r="K3535" s="9"/>
      <c r="L3535" s="9">
        <v>60.192749023399998</v>
      </c>
      <c r="M3535" s="9">
        <v>57.770000457800002</v>
      </c>
      <c r="N3535" t="s">
        <v>217</v>
      </c>
      <c r="O3535">
        <v>20</v>
      </c>
      <c r="P3535">
        <v>5302002</v>
      </c>
    </row>
    <row r="3536" spans="1:16" x14ac:dyDescent="0.25">
      <c r="A3536" s="9">
        <v>60.146518707299997</v>
      </c>
      <c r="B3536" s="9">
        <v>57.189998626700003</v>
      </c>
      <c r="C3536" s="1">
        <f t="shared" si="54"/>
        <v>-2.9565200805999936</v>
      </c>
      <c r="D3536">
        <v>6272002</v>
      </c>
      <c r="E3536">
        <v>20</v>
      </c>
      <c r="G3536" t="str">
        <f>VLOOKUP(E3536,'RMSE Summary'!$P$2:$Q$63,2)</f>
        <v>Garzas 4</v>
      </c>
      <c r="K3536" s="9"/>
      <c r="L3536" s="9">
        <v>60.146518707299997</v>
      </c>
      <c r="M3536" s="9">
        <v>57.189998626700003</v>
      </c>
      <c r="N3536" t="s">
        <v>217</v>
      </c>
      <c r="O3536">
        <v>20</v>
      </c>
      <c r="P3536">
        <v>6272002</v>
      </c>
    </row>
    <row r="3537" spans="1:16" x14ac:dyDescent="0.25">
      <c r="A3537" s="9">
        <v>60.112953185999999</v>
      </c>
      <c r="B3537" s="9">
        <v>57.069999694800003</v>
      </c>
      <c r="C3537" s="1">
        <f t="shared" si="54"/>
        <v>-3.0429534911999951</v>
      </c>
      <c r="D3537">
        <v>7252002</v>
      </c>
      <c r="E3537">
        <v>20</v>
      </c>
      <c r="G3537" t="str">
        <f>VLOOKUP(E3537,'RMSE Summary'!$P$2:$Q$63,2)</f>
        <v>Garzas 4</v>
      </c>
      <c r="K3537" s="9"/>
      <c r="L3537" s="9">
        <v>60.112953185999999</v>
      </c>
      <c r="M3537" s="9">
        <v>57.069999694800003</v>
      </c>
      <c r="N3537" t="s">
        <v>217</v>
      </c>
      <c r="O3537">
        <v>20</v>
      </c>
      <c r="P3537">
        <v>7252002</v>
      </c>
    </row>
    <row r="3538" spans="1:16" x14ac:dyDescent="0.25">
      <c r="A3538" s="9">
        <v>60.570301055900003</v>
      </c>
      <c r="B3538" s="9">
        <v>56</v>
      </c>
      <c r="C3538" s="1">
        <f t="shared" si="54"/>
        <v>-4.5703010559000035</v>
      </c>
      <c r="D3538">
        <v>8292002</v>
      </c>
      <c r="E3538">
        <v>20</v>
      </c>
      <c r="G3538" t="str">
        <f>VLOOKUP(E3538,'RMSE Summary'!$P$2:$Q$63,2)</f>
        <v>Garzas 4</v>
      </c>
      <c r="K3538" s="9"/>
      <c r="L3538" s="9">
        <v>60.570301055900003</v>
      </c>
      <c r="M3538" s="9">
        <v>56</v>
      </c>
      <c r="N3538" t="s">
        <v>217</v>
      </c>
      <c r="O3538">
        <v>20</v>
      </c>
      <c r="P3538">
        <v>8292002</v>
      </c>
    </row>
    <row r="3539" spans="1:16" x14ac:dyDescent="0.25">
      <c r="A3539" s="9">
        <v>60.552742004400002</v>
      </c>
      <c r="B3539" s="9">
        <v>57.529998779300001</v>
      </c>
      <c r="C3539" s="1">
        <f t="shared" si="54"/>
        <v>-3.022743225100001</v>
      </c>
      <c r="D3539">
        <v>9262002</v>
      </c>
      <c r="E3539">
        <v>20</v>
      </c>
      <c r="G3539" t="str">
        <f>VLOOKUP(E3539,'RMSE Summary'!$P$2:$Q$63,2)</f>
        <v>Garzas 4</v>
      </c>
      <c r="K3539" s="9"/>
      <c r="L3539" s="9">
        <v>60.552742004400002</v>
      </c>
      <c r="M3539" s="9">
        <v>57.529998779300001</v>
      </c>
      <c r="N3539" t="s">
        <v>217</v>
      </c>
      <c r="O3539">
        <v>20</v>
      </c>
      <c r="P3539">
        <v>9262002</v>
      </c>
    </row>
    <row r="3540" spans="1:16" x14ac:dyDescent="0.25">
      <c r="A3540" s="9">
        <v>60.5276451111</v>
      </c>
      <c r="B3540" s="9">
        <v>57.529998779300001</v>
      </c>
      <c r="C3540" s="1">
        <f t="shared" si="54"/>
        <v>-2.9976463317999986</v>
      </c>
      <c r="D3540">
        <v>10312002</v>
      </c>
      <c r="E3540">
        <v>20</v>
      </c>
      <c r="G3540" t="str">
        <f>VLOOKUP(E3540,'RMSE Summary'!$P$2:$Q$63,2)</f>
        <v>Garzas 4</v>
      </c>
      <c r="K3540" s="9"/>
      <c r="L3540" s="9">
        <v>60.5276451111</v>
      </c>
      <c r="M3540" s="9">
        <v>57.529998779300001</v>
      </c>
      <c r="N3540" t="s">
        <v>217</v>
      </c>
      <c r="O3540">
        <v>20</v>
      </c>
      <c r="P3540">
        <v>10312002</v>
      </c>
    </row>
    <row r="3541" spans="1:16" x14ac:dyDescent="0.25">
      <c r="A3541" s="9">
        <v>60.613422393800001</v>
      </c>
      <c r="B3541" s="9">
        <v>58.1399993896</v>
      </c>
      <c r="C3541" s="1">
        <f t="shared" si="54"/>
        <v>-2.4734230042000007</v>
      </c>
      <c r="D3541">
        <v>11272002</v>
      </c>
      <c r="E3541">
        <v>20</v>
      </c>
      <c r="G3541" t="str">
        <f>VLOOKUP(E3541,'RMSE Summary'!$P$2:$Q$63,2)</f>
        <v>Garzas 4</v>
      </c>
      <c r="K3541" s="9"/>
      <c r="L3541" s="9">
        <v>60.613422393800001</v>
      </c>
      <c r="M3541" s="9">
        <v>58.1399993896</v>
      </c>
      <c r="N3541" t="s">
        <v>217</v>
      </c>
      <c r="O3541">
        <v>20</v>
      </c>
      <c r="P3541">
        <v>11272002</v>
      </c>
    </row>
    <row r="3542" spans="1:16" x14ac:dyDescent="0.25">
      <c r="A3542" s="9">
        <v>60.730590820300002</v>
      </c>
      <c r="B3542" s="9">
        <v>57.950000762899997</v>
      </c>
      <c r="C3542" s="1">
        <f t="shared" ref="C3542:C3605" si="55">B3542-A3542</f>
        <v>-2.7805900574000049</v>
      </c>
      <c r="D3542">
        <v>12262002</v>
      </c>
      <c r="E3542">
        <v>20</v>
      </c>
      <c r="G3542" t="str">
        <f>VLOOKUP(E3542,'RMSE Summary'!$P$2:$Q$63,2)</f>
        <v>Garzas 4</v>
      </c>
      <c r="K3542" s="9"/>
      <c r="L3542" s="9">
        <v>60.730590820300002</v>
      </c>
      <c r="M3542" s="9">
        <v>57.950000762899997</v>
      </c>
      <c r="N3542" t="s">
        <v>217</v>
      </c>
      <c r="O3542">
        <v>20</v>
      </c>
      <c r="P3542">
        <v>12262002</v>
      </c>
    </row>
    <row r="3543" spans="1:16" x14ac:dyDescent="0.25">
      <c r="A3543" s="9">
        <v>59.640594482399997</v>
      </c>
      <c r="B3543" s="9">
        <v>57.159999847400002</v>
      </c>
      <c r="C3543" s="1">
        <f t="shared" si="55"/>
        <v>-2.4805946349999957</v>
      </c>
      <c r="D3543">
        <v>1302003</v>
      </c>
      <c r="E3543">
        <v>20</v>
      </c>
      <c r="G3543" t="str">
        <f>VLOOKUP(E3543,'RMSE Summary'!$P$2:$Q$63,2)</f>
        <v>Garzas 4</v>
      </c>
      <c r="K3543" s="9"/>
      <c r="L3543" s="9">
        <v>59.640594482399997</v>
      </c>
      <c r="M3543" s="9">
        <v>57.159999847400002</v>
      </c>
      <c r="N3543" t="s">
        <v>217</v>
      </c>
      <c r="O3543">
        <v>20</v>
      </c>
      <c r="P3543">
        <v>1302003</v>
      </c>
    </row>
    <row r="3544" spans="1:16" x14ac:dyDescent="0.25">
      <c r="A3544" s="9">
        <v>59.630516052200001</v>
      </c>
      <c r="B3544" s="9">
        <v>58.319999694800003</v>
      </c>
      <c r="C3544" s="1">
        <f t="shared" si="55"/>
        <v>-1.3105163573999974</v>
      </c>
      <c r="D3544">
        <v>2272003</v>
      </c>
      <c r="E3544">
        <v>20</v>
      </c>
      <c r="G3544" t="str">
        <f>VLOOKUP(E3544,'RMSE Summary'!$P$2:$Q$63,2)</f>
        <v>Garzas 4</v>
      </c>
      <c r="K3544" s="9"/>
      <c r="L3544" s="9">
        <v>59.630516052200001</v>
      </c>
      <c r="M3544" s="9">
        <v>58.319999694800003</v>
      </c>
      <c r="N3544" t="s">
        <v>217</v>
      </c>
      <c r="O3544">
        <v>20</v>
      </c>
      <c r="P3544">
        <v>2272003</v>
      </c>
    </row>
    <row r="3545" spans="1:16" x14ac:dyDescent="0.25">
      <c r="A3545" s="9">
        <v>59.612754821800003</v>
      </c>
      <c r="B3545" s="9">
        <v>58.1399993896</v>
      </c>
      <c r="C3545" s="1">
        <f t="shared" si="55"/>
        <v>-1.4727554322000032</v>
      </c>
      <c r="D3545">
        <v>3272003</v>
      </c>
      <c r="E3545">
        <v>20</v>
      </c>
      <c r="G3545" t="str">
        <f>VLOOKUP(E3545,'RMSE Summary'!$P$2:$Q$63,2)</f>
        <v>Garzas 4</v>
      </c>
      <c r="K3545" s="9"/>
      <c r="L3545" s="9">
        <v>59.612754821800003</v>
      </c>
      <c r="M3545" s="9">
        <v>58.1399993896</v>
      </c>
      <c r="N3545" t="s">
        <v>217</v>
      </c>
      <c r="O3545">
        <v>20</v>
      </c>
      <c r="P3545">
        <v>3272003</v>
      </c>
    </row>
    <row r="3546" spans="1:16" x14ac:dyDescent="0.25">
      <c r="A3546" s="9">
        <v>59.614341735799997</v>
      </c>
      <c r="B3546" s="9">
        <v>58.1399993896</v>
      </c>
      <c r="C3546" s="1">
        <f t="shared" si="55"/>
        <v>-1.4743423461999967</v>
      </c>
      <c r="D3546">
        <v>4242003</v>
      </c>
      <c r="E3546">
        <v>20</v>
      </c>
      <c r="G3546" t="str">
        <f>VLOOKUP(E3546,'RMSE Summary'!$P$2:$Q$63,2)</f>
        <v>Garzas 4</v>
      </c>
      <c r="K3546" s="9"/>
      <c r="L3546" s="9">
        <v>59.614341735799997</v>
      </c>
      <c r="M3546" s="9">
        <v>58.1399993896</v>
      </c>
      <c r="N3546" t="s">
        <v>217</v>
      </c>
      <c r="O3546">
        <v>20</v>
      </c>
      <c r="P3546">
        <v>4242003</v>
      </c>
    </row>
    <row r="3547" spans="1:16" x14ac:dyDescent="0.25">
      <c r="A3547" s="9">
        <v>59.569183349600003</v>
      </c>
      <c r="B3547" s="9">
        <v>57.830001831099999</v>
      </c>
      <c r="C3547" s="1">
        <f t="shared" si="55"/>
        <v>-1.7391815185000041</v>
      </c>
      <c r="D3547">
        <v>5292003</v>
      </c>
      <c r="E3547">
        <v>20</v>
      </c>
      <c r="G3547" t="str">
        <f>VLOOKUP(E3547,'RMSE Summary'!$P$2:$Q$63,2)</f>
        <v>Garzas 4</v>
      </c>
      <c r="K3547" s="9"/>
      <c r="L3547" s="9">
        <v>59.569183349600003</v>
      </c>
      <c r="M3547" s="9">
        <v>57.830001831099999</v>
      </c>
      <c r="N3547" t="s">
        <v>217</v>
      </c>
      <c r="O3547">
        <v>20</v>
      </c>
      <c r="P3547">
        <v>5292003</v>
      </c>
    </row>
    <row r="3548" spans="1:16" x14ac:dyDescent="0.25">
      <c r="A3548" s="9">
        <v>59.492652893100001</v>
      </c>
      <c r="B3548" s="9">
        <v>57.830001831099999</v>
      </c>
      <c r="C3548" s="1">
        <f t="shared" si="55"/>
        <v>-1.6626510620000019</v>
      </c>
      <c r="D3548">
        <v>6262003</v>
      </c>
      <c r="E3548">
        <v>20</v>
      </c>
      <c r="G3548" t="str">
        <f>VLOOKUP(E3548,'RMSE Summary'!$P$2:$Q$63,2)</f>
        <v>Garzas 4</v>
      </c>
      <c r="K3548" s="9"/>
      <c r="L3548" s="9">
        <v>59.492652893100001</v>
      </c>
      <c r="M3548" s="9">
        <v>57.830001831099999</v>
      </c>
      <c r="N3548" t="s">
        <v>217</v>
      </c>
      <c r="O3548">
        <v>20</v>
      </c>
      <c r="P3548">
        <v>6262003</v>
      </c>
    </row>
    <row r="3549" spans="1:16" x14ac:dyDescent="0.25">
      <c r="A3549" s="9">
        <v>59.399272918699999</v>
      </c>
      <c r="B3549" s="9">
        <v>57.830001831099999</v>
      </c>
      <c r="C3549" s="1">
        <f t="shared" si="55"/>
        <v>-1.5692710876000007</v>
      </c>
      <c r="D3549">
        <v>7312003</v>
      </c>
      <c r="E3549">
        <v>20</v>
      </c>
      <c r="G3549" t="str">
        <f>VLOOKUP(E3549,'RMSE Summary'!$P$2:$Q$63,2)</f>
        <v>Garzas 4</v>
      </c>
      <c r="K3549" s="9"/>
      <c r="L3549" s="9">
        <v>59.399272918699999</v>
      </c>
      <c r="M3549" s="9">
        <v>57.830001831099999</v>
      </c>
      <c r="N3549" t="s">
        <v>217</v>
      </c>
      <c r="O3549">
        <v>20</v>
      </c>
      <c r="P3549">
        <v>7312003</v>
      </c>
    </row>
    <row r="3550" spans="1:16" x14ac:dyDescent="0.25">
      <c r="A3550" s="9">
        <v>59.370803832999997</v>
      </c>
      <c r="B3550" s="9">
        <v>57.830001831099999</v>
      </c>
      <c r="C3550" s="1">
        <f t="shared" si="55"/>
        <v>-1.5408020018999977</v>
      </c>
      <c r="D3550">
        <v>8282003</v>
      </c>
      <c r="E3550">
        <v>20</v>
      </c>
      <c r="G3550" t="str">
        <f>VLOOKUP(E3550,'RMSE Summary'!$P$2:$Q$63,2)</f>
        <v>Garzas 4</v>
      </c>
      <c r="K3550" s="9"/>
      <c r="L3550" s="9">
        <v>59.370803832999997</v>
      </c>
      <c r="M3550" s="9">
        <v>57.830001831099999</v>
      </c>
      <c r="N3550" t="s">
        <v>217</v>
      </c>
      <c r="O3550">
        <v>20</v>
      </c>
      <c r="P3550">
        <v>8282003</v>
      </c>
    </row>
    <row r="3551" spans="1:16" x14ac:dyDescent="0.25">
      <c r="A3551" s="9">
        <v>59.340152740500002</v>
      </c>
      <c r="B3551" s="9">
        <v>57.830001831099999</v>
      </c>
      <c r="C3551" s="1">
        <f t="shared" si="55"/>
        <v>-1.5101509094000036</v>
      </c>
      <c r="D3551">
        <v>9252003</v>
      </c>
      <c r="E3551">
        <v>20</v>
      </c>
      <c r="G3551" t="str">
        <f>VLOOKUP(E3551,'RMSE Summary'!$P$2:$Q$63,2)</f>
        <v>Garzas 4</v>
      </c>
      <c r="K3551" s="9"/>
      <c r="L3551" s="9">
        <v>59.340152740500002</v>
      </c>
      <c r="M3551" s="9">
        <v>57.830001831099999</v>
      </c>
      <c r="N3551" t="s">
        <v>217</v>
      </c>
      <c r="O3551">
        <v>20</v>
      </c>
      <c r="P3551">
        <v>9252003</v>
      </c>
    </row>
    <row r="3552" spans="1:16" x14ac:dyDescent="0.25">
      <c r="A3552" s="9">
        <v>60.268669128399999</v>
      </c>
      <c r="B3552" s="9">
        <v>57.529998779300001</v>
      </c>
      <c r="C3552" s="1">
        <f t="shared" si="55"/>
        <v>-2.7386703490999977</v>
      </c>
      <c r="D3552">
        <v>10302003</v>
      </c>
      <c r="E3552">
        <v>20</v>
      </c>
      <c r="G3552" t="str">
        <f>VLOOKUP(E3552,'RMSE Summary'!$P$2:$Q$63,2)</f>
        <v>Garzas 4</v>
      </c>
      <c r="K3552" s="9"/>
      <c r="L3552" s="9">
        <v>60.268669128399999</v>
      </c>
      <c r="M3552" s="9">
        <v>57.529998779300001</v>
      </c>
      <c r="N3552" t="s">
        <v>217</v>
      </c>
      <c r="O3552">
        <v>20</v>
      </c>
      <c r="P3552">
        <v>10302003</v>
      </c>
    </row>
    <row r="3553" spans="1:16" x14ac:dyDescent="0.25">
      <c r="A3553" s="9">
        <v>60.376506805399998</v>
      </c>
      <c r="B3553" s="9">
        <v>57.830001831099999</v>
      </c>
      <c r="C3553" s="1">
        <f t="shared" si="55"/>
        <v>-2.5465049742999994</v>
      </c>
      <c r="D3553">
        <v>11262003</v>
      </c>
      <c r="E3553">
        <v>20</v>
      </c>
      <c r="G3553" t="str">
        <f>VLOOKUP(E3553,'RMSE Summary'!$P$2:$Q$63,2)</f>
        <v>Garzas 4</v>
      </c>
      <c r="K3553" s="9"/>
      <c r="L3553" s="9">
        <v>60.376506805399998</v>
      </c>
      <c r="M3553" s="9">
        <v>57.830001831099999</v>
      </c>
      <c r="N3553" t="s">
        <v>217</v>
      </c>
      <c r="O3553">
        <v>20</v>
      </c>
      <c r="P3553">
        <v>11262003</v>
      </c>
    </row>
    <row r="3554" spans="1:16" x14ac:dyDescent="0.25">
      <c r="A3554" s="9">
        <v>60.503879547099999</v>
      </c>
      <c r="B3554" s="9">
        <v>57.830001831099999</v>
      </c>
      <c r="C3554" s="1">
        <f t="shared" si="55"/>
        <v>-2.6738777159999998</v>
      </c>
      <c r="D3554">
        <v>12182003</v>
      </c>
      <c r="E3554">
        <v>20</v>
      </c>
      <c r="G3554" t="str">
        <f>VLOOKUP(E3554,'RMSE Summary'!$P$2:$Q$63,2)</f>
        <v>Garzas 4</v>
      </c>
      <c r="K3554" s="9"/>
      <c r="L3554" s="9">
        <v>60.503879547099999</v>
      </c>
      <c r="M3554" s="9">
        <v>57.830001831099999</v>
      </c>
      <c r="N3554" t="s">
        <v>217</v>
      </c>
      <c r="O3554">
        <v>20</v>
      </c>
      <c r="P3554">
        <v>12182003</v>
      </c>
    </row>
    <row r="3555" spans="1:16" x14ac:dyDescent="0.25">
      <c r="A3555" s="9">
        <v>60.649421691900002</v>
      </c>
      <c r="B3555" s="9">
        <v>57.8899993896</v>
      </c>
      <c r="C3555" s="1">
        <f t="shared" si="55"/>
        <v>-2.7594223023000026</v>
      </c>
      <c r="D3555">
        <v>1292004</v>
      </c>
      <c r="E3555">
        <v>20</v>
      </c>
      <c r="G3555" t="str">
        <f>VLOOKUP(E3555,'RMSE Summary'!$P$2:$Q$63,2)</f>
        <v>Garzas 4</v>
      </c>
      <c r="K3555" s="9"/>
      <c r="L3555" s="9">
        <v>60.649421691900002</v>
      </c>
      <c r="M3555" s="9">
        <v>57.8899993896</v>
      </c>
      <c r="N3555" t="s">
        <v>217</v>
      </c>
      <c r="O3555">
        <v>20</v>
      </c>
      <c r="P3555">
        <v>1292004</v>
      </c>
    </row>
    <row r="3556" spans="1:16" x14ac:dyDescent="0.25">
      <c r="A3556" s="9">
        <v>60.757911682100001</v>
      </c>
      <c r="B3556" s="9">
        <v>59.779998779300001</v>
      </c>
      <c r="C3556" s="1">
        <f t="shared" si="55"/>
        <v>-0.97791290279999998</v>
      </c>
      <c r="D3556">
        <v>2262004</v>
      </c>
      <c r="E3556">
        <v>20</v>
      </c>
      <c r="G3556" t="str">
        <f>VLOOKUP(E3556,'RMSE Summary'!$P$2:$Q$63,2)</f>
        <v>Garzas 4</v>
      </c>
      <c r="K3556" s="9"/>
      <c r="L3556" s="9">
        <v>60.757911682100001</v>
      </c>
      <c r="M3556" s="9">
        <v>59.779998779300001</v>
      </c>
      <c r="N3556" t="s">
        <v>217</v>
      </c>
      <c r="O3556">
        <v>20</v>
      </c>
      <c r="P3556">
        <v>2262004</v>
      </c>
    </row>
    <row r="3557" spans="1:16" x14ac:dyDescent="0.25">
      <c r="A3557" s="9">
        <v>60.768058776899998</v>
      </c>
      <c r="B3557" s="9">
        <v>57.220001220699999</v>
      </c>
      <c r="C3557" s="1">
        <f t="shared" si="55"/>
        <v>-3.5480575561999999</v>
      </c>
      <c r="D3557">
        <v>3252004</v>
      </c>
      <c r="E3557">
        <v>20</v>
      </c>
      <c r="G3557" t="str">
        <f>VLOOKUP(E3557,'RMSE Summary'!$P$2:$Q$63,2)</f>
        <v>Garzas 4</v>
      </c>
      <c r="K3557" s="9"/>
      <c r="L3557" s="9">
        <v>60.768058776899998</v>
      </c>
      <c r="M3557" s="9">
        <v>57.220001220699999</v>
      </c>
      <c r="N3557" t="s">
        <v>217</v>
      </c>
      <c r="O3557">
        <v>20</v>
      </c>
      <c r="P3557">
        <v>3252004</v>
      </c>
    </row>
    <row r="3558" spans="1:16" x14ac:dyDescent="0.25">
      <c r="A3558" s="9">
        <v>60.722885131799998</v>
      </c>
      <c r="B3558" s="9">
        <v>57.830001831099999</v>
      </c>
      <c r="C3558" s="1">
        <f t="shared" si="55"/>
        <v>-2.8928833006999994</v>
      </c>
      <c r="D3558">
        <v>4292004</v>
      </c>
      <c r="E3558">
        <v>20</v>
      </c>
      <c r="G3558" t="str">
        <f>VLOOKUP(E3558,'RMSE Summary'!$P$2:$Q$63,2)</f>
        <v>Garzas 4</v>
      </c>
      <c r="K3558" s="9"/>
      <c r="L3558" s="9">
        <v>60.722885131799998</v>
      </c>
      <c r="M3558" s="9">
        <v>57.830001831099999</v>
      </c>
      <c r="N3558" t="s">
        <v>217</v>
      </c>
      <c r="O3558">
        <v>20</v>
      </c>
      <c r="P3558">
        <v>4292004</v>
      </c>
    </row>
    <row r="3559" spans="1:16" x14ac:dyDescent="0.25">
      <c r="A3559" s="9">
        <v>60.6595306396</v>
      </c>
      <c r="B3559" s="9">
        <v>57.830001831099999</v>
      </c>
      <c r="C3559" s="1">
        <f t="shared" si="55"/>
        <v>-2.829528808500001</v>
      </c>
      <c r="D3559">
        <v>5272004</v>
      </c>
      <c r="E3559">
        <v>20</v>
      </c>
      <c r="G3559" t="str">
        <f>VLOOKUP(E3559,'RMSE Summary'!$P$2:$Q$63,2)</f>
        <v>Garzas 4</v>
      </c>
      <c r="K3559" s="9"/>
      <c r="L3559" s="9">
        <v>60.6595306396</v>
      </c>
      <c r="M3559" s="9">
        <v>57.830001831099999</v>
      </c>
      <c r="N3559" t="s">
        <v>217</v>
      </c>
      <c r="O3559">
        <v>20</v>
      </c>
      <c r="P3559">
        <v>5272004</v>
      </c>
    </row>
    <row r="3560" spans="1:16" x14ac:dyDescent="0.25">
      <c r="A3560" s="9">
        <v>60.606208801299999</v>
      </c>
      <c r="B3560" s="9">
        <v>57.650001525900002</v>
      </c>
      <c r="C3560" s="1">
        <f t="shared" si="55"/>
        <v>-2.9562072753999971</v>
      </c>
      <c r="D3560">
        <v>6242004</v>
      </c>
      <c r="E3560">
        <v>20</v>
      </c>
      <c r="G3560" t="str">
        <f>VLOOKUP(E3560,'RMSE Summary'!$P$2:$Q$63,2)</f>
        <v>Garzas 4</v>
      </c>
      <c r="K3560" s="9"/>
      <c r="L3560" s="9">
        <v>60.606208801299999</v>
      </c>
      <c r="M3560" s="9">
        <v>57.650001525900002</v>
      </c>
      <c r="N3560" t="s">
        <v>217</v>
      </c>
      <c r="O3560">
        <v>20</v>
      </c>
      <c r="P3560">
        <v>6242004</v>
      </c>
    </row>
    <row r="3561" spans="1:16" x14ac:dyDescent="0.25">
      <c r="A3561" s="9">
        <v>60.557746887199997</v>
      </c>
      <c r="B3561" s="9">
        <v>57.680000305199997</v>
      </c>
      <c r="C3561" s="1">
        <f t="shared" si="55"/>
        <v>-2.8777465820000003</v>
      </c>
      <c r="D3561">
        <v>7292004</v>
      </c>
      <c r="E3561">
        <v>20</v>
      </c>
      <c r="G3561" t="str">
        <f>VLOOKUP(E3561,'RMSE Summary'!$P$2:$Q$63,2)</f>
        <v>Garzas 4</v>
      </c>
      <c r="K3561" s="9"/>
      <c r="L3561" s="9">
        <v>60.557746887199997</v>
      </c>
      <c r="M3561" s="9">
        <v>57.680000305199997</v>
      </c>
      <c r="N3561" t="s">
        <v>217</v>
      </c>
      <c r="O3561">
        <v>20</v>
      </c>
      <c r="P3561">
        <v>7292004</v>
      </c>
    </row>
    <row r="3562" spans="1:16" x14ac:dyDescent="0.25">
      <c r="A3562" s="9">
        <v>60.530826568599998</v>
      </c>
      <c r="B3562" s="9">
        <v>57.560001373299997</v>
      </c>
      <c r="C3562" s="1">
        <f t="shared" si="55"/>
        <v>-2.9708251953000016</v>
      </c>
      <c r="D3562">
        <v>8262004</v>
      </c>
      <c r="E3562">
        <v>20</v>
      </c>
      <c r="G3562" t="str">
        <f>VLOOKUP(E3562,'RMSE Summary'!$P$2:$Q$63,2)</f>
        <v>Garzas 4</v>
      </c>
      <c r="K3562" s="9"/>
      <c r="L3562" s="9">
        <v>60.530826568599998</v>
      </c>
      <c r="M3562" s="9">
        <v>57.560001373299997</v>
      </c>
      <c r="N3562" t="s">
        <v>217</v>
      </c>
      <c r="O3562">
        <v>20</v>
      </c>
      <c r="P3562">
        <v>8262004</v>
      </c>
    </row>
    <row r="3563" spans="1:16" x14ac:dyDescent="0.25">
      <c r="A3563" s="9">
        <v>60.505111694299998</v>
      </c>
      <c r="B3563" s="9">
        <v>57.3800010681</v>
      </c>
      <c r="C3563" s="1">
        <f t="shared" si="55"/>
        <v>-3.1251106261999979</v>
      </c>
      <c r="D3563">
        <v>9302004</v>
      </c>
      <c r="E3563">
        <v>20</v>
      </c>
      <c r="G3563" t="str">
        <f>VLOOKUP(E3563,'RMSE Summary'!$P$2:$Q$63,2)</f>
        <v>Garzas 4</v>
      </c>
      <c r="K3563" s="9"/>
      <c r="L3563" s="9">
        <v>60.505111694299998</v>
      </c>
      <c r="M3563" s="9">
        <v>57.3800010681</v>
      </c>
      <c r="N3563" t="s">
        <v>217</v>
      </c>
      <c r="O3563">
        <v>20</v>
      </c>
      <c r="P3563">
        <v>9302004</v>
      </c>
    </row>
    <row r="3564" spans="1:16" x14ac:dyDescent="0.25">
      <c r="A3564" s="9">
        <v>60.571529388400002</v>
      </c>
      <c r="B3564" s="9">
        <v>57.470001220699999</v>
      </c>
      <c r="C3564" s="1">
        <f t="shared" si="55"/>
        <v>-3.1015281677000033</v>
      </c>
      <c r="D3564">
        <v>10282004</v>
      </c>
      <c r="E3564">
        <v>20</v>
      </c>
      <c r="G3564" t="str">
        <f>VLOOKUP(E3564,'RMSE Summary'!$P$2:$Q$63,2)</f>
        <v>Garzas 4</v>
      </c>
      <c r="K3564" s="9"/>
      <c r="L3564" s="9">
        <v>60.571529388400002</v>
      </c>
      <c r="M3564" s="9">
        <v>57.470001220699999</v>
      </c>
      <c r="N3564" t="s">
        <v>217</v>
      </c>
      <c r="O3564">
        <v>20</v>
      </c>
      <c r="P3564">
        <v>10282004</v>
      </c>
    </row>
    <row r="3565" spans="1:16" x14ac:dyDescent="0.25">
      <c r="A3565" s="9">
        <v>60.568157196000001</v>
      </c>
      <c r="B3565" s="9">
        <v>57.529998779300001</v>
      </c>
      <c r="C3565" s="1">
        <f t="shared" si="55"/>
        <v>-3.0381584167</v>
      </c>
      <c r="D3565">
        <v>11182004</v>
      </c>
      <c r="E3565">
        <v>20</v>
      </c>
      <c r="G3565" t="str">
        <f>VLOOKUP(E3565,'RMSE Summary'!$P$2:$Q$63,2)</f>
        <v>Garzas 4</v>
      </c>
      <c r="K3565" s="9"/>
      <c r="L3565" s="9">
        <v>60.568157196000001</v>
      </c>
      <c r="M3565" s="9">
        <v>57.529998779300001</v>
      </c>
      <c r="N3565" t="s">
        <v>217</v>
      </c>
      <c r="O3565">
        <v>20</v>
      </c>
      <c r="P3565">
        <v>11182004</v>
      </c>
    </row>
    <row r="3566" spans="1:16" x14ac:dyDescent="0.25">
      <c r="A3566" s="9">
        <v>60.580184936499997</v>
      </c>
      <c r="B3566" s="9">
        <v>57.680000305199997</v>
      </c>
      <c r="C3566" s="1">
        <f t="shared" si="55"/>
        <v>-2.9001846313000001</v>
      </c>
      <c r="D3566">
        <v>12232004</v>
      </c>
      <c r="E3566">
        <v>20</v>
      </c>
      <c r="G3566" t="str">
        <f>VLOOKUP(E3566,'RMSE Summary'!$P$2:$Q$63,2)</f>
        <v>Garzas 4</v>
      </c>
      <c r="K3566" s="9"/>
      <c r="L3566" s="9">
        <v>60.580184936499997</v>
      </c>
      <c r="M3566" s="9">
        <v>57.680000305199997</v>
      </c>
      <c r="N3566" t="s">
        <v>217</v>
      </c>
      <c r="O3566">
        <v>20</v>
      </c>
      <c r="P3566">
        <v>12232004</v>
      </c>
    </row>
    <row r="3567" spans="1:16" x14ac:dyDescent="0.25">
      <c r="A3567" s="9">
        <v>60.738639831500002</v>
      </c>
      <c r="B3567" s="9">
        <v>58.1399993896</v>
      </c>
      <c r="C3567" s="1">
        <f t="shared" si="55"/>
        <v>-2.5986404419000024</v>
      </c>
      <c r="D3567">
        <v>1272005</v>
      </c>
      <c r="E3567">
        <v>20</v>
      </c>
      <c r="G3567" t="str">
        <f>VLOOKUP(E3567,'RMSE Summary'!$P$2:$Q$63,2)</f>
        <v>Garzas 4</v>
      </c>
      <c r="K3567" s="9"/>
      <c r="L3567" s="9">
        <v>60.738639831500002</v>
      </c>
      <c r="M3567" s="9">
        <v>58.1399993896</v>
      </c>
      <c r="N3567" t="s">
        <v>217</v>
      </c>
      <c r="O3567">
        <v>20</v>
      </c>
      <c r="P3567">
        <v>1272005</v>
      </c>
    </row>
    <row r="3568" spans="1:16" x14ac:dyDescent="0.25">
      <c r="A3568" s="9">
        <v>60.810829162600001</v>
      </c>
      <c r="B3568" s="9">
        <v>58.560001373299997</v>
      </c>
      <c r="C3568" s="1">
        <f t="shared" si="55"/>
        <v>-2.2508277893000042</v>
      </c>
      <c r="D3568">
        <v>2242005</v>
      </c>
      <c r="E3568">
        <v>20</v>
      </c>
      <c r="G3568" t="str">
        <f>VLOOKUP(E3568,'RMSE Summary'!$P$2:$Q$63,2)</f>
        <v>Garzas 4</v>
      </c>
      <c r="K3568" s="9"/>
      <c r="L3568" s="9">
        <v>60.810829162600001</v>
      </c>
      <c r="M3568" s="9">
        <v>58.560001373299997</v>
      </c>
      <c r="N3568" t="s">
        <v>217</v>
      </c>
      <c r="O3568">
        <v>20</v>
      </c>
      <c r="P3568">
        <v>2242005</v>
      </c>
    </row>
    <row r="3569" spans="1:16" x14ac:dyDescent="0.25">
      <c r="A3569" s="9">
        <v>60.838886260999999</v>
      </c>
      <c r="B3569" s="9">
        <v>58.1399993896</v>
      </c>
      <c r="C3569" s="1">
        <f t="shared" si="55"/>
        <v>-2.6988868713999992</v>
      </c>
      <c r="D3569">
        <v>3312005</v>
      </c>
      <c r="E3569">
        <v>20</v>
      </c>
      <c r="G3569" t="str">
        <f>VLOOKUP(E3569,'RMSE Summary'!$P$2:$Q$63,2)</f>
        <v>Garzas 4</v>
      </c>
      <c r="K3569" s="9"/>
      <c r="L3569" s="9">
        <v>60.838886260999999</v>
      </c>
      <c r="M3569" s="9">
        <v>58.1399993896</v>
      </c>
      <c r="N3569" t="s">
        <v>217</v>
      </c>
      <c r="O3569">
        <v>20</v>
      </c>
      <c r="P3569">
        <v>3312005</v>
      </c>
    </row>
    <row r="3570" spans="1:16" x14ac:dyDescent="0.25">
      <c r="A3570" s="9">
        <v>60.825187683099998</v>
      </c>
      <c r="B3570" s="9">
        <v>58.169998168900001</v>
      </c>
      <c r="C3570" s="1">
        <f t="shared" si="55"/>
        <v>-2.6551895141999964</v>
      </c>
      <c r="D3570">
        <v>4282005</v>
      </c>
      <c r="E3570">
        <v>20</v>
      </c>
      <c r="G3570" t="str">
        <f>VLOOKUP(E3570,'RMSE Summary'!$P$2:$Q$63,2)</f>
        <v>Garzas 4</v>
      </c>
      <c r="K3570" s="9"/>
      <c r="L3570" s="9">
        <v>60.825187683099998</v>
      </c>
      <c r="M3570" s="9">
        <v>58.169998168900001</v>
      </c>
      <c r="N3570" t="s">
        <v>217</v>
      </c>
      <c r="O3570">
        <v>20</v>
      </c>
      <c r="P3570">
        <v>4282005</v>
      </c>
    </row>
    <row r="3571" spans="1:16" x14ac:dyDescent="0.25">
      <c r="A3571" s="9">
        <v>60.779953002900001</v>
      </c>
      <c r="B3571" s="9">
        <v>58.020000457800002</v>
      </c>
      <c r="C3571" s="1">
        <f t="shared" si="55"/>
        <v>-2.7599525450999991</v>
      </c>
      <c r="D3571">
        <v>5262005</v>
      </c>
      <c r="E3571">
        <v>20</v>
      </c>
      <c r="G3571" t="str">
        <f>VLOOKUP(E3571,'RMSE Summary'!$P$2:$Q$63,2)</f>
        <v>Garzas 4</v>
      </c>
      <c r="K3571" s="9"/>
      <c r="L3571" s="9">
        <v>60.779953002900001</v>
      </c>
      <c r="M3571" s="9">
        <v>58.020000457800002</v>
      </c>
      <c r="N3571" t="s">
        <v>217</v>
      </c>
      <c r="O3571">
        <v>20</v>
      </c>
      <c r="P3571">
        <v>5262005</v>
      </c>
    </row>
    <row r="3572" spans="1:16" x14ac:dyDescent="0.25">
      <c r="A3572" s="9">
        <v>60.682437896700002</v>
      </c>
      <c r="B3572" s="9">
        <v>57.8899993896</v>
      </c>
      <c r="C3572" s="1">
        <f t="shared" si="55"/>
        <v>-2.7924385071000017</v>
      </c>
      <c r="D3572">
        <v>6302005</v>
      </c>
      <c r="E3572">
        <v>20</v>
      </c>
      <c r="G3572" t="str">
        <f>VLOOKUP(E3572,'RMSE Summary'!$P$2:$Q$63,2)</f>
        <v>Garzas 4</v>
      </c>
      <c r="K3572" s="9"/>
      <c r="L3572" s="9">
        <v>60.682437896700002</v>
      </c>
      <c r="M3572" s="9">
        <v>57.8899993896</v>
      </c>
      <c r="N3572" t="s">
        <v>217</v>
      </c>
      <c r="O3572">
        <v>20</v>
      </c>
      <c r="P3572">
        <v>6302005</v>
      </c>
    </row>
    <row r="3573" spans="1:16" x14ac:dyDescent="0.25">
      <c r="A3573" s="9">
        <v>60.606288909900002</v>
      </c>
      <c r="B3573" s="9">
        <v>57.740001678500001</v>
      </c>
      <c r="C3573" s="1">
        <f t="shared" si="55"/>
        <v>-2.8662872314000012</v>
      </c>
      <c r="D3573">
        <v>7282005</v>
      </c>
      <c r="E3573">
        <v>20</v>
      </c>
      <c r="G3573" t="str">
        <f>VLOOKUP(E3573,'RMSE Summary'!$P$2:$Q$63,2)</f>
        <v>Garzas 4</v>
      </c>
      <c r="K3573" s="9"/>
      <c r="L3573" s="9">
        <v>60.606288909900002</v>
      </c>
      <c r="M3573" s="9">
        <v>57.740001678500001</v>
      </c>
      <c r="N3573" t="s">
        <v>217</v>
      </c>
      <c r="O3573">
        <v>20</v>
      </c>
      <c r="P3573">
        <v>7282005</v>
      </c>
    </row>
    <row r="3574" spans="1:16" x14ac:dyDescent="0.25">
      <c r="A3574" s="9">
        <v>60.565979003899997</v>
      </c>
      <c r="B3574" s="9">
        <v>57.6199989319</v>
      </c>
      <c r="C3574" s="1">
        <f t="shared" si="55"/>
        <v>-2.9459800719999976</v>
      </c>
      <c r="D3574">
        <v>8252005</v>
      </c>
      <c r="E3574">
        <v>20</v>
      </c>
      <c r="G3574" t="str">
        <f>VLOOKUP(E3574,'RMSE Summary'!$P$2:$Q$63,2)</f>
        <v>Garzas 4</v>
      </c>
      <c r="K3574" s="9"/>
      <c r="L3574" s="9">
        <v>60.565979003899997</v>
      </c>
      <c r="M3574" s="9">
        <v>57.6199989319</v>
      </c>
      <c r="N3574" t="s">
        <v>217</v>
      </c>
      <c r="O3574">
        <v>20</v>
      </c>
      <c r="P3574">
        <v>8252005</v>
      </c>
    </row>
    <row r="3575" spans="1:16" x14ac:dyDescent="0.25">
      <c r="A3575" s="9">
        <v>60.538257598900003</v>
      </c>
      <c r="B3575" s="9">
        <v>57.650001525900002</v>
      </c>
      <c r="C3575" s="1">
        <f t="shared" si="55"/>
        <v>-2.8882560730000009</v>
      </c>
      <c r="D3575">
        <v>9292005</v>
      </c>
      <c r="E3575">
        <v>20</v>
      </c>
      <c r="G3575" t="str">
        <f>VLOOKUP(E3575,'RMSE Summary'!$P$2:$Q$63,2)</f>
        <v>Garzas 4</v>
      </c>
      <c r="K3575" s="9"/>
      <c r="L3575" s="9">
        <v>60.538257598900003</v>
      </c>
      <c r="M3575" s="9">
        <v>57.650001525900002</v>
      </c>
      <c r="N3575" t="s">
        <v>217</v>
      </c>
      <c r="O3575">
        <v>20</v>
      </c>
      <c r="P3575">
        <v>9292005</v>
      </c>
    </row>
    <row r="3576" spans="1:16" x14ac:dyDescent="0.25">
      <c r="A3576" s="9">
        <v>60.522277832</v>
      </c>
      <c r="B3576" s="9">
        <v>57.680000305199997</v>
      </c>
      <c r="C3576" s="1">
        <f t="shared" si="55"/>
        <v>-2.8422775268000038</v>
      </c>
      <c r="D3576">
        <v>10272005</v>
      </c>
      <c r="E3576">
        <v>20</v>
      </c>
      <c r="G3576" t="str">
        <f>VLOOKUP(E3576,'RMSE Summary'!$P$2:$Q$63,2)</f>
        <v>Garzas 4</v>
      </c>
      <c r="K3576" s="9"/>
      <c r="L3576" s="9">
        <v>60.522277832</v>
      </c>
      <c r="M3576" s="9">
        <v>57.680000305199997</v>
      </c>
      <c r="N3576" t="s">
        <v>217</v>
      </c>
      <c r="O3576">
        <v>20</v>
      </c>
      <c r="P3576">
        <v>10272005</v>
      </c>
    </row>
    <row r="3577" spans="1:16" x14ac:dyDescent="0.25">
      <c r="A3577" s="9">
        <v>60.515544891399998</v>
      </c>
      <c r="B3577" s="9">
        <v>57.650001525900002</v>
      </c>
      <c r="C3577" s="1">
        <f t="shared" si="55"/>
        <v>-2.8655433654999953</v>
      </c>
      <c r="D3577">
        <v>11232005</v>
      </c>
      <c r="E3577">
        <v>20</v>
      </c>
      <c r="G3577" t="str">
        <f>VLOOKUP(E3577,'RMSE Summary'!$P$2:$Q$63,2)</f>
        <v>Garzas 4</v>
      </c>
      <c r="K3577" s="9"/>
      <c r="L3577" s="9">
        <v>60.515544891399998</v>
      </c>
      <c r="M3577" s="9">
        <v>57.650001525900002</v>
      </c>
      <c r="N3577" t="s">
        <v>217</v>
      </c>
      <c r="O3577">
        <v>20</v>
      </c>
      <c r="P3577">
        <v>11232005</v>
      </c>
    </row>
    <row r="3578" spans="1:16" x14ac:dyDescent="0.25">
      <c r="A3578" s="9">
        <v>60.607933044399999</v>
      </c>
      <c r="B3578" s="9">
        <v>57.830001831099999</v>
      </c>
      <c r="C3578" s="1">
        <f t="shared" si="55"/>
        <v>-2.7779312133000005</v>
      </c>
      <c r="D3578">
        <v>12222005</v>
      </c>
      <c r="E3578">
        <v>20</v>
      </c>
      <c r="G3578" t="str">
        <f>VLOOKUP(E3578,'RMSE Summary'!$P$2:$Q$63,2)</f>
        <v>Garzas 4</v>
      </c>
      <c r="K3578" s="9"/>
      <c r="L3578" s="9">
        <v>60.607933044399999</v>
      </c>
      <c r="M3578" s="9">
        <v>57.830001831099999</v>
      </c>
      <c r="N3578" t="s">
        <v>217</v>
      </c>
      <c r="O3578">
        <v>20</v>
      </c>
      <c r="P3578">
        <v>12222005</v>
      </c>
    </row>
    <row r="3579" spans="1:16" x14ac:dyDescent="0.25">
      <c r="A3579" s="9">
        <v>60.683494567899999</v>
      </c>
      <c r="B3579" s="9">
        <v>57.830001831099999</v>
      </c>
      <c r="C3579" s="1">
        <f t="shared" si="55"/>
        <v>-2.8534927367999998</v>
      </c>
      <c r="D3579">
        <v>1262006</v>
      </c>
      <c r="E3579">
        <v>20</v>
      </c>
      <c r="G3579" t="str">
        <f>VLOOKUP(E3579,'RMSE Summary'!$P$2:$Q$63,2)</f>
        <v>Garzas 4</v>
      </c>
      <c r="K3579" s="9"/>
      <c r="L3579" s="9">
        <v>60.683494567899999</v>
      </c>
      <c r="M3579" s="9">
        <v>57.830001831099999</v>
      </c>
      <c r="N3579" t="s">
        <v>217</v>
      </c>
      <c r="O3579">
        <v>20</v>
      </c>
      <c r="P3579">
        <v>1262006</v>
      </c>
    </row>
    <row r="3580" spans="1:16" x14ac:dyDescent="0.25">
      <c r="A3580" s="9">
        <v>60.687717437700002</v>
      </c>
      <c r="B3580" s="9">
        <v>57.8600006104</v>
      </c>
      <c r="C3580" s="1">
        <f t="shared" si="55"/>
        <v>-2.8277168273000015</v>
      </c>
      <c r="D3580">
        <v>2232006</v>
      </c>
      <c r="E3580">
        <v>20</v>
      </c>
      <c r="G3580" t="str">
        <f>VLOOKUP(E3580,'RMSE Summary'!$P$2:$Q$63,2)</f>
        <v>Garzas 4</v>
      </c>
      <c r="K3580" s="9"/>
      <c r="L3580" s="9">
        <v>60.687717437700002</v>
      </c>
      <c r="M3580" s="9">
        <v>57.8600006104</v>
      </c>
      <c r="N3580" t="s">
        <v>217</v>
      </c>
      <c r="O3580">
        <v>20</v>
      </c>
      <c r="P3580">
        <v>2232006</v>
      </c>
    </row>
    <row r="3581" spans="1:16" x14ac:dyDescent="0.25">
      <c r="A3581" s="9">
        <v>60.7976379395</v>
      </c>
      <c r="B3581" s="9">
        <v>58.409999847400002</v>
      </c>
      <c r="C3581" s="1">
        <f t="shared" si="55"/>
        <v>-2.3876380920999978</v>
      </c>
      <c r="D3581">
        <v>3232006</v>
      </c>
      <c r="E3581">
        <v>20</v>
      </c>
      <c r="G3581" t="str">
        <f>VLOOKUP(E3581,'RMSE Summary'!$P$2:$Q$63,2)</f>
        <v>Garzas 4</v>
      </c>
      <c r="K3581" s="9"/>
      <c r="L3581" s="9">
        <v>60.7976379395</v>
      </c>
      <c r="M3581" s="9">
        <v>58.409999847400002</v>
      </c>
      <c r="N3581" t="s">
        <v>217</v>
      </c>
      <c r="O3581">
        <v>20</v>
      </c>
      <c r="P3581">
        <v>3232006</v>
      </c>
    </row>
    <row r="3582" spans="1:16" x14ac:dyDescent="0.25">
      <c r="A3582" s="9">
        <v>60.861839294399999</v>
      </c>
      <c r="B3582" s="9">
        <v>58.439998626700003</v>
      </c>
      <c r="C3582" s="1">
        <f t="shared" si="55"/>
        <v>-2.4218406676999962</v>
      </c>
      <c r="D3582">
        <v>4272006</v>
      </c>
      <c r="E3582">
        <v>20</v>
      </c>
      <c r="G3582" t="str">
        <f>VLOOKUP(E3582,'RMSE Summary'!$P$2:$Q$63,2)</f>
        <v>Garzas 4</v>
      </c>
      <c r="K3582" s="9"/>
      <c r="L3582" s="9">
        <v>60.861839294399999</v>
      </c>
      <c r="M3582" s="9">
        <v>58.439998626700003</v>
      </c>
      <c r="N3582" t="s">
        <v>217</v>
      </c>
      <c r="O3582">
        <v>20</v>
      </c>
      <c r="P3582">
        <v>4272006</v>
      </c>
    </row>
    <row r="3583" spans="1:16" x14ac:dyDescent="0.25">
      <c r="A3583" s="9">
        <v>60.798702239999997</v>
      </c>
      <c r="B3583" s="9">
        <v>58.319999694800003</v>
      </c>
      <c r="C3583" s="1">
        <f t="shared" si="55"/>
        <v>-2.4787025451999938</v>
      </c>
      <c r="D3583">
        <v>5252006</v>
      </c>
      <c r="E3583">
        <v>20</v>
      </c>
      <c r="G3583" t="str">
        <f>VLOOKUP(E3583,'RMSE Summary'!$P$2:$Q$63,2)</f>
        <v>Garzas 4</v>
      </c>
      <c r="K3583" s="9"/>
      <c r="L3583" s="9">
        <v>60.798702239999997</v>
      </c>
      <c r="M3583" s="9">
        <v>58.319999694800003</v>
      </c>
      <c r="N3583" t="s">
        <v>217</v>
      </c>
      <c r="O3583">
        <v>20</v>
      </c>
      <c r="P3583">
        <v>5252006</v>
      </c>
    </row>
    <row r="3584" spans="1:16" x14ac:dyDescent="0.25">
      <c r="A3584" s="9">
        <v>60.685440063500003</v>
      </c>
      <c r="B3584" s="9">
        <v>58.020000457800002</v>
      </c>
      <c r="C3584" s="1">
        <f t="shared" si="55"/>
        <v>-2.6654396057000014</v>
      </c>
      <c r="D3584">
        <v>6292006</v>
      </c>
      <c r="E3584">
        <v>20</v>
      </c>
      <c r="G3584" t="str">
        <f>VLOOKUP(E3584,'RMSE Summary'!$P$2:$Q$63,2)</f>
        <v>Garzas 4</v>
      </c>
      <c r="K3584" s="9"/>
      <c r="L3584" s="9">
        <v>60.685440063500003</v>
      </c>
      <c r="M3584" s="9">
        <v>58.020000457800002</v>
      </c>
      <c r="N3584" t="s">
        <v>217</v>
      </c>
      <c r="O3584">
        <v>20</v>
      </c>
      <c r="P3584">
        <v>6292006</v>
      </c>
    </row>
    <row r="3585" spans="1:16" x14ac:dyDescent="0.25">
      <c r="A3585" s="9">
        <v>60.591964721700002</v>
      </c>
      <c r="B3585" s="9">
        <v>57.650001525900002</v>
      </c>
      <c r="C3585" s="1">
        <f t="shared" si="55"/>
        <v>-2.9419631957999997</v>
      </c>
      <c r="D3585">
        <v>7272006</v>
      </c>
      <c r="E3585">
        <v>20</v>
      </c>
      <c r="G3585" t="str">
        <f>VLOOKUP(E3585,'RMSE Summary'!$P$2:$Q$63,2)</f>
        <v>Garzas 4</v>
      </c>
      <c r="K3585" s="9"/>
      <c r="L3585" s="9">
        <v>60.591964721700002</v>
      </c>
      <c r="M3585" s="9">
        <v>57.650001525900002</v>
      </c>
      <c r="N3585" t="s">
        <v>217</v>
      </c>
      <c r="O3585">
        <v>20</v>
      </c>
      <c r="P3585">
        <v>7272006</v>
      </c>
    </row>
    <row r="3586" spans="1:16" x14ac:dyDescent="0.25">
      <c r="A3586" s="9">
        <v>60.548904418900001</v>
      </c>
      <c r="B3586" s="9">
        <v>57.650001525900002</v>
      </c>
      <c r="C3586" s="1">
        <f t="shared" si="55"/>
        <v>-2.8989028929999989</v>
      </c>
      <c r="D3586">
        <v>8312006</v>
      </c>
      <c r="E3586">
        <v>20</v>
      </c>
      <c r="G3586" t="str">
        <f>VLOOKUP(E3586,'RMSE Summary'!$P$2:$Q$63,2)</f>
        <v>Garzas 4</v>
      </c>
      <c r="K3586" s="9"/>
      <c r="L3586" s="9">
        <v>60.548904418900001</v>
      </c>
      <c r="M3586" s="9">
        <v>57.650001525900002</v>
      </c>
      <c r="N3586" t="s">
        <v>217</v>
      </c>
      <c r="O3586">
        <v>20</v>
      </c>
      <c r="P3586">
        <v>8312006</v>
      </c>
    </row>
    <row r="3587" spans="1:16" x14ac:dyDescent="0.25">
      <c r="A3587" s="9">
        <v>60.525554657000001</v>
      </c>
      <c r="B3587" s="9">
        <v>57.650001525900002</v>
      </c>
      <c r="C3587" s="1">
        <f t="shared" si="55"/>
        <v>-2.8755531310999984</v>
      </c>
      <c r="D3587">
        <v>9282006</v>
      </c>
      <c r="E3587">
        <v>20</v>
      </c>
      <c r="G3587" t="str">
        <f>VLOOKUP(E3587,'RMSE Summary'!$P$2:$Q$63,2)</f>
        <v>Garzas 4</v>
      </c>
      <c r="K3587" s="9"/>
      <c r="L3587" s="9">
        <v>60.525554657000001</v>
      </c>
      <c r="M3587" s="9">
        <v>57.650001525900002</v>
      </c>
      <c r="N3587" t="s">
        <v>217</v>
      </c>
      <c r="O3587">
        <v>20</v>
      </c>
      <c r="P3587">
        <v>9282006</v>
      </c>
    </row>
    <row r="3588" spans="1:16" x14ac:dyDescent="0.25">
      <c r="A3588" s="9">
        <v>60.522056579599997</v>
      </c>
      <c r="B3588" s="9">
        <v>58.259998321499999</v>
      </c>
      <c r="C3588" s="1">
        <f t="shared" si="55"/>
        <v>-2.2620582580999979</v>
      </c>
      <c r="D3588">
        <v>10262006</v>
      </c>
      <c r="E3588">
        <v>20</v>
      </c>
      <c r="G3588" t="str">
        <f>VLOOKUP(E3588,'RMSE Summary'!$P$2:$Q$63,2)</f>
        <v>Garzas 4</v>
      </c>
      <c r="K3588" s="9"/>
      <c r="L3588" s="9">
        <v>60.522056579599997</v>
      </c>
      <c r="M3588" s="9">
        <v>58.259998321499999</v>
      </c>
      <c r="N3588" t="s">
        <v>217</v>
      </c>
      <c r="O3588">
        <v>20</v>
      </c>
      <c r="P3588">
        <v>10262006</v>
      </c>
    </row>
    <row r="3589" spans="1:16" x14ac:dyDescent="0.25">
      <c r="A3589" s="9">
        <v>60.533519744899998</v>
      </c>
      <c r="B3589" s="9">
        <v>58.439998626700003</v>
      </c>
      <c r="C3589" s="1">
        <f t="shared" si="55"/>
        <v>-2.0935211181999946</v>
      </c>
      <c r="D3589">
        <v>11302006</v>
      </c>
      <c r="E3589">
        <v>20</v>
      </c>
      <c r="G3589" t="str">
        <f>VLOOKUP(E3589,'RMSE Summary'!$P$2:$Q$63,2)</f>
        <v>Garzas 4</v>
      </c>
      <c r="K3589" s="9"/>
      <c r="L3589" s="9">
        <v>60.533519744899998</v>
      </c>
      <c r="M3589" s="9">
        <v>58.439998626700003</v>
      </c>
      <c r="N3589" t="s">
        <v>217</v>
      </c>
      <c r="O3589">
        <v>20</v>
      </c>
      <c r="P3589">
        <v>11302006</v>
      </c>
    </row>
    <row r="3590" spans="1:16" x14ac:dyDescent="0.25">
      <c r="A3590" s="9">
        <v>60.596408844000003</v>
      </c>
      <c r="B3590" s="9">
        <v>58.020000457800002</v>
      </c>
      <c r="C3590" s="1">
        <f t="shared" si="55"/>
        <v>-2.5764083862000007</v>
      </c>
      <c r="D3590">
        <v>12282006</v>
      </c>
      <c r="E3590">
        <v>20</v>
      </c>
      <c r="G3590" t="str">
        <f>VLOOKUP(E3590,'RMSE Summary'!$P$2:$Q$63,2)</f>
        <v>Garzas 4</v>
      </c>
      <c r="K3590" s="9"/>
      <c r="L3590" s="9">
        <v>60.596408844000003</v>
      </c>
      <c r="M3590" s="9">
        <v>58.020000457800002</v>
      </c>
      <c r="N3590" t="s">
        <v>217</v>
      </c>
      <c r="O3590">
        <v>20</v>
      </c>
      <c r="P3590">
        <v>12282006</v>
      </c>
    </row>
    <row r="3591" spans="1:16" x14ac:dyDescent="0.25">
      <c r="A3591" s="9">
        <v>60.585556030299998</v>
      </c>
      <c r="B3591" s="9">
        <v>57.770000457800002</v>
      </c>
      <c r="C3591" s="1">
        <f t="shared" si="55"/>
        <v>-2.8155555724999957</v>
      </c>
      <c r="D3591">
        <v>1252007</v>
      </c>
      <c r="E3591">
        <v>20</v>
      </c>
      <c r="G3591" t="str">
        <f>VLOOKUP(E3591,'RMSE Summary'!$P$2:$Q$63,2)</f>
        <v>Garzas 4</v>
      </c>
      <c r="K3591" s="9"/>
      <c r="L3591" s="9">
        <v>60.585556030299998</v>
      </c>
      <c r="M3591" s="9">
        <v>57.770000457800002</v>
      </c>
      <c r="N3591" t="s">
        <v>217</v>
      </c>
      <c r="O3591">
        <v>20</v>
      </c>
      <c r="P3591">
        <v>1252007</v>
      </c>
    </row>
    <row r="3592" spans="1:16" x14ac:dyDescent="0.25">
      <c r="A3592" s="9">
        <v>60.6109809875</v>
      </c>
      <c r="B3592" s="9">
        <v>57.830001831099999</v>
      </c>
      <c r="C3592" s="1">
        <f t="shared" si="55"/>
        <v>-2.7809791564000008</v>
      </c>
      <c r="D3592">
        <v>2222007</v>
      </c>
      <c r="E3592">
        <v>20</v>
      </c>
      <c r="G3592" t="str">
        <f>VLOOKUP(E3592,'RMSE Summary'!$P$2:$Q$63,2)</f>
        <v>Garzas 4</v>
      </c>
      <c r="K3592" s="9"/>
      <c r="L3592" s="9">
        <v>60.6109809875</v>
      </c>
      <c r="M3592" s="9">
        <v>57.830001831099999</v>
      </c>
      <c r="N3592" t="s">
        <v>217</v>
      </c>
      <c r="O3592">
        <v>20</v>
      </c>
      <c r="P3592">
        <v>2222007</v>
      </c>
    </row>
    <row r="3593" spans="1:16" x14ac:dyDescent="0.25">
      <c r="A3593" s="9">
        <v>60.643733978299998</v>
      </c>
      <c r="B3593" s="9">
        <v>57.830001831099999</v>
      </c>
      <c r="C3593" s="1">
        <f t="shared" si="55"/>
        <v>-2.8137321471999996</v>
      </c>
      <c r="D3593">
        <v>3292007</v>
      </c>
      <c r="E3593">
        <v>20</v>
      </c>
      <c r="G3593" t="str">
        <f>VLOOKUP(E3593,'RMSE Summary'!$P$2:$Q$63,2)</f>
        <v>Garzas 4</v>
      </c>
      <c r="K3593" s="9"/>
      <c r="L3593" s="9">
        <v>60.643733978299998</v>
      </c>
      <c r="M3593" s="9">
        <v>57.830001831099999</v>
      </c>
      <c r="N3593" t="s">
        <v>217</v>
      </c>
      <c r="O3593">
        <v>20</v>
      </c>
      <c r="P3593">
        <v>3292007</v>
      </c>
    </row>
    <row r="3594" spans="1:16" x14ac:dyDescent="0.25">
      <c r="A3594" s="9">
        <v>60.638202667199998</v>
      </c>
      <c r="B3594" s="9">
        <v>57.830001831099999</v>
      </c>
      <c r="C3594" s="1">
        <f t="shared" si="55"/>
        <v>-2.8082008360999993</v>
      </c>
      <c r="D3594">
        <v>4262007</v>
      </c>
      <c r="E3594">
        <v>20</v>
      </c>
      <c r="G3594" t="str">
        <f>VLOOKUP(E3594,'RMSE Summary'!$P$2:$Q$63,2)</f>
        <v>Garzas 4</v>
      </c>
      <c r="K3594" s="9"/>
      <c r="L3594" s="9">
        <v>60.638202667199998</v>
      </c>
      <c r="M3594" s="9">
        <v>57.830001831099999</v>
      </c>
      <c r="N3594" t="s">
        <v>217</v>
      </c>
      <c r="O3594">
        <v>20</v>
      </c>
      <c r="P3594">
        <v>4262007</v>
      </c>
    </row>
    <row r="3595" spans="1:16" x14ac:dyDescent="0.25">
      <c r="A3595" s="9">
        <v>60.584999084499998</v>
      </c>
      <c r="B3595" s="9">
        <v>57.650001525900002</v>
      </c>
      <c r="C3595" s="1">
        <f t="shared" si="55"/>
        <v>-2.9349975585999957</v>
      </c>
      <c r="D3595">
        <v>5312007</v>
      </c>
      <c r="E3595">
        <v>20</v>
      </c>
      <c r="G3595" t="str">
        <f>VLOOKUP(E3595,'RMSE Summary'!$P$2:$Q$63,2)</f>
        <v>Garzas 4</v>
      </c>
      <c r="K3595" s="9"/>
      <c r="L3595" s="9">
        <v>60.584999084499998</v>
      </c>
      <c r="M3595" s="9">
        <v>57.650001525900002</v>
      </c>
      <c r="N3595" t="s">
        <v>217</v>
      </c>
      <c r="O3595">
        <v>20</v>
      </c>
      <c r="P3595">
        <v>5312007</v>
      </c>
    </row>
    <row r="3596" spans="1:16" x14ac:dyDescent="0.25">
      <c r="A3596" s="9">
        <v>60.539089202900001</v>
      </c>
      <c r="B3596" s="9">
        <v>57.279998779300001</v>
      </c>
      <c r="C3596" s="1">
        <f t="shared" si="55"/>
        <v>-3.2590904236</v>
      </c>
      <c r="D3596">
        <v>6282007</v>
      </c>
      <c r="E3596">
        <v>20</v>
      </c>
      <c r="G3596" t="str">
        <f>VLOOKUP(E3596,'RMSE Summary'!$P$2:$Q$63,2)</f>
        <v>Garzas 4</v>
      </c>
      <c r="K3596" s="9"/>
      <c r="L3596" s="9">
        <v>60.539089202900001</v>
      </c>
      <c r="M3596" s="9">
        <v>57.279998779300001</v>
      </c>
      <c r="N3596" t="s">
        <v>217</v>
      </c>
      <c r="O3596">
        <v>20</v>
      </c>
      <c r="P3596">
        <v>6282007</v>
      </c>
    </row>
    <row r="3597" spans="1:16" x14ac:dyDescent="0.25">
      <c r="A3597" s="9">
        <v>60.510723114000001</v>
      </c>
      <c r="B3597" s="9">
        <v>57.650001525900002</v>
      </c>
      <c r="C3597" s="1">
        <f t="shared" si="55"/>
        <v>-2.8607215880999988</v>
      </c>
      <c r="D3597">
        <v>7262007</v>
      </c>
      <c r="E3597">
        <v>20</v>
      </c>
      <c r="G3597" t="str">
        <f>VLOOKUP(E3597,'RMSE Summary'!$P$2:$Q$63,2)</f>
        <v>Garzas 4</v>
      </c>
      <c r="K3597" s="9"/>
      <c r="L3597" s="9">
        <v>60.510723114000001</v>
      </c>
      <c r="M3597" s="9">
        <v>57.650001525900002</v>
      </c>
      <c r="N3597" t="s">
        <v>217</v>
      </c>
      <c r="O3597">
        <v>20</v>
      </c>
      <c r="P3597">
        <v>7262007</v>
      </c>
    </row>
    <row r="3598" spans="1:16" x14ac:dyDescent="0.25">
      <c r="A3598" s="9">
        <v>60.486183166499998</v>
      </c>
      <c r="B3598" s="9">
        <v>57.529998779300001</v>
      </c>
      <c r="C3598" s="1">
        <f t="shared" si="55"/>
        <v>-2.9561843871999969</v>
      </c>
      <c r="D3598">
        <v>8302007</v>
      </c>
      <c r="E3598">
        <v>20</v>
      </c>
      <c r="G3598" t="str">
        <f>VLOOKUP(E3598,'RMSE Summary'!$P$2:$Q$63,2)</f>
        <v>Garzas 4</v>
      </c>
      <c r="K3598" s="9"/>
      <c r="L3598" s="9">
        <v>60.486183166499998</v>
      </c>
      <c r="M3598" s="9">
        <v>57.529998779300001</v>
      </c>
      <c r="N3598" t="s">
        <v>217</v>
      </c>
      <c r="O3598">
        <v>20</v>
      </c>
      <c r="P3598">
        <v>8302007</v>
      </c>
    </row>
    <row r="3599" spans="1:16" x14ac:dyDescent="0.25">
      <c r="A3599" s="9">
        <v>60.480861663799999</v>
      </c>
      <c r="B3599" s="9">
        <v>57.529998779300001</v>
      </c>
      <c r="C3599" s="1">
        <f t="shared" si="55"/>
        <v>-2.9508628844999976</v>
      </c>
      <c r="D3599">
        <v>9272007</v>
      </c>
      <c r="E3599">
        <v>20</v>
      </c>
      <c r="G3599" t="str">
        <f>VLOOKUP(E3599,'RMSE Summary'!$P$2:$Q$63,2)</f>
        <v>Garzas 4</v>
      </c>
      <c r="K3599" s="9"/>
      <c r="L3599" s="9">
        <v>60.480861663799999</v>
      </c>
      <c r="M3599" s="9">
        <v>57.529998779300001</v>
      </c>
      <c r="N3599" t="s">
        <v>217</v>
      </c>
      <c r="O3599">
        <v>20</v>
      </c>
      <c r="P3599">
        <v>9272007</v>
      </c>
    </row>
    <row r="3600" spans="1:16" x14ac:dyDescent="0.25">
      <c r="A3600" s="9">
        <v>60.490524292000003</v>
      </c>
      <c r="B3600" s="9">
        <v>57.470001220699999</v>
      </c>
      <c r="C3600" s="1">
        <f t="shared" si="55"/>
        <v>-3.0205230713000049</v>
      </c>
      <c r="D3600">
        <v>10252007</v>
      </c>
      <c r="E3600">
        <v>20</v>
      </c>
      <c r="G3600" t="str">
        <f>VLOOKUP(E3600,'RMSE Summary'!$P$2:$Q$63,2)</f>
        <v>Garzas 4</v>
      </c>
      <c r="K3600" s="9"/>
      <c r="L3600" s="9">
        <v>60.490524292000003</v>
      </c>
      <c r="M3600" s="9">
        <v>57.470001220699999</v>
      </c>
      <c r="N3600" t="s">
        <v>217</v>
      </c>
      <c r="O3600">
        <v>20</v>
      </c>
      <c r="P3600">
        <v>10252007</v>
      </c>
    </row>
    <row r="3601" spans="1:16" x14ac:dyDescent="0.25">
      <c r="A3601" s="9">
        <v>60.484107971199997</v>
      </c>
      <c r="B3601" s="9">
        <v>56.799999237100003</v>
      </c>
      <c r="C3601" s="1">
        <f t="shared" si="55"/>
        <v>-3.6841087340999934</v>
      </c>
      <c r="D3601">
        <v>11292007</v>
      </c>
      <c r="E3601">
        <v>20</v>
      </c>
      <c r="G3601" t="str">
        <f>VLOOKUP(E3601,'RMSE Summary'!$P$2:$Q$63,2)</f>
        <v>Garzas 4</v>
      </c>
      <c r="K3601" s="9"/>
      <c r="L3601" s="9">
        <v>60.484107971199997</v>
      </c>
      <c r="M3601" s="9">
        <v>56.799999237100003</v>
      </c>
      <c r="N3601" t="s">
        <v>217</v>
      </c>
      <c r="O3601">
        <v>20</v>
      </c>
      <c r="P3601">
        <v>11292007</v>
      </c>
    </row>
    <row r="3602" spans="1:16" x14ac:dyDescent="0.25">
      <c r="A3602" s="9">
        <v>60.535312652599998</v>
      </c>
      <c r="B3602" s="9">
        <v>56.919998168900001</v>
      </c>
      <c r="C3602" s="1">
        <f t="shared" si="55"/>
        <v>-3.6153144836999971</v>
      </c>
      <c r="D3602">
        <v>12272007</v>
      </c>
      <c r="E3602">
        <v>20</v>
      </c>
      <c r="G3602" t="str">
        <f>VLOOKUP(E3602,'RMSE Summary'!$P$2:$Q$63,2)</f>
        <v>Garzas 4</v>
      </c>
      <c r="K3602" s="9"/>
      <c r="L3602" s="9">
        <v>60.535312652599998</v>
      </c>
      <c r="M3602" s="9">
        <v>56.919998168900001</v>
      </c>
      <c r="N3602" t="s">
        <v>217</v>
      </c>
      <c r="O3602">
        <v>20</v>
      </c>
      <c r="P3602">
        <v>12272007</v>
      </c>
    </row>
    <row r="3603" spans="1:16" x14ac:dyDescent="0.25">
      <c r="A3603" s="9">
        <v>60.725246429400002</v>
      </c>
      <c r="B3603" s="9">
        <v>58.659999847400002</v>
      </c>
      <c r="C3603" s="1">
        <f t="shared" si="55"/>
        <v>-2.0652465820000003</v>
      </c>
      <c r="D3603">
        <v>1312008</v>
      </c>
      <c r="E3603">
        <v>20</v>
      </c>
      <c r="G3603" t="str">
        <f>VLOOKUP(E3603,'RMSE Summary'!$P$2:$Q$63,2)</f>
        <v>Garzas 4</v>
      </c>
      <c r="K3603" s="9"/>
      <c r="L3603" s="9">
        <v>60.725246429400002</v>
      </c>
      <c r="M3603" s="9">
        <v>58.659999847400002</v>
      </c>
      <c r="N3603" t="s">
        <v>217</v>
      </c>
      <c r="O3603">
        <v>20</v>
      </c>
      <c r="P3603">
        <v>1312008</v>
      </c>
    </row>
    <row r="3604" spans="1:16" x14ac:dyDescent="0.25">
      <c r="A3604" s="9">
        <v>60.724399566700001</v>
      </c>
      <c r="B3604" s="9">
        <v>58.200000762899997</v>
      </c>
      <c r="C3604" s="1">
        <f t="shared" si="55"/>
        <v>-2.524398803800004</v>
      </c>
      <c r="D3604">
        <v>2212008</v>
      </c>
      <c r="E3604">
        <v>20</v>
      </c>
      <c r="G3604" t="str">
        <f>VLOOKUP(E3604,'RMSE Summary'!$P$2:$Q$63,2)</f>
        <v>Garzas 4</v>
      </c>
      <c r="K3604" s="9"/>
      <c r="L3604" s="9">
        <v>60.724399566700001</v>
      </c>
      <c r="M3604" s="9">
        <v>58.200000762899997</v>
      </c>
      <c r="N3604" t="s">
        <v>217</v>
      </c>
      <c r="O3604">
        <v>20</v>
      </c>
      <c r="P3604">
        <v>2212008</v>
      </c>
    </row>
    <row r="3605" spans="1:16" x14ac:dyDescent="0.25">
      <c r="A3605" s="9">
        <v>60.757457733199999</v>
      </c>
      <c r="B3605" s="9">
        <v>58.020000457800002</v>
      </c>
      <c r="C3605" s="1">
        <f t="shared" si="55"/>
        <v>-2.7374572753999971</v>
      </c>
      <c r="D3605">
        <v>3272008</v>
      </c>
      <c r="E3605">
        <v>20</v>
      </c>
      <c r="G3605" t="str">
        <f>VLOOKUP(E3605,'RMSE Summary'!$P$2:$Q$63,2)</f>
        <v>Garzas 4</v>
      </c>
      <c r="K3605" s="9"/>
      <c r="L3605" s="9">
        <v>60.757457733199999</v>
      </c>
      <c r="M3605" s="9">
        <v>58.020000457800002</v>
      </c>
      <c r="N3605" t="s">
        <v>217</v>
      </c>
      <c r="O3605">
        <v>20</v>
      </c>
      <c r="P3605">
        <v>3272008</v>
      </c>
    </row>
    <row r="3606" spans="1:16" x14ac:dyDescent="0.25">
      <c r="A3606" s="9">
        <v>60.7228393555</v>
      </c>
      <c r="B3606" s="9">
        <v>57.040000915500002</v>
      </c>
      <c r="C3606" s="1">
        <f t="shared" ref="C3606:C3669" si="56">B3606-A3606</f>
        <v>-3.6828384399999976</v>
      </c>
      <c r="D3606">
        <v>4242008</v>
      </c>
      <c r="E3606">
        <v>20</v>
      </c>
      <c r="G3606" t="str">
        <f>VLOOKUP(E3606,'RMSE Summary'!$P$2:$Q$63,2)</f>
        <v>Garzas 4</v>
      </c>
      <c r="K3606" s="9"/>
      <c r="L3606" s="9">
        <v>60.7228393555</v>
      </c>
      <c r="M3606" s="9">
        <v>57.040000915500002</v>
      </c>
      <c r="N3606" t="s">
        <v>217</v>
      </c>
      <c r="O3606">
        <v>20</v>
      </c>
      <c r="P3606">
        <v>4242008</v>
      </c>
    </row>
    <row r="3607" spans="1:16" x14ac:dyDescent="0.25">
      <c r="A3607" s="9">
        <v>60.636333465600003</v>
      </c>
      <c r="B3607" s="9">
        <v>57.830001831099999</v>
      </c>
      <c r="C3607" s="1">
        <f t="shared" si="56"/>
        <v>-2.8063316345000047</v>
      </c>
      <c r="D3607">
        <v>5292008</v>
      </c>
      <c r="E3607">
        <v>20</v>
      </c>
      <c r="G3607" t="str">
        <f>VLOOKUP(E3607,'RMSE Summary'!$P$2:$Q$63,2)</f>
        <v>Garzas 4</v>
      </c>
      <c r="K3607" s="9"/>
      <c r="L3607" s="9">
        <v>60.636333465600003</v>
      </c>
      <c r="M3607" s="9">
        <v>57.830001831099999</v>
      </c>
      <c r="N3607" t="s">
        <v>217</v>
      </c>
      <c r="O3607">
        <v>20</v>
      </c>
      <c r="P3607">
        <v>5292008</v>
      </c>
    </row>
    <row r="3608" spans="1:16" x14ac:dyDescent="0.25">
      <c r="A3608" s="9">
        <v>60.566028594999999</v>
      </c>
      <c r="B3608" s="9">
        <v>57.830001831099999</v>
      </c>
      <c r="C3608" s="1">
        <f t="shared" si="56"/>
        <v>-2.7360267639</v>
      </c>
      <c r="D3608">
        <v>6262008</v>
      </c>
      <c r="E3608">
        <v>20</v>
      </c>
      <c r="G3608" t="str">
        <f>VLOOKUP(E3608,'RMSE Summary'!$P$2:$Q$63,2)</f>
        <v>Garzas 4</v>
      </c>
      <c r="K3608" s="9"/>
      <c r="L3608" s="9">
        <v>60.566028594999999</v>
      </c>
      <c r="M3608" s="9">
        <v>57.830001831099999</v>
      </c>
      <c r="N3608" t="s">
        <v>217</v>
      </c>
      <c r="O3608">
        <v>20</v>
      </c>
      <c r="P3608">
        <v>6262008</v>
      </c>
    </row>
    <row r="3609" spans="1:16" x14ac:dyDescent="0.25">
      <c r="A3609" s="9">
        <v>60.525279998800002</v>
      </c>
      <c r="B3609" s="9">
        <v>57.650001525900002</v>
      </c>
      <c r="C3609" s="1">
        <f t="shared" si="56"/>
        <v>-2.8752784728999998</v>
      </c>
      <c r="D3609">
        <v>7312008</v>
      </c>
      <c r="E3609">
        <v>20</v>
      </c>
      <c r="G3609" t="str">
        <f>VLOOKUP(E3609,'RMSE Summary'!$P$2:$Q$63,2)</f>
        <v>Garzas 4</v>
      </c>
      <c r="K3609" s="9"/>
      <c r="L3609" s="9">
        <v>60.525279998800002</v>
      </c>
      <c r="M3609" s="9">
        <v>57.650001525900002</v>
      </c>
      <c r="N3609" t="s">
        <v>217</v>
      </c>
      <c r="O3609">
        <v>20</v>
      </c>
      <c r="P3609">
        <v>7312008</v>
      </c>
    </row>
    <row r="3610" spans="1:16" x14ac:dyDescent="0.25">
      <c r="A3610" s="9">
        <v>60.4975624084</v>
      </c>
      <c r="B3610" s="9">
        <v>57.799999237100003</v>
      </c>
      <c r="C3610" s="1">
        <f t="shared" si="56"/>
        <v>-2.697563171299997</v>
      </c>
      <c r="D3610">
        <v>8282008</v>
      </c>
      <c r="E3610">
        <v>20</v>
      </c>
      <c r="G3610" t="str">
        <f>VLOOKUP(E3610,'RMSE Summary'!$P$2:$Q$63,2)</f>
        <v>Garzas 4</v>
      </c>
      <c r="K3610" s="9"/>
      <c r="L3610" s="9">
        <v>60.4975624084</v>
      </c>
      <c r="M3610" s="9">
        <v>57.799999237100003</v>
      </c>
      <c r="N3610" t="s">
        <v>217</v>
      </c>
      <c r="O3610">
        <v>20</v>
      </c>
      <c r="P3610">
        <v>8282008</v>
      </c>
    </row>
    <row r="3611" spans="1:16" x14ac:dyDescent="0.25">
      <c r="A3611" s="9">
        <v>60.478092193599998</v>
      </c>
      <c r="B3611" s="9">
        <v>57.529998779300001</v>
      </c>
      <c r="C3611" s="1">
        <f t="shared" si="56"/>
        <v>-2.9480934142999971</v>
      </c>
      <c r="D3611">
        <v>9252008</v>
      </c>
      <c r="E3611">
        <v>20</v>
      </c>
      <c r="G3611" t="str">
        <f>VLOOKUP(E3611,'RMSE Summary'!$P$2:$Q$63,2)</f>
        <v>Garzas 4</v>
      </c>
      <c r="K3611" s="9"/>
      <c r="L3611" s="9">
        <v>60.478092193599998</v>
      </c>
      <c r="M3611" s="9">
        <v>57.529998779300001</v>
      </c>
      <c r="N3611" t="s">
        <v>217</v>
      </c>
      <c r="O3611">
        <v>20</v>
      </c>
      <c r="P3611">
        <v>9252008</v>
      </c>
    </row>
    <row r="3612" spans="1:16" x14ac:dyDescent="0.25">
      <c r="A3612" s="9">
        <v>60.463001251199998</v>
      </c>
      <c r="B3612" s="9">
        <v>57.650001525900002</v>
      </c>
      <c r="C3612" s="1">
        <f t="shared" si="56"/>
        <v>-2.8129997252999956</v>
      </c>
      <c r="D3612">
        <v>10302008</v>
      </c>
      <c r="E3612">
        <v>20</v>
      </c>
      <c r="G3612" t="str">
        <f>VLOOKUP(E3612,'RMSE Summary'!$P$2:$Q$63,2)</f>
        <v>Garzas 4</v>
      </c>
      <c r="K3612" s="9"/>
      <c r="L3612" s="9">
        <v>60.463001251199998</v>
      </c>
      <c r="M3612" s="9">
        <v>57.650001525900002</v>
      </c>
      <c r="N3612" t="s">
        <v>217</v>
      </c>
      <c r="O3612">
        <v>20</v>
      </c>
      <c r="P3612">
        <v>10302008</v>
      </c>
    </row>
    <row r="3613" spans="1:16" x14ac:dyDescent="0.25">
      <c r="A3613" s="9">
        <v>60.483715057399998</v>
      </c>
      <c r="B3613" s="9">
        <v>57.590000152599998</v>
      </c>
      <c r="C3613" s="1">
        <f t="shared" si="56"/>
        <v>-2.8937149047999995</v>
      </c>
      <c r="D3613">
        <v>11262008</v>
      </c>
      <c r="E3613">
        <v>20</v>
      </c>
      <c r="G3613" t="str">
        <f>VLOOKUP(E3613,'RMSE Summary'!$P$2:$Q$63,2)</f>
        <v>Garzas 4</v>
      </c>
      <c r="K3613" s="9"/>
      <c r="L3613" s="9">
        <v>60.483715057399998</v>
      </c>
      <c r="M3613" s="9">
        <v>57.590000152599998</v>
      </c>
      <c r="N3613" t="s">
        <v>217</v>
      </c>
      <c r="O3613">
        <v>20</v>
      </c>
      <c r="P3613">
        <v>11262008</v>
      </c>
    </row>
    <row r="3614" spans="1:16" x14ac:dyDescent="0.25">
      <c r="A3614" s="9">
        <v>60.529655456500002</v>
      </c>
      <c r="B3614" s="9">
        <v>57.529998779300001</v>
      </c>
      <c r="C3614" s="1">
        <f t="shared" si="56"/>
        <v>-2.9996566772000008</v>
      </c>
      <c r="D3614">
        <v>12182008</v>
      </c>
      <c r="E3614">
        <v>20</v>
      </c>
      <c r="G3614" t="str">
        <f>VLOOKUP(E3614,'RMSE Summary'!$P$2:$Q$63,2)</f>
        <v>Garzas 4</v>
      </c>
      <c r="K3614" s="9"/>
      <c r="L3614" s="9">
        <v>60.529655456500002</v>
      </c>
      <c r="M3614" s="9">
        <v>57.529998779300001</v>
      </c>
      <c r="N3614" t="s">
        <v>217</v>
      </c>
      <c r="O3614">
        <v>20</v>
      </c>
      <c r="P3614">
        <v>12182008</v>
      </c>
    </row>
    <row r="3615" spans="1:16" x14ac:dyDescent="0.25">
      <c r="A3615" s="9">
        <v>57.415096282999997</v>
      </c>
      <c r="B3615" s="9">
        <v>57.830001831099999</v>
      </c>
      <c r="C3615" s="1">
        <f t="shared" si="56"/>
        <v>0.41490554810000191</v>
      </c>
      <c r="D3615">
        <v>1292009</v>
      </c>
      <c r="E3615">
        <v>20</v>
      </c>
      <c r="G3615" t="str">
        <f>VLOOKUP(E3615,'RMSE Summary'!$P$2:$Q$63,2)</f>
        <v>Garzas 4</v>
      </c>
      <c r="K3615" s="9"/>
      <c r="L3615" s="9">
        <v>57.415096282999997</v>
      </c>
      <c r="M3615" s="9">
        <v>57.830001831099999</v>
      </c>
      <c r="N3615" t="s">
        <v>217</v>
      </c>
      <c r="O3615">
        <v>20</v>
      </c>
      <c r="P3615">
        <v>1292009</v>
      </c>
    </row>
    <row r="3616" spans="1:16" x14ac:dyDescent="0.25">
      <c r="A3616" s="9">
        <v>58.6602020264</v>
      </c>
      <c r="B3616" s="9">
        <v>58.259998321499999</v>
      </c>
      <c r="C3616" s="1">
        <f t="shared" si="56"/>
        <v>-0.4002037049000009</v>
      </c>
      <c r="D3616">
        <v>2262009</v>
      </c>
      <c r="E3616">
        <v>20</v>
      </c>
      <c r="G3616" t="str">
        <f>VLOOKUP(E3616,'RMSE Summary'!$P$2:$Q$63,2)</f>
        <v>Garzas 4</v>
      </c>
      <c r="K3616" s="9"/>
      <c r="L3616" s="9">
        <v>58.6602020264</v>
      </c>
      <c r="M3616" s="9">
        <v>58.259998321499999</v>
      </c>
      <c r="N3616" t="s">
        <v>217</v>
      </c>
      <c r="O3616">
        <v>20</v>
      </c>
      <c r="P3616">
        <v>2262009</v>
      </c>
    </row>
    <row r="3617" spans="1:16" x14ac:dyDescent="0.25">
      <c r="A3617" s="9">
        <v>58.6565971375</v>
      </c>
      <c r="B3617" s="9">
        <v>50.060001373299997</v>
      </c>
      <c r="C3617" s="1">
        <f t="shared" si="56"/>
        <v>-8.5965957642000035</v>
      </c>
      <c r="D3617">
        <v>3262009</v>
      </c>
      <c r="E3617">
        <v>20</v>
      </c>
      <c r="G3617" t="str">
        <f>VLOOKUP(E3617,'RMSE Summary'!$P$2:$Q$63,2)</f>
        <v>Garzas 4</v>
      </c>
      <c r="K3617" s="9"/>
      <c r="L3617" s="9">
        <v>58.6565971375</v>
      </c>
      <c r="M3617" s="9">
        <v>50.060001373299997</v>
      </c>
      <c r="N3617" t="s">
        <v>217</v>
      </c>
      <c r="O3617">
        <v>20</v>
      </c>
      <c r="P3617">
        <v>3262009</v>
      </c>
    </row>
    <row r="3618" spans="1:16" x14ac:dyDescent="0.25">
      <c r="A3618" s="9">
        <v>58.607654571499999</v>
      </c>
      <c r="B3618" s="9">
        <v>57.040000915500002</v>
      </c>
      <c r="C3618" s="1">
        <f t="shared" si="56"/>
        <v>-1.5676536559999974</v>
      </c>
      <c r="D3618">
        <v>4302009</v>
      </c>
      <c r="E3618">
        <v>20</v>
      </c>
      <c r="G3618" t="str">
        <f>VLOOKUP(E3618,'RMSE Summary'!$P$2:$Q$63,2)</f>
        <v>Garzas 4</v>
      </c>
      <c r="K3618" s="9"/>
      <c r="L3618" s="9">
        <v>58.607654571499999</v>
      </c>
      <c r="M3618" s="9">
        <v>57.040000915500002</v>
      </c>
      <c r="N3618" t="s">
        <v>217</v>
      </c>
      <c r="O3618">
        <v>20</v>
      </c>
      <c r="P3618">
        <v>4302009</v>
      </c>
    </row>
    <row r="3619" spans="1:16" x14ac:dyDescent="0.25">
      <c r="A3619" s="9">
        <v>58.540420532200002</v>
      </c>
      <c r="B3619" s="9">
        <v>57.189998626700003</v>
      </c>
      <c r="C3619" s="1">
        <f t="shared" si="56"/>
        <v>-1.3504219054999993</v>
      </c>
      <c r="D3619">
        <v>5282009</v>
      </c>
      <c r="E3619">
        <v>20</v>
      </c>
      <c r="G3619" t="str">
        <f>VLOOKUP(E3619,'RMSE Summary'!$P$2:$Q$63,2)</f>
        <v>Garzas 4</v>
      </c>
      <c r="K3619" s="9"/>
      <c r="L3619" s="9">
        <v>58.540420532200002</v>
      </c>
      <c r="M3619" s="9">
        <v>57.189998626700003</v>
      </c>
      <c r="N3619" t="s">
        <v>217</v>
      </c>
      <c r="O3619">
        <v>20</v>
      </c>
      <c r="P3619">
        <v>5282009</v>
      </c>
    </row>
    <row r="3620" spans="1:16" x14ac:dyDescent="0.25">
      <c r="A3620" s="9">
        <v>58.4663772583</v>
      </c>
      <c r="B3620" s="9">
        <v>57.950000762899997</v>
      </c>
      <c r="C3620" s="1">
        <f t="shared" si="56"/>
        <v>-0.51637649540000297</v>
      </c>
      <c r="D3620">
        <v>6252009</v>
      </c>
      <c r="E3620">
        <v>20</v>
      </c>
      <c r="G3620" t="str">
        <f>VLOOKUP(E3620,'RMSE Summary'!$P$2:$Q$63,2)</f>
        <v>Garzas 4</v>
      </c>
      <c r="K3620" s="9"/>
      <c r="L3620" s="9">
        <v>58.4663772583</v>
      </c>
      <c r="M3620" s="9">
        <v>57.950000762899997</v>
      </c>
      <c r="N3620" t="s">
        <v>217</v>
      </c>
      <c r="O3620">
        <v>20</v>
      </c>
      <c r="P3620">
        <v>6252009</v>
      </c>
    </row>
    <row r="3621" spans="1:16" x14ac:dyDescent="0.25">
      <c r="A3621" s="9">
        <v>58.401638030999997</v>
      </c>
      <c r="B3621" s="9">
        <v>57.950000762899997</v>
      </c>
      <c r="C3621" s="1">
        <f t="shared" si="56"/>
        <v>-0.45163726810000071</v>
      </c>
      <c r="D3621">
        <v>7302009</v>
      </c>
      <c r="E3621">
        <v>20</v>
      </c>
      <c r="G3621" t="str">
        <f>VLOOKUP(E3621,'RMSE Summary'!$P$2:$Q$63,2)</f>
        <v>Garzas 4</v>
      </c>
      <c r="K3621" s="9"/>
      <c r="L3621" s="9">
        <v>58.401638030999997</v>
      </c>
      <c r="M3621" s="9">
        <v>57.950000762899997</v>
      </c>
      <c r="N3621" t="s">
        <v>217</v>
      </c>
      <c r="O3621">
        <v>20</v>
      </c>
      <c r="P3621">
        <v>7302009</v>
      </c>
    </row>
    <row r="3622" spans="1:16" x14ac:dyDescent="0.25">
      <c r="A3622" s="9">
        <v>58.371639251700003</v>
      </c>
      <c r="B3622" s="9">
        <v>57.650001525900002</v>
      </c>
      <c r="C3622" s="1">
        <f t="shared" si="56"/>
        <v>-0.72163772580000085</v>
      </c>
      <c r="D3622">
        <v>8272009</v>
      </c>
      <c r="E3622">
        <v>20</v>
      </c>
      <c r="G3622" t="str">
        <f>VLOOKUP(E3622,'RMSE Summary'!$P$2:$Q$63,2)</f>
        <v>Garzas 4</v>
      </c>
      <c r="K3622" s="9"/>
      <c r="L3622" s="9">
        <v>58.371639251700003</v>
      </c>
      <c r="M3622" s="9">
        <v>57.650001525900002</v>
      </c>
      <c r="N3622" t="s">
        <v>217</v>
      </c>
      <c r="O3622">
        <v>20</v>
      </c>
      <c r="P3622">
        <v>8272009</v>
      </c>
    </row>
    <row r="3623" spans="1:16" x14ac:dyDescent="0.25">
      <c r="A3623" s="9">
        <v>58.338455200200002</v>
      </c>
      <c r="B3623" s="9">
        <v>57.529998779300001</v>
      </c>
      <c r="C3623" s="1">
        <f t="shared" si="56"/>
        <v>-0.80845642090000069</v>
      </c>
      <c r="D3623">
        <v>9242009</v>
      </c>
      <c r="E3623">
        <v>20</v>
      </c>
      <c r="G3623" t="str">
        <f>VLOOKUP(E3623,'RMSE Summary'!$P$2:$Q$63,2)</f>
        <v>Garzas 4</v>
      </c>
      <c r="K3623" s="9"/>
      <c r="L3623" s="9">
        <v>58.338455200200002</v>
      </c>
      <c r="M3623" s="9">
        <v>57.529998779300001</v>
      </c>
      <c r="N3623" t="s">
        <v>217</v>
      </c>
      <c r="O3623">
        <v>20</v>
      </c>
      <c r="P3623">
        <v>9242009</v>
      </c>
    </row>
    <row r="3624" spans="1:16" x14ac:dyDescent="0.25">
      <c r="A3624" s="9">
        <v>58.382373809800001</v>
      </c>
      <c r="B3624" s="9">
        <v>57.830001831099999</v>
      </c>
      <c r="C3624" s="1">
        <f t="shared" si="56"/>
        <v>-0.55237197870000188</v>
      </c>
      <c r="D3624">
        <v>10292009</v>
      </c>
      <c r="E3624">
        <v>20</v>
      </c>
      <c r="G3624" t="str">
        <f>VLOOKUP(E3624,'RMSE Summary'!$P$2:$Q$63,2)</f>
        <v>Garzas 4</v>
      </c>
      <c r="K3624" s="9"/>
      <c r="L3624" s="9">
        <v>58.382373809800001</v>
      </c>
      <c r="M3624" s="9">
        <v>57.830001831099999</v>
      </c>
      <c r="N3624" t="s">
        <v>217</v>
      </c>
      <c r="O3624">
        <v>20</v>
      </c>
      <c r="P3624">
        <v>10292009</v>
      </c>
    </row>
    <row r="3625" spans="1:16" x14ac:dyDescent="0.25">
      <c r="A3625" s="9">
        <v>58.3606529236</v>
      </c>
      <c r="B3625" s="9">
        <v>57.529998779300001</v>
      </c>
      <c r="C3625" s="1">
        <f t="shared" si="56"/>
        <v>-0.83065414429999862</v>
      </c>
      <c r="D3625">
        <v>11252009</v>
      </c>
      <c r="E3625">
        <v>20</v>
      </c>
      <c r="G3625" t="str">
        <f>VLOOKUP(E3625,'RMSE Summary'!$P$2:$Q$63,2)</f>
        <v>Garzas 4</v>
      </c>
      <c r="K3625" s="9"/>
      <c r="L3625" s="9">
        <v>58.3606529236</v>
      </c>
      <c r="M3625" s="9">
        <v>57.529998779300001</v>
      </c>
      <c r="N3625" t="s">
        <v>217</v>
      </c>
      <c r="O3625">
        <v>20</v>
      </c>
      <c r="P3625">
        <v>11252009</v>
      </c>
    </row>
    <row r="3626" spans="1:16" x14ac:dyDescent="0.25">
      <c r="A3626" s="9">
        <v>57.2506027222</v>
      </c>
      <c r="B3626" s="9">
        <v>58.1399993896</v>
      </c>
      <c r="C3626" s="1">
        <f t="shared" si="56"/>
        <v>0.88939666739999979</v>
      </c>
      <c r="D3626">
        <v>12312009</v>
      </c>
      <c r="E3626">
        <v>20</v>
      </c>
      <c r="G3626" t="str">
        <f>VLOOKUP(E3626,'RMSE Summary'!$P$2:$Q$63,2)</f>
        <v>Garzas 4</v>
      </c>
      <c r="K3626" s="9"/>
      <c r="L3626" s="9">
        <v>57.2506027222</v>
      </c>
      <c r="M3626" s="9">
        <v>58.1399993896</v>
      </c>
      <c r="N3626" t="s">
        <v>217</v>
      </c>
      <c r="O3626">
        <v>20</v>
      </c>
      <c r="P3626">
        <v>12312009</v>
      </c>
    </row>
    <row r="3627" spans="1:16" x14ac:dyDescent="0.25">
      <c r="A3627" s="9">
        <v>57.0137176514</v>
      </c>
      <c r="B3627" s="9">
        <v>58.349998474099998</v>
      </c>
      <c r="C3627" s="1">
        <f t="shared" si="56"/>
        <v>1.3362808226999974</v>
      </c>
      <c r="D3627">
        <v>1282010</v>
      </c>
      <c r="E3627">
        <v>20</v>
      </c>
      <c r="G3627" t="str">
        <f>VLOOKUP(E3627,'RMSE Summary'!$P$2:$Q$63,2)</f>
        <v>Garzas 4</v>
      </c>
      <c r="K3627" s="9"/>
      <c r="L3627" s="9">
        <v>57.0137176514</v>
      </c>
      <c r="M3627" s="9">
        <v>58.349998474099998</v>
      </c>
      <c r="N3627" t="s">
        <v>217</v>
      </c>
      <c r="O3627">
        <v>20</v>
      </c>
      <c r="P3627">
        <v>1282010</v>
      </c>
    </row>
    <row r="3628" spans="1:16" x14ac:dyDescent="0.25">
      <c r="A3628" s="9">
        <v>57.702114105200003</v>
      </c>
      <c r="B3628" s="9">
        <v>57.6199989319</v>
      </c>
      <c r="C3628" s="1">
        <f t="shared" si="56"/>
        <v>-8.2115173300003619E-2</v>
      </c>
      <c r="D3628">
        <v>2252010</v>
      </c>
      <c r="E3628">
        <v>20</v>
      </c>
      <c r="G3628" t="str">
        <f>VLOOKUP(E3628,'RMSE Summary'!$P$2:$Q$63,2)</f>
        <v>Garzas 4</v>
      </c>
      <c r="K3628" s="9"/>
      <c r="L3628" s="9">
        <v>57.702114105200003</v>
      </c>
      <c r="M3628" s="9">
        <v>57.6199989319</v>
      </c>
      <c r="N3628" t="s">
        <v>217</v>
      </c>
      <c r="O3628">
        <v>20</v>
      </c>
      <c r="P3628">
        <v>2252010</v>
      </c>
    </row>
    <row r="3629" spans="1:16" x14ac:dyDescent="0.25">
      <c r="A3629" s="9">
        <v>57.774169921899997</v>
      </c>
      <c r="B3629" s="9">
        <v>58.1399993896</v>
      </c>
      <c r="C3629" s="1">
        <f t="shared" si="56"/>
        <v>0.36582946770000291</v>
      </c>
      <c r="D3629">
        <v>3252010</v>
      </c>
      <c r="E3629">
        <v>20</v>
      </c>
      <c r="G3629" t="str">
        <f>VLOOKUP(E3629,'RMSE Summary'!$P$2:$Q$63,2)</f>
        <v>Garzas 4</v>
      </c>
      <c r="K3629" s="9"/>
      <c r="L3629" s="9">
        <v>57.774169921899997</v>
      </c>
      <c r="M3629" s="9">
        <v>58.1399993896</v>
      </c>
      <c r="N3629" t="s">
        <v>217</v>
      </c>
      <c r="O3629">
        <v>20</v>
      </c>
      <c r="P3629">
        <v>3252010</v>
      </c>
    </row>
    <row r="3630" spans="1:16" x14ac:dyDescent="0.25">
      <c r="A3630" s="9">
        <v>57.792373657200002</v>
      </c>
      <c r="B3630" s="9">
        <v>58.439998626700003</v>
      </c>
      <c r="C3630" s="1">
        <f t="shared" si="56"/>
        <v>0.6476249695000007</v>
      </c>
      <c r="D3630">
        <v>4292010</v>
      </c>
      <c r="E3630">
        <v>20</v>
      </c>
      <c r="G3630" t="str">
        <f>VLOOKUP(E3630,'RMSE Summary'!$P$2:$Q$63,2)</f>
        <v>Garzas 4</v>
      </c>
      <c r="K3630" s="9"/>
      <c r="L3630" s="9">
        <v>57.792373657200002</v>
      </c>
      <c r="M3630" s="9">
        <v>58.439998626700003</v>
      </c>
      <c r="N3630" t="s">
        <v>217</v>
      </c>
      <c r="O3630">
        <v>20</v>
      </c>
      <c r="P3630">
        <v>4292010</v>
      </c>
    </row>
    <row r="3631" spans="1:16" x14ac:dyDescent="0.25">
      <c r="A3631" s="9">
        <v>57.725364685099997</v>
      </c>
      <c r="B3631" s="9">
        <v>58.1399993896</v>
      </c>
      <c r="C3631" s="1">
        <f t="shared" si="56"/>
        <v>0.41463470450000273</v>
      </c>
      <c r="D3631">
        <v>5282010</v>
      </c>
      <c r="E3631">
        <v>20</v>
      </c>
      <c r="G3631" t="str">
        <f>VLOOKUP(E3631,'RMSE Summary'!$P$2:$Q$63,2)</f>
        <v>Garzas 4</v>
      </c>
      <c r="K3631" s="9"/>
      <c r="L3631" s="9">
        <v>57.725364685099997</v>
      </c>
      <c r="M3631" s="9">
        <v>58.1399993896</v>
      </c>
      <c r="N3631" t="s">
        <v>217</v>
      </c>
      <c r="O3631">
        <v>20</v>
      </c>
      <c r="P3631">
        <v>5282010</v>
      </c>
    </row>
    <row r="3632" spans="1:16" x14ac:dyDescent="0.25">
      <c r="A3632" s="9">
        <v>57.647937774699997</v>
      </c>
      <c r="B3632" s="9">
        <v>57.709999084499998</v>
      </c>
      <c r="C3632" s="1">
        <f t="shared" si="56"/>
        <v>6.2061309800000686E-2</v>
      </c>
      <c r="D3632">
        <v>6242010</v>
      </c>
      <c r="E3632">
        <v>20</v>
      </c>
      <c r="G3632" t="str">
        <f>VLOOKUP(E3632,'RMSE Summary'!$P$2:$Q$63,2)</f>
        <v>Garzas 4</v>
      </c>
      <c r="K3632" s="9"/>
      <c r="L3632" s="9">
        <v>57.647937774699997</v>
      </c>
      <c r="M3632" s="9">
        <v>57.709999084499998</v>
      </c>
      <c r="N3632" t="s">
        <v>217</v>
      </c>
      <c r="O3632">
        <v>20</v>
      </c>
      <c r="P3632">
        <v>6242010</v>
      </c>
    </row>
    <row r="3633" spans="1:16" x14ac:dyDescent="0.25">
      <c r="A3633" s="9">
        <v>57.547668457</v>
      </c>
      <c r="B3633" s="9">
        <v>57.830001831099999</v>
      </c>
      <c r="C3633" s="1">
        <f t="shared" si="56"/>
        <v>0.28233337409999848</v>
      </c>
      <c r="D3633">
        <v>7292010</v>
      </c>
      <c r="E3633">
        <v>20</v>
      </c>
      <c r="G3633" t="str">
        <f>VLOOKUP(E3633,'RMSE Summary'!$P$2:$Q$63,2)</f>
        <v>Garzas 4</v>
      </c>
      <c r="K3633" s="9"/>
      <c r="L3633" s="9">
        <v>57.547668457</v>
      </c>
      <c r="M3633" s="9">
        <v>57.830001831099999</v>
      </c>
      <c r="N3633" t="s">
        <v>217</v>
      </c>
      <c r="O3633">
        <v>20</v>
      </c>
      <c r="P3633">
        <v>7292010</v>
      </c>
    </row>
    <row r="3634" spans="1:16" x14ac:dyDescent="0.25">
      <c r="A3634" s="9">
        <v>57.498973846399998</v>
      </c>
      <c r="B3634" s="9">
        <v>57.830001831099999</v>
      </c>
      <c r="C3634" s="1">
        <f t="shared" si="56"/>
        <v>0.33102798470000039</v>
      </c>
      <c r="D3634">
        <v>8262010</v>
      </c>
      <c r="E3634">
        <v>20</v>
      </c>
      <c r="G3634" t="str">
        <f>VLOOKUP(E3634,'RMSE Summary'!$P$2:$Q$63,2)</f>
        <v>Garzas 4</v>
      </c>
      <c r="K3634" s="9"/>
      <c r="L3634" s="9">
        <v>57.498973846399998</v>
      </c>
      <c r="M3634" s="9">
        <v>57.830001831099999</v>
      </c>
      <c r="N3634" t="s">
        <v>217</v>
      </c>
      <c r="O3634">
        <v>20</v>
      </c>
      <c r="P3634">
        <v>8262010</v>
      </c>
    </row>
    <row r="3635" spans="1:16" x14ac:dyDescent="0.25">
      <c r="A3635" s="9">
        <v>59.488574981699998</v>
      </c>
      <c r="B3635" s="9">
        <v>57.680000305199997</v>
      </c>
      <c r="C3635" s="1">
        <f t="shared" si="56"/>
        <v>-1.808574676500001</v>
      </c>
      <c r="D3635">
        <v>9302010</v>
      </c>
      <c r="E3635">
        <v>20</v>
      </c>
      <c r="G3635" t="str">
        <f>VLOOKUP(E3635,'RMSE Summary'!$P$2:$Q$63,2)</f>
        <v>Garzas 4</v>
      </c>
      <c r="K3635" s="9"/>
      <c r="L3635" s="9">
        <v>59.488574981699998</v>
      </c>
      <c r="M3635" s="9">
        <v>57.680000305199997</v>
      </c>
      <c r="N3635" t="s">
        <v>217</v>
      </c>
      <c r="O3635">
        <v>20</v>
      </c>
      <c r="P3635">
        <v>9302010</v>
      </c>
    </row>
    <row r="3636" spans="1:16" x14ac:dyDescent="0.25">
      <c r="A3636" s="9">
        <v>57.602592468300003</v>
      </c>
      <c r="B3636" s="9">
        <v>57.650001525900002</v>
      </c>
      <c r="C3636" s="1">
        <f t="shared" si="56"/>
        <v>4.7409057599999471E-2</v>
      </c>
      <c r="D3636">
        <v>10282010</v>
      </c>
      <c r="E3636">
        <v>20</v>
      </c>
      <c r="G3636" t="str">
        <f>VLOOKUP(E3636,'RMSE Summary'!$P$2:$Q$63,2)</f>
        <v>Garzas 4</v>
      </c>
      <c r="K3636" s="9"/>
      <c r="L3636" s="9">
        <v>57.602592468300003</v>
      </c>
      <c r="M3636" s="9">
        <v>57.650001525900002</v>
      </c>
      <c r="N3636" t="s">
        <v>217</v>
      </c>
      <c r="O3636">
        <v>20</v>
      </c>
      <c r="P3636">
        <v>10282010</v>
      </c>
    </row>
    <row r="3637" spans="1:16" x14ac:dyDescent="0.25">
      <c r="A3637" s="9">
        <v>58.8147087097</v>
      </c>
      <c r="B3637" s="9">
        <v>57.830001831099999</v>
      </c>
      <c r="C3637" s="1">
        <f t="shared" si="56"/>
        <v>-0.98470687860000083</v>
      </c>
      <c r="D3637">
        <v>11242010</v>
      </c>
      <c r="E3637">
        <v>20</v>
      </c>
      <c r="G3637" t="str">
        <f>VLOOKUP(E3637,'RMSE Summary'!$P$2:$Q$63,2)</f>
        <v>Garzas 4</v>
      </c>
      <c r="K3637" s="9"/>
      <c r="L3637" s="9">
        <v>58.8147087097</v>
      </c>
      <c r="M3637" s="9">
        <v>57.830001831099999</v>
      </c>
      <c r="N3637" t="s">
        <v>217</v>
      </c>
      <c r="O3637">
        <v>20</v>
      </c>
      <c r="P3637">
        <v>11242010</v>
      </c>
    </row>
    <row r="3638" spans="1:16" x14ac:dyDescent="0.25">
      <c r="A3638" s="9">
        <v>58.994834899899999</v>
      </c>
      <c r="B3638" s="9">
        <v>58.200000762899997</v>
      </c>
      <c r="C3638" s="1">
        <f t="shared" si="56"/>
        <v>-0.79483413700000227</v>
      </c>
      <c r="D3638">
        <v>12302010</v>
      </c>
      <c r="E3638">
        <v>20</v>
      </c>
      <c r="G3638" t="str">
        <f>VLOOKUP(E3638,'RMSE Summary'!$P$2:$Q$63,2)</f>
        <v>Garzas 4</v>
      </c>
      <c r="K3638" s="9"/>
      <c r="L3638" s="9">
        <v>58.994834899899999</v>
      </c>
      <c r="M3638" s="9">
        <v>58.200000762899997</v>
      </c>
      <c r="N3638" t="s">
        <v>217</v>
      </c>
      <c r="O3638">
        <v>20</v>
      </c>
      <c r="P3638">
        <v>12302010</v>
      </c>
    </row>
    <row r="3639" spans="1:16" x14ac:dyDescent="0.25">
      <c r="A3639" s="9">
        <v>59.025108337399999</v>
      </c>
      <c r="B3639" s="9">
        <v>56.919998168900001</v>
      </c>
      <c r="C3639" s="1">
        <f t="shared" si="56"/>
        <v>-2.1051101684999978</v>
      </c>
      <c r="D3639">
        <v>1272011</v>
      </c>
      <c r="E3639">
        <v>20</v>
      </c>
      <c r="G3639" t="str">
        <f>VLOOKUP(E3639,'RMSE Summary'!$P$2:$Q$63,2)</f>
        <v>Garzas 4</v>
      </c>
      <c r="K3639" s="9"/>
      <c r="L3639" s="9">
        <v>59.025108337399999</v>
      </c>
      <c r="M3639" s="9">
        <v>56.919998168900001</v>
      </c>
      <c r="N3639" t="s">
        <v>217</v>
      </c>
      <c r="O3639">
        <v>20</v>
      </c>
      <c r="P3639">
        <v>1272011</v>
      </c>
    </row>
    <row r="3640" spans="1:16" x14ac:dyDescent="0.25">
      <c r="A3640" s="9">
        <v>59.097351074199999</v>
      </c>
      <c r="B3640" s="9">
        <v>56.8600006104</v>
      </c>
      <c r="C3640" s="1">
        <f t="shared" si="56"/>
        <v>-2.2373504637999986</v>
      </c>
      <c r="D3640">
        <v>2242011</v>
      </c>
      <c r="E3640">
        <v>20</v>
      </c>
      <c r="G3640" t="str">
        <f>VLOOKUP(E3640,'RMSE Summary'!$P$2:$Q$63,2)</f>
        <v>Garzas 4</v>
      </c>
      <c r="K3640" s="9"/>
      <c r="L3640" s="9">
        <v>59.097351074199999</v>
      </c>
      <c r="M3640" s="9">
        <v>56.8600006104</v>
      </c>
      <c r="N3640" t="s">
        <v>217</v>
      </c>
      <c r="O3640">
        <v>20</v>
      </c>
      <c r="P3640">
        <v>2242011</v>
      </c>
    </row>
    <row r="3641" spans="1:16" x14ac:dyDescent="0.25">
      <c r="A3641" s="9">
        <v>59.201755523700001</v>
      </c>
      <c r="B3641" s="9">
        <v>58.75</v>
      </c>
      <c r="C3641" s="1">
        <f t="shared" si="56"/>
        <v>-0.45175552370000105</v>
      </c>
      <c r="D3641">
        <v>3312011</v>
      </c>
      <c r="E3641">
        <v>20</v>
      </c>
      <c r="G3641" t="str">
        <f>VLOOKUP(E3641,'RMSE Summary'!$P$2:$Q$63,2)</f>
        <v>Garzas 4</v>
      </c>
      <c r="K3641" s="9"/>
      <c r="L3641" s="9">
        <v>59.201755523700001</v>
      </c>
      <c r="M3641" s="9">
        <v>58.75</v>
      </c>
      <c r="N3641" t="s">
        <v>217</v>
      </c>
      <c r="O3641">
        <v>20</v>
      </c>
      <c r="P3641">
        <v>3312011</v>
      </c>
    </row>
    <row r="3642" spans="1:16" x14ac:dyDescent="0.25">
      <c r="A3642" s="9">
        <v>59.180461883500001</v>
      </c>
      <c r="B3642" s="9">
        <v>58.75</v>
      </c>
      <c r="C3642" s="1">
        <f t="shared" si="56"/>
        <v>-0.43046188350000136</v>
      </c>
      <c r="D3642">
        <v>4282011</v>
      </c>
      <c r="E3642">
        <v>20</v>
      </c>
      <c r="G3642" t="str">
        <f>VLOOKUP(E3642,'RMSE Summary'!$P$2:$Q$63,2)</f>
        <v>Garzas 4</v>
      </c>
      <c r="K3642" s="9"/>
      <c r="L3642" s="9">
        <v>59.180461883500001</v>
      </c>
      <c r="M3642" s="9">
        <v>58.75</v>
      </c>
      <c r="N3642" t="s">
        <v>217</v>
      </c>
      <c r="O3642">
        <v>20</v>
      </c>
      <c r="P3642">
        <v>4282011</v>
      </c>
    </row>
    <row r="3643" spans="1:16" x14ac:dyDescent="0.25">
      <c r="A3643" s="9">
        <v>59.146659851099997</v>
      </c>
      <c r="B3643" s="9">
        <v>58.439998626700003</v>
      </c>
      <c r="C3643" s="1">
        <f t="shared" si="56"/>
        <v>-0.70666122439999413</v>
      </c>
      <c r="D3643">
        <v>5262011</v>
      </c>
      <c r="E3643">
        <v>20</v>
      </c>
      <c r="G3643" t="str">
        <f>VLOOKUP(E3643,'RMSE Summary'!$P$2:$Q$63,2)</f>
        <v>Garzas 4</v>
      </c>
      <c r="K3643" s="9"/>
      <c r="L3643" s="9">
        <v>59.146659851099997</v>
      </c>
      <c r="M3643" s="9">
        <v>58.439998626700003</v>
      </c>
      <c r="N3643" t="s">
        <v>217</v>
      </c>
      <c r="O3643">
        <v>20</v>
      </c>
      <c r="P3643">
        <v>5262011</v>
      </c>
    </row>
    <row r="3644" spans="1:16" x14ac:dyDescent="0.25">
      <c r="A3644" s="9">
        <v>59.078998565699997</v>
      </c>
      <c r="B3644" s="9">
        <v>57.830001831099999</v>
      </c>
      <c r="C3644" s="1">
        <f t="shared" si="56"/>
        <v>-1.2489967345999986</v>
      </c>
      <c r="D3644">
        <v>6302011</v>
      </c>
      <c r="E3644">
        <v>20</v>
      </c>
      <c r="G3644" t="str">
        <f>VLOOKUP(E3644,'RMSE Summary'!$P$2:$Q$63,2)</f>
        <v>Garzas 4</v>
      </c>
      <c r="K3644" s="9"/>
      <c r="L3644" s="9">
        <v>59.078998565699997</v>
      </c>
      <c r="M3644" s="9">
        <v>57.830001831099999</v>
      </c>
      <c r="N3644" t="s">
        <v>217</v>
      </c>
      <c r="O3644">
        <v>20</v>
      </c>
      <c r="P3644">
        <v>6302011</v>
      </c>
    </row>
    <row r="3645" spans="1:16" x14ac:dyDescent="0.25">
      <c r="A3645" s="9">
        <v>59.004383087199997</v>
      </c>
      <c r="B3645" s="9">
        <v>57.830001831099999</v>
      </c>
      <c r="C3645" s="1">
        <f t="shared" si="56"/>
        <v>-1.1743812560999984</v>
      </c>
      <c r="D3645">
        <v>7282011</v>
      </c>
      <c r="E3645">
        <v>20</v>
      </c>
      <c r="G3645" t="str">
        <f>VLOOKUP(E3645,'RMSE Summary'!$P$2:$Q$63,2)</f>
        <v>Garzas 4</v>
      </c>
      <c r="K3645" s="9"/>
      <c r="L3645" s="9">
        <v>59.004383087199997</v>
      </c>
      <c r="M3645" s="9">
        <v>57.830001831099999</v>
      </c>
      <c r="N3645" t="s">
        <v>217</v>
      </c>
      <c r="O3645">
        <v>20</v>
      </c>
      <c r="P3645">
        <v>7282011</v>
      </c>
    </row>
    <row r="3646" spans="1:16" x14ac:dyDescent="0.25">
      <c r="A3646" s="9">
        <v>58.966999053999999</v>
      </c>
      <c r="B3646" s="9">
        <v>57.830001831099999</v>
      </c>
      <c r="C3646" s="1">
        <f t="shared" si="56"/>
        <v>-1.1369972228999998</v>
      </c>
      <c r="D3646">
        <v>8252011</v>
      </c>
      <c r="E3646">
        <v>20</v>
      </c>
      <c r="G3646" t="str">
        <f>VLOOKUP(E3646,'RMSE Summary'!$P$2:$Q$63,2)</f>
        <v>Garzas 4</v>
      </c>
      <c r="K3646" s="9"/>
      <c r="L3646" s="9">
        <v>58.966999053999999</v>
      </c>
      <c r="M3646" s="9">
        <v>57.830001831099999</v>
      </c>
      <c r="N3646" t="s">
        <v>217</v>
      </c>
      <c r="O3646">
        <v>20</v>
      </c>
      <c r="P3646">
        <v>8252011</v>
      </c>
    </row>
    <row r="3647" spans="1:16" x14ac:dyDescent="0.25">
      <c r="A3647" s="9">
        <v>59.561325073200003</v>
      </c>
      <c r="B3647" s="9">
        <v>57.650001525900002</v>
      </c>
      <c r="C3647" s="1">
        <f t="shared" si="56"/>
        <v>-1.9113235473000003</v>
      </c>
      <c r="D3647">
        <v>9292011</v>
      </c>
      <c r="E3647">
        <v>20</v>
      </c>
      <c r="G3647" t="str">
        <f>VLOOKUP(E3647,'RMSE Summary'!$P$2:$Q$63,2)</f>
        <v>Garzas 4</v>
      </c>
      <c r="K3647" s="9"/>
      <c r="L3647" s="9">
        <v>59.561325073200003</v>
      </c>
      <c r="M3647" s="9">
        <v>57.650001525900002</v>
      </c>
      <c r="N3647" t="s">
        <v>217</v>
      </c>
      <c r="O3647">
        <v>20</v>
      </c>
      <c r="P3647">
        <v>9292011</v>
      </c>
    </row>
    <row r="3648" spans="1:16" x14ac:dyDescent="0.25">
      <c r="A3648" s="9">
        <v>56.323806762700002</v>
      </c>
      <c r="B3648" s="9">
        <v>57.529998779300001</v>
      </c>
      <c r="C3648" s="1">
        <f t="shared" si="56"/>
        <v>1.2061920165999993</v>
      </c>
      <c r="D3648">
        <v>10272011</v>
      </c>
      <c r="E3648">
        <v>20</v>
      </c>
      <c r="G3648" t="str">
        <f>VLOOKUP(E3648,'RMSE Summary'!$P$2:$Q$63,2)</f>
        <v>Garzas 4</v>
      </c>
      <c r="K3648" s="9"/>
      <c r="L3648" s="9">
        <v>56.323806762700002</v>
      </c>
      <c r="M3648" s="9">
        <v>57.529998779300001</v>
      </c>
      <c r="N3648" t="s">
        <v>217</v>
      </c>
      <c r="O3648">
        <v>20</v>
      </c>
      <c r="P3648">
        <v>10272011</v>
      </c>
    </row>
    <row r="3649" spans="1:16" x14ac:dyDescent="0.25">
      <c r="A3649" s="9">
        <v>55.8689575195</v>
      </c>
      <c r="B3649" s="9">
        <v>57.529998779300001</v>
      </c>
      <c r="C3649" s="1">
        <f t="shared" si="56"/>
        <v>1.6610412598000011</v>
      </c>
      <c r="D3649">
        <v>11232011</v>
      </c>
      <c r="E3649">
        <v>20</v>
      </c>
      <c r="G3649" t="str">
        <f>VLOOKUP(E3649,'RMSE Summary'!$P$2:$Q$63,2)</f>
        <v>Garzas 4</v>
      </c>
      <c r="K3649" s="9"/>
      <c r="L3649" s="9">
        <v>55.8689575195</v>
      </c>
      <c r="M3649" s="9">
        <v>57.529998779300001</v>
      </c>
      <c r="N3649" t="s">
        <v>217</v>
      </c>
      <c r="O3649">
        <v>20</v>
      </c>
      <c r="P3649">
        <v>11232011</v>
      </c>
    </row>
    <row r="3650" spans="1:16" x14ac:dyDescent="0.25">
      <c r="A3650" s="9">
        <v>55.755065918</v>
      </c>
      <c r="B3650" s="9">
        <v>56.919998168900001</v>
      </c>
      <c r="C3650" s="1">
        <f t="shared" si="56"/>
        <v>1.1649322509000015</v>
      </c>
      <c r="D3650">
        <v>12152011</v>
      </c>
      <c r="E3650">
        <v>20</v>
      </c>
      <c r="G3650" t="str">
        <f>VLOOKUP(E3650,'RMSE Summary'!$P$2:$Q$63,2)</f>
        <v>Garzas 4</v>
      </c>
      <c r="K3650" s="9"/>
      <c r="L3650" s="9">
        <v>55.755065918</v>
      </c>
      <c r="M3650" s="9">
        <v>56.919998168900001</v>
      </c>
      <c r="N3650" t="s">
        <v>217</v>
      </c>
      <c r="O3650">
        <v>20</v>
      </c>
      <c r="P3650">
        <v>12152011</v>
      </c>
    </row>
    <row r="3651" spans="1:16" x14ac:dyDescent="0.25">
      <c r="A3651" s="9">
        <v>55.701908111599998</v>
      </c>
      <c r="B3651" s="9">
        <v>57.830001831099999</v>
      </c>
      <c r="C3651" s="1">
        <f t="shared" si="56"/>
        <v>2.1280937195000007</v>
      </c>
      <c r="D3651">
        <v>1262012</v>
      </c>
      <c r="E3651">
        <v>20</v>
      </c>
      <c r="G3651" t="str">
        <f>VLOOKUP(E3651,'RMSE Summary'!$P$2:$Q$63,2)</f>
        <v>Garzas 4</v>
      </c>
      <c r="K3651" s="9"/>
      <c r="L3651" s="9">
        <v>55.701908111599998</v>
      </c>
      <c r="M3651" s="9">
        <v>57.830001831099999</v>
      </c>
      <c r="N3651" t="s">
        <v>217</v>
      </c>
      <c r="O3651">
        <v>20</v>
      </c>
      <c r="P3651">
        <v>1262012</v>
      </c>
    </row>
    <row r="3652" spans="1:16" x14ac:dyDescent="0.25">
      <c r="A3652" s="9">
        <v>55.670169830299997</v>
      </c>
      <c r="B3652" s="9">
        <v>56</v>
      </c>
      <c r="C3652" s="1">
        <f t="shared" si="56"/>
        <v>0.32983016970000278</v>
      </c>
      <c r="D3652">
        <v>2232012</v>
      </c>
      <c r="E3652">
        <v>20</v>
      </c>
      <c r="G3652" t="str">
        <f>VLOOKUP(E3652,'RMSE Summary'!$P$2:$Q$63,2)</f>
        <v>Garzas 4</v>
      </c>
      <c r="K3652" s="9"/>
      <c r="L3652" s="9">
        <v>55.670169830299997</v>
      </c>
      <c r="M3652" s="9">
        <v>56</v>
      </c>
      <c r="N3652" t="s">
        <v>217</v>
      </c>
      <c r="O3652">
        <v>20</v>
      </c>
      <c r="P3652">
        <v>2232012</v>
      </c>
    </row>
    <row r="3653" spans="1:16" x14ac:dyDescent="0.25">
      <c r="A3653" s="9">
        <v>55.702922821000001</v>
      </c>
      <c r="B3653" s="9">
        <v>56.770000457800002</v>
      </c>
      <c r="C3653" s="1">
        <f t="shared" si="56"/>
        <v>1.0670776368000006</v>
      </c>
      <c r="D3653">
        <v>3292012</v>
      </c>
      <c r="E3653">
        <v>20</v>
      </c>
      <c r="G3653" t="str">
        <f>VLOOKUP(E3653,'RMSE Summary'!$P$2:$Q$63,2)</f>
        <v>Garzas 4</v>
      </c>
      <c r="K3653" s="9"/>
      <c r="L3653" s="9">
        <v>55.702922821000001</v>
      </c>
      <c r="M3653" s="9">
        <v>56.770000457800002</v>
      </c>
      <c r="N3653" t="s">
        <v>217</v>
      </c>
      <c r="O3653">
        <v>20</v>
      </c>
      <c r="P3653">
        <v>3292012</v>
      </c>
    </row>
    <row r="3654" spans="1:16" x14ac:dyDescent="0.25">
      <c r="A3654" s="9">
        <v>55.6970825195</v>
      </c>
      <c r="B3654" s="9">
        <v>56.430000305199997</v>
      </c>
      <c r="C3654" s="1">
        <f t="shared" si="56"/>
        <v>0.73291778569999622</v>
      </c>
      <c r="D3654">
        <v>4262012</v>
      </c>
      <c r="E3654">
        <v>20</v>
      </c>
      <c r="G3654" t="str">
        <f>VLOOKUP(E3654,'RMSE Summary'!$P$2:$Q$63,2)</f>
        <v>Garzas 4</v>
      </c>
      <c r="K3654" s="9"/>
      <c r="L3654" s="9">
        <v>55.6970825195</v>
      </c>
      <c r="M3654" s="9">
        <v>56.430000305199997</v>
      </c>
      <c r="N3654" t="s">
        <v>217</v>
      </c>
      <c r="O3654">
        <v>20</v>
      </c>
      <c r="P3654">
        <v>4262012</v>
      </c>
    </row>
    <row r="3655" spans="1:16" x14ac:dyDescent="0.25">
      <c r="A3655" s="9">
        <v>55.6322097778</v>
      </c>
      <c r="B3655" s="9">
        <v>57.650001525900002</v>
      </c>
      <c r="C3655" s="1">
        <f t="shared" si="56"/>
        <v>2.0177917481000023</v>
      </c>
      <c r="D3655">
        <v>5302012</v>
      </c>
      <c r="E3655">
        <v>20</v>
      </c>
      <c r="G3655" t="str">
        <f>VLOOKUP(E3655,'RMSE Summary'!$P$2:$Q$63,2)</f>
        <v>Garzas 4</v>
      </c>
      <c r="K3655" s="9"/>
      <c r="L3655" s="9">
        <v>55.6322097778</v>
      </c>
      <c r="M3655" s="9">
        <v>57.650001525900002</v>
      </c>
      <c r="N3655" t="s">
        <v>217</v>
      </c>
      <c r="O3655">
        <v>20</v>
      </c>
      <c r="P3655">
        <v>5302012</v>
      </c>
    </row>
    <row r="3656" spans="1:16" x14ac:dyDescent="0.25">
      <c r="A3656" s="9">
        <v>55.556701660199998</v>
      </c>
      <c r="B3656" s="9">
        <v>57.709999084499998</v>
      </c>
      <c r="C3656" s="1">
        <f t="shared" si="56"/>
        <v>2.1532974242999998</v>
      </c>
      <c r="D3656">
        <v>6282012</v>
      </c>
      <c r="E3656">
        <v>20</v>
      </c>
      <c r="G3656" t="str">
        <f>VLOOKUP(E3656,'RMSE Summary'!$P$2:$Q$63,2)</f>
        <v>Garzas 4</v>
      </c>
      <c r="K3656" s="9"/>
      <c r="L3656" s="9">
        <v>55.556701660199998</v>
      </c>
      <c r="M3656" s="9">
        <v>57.709999084499998</v>
      </c>
      <c r="N3656" t="s">
        <v>217</v>
      </c>
      <c r="O3656">
        <v>20</v>
      </c>
      <c r="P3656">
        <v>6282012</v>
      </c>
    </row>
    <row r="3657" spans="1:16" x14ac:dyDescent="0.25">
      <c r="A3657" s="9">
        <v>55.500518798800002</v>
      </c>
      <c r="B3657" s="9">
        <v>57.529998779300001</v>
      </c>
      <c r="C3657" s="1">
        <f t="shared" si="56"/>
        <v>2.0294799804999997</v>
      </c>
      <c r="D3657">
        <v>7262012</v>
      </c>
      <c r="E3657">
        <v>20</v>
      </c>
      <c r="G3657" t="str">
        <f>VLOOKUP(E3657,'RMSE Summary'!$P$2:$Q$63,2)</f>
        <v>Garzas 4</v>
      </c>
      <c r="K3657" s="9"/>
      <c r="L3657" s="9">
        <v>55.500518798800002</v>
      </c>
      <c r="M3657" s="9">
        <v>57.529998779300001</v>
      </c>
      <c r="N3657" t="s">
        <v>217</v>
      </c>
      <c r="O3657">
        <v>20</v>
      </c>
      <c r="P3657">
        <v>7262012</v>
      </c>
    </row>
    <row r="3658" spans="1:16" x14ac:dyDescent="0.25">
      <c r="A3658" s="9">
        <v>55.460979461699999</v>
      </c>
      <c r="B3658" s="9">
        <v>57.529998779300001</v>
      </c>
      <c r="C3658" s="1">
        <f t="shared" si="56"/>
        <v>2.0690193176000022</v>
      </c>
      <c r="D3658">
        <v>8302012</v>
      </c>
      <c r="E3658">
        <v>20</v>
      </c>
      <c r="G3658" t="str">
        <f>VLOOKUP(E3658,'RMSE Summary'!$P$2:$Q$63,2)</f>
        <v>Garzas 4</v>
      </c>
      <c r="K3658" s="9"/>
      <c r="L3658" s="9">
        <v>55.460979461699999</v>
      </c>
      <c r="M3658" s="9">
        <v>57.529998779300001</v>
      </c>
      <c r="N3658" t="s">
        <v>217</v>
      </c>
      <c r="O3658">
        <v>20</v>
      </c>
      <c r="P3658">
        <v>8302012</v>
      </c>
    </row>
    <row r="3659" spans="1:16" x14ac:dyDescent="0.25">
      <c r="A3659" s="9">
        <v>59.260581970200001</v>
      </c>
      <c r="B3659" s="9">
        <v>56.729999542199998</v>
      </c>
      <c r="C3659" s="1">
        <f t="shared" si="56"/>
        <v>-2.5305824280000024</v>
      </c>
      <c r="D3659">
        <v>9272012</v>
      </c>
      <c r="E3659">
        <v>20</v>
      </c>
      <c r="G3659" t="str">
        <f>VLOOKUP(E3659,'RMSE Summary'!$P$2:$Q$63,2)</f>
        <v>Garzas 4</v>
      </c>
      <c r="K3659" s="9"/>
      <c r="L3659" s="9">
        <v>59.260581970200001</v>
      </c>
      <c r="M3659" s="9">
        <v>56.729999542199998</v>
      </c>
      <c r="N3659" t="s">
        <v>217</v>
      </c>
      <c r="O3659">
        <v>20</v>
      </c>
      <c r="P3659">
        <v>9272012</v>
      </c>
    </row>
    <row r="3660" spans="1:16" x14ac:dyDescent="0.25">
      <c r="A3660" s="9">
        <v>56.402893066399997</v>
      </c>
      <c r="B3660" s="9">
        <v>57.529998779300001</v>
      </c>
      <c r="C3660" s="1">
        <f t="shared" si="56"/>
        <v>1.1271057129000042</v>
      </c>
      <c r="D3660">
        <v>10252012</v>
      </c>
      <c r="E3660">
        <v>20</v>
      </c>
      <c r="G3660" t="str">
        <f>VLOOKUP(E3660,'RMSE Summary'!$P$2:$Q$63,2)</f>
        <v>Garzas 4</v>
      </c>
      <c r="K3660" s="9"/>
      <c r="L3660" s="9">
        <v>56.402893066399997</v>
      </c>
      <c r="M3660" s="9">
        <v>57.529998779300001</v>
      </c>
      <c r="N3660" t="s">
        <v>217</v>
      </c>
      <c r="O3660">
        <v>20</v>
      </c>
      <c r="P3660">
        <v>10252012</v>
      </c>
    </row>
    <row r="3661" spans="1:16" x14ac:dyDescent="0.25">
      <c r="A3661" s="9">
        <v>55.534431457499998</v>
      </c>
      <c r="B3661" s="9">
        <v>57.529998779300001</v>
      </c>
      <c r="C3661" s="1">
        <f t="shared" si="56"/>
        <v>1.995567321800003</v>
      </c>
      <c r="D3661">
        <v>11292012</v>
      </c>
      <c r="E3661">
        <v>20</v>
      </c>
      <c r="G3661" t="str">
        <f>VLOOKUP(E3661,'RMSE Summary'!$P$2:$Q$63,2)</f>
        <v>Garzas 4</v>
      </c>
      <c r="K3661" s="9"/>
      <c r="L3661" s="9">
        <v>55.534431457499998</v>
      </c>
      <c r="M3661" s="9">
        <v>57.529998779300001</v>
      </c>
      <c r="N3661" t="s">
        <v>217</v>
      </c>
      <c r="O3661">
        <v>20</v>
      </c>
      <c r="P3661">
        <v>11292012</v>
      </c>
    </row>
    <row r="3662" spans="1:16" x14ac:dyDescent="0.25">
      <c r="A3662" s="9">
        <v>55.782615661599998</v>
      </c>
      <c r="B3662" s="9">
        <v>57.220001220699999</v>
      </c>
      <c r="C3662" s="1">
        <f t="shared" si="56"/>
        <v>1.4373855591000009</v>
      </c>
      <c r="D3662">
        <v>12272012</v>
      </c>
      <c r="E3662">
        <v>20</v>
      </c>
      <c r="G3662" t="str">
        <f>VLOOKUP(E3662,'RMSE Summary'!$P$2:$Q$63,2)</f>
        <v>Garzas 4</v>
      </c>
      <c r="K3662" s="9"/>
      <c r="L3662" s="9">
        <v>55.782615661599998</v>
      </c>
      <c r="M3662" s="9">
        <v>57.220001220699999</v>
      </c>
      <c r="N3662" t="s">
        <v>217</v>
      </c>
      <c r="O3662">
        <v>20</v>
      </c>
      <c r="P3662">
        <v>12272012</v>
      </c>
    </row>
    <row r="3663" spans="1:16" x14ac:dyDescent="0.25">
      <c r="A3663" s="9">
        <v>56.217563629200001</v>
      </c>
      <c r="B3663" s="9">
        <v>57.340000152599998</v>
      </c>
      <c r="C3663" s="1">
        <f t="shared" si="56"/>
        <v>1.1224365233999976</v>
      </c>
      <c r="D3663">
        <v>1312013</v>
      </c>
      <c r="E3663">
        <v>20</v>
      </c>
      <c r="G3663" t="str">
        <f>VLOOKUP(E3663,'RMSE Summary'!$P$2:$Q$63,2)</f>
        <v>Garzas 4</v>
      </c>
      <c r="K3663" s="9"/>
      <c r="L3663" s="9">
        <v>56.217563629200001</v>
      </c>
      <c r="M3663" s="9">
        <v>57.340000152599998</v>
      </c>
      <c r="N3663" t="s">
        <v>217</v>
      </c>
      <c r="O3663">
        <v>20</v>
      </c>
      <c r="P3663">
        <v>1312013</v>
      </c>
    </row>
    <row r="3664" spans="1:16" x14ac:dyDescent="0.25">
      <c r="A3664" s="9">
        <v>56.228267669700003</v>
      </c>
      <c r="B3664" s="9">
        <v>57.680000305199997</v>
      </c>
      <c r="C3664" s="1">
        <f t="shared" si="56"/>
        <v>1.4517326354999938</v>
      </c>
      <c r="D3664">
        <v>2282013</v>
      </c>
      <c r="E3664">
        <v>20</v>
      </c>
      <c r="G3664" t="str">
        <f>VLOOKUP(E3664,'RMSE Summary'!$P$2:$Q$63,2)</f>
        <v>Garzas 4</v>
      </c>
      <c r="K3664" s="9"/>
      <c r="L3664" s="9">
        <v>56.228267669700003</v>
      </c>
      <c r="M3664" s="9">
        <v>57.680000305199997</v>
      </c>
      <c r="N3664" t="s">
        <v>217</v>
      </c>
      <c r="O3664">
        <v>20</v>
      </c>
      <c r="P3664">
        <v>2282013</v>
      </c>
    </row>
    <row r="3665" spans="1:16" x14ac:dyDescent="0.25">
      <c r="A3665" s="9">
        <v>56.202709198000001</v>
      </c>
      <c r="B3665" s="9">
        <v>57.709999084499998</v>
      </c>
      <c r="C3665" s="1">
        <f t="shared" si="56"/>
        <v>1.5072898864999971</v>
      </c>
      <c r="D3665">
        <v>3282013</v>
      </c>
      <c r="E3665">
        <v>20</v>
      </c>
      <c r="G3665" t="str">
        <f>VLOOKUP(E3665,'RMSE Summary'!$P$2:$Q$63,2)</f>
        <v>Garzas 4</v>
      </c>
      <c r="K3665" s="9"/>
      <c r="L3665" s="9">
        <v>56.202709198000001</v>
      </c>
      <c r="M3665" s="9">
        <v>57.709999084499998</v>
      </c>
      <c r="N3665" t="s">
        <v>217</v>
      </c>
      <c r="O3665">
        <v>20</v>
      </c>
      <c r="P3665">
        <v>3282013</v>
      </c>
    </row>
    <row r="3666" spans="1:16" x14ac:dyDescent="0.25">
      <c r="A3666" s="9">
        <v>56.169315338099999</v>
      </c>
      <c r="B3666" s="9">
        <v>57.740001678500001</v>
      </c>
      <c r="C3666" s="1">
        <f t="shared" si="56"/>
        <v>1.5706863404000018</v>
      </c>
      <c r="D3666">
        <v>4252013</v>
      </c>
      <c r="E3666">
        <v>20</v>
      </c>
      <c r="G3666" t="str">
        <f>VLOOKUP(E3666,'RMSE Summary'!$P$2:$Q$63,2)</f>
        <v>Garzas 4</v>
      </c>
      <c r="K3666" s="9"/>
      <c r="L3666" s="9">
        <v>56.169315338099999</v>
      </c>
      <c r="M3666" s="9">
        <v>57.740001678500001</v>
      </c>
      <c r="N3666" t="s">
        <v>217</v>
      </c>
      <c r="O3666">
        <v>20</v>
      </c>
      <c r="P3666">
        <v>4252013</v>
      </c>
    </row>
    <row r="3667" spans="1:16" x14ac:dyDescent="0.25">
      <c r="A3667" s="9">
        <v>56.086826324500002</v>
      </c>
      <c r="B3667" s="9">
        <v>57.560001373299997</v>
      </c>
      <c r="C3667" s="1">
        <f t="shared" si="56"/>
        <v>1.4731750487999946</v>
      </c>
      <c r="D3667">
        <v>5302013</v>
      </c>
      <c r="E3667">
        <v>20</v>
      </c>
      <c r="G3667" t="str">
        <f>VLOOKUP(E3667,'RMSE Summary'!$P$2:$Q$63,2)</f>
        <v>Garzas 4</v>
      </c>
      <c r="K3667" s="9"/>
      <c r="L3667" s="9">
        <v>56.086826324500002</v>
      </c>
      <c r="M3667" s="9">
        <v>57.560001373299997</v>
      </c>
      <c r="N3667" t="s">
        <v>217</v>
      </c>
      <c r="O3667">
        <v>20</v>
      </c>
      <c r="P3667">
        <v>5302013</v>
      </c>
    </row>
    <row r="3668" spans="1:16" x14ac:dyDescent="0.25">
      <c r="A3668" s="9">
        <v>56.040275573700001</v>
      </c>
      <c r="B3668" s="9">
        <v>57.529998779300001</v>
      </c>
      <c r="C3668" s="1">
        <f t="shared" si="56"/>
        <v>1.4897232056000007</v>
      </c>
      <c r="D3668">
        <v>6272013</v>
      </c>
      <c r="E3668">
        <v>20</v>
      </c>
      <c r="G3668" t="str">
        <f>VLOOKUP(E3668,'RMSE Summary'!$P$2:$Q$63,2)</f>
        <v>Garzas 4</v>
      </c>
      <c r="K3668" s="9"/>
      <c r="L3668" s="9">
        <v>56.040275573700001</v>
      </c>
      <c r="M3668" s="9">
        <v>57.529998779300001</v>
      </c>
      <c r="N3668" t="s">
        <v>217</v>
      </c>
      <c r="O3668">
        <v>20</v>
      </c>
      <c r="P3668">
        <v>6272013</v>
      </c>
    </row>
    <row r="3669" spans="1:16" x14ac:dyDescent="0.25">
      <c r="A3669" s="9">
        <v>55.998607635500001</v>
      </c>
      <c r="B3669" s="9">
        <v>57.529998779300001</v>
      </c>
      <c r="C3669" s="1">
        <f t="shared" si="56"/>
        <v>1.5313911438000005</v>
      </c>
      <c r="D3669">
        <v>7252013</v>
      </c>
      <c r="E3669">
        <v>20</v>
      </c>
      <c r="G3669" t="str">
        <f>VLOOKUP(E3669,'RMSE Summary'!$P$2:$Q$63,2)</f>
        <v>Garzas 4</v>
      </c>
      <c r="K3669" s="9"/>
      <c r="L3669" s="9">
        <v>55.998607635500001</v>
      </c>
      <c r="M3669" s="9">
        <v>57.529998779300001</v>
      </c>
      <c r="N3669" t="s">
        <v>217</v>
      </c>
      <c r="O3669">
        <v>20</v>
      </c>
      <c r="P3669">
        <v>7252013</v>
      </c>
    </row>
    <row r="3670" spans="1:16" x14ac:dyDescent="0.25">
      <c r="A3670" s="9">
        <v>55.962745666499998</v>
      </c>
      <c r="B3670" s="9">
        <v>57.439998626700003</v>
      </c>
      <c r="C3670" s="1">
        <f t="shared" ref="C3670:C3733" si="57">B3670-A3670</f>
        <v>1.4772529602000048</v>
      </c>
      <c r="D3670">
        <v>8292013</v>
      </c>
      <c r="E3670">
        <v>20</v>
      </c>
      <c r="G3670" t="str">
        <f>VLOOKUP(E3670,'RMSE Summary'!$P$2:$Q$63,2)</f>
        <v>Garzas 4</v>
      </c>
      <c r="K3670" s="9"/>
      <c r="L3670" s="9">
        <v>55.962745666499998</v>
      </c>
      <c r="M3670" s="9">
        <v>57.439998626700003</v>
      </c>
      <c r="N3670" t="s">
        <v>217</v>
      </c>
      <c r="O3670">
        <v>20</v>
      </c>
      <c r="P3670">
        <v>8292013</v>
      </c>
    </row>
    <row r="3671" spans="1:16" x14ac:dyDescent="0.25">
      <c r="A3671" s="9">
        <v>55.908664703399999</v>
      </c>
      <c r="B3671" s="9">
        <v>57.470001220699999</v>
      </c>
      <c r="C3671" s="1">
        <f t="shared" si="57"/>
        <v>1.5613365172999991</v>
      </c>
      <c r="D3671">
        <v>9262013</v>
      </c>
      <c r="E3671">
        <v>20</v>
      </c>
      <c r="G3671" t="str">
        <f>VLOOKUP(E3671,'RMSE Summary'!$P$2:$Q$63,2)</f>
        <v>Garzas 4</v>
      </c>
      <c r="K3671" s="9"/>
      <c r="L3671" s="9">
        <v>55.908664703399999</v>
      </c>
      <c r="M3671" s="9">
        <v>57.470001220699999</v>
      </c>
      <c r="N3671" t="s">
        <v>217</v>
      </c>
      <c r="O3671">
        <v>20</v>
      </c>
      <c r="P3671">
        <v>9262013</v>
      </c>
    </row>
    <row r="3672" spans="1:16" x14ac:dyDescent="0.25">
      <c r="A3672" s="9">
        <v>55.901401519799997</v>
      </c>
      <c r="B3672" s="9">
        <v>57.5</v>
      </c>
      <c r="C3672" s="1">
        <f t="shared" si="57"/>
        <v>1.5985984802000033</v>
      </c>
      <c r="D3672">
        <v>10312013</v>
      </c>
      <c r="E3672">
        <v>20</v>
      </c>
      <c r="G3672" t="str">
        <f>VLOOKUP(E3672,'RMSE Summary'!$P$2:$Q$63,2)</f>
        <v>Garzas 4</v>
      </c>
      <c r="K3672" s="9"/>
      <c r="L3672" s="9">
        <v>55.901401519799997</v>
      </c>
      <c r="M3672" s="9">
        <v>57.5</v>
      </c>
      <c r="N3672" t="s">
        <v>217</v>
      </c>
      <c r="O3672">
        <v>20</v>
      </c>
      <c r="P3672">
        <v>10312013</v>
      </c>
    </row>
    <row r="3673" spans="1:16" x14ac:dyDescent="0.25">
      <c r="A3673" s="9">
        <v>55.913429260299999</v>
      </c>
      <c r="B3673" s="9">
        <v>57.439998626700003</v>
      </c>
      <c r="C3673" s="1">
        <f t="shared" si="57"/>
        <v>1.526569366400004</v>
      </c>
      <c r="D3673">
        <v>11272013</v>
      </c>
      <c r="E3673">
        <v>20</v>
      </c>
      <c r="G3673" t="str">
        <f>VLOOKUP(E3673,'RMSE Summary'!$P$2:$Q$63,2)</f>
        <v>Garzas 4</v>
      </c>
      <c r="K3673" s="9"/>
      <c r="L3673" s="9">
        <v>55.913429260299999</v>
      </c>
      <c r="M3673" s="9">
        <v>57.439998626700003</v>
      </c>
      <c r="N3673" t="s">
        <v>217</v>
      </c>
      <c r="O3673">
        <v>20</v>
      </c>
      <c r="P3673">
        <v>11272013</v>
      </c>
    </row>
    <row r="3674" spans="1:16" x14ac:dyDescent="0.25">
      <c r="A3674" s="9">
        <v>55.923725128199997</v>
      </c>
      <c r="B3674" s="9">
        <v>57.439998626700003</v>
      </c>
      <c r="C3674" s="1">
        <f t="shared" si="57"/>
        <v>1.5162734985000057</v>
      </c>
      <c r="D3674">
        <v>12262013</v>
      </c>
      <c r="E3674">
        <v>20</v>
      </c>
      <c r="G3674" t="str">
        <f>VLOOKUP(E3674,'RMSE Summary'!$P$2:$Q$63,2)</f>
        <v>Garzas 4</v>
      </c>
      <c r="K3674" s="9"/>
      <c r="L3674" s="9">
        <v>55.923725128199997</v>
      </c>
      <c r="M3674" s="9">
        <v>57.439998626700003</v>
      </c>
      <c r="N3674" t="s">
        <v>217</v>
      </c>
      <c r="O3674">
        <v>20</v>
      </c>
      <c r="P3674">
        <v>12262013</v>
      </c>
    </row>
    <row r="3675" spans="1:16" x14ac:dyDescent="0.25">
      <c r="A3675" s="9">
        <v>55.906349182100001</v>
      </c>
      <c r="B3675" s="9">
        <v>57.529998779300001</v>
      </c>
      <c r="C3675" s="1">
        <f t="shared" si="57"/>
        <v>1.6236495972</v>
      </c>
      <c r="D3675">
        <v>1302014</v>
      </c>
      <c r="E3675">
        <v>20</v>
      </c>
      <c r="G3675" t="str">
        <f>VLOOKUP(E3675,'RMSE Summary'!$P$2:$Q$63,2)</f>
        <v>Garzas 4</v>
      </c>
      <c r="K3675" s="9"/>
      <c r="L3675" s="9">
        <v>55.906349182100001</v>
      </c>
      <c r="M3675" s="9">
        <v>57.529998779300001</v>
      </c>
      <c r="N3675" t="s">
        <v>217</v>
      </c>
      <c r="O3675">
        <v>20</v>
      </c>
      <c r="P3675">
        <v>1302014</v>
      </c>
    </row>
    <row r="3676" spans="1:16" x14ac:dyDescent="0.25">
      <c r="A3676" s="9">
        <v>55.949512481699998</v>
      </c>
      <c r="B3676" s="9">
        <v>57.680000305199997</v>
      </c>
      <c r="C3676" s="1">
        <f t="shared" si="57"/>
        <v>1.730487823499999</v>
      </c>
      <c r="D3676">
        <v>2272014</v>
      </c>
      <c r="E3676">
        <v>20</v>
      </c>
      <c r="G3676" t="str">
        <f>VLOOKUP(E3676,'RMSE Summary'!$P$2:$Q$63,2)</f>
        <v>Garzas 4</v>
      </c>
      <c r="K3676" s="9"/>
      <c r="L3676" s="9">
        <v>55.949512481699998</v>
      </c>
      <c r="M3676" s="9">
        <v>57.680000305199997</v>
      </c>
      <c r="N3676" t="s">
        <v>217</v>
      </c>
      <c r="O3676">
        <v>20</v>
      </c>
      <c r="P3676">
        <v>2272014</v>
      </c>
    </row>
    <row r="3677" spans="1:16" x14ac:dyDescent="0.25">
      <c r="A3677" s="9">
        <v>55.999290466300003</v>
      </c>
      <c r="B3677" s="9">
        <v>57.590000152599998</v>
      </c>
      <c r="C3677" s="1">
        <f t="shared" si="57"/>
        <v>1.590709686299995</v>
      </c>
      <c r="D3677">
        <v>3272014</v>
      </c>
      <c r="E3677">
        <v>20</v>
      </c>
      <c r="G3677" t="str">
        <f>VLOOKUP(E3677,'RMSE Summary'!$P$2:$Q$63,2)</f>
        <v>Garzas 4</v>
      </c>
      <c r="K3677" s="9"/>
      <c r="L3677" s="9">
        <v>55.999290466300003</v>
      </c>
      <c r="M3677" s="9">
        <v>57.590000152599998</v>
      </c>
      <c r="N3677" t="s">
        <v>217</v>
      </c>
      <c r="O3677">
        <v>20</v>
      </c>
      <c r="P3677">
        <v>3272014</v>
      </c>
    </row>
    <row r="3678" spans="1:16" x14ac:dyDescent="0.25">
      <c r="A3678" s="9">
        <v>56.016517639200003</v>
      </c>
      <c r="B3678" s="9">
        <v>57.650001525900002</v>
      </c>
      <c r="C3678" s="1">
        <f t="shared" si="57"/>
        <v>1.6334838866999988</v>
      </c>
      <c r="D3678">
        <v>4242014</v>
      </c>
      <c r="E3678">
        <v>20</v>
      </c>
      <c r="G3678" t="str">
        <f>VLOOKUP(E3678,'RMSE Summary'!$P$2:$Q$63,2)</f>
        <v>Garzas 4</v>
      </c>
      <c r="K3678" s="9"/>
      <c r="L3678" s="9">
        <v>56.016517639200003</v>
      </c>
      <c r="M3678" s="9">
        <v>57.650001525900002</v>
      </c>
      <c r="N3678" t="s">
        <v>217</v>
      </c>
      <c r="O3678">
        <v>20</v>
      </c>
      <c r="P3678">
        <v>4242014</v>
      </c>
    </row>
    <row r="3679" spans="1:16" x14ac:dyDescent="0.25">
      <c r="A3679" s="9">
        <v>55.973743438699998</v>
      </c>
      <c r="B3679" s="9">
        <v>57.529998779300001</v>
      </c>
      <c r="C3679" s="1">
        <f t="shared" si="57"/>
        <v>1.5562553406000035</v>
      </c>
      <c r="D3679">
        <v>5292014</v>
      </c>
      <c r="E3679">
        <v>20</v>
      </c>
      <c r="G3679" t="str">
        <f>VLOOKUP(E3679,'RMSE Summary'!$P$2:$Q$63,2)</f>
        <v>Garzas 4</v>
      </c>
      <c r="K3679" s="9"/>
      <c r="L3679" s="9">
        <v>55.973743438699998</v>
      </c>
      <c r="M3679" s="9">
        <v>57.529998779300001</v>
      </c>
      <c r="N3679" t="s">
        <v>217</v>
      </c>
      <c r="O3679">
        <v>20</v>
      </c>
      <c r="P3679">
        <v>5292014</v>
      </c>
    </row>
    <row r="3680" spans="1:16" x14ac:dyDescent="0.25">
      <c r="A3680" s="9">
        <v>55.9439849854</v>
      </c>
      <c r="B3680" s="9">
        <v>57.529998779300001</v>
      </c>
      <c r="C3680" s="1">
        <f t="shared" si="57"/>
        <v>1.5860137939000012</v>
      </c>
      <c r="D3680">
        <v>6262014</v>
      </c>
      <c r="E3680">
        <v>20</v>
      </c>
      <c r="G3680" t="str">
        <f>VLOOKUP(E3680,'RMSE Summary'!$P$2:$Q$63,2)</f>
        <v>Garzas 4</v>
      </c>
      <c r="K3680" s="9"/>
      <c r="L3680" s="9">
        <v>55.9439849854</v>
      </c>
      <c r="M3680" s="9">
        <v>57.529998779300001</v>
      </c>
      <c r="N3680" t="s">
        <v>217</v>
      </c>
      <c r="O3680">
        <v>20</v>
      </c>
      <c r="P3680">
        <v>6262014</v>
      </c>
    </row>
    <row r="3681" spans="1:16" x14ac:dyDescent="0.25">
      <c r="A3681" s="9">
        <v>55.915302276600002</v>
      </c>
      <c r="B3681" s="9">
        <v>57.5</v>
      </c>
      <c r="C3681" s="1">
        <f t="shared" si="57"/>
        <v>1.5846977233999979</v>
      </c>
      <c r="D3681">
        <v>7312014</v>
      </c>
      <c r="E3681">
        <v>20</v>
      </c>
      <c r="G3681" t="str">
        <f>VLOOKUP(E3681,'RMSE Summary'!$P$2:$Q$63,2)</f>
        <v>Garzas 4</v>
      </c>
      <c r="K3681" s="9"/>
      <c r="L3681" s="9">
        <v>55.915302276600002</v>
      </c>
      <c r="M3681" s="9">
        <v>57.5</v>
      </c>
      <c r="N3681" t="s">
        <v>217</v>
      </c>
      <c r="O3681">
        <v>20</v>
      </c>
      <c r="P3681">
        <v>7312014</v>
      </c>
    </row>
    <row r="3682" spans="1:16" x14ac:dyDescent="0.25">
      <c r="A3682" s="9">
        <v>55.909259796100002</v>
      </c>
      <c r="B3682" s="9">
        <v>57.340000152599998</v>
      </c>
      <c r="C3682" s="1">
        <f t="shared" si="57"/>
        <v>1.4307403564999959</v>
      </c>
      <c r="D3682">
        <v>8282014</v>
      </c>
      <c r="E3682">
        <v>20</v>
      </c>
      <c r="G3682" t="str">
        <f>VLOOKUP(E3682,'RMSE Summary'!$P$2:$Q$63,2)</f>
        <v>Garzas 4</v>
      </c>
      <c r="K3682" s="9"/>
      <c r="L3682" s="9">
        <v>55.909259796100002</v>
      </c>
      <c r="M3682" s="9">
        <v>57.340000152599998</v>
      </c>
      <c r="N3682" t="s">
        <v>217</v>
      </c>
      <c r="O3682">
        <v>20</v>
      </c>
      <c r="P3682">
        <v>8282014</v>
      </c>
    </row>
    <row r="3683" spans="1:16" x14ac:dyDescent="0.25">
      <c r="A3683" s="9">
        <v>55.920036315899999</v>
      </c>
      <c r="B3683" s="9">
        <v>57.340000152599998</v>
      </c>
      <c r="C3683" s="1">
        <f t="shared" si="57"/>
        <v>1.4199638366999991</v>
      </c>
      <c r="D3683">
        <v>9252014</v>
      </c>
      <c r="E3683">
        <v>20</v>
      </c>
      <c r="G3683" t="str">
        <f>VLOOKUP(E3683,'RMSE Summary'!$P$2:$Q$63,2)</f>
        <v>Garzas 4</v>
      </c>
      <c r="K3683" s="9"/>
      <c r="L3683" s="9">
        <v>55.920036315899999</v>
      </c>
      <c r="M3683" s="9">
        <v>57.340000152599998</v>
      </c>
      <c r="N3683" t="s">
        <v>217</v>
      </c>
      <c r="O3683">
        <v>20</v>
      </c>
      <c r="P3683">
        <v>9252014</v>
      </c>
    </row>
    <row r="3684" spans="1:16" x14ac:dyDescent="0.25">
      <c r="A3684" s="9">
        <v>55.903453826899998</v>
      </c>
      <c r="B3684" s="9">
        <v>57.340000152599998</v>
      </c>
      <c r="C3684" s="1">
        <f t="shared" si="57"/>
        <v>1.4365463257000002</v>
      </c>
      <c r="D3684">
        <v>10302014</v>
      </c>
      <c r="E3684">
        <v>20</v>
      </c>
      <c r="G3684" t="str">
        <f>VLOOKUP(E3684,'RMSE Summary'!$P$2:$Q$63,2)</f>
        <v>Garzas 4</v>
      </c>
      <c r="K3684" s="9"/>
      <c r="L3684" s="9">
        <v>55.903453826899998</v>
      </c>
      <c r="M3684" s="9">
        <v>57.340000152599998</v>
      </c>
      <c r="N3684" t="s">
        <v>217</v>
      </c>
      <c r="O3684">
        <v>20</v>
      </c>
      <c r="P3684">
        <v>10302014</v>
      </c>
    </row>
    <row r="3685" spans="1:16" x14ac:dyDescent="0.25">
      <c r="A3685" s="9">
        <v>55.953479766800001</v>
      </c>
      <c r="B3685" s="9">
        <v>57.5</v>
      </c>
      <c r="C3685" s="1">
        <f t="shared" si="57"/>
        <v>1.546520233199999</v>
      </c>
      <c r="D3685">
        <v>11272014</v>
      </c>
      <c r="E3685">
        <v>20</v>
      </c>
      <c r="G3685" t="str">
        <f>VLOOKUP(E3685,'RMSE Summary'!$P$2:$Q$63,2)</f>
        <v>Garzas 4</v>
      </c>
      <c r="K3685" s="9"/>
      <c r="L3685" s="9">
        <v>55.953479766800001</v>
      </c>
      <c r="M3685" s="9">
        <v>57.5</v>
      </c>
      <c r="N3685" t="s">
        <v>217</v>
      </c>
      <c r="O3685">
        <v>20</v>
      </c>
      <c r="P3685">
        <v>11272014</v>
      </c>
    </row>
    <row r="3686" spans="1:16" x14ac:dyDescent="0.25">
      <c r="A3686" s="9">
        <v>56.127197265600003</v>
      </c>
      <c r="B3686" s="9">
        <v>56.700000762899997</v>
      </c>
      <c r="C3686" s="1">
        <f t="shared" si="57"/>
        <v>0.57280349729999358</v>
      </c>
      <c r="D3686">
        <v>12252014</v>
      </c>
      <c r="E3686">
        <v>20</v>
      </c>
      <c r="G3686" t="str">
        <f>VLOOKUP(E3686,'RMSE Summary'!$P$2:$Q$63,2)</f>
        <v>Garzas 4</v>
      </c>
      <c r="K3686" s="9"/>
      <c r="L3686" s="9">
        <v>56.127197265600003</v>
      </c>
      <c r="M3686" s="9">
        <v>56.700000762899997</v>
      </c>
      <c r="N3686" t="s">
        <v>217</v>
      </c>
      <c r="O3686">
        <v>20</v>
      </c>
      <c r="P3686">
        <v>12252014</v>
      </c>
    </row>
    <row r="3687" spans="1:16" x14ac:dyDescent="0.25">
      <c r="A3687" s="9">
        <v>56.092124939000001</v>
      </c>
      <c r="B3687" s="9">
        <v>56.669998168900001</v>
      </c>
      <c r="C3687" s="1">
        <f t="shared" si="57"/>
        <v>0.57787322989999979</v>
      </c>
      <c r="D3687">
        <v>1292015</v>
      </c>
      <c r="E3687">
        <v>20</v>
      </c>
      <c r="G3687" t="str">
        <f>VLOOKUP(E3687,'RMSE Summary'!$P$2:$Q$63,2)</f>
        <v>Garzas 4</v>
      </c>
      <c r="K3687" s="9"/>
      <c r="L3687" s="9">
        <v>56.092124939000001</v>
      </c>
      <c r="M3687" s="9">
        <v>56.669998168900001</v>
      </c>
      <c r="N3687" t="s">
        <v>217</v>
      </c>
      <c r="O3687">
        <v>20</v>
      </c>
      <c r="P3687">
        <v>1292015</v>
      </c>
    </row>
    <row r="3688" spans="1:16" x14ac:dyDescent="0.25">
      <c r="A3688" s="9">
        <v>56.141693115199999</v>
      </c>
      <c r="B3688" s="9">
        <v>56.8600006104</v>
      </c>
      <c r="C3688" s="1">
        <f t="shared" si="57"/>
        <v>0.71830749520000126</v>
      </c>
      <c r="D3688">
        <v>2262015</v>
      </c>
      <c r="E3688">
        <v>20</v>
      </c>
      <c r="G3688" t="str">
        <f>VLOOKUP(E3688,'RMSE Summary'!$P$2:$Q$63,2)</f>
        <v>Garzas 4</v>
      </c>
      <c r="K3688" s="9"/>
      <c r="L3688" s="9">
        <v>56.141693115199999</v>
      </c>
      <c r="M3688" s="9">
        <v>56.8600006104</v>
      </c>
      <c r="N3688" t="s">
        <v>217</v>
      </c>
      <c r="O3688">
        <v>20</v>
      </c>
      <c r="P3688">
        <v>2262015</v>
      </c>
    </row>
    <row r="3689" spans="1:16" x14ac:dyDescent="0.25">
      <c r="A3689" s="9">
        <v>56.132553100599999</v>
      </c>
      <c r="B3689" s="9">
        <v>56.490001678500001</v>
      </c>
      <c r="C3689" s="1">
        <f t="shared" si="57"/>
        <v>0.3574485779000014</v>
      </c>
      <c r="D3689">
        <v>3262015</v>
      </c>
      <c r="E3689">
        <v>20</v>
      </c>
      <c r="G3689" t="str">
        <f>VLOOKUP(E3689,'RMSE Summary'!$P$2:$Q$63,2)</f>
        <v>Garzas 4</v>
      </c>
      <c r="K3689" s="9"/>
      <c r="L3689" s="9">
        <v>56.132553100599999</v>
      </c>
      <c r="M3689" s="9">
        <v>56.490001678500001</v>
      </c>
      <c r="N3689" t="s">
        <v>217</v>
      </c>
      <c r="O3689">
        <v>20</v>
      </c>
      <c r="P3689">
        <v>3262015</v>
      </c>
    </row>
    <row r="3690" spans="1:16" x14ac:dyDescent="0.25">
      <c r="A3690" s="9">
        <v>56.115806579599997</v>
      </c>
      <c r="B3690" s="9">
        <v>56.490001678500001</v>
      </c>
      <c r="C3690" s="1">
        <f t="shared" si="57"/>
        <v>0.37419509890000313</v>
      </c>
      <c r="D3690">
        <v>4302015</v>
      </c>
      <c r="E3690">
        <v>20</v>
      </c>
      <c r="G3690" t="str">
        <f>VLOOKUP(E3690,'RMSE Summary'!$P$2:$Q$63,2)</f>
        <v>Garzas 4</v>
      </c>
      <c r="K3690" s="9"/>
      <c r="L3690" s="9">
        <v>56.115806579599997</v>
      </c>
      <c r="M3690" s="9">
        <v>56.490001678500001</v>
      </c>
      <c r="N3690" t="s">
        <v>217</v>
      </c>
      <c r="O3690">
        <v>20</v>
      </c>
      <c r="P3690">
        <v>4302015</v>
      </c>
    </row>
    <row r="3691" spans="1:16" x14ac:dyDescent="0.25">
      <c r="A3691" s="9">
        <v>56.075626373299997</v>
      </c>
      <c r="B3691" s="9">
        <v>56.669998168900001</v>
      </c>
      <c r="C3691" s="1">
        <f t="shared" si="57"/>
        <v>0.5943717956000043</v>
      </c>
      <c r="D3691">
        <v>5282015</v>
      </c>
      <c r="E3691">
        <v>20</v>
      </c>
      <c r="G3691" t="str">
        <f>VLOOKUP(E3691,'RMSE Summary'!$P$2:$Q$63,2)</f>
        <v>Garzas 4</v>
      </c>
      <c r="K3691" s="9"/>
      <c r="L3691" s="9">
        <v>56.075626373299997</v>
      </c>
      <c r="M3691" s="9">
        <v>56.669998168900001</v>
      </c>
      <c r="N3691" t="s">
        <v>217</v>
      </c>
      <c r="O3691">
        <v>20</v>
      </c>
      <c r="P3691">
        <v>5282015</v>
      </c>
    </row>
    <row r="3692" spans="1:16" x14ac:dyDescent="0.25">
      <c r="A3692" s="9">
        <v>56.011062622099999</v>
      </c>
      <c r="B3692" s="9">
        <v>57.590000152599998</v>
      </c>
      <c r="C3692" s="1">
        <f t="shared" si="57"/>
        <v>1.5789375304999993</v>
      </c>
      <c r="D3692">
        <v>6252015</v>
      </c>
      <c r="E3692">
        <v>20</v>
      </c>
      <c r="G3692" t="str">
        <f>VLOOKUP(E3692,'RMSE Summary'!$P$2:$Q$63,2)</f>
        <v>Garzas 4</v>
      </c>
      <c r="K3692" s="9"/>
      <c r="L3692" s="9">
        <v>56.011062622099999</v>
      </c>
      <c r="M3692" s="9">
        <v>57.590000152599998</v>
      </c>
      <c r="N3692" t="s">
        <v>217</v>
      </c>
      <c r="O3692">
        <v>20</v>
      </c>
      <c r="P3692">
        <v>6252015</v>
      </c>
    </row>
    <row r="3693" spans="1:16" x14ac:dyDescent="0.25">
      <c r="A3693" s="9">
        <v>55.964141845699999</v>
      </c>
      <c r="B3693" s="9">
        <v>57.590000152599998</v>
      </c>
      <c r="C3693" s="1">
        <f t="shared" si="57"/>
        <v>1.6258583068999997</v>
      </c>
      <c r="D3693">
        <v>7302015</v>
      </c>
      <c r="E3693">
        <v>20</v>
      </c>
      <c r="G3693" t="str">
        <f>VLOOKUP(E3693,'RMSE Summary'!$P$2:$Q$63,2)</f>
        <v>Garzas 4</v>
      </c>
      <c r="K3693" s="9"/>
      <c r="L3693" s="9">
        <v>55.964141845699999</v>
      </c>
      <c r="M3693" s="9">
        <v>57.590000152599998</v>
      </c>
      <c r="N3693" t="s">
        <v>217</v>
      </c>
      <c r="O3693">
        <v>20</v>
      </c>
      <c r="P3693">
        <v>7302015</v>
      </c>
    </row>
    <row r="3694" spans="1:16" x14ac:dyDescent="0.25">
      <c r="A3694" s="9">
        <v>55.924377441399997</v>
      </c>
      <c r="B3694" s="9">
        <v>57.709999084499998</v>
      </c>
      <c r="C3694" s="1">
        <f t="shared" si="57"/>
        <v>1.7856216431000007</v>
      </c>
      <c r="D3694">
        <v>8272015</v>
      </c>
      <c r="E3694">
        <v>20</v>
      </c>
      <c r="G3694" t="str">
        <f>VLOOKUP(E3694,'RMSE Summary'!$P$2:$Q$63,2)</f>
        <v>Garzas 4</v>
      </c>
      <c r="K3694" s="9"/>
      <c r="L3694" s="9">
        <v>55.924377441399997</v>
      </c>
      <c r="M3694" s="9">
        <v>57.709999084499998</v>
      </c>
      <c r="N3694" t="s">
        <v>217</v>
      </c>
      <c r="O3694">
        <v>20</v>
      </c>
      <c r="P3694">
        <v>8272015</v>
      </c>
    </row>
    <row r="3695" spans="1:16" x14ac:dyDescent="0.25">
      <c r="A3695" s="9">
        <v>55.901012420699999</v>
      </c>
      <c r="B3695" s="9">
        <v>57.529998779300001</v>
      </c>
      <c r="C3695" s="1">
        <f t="shared" si="57"/>
        <v>1.6289863586000024</v>
      </c>
      <c r="D3695">
        <v>9242015</v>
      </c>
      <c r="E3695">
        <v>20</v>
      </c>
      <c r="G3695" t="str">
        <f>VLOOKUP(E3695,'RMSE Summary'!$P$2:$Q$63,2)</f>
        <v>Garzas 4</v>
      </c>
      <c r="K3695" s="9"/>
      <c r="L3695" s="9">
        <v>55.901012420699999</v>
      </c>
      <c r="M3695" s="9">
        <v>57.529998779300001</v>
      </c>
      <c r="N3695" t="s">
        <v>217</v>
      </c>
      <c r="O3695">
        <v>20</v>
      </c>
      <c r="P3695">
        <v>9242015</v>
      </c>
    </row>
    <row r="3696" spans="1:16" x14ac:dyDescent="0.25">
      <c r="A3696" s="9">
        <v>19.185878753699999</v>
      </c>
      <c r="B3696" s="9">
        <v>17.989999771099999</v>
      </c>
      <c r="C3696" s="1">
        <f t="shared" si="57"/>
        <v>-1.1958789826</v>
      </c>
      <c r="D3696">
        <v>10311991</v>
      </c>
      <c r="E3696">
        <v>21</v>
      </c>
      <c r="G3696" t="str">
        <f>VLOOKUP(E3696,'RMSE Summary'!$P$2:$Q$63,2)</f>
        <v>Begonia 2</v>
      </c>
      <c r="K3696" s="9"/>
      <c r="L3696" s="9">
        <v>19.185878753699999</v>
      </c>
      <c r="M3696" s="9">
        <v>17.989999771099999</v>
      </c>
      <c r="N3696" t="s">
        <v>217</v>
      </c>
      <c r="O3696">
        <v>21</v>
      </c>
      <c r="P3696">
        <v>10311991</v>
      </c>
    </row>
    <row r="3697" spans="1:16" x14ac:dyDescent="0.25">
      <c r="A3697" s="9">
        <v>15.3325481415</v>
      </c>
      <c r="B3697" s="9">
        <v>19.2000007629</v>
      </c>
      <c r="C3697" s="1">
        <f t="shared" si="57"/>
        <v>3.8674526214</v>
      </c>
      <c r="D3697">
        <v>11271991</v>
      </c>
      <c r="E3697">
        <v>21</v>
      </c>
      <c r="G3697" t="str">
        <f>VLOOKUP(E3697,'RMSE Summary'!$P$2:$Q$63,2)</f>
        <v>Begonia 2</v>
      </c>
      <c r="K3697" s="9"/>
      <c r="L3697" s="9">
        <v>15.3325481415</v>
      </c>
      <c r="M3697" s="9">
        <v>19.2000007629</v>
      </c>
      <c r="N3697" t="s">
        <v>217</v>
      </c>
      <c r="O3697">
        <v>21</v>
      </c>
      <c r="P3697">
        <v>11271991</v>
      </c>
    </row>
    <row r="3698" spans="1:16" x14ac:dyDescent="0.25">
      <c r="A3698" s="9">
        <v>15.3860569</v>
      </c>
      <c r="B3698" s="9">
        <v>19.809999465899999</v>
      </c>
      <c r="C3698" s="1">
        <f t="shared" si="57"/>
        <v>4.4239425658999991</v>
      </c>
      <c r="D3698">
        <v>1021992</v>
      </c>
      <c r="E3698">
        <v>21</v>
      </c>
      <c r="G3698" t="str">
        <f>VLOOKUP(E3698,'RMSE Summary'!$P$2:$Q$63,2)</f>
        <v>Begonia 2</v>
      </c>
      <c r="K3698" s="9"/>
      <c r="L3698" s="9">
        <v>15.3860569</v>
      </c>
      <c r="M3698" s="9">
        <v>19.809999465899999</v>
      </c>
      <c r="N3698" t="s">
        <v>217</v>
      </c>
      <c r="O3698">
        <v>21</v>
      </c>
      <c r="P3698">
        <v>1021992</v>
      </c>
    </row>
    <row r="3699" spans="1:16" x14ac:dyDescent="0.25">
      <c r="A3699" s="9">
        <v>16.311111450199999</v>
      </c>
      <c r="B3699" s="9">
        <v>21.030000686600001</v>
      </c>
      <c r="C3699" s="1">
        <f t="shared" si="57"/>
        <v>4.7188892364000026</v>
      </c>
      <c r="D3699">
        <v>1301992</v>
      </c>
      <c r="E3699">
        <v>21</v>
      </c>
      <c r="G3699" t="str">
        <f>VLOOKUP(E3699,'RMSE Summary'!$P$2:$Q$63,2)</f>
        <v>Begonia 2</v>
      </c>
      <c r="K3699" s="9"/>
      <c r="L3699" s="9">
        <v>16.311111450199999</v>
      </c>
      <c r="M3699" s="9">
        <v>21.030000686600001</v>
      </c>
      <c r="N3699" t="s">
        <v>217</v>
      </c>
      <c r="O3699">
        <v>21</v>
      </c>
      <c r="P3699">
        <v>1301992</v>
      </c>
    </row>
    <row r="3700" spans="1:16" x14ac:dyDescent="0.25">
      <c r="A3700" s="9">
        <v>16.841838836699999</v>
      </c>
      <c r="B3700" s="9">
        <v>26.090000152599998</v>
      </c>
      <c r="C3700" s="1">
        <f t="shared" si="57"/>
        <v>9.2481613158999991</v>
      </c>
      <c r="D3700">
        <v>2271992</v>
      </c>
      <c r="E3700">
        <v>21</v>
      </c>
      <c r="G3700" t="str">
        <f>VLOOKUP(E3700,'RMSE Summary'!$P$2:$Q$63,2)</f>
        <v>Begonia 2</v>
      </c>
      <c r="K3700" s="9"/>
      <c r="L3700" s="9">
        <v>16.841838836699999</v>
      </c>
      <c r="M3700" s="9">
        <v>26.090000152599998</v>
      </c>
      <c r="N3700" t="s">
        <v>217</v>
      </c>
      <c r="O3700">
        <v>21</v>
      </c>
      <c r="P3700">
        <v>2271992</v>
      </c>
    </row>
    <row r="3701" spans="1:16" x14ac:dyDescent="0.25">
      <c r="A3701" s="9">
        <v>21.1386470795</v>
      </c>
      <c r="B3701" s="9">
        <v>26</v>
      </c>
      <c r="C3701" s="1">
        <f t="shared" si="57"/>
        <v>4.8613529204999999</v>
      </c>
      <c r="D3701">
        <v>4021992</v>
      </c>
      <c r="E3701">
        <v>21</v>
      </c>
      <c r="G3701" t="str">
        <f>VLOOKUP(E3701,'RMSE Summary'!$P$2:$Q$63,2)</f>
        <v>Begonia 2</v>
      </c>
      <c r="K3701" s="9"/>
      <c r="L3701" s="9">
        <v>21.1386470795</v>
      </c>
      <c r="M3701" s="9">
        <v>26</v>
      </c>
      <c r="N3701" t="s">
        <v>217</v>
      </c>
      <c r="O3701">
        <v>21</v>
      </c>
      <c r="P3701">
        <v>4021992</v>
      </c>
    </row>
    <row r="3702" spans="1:16" x14ac:dyDescent="0.25">
      <c r="A3702" s="9">
        <v>22.480424881000001</v>
      </c>
      <c r="B3702" s="9">
        <v>20.729999542200002</v>
      </c>
      <c r="C3702" s="1">
        <f t="shared" si="57"/>
        <v>-1.7504253387999995</v>
      </c>
      <c r="D3702">
        <v>4301992</v>
      </c>
      <c r="E3702">
        <v>21</v>
      </c>
      <c r="G3702" t="str">
        <f>VLOOKUP(E3702,'RMSE Summary'!$P$2:$Q$63,2)</f>
        <v>Begonia 2</v>
      </c>
      <c r="K3702" s="9"/>
      <c r="L3702" s="9">
        <v>22.480424881000001</v>
      </c>
      <c r="M3702" s="9">
        <v>20.729999542200002</v>
      </c>
      <c r="N3702" t="s">
        <v>217</v>
      </c>
      <c r="O3702">
        <v>21</v>
      </c>
      <c r="P3702">
        <v>4301992</v>
      </c>
    </row>
    <row r="3703" spans="1:16" x14ac:dyDescent="0.25">
      <c r="A3703" s="9">
        <v>23.491462707499998</v>
      </c>
      <c r="B3703" s="9">
        <v>22.25</v>
      </c>
      <c r="C3703" s="1">
        <f t="shared" si="57"/>
        <v>-1.2414627074999984</v>
      </c>
      <c r="D3703">
        <v>5281992</v>
      </c>
      <c r="E3703">
        <v>21</v>
      </c>
      <c r="G3703" t="str">
        <f>VLOOKUP(E3703,'RMSE Summary'!$P$2:$Q$63,2)</f>
        <v>Begonia 2</v>
      </c>
      <c r="K3703" s="9"/>
      <c r="L3703" s="9">
        <v>23.491462707499998</v>
      </c>
      <c r="M3703" s="9">
        <v>22.25</v>
      </c>
      <c r="N3703" t="s">
        <v>217</v>
      </c>
      <c r="O3703">
        <v>21</v>
      </c>
      <c r="P3703">
        <v>5281992</v>
      </c>
    </row>
    <row r="3704" spans="1:16" x14ac:dyDescent="0.25">
      <c r="A3704" s="9">
        <v>-4.9041686057999998</v>
      </c>
      <c r="B3704" s="9">
        <v>21.9500007629</v>
      </c>
      <c r="C3704" s="1">
        <f t="shared" si="57"/>
        <v>26.854169368699999</v>
      </c>
      <c r="D3704">
        <v>7021992</v>
      </c>
      <c r="E3704">
        <v>21</v>
      </c>
      <c r="G3704" t="str">
        <f>VLOOKUP(E3704,'RMSE Summary'!$P$2:$Q$63,2)</f>
        <v>Begonia 2</v>
      </c>
      <c r="K3704" s="9"/>
      <c r="L3704" s="9">
        <v>-4.9041686057999998</v>
      </c>
      <c r="M3704" s="9">
        <v>21.9500007629</v>
      </c>
      <c r="N3704" t="s">
        <v>217</v>
      </c>
      <c r="O3704">
        <v>21</v>
      </c>
      <c r="P3704">
        <v>7021992</v>
      </c>
    </row>
    <row r="3705" spans="1:16" x14ac:dyDescent="0.25">
      <c r="A3705" s="9">
        <v>-27.709966659500001</v>
      </c>
      <c r="B3705" s="9">
        <v>19.2000007629</v>
      </c>
      <c r="C3705" s="1">
        <f t="shared" si="57"/>
        <v>46.909967422400001</v>
      </c>
      <c r="D3705">
        <v>7301992</v>
      </c>
      <c r="E3705">
        <v>21</v>
      </c>
      <c r="G3705" t="str">
        <f>VLOOKUP(E3705,'RMSE Summary'!$P$2:$Q$63,2)</f>
        <v>Begonia 2</v>
      </c>
      <c r="K3705" s="9"/>
      <c r="L3705" s="9">
        <v>-27.709966659500001</v>
      </c>
      <c r="M3705" s="9">
        <v>19.2000007629</v>
      </c>
      <c r="N3705" t="s">
        <v>217</v>
      </c>
      <c r="O3705">
        <v>21</v>
      </c>
      <c r="P3705">
        <v>7301992</v>
      </c>
    </row>
    <row r="3706" spans="1:16" x14ac:dyDescent="0.25">
      <c r="A3706" s="9">
        <v>-38.296882629400002</v>
      </c>
      <c r="B3706" s="9">
        <v>17.989999771099999</v>
      </c>
      <c r="C3706" s="1">
        <f t="shared" si="57"/>
        <v>56.286882400500005</v>
      </c>
      <c r="D3706">
        <v>8271992</v>
      </c>
      <c r="E3706">
        <v>21</v>
      </c>
      <c r="G3706" t="str">
        <f>VLOOKUP(E3706,'RMSE Summary'!$P$2:$Q$63,2)</f>
        <v>Begonia 2</v>
      </c>
      <c r="K3706" s="9"/>
      <c r="L3706" s="9">
        <v>-38.296882629400002</v>
      </c>
      <c r="M3706" s="9">
        <v>17.989999771099999</v>
      </c>
      <c r="N3706" t="s">
        <v>217</v>
      </c>
      <c r="O3706">
        <v>21</v>
      </c>
      <c r="P3706">
        <v>8271992</v>
      </c>
    </row>
    <row r="3707" spans="1:16" x14ac:dyDescent="0.25">
      <c r="A3707" s="9">
        <v>-18.527862548800002</v>
      </c>
      <c r="B3707" s="9">
        <v>12.1899995804</v>
      </c>
      <c r="C3707" s="1">
        <f t="shared" si="57"/>
        <v>30.7178621292</v>
      </c>
      <c r="D3707">
        <v>10011992</v>
      </c>
      <c r="E3707">
        <v>21</v>
      </c>
      <c r="G3707" t="str">
        <f>VLOOKUP(E3707,'RMSE Summary'!$P$2:$Q$63,2)</f>
        <v>Begonia 2</v>
      </c>
      <c r="K3707" s="9"/>
      <c r="L3707" s="9">
        <v>-18.527862548800002</v>
      </c>
      <c r="M3707" s="9">
        <v>12.1899995804</v>
      </c>
      <c r="N3707" t="s">
        <v>217</v>
      </c>
      <c r="O3707">
        <v>21</v>
      </c>
      <c r="P3707">
        <v>10011992</v>
      </c>
    </row>
    <row r="3708" spans="1:16" x14ac:dyDescent="0.25">
      <c r="A3708" s="9">
        <v>-10.523925781200001</v>
      </c>
      <c r="B3708" s="9">
        <v>18.1100006104</v>
      </c>
      <c r="C3708" s="1">
        <f t="shared" si="57"/>
        <v>28.633926391599999</v>
      </c>
      <c r="D3708">
        <v>10291992</v>
      </c>
      <c r="E3708">
        <v>21</v>
      </c>
      <c r="G3708" t="str">
        <f>VLOOKUP(E3708,'RMSE Summary'!$P$2:$Q$63,2)</f>
        <v>Begonia 2</v>
      </c>
      <c r="K3708" s="9"/>
      <c r="L3708" s="9">
        <v>-10.523925781200001</v>
      </c>
      <c r="M3708" s="9">
        <v>18.1100006104</v>
      </c>
      <c r="N3708" t="s">
        <v>217</v>
      </c>
      <c r="O3708">
        <v>21</v>
      </c>
      <c r="P3708">
        <v>10291992</v>
      </c>
    </row>
    <row r="3709" spans="1:16" x14ac:dyDescent="0.25">
      <c r="A3709" s="9">
        <v>0.28848272561999999</v>
      </c>
      <c r="B3709" s="9">
        <v>18.590000152599998</v>
      </c>
      <c r="C3709" s="1">
        <f t="shared" si="57"/>
        <v>18.301517426979999</v>
      </c>
      <c r="D3709">
        <v>11251992</v>
      </c>
      <c r="E3709">
        <v>21</v>
      </c>
      <c r="G3709" t="str">
        <f>VLOOKUP(E3709,'RMSE Summary'!$P$2:$Q$63,2)</f>
        <v>Begonia 2</v>
      </c>
      <c r="K3709" s="9"/>
      <c r="L3709" s="9">
        <v>0.28848272561999999</v>
      </c>
      <c r="M3709" s="9">
        <v>18.590000152599998</v>
      </c>
      <c r="N3709" t="s">
        <v>217</v>
      </c>
      <c r="O3709">
        <v>21</v>
      </c>
      <c r="P3709">
        <v>11251992</v>
      </c>
    </row>
    <row r="3710" spans="1:16" x14ac:dyDescent="0.25">
      <c r="A3710" s="9">
        <v>14.570763588</v>
      </c>
      <c r="B3710" s="9">
        <v>21.7000007629</v>
      </c>
      <c r="C3710" s="1">
        <f t="shared" si="57"/>
        <v>7.1292371749000001</v>
      </c>
      <c r="D3710">
        <v>12311992</v>
      </c>
      <c r="E3710">
        <v>21</v>
      </c>
      <c r="G3710" t="str">
        <f>VLOOKUP(E3710,'RMSE Summary'!$P$2:$Q$63,2)</f>
        <v>Begonia 2</v>
      </c>
      <c r="K3710" s="9"/>
      <c r="L3710" s="9">
        <v>14.570763588</v>
      </c>
      <c r="M3710" s="9">
        <v>21.7000007629</v>
      </c>
      <c r="N3710" t="s">
        <v>217</v>
      </c>
      <c r="O3710">
        <v>21</v>
      </c>
      <c r="P3710">
        <v>12311992</v>
      </c>
    </row>
    <row r="3711" spans="1:16" x14ac:dyDescent="0.25">
      <c r="A3711" s="9">
        <v>17.3173961639</v>
      </c>
      <c r="B3711" s="9">
        <v>26.579999923700001</v>
      </c>
      <c r="C3711" s="1">
        <f t="shared" si="57"/>
        <v>9.2626037598000011</v>
      </c>
      <c r="D3711">
        <v>1281993</v>
      </c>
      <c r="E3711">
        <v>21</v>
      </c>
      <c r="G3711" t="str">
        <f>VLOOKUP(E3711,'RMSE Summary'!$P$2:$Q$63,2)</f>
        <v>Begonia 2</v>
      </c>
      <c r="K3711" s="9"/>
      <c r="L3711" s="9">
        <v>17.3173961639</v>
      </c>
      <c r="M3711" s="9">
        <v>26.579999923700001</v>
      </c>
      <c r="N3711" t="s">
        <v>217</v>
      </c>
      <c r="O3711">
        <v>21</v>
      </c>
      <c r="P3711">
        <v>1281993</v>
      </c>
    </row>
    <row r="3712" spans="1:16" x14ac:dyDescent="0.25">
      <c r="A3712" s="9">
        <v>20.542266845699999</v>
      </c>
      <c r="B3712" s="9">
        <v>26.979999542200002</v>
      </c>
      <c r="C3712" s="1">
        <f t="shared" si="57"/>
        <v>6.437732696500003</v>
      </c>
      <c r="D3712">
        <v>2251993</v>
      </c>
      <c r="E3712">
        <v>21</v>
      </c>
      <c r="G3712" t="str">
        <f>VLOOKUP(E3712,'RMSE Summary'!$P$2:$Q$63,2)</f>
        <v>Begonia 2</v>
      </c>
      <c r="K3712" s="9"/>
      <c r="L3712" s="9">
        <v>20.542266845699999</v>
      </c>
      <c r="M3712" s="9">
        <v>26.979999542200002</v>
      </c>
      <c r="N3712" t="s">
        <v>217</v>
      </c>
      <c r="O3712">
        <v>21</v>
      </c>
      <c r="P3712">
        <v>2251993</v>
      </c>
    </row>
    <row r="3713" spans="1:16" x14ac:dyDescent="0.25">
      <c r="A3713" s="9">
        <v>21.261568069500001</v>
      </c>
      <c r="B3713" s="9">
        <v>26.129999160800001</v>
      </c>
      <c r="C3713" s="1">
        <f t="shared" si="57"/>
        <v>4.8684310912999997</v>
      </c>
      <c r="D3713">
        <v>4011993</v>
      </c>
      <c r="E3713">
        <v>21</v>
      </c>
      <c r="G3713" t="str">
        <f>VLOOKUP(E3713,'RMSE Summary'!$P$2:$Q$63,2)</f>
        <v>Begonia 2</v>
      </c>
      <c r="K3713" s="9"/>
      <c r="L3713" s="9">
        <v>21.261568069500001</v>
      </c>
      <c r="M3713" s="9">
        <v>26.129999160800001</v>
      </c>
      <c r="N3713" t="s">
        <v>217</v>
      </c>
      <c r="O3713">
        <v>21</v>
      </c>
      <c r="P3713">
        <v>4011993</v>
      </c>
    </row>
    <row r="3714" spans="1:16" x14ac:dyDescent="0.25">
      <c r="A3714" s="9">
        <v>16.049860000599999</v>
      </c>
      <c r="B3714" s="9">
        <v>25.850000381499999</v>
      </c>
      <c r="C3714" s="1">
        <f t="shared" si="57"/>
        <v>9.8001403809000003</v>
      </c>
      <c r="D3714">
        <v>4291993</v>
      </c>
      <c r="E3714">
        <v>21</v>
      </c>
      <c r="G3714" t="str">
        <f>VLOOKUP(E3714,'RMSE Summary'!$P$2:$Q$63,2)</f>
        <v>Begonia 2</v>
      </c>
      <c r="K3714" s="9"/>
      <c r="L3714" s="9">
        <v>16.049860000599999</v>
      </c>
      <c r="M3714" s="9">
        <v>25.850000381499999</v>
      </c>
      <c r="N3714" t="s">
        <v>217</v>
      </c>
      <c r="O3714">
        <v>21</v>
      </c>
      <c r="P3714">
        <v>4291993</v>
      </c>
    </row>
    <row r="3715" spans="1:16" x14ac:dyDescent="0.25">
      <c r="A3715" s="9">
        <v>13.729919433599999</v>
      </c>
      <c r="B3715" s="9">
        <v>25.7000007629</v>
      </c>
      <c r="C3715" s="1">
        <f t="shared" si="57"/>
        <v>11.970081329300001</v>
      </c>
      <c r="D3715">
        <v>5271993</v>
      </c>
      <c r="E3715">
        <v>21</v>
      </c>
      <c r="G3715" t="str">
        <f>VLOOKUP(E3715,'RMSE Summary'!$P$2:$Q$63,2)</f>
        <v>Begonia 2</v>
      </c>
      <c r="K3715" s="9"/>
      <c r="L3715" s="9">
        <v>13.729919433599999</v>
      </c>
      <c r="M3715" s="9">
        <v>25.7000007629</v>
      </c>
      <c r="N3715" t="s">
        <v>217</v>
      </c>
      <c r="O3715">
        <v>21</v>
      </c>
      <c r="P3715">
        <v>5271993</v>
      </c>
    </row>
    <row r="3716" spans="1:16" x14ac:dyDescent="0.25">
      <c r="A3716" s="9">
        <v>16.200445175199999</v>
      </c>
      <c r="B3716" s="9">
        <v>19.2000007629</v>
      </c>
      <c r="C3716" s="1">
        <f t="shared" si="57"/>
        <v>2.9995555877000015</v>
      </c>
      <c r="D3716">
        <v>7011993</v>
      </c>
      <c r="E3716">
        <v>21</v>
      </c>
      <c r="G3716" t="str">
        <f>VLOOKUP(E3716,'RMSE Summary'!$P$2:$Q$63,2)</f>
        <v>Begonia 2</v>
      </c>
      <c r="K3716" s="9"/>
      <c r="L3716" s="9">
        <v>16.200445175199999</v>
      </c>
      <c r="M3716" s="9">
        <v>19.2000007629</v>
      </c>
      <c r="N3716" t="s">
        <v>217</v>
      </c>
      <c r="O3716">
        <v>21</v>
      </c>
      <c r="P3716">
        <v>7011993</v>
      </c>
    </row>
    <row r="3717" spans="1:16" x14ac:dyDescent="0.25">
      <c r="A3717" s="9">
        <v>12.476937294000001</v>
      </c>
      <c r="B3717" s="9">
        <v>18.899999618500001</v>
      </c>
      <c r="C3717" s="1">
        <f t="shared" si="57"/>
        <v>6.4230623245</v>
      </c>
      <c r="D3717">
        <v>7291993</v>
      </c>
      <c r="E3717">
        <v>21</v>
      </c>
      <c r="G3717" t="str">
        <f>VLOOKUP(E3717,'RMSE Summary'!$P$2:$Q$63,2)</f>
        <v>Begonia 2</v>
      </c>
      <c r="K3717" s="9"/>
      <c r="L3717" s="9">
        <v>12.476937294000001</v>
      </c>
      <c r="M3717" s="9">
        <v>18.899999618500001</v>
      </c>
      <c r="N3717" t="s">
        <v>217</v>
      </c>
      <c r="O3717">
        <v>21</v>
      </c>
      <c r="P3717">
        <v>7291993</v>
      </c>
    </row>
    <row r="3718" spans="1:16" x14ac:dyDescent="0.25">
      <c r="A3718" s="9">
        <v>7.55029630661</v>
      </c>
      <c r="B3718" s="9">
        <v>19.510000228900001</v>
      </c>
      <c r="C3718" s="1">
        <f t="shared" si="57"/>
        <v>11.95970392229</v>
      </c>
      <c r="D3718">
        <v>8261993</v>
      </c>
      <c r="E3718">
        <v>21</v>
      </c>
      <c r="G3718" t="str">
        <f>VLOOKUP(E3718,'RMSE Summary'!$P$2:$Q$63,2)</f>
        <v>Begonia 2</v>
      </c>
      <c r="K3718" s="9"/>
      <c r="L3718" s="9">
        <v>7.55029630661</v>
      </c>
      <c r="M3718" s="9">
        <v>19.510000228900001</v>
      </c>
      <c r="N3718" t="s">
        <v>217</v>
      </c>
      <c r="O3718">
        <v>21</v>
      </c>
      <c r="P3718">
        <v>8261993</v>
      </c>
    </row>
    <row r="3719" spans="1:16" x14ac:dyDescent="0.25">
      <c r="A3719" s="9">
        <v>1.5368356704699999</v>
      </c>
      <c r="B3719" s="9">
        <v>18.899999618500001</v>
      </c>
      <c r="C3719" s="1">
        <f t="shared" si="57"/>
        <v>17.36316394803</v>
      </c>
      <c r="D3719">
        <v>9301993</v>
      </c>
      <c r="E3719">
        <v>21</v>
      </c>
      <c r="G3719" t="str">
        <f>VLOOKUP(E3719,'RMSE Summary'!$P$2:$Q$63,2)</f>
        <v>Begonia 2</v>
      </c>
      <c r="K3719" s="9"/>
      <c r="L3719" s="9">
        <v>1.5368356704699999</v>
      </c>
      <c r="M3719" s="9">
        <v>18.899999618500001</v>
      </c>
      <c r="N3719" t="s">
        <v>217</v>
      </c>
      <c r="O3719">
        <v>21</v>
      </c>
      <c r="P3719">
        <v>9301993</v>
      </c>
    </row>
    <row r="3720" spans="1:16" x14ac:dyDescent="0.25">
      <c r="A3720" s="9">
        <v>3.67788338661</v>
      </c>
      <c r="B3720" s="9">
        <v>19.809999465899999</v>
      </c>
      <c r="C3720" s="1">
        <f t="shared" si="57"/>
        <v>16.13211607929</v>
      </c>
      <c r="D3720">
        <v>10281993</v>
      </c>
      <c r="E3720">
        <v>21</v>
      </c>
      <c r="G3720" t="str">
        <f>VLOOKUP(E3720,'RMSE Summary'!$P$2:$Q$63,2)</f>
        <v>Begonia 2</v>
      </c>
      <c r="K3720" s="9"/>
      <c r="L3720" s="9">
        <v>3.67788338661</v>
      </c>
      <c r="M3720" s="9">
        <v>19.809999465899999</v>
      </c>
      <c r="N3720" t="s">
        <v>217</v>
      </c>
      <c r="O3720">
        <v>21</v>
      </c>
      <c r="P3720">
        <v>10281993</v>
      </c>
    </row>
    <row r="3721" spans="1:16" x14ac:dyDescent="0.25">
      <c r="A3721" s="9">
        <v>13.374531745900001</v>
      </c>
      <c r="B3721" s="9">
        <v>19.809999465899999</v>
      </c>
      <c r="C3721" s="1">
        <f t="shared" si="57"/>
        <v>6.4354677199999983</v>
      </c>
      <c r="D3721">
        <v>11241993</v>
      </c>
      <c r="E3721">
        <v>21</v>
      </c>
      <c r="G3721" t="str">
        <f>VLOOKUP(E3721,'RMSE Summary'!$P$2:$Q$63,2)</f>
        <v>Begonia 2</v>
      </c>
      <c r="K3721" s="9"/>
      <c r="L3721" s="9">
        <v>13.374531745900001</v>
      </c>
      <c r="M3721" s="9">
        <v>19.809999465899999</v>
      </c>
      <c r="N3721" t="s">
        <v>217</v>
      </c>
      <c r="O3721">
        <v>21</v>
      </c>
      <c r="P3721">
        <v>11241993</v>
      </c>
    </row>
    <row r="3722" spans="1:16" x14ac:dyDescent="0.25">
      <c r="A3722" s="9">
        <v>17.760217666599999</v>
      </c>
      <c r="B3722" s="9">
        <v>25.3600006104</v>
      </c>
      <c r="C3722" s="1">
        <f t="shared" si="57"/>
        <v>7.5997829438000011</v>
      </c>
      <c r="D3722">
        <v>12301993</v>
      </c>
      <c r="E3722">
        <v>21</v>
      </c>
      <c r="G3722" t="str">
        <f>VLOOKUP(E3722,'RMSE Summary'!$P$2:$Q$63,2)</f>
        <v>Begonia 2</v>
      </c>
      <c r="K3722" s="9"/>
      <c r="L3722" s="9">
        <v>17.760217666599999</v>
      </c>
      <c r="M3722" s="9">
        <v>25.3600006104</v>
      </c>
      <c r="N3722" t="s">
        <v>217</v>
      </c>
      <c r="O3722">
        <v>21</v>
      </c>
      <c r="P3722">
        <v>12301993</v>
      </c>
    </row>
    <row r="3723" spans="1:16" x14ac:dyDescent="0.25">
      <c r="A3723" s="9">
        <v>18.890243530300001</v>
      </c>
      <c r="B3723" s="9">
        <v>25.2999992371</v>
      </c>
      <c r="C3723" s="1">
        <f t="shared" si="57"/>
        <v>6.4097557067999986</v>
      </c>
      <c r="D3723">
        <v>1271994</v>
      </c>
      <c r="E3723">
        <v>21</v>
      </c>
      <c r="G3723" t="str">
        <f>VLOOKUP(E3723,'RMSE Summary'!$P$2:$Q$63,2)</f>
        <v>Begonia 2</v>
      </c>
      <c r="K3723" s="9"/>
      <c r="L3723" s="9">
        <v>18.890243530300001</v>
      </c>
      <c r="M3723" s="9">
        <v>25.2999992371</v>
      </c>
      <c r="N3723" t="s">
        <v>217</v>
      </c>
      <c r="O3723">
        <v>21</v>
      </c>
      <c r="P3723">
        <v>1271994</v>
      </c>
    </row>
    <row r="3724" spans="1:16" x14ac:dyDescent="0.25">
      <c r="A3724" s="9">
        <v>20.3812084198</v>
      </c>
      <c r="B3724" s="9">
        <v>19.510000228900001</v>
      </c>
      <c r="C3724" s="1">
        <f t="shared" si="57"/>
        <v>-0.87120819089999912</v>
      </c>
      <c r="D3724">
        <v>2251994</v>
      </c>
      <c r="E3724">
        <v>21</v>
      </c>
      <c r="G3724" t="str">
        <f>VLOOKUP(E3724,'RMSE Summary'!$P$2:$Q$63,2)</f>
        <v>Begonia 2</v>
      </c>
      <c r="K3724" s="9"/>
      <c r="L3724" s="9">
        <v>20.3812084198</v>
      </c>
      <c r="M3724" s="9">
        <v>19.510000228900001</v>
      </c>
      <c r="N3724" t="s">
        <v>217</v>
      </c>
      <c r="O3724">
        <v>21</v>
      </c>
      <c r="P3724">
        <v>2251994</v>
      </c>
    </row>
    <row r="3725" spans="1:16" x14ac:dyDescent="0.25">
      <c r="A3725" s="9">
        <v>21.314594268800001</v>
      </c>
      <c r="B3725" s="9">
        <v>19.809999465899999</v>
      </c>
      <c r="C3725" s="1">
        <f t="shared" si="57"/>
        <v>-1.5045948029000016</v>
      </c>
      <c r="D3725">
        <v>3311994</v>
      </c>
      <c r="E3725">
        <v>21</v>
      </c>
      <c r="G3725" t="str">
        <f>VLOOKUP(E3725,'RMSE Summary'!$P$2:$Q$63,2)</f>
        <v>Begonia 2</v>
      </c>
      <c r="K3725" s="9"/>
      <c r="L3725" s="9">
        <v>21.314594268800001</v>
      </c>
      <c r="M3725" s="9">
        <v>19.809999465899999</v>
      </c>
      <c r="N3725" t="s">
        <v>217</v>
      </c>
      <c r="O3725">
        <v>21</v>
      </c>
      <c r="P3725">
        <v>3311994</v>
      </c>
    </row>
    <row r="3726" spans="1:16" x14ac:dyDescent="0.25">
      <c r="A3726" s="9">
        <v>21.8891639709</v>
      </c>
      <c r="B3726" s="9">
        <v>19.809999465899999</v>
      </c>
      <c r="C3726" s="1">
        <f t="shared" si="57"/>
        <v>-2.0791645050000014</v>
      </c>
      <c r="D3726">
        <v>4281994</v>
      </c>
      <c r="E3726">
        <v>21</v>
      </c>
      <c r="G3726" t="str">
        <f>VLOOKUP(E3726,'RMSE Summary'!$P$2:$Q$63,2)</f>
        <v>Begonia 2</v>
      </c>
      <c r="K3726" s="9"/>
      <c r="L3726" s="9">
        <v>21.8891639709</v>
      </c>
      <c r="M3726" s="9">
        <v>19.809999465899999</v>
      </c>
      <c r="N3726" t="s">
        <v>217</v>
      </c>
      <c r="O3726">
        <v>21</v>
      </c>
      <c r="P3726">
        <v>4281994</v>
      </c>
    </row>
    <row r="3727" spans="1:16" x14ac:dyDescent="0.25">
      <c r="A3727" s="9">
        <v>21.969802856400001</v>
      </c>
      <c r="B3727" s="9">
        <v>18.899999618500001</v>
      </c>
      <c r="C3727" s="1">
        <f t="shared" si="57"/>
        <v>-3.0698032379000004</v>
      </c>
      <c r="D3727">
        <v>5311994</v>
      </c>
      <c r="E3727">
        <v>21</v>
      </c>
      <c r="G3727" t="str">
        <f>VLOOKUP(E3727,'RMSE Summary'!$P$2:$Q$63,2)</f>
        <v>Begonia 2</v>
      </c>
      <c r="K3727" s="9"/>
      <c r="L3727" s="9">
        <v>21.969802856400001</v>
      </c>
      <c r="M3727" s="9">
        <v>18.899999618500001</v>
      </c>
      <c r="N3727" t="s">
        <v>217</v>
      </c>
      <c r="O3727">
        <v>21</v>
      </c>
      <c r="P3727">
        <v>5311994</v>
      </c>
    </row>
    <row r="3728" spans="1:16" x14ac:dyDescent="0.25">
      <c r="A3728" s="9">
        <v>13.6483354568</v>
      </c>
      <c r="B3728" s="9">
        <v>19.2000007629</v>
      </c>
      <c r="C3728" s="1">
        <f t="shared" si="57"/>
        <v>5.5516653061000003</v>
      </c>
      <c r="D3728">
        <v>6301994</v>
      </c>
      <c r="E3728">
        <v>21</v>
      </c>
      <c r="G3728" t="str">
        <f>VLOOKUP(E3728,'RMSE Summary'!$P$2:$Q$63,2)</f>
        <v>Begonia 2</v>
      </c>
      <c r="K3728" s="9"/>
      <c r="L3728" s="9">
        <v>13.6483354568</v>
      </c>
      <c r="M3728" s="9">
        <v>19.2000007629</v>
      </c>
      <c r="N3728" t="s">
        <v>217</v>
      </c>
      <c r="O3728">
        <v>21</v>
      </c>
      <c r="P3728">
        <v>6301994</v>
      </c>
    </row>
    <row r="3729" spans="1:16" x14ac:dyDescent="0.25">
      <c r="A3729" s="9">
        <v>7.9789509773300002</v>
      </c>
      <c r="B3729" s="9">
        <v>18.899999618500001</v>
      </c>
      <c r="C3729" s="1">
        <f t="shared" si="57"/>
        <v>10.92104864117</v>
      </c>
      <c r="D3729">
        <v>7281994</v>
      </c>
      <c r="E3729">
        <v>21</v>
      </c>
      <c r="G3729" t="str">
        <f>VLOOKUP(E3729,'RMSE Summary'!$P$2:$Q$63,2)</f>
        <v>Begonia 2</v>
      </c>
      <c r="K3729" s="9"/>
      <c r="L3729" s="9">
        <v>7.9789509773300002</v>
      </c>
      <c r="M3729" s="9">
        <v>18.899999618500001</v>
      </c>
      <c r="N3729" t="s">
        <v>217</v>
      </c>
      <c r="O3729">
        <v>21</v>
      </c>
      <c r="P3729">
        <v>7281994</v>
      </c>
    </row>
    <row r="3730" spans="1:16" x14ac:dyDescent="0.25">
      <c r="A3730" s="9">
        <v>5.7560997009300001</v>
      </c>
      <c r="B3730" s="9">
        <v>18.290000915499999</v>
      </c>
      <c r="C3730" s="1">
        <f t="shared" si="57"/>
        <v>12.533901214569998</v>
      </c>
      <c r="D3730">
        <v>8251994</v>
      </c>
      <c r="E3730">
        <v>21</v>
      </c>
      <c r="G3730" t="str">
        <f>VLOOKUP(E3730,'RMSE Summary'!$P$2:$Q$63,2)</f>
        <v>Begonia 2</v>
      </c>
      <c r="K3730" s="9"/>
      <c r="L3730" s="9">
        <v>5.7560997009300001</v>
      </c>
      <c r="M3730" s="9">
        <v>18.290000915499999</v>
      </c>
      <c r="N3730" t="s">
        <v>217</v>
      </c>
      <c r="O3730">
        <v>21</v>
      </c>
      <c r="P3730">
        <v>8251994</v>
      </c>
    </row>
    <row r="3731" spans="1:16" x14ac:dyDescent="0.25">
      <c r="A3731" s="9">
        <v>4.8670048713699998</v>
      </c>
      <c r="B3731" s="9">
        <v>14.0200004578</v>
      </c>
      <c r="C3731" s="1">
        <f t="shared" si="57"/>
        <v>9.1529955864300003</v>
      </c>
      <c r="D3731">
        <v>9291994</v>
      </c>
      <c r="E3731">
        <v>21</v>
      </c>
      <c r="G3731" t="str">
        <f>VLOOKUP(E3731,'RMSE Summary'!$P$2:$Q$63,2)</f>
        <v>Begonia 2</v>
      </c>
      <c r="K3731" s="9"/>
      <c r="L3731" s="9">
        <v>4.8670048713699998</v>
      </c>
      <c r="M3731" s="9">
        <v>14.0200004578</v>
      </c>
      <c r="N3731" t="s">
        <v>217</v>
      </c>
      <c r="O3731">
        <v>21</v>
      </c>
      <c r="P3731">
        <v>9291994</v>
      </c>
    </row>
    <row r="3732" spans="1:16" x14ac:dyDescent="0.25">
      <c r="A3732" s="9">
        <v>8.8139495849599996</v>
      </c>
      <c r="B3732" s="9">
        <v>11.279999733</v>
      </c>
      <c r="C3732" s="1">
        <f t="shared" si="57"/>
        <v>2.4660501480400008</v>
      </c>
      <c r="D3732">
        <v>10271994</v>
      </c>
      <c r="E3732">
        <v>21</v>
      </c>
      <c r="G3732" t="str">
        <f>VLOOKUP(E3732,'RMSE Summary'!$P$2:$Q$63,2)</f>
        <v>Begonia 2</v>
      </c>
      <c r="K3732" s="9"/>
      <c r="L3732" s="9">
        <v>8.8139495849599996</v>
      </c>
      <c r="M3732" s="9">
        <v>11.279999733</v>
      </c>
      <c r="N3732" t="s">
        <v>217</v>
      </c>
      <c r="O3732">
        <v>21</v>
      </c>
      <c r="P3732">
        <v>10271994</v>
      </c>
    </row>
    <row r="3733" spans="1:16" x14ac:dyDescent="0.25">
      <c r="A3733" s="9">
        <v>14.3790960312</v>
      </c>
      <c r="B3733" s="9">
        <v>13.720000267</v>
      </c>
      <c r="C3733" s="1">
        <f t="shared" si="57"/>
        <v>-0.65909576419999993</v>
      </c>
      <c r="D3733">
        <v>11231994</v>
      </c>
      <c r="E3733">
        <v>21</v>
      </c>
      <c r="G3733" t="str">
        <f>VLOOKUP(E3733,'RMSE Summary'!$P$2:$Q$63,2)</f>
        <v>Begonia 2</v>
      </c>
      <c r="K3733" s="9"/>
      <c r="L3733" s="9">
        <v>14.3790960312</v>
      </c>
      <c r="M3733" s="9">
        <v>13.720000267</v>
      </c>
      <c r="N3733" t="s">
        <v>217</v>
      </c>
      <c r="O3733">
        <v>21</v>
      </c>
      <c r="P3733">
        <v>11231994</v>
      </c>
    </row>
    <row r="3734" spans="1:16" x14ac:dyDescent="0.25">
      <c r="A3734" s="9">
        <v>17.697523117100001</v>
      </c>
      <c r="B3734" s="9">
        <v>22.559999465899999</v>
      </c>
      <c r="C3734" s="1">
        <f t="shared" ref="C3734:C3797" si="58">B3734-A3734</f>
        <v>4.8624763487999978</v>
      </c>
      <c r="D3734">
        <v>12291994</v>
      </c>
      <c r="E3734">
        <v>21</v>
      </c>
      <c r="G3734" t="str">
        <f>VLOOKUP(E3734,'RMSE Summary'!$P$2:$Q$63,2)</f>
        <v>Begonia 2</v>
      </c>
      <c r="K3734" s="9"/>
      <c r="L3734" s="9">
        <v>17.697523117100001</v>
      </c>
      <c r="M3734" s="9">
        <v>22.559999465899999</v>
      </c>
      <c r="N3734" t="s">
        <v>217</v>
      </c>
      <c r="O3734">
        <v>21</v>
      </c>
      <c r="P3734">
        <v>12291994</v>
      </c>
    </row>
    <row r="3735" spans="1:16" x14ac:dyDescent="0.25">
      <c r="A3735" s="9">
        <v>17.708454132100002</v>
      </c>
      <c r="B3735" s="9">
        <v>25.879999160800001</v>
      </c>
      <c r="C3735" s="1">
        <f t="shared" si="58"/>
        <v>8.1715450286999989</v>
      </c>
      <c r="D3735">
        <v>1261995</v>
      </c>
      <c r="E3735">
        <v>21</v>
      </c>
      <c r="G3735" t="str">
        <f>VLOOKUP(E3735,'RMSE Summary'!$P$2:$Q$63,2)</f>
        <v>Begonia 2</v>
      </c>
      <c r="K3735" s="9"/>
      <c r="L3735" s="9">
        <v>17.708454132100002</v>
      </c>
      <c r="M3735" s="9">
        <v>25.879999160800001</v>
      </c>
      <c r="N3735" t="s">
        <v>217</v>
      </c>
      <c r="O3735">
        <v>21</v>
      </c>
      <c r="P3735">
        <v>1261995</v>
      </c>
    </row>
    <row r="3736" spans="1:16" x14ac:dyDescent="0.25">
      <c r="A3736" s="9">
        <v>16.770404815700001</v>
      </c>
      <c r="B3736" s="9">
        <v>25.6100006104</v>
      </c>
      <c r="C3736" s="1">
        <f t="shared" si="58"/>
        <v>8.8395957946999992</v>
      </c>
      <c r="D3736">
        <v>2231995</v>
      </c>
      <c r="E3736">
        <v>21</v>
      </c>
      <c r="G3736" t="str">
        <f>VLOOKUP(E3736,'RMSE Summary'!$P$2:$Q$63,2)</f>
        <v>Begonia 2</v>
      </c>
      <c r="K3736" s="9"/>
      <c r="L3736" s="9">
        <v>16.770404815700001</v>
      </c>
      <c r="M3736" s="9">
        <v>25.6100006104</v>
      </c>
      <c r="N3736" t="s">
        <v>217</v>
      </c>
      <c r="O3736">
        <v>21</v>
      </c>
      <c r="P3736">
        <v>2231995</v>
      </c>
    </row>
    <row r="3737" spans="1:16" x14ac:dyDescent="0.25">
      <c r="A3737" s="9">
        <v>16.936073303200001</v>
      </c>
      <c r="B3737" s="9">
        <v>20.120000839199999</v>
      </c>
      <c r="C3737" s="1">
        <f t="shared" si="58"/>
        <v>3.1839275359999988</v>
      </c>
      <c r="D3737">
        <v>3301995</v>
      </c>
      <c r="E3737">
        <v>21</v>
      </c>
      <c r="G3737" t="str">
        <f>VLOOKUP(E3737,'RMSE Summary'!$P$2:$Q$63,2)</f>
        <v>Begonia 2</v>
      </c>
      <c r="K3737" s="9"/>
      <c r="L3737" s="9">
        <v>16.936073303200001</v>
      </c>
      <c r="M3737" s="9">
        <v>20.120000839199999</v>
      </c>
      <c r="N3737" t="s">
        <v>217</v>
      </c>
      <c r="O3737">
        <v>21</v>
      </c>
      <c r="P3737">
        <v>3301995</v>
      </c>
    </row>
    <row r="3738" spans="1:16" x14ac:dyDescent="0.25">
      <c r="A3738" s="9">
        <v>17.820680618299999</v>
      </c>
      <c r="B3738" s="9">
        <v>25.879999160800001</v>
      </c>
      <c r="C3738" s="1">
        <f t="shared" si="58"/>
        <v>8.0593185425000016</v>
      </c>
      <c r="D3738">
        <v>4271995</v>
      </c>
      <c r="E3738">
        <v>21</v>
      </c>
      <c r="G3738" t="str">
        <f>VLOOKUP(E3738,'RMSE Summary'!$P$2:$Q$63,2)</f>
        <v>Begonia 2</v>
      </c>
      <c r="K3738" s="9"/>
      <c r="L3738" s="9">
        <v>17.820680618299999</v>
      </c>
      <c r="M3738" s="9">
        <v>25.879999160800001</v>
      </c>
      <c r="N3738" t="s">
        <v>217</v>
      </c>
      <c r="O3738">
        <v>21</v>
      </c>
      <c r="P3738">
        <v>4271995</v>
      </c>
    </row>
    <row r="3739" spans="1:16" x14ac:dyDescent="0.25">
      <c r="A3739" s="9">
        <v>14.776597023000001</v>
      </c>
      <c r="B3739" s="9">
        <v>25.909999847400002</v>
      </c>
      <c r="C3739" s="1">
        <f t="shared" si="58"/>
        <v>11.133402824400001</v>
      </c>
      <c r="D3739">
        <v>5251995</v>
      </c>
      <c r="E3739">
        <v>21</v>
      </c>
      <c r="G3739" t="str">
        <f>VLOOKUP(E3739,'RMSE Summary'!$P$2:$Q$63,2)</f>
        <v>Begonia 2</v>
      </c>
      <c r="K3739" s="9"/>
      <c r="L3739" s="9">
        <v>14.776597023000001</v>
      </c>
      <c r="M3739" s="9">
        <v>25.909999847400002</v>
      </c>
      <c r="N3739" t="s">
        <v>217</v>
      </c>
      <c r="O3739">
        <v>21</v>
      </c>
      <c r="P3739">
        <v>5251995</v>
      </c>
    </row>
    <row r="3740" spans="1:16" x14ac:dyDescent="0.25">
      <c r="A3740" s="9">
        <v>-1.8003371954</v>
      </c>
      <c r="B3740" s="9">
        <v>25.790000915499999</v>
      </c>
      <c r="C3740" s="1">
        <f t="shared" si="58"/>
        <v>27.590338110899999</v>
      </c>
      <c r="D3740">
        <v>6291995</v>
      </c>
      <c r="E3740">
        <v>21</v>
      </c>
      <c r="G3740" t="str">
        <f>VLOOKUP(E3740,'RMSE Summary'!$P$2:$Q$63,2)</f>
        <v>Begonia 2</v>
      </c>
      <c r="K3740" s="9"/>
      <c r="L3740" s="9">
        <v>-1.8003371954</v>
      </c>
      <c r="M3740" s="9">
        <v>25.790000915499999</v>
      </c>
      <c r="N3740" t="s">
        <v>217</v>
      </c>
      <c r="O3740">
        <v>21</v>
      </c>
      <c r="P3740">
        <v>6291995</v>
      </c>
    </row>
    <row r="3741" spans="1:16" x14ac:dyDescent="0.25">
      <c r="A3741" s="9">
        <v>-14.591383934</v>
      </c>
      <c r="B3741" s="9">
        <v>19.510000228900001</v>
      </c>
      <c r="C3741" s="1">
        <f t="shared" si="58"/>
        <v>34.101384162900004</v>
      </c>
      <c r="D3741">
        <v>7271995</v>
      </c>
      <c r="E3741">
        <v>21</v>
      </c>
      <c r="G3741" t="str">
        <f>VLOOKUP(E3741,'RMSE Summary'!$P$2:$Q$63,2)</f>
        <v>Begonia 2</v>
      </c>
      <c r="K3741" s="9"/>
      <c r="L3741" s="9">
        <v>-14.591383934</v>
      </c>
      <c r="M3741" s="9">
        <v>19.510000228900001</v>
      </c>
      <c r="N3741" t="s">
        <v>217</v>
      </c>
      <c r="O3741">
        <v>21</v>
      </c>
      <c r="P3741">
        <v>7271995</v>
      </c>
    </row>
    <row r="3742" spans="1:16" x14ac:dyDescent="0.25">
      <c r="A3742" s="9">
        <v>-32.527515411400003</v>
      </c>
      <c r="B3742" s="9">
        <v>25.7000007629</v>
      </c>
      <c r="C3742" s="1">
        <f t="shared" si="58"/>
        <v>58.227516174300007</v>
      </c>
      <c r="D3742">
        <v>8311995</v>
      </c>
      <c r="E3742">
        <v>21</v>
      </c>
      <c r="G3742" t="str">
        <f>VLOOKUP(E3742,'RMSE Summary'!$P$2:$Q$63,2)</f>
        <v>Begonia 2</v>
      </c>
      <c r="K3742" s="9"/>
      <c r="L3742" s="9">
        <v>-32.527515411400003</v>
      </c>
      <c r="M3742" s="9">
        <v>25.7000007629</v>
      </c>
      <c r="N3742" t="s">
        <v>217</v>
      </c>
      <c r="O3742">
        <v>21</v>
      </c>
      <c r="P3742">
        <v>8311995</v>
      </c>
    </row>
    <row r="3743" spans="1:16" x14ac:dyDescent="0.25">
      <c r="A3743" s="9">
        <v>-39.229713439900003</v>
      </c>
      <c r="B3743" s="9">
        <v>25.909999847400002</v>
      </c>
      <c r="C3743" s="1">
        <f t="shared" si="58"/>
        <v>65.139713287299998</v>
      </c>
      <c r="D3743">
        <v>9281995</v>
      </c>
      <c r="E3743">
        <v>21</v>
      </c>
      <c r="G3743" t="str">
        <f>VLOOKUP(E3743,'RMSE Summary'!$P$2:$Q$63,2)</f>
        <v>Begonia 2</v>
      </c>
      <c r="K3743" s="9"/>
      <c r="L3743" s="9">
        <v>-39.229713439900003</v>
      </c>
      <c r="M3743" s="9">
        <v>25.909999847400002</v>
      </c>
      <c r="N3743" t="s">
        <v>217</v>
      </c>
      <c r="O3743">
        <v>21</v>
      </c>
      <c r="P3743">
        <v>9281995</v>
      </c>
    </row>
    <row r="3744" spans="1:16" x14ac:dyDescent="0.25">
      <c r="A3744" s="9">
        <v>-25.5187606812</v>
      </c>
      <c r="B3744" s="9">
        <v>25.670000076299999</v>
      </c>
      <c r="C3744" s="1">
        <f t="shared" si="58"/>
        <v>51.188760757499999</v>
      </c>
      <c r="D3744">
        <v>10261995</v>
      </c>
      <c r="E3744">
        <v>21</v>
      </c>
      <c r="G3744" t="str">
        <f>VLOOKUP(E3744,'RMSE Summary'!$P$2:$Q$63,2)</f>
        <v>Begonia 2</v>
      </c>
      <c r="K3744" s="9"/>
      <c r="L3744" s="9">
        <v>-25.5187606812</v>
      </c>
      <c r="M3744" s="9">
        <v>25.670000076299999</v>
      </c>
      <c r="N3744" t="s">
        <v>217</v>
      </c>
      <c r="O3744">
        <v>21</v>
      </c>
      <c r="P3744">
        <v>10261995</v>
      </c>
    </row>
    <row r="3745" spans="1:16" x14ac:dyDescent="0.25">
      <c r="A3745" s="9">
        <v>-19.663419723499999</v>
      </c>
      <c r="B3745" s="9">
        <v>25.6399993896</v>
      </c>
      <c r="C3745" s="1">
        <f t="shared" si="58"/>
        <v>45.303419113099999</v>
      </c>
      <c r="D3745">
        <v>11301995</v>
      </c>
      <c r="E3745">
        <v>21</v>
      </c>
      <c r="G3745" t="str">
        <f>VLOOKUP(E3745,'RMSE Summary'!$P$2:$Q$63,2)</f>
        <v>Begonia 2</v>
      </c>
      <c r="K3745" s="9"/>
      <c r="L3745" s="9">
        <v>-19.663419723499999</v>
      </c>
      <c r="M3745" s="9">
        <v>25.6399993896</v>
      </c>
      <c r="N3745" t="s">
        <v>217</v>
      </c>
      <c r="O3745">
        <v>21</v>
      </c>
      <c r="P3745">
        <v>11301995</v>
      </c>
    </row>
    <row r="3746" spans="1:16" x14ac:dyDescent="0.25">
      <c r="A3746" s="9">
        <v>-10.9428634644</v>
      </c>
      <c r="B3746" s="9">
        <v>25.729999542200002</v>
      </c>
      <c r="C3746" s="1">
        <f t="shared" si="58"/>
        <v>36.672863006600004</v>
      </c>
      <c r="D3746">
        <v>12281995</v>
      </c>
      <c r="E3746">
        <v>21</v>
      </c>
      <c r="G3746" t="str">
        <f>VLOOKUP(E3746,'RMSE Summary'!$P$2:$Q$63,2)</f>
        <v>Begonia 2</v>
      </c>
      <c r="K3746" s="9"/>
      <c r="L3746" s="9">
        <v>-10.9428634644</v>
      </c>
      <c r="M3746" s="9">
        <v>25.729999542200002</v>
      </c>
      <c r="N3746" t="s">
        <v>217</v>
      </c>
      <c r="O3746">
        <v>21</v>
      </c>
      <c r="P3746">
        <v>12281995</v>
      </c>
    </row>
    <row r="3747" spans="1:16" x14ac:dyDescent="0.25">
      <c r="A3747" s="9">
        <v>-1.2420706748999999</v>
      </c>
      <c r="B3747" s="9">
        <v>25.909999847400002</v>
      </c>
      <c r="C3747" s="1">
        <f t="shared" si="58"/>
        <v>27.152070522300001</v>
      </c>
      <c r="D3747">
        <v>1251996</v>
      </c>
      <c r="E3747">
        <v>21</v>
      </c>
      <c r="G3747" t="str">
        <f>VLOOKUP(E3747,'RMSE Summary'!$P$2:$Q$63,2)</f>
        <v>Begonia 2</v>
      </c>
      <c r="K3747" s="9"/>
      <c r="L3747" s="9">
        <v>-1.2420706748999999</v>
      </c>
      <c r="M3747" s="9">
        <v>25.909999847400002</v>
      </c>
      <c r="N3747" t="s">
        <v>217</v>
      </c>
      <c r="O3747">
        <v>21</v>
      </c>
      <c r="P3747">
        <v>1251996</v>
      </c>
    </row>
    <row r="3748" spans="1:16" x14ac:dyDescent="0.25">
      <c r="A3748" s="9">
        <v>-1.9091155528999999</v>
      </c>
      <c r="B3748" s="9">
        <v>26.129999160800001</v>
      </c>
      <c r="C3748" s="1">
        <f t="shared" si="58"/>
        <v>28.039114713700002</v>
      </c>
      <c r="D3748">
        <v>2291996</v>
      </c>
      <c r="E3748">
        <v>21</v>
      </c>
      <c r="G3748" t="str">
        <f>VLOOKUP(E3748,'RMSE Summary'!$P$2:$Q$63,2)</f>
        <v>Begonia 2</v>
      </c>
      <c r="K3748" s="9"/>
      <c r="L3748" s="9">
        <v>-1.9091155528999999</v>
      </c>
      <c r="M3748" s="9">
        <v>26.129999160800001</v>
      </c>
      <c r="N3748" t="s">
        <v>217</v>
      </c>
      <c r="O3748">
        <v>21</v>
      </c>
      <c r="P3748">
        <v>2291996</v>
      </c>
    </row>
    <row r="3749" spans="1:16" x14ac:dyDescent="0.25">
      <c r="A3749" s="9">
        <v>1.7335305213900001</v>
      </c>
      <c r="B3749" s="9">
        <v>26</v>
      </c>
      <c r="C3749" s="1">
        <f t="shared" si="58"/>
        <v>24.266469478609999</v>
      </c>
      <c r="D3749">
        <v>3281996</v>
      </c>
      <c r="E3749">
        <v>21</v>
      </c>
      <c r="G3749" t="str">
        <f>VLOOKUP(E3749,'RMSE Summary'!$P$2:$Q$63,2)</f>
        <v>Begonia 2</v>
      </c>
      <c r="K3749" s="9"/>
      <c r="L3749" s="9">
        <v>1.7335305213900001</v>
      </c>
      <c r="M3749" s="9">
        <v>26</v>
      </c>
      <c r="N3749" t="s">
        <v>217</v>
      </c>
      <c r="O3749">
        <v>21</v>
      </c>
      <c r="P3749">
        <v>3281996</v>
      </c>
    </row>
    <row r="3750" spans="1:16" x14ac:dyDescent="0.25">
      <c r="A3750" s="9">
        <v>13.159865379299999</v>
      </c>
      <c r="B3750" s="9">
        <v>25.729999542200002</v>
      </c>
      <c r="C3750" s="1">
        <f t="shared" si="58"/>
        <v>12.570134162900002</v>
      </c>
      <c r="D3750">
        <v>4251996</v>
      </c>
      <c r="E3750">
        <v>21</v>
      </c>
      <c r="G3750" t="str">
        <f>VLOOKUP(E3750,'RMSE Summary'!$P$2:$Q$63,2)</f>
        <v>Begonia 2</v>
      </c>
      <c r="K3750" s="9"/>
      <c r="L3750" s="9">
        <v>13.159865379299999</v>
      </c>
      <c r="M3750" s="9">
        <v>25.729999542200002</v>
      </c>
      <c r="N3750" t="s">
        <v>217</v>
      </c>
      <c r="O3750">
        <v>21</v>
      </c>
      <c r="P3750">
        <v>4251996</v>
      </c>
    </row>
    <row r="3751" spans="1:16" x14ac:dyDescent="0.25">
      <c r="A3751" s="9">
        <v>18.643005371099999</v>
      </c>
      <c r="B3751" s="9">
        <v>25.6100006104</v>
      </c>
      <c r="C3751" s="1">
        <f t="shared" si="58"/>
        <v>6.966995239300001</v>
      </c>
      <c r="D3751">
        <v>5301996</v>
      </c>
      <c r="E3751">
        <v>21</v>
      </c>
      <c r="G3751" t="str">
        <f>VLOOKUP(E3751,'RMSE Summary'!$P$2:$Q$63,2)</f>
        <v>Begonia 2</v>
      </c>
      <c r="K3751" s="9"/>
      <c r="L3751" s="9">
        <v>18.643005371099999</v>
      </c>
      <c r="M3751" s="9">
        <v>25.6100006104</v>
      </c>
      <c r="N3751" t="s">
        <v>217</v>
      </c>
      <c r="O3751">
        <v>21</v>
      </c>
      <c r="P3751">
        <v>5301996</v>
      </c>
    </row>
    <row r="3752" spans="1:16" x14ac:dyDescent="0.25">
      <c r="A3752" s="9">
        <v>19.063676834100001</v>
      </c>
      <c r="B3752" s="9">
        <v>19.2000007629</v>
      </c>
      <c r="C3752" s="1">
        <f t="shared" si="58"/>
        <v>0.13632392879999955</v>
      </c>
      <c r="D3752">
        <v>6271996</v>
      </c>
      <c r="E3752">
        <v>21</v>
      </c>
      <c r="G3752" t="str">
        <f>VLOOKUP(E3752,'RMSE Summary'!$P$2:$Q$63,2)</f>
        <v>Begonia 2</v>
      </c>
      <c r="K3752" s="9"/>
      <c r="L3752" s="9">
        <v>19.063676834100001</v>
      </c>
      <c r="M3752" s="9">
        <v>19.2000007629</v>
      </c>
      <c r="N3752" t="s">
        <v>217</v>
      </c>
      <c r="O3752">
        <v>21</v>
      </c>
      <c r="P3752">
        <v>6271996</v>
      </c>
    </row>
    <row r="3753" spans="1:16" x14ac:dyDescent="0.25">
      <c r="A3753" s="9">
        <v>17.5946540833</v>
      </c>
      <c r="B3753" s="9">
        <v>25.489999771099999</v>
      </c>
      <c r="C3753" s="1">
        <f t="shared" si="58"/>
        <v>7.895345687799999</v>
      </c>
      <c r="D3753">
        <v>7251996</v>
      </c>
      <c r="E3753">
        <v>21</v>
      </c>
      <c r="G3753" t="str">
        <f>VLOOKUP(E3753,'RMSE Summary'!$P$2:$Q$63,2)</f>
        <v>Begonia 2</v>
      </c>
      <c r="K3753" s="9"/>
      <c r="L3753" s="9">
        <v>17.5946540833</v>
      </c>
      <c r="M3753" s="9">
        <v>25.489999771099999</v>
      </c>
      <c r="N3753" t="s">
        <v>217</v>
      </c>
      <c r="O3753">
        <v>21</v>
      </c>
      <c r="P3753">
        <v>7251996</v>
      </c>
    </row>
    <row r="3754" spans="1:16" x14ac:dyDescent="0.25">
      <c r="A3754" s="9">
        <v>18.859214782700001</v>
      </c>
      <c r="B3754" s="9">
        <v>18.899999618500001</v>
      </c>
      <c r="C3754" s="1">
        <f t="shared" si="58"/>
        <v>4.0784835800000252E-2</v>
      </c>
      <c r="D3754">
        <v>8281996</v>
      </c>
      <c r="E3754">
        <v>21</v>
      </c>
      <c r="G3754" t="str">
        <f>VLOOKUP(E3754,'RMSE Summary'!$P$2:$Q$63,2)</f>
        <v>Begonia 2</v>
      </c>
      <c r="K3754" s="9"/>
      <c r="L3754" s="9">
        <v>18.859214782700001</v>
      </c>
      <c r="M3754" s="9">
        <v>18.899999618500001</v>
      </c>
      <c r="N3754" t="s">
        <v>217</v>
      </c>
      <c r="O3754">
        <v>21</v>
      </c>
      <c r="P3754">
        <v>8281996</v>
      </c>
    </row>
    <row r="3755" spans="1:16" x14ac:dyDescent="0.25">
      <c r="A3755" s="9">
        <v>20.071401596099999</v>
      </c>
      <c r="B3755" s="9">
        <v>25.729999542200002</v>
      </c>
      <c r="C3755" s="1">
        <f t="shared" si="58"/>
        <v>5.6585979461000022</v>
      </c>
      <c r="D3755">
        <v>9261996</v>
      </c>
      <c r="E3755">
        <v>21</v>
      </c>
      <c r="G3755" t="str">
        <f>VLOOKUP(E3755,'RMSE Summary'!$P$2:$Q$63,2)</f>
        <v>Begonia 2</v>
      </c>
      <c r="K3755" s="9"/>
      <c r="L3755" s="9">
        <v>20.071401596099999</v>
      </c>
      <c r="M3755" s="9">
        <v>25.729999542200002</v>
      </c>
      <c r="N3755" t="s">
        <v>217</v>
      </c>
      <c r="O3755">
        <v>21</v>
      </c>
      <c r="P3755">
        <v>9261996</v>
      </c>
    </row>
    <row r="3756" spans="1:16" x14ac:dyDescent="0.25">
      <c r="A3756" s="9">
        <v>20.6138858795</v>
      </c>
      <c r="B3756" s="9">
        <v>25.4500007629</v>
      </c>
      <c r="C3756" s="1">
        <f t="shared" si="58"/>
        <v>4.8361148834000005</v>
      </c>
      <c r="D3756">
        <v>10311996</v>
      </c>
      <c r="E3756">
        <v>21</v>
      </c>
      <c r="G3756" t="str">
        <f>VLOOKUP(E3756,'RMSE Summary'!$P$2:$Q$63,2)</f>
        <v>Begonia 2</v>
      </c>
      <c r="K3756" s="9"/>
      <c r="L3756" s="9">
        <v>20.6138858795</v>
      </c>
      <c r="M3756" s="9">
        <v>25.4500007629</v>
      </c>
      <c r="N3756" t="s">
        <v>217</v>
      </c>
      <c r="O3756">
        <v>21</v>
      </c>
      <c r="P3756">
        <v>10311996</v>
      </c>
    </row>
    <row r="3757" spans="1:16" x14ac:dyDescent="0.25">
      <c r="A3757" s="9">
        <v>22.0340499878</v>
      </c>
      <c r="B3757" s="9">
        <v>25.6100006104</v>
      </c>
      <c r="C3757" s="1">
        <f t="shared" si="58"/>
        <v>3.5759506226000006</v>
      </c>
      <c r="D3757">
        <v>11271996</v>
      </c>
      <c r="E3757">
        <v>21</v>
      </c>
      <c r="G3757" t="str">
        <f>VLOOKUP(E3757,'RMSE Summary'!$P$2:$Q$63,2)</f>
        <v>Begonia 2</v>
      </c>
      <c r="K3757" s="9"/>
      <c r="L3757" s="9">
        <v>22.0340499878</v>
      </c>
      <c r="M3757" s="9">
        <v>25.6100006104</v>
      </c>
      <c r="N3757" t="s">
        <v>217</v>
      </c>
      <c r="O3757">
        <v>21</v>
      </c>
      <c r="P3757">
        <v>11271996</v>
      </c>
    </row>
    <row r="3758" spans="1:16" x14ac:dyDescent="0.25">
      <c r="A3758" s="9">
        <v>23.2044849396</v>
      </c>
      <c r="B3758" s="9">
        <v>26.090000152599998</v>
      </c>
      <c r="C3758" s="1">
        <f t="shared" si="58"/>
        <v>2.8855152129999979</v>
      </c>
      <c r="D3758">
        <v>12261996</v>
      </c>
      <c r="E3758">
        <v>21</v>
      </c>
      <c r="G3758" t="str">
        <f>VLOOKUP(E3758,'RMSE Summary'!$P$2:$Q$63,2)</f>
        <v>Begonia 2</v>
      </c>
      <c r="K3758" s="9"/>
      <c r="L3758" s="9">
        <v>23.2044849396</v>
      </c>
      <c r="M3758" s="9">
        <v>26.090000152599998</v>
      </c>
      <c r="N3758" t="s">
        <v>217</v>
      </c>
      <c r="O3758">
        <v>21</v>
      </c>
      <c r="P3758">
        <v>12261996</v>
      </c>
    </row>
    <row r="3759" spans="1:16" x14ac:dyDescent="0.25">
      <c r="A3759" s="9">
        <v>23.772020340000001</v>
      </c>
      <c r="B3759" s="9">
        <v>20.420000076299999</v>
      </c>
      <c r="C3759" s="1">
        <f t="shared" si="58"/>
        <v>-3.3520202637000018</v>
      </c>
      <c r="D3759">
        <v>1301997</v>
      </c>
      <c r="E3759">
        <v>21</v>
      </c>
      <c r="G3759" t="str">
        <f>VLOOKUP(E3759,'RMSE Summary'!$P$2:$Q$63,2)</f>
        <v>Begonia 2</v>
      </c>
      <c r="K3759" s="9"/>
      <c r="L3759" s="9">
        <v>23.772020340000001</v>
      </c>
      <c r="M3759" s="9">
        <v>20.420000076299999</v>
      </c>
      <c r="N3759" t="s">
        <v>217</v>
      </c>
      <c r="O3759">
        <v>21</v>
      </c>
      <c r="P3759">
        <v>1301997</v>
      </c>
    </row>
    <row r="3760" spans="1:16" x14ac:dyDescent="0.25">
      <c r="A3760" s="9">
        <v>24.186786651599999</v>
      </c>
      <c r="B3760" s="9">
        <v>26</v>
      </c>
      <c r="C3760" s="1">
        <f t="shared" si="58"/>
        <v>1.8132133484000015</v>
      </c>
      <c r="D3760">
        <v>2271997</v>
      </c>
      <c r="E3760">
        <v>21</v>
      </c>
      <c r="G3760" t="str">
        <f>VLOOKUP(E3760,'RMSE Summary'!$P$2:$Q$63,2)</f>
        <v>Begonia 2</v>
      </c>
      <c r="K3760" s="9"/>
      <c r="L3760" s="9">
        <v>24.186786651599999</v>
      </c>
      <c r="M3760" s="9">
        <v>26</v>
      </c>
      <c r="N3760" t="s">
        <v>217</v>
      </c>
      <c r="O3760">
        <v>21</v>
      </c>
      <c r="P3760">
        <v>2271997</v>
      </c>
    </row>
    <row r="3761" spans="1:16" x14ac:dyDescent="0.25">
      <c r="A3761" s="9">
        <v>23.46434021</v>
      </c>
      <c r="B3761" s="9">
        <v>25.670000076299999</v>
      </c>
      <c r="C3761" s="1">
        <f t="shared" si="58"/>
        <v>2.2056598662999995</v>
      </c>
      <c r="D3761">
        <v>3271997</v>
      </c>
      <c r="E3761">
        <v>21</v>
      </c>
      <c r="G3761" t="str">
        <f>VLOOKUP(E3761,'RMSE Summary'!$P$2:$Q$63,2)</f>
        <v>Begonia 2</v>
      </c>
      <c r="K3761" s="9"/>
      <c r="L3761" s="9">
        <v>23.46434021</v>
      </c>
      <c r="M3761" s="9">
        <v>25.670000076299999</v>
      </c>
      <c r="N3761" t="s">
        <v>217</v>
      </c>
      <c r="O3761">
        <v>21</v>
      </c>
      <c r="P3761">
        <v>3271997</v>
      </c>
    </row>
    <row r="3762" spans="1:16" x14ac:dyDescent="0.25">
      <c r="A3762" s="9">
        <v>21.508949279799999</v>
      </c>
      <c r="B3762" s="9">
        <v>25.579999923700001</v>
      </c>
      <c r="C3762" s="1">
        <f t="shared" si="58"/>
        <v>4.0710506439000014</v>
      </c>
      <c r="D3762">
        <v>4241997</v>
      </c>
      <c r="E3762">
        <v>21</v>
      </c>
      <c r="G3762" t="str">
        <f>VLOOKUP(E3762,'RMSE Summary'!$P$2:$Q$63,2)</f>
        <v>Begonia 2</v>
      </c>
      <c r="K3762" s="9"/>
      <c r="L3762" s="9">
        <v>21.508949279799999</v>
      </c>
      <c r="M3762" s="9">
        <v>25.579999923700001</v>
      </c>
      <c r="N3762" t="s">
        <v>217</v>
      </c>
      <c r="O3762">
        <v>21</v>
      </c>
      <c r="P3762">
        <v>4241997</v>
      </c>
    </row>
    <row r="3763" spans="1:16" x14ac:dyDescent="0.25">
      <c r="A3763" s="9">
        <v>18.797231674199999</v>
      </c>
      <c r="B3763" s="9">
        <v>18.290000915499999</v>
      </c>
      <c r="C3763" s="1">
        <f t="shared" si="58"/>
        <v>-0.50723075870000045</v>
      </c>
      <c r="D3763">
        <v>5291997</v>
      </c>
      <c r="E3763">
        <v>21</v>
      </c>
      <c r="G3763" t="str">
        <f>VLOOKUP(E3763,'RMSE Summary'!$P$2:$Q$63,2)</f>
        <v>Begonia 2</v>
      </c>
      <c r="K3763" s="9"/>
      <c r="L3763" s="9">
        <v>18.797231674199999</v>
      </c>
      <c r="M3763" s="9">
        <v>18.290000915499999</v>
      </c>
      <c r="N3763" t="s">
        <v>217</v>
      </c>
      <c r="O3763">
        <v>21</v>
      </c>
      <c r="P3763">
        <v>5291997</v>
      </c>
    </row>
    <row r="3764" spans="1:16" x14ac:dyDescent="0.25">
      <c r="A3764" s="9">
        <v>20.680850982700001</v>
      </c>
      <c r="B3764" s="9">
        <v>20.729999542200002</v>
      </c>
      <c r="C3764" s="1">
        <f t="shared" si="58"/>
        <v>4.9148559500000744E-2</v>
      </c>
      <c r="D3764">
        <v>6261997</v>
      </c>
      <c r="E3764">
        <v>21</v>
      </c>
      <c r="G3764" t="str">
        <f>VLOOKUP(E3764,'RMSE Summary'!$P$2:$Q$63,2)</f>
        <v>Begonia 2</v>
      </c>
      <c r="K3764" s="9"/>
      <c r="L3764" s="9">
        <v>20.680850982700001</v>
      </c>
      <c r="M3764" s="9">
        <v>20.729999542200002</v>
      </c>
      <c r="N3764" t="s">
        <v>217</v>
      </c>
      <c r="O3764">
        <v>21</v>
      </c>
      <c r="P3764">
        <v>6261997</v>
      </c>
    </row>
    <row r="3765" spans="1:16" x14ac:dyDescent="0.25">
      <c r="A3765" s="9">
        <v>18.088983535800001</v>
      </c>
      <c r="B3765" s="9">
        <v>21.6399993896</v>
      </c>
      <c r="C3765" s="1">
        <f t="shared" si="58"/>
        <v>3.5510158537999992</v>
      </c>
      <c r="D3765">
        <v>7311997</v>
      </c>
      <c r="E3765">
        <v>21</v>
      </c>
      <c r="G3765" t="str">
        <f>VLOOKUP(E3765,'RMSE Summary'!$P$2:$Q$63,2)</f>
        <v>Begonia 2</v>
      </c>
      <c r="K3765" s="9"/>
      <c r="L3765" s="9">
        <v>18.088983535800001</v>
      </c>
      <c r="M3765" s="9">
        <v>21.6399993896</v>
      </c>
      <c r="N3765" t="s">
        <v>217</v>
      </c>
      <c r="O3765">
        <v>21</v>
      </c>
      <c r="P3765">
        <v>7311997</v>
      </c>
    </row>
    <row r="3766" spans="1:16" x14ac:dyDescent="0.25">
      <c r="A3766" s="9">
        <v>17.189567565899999</v>
      </c>
      <c r="B3766" s="9">
        <v>21.030000686600001</v>
      </c>
      <c r="C3766" s="1">
        <f t="shared" si="58"/>
        <v>3.840433120700002</v>
      </c>
      <c r="D3766">
        <v>8281997</v>
      </c>
      <c r="E3766">
        <v>21</v>
      </c>
      <c r="G3766" t="str">
        <f>VLOOKUP(E3766,'RMSE Summary'!$P$2:$Q$63,2)</f>
        <v>Begonia 2</v>
      </c>
      <c r="K3766" s="9"/>
      <c r="L3766" s="9">
        <v>17.189567565899999</v>
      </c>
      <c r="M3766" s="9">
        <v>21.030000686600001</v>
      </c>
      <c r="N3766" t="s">
        <v>217</v>
      </c>
      <c r="O3766">
        <v>21</v>
      </c>
      <c r="P3766">
        <v>8281997</v>
      </c>
    </row>
    <row r="3767" spans="1:16" x14ac:dyDescent="0.25">
      <c r="A3767" s="9">
        <v>20.646511077900001</v>
      </c>
      <c r="B3767" s="9">
        <v>20.729999542200002</v>
      </c>
      <c r="C3767" s="1">
        <f t="shared" si="58"/>
        <v>8.3488464300000231E-2</v>
      </c>
      <c r="D3767">
        <v>9251997</v>
      </c>
      <c r="E3767">
        <v>21</v>
      </c>
      <c r="G3767" t="str">
        <f>VLOOKUP(E3767,'RMSE Summary'!$P$2:$Q$63,2)</f>
        <v>Begonia 2</v>
      </c>
      <c r="K3767" s="9"/>
      <c r="L3767" s="9">
        <v>20.646511077900001</v>
      </c>
      <c r="M3767" s="9">
        <v>20.729999542200002</v>
      </c>
      <c r="N3767" t="s">
        <v>217</v>
      </c>
      <c r="O3767">
        <v>21</v>
      </c>
      <c r="P3767">
        <v>9251997</v>
      </c>
    </row>
    <row r="3768" spans="1:16" x14ac:dyDescent="0.25">
      <c r="A3768" s="9">
        <v>22.212411880499999</v>
      </c>
      <c r="B3768" s="9">
        <v>21.340000152599998</v>
      </c>
      <c r="C3768" s="1">
        <f t="shared" si="58"/>
        <v>-0.87241172790000121</v>
      </c>
      <c r="D3768">
        <v>10301997</v>
      </c>
      <c r="E3768">
        <v>21</v>
      </c>
      <c r="G3768" t="str">
        <f>VLOOKUP(E3768,'RMSE Summary'!$P$2:$Q$63,2)</f>
        <v>Begonia 2</v>
      </c>
      <c r="K3768" s="9"/>
      <c r="L3768" s="9">
        <v>22.212411880499999</v>
      </c>
      <c r="M3768" s="9">
        <v>21.340000152599998</v>
      </c>
      <c r="N3768" t="s">
        <v>217</v>
      </c>
      <c r="O3768">
        <v>21</v>
      </c>
      <c r="P3768">
        <v>10301997</v>
      </c>
    </row>
    <row r="3769" spans="1:16" x14ac:dyDescent="0.25">
      <c r="A3769" s="9">
        <v>23.591506958</v>
      </c>
      <c r="B3769" s="9">
        <v>25.520000457799998</v>
      </c>
      <c r="C3769" s="1">
        <f t="shared" si="58"/>
        <v>1.9284934997999983</v>
      </c>
      <c r="D3769">
        <v>11261997</v>
      </c>
      <c r="E3769">
        <v>21</v>
      </c>
      <c r="G3769" t="str">
        <f>VLOOKUP(E3769,'RMSE Summary'!$P$2:$Q$63,2)</f>
        <v>Begonia 2</v>
      </c>
      <c r="K3769" s="9"/>
      <c r="L3769" s="9">
        <v>23.591506958</v>
      </c>
      <c r="M3769" s="9">
        <v>25.520000457799998</v>
      </c>
      <c r="N3769" t="s">
        <v>217</v>
      </c>
      <c r="O3769">
        <v>21</v>
      </c>
      <c r="P3769">
        <v>11261997</v>
      </c>
    </row>
    <row r="3770" spans="1:16" x14ac:dyDescent="0.25">
      <c r="A3770" s="9">
        <v>24.034729003900001</v>
      </c>
      <c r="B3770" s="9">
        <v>21.030000686600001</v>
      </c>
      <c r="C3770" s="1">
        <f t="shared" si="58"/>
        <v>-3.0047283172999997</v>
      </c>
      <c r="D3770">
        <v>12311997</v>
      </c>
      <c r="E3770">
        <v>21</v>
      </c>
      <c r="G3770" t="str">
        <f>VLOOKUP(E3770,'RMSE Summary'!$P$2:$Q$63,2)</f>
        <v>Begonia 2</v>
      </c>
      <c r="K3770" s="9"/>
      <c r="L3770" s="9">
        <v>24.034729003900001</v>
      </c>
      <c r="M3770" s="9">
        <v>21.030000686600001</v>
      </c>
      <c r="N3770" t="s">
        <v>217</v>
      </c>
      <c r="O3770">
        <v>21</v>
      </c>
      <c r="P3770">
        <v>12311997</v>
      </c>
    </row>
    <row r="3771" spans="1:16" x14ac:dyDescent="0.25">
      <c r="A3771" s="9">
        <v>25.142074585</v>
      </c>
      <c r="B3771" s="9">
        <v>26.030000686600001</v>
      </c>
      <c r="C3771" s="1">
        <f t="shared" si="58"/>
        <v>0.88792610160000152</v>
      </c>
      <c r="D3771">
        <v>1291998</v>
      </c>
      <c r="E3771">
        <v>21</v>
      </c>
      <c r="G3771" t="str">
        <f>VLOOKUP(E3771,'RMSE Summary'!$P$2:$Q$63,2)</f>
        <v>Begonia 2</v>
      </c>
      <c r="K3771" s="9"/>
      <c r="L3771" s="9">
        <v>25.142074585</v>
      </c>
      <c r="M3771" s="9">
        <v>26.030000686600001</v>
      </c>
      <c r="N3771" t="s">
        <v>217</v>
      </c>
      <c r="O3771">
        <v>21</v>
      </c>
      <c r="P3771">
        <v>1291998</v>
      </c>
    </row>
    <row r="3772" spans="1:16" x14ac:dyDescent="0.25">
      <c r="A3772" s="9">
        <v>25.988147735599998</v>
      </c>
      <c r="B3772" s="9">
        <v>21.9500007629</v>
      </c>
      <c r="C3772" s="1">
        <f t="shared" si="58"/>
        <v>-4.0381469726999981</v>
      </c>
      <c r="D3772">
        <v>2261998</v>
      </c>
      <c r="E3772">
        <v>21</v>
      </c>
      <c r="G3772" t="str">
        <f>VLOOKUP(E3772,'RMSE Summary'!$P$2:$Q$63,2)</f>
        <v>Begonia 2</v>
      </c>
      <c r="K3772" s="9"/>
      <c r="L3772" s="9">
        <v>25.988147735599998</v>
      </c>
      <c r="M3772" s="9">
        <v>21.9500007629</v>
      </c>
      <c r="N3772" t="s">
        <v>217</v>
      </c>
      <c r="O3772">
        <v>21</v>
      </c>
      <c r="P3772">
        <v>2261998</v>
      </c>
    </row>
    <row r="3773" spans="1:16" x14ac:dyDescent="0.25">
      <c r="A3773" s="9">
        <v>26.5081615448</v>
      </c>
      <c r="B3773" s="9">
        <v>25.850000381499999</v>
      </c>
      <c r="C3773" s="1">
        <f t="shared" si="58"/>
        <v>-0.65816116330000085</v>
      </c>
      <c r="D3773">
        <v>3261998</v>
      </c>
      <c r="E3773">
        <v>21</v>
      </c>
      <c r="G3773" t="str">
        <f>VLOOKUP(E3773,'RMSE Summary'!$P$2:$Q$63,2)</f>
        <v>Begonia 2</v>
      </c>
      <c r="K3773" s="9"/>
      <c r="L3773" s="9">
        <v>26.5081615448</v>
      </c>
      <c r="M3773" s="9">
        <v>25.850000381499999</v>
      </c>
      <c r="N3773" t="s">
        <v>217</v>
      </c>
      <c r="O3773">
        <v>21</v>
      </c>
      <c r="P3773">
        <v>3261998</v>
      </c>
    </row>
    <row r="3774" spans="1:16" x14ac:dyDescent="0.25">
      <c r="A3774" s="9">
        <v>26.488882064799999</v>
      </c>
      <c r="B3774" s="9">
        <v>25.790000915499999</v>
      </c>
      <c r="C3774" s="1">
        <f t="shared" si="58"/>
        <v>-0.6988811493</v>
      </c>
      <c r="D3774">
        <v>4301998</v>
      </c>
      <c r="E3774">
        <v>21</v>
      </c>
      <c r="G3774" t="str">
        <f>VLOOKUP(E3774,'RMSE Summary'!$P$2:$Q$63,2)</f>
        <v>Begonia 2</v>
      </c>
      <c r="K3774" s="9"/>
      <c r="L3774" s="9">
        <v>26.488882064799999</v>
      </c>
      <c r="M3774" s="9">
        <v>25.790000915499999</v>
      </c>
      <c r="N3774" t="s">
        <v>217</v>
      </c>
      <c r="O3774">
        <v>21</v>
      </c>
      <c r="P3774">
        <v>4301998</v>
      </c>
    </row>
    <row r="3775" spans="1:16" x14ac:dyDescent="0.25">
      <c r="A3775" s="9">
        <v>23.741287231400001</v>
      </c>
      <c r="B3775" s="9">
        <v>25.760000228900001</v>
      </c>
      <c r="C3775" s="1">
        <f t="shared" si="58"/>
        <v>2.0187129974999998</v>
      </c>
      <c r="D3775">
        <v>5281998</v>
      </c>
      <c r="E3775">
        <v>21</v>
      </c>
      <c r="G3775" t="str">
        <f>VLOOKUP(E3775,'RMSE Summary'!$P$2:$Q$63,2)</f>
        <v>Begonia 2</v>
      </c>
      <c r="K3775" s="9"/>
      <c r="L3775" s="9">
        <v>23.741287231400001</v>
      </c>
      <c r="M3775" s="9">
        <v>25.760000228900001</v>
      </c>
      <c r="N3775" t="s">
        <v>217</v>
      </c>
      <c r="O3775">
        <v>21</v>
      </c>
      <c r="P3775">
        <v>5281998</v>
      </c>
    </row>
    <row r="3776" spans="1:16" x14ac:dyDescent="0.25">
      <c r="A3776" s="9">
        <v>22.836774825999999</v>
      </c>
      <c r="B3776" s="9">
        <v>25.6100006104</v>
      </c>
      <c r="C3776" s="1">
        <f t="shared" si="58"/>
        <v>2.773225784400001</v>
      </c>
      <c r="D3776">
        <v>6251998</v>
      </c>
      <c r="E3776">
        <v>21</v>
      </c>
      <c r="G3776" t="str">
        <f>VLOOKUP(E3776,'RMSE Summary'!$P$2:$Q$63,2)</f>
        <v>Begonia 2</v>
      </c>
      <c r="K3776" s="9"/>
      <c r="L3776" s="9">
        <v>22.836774825999999</v>
      </c>
      <c r="M3776" s="9">
        <v>25.6100006104</v>
      </c>
      <c r="N3776" t="s">
        <v>217</v>
      </c>
      <c r="O3776">
        <v>21</v>
      </c>
      <c r="P3776">
        <v>6251998</v>
      </c>
    </row>
    <row r="3777" spans="1:16" x14ac:dyDescent="0.25">
      <c r="A3777" s="9">
        <v>11.8811950684</v>
      </c>
      <c r="B3777" s="9">
        <v>25.4500007629</v>
      </c>
      <c r="C3777" s="1">
        <f t="shared" si="58"/>
        <v>13.5688056945</v>
      </c>
      <c r="D3777">
        <v>7301998</v>
      </c>
      <c r="E3777">
        <v>21</v>
      </c>
      <c r="G3777" t="str">
        <f>VLOOKUP(E3777,'RMSE Summary'!$P$2:$Q$63,2)</f>
        <v>Begonia 2</v>
      </c>
      <c r="K3777" s="9"/>
      <c r="L3777" s="9">
        <v>11.8811950684</v>
      </c>
      <c r="M3777" s="9">
        <v>25.4500007629</v>
      </c>
      <c r="N3777" t="s">
        <v>217</v>
      </c>
      <c r="O3777">
        <v>21</v>
      </c>
      <c r="P3777">
        <v>7301998</v>
      </c>
    </row>
    <row r="3778" spans="1:16" x14ac:dyDescent="0.25">
      <c r="A3778" s="9">
        <v>4.4510092735300004</v>
      </c>
      <c r="B3778" s="9">
        <v>25.420000076299999</v>
      </c>
      <c r="C3778" s="1">
        <f t="shared" si="58"/>
        <v>20.968990802769998</v>
      </c>
      <c r="D3778">
        <v>8271998</v>
      </c>
      <c r="E3778">
        <v>21</v>
      </c>
      <c r="G3778" t="str">
        <f>VLOOKUP(E3778,'RMSE Summary'!$P$2:$Q$63,2)</f>
        <v>Begonia 2</v>
      </c>
      <c r="K3778" s="9"/>
      <c r="L3778" s="9">
        <v>4.4510092735300004</v>
      </c>
      <c r="M3778" s="9">
        <v>25.420000076299999</v>
      </c>
      <c r="N3778" t="s">
        <v>217</v>
      </c>
      <c r="O3778">
        <v>21</v>
      </c>
      <c r="P3778">
        <v>8271998</v>
      </c>
    </row>
    <row r="3779" spans="1:16" x14ac:dyDescent="0.25">
      <c r="A3779" s="9">
        <v>12.289852142299999</v>
      </c>
      <c r="B3779" s="9">
        <v>16.770000457799998</v>
      </c>
      <c r="C3779" s="1">
        <f t="shared" si="58"/>
        <v>4.4801483154999993</v>
      </c>
      <c r="D3779">
        <v>9241998</v>
      </c>
      <c r="E3779">
        <v>21</v>
      </c>
      <c r="G3779" t="str">
        <f>VLOOKUP(E3779,'RMSE Summary'!$P$2:$Q$63,2)</f>
        <v>Begonia 2</v>
      </c>
      <c r="K3779" s="9"/>
      <c r="L3779" s="9">
        <v>12.289852142299999</v>
      </c>
      <c r="M3779" s="9">
        <v>16.770000457799998</v>
      </c>
      <c r="N3779" t="s">
        <v>217</v>
      </c>
      <c r="O3779">
        <v>21</v>
      </c>
      <c r="P3779">
        <v>9241998</v>
      </c>
    </row>
    <row r="3780" spans="1:16" x14ac:dyDescent="0.25">
      <c r="A3780" s="9">
        <v>19.0514907837</v>
      </c>
      <c r="B3780" s="9">
        <v>25.2999992371</v>
      </c>
      <c r="C3780" s="1">
        <f t="shared" si="58"/>
        <v>6.2485084533999995</v>
      </c>
      <c r="D3780">
        <v>10291998</v>
      </c>
      <c r="E3780">
        <v>21</v>
      </c>
      <c r="G3780" t="str">
        <f>VLOOKUP(E3780,'RMSE Summary'!$P$2:$Q$63,2)</f>
        <v>Begonia 2</v>
      </c>
      <c r="K3780" s="9"/>
      <c r="L3780" s="9">
        <v>19.0514907837</v>
      </c>
      <c r="M3780" s="9">
        <v>25.2999992371</v>
      </c>
      <c r="N3780" t="s">
        <v>217</v>
      </c>
      <c r="O3780">
        <v>21</v>
      </c>
      <c r="P3780">
        <v>10291998</v>
      </c>
    </row>
    <row r="3781" spans="1:16" x14ac:dyDescent="0.25">
      <c r="A3781" s="9">
        <v>18.9748535156</v>
      </c>
      <c r="B3781" s="9">
        <v>25.270000457799998</v>
      </c>
      <c r="C3781" s="1">
        <f t="shared" si="58"/>
        <v>6.2951469421999988</v>
      </c>
      <c r="D3781">
        <v>11251998</v>
      </c>
      <c r="E3781">
        <v>21</v>
      </c>
      <c r="G3781" t="str">
        <f>VLOOKUP(E3781,'RMSE Summary'!$P$2:$Q$63,2)</f>
        <v>Begonia 2</v>
      </c>
      <c r="K3781" s="9"/>
      <c r="L3781" s="9">
        <v>18.9748535156</v>
      </c>
      <c r="M3781" s="9">
        <v>25.270000457799998</v>
      </c>
      <c r="N3781" t="s">
        <v>217</v>
      </c>
      <c r="O3781">
        <v>21</v>
      </c>
      <c r="P3781">
        <v>11251998</v>
      </c>
    </row>
    <row r="3782" spans="1:16" x14ac:dyDescent="0.25">
      <c r="A3782" s="9">
        <v>17.361272811900001</v>
      </c>
      <c r="B3782" s="9">
        <v>25.239999771099999</v>
      </c>
      <c r="C3782" s="1">
        <f t="shared" si="58"/>
        <v>7.878726959199998</v>
      </c>
      <c r="D3782">
        <v>12311998</v>
      </c>
      <c r="E3782">
        <v>21</v>
      </c>
      <c r="G3782" t="str">
        <f>VLOOKUP(E3782,'RMSE Summary'!$P$2:$Q$63,2)</f>
        <v>Begonia 2</v>
      </c>
      <c r="K3782" s="9"/>
      <c r="L3782" s="9">
        <v>17.361272811900001</v>
      </c>
      <c r="M3782" s="9">
        <v>25.239999771099999</v>
      </c>
      <c r="N3782" t="s">
        <v>217</v>
      </c>
      <c r="O3782">
        <v>21</v>
      </c>
      <c r="P3782">
        <v>12311998</v>
      </c>
    </row>
    <row r="3783" spans="1:16" x14ac:dyDescent="0.25">
      <c r="A3783" s="9">
        <v>16.421102523799998</v>
      </c>
      <c r="B3783" s="9">
        <v>18.590000152599998</v>
      </c>
      <c r="C3783" s="1">
        <f t="shared" si="58"/>
        <v>2.1688976287999999</v>
      </c>
      <c r="D3783">
        <v>1281999</v>
      </c>
      <c r="E3783">
        <v>21</v>
      </c>
      <c r="G3783" t="str">
        <f>VLOOKUP(E3783,'RMSE Summary'!$P$2:$Q$63,2)</f>
        <v>Begonia 2</v>
      </c>
      <c r="K3783" s="9"/>
      <c r="L3783" s="9">
        <v>16.421102523799998</v>
      </c>
      <c r="M3783" s="9">
        <v>18.590000152599998</v>
      </c>
      <c r="N3783" t="s">
        <v>217</v>
      </c>
      <c r="O3783">
        <v>21</v>
      </c>
      <c r="P3783">
        <v>1281999</v>
      </c>
    </row>
    <row r="3784" spans="1:16" x14ac:dyDescent="0.25">
      <c r="A3784" s="9">
        <v>19.188318252599998</v>
      </c>
      <c r="B3784" s="9">
        <v>18.899999618500001</v>
      </c>
      <c r="C3784" s="1">
        <f t="shared" si="58"/>
        <v>-0.28831863409999769</v>
      </c>
      <c r="D3784">
        <v>2251999</v>
      </c>
      <c r="E3784">
        <v>21</v>
      </c>
      <c r="G3784" t="str">
        <f>VLOOKUP(E3784,'RMSE Summary'!$P$2:$Q$63,2)</f>
        <v>Begonia 2</v>
      </c>
      <c r="K3784" s="9"/>
      <c r="L3784" s="9">
        <v>19.188318252599998</v>
      </c>
      <c r="M3784" s="9">
        <v>18.899999618500001</v>
      </c>
      <c r="N3784" t="s">
        <v>217</v>
      </c>
      <c r="O3784">
        <v>21</v>
      </c>
      <c r="P3784">
        <v>2251999</v>
      </c>
    </row>
    <row r="3785" spans="1:16" x14ac:dyDescent="0.25">
      <c r="A3785" s="9">
        <v>22.277843475299999</v>
      </c>
      <c r="B3785" s="9">
        <v>19.510000228900001</v>
      </c>
      <c r="C3785" s="1">
        <f t="shared" si="58"/>
        <v>-2.7678432463999982</v>
      </c>
      <c r="D3785">
        <v>3251999</v>
      </c>
      <c r="E3785">
        <v>21</v>
      </c>
      <c r="G3785" t="str">
        <f>VLOOKUP(E3785,'RMSE Summary'!$P$2:$Q$63,2)</f>
        <v>Begonia 2</v>
      </c>
      <c r="K3785" s="9"/>
      <c r="L3785" s="9">
        <v>22.277843475299999</v>
      </c>
      <c r="M3785" s="9">
        <v>19.510000228900001</v>
      </c>
      <c r="N3785" t="s">
        <v>217</v>
      </c>
      <c r="O3785">
        <v>21</v>
      </c>
      <c r="P3785">
        <v>3251999</v>
      </c>
    </row>
    <row r="3786" spans="1:16" x14ac:dyDescent="0.25">
      <c r="A3786" s="9">
        <v>24.312841415400001</v>
      </c>
      <c r="B3786" s="9">
        <v>19.809999465899999</v>
      </c>
      <c r="C3786" s="1">
        <f t="shared" si="58"/>
        <v>-4.5028419495000023</v>
      </c>
      <c r="D3786">
        <v>4291999</v>
      </c>
      <c r="E3786">
        <v>21</v>
      </c>
      <c r="G3786" t="str">
        <f>VLOOKUP(E3786,'RMSE Summary'!$P$2:$Q$63,2)</f>
        <v>Begonia 2</v>
      </c>
      <c r="K3786" s="9"/>
      <c r="L3786" s="9">
        <v>24.312841415400001</v>
      </c>
      <c r="M3786" s="9">
        <v>19.809999465899999</v>
      </c>
      <c r="N3786" t="s">
        <v>217</v>
      </c>
      <c r="O3786">
        <v>21</v>
      </c>
      <c r="P3786">
        <v>4291999</v>
      </c>
    </row>
    <row r="3787" spans="1:16" x14ac:dyDescent="0.25">
      <c r="A3787" s="9">
        <v>25.246026992800001</v>
      </c>
      <c r="B3787" s="9">
        <v>18.590000152599998</v>
      </c>
      <c r="C3787" s="1">
        <f t="shared" si="58"/>
        <v>-6.6560268402000027</v>
      </c>
      <c r="D3787">
        <v>5271999</v>
      </c>
      <c r="E3787">
        <v>21</v>
      </c>
      <c r="G3787" t="str">
        <f>VLOOKUP(E3787,'RMSE Summary'!$P$2:$Q$63,2)</f>
        <v>Begonia 2</v>
      </c>
      <c r="K3787" s="9"/>
      <c r="L3787" s="9">
        <v>25.246026992800001</v>
      </c>
      <c r="M3787" s="9">
        <v>18.590000152599998</v>
      </c>
      <c r="N3787" t="s">
        <v>217</v>
      </c>
      <c r="O3787">
        <v>21</v>
      </c>
      <c r="P3787">
        <v>5271999</v>
      </c>
    </row>
    <row r="3788" spans="1:16" x14ac:dyDescent="0.25">
      <c r="A3788" s="9">
        <v>25.783277511600001</v>
      </c>
      <c r="B3788" s="9">
        <v>25.2999992371</v>
      </c>
      <c r="C3788" s="1">
        <f t="shared" si="58"/>
        <v>-0.48327827450000171</v>
      </c>
      <c r="D3788">
        <v>6241999</v>
      </c>
      <c r="E3788">
        <v>21</v>
      </c>
      <c r="G3788" t="str">
        <f>VLOOKUP(E3788,'RMSE Summary'!$P$2:$Q$63,2)</f>
        <v>Begonia 2</v>
      </c>
      <c r="K3788" s="9"/>
      <c r="L3788" s="9">
        <v>25.783277511600001</v>
      </c>
      <c r="M3788" s="9">
        <v>25.2999992371</v>
      </c>
      <c r="N3788" t="s">
        <v>217</v>
      </c>
      <c r="O3788">
        <v>21</v>
      </c>
      <c r="P3788">
        <v>6241999</v>
      </c>
    </row>
    <row r="3789" spans="1:16" x14ac:dyDescent="0.25">
      <c r="A3789" s="9">
        <v>25.5690593719</v>
      </c>
      <c r="B3789" s="9">
        <v>19.809999465899999</v>
      </c>
      <c r="C3789" s="1">
        <f t="shared" si="58"/>
        <v>-5.759059906000001</v>
      </c>
      <c r="D3789">
        <v>7291999</v>
      </c>
      <c r="E3789">
        <v>21</v>
      </c>
      <c r="G3789" t="str">
        <f>VLOOKUP(E3789,'RMSE Summary'!$P$2:$Q$63,2)</f>
        <v>Begonia 2</v>
      </c>
      <c r="K3789" s="9"/>
      <c r="L3789" s="9">
        <v>25.5690593719</v>
      </c>
      <c r="M3789" s="9">
        <v>19.809999465899999</v>
      </c>
      <c r="N3789" t="s">
        <v>217</v>
      </c>
      <c r="O3789">
        <v>21</v>
      </c>
      <c r="P3789">
        <v>7291999</v>
      </c>
    </row>
    <row r="3790" spans="1:16" x14ac:dyDescent="0.25">
      <c r="A3790" s="9">
        <v>25.0713825226</v>
      </c>
      <c r="B3790" s="9">
        <v>25.329999923700001</v>
      </c>
      <c r="C3790" s="1">
        <f t="shared" si="58"/>
        <v>0.25861740110000042</v>
      </c>
      <c r="D3790">
        <v>8261999</v>
      </c>
      <c r="E3790">
        <v>21</v>
      </c>
      <c r="G3790" t="str">
        <f>VLOOKUP(E3790,'RMSE Summary'!$P$2:$Q$63,2)</f>
        <v>Begonia 2</v>
      </c>
      <c r="K3790" s="9"/>
      <c r="L3790" s="9">
        <v>25.0713825226</v>
      </c>
      <c r="M3790" s="9">
        <v>25.329999923700001</v>
      </c>
      <c r="N3790" t="s">
        <v>217</v>
      </c>
      <c r="O3790">
        <v>21</v>
      </c>
      <c r="P3790">
        <v>8261999</v>
      </c>
    </row>
    <row r="3791" spans="1:16" x14ac:dyDescent="0.25">
      <c r="A3791" s="9">
        <v>25.990461349499999</v>
      </c>
      <c r="B3791" s="9">
        <v>25</v>
      </c>
      <c r="C3791" s="1">
        <f t="shared" si="58"/>
        <v>-0.99046134949999853</v>
      </c>
      <c r="D3791">
        <v>9301999</v>
      </c>
      <c r="E3791">
        <v>21</v>
      </c>
      <c r="G3791" t="str">
        <f>VLOOKUP(E3791,'RMSE Summary'!$P$2:$Q$63,2)</f>
        <v>Begonia 2</v>
      </c>
      <c r="K3791" s="9"/>
      <c r="L3791" s="9">
        <v>25.990461349499999</v>
      </c>
      <c r="M3791" s="9">
        <v>25</v>
      </c>
      <c r="N3791" t="s">
        <v>217</v>
      </c>
      <c r="O3791">
        <v>21</v>
      </c>
      <c r="P3791">
        <v>9301999</v>
      </c>
    </row>
    <row r="3792" spans="1:16" x14ac:dyDescent="0.25">
      <c r="A3792" s="9">
        <v>25.949003219600002</v>
      </c>
      <c r="B3792" s="9">
        <v>24.690000534100001</v>
      </c>
      <c r="C3792" s="1">
        <f t="shared" si="58"/>
        <v>-1.2590026855000005</v>
      </c>
      <c r="D3792">
        <v>10281999</v>
      </c>
      <c r="E3792">
        <v>21</v>
      </c>
      <c r="G3792" t="str">
        <f>VLOOKUP(E3792,'RMSE Summary'!$P$2:$Q$63,2)</f>
        <v>Begonia 2</v>
      </c>
      <c r="K3792" s="9"/>
      <c r="L3792" s="9">
        <v>25.949003219600002</v>
      </c>
      <c r="M3792" s="9">
        <v>24.690000534100001</v>
      </c>
      <c r="N3792" t="s">
        <v>217</v>
      </c>
      <c r="O3792">
        <v>21</v>
      </c>
      <c r="P3792">
        <v>10281999</v>
      </c>
    </row>
    <row r="3793" spans="1:16" x14ac:dyDescent="0.25">
      <c r="A3793" s="9">
        <v>24.749334335299999</v>
      </c>
      <c r="B3793" s="9">
        <v>24.690000534100001</v>
      </c>
      <c r="C3793" s="1">
        <f t="shared" si="58"/>
        <v>-5.9333801199997538E-2</v>
      </c>
      <c r="D3793">
        <v>11241999</v>
      </c>
      <c r="E3793">
        <v>21</v>
      </c>
      <c r="G3793" t="str">
        <f>VLOOKUP(E3793,'RMSE Summary'!$P$2:$Q$63,2)</f>
        <v>Begonia 2</v>
      </c>
      <c r="K3793" s="9"/>
      <c r="L3793" s="9">
        <v>24.749334335299999</v>
      </c>
      <c r="M3793" s="9">
        <v>24.690000534100001</v>
      </c>
      <c r="N3793" t="s">
        <v>217</v>
      </c>
      <c r="O3793">
        <v>21</v>
      </c>
      <c r="P3793">
        <v>11241999</v>
      </c>
    </row>
    <row r="3794" spans="1:16" x14ac:dyDescent="0.25">
      <c r="A3794" s="9">
        <v>14.0879831314</v>
      </c>
      <c r="B3794" s="9">
        <v>24.690000534100001</v>
      </c>
      <c r="C3794" s="1">
        <f t="shared" si="58"/>
        <v>10.602017402700001</v>
      </c>
      <c r="D3794">
        <v>12301999</v>
      </c>
      <c r="E3794">
        <v>21</v>
      </c>
      <c r="G3794" t="str">
        <f>VLOOKUP(E3794,'RMSE Summary'!$P$2:$Q$63,2)</f>
        <v>Begonia 2</v>
      </c>
      <c r="K3794" s="9"/>
      <c r="L3794" s="9">
        <v>14.0879831314</v>
      </c>
      <c r="M3794" s="9">
        <v>24.690000534100001</v>
      </c>
      <c r="N3794" t="s">
        <v>217</v>
      </c>
      <c r="O3794">
        <v>21</v>
      </c>
      <c r="P3794">
        <v>12301999</v>
      </c>
    </row>
    <row r="3795" spans="1:16" x14ac:dyDescent="0.25">
      <c r="A3795" s="9">
        <v>16.865459442100001</v>
      </c>
      <c r="B3795" s="9">
        <v>25.120000839199999</v>
      </c>
      <c r="C3795" s="1">
        <f t="shared" si="58"/>
        <v>8.2545413970999988</v>
      </c>
      <c r="D3795">
        <v>1272000</v>
      </c>
      <c r="E3795">
        <v>21</v>
      </c>
      <c r="G3795" t="str">
        <f>VLOOKUP(E3795,'RMSE Summary'!$P$2:$Q$63,2)</f>
        <v>Begonia 2</v>
      </c>
      <c r="H3795">
        <f>SQRT(SUMSQ(C3795:C4065)/COUNTA(C3795:C4065))</f>
        <v>17.356428790542662</v>
      </c>
      <c r="I3795" t="s">
        <v>24</v>
      </c>
      <c r="J3795" t="s">
        <v>18</v>
      </c>
      <c r="K3795" s="9"/>
      <c r="L3795" s="9">
        <v>16.865459442100001</v>
      </c>
      <c r="M3795" s="9">
        <v>25.120000839199999</v>
      </c>
      <c r="N3795" t="s">
        <v>217</v>
      </c>
      <c r="O3795">
        <v>21</v>
      </c>
      <c r="P3795">
        <v>1272000</v>
      </c>
    </row>
    <row r="3796" spans="1:16" x14ac:dyDescent="0.25">
      <c r="A3796" s="9">
        <v>18.8843917847</v>
      </c>
      <c r="B3796" s="9">
        <v>17.989999771099999</v>
      </c>
      <c r="C3796" s="1">
        <f t="shared" si="58"/>
        <v>-0.89439201360000098</v>
      </c>
      <c r="D3796">
        <v>2242000</v>
      </c>
      <c r="E3796">
        <v>21</v>
      </c>
      <c r="G3796" t="str">
        <f>VLOOKUP(E3796,'RMSE Summary'!$P$2:$Q$63,2)</f>
        <v>Begonia 2</v>
      </c>
      <c r="K3796" s="9"/>
      <c r="L3796" s="9">
        <v>18.8843917847</v>
      </c>
      <c r="M3796" s="9">
        <v>17.989999771099999</v>
      </c>
      <c r="N3796" t="s">
        <v>217</v>
      </c>
      <c r="O3796">
        <v>21</v>
      </c>
      <c r="P3796">
        <v>2242000</v>
      </c>
    </row>
    <row r="3797" spans="1:16" x14ac:dyDescent="0.25">
      <c r="A3797" s="9">
        <v>21.0180625916</v>
      </c>
      <c r="B3797" s="9">
        <v>16.159999847400002</v>
      </c>
      <c r="C3797" s="1">
        <f t="shared" si="58"/>
        <v>-4.858062744199998</v>
      </c>
      <c r="D3797">
        <v>3302000</v>
      </c>
      <c r="E3797">
        <v>21</v>
      </c>
      <c r="G3797" t="str">
        <f>VLOOKUP(E3797,'RMSE Summary'!$P$2:$Q$63,2)</f>
        <v>Begonia 2</v>
      </c>
      <c r="K3797" s="9"/>
      <c r="L3797" s="9">
        <v>21.0180625916</v>
      </c>
      <c r="M3797" s="9">
        <v>16.159999847400002</v>
      </c>
      <c r="N3797" t="s">
        <v>217</v>
      </c>
      <c r="O3797">
        <v>21</v>
      </c>
      <c r="P3797">
        <v>3302000</v>
      </c>
    </row>
    <row r="3798" spans="1:16" x14ac:dyDescent="0.25">
      <c r="A3798" s="9">
        <v>22.226812362699999</v>
      </c>
      <c r="B3798" s="9">
        <v>16.159999847400002</v>
      </c>
      <c r="C3798" s="1">
        <f t="shared" ref="C3798:C3861" si="59">B3798-A3798</f>
        <v>-6.066812515299997</v>
      </c>
      <c r="D3798">
        <v>4272000</v>
      </c>
      <c r="E3798">
        <v>21</v>
      </c>
      <c r="G3798" t="str">
        <f>VLOOKUP(E3798,'RMSE Summary'!$P$2:$Q$63,2)</f>
        <v>Begonia 2</v>
      </c>
      <c r="K3798" s="9"/>
      <c r="L3798" s="9">
        <v>22.226812362699999</v>
      </c>
      <c r="M3798" s="9">
        <v>16.159999847400002</v>
      </c>
      <c r="N3798" t="s">
        <v>217</v>
      </c>
      <c r="O3798">
        <v>21</v>
      </c>
      <c r="P3798">
        <v>4272000</v>
      </c>
    </row>
    <row r="3799" spans="1:16" x14ac:dyDescent="0.25">
      <c r="A3799" s="9">
        <v>22.998157501200001</v>
      </c>
      <c r="B3799" s="9">
        <v>24.690000534100001</v>
      </c>
      <c r="C3799" s="1">
        <f t="shared" si="59"/>
        <v>1.6918430328999996</v>
      </c>
      <c r="D3799">
        <v>5252000</v>
      </c>
      <c r="E3799">
        <v>21</v>
      </c>
      <c r="G3799" t="str">
        <f>VLOOKUP(E3799,'RMSE Summary'!$P$2:$Q$63,2)</f>
        <v>Begonia 2</v>
      </c>
      <c r="K3799" s="9"/>
      <c r="L3799" s="9">
        <v>22.998157501200001</v>
      </c>
      <c r="M3799" s="9">
        <v>24.690000534100001</v>
      </c>
      <c r="N3799" t="s">
        <v>217</v>
      </c>
      <c r="O3799">
        <v>21</v>
      </c>
      <c r="P3799">
        <v>5252000</v>
      </c>
    </row>
    <row r="3800" spans="1:16" x14ac:dyDescent="0.25">
      <c r="A3800" s="9">
        <v>23.010850906400002</v>
      </c>
      <c r="B3800" s="9">
        <v>16.459999084500001</v>
      </c>
      <c r="C3800" s="1">
        <f t="shared" si="59"/>
        <v>-6.5508518219000003</v>
      </c>
      <c r="D3800">
        <v>6292000</v>
      </c>
      <c r="E3800">
        <v>21</v>
      </c>
      <c r="G3800" t="str">
        <f>VLOOKUP(E3800,'RMSE Summary'!$P$2:$Q$63,2)</f>
        <v>Begonia 2</v>
      </c>
      <c r="K3800" s="9"/>
      <c r="L3800" s="9">
        <v>23.010850906400002</v>
      </c>
      <c r="M3800" s="9">
        <v>16.459999084500001</v>
      </c>
      <c r="N3800" t="s">
        <v>217</v>
      </c>
      <c r="O3800">
        <v>21</v>
      </c>
      <c r="P3800">
        <v>6292000</v>
      </c>
    </row>
    <row r="3801" spans="1:16" x14ac:dyDescent="0.25">
      <c r="A3801" s="9">
        <v>23.296422958400001</v>
      </c>
      <c r="B3801" s="9">
        <v>25.2999992371</v>
      </c>
      <c r="C3801" s="1">
        <f t="shared" si="59"/>
        <v>2.0035762786999989</v>
      </c>
      <c r="D3801">
        <v>7272000</v>
      </c>
      <c r="E3801">
        <v>21</v>
      </c>
      <c r="G3801" t="str">
        <f>VLOOKUP(E3801,'RMSE Summary'!$P$2:$Q$63,2)</f>
        <v>Begonia 2</v>
      </c>
      <c r="K3801" s="9"/>
      <c r="L3801" s="9">
        <v>23.296422958400001</v>
      </c>
      <c r="M3801" s="9">
        <v>25.2999992371</v>
      </c>
      <c r="N3801" t="s">
        <v>217</v>
      </c>
      <c r="O3801">
        <v>21</v>
      </c>
      <c r="P3801">
        <v>7272000</v>
      </c>
    </row>
    <row r="3802" spans="1:16" x14ac:dyDescent="0.25">
      <c r="A3802" s="9">
        <v>24.489068984999999</v>
      </c>
      <c r="B3802" s="9">
        <v>24.690000534100001</v>
      </c>
      <c r="C3802" s="1">
        <f t="shared" si="59"/>
        <v>0.20093154910000166</v>
      </c>
      <c r="D3802">
        <v>8312000</v>
      </c>
      <c r="E3802">
        <v>21</v>
      </c>
      <c r="G3802" t="str">
        <f>VLOOKUP(E3802,'RMSE Summary'!$P$2:$Q$63,2)</f>
        <v>Begonia 2</v>
      </c>
      <c r="K3802" s="9"/>
      <c r="L3802" s="9">
        <v>24.489068984999999</v>
      </c>
      <c r="M3802" s="9">
        <v>24.690000534100001</v>
      </c>
      <c r="N3802" t="s">
        <v>217</v>
      </c>
      <c r="O3802">
        <v>21</v>
      </c>
      <c r="P3802">
        <v>8312000</v>
      </c>
    </row>
    <row r="3803" spans="1:16" x14ac:dyDescent="0.25">
      <c r="A3803" s="9">
        <v>25.221904754600001</v>
      </c>
      <c r="B3803" s="9">
        <v>25.4500007629</v>
      </c>
      <c r="C3803" s="1">
        <f t="shared" si="59"/>
        <v>0.22809600829999965</v>
      </c>
      <c r="D3803">
        <v>9282000</v>
      </c>
      <c r="E3803">
        <v>21</v>
      </c>
      <c r="G3803" t="str">
        <f>VLOOKUP(E3803,'RMSE Summary'!$P$2:$Q$63,2)</f>
        <v>Begonia 2</v>
      </c>
      <c r="K3803" s="9"/>
      <c r="L3803" s="9">
        <v>25.221904754600001</v>
      </c>
      <c r="M3803" s="9">
        <v>25.4500007629</v>
      </c>
      <c r="N3803" t="s">
        <v>217</v>
      </c>
      <c r="O3803">
        <v>21</v>
      </c>
      <c r="P3803">
        <v>9282000</v>
      </c>
    </row>
    <row r="3804" spans="1:16" x14ac:dyDescent="0.25">
      <c r="A3804" s="9">
        <v>25.812408447300001</v>
      </c>
      <c r="B3804" s="9">
        <v>25.2999992371</v>
      </c>
      <c r="C3804" s="1">
        <f t="shared" si="59"/>
        <v>-0.5124092102000013</v>
      </c>
      <c r="D3804">
        <v>10262000</v>
      </c>
      <c r="E3804">
        <v>21</v>
      </c>
      <c r="G3804" t="str">
        <f>VLOOKUP(E3804,'RMSE Summary'!$P$2:$Q$63,2)</f>
        <v>Begonia 2</v>
      </c>
      <c r="K3804" s="9"/>
      <c r="L3804" s="9">
        <v>25.812408447300001</v>
      </c>
      <c r="M3804" s="9">
        <v>25.2999992371</v>
      </c>
      <c r="N3804" t="s">
        <v>217</v>
      </c>
      <c r="O3804">
        <v>21</v>
      </c>
      <c r="P3804">
        <v>10262000</v>
      </c>
    </row>
    <row r="3805" spans="1:16" x14ac:dyDescent="0.25">
      <c r="A3805" s="9">
        <v>26.022073745699998</v>
      </c>
      <c r="B3805" s="9">
        <v>24.079999923700001</v>
      </c>
      <c r="C3805" s="1">
        <f t="shared" si="59"/>
        <v>-1.9420738219999976</v>
      </c>
      <c r="D3805">
        <v>11302000</v>
      </c>
      <c r="E3805">
        <v>21</v>
      </c>
      <c r="G3805" t="str">
        <f>VLOOKUP(E3805,'RMSE Summary'!$P$2:$Q$63,2)</f>
        <v>Begonia 2</v>
      </c>
      <c r="K3805" s="9"/>
      <c r="L3805" s="9">
        <v>26.022073745699998</v>
      </c>
      <c r="M3805" s="9">
        <v>24.079999923700001</v>
      </c>
      <c r="N3805" t="s">
        <v>217</v>
      </c>
      <c r="O3805">
        <v>21</v>
      </c>
      <c r="P3805">
        <v>11302000</v>
      </c>
    </row>
    <row r="3806" spans="1:16" x14ac:dyDescent="0.25">
      <c r="A3806" s="9">
        <v>23.404548644999998</v>
      </c>
      <c r="B3806" s="9">
        <v>25</v>
      </c>
      <c r="C3806" s="1">
        <f t="shared" si="59"/>
        <v>1.5954513550000016</v>
      </c>
      <c r="D3806">
        <v>12282000</v>
      </c>
      <c r="E3806">
        <v>21</v>
      </c>
      <c r="G3806" t="str">
        <f>VLOOKUP(E3806,'RMSE Summary'!$P$2:$Q$63,2)</f>
        <v>Begonia 2</v>
      </c>
      <c r="K3806" s="9"/>
      <c r="L3806" s="9">
        <v>23.404548644999998</v>
      </c>
      <c r="M3806" s="9">
        <v>25</v>
      </c>
      <c r="N3806" t="s">
        <v>217</v>
      </c>
      <c r="O3806">
        <v>21</v>
      </c>
      <c r="P3806">
        <v>12282000</v>
      </c>
    </row>
    <row r="3807" spans="1:16" x14ac:dyDescent="0.25">
      <c r="A3807" s="9">
        <v>4.2970919609099996</v>
      </c>
      <c r="B3807" s="9">
        <v>25.2999992371</v>
      </c>
      <c r="C3807" s="1">
        <f t="shared" si="59"/>
        <v>21.002907276190001</v>
      </c>
      <c r="D3807">
        <v>1252001</v>
      </c>
      <c r="E3807">
        <v>21</v>
      </c>
      <c r="G3807" t="str">
        <f>VLOOKUP(E3807,'RMSE Summary'!$P$2:$Q$63,2)</f>
        <v>Begonia 2</v>
      </c>
      <c r="K3807" s="9"/>
      <c r="L3807" s="9">
        <v>4.2970919609099996</v>
      </c>
      <c r="M3807" s="9">
        <v>25.2999992371</v>
      </c>
      <c r="N3807" t="s">
        <v>217</v>
      </c>
      <c r="O3807">
        <v>21</v>
      </c>
      <c r="P3807">
        <v>1252001</v>
      </c>
    </row>
    <row r="3808" spans="1:16" x14ac:dyDescent="0.25">
      <c r="A3808" s="9">
        <v>-3.9271483421300002</v>
      </c>
      <c r="B3808" s="9">
        <v>25.909999847400002</v>
      </c>
      <c r="C3808" s="1">
        <f t="shared" si="59"/>
        <v>29.837148189530001</v>
      </c>
      <c r="D3808">
        <v>2222001</v>
      </c>
      <c r="E3808">
        <v>21</v>
      </c>
      <c r="G3808" t="str">
        <f>VLOOKUP(E3808,'RMSE Summary'!$P$2:$Q$63,2)</f>
        <v>Begonia 2</v>
      </c>
      <c r="K3808" s="9"/>
      <c r="L3808" s="9">
        <v>-3.9271483421300002</v>
      </c>
      <c r="M3808" s="9">
        <v>25.909999847400002</v>
      </c>
      <c r="N3808" t="s">
        <v>217</v>
      </c>
      <c r="O3808">
        <v>21</v>
      </c>
      <c r="P3808">
        <v>2222001</v>
      </c>
    </row>
    <row r="3809" spans="1:16" x14ac:dyDescent="0.25">
      <c r="A3809" s="9">
        <v>1.9450837373700001</v>
      </c>
      <c r="B3809" s="9">
        <v>18.290000915499999</v>
      </c>
      <c r="C3809" s="1">
        <f t="shared" si="59"/>
        <v>16.344917178129997</v>
      </c>
      <c r="D3809">
        <v>3292001</v>
      </c>
      <c r="E3809">
        <v>21</v>
      </c>
      <c r="G3809" t="str">
        <f>VLOOKUP(E3809,'RMSE Summary'!$P$2:$Q$63,2)</f>
        <v>Begonia 2</v>
      </c>
      <c r="K3809" s="9"/>
      <c r="L3809" s="9">
        <v>1.9450837373700001</v>
      </c>
      <c r="M3809" s="9">
        <v>18.290000915499999</v>
      </c>
      <c r="N3809" t="s">
        <v>217</v>
      </c>
      <c r="O3809">
        <v>21</v>
      </c>
      <c r="P3809">
        <v>3292001</v>
      </c>
    </row>
    <row r="3810" spans="1:16" x14ac:dyDescent="0.25">
      <c r="A3810" s="9">
        <v>13.571931838999999</v>
      </c>
      <c r="B3810" s="9">
        <v>17.989999771099999</v>
      </c>
      <c r="C3810" s="1">
        <f t="shared" si="59"/>
        <v>4.4180679320999996</v>
      </c>
      <c r="D3810">
        <v>4262001</v>
      </c>
      <c r="E3810">
        <v>21</v>
      </c>
      <c r="G3810" t="str">
        <f>VLOOKUP(E3810,'RMSE Summary'!$P$2:$Q$63,2)</f>
        <v>Begonia 2</v>
      </c>
      <c r="K3810" s="9"/>
      <c r="L3810" s="9">
        <v>13.571931838999999</v>
      </c>
      <c r="M3810" s="9">
        <v>17.989999771099999</v>
      </c>
      <c r="N3810" t="s">
        <v>217</v>
      </c>
      <c r="O3810">
        <v>21</v>
      </c>
      <c r="P3810">
        <v>4262001</v>
      </c>
    </row>
    <row r="3811" spans="1:16" x14ac:dyDescent="0.25">
      <c r="A3811" s="9">
        <v>20.409444809</v>
      </c>
      <c r="B3811" s="9">
        <v>18.590000152599998</v>
      </c>
      <c r="C3811" s="1">
        <f t="shared" si="59"/>
        <v>-1.8194446564000017</v>
      </c>
      <c r="D3811">
        <v>5312001</v>
      </c>
      <c r="E3811">
        <v>21</v>
      </c>
      <c r="G3811" t="str">
        <f>VLOOKUP(E3811,'RMSE Summary'!$P$2:$Q$63,2)</f>
        <v>Begonia 2</v>
      </c>
      <c r="K3811" s="9"/>
      <c r="L3811" s="9">
        <v>20.409444809</v>
      </c>
      <c r="M3811" s="9">
        <v>18.590000152599998</v>
      </c>
      <c r="N3811" t="s">
        <v>217</v>
      </c>
      <c r="O3811">
        <v>21</v>
      </c>
      <c r="P3811">
        <v>5312001</v>
      </c>
    </row>
    <row r="3812" spans="1:16" x14ac:dyDescent="0.25">
      <c r="A3812" s="9">
        <v>21.0184001923</v>
      </c>
      <c r="B3812" s="9">
        <v>17.6800003052</v>
      </c>
      <c r="C3812" s="1">
        <f t="shared" si="59"/>
        <v>-3.3383998870999996</v>
      </c>
      <c r="D3812">
        <v>6212001</v>
      </c>
      <c r="E3812">
        <v>21</v>
      </c>
      <c r="G3812" t="str">
        <f>VLOOKUP(E3812,'RMSE Summary'!$P$2:$Q$63,2)</f>
        <v>Begonia 2</v>
      </c>
      <c r="K3812" s="9"/>
      <c r="L3812" s="9">
        <v>21.0184001923</v>
      </c>
      <c r="M3812" s="9">
        <v>17.6800003052</v>
      </c>
      <c r="N3812" t="s">
        <v>217</v>
      </c>
      <c r="O3812">
        <v>21</v>
      </c>
      <c r="P3812">
        <v>6212001</v>
      </c>
    </row>
    <row r="3813" spans="1:16" x14ac:dyDescent="0.25">
      <c r="A3813" s="9">
        <v>21.9244670868</v>
      </c>
      <c r="B3813" s="9">
        <v>20.729999542200002</v>
      </c>
      <c r="C3813" s="1">
        <f t="shared" si="59"/>
        <v>-1.1944675445999984</v>
      </c>
      <c r="D3813">
        <v>7262001</v>
      </c>
      <c r="E3813">
        <v>21</v>
      </c>
      <c r="G3813" t="str">
        <f>VLOOKUP(E3813,'RMSE Summary'!$P$2:$Q$63,2)</f>
        <v>Begonia 2</v>
      </c>
      <c r="K3813" s="9"/>
      <c r="L3813" s="9">
        <v>21.9244670868</v>
      </c>
      <c r="M3813" s="9">
        <v>20.729999542200002</v>
      </c>
      <c r="N3813" t="s">
        <v>217</v>
      </c>
      <c r="O3813">
        <v>21</v>
      </c>
      <c r="P3813">
        <v>7262001</v>
      </c>
    </row>
    <row r="3814" spans="1:16" x14ac:dyDescent="0.25">
      <c r="A3814" s="9">
        <v>22.950139999400001</v>
      </c>
      <c r="B3814" s="9">
        <v>20.729999542200002</v>
      </c>
      <c r="C3814" s="1">
        <f t="shared" si="59"/>
        <v>-2.2201404571999994</v>
      </c>
      <c r="D3814">
        <v>8232001</v>
      </c>
      <c r="E3814">
        <v>21</v>
      </c>
      <c r="G3814" t="str">
        <f>VLOOKUP(E3814,'RMSE Summary'!$P$2:$Q$63,2)</f>
        <v>Begonia 2</v>
      </c>
      <c r="K3814" s="9"/>
      <c r="L3814" s="9">
        <v>22.950139999400001</v>
      </c>
      <c r="M3814" s="9">
        <v>20.729999542200002</v>
      </c>
      <c r="N3814" t="s">
        <v>217</v>
      </c>
      <c r="O3814">
        <v>21</v>
      </c>
      <c r="P3814">
        <v>8232001</v>
      </c>
    </row>
    <row r="3815" spans="1:16" x14ac:dyDescent="0.25">
      <c r="A3815" s="9">
        <v>23.990278243999999</v>
      </c>
      <c r="B3815" s="9">
        <v>22.25</v>
      </c>
      <c r="C3815" s="1">
        <f t="shared" si="59"/>
        <v>-1.7402782439999989</v>
      </c>
      <c r="D3815">
        <v>9272001</v>
      </c>
      <c r="E3815">
        <v>21</v>
      </c>
      <c r="G3815" t="str">
        <f>VLOOKUP(E3815,'RMSE Summary'!$P$2:$Q$63,2)</f>
        <v>Begonia 2</v>
      </c>
      <c r="K3815" s="9"/>
      <c r="L3815" s="9">
        <v>23.990278243999999</v>
      </c>
      <c r="M3815" s="9">
        <v>22.25</v>
      </c>
      <c r="N3815" t="s">
        <v>217</v>
      </c>
      <c r="O3815">
        <v>21</v>
      </c>
      <c r="P3815">
        <v>9272001</v>
      </c>
    </row>
    <row r="3816" spans="1:16" x14ac:dyDescent="0.25">
      <c r="A3816" s="9">
        <v>24.608888626100001</v>
      </c>
      <c r="B3816" s="9">
        <v>25.2999992371</v>
      </c>
      <c r="C3816" s="1">
        <f t="shared" si="59"/>
        <v>0.69111061099999915</v>
      </c>
      <c r="D3816">
        <v>10252001</v>
      </c>
      <c r="E3816">
        <v>21</v>
      </c>
      <c r="G3816" t="str">
        <f>VLOOKUP(E3816,'RMSE Summary'!$P$2:$Q$63,2)</f>
        <v>Begonia 2</v>
      </c>
      <c r="K3816" s="9"/>
      <c r="L3816" s="9">
        <v>24.608888626100001</v>
      </c>
      <c r="M3816" s="9">
        <v>25.2999992371</v>
      </c>
      <c r="N3816" t="s">
        <v>217</v>
      </c>
      <c r="O3816">
        <v>21</v>
      </c>
      <c r="P3816">
        <v>10252001</v>
      </c>
    </row>
    <row r="3817" spans="1:16" x14ac:dyDescent="0.25">
      <c r="A3817" s="9">
        <v>24.270889282199999</v>
      </c>
      <c r="B3817" s="9">
        <v>24.690000534100001</v>
      </c>
      <c r="C3817" s="1">
        <f t="shared" si="59"/>
        <v>0.4191112519000022</v>
      </c>
      <c r="D3817">
        <v>11292001</v>
      </c>
      <c r="E3817">
        <v>21</v>
      </c>
      <c r="G3817" t="str">
        <f>VLOOKUP(E3817,'RMSE Summary'!$P$2:$Q$63,2)</f>
        <v>Begonia 2</v>
      </c>
      <c r="K3817" s="9"/>
      <c r="L3817" s="9">
        <v>24.270889282199999</v>
      </c>
      <c r="M3817" s="9">
        <v>24.690000534100001</v>
      </c>
      <c r="N3817" t="s">
        <v>217</v>
      </c>
      <c r="O3817">
        <v>21</v>
      </c>
      <c r="P3817">
        <v>11292001</v>
      </c>
    </row>
    <row r="3818" spans="1:16" x14ac:dyDescent="0.25">
      <c r="A3818" s="9">
        <v>23.5283927917</v>
      </c>
      <c r="B3818" s="9">
        <v>25.2999992371</v>
      </c>
      <c r="C3818" s="1">
        <f t="shared" si="59"/>
        <v>1.7716064453999998</v>
      </c>
      <c r="D3818">
        <v>12272001</v>
      </c>
      <c r="E3818">
        <v>21</v>
      </c>
      <c r="G3818" t="str">
        <f>VLOOKUP(E3818,'RMSE Summary'!$P$2:$Q$63,2)</f>
        <v>Begonia 2</v>
      </c>
      <c r="K3818" s="9"/>
      <c r="L3818" s="9">
        <v>23.5283927917</v>
      </c>
      <c r="M3818" s="9">
        <v>25.2999992371</v>
      </c>
      <c r="N3818" t="s">
        <v>217</v>
      </c>
      <c r="O3818">
        <v>21</v>
      </c>
      <c r="P3818">
        <v>12272001</v>
      </c>
    </row>
    <row r="3819" spans="1:16" x14ac:dyDescent="0.25">
      <c r="A3819" s="9">
        <v>17.739067077600001</v>
      </c>
      <c r="B3819" s="9">
        <v>18.290000915499999</v>
      </c>
      <c r="C3819" s="1">
        <f t="shared" si="59"/>
        <v>0.55093383789999706</v>
      </c>
      <c r="D3819">
        <v>1312002</v>
      </c>
      <c r="E3819">
        <v>21</v>
      </c>
      <c r="G3819" t="str">
        <f>VLOOKUP(E3819,'RMSE Summary'!$P$2:$Q$63,2)</f>
        <v>Begonia 2</v>
      </c>
      <c r="K3819" s="9"/>
      <c r="L3819" s="9">
        <v>17.739067077600001</v>
      </c>
      <c r="M3819" s="9">
        <v>18.290000915499999</v>
      </c>
      <c r="N3819" t="s">
        <v>217</v>
      </c>
      <c r="O3819">
        <v>21</v>
      </c>
      <c r="P3819">
        <v>1312002</v>
      </c>
    </row>
    <row r="3820" spans="1:16" x14ac:dyDescent="0.25">
      <c r="A3820" s="9">
        <v>9.4178686141999997</v>
      </c>
      <c r="B3820" s="9">
        <v>25.2999992371</v>
      </c>
      <c r="C3820" s="1">
        <f t="shared" si="59"/>
        <v>15.8821306229</v>
      </c>
      <c r="D3820">
        <v>2282002</v>
      </c>
      <c r="E3820">
        <v>21</v>
      </c>
      <c r="G3820" t="str">
        <f>VLOOKUP(E3820,'RMSE Summary'!$P$2:$Q$63,2)</f>
        <v>Begonia 2</v>
      </c>
      <c r="K3820" s="9"/>
      <c r="L3820" s="9">
        <v>9.4178686141999997</v>
      </c>
      <c r="M3820" s="9">
        <v>25.2999992371</v>
      </c>
      <c r="N3820" t="s">
        <v>217</v>
      </c>
      <c r="O3820">
        <v>21</v>
      </c>
      <c r="P3820">
        <v>2282002</v>
      </c>
    </row>
    <row r="3821" spans="1:16" x14ac:dyDescent="0.25">
      <c r="A3821" s="9">
        <v>7.0925583839400002</v>
      </c>
      <c r="B3821" s="9">
        <v>18.590000152599998</v>
      </c>
      <c r="C3821" s="1">
        <f t="shared" si="59"/>
        <v>11.497441768659998</v>
      </c>
      <c r="D3821">
        <v>3282002</v>
      </c>
      <c r="E3821">
        <v>21</v>
      </c>
      <c r="G3821" t="str">
        <f>VLOOKUP(E3821,'RMSE Summary'!$P$2:$Q$63,2)</f>
        <v>Begonia 2</v>
      </c>
      <c r="K3821" s="9"/>
      <c r="L3821" s="9">
        <v>7.0925583839400002</v>
      </c>
      <c r="M3821" s="9">
        <v>18.590000152599998</v>
      </c>
      <c r="N3821" t="s">
        <v>217</v>
      </c>
      <c r="O3821">
        <v>21</v>
      </c>
      <c r="P3821">
        <v>3282002</v>
      </c>
    </row>
    <row r="3822" spans="1:16" x14ac:dyDescent="0.25">
      <c r="A3822" s="9">
        <v>8.7064065933200006</v>
      </c>
      <c r="B3822" s="9">
        <v>17.379999160800001</v>
      </c>
      <c r="C3822" s="1">
        <f t="shared" si="59"/>
        <v>8.6735925674800001</v>
      </c>
      <c r="D3822">
        <v>4252002</v>
      </c>
      <c r="E3822">
        <v>21</v>
      </c>
      <c r="G3822" t="str">
        <f>VLOOKUP(E3822,'RMSE Summary'!$P$2:$Q$63,2)</f>
        <v>Begonia 2</v>
      </c>
      <c r="K3822" s="9"/>
      <c r="L3822" s="9">
        <v>8.7064065933200006</v>
      </c>
      <c r="M3822" s="9">
        <v>17.379999160800001</v>
      </c>
      <c r="N3822" t="s">
        <v>217</v>
      </c>
      <c r="O3822">
        <v>21</v>
      </c>
      <c r="P3822">
        <v>4252002</v>
      </c>
    </row>
    <row r="3823" spans="1:16" x14ac:dyDescent="0.25">
      <c r="A3823" s="9">
        <v>11.3813505173</v>
      </c>
      <c r="B3823" s="9">
        <v>17.6800003052</v>
      </c>
      <c r="C3823" s="1">
        <f t="shared" si="59"/>
        <v>6.2986497879000005</v>
      </c>
      <c r="D3823">
        <v>5302002</v>
      </c>
      <c r="E3823">
        <v>21</v>
      </c>
      <c r="G3823" t="str">
        <f>VLOOKUP(E3823,'RMSE Summary'!$P$2:$Q$63,2)</f>
        <v>Begonia 2</v>
      </c>
      <c r="K3823" s="9"/>
      <c r="L3823" s="9">
        <v>11.3813505173</v>
      </c>
      <c r="M3823" s="9">
        <v>17.6800003052</v>
      </c>
      <c r="N3823" t="s">
        <v>217</v>
      </c>
      <c r="O3823">
        <v>21</v>
      </c>
      <c r="P3823">
        <v>5302002</v>
      </c>
    </row>
    <row r="3824" spans="1:16" x14ac:dyDescent="0.25">
      <c r="A3824" s="9">
        <v>14.640884399400001</v>
      </c>
      <c r="B3824" s="9">
        <v>17.989999771099999</v>
      </c>
      <c r="C3824" s="1">
        <f t="shared" si="59"/>
        <v>3.3491153716999982</v>
      </c>
      <c r="D3824">
        <v>6272002</v>
      </c>
      <c r="E3824">
        <v>21</v>
      </c>
      <c r="G3824" t="str">
        <f>VLOOKUP(E3824,'RMSE Summary'!$P$2:$Q$63,2)</f>
        <v>Begonia 2</v>
      </c>
      <c r="K3824" s="9"/>
      <c r="L3824" s="9">
        <v>14.640884399400001</v>
      </c>
      <c r="M3824" s="9">
        <v>17.989999771099999</v>
      </c>
      <c r="N3824" t="s">
        <v>217</v>
      </c>
      <c r="O3824">
        <v>21</v>
      </c>
      <c r="P3824">
        <v>6272002</v>
      </c>
    </row>
    <row r="3825" spans="1:16" x14ac:dyDescent="0.25">
      <c r="A3825" s="9">
        <v>17.2851085663</v>
      </c>
      <c r="B3825" s="9">
        <v>17.6800003052</v>
      </c>
      <c r="C3825" s="1">
        <f t="shared" si="59"/>
        <v>0.39489173890000018</v>
      </c>
      <c r="D3825">
        <v>7252002</v>
      </c>
      <c r="E3825">
        <v>21</v>
      </c>
      <c r="G3825" t="str">
        <f>VLOOKUP(E3825,'RMSE Summary'!$P$2:$Q$63,2)</f>
        <v>Begonia 2</v>
      </c>
      <c r="K3825" s="9"/>
      <c r="L3825" s="9">
        <v>17.2851085663</v>
      </c>
      <c r="M3825" s="9">
        <v>17.6800003052</v>
      </c>
      <c r="N3825" t="s">
        <v>217</v>
      </c>
      <c r="O3825">
        <v>21</v>
      </c>
      <c r="P3825">
        <v>7252002</v>
      </c>
    </row>
    <row r="3826" spans="1:16" x14ac:dyDescent="0.25">
      <c r="A3826" s="9">
        <v>19.649612426800001</v>
      </c>
      <c r="B3826" s="9">
        <v>16.770000457799998</v>
      </c>
      <c r="C3826" s="1">
        <f t="shared" si="59"/>
        <v>-2.8796119690000026</v>
      </c>
      <c r="D3826">
        <v>8292002</v>
      </c>
      <c r="E3826">
        <v>21</v>
      </c>
      <c r="G3826" t="str">
        <f>VLOOKUP(E3826,'RMSE Summary'!$P$2:$Q$63,2)</f>
        <v>Begonia 2</v>
      </c>
      <c r="K3826" s="9"/>
      <c r="L3826" s="9">
        <v>19.649612426800001</v>
      </c>
      <c r="M3826" s="9">
        <v>16.770000457799998</v>
      </c>
      <c r="N3826" t="s">
        <v>217</v>
      </c>
      <c r="O3826">
        <v>21</v>
      </c>
      <c r="P3826">
        <v>8292002</v>
      </c>
    </row>
    <row r="3827" spans="1:16" x14ac:dyDescent="0.25">
      <c r="A3827" s="9">
        <v>21.225311279300001</v>
      </c>
      <c r="B3827" s="9">
        <v>17.989999771099999</v>
      </c>
      <c r="C3827" s="1">
        <f t="shared" si="59"/>
        <v>-3.2353115082000024</v>
      </c>
      <c r="D3827">
        <v>9262002</v>
      </c>
      <c r="E3827">
        <v>21</v>
      </c>
      <c r="G3827" t="str">
        <f>VLOOKUP(E3827,'RMSE Summary'!$P$2:$Q$63,2)</f>
        <v>Begonia 2</v>
      </c>
      <c r="K3827" s="9"/>
      <c r="L3827" s="9">
        <v>21.225311279300001</v>
      </c>
      <c r="M3827" s="9">
        <v>17.989999771099999</v>
      </c>
      <c r="N3827" t="s">
        <v>217</v>
      </c>
      <c r="O3827">
        <v>21</v>
      </c>
      <c r="P3827">
        <v>9262002</v>
      </c>
    </row>
    <row r="3828" spans="1:16" x14ac:dyDescent="0.25">
      <c r="A3828" s="9">
        <v>21.525918960599999</v>
      </c>
      <c r="B3828" s="9">
        <v>25</v>
      </c>
      <c r="C3828" s="1">
        <f t="shared" si="59"/>
        <v>3.4740810394000015</v>
      </c>
      <c r="D3828">
        <v>10312002</v>
      </c>
      <c r="E3828">
        <v>21</v>
      </c>
      <c r="G3828" t="str">
        <f>VLOOKUP(E3828,'RMSE Summary'!$P$2:$Q$63,2)</f>
        <v>Begonia 2</v>
      </c>
      <c r="K3828" s="9"/>
      <c r="L3828" s="9">
        <v>21.525918960599999</v>
      </c>
      <c r="M3828" s="9">
        <v>25</v>
      </c>
      <c r="N3828" t="s">
        <v>217</v>
      </c>
      <c r="O3828">
        <v>21</v>
      </c>
      <c r="P3828">
        <v>10312002</v>
      </c>
    </row>
    <row r="3829" spans="1:16" x14ac:dyDescent="0.25">
      <c r="A3829" s="9">
        <v>18.420322418200001</v>
      </c>
      <c r="B3829" s="9">
        <v>14.9399995804</v>
      </c>
      <c r="C3829" s="1">
        <f t="shared" si="59"/>
        <v>-3.4803228378000011</v>
      </c>
      <c r="D3829">
        <v>2272003</v>
      </c>
      <c r="E3829">
        <v>21</v>
      </c>
      <c r="G3829" t="str">
        <f>VLOOKUP(E3829,'RMSE Summary'!$P$2:$Q$63,2)</f>
        <v>Begonia 2</v>
      </c>
      <c r="K3829" s="9"/>
      <c r="L3829" s="9">
        <v>18.420322418200001</v>
      </c>
      <c r="M3829" s="9">
        <v>14.9399995804</v>
      </c>
      <c r="N3829" t="s">
        <v>217</v>
      </c>
      <c r="O3829">
        <v>21</v>
      </c>
      <c r="P3829">
        <v>2272003</v>
      </c>
    </row>
    <row r="3830" spans="1:16" x14ac:dyDescent="0.25">
      <c r="A3830" s="9">
        <v>13.9983844757</v>
      </c>
      <c r="B3830" s="9">
        <v>18.290000915499999</v>
      </c>
      <c r="C3830" s="1">
        <f t="shared" si="59"/>
        <v>4.2916164397999985</v>
      </c>
      <c r="D3830">
        <v>3272003</v>
      </c>
      <c r="E3830">
        <v>21</v>
      </c>
      <c r="G3830" t="str">
        <f>VLOOKUP(E3830,'RMSE Summary'!$P$2:$Q$63,2)</f>
        <v>Begonia 2</v>
      </c>
      <c r="K3830" s="9"/>
      <c r="L3830" s="9">
        <v>13.9983844757</v>
      </c>
      <c r="M3830" s="9">
        <v>18.290000915499999</v>
      </c>
      <c r="N3830" t="s">
        <v>217</v>
      </c>
      <c r="O3830">
        <v>21</v>
      </c>
      <c r="P3830">
        <v>3272003</v>
      </c>
    </row>
    <row r="3831" spans="1:16" x14ac:dyDescent="0.25">
      <c r="A3831" s="9">
        <v>10.397980690000001</v>
      </c>
      <c r="B3831" s="9">
        <v>18.290000915499999</v>
      </c>
      <c r="C3831" s="1">
        <f t="shared" si="59"/>
        <v>7.8920202254999978</v>
      </c>
      <c r="D3831">
        <v>4242003</v>
      </c>
      <c r="E3831">
        <v>21</v>
      </c>
      <c r="G3831" t="str">
        <f>VLOOKUP(E3831,'RMSE Summary'!$P$2:$Q$63,2)</f>
        <v>Begonia 2</v>
      </c>
      <c r="K3831" s="9"/>
      <c r="L3831" s="9">
        <v>10.397980690000001</v>
      </c>
      <c r="M3831" s="9">
        <v>18.290000915499999</v>
      </c>
      <c r="N3831" t="s">
        <v>217</v>
      </c>
      <c r="O3831">
        <v>21</v>
      </c>
      <c r="P3831">
        <v>4242003</v>
      </c>
    </row>
    <row r="3832" spans="1:16" x14ac:dyDescent="0.25">
      <c r="A3832" s="9">
        <v>9.8209009170500003</v>
      </c>
      <c r="B3832" s="9">
        <v>25.2999992371</v>
      </c>
      <c r="C3832" s="1">
        <f t="shared" si="59"/>
        <v>15.479098320049999</v>
      </c>
      <c r="D3832">
        <v>5292003</v>
      </c>
      <c r="E3832">
        <v>21</v>
      </c>
      <c r="G3832" t="str">
        <f>VLOOKUP(E3832,'RMSE Summary'!$P$2:$Q$63,2)</f>
        <v>Begonia 2</v>
      </c>
      <c r="K3832" s="9"/>
      <c r="L3832" s="9">
        <v>9.8209009170500003</v>
      </c>
      <c r="M3832" s="9">
        <v>25.2999992371</v>
      </c>
      <c r="N3832" t="s">
        <v>217</v>
      </c>
      <c r="O3832">
        <v>21</v>
      </c>
      <c r="P3832">
        <v>5292003</v>
      </c>
    </row>
    <row r="3833" spans="1:16" x14ac:dyDescent="0.25">
      <c r="A3833" s="9">
        <v>6.2754182815600004</v>
      </c>
      <c r="B3833" s="9">
        <v>17.770000457799998</v>
      </c>
      <c r="C3833" s="1">
        <f t="shared" si="59"/>
        <v>11.494582176239998</v>
      </c>
      <c r="D3833">
        <v>6262003</v>
      </c>
      <c r="E3833">
        <v>21</v>
      </c>
      <c r="G3833" t="str">
        <f>VLOOKUP(E3833,'RMSE Summary'!$P$2:$Q$63,2)</f>
        <v>Begonia 2</v>
      </c>
      <c r="K3833" s="9"/>
      <c r="L3833" s="9">
        <v>6.2754182815600004</v>
      </c>
      <c r="M3833" s="9">
        <v>17.770000457799998</v>
      </c>
      <c r="N3833" t="s">
        <v>217</v>
      </c>
      <c r="O3833">
        <v>21</v>
      </c>
      <c r="P3833">
        <v>6262003</v>
      </c>
    </row>
    <row r="3834" spans="1:16" x14ac:dyDescent="0.25">
      <c r="A3834" s="9">
        <v>0.89210087060900001</v>
      </c>
      <c r="B3834" s="9">
        <v>24.809999465899999</v>
      </c>
      <c r="C3834" s="1">
        <f t="shared" si="59"/>
        <v>23.917898595291</v>
      </c>
      <c r="D3834">
        <v>7312003</v>
      </c>
      <c r="E3834">
        <v>21</v>
      </c>
      <c r="G3834" t="str">
        <f>VLOOKUP(E3834,'RMSE Summary'!$P$2:$Q$63,2)</f>
        <v>Begonia 2</v>
      </c>
      <c r="K3834" s="9"/>
      <c r="L3834" s="9">
        <v>0.89210087060900001</v>
      </c>
      <c r="M3834" s="9">
        <v>24.809999465899999</v>
      </c>
      <c r="N3834" t="s">
        <v>217</v>
      </c>
      <c r="O3834">
        <v>21</v>
      </c>
      <c r="P3834">
        <v>7312003</v>
      </c>
    </row>
    <row r="3835" spans="1:16" x14ac:dyDescent="0.25">
      <c r="A3835" s="9">
        <v>6.2898459434499996</v>
      </c>
      <c r="B3835" s="9">
        <v>17.7999992371</v>
      </c>
      <c r="C3835" s="1">
        <f t="shared" si="59"/>
        <v>11.510153293649999</v>
      </c>
      <c r="D3835">
        <v>8282003</v>
      </c>
      <c r="E3835">
        <v>21</v>
      </c>
      <c r="G3835" t="str">
        <f>VLOOKUP(E3835,'RMSE Summary'!$P$2:$Q$63,2)</f>
        <v>Begonia 2</v>
      </c>
      <c r="K3835" s="9"/>
      <c r="L3835" s="9">
        <v>6.2898459434499996</v>
      </c>
      <c r="M3835" s="9">
        <v>17.7999992371</v>
      </c>
      <c r="N3835" t="s">
        <v>217</v>
      </c>
      <c r="O3835">
        <v>21</v>
      </c>
      <c r="P3835">
        <v>8282003</v>
      </c>
    </row>
    <row r="3836" spans="1:16" x14ac:dyDescent="0.25">
      <c r="A3836" s="9">
        <v>10.587800979600001</v>
      </c>
      <c r="B3836" s="9">
        <v>25</v>
      </c>
      <c r="C3836" s="1">
        <f t="shared" si="59"/>
        <v>14.412199020399999</v>
      </c>
      <c r="D3836">
        <v>9252003</v>
      </c>
      <c r="E3836">
        <v>21</v>
      </c>
      <c r="G3836" t="str">
        <f>VLOOKUP(E3836,'RMSE Summary'!$P$2:$Q$63,2)</f>
        <v>Begonia 2</v>
      </c>
      <c r="K3836" s="9"/>
      <c r="L3836" s="9">
        <v>10.587800979600001</v>
      </c>
      <c r="M3836" s="9">
        <v>25</v>
      </c>
      <c r="N3836" t="s">
        <v>217</v>
      </c>
      <c r="O3836">
        <v>21</v>
      </c>
      <c r="P3836">
        <v>9252003</v>
      </c>
    </row>
    <row r="3837" spans="1:16" x14ac:dyDescent="0.25">
      <c r="A3837" s="9">
        <v>16.841236114499999</v>
      </c>
      <c r="B3837" s="9">
        <v>17.6800003052</v>
      </c>
      <c r="C3837" s="1">
        <f t="shared" si="59"/>
        <v>0.83876419070000097</v>
      </c>
      <c r="D3837">
        <v>10302003</v>
      </c>
      <c r="E3837">
        <v>21</v>
      </c>
      <c r="G3837" t="str">
        <f>VLOOKUP(E3837,'RMSE Summary'!$P$2:$Q$63,2)</f>
        <v>Begonia 2</v>
      </c>
      <c r="K3837" s="9"/>
      <c r="L3837" s="9">
        <v>16.841236114499999</v>
      </c>
      <c r="M3837" s="9">
        <v>17.6800003052</v>
      </c>
      <c r="N3837" t="s">
        <v>217</v>
      </c>
      <c r="O3837">
        <v>21</v>
      </c>
      <c r="P3837">
        <v>10302003</v>
      </c>
    </row>
    <row r="3838" spans="1:16" x14ac:dyDescent="0.25">
      <c r="A3838" s="9">
        <v>15.8677511215</v>
      </c>
      <c r="B3838" s="9">
        <v>17.709999084500001</v>
      </c>
      <c r="C3838" s="1">
        <f t="shared" si="59"/>
        <v>1.8422479630000019</v>
      </c>
      <c r="D3838">
        <v>4292004</v>
      </c>
      <c r="E3838">
        <v>21</v>
      </c>
      <c r="G3838" t="str">
        <f>VLOOKUP(E3838,'RMSE Summary'!$P$2:$Q$63,2)</f>
        <v>Begonia 2</v>
      </c>
      <c r="K3838" s="9"/>
      <c r="L3838" s="9">
        <v>15.8677511215</v>
      </c>
      <c r="M3838" s="9">
        <v>17.709999084500001</v>
      </c>
      <c r="N3838" t="s">
        <v>217</v>
      </c>
      <c r="O3838">
        <v>21</v>
      </c>
      <c r="P3838">
        <v>4292004</v>
      </c>
    </row>
    <row r="3839" spans="1:16" x14ac:dyDescent="0.25">
      <c r="A3839" s="9">
        <v>0.69227182865100001</v>
      </c>
      <c r="B3839" s="9">
        <v>17.440000534100001</v>
      </c>
      <c r="C3839" s="1">
        <f t="shared" si="59"/>
        <v>16.747728705449003</v>
      </c>
      <c r="D3839">
        <v>6242004</v>
      </c>
      <c r="E3839">
        <v>21</v>
      </c>
      <c r="G3839" t="str">
        <f>VLOOKUP(E3839,'RMSE Summary'!$P$2:$Q$63,2)</f>
        <v>Begonia 2</v>
      </c>
      <c r="K3839" s="9"/>
      <c r="L3839" s="9">
        <v>0.69227182865100001</v>
      </c>
      <c r="M3839" s="9">
        <v>17.440000534100001</v>
      </c>
      <c r="N3839" t="s">
        <v>217</v>
      </c>
      <c r="O3839">
        <v>21</v>
      </c>
      <c r="P3839">
        <v>6242004</v>
      </c>
    </row>
    <row r="3840" spans="1:16" x14ac:dyDescent="0.25">
      <c r="A3840" s="9">
        <v>6.3099174499500004</v>
      </c>
      <c r="B3840" s="9">
        <v>16.770000457799998</v>
      </c>
      <c r="C3840" s="1">
        <f t="shared" si="59"/>
        <v>10.460083007849999</v>
      </c>
      <c r="D3840">
        <v>7292004</v>
      </c>
      <c r="E3840">
        <v>21</v>
      </c>
      <c r="G3840" t="str">
        <f>VLOOKUP(E3840,'RMSE Summary'!$P$2:$Q$63,2)</f>
        <v>Begonia 2</v>
      </c>
      <c r="K3840" s="9"/>
      <c r="L3840" s="9">
        <v>6.3099174499500004</v>
      </c>
      <c r="M3840" s="9">
        <v>16.770000457799998</v>
      </c>
      <c r="N3840" t="s">
        <v>217</v>
      </c>
      <c r="O3840">
        <v>21</v>
      </c>
      <c r="P3840">
        <v>7292004</v>
      </c>
    </row>
    <row r="3841" spans="1:16" x14ac:dyDescent="0.25">
      <c r="A3841" s="9">
        <v>9.8592433929399999</v>
      </c>
      <c r="B3841" s="9">
        <v>17.0699996948</v>
      </c>
      <c r="C3841" s="1">
        <f t="shared" si="59"/>
        <v>7.2107563018600001</v>
      </c>
      <c r="D3841">
        <v>8262004</v>
      </c>
      <c r="E3841">
        <v>21</v>
      </c>
      <c r="G3841" t="str">
        <f>VLOOKUP(E3841,'RMSE Summary'!$P$2:$Q$63,2)</f>
        <v>Begonia 2</v>
      </c>
      <c r="K3841" s="9"/>
      <c r="L3841" s="9">
        <v>9.8592433929399999</v>
      </c>
      <c r="M3841" s="9">
        <v>17.0699996948</v>
      </c>
      <c r="N3841" t="s">
        <v>217</v>
      </c>
      <c r="O3841">
        <v>21</v>
      </c>
      <c r="P3841">
        <v>8262004</v>
      </c>
    </row>
    <row r="3842" spans="1:16" x14ac:dyDescent="0.25">
      <c r="A3842" s="9">
        <v>15.3308105469</v>
      </c>
      <c r="B3842" s="9">
        <v>16.459999084500001</v>
      </c>
      <c r="C3842" s="1">
        <f t="shared" si="59"/>
        <v>1.129188537600001</v>
      </c>
      <c r="D3842">
        <v>9302004</v>
      </c>
      <c r="E3842">
        <v>21</v>
      </c>
      <c r="G3842" t="str">
        <f>VLOOKUP(E3842,'RMSE Summary'!$P$2:$Q$63,2)</f>
        <v>Begonia 2</v>
      </c>
      <c r="K3842" s="9"/>
      <c r="L3842" s="9">
        <v>15.3308105469</v>
      </c>
      <c r="M3842" s="9">
        <v>16.459999084500001</v>
      </c>
      <c r="N3842" t="s">
        <v>217</v>
      </c>
      <c r="O3842">
        <v>21</v>
      </c>
      <c r="P3842">
        <v>9302004</v>
      </c>
    </row>
    <row r="3843" spans="1:16" x14ac:dyDescent="0.25">
      <c r="A3843" s="9">
        <v>19.116434097300001</v>
      </c>
      <c r="B3843" s="9">
        <v>24.690000534100001</v>
      </c>
      <c r="C3843" s="1">
        <f t="shared" si="59"/>
        <v>5.5735664368000002</v>
      </c>
      <c r="D3843">
        <v>10282004</v>
      </c>
      <c r="E3843">
        <v>21</v>
      </c>
      <c r="G3843" t="str">
        <f>VLOOKUP(E3843,'RMSE Summary'!$P$2:$Q$63,2)</f>
        <v>Begonia 2</v>
      </c>
      <c r="K3843" s="9"/>
      <c r="L3843" s="9">
        <v>19.116434097300001</v>
      </c>
      <c r="M3843" s="9">
        <v>24.690000534100001</v>
      </c>
      <c r="N3843" t="s">
        <v>217</v>
      </c>
      <c r="O3843">
        <v>21</v>
      </c>
      <c r="P3843">
        <v>10282004</v>
      </c>
    </row>
    <row r="3844" spans="1:16" x14ac:dyDescent="0.25">
      <c r="A3844" s="9">
        <v>18.845191955600001</v>
      </c>
      <c r="B3844" s="9">
        <v>25</v>
      </c>
      <c r="C3844" s="1">
        <f t="shared" si="59"/>
        <v>6.1548080443999993</v>
      </c>
      <c r="D3844">
        <v>11182004</v>
      </c>
      <c r="E3844">
        <v>21</v>
      </c>
      <c r="G3844" t="str">
        <f>VLOOKUP(E3844,'RMSE Summary'!$P$2:$Q$63,2)</f>
        <v>Begonia 2</v>
      </c>
      <c r="K3844" s="9"/>
      <c r="L3844" s="9">
        <v>18.845191955600001</v>
      </c>
      <c r="M3844" s="9">
        <v>25</v>
      </c>
      <c r="N3844" t="s">
        <v>217</v>
      </c>
      <c r="O3844">
        <v>21</v>
      </c>
      <c r="P3844">
        <v>11182004</v>
      </c>
    </row>
    <row r="3845" spans="1:16" x14ac:dyDescent="0.25">
      <c r="A3845" s="9">
        <v>11.729054451</v>
      </c>
      <c r="B3845" s="9">
        <v>24.690000534100001</v>
      </c>
      <c r="C3845" s="1">
        <f t="shared" si="59"/>
        <v>12.960946083100001</v>
      </c>
      <c r="D3845">
        <v>12232004</v>
      </c>
      <c r="E3845">
        <v>21</v>
      </c>
      <c r="G3845" t="str">
        <f>VLOOKUP(E3845,'RMSE Summary'!$P$2:$Q$63,2)</f>
        <v>Begonia 2</v>
      </c>
      <c r="K3845" s="9"/>
      <c r="L3845" s="9">
        <v>11.729054451</v>
      </c>
      <c r="M3845" s="9">
        <v>24.690000534100001</v>
      </c>
      <c r="N3845" t="s">
        <v>217</v>
      </c>
      <c r="O3845">
        <v>21</v>
      </c>
      <c r="P3845">
        <v>12232004</v>
      </c>
    </row>
    <row r="3846" spans="1:16" x14ac:dyDescent="0.25">
      <c r="A3846" s="9">
        <v>10.239752769500001</v>
      </c>
      <c r="B3846" s="9">
        <v>17.989999771099999</v>
      </c>
      <c r="C3846" s="1">
        <f t="shared" si="59"/>
        <v>7.7502470015999982</v>
      </c>
      <c r="D3846">
        <v>1272005</v>
      </c>
      <c r="E3846">
        <v>21</v>
      </c>
      <c r="G3846" t="str">
        <f>VLOOKUP(E3846,'RMSE Summary'!$P$2:$Q$63,2)</f>
        <v>Begonia 2</v>
      </c>
      <c r="K3846" s="9"/>
      <c r="L3846" s="9">
        <v>10.239752769500001</v>
      </c>
      <c r="M3846" s="9">
        <v>17.989999771099999</v>
      </c>
      <c r="N3846" t="s">
        <v>217</v>
      </c>
      <c r="O3846">
        <v>21</v>
      </c>
      <c r="P3846">
        <v>1272005</v>
      </c>
    </row>
    <row r="3847" spans="1:16" x14ac:dyDescent="0.25">
      <c r="A3847" s="9">
        <v>10.95353508</v>
      </c>
      <c r="B3847" s="9">
        <v>25.6100006104</v>
      </c>
      <c r="C3847" s="1">
        <f t="shared" si="59"/>
        <v>14.6564655304</v>
      </c>
      <c r="D3847">
        <v>2242005</v>
      </c>
      <c r="E3847">
        <v>21</v>
      </c>
      <c r="G3847" t="str">
        <f>VLOOKUP(E3847,'RMSE Summary'!$P$2:$Q$63,2)</f>
        <v>Begonia 2</v>
      </c>
      <c r="K3847" s="9"/>
      <c r="L3847" s="9">
        <v>10.95353508</v>
      </c>
      <c r="M3847" s="9">
        <v>25.6100006104</v>
      </c>
      <c r="N3847" t="s">
        <v>217</v>
      </c>
      <c r="O3847">
        <v>21</v>
      </c>
      <c r="P3847">
        <v>2242005</v>
      </c>
    </row>
    <row r="3848" spans="1:16" x14ac:dyDescent="0.25">
      <c r="A3848" s="9">
        <v>11.800619125400001</v>
      </c>
      <c r="B3848" s="9">
        <v>16.459999084500001</v>
      </c>
      <c r="C3848" s="1">
        <f t="shared" si="59"/>
        <v>4.6593799591000007</v>
      </c>
      <c r="D3848">
        <v>3312005</v>
      </c>
      <c r="E3848">
        <v>21</v>
      </c>
      <c r="G3848" t="str">
        <f>VLOOKUP(E3848,'RMSE Summary'!$P$2:$Q$63,2)</f>
        <v>Begonia 2</v>
      </c>
      <c r="K3848" s="9"/>
      <c r="L3848" s="9">
        <v>11.800619125400001</v>
      </c>
      <c r="M3848" s="9">
        <v>16.459999084500001</v>
      </c>
      <c r="N3848" t="s">
        <v>217</v>
      </c>
      <c r="O3848">
        <v>21</v>
      </c>
      <c r="P3848">
        <v>3312005</v>
      </c>
    </row>
    <row r="3849" spans="1:16" x14ac:dyDescent="0.25">
      <c r="A3849" s="9">
        <v>14.144398689300001</v>
      </c>
      <c r="B3849" s="9">
        <v>17.6800003052</v>
      </c>
      <c r="C3849" s="1">
        <f t="shared" si="59"/>
        <v>3.5356016158999992</v>
      </c>
      <c r="D3849">
        <v>4282005</v>
      </c>
      <c r="E3849">
        <v>21</v>
      </c>
      <c r="G3849" t="str">
        <f>VLOOKUP(E3849,'RMSE Summary'!$P$2:$Q$63,2)</f>
        <v>Begonia 2</v>
      </c>
      <c r="K3849" s="9"/>
      <c r="L3849" s="9">
        <v>14.144398689300001</v>
      </c>
      <c r="M3849" s="9">
        <v>17.6800003052</v>
      </c>
      <c r="N3849" t="s">
        <v>217</v>
      </c>
      <c r="O3849">
        <v>21</v>
      </c>
      <c r="P3849">
        <v>4282005</v>
      </c>
    </row>
    <row r="3850" spans="1:16" x14ac:dyDescent="0.25">
      <c r="A3850" s="9">
        <v>3.7600302696200001</v>
      </c>
      <c r="B3850" s="9">
        <v>24.690000534100001</v>
      </c>
      <c r="C3850" s="1">
        <f t="shared" si="59"/>
        <v>20.929970264480001</v>
      </c>
      <c r="D3850">
        <v>6302005</v>
      </c>
      <c r="E3850">
        <v>21</v>
      </c>
      <c r="G3850" t="str">
        <f>VLOOKUP(E3850,'RMSE Summary'!$P$2:$Q$63,2)</f>
        <v>Begonia 2</v>
      </c>
      <c r="K3850" s="9"/>
      <c r="L3850" s="9">
        <v>3.7600302696200001</v>
      </c>
      <c r="M3850" s="9">
        <v>24.690000534100001</v>
      </c>
      <c r="N3850" t="s">
        <v>217</v>
      </c>
      <c r="O3850">
        <v>21</v>
      </c>
      <c r="P3850">
        <v>6302005</v>
      </c>
    </row>
    <row r="3851" spans="1:16" x14ac:dyDescent="0.25">
      <c r="A3851" s="9">
        <v>3.7483100891099999</v>
      </c>
      <c r="B3851" s="9">
        <v>17.379999160800001</v>
      </c>
      <c r="C3851" s="1">
        <f t="shared" si="59"/>
        <v>13.631689071690001</v>
      </c>
      <c r="D3851">
        <v>7282005</v>
      </c>
      <c r="E3851">
        <v>21</v>
      </c>
      <c r="G3851" t="str">
        <f>VLOOKUP(E3851,'RMSE Summary'!$P$2:$Q$63,2)</f>
        <v>Begonia 2</v>
      </c>
      <c r="K3851" s="9"/>
      <c r="L3851" s="9">
        <v>3.7483100891099999</v>
      </c>
      <c r="M3851" s="9">
        <v>17.379999160800001</v>
      </c>
      <c r="N3851" t="s">
        <v>217</v>
      </c>
      <c r="O3851">
        <v>21</v>
      </c>
      <c r="P3851">
        <v>7282005</v>
      </c>
    </row>
    <row r="3852" spans="1:16" x14ac:dyDescent="0.25">
      <c r="A3852" s="9">
        <v>9.8051958084099997</v>
      </c>
      <c r="B3852" s="9">
        <v>25.3600006104</v>
      </c>
      <c r="C3852" s="1">
        <f t="shared" si="59"/>
        <v>15.55480480199</v>
      </c>
      <c r="D3852">
        <v>8252005</v>
      </c>
      <c r="E3852">
        <v>21</v>
      </c>
      <c r="G3852" t="str">
        <f>VLOOKUP(E3852,'RMSE Summary'!$P$2:$Q$63,2)</f>
        <v>Begonia 2</v>
      </c>
      <c r="K3852" s="9"/>
      <c r="L3852" s="9">
        <v>9.8051958084099997</v>
      </c>
      <c r="M3852" s="9">
        <v>25.3600006104</v>
      </c>
      <c r="N3852" t="s">
        <v>217</v>
      </c>
      <c r="O3852">
        <v>21</v>
      </c>
      <c r="P3852">
        <v>8252005</v>
      </c>
    </row>
    <row r="3853" spans="1:16" x14ac:dyDescent="0.25">
      <c r="A3853" s="9">
        <v>10.5124168396</v>
      </c>
      <c r="B3853" s="9">
        <v>17.0699996948</v>
      </c>
      <c r="C3853" s="1">
        <f t="shared" si="59"/>
        <v>6.5575828551999997</v>
      </c>
      <c r="D3853">
        <v>9292005</v>
      </c>
      <c r="E3853">
        <v>21</v>
      </c>
      <c r="G3853" t="str">
        <f>VLOOKUP(E3853,'RMSE Summary'!$P$2:$Q$63,2)</f>
        <v>Begonia 2</v>
      </c>
      <c r="K3853" s="9"/>
      <c r="L3853" s="9">
        <v>10.5124168396</v>
      </c>
      <c r="M3853" s="9">
        <v>17.0699996948</v>
      </c>
      <c r="N3853" t="s">
        <v>217</v>
      </c>
      <c r="O3853">
        <v>21</v>
      </c>
      <c r="P3853">
        <v>9292005</v>
      </c>
    </row>
    <row r="3854" spans="1:16" x14ac:dyDescent="0.25">
      <c r="A3854" s="9">
        <v>7.6386790275600003</v>
      </c>
      <c r="B3854" s="9">
        <v>25.120000839199999</v>
      </c>
      <c r="C3854" s="1">
        <f t="shared" si="59"/>
        <v>17.481321811640001</v>
      </c>
      <c r="D3854">
        <v>10272005</v>
      </c>
      <c r="E3854">
        <v>21</v>
      </c>
      <c r="G3854" t="str">
        <f>VLOOKUP(E3854,'RMSE Summary'!$P$2:$Q$63,2)</f>
        <v>Begonia 2</v>
      </c>
      <c r="K3854" s="9"/>
      <c r="L3854" s="9">
        <v>7.6386790275600003</v>
      </c>
      <c r="M3854" s="9">
        <v>25.120000839199999</v>
      </c>
      <c r="N3854" t="s">
        <v>217</v>
      </c>
      <c r="O3854">
        <v>21</v>
      </c>
      <c r="P3854">
        <v>10272005</v>
      </c>
    </row>
    <row r="3855" spans="1:16" x14ac:dyDescent="0.25">
      <c r="A3855" s="9">
        <v>0.73280364274999998</v>
      </c>
      <c r="B3855" s="9">
        <v>25.120000839199999</v>
      </c>
      <c r="C3855" s="1">
        <f t="shared" si="59"/>
        <v>24.38719719645</v>
      </c>
      <c r="D3855">
        <v>11232005</v>
      </c>
      <c r="E3855">
        <v>21</v>
      </c>
      <c r="G3855" t="str">
        <f>VLOOKUP(E3855,'RMSE Summary'!$P$2:$Q$63,2)</f>
        <v>Begonia 2</v>
      </c>
      <c r="K3855" s="9"/>
      <c r="L3855" s="9">
        <v>0.73280364274999998</v>
      </c>
      <c r="M3855" s="9">
        <v>25.120000839199999</v>
      </c>
      <c r="N3855" t="s">
        <v>217</v>
      </c>
      <c r="O3855">
        <v>21</v>
      </c>
      <c r="P3855">
        <v>11232005</v>
      </c>
    </row>
    <row r="3856" spans="1:16" x14ac:dyDescent="0.25">
      <c r="A3856" s="9">
        <v>8.8347997665399998</v>
      </c>
      <c r="B3856" s="9">
        <v>25.2999992371</v>
      </c>
      <c r="C3856" s="1">
        <f t="shared" si="59"/>
        <v>16.465199470560002</v>
      </c>
      <c r="D3856">
        <v>12222005</v>
      </c>
      <c r="E3856">
        <v>21</v>
      </c>
      <c r="G3856" t="str">
        <f>VLOOKUP(E3856,'RMSE Summary'!$P$2:$Q$63,2)</f>
        <v>Begonia 2</v>
      </c>
      <c r="K3856" s="9"/>
      <c r="L3856" s="9">
        <v>8.8347997665399998</v>
      </c>
      <c r="M3856" s="9">
        <v>25.2999992371</v>
      </c>
      <c r="N3856" t="s">
        <v>217</v>
      </c>
      <c r="O3856">
        <v>21</v>
      </c>
      <c r="P3856">
        <v>12222005</v>
      </c>
    </row>
    <row r="3857" spans="1:16" x14ac:dyDescent="0.25">
      <c r="A3857" s="9">
        <v>9.4214849471999997</v>
      </c>
      <c r="B3857" s="9">
        <v>16.979999542200002</v>
      </c>
      <c r="C3857" s="1">
        <f t="shared" si="59"/>
        <v>7.5585145950000019</v>
      </c>
      <c r="D3857">
        <v>1252006</v>
      </c>
      <c r="E3857">
        <v>21</v>
      </c>
      <c r="G3857" t="str">
        <f>VLOOKUP(E3857,'RMSE Summary'!$P$2:$Q$63,2)</f>
        <v>Begonia 2</v>
      </c>
      <c r="K3857" s="9"/>
      <c r="L3857" s="9">
        <v>9.4214849471999997</v>
      </c>
      <c r="M3857" s="9">
        <v>16.979999542200002</v>
      </c>
      <c r="N3857" t="s">
        <v>217</v>
      </c>
      <c r="O3857">
        <v>21</v>
      </c>
      <c r="P3857">
        <v>1252006</v>
      </c>
    </row>
    <row r="3858" spans="1:16" x14ac:dyDescent="0.25">
      <c r="A3858" s="9">
        <v>13.725399017299999</v>
      </c>
      <c r="B3858" s="9">
        <v>18.290000915499999</v>
      </c>
      <c r="C3858" s="1">
        <f t="shared" si="59"/>
        <v>4.5646018981999994</v>
      </c>
      <c r="D3858">
        <v>3292006</v>
      </c>
      <c r="E3858">
        <v>21</v>
      </c>
      <c r="G3858" t="str">
        <f>VLOOKUP(E3858,'RMSE Summary'!$P$2:$Q$63,2)</f>
        <v>Begonia 2</v>
      </c>
      <c r="K3858" s="9"/>
      <c r="L3858" s="9">
        <v>13.725399017299999</v>
      </c>
      <c r="M3858" s="9">
        <v>18.290000915499999</v>
      </c>
      <c r="N3858" t="s">
        <v>217</v>
      </c>
      <c r="O3858">
        <v>21</v>
      </c>
      <c r="P3858">
        <v>3292006</v>
      </c>
    </row>
    <row r="3859" spans="1:16" x14ac:dyDescent="0.25">
      <c r="A3859" s="9">
        <v>9.4648332595800007</v>
      </c>
      <c r="B3859" s="9">
        <v>17.989999771099999</v>
      </c>
      <c r="C3859" s="1">
        <f t="shared" si="59"/>
        <v>8.5251665115199984</v>
      </c>
      <c r="D3859">
        <v>4262006</v>
      </c>
      <c r="E3859">
        <v>21</v>
      </c>
      <c r="G3859" t="str">
        <f>VLOOKUP(E3859,'RMSE Summary'!$P$2:$Q$63,2)</f>
        <v>Begonia 2</v>
      </c>
      <c r="K3859" s="9"/>
      <c r="L3859" s="9">
        <v>9.4648332595800007</v>
      </c>
      <c r="M3859" s="9">
        <v>17.989999771099999</v>
      </c>
      <c r="N3859" t="s">
        <v>217</v>
      </c>
      <c r="O3859">
        <v>21</v>
      </c>
      <c r="P3859">
        <v>4262006</v>
      </c>
    </row>
    <row r="3860" spans="1:16" x14ac:dyDescent="0.25">
      <c r="A3860" s="9">
        <v>5.8332886695899999</v>
      </c>
      <c r="B3860" s="9">
        <v>17.6800003052</v>
      </c>
      <c r="C3860" s="1">
        <f t="shared" si="59"/>
        <v>11.846711635609999</v>
      </c>
      <c r="D3860">
        <v>6282006</v>
      </c>
      <c r="E3860">
        <v>21</v>
      </c>
      <c r="G3860" t="str">
        <f>VLOOKUP(E3860,'RMSE Summary'!$P$2:$Q$63,2)</f>
        <v>Begonia 2</v>
      </c>
      <c r="K3860" s="9"/>
      <c r="L3860" s="9">
        <v>5.8332886695899999</v>
      </c>
      <c r="M3860" s="9">
        <v>17.6800003052</v>
      </c>
      <c r="N3860" t="s">
        <v>217</v>
      </c>
      <c r="O3860">
        <v>21</v>
      </c>
      <c r="P3860">
        <v>6282006</v>
      </c>
    </row>
    <row r="3861" spans="1:16" x14ac:dyDescent="0.25">
      <c r="A3861" s="9">
        <v>17.396083831799999</v>
      </c>
      <c r="B3861" s="9">
        <v>17.040000915499999</v>
      </c>
      <c r="C3861" s="1">
        <f t="shared" si="59"/>
        <v>-0.35608291630000011</v>
      </c>
      <c r="D3861">
        <v>9272006</v>
      </c>
      <c r="E3861">
        <v>21</v>
      </c>
      <c r="G3861" t="str">
        <f>VLOOKUP(E3861,'RMSE Summary'!$P$2:$Q$63,2)</f>
        <v>Begonia 2</v>
      </c>
      <c r="K3861" s="9"/>
      <c r="L3861" s="9">
        <v>17.396083831799999</v>
      </c>
      <c r="M3861" s="9">
        <v>17.040000915499999</v>
      </c>
      <c r="N3861" t="s">
        <v>217</v>
      </c>
      <c r="O3861">
        <v>21</v>
      </c>
      <c r="P3861">
        <v>9272006</v>
      </c>
    </row>
    <row r="3862" spans="1:16" x14ac:dyDescent="0.25">
      <c r="A3862" s="9">
        <v>8.1890392303499997</v>
      </c>
      <c r="B3862" s="9">
        <v>17.920000076299999</v>
      </c>
      <c r="C3862" s="1">
        <f t="shared" ref="C3862:C3925" si="60">B3862-A3862</f>
        <v>9.7309608459499994</v>
      </c>
      <c r="D3862">
        <v>10252006</v>
      </c>
      <c r="E3862">
        <v>21</v>
      </c>
      <c r="G3862" t="str">
        <f>VLOOKUP(E3862,'RMSE Summary'!$P$2:$Q$63,2)</f>
        <v>Begonia 2</v>
      </c>
      <c r="K3862" s="9"/>
      <c r="L3862" s="9">
        <v>8.1890392303499997</v>
      </c>
      <c r="M3862" s="9">
        <v>17.920000076299999</v>
      </c>
      <c r="N3862" t="s">
        <v>217</v>
      </c>
      <c r="O3862">
        <v>21</v>
      </c>
      <c r="P3862">
        <v>10252006</v>
      </c>
    </row>
    <row r="3863" spans="1:16" x14ac:dyDescent="0.25">
      <c r="A3863" s="9">
        <v>-3.35425376892</v>
      </c>
      <c r="B3863" s="9">
        <v>24.690000534100001</v>
      </c>
      <c r="C3863" s="1">
        <f t="shared" si="60"/>
        <v>28.044254303020001</v>
      </c>
      <c r="D3863">
        <v>11292006</v>
      </c>
      <c r="E3863">
        <v>21</v>
      </c>
      <c r="G3863" t="str">
        <f>VLOOKUP(E3863,'RMSE Summary'!$P$2:$Q$63,2)</f>
        <v>Begonia 2</v>
      </c>
      <c r="K3863" s="9"/>
      <c r="L3863" s="9">
        <v>-3.35425376892</v>
      </c>
      <c r="M3863" s="9">
        <v>24.690000534100001</v>
      </c>
      <c r="N3863" t="s">
        <v>217</v>
      </c>
      <c r="O3863">
        <v>21</v>
      </c>
      <c r="P3863">
        <v>11292006</v>
      </c>
    </row>
    <row r="3864" spans="1:16" x14ac:dyDescent="0.25">
      <c r="A3864" s="9">
        <v>5.3819885253899997</v>
      </c>
      <c r="B3864" s="9">
        <v>18.290000915499999</v>
      </c>
      <c r="C3864" s="1">
        <f t="shared" si="60"/>
        <v>12.908012390109999</v>
      </c>
      <c r="D3864">
        <v>12272006</v>
      </c>
      <c r="E3864">
        <v>21</v>
      </c>
      <c r="G3864" t="str">
        <f>VLOOKUP(E3864,'RMSE Summary'!$P$2:$Q$63,2)</f>
        <v>Begonia 2</v>
      </c>
      <c r="K3864" s="9"/>
      <c r="L3864" s="9">
        <v>5.3819885253899997</v>
      </c>
      <c r="M3864" s="9">
        <v>18.290000915499999</v>
      </c>
      <c r="N3864" t="s">
        <v>217</v>
      </c>
      <c r="O3864">
        <v>21</v>
      </c>
      <c r="P3864">
        <v>12272006</v>
      </c>
    </row>
    <row r="3865" spans="1:16" x14ac:dyDescent="0.25">
      <c r="A3865" s="9">
        <v>5.7111873626699996</v>
      </c>
      <c r="B3865" s="9">
        <v>16.8600006104</v>
      </c>
      <c r="C3865" s="1">
        <f t="shared" si="60"/>
        <v>11.148813247730001</v>
      </c>
      <c r="D3865">
        <v>1252007</v>
      </c>
      <c r="E3865">
        <v>21</v>
      </c>
      <c r="G3865" t="str">
        <f>VLOOKUP(E3865,'RMSE Summary'!$P$2:$Q$63,2)</f>
        <v>Begonia 2</v>
      </c>
      <c r="K3865" s="9"/>
      <c r="L3865" s="9">
        <v>5.7111873626699996</v>
      </c>
      <c r="M3865" s="9">
        <v>16.8600006104</v>
      </c>
      <c r="N3865" t="s">
        <v>217</v>
      </c>
      <c r="O3865">
        <v>21</v>
      </c>
      <c r="P3865">
        <v>1252007</v>
      </c>
    </row>
    <row r="3866" spans="1:16" x14ac:dyDescent="0.25">
      <c r="A3866" s="9">
        <v>2.14923453331</v>
      </c>
      <c r="B3866" s="9">
        <v>16.159999847400002</v>
      </c>
      <c r="C3866" s="1">
        <f t="shared" si="60"/>
        <v>14.010765314090001</v>
      </c>
      <c r="D3866">
        <v>2222007</v>
      </c>
      <c r="E3866">
        <v>21</v>
      </c>
      <c r="G3866" t="str">
        <f>VLOOKUP(E3866,'RMSE Summary'!$P$2:$Q$63,2)</f>
        <v>Begonia 2</v>
      </c>
      <c r="K3866" s="9"/>
      <c r="L3866" s="9">
        <v>2.14923453331</v>
      </c>
      <c r="M3866" s="9">
        <v>16.159999847400002</v>
      </c>
      <c r="N3866" t="s">
        <v>217</v>
      </c>
      <c r="O3866">
        <v>21</v>
      </c>
      <c r="P3866">
        <v>2222007</v>
      </c>
    </row>
    <row r="3867" spans="1:16" x14ac:dyDescent="0.25">
      <c r="A3867" s="9">
        <v>5.7753043174699998</v>
      </c>
      <c r="B3867" s="9">
        <v>25.059999465899999</v>
      </c>
      <c r="C3867" s="1">
        <f t="shared" si="60"/>
        <v>19.28469514843</v>
      </c>
      <c r="D3867">
        <v>3292007</v>
      </c>
      <c r="E3867">
        <v>21</v>
      </c>
      <c r="G3867" t="str">
        <f>VLOOKUP(E3867,'RMSE Summary'!$P$2:$Q$63,2)</f>
        <v>Begonia 2</v>
      </c>
      <c r="K3867" s="9"/>
      <c r="L3867" s="9">
        <v>5.7753043174699998</v>
      </c>
      <c r="M3867" s="9">
        <v>25.059999465899999</v>
      </c>
      <c r="N3867" t="s">
        <v>217</v>
      </c>
      <c r="O3867">
        <v>21</v>
      </c>
      <c r="P3867">
        <v>3292007</v>
      </c>
    </row>
    <row r="3868" spans="1:16" x14ac:dyDescent="0.25">
      <c r="A3868" s="9">
        <v>4.5110168457000004</v>
      </c>
      <c r="B3868" s="9">
        <v>24.079999923700001</v>
      </c>
      <c r="C3868" s="1">
        <f t="shared" si="60"/>
        <v>19.568983078000002</v>
      </c>
      <c r="D3868">
        <v>4262007</v>
      </c>
      <c r="E3868">
        <v>21</v>
      </c>
      <c r="G3868" t="str">
        <f>VLOOKUP(E3868,'RMSE Summary'!$P$2:$Q$63,2)</f>
        <v>Begonia 2</v>
      </c>
      <c r="K3868" s="9"/>
      <c r="L3868" s="9">
        <v>4.5110168457000004</v>
      </c>
      <c r="M3868" s="9">
        <v>24.079999923700001</v>
      </c>
      <c r="N3868" t="s">
        <v>217</v>
      </c>
      <c r="O3868">
        <v>21</v>
      </c>
      <c r="P3868">
        <v>4262007</v>
      </c>
    </row>
    <row r="3869" spans="1:16" x14ac:dyDescent="0.25">
      <c r="A3869" s="9">
        <v>6.50151595473E-2</v>
      </c>
      <c r="B3869" s="9">
        <v>16.770000457799998</v>
      </c>
      <c r="C3869" s="1">
        <f t="shared" si="60"/>
        <v>16.704985298252698</v>
      </c>
      <c r="D3869">
        <v>5312007</v>
      </c>
      <c r="E3869">
        <v>21</v>
      </c>
      <c r="G3869" t="str">
        <f>VLOOKUP(E3869,'RMSE Summary'!$P$2:$Q$63,2)</f>
        <v>Begonia 2</v>
      </c>
      <c r="K3869" s="9"/>
      <c r="L3869" s="9">
        <v>6.50151595473E-2</v>
      </c>
      <c r="M3869" s="9">
        <v>16.770000457799998</v>
      </c>
      <c r="N3869" t="s">
        <v>217</v>
      </c>
      <c r="O3869">
        <v>21</v>
      </c>
      <c r="P3869">
        <v>5312007</v>
      </c>
    </row>
    <row r="3870" spans="1:16" x14ac:dyDescent="0.25">
      <c r="A3870" s="9">
        <v>-6.0194687843299999</v>
      </c>
      <c r="B3870" s="9">
        <v>16.770000457799998</v>
      </c>
      <c r="C3870" s="1">
        <f t="shared" si="60"/>
        <v>22.789469242129996</v>
      </c>
      <c r="D3870">
        <v>6282007</v>
      </c>
      <c r="E3870">
        <v>21</v>
      </c>
      <c r="G3870" t="str">
        <f>VLOOKUP(E3870,'RMSE Summary'!$P$2:$Q$63,2)</f>
        <v>Begonia 2</v>
      </c>
      <c r="K3870" s="9"/>
      <c r="L3870" s="9">
        <v>-6.0194687843299999</v>
      </c>
      <c r="M3870" s="9">
        <v>16.770000457799998</v>
      </c>
      <c r="N3870" t="s">
        <v>217</v>
      </c>
      <c r="O3870">
        <v>21</v>
      </c>
      <c r="P3870">
        <v>6282007</v>
      </c>
    </row>
    <row r="3871" spans="1:16" x14ac:dyDescent="0.25">
      <c r="A3871" s="9">
        <v>4.0183930397000003</v>
      </c>
      <c r="B3871" s="9">
        <v>12.739999771100001</v>
      </c>
      <c r="C3871" s="1">
        <f t="shared" si="60"/>
        <v>8.7216067314000014</v>
      </c>
      <c r="D3871">
        <v>9272007</v>
      </c>
      <c r="E3871">
        <v>21</v>
      </c>
      <c r="G3871" t="str">
        <f>VLOOKUP(E3871,'RMSE Summary'!$P$2:$Q$63,2)</f>
        <v>Begonia 2</v>
      </c>
      <c r="K3871" s="9"/>
      <c r="L3871" s="9">
        <v>4.0183930397000003</v>
      </c>
      <c r="M3871" s="9">
        <v>12.739999771100001</v>
      </c>
      <c r="N3871" t="s">
        <v>217</v>
      </c>
      <c r="O3871">
        <v>21</v>
      </c>
      <c r="P3871">
        <v>9272007</v>
      </c>
    </row>
    <row r="3872" spans="1:16" x14ac:dyDescent="0.25">
      <c r="A3872" s="9">
        <v>-7.1894040107699997</v>
      </c>
      <c r="B3872" s="9">
        <v>12.6199998856</v>
      </c>
      <c r="C3872" s="1">
        <f t="shared" si="60"/>
        <v>19.80940389637</v>
      </c>
      <c r="D3872">
        <v>10252007</v>
      </c>
      <c r="E3872">
        <v>21</v>
      </c>
      <c r="G3872" t="str">
        <f>VLOOKUP(E3872,'RMSE Summary'!$P$2:$Q$63,2)</f>
        <v>Begonia 2</v>
      </c>
      <c r="K3872" s="9"/>
      <c r="L3872" s="9">
        <v>-7.1894040107699997</v>
      </c>
      <c r="M3872" s="9">
        <v>12.6199998856</v>
      </c>
      <c r="N3872" t="s">
        <v>217</v>
      </c>
      <c r="O3872">
        <v>21</v>
      </c>
      <c r="P3872">
        <v>10252007</v>
      </c>
    </row>
    <row r="3873" spans="1:16" x14ac:dyDescent="0.25">
      <c r="A3873" s="9">
        <v>-12.7139596939</v>
      </c>
      <c r="B3873" s="9">
        <v>11.609999656699999</v>
      </c>
      <c r="C3873" s="1">
        <f t="shared" si="60"/>
        <v>24.323959350599999</v>
      </c>
      <c r="D3873">
        <v>11292007</v>
      </c>
      <c r="E3873">
        <v>21</v>
      </c>
      <c r="G3873" t="str">
        <f>VLOOKUP(E3873,'RMSE Summary'!$P$2:$Q$63,2)</f>
        <v>Begonia 2</v>
      </c>
      <c r="K3873" s="9"/>
      <c r="L3873" s="9">
        <v>-12.7139596939</v>
      </c>
      <c r="M3873" s="9">
        <v>11.609999656699999</v>
      </c>
      <c r="N3873" t="s">
        <v>217</v>
      </c>
      <c r="O3873">
        <v>21</v>
      </c>
      <c r="P3873">
        <v>11292007</v>
      </c>
    </row>
    <row r="3874" spans="1:16" x14ac:dyDescent="0.25">
      <c r="A3874" s="9">
        <v>1.0173511505099999</v>
      </c>
      <c r="B3874" s="9">
        <v>20.940000534100001</v>
      </c>
      <c r="C3874" s="1">
        <f t="shared" si="60"/>
        <v>19.922649383590002</v>
      </c>
      <c r="D3874">
        <v>12272007</v>
      </c>
      <c r="E3874">
        <v>21</v>
      </c>
      <c r="G3874" t="str">
        <f>VLOOKUP(E3874,'RMSE Summary'!$P$2:$Q$63,2)</f>
        <v>Begonia 2</v>
      </c>
      <c r="K3874" s="9"/>
      <c r="L3874" s="9">
        <v>1.0173511505099999</v>
      </c>
      <c r="M3874" s="9">
        <v>20.940000534100001</v>
      </c>
      <c r="N3874" t="s">
        <v>217</v>
      </c>
      <c r="O3874">
        <v>21</v>
      </c>
      <c r="P3874">
        <v>12272007</v>
      </c>
    </row>
    <row r="3875" spans="1:16" x14ac:dyDescent="0.25">
      <c r="A3875" s="9">
        <v>16.613882064799999</v>
      </c>
      <c r="B3875" s="9">
        <v>25.2999992371</v>
      </c>
      <c r="C3875" s="1">
        <f t="shared" si="60"/>
        <v>8.6861171723000012</v>
      </c>
      <c r="D3875">
        <v>1312008</v>
      </c>
      <c r="E3875">
        <v>21</v>
      </c>
      <c r="G3875" t="str">
        <f>VLOOKUP(E3875,'RMSE Summary'!$P$2:$Q$63,2)</f>
        <v>Begonia 2</v>
      </c>
      <c r="K3875" s="9"/>
      <c r="L3875" s="9">
        <v>16.613882064799999</v>
      </c>
      <c r="M3875" s="9">
        <v>25.2999992371</v>
      </c>
      <c r="N3875" t="s">
        <v>217</v>
      </c>
      <c r="O3875">
        <v>21</v>
      </c>
      <c r="P3875">
        <v>1312008</v>
      </c>
    </row>
    <row r="3876" spans="1:16" x14ac:dyDescent="0.25">
      <c r="A3876" s="9">
        <v>11.5774726868</v>
      </c>
      <c r="B3876" s="9">
        <v>25.2999992371</v>
      </c>
      <c r="C3876" s="1">
        <f t="shared" si="60"/>
        <v>13.7225265503</v>
      </c>
      <c r="D3876">
        <v>2212008</v>
      </c>
      <c r="E3876">
        <v>21</v>
      </c>
      <c r="G3876" t="str">
        <f>VLOOKUP(E3876,'RMSE Summary'!$P$2:$Q$63,2)</f>
        <v>Begonia 2</v>
      </c>
      <c r="K3876" s="9"/>
      <c r="L3876" s="9">
        <v>11.5774726868</v>
      </c>
      <c r="M3876" s="9">
        <v>25.2999992371</v>
      </c>
      <c r="N3876" t="s">
        <v>217</v>
      </c>
      <c r="O3876">
        <v>21</v>
      </c>
      <c r="P3876">
        <v>2212008</v>
      </c>
    </row>
    <row r="3877" spans="1:16" x14ac:dyDescent="0.25">
      <c r="A3877" s="9">
        <v>3.8769030570999998</v>
      </c>
      <c r="B3877" s="9">
        <v>25</v>
      </c>
      <c r="C3877" s="1">
        <f t="shared" si="60"/>
        <v>21.123096942899998</v>
      </c>
      <c r="D3877">
        <v>3272008</v>
      </c>
      <c r="E3877">
        <v>21</v>
      </c>
      <c r="G3877" t="str">
        <f>VLOOKUP(E3877,'RMSE Summary'!$P$2:$Q$63,2)</f>
        <v>Begonia 2</v>
      </c>
      <c r="K3877" s="9"/>
      <c r="L3877" s="9">
        <v>3.8769030570999998</v>
      </c>
      <c r="M3877" s="9">
        <v>25</v>
      </c>
      <c r="N3877" t="s">
        <v>217</v>
      </c>
      <c r="O3877">
        <v>21</v>
      </c>
      <c r="P3877">
        <v>3272008</v>
      </c>
    </row>
    <row r="3878" spans="1:16" x14ac:dyDescent="0.25">
      <c r="A3878" s="9">
        <v>-2.1802158355699999</v>
      </c>
      <c r="B3878" s="9">
        <v>16.8899993896</v>
      </c>
      <c r="C3878" s="1">
        <f t="shared" si="60"/>
        <v>19.070215225169999</v>
      </c>
      <c r="D3878">
        <v>4242008</v>
      </c>
      <c r="E3878">
        <v>21</v>
      </c>
      <c r="G3878" t="str">
        <f>VLOOKUP(E3878,'RMSE Summary'!$P$2:$Q$63,2)</f>
        <v>Begonia 2</v>
      </c>
      <c r="K3878" s="9"/>
      <c r="L3878" s="9">
        <v>-2.1802158355699999</v>
      </c>
      <c r="M3878" s="9">
        <v>16.8899993896</v>
      </c>
      <c r="N3878" t="s">
        <v>217</v>
      </c>
      <c r="O3878">
        <v>21</v>
      </c>
      <c r="P3878">
        <v>4242008</v>
      </c>
    </row>
    <row r="3879" spans="1:16" x14ac:dyDescent="0.25">
      <c r="A3879" s="9">
        <v>-10.877375602700001</v>
      </c>
      <c r="B3879" s="9">
        <v>16.770000457799998</v>
      </c>
      <c r="C3879" s="1">
        <f t="shared" si="60"/>
        <v>27.647376060500001</v>
      </c>
      <c r="D3879">
        <v>5292008</v>
      </c>
      <c r="E3879">
        <v>21</v>
      </c>
      <c r="G3879" t="str">
        <f>VLOOKUP(E3879,'RMSE Summary'!$P$2:$Q$63,2)</f>
        <v>Begonia 2</v>
      </c>
      <c r="K3879" s="9"/>
      <c r="L3879" s="9">
        <v>-10.877375602700001</v>
      </c>
      <c r="M3879" s="9">
        <v>16.770000457799998</v>
      </c>
      <c r="N3879" t="s">
        <v>217</v>
      </c>
      <c r="O3879">
        <v>21</v>
      </c>
      <c r="P3879">
        <v>5292008</v>
      </c>
    </row>
    <row r="3880" spans="1:16" x14ac:dyDescent="0.25">
      <c r="A3880" s="9">
        <v>-23.016475677500001</v>
      </c>
      <c r="B3880" s="9">
        <v>16.770000457799998</v>
      </c>
      <c r="C3880" s="1">
        <f t="shared" si="60"/>
        <v>39.786476135299999</v>
      </c>
      <c r="D3880">
        <v>6262008</v>
      </c>
      <c r="E3880">
        <v>21</v>
      </c>
      <c r="G3880" t="str">
        <f>VLOOKUP(E3880,'RMSE Summary'!$P$2:$Q$63,2)</f>
        <v>Begonia 2</v>
      </c>
      <c r="K3880" s="9"/>
      <c r="L3880" s="9">
        <v>-23.016475677500001</v>
      </c>
      <c r="M3880" s="9">
        <v>16.770000457799998</v>
      </c>
      <c r="N3880" t="s">
        <v>217</v>
      </c>
      <c r="O3880">
        <v>21</v>
      </c>
      <c r="P3880">
        <v>6262008</v>
      </c>
    </row>
    <row r="3881" spans="1:16" x14ac:dyDescent="0.25">
      <c r="A3881" s="9">
        <v>-15.7757987976</v>
      </c>
      <c r="B3881" s="9">
        <v>16.770000457799998</v>
      </c>
      <c r="C3881" s="1">
        <f t="shared" si="60"/>
        <v>32.545799255399999</v>
      </c>
      <c r="D3881">
        <v>7312008</v>
      </c>
      <c r="E3881">
        <v>21</v>
      </c>
      <c r="G3881" t="str">
        <f>VLOOKUP(E3881,'RMSE Summary'!$P$2:$Q$63,2)</f>
        <v>Begonia 2</v>
      </c>
      <c r="K3881" s="9"/>
      <c r="L3881" s="9">
        <v>-15.7757987976</v>
      </c>
      <c r="M3881" s="9">
        <v>16.770000457799998</v>
      </c>
      <c r="N3881" t="s">
        <v>217</v>
      </c>
      <c r="O3881">
        <v>21</v>
      </c>
      <c r="P3881">
        <v>7312008</v>
      </c>
    </row>
    <row r="3882" spans="1:16" x14ac:dyDescent="0.25">
      <c r="A3882" s="9">
        <v>-13.6062326431</v>
      </c>
      <c r="B3882" s="9">
        <v>15.5200004578</v>
      </c>
      <c r="C3882" s="1">
        <f t="shared" si="60"/>
        <v>29.126233100900002</v>
      </c>
      <c r="D3882">
        <v>8282008</v>
      </c>
      <c r="E3882">
        <v>21</v>
      </c>
      <c r="G3882" t="str">
        <f>VLOOKUP(E3882,'RMSE Summary'!$P$2:$Q$63,2)</f>
        <v>Begonia 2</v>
      </c>
      <c r="K3882" s="9"/>
      <c r="L3882" s="9">
        <v>-13.6062326431</v>
      </c>
      <c r="M3882" s="9">
        <v>15.5200004578</v>
      </c>
      <c r="N3882" t="s">
        <v>217</v>
      </c>
      <c r="O3882">
        <v>21</v>
      </c>
      <c r="P3882">
        <v>8282008</v>
      </c>
    </row>
    <row r="3883" spans="1:16" x14ac:dyDescent="0.25">
      <c r="A3883" s="9">
        <v>-9.3447103500399997</v>
      </c>
      <c r="B3883" s="9">
        <v>14.2700004578</v>
      </c>
      <c r="C3883" s="1">
        <f t="shared" si="60"/>
        <v>23.614710807839998</v>
      </c>
      <c r="D3883">
        <v>9252008</v>
      </c>
      <c r="E3883">
        <v>21</v>
      </c>
      <c r="G3883" t="str">
        <f>VLOOKUP(E3883,'RMSE Summary'!$P$2:$Q$63,2)</f>
        <v>Begonia 2</v>
      </c>
      <c r="K3883" s="9"/>
      <c r="L3883" s="9">
        <v>-9.3447103500399997</v>
      </c>
      <c r="M3883" s="9">
        <v>14.2700004578</v>
      </c>
      <c r="N3883" t="s">
        <v>217</v>
      </c>
      <c r="O3883">
        <v>21</v>
      </c>
      <c r="P3883">
        <v>9252008</v>
      </c>
    </row>
    <row r="3884" spans="1:16" x14ac:dyDescent="0.25">
      <c r="A3884" s="9">
        <v>-11.97560215</v>
      </c>
      <c r="B3884" s="9">
        <v>14.75</v>
      </c>
      <c r="C3884" s="1">
        <f t="shared" si="60"/>
        <v>26.72560215</v>
      </c>
      <c r="D3884">
        <v>10302008</v>
      </c>
      <c r="E3884">
        <v>21</v>
      </c>
      <c r="G3884" t="str">
        <f>VLOOKUP(E3884,'RMSE Summary'!$P$2:$Q$63,2)</f>
        <v>Begonia 2</v>
      </c>
      <c r="K3884" s="9"/>
      <c r="L3884" s="9">
        <v>-11.97560215</v>
      </c>
      <c r="M3884" s="9">
        <v>14.75</v>
      </c>
      <c r="N3884" t="s">
        <v>217</v>
      </c>
      <c r="O3884">
        <v>21</v>
      </c>
      <c r="P3884">
        <v>10302008</v>
      </c>
    </row>
    <row r="3885" spans="1:16" x14ac:dyDescent="0.25">
      <c r="A3885" s="9">
        <v>-12.736299514800001</v>
      </c>
      <c r="B3885" s="9">
        <v>25</v>
      </c>
      <c r="C3885" s="1">
        <f t="shared" si="60"/>
        <v>37.736299514800002</v>
      </c>
      <c r="D3885">
        <v>12182008</v>
      </c>
      <c r="E3885">
        <v>21</v>
      </c>
      <c r="G3885" t="str">
        <f>VLOOKUP(E3885,'RMSE Summary'!$P$2:$Q$63,2)</f>
        <v>Begonia 2</v>
      </c>
      <c r="K3885" s="9"/>
      <c r="L3885" s="9">
        <v>-12.736299514800001</v>
      </c>
      <c r="M3885" s="9">
        <v>25</v>
      </c>
      <c r="N3885" t="s">
        <v>217</v>
      </c>
      <c r="O3885">
        <v>21</v>
      </c>
      <c r="P3885">
        <v>12182008</v>
      </c>
    </row>
    <row r="3886" spans="1:16" x14ac:dyDescent="0.25">
      <c r="A3886" s="9">
        <v>-2.7743227481799999</v>
      </c>
      <c r="B3886" s="9">
        <v>16</v>
      </c>
      <c r="C3886" s="1">
        <f t="shared" si="60"/>
        <v>18.774322748180001</v>
      </c>
      <c r="D3886">
        <v>1292009</v>
      </c>
      <c r="E3886">
        <v>21</v>
      </c>
      <c r="G3886" t="str">
        <f>VLOOKUP(E3886,'RMSE Summary'!$P$2:$Q$63,2)</f>
        <v>Begonia 2</v>
      </c>
      <c r="K3886" s="9"/>
      <c r="L3886" s="9">
        <v>-2.7743227481799999</v>
      </c>
      <c r="M3886" s="9">
        <v>16</v>
      </c>
      <c r="N3886" t="s">
        <v>217</v>
      </c>
      <c r="O3886">
        <v>21</v>
      </c>
      <c r="P3886">
        <v>1292009</v>
      </c>
    </row>
    <row r="3887" spans="1:16" x14ac:dyDescent="0.25">
      <c r="A3887" s="9">
        <v>-3.2726049423200001</v>
      </c>
      <c r="B3887" s="9">
        <v>16.459999084500001</v>
      </c>
      <c r="C3887" s="1">
        <f t="shared" si="60"/>
        <v>19.732604026820002</v>
      </c>
      <c r="D3887">
        <v>2262009</v>
      </c>
      <c r="E3887">
        <v>21</v>
      </c>
      <c r="G3887" t="str">
        <f>VLOOKUP(E3887,'RMSE Summary'!$P$2:$Q$63,2)</f>
        <v>Begonia 2</v>
      </c>
      <c r="K3887" s="9"/>
      <c r="L3887" s="9">
        <v>-3.2726049423200001</v>
      </c>
      <c r="M3887" s="9">
        <v>16.459999084500001</v>
      </c>
      <c r="N3887" t="s">
        <v>217</v>
      </c>
      <c r="O3887">
        <v>21</v>
      </c>
      <c r="P3887">
        <v>2262009</v>
      </c>
    </row>
    <row r="3888" spans="1:16" x14ac:dyDescent="0.25">
      <c r="A3888" s="9">
        <v>-0.17128829658</v>
      </c>
      <c r="B3888" s="9">
        <v>16.159999847400002</v>
      </c>
      <c r="C3888" s="1">
        <f t="shared" si="60"/>
        <v>16.33128814398</v>
      </c>
      <c r="D3888">
        <v>3262009</v>
      </c>
      <c r="E3888">
        <v>21</v>
      </c>
      <c r="G3888" t="str">
        <f>VLOOKUP(E3888,'RMSE Summary'!$P$2:$Q$63,2)</f>
        <v>Begonia 2</v>
      </c>
      <c r="K3888" s="9"/>
      <c r="L3888" s="9">
        <v>-0.17128829658</v>
      </c>
      <c r="M3888" s="9">
        <v>16.159999847400002</v>
      </c>
      <c r="N3888" t="s">
        <v>217</v>
      </c>
      <c r="O3888">
        <v>21</v>
      </c>
      <c r="P3888">
        <v>3262009</v>
      </c>
    </row>
    <row r="3889" spans="1:16" x14ac:dyDescent="0.25">
      <c r="A3889" s="9">
        <v>-3.9877207279200002</v>
      </c>
      <c r="B3889" s="9">
        <v>16.159999847400002</v>
      </c>
      <c r="C3889" s="1">
        <f t="shared" si="60"/>
        <v>20.147720575320001</v>
      </c>
      <c r="D3889">
        <v>4302009</v>
      </c>
      <c r="E3889">
        <v>21</v>
      </c>
      <c r="G3889" t="str">
        <f>VLOOKUP(E3889,'RMSE Summary'!$P$2:$Q$63,2)</f>
        <v>Begonia 2</v>
      </c>
      <c r="K3889" s="9"/>
      <c r="L3889" s="9">
        <v>-3.9877207279200002</v>
      </c>
      <c r="M3889" s="9">
        <v>16.159999847400002</v>
      </c>
      <c r="N3889" t="s">
        <v>217</v>
      </c>
      <c r="O3889">
        <v>21</v>
      </c>
      <c r="P3889">
        <v>4302009</v>
      </c>
    </row>
    <row r="3890" spans="1:16" x14ac:dyDescent="0.25">
      <c r="A3890" s="9">
        <v>-12.633980750999999</v>
      </c>
      <c r="B3890" s="9">
        <v>16</v>
      </c>
      <c r="C3890" s="1">
        <f t="shared" si="60"/>
        <v>28.633980750999999</v>
      </c>
      <c r="D3890">
        <v>5282009</v>
      </c>
      <c r="E3890">
        <v>21</v>
      </c>
      <c r="G3890" t="str">
        <f>VLOOKUP(E3890,'RMSE Summary'!$P$2:$Q$63,2)</f>
        <v>Begonia 2</v>
      </c>
      <c r="K3890" s="9"/>
      <c r="L3890" s="9">
        <v>-12.633980750999999</v>
      </c>
      <c r="M3890" s="9">
        <v>16</v>
      </c>
      <c r="N3890" t="s">
        <v>217</v>
      </c>
      <c r="O3890">
        <v>21</v>
      </c>
      <c r="P3890">
        <v>5282009</v>
      </c>
    </row>
    <row r="3891" spans="1:16" x14ac:dyDescent="0.25">
      <c r="A3891" s="9">
        <v>-21.500450134299999</v>
      </c>
      <c r="B3891" s="9">
        <v>16.770000457799998</v>
      </c>
      <c r="C3891" s="1">
        <f t="shared" si="60"/>
        <v>38.270450592099998</v>
      </c>
      <c r="D3891">
        <v>6252009</v>
      </c>
      <c r="E3891">
        <v>21</v>
      </c>
      <c r="G3891" t="str">
        <f>VLOOKUP(E3891,'RMSE Summary'!$P$2:$Q$63,2)</f>
        <v>Begonia 2</v>
      </c>
      <c r="K3891" s="9"/>
      <c r="L3891" s="9">
        <v>-21.500450134299999</v>
      </c>
      <c r="M3891" s="9">
        <v>16.770000457799998</v>
      </c>
      <c r="N3891" t="s">
        <v>217</v>
      </c>
      <c r="O3891">
        <v>21</v>
      </c>
      <c r="P3891">
        <v>6252009</v>
      </c>
    </row>
    <row r="3892" spans="1:16" x14ac:dyDescent="0.25">
      <c r="A3892" s="9">
        <v>-18.391859054600001</v>
      </c>
      <c r="B3892" s="9">
        <v>15.609999656699999</v>
      </c>
      <c r="C3892" s="1">
        <f t="shared" si="60"/>
        <v>34.001858711300002</v>
      </c>
      <c r="D3892">
        <v>7302009</v>
      </c>
      <c r="E3892">
        <v>21</v>
      </c>
      <c r="G3892" t="str">
        <f>VLOOKUP(E3892,'RMSE Summary'!$P$2:$Q$63,2)</f>
        <v>Begonia 2</v>
      </c>
      <c r="K3892" s="9"/>
      <c r="L3892" s="9">
        <v>-18.391859054600001</v>
      </c>
      <c r="M3892" s="9">
        <v>15.609999656699999</v>
      </c>
      <c r="N3892" t="s">
        <v>217</v>
      </c>
      <c r="O3892">
        <v>21</v>
      </c>
      <c r="P3892">
        <v>7302009</v>
      </c>
    </row>
    <row r="3893" spans="1:16" x14ac:dyDescent="0.25">
      <c r="A3893" s="9">
        <v>-7.3760480880700001</v>
      </c>
      <c r="B3893" s="9">
        <v>16.459999084500001</v>
      </c>
      <c r="C3893" s="1">
        <f t="shared" si="60"/>
        <v>23.836047172570002</v>
      </c>
      <c r="D3893">
        <v>8272009</v>
      </c>
      <c r="E3893">
        <v>21</v>
      </c>
      <c r="G3893" t="str">
        <f>VLOOKUP(E3893,'RMSE Summary'!$P$2:$Q$63,2)</f>
        <v>Begonia 2</v>
      </c>
      <c r="K3893" s="9"/>
      <c r="L3893" s="9">
        <v>-7.3760480880700001</v>
      </c>
      <c r="M3893" s="9">
        <v>16.459999084500001</v>
      </c>
      <c r="N3893" t="s">
        <v>217</v>
      </c>
      <c r="O3893">
        <v>21</v>
      </c>
      <c r="P3893">
        <v>8272009</v>
      </c>
    </row>
    <row r="3894" spans="1:16" x14ac:dyDescent="0.25">
      <c r="A3894" s="9">
        <v>-0.21058683097399999</v>
      </c>
      <c r="B3894" s="9">
        <v>16.459999084500001</v>
      </c>
      <c r="C3894" s="1">
        <f t="shared" si="60"/>
        <v>16.670585915474</v>
      </c>
      <c r="D3894">
        <v>9242009</v>
      </c>
      <c r="E3894">
        <v>21</v>
      </c>
      <c r="G3894" t="str">
        <f>VLOOKUP(E3894,'RMSE Summary'!$P$2:$Q$63,2)</f>
        <v>Begonia 2</v>
      </c>
      <c r="K3894" s="9"/>
      <c r="L3894" s="9">
        <v>-0.21058683097399999</v>
      </c>
      <c r="M3894" s="9">
        <v>16.459999084500001</v>
      </c>
      <c r="N3894" t="s">
        <v>217</v>
      </c>
      <c r="O3894">
        <v>21</v>
      </c>
      <c r="P3894">
        <v>9242009</v>
      </c>
    </row>
    <row r="3895" spans="1:16" x14ac:dyDescent="0.25">
      <c r="A3895" s="9">
        <v>-14.0500679016</v>
      </c>
      <c r="B3895" s="9">
        <v>14.0200004578</v>
      </c>
      <c r="C3895" s="1">
        <f t="shared" si="60"/>
        <v>28.0700683594</v>
      </c>
      <c r="D3895">
        <v>10292009</v>
      </c>
      <c r="E3895">
        <v>21</v>
      </c>
      <c r="G3895" t="str">
        <f>VLOOKUP(E3895,'RMSE Summary'!$P$2:$Q$63,2)</f>
        <v>Begonia 2</v>
      </c>
      <c r="K3895" s="9"/>
      <c r="L3895" s="9">
        <v>-14.0500679016</v>
      </c>
      <c r="M3895" s="9">
        <v>14.0200004578</v>
      </c>
      <c r="N3895" t="s">
        <v>217</v>
      </c>
      <c r="O3895">
        <v>21</v>
      </c>
      <c r="P3895">
        <v>10292009</v>
      </c>
    </row>
    <row r="3896" spans="1:16" x14ac:dyDescent="0.25">
      <c r="A3896" s="9">
        <v>-18.798730850199998</v>
      </c>
      <c r="B3896" s="9">
        <v>16.459999084500001</v>
      </c>
      <c r="C3896" s="1">
        <f t="shared" si="60"/>
        <v>35.2587299347</v>
      </c>
      <c r="D3896">
        <v>11252009</v>
      </c>
      <c r="E3896">
        <v>21</v>
      </c>
      <c r="G3896" t="str">
        <f>VLOOKUP(E3896,'RMSE Summary'!$P$2:$Q$63,2)</f>
        <v>Begonia 2</v>
      </c>
      <c r="K3896" s="9"/>
      <c r="L3896" s="9">
        <v>-18.798730850199998</v>
      </c>
      <c r="M3896" s="9">
        <v>16.459999084500001</v>
      </c>
      <c r="N3896" t="s">
        <v>217</v>
      </c>
      <c r="O3896">
        <v>21</v>
      </c>
      <c r="P3896">
        <v>11252009</v>
      </c>
    </row>
    <row r="3897" spans="1:16" x14ac:dyDescent="0.25">
      <c r="A3897" s="9">
        <v>-15.702674865700001</v>
      </c>
      <c r="B3897" s="9">
        <v>25.2999992371</v>
      </c>
      <c r="C3897" s="1">
        <f t="shared" si="60"/>
        <v>41.0026741028</v>
      </c>
      <c r="D3897">
        <v>12312009</v>
      </c>
      <c r="E3897">
        <v>21</v>
      </c>
      <c r="G3897" t="str">
        <f>VLOOKUP(E3897,'RMSE Summary'!$P$2:$Q$63,2)</f>
        <v>Begonia 2</v>
      </c>
      <c r="K3897" s="9"/>
      <c r="L3897" s="9">
        <v>-15.702674865700001</v>
      </c>
      <c r="M3897" s="9">
        <v>25.2999992371</v>
      </c>
      <c r="N3897" t="s">
        <v>217</v>
      </c>
      <c r="O3897">
        <v>21</v>
      </c>
      <c r="P3897">
        <v>12312009</v>
      </c>
    </row>
    <row r="3898" spans="1:16" x14ac:dyDescent="0.25">
      <c r="A3898" s="9">
        <v>-3.9649758338900001</v>
      </c>
      <c r="B3898" s="9">
        <v>16.770000457799998</v>
      </c>
      <c r="C3898" s="1">
        <f t="shared" si="60"/>
        <v>20.73497629169</v>
      </c>
      <c r="D3898">
        <v>1282010</v>
      </c>
      <c r="E3898">
        <v>21</v>
      </c>
      <c r="G3898" t="str">
        <f>VLOOKUP(E3898,'RMSE Summary'!$P$2:$Q$63,2)</f>
        <v>Begonia 2</v>
      </c>
      <c r="K3898" s="9"/>
      <c r="L3898" s="9">
        <v>-3.9649758338900001</v>
      </c>
      <c r="M3898" s="9">
        <v>16.770000457799998</v>
      </c>
      <c r="N3898" t="s">
        <v>217</v>
      </c>
      <c r="O3898">
        <v>21</v>
      </c>
      <c r="P3898">
        <v>1282010</v>
      </c>
    </row>
    <row r="3899" spans="1:16" x14ac:dyDescent="0.25">
      <c r="A3899" s="9">
        <v>-0.79662293195699996</v>
      </c>
      <c r="B3899" s="9">
        <v>16.459999084500001</v>
      </c>
      <c r="C3899" s="1">
        <f t="shared" si="60"/>
        <v>17.256622016457001</v>
      </c>
      <c r="D3899">
        <v>2252010</v>
      </c>
      <c r="E3899">
        <v>21</v>
      </c>
      <c r="G3899" t="str">
        <f>VLOOKUP(E3899,'RMSE Summary'!$P$2:$Q$63,2)</f>
        <v>Begonia 2</v>
      </c>
      <c r="K3899" s="9"/>
      <c r="L3899" s="9">
        <v>-0.79662293195699996</v>
      </c>
      <c r="M3899" s="9">
        <v>16.459999084500001</v>
      </c>
      <c r="N3899" t="s">
        <v>217</v>
      </c>
      <c r="O3899">
        <v>21</v>
      </c>
      <c r="P3899">
        <v>2252010</v>
      </c>
    </row>
    <row r="3900" spans="1:16" x14ac:dyDescent="0.25">
      <c r="A3900" s="9">
        <v>-4.6308398246799998</v>
      </c>
      <c r="B3900" s="9">
        <v>16.770000457799998</v>
      </c>
      <c r="C3900" s="1">
        <f t="shared" si="60"/>
        <v>21.400840282479997</v>
      </c>
      <c r="D3900">
        <v>3252010</v>
      </c>
      <c r="E3900">
        <v>21</v>
      </c>
      <c r="G3900" t="str">
        <f>VLOOKUP(E3900,'RMSE Summary'!$P$2:$Q$63,2)</f>
        <v>Begonia 2</v>
      </c>
      <c r="K3900" s="9"/>
      <c r="L3900" s="9">
        <v>-4.6308398246799998</v>
      </c>
      <c r="M3900" s="9">
        <v>16.770000457799998</v>
      </c>
      <c r="N3900" t="s">
        <v>217</v>
      </c>
      <c r="O3900">
        <v>21</v>
      </c>
      <c r="P3900">
        <v>3252010</v>
      </c>
    </row>
    <row r="3901" spans="1:16" x14ac:dyDescent="0.25">
      <c r="A3901" s="9">
        <v>5.0132827758799996</v>
      </c>
      <c r="B3901" s="9">
        <v>25.2999992371</v>
      </c>
      <c r="C3901" s="1">
        <f t="shared" si="60"/>
        <v>20.286716461219999</v>
      </c>
      <c r="D3901">
        <v>4292010</v>
      </c>
      <c r="E3901">
        <v>21</v>
      </c>
      <c r="G3901" t="str">
        <f>VLOOKUP(E3901,'RMSE Summary'!$P$2:$Q$63,2)</f>
        <v>Begonia 2</v>
      </c>
      <c r="K3901" s="9"/>
      <c r="L3901" s="9">
        <v>5.0132827758799996</v>
      </c>
      <c r="M3901" s="9">
        <v>25.2999992371</v>
      </c>
      <c r="N3901" t="s">
        <v>217</v>
      </c>
      <c r="O3901">
        <v>21</v>
      </c>
      <c r="P3901">
        <v>4292010</v>
      </c>
    </row>
    <row r="3902" spans="1:16" x14ac:dyDescent="0.25">
      <c r="A3902" s="9">
        <v>6.4265427589400002</v>
      </c>
      <c r="B3902" s="9">
        <v>25.059999465899999</v>
      </c>
      <c r="C3902" s="1">
        <f t="shared" si="60"/>
        <v>18.633456706959997</v>
      </c>
      <c r="D3902">
        <v>5282010</v>
      </c>
      <c r="E3902">
        <v>21</v>
      </c>
      <c r="G3902" t="str">
        <f>VLOOKUP(E3902,'RMSE Summary'!$P$2:$Q$63,2)</f>
        <v>Begonia 2</v>
      </c>
      <c r="K3902" s="9"/>
      <c r="L3902" s="9">
        <v>6.4265427589400002</v>
      </c>
      <c r="M3902" s="9">
        <v>25.059999465899999</v>
      </c>
      <c r="N3902" t="s">
        <v>217</v>
      </c>
      <c r="O3902">
        <v>21</v>
      </c>
      <c r="P3902">
        <v>5282010</v>
      </c>
    </row>
    <row r="3903" spans="1:16" x14ac:dyDescent="0.25">
      <c r="A3903" s="9">
        <v>11.245037078899999</v>
      </c>
      <c r="B3903" s="9">
        <v>25.2999992371</v>
      </c>
      <c r="C3903" s="1">
        <f t="shared" si="60"/>
        <v>14.0549621582</v>
      </c>
      <c r="D3903">
        <v>6242010</v>
      </c>
      <c r="E3903">
        <v>21</v>
      </c>
      <c r="G3903" t="str">
        <f>VLOOKUP(E3903,'RMSE Summary'!$P$2:$Q$63,2)</f>
        <v>Begonia 2</v>
      </c>
      <c r="K3903" s="9"/>
      <c r="L3903" s="9">
        <v>11.245037078899999</v>
      </c>
      <c r="M3903" s="9">
        <v>25.2999992371</v>
      </c>
      <c r="N3903" t="s">
        <v>217</v>
      </c>
      <c r="O3903">
        <v>21</v>
      </c>
      <c r="P3903">
        <v>6242010</v>
      </c>
    </row>
    <row r="3904" spans="1:16" x14ac:dyDescent="0.25">
      <c r="A3904" s="9">
        <v>4.4696407318100002</v>
      </c>
      <c r="B3904" s="9">
        <v>14.6300001144</v>
      </c>
      <c r="C3904" s="1">
        <f t="shared" si="60"/>
        <v>10.160359382589998</v>
      </c>
      <c r="D3904">
        <v>7292010</v>
      </c>
      <c r="E3904">
        <v>21</v>
      </c>
      <c r="G3904" t="str">
        <f>VLOOKUP(E3904,'RMSE Summary'!$P$2:$Q$63,2)</f>
        <v>Begonia 2</v>
      </c>
      <c r="K3904" s="9"/>
      <c r="L3904" s="9">
        <v>4.4696407318100002</v>
      </c>
      <c r="M3904" s="9">
        <v>14.6300001144</v>
      </c>
      <c r="N3904" t="s">
        <v>217</v>
      </c>
      <c r="O3904">
        <v>21</v>
      </c>
      <c r="P3904">
        <v>7292010</v>
      </c>
    </row>
    <row r="3905" spans="1:16" x14ac:dyDescent="0.25">
      <c r="A3905" s="9">
        <v>8.5918645858799998</v>
      </c>
      <c r="B3905" s="9">
        <v>16.459999084500001</v>
      </c>
      <c r="C3905" s="1">
        <f t="shared" si="60"/>
        <v>7.8681344986200017</v>
      </c>
      <c r="D3905">
        <v>8262010</v>
      </c>
      <c r="E3905">
        <v>21</v>
      </c>
      <c r="G3905" t="str">
        <f>VLOOKUP(E3905,'RMSE Summary'!$P$2:$Q$63,2)</f>
        <v>Begonia 2</v>
      </c>
      <c r="K3905" s="9"/>
      <c r="L3905" s="9">
        <v>8.5918645858799998</v>
      </c>
      <c r="M3905" s="9">
        <v>16.459999084500001</v>
      </c>
      <c r="N3905" t="s">
        <v>217</v>
      </c>
      <c r="O3905">
        <v>21</v>
      </c>
      <c r="P3905">
        <v>8262010</v>
      </c>
    </row>
    <row r="3906" spans="1:16" x14ac:dyDescent="0.25">
      <c r="A3906" s="9">
        <v>1.6579211950299999</v>
      </c>
      <c r="B3906" s="9">
        <v>25.2999992371</v>
      </c>
      <c r="C3906" s="1">
        <f t="shared" si="60"/>
        <v>23.642078042070001</v>
      </c>
      <c r="D3906">
        <v>9302010</v>
      </c>
      <c r="E3906">
        <v>21</v>
      </c>
      <c r="G3906" t="str">
        <f>VLOOKUP(E3906,'RMSE Summary'!$P$2:$Q$63,2)</f>
        <v>Begonia 2</v>
      </c>
      <c r="K3906" s="9"/>
      <c r="L3906" s="9">
        <v>1.6579211950299999</v>
      </c>
      <c r="M3906" s="9">
        <v>25.2999992371</v>
      </c>
      <c r="N3906" t="s">
        <v>217</v>
      </c>
      <c r="O3906">
        <v>21</v>
      </c>
      <c r="P3906">
        <v>9302010</v>
      </c>
    </row>
    <row r="3907" spans="1:16" x14ac:dyDescent="0.25">
      <c r="A3907" s="9">
        <v>-8.4075412750199998</v>
      </c>
      <c r="B3907" s="9">
        <v>25</v>
      </c>
      <c r="C3907" s="1">
        <f t="shared" si="60"/>
        <v>33.407541275020002</v>
      </c>
      <c r="D3907">
        <v>10282010</v>
      </c>
      <c r="E3907">
        <v>21</v>
      </c>
      <c r="G3907" t="str">
        <f>VLOOKUP(E3907,'RMSE Summary'!$P$2:$Q$63,2)</f>
        <v>Begonia 2</v>
      </c>
      <c r="K3907" s="9"/>
      <c r="L3907" s="9">
        <v>-8.4075412750199998</v>
      </c>
      <c r="M3907" s="9">
        <v>25</v>
      </c>
      <c r="N3907" t="s">
        <v>217</v>
      </c>
      <c r="O3907">
        <v>21</v>
      </c>
      <c r="P3907">
        <v>10282010</v>
      </c>
    </row>
    <row r="3908" spans="1:16" x14ac:dyDescent="0.25">
      <c r="A3908" s="9">
        <v>-9.2310600280799999</v>
      </c>
      <c r="B3908" s="9">
        <v>25.2999992371</v>
      </c>
      <c r="C3908" s="1">
        <f t="shared" si="60"/>
        <v>34.531059265179998</v>
      </c>
      <c r="D3908">
        <v>11242010</v>
      </c>
      <c r="E3908">
        <v>21</v>
      </c>
      <c r="G3908" t="str">
        <f>VLOOKUP(E3908,'RMSE Summary'!$P$2:$Q$63,2)</f>
        <v>Begonia 2</v>
      </c>
      <c r="K3908" s="9"/>
      <c r="L3908" s="9">
        <v>-9.2310600280799999</v>
      </c>
      <c r="M3908" s="9">
        <v>25.2999992371</v>
      </c>
      <c r="N3908" t="s">
        <v>217</v>
      </c>
      <c r="O3908">
        <v>21</v>
      </c>
      <c r="P3908">
        <v>11242010</v>
      </c>
    </row>
    <row r="3909" spans="1:16" x14ac:dyDescent="0.25">
      <c r="A3909" s="9">
        <v>-2.7745389938399998</v>
      </c>
      <c r="B3909" s="9">
        <v>15.8800001144</v>
      </c>
      <c r="C3909" s="1">
        <f t="shared" si="60"/>
        <v>18.654539108239998</v>
      </c>
      <c r="D3909">
        <v>12302010</v>
      </c>
      <c r="E3909">
        <v>21</v>
      </c>
      <c r="G3909" t="str">
        <f>VLOOKUP(E3909,'RMSE Summary'!$P$2:$Q$63,2)</f>
        <v>Begonia 2</v>
      </c>
      <c r="K3909" s="9"/>
      <c r="L3909" s="9">
        <v>-2.7745389938399998</v>
      </c>
      <c r="M3909" s="9">
        <v>15.8800001144</v>
      </c>
      <c r="N3909" t="s">
        <v>217</v>
      </c>
      <c r="O3909">
        <v>21</v>
      </c>
      <c r="P3909">
        <v>12302010</v>
      </c>
    </row>
    <row r="3910" spans="1:16" x14ac:dyDescent="0.25">
      <c r="A3910" s="9">
        <v>0.28693604469299999</v>
      </c>
      <c r="B3910" s="9">
        <v>15.550000190700001</v>
      </c>
      <c r="C3910" s="1">
        <f t="shared" si="60"/>
        <v>15.263064146007</v>
      </c>
      <c r="D3910">
        <v>1272011</v>
      </c>
      <c r="E3910">
        <v>21</v>
      </c>
      <c r="G3910" t="str">
        <f>VLOOKUP(E3910,'RMSE Summary'!$P$2:$Q$63,2)</f>
        <v>Begonia 2</v>
      </c>
      <c r="K3910" s="9"/>
      <c r="L3910" s="9">
        <v>0.28693604469299999</v>
      </c>
      <c r="M3910" s="9">
        <v>15.550000190700001</v>
      </c>
      <c r="N3910" t="s">
        <v>217</v>
      </c>
      <c r="O3910">
        <v>21</v>
      </c>
      <c r="P3910">
        <v>1272011</v>
      </c>
    </row>
    <row r="3911" spans="1:16" x14ac:dyDescent="0.25">
      <c r="A3911" s="9">
        <v>8.7555437087999994</v>
      </c>
      <c r="B3911" s="9">
        <v>14.9399995804</v>
      </c>
      <c r="C3911" s="1">
        <f t="shared" si="60"/>
        <v>6.1844558716000009</v>
      </c>
      <c r="D3911">
        <v>2242011</v>
      </c>
      <c r="E3911">
        <v>21</v>
      </c>
      <c r="G3911" t="str">
        <f>VLOOKUP(E3911,'RMSE Summary'!$P$2:$Q$63,2)</f>
        <v>Begonia 2</v>
      </c>
      <c r="K3911" s="9"/>
      <c r="L3911" s="9">
        <v>8.7555437087999994</v>
      </c>
      <c r="M3911" s="9">
        <v>14.9399995804</v>
      </c>
      <c r="N3911" t="s">
        <v>217</v>
      </c>
      <c r="O3911">
        <v>21</v>
      </c>
      <c r="P3911">
        <v>2242011</v>
      </c>
    </row>
    <row r="3912" spans="1:16" x14ac:dyDescent="0.25">
      <c r="A3912" s="9">
        <v>13.5719394684</v>
      </c>
      <c r="B3912" s="9">
        <v>16.159999847400002</v>
      </c>
      <c r="C3912" s="1">
        <f t="shared" si="60"/>
        <v>2.5880603790000016</v>
      </c>
      <c r="D3912">
        <v>3312011</v>
      </c>
      <c r="E3912">
        <v>21</v>
      </c>
      <c r="G3912" t="str">
        <f>VLOOKUP(E3912,'RMSE Summary'!$P$2:$Q$63,2)</f>
        <v>Begonia 2</v>
      </c>
      <c r="K3912" s="9"/>
      <c r="L3912" s="9">
        <v>13.5719394684</v>
      </c>
      <c r="M3912" s="9">
        <v>16.159999847400002</v>
      </c>
      <c r="N3912" t="s">
        <v>217</v>
      </c>
      <c r="O3912">
        <v>21</v>
      </c>
      <c r="P3912">
        <v>3312011</v>
      </c>
    </row>
    <row r="3913" spans="1:16" x14ac:dyDescent="0.25">
      <c r="A3913" s="9">
        <v>13.7912034988</v>
      </c>
      <c r="B3913" s="9">
        <v>14.6300001144</v>
      </c>
      <c r="C3913" s="1">
        <f t="shared" si="60"/>
        <v>0.83879661559999974</v>
      </c>
      <c r="D3913">
        <v>4282011</v>
      </c>
      <c r="E3913">
        <v>21</v>
      </c>
      <c r="G3913" t="str">
        <f>VLOOKUP(E3913,'RMSE Summary'!$P$2:$Q$63,2)</f>
        <v>Begonia 2</v>
      </c>
      <c r="K3913" s="9"/>
      <c r="L3913" s="9">
        <v>13.7912034988</v>
      </c>
      <c r="M3913" s="9">
        <v>14.6300001144</v>
      </c>
      <c r="N3913" t="s">
        <v>217</v>
      </c>
      <c r="O3913">
        <v>21</v>
      </c>
      <c r="P3913">
        <v>4282011</v>
      </c>
    </row>
    <row r="3914" spans="1:16" x14ac:dyDescent="0.25">
      <c r="A3914" s="9">
        <v>16.6380329132</v>
      </c>
      <c r="B3914" s="9">
        <v>24.079999923700001</v>
      </c>
      <c r="C3914" s="1">
        <f t="shared" si="60"/>
        <v>7.4419670105000009</v>
      </c>
      <c r="D3914">
        <v>5262011</v>
      </c>
      <c r="E3914">
        <v>21</v>
      </c>
      <c r="G3914" t="str">
        <f>VLOOKUP(E3914,'RMSE Summary'!$P$2:$Q$63,2)</f>
        <v>Begonia 2</v>
      </c>
      <c r="K3914" s="9"/>
      <c r="L3914" s="9">
        <v>16.6380329132</v>
      </c>
      <c r="M3914" s="9">
        <v>24.079999923700001</v>
      </c>
      <c r="N3914" t="s">
        <v>217</v>
      </c>
      <c r="O3914">
        <v>21</v>
      </c>
      <c r="P3914">
        <v>5262011</v>
      </c>
    </row>
    <row r="3915" spans="1:16" x14ac:dyDescent="0.25">
      <c r="A3915" s="9">
        <v>18.969219207799998</v>
      </c>
      <c r="B3915" s="9">
        <v>14.9399995804</v>
      </c>
      <c r="C3915" s="1">
        <f t="shared" si="60"/>
        <v>-4.0292196273999981</v>
      </c>
      <c r="D3915">
        <v>6302011</v>
      </c>
      <c r="E3915">
        <v>21</v>
      </c>
      <c r="G3915" t="str">
        <f>VLOOKUP(E3915,'RMSE Summary'!$P$2:$Q$63,2)</f>
        <v>Begonia 2</v>
      </c>
      <c r="K3915" s="9"/>
      <c r="L3915" s="9">
        <v>18.969219207799998</v>
      </c>
      <c r="M3915" s="9">
        <v>14.9399995804</v>
      </c>
      <c r="N3915" t="s">
        <v>217</v>
      </c>
      <c r="O3915">
        <v>21</v>
      </c>
      <c r="P3915">
        <v>6302011</v>
      </c>
    </row>
    <row r="3916" spans="1:16" x14ac:dyDescent="0.25">
      <c r="A3916" s="9">
        <v>20.149713516199999</v>
      </c>
      <c r="B3916" s="9">
        <v>15.359999656699999</v>
      </c>
      <c r="C3916" s="1">
        <f t="shared" si="60"/>
        <v>-4.7897138594999991</v>
      </c>
      <c r="D3916">
        <v>7282011</v>
      </c>
      <c r="E3916">
        <v>21</v>
      </c>
      <c r="G3916" t="str">
        <f>VLOOKUP(E3916,'RMSE Summary'!$P$2:$Q$63,2)</f>
        <v>Begonia 2</v>
      </c>
      <c r="K3916" s="9"/>
      <c r="L3916" s="9">
        <v>20.149713516199999</v>
      </c>
      <c r="M3916" s="9">
        <v>15.359999656699999</v>
      </c>
      <c r="N3916" t="s">
        <v>217</v>
      </c>
      <c r="O3916">
        <v>21</v>
      </c>
      <c r="P3916">
        <v>7282011</v>
      </c>
    </row>
    <row r="3917" spans="1:16" x14ac:dyDescent="0.25">
      <c r="A3917" s="9">
        <v>20.603389740000001</v>
      </c>
      <c r="B3917" s="9">
        <v>15.550000190700001</v>
      </c>
      <c r="C3917" s="1">
        <f t="shared" si="60"/>
        <v>-5.0533895493000003</v>
      </c>
      <c r="D3917">
        <v>8252011</v>
      </c>
      <c r="E3917">
        <v>21</v>
      </c>
      <c r="G3917" t="str">
        <f>VLOOKUP(E3917,'RMSE Summary'!$P$2:$Q$63,2)</f>
        <v>Begonia 2</v>
      </c>
      <c r="K3917" s="9"/>
      <c r="L3917" s="9">
        <v>20.603389740000001</v>
      </c>
      <c r="M3917" s="9">
        <v>15.550000190700001</v>
      </c>
      <c r="N3917" t="s">
        <v>217</v>
      </c>
      <c r="O3917">
        <v>21</v>
      </c>
      <c r="P3917">
        <v>8252011</v>
      </c>
    </row>
    <row r="3918" spans="1:16" x14ac:dyDescent="0.25">
      <c r="A3918" s="9">
        <v>10.9356870651</v>
      </c>
      <c r="B3918" s="9">
        <v>25.239999771099999</v>
      </c>
      <c r="C3918" s="1">
        <f t="shared" si="60"/>
        <v>14.304312705999999</v>
      </c>
      <c r="D3918">
        <v>9292011</v>
      </c>
      <c r="E3918">
        <v>21</v>
      </c>
      <c r="G3918" t="str">
        <f>VLOOKUP(E3918,'RMSE Summary'!$P$2:$Q$63,2)</f>
        <v>Begonia 2</v>
      </c>
      <c r="K3918" s="9"/>
      <c r="L3918" s="9">
        <v>10.9356870651</v>
      </c>
      <c r="M3918" s="9">
        <v>25.239999771099999</v>
      </c>
      <c r="N3918" t="s">
        <v>217</v>
      </c>
      <c r="O3918">
        <v>21</v>
      </c>
      <c r="P3918">
        <v>9292011</v>
      </c>
    </row>
    <row r="3919" spans="1:16" x14ac:dyDescent="0.25">
      <c r="A3919" s="9">
        <v>2.9004549980199998</v>
      </c>
      <c r="B3919" s="9">
        <v>25.2999992371</v>
      </c>
      <c r="C3919" s="1">
        <f t="shared" si="60"/>
        <v>22.399544239080001</v>
      </c>
      <c r="D3919">
        <v>10272011</v>
      </c>
      <c r="E3919">
        <v>21</v>
      </c>
      <c r="G3919" t="str">
        <f>VLOOKUP(E3919,'RMSE Summary'!$P$2:$Q$63,2)</f>
        <v>Begonia 2</v>
      </c>
      <c r="K3919" s="9"/>
      <c r="L3919" s="9">
        <v>2.9004549980199998</v>
      </c>
      <c r="M3919" s="9">
        <v>25.2999992371</v>
      </c>
      <c r="N3919" t="s">
        <v>217</v>
      </c>
      <c r="O3919">
        <v>21</v>
      </c>
      <c r="P3919">
        <v>10272011</v>
      </c>
    </row>
    <row r="3920" spans="1:16" x14ac:dyDescent="0.25">
      <c r="A3920" s="9">
        <v>-1.0865944623899999</v>
      </c>
      <c r="B3920" s="9">
        <v>25.2999992371</v>
      </c>
      <c r="C3920" s="1">
        <f t="shared" si="60"/>
        <v>26.38659369949</v>
      </c>
      <c r="D3920">
        <v>11232011</v>
      </c>
      <c r="E3920">
        <v>21</v>
      </c>
      <c r="G3920" t="str">
        <f>VLOOKUP(E3920,'RMSE Summary'!$P$2:$Q$63,2)</f>
        <v>Begonia 2</v>
      </c>
      <c r="K3920" s="9"/>
      <c r="L3920" s="9">
        <v>-1.0865944623899999</v>
      </c>
      <c r="M3920" s="9">
        <v>25.2999992371</v>
      </c>
      <c r="N3920" t="s">
        <v>217</v>
      </c>
      <c r="O3920">
        <v>21</v>
      </c>
      <c r="P3920">
        <v>11232011</v>
      </c>
    </row>
    <row r="3921" spans="1:16" x14ac:dyDescent="0.25">
      <c r="A3921" s="9">
        <v>-5.5358819961499997</v>
      </c>
      <c r="B3921" s="9">
        <v>25.2999992371</v>
      </c>
      <c r="C3921" s="1">
        <f t="shared" si="60"/>
        <v>30.835881233249999</v>
      </c>
      <c r="D3921">
        <v>12152011</v>
      </c>
      <c r="E3921">
        <v>21</v>
      </c>
      <c r="G3921" t="str">
        <f>VLOOKUP(E3921,'RMSE Summary'!$P$2:$Q$63,2)</f>
        <v>Begonia 2</v>
      </c>
      <c r="K3921" s="9"/>
      <c r="L3921" s="9">
        <v>-5.5358819961499997</v>
      </c>
      <c r="M3921" s="9">
        <v>25.2999992371</v>
      </c>
      <c r="N3921" t="s">
        <v>217</v>
      </c>
      <c r="O3921">
        <v>21</v>
      </c>
      <c r="P3921">
        <v>12152011</v>
      </c>
    </row>
    <row r="3922" spans="1:16" x14ac:dyDescent="0.25">
      <c r="A3922" s="9">
        <v>-4.2493567466700002</v>
      </c>
      <c r="B3922" s="9">
        <v>14.75</v>
      </c>
      <c r="C3922" s="1">
        <f t="shared" si="60"/>
        <v>18.999356746669999</v>
      </c>
      <c r="D3922">
        <v>1262012</v>
      </c>
      <c r="E3922">
        <v>21</v>
      </c>
      <c r="G3922" t="str">
        <f>VLOOKUP(E3922,'RMSE Summary'!$P$2:$Q$63,2)</f>
        <v>Begonia 2</v>
      </c>
      <c r="K3922" s="9"/>
      <c r="L3922" s="9">
        <v>-4.2493567466700002</v>
      </c>
      <c r="M3922" s="9">
        <v>14.75</v>
      </c>
      <c r="N3922" t="s">
        <v>217</v>
      </c>
      <c r="O3922">
        <v>21</v>
      </c>
      <c r="P3922">
        <v>1262012</v>
      </c>
    </row>
    <row r="3923" spans="1:16" x14ac:dyDescent="0.25">
      <c r="A3923" s="9">
        <v>5.8483982086199999</v>
      </c>
      <c r="B3923" s="9">
        <v>14.6300001144</v>
      </c>
      <c r="C3923" s="1">
        <f t="shared" si="60"/>
        <v>8.7816019057800005</v>
      </c>
      <c r="D3923">
        <v>2232012</v>
      </c>
      <c r="E3923">
        <v>21</v>
      </c>
      <c r="G3923" t="str">
        <f>VLOOKUP(E3923,'RMSE Summary'!$P$2:$Q$63,2)</f>
        <v>Begonia 2</v>
      </c>
      <c r="K3923" s="9"/>
      <c r="L3923" s="9">
        <v>5.8483982086199999</v>
      </c>
      <c r="M3923" s="9">
        <v>14.6300001144</v>
      </c>
      <c r="N3923" t="s">
        <v>217</v>
      </c>
      <c r="O3923">
        <v>21</v>
      </c>
      <c r="P3923">
        <v>2232012</v>
      </c>
    </row>
    <row r="3924" spans="1:16" x14ac:dyDescent="0.25">
      <c r="A3924" s="9">
        <v>12.064394950900001</v>
      </c>
      <c r="B3924" s="9">
        <v>25</v>
      </c>
      <c r="C3924" s="1">
        <f t="shared" si="60"/>
        <v>12.935605049099999</v>
      </c>
      <c r="D3924">
        <v>3292012</v>
      </c>
      <c r="E3924">
        <v>21</v>
      </c>
      <c r="G3924" t="str">
        <f>VLOOKUP(E3924,'RMSE Summary'!$P$2:$Q$63,2)</f>
        <v>Begonia 2</v>
      </c>
      <c r="K3924" s="9"/>
      <c r="L3924" s="9">
        <v>12.064394950900001</v>
      </c>
      <c r="M3924" s="9">
        <v>25</v>
      </c>
      <c r="N3924" t="s">
        <v>217</v>
      </c>
      <c r="O3924">
        <v>21</v>
      </c>
      <c r="P3924">
        <v>3292012</v>
      </c>
    </row>
    <row r="3925" spans="1:16" x14ac:dyDescent="0.25">
      <c r="A3925" s="9">
        <v>12.507019043</v>
      </c>
      <c r="B3925" s="9">
        <v>16.280000686600001</v>
      </c>
      <c r="C3925" s="1">
        <f t="shared" si="60"/>
        <v>3.7729816436000014</v>
      </c>
      <c r="D3925">
        <v>4262012</v>
      </c>
      <c r="E3925">
        <v>21</v>
      </c>
      <c r="G3925" t="str">
        <f>VLOOKUP(E3925,'RMSE Summary'!$P$2:$Q$63,2)</f>
        <v>Begonia 2</v>
      </c>
      <c r="K3925" s="9"/>
      <c r="L3925" s="9">
        <v>12.507019043</v>
      </c>
      <c r="M3925" s="9">
        <v>16.280000686600001</v>
      </c>
      <c r="N3925" t="s">
        <v>217</v>
      </c>
      <c r="O3925">
        <v>21</v>
      </c>
      <c r="P3925">
        <v>4262012</v>
      </c>
    </row>
    <row r="3926" spans="1:16" x14ac:dyDescent="0.25">
      <c r="A3926" s="9">
        <v>18.597877502399999</v>
      </c>
      <c r="B3926" s="9">
        <v>16.280000686600001</v>
      </c>
      <c r="C3926" s="1">
        <f t="shared" ref="C3926:C3989" si="61">B3926-A3926</f>
        <v>-2.3178768157999983</v>
      </c>
      <c r="D3926">
        <v>5302012</v>
      </c>
      <c r="E3926">
        <v>21</v>
      </c>
      <c r="G3926" t="str">
        <f>VLOOKUP(E3926,'RMSE Summary'!$P$2:$Q$63,2)</f>
        <v>Begonia 2</v>
      </c>
      <c r="K3926" s="9"/>
      <c r="L3926" s="9">
        <v>18.597877502399999</v>
      </c>
      <c r="M3926" s="9">
        <v>16.280000686600001</v>
      </c>
      <c r="N3926" t="s">
        <v>217</v>
      </c>
      <c r="O3926">
        <v>21</v>
      </c>
      <c r="P3926">
        <v>5302012</v>
      </c>
    </row>
    <row r="3927" spans="1:16" x14ac:dyDescent="0.25">
      <c r="A3927" s="9">
        <v>20.416563034100001</v>
      </c>
      <c r="B3927" s="9">
        <v>16.159999847400002</v>
      </c>
      <c r="C3927" s="1">
        <f t="shared" si="61"/>
        <v>-4.2565631866999993</v>
      </c>
      <c r="D3927">
        <v>6282012</v>
      </c>
      <c r="E3927">
        <v>21</v>
      </c>
      <c r="G3927" t="str">
        <f>VLOOKUP(E3927,'RMSE Summary'!$P$2:$Q$63,2)</f>
        <v>Begonia 2</v>
      </c>
      <c r="K3927" s="9"/>
      <c r="L3927" s="9">
        <v>20.416563034100001</v>
      </c>
      <c r="M3927" s="9">
        <v>16.159999847400002</v>
      </c>
      <c r="N3927" t="s">
        <v>217</v>
      </c>
      <c r="O3927">
        <v>21</v>
      </c>
      <c r="P3927">
        <v>6282012</v>
      </c>
    </row>
    <row r="3928" spans="1:16" x14ac:dyDescent="0.25">
      <c r="A3928" s="9">
        <v>21.170986175500001</v>
      </c>
      <c r="B3928" s="9">
        <v>16.159999847400002</v>
      </c>
      <c r="C3928" s="1">
        <f t="shared" si="61"/>
        <v>-5.0109863280999996</v>
      </c>
      <c r="D3928">
        <v>7262012</v>
      </c>
      <c r="E3928">
        <v>21</v>
      </c>
      <c r="G3928" t="str">
        <f>VLOOKUP(E3928,'RMSE Summary'!$P$2:$Q$63,2)</f>
        <v>Begonia 2</v>
      </c>
      <c r="K3928" s="9"/>
      <c r="L3928" s="9">
        <v>21.170986175500001</v>
      </c>
      <c r="M3928" s="9">
        <v>16.159999847400002</v>
      </c>
      <c r="N3928" t="s">
        <v>217</v>
      </c>
      <c r="O3928">
        <v>21</v>
      </c>
      <c r="P3928">
        <v>7262012</v>
      </c>
    </row>
    <row r="3929" spans="1:16" x14ac:dyDescent="0.25">
      <c r="A3929" s="9">
        <v>21.9942760468</v>
      </c>
      <c r="B3929" s="9">
        <v>16.309999465899999</v>
      </c>
      <c r="C3929" s="1">
        <f t="shared" si="61"/>
        <v>-5.6842765809000007</v>
      </c>
      <c r="D3929">
        <v>8302012</v>
      </c>
      <c r="E3929">
        <v>21</v>
      </c>
      <c r="G3929" t="str">
        <f>VLOOKUP(E3929,'RMSE Summary'!$P$2:$Q$63,2)</f>
        <v>Begonia 2</v>
      </c>
      <c r="K3929" s="9"/>
      <c r="L3929" s="9">
        <v>21.9942760468</v>
      </c>
      <c r="M3929" s="9">
        <v>16.309999465899999</v>
      </c>
      <c r="N3929" t="s">
        <v>217</v>
      </c>
      <c r="O3929">
        <v>21</v>
      </c>
      <c r="P3929">
        <v>8302012</v>
      </c>
    </row>
    <row r="3930" spans="1:16" x14ac:dyDescent="0.25">
      <c r="A3930" s="9">
        <v>20.6519832611</v>
      </c>
      <c r="B3930" s="9">
        <v>16.6399993896</v>
      </c>
      <c r="C3930" s="1">
        <f t="shared" si="61"/>
        <v>-4.0119838715</v>
      </c>
      <c r="D3930">
        <v>9272012</v>
      </c>
      <c r="E3930">
        <v>21</v>
      </c>
      <c r="G3930" t="str">
        <f>VLOOKUP(E3930,'RMSE Summary'!$P$2:$Q$63,2)</f>
        <v>Begonia 2</v>
      </c>
      <c r="K3930" s="9"/>
      <c r="L3930" s="9">
        <v>20.6519832611</v>
      </c>
      <c r="M3930" s="9">
        <v>16.6399993896</v>
      </c>
      <c r="N3930" t="s">
        <v>217</v>
      </c>
      <c r="O3930">
        <v>21</v>
      </c>
      <c r="P3930">
        <v>9272012</v>
      </c>
    </row>
    <row r="3931" spans="1:16" x14ac:dyDescent="0.25">
      <c r="A3931" s="9">
        <v>10.2498350143</v>
      </c>
      <c r="B3931" s="9">
        <v>24.840000152599998</v>
      </c>
      <c r="C3931" s="1">
        <f t="shared" si="61"/>
        <v>14.590165138299998</v>
      </c>
      <c r="D3931">
        <v>10252012</v>
      </c>
      <c r="E3931">
        <v>21</v>
      </c>
      <c r="G3931" t="str">
        <f>VLOOKUP(E3931,'RMSE Summary'!$P$2:$Q$63,2)</f>
        <v>Begonia 2</v>
      </c>
      <c r="K3931" s="9"/>
      <c r="L3931" s="9">
        <v>10.2498350143</v>
      </c>
      <c r="M3931" s="9">
        <v>24.840000152599998</v>
      </c>
      <c r="N3931" t="s">
        <v>217</v>
      </c>
      <c r="O3931">
        <v>21</v>
      </c>
      <c r="P3931">
        <v>10252012</v>
      </c>
    </row>
    <row r="3932" spans="1:16" x14ac:dyDescent="0.25">
      <c r="A3932" s="9">
        <v>8.1156225204499997</v>
      </c>
      <c r="B3932" s="9">
        <v>16.459999084500001</v>
      </c>
      <c r="C3932" s="1">
        <f t="shared" si="61"/>
        <v>8.3443765640500018</v>
      </c>
      <c r="D3932">
        <v>11292012</v>
      </c>
      <c r="E3932">
        <v>21</v>
      </c>
      <c r="G3932" t="str">
        <f>VLOOKUP(E3932,'RMSE Summary'!$P$2:$Q$63,2)</f>
        <v>Begonia 2</v>
      </c>
      <c r="K3932" s="9"/>
      <c r="L3932" s="9">
        <v>8.1156225204499997</v>
      </c>
      <c r="M3932" s="9">
        <v>16.459999084500001</v>
      </c>
      <c r="N3932" t="s">
        <v>217</v>
      </c>
      <c r="O3932">
        <v>21</v>
      </c>
      <c r="P3932">
        <v>11292012</v>
      </c>
    </row>
    <row r="3933" spans="1:16" x14ac:dyDescent="0.25">
      <c r="A3933" s="9">
        <v>15.8577480316</v>
      </c>
      <c r="B3933" s="9">
        <v>16.459999084500001</v>
      </c>
      <c r="C3933" s="1">
        <f t="shared" si="61"/>
        <v>0.60225105290000158</v>
      </c>
      <c r="D3933">
        <v>12272012</v>
      </c>
      <c r="E3933">
        <v>21</v>
      </c>
      <c r="G3933" t="str">
        <f>VLOOKUP(E3933,'RMSE Summary'!$P$2:$Q$63,2)</f>
        <v>Begonia 2</v>
      </c>
      <c r="K3933" s="9"/>
      <c r="L3933" s="9">
        <v>15.8577480316</v>
      </c>
      <c r="M3933" s="9">
        <v>16.459999084500001</v>
      </c>
      <c r="N3933" t="s">
        <v>217</v>
      </c>
      <c r="O3933">
        <v>21</v>
      </c>
      <c r="P3933">
        <v>12272012</v>
      </c>
    </row>
    <row r="3934" spans="1:16" x14ac:dyDescent="0.25">
      <c r="A3934" s="9">
        <v>15.2273845673</v>
      </c>
      <c r="B3934" s="9">
        <v>22.25</v>
      </c>
      <c r="C3934" s="1">
        <f t="shared" si="61"/>
        <v>7.0226154327000003</v>
      </c>
      <c r="D3934">
        <v>1312013</v>
      </c>
      <c r="E3934">
        <v>21</v>
      </c>
      <c r="G3934" t="str">
        <f>VLOOKUP(E3934,'RMSE Summary'!$P$2:$Q$63,2)</f>
        <v>Begonia 2</v>
      </c>
      <c r="K3934" s="9"/>
      <c r="L3934" s="9">
        <v>15.2273845673</v>
      </c>
      <c r="M3934" s="9">
        <v>22.25</v>
      </c>
      <c r="N3934" t="s">
        <v>217</v>
      </c>
      <c r="O3934">
        <v>21</v>
      </c>
      <c r="P3934">
        <v>1312013</v>
      </c>
    </row>
    <row r="3935" spans="1:16" x14ac:dyDescent="0.25">
      <c r="A3935" s="9">
        <v>15.2273845673</v>
      </c>
      <c r="B3935" s="9">
        <v>15.239999771100001</v>
      </c>
      <c r="C3935" s="1">
        <f t="shared" si="61"/>
        <v>1.261520380000114E-2</v>
      </c>
      <c r="D3935">
        <v>1312013</v>
      </c>
      <c r="E3935">
        <v>21</v>
      </c>
      <c r="G3935" t="str">
        <f>VLOOKUP(E3935,'RMSE Summary'!$P$2:$Q$63,2)</f>
        <v>Begonia 2</v>
      </c>
      <c r="K3935" s="9"/>
      <c r="L3935" s="9">
        <v>15.2273845673</v>
      </c>
      <c r="M3935" s="9">
        <v>15.239999771100001</v>
      </c>
      <c r="N3935" t="s">
        <v>217</v>
      </c>
      <c r="O3935">
        <v>21</v>
      </c>
      <c r="P3935">
        <v>1312013</v>
      </c>
    </row>
    <row r="3936" spans="1:16" x14ac:dyDescent="0.25">
      <c r="A3936" s="9">
        <v>10.964301109299999</v>
      </c>
      <c r="B3936" s="9">
        <v>25.120000839199999</v>
      </c>
      <c r="C3936" s="1">
        <f t="shared" si="61"/>
        <v>14.1556997299</v>
      </c>
      <c r="D3936">
        <v>2282013</v>
      </c>
      <c r="E3936">
        <v>21</v>
      </c>
      <c r="G3936" t="str">
        <f>VLOOKUP(E3936,'RMSE Summary'!$P$2:$Q$63,2)</f>
        <v>Begonia 2</v>
      </c>
      <c r="K3936" s="9"/>
      <c r="L3936" s="9">
        <v>10.964301109299999</v>
      </c>
      <c r="M3936" s="9">
        <v>25.120000839199999</v>
      </c>
      <c r="N3936" t="s">
        <v>217</v>
      </c>
      <c r="O3936">
        <v>21</v>
      </c>
      <c r="P3936">
        <v>2282013</v>
      </c>
    </row>
    <row r="3937" spans="1:16" x14ac:dyDescent="0.25">
      <c r="A3937" s="9">
        <v>10.964301109299999</v>
      </c>
      <c r="B3937" s="9">
        <v>21.9500007629</v>
      </c>
      <c r="C3937" s="1">
        <f t="shared" si="61"/>
        <v>10.985699653600001</v>
      </c>
      <c r="D3937">
        <v>2282013</v>
      </c>
      <c r="E3937">
        <v>21</v>
      </c>
      <c r="G3937" t="str">
        <f>VLOOKUP(E3937,'RMSE Summary'!$P$2:$Q$63,2)</f>
        <v>Begonia 2</v>
      </c>
      <c r="K3937" s="9"/>
      <c r="L3937" s="9">
        <v>10.964301109299999</v>
      </c>
      <c r="M3937" s="9">
        <v>21.9500007629</v>
      </c>
      <c r="N3937" t="s">
        <v>217</v>
      </c>
      <c r="O3937">
        <v>21</v>
      </c>
      <c r="P3937">
        <v>2282013</v>
      </c>
    </row>
    <row r="3938" spans="1:16" x14ac:dyDescent="0.25">
      <c r="A3938" s="9">
        <v>8.3800067901599995</v>
      </c>
      <c r="B3938" s="9">
        <v>18.959999084500001</v>
      </c>
      <c r="C3938" s="1">
        <f t="shared" si="61"/>
        <v>10.579992294340002</v>
      </c>
      <c r="D3938">
        <v>3282013</v>
      </c>
      <c r="E3938">
        <v>21</v>
      </c>
      <c r="G3938" t="str">
        <f>VLOOKUP(E3938,'RMSE Summary'!$P$2:$Q$63,2)</f>
        <v>Begonia 2</v>
      </c>
      <c r="K3938" s="9"/>
      <c r="L3938" s="9">
        <v>8.3800067901599995</v>
      </c>
      <c r="M3938" s="9">
        <v>18.959999084500001</v>
      </c>
      <c r="N3938" t="s">
        <v>217</v>
      </c>
      <c r="O3938">
        <v>21</v>
      </c>
      <c r="P3938">
        <v>3282013</v>
      </c>
    </row>
    <row r="3939" spans="1:16" x14ac:dyDescent="0.25">
      <c r="A3939" s="9">
        <v>8.3800067901599995</v>
      </c>
      <c r="B3939" s="9">
        <v>22.010000228900001</v>
      </c>
      <c r="C3939" s="1">
        <f t="shared" si="61"/>
        <v>13.629993438740001</v>
      </c>
      <c r="D3939">
        <v>3282013</v>
      </c>
      <c r="E3939">
        <v>21</v>
      </c>
      <c r="G3939" t="str">
        <f>VLOOKUP(E3939,'RMSE Summary'!$P$2:$Q$63,2)</f>
        <v>Begonia 2</v>
      </c>
      <c r="K3939" s="9"/>
      <c r="L3939" s="9">
        <v>8.3800067901599995</v>
      </c>
      <c r="M3939" s="9">
        <v>22.010000228900001</v>
      </c>
      <c r="N3939" t="s">
        <v>217</v>
      </c>
      <c r="O3939">
        <v>21</v>
      </c>
      <c r="P3939">
        <v>3282013</v>
      </c>
    </row>
    <row r="3940" spans="1:16" x14ac:dyDescent="0.25">
      <c r="A3940" s="9">
        <v>7.4335751533499996</v>
      </c>
      <c r="B3940" s="9">
        <v>21.8899993896</v>
      </c>
      <c r="C3940" s="1">
        <f t="shared" si="61"/>
        <v>14.456424236250001</v>
      </c>
      <c r="D3940">
        <v>4252013</v>
      </c>
      <c r="E3940">
        <v>21</v>
      </c>
      <c r="G3940" t="str">
        <f>VLOOKUP(E3940,'RMSE Summary'!$P$2:$Q$63,2)</f>
        <v>Begonia 2</v>
      </c>
      <c r="K3940" s="9"/>
      <c r="L3940" s="9">
        <v>7.4335751533499996</v>
      </c>
      <c r="M3940" s="9">
        <v>21.8899993896</v>
      </c>
      <c r="N3940" t="s">
        <v>217</v>
      </c>
      <c r="O3940">
        <v>21</v>
      </c>
      <c r="P3940">
        <v>4252013</v>
      </c>
    </row>
    <row r="3941" spans="1:16" x14ac:dyDescent="0.25">
      <c r="A3941" s="9">
        <v>7.4335751533499996</v>
      </c>
      <c r="B3941" s="9">
        <v>24.879999160800001</v>
      </c>
      <c r="C3941" s="1">
        <f t="shared" si="61"/>
        <v>17.446424007450002</v>
      </c>
      <c r="D3941">
        <v>4252013</v>
      </c>
      <c r="E3941">
        <v>21</v>
      </c>
      <c r="G3941" t="str">
        <f>VLOOKUP(E3941,'RMSE Summary'!$P$2:$Q$63,2)</f>
        <v>Begonia 2</v>
      </c>
      <c r="K3941" s="9"/>
      <c r="L3941" s="9">
        <v>7.4335751533499996</v>
      </c>
      <c r="M3941" s="9">
        <v>24.879999160800001</v>
      </c>
      <c r="N3941" t="s">
        <v>217</v>
      </c>
      <c r="O3941">
        <v>21</v>
      </c>
      <c r="P3941">
        <v>4252013</v>
      </c>
    </row>
    <row r="3942" spans="1:16" x14ac:dyDescent="0.25">
      <c r="A3942" s="9">
        <v>2.6592328548399999</v>
      </c>
      <c r="B3942" s="9">
        <v>21.770000457799998</v>
      </c>
      <c r="C3942" s="1">
        <f t="shared" si="61"/>
        <v>19.110767602959999</v>
      </c>
      <c r="D3942">
        <v>5302013</v>
      </c>
      <c r="E3942">
        <v>21</v>
      </c>
      <c r="G3942" t="str">
        <f>VLOOKUP(E3942,'RMSE Summary'!$P$2:$Q$63,2)</f>
        <v>Begonia 2</v>
      </c>
      <c r="K3942" s="9"/>
      <c r="L3942" s="9">
        <v>2.6592328548399999</v>
      </c>
      <c r="M3942" s="9">
        <v>21.770000457799998</v>
      </c>
      <c r="N3942" t="s">
        <v>217</v>
      </c>
      <c r="O3942">
        <v>21</v>
      </c>
      <c r="P3942">
        <v>5302013</v>
      </c>
    </row>
    <row r="3943" spans="1:16" x14ac:dyDescent="0.25">
      <c r="A3943" s="9">
        <v>2.6592328548399999</v>
      </c>
      <c r="B3943" s="9">
        <v>18.590000152599998</v>
      </c>
      <c r="C3943" s="1">
        <f t="shared" si="61"/>
        <v>15.930767297759999</v>
      </c>
      <c r="D3943">
        <v>5302013</v>
      </c>
      <c r="E3943">
        <v>21</v>
      </c>
      <c r="G3943" t="str">
        <f>VLOOKUP(E3943,'RMSE Summary'!$P$2:$Q$63,2)</f>
        <v>Begonia 2</v>
      </c>
      <c r="K3943" s="9"/>
      <c r="L3943" s="9">
        <v>2.6592328548399999</v>
      </c>
      <c r="M3943" s="9">
        <v>18.590000152599998</v>
      </c>
      <c r="N3943" t="s">
        <v>217</v>
      </c>
      <c r="O3943">
        <v>21</v>
      </c>
      <c r="P3943">
        <v>5302013</v>
      </c>
    </row>
    <row r="3944" spans="1:16" x14ac:dyDescent="0.25">
      <c r="A3944" s="9">
        <v>1.7845581769900001</v>
      </c>
      <c r="B3944" s="9">
        <v>19.809999465899999</v>
      </c>
      <c r="C3944" s="1">
        <f t="shared" si="61"/>
        <v>18.025441288909999</v>
      </c>
      <c r="D3944">
        <v>6272013</v>
      </c>
      <c r="E3944">
        <v>21</v>
      </c>
      <c r="G3944" t="str">
        <f>VLOOKUP(E3944,'RMSE Summary'!$P$2:$Q$63,2)</f>
        <v>Begonia 2</v>
      </c>
      <c r="K3944" s="9"/>
      <c r="L3944" s="9">
        <v>1.7845581769900001</v>
      </c>
      <c r="M3944" s="9">
        <v>19.809999465899999</v>
      </c>
      <c r="N3944" t="s">
        <v>217</v>
      </c>
      <c r="O3944">
        <v>21</v>
      </c>
      <c r="P3944">
        <v>6272013</v>
      </c>
    </row>
    <row r="3945" spans="1:16" x14ac:dyDescent="0.25">
      <c r="A3945" s="9">
        <v>1.7845581769900001</v>
      </c>
      <c r="B3945" s="9">
        <v>22.219999313399999</v>
      </c>
      <c r="C3945" s="1">
        <f t="shared" si="61"/>
        <v>20.435441136409999</v>
      </c>
      <c r="D3945">
        <v>6272013</v>
      </c>
      <c r="E3945">
        <v>21</v>
      </c>
      <c r="G3945" t="str">
        <f>VLOOKUP(E3945,'RMSE Summary'!$P$2:$Q$63,2)</f>
        <v>Begonia 2</v>
      </c>
      <c r="K3945" s="9"/>
      <c r="L3945" s="9">
        <v>1.7845581769900001</v>
      </c>
      <c r="M3945" s="9">
        <v>22.219999313399999</v>
      </c>
      <c r="N3945" t="s">
        <v>217</v>
      </c>
      <c r="O3945">
        <v>21</v>
      </c>
      <c r="P3945">
        <v>6272013</v>
      </c>
    </row>
    <row r="3946" spans="1:16" x14ac:dyDescent="0.25">
      <c r="A3946" s="9">
        <v>1.84670293331</v>
      </c>
      <c r="B3946" s="9">
        <v>22.25</v>
      </c>
      <c r="C3946" s="1">
        <f t="shared" si="61"/>
        <v>20.403297066690001</v>
      </c>
      <c r="D3946">
        <v>7252013</v>
      </c>
      <c r="E3946">
        <v>21</v>
      </c>
      <c r="G3946" t="str">
        <f>VLOOKUP(E3946,'RMSE Summary'!$P$2:$Q$63,2)</f>
        <v>Begonia 2</v>
      </c>
      <c r="K3946" s="9"/>
      <c r="L3946" s="9">
        <v>1.84670293331</v>
      </c>
      <c r="M3946" s="9">
        <v>22.25</v>
      </c>
      <c r="N3946" t="s">
        <v>217</v>
      </c>
      <c r="O3946">
        <v>21</v>
      </c>
      <c r="P3946">
        <v>7252013</v>
      </c>
    </row>
    <row r="3947" spans="1:16" x14ac:dyDescent="0.25">
      <c r="A3947" s="9">
        <v>1.84670293331</v>
      </c>
      <c r="B3947" s="9">
        <v>19.75</v>
      </c>
      <c r="C3947" s="1">
        <f t="shared" si="61"/>
        <v>17.903297066690001</v>
      </c>
      <c r="D3947">
        <v>7252013</v>
      </c>
      <c r="E3947">
        <v>21</v>
      </c>
      <c r="G3947" t="str">
        <f>VLOOKUP(E3947,'RMSE Summary'!$P$2:$Q$63,2)</f>
        <v>Begonia 2</v>
      </c>
      <c r="K3947" s="9"/>
      <c r="L3947" s="9">
        <v>1.84670293331</v>
      </c>
      <c r="M3947" s="9">
        <v>19.75</v>
      </c>
      <c r="N3947" t="s">
        <v>217</v>
      </c>
      <c r="O3947">
        <v>21</v>
      </c>
      <c r="P3947">
        <v>7252013</v>
      </c>
    </row>
    <row r="3948" spans="1:16" x14ac:dyDescent="0.25">
      <c r="A3948" s="9">
        <v>0.60443449020399997</v>
      </c>
      <c r="B3948" s="9">
        <v>21.219999313399999</v>
      </c>
      <c r="C3948" s="1">
        <f t="shared" si="61"/>
        <v>20.615564823195999</v>
      </c>
      <c r="D3948">
        <v>8292013</v>
      </c>
      <c r="E3948">
        <v>21</v>
      </c>
      <c r="G3948" t="str">
        <f>VLOOKUP(E3948,'RMSE Summary'!$P$2:$Q$63,2)</f>
        <v>Begonia 2</v>
      </c>
      <c r="K3948" s="9"/>
      <c r="L3948" s="9">
        <v>0.60443449020399997</v>
      </c>
      <c r="M3948" s="9">
        <v>21.219999313399999</v>
      </c>
      <c r="N3948" t="s">
        <v>217</v>
      </c>
      <c r="O3948">
        <v>21</v>
      </c>
      <c r="P3948">
        <v>8292013</v>
      </c>
    </row>
    <row r="3949" spans="1:16" x14ac:dyDescent="0.25">
      <c r="A3949" s="9">
        <v>0.60443449020399997</v>
      </c>
      <c r="B3949" s="9">
        <v>20.6100006104</v>
      </c>
      <c r="C3949" s="1">
        <f t="shared" si="61"/>
        <v>20.005566120196001</v>
      </c>
      <c r="D3949">
        <v>8292013</v>
      </c>
      <c r="E3949">
        <v>21</v>
      </c>
      <c r="G3949" t="str">
        <f>VLOOKUP(E3949,'RMSE Summary'!$P$2:$Q$63,2)</f>
        <v>Begonia 2</v>
      </c>
      <c r="K3949" s="9"/>
      <c r="L3949" s="9">
        <v>0.60443449020399997</v>
      </c>
      <c r="M3949" s="9">
        <v>20.6100006104</v>
      </c>
      <c r="N3949" t="s">
        <v>217</v>
      </c>
      <c r="O3949">
        <v>21</v>
      </c>
      <c r="P3949">
        <v>8292013</v>
      </c>
    </row>
    <row r="3950" spans="1:16" x14ac:dyDescent="0.25">
      <c r="A3950" s="9">
        <v>-2.4606685638400001</v>
      </c>
      <c r="B3950" s="9">
        <v>24.270000457799998</v>
      </c>
      <c r="C3950" s="1">
        <f t="shared" si="61"/>
        <v>26.730669021639997</v>
      </c>
      <c r="D3950">
        <v>9262013</v>
      </c>
      <c r="E3950">
        <v>21</v>
      </c>
      <c r="G3950" t="str">
        <f>VLOOKUP(E3950,'RMSE Summary'!$P$2:$Q$63,2)</f>
        <v>Begonia 2</v>
      </c>
      <c r="K3950" s="9"/>
      <c r="L3950" s="9">
        <v>-2.4606685638400001</v>
      </c>
      <c r="M3950" s="9">
        <v>24.270000457799998</v>
      </c>
      <c r="N3950" t="s">
        <v>217</v>
      </c>
      <c r="O3950">
        <v>21</v>
      </c>
      <c r="P3950">
        <v>9262013</v>
      </c>
    </row>
    <row r="3951" spans="1:16" x14ac:dyDescent="0.25">
      <c r="A3951" s="9">
        <v>-2.4606685638400001</v>
      </c>
      <c r="B3951" s="9">
        <v>20.4500007629</v>
      </c>
      <c r="C3951" s="1">
        <f t="shared" si="61"/>
        <v>22.910669326739999</v>
      </c>
      <c r="D3951">
        <v>9262013</v>
      </c>
      <c r="E3951">
        <v>21</v>
      </c>
      <c r="G3951" t="str">
        <f>VLOOKUP(E3951,'RMSE Summary'!$P$2:$Q$63,2)</f>
        <v>Begonia 2</v>
      </c>
      <c r="K3951" s="9"/>
      <c r="L3951" s="9">
        <v>-2.4606685638400001</v>
      </c>
      <c r="M3951" s="9">
        <v>20.4500007629</v>
      </c>
      <c r="N3951" t="s">
        <v>217</v>
      </c>
      <c r="O3951">
        <v>21</v>
      </c>
      <c r="P3951">
        <v>9262013</v>
      </c>
    </row>
    <row r="3952" spans="1:16" x14ac:dyDescent="0.25">
      <c r="A3952" s="9">
        <v>1.8428432941399999</v>
      </c>
      <c r="B3952" s="9">
        <v>22.280000686600001</v>
      </c>
      <c r="C3952" s="1">
        <f t="shared" si="61"/>
        <v>20.437157392460001</v>
      </c>
      <c r="D3952">
        <v>10312013</v>
      </c>
      <c r="E3952">
        <v>21</v>
      </c>
      <c r="G3952" t="str">
        <f>VLOOKUP(E3952,'RMSE Summary'!$P$2:$Q$63,2)</f>
        <v>Begonia 2</v>
      </c>
      <c r="K3952" s="9"/>
      <c r="L3952" s="9">
        <v>1.8428432941399999</v>
      </c>
      <c r="M3952" s="9">
        <v>22.280000686600001</v>
      </c>
      <c r="N3952" t="s">
        <v>217</v>
      </c>
      <c r="O3952">
        <v>21</v>
      </c>
      <c r="P3952">
        <v>10312013</v>
      </c>
    </row>
    <row r="3953" spans="1:16" x14ac:dyDescent="0.25">
      <c r="A3953" s="9">
        <v>1.8428432941399999</v>
      </c>
      <c r="B3953" s="9">
        <v>20.239999771099999</v>
      </c>
      <c r="C3953" s="1">
        <f t="shared" si="61"/>
        <v>18.397156476959999</v>
      </c>
      <c r="D3953">
        <v>10312013</v>
      </c>
      <c r="E3953">
        <v>21</v>
      </c>
      <c r="G3953" t="str">
        <f>VLOOKUP(E3953,'RMSE Summary'!$P$2:$Q$63,2)</f>
        <v>Begonia 2</v>
      </c>
      <c r="K3953" s="9"/>
      <c r="L3953" s="9">
        <v>1.8428432941399999</v>
      </c>
      <c r="M3953" s="9">
        <v>20.239999771099999</v>
      </c>
      <c r="N3953" t="s">
        <v>217</v>
      </c>
      <c r="O3953">
        <v>21</v>
      </c>
      <c r="P3953">
        <v>10312013</v>
      </c>
    </row>
    <row r="3954" spans="1:16" x14ac:dyDescent="0.25">
      <c r="A3954" s="9">
        <v>-1.1903617382</v>
      </c>
      <c r="B3954" s="9">
        <v>24.1399993896</v>
      </c>
      <c r="C3954" s="1">
        <f t="shared" si="61"/>
        <v>25.3303611278</v>
      </c>
      <c r="D3954">
        <v>11272013</v>
      </c>
      <c r="E3954">
        <v>21</v>
      </c>
      <c r="G3954" t="str">
        <f>VLOOKUP(E3954,'RMSE Summary'!$P$2:$Q$63,2)</f>
        <v>Begonia 2</v>
      </c>
      <c r="K3954" s="9"/>
      <c r="L3954" s="9">
        <v>-1.1903617382</v>
      </c>
      <c r="M3954" s="9">
        <v>24.1399993896</v>
      </c>
      <c r="N3954" t="s">
        <v>217</v>
      </c>
      <c r="O3954">
        <v>21</v>
      </c>
      <c r="P3954">
        <v>11272013</v>
      </c>
    </row>
    <row r="3955" spans="1:16" x14ac:dyDescent="0.25">
      <c r="A3955" s="9">
        <v>-1.1903617382</v>
      </c>
      <c r="B3955" s="9">
        <v>19.659999847400002</v>
      </c>
      <c r="C3955" s="1">
        <f t="shared" si="61"/>
        <v>20.850361585600002</v>
      </c>
      <c r="D3955">
        <v>11272013</v>
      </c>
      <c r="E3955">
        <v>21</v>
      </c>
      <c r="G3955" t="str">
        <f>VLOOKUP(E3955,'RMSE Summary'!$P$2:$Q$63,2)</f>
        <v>Begonia 2</v>
      </c>
      <c r="K3955" s="9"/>
      <c r="L3955" s="9">
        <v>-1.1903617382</v>
      </c>
      <c r="M3955" s="9">
        <v>19.659999847400002</v>
      </c>
      <c r="N3955" t="s">
        <v>217</v>
      </c>
      <c r="O3955">
        <v>21</v>
      </c>
      <c r="P3955">
        <v>11272013</v>
      </c>
    </row>
    <row r="3956" spans="1:16" x14ac:dyDescent="0.25">
      <c r="A3956" s="9">
        <v>2.5178084373499998</v>
      </c>
      <c r="B3956" s="9">
        <v>22.7999992371</v>
      </c>
      <c r="C3956" s="1">
        <f t="shared" si="61"/>
        <v>20.282190799750001</v>
      </c>
      <c r="D3956">
        <v>12262013</v>
      </c>
      <c r="E3956">
        <v>21</v>
      </c>
      <c r="G3956" t="str">
        <f>VLOOKUP(E3956,'RMSE Summary'!$P$2:$Q$63,2)</f>
        <v>Begonia 2</v>
      </c>
      <c r="K3956" s="9"/>
      <c r="L3956" s="9">
        <v>2.5178084373499998</v>
      </c>
      <c r="M3956" s="9">
        <v>22.7999992371</v>
      </c>
      <c r="N3956" t="s">
        <v>217</v>
      </c>
      <c r="O3956">
        <v>21</v>
      </c>
      <c r="P3956">
        <v>12262013</v>
      </c>
    </row>
    <row r="3957" spans="1:16" x14ac:dyDescent="0.25">
      <c r="A3957" s="9">
        <v>2.5178084373499998</v>
      </c>
      <c r="B3957" s="9">
        <v>19.5699996948</v>
      </c>
      <c r="C3957" s="1">
        <f t="shared" si="61"/>
        <v>17.052191257450001</v>
      </c>
      <c r="D3957">
        <v>12262013</v>
      </c>
      <c r="E3957">
        <v>21</v>
      </c>
      <c r="G3957" t="str">
        <f>VLOOKUP(E3957,'RMSE Summary'!$P$2:$Q$63,2)</f>
        <v>Begonia 2</v>
      </c>
      <c r="K3957" s="9"/>
      <c r="L3957" s="9">
        <v>2.5178084373499998</v>
      </c>
      <c r="M3957" s="9">
        <v>19.5699996948</v>
      </c>
      <c r="N3957" t="s">
        <v>217</v>
      </c>
      <c r="O3957">
        <v>21</v>
      </c>
      <c r="P3957">
        <v>12262013</v>
      </c>
    </row>
    <row r="3958" spans="1:16" x14ac:dyDescent="0.25">
      <c r="A3958" s="9">
        <v>1.63672637939</v>
      </c>
      <c r="B3958" s="9">
        <v>23.899999618500001</v>
      </c>
      <c r="C3958" s="1">
        <f t="shared" si="61"/>
        <v>22.263273239109999</v>
      </c>
      <c r="D3958">
        <v>1302014</v>
      </c>
      <c r="E3958">
        <v>21</v>
      </c>
      <c r="G3958" t="str">
        <f>VLOOKUP(E3958,'RMSE Summary'!$P$2:$Q$63,2)</f>
        <v>Begonia 2</v>
      </c>
      <c r="K3958" s="9"/>
      <c r="L3958" s="9">
        <v>1.63672637939</v>
      </c>
      <c r="M3958" s="9">
        <v>23.899999618500001</v>
      </c>
      <c r="N3958" t="s">
        <v>217</v>
      </c>
      <c r="O3958">
        <v>21</v>
      </c>
      <c r="P3958">
        <v>1302014</v>
      </c>
    </row>
    <row r="3959" spans="1:16" x14ac:dyDescent="0.25">
      <c r="A3959" s="9">
        <v>1.63672637939</v>
      </c>
      <c r="B3959" s="9">
        <v>18.5</v>
      </c>
      <c r="C3959" s="1">
        <f t="shared" si="61"/>
        <v>16.863273620609998</v>
      </c>
      <c r="D3959">
        <v>1302014</v>
      </c>
      <c r="E3959">
        <v>21</v>
      </c>
      <c r="G3959" t="str">
        <f>VLOOKUP(E3959,'RMSE Summary'!$P$2:$Q$63,2)</f>
        <v>Begonia 2</v>
      </c>
      <c r="K3959" s="9"/>
      <c r="L3959" s="9">
        <v>1.63672637939</v>
      </c>
      <c r="M3959" s="9">
        <v>18.5</v>
      </c>
      <c r="N3959" t="s">
        <v>217</v>
      </c>
      <c r="O3959">
        <v>21</v>
      </c>
      <c r="P3959">
        <v>1302014</v>
      </c>
    </row>
    <row r="3960" spans="1:16" x14ac:dyDescent="0.25">
      <c r="A3960" s="9">
        <v>6.6939868926999999</v>
      </c>
      <c r="B3960" s="9">
        <v>18.290000915499999</v>
      </c>
      <c r="C3960" s="1">
        <f t="shared" si="61"/>
        <v>11.596014022799999</v>
      </c>
      <c r="D3960">
        <v>2272014</v>
      </c>
      <c r="E3960">
        <v>21</v>
      </c>
      <c r="G3960" t="str">
        <f>VLOOKUP(E3960,'RMSE Summary'!$P$2:$Q$63,2)</f>
        <v>Begonia 2</v>
      </c>
      <c r="K3960" s="9"/>
      <c r="L3960" s="9">
        <v>6.6939868926999999</v>
      </c>
      <c r="M3960" s="9">
        <v>18.290000915499999</v>
      </c>
      <c r="N3960" t="s">
        <v>217</v>
      </c>
      <c r="O3960">
        <v>21</v>
      </c>
      <c r="P3960">
        <v>2272014</v>
      </c>
    </row>
    <row r="3961" spans="1:16" x14ac:dyDescent="0.25">
      <c r="A3961" s="9">
        <v>6.6939868926999999</v>
      </c>
      <c r="B3961" s="9">
        <v>12.1899995804</v>
      </c>
      <c r="C3961" s="1">
        <f t="shared" si="61"/>
        <v>5.4960126877000004</v>
      </c>
      <c r="D3961">
        <v>2272014</v>
      </c>
      <c r="E3961">
        <v>21</v>
      </c>
      <c r="G3961" t="str">
        <f>VLOOKUP(E3961,'RMSE Summary'!$P$2:$Q$63,2)</f>
        <v>Begonia 2</v>
      </c>
      <c r="K3961" s="9"/>
      <c r="L3961" s="9">
        <v>6.6939868926999999</v>
      </c>
      <c r="M3961" s="9">
        <v>12.1899995804</v>
      </c>
      <c r="N3961" t="s">
        <v>217</v>
      </c>
      <c r="O3961">
        <v>21</v>
      </c>
      <c r="P3961">
        <v>2272014</v>
      </c>
    </row>
    <row r="3962" spans="1:16" x14ac:dyDescent="0.25">
      <c r="A3962" s="9">
        <v>12.6430835724</v>
      </c>
      <c r="B3962" s="9">
        <v>21.340000152599998</v>
      </c>
      <c r="C3962" s="1">
        <f t="shared" si="61"/>
        <v>8.6969165801999981</v>
      </c>
      <c r="D3962">
        <v>3272014</v>
      </c>
      <c r="E3962">
        <v>21</v>
      </c>
      <c r="G3962" t="str">
        <f>VLOOKUP(E3962,'RMSE Summary'!$P$2:$Q$63,2)</f>
        <v>Begonia 2</v>
      </c>
      <c r="K3962" s="9"/>
      <c r="L3962" s="9">
        <v>12.6430835724</v>
      </c>
      <c r="M3962" s="9">
        <v>21.340000152599998</v>
      </c>
      <c r="N3962" t="s">
        <v>217</v>
      </c>
      <c r="O3962">
        <v>21</v>
      </c>
      <c r="P3962">
        <v>3272014</v>
      </c>
    </row>
    <row r="3963" spans="1:16" x14ac:dyDescent="0.25">
      <c r="A3963" s="9">
        <v>12.6430835724</v>
      </c>
      <c r="B3963" s="9">
        <v>14.0200004578</v>
      </c>
      <c r="C3963" s="1">
        <f t="shared" si="61"/>
        <v>1.3769168854</v>
      </c>
      <c r="D3963">
        <v>3272014</v>
      </c>
      <c r="E3963">
        <v>21</v>
      </c>
      <c r="G3963" t="str">
        <f>VLOOKUP(E3963,'RMSE Summary'!$P$2:$Q$63,2)</f>
        <v>Begonia 2</v>
      </c>
      <c r="K3963" s="9"/>
      <c r="L3963" s="9">
        <v>12.6430835724</v>
      </c>
      <c r="M3963" s="9">
        <v>14.0200004578</v>
      </c>
      <c r="N3963" t="s">
        <v>217</v>
      </c>
      <c r="O3963">
        <v>21</v>
      </c>
      <c r="P3963">
        <v>3272014</v>
      </c>
    </row>
    <row r="3964" spans="1:16" x14ac:dyDescent="0.25">
      <c r="A3964" s="9">
        <v>14.9019432068</v>
      </c>
      <c r="B3964" s="9">
        <v>21.399999618500001</v>
      </c>
      <c r="C3964" s="1">
        <f t="shared" si="61"/>
        <v>6.4980564117000004</v>
      </c>
      <c r="D3964">
        <v>4242014</v>
      </c>
      <c r="E3964">
        <v>21</v>
      </c>
      <c r="G3964" t="str">
        <f>VLOOKUP(E3964,'RMSE Summary'!$P$2:$Q$63,2)</f>
        <v>Begonia 2</v>
      </c>
      <c r="K3964" s="9"/>
      <c r="L3964" s="9">
        <v>14.9019432068</v>
      </c>
      <c r="M3964" s="9">
        <v>21.399999618500001</v>
      </c>
      <c r="N3964" t="s">
        <v>217</v>
      </c>
      <c r="O3964">
        <v>21</v>
      </c>
      <c r="P3964">
        <v>4242014</v>
      </c>
    </row>
    <row r="3965" spans="1:16" x14ac:dyDescent="0.25">
      <c r="A3965" s="9">
        <v>14.9019432068</v>
      </c>
      <c r="B3965" s="9">
        <v>13.9300003052</v>
      </c>
      <c r="C3965" s="1">
        <f t="shared" si="61"/>
        <v>-0.9719429016000003</v>
      </c>
      <c r="D3965">
        <v>4242014</v>
      </c>
      <c r="E3965">
        <v>21</v>
      </c>
      <c r="G3965" t="str">
        <f>VLOOKUP(E3965,'RMSE Summary'!$P$2:$Q$63,2)</f>
        <v>Begonia 2</v>
      </c>
      <c r="K3965" s="9"/>
      <c r="L3965" s="9">
        <v>14.9019432068</v>
      </c>
      <c r="M3965" s="9">
        <v>13.9300003052</v>
      </c>
      <c r="N3965" t="s">
        <v>217</v>
      </c>
      <c r="O3965">
        <v>21</v>
      </c>
      <c r="P3965">
        <v>4242014</v>
      </c>
    </row>
    <row r="3966" spans="1:16" x14ac:dyDescent="0.25">
      <c r="A3966" s="9">
        <v>14.277215957599999</v>
      </c>
      <c r="B3966" s="9">
        <v>21.25</v>
      </c>
      <c r="C3966" s="1">
        <f t="shared" si="61"/>
        <v>6.9727840424000007</v>
      </c>
      <c r="D3966">
        <v>5292014</v>
      </c>
      <c r="E3966">
        <v>21</v>
      </c>
      <c r="G3966" t="str">
        <f>VLOOKUP(E3966,'RMSE Summary'!$P$2:$Q$63,2)</f>
        <v>Begonia 2</v>
      </c>
      <c r="K3966" s="9"/>
      <c r="L3966" s="9">
        <v>14.277215957599999</v>
      </c>
      <c r="M3966" s="9">
        <v>21.25</v>
      </c>
      <c r="N3966" t="s">
        <v>217</v>
      </c>
      <c r="O3966">
        <v>21</v>
      </c>
      <c r="P3966">
        <v>5292014</v>
      </c>
    </row>
    <row r="3967" spans="1:16" x14ac:dyDescent="0.25">
      <c r="A3967" s="9">
        <v>14.277215957599999</v>
      </c>
      <c r="B3967" s="9">
        <v>13.720000267</v>
      </c>
      <c r="C3967" s="1">
        <f t="shared" si="61"/>
        <v>-0.55721569059999965</v>
      </c>
      <c r="D3967">
        <v>5292014</v>
      </c>
      <c r="E3967">
        <v>21</v>
      </c>
      <c r="G3967" t="str">
        <f>VLOOKUP(E3967,'RMSE Summary'!$P$2:$Q$63,2)</f>
        <v>Begonia 2</v>
      </c>
      <c r="K3967" s="9"/>
      <c r="L3967" s="9">
        <v>14.277215957599999</v>
      </c>
      <c r="M3967" s="9">
        <v>13.720000267</v>
      </c>
      <c r="N3967" t="s">
        <v>217</v>
      </c>
      <c r="O3967">
        <v>21</v>
      </c>
      <c r="P3967">
        <v>5292014</v>
      </c>
    </row>
    <row r="3968" spans="1:16" x14ac:dyDescent="0.25">
      <c r="A3968" s="9">
        <v>16.229953765899999</v>
      </c>
      <c r="B3968" s="9">
        <v>12.3100004196</v>
      </c>
      <c r="C3968" s="1">
        <f t="shared" si="61"/>
        <v>-3.9199533462999998</v>
      </c>
      <c r="D3968">
        <v>6262014</v>
      </c>
      <c r="E3968">
        <v>21</v>
      </c>
      <c r="G3968" t="str">
        <f>VLOOKUP(E3968,'RMSE Summary'!$P$2:$Q$63,2)</f>
        <v>Begonia 2</v>
      </c>
      <c r="K3968" s="9"/>
      <c r="L3968" s="9">
        <v>16.229953765899999</v>
      </c>
      <c r="M3968" s="9">
        <v>12.3100004196</v>
      </c>
      <c r="N3968" t="s">
        <v>217</v>
      </c>
      <c r="O3968">
        <v>21</v>
      </c>
      <c r="P3968">
        <v>6262014</v>
      </c>
    </row>
    <row r="3969" spans="1:16" x14ac:dyDescent="0.25">
      <c r="A3969" s="9">
        <v>16.229953765899999</v>
      </c>
      <c r="B3969" s="9">
        <v>20.909999847400002</v>
      </c>
      <c r="C3969" s="1">
        <f t="shared" si="61"/>
        <v>4.6800460815000022</v>
      </c>
      <c r="D3969">
        <v>6262014</v>
      </c>
      <c r="E3969">
        <v>21</v>
      </c>
      <c r="G3969" t="str">
        <f>VLOOKUP(E3969,'RMSE Summary'!$P$2:$Q$63,2)</f>
        <v>Begonia 2</v>
      </c>
      <c r="K3969" s="9"/>
      <c r="L3969" s="9">
        <v>16.229953765899999</v>
      </c>
      <c r="M3969" s="9">
        <v>20.909999847400002</v>
      </c>
      <c r="N3969" t="s">
        <v>217</v>
      </c>
      <c r="O3969">
        <v>21</v>
      </c>
      <c r="P3969">
        <v>6262014</v>
      </c>
    </row>
    <row r="3970" spans="1:16" x14ac:dyDescent="0.25">
      <c r="A3970" s="9">
        <v>16.425065994299999</v>
      </c>
      <c r="B3970" s="9">
        <v>12.3400001526</v>
      </c>
      <c r="C3970" s="1">
        <f t="shared" si="61"/>
        <v>-4.0850658416999988</v>
      </c>
      <c r="D3970">
        <v>7312014</v>
      </c>
      <c r="E3970">
        <v>21</v>
      </c>
      <c r="G3970" t="str">
        <f>VLOOKUP(E3970,'RMSE Summary'!$P$2:$Q$63,2)</f>
        <v>Begonia 2</v>
      </c>
      <c r="K3970" s="9"/>
      <c r="L3970" s="9">
        <v>16.425065994299999</v>
      </c>
      <c r="M3970" s="9">
        <v>12.3400001526</v>
      </c>
      <c r="N3970" t="s">
        <v>217</v>
      </c>
      <c r="O3970">
        <v>21</v>
      </c>
      <c r="P3970">
        <v>7312014</v>
      </c>
    </row>
    <row r="3971" spans="1:16" x14ac:dyDescent="0.25">
      <c r="A3971" s="9">
        <v>16.425065994299999</v>
      </c>
      <c r="B3971" s="9">
        <v>19.809999465899999</v>
      </c>
      <c r="C3971" s="1">
        <f t="shared" si="61"/>
        <v>3.3849334716000001</v>
      </c>
      <c r="D3971">
        <v>7312014</v>
      </c>
      <c r="E3971">
        <v>21</v>
      </c>
      <c r="G3971" t="str">
        <f>VLOOKUP(E3971,'RMSE Summary'!$P$2:$Q$63,2)</f>
        <v>Begonia 2</v>
      </c>
      <c r="K3971" s="9"/>
      <c r="L3971" s="9">
        <v>16.425065994299999</v>
      </c>
      <c r="M3971" s="9">
        <v>19.809999465899999</v>
      </c>
      <c r="N3971" t="s">
        <v>217</v>
      </c>
      <c r="O3971">
        <v>21</v>
      </c>
      <c r="P3971">
        <v>7312014</v>
      </c>
    </row>
    <row r="3972" spans="1:16" x14ac:dyDescent="0.25">
      <c r="A3972" s="9">
        <v>16.4303874969</v>
      </c>
      <c r="B3972" s="9">
        <v>19.0499992371</v>
      </c>
      <c r="C3972" s="1">
        <f t="shared" si="61"/>
        <v>2.6196117401999999</v>
      </c>
      <c r="D3972">
        <v>8282014</v>
      </c>
      <c r="E3972">
        <v>21</v>
      </c>
      <c r="G3972" t="str">
        <f>VLOOKUP(E3972,'RMSE Summary'!$P$2:$Q$63,2)</f>
        <v>Begonia 2</v>
      </c>
      <c r="K3972" s="9"/>
      <c r="L3972" s="9">
        <v>16.4303874969</v>
      </c>
      <c r="M3972" s="9">
        <v>19.0499992371</v>
      </c>
      <c r="N3972" t="s">
        <v>217</v>
      </c>
      <c r="O3972">
        <v>21</v>
      </c>
      <c r="P3972">
        <v>8282014</v>
      </c>
    </row>
    <row r="3973" spans="1:16" x14ac:dyDescent="0.25">
      <c r="A3973" s="9">
        <v>16.4303874969</v>
      </c>
      <c r="B3973" s="9">
        <v>12.5</v>
      </c>
      <c r="C3973" s="1">
        <f t="shared" si="61"/>
        <v>-3.9303874968999999</v>
      </c>
      <c r="D3973">
        <v>8282014</v>
      </c>
      <c r="E3973">
        <v>21</v>
      </c>
      <c r="G3973" t="str">
        <f>VLOOKUP(E3973,'RMSE Summary'!$P$2:$Q$63,2)</f>
        <v>Begonia 2</v>
      </c>
      <c r="K3973" s="9"/>
      <c r="L3973" s="9">
        <v>16.4303874969</v>
      </c>
      <c r="M3973" s="9">
        <v>12.5</v>
      </c>
      <c r="N3973" t="s">
        <v>217</v>
      </c>
      <c r="O3973">
        <v>21</v>
      </c>
      <c r="P3973">
        <v>8282014</v>
      </c>
    </row>
    <row r="3974" spans="1:16" x14ac:dyDescent="0.25">
      <c r="A3974" s="9">
        <v>16.223104476900001</v>
      </c>
      <c r="B3974" s="9">
        <v>18.440000534100001</v>
      </c>
      <c r="C3974" s="1">
        <f t="shared" si="61"/>
        <v>2.2168960571999996</v>
      </c>
      <c r="D3974">
        <v>9252014</v>
      </c>
      <c r="E3974">
        <v>21</v>
      </c>
      <c r="G3974" t="str">
        <f>VLOOKUP(E3974,'RMSE Summary'!$P$2:$Q$63,2)</f>
        <v>Begonia 2</v>
      </c>
      <c r="K3974" s="9"/>
      <c r="L3974" s="9">
        <v>16.223104476900001</v>
      </c>
      <c r="M3974" s="9">
        <v>18.440000534100001</v>
      </c>
      <c r="N3974" t="s">
        <v>217</v>
      </c>
      <c r="O3974">
        <v>21</v>
      </c>
      <c r="P3974">
        <v>9252014</v>
      </c>
    </row>
    <row r="3975" spans="1:16" x14ac:dyDescent="0.25">
      <c r="A3975" s="9">
        <v>16.223104476900001</v>
      </c>
      <c r="B3975" s="9">
        <v>11.949999809299999</v>
      </c>
      <c r="C3975" s="1">
        <f t="shared" si="61"/>
        <v>-4.273104667600002</v>
      </c>
      <c r="D3975">
        <v>9252014</v>
      </c>
      <c r="E3975">
        <v>21</v>
      </c>
      <c r="G3975" t="str">
        <f>VLOOKUP(E3975,'RMSE Summary'!$P$2:$Q$63,2)</f>
        <v>Begonia 2</v>
      </c>
      <c r="K3975" s="9"/>
      <c r="L3975" s="9">
        <v>16.223104476900001</v>
      </c>
      <c r="M3975" s="9">
        <v>11.949999809299999</v>
      </c>
      <c r="N3975" t="s">
        <v>217</v>
      </c>
      <c r="O3975">
        <v>21</v>
      </c>
      <c r="P3975">
        <v>9252014</v>
      </c>
    </row>
    <row r="3976" spans="1:16" x14ac:dyDescent="0.25">
      <c r="A3976" s="9">
        <v>-2.6431651115400001</v>
      </c>
      <c r="B3976" s="9">
        <v>17.590000152599998</v>
      </c>
      <c r="C3976" s="1">
        <f t="shared" si="61"/>
        <v>20.233165264139998</v>
      </c>
      <c r="D3976">
        <v>10302014</v>
      </c>
      <c r="E3976">
        <v>21</v>
      </c>
      <c r="G3976" t="str">
        <f>VLOOKUP(E3976,'RMSE Summary'!$P$2:$Q$63,2)</f>
        <v>Begonia 2</v>
      </c>
      <c r="K3976" s="9"/>
      <c r="L3976" s="9">
        <v>-2.6431651115400001</v>
      </c>
      <c r="M3976" s="9">
        <v>17.590000152599998</v>
      </c>
      <c r="N3976" t="s">
        <v>217</v>
      </c>
      <c r="O3976">
        <v>21</v>
      </c>
      <c r="P3976">
        <v>10302014</v>
      </c>
    </row>
    <row r="3977" spans="1:16" x14ac:dyDescent="0.25">
      <c r="A3977" s="9">
        <v>-2.6431651115400001</v>
      </c>
      <c r="B3977" s="9">
        <v>11.9799995422</v>
      </c>
      <c r="C3977" s="1">
        <f t="shared" si="61"/>
        <v>14.62316465374</v>
      </c>
      <c r="D3977">
        <v>10302014</v>
      </c>
      <c r="E3977">
        <v>21</v>
      </c>
      <c r="G3977" t="str">
        <f>VLOOKUP(E3977,'RMSE Summary'!$P$2:$Q$63,2)</f>
        <v>Begonia 2</v>
      </c>
      <c r="K3977" s="9"/>
      <c r="L3977" s="9">
        <v>-2.6431651115400001</v>
      </c>
      <c r="M3977" s="9">
        <v>11.9799995422</v>
      </c>
      <c r="N3977" t="s">
        <v>217</v>
      </c>
      <c r="O3977">
        <v>21</v>
      </c>
      <c r="P3977">
        <v>10302014</v>
      </c>
    </row>
    <row r="3978" spans="1:16" x14ac:dyDescent="0.25">
      <c r="A3978" s="9">
        <v>-4.4258871078500004</v>
      </c>
      <c r="B3978" s="9">
        <v>17.219999313399999</v>
      </c>
      <c r="C3978" s="1">
        <f t="shared" si="61"/>
        <v>21.645886421249998</v>
      </c>
      <c r="D3978">
        <v>11272014</v>
      </c>
      <c r="E3978">
        <v>21</v>
      </c>
      <c r="G3978" t="str">
        <f>VLOOKUP(E3978,'RMSE Summary'!$P$2:$Q$63,2)</f>
        <v>Begonia 2</v>
      </c>
      <c r="K3978" s="9"/>
      <c r="L3978" s="9">
        <v>-4.4258871078500004</v>
      </c>
      <c r="M3978" s="9">
        <v>17.219999313399999</v>
      </c>
      <c r="N3978" t="s">
        <v>217</v>
      </c>
      <c r="O3978">
        <v>21</v>
      </c>
      <c r="P3978">
        <v>11272014</v>
      </c>
    </row>
    <row r="3979" spans="1:16" x14ac:dyDescent="0.25">
      <c r="A3979" s="9">
        <v>-4.4258871078500004</v>
      </c>
      <c r="B3979" s="9">
        <v>9.8400001525899992</v>
      </c>
      <c r="C3979" s="1">
        <f t="shared" si="61"/>
        <v>14.26588726044</v>
      </c>
      <c r="D3979">
        <v>11272014</v>
      </c>
      <c r="E3979">
        <v>21</v>
      </c>
      <c r="G3979" t="str">
        <f>VLOOKUP(E3979,'RMSE Summary'!$P$2:$Q$63,2)</f>
        <v>Begonia 2</v>
      </c>
      <c r="K3979" s="9"/>
      <c r="L3979" s="9">
        <v>-4.4258871078500004</v>
      </c>
      <c r="M3979" s="9">
        <v>9.8400001525899992</v>
      </c>
      <c r="N3979" t="s">
        <v>217</v>
      </c>
      <c r="O3979">
        <v>21</v>
      </c>
      <c r="P3979">
        <v>11272014</v>
      </c>
    </row>
    <row r="3980" spans="1:16" x14ac:dyDescent="0.25">
      <c r="A3980" s="9">
        <v>2.5006380081200001</v>
      </c>
      <c r="B3980" s="9">
        <v>21.489999771099999</v>
      </c>
      <c r="C3980" s="1">
        <f t="shared" si="61"/>
        <v>18.98936176298</v>
      </c>
      <c r="D3980">
        <v>12252014</v>
      </c>
      <c r="E3980">
        <v>21</v>
      </c>
      <c r="G3980" t="str">
        <f>VLOOKUP(E3980,'RMSE Summary'!$P$2:$Q$63,2)</f>
        <v>Begonia 2</v>
      </c>
      <c r="K3980" s="9"/>
      <c r="L3980" s="9">
        <v>2.5006380081200001</v>
      </c>
      <c r="M3980" s="9">
        <v>21.489999771099999</v>
      </c>
      <c r="N3980" t="s">
        <v>217</v>
      </c>
      <c r="O3980">
        <v>21</v>
      </c>
      <c r="P3980">
        <v>12252014</v>
      </c>
    </row>
    <row r="3981" spans="1:16" x14ac:dyDescent="0.25">
      <c r="A3981" s="9">
        <v>2.5006380081200001</v>
      </c>
      <c r="B3981" s="9">
        <v>25.149999618500001</v>
      </c>
      <c r="C3981" s="1">
        <f t="shared" si="61"/>
        <v>22.649361610380002</v>
      </c>
      <c r="D3981">
        <v>12252014</v>
      </c>
      <c r="E3981">
        <v>21</v>
      </c>
      <c r="G3981" t="str">
        <f>VLOOKUP(E3981,'RMSE Summary'!$P$2:$Q$63,2)</f>
        <v>Begonia 2</v>
      </c>
      <c r="K3981" s="9"/>
      <c r="L3981" s="9">
        <v>2.5006380081200001</v>
      </c>
      <c r="M3981" s="9">
        <v>25.149999618500001</v>
      </c>
      <c r="N3981" t="s">
        <v>217</v>
      </c>
      <c r="O3981">
        <v>21</v>
      </c>
      <c r="P3981">
        <v>12252014</v>
      </c>
    </row>
    <row r="3982" spans="1:16" x14ac:dyDescent="0.25">
      <c r="A3982" s="9">
        <v>-0.92677444219600003</v>
      </c>
      <c r="B3982" s="9">
        <v>25.209999084500001</v>
      </c>
      <c r="C3982" s="1">
        <f t="shared" si="61"/>
        <v>26.136773526696</v>
      </c>
      <c r="D3982">
        <v>1292015</v>
      </c>
      <c r="E3982">
        <v>21</v>
      </c>
      <c r="G3982" t="str">
        <f>VLOOKUP(E3982,'RMSE Summary'!$P$2:$Q$63,2)</f>
        <v>Begonia 2</v>
      </c>
      <c r="K3982" s="9"/>
      <c r="L3982" s="9">
        <v>-0.92677444219600003</v>
      </c>
      <c r="M3982" s="9">
        <v>25.209999084500001</v>
      </c>
      <c r="N3982" t="s">
        <v>217</v>
      </c>
      <c r="O3982">
        <v>21</v>
      </c>
      <c r="P3982">
        <v>1292015</v>
      </c>
    </row>
    <row r="3983" spans="1:16" x14ac:dyDescent="0.25">
      <c r="A3983" s="9">
        <v>-0.92677444219600003</v>
      </c>
      <c r="B3983" s="9">
        <v>21.399999618500001</v>
      </c>
      <c r="C3983" s="1">
        <f t="shared" si="61"/>
        <v>22.326774060696</v>
      </c>
      <c r="D3983">
        <v>1292015</v>
      </c>
      <c r="E3983">
        <v>21</v>
      </c>
      <c r="G3983" t="str">
        <f>VLOOKUP(E3983,'RMSE Summary'!$P$2:$Q$63,2)</f>
        <v>Begonia 2</v>
      </c>
      <c r="K3983" s="9"/>
      <c r="L3983" s="9">
        <v>-0.92677444219600003</v>
      </c>
      <c r="M3983" s="9">
        <v>21.399999618500001</v>
      </c>
      <c r="N3983" t="s">
        <v>217</v>
      </c>
      <c r="O3983">
        <v>21</v>
      </c>
      <c r="P3983">
        <v>1292015</v>
      </c>
    </row>
    <row r="3984" spans="1:16" x14ac:dyDescent="0.25">
      <c r="A3984" s="9">
        <v>-1.7698194980599999</v>
      </c>
      <c r="B3984" s="9">
        <v>21.579999923700001</v>
      </c>
      <c r="C3984" s="1">
        <f t="shared" si="61"/>
        <v>23.349819421759999</v>
      </c>
      <c r="D3984">
        <v>2262015</v>
      </c>
      <c r="E3984">
        <v>21</v>
      </c>
      <c r="G3984" t="str">
        <f>VLOOKUP(E3984,'RMSE Summary'!$P$2:$Q$63,2)</f>
        <v>Begonia 2</v>
      </c>
      <c r="K3984" s="9"/>
      <c r="L3984" s="9">
        <v>-1.7698194980599999</v>
      </c>
      <c r="M3984" s="9">
        <v>21.579999923700001</v>
      </c>
      <c r="N3984" t="s">
        <v>217</v>
      </c>
      <c r="O3984">
        <v>21</v>
      </c>
      <c r="P3984">
        <v>2262015</v>
      </c>
    </row>
    <row r="3985" spans="1:16" x14ac:dyDescent="0.25">
      <c r="A3985" s="9">
        <v>-1.7698194980599999</v>
      </c>
      <c r="B3985" s="9">
        <v>25.3899993896</v>
      </c>
      <c r="C3985" s="1">
        <f t="shared" si="61"/>
        <v>27.159818887659998</v>
      </c>
      <c r="D3985">
        <v>2262015</v>
      </c>
      <c r="E3985">
        <v>21</v>
      </c>
      <c r="G3985" t="str">
        <f>VLOOKUP(E3985,'RMSE Summary'!$P$2:$Q$63,2)</f>
        <v>Begonia 2</v>
      </c>
      <c r="K3985" s="9"/>
      <c r="L3985" s="9">
        <v>-1.7698194980599999</v>
      </c>
      <c r="M3985" s="9">
        <v>25.3899993896</v>
      </c>
      <c r="N3985" t="s">
        <v>217</v>
      </c>
      <c r="O3985">
        <v>21</v>
      </c>
      <c r="P3985">
        <v>2262015</v>
      </c>
    </row>
    <row r="3986" spans="1:16" x14ac:dyDescent="0.25">
      <c r="A3986" s="9">
        <v>-4.4275717735300004</v>
      </c>
      <c r="B3986" s="9">
        <v>21.4300003052</v>
      </c>
      <c r="C3986" s="1">
        <f t="shared" si="61"/>
        <v>25.857572078730001</v>
      </c>
      <c r="D3986">
        <v>3262015</v>
      </c>
      <c r="E3986">
        <v>21</v>
      </c>
      <c r="G3986" t="str">
        <f>VLOOKUP(E3986,'RMSE Summary'!$P$2:$Q$63,2)</f>
        <v>Begonia 2</v>
      </c>
      <c r="K3986" s="9"/>
      <c r="L3986" s="9">
        <v>-4.4275717735300004</v>
      </c>
      <c r="M3986" s="9">
        <v>21.4300003052</v>
      </c>
      <c r="N3986" t="s">
        <v>217</v>
      </c>
      <c r="O3986">
        <v>21</v>
      </c>
      <c r="P3986">
        <v>3262015</v>
      </c>
    </row>
    <row r="3987" spans="1:16" x14ac:dyDescent="0.25">
      <c r="A3987" s="9">
        <v>-4.4275717735300004</v>
      </c>
      <c r="B3987" s="9">
        <v>25.239999771099999</v>
      </c>
      <c r="C3987" s="1">
        <f t="shared" si="61"/>
        <v>29.66757154463</v>
      </c>
      <c r="D3987">
        <v>3262015</v>
      </c>
      <c r="E3987">
        <v>21</v>
      </c>
      <c r="G3987" t="str">
        <f>VLOOKUP(E3987,'RMSE Summary'!$P$2:$Q$63,2)</f>
        <v>Begonia 2</v>
      </c>
      <c r="K3987" s="9"/>
      <c r="L3987" s="9">
        <v>-4.4275717735300004</v>
      </c>
      <c r="M3987" s="9">
        <v>25.239999771099999</v>
      </c>
      <c r="N3987" t="s">
        <v>217</v>
      </c>
      <c r="O3987">
        <v>21</v>
      </c>
      <c r="P3987">
        <v>3262015</v>
      </c>
    </row>
    <row r="3988" spans="1:16" x14ac:dyDescent="0.25">
      <c r="A3988" s="9">
        <v>-2.1889798641199998</v>
      </c>
      <c r="B3988" s="9">
        <v>21.399999618500001</v>
      </c>
      <c r="C3988" s="1">
        <f t="shared" si="61"/>
        <v>23.588979482620001</v>
      </c>
      <c r="D3988">
        <v>4302015</v>
      </c>
      <c r="E3988">
        <v>21</v>
      </c>
      <c r="G3988" t="str">
        <f>VLOOKUP(E3988,'RMSE Summary'!$P$2:$Q$63,2)</f>
        <v>Begonia 2</v>
      </c>
      <c r="K3988" s="9"/>
      <c r="L3988" s="9">
        <v>-2.1889798641199998</v>
      </c>
      <c r="M3988" s="9">
        <v>21.399999618500001</v>
      </c>
      <c r="N3988" t="s">
        <v>217</v>
      </c>
      <c r="O3988">
        <v>21</v>
      </c>
      <c r="P3988">
        <v>4302015</v>
      </c>
    </row>
    <row r="3989" spans="1:16" x14ac:dyDescent="0.25">
      <c r="A3989" s="9">
        <v>-2.1889798641199998</v>
      </c>
      <c r="B3989" s="9">
        <v>25.6100006104</v>
      </c>
      <c r="C3989" s="1">
        <f t="shared" si="61"/>
        <v>27.79898047452</v>
      </c>
      <c r="D3989">
        <v>4302015</v>
      </c>
      <c r="E3989">
        <v>21</v>
      </c>
      <c r="G3989" t="str">
        <f>VLOOKUP(E3989,'RMSE Summary'!$P$2:$Q$63,2)</f>
        <v>Begonia 2</v>
      </c>
      <c r="K3989" s="9"/>
      <c r="L3989" s="9">
        <v>-2.1889798641199998</v>
      </c>
      <c r="M3989" s="9">
        <v>25.6100006104</v>
      </c>
      <c r="N3989" t="s">
        <v>217</v>
      </c>
      <c r="O3989">
        <v>21</v>
      </c>
      <c r="P3989">
        <v>4302015</v>
      </c>
    </row>
    <row r="3990" spans="1:16" x14ac:dyDescent="0.25">
      <c r="A3990" s="9">
        <v>-4.5762586593599996</v>
      </c>
      <c r="B3990" s="9">
        <v>21.4300003052</v>
      </c>
      <c r="C3990" s="1">
        <f t="shared" ref="C3990:C4053" si="62">B3990-A3990</f>
        <v>26.006258964560001</v>
      </c>
      <c r="D3990">
        <v>5282015</v>
      </c>
      <c r="E3990">
        <v>21</v>
      </c>
      <c r="G3990" t="str">
        <f>VLOOKUP(E3990,'RMSE Summary'!$P$2:$Q$63,2)</f>
        <v>Begonia 2</v>
      </c>
      <c r="K3990" s="9"/>
      <c r="L3990" s="9">
        <v>-4.5762586593599996</v>
      </c>
      <c r="M3990" s="9">
        <v>21.4300003052</v>
      </c>
      <c r="N3990" t="s">
        <v>217</v>
      </c>
      <c r="O3990">
        <v>21</v>
      </c>
      <c r="P3990">
        <v>5282015</v>
      </c>
    </row>
    <row r="3991" spans="1:16" x14ac:dyDescent="0.25">
      <c r="A3991" s="9">
        <v>-4.5762586593599996</v>
      </c>
      <c r="B3991" s="9">
        <v>25.579999923700001</v>
      </c>
      <c r="C3991" s="1">
        <f t="shared" si="62"/>
        <v>30.156258583060001</v>
      </c>
      <c r="D3991">
        <v>5282015</v>
      </c>
      <c r="E3991">
        <v>21</v>
      </c>
      <c r="G3991" t="str">
        <f>VLOOKUP(E3991,'RMSE Summary'!$P$2:$Q$63,2)</f>
        <v>Begonia 2</v>
      </c>
      <c r="K3991" s="9"/>
      <c r="L3991" s="9">
        <v>-4.5762586593599996</v>
      </c>
      <c r="M3991" s="9">
        <v>25.579999923700001</v>
      </c>
      <c r="N3991" t="s">
        <v>217</v>
      </c>
      <c r="O3991">
        <v>21</v>
      </c>
      <c r="P3991">
        <v>5282015</v>
      </c>
    </row>
    <row r="3992" spans="1:16" x14ac:dyDescent="0.25">
      <c r="A3992" s="9">
        <v>-11.280921936</v>
      </c>
      <c r="B3992" s="9">
        <v>21.309999465899999</v>
      </c>
      <c r="C3992" s="1">
        <f t="shared" si="62"/>
        <v>32.590921401899998</v>
      </c>
      <c r="D3992">
        <v>6252015</v>
      </c>
      <c r="E3992">
        <v>21</v>
      </c>
      <c r="G3992" t="str">
        <f>VLOOKUP(E3992,'RMSE Summary'!$P$2:$Q$63,2)</f>
        <v>Begonia 2</v>
      </c>
      <c r="K3992" s="9"/>
      <c r="L3992" s="9">
        <v>-11.280921936</v>
      </c>
      <c r="M3992" s="9">
        <v>21.309999465899999</v>
      </c>
      <c r="N3992" t="s">
        <v>217</v>
      </c>
      <c r="O3992">
        <v>21</v>
      </c>
      <c r="P3992">
        <v>6252015</v>
      </c>
    </row>
    <row r="3993" spans="1:16" x14ac:dyDescent="0.25">
      <c r="A3993" s="9">
        <v>-11.280921936</v>
      </c>
      <c r="B3993" s="9">
        <v>25.520000457799998</v>
      </c>
      <c r="C3993" s="1">
        <f t="shared" si="62"/>
        <v>36.800922393800001</v>
      </c>
      <c r="D3993">
        <v>6252015</v>
      </c>
      <c r="E3993">
        <v>21</v>
      </c>
      <c r="G3993" t="str">
        <f>VLOOKUP(E3993,'RMSE Summary'!$P$2:$Q$63,2)</f>
        <v>Begonia 2</v>
      </c>
      <c r="K3993" s="9"/>
      <c r="L3993" s="9">
        <v>-11.280921936</v>
      </c>
      <c r="M3993" s="9">
        <v>25.520000457799998</v>
      </c>
      <c r="N3993" t="s">
        <v>217</v>
      </c>
      <c r="O3993">
        <v>21</v>
      </c>
      <c r="P3993">
        <v>6252015</v>
      </c>
    </row>
    <row r="3994" spans="1:16" x14ac:dyDescent="0.25">
      <c r="A3994" s="9">
        <v>-13.994293212900001</v>
      </c>
      <c r="B3994" s="9">
        <v>21.25</v>
      </c>
      <c r="C3994" s="1">
        <f t="shared" si="62"/>
        <v>35.244293212900004</v>
      </c>
      <c r="D3994">
        <v>7302015</v>
      </c>
      <c r="E3994">
        <v>21</v>
      </c>
      <c r="G3994" t="str">
        <f>VLOOKUP(E3994,'RMSE Summary'!$P$2:$Q$63,2)</f>
        <v>Begonia 2</v>
      </c>
      <c r="K3994" s="9"/>
      <c r="L3994" s="9">
        <v>-13.994293212900001</v>
      </c>
      <c r="M3994" s="9">
        <v>21.25</v>
      </c>
      <c r="N3994" t="s">
        <v>217</v>
      </c>
      <c r="O3994">
        <v>21</v>
      </c>
      <c r="P3994">
        <v>7302015</v>
      </c>
    </row>
    <row r="3995" spans="1:16" x14ac:dyDescent="0.25">
      <c r="A3995" s="9">
        <v>-13.994293212900001</v>
      </c>
      <c r="B3995" s="9">
        <v>25.489999771099999</v>
      </c>
      <c r="C3995" s="1">
        <f t="shared" si="62"/>
        <v>39.484292984</v>
      </c>
      <c r="D3995">
        <v>7302015</v>
      </c>
      <c r="E3995">
        <v>21</v>
      </c>
      <c r="G3995" t="str">
        <f>VLOOKUP(E3995,'RMSE Summary'!$P$2:$Q$63,2)</f>
        <v>Begonia 2</v>
      </c>
      <c r="K3995" s="9"/>
      <c r="L3995" s="9">
        <v>-13.994293212900001</v>
      </c>
      <c r="M3995" s="9">
        <v>25.489999771099999</v>
      </c>
      <c r="N3995" t="s">
        <v>217</v>
      </c>
      <c r="O3995">
        <v>21</v>
      </c>
      <c r="P3995">
        <v>7302015</v>
      </c>
    </row>
    <row r="3996" spans="1:16" x14ac:dyDescent="0.25">
      <c r="A3996" s="9">
        <v>-15.4133214951</v>
      </c>
      <c r="B3996" s="9">
        <v>21</v>
      </c>
      <c r="C3996" s="1">
        <f t="shared" si="62"/>
        <v>36.4133214951</v>
      </c>
      <c r="D3996">
        <v>8272015</v>
      </c>
      <c r="E3996">
        <v>21</v>
      </c>
      <c r="G3996" t="str">
        <f>VLOOKUP(E3996,'RMSE Summary'!$P$2:$Q$63,2)</f>
        <v>Begonia 2</v>
      </c>
      <c r="K3996" s="9"/>
      <c r="L3996" s="9">
        <v>-15.4133214951</v>
      </c>
      <c r="M3996" s="9">
        <v>21</v>
      </c>
      <c r="N3996" t="s">
        <v>217</v>
      </c>
      <c r="O3996">
        <v>21</v>
      </c>
      <c r="P3996">
        <v>8272015</v>
      </c>
    </row>
    <row r="3997" spans="1:16" x14ac:dyDescent="0.25">
      <c r="A3997" s="9">
        <v>-15.4133214951</v>
      </c>
      <c r="B3997" s="9">
        <v>12.5</v>
      </c>
      <c r="C3997" s="1">
        <f t="shared" si="62"/>
        <v>27.9133214951</v>
      </c>
      <c r="D3997">
        <v>8272015</v>
      </c>
      <c r="E3997">
        <v>21</v>
      </c>
      <c r="G3997" t="str">
        <f>VLOOKUP(E3997,'RMSE Summary'!$P$2:$Q$63,2)</f>
        <v>Begonia 2</v>
      </c>
      <c r="K3997" s="9"/>
      <c r="L3997" s="9">
        <v>-15.4133214951</v>
      </c>
      <c r="M3997" s="9">
        <v>12.5</v>
      </c>
      <c r="N3997" t="s">
        <v>217</v>
      </c>
      <c r="O3997">
        <v>21</v>
      </c>
      <c r="P3997">
        <v>8272015</v>
      </c>
    </row>
    <row r="3998" spans="1:16" x14ac:dyDescent="0.25">
      <c r="A3998" s="9">
        <v>-16.232116699199999</v>
      </c>
      <c r="B3998" s="9">
        <v>20.4500007629</v>
      </c>
      <c r="C3998" s="1">
        <f t="shared" si="62"/>
        <v>36.682117462099995</v>
      </c>
      <c r="D3998">
        <v>9242015</v>
      </c>
      <c r="E3998">
        <v>21</v>
      </c>
      <c r="G3998" t="str">
        <f>VLOOKUP(E3998,'RMSE Summary'!$P$2:$Q$63,2)</f>
        <v>Begonia 2</v>
      </c>
      <c r="K3998" s="9"/>
      <c r="L3998" s="9">
        <v>-16.232116699199999</v>
      </c>
      <c r="M3998" s="9">
        <v>20.4500007629</v>
      </c>
      <c r="N3998" t="s">
        <v>217</v>
      </c>
      <c r="O3998">
        <v>21</v>
      </c>
      <c r="P3998">
        <v>9242015</v>
      </c>
    </row>
    <row r="3999" spans="1:16" x14ac:dyDescent="0.25">
      <c r="A3999" s="9">
        <v>-16.232116699199999</v>
      </c>
      <c r="B3999" s="9">
        <v>12.859999656699999</v>
      </c>
      <c r="C3999" s="1">
        <f t="shared" si="62"/>
        <v>29.092116355899996</v>
      </c>
      <c r="D3999">
        <v>9242015</v>
      </c>
      <c r="E3999">
        <v>21</v>
      </c>
      <c r="G3999" t="str">
        <f>VLOOKUP(E3999,'RMSE Summary'!$P$2:$Q$63,2)</f>
        <v>Begonia 2</v>
      </c>
      <c r="K3999" s="9"/>
      <c r="L3999" s="9">
        <v>-16.232116699199999</v>
      </c>
      <c r="M3999" s="9">
        <v>12.859999656699999</v>
      </c>
      <c r="N3999" t="s">
        <v>217</v>
      </c>
      <c r="O3999">
        <v>21</v>
      </c>
      <c r="P3999">
        <v>9242015</v>
      </c>
    </row>
    <row r="4000" spans="1:16" x14ac:dyDescent="0.25">
      <c r="A4000" s="9">
        <v>27.253316879300002</v>
      </c>
      <c r="B4000" s="9">
        <v>5.82999992371</v>
      </c>
      <c r="C4000" s="1">
        <f t="shared" si="62"/>
        <v>-21.423316955590003</v>
      </c>
      <c r="D4000">
        <v>10311991</v>
      </c>
      <c r="E4000">
        <v>22</v>
      </c>
      <c r="G4000" t="str">
        <f>VLOOKUP(E4000,'RMSE Summary'!$P$2:$Q$63,2)</f>
        <v>Manor</v>
      </c>
      <c r="K4000" s="9"/>
      <c r="L4000" s="9">
        <v>27.253316879300002</v>
      </c>
      <c r="M4000" s="9">
        <v>5.82999992371</v>
      </c>
      <c r="N4000" t="s">
        <v>217</v>
      </c>
      <c r="O4000">
        <v>22</v>
      </c>
      <c r="P4000">
        <v>10311991</v>
      </c>
    </row>
    <row r="4001" spans="1:16" x14ac:dyDescent="0.25">
      <c r="A4001" s="9">
        <v>27.118055343599998</v>
      </c>
      <c r="B4001" s="9">
        <v>6.7399997711199999</v>
      </c>
      <c r="C4001" s="1">
        <f t="shared" si="62"/>
        <v>-20.378055572479997</v>
      </c>
      <c r="D4001">
        <v>11271991</v>
      </c>
      <c r="E4001">
        <v>22</v>
      </c>
      <c r="G4001" t="str">
        <f>VLOOKUP(E4001,'RMSE Summary'!$P$2:$Q$63,2)</f>
        <v>Manor</v>
      </c>
      <c r="K4001" s="9"/>
      <c r="L4001" s="9">
        <v>27.118055343599998</v>
      </c>
      <c r="M4001" s="9">
        <v>6.7399997711199999</v>
      </c>
      <c r="N4001" t="s">
        <v>217</v>
      </c>
      <c r="O4001">
        <v>22</v>
      </c>
      <c r="P4001">
        <v>11271991</v>
      </c>
    </row>
    <row r="4002" spans="1:16" x14ac:dyDescent="0.25">
      <c r="A4002" s="9">
        <v>27.520828247099999</v>
      </c>
      <c r="B4002" s="9">
        <v>7.3499999046299997</v>
      </c>
      <c r="C4002" s="1">
        <f t="shared" si="62"/>
        <v>-20.170828342469999</v>
      </c>
      <c r="D4002">
        <v>1021992</v>
      </c>
      <c r="E4002">
        <v>22</v>
      </c>
      <c r="G4002" t="str">
        <f>VLOOKUP(E4002,'RMSE Summary'!$P$2:$Q$63,2)</f>
        <v>Manor</v>
      </c>
      <c r="K4002" s="9"/>
      <c r="L4002" s="9">
        <v>27.520828247099999</v>
      </c>
      <c r="M4002" s="9">
        <v>7.3499999046299997</v>
      </c>
      <c r="N4002" t="s">
        <v>217</v>
      </c>
      <c r="O4002">
        <v>22</v>
      </c>
      <c r="P4002">
        <v>1021992</v>
      </c>
    </row>
    <row r="4003" spans="1:16" x14ac:dyDescent="0.25">
      <c r="A4003" s="9">
        <v>27.254152298000001</v>
      </c>
      <c r="B4003" s="9">
        <v>15.279999733</v>
      </c>
      <c r="C4003" s="1">
        <f t="shared" si="62"/>
        <v>-11.974152565000001</v>
      </c>
      <c r="D4003">
        <v>1301992</v>
      </c>
      <c r="E4003">
        <v>22</v>
      </c>
      <c r="G4003" t="str">
        <f>VLOOKUP(E4003,'RMSE Summary'!$P$2:$Q$63,2)</f>
        <v>Manor</v>
      </c>
      <c r="K4003" s="9"/>
      <c r="L4003" s="9">
        <v>27.254152298000001</v>
      </c>
      <c r="M4003" s="9">
        <v>15.279999733</v>
      </c>
      <c r="N4003" t="s">
        <v>217</v>
      </c>
      <c r="O4003">
        <v>22</v>
      </c>
      <c r="P4003">
        <v>1301992</v>
      </c>
    </row>
    <row r="4004" spans="1:16" x14ac:dyDescent="0.25">
      <c r="A4004" s="9">
        <v>27.749156951900002</v>
      </c>
      <c r="B4004" s="9">
        <v>22.1399993896</v>
      </c>
      <c r="C4004" s="1">
        <f t="shared" si="62"/>
        <v>-5.6091575623000018</v>
      </c>
      <c r="D4004">
        <v>2271992</v>
      </c>
      <c r="E4004">
        <v>22</v>
      </c>
      <c r="G4004" t="str">
        <f>VLOOKUP(E4004,'RMSE Summary'!$P$2:$Q$63,2)</f>
        <v>Manor</v>
      </c>
      <c r="K4004" s="9"/>
      <c r="L4004" s="9">
        <v>27.749156951900002</v>
      </c>
      <c r="M4004" s="9">
        <v>22.1399993896</v>
      </c>
      <c r="N4004" t="s">
        <v>217</v>
      </c>
      <c r="O4004">
        <v>22</v>
      </c>
      <c r="P4004">
        <v>2271992</v>
      </c>
    </row>
    <row r="4005" spans="1:16" x14ac:dyDescent="0.25">
      <c r="A4005" s="9">
        <v>27.4841079712</v>
      </c>
      <c r="B4005" s="9">
        <v>5.2199997901900002</v>
      </c>
      <c r="C4005" s="1">
        <f t="shared" si="62"/>
        <v>-22.264108181010002</v>
      </c>
      <c r="D4005">
        <v>4021992</v>
      </c>
      <c r="E4005">
        <v>22</v>
      </c>
      <c r="G4005" t="str">
        <f>VLOOKUP(E4005,'RMSE Summary'!$P$2:$Q$63,2)</f>
        <v>Manor</v>
      </c>
      <c r="K4005" s="9"/>
      <c r="L4005" s="9">
        <v>27.4841079712</v>
      </c>
      <c r="M4005" s="9">
        <v>5.2199997901900002</v>
      </c>
      <c r="N4005" t="s">
        <v>217</v>
      </c>
      <c r="O4005">
        <v>22</v>
      </c>
      <c r="P4005">
        <v>4021992</v>
      </c>
    </row>
    <row r="4006" spans="1:16" x14ac:dyDescent="0.25">
      <c r="A4006" s="9">
        <v>27.2272014618</v>
      </c>
      <c r="B4006" s="9">
        <v>9.4899997711200008</v>
      </c>
      <c r="C4006" s="1">
        <f t="shared" si="62"/>
        <v>-17.737201690679999</v>
      </c>
      <c r="D4006">
        <v>4301992</v>
      </c>
      <c r="E4006">
        <v>22</v>
      </c>
      <c r="G4006" t="str">
        <f>VLOOKUP(E4006,'RMSE Summary'!$P$2:$Q$63,2)</f>
        <v>Manor</v>
      </c>
      <c r="K4006" s="9"/>
      <c r="L4006" s="9">
        <v>27.2272014618</v>
      </c>
      <c r="M4006" s="9">
        <v>9.4899997711200008</v>
      </c>
      <c r="N4006" t="s">
        <v>217</v>
      </c>
      <c r="O4006">
        <v>22</v>
      </c>
      <c r="P4006">
        <v>4301992</v>
      </c>
    </row>
    <row r="4007" spans="1:16" x14ac:dyDescent="0.25">
      <c r="A4007" s="9">
        <v>27.0536766052</v>
      </c>
      <c r="B4007" s="9">
        <v>10.7100000381</v>
      </c>
      <c r="C4007" s="1">
        <f t="shared" si="62"/>
        <v>-16.343676567099997</v>
      </c>
      <c r="D4007">
        <v>5281992</v>
      </c>
      <c r="E4007">
        <v>22</v>
      </c>
      <c r="G4007" t="str">
        <f>VLOOKUP(E4007,'RMSE Summary'!$P$2:$Q$63,2)</f>
        <v>Manor</v>
      </c>
      <c r="K4007" s="9"/>
      <c r="L4007" s="9">
        <v>27.0536766052</v>
      </c>
      <c r="M4007" s="9">
        <v>10.7100000381</v>
      </c>
      <c r="N4007" t="s">
        <v>217</v>
      </c>
      <c r="O4007">
        <v>22</v>
      </c>
      <c r="P4007">
        <v>5281992</v>
      </c>
    </row>
    <row r="4008" spans="1:16" x14ac:dyDescent="0.25">
      <c r="A4008" s="9">
        <v>26.853374481199999</v>
      </c>
      <c r="B4008" s="9">
        <v>8.5699996948199999</v>
      </c>
      <c r="C4008" s="1">
        <f t="shared" si="62"/>
        <v>-18.283374786380001</v>
      </c>
      <c r="D4008">
        <v>7021992</v>
      </c>
      <c r="E4008">
        <v>22</v>
      </c>
      <c r="G4008" t="str">
        <f>VLOOKUP(E4008,'RMSE Summary'!$P$2:$Q$63,2)</f>
        <v>Manor</v>
      </c>
      <c r="K4008" s="9"/>
      <c r="L4008" s="9">
        <v>26.853374481199999</v>
      </c>
      <c r="M4008" s="9">
        <v>8.5699996948199999</v>
      </c>
      <c r="N4008" t="s">
        <v>217</v>
      </c>
      <c r="O4008">
        <v>22</v>
      </c>
      <c r="P4008">
        <v>7021992</v>
      </c>
    </row>
    <row r="4009" spans="1:16" x14ac:dyDescent="0.25">
      <c r="A4009" s="9">
        <v>26.7594985962</v>
      </c>
      <c r="B4009" s="9">
        <v>6.4400000572199998</v>
      </c>
      <c r="C4009" s="1">
        <f t="shared" si="62"/>
        <v>-20.31949853898</v>
      </c>
      <c r="D4009">
        <v>7301992</v>
      </c>
      <c r="E4009">
        <v>22</v>
      </c>
      <c r="G4009" t="str">
        <f>VLOOKUP(E4009,'RMSE Summary'!$P$2:$Q$63,2)</f>
        <v>Manor</v>
      </c>
      <c r="K4009" s="9"/>
      <c r="L4009" s="9">
        <v>26.7594985962</v>
      </c>
      <c r="M4009" s="9">
        <v>6.4400000572199998</v>
      </c>
      <c r="N4009" t="s">
        <v>217</v>
      </c>
      <c r="O4009">
        <v>22</v>
      </c>
      <c r="P4009">
        <v>7301992</v>
      </c>
    </row>
    <row r="4010" spans="1:16" x14ac:dyDescent="0.25">
      <c r="A4010" s="9">
        <v>26.751428604099999</v>
      </c>
      <c r="B4010" s="9">
        <v>5.2199997901900002</v>
      </c>
      <c r="C4010" s="1">
        <f t="shared" si="62"/>
        <v>-21.531428813909997</v>
      </c>
      <c r="D4010">
        <v>8271992</v>
      </c>
      <c r="E4010">
        <v>22</v>
      </c>
      <c r="G4010" t="str">
        <f>VLOOKUP(E4010,'RMSE Summary'!$P$2:$Q$63,2)</f>
        <v>Manor</v>
      </c>
      <c r="K4010" s="9"/>
      <c r="L4010" s="9">
        <v>26.751428604099999</v>
      </c>
      <c r="M4010" s="9">
        <v>5.2199997901900002</v>
      </c>
      <c r="N4010" t="s">
        <v>217</v>
      </c>
      <c r="O4010">
        <v>22</v>
      </c>
      <c r="P4010">
        <v>8271992</v>
      </c>
    </row>
    <row r="4011" spans="1:16" x14ac:dyDescent="0.25">
      <c r="A4011" s="9">
        <v>26.754436492899998</v>
      </c>
      <c r="B4011" s="9">
        <v>5.2199997901900002</v>
      </c>
      <c r="C4011" s="1">
        <f t="shared" si="62"/>
        <v>-21.534436702709996</v>
      </c>
      <c r="D4011">
        <v>10011992</v>
      </c>
      <c r="E4011">
        <v>22</v>
      </c>
      <c r="G4011" t="str">
        <f>VLOOKUP(E4011,'RMSE Summary'!$P$2:$Q$63,2)</f>
        <v>Manor</v>
      </c>
      <c r="K4011" s="9"/>
      <c r="L4011" s="9">
        <v>26.754436492899998</v>
      </c>
      <c r="M4011" s="9">
        <v>5.2199997901900002</v>
      </c>
      <c r="N4011" t="s">
        <v>217</v>
      </c>
      <c r="O4011">
        <v>22</v>
      </c>
      <c r="P4011">
        <v>10011992</v>
      </c>
    </row>
    <row r="4012" spans="1:16" x14ac:dyDescent="0.25">
      <c r="A4012" s="9">
        <v>26.802282333400001</v>
      </c>
      <c r="B4012" s="9">
        <v>4.90999984741</v>
      </c>
      <c r="C4012" s="1">
        <f t="shared" si="62"/>
        <v>-21.892282485990002</v>
      </c>
      <c r="D4012">
        <v>10291992</v>
      </c>
      <c r="E4012">
        <v>22</v>
      </c>
      <c r="G4012" t="str">
        <f>VLOOKUP(E4012,'RMSE Summary'!$P$2:$Q$63,2)</f>
        <v>Manor</v>
      </c>
      <c r="K4012" s="9"/>
      <c r="L4012" s="9">
        <v>26.802282333400001</v>
      </c>
      <c r="M4012" s="9">
        <v>4.90999984741</v>
      </c>
      <c r="N4012" t="s">
        <v>217</v>
      </c>
      <c r="O4012">
        <v>22</v>
      </c>
      <c r="P4012">
        <v>10291992</v>
      </c>
    </row>
    <row r="4013" spans="1:16" x14ac:dyDescent="0.25">
      <c r="A4013" s="9">
        <v>26.8621749878</v>
      </c>
      <c r="B4013" s="9">
        <v>5.2199997901900002</v>
      </c>
      <c r="C4013" s="1">
        <f t="shared" si="62"/>
        <v>-21.642175197610001</v>
      </c>
      <c r="D4013">
        <v>11251992</v>
      </c>
      <c r="E4013">
        <v>22</v>
      </c>
      <c r="G4013" t="str">
        <f>VLOOKUP(E4013,'RMSE Summary'!$P$2:$Q$63,2)</f>
        <v>Manor</v>
      </c>
      <c r="K4013" s="9"/>
      <c r="L4013" s="9">
        <v>26.8621749878</v>
      </c>
      <c r="M4013" s="9">
        <v>5.2199997901900002</v>
      </c>
      <c r="N4013" t="s">
        <v>217</v>
      </c>
      <c r="O4013">
        <v>22</v>
      </c>
      <c r="P4013">
        <v>11251992</v>
      </c>
    </row>
    <row r="4014" spans="1:16" x14ac:dyDescent="0.25">
      <c r="A4014" s="9">
        <v>27.442457199100001</v>
      </c>
      <c r="B4014" s="9">
        <v>5.2199997901900002</v>
      </c>
      <c r="C4014" s="1">
        <f t="shared" si="62"/>
        <v>-22.222457408910003</v>
      </c>
      <c r="D4014">
        <v>12311992</v>
      </c>
      <c r="E4014">
        <v>22</v>
      </c>
      <c r="G4014" t="str">
        <f>VLOOKUP(E4014,'RMSE Summary'!$P$2:$Q$63,2)</f>
        <v>Manor</v>
      </c>
      <c r="K4014" s="9"/>
      <c r="L4014" s="9">
        <v>27.442457199100001</v>
      </c>
      <c r="M4014" s="9">
        <v>5.2199997901900002</v>
      </c>
      <c r="N4014" t="s">
        <v>217</v>
      </c>
      <c r="O4014">
        <v>22</v>
      </c>
      <c r="P4014">
        <v>12311992</v>
      </c>
    </row>
    <row r="4015" spans="1:16" x14ac:dyDescent="0.25">
      <c r="A4015" s="9">
        <v>27.666236877399999</v>
      </c>
      <c r="B4015" s="9">
        <v>22.260000228900001</v>
      </c>
      <c r="C4015" s="1">
        <f t="shared" si="62"/>
        <v>-5.4062366484999984</v>
      </c>
      <c r="D4015">
        <v>1281993</v>
      </c>
      <c r="E4015">
        <v>22</v>
      </c>
      <c r="G4015" t="str">
        <f>VLOOKUP(E4015,'RMSE Summary'!$P$2:$Q$63,2)</f>
        <v>Manor</v>
      </c>
      <c r="K4015" s="9"/>
      <c r="L4015" s="9">
        <v>27.666236877399999</v>
      </c>
      <c r="M4015" s="9">
        <v>22.260000228900001</v>
      </c>
      <c r="N4015" t="s">
        <v>217</v>
      </c>
      <c r="O4015">
        <v>22</v>
      </c>
      <c r="P4015">
        <v>1281993</v>
      </c>
    </row>
    <row r="4016" spans="1:16" x14ac:dyDescent="0.25">
      <c r="A4016" s="9">
        <v>27.898698806799999</v>
      </c>
      <c r="B4016" s="9">
        <v>8.8800001144399996</v>
      </c>
      <c r="C4016" s="1">
        <f t="shared" si="62"/>
        <v>-19.018698692359997</v>
      </c>
      <c r="D4016">
        <v>2251993</v>
      </c>
      <c r="E4016">
        <v>22</v>
      </c>
      <c r="G4016" t="str">
        <f>VLOOKUP(E4016,'RMSE Summary'!$P$2:$Q$63,2)</f>
        <v>Manor</v>
      </c>
      <c r="K4016" s="9"/>
      <c r="L4016" s="9">
        <v>27.898698806799999</v>
      </c>
      <c r="M4016" s="9">
        <v>8.8800001144399996</v>
      </c>
      <c r="N4016" t="s">
        <v>217</v>
      </c>
      <c r="O4016">
        <v>22</v>
      </c>
      <c r="P4016">
        <v>2251993</v>
      </c>
    </row>
    <row r="4017" spans="1:16" x14ac:dyDescent="0.25">
      <c r="A4017" s="9">
        <v>27.450063705400002</v>
      </c>
      <c r="B4017" s="9">
        <v>22.170000076299999</v>
      </c>
      <c r="C4017" s="1">
        <f t="shared" si="62"/>
        <v>-5.2800636291000025</v>
      </c>
      <c r="D4017">
        <v>4011993</v>
      </c>
      <c r="E4017">
        <v>22</v>
      </c>
      <c r="G4017" t="str">
        <f>VLOOKUP(E4017,'RMSE Summary'!$P$2:$Q$63,2)</f>
        <v>Manor</v>
      </c>
      <c r="K4017" s="9"/>
      <c r="L4017" s="9">
        <v>27.450063705400002</v>
      </c>
      <c r="M4017" s="9">
        <v>22.170000076299999</v>
      </c>
      <c r="N4017" t="s">
        <v>217</v>
      </c>
      <c r="O4017">
        <v>22</v>
      </c>
      <c r="P4017">
        <v>4011993</v>
      </c>
    </row>
    <row r="4018" spans="1:16" x14ac:dyDescent="0.25">
      <c r="A4018" s="9">
        <v>27.201204299899999</v>
      </c>
      <c r="B4018" s="9">
        <v>7.0500001907299996</v>
      </c>
      <c r="C4018" s="1">
        <f t="shared" si="62"/>
        <v>-20.151204109169999</v>
      </c>
      <c r="D4018">
        <v>4291993</v>
      </c>
      <c r="E4018">
        <v>22</v>
      </c>
      <c r="G4018" t="str">
        <f>VLOOKUP(E4018,'RMSE Summary'!$P$2:$Q$63,2)</f>
        <v>Manor</v>
      </c>
      <c r="K4018" s="9"/>
      <c r="L4018" s="9">
        <v>27.201204299899999</v>
      </c>
      <c r="M4018" s="9">
        <v>7.0500001907299996</v>
      </c>
      <c r="N4018" t="s">
        <v>217</v>
      </c>
      <c r="O4018">
        <v>22</v>
      </c>
      <c r="P4018">
        <v>4291993</v>
      </c>
    </row>
    <row r="4019" spans="1:16" x14ac:dyDescent="0.25">
      <c r="A4019" s="9">
        <v>26.999883651699999</v>
      </c>
      <c r="B4019" s="9">
        <v>4.6100001335099998</v>
      </c>
      <c r="C4019" s="1">
        <f t="shared" si="62"/>
        <v>-22.38988351819</v>
      </c>
      <c r="D4019">
        <v>5271993</v>
      </c>
      <c r="E4019">
        <v>22</v>
      </c>
      <c r="G4019" t="str">
        <f>VLOOKUP(E4019,'RMSE Summary'!$P$2:$Q$63,2)</f>
        <v>Manor</v>
      </c>
      <c r="K4019" s="9"/>
      <c r="L4019" s="9">
        <v>26.999883651699999</v>
      </c>
      <c r="M4019" s="9">
        <v>4.6100001335099998</v>
      </c>
      <c r="N4019" t="s">
        <v>217</v>
      </c>
      <c r="O4019">
        <v>22</v>
      </c>
      <c r="P4019">
        <v>5271993</v>
      </c>
    </row>
    <row r="4020" spans="1:16" x14ac:dyDescent="0.25">
      <c r="A4020" s="9">
        <v>26.8152580261</v>
      </c>
      <c r="B4020" s="9">
        <v>7.9600000381499996</v>
      </c>
      <c r="C4020" s="1">
        <f t="shared" si="62"/>
        <v>-18.855257987950001</v>
      </c>
      <c r="D4020">
        <v>7011993</v>
      </c>
      <c r="E4020">
        <v>22</v>
      </c>
      <c r="G4020" t="str">
        <f>VLOOKUP(E4020,'RMSE Summary'!$P$2:$Q$63,2)</f>
        <v>Manor</v>
      </c>
      <c r="K4020" s="9"/>
      <c r="L4020" s="9">
        <v>26.8152580261</v>
      </c>
      <c r="M4020" s="9">
        <v>7.9600000381499996</v>
      </c>
      <c r="N4020" t="s">
        <v>217</v>
      </c>
      <c r="O4020">
        <v>22</v>
      </c>
      <c r="P4020">
        <v>7011993</v>
      </c>
    </row>
    <row r="4021" spans="1:16" x14ac:dyDescent="0.25">
      <c r="A4021" s="9">
        <v>26.661142349199999</v>
      </c>
      <c r="B4021" s="9">
        <v>7.65999984741</v>
      </c>
      <c r="C4021" s="1">
        <f t="shared" si="62"/>
        <v>-19.00114250179</v>
      </c>
      <c r="D4021">
        <v>7291993</v>
      </c>
      <c r="E4021">
        <v>22</v>
      </c>
      <c r="G4021" t="str">
        <f>VLOOKUP(E4021,'RMSE Summary'!$P$2:$Q$63,2)</f>
        <v>Manor</v>
      </c>
      <c r="K4021" s="9"/>
      <c r="L4021" s="9">
        <v>26.661142349199999</v>
      </c>
      <c r="M4021" s="9">
        <v>7.65999984741</v>
      </c>
      <c r="N4021" t="s">
        <v>217</v>
      </c>
      <c r="O4021">
        <v>22</v>
      </c>
      <c r="P4021">
        <v>7291993</v>
      </c>
    </row>
    <row r="4022" spans="1:16" x14ac:dyDescent="0.25">
      <c r="A4022" s="9">
        <v>26.6157016754</v>
      </c>
      <c r="B4022" s="9">
        <v>8.5699996948199999</v>
      </c>
      <c r="C4022" s="1">
        <f t="shared" si="62"/>
        <v>-18.045701980579999</v>
      </c>
      <c r="D4022">
        <v>8261993</v>
      </c>
      <c r="E4022">
        <v>22</v>
      </c>
      <c r="G4022" t="str">
        <f>VLOOKUP(E4022,'RMSE Summary'!$P$2:$Q$63,2)</f>
        <v>Manor</v>
      </c>
      <c r="K4022" s="9"/>
      <c r="L4022" s="9">
        <v>26.6157016754</v>
      </c>
      <c r="M4022" s="9">
        <v>8.5699996948199999</v>
      </c>
      <c r="N4022" t="s">
        <v>217</v>
      </c>
      <c r="O4022">
        <v>22</v>
      </c>
      <c r="P4022">
        <v>8261993</v>
      </c>
    </row>
    <row r="4023" spans="1:16" x14ac:dyDescent="0.25">
      <c r="A4023" s="9">
        <v>26.588369369500001</v>
      </c>
      <c r="B4023" s="9">
        <v>7.3499999046299997</v>
      </c>
      <c r="C4023" s="1">
        <f t="shared" si="62"/>
        <v>-19.238369464870001</v>
      </c>
      <c r="D4023">
        <v>9301993</v>
      </c>
      <c r="E4023">
        <v>22</v>
      </c>
      <c r="G4023" t="str">
        <f>VLOOKUP(E4023,'RMSE Summary'!$P$2:$Q$63,2)</f>
        <v>Manor</v>
      </c>
      <c r="K4023" s="9"/>
      <c r="L4023" s="9">
        <v>26.588369369500001</v>
      </c>
      <c r="M4023" s="9">
        <v>7.3499999046299997</v>
      </c>
      <c r="N4023" t="s">
        <v>217</v>
      </c>
      <c r="O4023">
        <v>22</v>
      </c>
      <c r="P4023">
        <v>9301993</v>
      </c>
    </row>
    <row r="4024" spans="1:16" x14ac:dyDescent="0.25">
      <c r="A4024" s="9">
        <v>26.566219329799999</v>
      </c>
      <c r="B4024" s="9">
        <v>8.2700004577600001</v>
      </c>
      <c r="C4024" s="1">
        <f t="shared" si="62"/>
        <v>-18.296218872040001</v>
      </c>
      <c r="D4024">
        <v>10281993</v>
      </c>
      <c r="E4024">
        <v>22</v>
      </c>
      <c r="G4024" t="str">
        <f>VLOOKUP(E4024,'RMSE Summary'!$P$2:$Q$63,2)</f>
        <v>Manor</v>
      </c>
      <c r="K4024" s="9"/>
      <c r="L4024" s="9">
        <v>26.566219329799999</v>
      </c>
      <c r="M4024" s="9">
        <v>8.2700004577600001</v>
      </c>
      <c r="N4024" t="s">
        <v>217</v>
      </c>
      <c r="O4024">
        <v>22</v>
      </c>
      <c r="P4024">
        <v>10281993</v>
      </c>
    </row>
    <row r="4025" spans="1:16" x14ac:dyDescent="0.25">
      <c r="A4025" s="9">
        <v>26.790699005099999</v>
      </c>
      <c r="B4025" s="9">
        <v>9.4899997711200008</v>
      </c>
      <c r="C4025" s="1">
        <f t="shared" si="62"/>
        <v>-17.300699233979998</v>
      </c>
      <c r="D4025">
        <v>11241993</v>
      </c>
      <c r="E4025">
        <v>22</v>
      </c>
      <c r="G4025" t="str">
        <f>VLOOKUP(E4025,'RMSE Summary'!$P$2:$Q$63,2)</f>
        <v>Manor</v>
      </c>
      <c r="K4025" s="9"/>
      <c r="L4025" s="9">
        <v>26.790699005099999</v>
      </c>
      <c r="M4025" s="9">
        <v>9.4899997711200008</v>
      </c>
      <c r="N4025" t="s">
        <v>217</v>
      </c>
      <c r="O4025">
        <v>22</v>
      </c>
      <c r="P4025">
        <v>11241993</v>
      </c>
    </row>
    <row r="4026" spans="1:16" x14ac:dyDescent="0.25">
      <c r="A4026" s="9">
        <v>26.803260803200001</v>
      </c>
      <c r="B4026" s="9">
        <v>8.5699996948199999</v>
      </c>
      <c r="C4026" s="1">
        <f t="shared" si="62"/>
        <v>-18.233261108379999</v>
      </c>
      <c r="D4026">
        <v>12301993</v>
      </c>
      <c r="E4026">
        <v>22</v>
      </c>
      <c r="G4026" t="str">
        <f>VLOOKUP(E4026,'RMSE Summary'!$P$2:$Q$63,2)</f>
        <v>Manor</v>
      </c>
      <c r="K4026" s="9"/>
      <c r="L4026" s="9">
        <v>26.803260803200001</v>
      </c>
      <c r="M4026" s="9">
        <v>8.5699996948199999</v>
      </c>
      <c r="N4026" t="s">
        <v>217</v>
      </c>
      <c r="O4026">
        <v>22</v>
      </c>
      <c r="P4026">
        <v>12301993</v>
      </c>
    </row>
    <row r="4027" spans="1:16" x14ac:dyDescent="0.25">
      <c r="A4027" s="9">
        <v>27.176250457799998</v>
      </c>
      <c r="B4027" s="9">
        <v>19.5499992371</v>
      </c>
      <c r="C4027" s="1">
        <f t="shared" si="62"/>
        <v>-7.6262512206999986</v>
      </c>
      <c r="D4027">
        <v>1271994</v>
      </c>
      <c r="E4027">
        <v>22</v>
      </c>
      <c r="G4027" t="str">
        <f>VLOOKUP(E4027,'RMSE Summary'!$P$2:$Q$63,2)</f>
        <v>Manor</v>
      </c>
      <c r="K4027" s="9"/>
      <c r="L4027" s="9">
        <v>27.176250457799998</v>
      </c>
      <c r="M4027" s="9">
        <v>19.5499992371</v>
      </c>
      <c r="N4027" t="s">
        <v>217</v>
      </c>
      <c r="O4027">
        <v>22</v>
      </c>
      <c r="P4027">
        <v>1271994</v>
      </c>
    </row>
    <row r="4028" spans="1:16" x14ac:dyDescent="0.25">
      <c r="A4028" s="9">
        <v>27.1821861267</v>
      </c>
      <c r="B4028" s="9">
        <v>8.2700004577600001</v>
      </c>
      <c r="C4028" s="1">
        <f t="shared" si="62"/>
        <v>-18.912185668939998</v>
      </c>
      <c r="D4028">
        <v>2251994</v>
      </c>
      <c r="E4028">
        <v>22</v>
      </c>
      <c r="G4028" t="str">
        <f>VLOOKUP(E4028,'RMSE Summary'!$P$2:$Q$63,2)</f>
        <v>Manor</v>
      </c>
      <c r="K4028" s="9"/>
      <c r="L4028" s="9">
        <v>27.1821861267</v>
      </c>
      <c r="M4028" s="9">
        <v>8.2700004577600001</v>
      </c>
      <c r="N4028" t="s">
        <v>217</v>
      </c>
      <c r="O4028">
        <v>22</v>
      </c>
      <c r="P4028">
        <v>2251994</v>
      </c>
    </row>
    <row r="4029" spans="1:16" x14ac:dyDescent="0.25">
      <c r="A4029" s="9">
        <v>27.0495910645</v>
      </c>
      <c r="B4029" s="9">
        <v>8.5699996948199999</v>
      </c>
      <c r="C4029" s="1">
        <f t="shared" si="62"/>
        <v>-18.479591369680001</v>
      </c>
      <c r="D4029">
        <v>3311994</v>
      </c>
      <c r="E4029">
        <v>22</v>
      </c>
      <c r="G4029" t="str">
        <f>VLOOKUP(E4029,'RMSE Summary'!$P$2:$Q$63,2)</f>
        <v>Manor</v>
      </c>
      <c r="K4029" s="9"/>
      <c r="L4029" s="9">
        <v>27.0495910645</v>
      </c>
      <c r="M4029" s="9">
        <v>8.5699996948199999</v>
      </c>
      <c r="N4029" t="s">
        <v>217</v>
      </c>
      <c r="O4029">
        <v>22</v>
      </c>
      <c r="P4029">
        <v>3311994</v>
      </c>
    </row>
    <row r="4030" spans="1:16" x14ac:dyDescent="0.25">
      <c r="A4030" s="9">
        <v>27.087751388499999</v>
      </c>
      <c r="B4030" s="9">
        <v>8.8800001144399996</v>
      </c>
      <c r="C4030" s="1">
        <f t="shared" si="62"/>
        <v>-18.207751274060001</v>
      </c>
      <c r="D4030">
        <v>4281994</v>
      </c>
      <c r="E4030">
        <v>22</v>
      </c>
      <c r="G4030" t="str">
        <f>VLOOKUP(E4030,'RMSE Summary'!$P$2:$Q$63,2)</f>
        <v>Manor</v>
      </c>
      <c r="K4030" s="9"/>
      <c r="L4030" s="9">
        <v>27.087751388499999</v>
      </c>
      <c r="M4030" s="9">
        <v>8.8800001144399996</v>
      </c>
      <c r="N4030" t="s">
        <v>217</v>
      </c>
      <c r="O4030">
        <v>22</v>
      </c>
      <c r="P4030">
        <v>4281994</v>
      </c>
    </row>
    <row r="4031" spans="1:16" x14ac:dyDescent="0.25">
      <c r="A4031" s="9">
        <v>26.976083755499999</v>
      </c>
      <c r="B4031" s="9">
        <v>8.5699996948199999</v>
      </c>
      <c r="C4031" s="1">
        <f t="shared" si="62"/>
        <v>-18.406084060680001</v>
      </c>
      <c r="D4031">
        <v>5311994</v>
      </c>
      <c r="E4031">
        <v>22</v>
      </c>
      <c r="G4031" t="str">
        <f>VLOOKUP(E4031,'RMSE Summary'!$P$2:$Q$63,2)</f>
        <v>Manor</v>
      </c>
      <c r="K4031" s="9"/>
      <c r="L4031" s="9">
        <v>26.976083755499999</v>
      </c>
      <c r="M4031" s="9">
        <v>8.5699996948199999</v>
      </c>
      <c r="N4031" t="s">
        <v>217</v>
      </c>
      <c r="O4031">
        <v>22</v>
      </c>
      <c r="P4031">
        <v>5311994</v>
      </c>
    </row>
    <row r="4032" spans="1:16" x14ac:dyDescent="0.25">
      <c r="A4032" s="9">
        <v>26.7453117371</v>
      </c>
      <c r="B4032" s="9">
        <v>8.2700004577600001</v>
      </c>
      <c r="C4032" s="1">
        <f t="shared" si="62"/>
        <v>-18.475311279339998</v>
      </c>
      <c r="D4032">
        <v>6301994</v>
      </c>
      <c r="E4032">
        <v>22</v>
      </c>
      <c r="G4032" t="str">
        <f>VLOOKUP(E4032,'RMSE Summary'!$P$2:$Q$63,2)</f>
        <v>Manor</v>
      </c>
      <c r="K4032" s="9"/>
      <c r="L4032" s="9">
        <v>26.7453117371</v>
      </c>
      <c r="M4032" s="9">
        <v>8.2700004577600001</v>
      </c>
      <c r="N4032" t="s">
        <v>217</v>
      </c>
      <c r="O4032">
        <v>22</v>
      </c>
      <c r="P4032">
        <v>6301994</v>
      </c>
    </row>
    <row r="4033" spans="1:16" x14ac:dyDescent="0.25">
      <c r="A4033" s="9">
        <v>26.628425598100002</v>
      </c>
      <c r="B4033" s="9">
        <v>8.5699996948199999</v>
      </c>
      <c r="C4033" s="1">
        <f t="shared" si="62"/>
        <v>-18.058425903280003</v>
      </c>
      <c r="D4033">
        <v>7281994</v>
      </c>
      <c r="E4033">
        <v>22</v>
      </c>
      <c r="G4033" t="str">
        <f>VLOOKUP(E4033,'RMSE Summary'!$P$2:$Q$63,2)</f>
        <v>Manor</v>
      </c>
      <c r="K4033" s="9"/>
      <c r="L4033" s="9">
        <v>26.628425598100002</v>
      </c>
      <c r="M4033" s="9">
        <v>8.5699996948199999</v>
      </c>
      <c r="N4033" t="s">
        <v>217</v>
      </c>
      <c r="O4033">
        <v>22</v>
      </c>
      <c r="P4033">
        <v>7281994</v>
      </c>
    </row>
    <row r="4034" spans="1:16" x14ac:dyDescent="0.25">
      <c r="A4034" s="9">
        <v>26.620515823400002</v>
      </c>
      <c r="B4034" s="9">
        <v>7.9600000381499996</v>
      </c>
      <c r="C4034" s="1">
        <f t="shared" si="62"/>
        <v>-18.660515785250002</v>
      </c>
      <c r="D4034">
        <v>8251994</v>
      </c>
      <c r="E4034">
        <v>22</v>
      </c>
      <c r="G4034" t="str">
        <f>VLOOKUP(E4034,'RMSE Summary'!$P$2:$Q$63,2)</f>
        <v>Manor</v>
      </c>
      <c r="K4034" s="9"/>
      <c r="L4034" s="9">
        <v>26.620515823400002</v>
      </c>
      <c r="M4034" s="9">
        <v>7.9600000381499996</v>
      </c>
      <c r="N4034" t="s">
        <v>217</v>
      </c>
      <c r="O4034">
        <v>22</v>
      </c>
      <c r="P4034">
        <v>8251994</v>
      </c>
    </row>
    <row r="4035" spans="1:16" x14ac:dyDescent="0.25">
      <c r="A4035" s="9">
        <v>26.675252914400001</v>
      </c>
      <c r="B4035" s="9">
        <v>5.2199997901900002</v>
      </c>
      <c r="C4035" s="1">
        <f t="shared" si="62"/>
        <v>-21.455253124210003</v>
      </c>
      <c r="D4035">
        <v>9291994</v>
      </c>
      <c r="E4035">
        <v>22</v>
      </c>
      <c r="G4035" t="str">
        <f>VLOOKUP(E4035,'RMSE Summary'!$P$2:$Q$63,2)</f>
        <v>Manor</v>
      </c>
      <c r="K4035" s="9"/>
      <c r="L4035" s="9">
        <v>26.675252914400001</v>
      </c>
      <c r="M4035" s="9">
        <v>5.2199997901900002</v>
      </c>
      <c r="N4035" t="s">
        <v>217</v>
      </c>
      <c r="O4035">
        <v>22</v>
      </c>
      <c r="P4035">
        <v>9291994</v>
      </c>
    </row>
    <row r="4036" spans="1:16" x14ac:dyDescent="0.25">
      <c r="A4036" s="9">
        <v>26.711730957</v>
      </c>
      <c r="B4036" s="9">
        <v>5.5199999809299998</v>
      </c>
      <c r="C4036" s="1">
        <f t="shared" si="62"/>
        <v>-21.191730976070001</v>
      </c>
      <c r="D4036">
        <v>10271994</v>
      </c>
      <c r="E4036">
        <v>22</v>
      </c>
      <c r="G4036" t="str">
        <f>VLOOKUP(E4036,'RMSE Summary'!$P$2:$Q$63,2)</f>
        <v>Manor</v>
      </c>
      <c r="K4036" s="9"/>
      <c r="L4036" s="9">
        <v>26.711730957</v>
      </c>
      <c r="M4036" s="9">
        <v>5.5199999809299998</v>
      </c>
      <c r="N4036" t="s">
        <v>217</v>
      </c>
      <c r="O4036">
        <v>22</v>
      </c>
      <c r="P4036">
        <v>10271994</v>
      </c>
    </row>
    <row r="4037" spans="1:16" x14ac:dyDescent="0.25">
      <c r="A4037" s="9">
        <v>26.885013580300001</v>
      </c>
      <c r="B4037" s="9">
        <v>14.970000267</v>
      </c>
      <c r="C4037" s="1">
        <f t="shared" si="62"/>
        <v>-11.915013313300001</v>
      </c>
      <c r="D4037">
        <v>11231994</v>
      </c>
      <c r="E4037">
        <v>22</v>
      </c>
      <c r="G4037" t="str">
        <f>VLOOKUP(E4037,'RMSE Summary'!$P$2:$Q$63,2)</f>
        <v>Manor</v>
      </c>
      <c r="K4037" s="9"/>
      <c r="L4037" s="9">
        <v>26.885013580300001</v>
      </c>
      <c r="M4037" s="9">
        <v>14.970000267</v>
      </c>
      <c r="N4037" t="s">
        <v>217</v>
      </c>
      <c r="O4037">
        <v>22</v>
      </c>
      <c r="P4037">
        <v>11231994</v>
      </c>
    </row>
    <row r="4038" spans="1:16" x14ac:dyDescent="0.25">
      <c r="A4038" s="9">
        <v>26.880441665599999</v>
      </c>
      <c r="B4038" s="9">
        <v>14.970000267</v>
      </c>
      <c r="C4038" s="1">
        <f t="shared" si="62"/>
        <v>-11.9104413986</v>
      </c>
      <c r="D4038">
        <v>12291994</v>
      </c>
      <c r="E4038">
        <v>22</v>
      </c>
      <c r="G4038" t="str">
        <f>VLOOKUP(E4038,'RMSE Summary'!$P$2:$Q$63,2)</f>
        <v>Manor</v>
      </c>
      <c r="K4038" s="9"/>
      <c r="L4038" s="9">
        <v>26.880441665599999</v>
      </c>
      <c r="M4038" s="9">
        <v>14.970000267</v>
      </c>
      <c r="N4038" t="s">
        <v>217</v>
      </c>
      <c r="O4038">
        <v>22</v>
      </c>
      <c r="P4038">
        <v>12291994</v>
      </c>
    </row>
    <row r="4039" spans="1:16" x14ac:dyDescent="0.25">
      <c r="A4039" s="9">
        <v>27.956920623799999</v>
      </c>
      <c r="B4039" s="9">
        <v>9.1800003051800001</v>
      </c>
      <c r="C4039" s="1">
        <f t="shared" si="62"/>
        <v>-18.77692031862</v>
      </c>
      <c r="D4039">
        <v>1261995</v>
      </c>
      <c r="E4039">
        <v>22</v>
      </c>
      <c r="G4039" t="str">
        <f>VLOOKUP(E4039,'RMSE Summary'!$P$2:$Q$63,2)</f>
        <v>Manor</v>
      </c>
      <c r="K4039" s="9"/>
      <c r="L4039" s="9">
        <v>27.956920623799999</v>
      </c>
      <c r="M4039" s="9">
        <v>9.1800003051800001</v>
      </c>
      <c r="N4039" t="s">
        <v>217</v>
      </c>
      <c r="O4039">
        <v>22</v>
      </c>
      <c r="P4039">
        <v>1261995</v>
      </c>
    </row>
    <row r="4040" spans="1:16" x14ac:dyDescent="0.25">
      <c r="A4040" s="9">
        <v>27.2746944427</v>
      </c>
      <c r="B4040" s="9">
        <v>21.6800003052</v>
      </c>
      <c r="C4040" s="1">
        <f t="shared" si="62"/>
        <v>-5.5946941374999994</v>
      </c>
      <c r="D4040">
        <v>2231995</v>
      </c>
      <c r="E4040">
        <v>22</v>
      </c>
      <c r="G4040" t="str">
        <f>VLOOKUP(E4040,'RMSE Summary'!$P$2:$Q$63,2)</f>
        <v>Manor</v>
      </c>
      <c r="K4040" s="9"/>
      <c r="L4040" s="9">
        <v>27.2746944427</v>
      </c>
      <c r="M4040" s="9">
        <v>21.6800003052</v>
      </c>
      <c r="N4040" t="s">
        <v>217</v>
      </c>
      <c r="O4040">
        <v>22</v>
      </c>
      <c r="P4040">
        <v>2231995</v>
      </c>
    </row>
    <row r="4041" spans="1:16" x14ac:dyDescent="0.25">
      <c r="A4041" s="9">
        <v>27.469848632800002</v>
      </c>
      <c r="B4041" s="9">
        <v>5.5199999809299998</v>
      </c>
      <c r="C4041" s="1">
        <f t="shared" si="62"/>
        <v>-21.949848651870003</v>
      </c>
      <c r="D4041">
        <v>3301995</v>
      </c>
      <c r="E4041">
        <v>22</v>
      </c>
      <c r="G4041" t="str">
        <f>VLOOKUP(E4041,'RMSE Summary'!$P$2:$Q$63,2)</f>
        <v>Manor</v>
      </c>
      <c r="K4041" s="9"/>
      <c r="L4041" s="9">
        <v>27.469848632800002</v>
      </c>
      <c r="M4041" s="9">
        <v>5.5199999809299998</v>
      </c>
      <c r="N4041" t="s">
        <v>217</v>
      </c>
      <c r="O4041">
        <v>22</v>
      </c>
      <c r="P4041">
        <v>3301995</v>
      </c>
    </row>
    <row r="4042" spans="1:16" x14ac:dyDescent="0.25">
      <c r="A4042" s="9">
        <v>27.179836273199999</v>
      </c>
      <c r="B4042" s="9">
        <v>22.0499992371</v>
      </c>
      <c r="C4042" s="1">
        <f t="shared" si="62"/>
        <v>-5.1298370360999996</v>
      </c>
      <c r="D4042">
        <v>4271995</v>
      </c>
      <c r="E4042">
        <v>22</v>
      </c>
      <c r="G4042" t="str">
        <f>VLOOKUP(E4042,'RMSE Summary'!$P$2:$Q$63,2)</f>
        <v>Manor</v>
      </c>
      <c r="K4042" s="9"/>
      <c r="L4042" s="9">
        <v>27.179836273199999</v>
      </c>
      <c r="M4042" s="9">
        <v>22.0499992371</v>
      </c>
      <c r="N4042" t="s">
        <v>217</v>
      </c>
      <c r="O4042">
        <v>22</v>
      </c>
      <c r="P4042">
        <v>4271995</v>
      </c>
    </row>
    <row r="4043" spans="1:16" x14ac:dyDescent="0.25">
      <c r="A4043" s="9">
        <v>27.132158279399999</v>
      </c>
      <c r="B4043" s="9">
        <v>21.989999771099999</v>
      </c>
      <c r="C4043" s="1">
        <f t="shared" si="62"/>
        <v>-5.1421585082999997</v>
      </c>
      <c r="D4043">
        <v>5251995</v>
      </c>
      <c r="E4043">
        <v>22</v>
      </c>
      <c r="G4043" t="str">
        <f>VLOOKUP(E4043,'RMSE Summary'!$P$2:$Q$63,2)</f>
        <v>Manor</v>
      </c>
      <c r="K4043" s="9"/>
      <c r="L4043" s="9">
        <v>27.132158279399999</v>
      </c>
      <c r="M4043" s="9">
        <v>21.989999771099999</v>
      </c>
      <c r="N4043" t="s">
        <v>217</v>
      </c>
      <c r="O4043">
        <v>22</v>
      </c>
      <c r="P4043">
        <v>5251995</v>
      </c>
    </row>
    <row r="4044" spans="1:16" x14ac:dyDescent="0.25">
      <c r="A4044" s="9">
        <v>26.9004497528</v>
      </c>
      <c r="B4044" s="9">
        <v>21.899999618500001</v>
      </c>
      <c r="C4044" s="1">
        <f t="shared" si="62"/>
        <v>-5.0004501342999994</v>
      </c>
      <c r="D4044">
        <v>6291995</v>
      </c>
      <c r="E4044">
        <v>22</v>
      </c>
      <c r="G4044" t="str">
        <f>VLOOKUP(E4044,'RMSE Summary'!$P$2:$Q$63,2)</f>
        <v>Manor</v>
      </c>
      <c r="K4044" s="9"/>
      <c r="L4044" s="9">
        <v>26.9004497528</v>
      </c>
      <c r="M4044" s="9">
        <v>21.899999618500001</v>
      </c>
      <c r="N4044" t="s">
        <v>217</v>
      </c>
      <c r="O4044">
        <v>22</v>
      </c>
      <c r="P4044">
        <v>6291995</v>
      </c>
    </row>
    <row r="4045" spans="1:16" x14ac:dyDescent="0.25">
      <c r="A4045" s="9">
        <v>26.766220092800001</v>
      </c>
      <c r="B4045" s="9">
        <v>9.1800003051800001</v>
      </c>
      <c r="C4045" s="1">
        <f t="shared" si="62"/>
        <v>-17.586219787620003</v>
      </c>
      <c r="D4045">
        <v>7271995</v>
      </c>
      <c r="E4045">
        <v>22</v>
      </c>
      <c r="G4045" t="str">
        <f>VLOOKUP(E4045,'RMSE Summary'!$P$2:$Q$63,2)</f>
        <v>Manor</v>
      </c>
      <c r="K4045" s="9"/>
      <c r="L4045" s="9">
        <v>26.766220092800001</v>
      </c>
      <c r="M4045" s="9">
        <v>9.1800003051800001</v>
      </c>
      <c r="N4045" t="s">
        <v>217</v>
      </c>
      <c r="O4045">
        <v>22</v>
      </c>
      <c r="P4045">
        <v>7271995</v>
      </c>
    </row>
    <row r="4046" spans="1:16" x14ac:dyDescent="0.25">
      <c r="A4046" s="9">
        <v>26.607513427699999</v>
      </c>
      <c r="B4046" s="9">
        <v>20.459999084500001</v>
      </c>
      <c r="C4046" s="1">
        <f t="shared" si="62"/>
        <v>-6.1475143431999975</v>
      </c>
      <c r="D4046">
        <v>8311995</v>
      </c>
      <c r="E4046">
        <v>22</v>
      </c>
      <c r="G4046" t="str">
        <f>VLOOKUP(E4046,'RMSE Summary'!$P$2:$Q$63,2)</f>
        <v>Manor</v>
      </c>
      <c r="K4046" s="9"/>
      <c r="L4046" s="9">
        <v>26.607513427699999</v>
      </c>
      <c r="M4046" s="9">
        <v>20.459999084500001</v>
      </c>
      <c r="N4046" t="s">
        <v>217</v>
      </c>
      <c r="O4046">
        <v>22</v>
      </c>
      <c r="P4046">
        <v>8311995</v>
      </c>
    </row>
    <row r="4047" spans="1:16" x14ac:dyDescent="0.25">
      <c r="A4047" s="9">
        <v>26.6582050323</v>
      </c>
      <c r="B4047" s="9">
        <v>21.6800003052</v>
      </c>
      <c r="C4047" s="1">
        <f t="shared" si="62"/>
        <v>-4.9782047270999996</v>
      </c>
      <c r="D4047">
        <v>9281995</v>
      </c>
      <c r="E4047">
        <v>22</v>
      </c>
      <c r="G4047" t="str">
        <f>VLOOKUP(E4047,'RMSE Summary'!$P$2:$Q$63,2)</f>
        <v>Manor</v>
      </c>
      <c r="K4047" s="9"/>
      <c r="L4047" s="9">
        <v>26.6582050323</v>
      </c>
      <c r="M4047" s="9">
        <v>21.6800003052</v>
      </c>
      <c r="N4047" t="s">
        <v>217</v>
      </c>
      <c r="O4047">
        <v>22</v>
      </c>
      <c r="P4047">
        <v>9281995</v>
      </c>
    </row>
    <row r="4048" spans="1:16" x14ac:dyDescent="0.25">
      <c r="A4048" s="9">
        <v>26.686141967800001</v>
      </c>
      <c r="B4048" s="9">
        <v>20.770000457799998</v>
      </c>
      <c r="C4048" s="1">
        <f t="shared" si="62"/>
        <v>-5.9161415100000028</v>
      </c>
      <c r="D4048">
        <v>10261995</v>
      </c>
      <c r="E4048">
        <v>22</v>
      </c>
      <c r="G4048" t="str">
        <f>VLOOKUP(E4048,'RMSE Summary'!$P$2:$Q$63,2)</f>
        <v>Manor</v>
      </c>
      <c r="K4048" s="9"/>
      <c r="L4048" s="9">
        <v>26.686141967800001</v>
      </c>
      <c r="M4048" s="9">
        <v>20.770000457799998</v>
      </c>
      <c r="N4048" t="s">
        <v>217</v>
      </c>
      <c r="O4048">
        <v>22</v>
      </c>
      <c r="P4048">
        <v>10261995</v>
      </c>
    </row>
    <row r="4049" spans="1:16" x14ac:dyDescent="0.25">
      <c r="A4049" s="9">
        <v>26.708448409999999</v>
      </c>
      <c r="B4049" s="9">
        <v>21.6800003052</v>
      </c>
      <c r="C4049" s="1">
        <f t="shared" si="62"/>
        <v>-5.0284481047999989</v>
      </c>
      <c r="D4049">
        <v>11301995</v>
      </c>
      <c r="E4049">
        <v>22</v>
      </c>
      <c r="G4049" t="str">
        <f>VLOOKUP(E4049,'RMSE Summary'!$P$2:$Q$63,2)</f>
        <v>Manor</v>
      </c>
      <c r="K4049" s="9"/>
      <c r="L4049" s="9">
        <v>26.708448409999999</v>
      </c>
      <c r="M4049" s="9">
        <v>21.6800003052</v>
      </c>
      <c r="N4049" t="s">
        <v>217</v>
      </c>
      <c r="O4049">
        <v>22</v>
      </c>
      <c r="P4049">
        <v>11301995</v>
      </c>
    </row>
    <row r="4050" spans="1:16" x14ac:dyDescent="0.25">
      <c r="A4050" s="9">
        <v>27.0344352722</v>
      </c>
      <c r="B4050" s="9">
        <v>21.829999923700001</v>
      </c>
      <c r="C4050" s="1">
        <f t="shared" si="62"/>
        <v>-5.2044353484999988</v>
      </c>
      <c r="D4050">
        <v>12281995</v>
      </c>
      <c r="E4050">
        <v>22</v>
      </c>
      <c r="G4050" t="str">
        <f>VLOOKUP(E4050,'RMSE Summary'!$P$2:$Q$63,2)</f>
        <v>Manor</v>
      </c>
      <c r="K4050" s="9"/>
      <c r="L4050" s="9">
        <v>27.0344352722</v>
      </c>
      <c r="M4050" s="9">
        <v>21.829999923700001</v>
      </c>
      <c r="N4050" t="s">
        <v>217</v>
      </c>
      <c r="O4050">
        <v>22</v>
      </c>
      <c r="P4050">
        <v>12281995</v>
      </c>
    </row>
    <row r="4051" spans="1:16" x14ac:dyDescent="0.25">
      <c r="A4051" s="9">
        <v>27.131132125899999</v>
      </c>
      <c r="B4051" s="9">
        <v>21.989999771099999</v>
      </c>
      <c r="C4051" s="1">
        <f t="shared" si="62"/>
        <v>-5.1411323547999999</v>
      </c>
      <c r="D4051">
        <v>1251996</v>
      </c>
      <c r="E4051">
        <v>22</v>
      </c>
      <c r="G4051" t="str">
        <f>VLOOKUP(E4051,'RMSE Summary'!$P$2:$Q$63,2)</f>
        <v>Manor</v>
      </c>
      <c r="K4051" s="9"/>
      <c r="L4051" s="9">
        <v>27.131132125899999</v>
      </c>
      <c r="M4051" s="9">
        <v>21.989999771099999</v>
      </c>
      <c r="N4051" t="s">
        <v>217</v>
      </c>
      <c r="O4051">
        <v>22</v>
      </c>
      <c r="P4051">
        <v>1251996</v>
      </c>
    </row>
    <row r="4052" spans="1:16" x14ac:dyDescent="0.25">
      <c r="A4052" s="9">
        <v>27.426450729399999</v>
      </c>
      <c r="B4052" s="9">
        <v>20.459999084500001</v>
      </c>
      <c r="C4052" s="1">
        <f t="shared" si="62"/>
        <v>-6.9664516448999976</v>
      </c>
      <c r="D4052">
        <v>2291996</v>
      </c>
      <c r="E4052">
        <v>22</v>
      </c>
      <c r="G4052" t="str">
        <f>VLOOKUP(E4052,'RMSE Summary'!$P$2:$Q$63,2)</f>
        <v>Manor</v>
      </c>
      <c r="K4052" s="9"/>
      <c r="L4052" s="9">
        <v>27.426450729399999</v>
      </c>
      <c r="M4052" s="9">
        <v>20.459999084500001</v>
      </c>
      <c r="N4052" t="s">
        <v>217</v>
      </c>
      <c r="O4052">
        <v>22</v>
      </c>
      <c r="P4052">
        <v>2291996</v>
      </c>
    </row>
    <row r="4053" spans="1:16" x14ac:dyDescent="0.25">
      <c r="A4053" s="9">
        <v>27.231306075999999</v>
      </c>
      <c r="B4053" s="9">
        <v>20.459999084500001</v>
      </c>
      <c r="C4053" s="1">
        <f t="shared" si="62"/>
        <v>-6.7713069914999977</v>
      </c>
      <c r="D4053">
        <v>3281996</v>
      </c>
      <c r="E4053">
        <v>22</v>
      </c>
      <c r="G4053" t="str">
        <f>VLOOKUP(E4053,'RMSE Summary'!$P$2:$Q$63,2)</f>
        <v>Manor</v>
      </c>
      <c r="K4053" s="9"/>
      <c r="L4053" s="9">
        <v>27.231306075999999</v>
      </c>
      <c r="M4053" s="9">
        <v>20.459999084500001</v>
      </c>
      <c r="N4053" t="s">
        <v>217</v>
      </c>
      <c r="O4053">
        <v>22</v>
      </c>
      <c r="P4053">
        <v>3281996</v>
      </c>
    </row>
    <row r="4054" spans="1:16" x14ac:dyDescent="0.25">
      <c r="A4054" s="9">
        <v>27.105197906499999</v>
      </c>
      <c r="B4054" s="9">
        <v>9.7899999618500004</v>
      </c>
      <c r="C4054" s="1">
        <f t="shared" ref="C4054:C4117" si="63">B4054-A4054</f>
        <v>-17.315197944649999</v>
      </c>
      <c r="D4054">
        <v>4251996</v>
      </c>
      <c r="E4054">
        <v>22</v>
      </c>
      <c r="G4054" t="str">
        <f>VLOOKUP(E4054,'RMSE Summary'!$P$2:$Q$63,2)</f>
        <v>Manor</v>
      </c>
      <c r="K4054" s="9"/>
      <c r="L4054" s="9">
        <v>27.105197906499999</v>
      </c>
      <c r="M4054" s="9">
        <v>9.7899999618500004</v>
      </c>
      <c r="N4054" t="s">
        <v>217</v>
      </c>
      <c r="O4054">
        <v>22</v>
      </c>
      <c r="P4054">
        <v>4251996</v>
      </c>
    </row>
    <row r="4055" spans="1:16" x14ac:dyDescent="0.25">
      <c r="A4055" s="9">
        <v>27.038742065400001</v>
      </c>
      <c r="B4055" s="9">
        <v>21.739999771099999</v>
      </c>
      <c r="C4055" s="1">
        <f t="shared" si="63"/>
        <v>-5.298742294300002</v>
      </c>
      <c r="D4055">
        <v>5301996</v>
      </c>
      <c r="E4055">
        <v>22</v>
      </c>
      <c r="G4055" t="str">
        <f>VLOOKUP(E4055,'RMSE Summary'!$P$2:$Q$63,2)</f>
        <v>Manor</v>
      </c>
      <c r="K4055" s="9"/>
      <c r="L4055" s="9">
        <v>27.038742065400001</v>
      </c>
      <c r="M4055" s="9">
        <v>21.739999771099999</v>
      </c>
      <c r="N4055" t="s">
        <v>217</v>
      </c>
      <c r="O4055">
        <v>22</v>
      </c>
      <c r="P4055">
        <v>5301996</v>
      </c>
    </row>
    <row r="4056" spans="1:16" x14ac:dyDescent="0.25">
      <c r="A4056" s="9">
        <v>26.836664199800001</v>
      </c>
      <c r="B4056" s="9">
        <v>8.5699996948199999</v>
      </c>
      <c r="C4056" s="1">
        <f t="shared" si="63"/>
        <v>-18.26666450498</v>
      </c>
      <c r="D4056">
        <v>6271996</v>
      </c>
      <c r="E4056">
        <v>22</v>
      </c>
      <c r="G4056" t="str">
        <f>VLOOKUP(E4056,'RMSE Summary'!$P$2:$Q$63,2)</f>
        <v>Manor</v>
      </c>
      <c r="K4056" s="9"/>
      <c r="L4056" s="9">
        <v>26.836664199800001</v>
      </c>
      <c r="M4056" s="9">
        <v>8.5699996948199999</v>
      </c>
      <c r="N4056" t="s">
        <v>217</v>
      </c>
      <c r="O4056">
        <v>22</v>
      </c>
      <c r="P4056">
        <v>6271996</v>
      </c>
    </row>
    <row r="4057" spans="1:16" x14ac:dyDescent="0.25">
      <c r="A4057" s="9">
        <v>26.672691345200001</v>
      </c>
      <c r="B4057" s="9">
        <v>20.159999847400002</v>
      </c>
      <c r="C4057" s="1">
        <f t="shared" si="63"/>
        <v>-6.5126914977999988</v>
      </c>
      <c r="D4057">
        <v>7251996</v>
      </c>
      <c r="E4057">
        <v>22</v>
      </c>
      <c r="G4057" t="str">
        <f>VLOOKUP(E4057,'RMSE Summary'!$P$2:$Q$63,2)</f>
        <v>Manor</v>
      </c>
      <c r="K4057" s="9"/>
      <c r="L4057" s="9">
        <v>26.672691345200001</v>
      </c>
      <c r="M4057" s="9">
        <v>20.159999847400002</v>
      </c>
      <c r="N4057" t="s">
        <v>217</v>
      </c>
      <c r="O4057">
        <v>22</v>
      </c>
      <c r="P4057">
        <v>7251996</v>
      </c>
    </row>
    <row r="4058" spans="1:16" x14ac:dyDescent="0.25">
      <c r="A4058" s="9">
        <v>26.7445602417</v>
      </c>
      <c r="B4058" s="9">
        <v>9.1800003051800001</v>
      </c>
      <c r="C4058" s="1">
        <f t="shared" si="63"/>
        <v>-17.564559936519998</v>
      </c>
      <c r="D4058">
        <v>8281996</v>
      </c>
      <c r="E4058">
        <v>22</v>
      </c>
      <c r="G4058" t="str">
        <f>VLOOKUP(E4058,'RMSE Summary'!$P$2:$Q$63,2)</f>
        <v>Manor</v>
      </c>
      <c r="K4058" s="9"/>
      <c r="L4058" s="9">
        <v>26.7445602417</v>
      </c>
      <c r="M4058" s="9">
        <v>9.1800003051800001</v>
      </c>
      <c r="N4058" t="s">
        <v>217</v>
      </c>
      <c r="O4058">
        <v>22</v>
      </c>
      <c r="P4058">
        <v>8281996</v>
      </c>
    </row>
    <row r="4059" spans="1:16" x14ac:dyDescent="0.25">
      <c r="A4059" s="9">
        <v>26.790119171099999</v>
      </c>
      <c r="B4059" s="9">
        <v>21.959999084500001</v>
      </c>
      <c r="C4059" s="1">
        <f t="shared" si="63"/>
        <v>-4.8301200865999974</v>
      </c>
      <c r="D4059">
        <v>9261996</v>
      </c>
      <c r="E4059">
        <v>22</v>
      </c>
      <c r="G4059" t="str">
        <f>VLOOKUP(E4059,'RMSE Summary'!$P$2:$Q$63,2)</f>
        <v>Manor</v>
      </c>
      <c r="K4059" s="9"/>
      <c r="L4059" s="9">
        <v>26.790119171099999</v>
      </c>
      <c r="M4059" s="9">
        <v>21.959999084500001</v>
      </c>
      <c r="N4059" t="s">
        <v>217</v>
      </c>
      <c r="O4059">
        <v>22</v>
      </c>
      <c r="P4059">
        <v>9261996</v>
      </c>
    </row>
    <row r="4060" spans="1:16" x14ac:dyDescent="0.25">
      <c r="A4060" s="9">
        <v>27.012516021700002</v>
      </c>
      <c r="B4060" s="9">
        <v>21.9300003052</v>
      </c>
      <c r="C4060" s="1">
        <f t="shared" si="63"/>
        <v>-5.0825157165000014</v>
      </c>
      <c r="D4060">
        <v>10311996</v>
      </c>
      <c r="E4060">
        <v>22</v>
      </c>
      <c r="G4060" t="str">
        <f>VLOOKUP(E4060,'RMSE Summary'!$P$2:$Q$63,2)</f>
        <v>Manor</v>
      </c>
      <c r="K4060" s="9"/>
      <c r="L4060" s="9">
        <v>27.012516021700002</v>
      </c>
      <c r="M4060" s="9">
        <v>21.9300003052</v>
      </c>
      <c r="N4060" t="s">
        <v>217</v>
      </c>
      <c r="O4060">
        <v>22</v>
      </c>
      <c r="P4060">
        <v>10311996</v>
      </c>
    </row>
    <row r="4061" spans="1:16" x14ac:dyDescent="0.25">
      <c r="A4061" s="9">
        <v>27.4185009003</v>
      </c>
      <c r="B4061" s="9">
        <v>22.5699996948</v>
      </c>
      <c r="C4061" s="1">
        <f t="shared" si="63"/>
        <v>-4.8485012054999999</v>
      </c>
      <c r="D4061">
        <v>11271996</v>
      </c>
      <c r="E4061">
        <v>22</v>
      </c>
      <c r="G4061" t="str">
        <f>VLOOKUP(E4061,'RMSE Summary'!$P$2:$Q$63,2)</f>
        <v>Manor</v>
      </c>
      <c r="K4061" s="9"/>
      <c r="L4061" s="9">
        <v>27.4185009003</v>
      </c>
      <c r="M4061" s="9">
        <v>22.5699996948</v>
      </c>
      <c r="N4061" t="s">
        <v>217</v>
      </c>
      <c r="O4061">
        <v>22</v>
      </c>
      <c r="P4061">
        <v>11271996</v>
      </c>
    </row>
    <row r="4062" spans="1:16" x14ac:dyDescent="0.25">
      <c r="A4062" s="9">
        <v>27.551889419599998</v>
      </c>
      <c r="B4062" s="9">
        <v>22.379999160800001</v>
      </c>
      <c r="C4062" s="1">
        <f t="shared" si="63"/>
        <v>-5.1718902587999978</v>
      </c>
      <c r="D4062">
        <v>12261996</v>
      </c>
      <c r="E4062">
        <v>22</v>
      </c>
      <c r="G4062" t="str">
        <f>VLOOKUP(E4062,'RMSE Summary'!$P$2:$Q$63,2)</f>
        <v>Manor</v>
      </c>
      <c r="K4062" s="9"/>
      <c r="L4062" s="9">
        <v>27.551889419599998</v>
      </c>
      <c r="M4062" s="9">
        <v>22.379999160800001</v>
      </c>
      <c r="N4062" t="s">
        <v>217</v>
      </c>
      <c r="O4062">
        <v>22</v>
      </c>
      <c r="P4062">
        <v>12261996</v>
      </c>
    </row>
    <row r="4063" spans="1:16" x14ac:dyDescent="0.25">
      <c r="A4063" s="9">
        <v>27.885971069299998</v>
      </c>
      <c r="B4063" s="9">
        <v>22.409999847400002</v>
      </c>
      <c r="C4063" s="1">
        <f t="shared" si="63"/>
        <v>-5.4759712218999965</v>
      </c>
      <c r="D4063">
        <v>1301997</v>
      </c>
      <c r="E4063">
        <v>22</v>
      </c>
      <c r="G4063" t="str">
        <f>VLOOKUP(E4063,'RMSE Summary'!$P$2:$Q$63,2)</f>
        <v>Manor</v>
      </c>
      <c r="H4063">
        <f>SQRT(SUMSQ(C4063:C4313)/COUNTA(C4063:C4313))</f>
        <v>12.717170721703328</v>
      </c>
      <c r="I4063" t="s">
        <v>24</v>
      </c>
      <c r="J4063" t="s">
        <v>18</v>
      </c>
      <c r="K4063" s="9"/>
      <c r="L4063" s="9">
        <v>27.885971069299998</v>
      </c>
      <c r="M4063" s="9">
        <v>22.409999847400002</v>
      </c>
      <c r="N4063" t="s">
        <v>217</v>
      </c>
      <c r="O4063">
        <v>22</v>
      </c>
      <c r="P4063">
        <v>1301997</v>
      </c>
    </row>
    <row r="4064" spans="1:16" x14ac:dyDescent="0.25">
      <c r="A4064" s="9">
        <v>27.427890777599998</v>
      </c>
      <c r="B4064" s="9">
        <v>21.7999992371</v>
      </c>
      <c r="C4064" s="1">
        <f t="shared" si="63"/>
        <v>-5.6278915404999985</v>
      </c>
      <c r="D4064">
        <v>2271997</v>
      </c>
      <c r="E4064">
        <v>22</v>
      </c>
      <c r="G4064" t="str">
        <f>VLOOKUP(E4064,'RMSE Summary'!$P$2:$Q$63,2)</f>
        <v>Manor</v>
      </c>
      <c r="K4064" s="9"/>
      <c r="L4064" s="9">
        <v>27.427890777599998</v>
      </c>
      <c r="M4064" s="9">
        <v>21.7999992371</v>
      </c>
      <c r="N4064" t="s">
        <v>217</v>
      </c>
      <c r="O4064">
        <v>22</v>
      </c>
      <c r="P4064">
        <v>2271997</v>
      </c>
    </row>
    <row r="4065" spans="1:16" x14ac:dyDescent="0.25">
      <c r="A4065" s="9">
        <v>27.229228973400001</v>
      </c>
      <c r="B4065" s="9">
        <v>21.959999084500001</v>
      </c>
      <c r="C4065" s="1">
        <f t="shared" si="63"/>
        <v>-5.2692298889</v>
      </c>
      <c r="D4065">
        <v>3271997</v>
      </c>
      <c r="E4065">
        <v>22</v>
      </c>
      <c r="G4065" t="str">
        <f>VLOOKUP(E4065,'RMSE Summary'!$P$2:$Q$63,2)</f>
        <v>Manor</v>
      </c>
      <c r="K4065" s="9"/>
      <c r="L4065" s="9">
        <v>27.229228973400001</v>
      </c>
      <c r="M4065" s="9">
        <v>21.959999084500001</v>
      </c>
      <c r="N4065" t="s">
        <v>217</v>
      </c>
      <c r="O4065">
        <v>22</v>
      </c>
      <c r="P4065">
        <v>3271997</v>
      </c>
    </row>
    <row r="4066" spans="1:16" x14ac:dyDescent="0.25">
      <c r="A4066" s="9">
        <v>27.126178741499999</v>
      </c>
      <c r="B4066" s="9">
        <v>21.9300003052</v>
      </c>
      <c r="C4066" s="1">
        <f t="shared" si="63"/>
        <v>-5.1961784362999985</v>
      </c>
      <c r="D4066">
        <v>4241997</v>
      </c>
      <c r="E4066">
        <v>22</v>
      </c>
      <c r="G4066" t="str">
        <f>VLOOKUP(E4066,'RMSE Summary'!$P$2:$Q$63,2)</f>
        <v>Manor</v>
      </c>
      <c r="K4066" s="9"/>
      <c r="L4066" s="9">
        <v>27.126178741499999</v>
      </c>
      <c r="M4066" s="9">
        <v>21.9300003052</v>
      </c>
      <c r="N4066" t="s">
        <v>217</v>
      </c>
      <c r="O4066">
        <v>22</v>
      </c>
      <c r="P4066">
        <v>4241997</v>
      </c>
    </row>
    <row r="4067" spans="1:16" x14ac:dyDescent="0.25">
      <c r="A4067" s="9">
        <v>26.842742919900001</v>
      </c>
      <c r="B4067" s="9">
        <v>21.6800003052</v>
      </c>
      <c r="C4067" s="1">
        <f t="shared" si="63"/>
        <v>-5.1627426147000008</v>
      </c>
      <c r="D4067">
        <v>5291997</v>
      </c>
      <c r="E4067">
        <v>22</v>
      </c>
      <c r="G4067" t="str">
        <f>VLOOKUP(E4067,'RMSE Summary'!$P$2:$Q$63,2)</f>
        <v>Manor</v>
      </c>
      <c r="K4067" s="9"/>
      <c r="L4067" s="9">
        <v>26.842742919900001</v>
      </c>
      <c r="M4067" s="9">
        <v>21.6800003052</v>
      </c>
      <c r="N4067" t="s">
        <v>217</v>
      </c>
      <c r="O4067">
        <v>22</v>
      </c>
      <c r="P4067">
        <v>5291997</v>
      </c>
    </row>
    <row r="4068" spans="1:16" x14ac:dyDescent="0.25">
      <c r="A4068" s="9">
        <v>26.841217041</v>
      </c>
      <c r="B4068" s="9">
        <v>4.6100001335099998</v>
      </c>
      <c r="C4068" s="1">
        <f t="shared" si="63"/>
        <v>-22.231216907490001</v>
      </c>
      <c r="D4068">
        <v>6261997</v>
      </c>
      <c r="E4068">
        <v>22</v>
      </c>
      <c r="G4068" t="str">
        <f>VLOOKUP(E4068,'RMSE Summary'!$P$2:$Q$63,2)</f>
        <v>Manor</v>
      </c>
      <c r="K4068" s="9"/>
      <c r="L4068" s="9">
        <v>26.841217041</v>
      </c>
      <c r="M4068" s="9">
        <v>4.6100001335099998</v>
      </c>
      <c r="N4068" t="s">
        <v>217</v>
      </c>
      <c r="O4068">
        <v>22</v>
      </c>
      <c r="P4068">
        <v>6261997</v>
      </c>
    </row>
    <row r="4069" spans="1:16" x14ac:dyDescent="0.25">
      <c r="A4069" s="9">
        <v>26.802522659299999</v>
      </c>
      <c r="B4069" s="9">
        <v>4.3000001907299996</v>
      </c>
      <c r="C4069" s="1">
        <f t="shared" si="63"/>
        <v>-22.50252246857</v>
      </c>
      <c r="D4069">
        <v>7311997</v>
      </c>
      <c r="E4069">
        <v>22</v>
      </c>
      <c r="G4069" t="str">
        <f>VLOOKUP(E4069,'RMSE Summary'!$P$2:$Q$63,2)</f>
        <v>Manor</v>
      </c>
      <c r="K4069" s="9"/>
      <c r="L4069" s="9">
        <v>26.802522659299999</v>
      </c>
      <c r="M4069" s="9">
        <v>4.3000001907299996</v>
      </c>
      <c r="N4069" t="s">
        <v>217</v>
      </c>
      <c r="O4069">
        <v>22</v>
      </c>
      <c r="P4069">
        <v>7311997</v>
      </c>
    </row>
    <row r="4070" spans="1:16" x14ac:dyDescent="0.25">
      <c r="A4070" s="9">
        <v>26.809005737300001</v>
      </c>
      <c r="B4070" s="9">
        <v>2.4700000286099999</v>
      </c>
      <c r="C4070" s="1">
        <f t="shared" si="63"/>
        <v>-24.339005708690003</v>
      </c>
      <c r="D4070">
        <v>8281997</v>
      </c>
      <c r="E4070">
        <v>22</v>
      </c>
      <c r="G4070" t="str">
        <f>VLOOKUP(E4070,'RMSE Summary'!$P$2:$Q$63,2)</f>
        <v>Manor</v>
      </c>
      <c r="K4070" s="9"/>
      <c r="L4070" s="9">
        <v>26.809005737300001</v>
      </c>
      <c r="M4070" s="9">
        <v>2.4700000286099999</v>
      </c>
      <c r="N4070" t="s">
        <v>217</v>
      </c>
      <c r="O4070">
        <v>22</v>
      </c>
      <c r="P4070">
        <v>8281997</v>
      </c>
    </row>
    <row r="4071" spans="1:16" x14ac:dyDescent="0.25">
      <c r="A4071" s="9">
        <v>26.828056335399999</v>
      </c>
      <c r="B4071" s="9">
        <v>2.17000007629</v>
      </c>
      <c r="C4071" s="1">
        <f t="shared" si="63"/>
        <v>-24.658056259109998</v>
      </c>
      <c r="D4071">
        <v>9251997</v>
      </c>
      <c r="E4071">
        <v>22</v>
      </c>
      <c r="G4071" t="str">
        <f>VLOOKUP(E4071,'RMSE Summary'!$P$2:$Q$63,2)</f>
        <v>Manor</v>
      </c>
      <c r="K4071" s="9"/>
      <c r="L4071" s="9">
        <v>26.828056335399999</v>
      </c>
      <c r="M4071" s="9">
        <v>2.17000007629</v>
      </c>
      <c r="N4071" t="s">
        <v>217</v>
      </c>
      <c r="O4071">
        <v>22</v>
      </c>
      <c r="P4071">
        <v>9251997</v>
      </c>
    </row>
    <row r="4072" spans="1:16" x14ac:dyDescent="0.25">
      <c r="A4072" s="9">
        <v>26.932182311999998</v>
      </c>
      <c r="B4072" s="9">
        <v>1.55999994278</v>
      </c>
      <c r="C4072" s="1">
        <f t="shared" si="63"/>
        <v>-25.372182369219999</v>
      </c>
      <c r="D4072">
        <v>10301997</v>
      </c>
      <c r="E4072">
        <v>22</v>
      </c>
      <c r="G4072" t="str">
        <f>VLOOKUP(E4072,'RMSE Summary'!$P$2:$Q$63,2)</f>
        <v>Manor</v>
      </c>
      <c r="K4072" s="9"/>
      <c r="L4072" s="9">
        <v>26.932182311999998</v>
      </c>
      <c r="M4072" s="9">
        <v>1.55999994278</v>
      </c>
      <c r="N4072" t="s">
        <v>217</v>
      </c>
      <c r="O4072">
        <v>22</v>
      </c>
      <c r="P4072">
        <v>10301997</v>
      </c>
    </row>
    <row r="4073" spans="1:16" x14ac:dyDescent="0.25">
      <c r="A4073" s="9">
        <v>27.2694358826</v>
      </c>
      <c r="B4073" s="9">
        <v>22.440000534100001</v>
      </c>
      <c r="C4073" s="1">
        <f t="shared" si="63"/>
        <v>-4.8294353484999988</v>
      </c>
      <c r="D4073">
        <v>11261997</v>
      </c>
      <c r="E4073">
        <v>22</v>
      </c>
      <c r="G4073" t="str">
        <f>VLOOKUP(E4073,'RMSE Summary'!$P$2:$Q$63,2)</f>
        <v>Manor</v>
      </c>
      <c r="K4073" s="9"/>
      <c r="L4073" s="9">
        <v>27.2694358826</v>
      </c>
      <c r="M4073" s="9">
        <v>22.440000534100001</v>
      </c>
      <c r="N4073" t="s">
        <v>217</v>
      </c>
      <c r="O4073">
        <v>22</v>
      </c>
      <c r="P4073">
        <v>11261997</v>
      </c>
    </row>
    <row r="4074" spans="1:16" x14ac:dyDescent="0.25">
      <c r="A4074" s="9">
        <v>27.425857543900001</v>
      </c>
      <c r="B4074" s="9">
        <v>22.290000915499999</v>
      </c>
      <c r="C4074" s="1">
        <f t="shared" si="63"/>
        <v>-5.1358566284000027</v>
      </c>
      <c r="D4074">
        <v>12311997</v>
      </c>
      <c r="E4074">
        <v>22</v>
      </c>
      <c r="G4074" t="str">
        <f>VLOOKUP(E4074,'RMSE Summary'!$P$2:$Q$63,2)</f>
        <v>Manor</v>
      </c>
      <c r="K4074" s="9"/>
      <c r="L4074" s="9">
        <v>27.425857543900001</v>
      </c>
      <c r="M4074" s="9">
        <v>22.290000915499999</v>
      </c>
      <c r="N4074" t="s">
        <v>217</v>
      </c>
      <c r="O4074">
        <v>22</v>
      </c>
      <c r="P4074">
        <v>12311997</v>
      </c>
    </row>
    <row r="4075" spans="1:16" x14ac:dyDescent="0.25">
      <c r="A4075" s="9">
        <v>27.642704009999999</v>
      </c>
      <c r="B4075" s="9">
        <v>8.5699996948199999</v>
      </c>
      <c r="C4075" s="1">
        <f t="shared" si="63"/>
        <v>-19.072704315179998</v>
      </c>
      <c r="D4075">
        <v>1291998</v>
      </c>
      <c r="E4075">
        <v>22</v>
      </c>
      <c r="G4075" t="str">
        <f>VLOOKUP(E4075,'RMSE Summary'!$P$2:$Q$63,2)</f>
        <v>Manor</v>
      </c>
      <c r="K4075" s="9"/>
      <c r="L4075" s="9">
        <v>27.642704009999999</v>
      </c>
      <c r="M4075" s="9">
        <v>8.5699996948199999</v>
      </c>
      <c r="N4075" t="s">
        <v>217</v>
      </c>
      <c r="O4075">
        <v>22</v>
      </c>
      <c r="P4075">
        <v>1291998</v>
      </c>
    </row>
    <row r="4076" spans="1:16" x14ac:dyDescent="0.25">
      <c r="A4076" s="9">
        <v>27.637947082499998</v>
      </c>
      <c r="B4076" s="9">
        <v>21.6800003052</v>
      </c>
      <c r="C4076" s="1">
        <f t="shared" si="63"/>
        <v>-5.9579467772999983</v>
      </c>
      <c r="D4076">
        <v>3261998</v>
      </c>
      <c r="E4076">
        <v>22</v>
      </c>
      <c r="G4076" t="str">
        <f>VLOOKUP(E4076,'RMSE Summary'!$P$2:$Q$63,2)</f>
        <v>Manor</v>
      </c>
      <c r="K4076" s="9"/>
      <c r="L4076" s="9">
        <v>27.637947082499998</v>
      </c>
      <c r="M4076" s="9">
        <v>21.6800003052</v>
      </c>
      <c r="N4076" t="s">
        <v>217</v>
      </c>
      <c r="O4076">
        <v>22</v>
      </c>
      <c r="P4076">
        <v>3261998</v>
      </c>
    </row>
    <row r="4077" spans="1:16" x14ac:dyDescent="0.25">
      <c r="A4077" s="9">
        <v>27.724300384500001</v>
      </c>
      <c r="B4077" s="9">
        <v>21.989999771099999</v>
      </c>
      <c r="C4077" s="1">
        <f t="shared" si="63"/>
        <v>-5.7343006134000021</v>
      </c>
      <c r="D4077">
        <v>4301998</v>
      </c>
      <c r="E4077">
        <v>22</v>
      </c>
      <c r="G4077" t="str">
        <f>VLOOKUP(E4077,'RMSE Summary'!$P$2:$Q$63,2)</f>
        <v>Manor</v>
      </c>
      <c r="K4077" s="9"/>
      <c r="L4077" s="9">
        <v>27.724300384500001</v>
      </c>
      <c r="M4077" s="9">
        <v>21.989999771099999</v>
      </c>
      <c r="N4077" t="s">
        <v>217</v>
      </c>
      <c r="O4077">
        <v>22</v>
      </c>
      <c r="P4077">
        <v>4301998</v>
      </c>
    </row>
    <row r="4078" spans="1:16" x14ac:dyDescent="0.25">
      <c r="A4078" s="9">
        <v>27.490659713700001</v>
      </c>
      <c r="B4078" s="9">
        <v>21.989999771099999</v>
      </c>
      <c r="C4078" s="1">
        <f t="shared" si="63"/>
        <v>-5.5006599426000022</v>
      </c>
      <c r="D4078">
        <v>5281998</v>
      </c>
      <c r="E4078">
        <v>22</v>
      </c>
      <c r="G4078" t="str">
        <f>VLOOKUP(E4078,'RMSE Summary'!$P$2:$Q$63,2)</f>
        <v>Manor</v>
      </c>
      <c r="K4078" s="9"/>
      <c r="L4078" s="9">
        <v>27.490659713700001</v>
      </c>
      <c r="M4078" s="9">
        <v>21.989999771099999</v>
      </c>
      <c r="N4078" t="s">
        <v>217</v>
      </c>
      <c r="O4078">
        <v>22</v>
      </c>
      <c r="P4078">
        <v>5281998</v>
      </c>
    </row>
    <row r="4079" spans="1:16" x14ac:dyDescent="0.25">
      <c r="A4079" s="9">
        <v>27.2969112396</v>
      </c>
      <c r="B4079" s="9">
        <v>21.6800003052</v>
      </c>
      <c r="C4079" s="1">
        <f t="shared" si="63"/>
        <v>-5.6169109343999999</v>
      </c>
      <c r="D4079">
        <v>6251998</v>
      </c>
      <c r="E4079">
        <v>22</v>
      </c>
      <c r="G4079" t="str">
        <f>VLOOKUP(E4079,'RMSE Summary'!$P$2:$Q$63,2)</f>
        <v>Manor</v>
      </c>
      <c r="K4079" s="9"/>
      <c r="L4079" s="9">
        <v>27.2969112396</v>
      </c>
      <c r="M4079" s="9">
        <v>21.6800003052</v>
      </c>
      <c r="N4079" t="s">
        <v>217</v>
      </c>
      <c r="O4079">
        <v>22</v>
      </c>
      <c r="P4079">
        <v>6251998</v>
      </c>
    </row>
    <row r="4080" spans="1:16" x14ac:dyDescent="0.25">
      <c r="A4080" s="9">
        <v>27.027252197300001</v>
      </c>
      <c r="B4080" s="9">
        <v>21.379999160800001</v>
      </c>
      <c r="C4080" s="1">
        <f t="shared" si="63"/>
        <v>-5.6472530365000004</v>
      </c>
      <c r="D4080">
        <v>7301998</v>
      </c>
      <c r="E4080">
        <v>22</v>
      </c>
      <c r="G4080" t="str">
        <f>VLOOKUP(E4080,'RMSE Summary'!$P$2:$Q$63,2)</f>
        <v>Manor</v>
      </c>
      <c r="K4080" s="9"/>
      <c r="L4080" s="9">
        <v>27.027252197300001</v>
      </c>
      <c r="M4080" s="9">
        <v>21.379999160800001</v>
      </c>
      <c r="N4080" t="s">
        <v>217</v>
      </c>
      <c r="O4080">
        <v>22</v>
      </c>
      <c r="P4080">
        <v>7301998</v>
      </c>
    </row>
    <row r="4081" spans="1:16" x14ac:dyDescent="0.25">
      <c r="A4081" s="9">
        <v>26.981365203900001</v>
      </c>
      <c r="B4081" s="9">
        <v>7.3499999046299997</v>
      </c>
      <c r="C4081" s="1">
        <f t="shared" si="63"/>
        <v>-19.631365299270001</v>
      </c>
      <c r="D4081">
        <v>8271998</v>
      </c>
      <c r="E4081">
        <v>22</v>
      </c>
      <c r="G4081" t="str">
        <f>VLOOKUP(E4081,'RMSE Summary'!$P$2:$Q$63,2)</f>
        <v>Manor</v>
      </c>
      <c r="K4081" s="9"/>
      <c r="L4081" s="9">
        <v>26.981365203900001</v>
      </c>
      <c r="M4081" s="9">
        <v>7.3499999046299997</v>
      </c>
      <c r="N4081" t="s">
        <v>217</v>
      </c>
      <c r="O4081">
        <v>22</v>
      </c>
      <c r="P4081">
        <v>8271998</v>
      </c>
    </row>
    <row r="4082" spans="1:16" x14ac:dyDescent="0.25">
      <c r="A4082" s="9">
        <v>26.995185852100001</v>
      </c>
      <c r="B4082" s="9">
        <v>6.7399997711199999</v>
      </c>
      <c r="C4082" s="1">
        <f t="shared" si="63"/>
        <v>-20.25518608098</v>
      </c>
      <c r="D4082">
        <v>9241998</v>
      </c>
      <c r="E4082">
        <v>22</v>
      </c>
      <c r="G4082" t="str">
        <f>VLOOKUP(E4082,'RMSE Summary'!$P$2:$Q$63,2)</f>
        <v>Manor</v>
      </c>
      <c r="K4082" s="9"/>
      <c r="L4082" s="9">
        <v>26.995185852100001</v>
      </c>
      <c r="M4082" s="9">
        <v>6.7399997711199999</v>
      </c>
      <c r="N4082" t="s">
        <v>217</v>
      </c>
      <c r="O4082">
        <v>22</v>
      </c>
      <c r="P4082">
        <v>9241998</v>
      </c>
    </row>
    <row r="4083" spans="1:16" x14ac:dyDescent="0.25">
      <c r="A4083" s="9">
        <v>27.140178680399998</v>
      </c>
      <c r="B4083" s="9">
        <v>21.709999084500001</v>
      </c>
      <c r="C4083" s="1">
        <f t="shared" si="63"/>
        <v>-5.4301795958999968</v>
      </c>
      <c r="D4083">
        <v>10291998</v>
      </c>
      <c r="E4083">
        <v>22</v>
      </c>
      <c r="G4083" t="str">
        <f>VLOOKUP(E4083,'RMSE Summary'!$P$2:$Q$63,2)</f>
        <v>Manor</v>
      </c>
      <c r="K4083" s="9"/>
      <c r="L4083" s="9">
        <v>27.140178680399998</v>
      </c>
      <c r="M4083" s="9">
        <v>21.709999084500001</v>
      </c>
      <c r="N4083" t="s">
        <v>217</v>
      </c>
      <c r="O4083">
        <v>22</v>
      </c>
      <c r="P4083">
        <v>10291998</v>
      </c>
    </row>
    <row r="4084" spans="1:16" x14ac:dyDescent="0.25">
      <c r="A4084" s="9">
        <v>27.164142608599999</v>
      </c>
      <c r="B4084" s="9">
        <v>21.379999160800001</v>
      </c>
      <c r="C4084" s="1">
        <f t="shared" si="63"/>
        <v>-5.7841434477999982</v>
      </c>
      <c r="D4084">
        <v>11251998</v>
      </c>
      <c r="E4084">
        <v>22</v>
      </c>
      <c r="G4084" t="str">
        <f>VLOOKUP(E4084,'RMSE Summary'!$P$2:$Q$63,2)</f>
        <v>Manor</v>
      </c>
      <c r="K4084" s="9"/>
      <c r="L4084" s="9">
        <v>27.164142608599999</v>
      </c>
      <c r="M4084" s="9">
        <v>21.379999160800001</v>
      </c>
      <c r="N4084" t="s">
        <v>217</v>
      </c>
      <c r="O4084">
        <v>22</v>
      </c>
      <c r="P4084">
        <v>11251998</v>
      </c>
    </row>
    <row r="4085" spans="1:16" x14ac:dyDescent="0.25">
      <c r="A4085" s="9">
        <v>27.226566314700001</v>
      </c>
      <c r="B4085" s="9">
        <v>21.0699996948</v>
      </c>
      <c r="C4085" s="1">
        <f t="shared" si="63"/>
        <v>-6.1565666199000013</v>
      </c>
      <c r="D4085">
        <v>12311998</v>
      </c>
      <c r="E4085">
        <v>22</v>
      </c>
      <c r="G4085" t="str">
        <f>VLOOKUP(E4085,'RMSE Summary'!$P$2:$Q$63,2)</f>
        <v>Manor</v>
      </c>
      <c r="K4085" s="9"/>
      <c r="L4085" s="9">
        <v>27.226566314700001</v>
      </c>
      <c r="M4085" s="9">
        <v>21.0699996948</v>
      </c>
      <c r="N4085" t="s">
        <v>217</v>
      </c>
      <c r="O4085">
        <v>22</v>
      </c>
      <c r="P4085">
        <v>12311998</v>
      </c>
    </row>
    <row r="4086" spans="1:16" x14ac:dyDescent="0.25">
      <c r="A4086" s="9">
        <v>27.501487731899999</v>
      </c>
      <c r="B4086" s="9">
        <v>21.959999084500001</v>
      </c>
      <c r="C4086" s="1">
        <f t="shared" si="63"/>
        <v>-5.5414886473999978</v>
      </c>
      <c r="D4086">
        <v>2251999</v>
      </c>
      <c r="E4086">
        <v>22</v>
      </c>
      <c r="G4086" t="str">
        <f>VLOOKUP(E4086,'RMSE Summary'!$P$2:$Q$63,2)</f>
        <v>Manor</v>
      </c>
      <c r="K4086" s="9"/>
      <c r="L4086" s="9">
        <v>27.501487731899999</v>
      </c>
      <c r="M4086" s="9">
        <v>21.959999084500001</v>
      </c>
      <c r="N4086" t="s">
        <v>217</v>
      </c>
      <c r="O4086">
        <v>22</v>
      </c>
      <c r="P4086">
        <v>2251999</v>
      </c>
    </row>
    <row r="4087" spans="1:16" x14ac:dyDescent="0.25">
      <c r="A4087" s="9">
        <v>27.4834327698</v>
      </c>
      <c r="B4087" s="9">
        <v>21.989999771099999</v>
      </c>
      <c r="C4087" s="1">
        <f t="shared" si="63"/>
        <v>-5.4934329987000012</v>
      </c>
      <c r="D4087">
        <v>3251999</v>
      </c>
      <c r="E4087">
        <v>22</v>
      </c>
      <c r="G4087" t="str">
        <f>VLOOKUP(E4087,'RMSE Summary'!$P$2:$Q$63,2)</f>
        <v>Manor</v>
      </c>
      <c r="K4087" s="9"/>
      <c r="L4087" s="9">
        <v>27.4834327698</v>
      </c>
      <c r="M4087" s="9">
        <v>21.989999771099999</v>
      </c>
      <c r="N4087" t="s">
        <v>217</v>
      </c>
      <c r="O4087">
        <v>22</v>
      </c>
      <c r="P4087">
        <v>3251999</v>
      </c>
    </row>
    <row r="4088" spans="1:16" x14ac:dyDescent="0.25">
      <c r="A4088" s="9">
        <v>27.424510955799999</v>
      </c>
      <c r="B4088" s="9">
        <v>9.7899999618500004</v>
      </c>
      <c r="C4088" s="1">
        <f t="shared" si="63"/>
        <v>-17.634510993949998</v>
      </c>
      <c r="D4088">
        <v>4291999</v>
      </c>
      <c r="E4088">
        <v>22</v>
      </c>
      <c r="G4088" t="str">
        <f>VLOOKUP(E4088,'RMSE Summary'!$P$2:$Q$63,2)</f>
        <v>Manor</v>
      </c>
      <c r="K4088" s="9"/>
      <c r="L4088" s="9">
        <v>27.424510955799999</v>
      </c>
      <c r="M4088" s="9">
        <v>9.7899999618500004</v>
      </c>
      <c r="N4088" t="s">
        <v>217</v>
      </c>
      <c r="O4088">
        <v>22</v>
      </c>
      <c r="P4088">
        <v>4291999</v>
      </c>
    </row>
    <row r="4089" spans="1:16" x14ac:dyDescent="0.25">
      <c r="A4089" s="9">
        <v>27.262445449800001</v>
      </c>
      <c r="B4089" s="9">
        <v>8.2700004577600001</v>
      </c>
      <c r="C4089" s="1">
        <f t="shared" si="63"/>
        <v>-18.992444992039999</v>
      </c>
      <c r="D4089">
        <v>5271999</v>
      </c>
      <c r="E4089">
        <v>22</v>
      </c>
      <c r="G4089" t="str">
        <f>VLOOKUP(E4089,'RMSE Summary'!$P$2:$Q$63,2)</f>
        <v>Manor</v>
      </c>
      <c r="K4089" s="9"/>
      <c r="L4089" s="9">
        <v>27.262445449800001</v>
      </c>
      <c r="M4089" s="9">
        <v>8.2700004577600001</v>
      </c>
      <c r="N4089" t="s">
        <v>217</v>
      </c>
      <c r="O4089">
        <v>22</v>
      </c>
      <c r="P4089">
        <v>5271999</v>
      </c>
    </row>
    <row r="4090" spans="1:16" x14ac:dyDescent="0.25">
      <c r="A4090" s="9">
        <v>27.1520633698</v>
      </c>
      <c r="B4090" s="9">
        <v>21.6800003052</v>
      </c>
      <c r="C4090" s="1">
        <f t="shared" si="63"/>
        <v>-5.4720630646000004</v>
      </c>
      <c r="D4090">
        <v>6241999</v>
      </c>
      <c r="E4090">
        <v>22</v>
      </c>
      <c r="G4090" t="str">
        <f>VLOOKUP(E4090,'RMSE Summary'!$P$2:$Q$63,2)</f>
        <v>Manor</v>
      </c>
      <c r="K4090" s="9"/>
      <c r="L4090" s="9">
        <v>27.1520633698</v>
      </c>
      <c r="M4090" s="9">
        <v>21.6800003052</v>
      </c>
      <c r="N4090" t="s">
        <v>217</v>
      </c>
      <c r="O4090">
        <v>22</v>
      </c>
      <c r="P4090">
        <v>6241999</v>
      </c>
    </row>
    <row r="4091" spans="1:16" x14ac:dyDescent="0.25">
      <c r="A4091" s="9">
        <v>27.019042968800001</v>
      </c>
      <c r="B4091" s="9">
        <v>7.3499999046299997</v>
      </c>
      <c r="C4091" s="1">
        <f t="shared" si="63"/>
        <v>-19.669043064170001</v>
      </c>
      <c r="D4091">
        <v>7291999</v>
      </c>
      <c r="E4091">
        <v>22</v>
      </c>
      <c r="G4091" t="str">
        <f>VLOOKUP(E4091,'RMSE Summary'!$P$2:$Q$63,2)</f>
        <v>Manor</v>
      </c>
      <c r="K4091" s="9"/>
      <c r="L4091" s="9">
        <v>27.019042968800001</v>
      </c>
      <c r="M4091" s="9">
        <v>7.3499999046299997</v>
      </c>
      <c r="N4091" t="s">
        <v>217</v>
      </c>
      <c r="O4091">
        <v>22</v>
      </c>
      <c r="P4091">
        <v>7291999</v>
      </c>
    </row>
    <row r="4092" spans="1:16" x14ac:dyDescent="0.25">
      <c r="A4092" s="9">
        <v>26.978605270399999</v>
      </c>
      <c r="B4092" s="9">
        <v>21.219999313399999</v>
      </c>
      <c r="C4092" s="1">
        <f t="shared" si="63"/>
        <v>-5.7586059570000003</v>
      </c>
      <c r="D4092">
        <v>8261999</v>
      </c>
      <c r="E4092">
        <v>22</v>
      </c>
      <c r="G4092" t="str">
        <f>VLOOKUP(E4092,'RMSE Summary'!$P$2:$Q$63,2)</f>
        <v>Manor</v>
      </c>
      <c r="K4092" s="9"/>
      <c r="L4092" s="9">
        <v>26.978605270399999</v>
      </c>
      <c r="M4092" s="9">
        <v>21.219999313399999</v>
      </c>
      <c r="N4092" t="s">
        <v>217</v>
      </c>
      <c r="O4092">
        <v>22</v>
      </c>
      <c r="P4092">
        <v>8261999</v>
      </c>
    </row>
    <row r="4093" spans="1:16" x14ac:dyDescent="0.25">
      <c r="A4093" s="9">
        <v>26.991168975800001</v>
      </c>
      <c r="B4093" s="9">
        <v>7.3499999046299997</v>
      </c>
      <c r="C4093" s="1">
        <f t="shared" si="63"/>
        <v>-19.641169071170001</v>
      </c>
      <c r="D4093">
        <v>9301999</v>
      </c>
      <c r="E4093">
        <v>22</v>
      </c>
      <c r="G4093" t="str">
        <f>VLOOKUP(E4093,'RMSE Summary'!$P$2:$Q$63,2)</f>
        <v>Manor</v>
      </c>
      <c r="K4093" s="9"/>
      <c r="L4093" s="9">
        <v>26.991168975800001</v>
      </c>
      <c r="M4093" s="9">
        <v>7.3499999046299997</v>
      </c>
      <c r="N4093" t="s">
        <v>217</v>
      </c>
      <c r="O4093">
        <v>22</v>
      </c>
      <c r="P4093">
        <v>9301999</v>
      </c>
    </row>
    <row r="4094" spans="1:16" x14ac:dyDescent="0.25">
      <c r="A4094" s="9">
        <v>27.0355529785</v>
      </c>
      <c r="B4094" s="9">
        <v>20.770000457799998</v>
      </c>
      <c r="C4094" s="1">
        <f t="shared" si="63"/>
        <v>-6.2655525207000018</v>
      </c>
      <c r="D4094">
        <v>10281999</v>
      </c>
      <c r="E4094">
        <v>22</v>
      </c>
      <c r="G4094" t="str">
        <f>VLOOKUP(E4094,'RMSE Summary'!$P$2:$Q$63,2)</f>
        <v>Manor</v>
      </c>
      <c r="K4094" s="9"/>
      <c r="L4094" s="9">
        <v>27.0355529785</v>
      </c>
      <c r="M4094" s="9">
        <v>20.770000457799998</v>
      </c>
      <c r="N4094" t="s">
        <v>217</v>
      </c>
      <c r="O4094">
        <v>22</v>
      </c>
      <c r="P4094">
        <v>10281999</v>
      </c>
    </row>
    <row r="4095" spans="1:16" x14ac:dyDescent="0.25">
      <c r="A4095" s="9">
        <v>27.185663223300001</v>
      </c>
      <c r="B4095" s="9">
        <v>20.770000457799998</v>
      </c>
      <c r="C4095" s="1">
        <f t="shared" si="63"/>
        <v>-6.4156627655000023</v>
      </c>
      <c r="D4095">
        <v>11241999</v>
      </c>
      <c r="E4095">
        <v>22</v>
      </c>
      <c r="G4095" t="str">
        <f>VLOOKUP(E4095,'RMSE Summary'!$P$2:$Q$63,2)</f>
        <v>Manor</v>
      </c>
      <c r="K4095" s="9"/>
      <c r="L4095" s="9">
        <v>27.185663223300001</v>
      </c>
      <c r="M4095" s="9">
        <v>20.770000457799998</v>
      </c>
      <c r="N4095" t="s">
        <v>217</v>
      </c>
      <c r="O4095">
        <v>22</v>
      </c>
      <c r="P4095">
        <v>11241999</v>
      </c>
    </row>
    <row r="4096" spans="1:16" x14ac:dyDescent="0.25">
      <c r="A4096" s="9">
        <v>27.123922348000001</v>
      </c>
      <c r="B4096" s="9">
        <v>21.989999771099999</v>
      </c>
      <c r="C4096" s="1">
        <f t="shared" si="63"/>
        <v>-5.1339225769000016</v>
      </c>
      <c r="D4096">
        <v>12301999</v>
      </c>
      <c r="E4096">
        <v>22</v>
      </c>
      <c r="G4096" t="str">
        <f>VLOOKUP(E4096,'RMSE Summary'!$P$2:$Q$63,2)</f>
        <v>Manor</v>
      </c>
      <c r="K4096" s="9"/>
      <c r="L4096" s="9">
        <v>27.123922348000001</v>
      </c>
      <c r="M4096" s="9">
        <v>21.989999771099999</v>
      </c>
      <c r="N4096" t="s">
        <v>217</v>
      </c>
      <c r="O4096">
        <v>22</v>
      </c>
      <c r="P4096">
        <v>12301999</v>
      </c>
    </row>
    <row r="4097" spans="1:16" x14ac:dyDescent="0.25">
      <c r="A4097" s="9">
        <v>27.689939498899999</v>
      </c>
      <c r="B4097" s="9">
        <v>21.989999771099999</v>
      </c>
      <c r="C4097" s="1">
        <f t="shared" si="63"/>
        <v>-5.6999397278000004</v>
      </c>
      <c r="D4097">
        <v>1272000</v>
      </c>
      <c r="E4097">
        <v>22</v>
      </c>
      <c r="G4097" t="str">
        <f>VLOOKUP(E4097,'RMSE Summary'!$P$2:$Q$63,2)</f>
        <v>Manor</v>
      </c>
      <c r="K4097" s="9"/>
      <c r="L4097" s="9">
        <v>27.689939498899999</v>
      </c>
      <c r="M4097" s="9">
        <v>21.989999771099999</v>
      </c>
      <c r="N4097" t="s">
        <v>217</v>
      </c>
      <c r="O4097">
        <v>22</v>
      </c>
      <c r="P4097">
        <v>1272000</v>
      </c>
    </row>
    <row r="4098" spans="1:16" x14ac:dyDescent="0.25">
      <c r="A4098" s="9">
        <v>27.6802444458</v>
      </c>
      <c r="B4098" s="9">
        <v>7.0500001907299996</v>
      </c>
      <c r="C4098" s="1">
        <f t="shared" si="63"/>
        <v>-20.63024425507</v>
      </c>
      <c r="D4098">
        <v>2242000</v>
      </c>
      <c r="E4098">
        <v>22</v>
      </c>
      <c r="G4098" t="str">
        <f>VLOOKUP(E4098,'RMSE Summary'!$P$2:$Q$63,2)</f>
        <v>Manor</v>
      </c>
      <c r="K4098" s="9"/>
      <c r="L4098" s="9">
        <v>27.6802444458</v>
      </c>
      <c r="M4098" s="9">
        <v>7.0500001907299996</v>
      </c>
      <c r="N4098" t="s">
        <v>217</v>
      </c>
      <c r="O4098">
        <v>22</v>
      </c>
      <c r="P4098">
        <v>2242000</v>
      </c>
    </row>
    <row r="4099" spans="1:16" x14ac:dyDescent="0.25">
      <c r="A4099" s="9">
        <v>27.448717117299999</v>
      </c>
      <c r="B4099" s="9">
        <v>7.3499999046299997</v>
      </c>
      <c r="C4099" s="1">
        <f t="shared" si="63"/>
        <v>-20.09871721267</v>
      </c>
      <c r="D4099">
        <v>3302000</v>
      </c>
      <c r="E4099">
        <v>22</v>
      </c>
      <c r="G4099" t="str">
        <f>VLOOKUP(E4099,'RMSE Summary'!$P$2:$Q$63,2)</f>
        <v>Manor</v>
      </c>
      <c r="K4099" s="9"/>
      <c r="L4099" s="9">
        <v>27.448717117299999</v>
      </c>
      <c r="M4099" s="9">
        <v>7.3499999046299997</v>
      </c>
      <c r="N4099" t="s">
        <v>217</v>
      </c>
      <c r="O4099">
        <v>22</v>
      </c>
      <c r="P4099">
        <v>3302000</v>
      </c>
    </row>
    <row r="4100" spans="1:16" x14ac:dyDescent="0.25">
      <c r="A4100" s="9">
        <v>27.637645721399998</v>
      </c>
      <c r="B4100" s="9">
        <v>7.0500001907299996</v>
      </c>
      <c r="C4100" s="1">
        <f t="shared" si="63"/>
        <v>-20.587645530669999</v>
      </c>
      <c r="D4100">
        <v>4272000</v>
      </c>
      <c r="E4100">
        <v>22</v>
      </c>
      <c r="G4100" t="str">
        <f>VLOOKUP(E4100,'RMSE Summary'!$P$2:$Q$63,2)</f>
        <v>Manor</v>
      </c>
      <c r="K4100" s="9"/>
      <c r="L4100" s="9">
        <v>27.637645721399998</v>
      </c>
      <c r="M4100" s="9">
        <v>7.0500001907299996</v>
      </c>
      <c r="N4100" t="s">
        <v>217</v>
      </c>
      <c r="O4100">
        <v>22</v>
      </c>
      <c r="P4100">
        <v>4272000</v>
      </c>
    </row>
    <row r="4101" spans="1:16" x14ac:dyDescent="0.25">
      <c r="A4101" s="9">
        <v>27.224548339799998</v>
      </c>
      <c r="B4101" s="9">
        <v>20.770000457799998</v>
      </c>
      <c r="C4101" s="1">
        <f t="shared" si="63"/>
        <v>-6.454547882</v>
      </c>
      <c r="D4101">
        <v>5252000</v>
      </c>
      <c r="E4101">
        <v>22</v>
      </c>
      <c r="G4101" t="str">
        <f>VLOOKUP(E4101,'RMSE Summary'!$P$2:$Q$63,2)</f>
        <v>Manor</v>
      </c>
      <c r="K4101" s="9"/>
      <c r="L4101" s="9">
        <v>27.224548339799998</v>
      </c>
      <c r="M4101" s="9">
        <v>20.770000457799998</v>
      </c>
      <c r="N4101" t="s">
        <v>217</v>
      </c>
      <c r="O4101">
        <v>22</v>
      </c>
      <c r="P4101">
        <v>5252000</v>
      </c>
    </row>
    <row r="4102" spans="1:16" x14ac:dyDescent="0.25">
      <c r="A4102" s="9">
        <v>27.048021316500002</v>
      </c>
      <c r="B4102" s="9">
        <v>21.379999160800001</v>
      </c>
      <c r="C4102" s="1">
        <f t="shared" si="63"/>
        <v>-5.668022155700001</v>
      </c>
      <c r="D4102">
        <v>6292000</v>
      </c>
      <c r="E4102">
        <v>22</v>
      </c>
      <c r="G4102" t="str">
        <f>VLOOKUP(E4102,'RMSE Summary'!$P$2:$Q$63,2)</f>
        <v>Manor</v>
      </c>
      <c r="K4102" s="9"/>
      <c r="L4102" s="9">
        <v>27.048021316500002</v>
      </c>
      <c r="M4102" s="9">
        <v>21.379999160800001</v>
      </c>
      <c r="N4102" t="s">
        <v>217</v>
      </c>
      <c r="O4102">
        <v>22</v>
      </c>
      <c r="P4102">
        <v>6292000</v>
      </c>
    </row>
    <row r="4103" spans="1:16" x14ac:dyDescent="0.25">
      <c r="A4103" s="9">
        <v>26.9748516083</v>
      </c>
      <c r="B4103" s="9">
        <v>21.379999160800001</v>
      </c>
      <c r="C4103" s="1">
        <f t="shared" si="63"/>
        <v>-5.5948524474999992</v>
      </c>
      <c r="D4103">
        <v>7272000</v>
      </c>
      <c r="E4103">
        <v>22</v>
      </c>
      <c r="G4103" t="str">
        <f>VLOOKUP(E4103,'RMSE Summary'!$P$2:$Q$63,2)</f>
        <v>Manor</v>
      </c>
      <c r="K4103" s="9"/>
      <c r="L4103" s="9">
        <v>26.9748516083</v>
      </c>
      <c r="M4103" s="9">
        <v>21.379999160800001</v>
      </c>
      <c r="N4103" t="s">
        <v>217</v>
      </c>
      <c r="O4103">
        <v>22</v>
      </c>
      <c r="P4103">
        <v>7272000</v>
      </c>
    </row>
    <row r="4104" spans="1:16" x14ac:dyDescent="0.25">
      <c r="A4104" s="9">
        <v>26.980545043900001</v>
      </c>
      <c r="B4104" s="9">
        <v>21.379999160800001</v>
      </c>
      <c r="C4104" s="1">
        <f t="shared" si="63"/>
        <v>-5.6005458831000006</v>
      </c>
      <c r="D4104">
        <v>8312000</v>
      </c>
      <c r="E4104">
        <v>22</v>
      </c>
      <c r="G4104" t="str">
        <f>VLOOKUP(E4104,'RMSE Summary'!$P$2:$Q$63,2)</f>
        <v>Manor</v>
      </c>
      <c r="K4104" s="9"/>
      <c r="L4104" s="9">
        <v>26.980545043900001</v>
      </c>
      <c r="M4104" s="9">
        <v>21.379999160800001</v>
      </c>
      <c r="N4104" t="s">
        <v>217</v>
      </c>
      <c r="O4104">
        <v>22</v>
      </c>
      <c r="P4104">
        <v>8312000</v>
      </c>
    </row>
    <row r="4105" spans="1:16" x14ac:dyDescent="0.25">
      <c r="A4105" s="9">
        <v>27.001411438000002</v>
      </c>
      <c r="B4105" s="9">
        <v>21.379999160800001</v>
      </c>
      <c r="C4105" s="1">
        <f t="shared" si="63"/>
        <v>-5.621412277200001</v>
      </c>
      <c r="D4105">
        <v>9282000</v>
      </c>
      <c r="E4105">
        <v>22</v>
      </c>
      <c r="G4105" t="str">
        <f>VLOOKUP(E4105,'RMSE Summary'!$P$2:$Q$63,2)</f>
        <v>Manor</v>
      </c>
      <c r="K4105" s="9"/>
      <c r="L4105" s="9">
        <v>27.001411438000002</v>
      </c>
      <c r="M4105" s="9">
        <v>21.379999160800001</v>
      </c>
      <c r="N4105" t="s">
        <v>217</v>
      </c>
      <c r="O4105">
        <v>22</v>
      </c>
      <c r="P4105">
        <v>9282000</v>
      </c>
    </row>
    <row r="4106" spans="1:16" x14ac:dyDescent="0.25">
      <c r="A4106" s="9">
        <v>27.1223011017</v>
      </c>
      <c r="B4106" s="9">
        <v>22.290000915499999</v>
      </c>
      <c r="C4106" s="1">
        <f t="shared" si="63"/>
        <v>-4.8323001862000012</v>
      </c>
      <c r="D4106">
        <v>10262000</v>
      </c>
      <c r="E4106">
        <v>22</v>
      </c>
      <c r="G4106" t="str">
        <f>VLOOKUP(E4106,'RMSE Summary'!$P$2:$Q$63,2)</f>
        <v>Manor</v>
      </c>
      <c r="K4106" s="9"/>
      <c r="L4106" s="9">
        <v>27.1223011017</v>
      </c>
      <c r="M4106" s="9">
        <v>22.290000915499999</v>
      </c>
      <c r="N4106" t="s">
        <v>217</v>
      </c>
      <c r="O4106">
        <v>22</v>
      </c>
      <c r="P4106">
        <v>10262000</v>
      </c>
    </row>
    <row r="4107" spans="1:16" x14ac:dyDescent="0.25">
      <c r="A4107" s="9">
        <v>27.1276378632</v>
      </c>
      <c r="B4107" s="9">
        <v>22.290000915499999</v>
      </c>
      <c r="C4107" s="1">
        <f t="shared" si="63"/>
        <v>-4.8376369477000019</v>
      </c>
      <c r="D4107">
        <v>11302000</v>
      </c>
      <c r="E4107">
        <v>22</v>
      </c>
      <c r="G4107" t="str">
        <f>VLOOKUP(E4107,'RMSE Summary'!$P$2:$Q$63,2)</f>
        <v>Manor</v>
      </c>
      <c r="K4107" s="9"/>
      <c r="L4107" s="9">
        <v>27.1276378632</v>
      </c>
      <c r="M4107" s="9">
        <v>22.290000915499999</v>
      </c>
      <c r="N4107" t="s">
        <v>217</v>
      </c>
      <c r="O4107">
        <v>22</v>
      </c>
      <c r="P4107">
        <v>11302000</v>
      </c>
    </row>
    <row r="4108" spans="1:16" x14ac:dyDescent="0.25">
      <c r="A4108" s="9">
        <v>27.088809967</v>
      </c>
      <c r="B4108" s="9">
        <v>6.1300001144399996</v>
      </c>
      <c r="C4108" s="1">
        <f t="shared" si="63"/>
        <v>-20.958809852560002</v>
      </c>
      <c r="D4108">
        <v>12282000</v>
      </c>
      <c r="E4108">
        <v>22</v>
      </c>
      <c r="G4108" t="str">
        <f>VLOOKUP(E4108,'RMSE Summary'!$P$2:$Q$63,2)</f>
        <v>Manor</v>
      </c>
      <c r="K4108" s="9"/>
      <c r="L4108" s="9">
        <v>27.088809967</v>
      </c>
      <c r="M4108" s="9">
        <v>6.1300001144399996</v>
      </c>
      <c r="N4108" t="s">
        <v>217</v>
      </c>
      <c r="O4108">
        <v>22</v>
      </c>
      <c r="P4108">
        <v>12282000</v>
      </c>
    </row>
    <row r="4109" spans="1:16" x14ac:dyDescent="0.25">
      <c r="A4109" s="9">
        <v>27.3777751923</v>
      </c>
      <c r="B4109" s="9">
        <v>22.290000915499999</v>
      </c>
      <c r="C4109" s="1">
        <f t="shared" si="63"/>
        <v>-5.0877742768000012</v>
      </c>
      <c r="D4109">
        <v>1252001</v>
      </c>
      <c r="E4109">
        <v>22</v>
      </c>
      <c r="G4109" t="str">
        <f>VLOOKUP(E4109,'RMSE Summary'!$P$2:$Q$63,2)</f>
        <v>Manor</v>
      </c>
      <c r="K4109" s="9"/>
      <c r="L4109" s="9">
        <v>27.3777751923</v>
      </c>
      <c r="M4109" s="9">
        <v>22.290000915499999</v>
      </c>
      <c r="N4109" t="s">
        <v>217</v>
      </c>
      <c r="O4109">
        <v>22</v>
      </c>
      <c r="P4109">
        <v>1252001</v>
      </c>
    </row>
    <row r="4110" spans="1:16" x14ac:dyDescent="0.25">
      <c r="A4110" s="9">
        <v>27.6497879028</v>
      </c>
      <c r="B4110" s="9">
        <v>22.290000915499999</v>
      </c>
      <c r="C4110" s="1">
        <f t="shared" si="63"/>
        <v>-5.3597869873000015</v>
      </c>
      <c r="D4110">
        <v>2222001</v>
      </c>
      <c r="E4110">
        <v>22</v>
      </c>
      <c r="G4110" t="str">
        <f>VLOOKUP(E4110,'RMSE Summary'!$P$2:$Q$63,2)</f>
        <v>Manor</v>
      </c>
      <c r="K4110" s="9"/>
      <c r="L4110" s="9">
        <v>27.6497879028</v>
      </c>
      <c r="M4110" s="9">
        <v>22.290000915499999</v>
      </c>
      <c r="N4110" t="s">
        <v>217</v>
      </c>
      <c r="O4110">
        <v>22</v>
      </c>
      <c r="P4110">
        <v>2222001</v>
      </c>
    </row>
    <row r="4111" spans="1:16" x14ac:dyDescent="0.25">
      <c r="A4111" s="9">
        <v>27.103832244900001</v>
      </c>
      <c r="B4111" s="9">
        <v>21.989999771099999</v>
      </c>
      <c r="C4111" s="1">
        <f t="shared" si="63"/>
        <v>-5.1138324738000023</v>
      </c>
      <c r="D4111">
        <v>10252001</v>
      </c>
      <c r="E4111">
        <v>22</v>
      </c>
      <c r="G4111" t="str">
        <f>VLOOKUP(E4111,'RMSE Summary'!$P$2:$Q$63,2)</f>
        <v>Manor</v>
      </c>
      <c r="K4111" s="9"/>
      <c r="L4111" s="9">
        <v>27.103832244900001</v>
      </c>
      <c r="M4111" s="9">
        <v>21.989999771099999</v>
      </c>
      <c r="N4111" t="s">
        <v>217</v>
      </c>
      <c r="O4111">
        <v>22</v>
      </c>
      <c r="P4111">
        <v>10252001</v>
      </c>
    </row>
    <row r="4112" spans="1:16" x14ac:dyDescent="0.25">
      <c r="A4112" s="9">
        <v>27.492349624599999</v>
      </c>
      <c r="B4112" s="9">
        <v>21.989999771099999</v>
      </c>
      <c r="C4112" s="1">
        <f t="shared" si="63"/>
        <v>-5.5023498535000002</v>
      </c>
      <c r="D4112">
        <v>11292001</v>
      </c>
      <c r="E4112">
        <v>22</v>
      </c>
      <c r="G4112" t="str">
        <f>VLOOKUP(E4112,'RMSE Summary'!$P$2:$Q$63,2)</f>
        <v>Manor</v>
      </c>
      <c r="K4112" s="9"/>
      <c r="L4112" s="9">
        <v>27.492349624599999</v>
      </c>
      <c r="M4112" s="9">
        <v>21.989999771099999</v>
      </c>
      <c r="N4112" t="s">
        <v>217</v>
      </c>
      <c r="O4112">
        <v>22</v>
      </c>
      <c r="P4112">
        <v>11292001</v>
      </c>
    </row>
    <row r="4113" spans="1:16" x14ac:dyDescent="0.25">
      <c r="A4113" s="9">
        <v>27.5329837799</v>
      </c>
      <c r="B4113" s="9">
        <v>18.940000534100001</v>
      </c>
      <c r="C4113" s="1">
        <f t="shared" si="63"/>
        <v>-8.5929832457999993</v>
      </c>
      <c r="D4113">
        <v>12272001</v>
      </c>
      <c r="E4113">
        <v>22</v>
      </c>
      <c r="G4113" t="str">
        <f>VLOOKUP(E4113,'RMSE Summary'!$P$2:$Q$63,2)</f>
        <v>Manor</v>
      </c>
      <c r="K4113" s="9"/>
      <c r="L4113" s="9">
        <v>27.5329837799</v>
      </c>
      <c r="M4113" s="9">
        <v>18.940000534100001</v>
      </c>
      <c r="N4113" t="s">
        <v>217</v>
      </c>
      <c r="O4113">
        <v>22</v>
      </c>
      <c r="P4113">
        <v>12272001</v>
      </c>
    </row>
    <row r="4114" spans="1:16" x14ac:dyDescent="0.25">
      <c r="A4114" s="9">
        <v>27.453454971300001</v>
      </c>
      <c r="B4114" s="9">
        <v>15.890000343300001</v>
      </c>
      <c r="C4114" s="1">
        <f t="shared" si="63"/>
        <v>-11.563454628000001</v>
      </c>
      <c r="D4114">
        <v>1312002</v>
      </c>
      <c r="E4114">
        <v>22</v>
      </c>
      <c r="G4114" t="str">
        <f>VLOOKUP(E4114,'RMSE Summary'!$P$2:$Q$63,2)</f>
        <v>Manor</v>
      </c>
      <c r="K4114" s="9"/>
      <c r="L4114" s="9">
        <v>27.453454971300001</v>
      </c>
      <c r="M4114" s="9">
        <v>15.890000343300001</v>
      </c>
      <c r="N4114" t="s">
        <v>217</v>
      </c>
      <c r="O4114">
        <v>22</v>
      </c>
      <c r="P4114">
        <v>1312002</v>
      </c>
    </row>
    <row r="4115" spans="1:16" x14ac:dyDescent="0.25">
      <c r="A4115" s="9">
        <v>27.470626831099999</v>
      </c>
      <c r="B4115" s="9">
        <v>22.290000915499999</v>
      </c>
      <c r="C4115" s="1">
        <f t="shared" si="63"/>
        <v>-5.1806259156000003</v>
      </c>
      <c r="D4115">
        <v>3282002</v>
      </c>
      <c r="E4115">
        <v>22</v>
      </c>
      <c r="G4115" t="str">
        <f>VLOOKUP(E4115,'RMSE Summary'!$P$2:$Q$63,2)</f>
        <v>Manor</v>
      </c>
      <c r="K4115" s="9"/>
      <c r="L4115" s="9">
        <v>27.470626831099999</v>
      </c>
      <c r="M4115" s="9">
        <v>22.290000915499999</v>
      </c>
      <c r="N4115" t="s">
        <v>217</v>
      </c>
      <c r="O4115">
        <v>22</v>
      </c>
      <c r="P4115">
        <v>3282002</v>
      </c>
    </row>
    <row r="4116" spans="1:16" x14ac:dyDescent="0.25">
      <c r="A4116" s="9">
        <v>27.2753658295</v>
      </c>
      <c r="B4116" s="9">
        <v>8.8800001144399996</v>
      </c>
      <c r="C4116" s="1">
        <f t="shared" si="63"/>
        <v>-18.395365715060002</v>
      </c>
      <c r="D4116">
        <v>4252002</v>
      </c>
      <c r="E4116">
        <v>22</v>
      </c>
      <c r="G4116" t="str">
        <f>VLOOKUP(E4116,'RMSE Summary'!$P$2:$Q$63,2)</f>
        <v>Manor</v>
      </c>
      <c r="K4116" s="9"/>
      <c r="L4116" s="9">
        <v>27.2753658295</v>
      </c>
      <c r="M4116" s="9">
        <v>8.8800001144399996</v>
      </c>
      <c r="N4116" t="s">
        <v>217</v>
      </c>
      <c r="O4116">
        <v>22</v>
      </c>
      <c r="P4116">
        <v>4252002</v>
      </c>
    </row>
    <row r="4117" spans="1:16" x14ac:dyDescent="0.25">
      <c r="A4117" s="9">
        <v>27.083662033100001</v>
      </c>
      <c r="B4117" s="9">
        <v>8.8800001144399996</v>
      </c>
      <c r="C4117" s="1">
        <f t="shared" si="63"/>
        <v>-18.203661918660003</v>
      </c>
      <c r="D4117">
        <v>6272002</v>
      </c>
      <c r="E4117">
        <v>22</v>
      </c>
      <c r="G4117" t="str">
        <f>VLOOKUP(E4117,'RMSE Summary'!$P$2:$Q$63,2)</f>
        <v>Manor</v>
      </c>
      <c r="K4117" s="9"/>
      <c r="L4117" s="9">
        <v>27.083662033100001</v>
      </c>
      <c r="M4117" s="9">
        <v>8.8800001144399996</v>
      </c>
      <c r="N4117" t="s">
        <v>217</v>
      </c>
      <c r="O4117">
        <v>22</v>
      </c>
      <c r="P4117">
        <v>6272002</v>
      </c>
    </row>
    <row r="4118" spans="1:16" x14ac:dyDescent="0.25">
      <c r="A4118" s="9">
        <v>27.070016860999999</v>
      </c>
      <c r="B4118" s="9">
        <v>11.010000228899999</v>
      </c>
      <c r="C4118" s="1">
        <f t="shared" ref="C4118:C4181" si="64">B4118-A4118</f>
        <v>-16.060016632100002</v>
      </c>
      <c r="D4118">
        <v>7252002</v>
      </c>
      <c r="E4118">
        <v>22</v>
      </c>
      <c r="G4118" t="str">
        <f>VLOOKUP(E4118,'RMSE Summary'!$P$2:$Q$63,2)</f>
        <v>Manor</v>
      </c>
      <c r="K4118" s="9"/>
      <c r="L4118" s="9">
        <v>27.070016860999999</v>
      </c>
      <c r="M4118" s="9">
        <v>11.010000228899999</v>
      </c>
      <c r="N4118" t="s">
        <v>217</v>
      </c>
      <c r="O4118">
        <v>22</v>
      </c>
      <c r="P4118">
        <v>7252002</v>
      </c>
    </row>
    <row r="4119" spans="1:16" x14ac:dyDescent="0.25">
      <c r="A4119" s="9">
        <v>27.064376831099999</v>
      </c>
      <c r="B4119" s="9">
        <v>10.100000381499999</v>
      </c>
      <c r="C4119" s="1">
        <f t="shared" si="64"/>
        <v>-16.9643764496</v>
      </c>
      <c r="D4119">
        <v>8292002</v>
      </c>
      <c r="E4119">
        <v>22</v>
      </c>
      <c r="G4119" t="str">
        <f>VLOOKUP(E4119,'RMSE Summary'!$P$2:$Q$63,2)</f>
        <v>Manor</v>
      </c>
      <c r="K4119" s="9"/>
      <c r="L4119" s="9">
        <v>27.064376831099999</v>
      </c>
      <c r="M4119" s="9">
        <v>10.100000381499999</v>
      </c>
      <c r="N4119" t="s">
        <v>217</v>
      </c>
      <c r="O4119">
        <v>22</v>
      </c>
      <c r="P4119">
        <v>8292002</v>
      </c>
    </row>
    <row r="4120" spans="1:16" x14ac:dyDescent="0.25">
      <c r="A4120" s="9">
        <v>27.067895889300001</v>
      </c>
      <c r="B4120" s="9">
        <v>21.379999160800001</v>
      </c>
      <c r="C4120" s="1">
        <f t="shared" si="64"/>
        <v>-5.6878967285000002</v>
      </c>
      <c r="D4120">
        <v>9262002</v>
      </c>
      <c r="E4120">
        <v>22</v>
      </c>
      <c r="G4120" t="str">
        <f>VLOOKUP(E4120,'RMSE Summary'!$P$2:$Q$63,2)</f>
        <v>Manor</v>
      </c>
      <c r="K4120" s="9"/>
      <c r="L4120" s="9">
        <v>27.067895889300001</v>
      </c>
      <c r="M4120" s="9">
        <v>21.379999160800001</v>
      </c>
      <c r="N4120" t="s">
        <v>217</v>
      </c>
      <c r="O4120">
        <v>22</v>
      </c>
      <c r="P4120">
        <v>9262002</v>
      </c>
    </row>
    <row r="4121" spans="1:16" x14ac:dyDescent="0.25">
      <c r="A4121" s="9">
        <v>27.107563018800001</v>
      </c>
      <c r="B4121" s="9">
        <v>21.379999160800001</v>
      </c>
      <c r="C4121" s="1">
        <f t="shared" si="64"/>
        <v>-5.7275638579999999</v>
      </c>
      <c r="D4121">
        <v>10312002</v>
      </c>
      <c r="E4121">
        <v>22</v>
      </c>
      <c r="G4121" t="str">
        <f>VLOOKUP(E4121,'RMSE Summary'!$P$2:$Q$63,2)</f>
        <v>Manor</v>
      </c>
      <c r="K4121" s="9"/>
      <c r="L4121" s="9">
        <v>27.107563018800001</v>
      </c>
      <c r="M4121" s="9">
        <v>21.379999160800001</v>
      </c>
      <c r="N4121" t="s">
        <v>217</v>
      </c>
      <c r="O4121">
        <v>22</v>
      </c>
      <c r="P4121">
        <v>10312002</v>
      </c>
    </row>
    <row r="4122" spans="1:16" x14ac:dyDescent="0.25">
      <c r="A4122" s="9">
        <v>27.808111190799998</v>
      </c>
      <c r="B4122" s="9">
        <v>22.600000381499999</v>
      </c>
      <c r="C4122" s="1">
        <f t="shared" si="64"/>
        <v>-5.208110809299999</v>
      </c>
      <c r="D4122">
        <v>12262002</v>
      </c>
      <c r="E4122">
        <v>22</v>
      </c>
      <c r="G4122" t="str">
        <f>VLOOKUP(E4122,'RMSE Summary'!$P$2:$Q$63,2)</f>
        <v>Manor</v>
      </c>
      <c r="K4122" s="9"/>
      <c r="L4122" s="9">
        <v>27.808111190799998</v>
      </c>
      <c r="M4122" s="9">
        <v>22.600000381499999</v>
      </c>
      <c r="N4122" t="s">
        <v>217</v>
      </c>
      <c r="O4122">
        <v>22</v>
      </c>
      <c r="P4122">
        <v>12262002</v>
      </c>
    </row>
    <row r="4123" spans="1:16" x14ac:dyDescent="0.25">
      <c r="A4123" s="9">
        <v>27.6180400848</v>
      </c>
      <c r="B4123" s="9">
        <v>15.279999733</v>
      </c>
      <c r="C4123" s="1">
        <f t="shared" si="64"/>
        <v>-12.3380403518</v>
      </c>
      <c r="D4123">
        <v>1302003</v>
      </c>
      <c r="E4123">
        <v>22</v>
      </c>
      <c r="G4123" t="str">
        <f>VLOOKUP(E4123,'RMSE Summary'!$P$2:$Q$63,2)</f>
        <v>Manor</v>
      </c>
      <c r="K4123" s="9"/>
      <c r="L4123" s="9">
        <v>27.6180400848</v>
      </c>
      <c r="M4123" s="9">
        <v>15.279999733</v>
      </c>
      <c r="N4123" t="s">
        <v>217</v>
      </c>
      <c r="O4123">
        <v>22</v>
      </c>
      <c r="P4123">
        <v>1302003</v>
      </c>
    </row>
    <row r="4124" spans="1:16" x14ac:dyDescent="0.25">
      <c r="A4124" s="9">
        <v>27.550510406499999</v>
      </c>
      <c r="B4124" s="9">
        <v>22.600000381499999</v>
      </c>
      <c r="C4124" s="1">
        <f t="shared" si="64"/>
        <v>-4.9505100249999998</v>
      </c>
      <c r="D4124">
        <v>2272003</v>
      </c>
      <c r="E4124">
        <v>22</v>
      </c>
      <c r="G4124" t="str">
        <f>VLOOKUP(E4124,'RMSE Summary'!$P$2:$Q$63,2)</f>
        <v>Manor</v>
      </c>
      <c r="K4124" s="9"/>
      <c r="L4124" s="9">
        <v>27.550510406499999</v>
      </c>
      <c r="M4124" s="9">
        <v>22.600000381499999</v>
      </c>
      <c r="N4124" t="s">
        <v>217</v>
      </c>
      <c r="O4124">
        <v>22</v>
      </c>
      <c r="P4124">
        <v>2272003</v>
      </c>
    </row>
    <row r="4125" spans="1:16" x14ac:dyDescent="0.25">
      <c r="A4125" s="9">
        <v>27.525844574000001</v>
      </c>
      <c r="B4125" s="9">
        <v>7.9600000381499996</v>
      </c>
      <c r="C4125" s="1">
        <f t="shared" si="64"/>
        <v>-19.565844535850001</v>
      </c>
      <c r="D4125">
        <v>3272003</v>
      </c>
      <c r="E4125">
        <v>22</v>
      </c>
      <c r="G4125" t="str">
        <f>VLOOKUP(E4125,'RMSE Summary'!$P$2:$Q$63,2)</f>
        <v>Manor</v>
      </c>
      <c r="K4125" s="9"/>
      <c r="L4125" s="9">
        <v>27.525844574000001</v>
      </c>
      <c r="M4125" s="9">
        <v>7.9600000381499996</v>
      </c>
      <c r="N4125" t="s">
        <v>217</v>
      </c>
      <c r="O4125">
        <v>22</v>
      </c>
      <c r="P4125">
        <v>3272003</v>
      </c>
    </row>
    <row r="4126" spans="1:16" x14ac:dyDescent="0.25">
      <c r="A4126" s="9">
        <v>27.6297531128</v>
      </c>
      <c r="B4126" s="9">
        <v>8.5699996948199999</v>
      </c>
      <c r="C4126" s="1">
        <f t="shared" si="64"/>
        <v>-19.059753417979998</v>
      </c>
      <c r="D4126">
        <v>4242003</v>
      </c>
      <c r="E4126">
        <v>22</v>
      </c>
      <c r="G4126" t="str">
        <f>VLOOKUP(E4126,'RMSE Summary'!$P$2:$Q$63,2)</f>
        <v>Manor</v>
      </c>
      <c r="K4126" s="9"/>
      <c r="L4126" s="9">
        <v>27.6297531128</v>
      </c>
      <c r="M4126" s="9">
        <v>8.5699996948199999</v>
      </c>
      <c r="N4126" t="s">
        <v>217</v>
      </c>
      <c r="O4126">
        <v>22</v>
      </c>
      <c r="P4126">
        <v>4242003</v>
      </c>
    </row>
    <row r="4127" spans="1:16" x14ac:dyDescent="0.25">
      <c r="A4127" s="9">
        <v>27.369729995699998</v>
      </c>
      <c r="B4127" s="9">
        <v>8.2700004577600001</v>
      </c>
      <c r="C4127" s="1">
        <f t="shared" si="64"/>
        <v>-19.09972953794</v>
      </c>
      <c r="D4127">
        <v>5292003</v>
      </c>
      <c r="E4127">
        <v>22</v>
      </c>
      <c r="G4127" t="str">
        <f>VLOOKUP(E4127,'RMSE Summary'!$P$2:$Q$63,2)</f>
        <v>Manor</v>
      </c>
      <c r="K4127" s="9"/>
      <c r="L4127" s="9">
        <v>27.369729995699998</v>
      </c>
      <c r="M4127" s="9">
        <v>8.2700004577600001</v>
      </c>
      <c r="N4127" t="s">
        <v>217</v>
      </c>
      <c r="O4127">
        <v>22</v>
      </c>
      <c r="P4127">
        <v>5292003</v>
      </c>
    </row>
    <row r="4128" spans="1:16" x14ac:dyDescent="0.25">
      <c r="A4128" s="9">
        <v>27.1961593628</v>
      </c>
      <c r="B4128" s="9">
        <v>8.8800001144399996</v>
      </c>
      <c r="C4128" s="1">
        <f t="shared" si="64"/>
        <v>-18.316159248360002</v>
      </c>
      <c r="D4128">
        <v>6262003</v>
      </c>
      <c r="E4128">
        <v>22</v>
      </c>
      <c r="G4128" t="str">
        <f>VLOOKUP(E4128,'RMSE Summary'!$P$2:$Q$63,2)</f>
        <v>Manor</v>
      </c>
      <c r="K4128" s="9"/>
      <c r="L4128" s="9">
        <v>27.1961593628</v>
      </c>
      <c r="M4128" s="9">
        <v>8.8800001144399996</v>
      </c>
      <c r="N4128" t="s">
        <v>217</v>
      </c>
      <c r="O4128">
        <v>22</v>
      </c>
      <c r="P4128">
        <v>6262003</v>
      </c>
    </row>
    <row r="4129" spans="1:16" x14ac:dyDescent="0.25">
      <c r="A4129" s="9">
        <v>27.070714950599999</v>
      </c>
      <c r="B4129" s="9">
        <v>8.2700004577600001</v>
      </c>
      <c r="C4129" s="1">
        <f t="shared" si="64"/>
        <v>-18.800714492840001</v>
      </c>
      <c r="D4129">
        <v>7312003</v>
      </c>
      <c r="E4129">
        <v>22</v>
      </c>
      <c r="G4129" t="str">
        <f>VLOOKUP(E4129,'RMSE Summary'!$P$2:$Q$63,2)</f>
        <v>Manor</v>
      </c>
      <c r="K4129" s="9"/>
      <c r="L4129" s="9">
        <v>27.070714950599999</v>
      </c>
      <c r="M4129" s="9">
        <v>8.2700004577600001</v>
      </c>
      <c r="N4129" t="s">
        <v>217</v>
      </c>
      <c r="O4129">
        <v>22</v>
      </c>
      <c r="P4129">
        <v>7312003</v>
      </c>
    </row>
    <row r="4130" spans="1:16" x14ac:dyDescent="0.25">
      <c r="A4130" s="9">
        <v>27.0958328247</v>
      </c>
      <c r="B4130" s="9">
        <v>9.7899999618500004</v>
      </c>
      <c r="C4130" s="1">
        <f t="shared" si="64"/>
        <v>-17.30583286285</v>
      </c>
      <c r="D4130">
        <v>8282003</v>
      </c>
      <c r="E4130">
        <v>22</v>
      </c>
      <c r="G4130" t="str">
        <f>VLOOKUP(E4130,'RMSE Summary'!$P$2:$Q$63,2)</f>
        <v>Manor</v>
      </c>
      <c r="K4130" s="9"/>
      <c r="L4130" s="9">
        <v>27.0958328247</v>
      </c>
      <c r="M4130" s="9">
        <v>9.7899999618500004</v>
      </c>
      <c r="N4130" t="s">
        <v>217</v>
      </c>
      <c r="O4130">
        <v>22</v>
      </c>
      <c r="P4130">
        <v>8282003</v>
      </c>
    </row>
    <row r="4131" spans="1:16" x14ac:dyDescent="0.25">
      <c r="A4131" s="9">
        <v>27.1012363434</v>
      </c>
      <c r="B4131" s="9">
        <v>21.6800003052</v>
      </c>
      <c r="C4131" s="1">
        <f t="shared" si="64"/>
        <v>-5.4212360382</v>
      </c>
      <c r="D4131">
        <v>9252003</v>
      </c>
      <c r="E4131">
        <v>22</v>
      </c>
      <c r="G4131" t="str">
        <f>VLOOKUP(E4131,'RMSE Summary'!$P$2:$Q$63,2)</f>
        <v>Manor</v>
      </c>
      <c r="K4131" s="9"/>
      <c r="L4131" s="9">
        <v>27.1012363434</v>
      </c>
      <c r="M4131" s="9">
        <v>21.6800003052</v>
      </c>
      <c r="N4131" t="s">
        <v>217</v>
      </c>
      <c r="O4131">
        <v>22</v>
      </c>
      <c r="P4131">
        <v>9252003</v>
      </c>
    </row>
    <row r="4132" spans="1:16" x14ac:dyDescent="0.25">
      <c r="A4132" s="9">
        <v>27.090763092</v>
      </c>
      <c r="B4132" s="9">
        <v>21.409999847400002</v>
      </c>
      <c r="C4132" s="1">
        <f t="shared" si="64"/>
        <v>-5.6807632445999978</v>
      </c>
      <c r="D4132">
        <v>10302003</v>
      </c>
      <c r="E4132">
        <v>22</v>
      </c>
      <c r="G4132" t="str">
        <f>VLOOKUP(E4132,'RMSE Summary'!$P$2:$Q$63,2)</f>
        <v>Manor</v>
      </c>
      <c r="K4132" s="9"/>
      <c r="L4132" s="9">
        <v>27.090763092</v>
      </c>
      <c r="M4132" s="9">
        <v>21.409999847400002</v>
      </c>
      <c r="N4132" t="s">
        <v>217</v>
      </c>
      <c r="O4132">
        <v>22</v>
      </c>
      <c r="P4132">
        <v>10302003</v>
      </c>
    </row>
    <row r="4133" spans="1:16" x14ac:dyDescent="0.25">
      <c r="A4133" s="9">
        <v>27.167953491199999</v>
      </c>
      <c r="B4133" s="9">
        <v>21.440000534100001</v>
      </c>
      <c r="C4133" s="1">
        <f t="shared" si="64"/>
        <v>-5.7279529570999976</v>
      </c>
      <c r="D4133">
        <v>11262003</v>
      </c>
      <c r="E4133">
        <v>22</v>
      </c>
      <c r="G4133" t="str">
        <f>VLOOKUP(E4133,'RMSE Summary'!$P$2:$Q$63,2)</f>
        <v>Manor</v>
      </c>
      <c r="K4133" s="9"/>
      <c r="L4133" s="9">
        <v>27.167953491199999</v>
      </c>
      <c r="M4133" s="9">
        <v>21.440000534100001</v>
      </c>
      <c r="N4133" t="s">
        <v>217</v>
      </c>
      <c r="O4133">
        <v>22</v>
      </c>
      <c r="P4133">
        <v>11262003</v>
      </c>
    </row>
    <row r="4134" spans="1:16" x14ac:dyDescent="0.25">
      <c r="A4134" s="9">
        <v>27.391119003299998</v>
      </c>
      <c r="B4134" s="9">
        <v>22.1100006104</v>
      </c>
      <c r="C4134" s="1">
        <f t="shared" si="64"/>
        <v>-5.2811183928999981</v>
      </c>
      <c r="D4134">
        <v>12182003</v>
      </c>
      <c r="E4134">
        <v>22</v>
      </c>
      <c r="G4134" t="str">
        <f>VLOOKUP(E4134,'RMSE Summary'!$P$2:$Q$63,2)</f>
        <v>Manor</v>
      </c>
      <c r="K4134" s="9"/>
      <c r="L4134" s="9">
        <v>27.391119003299998</v>
      </c>
      <c r="M4134" s="9">
        <v>22.1100006104</v>
      </c>
      <c r="N4134" t="s">
        <v>217</v>
      </c>
      <c r="O4134">
        <v>22</v>
      </c>
      <c r="P4134">
        <v>12182003</v>
      </c>
    </row>
    <row r="4135" spans="1:16" x14ac:dyDescent="0.25">
      <c r="A4135" s="9">
        <v>27.486312866199999</v>
      </c>
      <c r="B4135" s="9">
        <v>22.260000228900001</v>
      </c>
      <c r="C4135" s="1">
        <f t="shared" si="64"/>
        <v>-5.2263126372999977</v>
      </c>
      <c r="D4135">
        <v>1292004</v>
      </c>
      <c r="E4135">
        <v>22</v>
      </c>
      <c r="G4135" t="str">
        <f>VLOOKUP(E4135,'RMSE Summary'!$P$2:$Q$63,2)</f>
        <v>Manor</v>
      </c>
      <c r="K4135" s="9"/>
      <c r="L4135" s="9">
        <v>27.486312866199999</v>
      </c>
      <c r="M4135" s="9">
        <v>22.260000228900001</v>
      </c>
      <c r="N4135" t="s">
        <v>217</v>
      </c>
      <c r="O4135">
        <v>22</v>
      </c>
      <c r="P4135">
        <v>1292004</v>
      </c>
    </row>
    <row r="4136" spans="1:16" x14ac:dyDescent="0.25">
      <c r="A4136" s="9">
        <v>27.825138092</v>
      </c>
      <c r="B4136" s="9">
        <v>9.5500001907299996</v>
      </c>
      <c r="C4136" s="1">
        <f t="shared" si="64"/>
        <v>-18.27513790127</v>
      </c>
      <c r="D4136">
        <v>2262004</v>
      </c>
      <c r="E4136">
        <v>22</v>
      </c>
      <c r="G4136" t="str">
        <f>VLOOKUP(E4136,'RMSE Summary'!$P$2:$Q$63,2)</f>
        <v>Manor</v>
      </c>
      <c r="K4136" s="9"/>
      <c r="L4136" s="9">
        <v>27.825138092</v>
      </c>
      <c r="M4136" s="9">
        <v>9.5500001907299996</v>
      </c>
      <c r="N4136" t="s">
        <v>217</v>
      </c>
      <c r="O4136">
        <v>22</v>
      </c>
      <c r="P4136">
        <v>2262004</v>
      </c>
    </row>
    <row r="4137" spans="1:16" x14ac:dyDescent="0.25">
      <c r="A4137" s="9">
        <v>27.4864234924</v>
      </c>
      <c r="B4137" s="9">
        <v>8.6300001144399996</v>
      </c>
      <c r="C4137" s="1">
        <f t="shared" si="64"/>
        <v>-18.856423377959999</v>
      </c>
      <c r="D4137">
        <v>3252004</v>
      </c>
      <c r="E4137">
        <v>22</v>
      </c>
      <c r="G4137" t="str">
        <f>VLOOKUP(E4137,'RMSE Summary'!$P$2:$Q$63,2)</f>
        <v>Manor</v>
      </c>
      <c r="K4137" s="9"/>
      <c r="L4137" s="9">
        <v>27.4864234924</v>
      </c>
      <c r="M4137" s="9">
        <v>8.6300001144399996</v>
      </c>
      <c r="N4137" t="s">
        <v>217</v>
      </c>
      <c r="O4137">
        <v>22</v>
      </c>
      <c r="P4137">
        <v>3252004</v>
      </c>
    </row>
    <row r="4138" spans="1:16" x14ac:dyDescent="0.25">
      <c r="A4138" s="9">
        <v>27.323423385600002</v>
      </c>
      <c r="B4138" s="9">
        <v>22.1100006104</v>
      </c>
      <c r="C4138" s="1">
        <f t="shared" si="64"/>
        <v>-5.2134227752000015</v>
      </c>
      <c r="D4138">
        <v>4292004</v>
      </c>
      <c r="E4138">
        <v>22</v>
      </c>
      <c r="G4138" t="str">
        <f>VLOOKUP(E4138,'RMSE Summary'!$P$2:$Q$63,2)</f>
        <v>Manor</v>
      </c>
      <c r="K4138" s="9"/>
      <c r="L4138" s="9">
        <v>27.323423385600002</v>
      </c>
      <c r="M4138" s="9">
        <v>22.1100006104</v>
      </c>
      <c r="N4138" t="s">
        <v>217</v>
      </c>
      <c r="O4138">
        <v>22</v>
      </c>
      <c r="P4138">
        <v>4292004</v>
      </c>
    </row>
    <row r="4139" spans="1:16" x14ac:dyDescent="0.25">
      <c r="A4139" s="9">
        <v>27.1809997559</v>
      </c>
      <c r="B4139" s="9">
        <v>8.6599998474100008</v>
      </c>
      <c r="C4139" s="1">
        <f t="shared" si="64"/>
        <v>-18.520999908489998</v>
      </c>
      <c r="D4139">
        <v>5272004</v>
      </c>
      <c r="E4139">
        <v>22</v>
      </c>
      <c r="G4139" t="str">
        <f>VLOOKUP(E4139,'RMSE Summary'!$P$2:$Q$63,2)</f>
        <v>Manor</v>
      </c>
      <c r="K4139" s="9"/>
      <c r="L4139" s="9">
        <v>27.1809997559</v>
      </c>
      <c r="M4139" s="9">
        <v>8.6599998474100008</v>
      </c>
      <c r="N4139" t="s">
        <v>217</v>
      </c>
      <c r="O4139">
        <v>22</v>
      </c>
      <c r="P4139">
        <v>5272004</v>
      </c>
    </row>
    <row r="4140" spans="1:16" x14ac:dyDescent="0.25">
      <c r="A4140" s="9">
        <v>27.096826553300001</v>
      </c>
      <c r="B4140" s="9">
        <v>21.350000381499999</v>
      </c>
      <c r="C4140" s="1">
        <f t="shared" si="64"/>
        <v>-5.7468261718000022</v>
      </c>
      <c r="D4140">
        <v>6242004</v>
      </c>
      <c r="E4140">
        <v>22</v>
      </c>
      <c r="G4140" t="str">
        <f>VLOOKUP(E4140,'RMSE Summary'!$P$2:$Q$63,2)</f>
        <v>Manor</v>
      </c>
      <c r="K4140" s="9"/>
      <c r="L4140" s="9">
        <v>27.096826553300001</v>
      </c>
      <c r="M4140" s="9">
        <v>21.350000381499999</v>
      </c>
      <c r="N4140" t="s">
        <v>217</v>
      </c>
      <c r="O4140">
        <v>22</v>
      </c>
      <c r="P4140">
        <v>6242004</v>
      </c>
    </row>
    <row r="4141" spans="1:16" x14ac:dyDescent="0.25">
      <c r="A4141" s="9">
        <v>27.070653915400001</v>
      </c>
      <c r="B4141" s="9">
        <v>17.440000534100001</v>
      </c>
      <c r="C4141" s="1">
        <f t="shared" si="64"/>
        <v>-9.6306533813000001</v>
      </c>
      <c r="D4141">
        <v>7292004</v>
      </c>
      <c r="E4141">
        <v>22</v>
      </c>
      <c r="G4141" t="str">
        <f>VLOOKUP(E4141,'RMSE Summary'!$P$2:$Q$63,2)</f>
        <v>Manor</v>
      </c>
      <c r="K4141" s="9"/>
      <c r="L4141" s="9">
        <v>27.070653915400001</v>
      </c>
      <c r="M4141" s="9">
        <v>17.440000534100001</v>
      </c>
      <c r="N4141" t="s">
        <v>217</v>
      </c>
      <c r="O4141">
        <v>22</v>
      </c>
      <c r="P4141">
        <v>7292004</v>
      </c>
    </row>
    <row r="4142" spans="1:16" x14ac:dyDescent="0.25">
      <c r="A4142" s="9">
        <v>27.076875686600001</v>
      </c>
      <c r="B4142" s="9">
        <v>21.0699996948</v>
      </c>
      <c r="C4142" s="1">
        <f t="shared" si="64"/>
        <v>-6.0068759918000012</v>
      </c>
      <c r="D4142">
        <v>9302004</v>
      </c>
      <c r="E4142">
        <v>22</v>
      </c>
      <c r="G4142" t="str">
        <f>VLOOKUP(E4142,'RMSE Summary'!$P$2:$Q$63,2)</f>
        <v>Manor</v>
      </c>
      <c r="K4142" s="9"/>
      <c r="L4142" s="9">
        <v>27.076875686600001</v>
      </c>
      <c r="M4142" s="9">
        <v>21.0699996948</v>
      </c>
      <c r="N4142" t="s">
        <v>217</v>
      </c>
      <c r="O4142">
        <v>22</v>
      </c>
      <c r="P4142">
        <v>9302004</v>
      </c>
    </row>
    <row r="4143" spans="1:16" x14ac:dyDescent="0.25">
      <c r="A4143" s="9">
        <v>27.427099227900001</v>
      </c>
      <c r="B4143" s="9">
        <v>21.379999160800001</v>
      </c>
      <c r="C4143" s="1">
        <f t="shared" si="64"/>
        <v>-6.0471000671000006</v>
      </c>
      <c r="D4143">
        <v>10282004</v>
      </c>
      <c r="E4143">
        <v>22</v>
      </c>
      <c r="G4143" t="str">
        <f>VLOOKUP(E4143,'RMSE Summary'!$P$2:$Q$63,2)</f>
        <v>Manor</v>
      </c>
      <c r="K4143" s="9"/>
      <c r="L4143" s="9">
        <v>27.427099227900001</v>
      </c>
      <c r="M4143" s="9">
        <v>21.379999160800001</v>
      </c>
      <c r="N4143" t="s">
        <v>217</v>
      </c>
      <c r="O4143">
        <v>22</v>
      </c>
      <c r="P4143">
        <v>10282004</v>
      </c>
    </row>
    <row r="4144" spans="1:16" x14ac:dyDescent="0.25">
      <c r="A4144" s="9">
        <v>27.322565078699999</v>
      </c>
      <c r="B4144" s="9">
        <v>21.6800003052</v>
      </c>
      <c r="C4144" s="1">
        <f t="shared" si="64"/>
        <v>-5.6425647734999984</v>
      </c>
      <c r="D4144">
        <v>11182004</v>
      </c>
      <c r="E4144">
        <v>22</v>
      </c>
      <c r="G4144" t="str">
        <f>VLOOKUP(E4144,'RMSE Summary'!$P$2:$Q$63,2)</f>
        <v>Manor</v>
      </c>
      <c r="K4144" s="9"/>
      <c r="L4144" s="9">
        <v>27.322565078699999</v>
      </c>
      <c r="M4144" s="9">
        <v>21.6800003052</v>
      </c>
      <c r="N4144" t="s">
        <v>217</v>
      </c>
      <c r="O4144">
        <v>22</v>
      </c>
      <c r="P4144">
        <v>11182004</v>
      </c>
    </row>
    <row r="4145" spans="1:16" x14ac:dyDescent="0.25">
      <c r="A4145" s="9">
        <v>27.307312011699999</v>
      </c>
      <c r="B4145" s="9">
        <v>21.6800003052</v>
      </c>
      <c r="C4145" s="1">
        <f t="shared" si="64"/>
        <v>-5.6273117064999987</v>
      </c>
      <c r="D4145">
        <v>12232004</v>
      </c>
      <c r="E4145">
        <v>22</v>
      </c>
      <c r="G4145" t="str">
        <f>VLOOKUP(E4145,'RMSE Summary'!$P$2:$Q$63,2)</f>
        <v>Manor</v>
      </c>
      <c r="K4145" s="9"/>
      <c r="L4145" s="9">
        <v>27.307312011699999</v>
      </c>
      <c r="M4145" s="9">
        <v>21.6800003052</v>
      </c>
      <c r="N4145" t="s">
        <v>217</v>
      </c>
      <c r="O4145">
        <v>22</v>
      </c>
      <c r="P4145">
        <v>12232004</v>
      </c>
    </row>
    <row r="4146" spans="1:16" x14ac:dyDescent="0.25">
      <c r="A4146" s="9">
        <v>27.677495956400001</v>
      </c>
      <c r="B4146" s="9">
        <v>22.899999618500001</v>
      </c>
      <c r="C4146" s="1">
        <f t="shared" si="64"/>
        <v>-4.7774963379000006</v>
      </c>
      <c r="D4146">
        <v>1272005</v>
      </c>
      <c r="E4146">
        <v>22</v>
      </c>
      <c r="G4146" t="str">
        <f>VLOOKUP(E4146,'RMSE Summary'!$P$2:$Q$63,2)</f>
        <v>Manor</v>
      </c>
      <c r="K4146" s="9"/>
      <c r="L4146" s="9">
        <v>27.677495956400001</v>
      </c>
      <c r="M4146" s="9">
        <v>22.899999618500001</v>
      </c>
      <c r="N4146" t="s">
        <v>217</v>
      </c>
      <c r="O4146">
        <v>22</v>
      </c>
      <c r="P4146">
        <v>1272005</v>
      </c>
    </row>
    <row r="4147" spans="1:16" x14ac:dyDescent="0.25">
      <c r="A4147" s="9">
        <v>27.979894638099999</v>
      </c>
      <c r="B4147" s="9">
        <v>22.409999847400002</v>
      </c>
      <c r="C4147" s="1">
        <f t="shared" si="64"/>
        <v>-5.5698947906999976</v>
      </c>
      <c r="D4147">
        <v>2242005</v>
      </c>
      <c r="E4147">
        <v>22</v>
      </c>
      <c r="G4147" t="str">
        <f>VLOOKUP(E4147,'RMSE Summary'!$P$2:$Q$63,2)</f>
        <v>Manor</v>
      </c>
      <c r="K4147" s="9"/>
      <c r="L4147" s="9">
        <v>27.979894638099999</v>
      </c>
      <c r="M4147" s="9">
        <v>22.409999847400002</v>
      </c>
      <c r="N4147" t="s">
        <v>217</v>
      </c>
      <c r="O4147">
        <v>22</v>
      </c>
      <c r="P4147">
        <v>2242005</v>
      </c>
    </row>
    <row r="4148" spans="1:16" x14ac:dyDescent="0.25">
      <c r="A4148" s="9">
        <v>27.855894088700001</v>
      </c>
      <c r="B4148" s="9">
        <v>21.989999771099999</v>
      </c>
      <c r="C4148" s="1">
        <f t="shared" si="64"/>
        <v>-5.8658943176000022</v>
      </c>
      <c r="D4148">
        <v>3312005</v>
      </c>
      <c r="E4148">
        <v>22</v>
      </c>
      <c r="G4148" t="str">
        <f>VLOOKUP(E4148,'RMSE Summary'!$P$2:$Q$63,2)</f>
        <v>Manor</v>
      </c>
      <c r="K4148" s="9"/>
      <c r="L4148" s="9">
        <v>27.855894088700001</v>
      </c>
      <c r="M4148" s="9">
        <v>21.989999771099999</v>
      </c>
      <c r="N4148" t="s">
        <v>217</v>
      </c>
      <c r="O4148">
        <v>22</v>
      </c>
      <c r="P4148">
        <v>3312005</v>
      </c>
    </row>
    <row r="4149" spans="1:16" x14ac:dyDescent="0.25">
      <c r="A4149" s="9">
        <v>27.619785308800001</v>
      </c>
      <c r="B4149" s="9">
        <v>10.100000381499999</v>
      </c>
      <c r="C4149" s="1">
        <f t="shared" si="64"/>
        <v>-17.519784927300002</v>
      </c>
      <c r="D4149">
        <v>4282005</v>
      </c>
      <c r="E4149">
        <v>22</v>
      </c>
      <c r="G4149" t="str">
        <f>VLOOKUP(E4149,'RMSE Summary'!$P$2:$Q$63,2)</f>
        <v>Manor</v>
      </c>
      <c r="K4149" s="9"/>
      <c r="L4149" s="9">
        <v>27.619785308800001</v>
      </c>
      <c r="M4149" s="9">
        <v>10.100000381499999</v>
      </c>
      <c r="N4149" t="s">
        <v>217</v>
      </c>
      <c r="O4149">
        <v>22</v>
      </c>
      <c r="P4149">
        <v>4282005</v>
      </c>
    </row>
    <row r="4150" spans="1:16" x14ac:dyDescent="0.25">
      <c r="A4150" s="9">
        <v>27.472833633400001</v>
      </c>
      <c r="B4150" s="9">
        <v>8.2700004577600001</v>
      </c>
      <c r="C4150" s="1">
        <f t="shared" si="64"/>
        <v>-19.202833175640002</v>
      </c>
      <c r="D4150">
        <v>5262005</v>
      </c>
      <c r="E4150">
        <v>22</v>
      </c>
      <c r="G4150" t="str">
        <f>VLOOKUP(E4150,'RMSE Summary'!$P$2:$Q$63,2)</f>
        <v>Manor</v>
      </c>
      <c r="K4150" s="9"/>
      <c r="L4150" s="9">
        <v>27.472833633400001</v>
      </c>
      <c r="M4150" s="9">
        <v>8.2700004577600001</v>
      </c>
      <c r="N4150" t="s">
        <v>217</v>
      </c>
      <c r="O4150">
        <v>22</v>
      </c>
      <c r="P4150">
        <v>5262005</v>
      </c>
    </row>
    <row r="4151" spans="1:16" x14ac:dyDescent="0.25">
      <c r="A4151" s="9">
        <v>27.270595550500001</v>
      </c>
      <c r="B4151" s="9">
        <v>22.229999542200002</v>
      </c>
      <c r="C4151" s="1">
        <f t="shared" si="64"/>
        <v>-5.0405960082999997</v>
      </c>
      <c r="D4151">
        <v>6302005</v>
      </c>
      <c r="E4151">
        <v>22</v>
      </c>
      <c r="G4151" t="str">
        <f>VLOOKUP(E4151,'RMSE Summary'!$P$2:$Q$63,2)</f>
        <v>Manor</v>
      </c>
      <c r="K4151" s="9"/>
      <c r="L4151" s="9">
        <v>27.270595550500001</v>
      </c>
      <c r="M4151" s="9">
        <v>22.229999542200002</v>
      </c>
      <c r="N4151" t="s">
        <v>217</v>
      </c>
      <c r="O4151">
        <v>22</v>
      </c>
      <c r="P4151">
        <v>6302005</v>
      </c>
    </row>
    <row r="4152" spans="1:16" x14ac:dyDescent="0.25">
      <c r="A4152" s="9">
        <v>27.159545898400001</v>
      </c>
      <c r="B4152" s="9">
        <v>22.1399993896</v>
      </c>
      <c r="C4152" s="1">
        <f t="shared" si="64"/>
        <v>-5.0195465088000013</v>
      </c>
      <c r="D4152">
        <v>7282005</v>
      </c>
      <c r="E4152">
        <v>22</v>
      </c>
      <c r="G4152" t="str">
        <f>VLOOKUP(E4152,'RMSE Summary'!$P$2:$Q$63,2)</f>
        <v>Manor</v>
      </c>
      <c r="K4152" s="9"/>
      <c r="L4152" s="9">
        <v>27.159545898400001</v>
      </c>
      <c r="M4152" s="9">
        <v>22.1399993896</v>
      </c>
      <c r="N4152" t="s">
        <v>217</v>
      </c>
      <c r="O4152">
        <v>22</v>
      </c>
      <c r="P4152">
        <v>7282005</v>
      </c>
    </row>
    <row r="4153" spans="1:16" x14ac:dyDescent="0.25">
      <c r="A4153" s="9">
        <v>27.1584224701</v>
      </c>
      <c r="B4153" s="9">
        <v>9.1800003051800001</v>
      </c>
      <c r="C4153" s="1">
        <f t="shared" si="64"/>
        <v>-17.978422164919998</v>
      </c>
      <c r="D4153">
        <v>8252005</v>
      </c>
      <c r="E4153">
        <v>22</v>
      </c>
      <c r="G4153" t="str">
        <f>VLOOKUP(E4153,'RMSE Summary'!$P$2:$Q$63,2)</f>
        <v>Manor</v>
      </c>
      <c r="K4153" s="9"/>
      <c r="L4153" s="9">
        <v>27.1584224701</v>
      </c>
      <c r="M4153" s="9">
        <v>9.1800003051800001</v>
      </c>
      <c r="N4153" t="s">
        <v>217</v>
      </c>
      <c r="O4153">
        <v>22</v>
      </c>
      <c r="P4153">
        <v>8252005</v>
      </c>
    </row>
    <row r="4154" spans="1:16" x14ac:dyDescent="0.25">
      <c r="A4154" s="9">
        <v>27.165933609</v>
      </c>
      <c r="B4154" s="9">
        <v>21.379999160800001</v>
      </c>
      <c r="C4154" s="1">
        <f t="shared" si="64"/>
        <v>-5.785934448199999</v>
      </c>
      <c r="D4154">
        <v>9292005</v>
      </c>
      <c r="E4154">
        <v>22</v>
      </c>
      <c r="G4154" t="str">
        <f>VLOOKUP(E4154,'RMSE Summary'!$P$2:$Q$63,2)</f>
        <v>Manor</v>
      </c>
      <c r="K4154" s="9"/>
      <c r="L4154" s="9">
        <v>27.165933609</v>
      </c>
      <c r="M4154" s="9">
        <v>21.379999160800001</v>
      </c>
      <c r="N4154" t="s">
        <v>217</v>
      </c>
      <c r="O4154">
        <v>22</v>
      </c>
      <c r="P4154">
        <v>9292005</v>
      </c>
    </row>
    <row r="4155" spans="1:16" x14ac:dyDescent="0.25">
      <c r="A4155" s="9">
        <v>27.171880722000001</v>
      </c>
      <c r="B4155" s="9">
        <v>21.559999465899999</v>
      </c>
      <c r="C4155" s="1">
        <f t="shared" si="64"/>
        <v>-5.611881256100002</v>
      </c>
      <c r="D4155">
        <v>10272005</v>
      </c>
      <c r="E4155">
        <v>22</v>
      </c>
      <c r="G4155" t="str">
        <f>VLOOKUP(E4155,'RMSE Summary'!$P$2:$Q$63,2)</f>
        <v>Manor</v>
      </c>
      <c r="K4155" s="9"/>
      <c r="L4155" s="9">
        <v>27.171880722000001</v>
      </c>
      <c r="M4155" s="9">
        <v>21.559999465899999</v>
      </c>
      <c r="N4155" t="s">
        <v>217</v>
      </c>
      <c r="O4155">
        <v>22</v>
      </c>
      <c r="P4155">
        <v>10272005</v>
      </c>
    </row>
    <row r="4156" spans="1:16" x14ac:dyDescent="0.25">
      <c r="A4156" s="9">
        <v>27.191955566400001</v>
      </c>
      <c r="B4156" s="9">
        <v>22.1100006104</v>
      </c>
      <c r="C4156" s="1">
        <f t="shared" si="64"/>
        <v>-5.0819549560000006</v>
      </c>
      <c r="D4156">
        <v>11232005</v>
      </c>
      <c r="E4156">
        <v>22</v>
      </c>
      <c r="G4156" t="str">
        <f>VLOOKUP(E4156,'RMSE Summary'!$P$2:$Q$63,2)</f>
        <v>Manor</v>
      </c>
      <c r="K4156" s="9"/>
      <c r="L4156" s="9">
        <v>27.191955566400001</v>
      </c>
      <c r="M4156" s="9">
        <v>22.1100006104</v>
      </c>
      <c r="N4156" t="s">
        <v>217</v>
      </c>
      <c r="O4156">
        <v>22</v>
      </c>
      <c r="P4156">
        <v>11232005</v>
      </c>
    </row>
    <row r="4157" spans="1:16" x14ac:dyDescent="0.25">
      <c r="A4157" s="9">
        <v>27.8210811615</v>
      </c>
      <c r="B4157" s="9">
        <v>21.6800003052</v>
      </c>
      <c r="C4157" s="1">
        <f t="shared" si="64"/>
        <v>-6.1410808563000003</v>
      </c>
      <c r="D4157">
        <v>12222005</v>
      </c>
      <c r="E4157">
        <v>22</v>
      </c>
      <c r="G4157" t="str">
        <f>VLOOKUP(E4157,'RMSE Summary'!$P$2:$Q$63,2)</f>
        <v>Manor</v>
      </c>
      <c r="K4157" s="9"/>
      <c r="L4157" s="9">
        <v>27.8210811615</v>
      </c>
      <c r="M4157" s="9">
        <v>21.6800003052</v>
      </c>
      <c r="N4157" t="s">
        <v>217</v>
      </c>
      <c r="O4157">
        <v>22</v>
      </c>
      <c r="P4157">
        <v>12222005</v>
      </c>
    </row>
    <row r="4158" spans="1:16" x14ac:dyDescent="0.25">
      <c r="A4158" s="9">
        <v>27.612413406400002</v>
      </c>
      <c r="B4158" s="9">
        <v>8.32999992371</v>
      </c>
      <c r="C4158" s="1">
        <f t="shared" si="64"/>
        <v>-19.282413482690004</v>
      </c>
      <c r="D4158">
        <v>1252006</v>
      </c>
      <c r="E4158">
        <v>22</v>
      </c>
      <c r="G4158" t="str">
        <f>VLOOKUP(E4158,'RMSE Summary'!$P$2:$Q$63,2)</f>
        <v>Manor</v>
      </c>
      <c r="K4158" s="9"/>
      <c r="L4158" s="9">
        <v>27.612413406400002</v>
      </c>
      <c r="M4158" s="9">
        <v>8.32999992371</v>
      </c>
      <c r="N4158" t="s">
        <v>217</v>
      </c>
      <c r="O4158">
        <v>22</v>
      </c>
      <c r="P4158">
        <v>1252006</v>
      </c>
    </row>
    <row r="4159" spans="1:16" x14ac:dyDescent="0.25">
      <c r="A4159" s="9">
        <v>27.495754241899999</v>
      </c>
      <c r="B4159" s="9">
        <v>6.4699997901900002</v>
      </c>
      <c r="C4159" s="1">
        <f t="shared" si="64"/>
        <v>-21.02575445171</v>
      </c>
      <c r="D4159">
        <v>2222006</v>
      </c>
      <c r="E4159">
        <v>22</v>
      </c>
      <c r="G4159" t="str">
        <f>VLOOKUP(E4159,'RMSE Summary'!$P$2:$Q$63,2)</f>
        <v>Manor</v>
      </c>
      <c r="K4159" s="9"/>
      <c r="L4159" s="9">
        <v>27.495754241899999</v>
      </c>
      <c r="M4159" s="9">
        <v>6.4699997901900002</v>
      </c>
      <c r="N4159" t="s">
        <v>217</v>
      </c>
      <c r="O4159">
        <v>22</v>
      </c>
      <c r="P4159">
        <v>2222006</v>
      </c>
    </row>
    <row r="4160" spans="1:16" x14ac:dyDescent="0.25">
      <c r="A4160" s="9">
        <v>27.901416778600002</v>
      </c>
      <c r="B4160" s="9">
        <v>5.5199999809299998</v>
      </c>
      <c r="C4160" s="1">
        <f t="shared" si="64"/>
        <v>-22.381416797670003</v>
      </c>
      <c r="D4160">
        <v>3292006</v>
      </c>
      <c r="E4160">
        <v>22</v>
      </c>
      <c r="G4160" t="str">
        <f>VLOOKUP(E4160,'RMSE Summary'!$P$2:$Q$63,2)</f>
        <v>Manor</v>
      </c>
      <c r="K4160" s="9"/>
      <c r="L4160" s="9">
        <v>27.901416778600002</v>
      </c>
      <c r="M4160" s="9">
        <v>5.5199999809299998</v>
      </c>
      <c r="N4160" t="s">
        <v>217</v>
      </c>
      <c r="O4160">
        <v>22</v>
      </c>
      <c r="P4160">
        <v>3292006</v>
      </c>
    </row>
    <row r="4161" spans="1:16" x14ac:dyDescent="0.25">
      <c r="A4161" s="9">
        <v>27.932294845600001</v>
      </c>
      <c r="B4161" s="9">
        <v>22.899999618500001</v>
      </c>
      <c r="C4161" s="1">
        <f t="shared" si="64"/>
        <v>-5.0322952271000005</v>
      </c>
      <c r="D4161">
        <v>4262006</v>
      </c>
      <c r="E4161">
        <v>22</v>
      </c>
      <c r="G4161" t="str">
        <f>VLOOKUP(E4161,'RMSE Summary'!$P$2:$Q$63,2)</f>
        <v>Manor</v>
      </c>
      <c r="K4161" s="9"/>
      <c r="L4161" s="9">
        <v>27.932294845600001</v>
      </c>
      <c r="M4161" s="9">
        <v>22.899999618500001</v>
      </c>
      <c r="N4161" t="s">
        <v>217</v>
      </c>
      <c r="O4161">
        <v>22</v>
      </c>
      <c r="P4161">
        <v>4262006</v>
      </c>
    </row>
    <row r="4162" spans="1:16" x14ac:dyDescent="0.25">
      <c r="A4162" s="9">
        <v>27.589735031099998</v>
      </c>
      <c r="B4162" s="9">
        <v>2.17000007629</v>
      </c>
      <c r="C4162" s="1">
        <f t="shared" si="64"/>
        <v>-25.419734954809996</v>
      </c>
      <c r="D4162">
        <v>5312006</v>
      </c>
      <c r="E4162">
        <v>22</v>
      </c>
      <c r="G4162" t="str">
        <f>VLOOKUP(E4162,'RMSE Summary'!$P$2:$Q$63,2)</f>
        <v>Manor</v>
      </c>
      <c r="K4162" s="9"/>
      <c r="L4162" s="9">
        <v>27.589735031099998</v>
      </c>
      <c r="M4162" s="9">
        <v>2.17000007629</v>
      </c>
      <c r="N4162" t="s">
        <v>217</v>
      </c>
      <c r="O4162">
        <v>22</v>
      </c>
      <c r="P4162">
        <v>5312006</v>
      </c>
    </row>
    <row r="4163" spans="1:16" x14ac:dyDescent="0.25">
      <c r="A4163" s="9">
        <v>27.121423721300001</v>
      </c>
      <c r="B4163" s="9">
        <v>7.07999992371</v>
      </c>
      <c r="C4163" s="1">
        <f t="shared" si="64"/>
        <v>-20.041423797589999</v>
      </c>
      <c r="D4163">
        <v>7262006</v>
      </c>
      <c r="E4163">
        <v>22</v>
      </c>
      <c r="G4163" t="str">
        <f>VLOOKUP(E4163,'RMSE Summary'!$P$2:$Q$63,2)</f>
        <v>Manor</v>
      </c>
      <c r="K4163" s="9"/>
      <c r="L4163" s="9">
        <v>27.121423721300001</v>
      </c>
      <c r="M4163" s="9">
        <v>7.07999992371</v>
      </c>
      <c r="N4163" t="s">
        <v>217</v>
      </c>
      <c r="O4163">
        <v>22</v>
      </c>
      <c r="P4163">
        <v>7262006</v>
      </c>
    </row>
    <row r="4164" spans="1:16" x14ac:dyDescent="0.25">
      <c r="A4164" s="9">
        <v>27.176948547399999</v>
      </c>
      <c r="B4164" s="9">
        <v>9.2100000381499996</v>
      </c>
      <c r="C4164" s="1">
        <f t="shared" si="64"/>
        <v>-17.966948509249999</v>
      </c>
      <c r="D4164">
        <v>8302006</v>
      </c>
      <c r="E4164">
        <v>22</v>
      </c>
      <c r="G4164" t="str">
        <f>VLOOKUP(E4164,'RMSE Summary'!$P$2:$Q$63,2)</f>
        <v>Manor</v>
      </c>
      <c r="K4164" s="9"/>
      <c r="L4164" s="9">
        <v>27.176948547399999</v>
      </c>
      <c r="M4164" s="9">
        <v>9.2100000381499996</v>
      </c>
      <c r="N4164" t="s">
        <v>217</v>
      </c>
      <c r="O4164">
        <v>22</v>
      </c>
      <c r="P4164">
        <v>8302006</v>
      </c>
    </row>
    <row r="4165" spans="1:16" x14ac:dyDescent="0.25">
      <c r="A4165" s="9">
        <v>27.183336257899999</v>
      </c>
      <c r="B4165" s="9">
        <v>9.2399997711200008</v>
      </c>
      <c r="C4165" s="1">
        <f t="shared" si="64"/>
        <v>-17.943336486779998</v>
      </c>
      <c r="D4165">
        <v>9272006</v>
      </c>
      <c r="E4165">
        <v>22</v>
      </c>
      <c r="G4165" t="str">
        <f>VLOOKUP(E4165,'RMSE Summary'!$P$2:$Q$63,2)</f>
        <v>Manor</v>
      </c>
      <c r="K4165" s="9"/>
      <c r="L4165" s="9">
        <v>27.183336257899999</v>
      </c>
      <c r="M4165" s="9">
        <v>9.2399997711200008</v>
      </c>
      <c r="N4165" t="s">
        <v>217</v>
      </c>
      <c r="O4165">
        <v>22</v>
      </c>
      <c r="P4165">
        <v>9272006</v>
      </c>
    </row>
    <row r="4166" spans="1:16" x14ac:dyDescent="0.25">
      <c r="A4166" s="9">
        <v>27.251853942899999</v>
      </c>
      <c r="B4166" s="9">
        <v>21.379999160800001</v>
      </c>
      <c r="C4166" s="1">
        <f t="shared" si="64"/>
        <v>-5.871854782099998</v>
      </c>
      <c r="D4166">
        <v>11292006</v>
      </c>
      <c r="E4166">
        <v>22</v>
      </c>
      <c r="G4166" t="str">
        <f>VLOOKUP(E4166,'RMSE Summary'!$P$2:$Q$63,2)</f>
        <v>Manor</v>
      </c>
      <c r="K4166" s="9"/>
      <c r="L4166" s="9">
        <v>27.251853942899999</v>
      </c>
      <c r="M4166" s="9">
        <v>21.379999160800001</v>
      </c>
      <c r="N4166" t="s">
        <v>217</v>
      </c>
      <c r="O4166">
        <v>22</v>
      </c>
      <c r="P4166">
        <v>11292006</v>
      </c>
    </row>
    <row r="4167" spans="1:16" x14ac:dyDescent="0.25">
      <c r="A4167" s="9">
        <v>27.367977142299999</v>
      </c>
      <c r="B4167" s="9">
        <v>10.100000381499999</v>
      </c>
      <c r="C4167" s="1">
        <f t="shared" si="64"/>
        <v>-17.2679767608</v>
      </c>
      <c r="D4167">
        <v>12272006</v>
      </c>
      <c r="E4167">
        <v>22</v>
      </c>
      <c r="G4167" t="str">
        <f>VLOOKUP(E4167,'RMSE Summary'!$P$2:$Q$63,2)</f>
        <v>Manor</v>
      </c>
      <c r="K4167" s="9"/>
      <c r="L4167" s="9">
        <v>27.367977142299999</v>
      </c>
      <c r="M4167" s="9">
        <v>10.100000381499999</v>
      </c>
      <c r="N4167" t="s">
        <v>217</v>
      </c>
      <c r="O4167">
        <v>22</v>
      </c>
      <c r="P4167">
        <v>12272006</v>
      </c>
    </row>
    <row r="4168" spans="1:16" x14ac:dyDescent="0.25">
      <c r="A4168" s="9">
        <v>27.293878555300001</v>
      </c>
      <c r="B4168" s="9">
        <v>21.989999771099999</v>
      </c>
      <c r="C4168" s="1">
        <f t="shared" si="64"/>
        <v>-5.3038787842000019</v>
      </c>
      <c r="D4168">
        <v>1252007</v>
      </c>
      <c r="E4168">
        <v>22</v>
      </c>
      <c r="G4168" t="str">
        <f>VLOOKUP(E4168,'RMSE Summary'!$P$2:$Q$63,2)</f>
        <v>Manor</v>
      </c>
      <c r="K4168" s="9"/>
      <c r="L4168" s="9">
        <v>27.293878555300001</v>
      </c>
      <c r="M4168" s="9">
        <v>21.989999771099999</v>
      </c>
      <c r="N4168" t="s">
        <v>217</v>
      </c>
      <c r="O4168">
        <v>22</v>
      </c>
      <c r="P4168">
        <v>1252007</v>
      </c>
    </row>
    <row r="4169" spans="1:16" x14ac:dyDescent="0.25">
      <c r="A4169" s="9">
        <v>27.3873920441</v>
      </c>
      <c r="B4169" s="9">
        <v>3.6900000572199998</v>
      </c>
      <c r="C4169" s="1">
        <f t="shared" si="64"/>
        <v>-23.69739198688</v>
      </c>
      <c r="D4169">
        <v>2222007</v>
      </c>
      <c r="E4169">
        <v>22</v>
      </c>
      <c r="G4169" t="str">
        <f>VLOOKUP(E4169,'RMSE Summary'!$P$2:$Q$63,2)</f>
        <v>Manor</v>
      </c>
      <c r="K4169" s="9"/>
      <c r="L4169" s="9">
        <v>27.3873920441</v>
      </c>
      <c r="M4169" s="9">
        <v>3.6900000572199998</v>
      </c>
      <c r="N4169" t="s">
        <v>217</v>
      </c>
      <c r="O4169">
        <v>22</v>
      </c>
      <c r="P4169">
        <v>2222007</v>
      </c>
    </row>
    <row r="4170" spans="1:16" x14ac:dyDescent="0.25">
      <c r="A4170" s="9">
        <v>27.4957466125</v>
      </c>
      <c r="B4170" s="9">
        <v>21.989999771099999</v>
      </c>
      <c r="C4170" s="1">
        <f t="shared" si="64"/>
        <v>-5.5057468414000006</v>
      </c>
      <c r="D4170">
        <v>3292007</v>
      </c>
      <c r="E4170">
        <v>22</v>
      </c>
      <c r="G4170" t="str">
        <f>VLOOKUP(E4170,'RMSE Summary'!$P$2:$Q$63,2)</f>
        <v>Manor</v>
      </c>
      <c r="K4170" s="9"/>
      <c r="L4170" s="9">
        <v>27.4957466125</v>
      </c>
      <c r="M4170" s="9">
        <v>21.989999771099999</v>
      </c>
      <c r="N4170" t="s">
        <v>217</v>
      </c>
      <c r="O4170">
        <v>22</v>
      </c>
      <c r="P4170">
        <v>3292007</v>
      </c>
    </row>
    <row r="4171" spans="1:16" x14ac:dyDescent="0.25">
      <c r="A4171" s="9">
        <v>27.3686733246</v>
      </c>
      <c r="B4171" s="9">
        <v>3.07999992371</v>
      </c>
      <c r="C4171" s="1">
        <f t="shared" si="64"/>
        <v>-24.288673400889998</v>
      </c>
      <c r="D4171">
        <v>4262007</v>
      </c>
      <c r="E4171">
        <v>22</v>
      </c>
      <c r="G4171" t="str">
        <f>VLOOKUP(E4171,'RMSE Summary'!$P$2:$Q$63,2)</f>
        <v>Manor</v>
      </c>
      <c r="K4171" s="9"/>
      <c r="L4171" s="9">
        <v>27.3686733246</v>
      </c>
      <c r="M4171" s="9">
        <v>3.07999992371</v>
      </c>
      <c r="N4171" t="s">
        <v>217</v>
      </c>
      <c r="O4171">
        <v>22</v>
      </c>
      <c r="P4171">
        <v>4262007</v>
      </c>
    </row>
    <row r="4172" spans="1:16" x14ac:dyDescent="0.25">
      <c r="A4172" s="9">
        <v>27.202198028600002</v>
      </c>
      <c r="B4172" s="9">
        <v>4.90999984741</v>
      </c>
      <c r="C4172" s="1">
        <f t="shared" si="64"/>
        <v>-22.292198181190003</v>
      </c>
      <c r="D4172">
        <v>5312007</v>
      </c>
      <c r="E4172">
        <v>22</v>
      </c>
      <c r="G4172" t="str">
        <f>VLOOKUP(E4172,'RMSE Summary'!$P$2:$Q$63,2)</f>
        <v>Manor</v>
      </c>
      <c r="K4172" s="9"/>
      <c r="L4172" s="9">
        <v>27.202198028600002</v>
      </c>
      <c r="M4172" s="9">
        <v>4.90999984741</v>
      </c>
      <c r="N4172" t="s">
        <v>217</v>
      </c>
      <c r="O4172">
        <v>22</v>
      </c>
      <c r="P4172">
        <v>5312007</v>
      </c>
    </row>
    <row r="4173" spans="1:16" x14ac:dyDescent="0.25">
      <c r="A4173" s="9">
        <v>27.126811981199999</v>
      </c>
      <c r="B4173" s="9">
        <v>6.9000000953700003</v>
      </c>
      <c r="C4173" s="1">
        <f t="shared" si="64"/>
        <v>-20.226811885829999</v>
      </c>
      <c r="D4173">
        <v>6282007</v>
      </c>
      <c r="E4173">
        <v>22</v>
      </c>
      <c r="G4173" t="str">
        <f>VLOOKUP(E4173,'RMSE Summary'!$P$2:$Q$63,2)</f>
        <v>Manor</v>
      </c>
      <c r="K4173" s="9"/>
      <c r="L4173" s="9">
        <v>27.126811981199999</v>
      </c>
      <c r="M4173" s="9">
        <v>6.9000000953700003</v>
      </c>
      <c r="N4173" t="s">
        <v>217</v>
      </c>
      <c r="O4173">
        <v>22</v>
      </c>
      <c r="P4173">
        <v>6282007</v>
      </c>
    </row>
    <row r="4174" spans="1:16" x14ac:dyDescent="0.25">
      <c r="A4174" s="9">
        <v>27.110864639300001</v>
      </c>
      <c r="B4174" s="9">
        <v>6.7399997711199999</v>
      </c>
      <c r="C4174" s="1">
        <f t="shared" si="64"/>
        <v>-20.37086486818</v>
      </c>
      <c r="D4174">
        <v>7262007</v>
      </c>
      <c r="E4174">
        <v>22</v>
      </c>
      <c r="G4174" t="str">
        <f>VLOOKUP(E4174,'RMSE Summary'!$P$2:$Q$63,2)</f>
        <v>Manor</v>
      </c>
      <c r="K4174" s="9"/>
      <c r="L4174" s="9">
        <v>27.110864639300001</v>
      </c>
      <c r="M4174" s="9">
        <v>6.7399997711199999</v>
      </c>
      <c r="N4174" t="s">
        <v>217</v>
      </c>
      <c r="O4174">
        <v>22</v>
      </c>
      <c r="P4174">
        <v>7262007</v>
      </c>
    </row>
    <row r="4175" spans="1:16" x14ac:dyDescent="0.25">
      <c r="A4175" s="9">
        <v>27.115251541100001</v>
      </c>
      <c r="B4175" s="9">
        <v>7.9600000381499996</v>
      </c>
      <c r="C4175" s="1">
        <f t="shared" si="64"/>
        <v>-19.155251502950001</v>
      </c>
      <c r="D4175">
        <v>8302007</v>
      </c>
      <c r="E4175">
        <v>22</v>
      </c>
      <c r="G4175" t="str">
        <f>VLOOKUP(E4175,'RMSE Summary'!$P$2:$Q$63,2)</f>
        <v>Manor</v>
      </c>
      <c r="K4175" s="9"/>
      <c r="L4175" s="9">
        <v>27.115251541100001</v>
      </c>
      <c r="M4175" s="9">
        <v>7.9600000381499996</v>
      </c>
      <c r="N4175" t="s">
        <v>217</v>
      </c>
      <c r="O4175">
        <v>22</v>
      </c>
      <c r="P4175">
        <v>8302007</v>
      </c>
    </row>
    <row r="4176" spans="1:16" x14ac:dyDescent="0.25">
      <c r="A4176" s="9">
        <v>27.177377700800001</v>
      </c>
      <c r="B4176" s="9">
        <v>7.9600000381499996</v>
      </c>
      <c r="C4176" s="1">
        <f t="shared" si="64"/>
        <v>-19.217377662650001</v>
      </c>
      <c r="D4176">
        <v>9272007</v>
      </c>
      <c r="E4176">
        <v>22</v>
      </c>
      <c r="G4176" t="str">
        <f>VLOOKUP(E4176,'RMSE Summary'!$P$2:$Q$63,2)</f>
        <v>Manor</v>
      </c>
      <c r="K4176" s="9"/>
      <c r="L4176" s="9">
        <v>27.177377700800001</v>
      </c>
      <c r="M4176" s="9">
        <v>7.9600000381499996</v>
      </c>
      <c r="N4176" t="s">
        <v>217</v>
      </c>
      <c r="O4176">
        <v>22</v>
      </c>
      <c r="P4176">
        <v>9272007</v>
      </c>
    </row>
    <row r="4177" spans="1:16" x14ac:dyDescent="0.25">
      <c r="A4177" s="9">
        <v>27.196954727200001</v>
      </c>
      <c r="B4177" s="9">
        <v>6.7399997711199999</v>
      </c>
      <c r="C4177" s="1">
        <f t="shared" si="64"/>
        <v>-20.456954956080001</v>
      </c>
      <c r="D4177">
        <v>10252007</v>
      </c>
      <c r="E4177">
        <v>22</v>
      </c>
      <c r="G4177" t="str">
        <f>VLOOKUP(E4177,'RMSE Summary'!$P$2:$Q$63,2)</f>
        <v>Manor</v>
      </c>
      <c r="K4177" s="9"/>
      <c r="L4177" s="9">
        <v>27.196954727200001</v>
      </c>
      <c r="M4177" s="9">
        <v>6.7399997711199999</v>
      </c>
      <c r="N4177" t="s">
        <v>217</v>
      </c>
      <c r="O4177">
        <v>22</v>
      </c>
      <c r="P4177">
        <v>10252007</v>
      </c>
    </row>
    <row r="4178" spans="1:16" x14ac:dyDescent="0.25">
      <c r="A4178" s="9">
        <v>27.169370651200001</v>
      </c>
      <c r="B4178" s="9">
        <v>7.5700001716600003</v>
      </c>
      <c r="C4178" s="1">
        <f t="shared" si="64"/>
        <v>-19.599370479539999</v>
      </c>
      <c r="D4178">
        <v>11292007</v>
      </c>
      <c r="E4178">
        <v>22</v>
      </c>
      <c r="G4178" t="str">
        <f>VLOOKUP(E4178,'RMSE Summary'!$P$2:$Q$63,2)</f>
        <v>Manor</v>
      </c>
      <c r="K4178" s="9"/>
      <c r="L4178" s="9">
        <v>27.169370651200001</v>
      </c>
      <c r="M4178" s="9">
        <v>7.5700001716600003</v>
      </c>
      <c r="N4178" t="s">
        <v>217</v>
      </c>
      <c r="O4178">
        <v>22</v>
      </c>
      <c r="P4178">
        <v>11292007</v>
      </c>
    </row>
    <row r="4179" spans="1:16" x14ac:dyDescent="0.25">
      <c r="A4179" s="9">
        <v>27.3476924896</v>
      </c>
      <c r="B4179" s="9">
        <v>7.0500001907299996</v>
      </c>
      <c r="C4179" s="1">
        <f t="shared" si="64"/>
        <v>-20.29769229887</v>
      </c>
      <c r="D4179">
        <v>12272007</v>
      </c>
      <c r="E4179">
        <v>22</v>
      </c>
      <c r="G4179" t="str">
        <f>VLOOKUP(E4179,'RMSE Summary'!$P$2:$Q$63,2)</f>
        <v>Manor</v>
      </c>
      <c r="K4179" s="9"/>
      <c r="L4179" s="9">
        <v>27.3476924896</v>
      </c>
      <c r="M4179" s="9">
        <v>7.0500001907299996</v>
      </c>
      <c r="N4179" t="s">
        <v>217</v>
      </c>
      <c r="O4179">
        <v>22</v>
      </c>
      <c r="P4179">
        <v>12272007</v>
      </c>
    </row>
    <row r="4180" spans="1:16" x14ac:dyDescent="0.25">
      <c r="A4180" s="9">
        <v>28.242046356199999</v>
      </c>
      <c r="B4180" s="9">
        <v>12.8400001526</v>
      </c>
      <c r="C4180" s="1">
        <f t="shared" si="64"/>
        <v>-15.402046203599999</v>
      </c>
      <c r="D4180">
        <v>1312008</v>
      </c>
      <c r="E4180">
        <v>22</v>
      </c>
      <c r="G4180" t="str">
        <f>VLOOKUP(E4180,'RMSE Summary'!$P$2:$Q$63,2)</f>
        <v>Manor</v>
      </c>
      <c r="K4180" s="9"/>
      <c r="L4180" s="9">
        <v>28.242046356199999</v>
      </c>
      <c r="M4180" s="9">
        <v>12.8400001526</v>
      </c>
      <c r="N4180" t="s">
        <v>217</v>
      </c>
      <c r="O4180">
        <v>22</v>
      </c>
      <c r="P4180">
        <v>1312008</v>
      </c>
    </row>
    <row r="4181" spans="1:16" x14ac:dyDescent="0.25">
      <c r="A4181" s="9">
        <v>27.651241302500001</v>
      </c>
      <c r="B4181" s="9">
        <v>8.8800001144399996</v>
      </c>
      <c r="C4181" s="1">
        <f t="shared" si="64"/>
        <v>-18.771241188060003</v>
      </c>
      <c r="D4181">
        <v>2212008</v>
      </c>
      <c r="E4181">
        <v>22</v>
      </c>
      <c r="G4181" t="str">
        <f>VLOOKUP(E4181,'RMSE Summary'!$P$2:$Q$63,2)</f>
        <v>Manor</v>
      </c>
      <c r="K4181" s="9"/>
      <c r="L4181" s="9">
        <v>27.651241302500001</v>
      </c>
      <c r="M4181" s="9">
        <v>8.8800001144399996</v>
      </c>
      <c r="N4181" t="s">
        <v>217</v>
      </c>
      <c r="O4181">
        <v>22</v>
      </c>
      <c r="P4181">
        <v>2212008</v>
      </c>
    </row>
    <row r="4182" spans="1:16" x14ac:dyDescent="0.25">
      <c r="A4182" s="9">
        <v>27.581022262600001</v>
      </c>
      <c r="B4182" s="9">
        <v>9.1800003051800001</v>
      </c>
      <c r="C4182" s="1">
        <f t="shared" ref="C4182:C4245" si="65">B4182-A4182</f>
        <v>-18.401021957419999</v>
      </c>
      <c r="D4182">
        <v>3272008</v>
      </c>
      <c r="E4182">
        <v>22</v>
      </c>
      <c r="G4182" t="str">
        <f>VLOOKUP(E4182,'RMSE Summary'!$P$2:$Q$63,2)</f>
        <v>Manor</v>
      </c>
      <c r="K4182" s="9"/>
      <c r="L4182" s="9">
        <v>27.581022262600001</v>
      </c>
      <c r="M4182" s="9">
        <v>9.1800003051800001</v>
      </c>
      <c r="N4182" t="s">
        <v>217</v>
      </c>
      <c r="O4182">
        <v>22</v>
      </c>
      <c r="P4182">
        <v>3272008</v>
      </c>
    </row>
    <row r="4183" spans="1:16" x14ac:dyDescent="0.25">
      <c r="A4183" s="9">
        <v>27.4502544403</v>
      </c>
      <c r="B4183" s="9">
        <v>6.4400000572199998</v>
      </c>
      <c r="C4183" s="1">
        <f t="shared" si="65"/>
        <v>-21.010254383079999</v>
      </c>
      <c r="D4183">
        <v>4242008</v>
      </c>
      <c r="E4183">
        <v>22</v>
      </c>
      <c r="G4183" t="str">
        <f>VLOOKUP(E4183,'RMSE Summary'!$P$2:$Q$63,2)</f>
        <v>Manor</v>
      </c>
      <c r="K4183" s="9"/>
      <c r="L4183" s="9">
        <v>27.4502544403</v>
      </c>
      <c r="M4183" s="9">
        <v>6.4400000572199998</v>
      </c>
      <c r="N4183" t="s">
        <v>217</v>
      </c>
      <c r="O4183">
        <v>22</v>
      </c>
      <c r="P4183">
        <v>4242008</v>
      </c>
    </row>
    <row r="4184" spans="1:16" x14ac:dyDescent="0.25">
      <c r="A4184" s="9">
        <v>27.243446350100001</v>
      </c>
      <c r="B4184" s="9">
        <v>7.3499999046299997</v>
      </c>
      <c r="C4184" s="1">
        <f t="shared" si="65"/>
        <v>-19.893446445470001</v>
      </c>
      <c r="D4184">
        <v>5292008</v>
      </c>
      <c r="E4184">
        <v>22</v>
      </c>
      <c r="G4184" t="str">
        <f>VLOOKUP(E4184,'RMSE Summary'!$P$2:$Q$63,2)</f>
        <v>Manor</v>
      </c>
      <c r="K4184" s="9"/>
      <c r="L4184" s="9">
        <v>27.243446350100001</v>
      </c>
      <c r="M4184" s="9">
        <v>7.3499999046299997</v>
      </c>
      <c r="N4184" t="s">
        <v>217</v>
      </c>
      <c r="O4184">
        <v>22</v>
      </c>
      <c r="P4184">
        <v>5292008</v>
      </c>
    </row>
    <row r="4185" spans="1:16" x14ac:dyDescent="0.25">
      <c r="A4185" s="9">
        <v>27.131359100299999</v>
      </c>
      <c r="B4185" s="9">
        <v>21.989999771099999</v>
      </c>
      <c r="C4185" s="1">
        <f t="shared" si="65"/>
        <v>-5.1413593292000002</v>
      </c>
      <c r="D4185">
        <v>6262008</v>
      </c>
      <c r="E4185">
        <v>22</v>
      </c>
      <c r="G4185" t="str">
        <f>VLOOKUP(E4185,'RMSE Summary'!$P$2:$Q$63,2)</f>
        <v>Manor</v>
      </c>
      <c r="K4185" s="9"/>
      <c r="L4185" s="9">
        <v>27.131359100299999</v>
      </c>
      <c r="M4185" s="9">
        <v>21.989999771099999</v>
      </c>
      <c r="N4185" t="s">
        <v>217</v>
      </c>
      <c r="O4185">
        <v>22</v>
      </c>
      <c r="P4185">
        <v>6262008</v>
      </c>
    </row>
    <row r="4186" spans="1:16" x14ac:dyDescent="0.25">
      <c r="A4186" s="9">
        <v>27.1258525848</v>
      </c>
      <c r="B4186" s="9">
        <v>6.7399997711199999</v>
      </c>
      <c r="C4186" s="1">
        <f t="shared" si="65"/>
        <v>-20.38585281368</v>
      </c>
      <c r="D4186">
        <v>7312008</v>
      </c>
      <c r="E4186">
        <v>22</v>
      </c>
      <c r="G4186" t="str">
        <f>VLOOKUP(E4186,'RMSE Summary'!$P$2:$Q$63,2)</f>
        <v>Manor</v>
      </c>
      <c r="K4186" s="9"/>
      <c r="L4186" s="9">
        <v>27.1258525848</v>
      </c>
      <c r="M4186" s="9">
        <v>6.7399997711199999</v>
      </c>
      <c r="N4186" t="s">
        <v>217</v>
      </c>
      <c r="O4186">
        <v>22</v>
      </c>
      <c r="P4186">
        <v>7312008</v>
      </c>
    </row>
    <row r="4187" spans="1:16" x14ac:dyDescent="0.25">
      <c r="A4187" s="9">
        <v>27.114301681499999</v>
      </c>
      <c r="B4187" s="9">
        <v>5.2199997901900002</v>
      </c>
      <c r="C4187" s="1">
        <f t="shared" si="65"/>
        <v>-21.89430189131</v>
      </c>
      <c r="D4187">
        <v>8282008</v>
      </c>
      <c r="E4187">
        <v>22</v>
      </c>
      <c r="G4187" t="str">
        <f>VLOOKUP(E4187,'RMSE Summary'!$P$2:$Q$63,2)</f>
        <v>Manor</v>
      </c>
      <c r="K4187" s="9"/>
      <c r="L4187" s="9">
        <v>27.114301681499999</v>
      </c>
      <c r="M4187" s="9">
        <v>5.2199997901900002</v>
      </c>
      <c r="N4187" t="s">
        <v>217</v>
      </c>
      <c r="O4187">
        <v>22</v>
      </c>
      <c r="P4187">
        <v>8282008</v>
      </c>
    </row>
    <row r="4188" spans="1:16" x14ac:dyDescent="0.25">
      <c r="A4188" s="9">
        <v>27.109575271600001</v>
      </c>
      <c r="B4188" s="9">
        <v>4.9400000572199998</v>
      </c>
      <c r="C4188" s="1">
        <f t="shared" si="65"/>
        <v>-22.16957521438</v>
      </c>
      <c r="D4188">
        <v>9252008</v>
      </c>
      <c r="E4188">
        <v>22</v>
      </c>
      <c r="G4188" t="str">
        <f>VLOOKUP(E4188,'RMSE Summary'!$P$2:$Q$63,2)</f>
        <v>Manor</v>
      </c>
      <c r="K4188" s="9"/>
      <c r="L4188" s="9">
        <v>27.109575271600001</v>
      </c>
      <c r="M4188" s="9">
        <v>4.9400000572199998</v>
      </c>
      <c r="N4188" t="s">
        <v>217</v>
      </c>
      <c r="O4188">
        <v>22</v>
      </c>
      <c r="P4188">
        <v>9252008</v>
      </c>
    </row>
    <row r="4189" spans="1:16" x14ac:dyDescent="0.25">
      <c r="A4189" s="9">
        <v>27.118539810200001</v>
      </c>
      <c r="B4189" s="9">
        <v>19.5499992371</v>
      </c>
      <c r="C4189" s="1">
        <f t="shared" si="65"/>
        <v>-7.5685405731000017</v>
      </c>
      <c r="D4189">
        <v>10302008</v>
      </c>
      <c r="E4189">
        <v>22</v>
      </c>
      <c r="G4189" t="str">
        <f>VLOOKUP(E4189,'RMSE Summary'!$P$2:$Q$63,2)</f>
        <v>Manor</v>
      </c>
      <c r="K4189" s="9"/>
      <c r="L4189" s="9">
        <v>27.118539810200001</v>
      </c>
      <c r="M4189" s="9">
        <v>19.5499992371</v>
      </c>
      <c r="N4189" t="s">
        <v>217</v>
      </c>
      <c r="O4189">
        <v>22</v>
      </c>
      <c r="P4189">
        <v>10302008</v>
      </c>
    </row>
    <row r="4190" spans="1:16" x14ac:dyDescent="0.25">
      <c r="A4190" s="9">
        <v>27.189615249599999</v>
      </c>
      <c r="B4190" s="9">
        <v>4.7300000190700002</v>
      </c>
      <c r="C4190" s="1">
        <f t="shared" si="65"/>
        <v>-22.459615230529998</v>
      </c>
      <c r="D4190">
        <v>11262008</v>
      </c>
      <c r="E4190">
        <v>22</v>
      </c>
      <c r="G4190" t="str">
        <f>VLOOKUP(E4190,'RMSE Summary'!$P$2:$Q$63,2)</f>
        <v>Manor</v>
      </c>
      <c r="K4190" s="9"/>
      <c r="L4190" s="9">
        <v>27.189615249599999</v>
      </c>
      <c r="M4190" s="9">
        <v>4.7300000190700002</v>
      </c>
      <c r="N4190" t="s">
        <v>217</v>
      </c>
      <c r="O4190">
        <v>22</v>
      </c>
      <c r="P4190">
        <v>11262008</v>
      </c>
    </row>
    <row r="4191" spans="1:16" x14ac:dyDescent="0.25">
      <c r="A4191" s="9">
        <v>27.431619644200001</v>
      </c>
      <c r="B4191" s="9">
        <v>21.7999992371</v>
      </c>
      <c r="C4191" s="1">
        <f t="shared" si="65"/>
        <v>-5.6316204071000016</v>
      </c>
      <c r="D4191">
        <v>12182008</v>
      </c>
      <c r="E4191">
        <v>22</v>
      </c>
      <c r="G4191" t="str">
        <f>VLOOKUP(E4191,'RMSE Summary'!$P$2:$Q$63,2)</f>
        <v>Manor</v>
      </c>
      <c r="K4191" s="9"/>
      <c r="L4191" s="9">
        <v>27.431619644200001</v>
      </c>
      <c r="M4191" s="9">
        <v>21.7999992371</v>
      </c>
      <c r="N4191" t="s">
        <v>217</v>
      </c>
      <c r="O4191">
        <v>22</v>
      </c>
      <c r="P4191">
        <v>12182008</v>
      </c>
    </row>
    <row r="4192" spans="1:16" x14ac:dyDescent="0.25">
      <c r="A4192" s="9">
        <v>27.506336212200001</v>
      </c>
      <c r="B4192" s="9">
        <v>8.8800001144399996</v>
      </c>
      <c r="C4192" s="1">
        <f t="shared" si="65"/>
        <v>-18.626336097760003</v>
      </c>
      <c r="D4192">
        <v>1292009</v>
      </c>
      <c r="E4192">
        <v>22</v>
      </c>
      <c r="G4192" t="str">
        <f>VLOOKUP(E4192,'RMSE Summary'!$P$2:$Q$63,2)</f>
        <v>Manor</v>
      </c>
      <c r="K4192" s="9"/>
      <c r="L4192" s="9">
        <v>27.506336212200001</v>
      </c>
      <c r="M4192" s="9">
        <v>8.8800001144399996</v>
      </c>
      <c r="N4192" t="s">
        <v>217</v>
      </c>
      <c r="O4192">
        <v>22</v>
      </c>
      <c r="P4192">
        <v>1292009</v>
      </c>
    </row>
    <row r="4193" spans="1:16" x14ac:dyDescent="0.25">
      <c r="A4193" s="9">
        <v>27.9102153778</v>
      </c>
      <c r="B4193" s="9">
        <v>22.600000381499999</v>
      </c>
      <c r="C4193" s="1">
        <f t="shared" si="65"/>
        <v>-5.3102149963000009</v>
      </c>
      <c r="D4193">
        <v>2262009</v>
      </c>
      <c r="E4193">
        <v>22</v>
      </c>
      <c r="G4193" t="str">
        <f>VLOOKUP(E4193,'RMSE Summary'!$P$2:$Q$63,2)</f>
        <v>Manor</v>
      </c>
      <c r="K4193" s="9"/>
      <c r="L4193" s="9">
        <v>27.9102153778</v>
      </c>
      <c r="M4193" s="9">
        <v>22.600000381499999</v>
      </c>
      <c r="N4193" t="s">
        <v>217</v>
      </c>
      <c r="O4193">
        <v>22</v>
      </c>
      <c r="P4193">
        <v>2262009</v>
      </c>
    </row>
    <row r="4194" spans="1:16" x14ac:dyDescent="0.25">
      <c r="A4194" s="9">
        <v>27.595863342299999</v>
      </c>
      <c r="B4194" s="9">
        <v>9.4899997711200008</v>
      </c>
      <c r="C4194" s="1">
        <f t="shared" si="65"/>
        <v>-18.105863571179999</v>
      </c>
      <c r="D4194">
        <v>3262009</v>
      </c>
      <c r="E4194">
        <v>22</v>
      </c>
      <c r="G4194" t="str">
        <f>VLOOKUP(E4194,'RMSE Summary'!$P$2:$Q$63,2)</f>
        <v>Manor</v>
      </c>
      <c r="K4194" s="9"/>
      <c r="L4194" s="9">
        <v>27.595863342299999</v>
      </c>
      <c r="M4194" s="9">
        <v>9.4899997711200008</v>
      </c>
      <c r="N4194" t="s">
        <v>217</v>
      </c>
      <c r="O4194">
        <v>22</v>
      </c>
      <c r="P4194">
        <v>3262009</v>
      </c>
    </row>
    <row r="4195" spans="1:16" x14ac:dyDescent="0.25">
      <c r="A4195" s="9">
        <v>27.368858337399999</v>
      </c>
      <c r="B4195" s="9">
        <v>8.8800001144399996</v>
      </c>
      <c r="C4195" s="1">
        <f t="shared" si="65"/>
        <v>-18.488858222959998</v>
      </c>
      <c r="D4195">
        <v>4302009</v>
      </c>
      <c r="E4195">
        <v>22</v>
      </c>
      <c r="G4195" t="str">
        <f>VLOOKUP(E4195,'RMSE Summary'!$P$2:$Q$63,2)</f>
        <v>Manor</v>
      </c>
      <c r="K4195" s="9"/>
      <c r="L4195" s="9">
        <v>27.368858337399999</v>
      </c>
      <c r="M4195" s="9">
        <v>8.8800001144399996</v>
      </c>
      <c r="N4195" t="s">
        <v>217</v>
      </c>
      <c r="O4195">
        <v>22</v>
      </c>
      <c r="P4195">
        <v>4302009</v>
      </c>
    </row>
    <row r="4196" spans="1:16" x14ac:dyDescent="0.25">
      <c r="A4196" s="9">
        <v>27.2467784882</v>
      </c>
      <c r="B4196" s="9">
        <v>21.440000534100001</v>
      </c>
      <c r="C4196" s="1">
        <f t="shared" si="65"/>
        <v>-5.8067779540999993</v>
      </c>
      <c r="D4196">
        <v>5282009</v>
      </c>
      <c r="E4196">
        <v>22</v>
      </c>
      <c r="G4196" t="str">
        <f>VLOOKUP(E4196,'RMSE Summary'!$P$2:$Q$63,2)</f>
        <v>Manor</v>
      </c>
      <c r="K4196" s="9"/>
      <c r="L4196" s="9">
        <v>27.2467784882</v>
      </c>
      <c r="M4196" s="9">
        <v>21.440000534100001</v>
      </c>
      <c r="N4196" t="s">
        <v>217</v>
      </c>
      <c r="O4196">
        <v>22</v>
      </c>
      <c r="P4196">
        <v>5282009</v>
      </c>
    </row>
    <row r="4197" spans="1:16" x14ac:dyDescent="0.25">
      <c r="A4197" s="9">
        <v>27.120019912699998</v>
      </c>
      <c r="B4197" s="9">
        <v>6.9899997711199999</v>
      </c>
      <c r="C4197" s="1">
        <f t="shared" si="65"/>
        <v>-20.130020141579998</v>
      </c>
      <c r="D4197">
        <v>6252009</v>
      </c>
      <c r="E4197">
        <v>22</v>
      </c>
      <c r="G4197" t="str">
        <f>VLOOKUP(E4197,'RMSE Summary'!$P$2:$Q$63,2)</f>
        <v>Manor</v>
      </c>
      <c r="K4197" s="9"/>
      <c r="L4197" s="9">
        <v>27.120019912699998</v>
      </c>
      <c r="M4197" s="9">
        <v>6.9899997711199999</v>
      </c>
      <c r="N4197" t="s">
        <v>217</v>
      </c>
      <c r="O4197">
        <v>22</v>
      </c>
      <c r="P4197">
        <v>6252009</v>
      </c>
    </row>
    <row r="4198" spans="1:16" x14ac:dyDescent="0.25">
      <c r="A4198" s="9">
        <v>27.087125778200001</v>
      </c>
      <c r="B4198" s="9">
        <v>21.5</v>
      </c>
      <c r="C4198" s="1">
        <f t="shared" si="65"/>
        <v>-5.5871257782000008</v>
      </c>
      <c r="D4198">
        <v>8272009</v>
      </c>
      <c r="E4198">
        <v>22</v>
      </c>
      <c r="G4198" t="str">
        <f>VLOOKUP(E4198,'RMSE Summary'!$P$2:$Q$63,2)</f>
        <v>Manor</v>
      </c>
      <c r="K4198" s="9"/>
      <c r="L4198" s="9">
        <v>27.087125778200001</v>
      </c>
      <c r="M4198" s="9">
        <v>21.5</v>
      </c>
      <c r="N4198" t="s">
        <v>217</v>
      </c>
      <c r="O4198">
        <v>22</v>
      </c>
      <c r="P4198">
        <v>8272009</v>
      </c>
    </row>
    <row r="4199" spans="1:16" x14ac:dyDescent="0.25">
      <c r="A4199" s="9">
        <v>27.0409450531</v>
      </c>
      <c r="B4199" s="9">
        <v>21.379999160800001</v>
      </c>
      <c r="C4199" s="1">
        <f t="shared" si="65"/>
        <v>-5.6609458922999991</v>
      </c>
      <c r="D4199">
        <v>9242009</v>
      </c>
      <c r="E4199">
        <v>22</v>
      </c>
      <c r="G4199" t="str">
        <f>VLOOKUP(E4199,'RMSE Summary'!$P$2:$Q$63,2)</f>
        <v>Manor</v>
      </c>
      <c r="K4199" s="9"/>
      <c r="L4199" s="9">
        <v>27.0409450531</v>
      </c>
      <c r="M4199" s="9">
        <v>21.379999160800001</v>
      </c>
      <c r="N4199" t="s">
        <v>217</v>
      </c>
      <c r="O4199">
        <v>22</v>
      </c>
      <c r="P4199">
        <v>9242009</v>
      </c>
    </row>
    <row r="4200" spans="1:16" x14ac:dyDescent="0.25">
      <c r="A4200" s="9">
        <v>27.270248413099999</v>
      </c>
      <c r="B4200" s="9">
        <v>22.899999618500001</v>
      </c>
      <c r="C4200" s="1">
        <f t="shared" si="65"/>
        <v>-4.3702487945999984</v>
      </c>
      <c r="D4200">
        <v>10292009</v>
      </c>
      <c r="E4200">
        <v>22</v>
      </c>
      <c r="G4200" t="str">
        <f>VLOOKUP(E4200,'RMSE Summary'!$P$2:$Q$63,2)</f>
        <v>Manor</v>
      </c>
      <c r="K4200" s="9"/>
      <c r="L4200" s="9">
        <v>27.270248413099999</v>
      </c>
      <c r="M4200" s="9">
        <v>22.899999618500001</v>
      </c>
      <c r="N4200" t="s">
        <v>217</v>
      </c>
      <c r="O4200">
        <v>22</v>
      </c>
      <c r="P4200">
        <v>10292009</v>
      </c>
    </row>
    <row r="4201" spans="1:16" x14ac:dyDescent="0.25">
      <c r="A4201" s="9">
        <v>27.161729812600001</v>
      </c>
      <c r="B4201" s="9">
        <v>21.6800003052</v>
      </c>
      <c r="C4201" s="1">
        <f t="shared" si="65"/>
        <v>-5.4817295074000008</v>
      </c>
      <c r="D4201">
        <v>11252009</v>
      </c>
      <c r="E4201">
        <v>22</v>
      </c>
      <c r="G4201" t="str">
        <f>VLOOKUP(E4201,'RMSE Summary'!$P$2:$Q$63,2)</f>
        <v>Manor</v>
      </c>
      <c r="K4201" s="9"/>
      <c r="L4201" s="9">
        <v>27.161729812600001</v>
      </c>
      <c r="M4201" s="9">
        <v>21.6800003052</v>
      </c>
      <c r="N4201" t="s">
        <v>217</v>
      </c>
      <c r="O4201">
        <v>22</v>
      </c>
      <c r="P4201">
        <v>11252009</v>
      </c>
    </row>
    <row r="4202" spans="1:16" x14ac:dyDescent="0.25">
      <c r="A4202" s="9">
        <v>27.328336715700001</v>
      </c>
      <c r="B4202" s="9">
        <v>19.239999771099999</v>
      </c>
      <c r="C4202" s="1">
        <f t="shared" si="65"/>
        <v>-8.0883369446000017</v>
      </c>
      <c r="D4202">
        <v>12312009</v>
      </c>
      <c r="E4202">
        <v>22</v>
      </c>
      <c r="G4202" t="str">
        <f>VLOOKUP(E4202,'RMSE Summary'!$P$2:$Q$63,2)</f>
        <v>Manor</v>
      </c>
      <c r="K4202" s="9"/>
      <c r="L4202" s="9">
        <v>27.328336715700001</v>
      </c>
      <c r="M4202" s="9">
        <v>19.239999771099999</v>
      </c>
      <c r="N4202" t="s">
        <v>217</v>
      </c>
      <c r="O4202">
        <v>22</v>
      </c>
      <c r="P4202">
        <v>12312009</v>
      </c>
    </row>
    <row r="4203" spans="1:16" x14ac:dyDescent="0.25">
      <c r="A4203" s="9">
        <v>27.7412090302</v>
      </c>
      <c r="B4203" s="9">
        <v>22.899999618500001</v>
      </c>
      <c r="C4203" s="1">
        <f t="shared" si="65"/>
        <v>-4.8412094116999995</v>
      </c>
      <c r="D4203">
        <v>1282010</v>
      </c>
      <c r="E4203">
        <v>22</v>
      </c>
      <c r="G4203" t="str">
        <f>VLOOKUP(E4203,'RMSE Summary'!$P$2:$Q$63,2)</f>
        <v>Manor</v>
      </c>
      <c r="K4203" s="9"/>
      <c r="L4203" s="9">
        <v>27.7412090302</v>
      </c>
      <c r="M4203" s="9">
        <v>22.899999618500001</v>
      </c>
      <c r="N4203" t="s">
        <v>217</v>
      </c>
      <c r="O4203">
        <v>22</v>
      </c>
      <c r="P4203">
        <v>1282010</v>
      </c>
    </row>
    <row r="4204" spans="1:16" x14ac:dyDescent="0.25">
      <c r="A4204" s="9">
        <v>27.638738632199999</v>
      </c>
      <c r="B4204" s="9">
        <v>22.600000381499999</v>
      </c>
      <c r="C4204" s="1">
        <f t="shared" si="65"/>
        <v>-5.0387382506999998</v>
      </c>
      <c r="D4204">
        <v>2252010</v>
      </c>
      <c r="E4204">
        <v>22</v>
      </c>
      <c r="G4204" t="str">
        <f>VLOOKUP(E4204,'RMSE Summary'!$P$2:$Q$63,2)</f>
        <v>Manor</v>
      </c>
      <c r="K4204" s="9"/>
      <c r="L4204" s="9">
        <v>27.638738632199999</v>
      </c>
      <c r="M4204" s="9">
        <v>22.600000381499999</v>
      </c>
      <c r="N4204" t="s">
        <v>217</v>
      </c>
      <c r="O4204">
        <v>22</v>
      </c>
      <c r="P4204">
        <v>2252010</v>
      </c>
    </row>
    <row r="4205" spans="1:16" x14ac:dyDescent="0.25">
      <c r="A4205" s="9">
        <v>27.618387222300001</v>
      </c>
      <c r="B4205" s="9">
        <v>22.600000381499999</v>
      </c>
      <c r="C4205" s="1">
        <f t="shared" si="65"/>
        <v>-5.0183868408000016</v>
      </c>
      <c r="D4205">
        <v>3252010</v>
      </c>
      <c r="E4205">
        <v>22</v>
      </c>
      <c r="G4205" t="str">
        <f>VLOOKUP(E4205,'RMSE Summary'!$P$2:$Q$63,2)</f>
        <v>Manor</v>
      </c>
      <c r="K4205" s="9"/>
      <c r="L4205" s="9">
        <v>27.618387222300001</v>
      </c>
      <c r="M4205" s="9">
        <v>22.600000381499999</v>
      </c>
      <c r="N4205" t="s">
        <v>217</v>
      </c>
      <c r="O4205">
        <v>22</v>
      </c>
      <c r="P4205">
        <v>3252010</v>
      </c>
    </row>
    <row r="4206" spans="1:16" x14ac:dyDescent="0.25">
      <c r="A4206" s="9">
        <v>27.607034683199998</v>
      </c>
      <c r="B4206" s="9">
        <v>22.409999847400002</v>
      </c>
      <c r="C4206" s="1">
        <f t="shared" si="65"/>
        <v>-5.1970348357999967</v>
      </c>
      <c r="D4206">
        <v>4292010</v>
      </c>
      <c r="E4206">
        <v>22</v>
      </c>
      <c r="G4206" t="str">
        <f>VLOOKUP(E4206,'RMSE Summary'!$P$2:$Q$63,2)</f>
        <v>Manor</v>
      </c>
      <c r="K4206" s="9"/>
      <c r="L4206" s="9">
        <v>27.607034683199998</v>
      </c>
      <c r="M4206" s="9">
        <v>22.409999847400002</v>
      </c>
      <c r="N4206" t="s">
        <v>217</v>
      </c>
      <c r="O4206">
        <v>22</v>
      </c>
      <c r="P4206">
        <v>4292010</v>
      </c>
    </row>
    <row r="4207" spans="1:16" x14ac:dyDescent="0.25">
      <c r="A4207" s="9">
        <v>27.3490276337</v>
      </c>
      <c r="B4207" s="9">
        <v>22.290000915499999</v>
      </c>
      <c r="C4207" s="1">
        <f t="shared" si="65"/>
        <v>-5.0590267182000019</v>
      </c>
      <c r="D4207">
        <v>5282010</v>
      </c>
      <c r="E4207">
        <v>22</v>
      </c>
      <c r="G4207" t="str">
        <f>VLOOKUP(E4207,'RMSE Summary'!$P$2:$Q$63,2)</f>
        <v>Manor</v>
      </c>
      <c r="K4207" s="9"/>
      <c r="L4207" s="9">
        <v>27.3490276337</v>
      </c>
      <c r="M4207" s="9">
        <v>22.290000915499999</v>
      </c>
      <c r="N4207" t="s">
        <v>217</v>
      </c>
      <c r="O4207">
        <v>22</v>
      </c>
      <c r="P4207">
        <v>5282010</v>
      </c>
    </row>
    <row r="4208" spans="1:16" x14ac:dyDescent="0.25">
      <c r="A4208" s="9">
        <v>27.173166275</v>
      </c>
      <c r="B4208" s="9">
        <v>22.290000915499999</v>
      </c>
      <c r="C4208" s="1">
        <f t="shared" si="65"/>
        <v>-4.8831653595000013</v>
      </c>
      <c r="D4208">
        <v>6242010</v>
      </c>
      <c r="E4208">
        <v>22</v>
      </c>
      <c r="G4208" t="str">
        <f>VLOOKUP(E4208,'RMSE Summary'!$P$2:$Q$63,2)</f>
        <v>Manor</v>
      </c>
      <c r="K4208" s="9"/>
      <c r="L4208" s="9">
        <v>27.173166275</v>
      </c>
      <c r="M4208" s="9">
        <v>22.290000915499999</v>
      </c>
      <c r="N4208" t="s">
        <v>217</v>
      </c>
      <c r="O4208">
        <v>22</v>
      </c>
      <c r="P4208">
        <v>6242010</v>
      </c>
    </row>
    <row r="4209" spans="1:16" x14ac:dyDescent="0.25">
      <c r="A4209" s="9">
        <v>26.989494323700001</v>
      </c>
      <c r="B4209" s="9">
        <v>21.989999771099999</v>
      </c>
      <c r="C4209" s="1">
        <f t="shared" si="65"/>
        <v>-4.9994945526000016</v>
      </c>
      <c r="D4209">
        <v>7292010</v>
      </c>
      <c r="E4209">
        <v>22</v>
      </c>
      <c r="G4209" t="str">
        <f>VLOOKUP(E4209,'RMSE Summary'!$P$2:$Q$63,2)</f>
        <v>Manor</v>
      </c>
      <c r="K4209" s="9"/>
      <c r="L4209" s="9">
        <v>26.989494323700001</v>
      </c>
      <c r="M4209" s="9">
        <v>21.989999771099999</v>
      </c>
      <c r="N4209" t="s">
        <v>217</v>
      </c>
      <c r="O4209">
        <v>22</v>
      </c>
      <c r="P4209">
        <v>7292010</v>
      </c>
    </row>
    <row r="4210" spans="1:16" x14ac:dyDescent="0.25">
      <c r="A4210" s="9">
        <v>26.952079772899999</v>
      </c>
      <c r="B4210" s="9">
        <v>21.989999771099999</v>
      </c>
      <c r="C4210" s="1">
        <f t="shared" si="65"/>
        <v>-4.9620800018000004</v>
      </c>
      <c r="D4210">
        <v>8262010</v>
      </c>
      <c r="E4210">
        <v>22</v>
      </c>
      <c r="G4210" t="str">
        <f>VLOOKUP(E4210,'RMSE Summary'!$P$2:$Q$63,2)</f>
        <v>Manor</v>
      </c>
      <c r="K4210" s="9"/>
      <c r="L4210" s="9">
        <v>26.952079772899999</v>
      </c>
      <c r="M4210" s="9">
        <v>21.989999771099999</v>
      </c>
      <c r="N4210" t="s">
        <v>217</v>
      </c>
      <c r="O4210">
        <v>22</v>
      </c>
      <c r="P4210">
        <v>8262010</v>
      </c>
    </row>
    <row r="4211" spans="1:16" x14ac:dyDescent="0.25">
      <c r="A4211" s="9">
        <v>26.931949615499999</v>
      </c>
      <c r="B4211" s="9">
        <v>21.989999771099999</v>
      </c>
      <c r="C4211" s="1">
        <f t="shared" si="65"/>
        <v>-4.9419498443999998</v>
      </c>
      <c r="D4211">
        <v>9302010</v>
      </c>
      <c r="E4211">
        <v>22</v>
      </c>
      <c r="G4211" t="str">
        <f>VLOOKUP(E4211,'RMSE Summary'!$P$2:$Q$63,2)</f>
        <v>Manor</v>
      </c>
      <c r="K4211" s="9"/>
      <c r="L4211" s="9">
        <v>26.931949615499999</v>
      </c>
      <c r="M4211" s="9">
        <v>21.989999771099999</v>
      </c>
      <c r="N4211" t="s">
        <v>217</v>
      </c>
      <c r="O4211">
        <v>22</v>
      </c>
      <c r="P4211">
        <v>9302010</v>
      </c>
    </row>
    <row r="4212" spans="1:16" x14ac:dyDescent="0.25">
      <c r="A4212" s="9">
        <v>27.050893783599999</v>
      </c>
      <c r="B4212" s="9">
        <v>21.989999771099999</v>
      </c>
      <c r="C4212" s="1">
        <f t="shared" si="65"/>
        <v>-5.0608940125000004</v>
      </c>
      <c r="D4212">
        <v>10282010</v>
      </c>
      <c r="E4212">
        <v>22</v>
      </c>
      <c r="G4212" t="str">
        <f>VLOOKUP(E4212,'RMSE Summary'!$P$2:$Q$63,2)</f>
        <v>Manor</v>
      </c>
      <c r="K4212" s="9"/>
      <c r="L4212" s="9">
        <v>27.050893783599999</v>
      </c>
      <c r="M4212" s="9">
        <v>21.989999771099999</v>
      </c>
      <c r="N4212" t="s">
        <v>217</v>
      </c>
      <c r="O4212">
        <v>22</v>
      </c>
      <c r="P4212">
        <v>10282010</v>
      </c>
    </row>
    <row r="4213" spans="1:16" x14ac:dyDescent="0.25">
      <c r="A4213" s="9">
        <v>27.3273143768</v>
      </c>
      <c r="B4213" s="9">
        <v>21.989999771099999</v>
      </c>
      <c r="C4213" s="1">
        <f t="shared" si="65"/>
        <v>-5.3373146057000014</v>
      </c>
      <c r="D4213">
        <v>11242010</v>
      </c>
      <c r="E4213">
        <v>22</v>
      </c>
      <c r="G4213" t="str">
        <f>VLOOKUP(E4213,'RMSE Summary'!$P$2:$Q$63,2)</f>
        <v>Manor</v>
      </c>
      <c r="K4213" s="9"/>
      <c r="L4213" s="9">
        <v>27.3273143768</v>
      </c>
      <c r="M4213" s="9">
        <v>21.989999771099999</v>
      </c>
      <c r="N4213" t="s">
        <v>217</v>
      </c>
      <c r="O4213">
        <v>22</v>
      </c>
      <c r="P4213">
        <v>11242010</v>
      </c>
    </row>
    <row r="4214" spans="1:16" x14ac:dyDescent="0.25">
      <c r="A4214" s="9">
        <v>27.700548172000001</v>
      </c>
      <c r="B4214" s="9">
        <v>22.1100006104</v>
      </c>
      <c r="C4214" s="1">
        <f t="shared" si="65"/>
        <v>-5.5905475616000011</v>
      </c>
      <c r="D4214">
        <v>12302010</v>
      </c>
      <c r="E4214">
        <v>22</v>
      </c>
      <c r="G4214" t="str">
        <f>VLOOKUP(E4214,'RMSE Summary'!$P$2:$Q$63,2)</f>
        <v>Manor</v>
      </c>
      <c r="K4214" s="9"/>
      <c r="L4214" s="9">
        <v>27.700548172000001</v>
      </c>
      <c r="M4214" s="9">
        <v>22.1100006104</v>
      </c>
      <c r="N4214" t="s">
        <v>217</v>
      </c>
      <c r="O4214">
        <v>22</v>
      </c>
      <c r="P4214">
        <v>12302010</v>
      </c>
    </row>
    <row r="4215" spans="1:16" x14ac:dyDescent="0.25">
      <c r="A4215" s="9">
        <v>27.334268569900001</v>
      </c>
      <c r="B4215" s="9">
        <v>22.290000915499999</v>
      </c>
      <c r="C4215" s="1">
        <f t="shared" si="65"/>
        <v>-5.0442676544000022</v>
      </c>
      <c r="D4215">
        <v>1272011</v>
      </c>
      <c r="E4215">
        <v>22</v>
      </c>
      <c r="G4215" t="str">
        <f>VLOOKUP(E4215,'RMSE Summary'!$P$2:$Q$63,2)</f>
        <v>Manor</v>
      </c>
      <c r="K4215" s="9"/>
      <c r="L4215" s="9">
        <v>27.334268569900001</v>
      </c>
      <c r="M4215" s="9">
        <v>22.290000915499999</v>
      </c>
      <c r="N4215" t="s">
        <v>217</v>
      </c>
      <c r="O4215">
        <v>22</v>
      </c>
      <c r="P4215">
        <v>1272011</v>
      </c>
    </row>
    <row r="4216" spans="1:16" x14ac:dyDescent="0.25">
      <c r="A4216" s="9">
        <v>27.646091461200001</v>
      </c>
      <c r="B4216" s="9">
        <v>22.3199996948</v>
      </c>
      <c r="C4216" s="1">
        <f t="shared" si="65"/>
        <v>-5.3260917664000011</v>
      </c>
      <c r="D4216">
        <v>2242011</v>
      </c>
      <c r="E4216">
        <v>22</v>
      </c>
      <c r="G4216" t="str">
        <f>VLOOKUP(E4216,'RMSE Summary'!$P$2:$Q$63,2)</f>
        <v>Manor</v>
      </c>
      <c r="K4216" s="9"/>
      <c r="L4216" s="9">
        <v>27.646091461200001</v>
      </c>
      <c r="M4216" s="9">
        <v>22.3199996948</v>
      </c>
      <c r="N4216" t="s">
        <v>217</v>
      </c>
      <c r="O4216">
        <v>22</v>
      </c>
      <c r="P4216">
        <v>2242011</v>
      </c>
    </row>
    <row r="4217" spans="1:16" x14ac:dyDescent="0.25">
      <c r="A4217" s="9">
        <v>27.6965904236</v>
      </c>
      <c r="B4217" s="9">
        <v>23.209999084500001</v>
      </c>
      <c r="C4217" s="1">
        <f t="shared" si="65"/>
        <v>-4.4865913390999985</v>
      </c>
      <c r="D4217">
        <v>3312011</v>
      </c>
      <c r="E4217">
        <v>22</v>
      </c>
      <c r="G4217" t="str">
        <f>VLOOKUP(E4217,'RMSE Summary'!$P$2:$Q$63,2)</f>
        <v>Manor</v>
      </c>
      <c r="K4217" s="9"/>
      <c r="L4217" s="9">
        <v>27.6965904236</v>
      </c>
      <c r="M4217" s="9">
        <v>23.209999084500001</v>
      </c>
      <c r="N4217" t="s">
        <v>217</v>
      </c>
      <c r="O4217">
        <v>22</v>
      </c>
      <c r="P4217">
        <v>3312011</v>
      </c>
    </row>
    <row r="4218" spans="1:16" x14ac:dyDescent="0.25">
      <c r="A4218" s="9">
        <v>27.450355529799999</v>
      </c>
      <c r="B4218" s="9">
        <v>23.209999084500001</v>
      </c>
      <c r="C4218" s="1">
        <f t="shared" si="65"/>
        <v>-4.240356445299998</v>
      </c>
      <c r="D4218">
        <v>4282011</v>
      </c>
      <c r="E4218">
        <v>22</v>
      </c>
      <c r="G4218" t="str">
        <f>VLOOKUP(E4218,'RMSE Summary'!$P$2:$Q$63,2)</f>
        <v>Manor</v>
      </c>
      <c r="K4218" s="9"/>
      <c r="L4218" s="9">
        <v>27.450355529799999</v>
      </c>
      <c r="M4218" s="9">
        <v>23.209999084500001</v>
      </c>
      <c r="N4218" t="s">
        <v>217</v>
      </c>
      <c r="O4218">
        <v>22</v>
      </c>
      <c r="P4218">
        <v>4282011</v>
      </c>
    </row>
    <row r="4219" spans="1:16" x14ac:dyDescent="0.25">
      <c r="A4219" s="9">
        <v>27.3722419739</v>
      </c>
      <c r="B4219" s="9">
        <v>22.899999618500001</v>
      </c>
      <c r="C4219" s="1">
        <f t="shared" si="65"/>
        <v>-4.4722423553999988</v>
      </c>
      <c r="D4219">
        <v>5262011</v>
      </c>
      <c r="E4219">
        <v>22</v>
      </c>
      <c r="G4219" t="str">
        <f>VLOOKUP(E4219,'RMSE Summary'!$P$2:$Q$63,2)</f>
        <v>Manor</v>
      </c>
      <c r="K4219" s="9"/>
      <c r="L4219" s="9">
        <v>27.3722419739</v>
      </c>
      <c r="M4219" s="9">
        <v>22.899999618500001</v>
      </c>
      <c r="N4219" t="s">
        <v>217</v>
      </c>
      <c r="O4219">
        <v>22</v>
      </c>
      <c r="P4219">
        <v>5262011</v>
      </c>
    </row>
    <row r="4220" spans="1:16" x14ac:dyDescent="0.25">
      <c r="A4220" s="9">
        <v>27.226222991899999</v>
      </c>
      <c r="B4220" s="9">
        <v>22.440000534100001</v>
      </c>
      <c r="C4220" s="1">
        <f t="shared" si="65"/>
        <v>-4.7862224577999974</v>
      </c>
      <c r="D4220">
        <v>6302011</v>
      </c>
      <c r="E4220">
        <v>22</v>
      </c>
      <c r="G4220" t="str">
        <f>VLOOKUP(E4220,'RMSE Summary'!$P$2:$Q$63,2)</f>
        <v>Manor</v>
      </c>
      <c r="K4220" s="9"/>
      <c r="L4220" s="9">
        <v>27.226222991899999</v>
      </c>
      <c r="M4220" s="9">
        <v>22.440000534100001</v>
      </c>
      <c r="N4220" t="s">
        <v>217</v>
      </c>
      <c r="O4220">
        <v>22</v>
      </c>
      <c r="P4220">
        <v>6302011</v>
      </c>
    </row>
    <row r="4221" spans="1:16" x14ac:dyDescent="0.25">
      <c r="A4221" s="9">
        <v>27.0825405121</v>
      </c>
      <c r="B4221" s="9">
        <v>22.2000007629</v>
      </c>
      <c r="C4221" s="1">
        <f t="shared" si="65"/>
        <v>-4.8825397491999993</v>
      </c>
      <c r="D4221">
        <v>7282011</v>
      </c>
      <c r="E4221">
        <v>22</v>
      </c>
      <c r="G4221" t="str">
        <f>VLOOKUP(E4221,'RMSE Summary'!$P$2:$Q$63,2)</f>
        <v>Manor</v>
      </c>
      <c r="K4221" s="9"/>
      <c r="L4221" s="9">
        <v>27.0825405121</v>
      </c>
      <c r="M4221" s="9">
        <v>22.2000007629</v>
      </c>
      <c r="N4221" t="s">
        <v>217</v>
      </c>
      <c r="O4221">
        <v>22</v>
      </c>
      <c r="P4221">
        <v>7282011</v>
      </c>
    </row>
    <row r="4222" spans="1:16" x14ac:dyDescent="0.25">
      <c r="A4222" s="9">
        <v>27.071752548199999</v>
      </c>
      <c r="B4222" s="9">
        <v>21.989999771099999</v>
      </c>
      <c r="C4222" s="1">
        <f t="shared" si="65"/>
        <v>-5.0817527771000002</v>
      </c>
      <c r="D4222">
        <v>8252011</v>
      </c>
      <c r="E4222">
        <v>22</v>
      </c>
      <c r="G4222" t="str">
        <f>VLOOKUP(E4222,'RMSE Summary'!$P$2:$Q$63,2)</f>
        <v>Manor</v>
      </c>
      <c r="K4222" s="9"/>
      <c r="L4222" s="9">
        <v>27.071752548199999</v>
      </c>
      <c r="M4222" s="9">
        <v>21.989999771099999</v>
      </c>
      <c r="N4222" t="s">
        <v>217</v>
      </c>
      <c r="O4222">
        <v>22</v>
      </c>
      <c r="P4222">
        <v>8252011</v>
      </c>
    </row>
    <row r="4223" spans="1:16" x14ac:dyDescent="0.25">
      <c r="A4223" s="9">
        <v>27.075613021900001</v>
      </c>
      <c r="B4223" s="9">
        <v>21.989999771099999</v>
      </c>
      <c r="C4223" s="1">
        <f t="shared" si="65"/>
        <v>-5.0856132508000016</v>
      </c>
      <c r="D4223">
        <v>9292011</v>
      </c>
      <c r="E4223">
        <v>22</v>
      </c>
      <c r="G4223" t="str">
        <f>VLOOKUP(E4223,'RMSE Summary'!$P$2:$Q$63,2)</f>
        <v>Manor</v>
      </c>
      <c r="K4223" s="9"/>
      <c r="L4223" s="9">
        <v>27.075613021900001</v>
      </c>
      <c r="M4223" s="9">
        <v>21.989999771099999</v>
      </c>
      <c r="N4223" t="s">
        <v>217</v>
      </c>
      <c r="O4223">
        <v>22</v>
      </c>
      <c r="P4223">
        <v>9292011</v>
      </c>
    </row>
    <row r="4224" spans="1:16" x14ac:dyDescent="0.25">
      <c r="A4224" s="9">
        <v>27.1457996368</v>
      </c>
      <c r="B4224" s="9">
        <v>21.989999771099999</v>
      </c>
      <c r="C4224" s="1">
        <f t="shared" si="65"/>
        <v>-5.1557998657000006</v>
      </c>
      <c r="D4224">
        <v>10272011</v>
      </c>
      <c r="E4224">
        <v>22</v>
      </c>
      <c r="G4224" t="str">
        <f>VLOOKUP(E4224,'RMSE Summary'!$P$2:$Q$63,2)</f>
        <v>Manor</v>
      </c>
      <c r="K4224" s="9"/>
      <c r="L4224" s="9">
        <v>27.1457996368</v>
      </c>
      <c r="M4224" s="9">
        <v>21.989999771099999</v>
      </c>
      <c r="N4224" t="s">
        <v>217</v>
      </c>
      <c r="O4224">
        <v>22</v>
      </c>
      <c r="P4224">
        <v>10272011</v>
      </c>
    </row>
    <row r="4225" spans="1:16" x14ac:dyDescent="0.25">
      <c r="A4225" s="9">
        <v>27.3524932861</v>
      </c>
      <c r="B4225" s="9">
        <v>22.0499992371</v>
      </c>
      <c r="C4225" s="1">
        <f t="shared" si="65"/>
        <v>-5.3024940489999999</v>
      </c>
      <c r="D4225">
        <v>11232011</v>
      </c>
      <c r="E4225">
        <v>22</v>
      </c>
      <c r="G4225" t="str">
        <f>VLOOKUP(E4225,'RMSE Summary'!$P$2:$Q$63,2)</f>
        <v>Manor</v>
      </c>
      <c r="K4225" s="9"/>
      <c r="L4225" s="9">
        <v>27.3524932861</v>
      </c>
      <c r="M4225" s="9">
        <v>22.0499992371</v>
      </c>
      <c r="N4225" t="s">
        <v>217</v>
      </c>
      <c r="O4225">
        <v>22</v>
      </c>
      <c r="P4225">
        <v>11232011</v>
      </c>
    </row>
    <row r="4226" spans="1:16" x14ac:dyDescent="0.25">
      <c r="A4226" s="9">
        <v>27.1776161194</v>
      </c>
      <c r="B4226" s="9">
        <v>21.530000686600001</v>
      </c>
      <c r="C4226" s="1">
        <f t="shared" si="65"/>
        <v>-5.6476154327999986</v>
      </c>
      <c r="D4226">
        <v>12152011</v>
      </c>
      <c r="E4226">
        <v>22</v>
      </c>
      <c r="G4226" t="str">
        <f>VLOOKUP(E4226,'RMSE Summary'!$P$2:$Q$63,2)</f>
        <v>Manor</v>
      </c>
      <c r="K4226" s="9"/>
      <c r="L4226" s="9">
        <v>27.1776161194</v>
      </c>
      <c r="M4226" s="9">
        <v>21.530000686600001</v>
      </c>
      <c r="N4226" t="s">
        <v>217</v>
      </c>
      <c r="O4226">
        <v>22</v>
      </c>
      <c r="P4226">
        <v>12152011</v>
      </c>
    </row>
    <row r="4227" spans="1:16" x14ac:dyDescent="0.25">
      <c r="A4227" s="9">
        <v>27.491821289099999</v>
      </c>
      <c r="B4227" s="9">
        <v>22.290000915499999</v>
      </c>
      <c r="C4227" s="1">
        <f t="shared" si="65"/>
        <v>-5.2018203736000004</v>
      </c>
      <c r="D4227">
        <v>1262012</v>
      </c>
      <c r="E4227">
        <v>22</v>
      </c>
      <c r="G4227" t="str">
        <f>VLOOKUP(E4227,'RMSE Summary'!$P$2:$Q$63,2)</f>
        <v>Manor</v>
      </c>
      <c r="K4227" s="9"/>
      <c r="L4227" s="9">
        <v>27.491821289099999</v>
      </c>
      <c r="M4227" s="9">
        <v>22.290000915499999</v>
      </c>
      <c r="N4227" t="s">
        <v>217</v>
      </c>
      <c r="O4227">
        <v>22</v>
      </c>
      <c r="P4227">
        <v>1262012</v>
      </c>
    </row>
    <row r="4228" spans="1:16" x14ac:dyDescent="0.25">
      <c r="A4228" s="9">
        <v>27.320991516100001</v>
      </c>
      <c r="B4228" s="9">
        <v>21.989999771099999</v>
      </c>
      <c r="C4228" s="1">
        <f t="shared" si="65"/>
        <v>-5.3309917450000022</v>
      </c>
      <c r="D4228">
        <v>2232012</v>
      </c>
      <c r="E4228">
        <v>22</v>
      </c>
      <c r="G4228" t="str">
        <f>VLOOKUP(E4228,'RMSE Summary'!$P$2:$Q$63,2)</f>
        <v>Manor</v>
      </c>
      <c r="K4228" s="9"/>
      <c r="L4228" s="9">
        <v>27.320991516100001</v>
      </c>
      <c r="M4228" s="9">
        <v>21.989999771099999</v>
      </c>
      <c r="N4228" t="s">
        <v>217</v>
      </c>
      <c r="O4228">
        <v>22</v>
      </c>
      <c r="P4228">
        <v>2232012</v>
      </c>
    </row>
    <row r="4229" spans="1:16" x14ac:dyDescent="0.25">
      <c r="A4229" s="9">
        <v>27.668006897000001</v>
      </c>
      <c r="B4229" s="9">
        <v>22.290000915499999</v>
      </c>
      <c r="C4229" s="1">
        <f t="shared" si="65"/>
        <v>-5.378005981500003</v>
      </c>
      <c r="D4229">
        <v>3292012</v>
      </c>
      <c r="E4229">
        <v>22</v>
      </c>
      <c r="G4229" t="str">
        <f>VLOOKUP(E4229,'RMSE Summary'!$P$2:$Q$63,2)</f>
        <v>Manor</v>
      </c>
      <c r="K4229" s="9"/>
      <c r="L4229" s="9">
        <v>27.668006897000001</v>
      </c>
      <c r="M4229" s="9">
        <v>22.290000915499999</v>
      </c>
      <c r="N4229" t="s">
        <v>217</v>
      </c>
      <c r="O4229">
        <v>22</v>
      </c>
      <c r="P4229">
        <v>3292012</v>
      </c>
    </row>
    <row r="4230" spans="1:16" x14ac:dyDescent="0.25">
      <c r="A4230" s="9">
        <v>27.445760726900001</v>
      </c>
      <c r="B4230" s="9">
        <v>22.290000915499999</v>
      </c>
      <c r="C4230" s="1">
        <f t="shared" si="65"/>
        <v>-5.1557598114000029</v>
      </c>
      <c r="D4230">
        <v>4262012</v>
      </c>
      <c r="E4230">
        <v>22</v>
      </c>
      <c r="G4230" t="str">
        <f>VLOOKUP(E4230,'RMSE Summary'!$P$2:$Q$63,2)</f>
        <v>Manor</v>
      </c>
      <c r="K4230" s="9"/>
      <c r="L4230" s="9">
        <v>27.445760726900001</v>
      </c>
      <c r="M4230" s="9">
        <v>22.290000915499999</v>
      </c>
      <c r="N4230" t="s">
        <v>217</v>
      </c>
      <c r="O4230">
        <v>22</v>
      </c>
      <c r="P4230">
        <v>4262012</v>
      </c>
    </row>
    <row r="4231" spans="1:16" x14ac:dyDescent="0.25">
      <c r="A4231" s="9">
        <v>27.273742675800001</v>
      </c>
      <c r="B4231" s="9">
        <v>22.290000915499999</v>
      </c>
      <c r="C4231" s="1">
        <f t="shared" si="65"/>
        <v>-4.9837417603000027</v>
      </c>
      <c r="D4231">
        <v>5302012</v>
      </c>
      <c r="E4231">
        <v>22</v>
      </c>
      <c r="G4231" t="str">
        <f>VLOOKUP(E4231,'RMSE Summary'!$P$2:$Q$63,2)</f>
        <v>Manor</v>
      </c>
      <c r="K4231" s="9"/>
      <c r="L4231" s="9">
        <v>27.273742675800001</v>
      </c>
      <c r="M4231" s="9">
        <v>22.290000915499999</v>
      </c>
      <c r="N4231" t="s">
        <v>217</v>
      </c>
      <c r="O4231">
        <v>22</v>
      </c>
      <c r="P4231">
        <v>5302012</v>
      </c>
    </row>
    <row r="4232" spans="1:16" x14ac:dyDescent="0.25">
      <c r="A4232" s="9">
        <v>27.1519966125</v>
      </c>
      <c r="B4232" s="9">
        <v>22.170000076299999</v>
      </c>
      <c r="C4232" s="1">
        <f t="shared" si="65"/>
        <v>-4.9819965362000005</v>
      </c>
      <c r="D4232">
        <v>6282012</v>
      </c>
      <c r="E4232">
        <v>22</v>
      </c>
      <c r="G4232" t="str">
        <f>VLOOKUP(E4232,'RMSE Summary'!$P$2:$Q$63,2)</f>
        <v>Manor</v>
      </c>
      <c r="K4232" s="9"/>
      <c r="L4232" s="9">
        <v>27.1519966125</v>
      </c>
      <c r="M4232" s="9">
        <v>22.170000076299999</v>
      </c>
      <c r="N4232" t="s">
        <v>217</v>
      </c>
      <c r="O4232">
        <v>22</v>
      </c>
      <c r="P4232">
        <v>6282012</v>
      </c>
    </row>
    <row r="4233" spans="1:16" x14ac:dyDescent="0.25">
      <c r="A4233" s="9">
        <v>27.1034317017</v>
      </c>
      <c r="B4233" s="9">
        <v>21.8600006104</v>
      </c>
      <c r="C4233" s="1">
        <f t="shared" si="65"/>
        <v>-5.2434310912999997</v>
      </c>
      <c r="D4233">
        <v>7262012</v>
      </c>
      <c r="E4233">
        <v>22</v>
      </c>
      <c r="G4233" t="str">
        <f>VLOOKUP(E4233,'RMSE Summary'!$P$2:$Q$63,2)</f>
        <v>Manor</v>
      </c>
      <c r="K4233" s="9"/>
      <c r="L4233" s="9">
        <v>27.1034317017</v>
      </c>
      <c r="M4233" s="9">
        <v>21.8600006104</v>
      </c>
      <c r="N4233" t="s">
        <v>217</v>
      </c>
      <c r="O4233">
        <v>22</v>
      </c>
      <c r="P4233">
        <v>7262012</v>
      </c>
    </row>
    <row r="4234" spans="1:16" x14ac:dyDescent="0.25">
      <c r="A4234" s="9">
        <v>27.1088066101</v>
      </c>
      <c r="B4234" s="9">
        <v>21.899999618500001</v>
      </c>
      <c r="C4234" s="1">
        <f t="shared" si="65"/>
        <v>-5.2088069915999995</v>
      </c>
      <c r="D4234">
        <v>8302012</v>
      </c>
      <c r="E4234">
        <v>22</v>
      </c>
      <c r="G4234" t="str">
        <f>VLOOKUP(E4234,'RMSE Summary'!$P$2:$Q$63,2)</f>
        <v>Manor</v>
      </c>
      <c r="K4234" s="9"/>
      <c r="L4234" s="9">
        <v>27.1088066101</v>
      </c>
      <c r="M4234" s="9">
        <v>21.899999618500001</v>
      </c>
      <c r="N4234" t="s">
        <v>217</v>
      </c>
      <c r="O4234">
        <v>22</v>
      </c>
      <c r="P4234">
        <v>8302012</v>
      </c>
    </row>
    <row r="4235" spans="1:16" x14ac:dyDescent="0.25">
      <c r="A4235" s="9">
        <v>27.1236038208</v>
      </c>
      <c r="B4235" s="9">
        <v>21.899999618500001</v>
      </c>
      <c r="C4235" s="1">
        <f t="shared" si="65"/>
        <v>-5.2236042022999989</v>
      </c>
      <c r="D4235">
        <v>9272012</v>
      </c>
      <c r="E4235">
        <v>22</v>
      </c>
      <c r="G4235" t="str">
        <f>VLOOKUP(E4235,'RMSE Summary'!$P$2:$Q$63,2)</f>
        <v>Manor</v>
      </c>
      <c r="K4235" s="9"/>
      <c r="L4235" s="9">
        <v>27.1236038208</v>
      </c>
      <c r="M4235" s="9">
        <v>21.899999618500001</v>
      </c>
      <c r="N4235" t="s">
        <v>217</v>
      </c>
      <c r="O4235">
        <v>22</v>
      </c>
      <c r="P4235">
        <v>9272012</v>
      </c>
    </row>
    <row r="4236" spans="1:16" x14ac:dyDescent="0.25">
      <c r="A4236" s="9">
        <v>27.135690689099999</v>
      </c>
      <c r="B4236" s="9">
        <v>21.6800003052</v>
      </c>
      <c r="C4236" s="1">
        <f t="shared" si="65"/>
        <v>-5.4556903838999986</v>
      </c>
      <c r="D4236">
        <v>10252012</v>
      </c>
      <c r="E4236">
        <v>22</v>
      </c>
      <c r="G4236" t="str">
        <f>VLOOKUP(E4236,'RMSE Summary'!$P$2:$Q$63,2)</f>
        <v>Manor</v>
      </c>
      <c r="K4236" s="9"/>
      <c r="L4236" s="9">
        <v>27.135690689099999</v>
      </c>
      <c r="M4236" s="9">
        <v>21.6800003052</v>
      </c>
      <c r="N4236" t="s">
        <v>217</v>
      </c>
      <c r="O4236">
        <v>22</v>
      </c>
      <c r="P4236">
        <v>10252012</v>
      </c>
    </row>
    <row r="4237" spans="1:16" x14ac:dyDescent="0.25">
      <c r="A4237" s="9">
        <v>27.2330722809</v>
      </c>
      <c r="B4237" s="9">
        <v>21.219999313399999</v>
      </c>
      <c r="C4237" s="1">
        <f t="shared" si="65"/>
        <v>-6.0130729675000012</v>
      </c>
      <c r="D4237">
        <v>11292012</v>
      </c>
      <c r="E4237">
        <v>22</v>
      </c>
      <c r="G4237" t="str">
        <f>VLOOKUP(E4237,'RMSE Summary'!$P$2:$Q$63,2)</f>
        <v>Manor</v>
      </c>
      <c r="K4237" s="9"/>
      <c r="L4237" s="9">
        <v>27.2330722809</v>
      </c>
      <c r="M4237" s="9">
        <v>21.219999313399999</v>
      </c>
      <c r="N4237" t="s">
        <v>217</v>
      </c>
      <c r="O4237">
        <v>22</v>
      </c>
      <c r="P4237">
        <v>11292012</v>
      </c>
    </row>
    <row r="4238" spans="1:16" x14ac:dyDescent="0.25">
      <c r="A4238" s="9">
        <v>27.600738525400001</v>
      </c>
      <c r="B4238" s="9">
        <v>23.209999084500001</v>
      </c>
      <c r="C4238" s="1">
        <f t="shared" si="65"/>
        <v>-4.3907394408999991</v>
      </c>
      <c r="D4238">
        <v>12272012</v>
      </c>
      <c r="E4238">
        <v>22</v>
      </c>
      <c r="G4238" t="str">
        <f>VLOOKUP(E4238,'RMSE Summary'!$P$2:$Q$63,2)</f>
        <v>Manor</v>
      </c>
      <c r="K4238" s="9"/>
      <c r="L4238" s="9">
        <v>27.600738525400001</v>
      </c>
      <c r="M4238" s="9">
        <v>23.209999084500001</v>
      </c>
      <c r="N4238" t="s">
        <v>217</v>
      </c>
      <c r="O4238">
        <v>22</v>
      </c>
      <c r="P4238">
        <v>12272012</v>
      </c>
    </row>
    <row r="4239" spans="1:16" x14ac:dyDescent="0.25">
      <c r="A4239" s="9">
        <v>20.889640808100001</v>
      </c>
      <c r="B4239" s="9">
        <v>26.120000839199999</v>
      </c>
      <c r="C4239" s="1">
        <f t="shared" si="65"/>
        <v>5.2303600310999983</v>
      </c>
      <c r="D4239">
        <v>10021991</v>
      </c>
      <c r="E4239">
        <v>23</v>
      </c>
      <c r="G4239" t="str">
        <f>VLOOKUP(E4239,'RMSE Summary'!$P$2:$Q$63,2)</f>
        <v>Mandleman</v>
      </c>
      <c r="K4239" s="9"/>
      <c r="L4239" s="9">
        <v>20.889640808100001</v>
      </c>
      <c r="M4239" s="9">
        <v>26.120000839199999</v>
      </c>
      <c r="N4239" t="s">
        <v>217</v>
      </c>
      <c r="O4239">
        <v>23</v>
      </c>
      <c r="P4239">
        <v>10021991</v>
      </c>
    </row>
    <row r="4240" spans="1:16" x14ac:dyDescent="0.25">
      <c r="A4240" s="9">
        <v>20.513397216800001</v>
      </c>
      <c r="B4240" s="9">
        <v>25.4300003052</v>
      </c>
      <c r="C4240" s="1">
        <f t="shared" si="65"/>
        <v>4.9166030883999987</v>
      </c>
      <c r="D4240">
        <v>11151991</v>
      </c>
      <c r="E4240">
        <v>23</v>
      </c>
      <c r="G4240" t="str">
        <f>VLOOKUP(E4240,'RMSE Summary'!$P$2:$Q$63,2)</f>
        <v>Mandleman</v>
      </c>
      <c r="K4240" s="9"/>
      <c r="L4240" s="9">
        <v>20.513397216800001</v>
      </c>
      <c r="M4240" s="9">
        <v>25.4300003052</v>
      </c>
      <c r="N4240" t="s">
        <v>217</v>
      </c>
      <c r="O4240">
        <v>23</v>
      </c>
      <c r="P4240">
        <v>11151991</v>
      </c>
    </row>
    <row r="4241" spans="1:16" x14ac:dyDescent="0.25">
      <c r="A4241" s="9">
        <v>20.385299682599999</v>
      </c>
      <c r="B4241" s="9">
        <v>25.159999847400002</v>
      </c>
      <c r="C4241" s="1">
        <f t="shared" si="65"/>
        <v>4.7747001648000023</v>
      </c>
      <c r="D4241">
        <v>12091991</v>
      </c>
      <c r="E4241">
        <v>23</v>
      </c>
      <c r="G4241" t="str">
        <f>VLOOKUP(E4241,'RMSE Summary'!$P$2:$Q$63,2)</f>
        <v>Mandleman</v>
      </c>
      <c r="K4241" s="9"/>
      <c r="L4241" s="9">
        <v>20.385299682599999</v>
      </c>
      <c r="M4241" s="9">
        <v>25.159999847400002</v>
      </c>
      <c r="N4241" t="s">
        <v>217</v>
      </c>
      <c r="O4241">
        <v>23</v>
      </c>
      <c r="P4241">
        <v>12091991</v>
      </c>
    </row>
    <row r="4242" spans="1:16" x14ac:dyDescent="0.25">
      <c r="A4242" s="9">
        <v>19.949239730799999</v>
      </c>
      <c r="B4242" s="9">
        <v>24.979999542200002</v>
      </c>
      <c r="C4242" s="1">
        <f t="shared" si="65"/>
        <v>5.0307598114000029</v>
      </c>
      <c r="D4242">
        <v>12311991</v>
      </c>
      <c r="E4242">
        <v>23</v>
      </c>
      <c r="G4242" t="str">
        <f>VLOOKUP(E4242,'RMSE Summary'!$P$2:$Q$63,2)</f>
        <v>Mandleman</v>
      </c>
      <c r="K4242" s="9"/>
      <c r="L4242" s="9">
        <v>19.949239730799999</v>
      </c>
      <c r="M4242" s="9">
        <v>24.979999542200002</v>
      </c>
      <c r="N4242" t="s">
        <v>217</v>
      </c>
      <c r="O4242">
        <v>23</v>
      </c>
      <c r="P4242">
        <v>12311991</v>
      </c>
    </row>
    <row r="4243" spans="1:16" x14ac:dyDescent="0.25">
      <c r="A4243" s="9">
        <v>19.898723602299999</v>
      </c>
      <c r="B4243" s="9">
        <v>24.920000076299999</v>
      </c>
      <c r="C4243" s="1">
        <f t="shared" si="65"/>
        <v>5.0212764740000004</v>
      </c>
      <c r="D4243">
        <v>1061992</v>
      </c>
      <c r="E4243">
        <v>23</v>
      </c>
      <c r="G4243" t="str">
        <f>VLOOKUP(E4243,'RMSE Summary'!$P$2:$Q$63,2)</f>
        <v>Mandleman</v>
      </c>
      <c r="K4243" s="9"/>
      <c r="L4243" s="9">
        <v>19.898723602299999</v>
      </c>
      <c r="M4243" s="9">
        <v>24.920000076299999</v>
      </c>
      <c r="N4243" t="s">
        <v>217</v>
      </c>
      <c r="O4243">
        <v>23</v>
      </c>
      <c r="P4243">
        <v>1061992</v>
      </c>
    </row>
    <row r="4244" spans="1:16" x14ac:dyDescent="0.25">
      <c r="A4244" s="9">
        <v>19.808668136600001</v>
      </c>
      <c r="B4244" s="9">
        <v>27.350000381499999</v>
      </c>
      <c r="C4244" s="1">
        <f t="shared" si="65"/>
        <v>7.5413322448999978</v>
      </c>
      <c r="D4244">
        <v>2051992</v>
      </c>
      <c r="E4244">
        <v>23</v>
      </c>
      <c r="G4244" t="str">
        <f>VLOOKUP(E4244,'RMSE Summary'!$P$2:$Q$63,2)</f>
        <v>Mandleman</v>
      </c>
      <c r="K4244" s="9"/>
      <c r="L4244" s="9">
        <v>19.808668136600001</v>
      </c>
      <c r="M4244" s="9">
        <v>27.350000381499999</v>
      </c>
      <c r="N4244" t="s">
        <v>217</v>
      </c>
      <c r="O4244">
        <v>23</v>
      </c>
      <c r="P4244">
        <v>2051992</v>
      </c>
    </row>
    <row r="4245" spans="1:16" x14ac:dyDescent="0.25">
      <c r="A4245" s="9">
        <v>19.768510818500001</v>
      </c>
      <c r="B4245" s="9">
        <v>29.090000152599998</v>
      </c>
      <c r="C4245" s="1">
        <f t="shared" si="65"/>
        <v>9.3214893340999971</v>
      </c>
      <c r="D4245">
        <v>3021992</v>
      </c>
      <c r="E4245">
        <v>23</v>
      </c>
      <c r="G4245" t="str">
        <f>VLOOKUP(E4245,'RMSE Summary'!$P$2:$Q$63,2)</f>
        <v>Mandleman</v>
      </c>
      <c r="K4245" s="9"/>
      <c r="L4245" s="9">
        <v>19.768510818500001</v>
      </c>
      <c r="M4245" s="9">
        <v>29.090000152599998</v>
      </c>
      <c r="N4245" t="s">
        <v>217</v>
      </c>
      <c r="O4245">
        <v>23</v>
      </c>
      <c r="P4245">
        <v>3021992</v>
      </c>
    </row>
    <row r="4246" spans="1:16" x14ac:dyDescent="0.25">
      <c r="A4246" s="9">
        <v>19.750736236600002</v>
      </c>
      <c r="B4246" s="9">
        <v>29.159999847400002</v>
      </c>
      <c r="C4246" s="1">
        <f t="shared" ref="C4246:C4309" si="66">B4246-A4246</f>
        <v>9.4092636108000001</v>
      </c>
      <c r="D4246">
        <v>3121992</v>
      </c>
      <c r="E4246">
        <v>23</v>
      </c>
      <c r="G4246" t="str">
        <f>VLOOKUP(E4246,'RMSE Summary'!$P$2:$Q$63,2)</f>
        <v>Mandleman</v>
      </c>
      <c r="K4246" s="9"/>
      <c r="L4246" s="9">
        <v>19.750736236600002</v>
      </c>
      <c r="M4246" s="9">
        <v>29.159999847400002</v>
      </c>
      <c r="N4246" t="s">
        <v>217</v>
      </c>
      <c r="O4246">
        <v>23</v>
      </c>
      <c r="P4246">
        <v>3121992</v>
      </c>
    </row>
    <row r="4247" spans="1:16" x14ac:dyDescent="0.25">
      <c r="A4247" s="9">
        <v>19.7397022247</v>
      </c>
      <c r="B4247" s="9">
        <v>29.229999542200002</v>
      </c>
      <c r="C4247" s="1">
        <f t="shared" si="66"/>
        <v>9.4902973175000014</v>
      </c>
      <c r="D4247">
        <v>4021992</v>
      </c>
      <c r="E4247">
        <v>23</v>
      </c>
      <c r="G4247" t="str">
        <f>VLOOKUP(E4247,'RMSE Summary'!$P$2:$Q$63,2)</f>
        <v>Mandleman</v>
      </c>
      <c r="K4247" s="9"/>
      <c r="L4247" s="9">
        <v>19.7397022247</v>
      </c>
      <c r="M4247" s="9">
        <v>29.229999542200002</v>
      </c>
      <c r="N4247" t="s">
        <v>217</v>
      </c>
      <c r="O4247">
        <v>23</v>
      </c>
      <c r="P4247">
        <v>4021992</v>
      </c>
    </row>
    <row r="4248" spans="1:16" x14ac:dyDescent="0.25">
      <c r="A4248" s="9">
        <v>19.951980590800002</v>
      </c>
      <c r="B4248" s="9">
        <v>29.079999923700001</v>
      </c>
      <c r="C4248" s="1">
        <f t="shared" si="66"/>
        <v>9.1280193328999992</v>
      </c>
      <c r="D4248">
        <v>5081992</v>
      </c>
      <c r="E4248">
        <v>23</v>
      </c>
      <c r="G4248" t="str">
        <f>VLOOKUP(E4248,'RMSE Summary'!$P$2:$Q$63,2)</f>
        <v>Mandleman</v>
      </c>
      <c r="K4248" s="9"/>
      <c r="L4248" s="9">
        <v>19.951980590800002</v>
      </c>
      <c r="M4248" s="9">
        <v>29.079999923700001</v>
      </c>
      <c r="N4248" t="s">
        <v>217</v>
      </c>
      <c r="O4248">
        <v>23</v>
      </c>
      <c r="P4248">
        <v>5081992</v>
      </c>
    </row>
    <row r="4249" spans="1:16" x14ac:dyDescent="0.25">
      <c r="A4249" s="9">
        <v>19.482727050800001</v>
      </c>
      <c r="B4249" s="9">
        <v>28.989999771099999</v>
      </c>
      <c r="C4249" s="1">
        <f t="shared" si="66"/>
        <v>9.5072727202999978</v>
      </c>
      <c r="D4249">
        <v>6091992</v>
      </c>
      <c r="E4249">
        <v>23</v>
      </c>
      <c r="G4249" t="str">
        <f>VLOOKUP(E4249,'RMSE Summary'!$P$2:$Q$63,2)</f>
        <v>Mandleman</v>
      </c>
      <c r="K4249" s="9"/>
      <c r="L4249" s="9">
        <v>19.482727050800001</v>
      </c>
      <c r="M4249" s="9">
        <v>28.989999771099999</v>
      </c>
      <c r="N4249" t="s">
        <v>217</v>
      </c>
      <c r="O4249">
        <v>23</v>
      </c>
      <c r="P4249">
        <v>6091992</v>
      </c>
    </row>
    <row r="4250" spans="1:16" x14ac:dyDescent="0.25">
      <c r="A4250" s="9">
        <v>19.141176223799999</v>
      </c>
      <c r="B4250" s="9">
        <v>28.540000915499999</v>
      </c>
      <c r="C4250" s="1">
        <f t="shared" si="66"/>
        <v>9.3988246916999998</v>
      </c>
      <c r="D4250">
        <v>7071992</v>
      </c>
      <c r="E4250">
        <v>23</v>
      </c>
      <c r="G4250" t="str">
        <f>VLOOKUP(E4250,'RMSE Summary'!$P$2:$Q$63,2)</f>
        <v>Mandleman</v>
      </c>
      <c r="K4250" s="9"/>
      <c r="L4250" s="9">
        <v>19.141176223799999</v>
      </c>
      <c r="M4250" s="9">
        <v>28.540000915499999</v>
      </c>
      <c r="N4250" t="s">
        <v>217</v>
      </c>
      <c r="O4250">
        <v>23</v>
      </c>
      <c r="P4250">
        <v>7071992</v>
      </c>
    </row>
    <row r="4251" spans="1:16" x14ac:dyDescent="0.25">
      <c r="A4251" s="9">
        <v>18.542514800999999</v>
      </c>
      <c r="B4251" s="9">
        <v>27.6100006104</v>
      </c>
      <c r="C4251" s="1">
        <f t="shared" si="66"/>
        <v>9.0674858094000008</v>
      </c>
      <c r="D4251">
        <v>8101992</v>
      </c>
      <c r="E4251">
        <v>23</v>
      </c>
      <c r="G4251" t="str">
        <f>VLOOKUP(E4251,'RMSE Summary'!$P$2:$Q$63,2)</f>
        <v>Mandleman</v>
      </c>
      <c r="K4251" s="9"/>
      <c r="L4251" s="9">
        <v>18.542514800999999</v>
      </c>
      <c r="M4251" s="9">
        <v>27.6100006104</v>
      </c>
      <c r="N4251" t="s">
        <v>217</v>
      </c>
      <c r="O4251">
        <v>23</v>
      </c>
      <c r="P4251">
        <v>8101992</v>
      </c>
    </row>
    <row r="4252" spans="1:16" x14ac:dyDescent="0.25">
      <c r="A4252" s="9">
        <v>18.1447505951</v>
      </c>
      <c r="B4252" s="9">
        <v>26.729999542200002</v>
      </c>
      <c r="C4252" s="1">
        <f t="shared" si="66"/>
        <v>8.585248947100002</v>
      </c>
      <c r="D4252">
        <v>9101992</v>
      </c>
      <c r="E4252">
        <v>23</v>
      </c>
      <c r="G4252" t="str">
        <f>VLOOKUP(E4252,'RMSE Summary'!$P$2:$Q$63,2)</f>
        <v>Mandleman</v>
      </c>
      <c r="K4252" s="9"/>
      <c r="L4252" s="9">
        <v>18.1447505951</v>
      </c>
      <c r="M4252" s="9">
        <v>26.729999542200002</v>
      </c>
      <c r="N4252" t="s">
        <v>217</v>
      </c>
      <c r="O4252">
        <v>23</v>
      </c>
      <c r="P4252">
        <v>9101992</v>
      </c>
    </row>
    <row r="4253" spans="1:16" x14ac:dyDescent="0.25">
      <c r="A4253" s="9">
        <v>17.480506897000001</v>
      </c>
      <c r="B4253" s="9">
        <v>25.879999160800001</v>
      </c>
      <c r="C4253" s="1">
        <f t="shared" si="66"/>
        <v>8.3994922637999991</v>
      </c>
      <c r="D4253">
        <v>10191992</v>
      </c>
      <c r="E4253">
        <v>23</v>
      </c>
      <c r="G4253" t="str">
        <f>VLOOKUP(E4253,'RMSE Summary'!$P$2:$Q$63,2)</f>
        <v>Mandleman</v>
      </c>
      <c r="K4253" s="9"/>
      <c r="L4253" s="9">
        <v>17.480506897000001</v>
      </c>
      <c r="M4253" s="9">
        <v>25.879999160800001</v>
      </c>
      <c r="N4253" t="s">
        <v>217</v>
      </c>
      <c r="O4253">
        <v>23</v>
      </c>
      <c r="P4253">
        <v>10191992</v>
      </c>
    </row>
    <row r="4254" spans="1:16" x14ac:dyDescent="0.25">
      <c r="A4254" s="9">
        <v>16.817329406700001</v>
      </c>
      <c r="B4254" s="9">
        <v>25.600000381499999</v>
      </c>
      <c r="C4254" s="1">
        <f t="shared" si="66"/>
        <v>8.7826709747999985</v>
      </c>
      <c r="D4254">
        <v>11111992</v>
      </c>
      <c r="E4254">
        <v>23</v>
      </c>
      <c r="G4254" t="str">
        <f>VLOOKUP(E4254,'RMSE Summary'!$P$2:$Q$63,2)</f>
        <v>Mandleman</v>
      </c>
      <c r="K4254" s="9"/>
      <c r="L4254" s="9">
        <v>16.817329406700001</v>
      </c>
      <c r="M4254" s="9">
        <v>25.600000381499999</v>
      </c>
      <c r="N4254" t="s">
        <v>217</v>
      </c>
      <c r="O4254">
        <v>23</v>
      </c>
      <c r="P4254">
        <v>11111992</v>
      </c>
    </row>
    <row r="4255" spans="1:16" x14ac:dyDescent="0.25">
      <c r="A4255" s="9">
        <v>16.910562515300001</v>
      </c>
      <c r="B4255" s="9">
        <v>25.3899993896</v>
      </c>
      <c r="C4255" s="1">
        <f t="shared" si="66"/>
        <v>8.4794368742999993</v>
      </c>
      <c r="D4255">
        <v>12021992</v>
      </c>
      <c r="E4255">
        <v>23</v>
      </c>
      <c r="G4255" t="str">
        <f>VLOOKUP(E4255,'RMSE Summary'!$P$2:$Q$63,2)</f>
        <v>Mandleman</v>
      </c>
      <c r="K4255" s="9"/>
      <c r="L4255" s="9">
        <v>16.910562515300001</v>
      </c>
      <c r="M4255" s="9">
        <v>25.3899993896</v>
      </c>
      <c r="N4255" t="s">
        <v>217</v>
      </c>
      <c r="O4255">
        <v>23</v>
      </c>
      <c r="P4255">
        <v>12021992</v>
      </c>
    </row>
    <row r="4256" spans="1:16" x14ac:dyDescent="0.25">
      <c r="A4256" s="9">
        <v>17.2617645264</v>
      </c>
      <c r="B4256" s="9">
        <v>25.2000007629</v>
      </c>
      <c r="C4256" s="1">
        <f t="shared" si="66"/>
        <v>7.9382362364999999</v>
      </c>
      <c r="D4256">
        <v>12311992</v>
      </c>
      <c r="E4256">
        <v>23</v>
      </c>
      <c r="G4256" t="str">
        <f>VLOOKUP(E4256,'RMSE Summary'!$P$2:$Q$63,2)</f>
        <v>Mandleman</v>
      </c>
      <c r="K4256" s="9"/>
      <c r="L4256" s="9">
        <v>17.2617645264</v>
      </c>
      <c r="M4256" s="9">
        <v>25.2000007629</v>
      </c>
      <c r="N4256" t="s">
        <v>217</v>
      </c>
      <c r="O4256">
        <v>23</v>
      </c>
      <c r="P4256">
        <v>12311992</v>
      </c>
    </row>
    <row r="4257" spans="1:16" x14ac:dyDescent="0.25">
      <c r="A4257" s="9">
        <v>17.2446498871</v>
      </c>
      <c r="B4257" s="9">
        <v>25.1800003052</v>
      </c>
      <c r="C4257" s="1">
        <f t="shared" si="66"/>
        <v>7.9353504181000005</v>
      </c>
      <c r="D4257">
        <v>1041993</v>
      </c>
      <c r="E4257">
        <v>23</v>
      </c>
      <c r="G4257" t="str">
        <f>VLOOKUP(E4257,'RMSE Summary'!$P$2:$Q$63,2)</f>
        <v>Mandleman</v>
      </c>
      <c r="K4257" s="9"/>
      <c r="L4257" s="9">
        <v>17.2446498871</v>
      </c>
      <c r="M4257" s="9">
        <v>25.1800003052</v>
      </c>
      <c r="N4257" t="s">
        <v>217</v>
      </c>
      <c r="O4257">
        <v>23</v>
      </c>
      <c r="P4257">
        <v>1041993</v>
      </c>
    </row>
    <row r="4258" spans="1:16" x14ac:dyDescent="0.25">
      <c r="A4258" s="9">
        <v>16.946540832499998</v>
      </c>
      <c r="B4258" s="9">
        <v>25.959999084500001</v>
      </c>
      <c r="C4258" s="1">
        <f t="shared" si="66"/>
        <v>9.0134582520000031</v>
      </c>
      <c r="D4258">
        <v>1141993</v>
      </c>
      <c r="E4258">
        <v>23</v>
      </c>
      <c r="G4258" t="str">
        <f>VLOOKUP(E4258,'RMSE Summary'!$P$2:$Q$63,2)</f>
        <v>Mandleman</v>
      </c>
      <c r="K4258" s="9"/>
      <c r="L4258" s="9">
        <v>16.946540832499998</v>
      </c>
      <c r="M4258" s="9">
        <v>25.959999084500001</v>
      </c>
      <c r="N4258" t="s">
        <v>217</v>
      </c>
      <c r="O4258">
        <v>23</v>
      </c>
      <c r="P4258">
        <v>1141993</v>
      </c>
    </row>
    <row r="4259" spans="1:16" x14ac:dyDescent="0.25">
      <c r="A4259" s="9">
        <v>16.789745330799999</v>
      </c>
      <c r="B4259" s="9">
        <v>27.780000686600001</v>
      </c>
      <c r="C4259" s="1">
        <f t="shared" si="66"/>
        <v>10.990255355800002</v>
      </c>
      <c r="D4259">
        <v>1251993</v>
      </c>
      <c r="E4259">
        <v>23</v>
      </c>
      <c r="G4259" t="str">
        <f>VLOOKUP(E4259,'RMSE Summary'!$P$2:$Q$63,2)</f>
        <v>Mandleman</v>
      </c>
      <c r="K4259" s="9"/>
      <c r="L4259" s="9">
        <v>16.789745330799999</v>
      </c>
      <c r="M4259" s="9">
        <v>27.780000686600001</v>
      </c>
      <c r="N4259" t="s">
        <v>217</v>
      </c>
      <c r="O4259">
        <v>23</v>
      </c>
      <c r="P4259">
        <v>1251993</v>
      </c>
    </row>
    <row r="4260" spans="1:16" x14ac:dyDescent="0.25">
      <c r="A4260" s="9">
        <v>17.359319686900001</v>
      </c>
      <c r="B4260" s="9">
        <v>29.719999313399999</v>
      </c>
      <c r="C4260" s="1">
        <f t="shared" si="66"/>
        <v>12.360679626499998</v>
      </c>
      <c r="D4260">
        <v>3031993</v>
      </c>
      <c r="E4260">
        <v>23</v>
      </c>
      <c r="G4260" t="str">
        <f>VLOOKUP(E4260,'RMSE Summary'!$P$2:$Q$63,2)</f>
        <v>Mandleman</v>
      </c>
      <c r="K4260" s="9"/>
      <c r="L4260" s="9">
        <v>17.359319686900001</v>
      </c>
      <c r="M4260" s="9">
        <v>29.719999313399999</v>
      </c>
      <c r="N4260" t="s">
        <v>217</v>
      </c>
      <c r="O4260">
        <v>23</v>
      </c>
      <c r="P4260">
        <v>3031993</v>
      </c>
    </row>
    <row r="4261" spans="1:16" x14ac:dyDescent="0.25">
      <c r="A4261" s="9">
        <v>17.581277847300001</v>
      </c>
      <c r="B4261" s="9">
        <v>29.739999771099999</v>
      </c>
      <c r="C4261" s="1">
        <f t="shared" si="66"/>
        <v>12.158721923799998</v>
      </c>
      <c r="D4261">
        <v>4021993</v>
      </c>
      <c r="E4261">
        <v>23</v>
      </c>
      <c r="G4261" t="str">
        <f>VLOOKUP(E4261,'RMSE Summary'!$P$2:$Q$63,2)</f>
        <v>Mandleman</v>
      </c>
      <c r="K4261" s="9"/>
      <c r="L4261" s="9">
        <v>17.581277847300001</v>
      </c>
      <c r="M4261" s="9">
        <v>29.739999771099999</v>
      </c>
      <c r="N4261" t="s">
        <v>217</v>
      </c>
      <c r="O4261">
        <v>23</v>
      </c>
      <c r="P4261">
        <v>4021993</v>
      </c>
    </row>
    <row r="4262" spans="1:16" x14ac:dyDescent="0.25">
      <c r="A4262" s="9">
        <v>16.676788330099999</v>
      </c>
      <c r="B4262" s="9">
        <v>29.5499992371</v>
      </c>
      <c r="C4262" s="1">
        <f t="shared" si="66"/>
        <v>12.873210907000001</v>
      </c>
      <c r="D4262">
        <v>5041993</v>
      </c>
      <c r="E4262">
        <v>23</v>
      </c>
      <c r="G4262" t="str">
        <f>VLOOKUP(E4262,'RMSE Summary'!$P$2:$Q$63,2)</f>
        <v>Mandleman</v>
      </c>
      <c r="K4262" s="9"/>
      <c r="L4262" s="9">
        <v>16.676788330099999</v>
      </c>
      <c r="M4262" s="9">
        <v>29.5499992371</v>
      </c>
      <c r="N4262" t="s">
        <v>217</v>
      </c>
      <c r="O4262">
        <v>23</v>
      </c>
      <c r="P4262">
        <v>5041993</v>
      </c>
    </row>
    <row r="4263" spans="1:16" x14ac:dyDescent="0.25">
      <c r="A4263" s="9">
        <v>15.546001434300001</v>
      </c>
      <c r="B4263" s="9">
        <v>29.530000686600001</v>
      </c>
      <c r="C4263" s="1">
        <f t="shared" si="66"/>
        <v>13.9839992523</v>
      </c>
      <c r="D4263">
        <v>6091993</v>
      </c>
      <c r="E4263">
        <v>23</v>
      </c>
      <c r="G4263" t="str">
        <f>VLOOKUP(E4263,'RMSE Summary'!$P$2:$Q$63,2)</f>
        <v>Mandleman</v>
      </c>
      <c r="K4263" s="9"/>
      <c r="L4263" s="9">
        <v>15.546001434300001</v>
      </c>
      <c r="M4263" s="9">
        <v>29.530000686600001</v>
      </c>
      <c r="N4263" t="s">
        <v>217</v>
      </c>
      <c r="O4263">
        <v>23</v>
      </c>
      <c r="P4263">
        <v>6091993</v>
      </c>
    </row>
    <row r="4264" spans="1:16" x14ac:dyDescent="0.25">
      <c r="A4264" s="9">
        <v>15.2363891602</v>
      </c>
      <c r="B4264" s="9">
        <v>29.229999542200002</v>
      </c>
      <c r="C4264" s="1">
        <f t="shared" si="66"/>
        <v>13.993610382000002</v>
      </c>
      <c r="D4264">
        <v>6291993</v>
      </c>
      <c r="E4264">
        <v>23</v>
      </c>
      <c r="G4264" t="str">
        <f>VLOOKUP(E4264,'RMSE Summary'!$P$2:$Q$63,2)</f>
        <v>Mandleman</v>
      </c>
      <c r="K4264" s="9"/>
      <c r="L4264" s="9">
        <v>15.2363891602</v>
      </c>
      <c r="M4264" s="9">
        <v>29.229999542200002</v>
      </c>
      <c r="N4264" t="s">
        <v>217</v>
      </c>
      <c r="O4264">
        <v>23</v>
      </c>
      <c r="P4264">
        <v>6291993</v>
      </c>
    </row>
    <row r="4265" spans="1:16" x14ac:dyDescent="0.25">
      <c r="A4265" s="9">
        <v>15.211099624599999</v>
      </c>
      <c r="B4265" s="9">
        <v>29.149999618500001</v>
      </c>
      <c r="C4265" s="1">
        <f t="shared" si="66"/>
        <v>13.938899993900002</v>
      </c>
      <c r="D4265">
        <v>7011993</v>
      </c>
      <c r="E4265">
        <v>23</v>
      </c>
      <c r="G4265" t="str">
        <f>VLOOKUP(E4265,'RMSE Summary'!$P$2:$Q$63,2)</f>
        <v>Mandleman</v>
      </c>
      <c r="K4265" s="9"/>
      <c r="L4265" s="9">
        <v>15.211099624599999</v>
      </c>
      <c r="M4265" s="9">
        <v>29.149999618500001</v>
      </c>
      <c r="N4265" t="s">
        <v>217</v>
      </c>
      <c r="O4265">
        <v>23</v>
      </c>
      <c r="P4265">
        <v>7011993</v>
      </c>
    </row>
    <row r="4266" spans="1:16" x14ac:dyDescent="0.25">
      <c r="A4266" s="9">
        <v>13.977560996999999</v>
      </c>
      <c r="B4266" s="9">
        <v>28.9500007629</v>
      </c>
      <c r="C4266" s="1">
        <f t="shared" si="66"/>
        <v>14.972439765900001</v>
      </c>
      <c r="D4266">
        <v>8301993</v>
      </c>
      <c r="E4266">
        <v>23</v>
      </c>
      <c r="G4266" t="str">
        <f>VLOOKUP(E4266,'RMSE Summary'!$P$2:$Q$63,2)</f>
        <v>Mandleman</v>
      </c>
      <c r="K4266" s="9"/>
      <c r="L4266" s="9">
        <v>13.977560996999999</v>
      </c>
      <c r="M4266" s="9">
        <v>28.9500007629</v>
      </c>
      <c r="N4266" t="s">
        <v>217</v>
      </c>
      <c r="O4266">
        <v>23</v>
      </c>
      <c r="P4266">
        <v>8301993</v>
      </c>
    </row>
    <row r="4267" spans="1:16" x14ac:dyDescent="0.25">
      <c r="A4267" s="9">
        <v>13.6938581467</v>
      </c>
      <c r="B4267" s="9">
        <v>28.870000839199999</v>
      </c>
      <c r="C4267" s="1">
        <f t="shared" si="66"/>
        <v>15.176142692499999</v>
      </c>
      <c r="D4267">
        <v>9291993</v>
      </c>
      <c r="E4267">
        <v>23</v>
      </c>
      <c r="G4267" t="str">
        <f>VLOOKUP(E4267,'RMSE Summary'!$P$2:$Q$63,2)</f>
        <v>Mandleman</v>
      </c>
      <c r="K4267" s="9"/>
      <c r="L4267" s="9">
        <v>13.6938581467</v>
      </c>
      <c r="M4267" s="9">
        <v>28.870000839199999</v>
      </c>
      <c r="N4267" t="s">
        <v>217</v>
      </c>
      <c r="O4267">
        <v>23</v>
      </c>
      <c r="P4267">
        <v>9291993</v>
      </c>
    </row>
    <row r="4268" spans="1:16" x14ac:dyDescent="0.25">
      <c r="A4268" s="9">
        <v>13.503737449600001</v>
      </c>
      <c r="B4268" s="9">
        <v>28.780000686600001</v>
      </c>
      <c r="C4268" s="1">
        <f t="shared" si="66"/>
        <v>15.276263237</v>
      </c>
      <c r="D4268">
        <v>11021993</v>
      </c>
      <c r="E4268">
        <v>23</v>
      </c>
      <c r="G4268" t="str">
        <f>VLOOKUP(E4268,'RMSE Summary'!$P$2:$Q$63,2)</f>
        <v>Mandleman</v>
      </c>
      <c r="K4268" s="9"/>
      <c r="L4268" s="9">
        <v>13.503737449600001</v>
      </c>
      <c r="M4268" s="9">
        <v>28.780000686600001</v>
      </c>
      <c r="N4268" t="s">
        <v>217</v>
      </c>
      <c r="O4268">
        <v>23</v>
      </c>
      <c r="P4268">
        <v>11021993</v>
      </c>
    </row>
    <row r="4269" spans="1:16" x14ac:dyDescent="0.25">
      <c r="A4269" s="9">
        <v>13.720545768699999</v>
      </c>
      <c r="B4269" s="9">
        <v>28.840000152599998</v>
      </c>
      <c r="C4269" s="1">
        <f t="shared" si="66"/>
        <v>15.119454383899999</v>
      </c>
      <c r="D4269">
        <v>11291993</v>
      </c>
      <c r="E4269">
        <v>23</v>
      </c>
      <c r="G4269" t="str">
        <f>VLOOKUP(E4269,'RMSE Summary'!$P$2:$Q$63,2)</f>
        <v>Mandleman</v>
      </c>
      <c r="K4269" s="9"/>
      <c r="L4269" s="9">
        <v>13.720545768699999</v>
      </c>
      <c r="M4269" s="9">
        <v>28.840000152599998</v>
      </c>
      <c r="N4269" t="s">
        <v>217</v>
      </c>
      <c r="O4269">
        <v>23</v>
      </c>
      <c r="P4269">
        <v>11291993</v>
      </c>
    </row>
    <row r="4270" spans="1:16" x14ac:dyDescent="0.25">
      <c r="A4270" s="9">
        <v>14.367929458600001</v>
      </c>
      <c r="B4270" s="9">
        <v>28.829999923700001</v>
      </c>
      <c r="C4270" s="1">
        <f t="shared" si="66"/>
        <v>14.4620704651</v>
      </c>
      <c r="D4270">
        <v>1061994</v>
      </c>
      <c r="E4270">
        <v>23</v>
      </c>
      <c r="G4270" t="str">
        <f>VLOOKUP(E4270,'RMSE Summary'!$P$2:$Q$63,2)</f>
        <v>Mandleman</v>
      </c>
      <c r="K4270" s="9"/>
      <c r="L4270" s="9">
        <v>14.367929458600001</v>
      </c>
      <c r="M4270" s="9">
        <v>28.829999923700001</v>
      </c>
      <c r="N4270" t="s">
        <v>217</v>
      </c>
      <c r="O4270">
        <v>23</v>
      </c>
      <c r="P4270">
        <v>1061994</v>
      </c>
    </row>
    <row r="4271" spans="1:16" x14ac:dyDescent="0.25">
      <c r="A4271" s="9">
        <v>14.5572519302</v>
      </c>
      <c r="B4271" s="9">
        <v>28.829999923700001</v>
      </c>
      <c r="C4271" s="1">
        <f t="shared" si="66"/>
        <v>14.272747993500001</v>
      </c>
      <c r="D4271">
        <v>1201994</v>
      </c>
      <c r="E4271">
        <v>23</v>
      </c>
      <c r="G4271" t="str">
        <f>VLOOKUP(E4271,'RMSE Summary'!$P$2:$Q$63,2)</f>
        <v>Mandleman</v>
      </c>
      <c r="K4271" s="9"/>
      <c r="L4271" s="9">
        <v>14.5572519302</v>
      </c>
      <c r="M4271" s="9">
        <v>28.829999923700001</v>
      </c>
      <c r="N4271" t="s">
        <v>217</v>
      </c>
      <c r="O4271">
        <v>23</v>
      </c>
      <c r="P4271">
        <v>1201994</v>
      </c>
    </row>
    <row r="4272" spans="1:16" x14ac:dyDescent="0.25">
      <c r="A4272" s="9">
        <v>14.7726697922</v>
      </c>
      <c r="B4272" s="9">
        <v>29.090000152599998</v>
      </c>
      <c r="C4272" s="1">
        <f t="shared" si="66"/>
        <v>14.317330360399998</v>
      </c>
      <c r="D4272">
        <v>2231994</v>
      </c>
      <c r="E4272">
        <v>23</v>
      </c>
      <c r="G4272" t="str">
        <f>VLOOKUP(E4272,'RMSE Summary'!$P$2:$Q$63,2)</f>
        <v>Mandleman</v>
      </c>
      <c r="K4272" s="9"/>
      <c r="L4272" s="9">
        <v>14.7726697922</v>
      </c>
      <c r="M4272" s="9">
        <v>29.090000152599998</v>
      </c>
      <c r="N4272" t="s">
        <v>217</v>
      </c>
      <c r="O4272">
        <v>23</v>
      </c>
      <c r="P4272">
        <v>2231994</v>
      </c>
    </row>
    <row r="4273" spans="1:16" x14ac:dyDescent="0.25">
      <c r="A4273" s="9">
        <v>15.7065219879</v>
      </c>
      <c r="B4273" s="9">
        <v>29.020000457799998</v>
      </c>
      <c r="C4273" s="1">
        <f t="shared" si="66"/>
        <v>13.313478469899998</v>
      </c>
      <c r="D4273">
        <v>3231994</v>
      </c>
      <c r="E4273">
        <v>23</v>
      </c>
      <c r="G4273" t="str">
        <f>VLOOKUP(E4273,'RMSE Summary'!$P$2:$Q$63,2)</f>
        <v>Mandleman</v>
      </c>
      <c r="K4273" s="9"/>
      <c r="L4273" s="9">
        <v>15.7065219879</v>
      </c>
      <c r="M4273" s="9">
        <v>29.020000457799998</v>
      </c>
      <c r="N4273" t="s">
        <v>217</v>
      </c>
      <c r="O4273">
        <v>23</v>
      </c>
      <c r="P4273">
        <v>3231994</v>
      </c>
    </row>
    <row r="4274" spans="1:16" x14ac:dyDescent="0.25">
      <c r="A4274" s="9">
        <v>16.280874252299999</v>
      </c>
      <c r="B4274" s="9">
        <v>28.920000076299999</v>
      </c>
      <c r="C4274" s="1">
        <f t="shared" si="66"/>
        <v>12.639125824000001</v>
      </c>
      <c r="D4274">
        <v>4271994</v>
      </c>
      <c r="E4274">
        <v>23</v>
      </c>
      <c r="G4274" t="str">
        <f>VLOOKUP(E4274,'RMSE Summary'!$P$2:$Q$63,2)</f>
        <v>Mandleman</v>
      </c>
      <c r="K4274" s="9"/>
      <c r="L4274" s="9">
        <v>16.280874252299999</v>
      </c>
      <c r="M4274" s="9">
        <v>28.920000076299999</v>
      </c>
      <c r="N4274" t="s">
        <v>217</v>
      </c>
      <c r="O4274">
        <v>23</v>
      </c>
      <c r="P4274">
        <v>4271994</v>
      </c>
    </row>
    <row r="4275" spans="1:16" x14ac:dyDescent="0.25">
      <c r="A4275" s="9">
        <v>16.2050189972</v>
      </c>
      <c r="B4275" s="9">
        <v>28.9300003052</v>
      </c>
      <c r="C4275" s="1">
        <f t="shared" si="66"/>
        <v>12.724981308</v>
      </c>
      <c r="D4275">
        <v>5281994</v>
      </c>
      <c r="E4275">
        <v>23</v>
      </c>
      <c r="G4275" t="str">
        <f>VLOOKUP(E4275,'RMSE Summary'!$P$2:$Q$63,2)</f>
        <v>Mandleman</v>
      </c>
      <c r="K4275" s="9"/>
      <c r="L4275" s="9">
        <v>16.2050189972</v>
      </c>
      <c r="M4275" s="9">
        <v>28.9300003052</v>
      </c>
      <c r="N4275" t="s">
        <v>217</v>
      </c>
      <c r="O4275">
        <v>23</v>
      </c>
      <c r="P4275">
        <v>5281994</v>
      </c>
    </row>
    <row r="4276" spans="1:16" x14ac:dyDescent="0.25">
      <c r="A4276" s="9">
        <v>15.564864158600001</v>
      </c>
      <c r="B4276" s="9">
        <v>28.760000228900001</v>
      </c>
      <c r="C4276" s="1">
        <f t="shared" si="66"/>
        <v>13.1951360703</v>
      </c>
      <c r="D4276">
        <v>6291994</v>
      </c>
      <c r="E4276">
        <v>23</v>
      </c>
      <c r="G4276" t="str">
        <f>VLOOKUP(E4276,'RMSE Summary'!$P$2:$Q$63,2)</f>
        <v>Mandleman</v>
      </c>
      <c r="K4276" s="9"/>
      <c r="L4276" s="9">
        <v>15.564864158600001</v>
      </c>
      <c r="M4276" s="9">
        <v>28.760000228900001</v>
      </c>
      <c r="N4276" t="s">
        <v>217</v>
      </c>
      <c r="O4276">
        <v>23</v>
      </c>
      <c r="P4276">
        <v>6291994</v>
      </c>
    </row>
    <row r="4277" spans="1:16" x14ac:dyDescent="0.25">
      <c r="A4277" s="9">
        <v>14.928229332000001</v>
      </c>
      <c r="B4277" s="9">
        <v>28.409999847400002</v>
      </c>
      <c r="C4277" s="1">
        <f t="shared" si="66"/>
        <v>13.481770515400001</v>
      </c>
      <c r="D4277">
        <v>7271994</v>
      </c>
      <c r="E4277">
        <v>23</v>
      </c>
      <c r="G4277" t="str">
        <f>VLOOKUP(E4277,'RMSE Summary'!$P$2:$Q$63,2)</f>
        <v>Mandleman</v>
      </c>
      <c r="K4277" s="9"/>
      <c r="L4277" s="9">
        <v>14.928229332000001</v>
      </c>
      <c r="M4277" s="9">
        <v>28.409999847400002</v>
      </c>
      <c r="N4277" t="s">
        <v>217</v>
      </c>
      <c r="O4277">
        <v>23</v>
      </c>
      <c r="P4277">
        <v>7271994</v>
      </c>
    </row>
    <row r="4278" spans="1:16" x14ac:dyDescent="0.25">
      <c r="A4278" s="9">
        <v>14.4659748077</v>
      </c>
      <c r="B4278" s="9">
        <v>27.520000457799998</v>
      </c>
      <c r="C4278" s="1">
        <f t="shared" si="66"/>
        <v>13.054025650099998</v>
      </c>
      <c r="D4278">
        <v>8301994</v>
      </c>
      <c r="E4278">
        <v>23</v>
      </c>
      <c r="G4278" t="str">
        <f>VLOOKUP(E4278,'RMSE Summary'!$P$2:$Q$63,2)</f>
        <v>Mandleman</v>
      </c>
      <c r="K4278" s="9"/>
      <c r="L4278" s="9">
        <v>14.4659748077</v>
      </c>
      <c r="M4278" s="9">
        <v>27.520000457799998</v>
      </c>
      <c r="N4278" t="s">
        <v>217</v>
      </c>
      <c r="O4278">
        <v>23</v>
      </c>
      <c r="P4278">
        <v>8301994</v>
      </c>
    </row>
    <row r="4279" spans="1:16" x14ac:dyDescent="0.25">
      <c r="A4279" s="9">
        <v>14.2602348328</v>
      </c>
      <c r="B4279" s="9">
        <v>26.709999084500001</v>
      </c>
      <c r="C4279" s="1">
        <f t="shared" si="66"/>
        <v>12.449764251700001</v>
      </c>
      <c r="D4279">
        <v>9281994</v>
      </c>
      <c r="E4279">
        <v>23</v>
      </c>
      <c r="G4279" t="str">
        <f>VLOOKUP(E4279,'RMSE Summary'!$P$2:$Q$63,2)</f>
        <v>Mandleman</v>
      </c>
      <c r="K4279" s="9"/>
      <c r="L4279" s="9">
        <v>14.2602348328</v>
      </c>
      <c r="M4279" s="9">
        <v>26.709999084500001</v>
      </c>
      <c r="N4279" t="s">
        <v>217</v>
      </c>
      <c r="O4279">
        <v>23</v>
      </c>
      <c r="P4279">
        <v>9281994</v>
      </c>
    </row>
    <row r="4280" spans="1:16" x14ac:dyDescent="0.25">
      <c r="A4280" s="9">
        <v>14.046268463100001</v>
      </c>
      <c r="B4280" s="9">
        <v>26.129999160800001</v>
      </c>
      <c r="C4280" s="1">
        <f t="shared" si="66"/>
        <v>12.0837306977</v>
      </c>
      <c r="D4280">
        <v>10241994</v>
      </c>
      <c r="E4280">
        <v>23</v>
      </c>
      <c r="G4280" t="str">
        <f>VLOOKUP(E4280,'RMSE Summary'!$P$2:$Q$63,2)</f>
        <v>Mandleman</v>
      </c>
      <c r="K4280" s="9"/>
      <c r="L4280" s="9">
        <v>14.046268463100001</v>
      </c>
      <c r="M4280" s="9">
        <v>26.129999160800001</v>
      </c>
      <c r="N4280" t="s">
        <v>217</v>
      </c>
      <c r="O4280">
        <v>23</v>
      </c>
      <c r="P4280">
        <v>10241994</v>
      </c>
    </row>
    <row r="4281" spans="1:16" x14ac:dyDescent="0.25">
      <c r="A4281" s="9">
        <v>14.3468360901</v>
      </c>
      <c r="B4281" s="9">
        <v>26.0499992371</v>
      </c>
      <c r="C4281" s="1">
        <f t="shared" si="66"/>
        <v>11.703163147</v>
      </c>
      <c r="D4281">
        <v>11291994</v>
      </c>
      <c r="E4281">
        <v>23</v>
      </c>
      <c r="G4281" t="str">
        <f>VLOOKUP(E4281,'RMSE Summary'!$P$2:$Q$63,2)</f>
        <v>Mandleman</v>
      </c>
      <c r="K4281" s="9"/>
      <c r="L4281" s="9">
        <v>14.3468360901</v>
      </c>
      <c r="M4281" s="9">
        <v>26.0499992371</v>
      </c>
      <c r="N4281" t="s">
        <v>217</v>
      </c>
      <c r="O4281">
        <v>23</v>
      </c>
      <c r="P4281">
        <v>11291994</v>
      </c>
    </row>
    <row r="4282" spans="1:16" x14ac:dyDescent="0.25">
      <c r="A4282" s="9">
        <v>14.245412826500001</v>
      </c>
      <c r="B4282" s="9">
        <v>25.479999542200002</v>
      </c>
      <c r="C4282" s="1">
        <f t="shared" si="66"/>
        <v>11.234586715700001</v>
      </c>
      <c r="D4282">
        <v>12291994</v>
      </c>
      <c r="E4282">
        <v>23</v>
      </c>
      <c r="G4282" t="str">
        <f>VLOOKUP(E4282,'RMSE Summary'!$P$2:$Q$63,2)</f>
        <v>Mandleman</v>
      </c>
      <c r="K4282" s="9"/>
      <c r="L4282" s="9">
        <v>14.245412826500001</v>
      </c>
      <c r="M4282" s="9">
        <v>25.479999542200002</v>
      </c>
      <c r="N4282" t="s">
        <v>217</v>
      </c>
      <c r="O4282">
        <v>23</v>
      </c>
      <c r="P4282">
        <v>12291994</v>
      </c>
    </row>
    <row r="4283" spans="1:16" x14ac:dyDescent="0.25">
      <c r="A4283" s="9">
        <v>14.1486501694</v>
      </c>
      <c r="B4283" s="9">
        <v>27.979999542200002</v>
      </c>
      <c r="C4283" s="1">
        <f t="shared" si="66"/>
        <v>13.831349372800002</v>
      </c>
      <c r="D4283">
        <v>1251995</v>
      </c>
      <c r="E4283">
        <v>23</v>
      </c>
      <c r="G4283" t="str">
        <f>VLOOKUP(E4283,'RMSE Summary'!$P$2:$Q$63,2)</f>
        <v>Mandleman</v>
      </c>
      <c r="K4283" s="9"/>
      <c r="L4283" s="9">
        <v>14.1486501694</v>
      </c>
      <c r="M4283" s="9">
        <v>27.979999542200002</v>
      </c>
      <c r="N4283" t="s">
        <v>217</v>
      </c>
      <c r="O4283">
        <v>23</v>
      </c>
      <c r="P4283">
        <v>1251995</v>
      </c>
    </row>
    <row r="4284" spans="1:16" x14ac:dyDescent="0.25">
      <c r="A4284" s="9">
        <v>13.8695306778</v>
      </c>
      <c r="B4284" s="9">
        <v>29.030000686600001</v>
      </c>
      <c r="C4284" s="1">
        <f t="shared" si="66"/>
        <v>15.160470008800001</v>
      </c>
      <c r="D4284">
        <v>2271995</v>
      </c>
      <c r="E4284">
        <v>23</v>
      </c>
      <c r="G4284" t="str">
        <f>VLOOKUP(E4284,'RMSE Summary'!$P$2:$Q$63,2)</f>
        <v>Mandleman</v>
      </c>
      <c r="K4284" s="9"/>
      <c r="L4284" s="9">
        <v>13.8695306778</v>
      </c>
      <c r="M4284" s="9">
        <v>29.030000686600001</v>
      </c>
      <c r="N4284" t="s">
        <v>217</v>
      </c>
      <c r="O4284">
        <v>23</v>
      </c>
      <c r="P4284">
        <v>2271995</v>
      </c>
    </row>
    <row r="4285" spans="1:16" x14ac:dyDescent="0.25">
      <c r="A4285" s="9">
        <v>13.544771194500001</v>
      </c>
      <c r="B4285" s="9">
        <v>29.540000915499999</v>
      </c>
      <c r="C4285" s="1">
        <f t="shared" si="66"/>
        <v>15.995229720999998</v>
      </c>
      <c r="D4285">
        <v>3161995</v>
      </c>
      <c r="E4285">
        <v>23</v>
      </c>
      <c r="G4285" t="str">
        <f>VLOOKUP(E4285,'RMSE Summary'!$P$2:$Q$63,2)</f>
        <v>Mandleman</v>
      </c>
      <c r="K4285" s="9"/>
      <c r="L4285" s="9">
        <v>13.544771194500001</v>
      </c>
      <c r="M4285" s="9">
        <v>29.540000915499999</v>
      </c>
      <c r="N4285" t="s">
        <v>217</v>
      </c>
      <c r="O4285">
        <v>23</v>
      </c>
      <c r="P4285">
        <v>3161995</v>
      </c>
    </row>
    <row r="4286" spans="1:16" x14ac:dyDescent="0.25">
      <c r="A4286" s="9">
        <v>13.441892623899999</v>
      </c>
      <c r="B4286" s="9">
        <v>29.899999618500001</v>
      </c>
      <c r="C4286" s="1">
        <f t="shared" si="66"/>
        <v>16.458106994600001</v>
      </c>
      <c r="D4286">
        <v>3291995</v>
      </c>
      <c r="E4286">
        <v>23</v>
      </c>
      <c r="G4286" t="str">
        <f>VLOOKUP(E4286,'RMSE Summary'!$P$2:$Q$63,2)</f>
        <v>Mandleman</v>
      </c>
      <c r="K4286" s="9"/>
      <c r="L4286" s="9">
        <v>13.441892623899999</v>
      </c>
      <c r="M4286" s="9">
        <v>29.899999618500001</v>
      </c>
      <c r="N4286" t="s">
        <v>217</v>
      </c>
      <c r="O4286">
        <v>23</v>
      </c>
      <c r="P4286">
        <v>3291995</v>
      </c>
    </row>
    <row r="4287" spans="1:16" x14ac:dyDescent="0.25">
      <c r="A4287" s="9">
        <v>13.409819603000001</v>
      </c>
      <c r="B4287" s="9">
        <v>29.780000686600001</v>
      </c>
      <c r="C4287" s="1">
        <f t="shared" si="66"/>
        <v>16.370181083600002</v>
      </c>
      <c r="D4287">
        <v>4261995</v>
      </c>
      <c r="E4287">
        <v>23</v>
      </c>
      <c r="G4287" t="str">
        <f>VLOOKUP(E4287,'RMSE Summary'!$P$2:$Q$63,2)</f>
        <v>Mandleman</v>
      </c>
      <c r="K4287" s="9"/>
      <c r="L4287" s="9">
        <v>13.409819603000001</v>
      </c>
      <c r="M4287" s="9">
        <v>29.780000686600001</v>
      </c>
      <c r="N4287" t="s">
        <v>217</v>
      </c>
      <c r="O4287">
        <v>23</v>
      </c>
      <c r="P4287">
        <v>4261995</v>
      </c>
    </row>
    <row r="4288" spans="1:16" x14ac:dyDescent="0.25">
      <c r="A4288" s="9">
        <v>13.404258728</v>
      </c>
      <c r="B4288" s="9">
        <v>29.6800003052</v>
      </c>
      <c r="C4288" s="1">
        <f t="shared" si="66"/>
        <v>16.275741577200002</v>
      </c>
      <c r="D4288">
        <v>5301995</v>
      </c>
      <c r="E4288">
        <v>23</v>
      </c>
      <c r="G4288" t="str">
        <f>VLOOKUP(E4288,'RMSE Summary'!$P$2:$Q$63,2)</f>
        <v>Mandleman</v>
      </c>
      <c r="K4288" s="9"/>
      <c r="L4288" s="9">
        <v>13.404258728</v>
      </c>
      <c r="M4288" s="9">
        <v>29.6800003052</v>
      </c>
      <c r="N4288" t="s">
        <v>217</v>
      </c>
      <c r="O4288">
        <v>23</v>
      </c>
      <c r="P4288">
        <v>5301995</v>
      </c>
    </row>
    <row r="4289" spans="1:16" x14ac:dyDescent="0.25">
      <c r="A4289" s="9">
        <v>13.250531196600001</v>
      </c>
      <c r="B4289" s="9">
        <v>29.620000839199999</v>
      </c>
      <c r="C4289" s="1">
        <f t="shared" si="66"/>
        <v>16.369469642599999</v>
      </c>
      <c r="D4289">
        <v>6301995</v>
      </c>
      <c r="E4289">
        <v>23</v>
      </c>
      <c r="G4289" t="str">
        <f>VLOOKUP(E4289,'RMSE Summary'!$P$2:$Q$63,2)</f>
        <v>Mandleman</v>
      </c>
      <c r="K4289" s="9"/>
      <c r="L4289" s="9">
        <v>13.250531196600001</v>
      </c>
      <c r="M4289" s="9">
        <v>29.620000839199999</v>
      </c>
      <c r="N4289" t="s">
        <v>217</v>
      </c>
      <c r="O4289">
        <v>23</v>
      </c>
      <c r="P4289">
        <v>6301995</v>
      </c>
    </row>
    <row r="4290" spans="1:16" x14ac:dyDescent="0.25">
      <c r="A4290" s="9">
        <v>13.553979873699999</v>
      </c>
      <c r="B4290" s="9">
        <v>29.510000228900001</v>
      </c>
      <c r="C4290" s="1">
        <f t="shared" si="66"/>
        <v>15.956020355200002</v>
      </c>
      <c r="D4290">
        <v>7281995</v>
      </c>
      <c r="E4290">
        <v>23</v>
      </c>
      <c r="G4290" t="str">
        <f>VLOOKUP(E4290,'RMSE Summary'!$P$2:$Q$63,2)</f>
        <v>Mandleman</v>
      </c>
      <c r="K4290" s="9"/>
      <c r="L4290" s="9">
        <v>13.553979873699999</v>
      </c>
      <c r="M4290" s="9">
        <v>29.510000228900001</v>
      </c>
      <c r="N4290" t="s">
        <v>217</v>
      </c>
      <c r="O4290">
        <v>23</v>
      </c>
      <c r="P4290">
        <v>7281995</v>
      </c>
    </row>
    <row r="4291" spans="1:16" x14ac:dyDescent="0.25">
      <c r="A4291" s="9">
        <v>13.2133998871</v>
      </c>
      <c r="B4291" s="9">
        <v>29.209999084500001</v>
      </c>
      <c r="C4291" s="1">
        <f t="shared" si="66"/>
        <v>15.996599197400002</v>
      </c>
      <c r="D4291">
        <v>9051995</v>
      </c>
      <c r="E4291">
        <v>23</v>
      </c>
      <c r="G4291" t="str">
        <f>VLOOKUP(E4291,'RMSE Summary'!$P$2:$Q$63,2)</f>
        <v>Mandleman</v>
      </c>
      <c r="K4291" s="9"/>
      <c r="L4291" s="9">
        <v>13.2133998871</v>
      </c>
      <c r="M4291" s="9">
        <v>29.209999084500001</v>
      </c>
      <c r="N4291" t="s">
        <v>217</v>
      </c>
      <c r="O4291">
        <v>23</v>
      </c>
      <c r="P4291">
        <v>9051995</v>
      </c>
    </row>
    <row r="4292" spans="1:16" x14ac:dyDescent="0.25">
      <c r="A4292" s="9">
        <v>13.256995201100001</v>
      </c>
      <c r="B4292" s="9">
        <v>29.1800003052</v>
      </c>
      <c r="C4292" s="1">
        <f t="shared" si="66"/>
        <v>15.9230051041</v>
      </c>
      <c r="D4292">
        <v>10051995</v>
      </c>
      <c r="E4292">
        <v>23</v>
      </c>
      <c r="G4292" t="str">
        <f>VLOOKUP(E4292,'RMSE Summary'!$P$2:$Q$63,2)</f>
        <v>Mandleman</v>
      </c>
      <c r="K4292" s="9"/>
      <c r="L4292" s="9">
        <v>13.256995201100001</v>
      </c>
      <c r="M4292" s="9">
        <v>29.1800003052</v>
      </c>
      <c r="N4292" t="s">
        <v>217</v>
      </c>
      <c r="O4292">
        <v>23</v>
      </c>
      <c r="P4292">
        <v>10051995</v>
      </c>
    </row>
    <row r="4293" spans="1:16" x14ac:dyDescent="0.25">
      <c r="A4293" s="9">
        <v>13.7683553696</v>
      </c>
      <c r="B4293" s="9">
        <v>29.239999771099999</v>
      </c>
      <c r="C4293" s="1">
        <f t="shared" si="66"/>
        <v>15.471644401499999</v>
      </c>
      <c r="D4293">
        <v>10311995</v>
      </c>
      <c r="E4293">
        <v>23</v>
      </c>
      <c r="G4293" t="str">
        <f>VLOOKUP(E4293,'RMSE Summary'!$P$2:$Q$63,2)</f>
        <v>Mandleman</v>
      </c>
      <c r="K4293" s="9"/>
      <c r="L4293" s="9">
        <v>13.7683553696</v>
      </c>
      <c r="M4293" s="9">
        <v>29.239999771099999</v>
      </c>
      <c r="N4293" t="s">
        <v>217</v>
      </c>
      <c r="O4293">
        <v>23</v>
      </c>
      <c r="P4293">
        <v>10311995</v>
      </c>
    </row>
    <row r="4294" spans="1:16" x14ac:dyDescent="0.25">
      <c r="A4294" s="9">
        <v>14.160669326800001</v>
      </c>
      <c r="B4294" s="9">
        <v>29.1399993896</v>
      </c>
      <c r="C4294" s="1">
        <f t="shared" si="66"/>
        <v>14.979330062799999</v>
      </c>
      <c r="D4294">
        <v>11271995</v>
      </c>
      <c r="E4294">
        <v>23</v>
      </c>
      <c r="G4294" t="str">
        <f>VLOOKUP(E4294,'RMSE Summary'!$P$2:$Q$63,2)</f>
        <v>Mandleman</v>
      </c>
      <c r="K4294" s="9"/>
      <c r="L4294" s="9">
        <v>14.160669326800001</v>
      </c>
      <c r="M4294" s="9">
        <v>29.1399993896</v>
      </c>
      <c r="N4294" t="s">
        <v>217</v>
      </c>
      <c r="O4294">
        <v>23</v>
      </c>
      <c r="P4294">
        <v>11271995</v>
      </c>
    </row>
    <row r="4295" spans="1:16" x14ac:dyDescent="0.25">
      <c r="A4295" s="9">
        <v>14.442103385899999</v>
      </c>
      <c r="B4295" s="9">
        <v>29.25</v>
      </c>
      <c r="C4295" s="1">
        <f t="shared" si="66"/>
        <v>14.807896614100001</v>
      </c>
      <c r="D4295">
        <v>12261995</v>
      </c>
      <c r="E4295">
        <v>23</v>
      </c>
      <c r="G4295" t="str">
        <f>VLOOKUP(E4295,'RMSE Summary'!$P$2:$Q$63,2)</f>
        <v>Mandleman</v>
      </c>
      <c r="K4295" s="9"/>
      <c r="L4295" s="9">
        <v>14.442103385899999</v>
      </c>
      <c r="M4295" s="9">
        <v>29.25</v>
      </c>
      <c r="N4295" t="s">
        <v>217</v>
      </c>
      <c r="O4295">
        <v>23</v>
      </c>
      <c r="P4295">
        <v>12261995</v>
      </c>
    </row>
    <row r="4296" spans="1:16" x14ac:dyDescent="0.25">
      <c r="A4296" s="9">
        <v>14.301292419399999</v>
      </c>
      <c r="B4296" s="9">
        <v>29.469999313399999</v>
      </c>
      <c r="C4296" s="1">
        <f t="shared" si="66"/>
        <v>15.168706894</v>
      </c>
      <c r="D4296">
        <v>2071996</v>
      </c>
      <c r="E4296">
        <v>23</v>
      </c>
      <c r="G4296" t="str">
        <f>VLOOKUP(E4296,'RMSE Summary'!$P$2:$Q$63,2)</f>
        <v>Mandleman</v>
      </c>
      <c r="K4296" s="9"/>
      <c r="L4296" s="9">
        <v>14.301292419399999</v>
      </c>
      <c r="M4296" s="9">
        <v>29.469999313399999</v>
      </c>
      <c r="N4296" t="s">
        <v>217</v>
      </c>
      <c r="O4296">
        <v>23</v>
      </c>
      <c r="P4296">
        <v>2071996</v>
      </c>
    </row>
    <row r="4297" spans="1:16" x14ac:dyDescent="0.25">
      <c r="A4297" s="9">
        <v>13.753726005600001</v>
      </c>
      <c r="B4297" s="9">
        <v>29.690000534100001</v>
      </c>
      <c r="C4297" s="1">
        <f t="shared" si="66"/>
        <v>15.9362745285</v>
      </c>
      <c r="D4297">
        <v>2281996</v>
      </c>
      <c r="E4297">
        <v>23</v>
      </c>
      <c r="G4297" t="str">
        <f>VLOOKUP(E4297,'RMSE Summary'!$P$2:$Q$63,2)</f>
        <v>Mandleman</v>
      </c>
      <c r="K4297" s="9"/>
      <c r="L4297" s="9">
        <v>13.753726005600001</v>
      </c>
      <c r="M4297" s="9">
        <v>29.690000534100001</v>
      </c>
      <c r="N4297" t="s">
        <v>217</v>
      </c>
      <c r="O4297">
        <v>23</v>
      </c>
      <c r="P4297">
        <v>2281996</v>
      </c>
    </row>
    <row r="4298" spans="1:16" x14ac:dyDescent="0.25">
      <c r="A4298" s="9">
        <v>13.471898078900001</v>
      </c>
      <c r="B4298" s="9">
        <v>29.579999923700001</v>
      </c>
      <c r="C4298" s="1">
        <f t="shared" si="66"/>
        <v>16.1081018448</v>
      </c>
      <c r="D4298">
        <v>4021996</v>
      </c>
      <c r="E4298">
        <v>23</v>
      </c>
      <c r="G4298" t="str">
        <f>VLOOKUP(E4298,'RMSE Summary'!$P$2:$Q$63,2)</f>
        <v>Mandleman</v>
      </c>
      <c r="K4298" s="9"/>
      <c r="L4298" s="9">
        <v>13.471898078900001</v>
      </c>
      <c r="M4298" s="9">
        <v>29.579999923700001</v>
      </c>
      <c r="N4298" t="s">
        <v>217</v>
      </c>
      <c r="O4298">
        <v>23</v>
      </c>
      <c r="P4298">
        <v>4021996</v>
      </c>
    </row>
    <row r="4299" spans="1:16" x14ac:dyDescent="0.25">
      <c r="A4299" s="9">
        <v>14.1402959824</v>
      </c>
      <c r="B4299" s="9">
        <v>29.379999160800001</v>
      </c>
      <c r="C4299" s="1">
        <f t="shared" si="66"/>
        <v>15.239703178400001</v>
      </c>
      <c r="D4299">
        <v>4291996</v>
      </c>
      <c r="E4299">
        <v>23</v>
      </c>
      <c r="G4299" t="str">
        <f>VLOOKUP(E4299,'RMSE Summary'!$P$2:$Q$63,2)</f>
        <v>Mandleman</v>
      </c>
      <c r="K4299" s="9"/>
      <c r="L4299" s="9">
        <v>14.1402959824</v>
      </c>
      <c r="M4299" s="9">
        <v>29.379999160800001</v>
      </c>
      <c r="N4299" t="s">
        <v>217</v>
      </c>
      <c r="O4299">
        <v>23</v>
      </c>
      <c r="P4299">
        <v>4291996</v>
      </c>
    </row>
    <row r="4300" spans="1:16" x14ac:dyDescent="0.25">
      <c r="A4300" s="9">
        <v>15.660257339499999</v>
      </c>
      <c r="B4300" s="9">
        <v>29.1100006104</v>
      </c>
      <c r="C4300" s="1">
        <f t="shared" si="66"/>
        <v>13.449743270900001</v>
      </c>
      <c r="D4300">
        <v>7011996</v>
      </c>
      <c r="E4300">
        <v>23</v>
      </c>
      <c r="G4300" t="str">
        <f>VLOOKUP(E4300,'RMSE Summary'!$P$2:$Q$63,2)</f>
        <v>Mandleman</v>
      </c>
      <c r="K4300" s="9"/>
      <c r="L4300" s="9">
        <v>15.660257339499999</v>
      </c>
      <c r="M4300" s="9">
        <v>29.1100006104</v>
      </c>
      <c r="N4300" t="s">
        <v>217</v>
      </c>
      <c r="O4300">
        <v>23</v>
      </c>
      <c r="P4300">
        <v>7011996</v>
      </c>
    </row>
    <row r="4301" spans="1:16" x14ac:dyDescent="0.25">
      <c r="A4301" s="9">
        <v>15.889168739300001</v>
      </c>
      <c r="B4301" s="9">
        <v>29.079999923700001</v>
      </c>
      <c r="C4301" s="1">
        <f t="shared" si="66"/>
        <v>13.1908311844</v>
      </c>
      <c r="D4301">
        <v>7251996</v>
      </c>
      <c r="E4301">
        <v>23</v>
      </c>
      <c r="G4301" t="str">
        <f>VLOOKUP(E4301,'RMSE Summary'!$P$2:$Q$63,2)</f>
        <v>Mandleman</v>
      </c>
      <c r="K4301" s="9"/>
      <c r="L4301" s="9">
        <v>15.889168739300001</v>
      </c>
      <c r="M4301" s="9">
        <v>29.079999923700001</v>
      </c>
      <c r="N4301" t="s">
        <v>217</v>
      </c>
      <c r="O4301">
        <v>23</v>
      </c>
      <c r="P4301">
        <v>7251996</v>
      </c>
    </row>
    <row r="4302" spans="1:16" x14ac:dyDescent="0.25">
      <c r="A4302" s="9">
        <v>16.3037471771</v>
      </c>
      <c r="B4302" s="9">
        <v>29.010000228900001</v>
      </c>
      <c r="C4302" s="1">
        <f t="shared" si="66"/>
        <v>12.706253051800001</v>
      </c>
      <c r="D4302">
        <v>8291996</v>
      </c>
      <c r="E4302">
        <v>23</v>
      </c>
      <c r="G4302" t="str">
        <f>VLOOKUP(E4302,'RMSE Summary'!$P$2:$Q$63,2)</f>
        <v>Mandleman</v>
      </c>
      <c r="K4302" s="9"/>
      <c r="L4302" s="9">
        <v>16.3037471771</v>
      </c>
      <c r="M4302" s="9">
        <v>29.010000228900001</v>
      </c>
      <c r="N4302" t="s">
        <v>217</v>
      </c>
      <c r="O4302">
        <v>23</v>
      </c>
      <c r="P4302">
        <v>8291996</v>
      </c>
    </row>
    <row r="4303" spans="1:16" x14ac:dyDescent="0.25">
      <c r="A4303" s="9">
        <v>16.8970775604</v>
      </c>
      <c r="B4303" s="9">
        <v>29.0499992371</v>
      </c>
      <c r="C4303" s="1">
        <f t="shared" si="66"/>
        <v>12.1529216767</v>
      </c>
      <c r="D4303">
        <v>9271996</v>
      </c>
      <c r="E4303">
        <v>23</v>
      </c>
      <c r="G4303" t="str">
        <f>VLOOKUP(E4303,'RMSE Summary'!$P$2:$Q$63,2)</f>
        <v>Mandleman</v>
      </c>
      <c r="K4303" s="9"/>
      <c r="L4303" s="9">
        <v>16.8970775604</v>
      </c>
      <c r="M4303" s="9">
        <v>29.0499992371</v>
      </c>
      <c r="N4303" t="s">
        <v>217</v>
      </c>
      <c r="O4303">
        <v>23</v>
      </c>
      <c r="P4303">
        <v>9271996</v>
      </c>
    </row>
    <row r="4304" spans="1:16" x14ac:dyDescent="0.25">
      <c r="A4304" s="9">
        <v>17.466707229600001</v>
      </c>
      <c r="B4304" s="9">
        <v>29.020000457799998</v>
      </c>
      <c r="C4304" s="1">
        <f t="shared" si="66"/>
        <v>11.553293228199998</v>
      </c>
      <c r="D4304">
        <v>11011996</v>
      </c>
      <c r="E4304">
        <v>23</v>
      </c>
      <c r="G4304" t="str">
        <f>VLOOKUP(E4304,'RMSE Summary'!$P$2:$Q$63,2)</f>
        <v>Mandleman</v>
      </c>
      <c r="K4304" s="9"/>
      <c r="L4304" s="9">
        <v>17.466707229600001</v>
      </c>
      <c r="M4304" s="9">
        <v>29.020000457799998</v>
      </c>
      <c r="N4304" t="s">
        <v>217</v>
      </c>
      <c r="O4304">
        <v>23</v>
      </c>
      <c r="P4304">
        <v>11011996</v>
      </c>
    </row>
    <row r="4305" spans="1:16" x14ac:dyDescent="0.25">
      <c r="A4305" s="9">
        <v>17.880737304699998</v>
      </c>
      <c r="B4305" s="9">
        <v>29.059999465899999</v>
      </c>
      <c r="C4305" s="1">
        <f t="shared" si="66"/>
        <v>11.1792621612</v>
      </c>
      <c r="D4305">
        <v>12031996</v>
      </c>
      <c r="E4305">
        <v>23</v>
      </c>
      <c r="G4305" t="str">
        <f>VLOOKUP(E4305,'RMSE Summary'!$P$2:$Q$63,2)</f>
        <v>Mandleman</v>
      </c>
      <c r="K4305" s="9"/>
      <c r="L4305" s="9">
        <v>17.880737304699998</v>
      </c>
      <c r="M4305" s="9">
        <v>29.059999465899999</v>
      </c>
      <c r="N4305" t="s">
        <v>217</v>
      </c>
      <c r="O4305">
        <v>23</v>
      </c>
      <c r="P4305">
        <v>12031996</v>
      </c>
    </row>
    <row r="4306" spans="1:16" x14ac:dyDescent="0.25">
      <c r="A4306" s="9">
        <v>18.342941284199998</v>
      </c>
      <c r="B4306" s="9">
        <v>29.170000076299999</v>
      </c>
      <c r="C4306" s="1">
        <f t="shared" si="66"/>
        <v>10.827058792100001</v>
      </c>
      <c r="D4306">
        <v>12271996</v>
      </c>
      <c r="E4306">
        <v>23</v>
      </c>
      <c r="G4306" t="str">
        <f>VLOOKUP(E4306,'RMSE Summary'!$P$2:$Q$63,2)</f>
        <v>Mandleman</v>
      </c>
      <c r="K4306" s="9"/>
      <c r="L4306" s="9">
        <v>18.342941284199998</v>
      </c>
      <c r="M4306" s="9">
        <v>29.170000076299999</v>
      </c>
      <c r="N4306" t="s">
        <v>217</v>
      </c>
      <c r="O4306">
        <v>23</v>
      </c>
      <c r="P4306">
        <v>12271996</v>
      </c>
    </row>
    <row r="4307" spans="1:16" x14ac:dyDescent="0.25">
      <c r="A4307" s="9">
        <v>18.417419433599999</v>
      </c>
      <c r="B4307" s="9">
        <v>29.920000076299999</v>
      </c>
      <c r="C4307" s="1">
        <f t="shared" si="66"/>
        <v>11.5025806427</v>
      </c>
      <c r="D4307">
        <v>1311997</v>
      </c>
      <c r="E4307">
        <v>23</v>
      </c>
      <c r="G4307" t="str">
        <f>VLOOKUP(E4307,'RMSE Summary'!$P$2:$Q$63,2)</f>
        <v>Mandleman</v>
      </c>
      <c r="K4307" s="9"/>
      <c r="L4307" s="9">
        <v>18.417419433599999</v>
      </c>
      <c r="M4307" s="9">
        <v>29.920000076299999</v>
      </c>
      <c r="N4307" t="s">
        <v>217</v>
      </c>
      <c r="O4307">
        <v>23</v>
      </c>
      <c r="P4307">
        <v>1311997</v>
      </c>
    </row>
    <row r="4308" spans="1:16" x14ac:dyDescent="0.25">
      <c r="A4308" s="9">
        <v>18.569797515899999</v>
      </c>
      <c r="B4308" s="9">
        <v>29.790000915499999</v>
      </c>
      <c r="C4308" s="1">
        <f t="shared" si="66"/>
        <v>11.220203399599999</v>
      </c>
      <c r="D4308">
        <v>2271997</v>
      </c>
      <c r="E4308">
        <v>23</v>
      </c>
      <c r="G4308" t="str">
        <f>VLOOKUP(E4308,'RMSE Summary'!$P$2:$Q$63,2)</f>
        <v>Mandleman</v>
      </c>
      <c r="K4308" s="9"/>
      <c r="L4308" s="9">
        <v>18.569797515899999</v>
      </c>
      <c r="M4308" s="9">
        <v>29.790000915499999</v>
      </c>
      <c r="N4308" t="s">
        <v>217</v>
      </c>
      <c r="O4308">
        <v>23</v>
      </c>
      <c r="P4308">
        <v>2271997</v>
      </c>
    </row>
    <row r="4309" spans="1:16" x14ac:dyDescent="0.25">
      <c r="A4309" s="9">
        <v>18.683980941800002</v>
      </c>
      <c r="B4309" s="9">
        <v>29.540000915499999</v>
      </c>
      <c r="C4309" s="1">
        <f t="shared" si="66"/>
        <v>10.856019973699997</v>
      </c>
      <c r="D4309">
        <v>3281997</v>
      </c>
      <c r="E4309">
        <v>23</v>
      </c>
      <c r="G4309" t="str">
        <f>VLOOKUP(E4309,'RMSE Summary'!$P$2:$Q$63,2)</f>
        <v>Mandleman</v>
      </c>
      <c r="K4309" s="9"/>
      <c r="L4309" s="9">
        <v>18.683980941800002</v>
      </c>
      <c r="M4309" s="9">
        <v>29.540000915499999</v>
      </c>
      <c r="N4309" t="s">
        <v>217</v>
      </c>
      <c r="O4309">
        <v>23</v>
      </c>
      <c r="P4309">
        <v>3281997</v>
      </c>
    </row>
    <row r="4310" spans="1:16" x14ac:dyDescent="0.25">
      <c r="A4310" s="9">
        <v>19.1782779694</v>
      </c>
      <c r="B4310" s="9">
        <v>29.479999542200002</v>
      </c>
      <c r="C4310" s="1">
        <f t="shared" ref="C4310:C4373" si="67">B4310-A4310</f>
        <v>10.301721572800002</v>
      </c>
      <c r="D4310">
        <v>4281997</v>
      </c>
      <c r="E4310">
        <v>23</v>
      </c>
      <c r="G4310" t="str">
        <f>VLOOKUP(E4310,'RMSE Summary'!$P$2:$Q$63,2)</f>
        <v>Mandleman</v>
      </c>
      <c r="K4310" s="9"/>
      <c r="L4310" s="9">
        <v>19.1782779694</v>
      </c>
      <c r="M4310" s="9">
        <v>29.479999542200002</v>
      </c>
      <c r="N4310" t="s">
        <v>217</v>
      </c>
      <c r="O4310">
        <v>23</v>
      </c>
      <c r="P4310">
        <v>4281997</v>
      </c>
    </row>
    <row r="4311" spans="1:16" x14ac:dyDescent="0.25">
      <c r="A4311" s="9">
        <v>18.712722778300002</v>
      </c>
      <c r="B4311" s="9">
        <v>29.409999847400002</v>
      </c>
      <c r="C4311" s="1">
        <f t="shared" si="67"/>
        <v>10.6972770691</v>
      </c>
      <c r="D4311">
        <v>5291997</v>
      </c>
      <c r="E4311">
        <v>23</v>
      </c>
      <c r="G4311" t="str">
        <f>VLOOKUP(E4311,'RMSE Summary'!$P$2:$Q$63,2)</f>
        <v>Mandleman</v>
      </c>
      <c r="K4311" s="9"/>
      <c r="L4311" s="9">
        <v>18.712722778300002</v>
      </c>
      <c r="M4311" s="9">
        <v>29.409999847400002</v>
      </c>
      <c r="N4311" t="s">
        <v>217</v>
      </c>
      <c r="O4311">
        <v>23</v>
      </c>
      <c r="P4311">
        <v>5291997</v>
      </c>
    </row>
    <row r="4312" spans="1:16" x14ac:dyDescent="0.25">
      <c r="A4312" s="9">
        <v>18.2449741364</v>
      </c>
      <c r="B4312" s="9">
        <v>28.9500007629</v>
      </c>
      <c r="C4312" s="1">
        <f t="shared" si="67"/>
        <v>10.7050266265</v>
      </c>
      <c r="D4312">
        <v>7091997</v>
      </c>
      <c r="E4312">
        <v>23</v>
      </c>
      <c r="G4312" t="str">
        <f>VLOOKUP(E4312,'RMSE Summary'!$P$2:$Q$63,2)</f>
        <v>Mandleman</v>
      </c>
      <c r="K4312" s="9"/>
      <c r="L4312" s="9">
        <v>18.2449741364</v>
      </c>
      <c r="M4312" s="9">
        <v>28.9500007629</v>
      </c>
      <c r="N4312" t="s">
        <v>217</v>
      </c>
      <c r="O4312">
        <v>23</v>
      </c>
      <c r="P4312">
        <v>7091997</v>
      </c>
    </row>
    <row r="4313" spans="1:16" x14ac:dyDescent="0.25">
      <c r="A4313" s="9">
        <v>17.9876556396</v>
      </c>
      <c r="B4313" s="9">
        <v>29.190000534100001</v>
      </c>
      <c r="C4313" s="1">
        <f t="shared" si="67"/>
        <v>11.202344894500001</v>
      </c>
      <c r="D4313">
        <v>8051997</v>
      </c>
      <c r="E4313">
        <v>23</v>
      </c>
      <c r="G4313" t="str">
        <f>VLOOKUP(E4313,'RMSE Summary'!$P$2:$Q$63,2)</f>
        <v>Mandleman</v>
      </c>
      <c r="K4313" s="9"/>
      <c r="L4313" s="9">
        <v>17.9876556396</v>
      </c>
      <c r="M4313" s="9">
        <v>29.190000534100001</v>
      </c>
      <c r="N4313" t="s">
        <v>217</v>
      </c>
      <c r="O4313">
        <v>23</v>
      </c>
      <c r="P4313">
        <v>8051997</v>
      </c>
    </row>
    <row r="4314" spans="1:16" x14ac:dyDescent="0.25">
      <c r="A4314" s="9">
        <v>18.430974960299999</v>
      </c>
      <c r="B4314" s="9">
        <v>29.059999465899999</v>
      </c>
      <c r="C4314" s="1">
        <f t="shared" si="67"/>
        <v>10.6290245056</v>
      </c>
      <c r="D4314">
        <v>8281997</v>
      </c>
      <c r="E4314">
        <v>23</v>
      </c>
      <c r="G4314" t="str">
        <f>VLOOKUP(E4314,'RMSE Summary'!$P$2:$Q$63,2)</f>
        <v>Mandleman</v>
      </c>
      <c r="H4314">
        <f>SQRT(SUMSQ(C4314:C4564)/COUNTA(C4314:C4564))</f>
        <v>7.0526880648206243</v>
      </c>
      <c r="I4314" t="s">
        <v>17</v>
      </c>
      <c r="J4314" t="s">
        <v>18</v>
      </c>
      <c r="K4314" s="9"/>
      <c r="L4314" s="9">
        <v>18.430974960299999</v>
      </c>
      <c r="M4314" s="9">
        <v>29.059999465899999</v>
      </c>
      <c r="N4314" t="s">
        <v>217</v>
      </c>
      <c r="O4314">
        <v>23</v>
      </c>
      <c r="P4314">
        <v>8281997</v>
      </c>
    </row>
    <row r="4315" spans="1:16" x14ac:dyDescent="0.25">
      <c r="A4315" s="9">
        <v>18.991214752200001</v>
      </c>
      <c r="B4315" s="9">
        <v>28.8899993896</v>
      </c>
      <c r="C4315" s="1">
        <f t="shared" si="67"/>
        <v>9.8987846373999986</v>
      </c>
      <c r="D4315">
        <v>9301997</v>
      </c>
      <c r="E4315">
        <v>23</v>
      </c>
      <c r="G4315" t="str">
        <f>VLOOKUP(E4315,'RMSE Summary'!$P$2:$Q$63,2)</f>
        <v>Mandleman</v>
      </c>
      <c r="K4315" s="9"/>
      <c r="L4315" s="9">
        <v>18.991214752200001</v>
      </c>
      <c r="M4315" s="9">
        <v>28.8899993896</v>
      </c>
      <c r="N4315" t="s">
        <v>217</v>
      </c>
      <c r="O4315">
        <v>23</v>
      </c>
      <c r="P4315">
        <v>9301997</v>
      </c>
    </row>
    <row r="4316" spans="1:16" x14ac:dyDescent="0.25">
      <c r="A4316" s="9">
        <v>19.304138183599999</v>
      </c>
      <c r="B4316" s="9">
        <v>28.870000839199999</v>
      </c>
      <c r="C4316" s="1">
        <f t="shared" si="67"/>
        <v>9.5658626556000002</v>
      </c>
      <c r="D4316">
        <v>10301997</v>
      </c>
      <c r="E4316">
        <v>23</v>
      </c>
      <c r="G4316" t="str">
        <f>VLOOKUP(E4316,'RMSE Summary'!$P$2:$Q$63,2)</f>
        <v>Mandleman</v>
      </c>
      <c r="K4316" s="9"/>
      <c r="L4316" s="9">
        <v>19.304138183599999</v>
      </c>
      <c r="M4316" s="9">
        <v>28.870000839199999</v>
      </c>
      <c r="N4316" t="s">
        <v>217</v>
      </c>
      <c r="O4316">
        <v>23</v>
      </c>
      <c r="P4316">
        <v>10301997</v>
      </c>
    </row>
    <row r="4317" spans="1:16" x14ac:dyDescent="0.25">
      <c r="A4317" s="9">
        <v>19.6236743927</v>
      </c>
      <c r="B4317" s="9">
        <v>28.840000152599998</v>
      </c>
      <c r="C4317" s="1">
        <f t="shared" si="67"/>
        <v>9.2163257598999984</v>
      </c>
      <c r="D4317">
        <v>11241997</v>
      </c>
      <c r="E4317">
        <v>23</v>
      </c>
      <c r="G4317" t="str">
        <f>VLOOKUP(E4317,'RMSE Summary'!$P$2:$Q$63,2)</f>
        <v>Mandleman</v>
      </c>
      <c r="K4317" s="9"/>
      <c r="L4317" s="9">
        <v>19.6236743927</v>
      </c>
      <c r="M4317" s="9">
        <v>28.840000152599998</v>
      </c>
      <c r="N4317" t="s">
        <v>217</v>
      </c>
      <c r="O4317">
        <v>23</v>
      </c>
      <c r="P4317">
        <v>11241997</v>
      </c>
    </row>
    <row r="4318" spans="1:16" x14ac:dyDescent="0.25">
      <c r="A4318" s="9">
        <v>19.700092315700001</v>
      </c>
      <c r="B4318" s="9">
        <v>30.010000228900001</v>
      </c>
      <c r="C4318" s="1">
        <f t="shared" si="67"/>
        <v>10.3099079132</v>
      </c>
      <c r="D4318">
        <v>12301997</v>
      </c>
      <c r="E4318">
        <v>23</v>
      </c>
      <c r="G4318" t="str">
        <f>VLOOKUP(E4318,'RMSE Summary'!$P$2:$Q$63,2)</f>
        <v>Mandleman</v>
      </c>
      <c r="K4318" s="9"/>
      <c r="L4318" s="9">
        <v>19.700092315700001</v>
      </c>
      <c r="M4318" s="9">
        <v>30.010000228900001</v>
      </c>
      <c r="N4318" t="s">
        <v>217</v>
      </c>
      <c r="O4318">
        <v>23</v>
      </c>
      <c r="P4318">
        <v>12301997</v>
      </c>
    </row>
    <row r="4319" spans="1:16" x14ac:dyDescent="0.25">
      <c r="A4319" s="9">
        <v>20.1080150604</v>
      </c>
      <c r="B4319" s="9">
        <v>30.0499992371</v>
      </c>
      <c r="C4319" s="1">
        <f t="shared" si="67"/>
        <v>9.9419841767000001</v>
      </c>
      <c r="D4319">
        <v>1291998</v>
      </c>
      <c r="E4319">
        <v>23</v>
      </c>
      <c r="G4319" t="str">
        <f>VLOOKUP(E4319,'RMSE Summary'!$P$2:$Q$63,2)</f>
        <v>Mandleman</v>
      </c>
      <c r="K4319" s="9"/>
      <c r="L4319" s="9">
        <v>20.1080150604</v>
      </c>
      <c r="M4319" s="9">
        <v>30.0499992371</v>
      </c>
      <c r="N4319" t="s">
        <v>217</v>
      </c>
      <c r="O4319">
        <v>23</v>
      </c>
      <c r="P4319">
        <v>1291998</v>
      </c>
    </row>
    <row r="4320" spans="1:16" x14ac:dyDescent="0.25">
      <c r="A4320" s="9">
        <v>20.4938602448</v>
      </c>
      <c r="B4320" s="9">
        <v>31.6399993896</v>
      </c>
      <c r="C4320" s="1">
        <f t="shared" si="67"/>
        <v>11.146139144799999</v>
      </c>
      <c r="D4320">
        <v>2251998</v>
      </c>
      <c r="E4320">
        <v>23</v>
      </c>
      <c r="G4320" t="str">
        <f>VLOOKUP(E4320,'RMSE Summary'!$P$2:$Q$63,2)</f>
        <v>Mandleman</v>
      </c>
      <c r="K4320" s="9"/>
      <c r="L4320" s="9">
        <v>20.4938602448</v>
      </c>
      <c r="M4320" s="9">
        <v>31.6399993896</v>
      </c>
      <c r="N4320" t="s">
        <v>217</v>
      </c>
      <c r="O4320">
        <v>23</v>
      </c>
      <c r="P4320">
        <v>2251998</v>
      </c>
    </row>
    <row r="4321" spans="1:16" x14ac:dyDescent="0.25">
      <c r="A4321" s="9">
        <v>20.839960098300001</v>
      </c>
      <c r="B4321" s="9">
        <v>31.040000915499999</v>
      </c>
      <c r="C4321" s="1">
        <f t="shared" si="67"/>
        <v>10.200040817199998</v>
      </c>
      <c r="D4321">
        <v>3301998</v>
      </c>
      <c r="E4321">
        <v>23</v>
      </c>
      <c r="G4321" t="str">
        <f>VLOOKUP(E4321,'RMSE Summary'!$P$2:$Q$63,2)</f>
        <v>Mandleman</v>
      </c>
      <c r="K4321" s="9"/>
      <c r="L4321" s="9">
        <v>20.839960098300001</v>
      </c>
      <c r="M4321" s="9">
        <v>31.040000915499999</v>
      </c>
      <c r="N4321" t="s">
        <v>217</v>
      </c>
      <c r="O4321">
        <v>23</v>
      </c>
      <c r="P4321">
        <v>3301998</v>
      </c>
    </row>
    <row r="4322" spans="1:16" x14ac:dyDescent="0.25">
      <c r="A4322" s="9">
        <v>20.886676788300001</v>
      </c>
      <c r="B4322" s="9">
        <v>30.469999313399999</v>
      </c>
      <c r="C4322" s="1">
        <f t="shared" si="67"/>
        <v>9.583322525099998</v>
      </c>
      <c r="D4322">
        <v>5121998</v>
      </c>
      <c r="E4322">
        <v>23</v>
      </c>
      <c r="G4322" t="str">
        <f>VLOOKUP(E4322,'RMSE Summary'!$P$2:$Q$63,2)</f>
        <v>Mandleman</v>
      </c>
      <c r="K4322" s="9"/>
      <c r="L4322" s="9">
        <v>20.886676788300001</v>
      </c>
      <c r="M4322" s="9">
        <v>30.469999313399999</v>
      </c>
      <c r="N4322" t="s">
        <v>217</v>
      </c>
      <c r="O4322">
        <v>23</v>
      </c>
      <c r="P4322">
        <v>5121998</v>
      </c>
    </row>
    <row r="4323" spans="1:16" x14ac:dyDescent="0.25">
      <c r="A4323" s="9">
        <v>20.685525894200001</v>
      </c>
      <c r="B4323" s="9">
        <v>30.409999847400002</v>
      </c>
      <c r="C4323" s="1">
        <f t="shared" si="67"/>
        <v>9.7244739532000004</v>
      </c>
      <c r="D4323">
        <v>6011998</v>
      </c>
      <c r="E4323">
        <v>23</v>
      </c>
      <c r="G4323" t="str">
        <f>VLOOKUP(E4323,'RMSE Summary'!$P$2:$Q$63,2)</f>
        <v>Mandleman</v>
      </c>
      <c r="K4323" s="9"/>
      <c r="L4323" s="9">
        <v>20.685525894200001</v>
      </c>
      <c r="M4323" s="9">
        <v>30.409999847400002</v>
      </c>
      <c r="N4323" t="s">
        <v>217</v>
      </c>
      <c r="O4323">
        <v>23</v>
      </c>
      <c r="P4323">
        <v>6011998</v>
      </c>
    </row>
    <row r="4324" spans="1:16" x14ac:dyDescent="0.25">
      <c r="A4324" s="9">
        <v>20.1672725677</v>
      </c>
      <c r="B4324" s="9">
        <v>30.309999465899999</v>
      </c>
      <c r="C4324" s="1">
        <f t="shared" si="67"/>
        <v>10.142726898199999</v>
      </c>
      <c r="D4324">
        <v>7011998</v>
      </c>
      <c r="E4324">
        <v>23</v>
      </c>
      <c r="G4324" t="str">
        <f>VLOOKUP(E4324,'RMSE Summary'!$P$2:$Q$63,2)</f>
        <v>Mandleman</v>
      </c>
      <c r="K4324" s="9"/>
      <c r="L4324" s="9">
        <v>20.1672725677</v>
      </c>
      <c r="M4324" s="9">
        <v>30.309999465899999</v>
      </c>
      <c r="N4324" t="s">
        <v>217</v>
      </c>
      <c r="O4324">
        <v>23</v>
      </c>
      <c r="P4324">
        <v>7011998</v>
      </c>
    </row>
    <row r="4325" spans="1:16" x14ac:dyDescent="0.25">
      <c r="A4325" s="9">
        <v>19.894861221300001</v>
      </c>
      <c r="B4325" s="9">
        <v>29.590000152599998</v>
      </c>
      <c r="C4325" s="1">
        <f t="shared" si="67"/>
        <v>9.6951389312999972</v>
      </c>
      <c r="D4325">
        <v>8051998</v>
      </c>
      <c r="E4325">
        <v>23</v>
      </c>
      <c r="G4325" t="str">
        <f>VLOOKUP(E4325,'RMSE Summary'!$P$2:$Q$63,2)</f>
        <v>Mandleman</v>
      </c>
      <c r="K4325" s="9"/>
      <c r="L4325" s="9">
        <v>19.894861221300001</v>
      </c>
      <c r="M4325" s="9">
        <v>29.590000152599998</v>
      </c>
      <c r="N4325" t="s">
        <v>217</v>
      </c>
      <c r="O4325">
        <v>23</v>
      </c>
      <c r="P4325">
        <v>8051998</v>
      </c>
    </row>
    <row r="4326" spans="1:16" x14ac:dyDescent="0.25">
      <c r="A4326" s="9">
        <v>19.7442340851</v>
      </c>
      <c r="B4326" s="9">
        <v>29.409999847400002</v>
      </c>
      <c r="C4326" s="1">
        <f t="shared" si="67"/>
        <v>9.6657657623000013</v>
      </c>
      <c r="D4326">
        <v>8281998</v>
      </c>
      <c r="E4326">
        <v>23</v>
      </c>
      <c r="G4326" t="str">
        <f>VLOOKUP(E4326,'RMSE Summary'!$P$2:$Q$63,2)</f>
        <v>Mandleman</v>
      </c>
      <c r="K4326" s="9"/>
      <c r="L4326" s="9">
        <v>19.7442340851</v>
      </c>
      <c r="M4326" s="9">
        <v>29.409999847400002</v>
      </c>
      <c r="N4326" t="s">
        <v>217</v>
      </c>
      <c r="O4326">
        <v>23</v>
      </c>
      <c r="P4326">
        <v>8281998</v>
      </c>
    </row>
    <row r="4327" spans="1:16" x14ac:dyDescent="0.25">
      <c r="A4327" s="9">
        <v>20.0325164795</v>
      </c>
      <c r="B4327" s="9">
        <v>29.3600006104</v>
      </c>
      <c r="C4327" s="1">
        <f t="shared" si="67"/>
        <v>9.3274841309000003</v>
      </c>
      <c r="D4327">
        <v>9281998</v>
      </c>
      <c r="E4327">
        <v>23</v>
      </c>
      <c r="G4327" t="str">
        <f>VLOOKUP(E4327,'RMSE Summary'!$P$2:$Q$63,2)</f>
        <v>Mandleman</v>
      </c>
      <c r="K4327" s="9"/>
      <c r="L4327" s="9">
        <v>20.0325164795</v>
      </c>
      <c r="M4327" s="9">
        <v>29.3600006104</v>
      </c>
      <c r="N4327" t="s">
        <v>217</v>
      </c>
      <c r="O4327">
        <v>23</v>
      </c>
      <c r="P4327">
        <v>9281998</v>
      </c>
    </row>
    <row r="4328" spans="1:16" x14ac:dyDescent="0.25">
      <c r="A4328" s="9">
        <v>20.4331607819</v>
      </c>
      <c r="B4328" s="9">
        <v>29.350000381499999</v>
      </c>
      <c r="C4328" s="1">
        <f t="shared" si="67"/>
        <v>8.9168395995999994</v>
      </c>
      <c r="D4328">
        <v>10281998</v>
      </c>
      <c r="E4328">
        <v>23</v>
      </c>
      <c r="G4328" t="str">
        <f>VLOOKUP(E4328,'RMSE Summary'!$P$2:$Q$63,2)</f>
        <v>Mandleman</v>
      </c>
      <c r="K4328" s="9"/>
      <c r="L4328" s="9">
        <v>20.4331607819</v>
      </c>
      <c r="M4328" s="9">
        <v>29.350000381499999</v>
      </c>
      <c r="N4328" t="s">
        <v>217</v>
      </c>
      <c r="O4328">
        <v>23</v>
      </c>
      <c r="P4328">
        <v>10281998</v>
      </c>
    </row>
    <row r="4329" spans="1:16" x14ac:dyDescent="0.25">
      <c r="A4329" s="9">
        <v>20.606744766199999</v>
      </c>
      <c r="B4329" s="9">
        <v>29.420000076299999</v>
      </c>
      <c r="C4329" s="1">
        <f t="shared" si="67"/>
        <v>8.8132553101000006</v>
      </c>
      <c r="D4329">
        <v>12021998</v>
      </c>
      <c r="E4329">
        <v>23</v>
      </c>
      <c r="G4329" t="str">
        <f>VLOOKUP(E4329,'RMSE Summary'!$P$2:$Q$63,2)</f>
        <v>Mandleman</v>
      </c>
      <c r="K4329" s="9"/>
      <c r="L4329" s="9">
        <v>20.606744766199999</v>
      </c>
      <c r="M4329" s="9">
        <v>29.420000076299999</v>
      </c>
      <c r="N4329" t="s">
        <v>217</v>
      </c>
      <c r="O4329">
        <v>23</v>
      </c>
      <c r="P4329">
        <v>12021998</v>
      </c>
    </row>
    <row r="4330" spans="1:16" x14ac:dyDescent="0.25">
      <c r="A4330" s="9">
        <v>20.4383811951</v>
      </c>
      <c r="B4330" s="9">
        <v>29.350000381499999</v>
      </c>
      <c r="C4330" s="1">
        <f t="shared" si="67"/>
        <v>8.9116191863999994</v>
      </c>
      <c r="D4330">
        <v>12281998</v>
      </c>
      <c r="E4330">
        <v>23</v>
      </c>
      <c r="G4330" t="str">
        <f>VLOOKUP(E4330,'RMSE Summary'!$P$2:$Q$63,2)</f>
        <v>Mandleman</v>
      </c>
      <c r="K4330" s="9"/>
      <c r="L4330" s="9">
        <v>20.4383811951</v>
      </c>
      <c r="M4330" s="9">
        <v>29.350000381499999</v>
      </c>
      <c r="N4330" t="s">
        <v>217</v>
      </c>
      <c r="O4330">
        <v>23</v>
      </c>
      <c r="P4330">
        <v>12281998</v>
      </c>
    </row>
    <row r="4331" spans="1:16" x14ac:dyDescent="0.25">
      <c r="A4331" s="9">
        <v>20.330400466899999</v>
      </c>
      <c r="B4331" s="9">
        <v>29.209999084500001</v>
      </c>
      <c r="C4331" s="1">
        <f t="shared" si="67"/>
        <v>8.8795986176000028</v>
      </c>
      <c r="D4331">
        <v>1291999</v>
      </c>
      <c r="E4331">
        <v>23</v>
      </c>
      <c r="G4331" t="str">
        <f>VLOOKUP(E4331,'RMSE Summary'!$P$2:$Q$63,2)</f>
        <v>Mandleman</v>
      </c>
      <c r="K4331" s="9"/>
      <c r="L4331" s="9">
        <v>20.330400466899999</v>
      </c>
      <c r="M4331" s="9">
        <v>29.209999084500001</v>
      </c>
      <c r="N4331" t="s">
        <v>217</v>
      </c>
      <c r="O4331">
        <v>23</v>
      </c>
      <c r="P4331">
        <v>1291999</v>
      </c>
    </row>
    <row r="4332" spans="1:16" x14ac:dyDescent="0.25">
      <c r="A4332" s="9">
        <v>19.745580673199999</v>
      </c>
      <c r="B4332" s="9">
        <v>29.270000457799998</v>
      </c>
      <c r="C4332" s="1">
        <f t="shared" si="67"/>
        <v>9.5244197845999992</v>
      </c>
      <c r="D4332">
        <v>2241999</v>
      </c>
      <c r="E4332">
        <v>23</v>
      </c>
      <c r="G4332" t="str">
        <f>VLOOKUP(E4332,'RMSE Summary'!$P$2:$Q$63,2)</f>
        <v>Mandleman</v>
      </c>
      <c r="K4332" s="9"/>
      <c r="L4332" s="9">
        <v>19.745580673199999</v>
      </c>
      <c r="M4332" s="9">
        <v>29.270000457799998</v>
      </c>
      <c r="N4332" t="s">
        <v>217</v>
      </c>
      <c r="O4332">
        <v>23</v>
      </c>
      <c r="P4332">
        <v>2241999</v>
      </c>
    </row>
    <row r="4333" spans="1:16" x14ac:dyDescent="0.25">
      <c r="A4333" s="9">
        <v>20.394296646099999</v>
      </c>
      <c r="B4333" s="9">
        <v>29.309999465899999</v>
      </c>
      <c r="C4333" s="1">
        <f t="shared" si="67"/>
        <v>8.9157028197999999</v>
      </c>
      <c r="D4333">
        <v>4021999</v>
      </c>
      <c r="E4333">
        <v>23</v>
      </c>
      <c r="G4333" t="str">
        <f>VLOOKUP(E4333,'RMSE Summary'!$P$2:$Q$63,2)</f>
        <v>Mandleman</v>
      </c>
      <c r="K4333" s="9"/>
      <c r="L4333" s="9">
        <v>20.394296646099999</v>
      </c>
      <c r="M4333" s="9">
        <v>29.309999465899999</v>
      </c>
      <c r="N4333" t="s">
        <v>217</v>
      </c>
      <c r="O4333">
        <v>23</v>
      </c>
      <c r="P4333">
        <v>4021999</v>
      </c>
    </row>
    <row r="4334" spans="1:16" x14ac:dyDescent="0.25">
      <c r="A4334" s="9">
        <v>20.771827697799999</v>
      </c>
      <c r="B4334" s="9">
        <v>29.370000839199999</v>
      </c>
      <c r="C4334" s="1">
        <f t="shared" si="67"/>
        <v>8.5981731414000002</v>
      </c>
      <c r="D4334">
        <v>4281999</v>
      </c>
      <c r="E4334">
        <v>23</v>
      </c>
      <c r="G4334" t="str">
        <f>VLOOKUP(E4334,'RMSE Summary'!$P$2:$Q$63,2)</f>
        <v>Mandleman</v>
      </c>
      <c r="K4334" s="9"/>
      <c r="L4334" s="9">
        <v>20.771827697799999</v>
      </c>
      <c r="M4334" s="9">
        <v>29.370000839199999</v>
      </c>
      <c r="N4334" t="s">
        <v>217</v>
      </c>
      <c r="O4334">
        <v>23</v>
      </c>
      <c r="P4334">
        <v>4281999</v>
      </c>
    </row>
    <row r="4335" spans="1:16" x14ac:dyDescent="0.25">
      <c r="A4335" s="9">
        <v>21.027275085399999</v>
      </c>
      <c r="B4335" s="9">
        <v>29.25</v>
      </c>
      <c r="C4335" s="1">
        <f t="shared" si="67"/>
        <v>8.2227249146000005</v>
      </c>
      <c r="D4335">
        <v>6011999</v>
      </c>
      <c r="E4335">
        <v>23</v>
      </c>
      <c r="G4335" t="str">
        <f>VLOOKUP(E4335,'RMSE Summary'!$P$2:$Q$63,2)</f>
        <v>Mandleman</v>
      </c>
      <c r="K4335" s="9"/>
      <c r="L4335" s="9">
        <v>21.027275085399999</v>
      </c>
      <c r="M4335" s="9">
        <v>29.25</v>
      </c>
      <c r="N4335" t="s">
        <v>217</v>
      </c>
      <c r="O4335">
        <v>23</v>
      </c>
      <c r="P4335">
        <v>6011999</v>
      </c>
    </row>
    <row r="4336" spans="1:16" x14ac:dyDescent="0.25">
      <c r="A4336" s="9">
        <v>21.237798690799998</v>
      </c>
      <c r="B4336" s="9">
        <v>29.170000076299999</v>
      </c>
      <c r="C4336" s="1">
        <f t="shared" si="67"/>
        <v>7.9322013855000009</v>
      </c>
      <c r="D4336">
        <v>7011999</v>
      </c>
      <c r="E4336">
        <v>23</v>
      </c>
      <c r="G4336" t="str">
        <f>VLOOKUP(E4336,'RMSE Summary'!$P$2:$Q$63,2)</f>
        <v>Mandleman</v>
      </c>
      <c r="K4336" s="9"/>
      <c r="L4336" s="9">
        <v>21.237798690799998</v>
      </c>
      <c r="M4336" s="9">
        <v>29.170000076299999</v>
      </c>
      <c r="N4336" t="s">
        <v>217</v>
      </c>
      <c r="O4336">
        <v>23</v>
      </c>
      <c r="P4336">
        <v>7011999</v>
      </c>
    </row>
    <row r="4337" spans="1:16" x14ac:dyDescent="0.25">
      <c r="A4337" s="9">
        <v>21.2006626129</v>
      </c>
      <c r="B4337" s="9">
        <v>29.1100006104</v>
      </c>
      <c r="C4337" s="1">
        <f t="shared" si="67"/>
        <v>7.9093379974999998</v>
      </c>
      <c r="D4337">
        <v>7271999</v>
      </c>
      <c r="E4337">
        <v>23</v>
      </c>
      <c r="G4337" t="str">
        <f>VLOOKUP(E4337,'RMSE Summary'!$P$2:$Q$63,2)</f>
        <v>Mandleman</v>
      </c>
      <c r="K4337" s="9"/>
      <c r="L4337" s="9">
        <v>21.2006626129</v>
      </c>
      <c r="M4337" s="9">
        <v>29.1100006104</v>
      </c>
      <c r="N4337" t="s">
        <v>217</v>
      </c>
      <c r="O4337">
        <v>23</v>
      </c>
      <c r="P4337">
        <v>7271999</v>
      </c>
    </row>
    <row r="4338" spans="1:16" x14ac:dyDescent="0.25">
      <c r="A4338" s="9">
        <v>20.854499816899999</v>
      </c>
      <c r="B4338" s="9">
        <v>29.079999923700001</v>
      </c>
      <c r="C4338" s="1">
        <f t="shared" si="67"/>
        <v>8.225500106800002</v>
      </c>
      <c r="D4338">
        <v>8311999</v>
      </c>
      <c r="E4338">
        <v>23</v>
      </c>
      <c r="G4338" t="str">
        <f>VLOOKUP(E4338,'RMSE Summary'!$P$2:$Q$63,2)</f>
        <v>Mandleman</v>
      </c>
      <c r="K4338" s="9"/>
      <c r="L4338" s="9">
        <v>20.854499816899999</v>
      </c>
      <c r="M4338" s="9">
        <v>29.079999923700001</v>
      </c>
      <c r="N4338" t="s">
        <v>217</v>
      </c>
      <c r="O4338">
        <v>23</v>
      </c>
      <c r="P4338">
        <v>8311999</v>
      </c>
    </row>
    <row r="4339" spans="1:16" x14ac:dyDescent="0.25">
      <c r="A4339" s="9">
        <v>21.355579376200001</v>
      </c>
      <c r="B4339" s="9">
        <v>29.059999465899999</v>
      </c>
      <c r="C4339" s="1">
        <f t="shared" si="67"/>
        <v>7.7044200896999975</v>
      </c>
      <c r="D4339">
        <v>10081999</v>
      </c>
      <c r="E4339">
        <v>23</v>
      </c>
      <c r="G4339" t="str">
        <f>VLOOKUP(E4339,'RMSE Summary'!$P$2:$Q$63,2)</f>
        <v>Mandleman</v>
      </c>
      <c r="K4339" s="9"/>
      <c r="L4339" s="9">
        <v>21.355579376200001</v>
      </c>
      <c r="M4339" s="9">
        <v>29.059999465899999</v>
      </c>
      <c r="N4339" t="s">
        <v>217</v>
      </c>
      <c r="O4339">
        <v>23</v>
      </c>
      <c r="P4339">
        <v>10081999</v>
      </c>
    </row>
    <row r="4340" spans="1:16" x14ac:dyDescent="0.25">
      <c r="A4340" s="9">
        <v>21.469491958599999</v>
      </c>
      <c r="B4340" s="9">
        <v>29.2000007629</v>
      </c>
      <c r="C4340" s="1">
        <f t="shared" si="67"/>
        <v>7.7305088043000012</v>
      </c>
      <c r="D4340">
        <v>10281999</v>
      </c>
      <c r="E4340">
        <v>23</v>
      </c>
      <c r="G4340" t="str">
        <f>VLOOKUP(E4340,'RMSE Summary'!$P$2:$Q$63,2)</f>
        <v>Mandleman</v>
      </c>
      <c r="K4340" s="9"/>
      <c r="L4340" s="9">
        <v>21.469491958599999</v>
      </c>
      <c r="M4340" s="9">
        <v>29.2000007629</v>
      </c>
      <c r="N4340" t="s">
        <v>217</v>
      </c>
      <c r="O4340">
        <v>23</v>
      </c>
      <c r="P4340">
        <v>10281999</v>
      </c>
    </row>
    <row r="4341" spans="1:16" x14ac:dyDescent="0.25">
      <c r="A4341" s="9">
        <v>21.397245407100002</v>
      </c>
      <c r="B4341" s="9">
        <v>29.209999084500001</v>
      </c>
      <c r="C4341" s="1">
        <f t="shared" si="67"/>
        <v>7.8127536773999999</v>
      </c>
      <c r="D4341">
        <v>11301999</v>
      </c>
      <c r="E4341">
        <v>23</v>
      </c>
      <c r="G4341" t="str">
        <f>VLOOKUP(E4341,'RMSE Summary'!$P$2:$Q$63,2)</f>
        <v>Mandleman</v>
      </c>
      <c r="K4341" s="9"/>
      <c r="L4341" s="9">
        <v>21.397245407100002</v>
      </c>
      <c r="M4341" s="9">
        <v>29.209999084500001</v>
      </c>
      <c r="N4341" t="s">
        <v>217</v>
      </c>
      <c r="O4341">
        <v>23</v>
      </c>
      <c r="P4341">
        <v>11301999</v>
      </c>
    </row>
    <row r="4342" spans="1:16" x14ac:dyDescent="0.25">
      <c r="A4342" s="9">
        <v>21.556646347000001</v>
      </c>
      <c r="B4342" s="9">
        <v>29.219999313399999</v>
      </c>
      <c r="C4342" s="1">
        <f t="shared" si="67"/>
        <v>7.663352966399998</v>
      </c>
      <c r="D4342">
        <v>1052000</v>
      </c>
      <c r="E4342">
        <v>23</v>
      </c>
      <c r="G4342" t="str">
        <f>VLOOKUP(E4342,'RMSE Summary'!$P$2:$Q$63,2)</f>
        <v>Mandleman</v>
      </c>
      <c r="K4342" s="9"/>
      <c r="L4342" s="9">
        <v>21.556646347000001</v>
      </c>
      <c r="M4342" s="9">
        <v>29.219999313399999</v>
      </c>
      <c r="N4342" t="s">
        <v>217</v>
      </c>
      <c r="O4342">
        <v>23</v>
      </c>
      <c r="P4342">
        <v>1052000</v>
      </c>
    </row>
    <row r="4343" spans="1:16" x14ac:dyDescent="0.25">
      <c r="A4343" s="9">
        <v>21.3196849823</v>
      </c>
      <c r="B4343" s="9">
        <v>29.309999465899999</v>
      </c>
      <c r="C4343" s="1">
        <f t="shared" si="67"/>
        <v>7.9903144835999989</v>
      </c>
      <c r="D4343">
        <v>1282000</v>
      </c>
      <c r="E4343">
        <v>23</v>
      </c>
      <c r="G4343" t="str">
        <f>VLOOKUP(E4343,'RMSE Summary'!$P$2:$Q$63,2)</f>
        <v>Mandleman</v>
      </c>
      <c r="K4343" s="9"/>
      <c r="L4343" s="9">
        <v>21.3196849823</v>
      </c>
      <c r="M4343" s="9">
        <v>29.309999465899999</v>
      </c>
      <c r="N4343" t="s">
        <v>217</v>
      </c>
      <c r="O4343">
        <v>23</v>
      </c>
      <c r="P4343">
        <v>1282000</v>
      </c>
    </row>
    <row r="4344" spans="1:16" x14ac:dyDescent="0.25">
      <c r="A4344" s="9">
        <v>20.331722259500001</v>
      </c>
      <c r="B4344" s="9">
        <v>29.739999771099999</v>
      </c>
      <c r="C4344" s="1">
        <f t="shared" si="67"/>
        <v>9.4082775115999979</v>
      </c>
      <c r="D4344">
        <v>2252000</v>
      </c>
      <c r="E4344">
        <v>23</v>
      </c>
      <c r="G4344" t="str">
        <f>VLOOKUP(E4344,'RMSE Summary'!$P$2:$Q$63,2)</f>
        <v>Mandleman</v>
      </c>
      <c r="K4344" s="9"/>
      <c r="L4344" s="9">
        <v>20.331722259500001</v>
      </c>
      <c r="M4344" s="9">
        <v>29.739999771099999</v>
      </c>
      <c r="N4344" t="s">
        <v>217</v>
      </c>
      <c r="O4344">
        <v>23</v>
      </c>
      <c r="P4344">
        <v>2252000</v>
      </c>
    </row>
    <row r="4345" spans="1:16" x14ac:dyDescent="0.25">
      <c r="A4345" s="9">
        <v>19.413581848100002</v>
      </c>
      <c r="B4345" s="9">
        <v>29.340000152599998</v>
      </c>
      <c r="C4345" s="1">
        <f t="shared" si="67"/>
        <v>9.9264183044999967</v>
      </c>
      <c r="D4345">
        <v>5032000</v>
      </c>
      <c r="E4345">
        <v>23</v>
      </c>
      <c r="G4345" t="str">
        <f>VLOOKUP(E4345,'RMSE Summary'!$P$2:$Q$63,2)</f>
        <v>Mandleman</v>
      </c>
      <c r="K4345" s="9"/>
      <c r="L4345" s="9">
        <v>19.413581848100002</v>
      </c>
      <c r="M4345" s="9">
        <v>29.340000152599998</v>
      </c>
      <c r="N4345" t="s">
        <v>217</v>
      </c>
      <c r="O4345">
        <v>23</v>
      </c>
      <c r="P4345">
        <v>5032000</v>
      </c>
    </row>
    <row r="4346" spans="1:16" x14ac:dyDescent="0.25">
      <c r="A4346" s="9">
        <v>19.4715251923</v>
      </c>
      <c r="B4346" s="9">
        <v>29.1800003052</v>
      </c>
      <c r="C4346" s="1">
        <f t="shared" si="67"/>
        <v>9.7084751129000004</v>
      </c>
      <c r="D4346">
        <v>6012000</v>
      </c>
      <c r="E4346">
        <v>23</v>
      </c>
      <c r="G4346" t="str">
        <f>VLOOKUP(E4346,'RMSE Summary'!$P$2:$Q$63,2)</f>
        <v>Mandleman</v>
      </c>
      <c r="K4346" s="9"/>
      <c r="L4346" s="9">
        <v>19.4715251923</v>
      </c>
      <c r="M4346" s="9">
        <v>29.1800003052</v>
      </c>
      <c r="N4346" t="s">
        <v>217</v>
      </c>
      <c r="O4346">
        <v>23</v>
      </c>
      <c r="P4346">
        <v>6012000</v>
      </c>
    </row>
    <row r="4347" spans="1:16" x14ac:dyDescent="0.25">
      <c r="A4347" s="9">
        <v>19.487346649199999</v>
      </c>
      <c r="B4347" s="9">
        <v>29.159999847400002</v>
      </c>
      <c r="C4347" s="1">
        <f t="shared" si="67"/>
        <v>9.6726531982000026</v>
      </c>
      <c r="D4347">
        <v>6282000</v>
      </c>
      <c r="E4347">
        <v>23</v>
      </c>
      <c r="G4347" t="str">
        <f>VLOOKUP(E4347,'RMSE Summary'!$P$2:$Q$63,2)</f>
        <v>Mandleman</v>
      </c>
      <c r="K4347" s="9"/>
      <c r="L4347" s="9">
        <v>19.487346649199999</v>
      </c>
      <c r="M4347" s="9">
        <v>29.159999847400002</v>
      </c>
      <c r="N4347" t="s">
        <v>217</v>
      </c>
      <c r="O4347">
        <v>23</v>
      </c>
      <c r="P4347">
        <v>6282000</v>
      </c>
    </row>
    <row r="4348" spans="1:16" x14ac:dyDescent="0.25">
      <c r="A4348" s="9">
        <v>19.9023571014</v>
      </c>
      <c r="B4348" s="9">
        <v>29.120000839199999</v>
      </c>
      <c r="C4348" s="1">
        <f t="shared" si="67"/>
        <v>9.2176437377999996</v>
      </c>
      <c r="D4348">
        <v>7312000</v>
      </c>
      <c r="E4348">
        <v>23</v>
      </c>
      <c r="G4348" t="str">
        <f>VLOOKUP(E4348,'RMSE Summary'!$P$2:$Q$63,2)</f>
        <v>Mandleman</v>
      </c>
      <c r="K4348" s="9"/>
      <c r="L4348" s="9">
        <v>19.9023571014</v>
      </c>
      <c r="M4348" s="9">
        <v>29.120000839199999</v>
      </c>
      <c r="N4348" t="s">
        <v>217</v>
      </c>
      <c r="O4348">
        <v>23</v>
      </c>
      <c r="P4348">
        <v>7312000</v>
      </c>
    </row>
    <row r="4349" spans="1:16" x14ac:dyDescent="0.25">
      <c r="A4349" s="9">
        <v>20.1533432007</v>
      </c>
      <c r="B4349" s="9">
        <v>28.899999618500001</v>
      </c>
      <c r="C4349" s="1">
        <f t="shared" si="67"/>
        <v>8.7466564178000006</v>
      </c>
      <c r="D4349">
        <v>8292000</v>
      </c>
      <c r="E4349">
        <v>23</v>
      </c>
      <c r="G4349" t="str">
        <f>VLOOKUP(E4349,'RMSE Summary'!$P$2:$Q$63,2)</f>
        <v>Mandleman</v>
      </c>
      <c r="K4349" s="9"/>
      <c r="L4349" s="9">
        <v>20.1533432007</v>
      </c>
      <c r="M4349" s="9">
        <v>28.899999618500001</v>
      </c>
      <c r="N4349" t="s">
        <v>217</v>
      </c>
      <c r="O4349">
        <v>23</v>
      </c>
      <c r="P4349">
        <v>8292000</v>
      </c>
    </row>
    <row r="4350" spans="1:16" x14ac:dyDescent="0.25">
      <c r="A4350" s="9">
        <v>20.474325180099999</v>
      </c>
      <c r="B4350" s="9">
        <v>28.870000839199999</v>
      </c>
      <c r="C4350" s="1">
        <f t="shared" si="67"/>
        <v>8.3956756591000001</v>
      </c>
      <c r="D4350">
        <v>10032000</v>
      </c>
      <c r="E4350">
        <v>23</v>
      </c>
      <c r="G4350" t="str">
        <f>VLOOKUP(E4350,'RMSE Summary'!$P$2:$Q$63,2)</f>
        <v>Mandleman</v>
      </c>
      <c r="K4350" s="9"/>
      <c r="L4350" s="9">
        <v>20.474325180099999</v>
      </c>
      <c r="M4350" s="9">
        <v>28.870000839199999</v>
      </c>
      <c r="N4350" t="s">
        <v>217</v>
      </c>
      <c r="O4350">
        <v>23</v>
      </c>
      <c r="P4350">
        <v>10032000</v>
      </c>
    </row>
    <row r="4351" spans="1:16" x14ac:dyDescent="0.25">
      <c r="A4351" s="9">
        <v>20.7754383087</v>
      </c>
      <c r="B4351" s="9">
        <v>29.209999084500001</v>
      </c>
      <c r="C4351" s="1">
        <f t="shared" si="67"/>
        <v>8.4345607758000014</v>
      </c>
      <c r="D4351">
        <v>10312000</v>
      </c>
      <c r="E4351">
        <v>23</v>
      </c>
      <c r="G4351" t="str">
        <f>VLOOKUP(E4351,'RMSE Summary'!$P$2:$Q$63,2)</f>
        <v>Mandleman</v>
      </c>
      <c r="K4351" s="9"/>
      <c r="L4351" s="9">
        <v>20.7754383087</v>
      </c>
      <c r="M4351" s="9">
        <v>29.209999084500001</v>
      </c>
      <c r="N4351" t="s">
        <v>217</v>
      </c>
      <c r="O4351">
        <v>23</v>
      </c>
      <c r="P4351">
        <v>10312000</v>
      </c>
    </row>
    <row r="4352" spans="1:16" x14ac:dyDescent="0.25">
      <c r="A4352" s="9">
        <v>20.915054321300001</v>
      </c>
      <c r="B4352" s="9">
        <v>28.8899993896</v>
      </c>
      <c r="C4352" s="1">
        <f t="shared" si="67"/>
        <v>7.9749450682999985</v>
      </c>
      <c r="D4352">
        <v>11302000</v>
      </c>
      <c r="E4352">
        <v>23</v>
      </c>
      <c r="G4352" t="str">
        <f>VLOOKUP(E4352,'RMSE Summary'!$P$2:$Q$63,2)</f>
        <v>Mandleman</v>
      </c>
      <c r="K4352" s="9"/>
      <c r="L4352" s="9">
        <v>20.915054321300001</v>
      </c>
      <c r="M4352" s="9">
        <v>28.8899993896</v>
      </c>
      <c r="N4352" t="s">
        <v>217</v>
      </c>
      <c r="O4352">
        <v>23</v>
      </c>
      <c r="P4352">
        <v>11302000</v>
      </c>
    </row>
    <row r="4353" spans="1:16" x14ac:dyDescent="0.25">
      <c r="A4353" s="9">
        <v>20.879484176599998</v>
      </c>
      <c r="B4353" s="9">
        <v>28.8899993896</v>
      </c>
      <c r="C4353" s="1">
        <f t="shared" si="67"/>
        <v>8.0105152130000015</v>
      </c>
      <c r="D4353">
        <v>12202000</v>
      </c>
      <c r="E4353">
        <v>23</v>
      </c>
      <c r="G4353" t="str">
        <f>VLOOKUP(E4353,'RMSE Summary'!$P$2:$Q$63,2)</f>
        <v>Mandleman</v>
      </c>
      <c r="K4353" s="9"/>
      <c r="L4353" s="9">
        <v>20.879484176599998</v>
      </c>
      <c r="M4353" s="9">
        <v>28.8899993896</v>
      </c>
      <c r="N4353" t="s">
        <v>217</v>
      </c>
      <c r="O4353">
        <v>23</v>
      </c>
      <c r="P4353">
        <v>12202000</v>
      </c>
    </row>
    <row r="4354" spans="1:16" x14ac:dyDescent="0.25">
      <c r="A4354" s="9">
        <v>20.448204040499999</v>
      </c>
      <c r="B4354" s="9">
        <v>29.040000915499999</v>
      </c>
      <c r="C4354" s="1">
        <f t="shared" si="67"/>
        <v>8.591796875</v>
      </c>
      <c r="D4354">
        <v>2022001</v>
      </c>
      <c r="E4354">
        <v>23</v>
      </c>
      <c r="G4354" t="str">
        <f>VLOOKUP(E4354,'RMSE Summary'!$P$2:$Q$63,2)</f>
        <v>Mandleman</v>
      </c>
      <c r="K4354" s="9"/>
      <c r="L4354" s="9">
        <v>20.448204040499999</v>
      </c>
      <c r="M4354" s="9">
        <v>29.040000915499999</v>
      </c>
      <c r="N4354" t="s">
        <v>217</v>
      </c>
      <c r="O4354">
        <v>23</v>
      </c>
      <c r="P4354">
        <v>2022001</v>
      </c>
    </row>
    <row r="4355" spans="1:16" x14ac:dyDescent="0.25">
      <c r="A4355" s="9">
        <v>20.490732192999999</v>
      </c>
      <c r="B4355" s="9">
        <v>29.1100006104</v>
      </c>
      <c r="C4355" s="1">
        <f t="shared" si="67"/>
        <v>8.6192684174000007</v>
      </c>
      <c r="D4355">
        <v>3012001</v>
      </c>
      <c r="E4355">
        <v>23</v>
      </c>
      <c r="G4355" t="str">
        <f>VLOOKUP(E4355,'RMSE Summary'!$P$2:$Q$63,2)</f>
        <v>Mandleman</v>
      </c>
      <c r="K4355" s="9"/>
      <c r="L4355" s="9">
        <v>20.490732192999999</v>
      </c>
      <c r="M4355" s="9">
        <v>29.1100006104</v>
      </c>
      <c r="N4355" t="s">
        <v>217</v>
      </c>
      <c r="O4355">
        <v>23</v>
      </c>
      <c r="P4355">
        <v>3012001</v>
      </c>
    </row>
    <row r="4356" spans="1:16" x14ac:dyDescent="0.25">
      <c r="A4356" s="9">
        <v>20.299884796099999</v>
      </c>
      <c r="B4356" s="9">
        <v>29.020000457799998</v>
      </c>
      <c r="C4356" s="1">
        <f t="shared" si="67"/>
        <v>8.7201156616999995</v>
      </c>
      <c r="D4356">
        <v>4052001</v>
      </c>
      <c r="E4356">
        <v>23</v>
      </c>
      <c r="G4356" t="str">
        <f>VLOOKUP(E4356,'RMSE Summary'!$P$2:$Q$63,2)</f>
        <v>Mandleman</v>
      </c>
      <c r="K4356" s="9"/>
      <c r="L4356" s="9">
        <v>20.299884796099999</v>
      </c>
      <c r="M4356" s="9">
        <v>29.020000457799998</v>
      </c>
      <c r="N4356" t="s">
        <v>217</v>
      </c>
      <c r="O4356">
        <v>23</v>
      </c>
      <c r="P4356">
        <v>4052001</v>
      </c>
    </row>
    <row r="4357" spans="1:16" x14ac:dyDescent="0.25">
      <c r="A4357" s="9">
        <v>20.2323036194</v>
      </c>
      <c r="B4357" s="9">
        <v>28.959999084500001</v>
      </c>
      <c r="C4357" s="1">
        <f t="shared" si="67"/>
        <v>8.7276954651000018</v>
      </c>
      <c r="D4357">
        <v>5012001</v>
      </c>
      <c r="E4357">
        <v>23</v>
      </c>
      <c r="G4357" t="str">
        <f>VLOOKUP(E4357,'RMSE Summary'!$P$2:$Q$63,2)</f>
        <v>Mandleman</v>
      </c>
      <c r="K4357" s="9"/>
      <c r="L4357" s="9">
        <v>20.2323036194</v>
      </c>
      <c r="M4357" s="9">
        <v>28.959999084500001</v>
      </c>
      <c r="N4357" t="s">
        <v>217</v>
      </c>
      <c r="O4357">
        <v>23</v>
      </c>
      <c r="P4357">
        <v>5012001</v>
      </c>
    </row>
    <row r="4358" spans="1:16" x14ac:dyDescent="0.25">
      <c r="A4358" s="9">
        <v>20.3668746948</v>
      </c>
      <c r="B4358" s="9">
        <v>28.8899993896</v>
      </c>
      <c r="C4358" s="1">
        <f t="shared" si="67"/>
        <v>8.5231246947999999</v>
      </c>
      <c r="D4358">
        <v>5242001</v>
      </c>
      <c r="E4358">
        <v>23</v>
      </c>
      <c r="G4358" t="str">
        <f>VLOOKUP(E4358,'RMSE Summary'!$P$2:$Q$63,2)</f>
        <v>Mandleman</v>
      </c>
      <c r="K4358" s="9"/>
      <c r="L4358" s="9">
        <v>20.3668746948</v>
      </c>
      <c r="M4358" s="9">
        <v>28.8899993896</v>
      </c>
      <c r="N4358" t="s">
        <v>217</v>
      </c>
      <c r="O4358">
        <v>23</v>
      </c>
      <c r="P4358">
        <v>5242001</v>
      </c>
    </row>
    <row r="4359" spans="1:16" x14ac:dyDescent="0.25">
      <c r="A4359" s="9">
        <v>20.572818756099998</v>
      </c>
      <c r="B4359" s="9">
        <v>28.719999313399999</v>
      </c>
      <c r="C4359" s="1">
        <f t="shared" si="67"/>
        <v>8.1471805573000005</v>
      </c>
      <c r="D4359">
        <v>7092001</v>
      </c>
      <c r="E4359">
        <v>23</v>
      </c>
      <c r="G4359" t="str">
        <f>VLOOKUP(E4359,'RMSE Summary'!$P$2:$Q$63,2)</f>
        <v>Mandleman</v>
      </c>
      <c r="K4359" s="9"/>
      <c r="L4359" s="9">
        <v>20.572818756099998</v>
      </c>
      <c r="M4359" s="9">
        <v>28.719999313399999</v>
      </c>
      <c r="N4359" t="s">
        <v>217</v>
      </c>
      <c r="O4359">
        <v>23</v>
      </c>
      <c r="P4359">
        <v>7092001</v>
      </c>
    </row>
    <row r="4360" spans="1:16" x14ac:dyDescent="0.25">
      <c r="A4360" s="9">
        <v>20.6494731903</v>
      </c>
      <c r="B4360" s="9">
        <v>28.659999847400002</v>
      </c>
      <c r="C4360" s="1">
        <f t="shared" si="67"/>
        <v>8.0105266571000016</v>
      </c>
      <c r="D4360">
        <v>7232001</v>
      </c>
      <c r="E4360">
        <v>23</v>
      </c>
      <c r="G4360" t="str">
        <f>VLOOKUP(E4360,'RMSE Summary'!$P$2:$Q$63,2)</f>
        <v>Mandleman</v>
      </c>
      <c r="K4360" s="9"/>
      <c r="L4360" s="9">
        <v>20.6494731903</v>
      </c>
      <c r="M4360" s="9">
        <v>28.659999847400002</v>
      </c>
      <c r="N4360" t="s">
        <v>217</v>
      </c>
      <c r="O4360">
        <v>23</v>
      </c>
      <c r="P4360">
        <v>7232001</v>
      </c>
    </row>
    <row r="4361" spans="1:16" x14ac:dyDescent="0.25">
      <c r="A4361" s="9">
        <v>20.959129333500002</v>
      </c>
      <c r="B4361" s="9">
        <v>28.7000007629</v>
      </c>
      <c r="C4361" s="1">
        <f t="shared" si="67"/>
        <v>7.7408714293999985</v>
      </c>
      <c r="D4361">
        <v>8302001</v>
      </c>
      <c r="E4361">
        <v>23</v>
      </c>
      <c r="G4361" t="str">
        <f>VLOOKUP(E4361,'RMSE Summary'!$P$2:$Q$63,2)</f>
        <v>Mandleman</v>
      </c>
      <c r="K4361" s="9"/>
      <c r="L4361" s="9">
        <v>20.959129333500002</v>
      </c>
      <c r="M4361" s="9">
        <v>28.7000007629</v>
      </c>
      <c r="N4361" t="s">
        <v>217</v>
      </c>
      <c r="O4361">
        <v>23</v>
      </c>
      <c r="P4361">
        <v>8302001</v>
      </c>
    </row>
    <row r="4362" spans="1:16" x14ac:dyDescent="0.25">
      <c r="A4362" s="9">
        <v>21.194360733</v>
      </c>
      <c r="B4362" s="9">
        <v>28.709999084500001</v>
      </c>
      <c r="C4362" s="1">
        <f t="shared" si="67"/>
        <v>7.5156383515000016</v>
      </c>
      <c r="D4362">
        <v>9272001</v>
      </c>
      <c r="E4362">
        <v>23</v>
      </c>
      <c r="G4362" t="str">
        <f>VLOOKUP(E4362,'RMSE Summary'!$P$2:$Q$63,2)</f>
        <v>Mandleman</v>
      </c>
      <c r="K4362" s="9"/>
      <c r="L4362" s="9">
        <v>21.194360733</v>
      </c>
      <c r="M4362" s="9">
        <v>28.709999084500001</v>
      </c>
      <c r="N4362" t="s">
        <v>217</v>
      </c>
      <c r="O4362">
        <v>23</v>
      </c>
      <c r="P4362">
        <v>9272001</v>
      </c>
    </row>
    <row r="4363" spans="1:16" x14ac:dyDescent="0.25">
      <c r="A4363" s="9">
        <v>21.5577411652</v>
      </c>
      <c r="B4363" s="9">
        <v>28.729999542200002</v>
      </c>
      <c r="C4363" s="1">
        <f t="shared" si="67"/>
        <v>7.1722583770000021</v>
      </c>
      <c r="D4363">
        <v>11082001</v>
      </c>
      <c r="E4363">
        <v>23</v>
      </c>
      <c r="G4363" t="str">
        <f>VLOOKUP(E4363,'RMSE Summary'!$P$2:$Q$63,2)</f>
        <v>Mandleman</v>
      </c>
      <c r="K4363" s="9"/>
      <c r="L4363" s="9">
        <v>21.5577411652</v>
      </c>
      <c r="M4363" s="9">
        <v>28.729999542200002</v>
      </c>
      <c r="N4363" t="s">
        <v>217</v>
      </c>
      <c r="O4363">
        <v>23</v>
      </c>
      <c r="P4363">
        <v>11082001</v>
      </c>
    </row>
    <row r="4364" spans="1:16" x14ac:dyDescent="0.25">
      <c r="A4364" s="9">
        <v>21.630437851</v>
      </c>
      <c r="B4364" s="9">
        <v>28.809999465899999</v>
      </c>
      <c r="C4364" s="1">
        <f t="shared" si="67"/>
        <v>7.179561614899999</v>
      </c>
      <c r="D4364">
        <v>11302001</v>
      </c>
      <c r="E4364">
        <v>23</v>
      </c>
      <c r="G4364" t="str">
        <f>VLOOKUP(E4364,'RMSE Summary'!$P$2:$Q$63,2)</f>
        <v>Mandleman</v>
      </c>
      <c r="K4364" s="9"/>
      <c r="L4364" s="9">
        <v>21.630437851</v>
      </c>
      <c r="M4364" s="9">
        <v>28.809999465899999</v>
      </c>
      <c r="N4364" t="s">
        <v>217</v>
      </c>
      <c r="O4364">
        <v>23</v>
      </c>
      <c r="P4364">
        <v>11302001</v>
      </c>
    </row>
    <row r="4365" spans="1:16" x14ac:dyDescent="0.25">
      <c r="A4365" s="9">
        <v>21.702381133999999</v>
      </c>
      <c r="B4365" s="9">
        <v>28.969999313399999</v>
      </c>
      <c r="C4365" s="1">
        <f t="shared" si="67"/>
        <v>7.2676181793999994</v>
      </c>
      <c r="D4365">
        <v>12202001</v>
      </c>
      <c r="E4365">
        <v>23</v>
      </c>
      <c r="G4365" t="str">
        <f>VLOOKUP(E4365,'RMSE Summary'!$P$2:$Q$63,2)</f>
        <v>Mandleman</v>
      </c>
      <c r="K4365" s="9"/>
      <c r="L4365" s="9">
        <v>21.702381133999999</v>
      </c>
      <c r="M4365" s="9">
        <v>28.969999313399999</v>
      </c>
      <c r="N4365" t="s">
        <v>217</v>
      </c>
      <c r="O4365">
        <v>23</v>
      </c>
      <c r="P4365">
        <v>12202001</v>
      </c>
    </row>
    <row r="4366" spans="1:16" x14ac:dyDescent="0.25">
      <c r="A4366" s="9">
        <v>21.956327438399999</v>
      </c>
      <c r="B4366" s="9">
        <v>29.010000228900001</v>
      </c>
      <c r="C4366" s="1">
        <f t="shared" si="67"/>
        <v>7.0536727905000021</v>
      </c>
      <c r="D4366">
        <v>1302002</v>
      </c>
      <c r="E4366">
        <v>23</v>
      </c>
      <c r="G4366" t="str">
        <f>VLOOKUP(E4366,'RMSE Summary'!$P$2:$Q$63,2)</f>
        <v>Mandleman</v>
      </c>
      <c r="K4366" s="9"/>
      <c r="L4366" s="9">
        <v>21.956327438399999</v>
      </c>
      <c r="M4366" s="9">
        <v>29.010000228900001</v>
      </c>
      <c r="N4366" t="s">
        <v>217</v>
      </c>
      <c r="O4366">
        <v>23</v>
      </c>
      <c r="P4366">
        <v>1302002</v>
      </c>
    </row>
    <row r="4367" spans="1:16" x14ac:dyDescent="0.25">
      <c r="A4367" s="9">
        <v>22.132503509500001</v>
      </c>
      <c r="B4367" s="9">
        <v>28.989999771099999</v>
      </c>
      <c r="C4367" s="1">
        <f t="shared" si="67"/>
        <v>6.8574962615999979</v>
      </c>
      <c r="D4367">
        <v>3042002</v>
      </c>
      <c r="E4367">
        <v>23</v>
      </c>
      <c r="G4367" t="str">
        <f>VLOOKUP(E4367,'RMSE Summary'!$P$2:$Q$63,2)</f>
        <v>Mandleman</v>
      </c>
      <c r="K4367" s="9"/>
      <c r="L4367" s="9">
        <v>22.132503509500001</v>
      </c>
      <c r="M4367" s="9">
        <v>28.989999771099999</v>
      </c>
      <c r="N4367" t="s">
        <v>217</v>
      </c>
      <c r="O4367">
        <v>23</v>
      </c>
      <c r="P4367">
        <v>3042002</v>
      </c>
    </row>
    <row r="4368" spans="1:16" x14ac:dyDescent="0.25">
      <c r="A4368" s="9">
        <v>21.993024825999999</v>
      </c>
      <c r="B4368" s="9">
        <v>29.0499992371</v>
      </c>
      <c r="C4368" s="1">
        <f t="shared" si="67"/>
        <v>7.0569744111000006</v>
      </c>
      <c r="D4368">
        <v>3262002</v>
      </c>
      <c r="E4368">
        <v>23</v>
      </c>
      <c r="G4368" t="str">
        <f>VLOOKUP(E4368,'RMSE Summary'!$P$2:$Q$63,2)</f>
        <v>Mandleman</v>
      </c>
      <c r="K4368" s="9"/>
      <c r="L4368" s="9">
        <v>21.993024825999999</v>
      </c>
      <c r="M4368" s="9">
        <v>29.0499992371</v>
      </c>
      <c r="N4368" t="s">
        <v>217</v>
      </c>
      <c r="O4368">
        <v>23</v>
      </c>
      <c r="P4368">
        <v>3262002</v>
      </c>
    </row>
    <row r="4369" spans="1:16" x14ac:dyDescent="0.25">
      <c r="A4369" s="9">
        <v>21.457525253299998</v>
      </c>
      <c r="B4369" s="9">
        <v>29.030000686600001</v>
      </c>
      <c r="C4369" s="1">
        <f t="shared" si="67"/>
        <v>7.5724754333000028</v>
      </c>
      <c r="D4369">
        <v>4262002</v>
      </c>
      <c r="E4369">
        <v>23</v>
      </c>
      <c r="G4369" t="str">
        <f>VLOOKUP(E4369,'RMSE Summary'!$P$2:$Q$63,2)</f>
        <v>Mandleman</v>
      </c>
      <c r="K4369" s="9"/>
      <c r="L4369" s="9">
        <v>21.457525253299998</v>
      </c>
      <c r="M4369" s="9">
        <v>29.030000686600001</v>
      </c>
      <c r="N4369" t="s">
        <v>217</v>
      </c>
      <c r="O4369">
        <v>23</v>
      </c>
      <c r="P4369">
        <v>4262002</v>
      </c>
    </row>
    <row r="4370" spans="1:16" x14ac:dyDescent="0.25">
      <c r="A4370" s="9">
        <v>21.0686721802</v>
      </c>
      <c r="B4370" s="9">
        <v>28.9500007629</v>
      </c>
      <c r="C4370" s="1">
        <f t="shared" si="67"/>
        <v>7.8813285827000001</v>
      </c>
      <c r="D4370">
        <v>5282002</v>
      </c>
      <c r="E4370">
        <v>23</v>
      </c>
      <c r="G4370" t="str">
        <f>VLOOKUP(E4370,'RMSE Summary'!$P$2:$Q$63,2)</f>
        <v>Mandleman</v>
      </c>
      <c r="K4370" s="9"/>
      <c r="L4370" s="9">
        <v>21.0686721802</v>
      </c>
      <c r="M4370" s="9">
        <v>28.9500007629</v>
      </c>
      <c r="N4370" t="s">
        <v>217</v>
      </c>
      <c r="O4370">
        <v>23</v>
      </c>
      <c r="P4370">
        <v>5282002</v>
      </c>
    </row>
    <row r="4371" spans="1:16" x14ac:dyDescent="0.25">
      <c r="A4371" s="9">
        <v>20.9983119965</v>
      </c>
      <c r="B4371" s="9">
        <v>28.760000228900001</v>
      </c>
      <c r="C4371" s="1">
        <f t="shared" si="67"/>
        <v>7.7616882324000009</v>
      </c>
      <c r="D4371">
        <v>6252002</v>
      </c>
      <c r="E4371">
        <v>23</v>
      </c>
      <c r="G4371" t="str">
        <f>VLOOKUP(E4371,'RMSE Summary'!$P$2:$Q$63,2)</f>
        <v>Mandleman</v>
      </c>
      <c r="K4371" s="9"/>
      <c r="L4371" s="9">
        <v>20.9983119965</v>
      </c>
      <c r="M4371" s="9">
        <v>28.760000228900001</v>
      </c>
      <c r="N4371" t="s">
        <v>217</v>
      </c>
      <c r="O4371">
        <v>23</v>
      </c>
      <c r="P4371">
        <v>6252002</v>
      </c>
    </row>
    <row r="4372" spans="1:16" x14ac:dyDescent="0.25">
      <c r="A4372" s="9">
        <v>21.118822097799999</v>
      </c>
      <c r="B4372" s="9">
        <v>28.709999084500001</v>
      </c>
      <c r="C4372" s="1">
        <f t="shared" si="67"/>
        <v>7.5911769867000025</v>
      </c>
      <c r="D4372">
        <v>7292002</v>
      </c>
      <c r="E4372">
        <v>23</v>
      </c>
      <c r="G4372" t="str">
        <f>VLOOKUP(E4372,'RMSE Summary'!$P$2:$Q$63,2)</f>
        <v>Mandleman</v>
      </c>
      <c r="K4372" s="9"/>
      <c r="L4372" s="9">
        <v>21.118822097799999</v>
      </c>
      <c r="M4372" s="9">
        <v>28.709999084500001</v>
      </c>
      <c r="N4372" t="s">
        <v>217</v>
      </c>
      <c r="O4372">
        <v>23</v>
      </c>
      <c r="P4372">
        <v>7292002</v>
      </c>
    </row>
    <row r="4373" spans="1:16" x14ac:dyDescent="0.25">
      <c r="A4373" s="9">
        <v>21.273372650100001</v>
      </c>
      <c r="B4373" s="9">
        <v>28.600000381499999</v>
      </c>
      <c r="C4373" s="1">
        <f t="shared" si="67"/>
        <v>7.3266277313999986</v>
      </c>
      <c r="D4373">
        <v>8282002</v>
      </c>
      <c r="E4373">
        <v>23</v>
      </c>
      <c r="G4373" t="str">
        <f>VLOOKUP(E4373,'RMSE Summary'!$P$2:$Q$63,2)</f>
        <v>Mandleman</v>
      </c>
      <c r="K4373" s="9"/>
      <c r="L4373" s="9">
        <v>21.273372650100001</v>
      </c>
      <c r="M4373" s="9">
        <v>28.600000381499999</v>
      </c>
      <c r="N4373" t="s">
        <v>217</v>
      </c>
      <c r="O4373">
        <v>23</v>
      </c>
      <c r="P4373">
        <v>8282002</v>
      </c>
    </row>
    <row r="4374" spans="1:16" x14ac:dyDescent="0.25">
      <c r="A4374" s="9">
        <v>21.5015220642</v>
      </c>
      <c r="B4374" s="9">
        <v>28.590000152599998</v>
      </c>
      <c r="C4374" s="1">
        <f t="shared" ref="C4374:C4437" si="68">B4374-A4374</f>
        <v>7.0884780883999987</v>
      </c>
      <c r="D4374">
        <v>10022002</v>
      </c>
      <c r="E4374">
        <v>23</v>
      </c>
      <c r="G4374" t="str">
        <f>VLOOKUP(E4374,'RMSE Summary'!$P$2:$Q$63,2)</f>
        <v>Mandleman</v>
      </c>
      <c r="K4374" s="9"/>
      <c r="L4374" s="9">
        <v>21.5015220642</v>
      </c>
      <c r="M4374" s="9">
        <v>28.590000152599998</v>
      </c>
      <c r="N4374" t="s">
        <v>217</v>
      </c>
      <c r="O4374">
        <v>23</v>
      </c>
      <c r="P4374">
        <v>10022002</v>
      </c>
    </row>
    <row r="4375" spans="1:16" x14ac:dyDescent="0.25">
      <c r="A4375" s="9">
        <v>21.5621395111</v>
      </c>
      <c r="B4375" s="9">
        <v>28.340000152599998</v>
      </c>
      <c r="C4375" s="1">
        <f t="shared" si="68"/>
        <v>6.7778606414999985</v>
      </c>
      <c r="D4375">
        <v>10282002</v>
      </c>
      <c r="E4375">
        <v>23</v>
      </c>
      <c r="G4375" t="str">
        <f>VLOOKUP(E4375,'RMSE Summary'!$P$2:$Q$63,2)</f>
        <v>Mandleman</v>
      </c>
      <c r="K4375" s="9"/>
      <c r="L4375" s="9">
        <v>21.5621395111</v>
      </c>
      <c r="M4375" s="9">
        <v>28.340000152599998</v>
      </c>
      <c r="N4375" t="s">
        <v>217</v>
      </c>
      <c r="O4375">
        <v>23</v>
      </c>
      <c r="P4375">
        <v>10282002</v>
      </c>
    </row>
    <row r="4376" spans="1:16" x14ac:dyDescent="0.25">
      <c r="A4376" s="9">
        <v>21.6895484924</v>
      </c>
      <c r="B4376" s="9">
        <v>28.540000915499999</v>
      </c>
      <c r="C4376" s="1">
        <f t="shared" si="68"/>
        <v>6.8504524230999984</v>
      </c>
      <c r="D4376">
        <v>12022002</v>
      </c>
      <c r="E4376">
        <v>23</v>
      </c>
      <c r="G4376" t="str">
        <f>VLOOKUP(E4376,'RMSE Summary'!$P$2:$Q$63,2)</f>
        <v>Mandleman</v>
      </c>
      <c r="K4376" s="9"/>
      <c r="L4376" s="9">
        <v>21.6895484924</v>
      </c>
      <c r="M4376" s="9">
        <v>28.540000915499999</v>
      </c>
      <c r="N4376" t="s">
        <v>217</v>
      </c>
      <c r="O4376">
        <v>23</v>
      </c>
      <c r="P4376">
        <v>12022002</v>
      </c>
    </row>
    <row r="4377" spans="1:16" x14ac:dyDescent="0.25">
      <c r="A4377" s="9">
        <v>21.968374252299999</v>
      </c>
      <c r="B4377" s="9">
        <v>29.239999771099999</v>
      </c>
      <c r="C4377" s="1">
        <f t="shared" si="68"/>
        <v>7.2716255188000005</v>
      </c>
      <c r="D4377">
        <v>12302002</v>
      </c>
      <c r="E4377">
        <v>23</v>
      </c>
      <c r="G4377" t="str">
        <f>VLOOKUP(E4377,'RMSE Summary'!$P$2:$Q$63,2)</f>
        <v>Mandleman</v>
      </c>
      <c r="K4377" s="9"/>
      <c r="L4377" s="9">
        <v>21.968374252299999</v>
      </c>
      <c r="M4377" s="9">
        <v>29.239999771099999</v>
      </c>
      <c r="N4377" t="s">
        <v>217</v>
      </c>
      <c r="O4377">
        <v>23</v>
      </c>
      <c r="P4377">
        <v>12302002</v>
      </c>
    </row>
    <row r="4378" spans="1:16" x14ac:dyDescent="0.25">
      <c r="A4378" s="9">
        <v>22.176576614399998</v>
      </c>
      <c r="B4378" s="9">
        <v>28.920000076299999</v>
      </c>
      <c r="C4378" s="1">
        <f t="shared" si="68"/>
        <v>6.7434234619000009</v>
      </c>
      <c r="D4378">
        <v>1302003</v>
      </c>
      <c r="E4378">
        <v>23</v>
      </c>
      <c r="G4378" t="str">
        <f>VLOOKUP(E4378,'RMSE Summary'!$P$2:$Q$63,2)</f>
        <v>Mandleman</v>
      </c>
      <c r="K4378" s="9"/>
      <c r="L4378" s="9">
        <v>22.176576614399998</v>
      </c>
      <c r="M4378" s="9">
        <v>28.920000076299999</v>
      </c>
      <c r="N4378" t="s">
        <v>217</v>
      </c>
      <c r="O4378">
        <v>23</v>
      </c>
      <c r="P4378">
        <v>1302003</v>
      </c>
    </row>
    <row r="4379" spans="1:16" x14ac:dyDescent="0.25">
      <c r="A4379" s="9">
        <v>21.834100723300001</v>
      </c>
      <c r="B4379" s="9">
        <v>29.059999465899999</v>
      </c>
      <c r="C4379" s="1">
        <f t="shared" si="68"/>
        <v>7.2258987425999983</v>
      </c>
      <c r="D4379">
        <v>2242003</v>
      </c>
      <c r="E4379">
        <v>23</v>
      </c>
      <c r="G4379" t="str">
        <f>VLOOKUP(E4379,'RMSE Summary'!$P$2:$Q$63,2)</f>
        <v>Mandleman</v>
      </c>
      <c r="K4379" s="9"/>
      <c r="L4379" s="9">
        <v>21.834100723300001</v>
      </c>
      <c r="M4379" s="9">
        <v>29.059999465899999</v>
      </c>
      <c r="N4379" t="s">
        <v>217</v>
      </c>
      <c r="O4379">
        <v>23</v>
      </c>
      <c r="P4379">
        <v>2242003</v>
      </c>
    </row>
    <row r="4380" spans="1:16" x14ac:dyDescent="0.25">
      <c r="A4380" s="9">
        <v>21.540462493900002</v>
      </c>
      <c r="B4380" s="9">
        <v>29.059999465899999</v>
      </c>
      <c r="C4380" s="1">
        <f t="shared" si="68"/>
        <v>7.5195369719999974</v>
      </c>
      <c r="D4380">
        <v>3262003</v>
      </c>
      <c r="E4380">
        <v>23</v>
      </c>
      <c r="G4380" t="str">
        <f>VLOOKUP(E4380,'RMSE Summary'!$P$2:$Q$63,2)</f>
        <v>Mandleman</v>
      </c>
      <c r="K4380" s="9"/>
      <c r="L4380" s="9">
        <v>21.540462493900002</v>
      </c>
      <c r="M4380" s="9">
        <v>29.059999465899999</v>
      </c>
      <c r="N4380" t="s">
        <v>217</v>
      </c>
      <c r="O4380">
        <v>23</v>
      </c>
      <c r="P4380">
        <v>3262003</v>
      </c>
    </row>
    <row r="4381" spans="1:16" x14ac:dyDescent="0.25">
      <c r="A4381" s="9">
        <v>21.4179706573</v>
      </c>
      <c r="B4381" s="9">
        <v>29.129999160800001</v>
      </c>
      <c r="C4381" s="1">
        <f t="shared" si="68"/>
        <v>7.7120285035000009</v>
      </c>
      <c r="D4381">
        <v>4292003</v>
      </c>
      <c r="E4381">
        <v>23</v>
      </c>
      <c r="G4381" t="str">
        <f>VLOOKUP(E4381,'RMSE Summary'!$P$2:$Q$63,2)</f>
        <v>Mandleman</v>
      </c>
      <c r="K4381" s="9"/>
      <c r="L4381" s="9">
        <v>21.4179706573</v>
      </c>
      <c r="M4381" s="9">
        <v>29.129999160800001</v>
      </c>
      <c r="N4381" t="s">
        <v>217</v>
      </c>
      <c r="O4381">
        <v>23</v>
      </c>
      <c r="P4381">
        <v>4292003</v>
      </c>
    </row>
    <row r="4382" spans="1:16" x14ac:dyDescent="0.25">
      <c r="A4382" s="9">
        <v>21.473625183100001</v>
      </c>
      <c r="B4382" s="9">
        <v>29.059999465899999</v>
      </c>
      <c r="C4382" s="1">
        <f t="shared" si="68"/>
        <v>7.5863742827999978</v>
      </c>
      <c r="D4382">
        <v>5272003</v>
      </c>
      <c r="E4382">
        <v>23</v>
      </c>
      <c r="G4382" t="str">
        <f>VLOOKUP(E4382,'RMSE Summary'!$P$2:$Q$63,2)</f>
        <v>Mandleman</v>
      </c>
      <c r="K4382" s="9"/>
      <c r="L4382" s="9">
        <v>21.473625183100001</v>
      </c>
      <c r="M4382" s="9">
        <v>29.059999465899999</v>
      </c>
      <c r="N4382" t="s">
        <v>217</v>
      </c>
      <c r="O4382">
        <v>23</v>
      </c>
      <c r="P4382">
        <v>5272003</v>
      </c>
    </row>
    <row r="4383" spans="1:16" x14ac:dyDescent="0.25">
      <c r="A4383" s="9">
        <v>21.4903583527</v>
      </c>
      <c r="B4383" s="9">
        <v>28.9300003052</v>
      </c>
      <c r="C4383" s="1">
        <f t="shared" si="68"/>
        <v>7.4396419525000006</v>
      </c>
      <c r="D4383">
        <v>6262003</v>
      </c>
      <c r="E4383">
        <v>23</v>
      </c>
      <c r="G4383" t="str">
        <f>VLOOKUP(E4383,'RMSE Summary'!$P$2:$Q$63,2)</f>
        <v>Mandleman</v>
      </c>
      <c r="K4383" s="9"/>
      <c r="L4383" s="9">
        <v>21.4903583527</v>
      </c>
      <c r="M4383" s="9">
        <v>28.9300003052</v>
      </c>
      <c r="N4383" t="s">
        <v>217</v>
      </c>
      <c r="O4383">
        <v>23</v>
      </c>
      <c r="P4383">
        <v>6262003</v>
      </c>
    </row>
    <row r="4384" spans="1:16" x14ac:dyDescent="0.25">
      <c r="A4384" s="9">
        <v>21.595972061200001</v>
      </c>
      <c r="B4384" s="9">
        <v>28.829999923700001</v>
      </c>
      <c r="C4384" s="1">
        <f t="shared" si="68"/>
        <v>7.2340278624999996</v>
      </c>
      <c r="D4384">
        <v>7292003</v>
      </c>
      <c r="E4384">
        <v>23</v>
      </c>
      <c r="G4384" t="str">
        <f>VLOOKUP(E4384,'RMSE Summary'!$P$2:$Q$63,2)</f>
        <v>Mandleman</v>
      </c>
      <c r="K4384" s="9"/>
      <c r="L4384" s="9">
        <v>21.595972061200001</v>
      </c>
      <c r="M4384" s="9">
        <v>28.829999923700001</v>
      </c>
      <c r="N4384" t="s">
        <v>217</v>
      </c>
      <c r="O4384">
        <v>23</v>
      </c>
      <c r="P4384">
        <v>7292003</v>
      </c>
    </row>
    <row r="4385" spans="1:16" x14ac:dyDescent="0.25">
      <c r="A4385" s="9">
        <v>21.627624511699999</v>
      </c>
      <c r="B4385" s="9">
        <v>28.6800003052</v>
      </c>
      <c r="C4385" s="1">
        <f t="shared" si="68"/>
        <v>7.0523757935000013</v>
      </c>
      <c r="D4385">
        <v>8282003</v>
      </c>
      <c r="E4385">
        <v>23</v>
      </c>
      <c r="G4385" t="str">
        <f>VLOOKUP(E4385,'RMSE Summary'!$P$2:$Q$63,2)</f>
        <v>Mandleman</v>
      </c>
      <c r="K4385" s="9"/>
      <c r="L4385" s="9">
        <v>21.627624511699999</v>
      </c>
      <c r="M4385" s="9">
        <v>28.6800003052</v>
      </c>
      <c r="N4385" t="s">
        <v>217</v>
      </c>
      <c r="O4385">
        <v>23</v>
      </c>
      <c r="P4385">
        <v>8282003</v>
      </c>
    </row>
    <row r="4386" spans="1:16" x14ac:dyDescent="0.25">
      <c r="A4386" s="9">
        <v>21.666515350299999</v>
      </c>
      <c r="B4386" s="9">
        <v>28.75</v>
      </c>
      <c r="C4386" s="1">
        <f t="shared" si="68"/>
        <v>7.0834846497000008</v>
      </c>
      <c r="D4386">
        <v>9262003</v>
      </c>
      <c r="E4386">
        <v>23</v>
      </c>
      <c r="G4386" t="str">
        <f>VLOOKUP(E4386,'RMSE Summary'!$P$2:$Q$63,2)</f>
        <v>Mandleman</v>
      </c>
      <c r="K4386" s="9"/>
      <c r="L4386" s="9">
        <v>21.666515350299999</v>
      </c>
      <c r="M4386" s="9">
        <v>28.75</v>
      </c>
      <c r="N4386" t="s">
        <v>217</v>
      </c>
      <c r="O4386">
        <v>23</v>
      </c>
      <c r="P4386">
        <v>9262003</v>
      </c>
    </row>
    <row r="4387" spans="1:16" x14ac:dyDescent="0.25">
      <c r="A4387" s="9">
        <v>21.5843334198</v>
      </c>
      <c r="B4387" s="9">
        <v>28.770000457799998</v>
      </c>
      <c r="C4387" s="1">
        <f t="shared" si="68"/>
        <v>7.1856670379999983</v>
      </c>
      <c r="D4387">
        <v>10252003</v>
      </c>
      <c r="E4387">
        <v>23</v>
      </c>
      <c r="G4387" t="str">
        <f>VLOOKUP(E4387,'RMSE Summary'!$P$2:$Q$63,2)</f>
        <v>Mandleman</v>
      </c>
      <c r="K4387" s="9"/>
      <c r="L4387" s="9">
        <v>21.5843334198</v>
      </c>
      <c r="M4387" s="9">
        <v>28.770000457799998</v>
      </c>
      <c r="N4387" t="s">
        <v>217</v>
      </c>
      <c r="O4387">
        <v>23</v>
      </c>
      <c r="P4387">
        <v>10252003</v>
      </c>
    </row>
    <row r="4388" spans="1:16" x14ac:dyDescent="0.25">
      <c r="A4388" s="9">
        <v>21.068979263300001</v>
      </c>
      <c r="B4388" s="9">
        <v>28.760000228900001</v>
      </c>
      <c r="C4388" s="1">
        <f t="shared" si="68"/>
        <v>7.6910209655999999</v>
      </c>
      <c r="D4388">
        <v>11262003</v>
      </c>
      <c r="E4388">
        <v>23</v>
      </c>
      <c r="G4388" t="str">
        <f>VLOOKUP(E4388,'RMSE Summary'!$P$2:$Q$63,2)</f>
        <v>Mandleman</v>
      </c>
      <c r="K4388" s="9"/>
      <c r="L4388" s="9">
        <v>21.068979263300001</v>
      </c>
      <c r="M4388" s="9">
        <v>28.760000228900001</v>
      </c>
      <c r="N4388" t="s">
        <v>217</v>
      </c>
      <c r="O4388">
        <v>23</v>
      </c>
      <c r="P4388">
        <v>11262003</v>
      </c>
    </row>
    <row r="4389" spans="1:16" x14ac:dyDescent="0.25">
      <c r="A4389" s="9">
        <v>20.823978424100002</v>
      </c>
      <c r="B4389" s="9">
        <v>28.840000152599998</v>
      </c>
      <c r="C4389" s="1">
        <f t="shared" si="68"/>
        <v>8.0160217284999966</v>
      </c>
      <c r="D4389">
        <v>12222003</v>
      </c>
      <c r="E4389">
        <v>23</v>
      </c>
      <c r="G4389" t="str">
        <f>VLOOKUP(E4389,'RMSE Summary'!$P$2:$Q$63,2)</f>
        <v>Mandleman</v>
      </c>
      <c r="K4389" s="9"/>
      <c r="L4389" s="9">
        <v>20.823978424100002</v>
      </c>
      <c r="M4389" s="9">
        <v>28.840000152599998</v>
      </c>
      <c r="N4389" t="s">
        <v>217</v>
      </c>
      <c r="O4389">
        <v>23</v>
      </c>
      <c r="P4389">
        <v>12222003</v>
      </c>
    </row>
    <row r="4390" spans="1:16" x14ac:dyDescent="0.25">
      <c r="A4390" s="9">
        <v>20.6684532166</v>
      </c>
      <c r="B4390" s="9">
        <v>29.020000457799998</v>
      </c>
      <c r="C4390" s="1">
        <f t="shared" si="68"/>
        <v>8.3515472411999987</v>
      </c>
      <c r="D4390">
        <v>1262004</v>
      </c>
      <c r="E4390">
        <v>23</v>
      </c>
      <c r="G4390" t="str">
        <f>VLOOKUP(E4390,'RMSE Summary'!$P$2:$Q$63,2)</f>
        <v>Mandleman</v>
      </c>
      <c r="K4390" s="9"/>
      <c r="L4390" s="9">
        <v>20.6684532166</v>
      </c>
      <c r="M4390" s="9">
        <v>29.020000457799998</v>
      </c>
      <c r="N4390" t="s">
        <v>217</v>
      </c>
      <c r="O4390">
        <v>23</v>
      </c>
      <c r="P4390">
        <v>1262004</v>
      </c>
    </row>
    <row r="4391" spans="1:16" x14ac:dyDescent="0.25">
      <c r="A4391" s="9">
        <v>20.859817504900001</v>
      </c>
      <c r="B4391" s="9">
        <v>29.1800003052</v>
      </c>
      <c r="C4391" s="1">
        <f t="shared" si="68"/>
        <v>8.3201828002999996</v>
      </c>
      <c r="D4391">
        <v>2232004</v>
      </c>
      <c r="E4391">
        <v>23</v>
      </c>
      <c r="G4391" t="str">
        <f>VLOOKUP(E4391,'RMSE Summary'!$P$2:$Q$63,2)</f>
        <v>Mandleman</v>
      </c>
      <c r="K4391" s="9"/>
      <c r="L4391" s="9">
        <v>20.859817504900001</v>
      </c>
      <c r="M4391" s="9">
        <v>29.1800003052</v>
      </c>
      <c r="N4391" t="s">
        <v>217</v>
      </c>
      <c r="O4391">
        <v>23</v>
      </c>
      <c r="P4391">
        <v>2232004</v>
      </c>
    </row>
    <row r="4392" spans="1:16" x14ac:dyDescent="0.25">
      <c r="A4392" s="9">
        <v>21.034774780300001</v>
      </c>
      <c r="B4392" s="9">
        <v>29.1399993896</v>
      </c>
      <c r="C4392" s="1">
        <f t="shared" si="68"/>
        <v>8.1052246092999987</v>
      </c>
      <c r="D4392">
        <v>4012004</v>
      </c>
      <c r="E4392">
        <v>23</v>
      </c>
      <c r="G4392" t="str">
        <f>VLOOKUP(E4392,'RMSE Summary'!$P$2:$Q$63,2)</f>
        <v>Mandleman</v>
      </c>
      <c r="K4392" s="9"/>
      <c r="L4392" s="9">
        <v>21.034774780300001</v>
      </c>
      <c r="M4392" s="9">
        <v>29.1399993896</v>
      </c>
      <c r="N4392" t="s">
        <v>217</v>
      </c>
      <c r="O4392">
        <v>23</v>
      </c>
      <c r="P4392">
        <v>4012004</v>
      </c>
    </row>
    <row r="4393" spans="1:16" x14ac:dyDescent="0.25">
      <c r="A4393" s="9">
        <v>21.178716659500001</v>
      </c>
      <c r="B4393" s="9">
        <v>29</v>
      </c>
      <c r="C4393" s="1">
        <f t="shared" si="68"/>
        <v>7.8212833404999991</v>
      </c>
      <c r="D4393">
        <v>4302004</v>
      </c>
      <c r="E4393">
        <v>23</v>
      </c>
      <c r="G4393" t="str">
        <f>VLOOKUP(E4393,'RMSE Summary'!$P$2:$Q$63,2)</f>
        <v>Mandleman</v>
      </c>
      <c r="K4393" s="9"/>
      <c r="L4393" s="9">
        <v>21.178716659500001</v>
      </c>
      <c r="M4393" s="9">
        <v>29</v>
      </c>
      <c r="N4393" t="s">
        <v>217</v>
      </c>
      <c r="O4393">
        <v>23</v>
      </c>
      <c r="P4393">
        <v>4302004</v>
      </c>
    </row>
    <row r="4394" spans="1:16" x14ac:dyDescent="0.25">
      <c r="A4394" s="9">
        <v>21.203289032000001</v>
      </c>
      <c r="B4394" s="9">
        <v>28.8899993896</v>
      </c>
      <c r="C4394" s="1">
        <f t="shared" si="68"/>
        <v>7.6867103575999991</v>
      </c>
      <c r="D4394">
        <v>5272004</v>
      </c>
      <c r="E4394">
        <v>23</v>
      </c>
      <c r="G4394" t="str">
        <f>VLOOKUP(E4394,'RMSE Summary'!$P$2:$Q$63,2)</f>
        <v>Mandleman</v>
      </c>
      <c r="K4394" s="9"/>
      <c r="L4394" s="9">
        <v>21.203289032000001</v>
      </c>
      <c r="M4394" s="9">
        <v>28.8899993896</v>
      </c>
      <c r="N4394" t="s">
        <v>217</v>
      </c>
      <c r="O4394">
        <v>23</v>
      </c>
      <c r="P4394">
        <v>5272004</v>
      </c>
    </row>
    <row r="4395" spans="1:16" x14ac:dyDescent="0.25">
      <c r="A4395" s="9">
        <v>21.165895462000002</v>
      </c>
      <c r="B4395" s="9">
        <v>28.809999465899999</v>
      </c>
      <c r="C4395" s="1">
        <f t="shared" si="68"/>
        <v>7.6441040038999972</v>
      </c>
      <c r="D4395">
        <v>6292004</v>
      </c>
      <c r="E4395">
        <v>23</v>
      </c>
      <c r="G4395" t="str">
        <f>VLOOKUP(E4395,'RMSE Summary'!$P$2:$Q$63,2)</f>
        <v>Mandleman</v>
      </c>
      <c r="K4395" s="9"/>
      <c r="L4395" s="9">
        <v>21.165895462000002</v>
      </c>
      <c r="M4395" s="9">
        <v>28.809999465899999</v>
      </c>
      <c r="N4395" t="s">
        <v>217</v>
      </c>
      <c r="O4395">
        <v>23</v>
      </c>
      <c r="P4395">
        <v>6292004</v>
      </c>
    </row>
    <row r="4396" spans="1:16" x14ac:dyDescent="0.25">
      <c r="A4396" s="9">
        <v>21.1855812073</v>
      </c>
      <c r="B4396" s="9">
        <v>28.760000228900001</v>
      </c>
      <c r="C4396" s="1">
        <f t="shared" si="68"/>
        <v>7.5744190216000007</v>
      </c>
      <c r="D4396">
        <v>8032004</v>
      </c>
      <c r="E4396">
        <v>23</v>
      </c>
      <c r="G4396" t="str">
        <f>VLOOKUP(E4396,'RMSE Summary'!$P$2:$Q$63,2)</f>
        <v>Mandleman</v>
      </c>
      <c r="K4396" s="9"/>
      <c r="L4396" s="9">
        <v>21.1855812073</v>
      </c>
      <c r="M4396" s="9">
        <v>28.760000228900001</v>
      </c>
      <c r="N4396" t="s">
        <v>217</v>
      </c>
      <c r="O4396">
        <v>23</v>
      </c>
      <c r="P4396">
        <v>8032004</v>
      </c>
    </row>
    <row r="4397" spans="1:16" x14ac:dyDescent="0.25">
      <c r="A4397" s="9">
        <v>21.2834453583</v>
      </c>
      <c r="B4397" s="9">
        <v>28.5699996948</v>
      </c>
      <c r="C4397" s="1">
        <f t="shared" si="68"/>
        <v>7.2865543365000001</v>
      </c>
      <c r="D4397">
        <v>8302004</v>
      </c>
      <c r="E4397">
        <v>23</v>
      </c>
      <c r="G4397" t="str">
        <f>VLOOKUP(E4397,'RMSE Summary'!$P$2:$Q$63,2)</f>
        <v>Mandleman</v>
      </c>
      <c r="K4397" s="9"/>
      <c r="L4397" s="9">
        <v>21.2834453583</v>
      </c>
      <c r="M4397" s="9">
        <v>28.5699996948</v>
      </c>
      <c r="N4397" t="s">
        <v>217</v>
      </c>
      <c r="O4397">
        <v>23</v>
      </c>
      <c r="P4397">
        <v>8302004</v>
      </c>
    </row>
    <row r="4398" spans="1:16" x14ac:dyDescent="0.25">
      <c r="A4398" s="9">
        <v>21.4089241028</v>
      </c>
      <c r="B4398" s="9">
        <v>28.559999465899999</v>
      </c>
      <c r="C4398" s="1">
        <f t="shared" si="68"/>
        <v>7.1510753630999986</v>
      </c>
      <c r="D4398">
        <v>9292004</v>
      </c>
      <c r="E4398">
        <v>23</v>
      </c>
      <c r="G4398" t="str">
        <f>VLOOKUP(E4398,'RMSE Summary'!$P$2:$Q$63,2)</f>
        <v>Mandleman</v>
      </c>
      <c r="K4398" s="9"/>
      <c r="L4398" s="9">
        <v>21.4089241028</v>
      </c>
      <c r="M4398" s="9">
        <v>28.559999465899999</v>
      </c>
      <c r="N4398" t="s">
        <v>217</v>
      </c>
      <c r="O4398">
        <v>23</v>
      </c>
      <c r="P4398">
        <v>9292004</v>
      </c>
    </row>
    <row r="4399" spans="1:16" x14ac:dyDescent="0.25">
      <c r="A4399" s="9">
        <v>21.570028305099999</v>
      </c>
      <c r="B4399" s="9">
        <v>28.350000381499999</v>
      </c>
      <c r="C4399" s="1">
        <f t="shared" si="68"/>
        <v>6.7799720764</v>
      </c>
      <c r="D4399">
        <v>10272004</v>
      </c>
      <c r="E4399">
        <v>23</v>
      </c>
      <c r="G4399" t="str">
        <f>VLOOKUP(E4399,'RMSE Summary'!$P$2:$Q$63,2)</f>
        <v>Mandleman</v>
      </c>
      <c r="K4399" s="9"/>
      <c r="L4399" s="9">
        <v>21.570028305099999</v>
      </c>
      <c r="M4399" s="9">
        <v>28.350000381499999</v>
      </c>
      <c r="N4399" t="s">
        <v>217</v>
      </c>
      <c r="O4399">
        <v>23</v>
      </c>
      <c r="P4399">
        <v>10272004</v>
      </c>
    </row>
    <row r="4400" spans="1:16" x14ac:dyDescent="0.25">
      <c r="A4400" s="9">
        <v>21.703720092800001</v>
      </c>
      <c r="B4400" s="9">
        <v>28.370000839199999</v>
      </c>
      <c r="C4400" s="1">
        <f t="shared" si="68"/>
        <v>6.6662807463999982</v>
      </c>
      <c r="D4400">
        <v>12012004</v>
      </c>
      <c r="E4400">
        <v>23</v>
      </c>
      <c r="G4400" t="str">
        <f>VLOOKUP(E4400,'RMSE Summary'!$P$2:$Q$63,2)</f>
        <v>Mandleman</v>
      </c>
      <c r="K4400" s="9"/>
      <c r="L4400" s="9">
        <v>21.703720092800001</v>
      </c>
      <c r="M4400" s="9">
        <v>28.370000839199999</v>
      </c>
      <c r="N4400" t="s">
        <v>217</v>
      </c>
      <c r="O4400">
        <v>23</v>
      </c>
      <c r="P4400">
        <v>12012004</v>
      </c>
    </row>
    <row r="4401" spans="1:16" x14ac:dyDescent="0.25">
      <c r="A4401" s="9">
        <v>21.761484146099999</v>
      </c>
      <c r="B4401" s="9">
        <v>28.489999771099999</v>
      </c>
      <c r="C4401" s="1">
        <f t="shared" si="68"/>
        <v>6.728515625</v>
      </c>
      <c r="D4401">
        <v>12282004</v>
      </c>
      <c r="E4401">
        <v>23</v>
      </c>
      <c r="G4401" t="str">
        <f>VLOOKUP(E4401,'RMSE Summary'!$P$2:$Q$63,2)</f>
        <v>Mandleman</v>
      </c>
      <c r="K4401" s="9"/>
      <c r="L4401" s="9">
        <v>21.761484146099999</v>
      </c>
      <c r="M4401" s="9">
        <v>28.489999771099999</v>
      </c>
      <c r="N4401" t="s">
        <v>217</v>
      </c>
      <c r="O4401">
        <v>23</v>
      </c>
      <c r="P4401">
        <v>12282004</v>
      </c>
    </row>
    <row r="4402" spans="1:16" x14ac:dyDescent="0.25">
      <c r="A4402" s="9">
        <v>21.8514442444</v>
      </c>
      <c r="B4402" s="9">
        <v>29.370000839199999</v>
      </c>
      <c r="C4402" s="1">
        <f t="shared" si="68"/>
        <v>7.5185565947999997</v>
      </c>
      <c r="D4402">
        <v>2092005</v>
      </c>
      <c r="E4402">
        <v>23</v>
      </c>
      <c r="G4402" t="str">
        <f>VLOOKUP(E4402,'RMSE Summary'!$P$2:$Q$63,2)</f>
        <v>Mandleman</v>
      </c>
      <c r="K4402" s="9"/>
      <c r="L4402" s="9">
        <v>21.8514442444</v>
      </c>
      <c r="M4402" s="9">
        <v>29.370000839199999</v>
      </c>
      <c r="N4402" t="s">
        <v>217</v>
      </c>
      <c r="O4402">
        <v>23</v>
      </c>
      <c r="P4402">
        <v>2092005</v>
      </c>
    </row>
    <row r="4403" spans="1:16" x14ac:dyDescent="0.25">
      <c r="A4403" s="9">
        <v>21.898565292400001</v>
      </c>
      <c r="B4403" s="9">
        <v>29.5699996948</v>
      </c>
      <c r="C4403" s="1">
        <f t="shared" si="68"/>
        <v>7.6714344023999992</v>
      </c>
      <c r="D4403">
        <v>2222005</v>
      </c>
      <c r="E4403">
        <v>23</v>
      </c>
      <c r="G4403" t="str">
        <f>VLOOKUP(E4403,'RMSE Summary'!$P$2:$Q$63,2)</f>
        <v>Mandleman</v>
      </c>
      <c r="K4403" s="9"/>
      <c r="L4403" s="9">
        <v>21.898565292400001</v>
      </c>
      <c r="M4403" s="9">
        <v>29.5699996948</v>
      </c>
      <c r="N4403" t="s">
        <v>217</v>
      </c>
      <c r="O4403">
        <v>23</v>
      </c>
      <c r="P4403">
        <v>2222005</v>
      </c>
    </row>
    <row r="4404" spans="1:16" x14ac:dyDescent="0.25">
      <c r="A4404" s="9">
        <v>21.9510765076</v>
      </c>
      <c r="B4404" s="9">
        <v>29.7999992371</v>
      </c>
      <c r="C4404" s="1">
        <f t="shared" si="68"/>
        <v>7.8489227294999999</v>
      </c>
      <c r="D4404">
        <v>3302005</v>
      </c>
      <c r="E4404">
        <v>23</v>
      </c>
      <c r="G4404" t="str">
        <f>VLOOKUP(E4404,'RMSE Summary'!$P$2:$Q$63,2)</f>
        <v>Mandleman</v>
      </c>
      <c r="K4404" s="9"/>
      <c r="L4404" s="9">
        <v>21.9510765076</v>
      </c>
      <c r="M4404" s="9">
        <v>29.7999992371</v>
      </c>
      <c r="N4404" t="s">
        <v>217</v>
      </c>
      <c r="O4404">
        <v>23</v>
      </c>
      <c r="P4404">
        <v>3302005</v>
      </c>
    </row>
    <row r="4405" spans="1:16" x14ac:dyDescent="0.25">
      <c r="A4405" s="9">
        <v>21.907419204699998</v>
      </c>
      <c r="B4405" s="9">
        <v>29.469999313399999</v>
      </c>
      <c r="C4405" s="1">
        <f t="shared" si="68"/>
        <v>7.5625801087000006</v>
      </c>
      <c r="D4405">
        <v>5022005</v>
      </c>
      <c r="E4405">
        <v>23</v>
      </c>
      <c r="G4405" t="str">
        <f>VLOOKUP(E4405,'RMSE Summary'!$P$2:$Q$63,2)</f>
        <v>Mandleman</v>
      </c>
      <c r="K4405" s="9"/>
      <c r="L4405" s="9">
        <v>21.907419204699998</v>
      </c>
      <c r="M4405" s="9">
        <v>29.469999313399999</v>
      </c>
      <c r="N4405" t="s">
        <v>217</v>
      </c>
      <c r="O4405">
        <v>23</v>
      </c>
      <c r="P4405">
        <v>5022005</v>
      </c>
    </row>
    <row r="4406" spans="1:16" x14ac:dyDescent="0.25">
      <c r="A4406" s="9">
        <v>21.755434036299999</v>
      </c>
      <c r="B4406" s="9">
        <v>29.280000686600001</v>
      </c>
      <c r="C4406" s="1">
        <f t="shared" si="68"/>
        <v>7.5245666503000024</v>
      </c>
      <c r="D4406">
        <v>5262005</v>
      </c>
      <c r="E4406">
        <v>23</v>
      </c>
      <c r="G4406" t="str">
        <f>VLOOKUP(E4406,'RMSE Summary'!$P$2:$Q$63,2)</f>
        <v>Mandleman</v>
      </c>
      <c r="K4406" s="9"/>
      <c r="L4406" s="9">
        <v>21.755434036299999</v>
      </c>
      <c r="M4406" s="9">
        <v>29.280000686600001</v>
      </c>
      <c r="N4406" t="s">
        <v>217</v>
      </c>
      <c r="O4406">
        <v>23</v>
      </c>
      <c r="P4406">
        <v>5262005</v>
      </c>
    </row>
    <row r="4407" spans="1:16" x14ac:dyDescent="0.25">
      <c r="A4407" s="9">
        <v>21.854438781700001</v>
      </c>
      <c r="B4407" s="9">
        <v>29.120000839199999</v>
      </c>
      <c r="C4407" s="1">
        <f t="shared" si="68"/>
        <v>7.2655620574999986</v>
      </c>
      <c r="D4407">
        <v>6302005</v>
      </c>
      <c r="E4407">
        <v>23</v>
      </c>
      <c r="G4407" t="str">
        <f>VLOOKUP(E4407,'RMSE Summary'!$P$2:$Q$63,2)</f>
        <v>Mandleman</v>
      </c>
      <c r="K4407" s="9"/>
      <c r="L4407" s="9">
        <v>21.854438781700001</v>
      </c>
      <c r="M4407" s="9">
        <v>29.120000839199999</v>
      </c>
      <c r="N4407" t="s">
        <v>217</v>
      </c>
      <c r="O4407">
        <v>23</v>
      </c>
      <c r="P4407">
        <v>6302005</v>
      </c>
    </row>
    <row r="4408" spans="1:16" x14ac:dyDescent="0.25">
      <c r="A4408" s="9">
        <v>21.876157760600002</v>
      </c>
      <c r="B4408" s="9">
        <v>28.969999313399999</v>
      </c>
      <c r="C4408" s="1">
        <f t="shared" si="68"/>
        <v>7.0938415527999972</v>
      </c>
      <c r="D4408">
        <v>7282005</v>
      </c>
      <c r="E4408">
        <v>23</v>
      </c>
      <c r="G4408" t="str">
        <f>VLOOKUP(E4408,'RMSE Summary'!$P$2:$Q$63,2)</f>
        <v>Mandleman</v>
      </c>
      <c r="K4408" s="9"/>
      <c r="L4408" s="9">
        <v>21.876157760600002</v>
      </c>
      <c r="M4408" s="9">
        <v>28.969999313399999</v>
      </c>
      <c r="N4408" t="s">
        <v>217</v>
      </c>
      <c r="O4408">
        <v>23</v>
      </c>
      <c r="P4408">
        <v>7282005</v>
      </c>
    </row>
    <row r="4409" spans="1:16" x14ac:dyDescent="0.25">
      <c r="A4409" s="9">
        <v>21.950006484999999</v>
      </c>
      <c r="B4409" s="9">
        <v>28.909999847400002</v>
      </c>
      <c r="C4409" s="1">
        <f t="shared" si="68"/>
        <v>6.9599933624000023</v>
      </c>
      <c r="D4409">
        <v>8312005</v>
      </c>
      <c r="E4409">
        <v>23</v>
      </c>
      <c r="G4409" t="str">
        <f>VLOOKUP(E4409,'RMSE Summary'!$P$2:$Q$63,2)</f>
        <v>Mandleman</v>
      </c>
      <c r="K4409" s="9"/>
      <c r="L4409" s="9">
        <v>21.950006484999999</v>
      </c>
      <c r="M4409" s="9">
        <v>28.909999847400002</v>
      </c>
      <c r="N4409" t="s">
        <v>217</v>
      </c>
      <c r="O4409">
        <v>23</v>
      </c>
      <c r="P4409">
        <v>8312005</v>
      </c>
    </row>
    <row r="4410" spans="1:16" x14ac:dyDescent="0.25">
      <c r="A4410" s="9">
        <v>22.012804031400002</v>
      </c>
      <c r="B4410" s="9">
        <v>28.850000381499999</v>
      </c>
      <c r="C4410" s="1">
        <f t="shared" si="68"/>
        <v>6.8371963500999975</v>
      </c>
      <c r="D4410">
        <v>9282005</v>
      </c>
      <c r="E4410">
        <v>23</v>
      </c>
      <c r="G4410" t="str">
        <f>VLOOKUP(E4410,'RMSE Summary'!$P$2:$Q$63,2)</f>
        <v>Mandleman</v>
      </c>
      <c r="K4410" s="9"/>
      <c r="L4410" s="9">
        <v>22.012804031400002</v>
      </c>
      <c r="M4410" s="9">
        <v>28.850000381499999</v>
      </c>
      <c r="N4410" t="s">
        <v>217</v>
      </c>
      <c r="O4410">
        <v>23</v>
      </c>
      <c r="P4410">
        <v>9282005</v>
      </c>
    </row>
    <row r="4411" spans="1:16" x14ac:dyDescent="0.25">
      <c r="A4411" s="9">
        <v>22.058380127</v>
      </c>
      <c r="B4411" s="9">
        <v>28.850000381499999</v>
      </c>
      <c r="C4411" s="1">
        <f t="shared" si="68"/>
        <v>6.7916202544999997</v>
      </c>
      <c r="D4411">
        <v>10282005</v>
      </c>
      <c r="E4411">
        <v>23</v>
      </c>
      <c r="G4411" t="str">
        <f>VLOOKUP(E4411,'RMSE Summary'!$P$2:$Q$63,2)</f>
        <v>Mandleman</v>
      </c>
      <c r="K4411" s="9"/>
      <c r="L4411" s="9">
        <v>22.058380127</v>
      </c>
      <c r="M4411" s="9">
        <v>28.850000381499999</v>
      </c>
      <c r="N4411" t="s">
        <v>217</v>
      </c>
      <c r="O4411">
        <v>23</v>
      </c>
      <c r="P4411">
        <v>10282005</v>
      </c>
    </row>
    <row r="4412" spans="1:16" x14ac:dyDescent="0.25">
      <c r="A4412" s="9">
        <v>22.0491542816</v>
      </c>
      <c r="B4412" s="9">
        <v>28.870000839199999</v>
      </c>
      <c r="C4412" s="1">
        <f t="shared" si="68"/>
        <v>6.8208465575999995</v>
      </c>
      <c r="D4412">
        <v>12062005</v>
      </c>
      <c r="E4412">
        <v>23</v>
      </c>
      <c r="G4412" t="str">
        <f>VLOOKUP(E4412,'RMSE Summary'!$P$2:$Q$63,2)</f>
        <v>Mandleman</v>
      </c>
      <c r="K4412" s="9"/>
      <c r="L4412" s="9">
        <v>22.0491542816</v>
      </c>
      <c r="M4412" s="9">
        <v>28.870000839199999</v>
      </c>
      <c r="N4412" t="s">
        <v>217</v>
      </c>
      <c r="O4412">
        <v>23</v>
      </c>
      <c r="P4412">
        <v>12062005</v>
      </c>
    </row>
    <row r="4413" spans="1:16" x14ac:dyDescent="0.25">
      <c r="A4413" s="9">
        <v>22.086889267</v>
      </c>
      <c r="B4413" s="9">
        <v>29.409999847400002</v>
      </c>
      <c r="C4413" s="1">
        <f t="shared" si="68"/>
        <v>7.3231105804000016</v>
      </c>
      <c r="D4413">
        <v>1062006</v>
      </c>
      <c r="E4413">
        <v>23</v>
      </c>
      <c r="G4413" t="str">
        <f>VLOOKUP(E4413,'RMSE Summary'!$P$2:$Q$63,2)</f>
        <v>Mandleman</v>
      </c>
      <c r="K4413" s="9"/>
      <c r="L4413" s="9">
        <v>22.086889267</v>
      </c>
      <c r="M4413" s="9">
        <v>29.409999847400002</v>
      </c>
      <c r="N4413" t="s">
        <v>217</v>
      </c>
      <c r="O4413">
        <v>23</v>
      </c>
      <c r="P4413">
        <v>1062006</v>
      </c>
    </row>
    <row r="4414" spans="1:16" x14ac:dyDescent="0.25">
      <c r="A4414" s="9">
        <v>22.098976135299999</v>
      </c>
      <c r="B4414" s="9">
        <v>29.120000839199999</v>
      </c>
      <c r="C4414" s="1">
        <f t="shared" si="68"/>
        <v>7.0210247039000002</v>
      </c>
      <c r="D4414">
        <v>2012006</v>
      </c>
      <c r="E4414">
        <v>23</v>
      </c>
      <c r="G4414" t="str">
        <f>VLOOKUP(E4414,'RMSE Summary'!$P$2:$Q$63,2)</f>
        <v>Mandleman</v>
      </c>
      <c r="K4414" s="9"/>
      <c r="L4414" s="9">
        <v>22.098976135299999</v>
      </c>
      <c r="M4414" s="9">
        <v>29.120000839199999</v>
      </c>
      <c r="N4414" t="s">
        <v>217</v>
      </c>
      <c r="O4414">
        <v>23</v>
      </c>
      <c r="P4414">
        <v>2012006</v>
      </c>
    </row>
    <row r="4415" spans="1:16" x14ac:dyDescent="0.25">
      <c r="A4415" s="9">
        <v>21.7952003479</v>
      </c>
      <c r="B4415" s="9">
        <v>29.2000007629</v>
      </c>
      <c r="C4415" s="1">
        <f t="shared" si="68"/>
        <v>7.4048004150000004</v>
      </c>
      <c r="D4415">
        <v>3022006</v>
      </c>
      <c r="E4415">
        <v>23</v>
      </c>
      <c r="G4415" t="str">
        <f>VLOOKUP(E4415,'RMSE Summary'!$P$2:$Q$63,2)</f>
        <v>Mandleman</v>
      </c>
      <c r="K4415" s="9"/>
      <c r="L4415" s="9">
        <v>21.7952003479</v>
      </c>
      <c r="M4415" s="9">
        <v>29.2000007629</v>
      </c>
      <c r="N4415" t="s">
        <v>217</v>
      </c>
      <c r="O4415">
        <v>23</v>
      </c>
      <c r="P4415">
        <v>3022006</v>
      </c>
    </row>
    <row r="4416" spans="1:16" x14ac:dyDescent="0.25">
      <c r="A4416" s="9">
        <v>21.711448669399999</v>
      </c>
      <c r="B4416" s="9">
        <v>23.010000228900001</v>
      </c>
      <c r="C4416" s="1">
        <f t="shared" si="68"/>
        <v>1.2985515595000017</v>
      </c>
      <c r="D4416">
        <v>3272006</v>
      </c>
      <c r="E4416">
        <v>23</v>
      </c>
      <c r="G4416" t="str">
        <f>VLOOKUP(E4416,'RMSE Summary'!$P$2:$Q$63,2)</f>
        <v>Mandleman</v>
      </c>
      <c r="K4416" s="9"/>
      <c r="L4416" s="9">
        <v>21.711448669399999</v>
      </c>
      <c r="M4416" s="9">
        <v>23.010000228900001</v>
      </c>
      <c r="N4416" t="s">
        <v>217</v>
      </c>
      <c r="O4416">
        <v>23</v>
      </c>
      <c r="P4416">
        <v>3272006</v>
      </c>
    </row>
    <row r="4417" spans="1:16" x14ac:dyDescent="0.25">
      <c r="A4417" s="9">
        <v>21.879980087300002</v>
      </c>
      <c r="B4417" s="9">
        <v>29.659999847400002</v>
      </c>
      <c r="C4417" s="1">
        <f t="shared" si="68"/>
        <v>7.7800197601000001</v>
      </c>
      <c r="D4417">
        <v>4262006</v>
      </c>
      <c r="E4417">
        <v>23</v>
      </c>
      <c r="G4417" t="str">
        <f>VLOOKUP(E4417,'RMSE Summary'!$P$2:$Q$63,2)</f>
        <v>Mandleman</v>
      </c>
      <c r="K4417" s="9"/>
      <c r="L4417" s="9">
        <v>21.879980087300002</v>
      </c>
      <c r="M4417" s="9">
        <v>29.659999847400002</v>
      </c>
      <c r="N4417" t="s">
        <v>217</v>
      </c>
      <c r="O4417">
        <v>23</v>
      </c>
      <c r="P4417">
        <v>4262006</v>
      </c>
    </row>
    <row r="4418" spans="1:16" x14ac:dyDescent="0.25">
      <c r="A4418" s="9">
        <v>22.031583785999999</v>
      </c>
      <c r="B4418" s="9">
        <v>28.379999160800001</v>
      </c>
      <c r="C4418" s="1">
        <f t="shared" si="68"/>
        <v>6.3484153748000018</v>
      </c>
      <c r="D4418">
        <v>5252006</v>
      </c>
      <c r="E4418">
        <v>23</v>
      </c>
      <c r="G4418" t="str">
        <f>VLOOKUP(E4418,'RMSE Summary'!$P$2:$Q$63,2)</f>
        <v>Mandleman</v>
      </c>
      <c r="K4418" s="9"/>
      <c r="L4418" s="9">
        <v>22.031583785999999</v>
      </c>
      <c r="M4418" s="9">
        <v>28.379999160800001</v>
      </c>
      <c r="N4418" t="s">
        <v>217</v>
      </c>
      <c r="O4418">
        <v>23</v>
      </c>
      <c r="P4418">
        <v>5252006</v>
      </c>
    </row>
    <row r="4419" spans="1:16" x14ac:dyDescent="0.25">
      <c r="A4419" s="9">
        <v>22.112829208400001</v>
      </c>
      <c r="B4419" s="9">
        <v>29.059999465899999</v>
      </c>
      <c r="C4419" s="1">
        <f t="shared" si="68"/>
        <v>6.9471702574999981</v>
      </c>
      <c r="D4419">
        <v>7062006</v>
      </c>
      <c r="E4419">
        <v>23</v>
      </c>
      <c r="G4419" t="str">
        <f>VLOOKUP(E4419,'RMSE Summary'!$P$2:$Q$63,2)</f>
        <v>Mandleman</v>
      </c>
      <c r="K4419" s="9"/>
      <c r="L4419" s="9">
        <v>22.112829208400001</v>
      </c>
      <c r="M4419" s="9">
        <v>29.059999465899999</v>
      </c>
      <c r="N4419" t="s">
        <v>217</v>
      </c>
      <c r="O4419">
        <v>23</v>
      </c>
      <c r="P4419">
        <v>7062006</v>
      </c>
    </row>
    <row r="4420" spans="1:16" x14ac:dyDescent="0.25">
      <c r="A4420" s="9">
        <v>22.191331863399999</v>
      </c>
      <c r="B4420" s="9">
        <v>28.129999160800001</v>
      </c>
      <c r="C4420" s="1">
        <f t="shared" si="68"/>
        <v>5.9386672974000021</v>
      </c>
      <c r="D4420">
        <v>8102006</v>
      </c>
      <c r="E4420">
        <v>23</v>
      </c>
      <c r="G4420" t="str">
        <f>VLOOKUP(E4420,'RMSE Summary'!$P$2:$Q$63,2)</f>
        <v>Mandleman</v>
      </c>
      <c r="K4420" s="9"/>
      <c r="L4420" s="9">
        <v>22.191331863399999</v>
      </c>
      <c r="M4420" s="9">
        <v>28.129999160800001</v>
      </c>
      <c r="N4420" t="s">
        <v>217</v>
      </c>
      <c r="O4420">
        <v>23</v>
      </c>
      <c r="P4420">
        <v>8102006</v>
      </c>
    </row>
    <row r="4421" spans="1:16" x14ac:dyDescent="0.25">
      <c r="A4421" s="9">
        <v>22.344268798800002</v>
      </c>
      <c r="B4421" s="9">
        <v>28.760000228900001</v>
      </c>
      <c r="C4421" s="1">
        <f t="shared" si="68"/>
        <v>6.4157314300999992</v>
      </c>
      <c r="D4421">
        <v>10042006</v>
      </c>
      <c r="E4421">
        <v>23</v>
      </c>
      <c r="G4421" t="str">
        <f>VLOOKUP(E4421,'RMSE Summary'!$P$2:$Q$63,2)</f>
        <v>Mandleman</v>
      </c>
      <c r="K4421" s="9"/>
      <c r="L4421" s="9">
        <v>22.344268798800002</v>
      </c>
      <c r="M4421" s="9">
        <v>28.760000228900001</v>
      </c>
      <c r="N4421" t="s">
        <v>217</v>
      </c>
      <c r="O4421">
        <v>23</v>
      </c>
      <c r="P4421">
        <v>10042006</v>
      </c>
    </row>
    <row r="4422" spans="1:16" x14ac:dyDescent="0.25">
      <c r="A4422" s="9">
        <v>22.379840850800001</v>
      </c>
      <c r="B4422" s="9">
        <v>28.790000915499999</v>
      </c>
      <c r="C4422" s="1">
        <f t="shared" si="68"/>
        <v>6.4101600646999977</v>
      </c>
      <c r="D4422">
        <v>11012006</v>
      </c>
      <c r="E4422">
        <v>23</v>
      </c>
      <c r="G4422" t="str">
        <f>VLOOKUP(E4422,'RMSE Summary'!$P$2:$Q$63,2)</f>
        <v>Mandleman</v>
      </c>
      <c r="K4422" s="9"/>
      <c r="L4422" s="9">
        <v>22.379840850800001</v>
      </c>
      <c r="M4422" s="9">
        <v>28.790000915499999</v>
      </c>
      <c r="N4422" t="s">
        <v>217</v>
      </c>
      <c r="O4422">
        <v>23</v>
      </c>
      <c r="P4422">
        <v>11012006</v>
      </c>
    </row>
    <row r="4423" spans="1:16" x14ac:dyDescent="0.25">
      <c r="A4423" s="9">
        <v>22.131145477299999</v>
      </c>
      <c r="B4423" s="9">
        <v>28.75</v>
      </c>
      <c r="C4423" s="1">
        <f t="shared" si="68"/>
        <v>6.6188545227000013</v>
      </c>
      <c r="D4423">
        <v>11292006</v>
      </c>
      <c r="E4423">
        <v>23</v>
      </c>
      <c r="G4423" t="str">
        <f>VLOOKUP(E4423,'RMSE Summary'!$P$2:$Q$63,2)</f>
        <v>Mandleman</v>
      </c>
      <c r="K4423" s="9"/>
      <c r="L4423" s="9">
        <v>22.131145477299999</v>
      </c>
      <c r="M4423" s="9">
        <v>28.75</v>
      </c>
      <c r="N4423" t="s">
        <v>217</v>
      </c>
      <c r="O4423">
        <v>23</v>
      </c>
      <c r="P4423">
        <v>11292006</v>
      </c>
    </row>
    <row r="4424" spans="1:16" x14ac:dyDescent="0.25">
      <c r="A4424" s="9">
        <v>21.921775817899999</v>
      </c>
      <c r="B4424" s="9">
        <v>28.8600006104</v>
      </c>
      <c r="C4424" s="1">
        <f t="shared" si="68"/>
        <v>6.9382247925000016</v>
      </c>
      <c r="D4424">
        <v>12212006</v>
      </c>
      <c r="E4424">
        <v>23</v>
      </c>
      <c r="G4424" t="str">
        <f>VLOOKUP(E4424,'RMSE Summary'!$P$2:$Q$63,2)</f>
        <v>Mandleman</v>
      </c>
      <c r="K4424" s="9"/>
      <c r="L4424" s="9">
        <v>21.921775817899999</v>
      </c>
      <c r="M4424" s="9">
        <v>28.8600006104</v>
      </c>
      <c r="N4424" t="s">
        <v>217</v>
      </c>
      <c r="O4424">
        <v>23</v>
      </c>
      <c r="P4424">
        <v>12212006</v>
      </c>
    </row>
    <row r="4425" spans="1:16" x14ac:dyDescent="0.25">
      <c r="A4425" s="9">
        <v>21.830636978099999</v>
      </c>
      <c r="B4425" s="9">
        <v>28.840000152599998</v>
      </c>
      <c r="C4425" s="1">
        <f t="shared" si="68"/>
        <v>7.0093631744999989</v>
      </c>
      <c r="D4425">
        <v>2052007</v>
      </c>
      <c r="E4425">
        <v>23</v>
      </c>
      <c r="G4425" t="str">
        <f>VLOOKUP(E4425,'RMSE Summary'!$P$2:$Q$63,2)</f>
        <v>Mandleman</v>
      </c>
      <c r="K4425" s="9"/>
      <c r="L4425" s="9">
        <v>21.830636978099999</v>
      </c>
      <c r="M4425" s="9">
        <v>28.840000152599998</v>
      </c>
      <c r="N4425" t="s">
        <v>217</v>
      </c>
      <c r="O4425">
        <v>23</v>
      </c>
      <c r="P4425">
        <v>2052007</v>
      </c>
    </row>
    <row r="4426" spans="1:16" x14ac:dyDescent="0.25">
      <c r="A4426" s="9">
        <v>21.791770935100001</v>
      </c>
      <c r="B4426" s="9">
        <v>29.010000228900001</v>
      </c>
      <c r="C4426" s="1">
        <f t="shared" si="68"/>
        <v>7.2182292938000003</v>
      </c>
      <c r="D4426">
        <v>2272007</v>
      </c>
      <c r="E4426">
        <v>23</v>
      </c>
      <c r="G4426" t="str">
        <f>VLOOKUP(E4426,'RMSE Summary'!$P$2:$Q$63,2)</f>
        <v>Mandleman</v>
      </c>
      <c r="K4426" s="9"/>
      <c r="L4426" s="9">
        <v>21.791770935100001</v>
      </c>
      <c r="M4426" s="9">
        <v>29.010000228900001</v>
      </c>
      <c r="N4426" t="s">
        <v>217</v>
      </c>
      <c r="O4426">
        <v>23</v>
      </c>
      <c r="P4426">
        <v>2272007</v>
      </c>
    </row>
    <row r="4427" spans="1:16" x14ac:dyDescent="0.25">
      <c r="A4427" s="9">
        <v>21.756866455099999</v>
      </c>
      <c r="B4427" s="9">
        <v>28.969999313399999</v>
      </c>
      <c r="C4427" s="1">
        <f t="shared" si="68"/>
        <v>7.2131328582999998</v>
      </c>
      <c r="D4427">
        <v>3272007</v>
      </c>
      <c r="E4427">
        <v>23</v>
      </c>
      <c r="G4427" t="str">
        <f>VLOOKUP(E4427,'RMSE Summary'!$P$2:$Q$63,2)</f>
        <v>Mandleman</v>
      </c>
      <c r="K4427" s="9"/>
      <c r="L4427" s="9">
        <v>21.756866455099999</v>
      </c>
      <c r="M4427" s="9">
        <v>28.969999313399999</v>
      </c>
      <c r="N4427" t="s">
        <v>217</v>
      </c>
      <c r="O4427">
        <v>23</v>
      </c>
      <c r="P4427">
        <v>3272007</v>
      </c>
    </row>
    <row r="4428" spans="1:16" x14ac:dyDescent="0.25">
      <c r="A4428" s="9">
        <v>21.580593109100001</v>
      </c>
      <c r="B4428" s="9">
        <v>27.030000686600001</v>
      </c>
      <c r="C4428" s="1">
        <f t="shared" si="68"/>
        <v>5.4494075775000006</v>
      </c>
      <c r="D4428">
        <v>6292007</v>
      </c>
      <c r="E4428">
        <v>23</v>
      </c>
      <c r="G4428" t="str">
        <f>VLOOKUP(E4428,'RMSE Summary'!$P$2:$Q$63,2)</f>
        <v>Mandleman</v>
      </c>
      <c r="K4428" s="9"/>
      <c r="L4428" s="9">
        <v>21.580593109100001</v>
      </c>
      <c r="M4428" s="9">
        <v>27.030000686600001</v>
      </c>
      <c r="N4428" t="s">
        <v>217</v>
      </c>
      <c r="O4428">
        <v>23</v>
      </c>
      <c r="P4428">
        <v>6292007</v>
      </c>
    </row>
    <row r="4429" spans="1:16" x14ac:dyDescent="0.25">
      <c r="A4429" s="9">
        <v>21.5840187073</v>
      </c>
      <c r="B4429" s="9">
        <v>25.350000381499999</v>
      </c>
      <c r="C4429" s="1">
        <f t="shared" si="68"/>
        <v>3.765981674199999</v>
      </c>
      <c r="D4429">
        <v>11022007</v>
      </c>
      <c r="E4429">
        <v>23</v>
      </c>
      <c r="G4429" t="str">
        <f>VLOOKUP(E4429,'RMSE Summary'!$P$2:$Q$63,2)</f>
        <v>Mandleman</v>
      </c>
      <c r="K4429" s="9"/>
      <c r="L4429" s="9">
        <v>21.5840187073</v>
      </c>
      <c r="M4429" s="9">
        <v>25.350000381499999</v>
      </c>
      <c r="N4429" t="s">
        <v>217</v>
      </c>
      <c r="O4429">
        <v>23</v>
      </c>
      <c r="P4429">
        <v>11022007</v>
      </c>
    </row>
    <row r="4430" spans="1:16" x14ac:dyDescent="0.25">
      <c r="A4430" s="9">
        <v>21.464067459100001</v>
      </c>
      <c r="B4430" s="9">
        <v>25.520000457799998</v>
      </c>
      <c r="C4430" s="1">
        <f t="shared" si="68"/>
        <v>4.0559329986999977</v>
      </c>
      <c r="D4430">
        <v>12202007</v>
      </c>
      <c r="E4430">
        <v>23</v>
      </c>
      <c r="G4430" t="str">
        <f>VLOOKUP(E4430,'RMSE Summary'!$P$2:$Q$63,2)</f>
        <v>Mandleman</v>
      </c>
      <c r="K4430" s="9"/>
      <c r="L4430" s="9">
        <v>21.464067459100001</v>
      </c>
      <c r="M4430" s="9">
        <v>25.520000457799998</v>
      </c>
      <c r="N4430" t="s">
        <v>217</v>
      </c>
      <c r="O4430">
        <v>23</v>
      </c>
      <c r="P4430">
        <v>12202007</v>
      </c>
    </row>
    <row r="4431" spans="1:16" x14ac:dyDescent="0.25">
      <c r="A4431" s="9">
        <v>21.453384399400001</v>
      </c>
      <c r="B4431" s="9">
        <v>25.920000076299999</v>
      </c>
      <c r="C4431" s="1">
        <f t="shared" si="68"/>
        <v>4.4666156768999983</v>
      </c>
      <c r="D4431">
        <v>1102008</v>
      </c>
      <c r="E4431">
        <v>23</v>
      </c>
      <c r="G4431" t="str">
        <f>VLOOKUP(E4431,'RMSE Summary'!$P$2:$Q$63,2)</f>
        <v>Mandleman</v>
      </c>
      <c r="K4431" s="9"/>
      <c r="L4431" s="9">
        <v>21.453384399400001</v>
      </c>
      <c r="M4431" s="9">
        <v>25.920000076299999</v>
      </c>
      <c r="N4431" t="s">
        <v>217</v>
      </c>
      <c r="O4431">
        <v>23</v>
      </c>
      <c r="P4431">
        <v>1102008</v>
      </c>
    </row>
    <row r="4432" spans="1:16" x14ac:dyDescent="0.25">
      <c r="A4432" s="9">
        <v>21.489900589000001</v>
      </c>
      <c r="B4432" s="9">
        <v>28.770000457799998</v>
      </c>
      <c r="C4432" s="1">
        <f t="shared" si="68"/>
        <v>7.2800998687999972</v>
      </c>
      <c r="D4432">
        <v>2012008</v>
      </c>
      <c r="E4432">
        <v>23</v>
      </c>
      <c r="G4432" t="str">
        <f>VLOOKUP(E4432,'RMSE Summary'!$P$2:$Q$63,2)</f>
        <v>Mandleman</v>
      </c>
      <c r="K4432" s="9"/>
      <c r="L4432" s="9">
        <v>21.489900589000001</v>
      </c>
      <c r="M4432" s="9">
        <v>28.770000457799998</v>
      </c>
      <c r="N4432" t="s">
        <v>217</v>
      </c>
      <c r="O4432">
        <v>23</v>
      </c>
      <c r="P4432">
        <v>2012008</v>
      </c>
    </row>
    <row r="4433" spans="1:16" x14ac:dyDescent="0.25">
      <c r="A4433" s="9">
        <v>21.509296417200002</v>
      </c>
      <c r="B4433" s="9">
        <v>29.520000457799998</v>
      </c>
      <c r="C4433" s="1">
        <f t="shared" si="68"/>
        <v>8.0107040405999967</v>
      </c>
      <c r="D4433">
        <v>2292008</v>
      </c>
      <c r="E4433">
        <v>23</v>
      </c>
      <c r="G4433" t="str">
        <f>VLOOKUP(E4433,'RMSE Summary'!$P$2:$Q$63,2)</f>
        <v>Mandleman</v>
      </c>
      <c r="K4433" s="9"/>
      <c r="L4433" s="9">
        <v>21.509296417200002</v>
      </c>
      <c r="M4433" s="9">
        <v>29.520000457799998</v>
      </c>
      <c r="N4433" t="s">
        <v>217</v>
      </c>
      <c r="O4433">
        <v>23</v>
      </c>
      <c r="P4433">
        <v>2292008</v>
      </c>
    </row>
    <row r="4434" spans="1:16" x14ac:dyDescent="0.25">
      <c r="A4434" s="9">
        <v>21.5182056427</v>
      </c>
      <c r="B4434" s="9">
        <v>29.129999160800001</v>
      </c>
      <c r="C4434" s="1">
        <f t="shared" si="68"/>
        <v>7.6117935181000007</v>
      </c>
      <c r="D4434">
        <v>3212008</v>
      </c>
      <c r="E4434">
        <v>23</v>
      </c>
      <c r="G4434" t="str">
        <f>VLOOKUP(E4434,'RMSE Summary'!$P$2:$Q$63,2)</f>
        <v>Mandleman</v>
      </c>
      <c r="K4434" s="9"/>
      <c r="L4434" s="9">
        <v>21.5182056427</v>
      </c>
      <c r="M4434" s="9">
        <v>29.129999160800001</v>
      </c>
      <c r="N4434" t="s">
        <v>217</v>
      </c>
      <c r="O4434">
        <v>23</v>
      </c>
      <c r="P4434">
        <v>3212008</v>
      </c>
    </row>
    <row r="4435" spans="1:16" x14ac:dyDescent="0.25">
      <c r="A4435" s="9">
        <v>21.447513580300001</v>
      </c>
      <c r="B4435" s="9">
        <v>30.209999084500001</v>
      </c>
      <c r="C4435" s="1">
        <f t="shared" si="68"/>
        <v>8.7624855042000007</v>
      </c>
      <c r="D4435">
        <v>5302008</v>
      </c>
      <c r="E4435">
        <v>23</v>
      </c>
      <c r="G4435" t="str">
        <f>VLOOKUP(E4435,'RMSE Summary'!$P$2:$Q$63,2)</f>
        <v>Mandleman</v>
      </c>
      <c r="K4435" s="9"/>
      <c r="L4435" s="9">
        <v>21.447513580300001</v>
      </c>
      <c r="M4435" s="9">
        <v>30.209999084500001</v>
      </c>
      <c r="N4435" t="s">
        <v>217</v>
      </c>
      <c r="O4435">
        <v>23</v>
      </c>
      <c r="P4435">
        <v>5302008</v>
      </c>
    </row>
    <row r="4436" spans="1:16" x14ac:dyDescent="0.25">
      <c r="A4436" s="9">
        <v>21.3471107483</v>
      </c>
      <c r="B4436" s="9">
        <v>29.8600006104</v>
      </c>
      <c r="C4436" s="1">
        <f t="shared" si="68"/>
        <v>8.5128898620999998</v>
      </c>
      <c r="D4436">
        <v>7022008</v>
      </c>
      <c r="E4436">
        <v>23</v>
      </c>
      <c r="G4436" t="str">
        <f>VLOOKUP(E4436,'RMSE Summary'!$P$2:$Q$63,2)</f>
        <v>Mandleman</v>
      </c>
      <c r="K4436" s="9"/>
      <c r="L4436" s="9">
        <v>21.3471107483</v>
      </c>
      <c r="M4436" s="9">
        <v>29.8600006104</v>
      </c>
      <c r="N4436" t="s">
        <v>217</v>
      </c>
      <c r="O4436">
        <v>23</v>
      </c>
      <c r="P4436">
        <v>7022008</v>
      </c>
    </row>
    <row r="4437" spans="1:16" x14ac:dyDescent="0.25">
      <c r="A4437" s="9">
        <v>21.270910263099999</v>
      </c>
      <c r="B4437" s="9">
        <v>30.0499992371</v>
      </c>
      <c r="C4437" s="1">
        <f t="shared" si="68"/>
        <v>8.7790889740000004</v>
      </c>
      <c r="D4437">
        <v>7302008</v>
      </c>
      <c r="E4437">
        <v>23</v>
      </c>
      <c r="G4437" t="str">
        <f>VLOOKUP(E4437,'RMSE Summary'!$P$2:$Q$63,2)</f>
        <v>Mandleman</v>
      </c>
      <c r="K4437" s="9"/>
      <c r="L4437" s="9">
        <v>21.270910263099999</v>
      </c>
      <c r="M4437" s="9">
        <v>30.0499992371</v>
      </c>
      <c r="N4437" t="s">
        <v>217</v>
      </c>
      <c r="O4437">
        <v>23</v>
      </c>
      <c r="P4437">
        <v>7302008</v>
      </c>
    </row>
    <row r="4438" spans="1:16" x14ac:dyDescent="0.25">
      <c r="A4438" s="9">
        <v>21.1360778809</v>
      </c>
      <c r="B4438" s="9">
        <v>29.229999542200002</v>
      </c>
      <c r="C4438" s="1">
        <f t="shared" ref="C4438:C4501" si="69">B4438-A4438</f>
        <v>8.0939216613000013</v>
      </c>
      <c r="D4438">
        <v>9042008</v>
      </c>
      <c r="E4438">
        <v>23</v>
      </c>
      <c r="G4438" t="str">
        <f>VLOOKUP(E4438,'RMSE Summary'!$P$2:$Q$63,2)</f>
        <v>Mandleman</v>
      </c>
      <c r="K4438" s="9"/>
      <c r="L4438" s="9">
        <v>21.1360778809</v>
      </c>
      <c r="M4438" s="9">
        <v>29.229999542200002</v>
      </c>
      <c r="N4438" t="s">
        <v>217</v>
      </c>
      <c r="O4438">
        <v>23</v>
      </c>
      <c r="P4438">
        <v>9042008</v>
      </c>
    </row>
    <row r="4439" spans="1:16" x14ac:dyDescent="0.25">
      <c r="A4439" s="9">
        <v>21.071563720699999</v>
      </c>
      <c r="B4439" s="9">
        <v>28.350000381499999</v>
      </c>
      <c r="C4439" s="1">
        <f t="shared" si="69"/>
        <v>7.2784366608000006</v>
      </c>
      <c r="D4439">
        <v>10022008</v>
      </c>
      <c r="E4439">
        <v>23</v>
      </c>
      <c r="G4439" t="str">
        <f>VLOOKUP(E4439,'RMSE Summary'!$P$2:$Q$63,2)</f>
        <v>Mandleman</v>
      </c>
      <c r="K4439" s="9"/>
      <c r="L4439" s="9">
        <v>21.071563720699999</v>
      </c>
      <c r="M4439" s="9">
        <v>28.350000381499999</v>
      </c>
      <c r="N4439" t="s">
        <v>217</v>
      </c>
      <c r="O4439">
        <v>23</v>
      </c>
      <c r="P4439">
        <v>10022008</v>
      </c>
    </row>
    <row r="4440" spans="1:16" x14ac:dyDescent="0.25">
      <c r="A4440" s="9">
        <v>20.9864940643</v>
      </c>
      <c r="B4440" s="9">
        <v>27.290000915499999</v>
      </c>
      <c r="C4440" s="1">
        <f t="shared" si="69"/>
        <v>6.3035068511999981</v>
      </c>
      <c r="D4440">
        <v>10292008</v>
      </c>
      <c r="E4440">
        <v>23</v>
      </c>
      <c r="G4440" t="str">
        <f>VLOOKUP(E4440,'RMSE Summary'!$P$2:$Q$63,2)</f>
        <v>Mandleman</v>
      </c>
      <c r="K4440" s="9"/>
      <c r="L4440" s="9">
        <v>20.9864940643</v>
      </c>
      <c r="M4440" s="9">
        <v>27.290000915499999</v>
      </c>
      <c r="N4440" t="s">
        <v>217</v>
      </c>
      <c r="O4440">
        <v>23</v>
      </c>
      <c r="P4440">
        <v>10292008</v>
      </c>
    </row>
    <row r="4441" spans="1:16" x14ac:dyDescent="0.25">
      <c r="A4441" s="9">
        <v>20.8926963806</v>
      </c>
      <c r="B4441" s="9">
        <v>29.5</v>
      </c>
      <c r="C4441" s="1">
        <f t="shared" si="69"/>
        <v>8.6073036193999997</v>
      </c>
      <c r="D4441">
        <v>12032008</v>
      </c>
      <c r="E4441">
        <v>23</v>
      </c>
      <c r="G4441" t="str">
        <f>VLOOKUP(E4441,'RMSE Summary'!$P$2:$Q$63,2)</f>
        <v>Mandleman</v>
      </c>
      <c r="K4441" s="9"/>
      <c r="L4441" s="9">
        <v>20.8926963806</v>
      </c>
      <c r="M4441" s="9">
        <v>29.5</v>
      </c>
      <c r="N4441" t="s">
        <v>217</v>
      </c>
      <c r="O4441">
        <v>23</v>
      </c>
      <c r="P4441">
        <v>12032008</v>
      </c>
    </row>
    <row r="4442" spans="1:16" x14ac:dyDescent="0.25">
      <c r="A4442" s="9">
        <v>20.772878646900001</v>
      </c>
      <c r="B4442" s="9">
        <v>30.6800003052</v>
      </c>
      <c r="C4442" s="1">
        <f t="shared" si="69"/>
        <v>9.9071216582999995</v>
      </c>
      <c r="D4442">
        <v>1082009</v>
      </c>
      <c r="E4442">
        <v>23</v>
      </c>
      <c r="G4442" t="str">
        <f>VLOOKUP(E4442,'RMSE Summary'!$P$2:$Q$63,2)</f>
        <v>Mandleman</v>
      </c>
      <c r="K4442" s="9"/>
      <c r="L4442" s="9">
        <v>20.772878646900001</v>
      </c>
      <c r="M4442" s="9">
        <v>30.6800003052</v>
      </c>
      <c r="N4442" t="s">
        <v>217</v>
      </c>
      <c r="O4442">
        <v>23</v>
      </c>
      <c r="P4442">
        <v>1082009</v>
      </c>
    </row>
    <row r="4443" spans="1:16" x14ac:dyDescent="0.25">
      <c r="A4443" s="9">
        <v>20.718420028699999</v>
      </c>
      <c r="B4443" s="9">
        <v>30.809999465899999</v>
      </c>
      <c r="C4443" s="1">
        <f t="shared" si="69"/>
        <v>10.0915794372</v>
      </c>
      <c r="D4443">
        <v>1302009</v>
      </c>
      <c r="E4443">
        <v>23</v>
      </c>
      <c r="G4443" t="str">
        <f>VLOOKUP(E4443,'RMSE Summary'!$P$2:$Q$63,2)</f>
        <v>Mandleman</v>
      </c>
      <c r="K4443" s="9"/>
      <c r="L4443" s="9">
        <v>20.718420028699999</v>
      </c>
      <c r="M4443" s="9">
        <v>30.809999465899999</v>
      </c>
      <c r="N4443" t="s">
        <v>217</v>
      </c>
      <c r="O4443">
        <v>23</v>
      </c>
      <c r="P4443">
        <v>1302009</v>
      </c>
    </row>
    <row r="4444" spans="1:16" x14ac:dyDescent="0.25">
      <c r="A4444" s="9">
        <v>20.662466049199999</v>
      </c>
      <c r="B4444" s="9">
        <v>31.329999923700001</v>
      </c>
      <c r="C4444" s="1">
        <f t="shared" si="69"/>
        <v>10.667533874500002</v>
      </c>
      <c r="D4444">
        <v>2252009</v>
      </c>
      <c r="E4444">
        <v>23</v>
      </c>
      <c r="G4444" t="str">
        <f>VLOOKUP(E4444,'RMSE Summary'!$P$2:$Q$63,2)</f>
        <v>Mandleman</v>
      </c>
      <c r="K4444" s="9"/>
      <c r="L4444" s="9">
        <v>20.662466049199999</v>
      </c>
      <c r="M4444" s="9">
        <v>31.329999923700001</v>
      </c>
      <c r="N4444" t="s">
        <v>217</v>
      </c>
      <c r="O4444">
        <v>23</v>
      </c>
      <c r="P4444">
        <v>2252009</v>
      </c>
    </row>
    <row r="4445" spans="1:16" x14ac:dyDescent="0.25">
      <c r="A4445" s="9">
        <v>20.6578407288</v>
      </c>
      <c r="B4445" s="9">
        <v>30.579999923700001</v>
      </c>
      <c r="C4445" s="1">
        <f t="shared" si="69"/>
        <v>9.9221591949000008</v>
      </c>
      <c r="D4445">
        <v>3302009</v>
      </c>
      <c r="E4445">
        <v>23</v>
      </c>
      <c r="G4445" t="str">
        <f>VLOOKUP(E4445,'RMSE Summary'!$P$2:$Q$63,2)</f>
        <v>Mandleman</v>
      </c>
      <c r="K4445" s="9"/>
      <c r="L4445" s="9">
        <v>20.6578407288</v>
      </c>
      <c r="M4445" s="9">
        <v>30.579999923700001</v>
      </c>
      <c r="N4445" t="s">
        <v>217</v>
      </c>
      <c r="O4445">
        <v>23</v>
      </c>
      <c r="P4445">
        <v>3302009</v>
      </c>
    </row>
    <row r="4446" spans="1:16" x14ac:dyDescent="0.25">
      <c r="A4446" s="9">
        <v>20.612165450999999</v>
      </c>
      <c r="B4446" s="9">
        <v>30.760000228900001</v>
      </c>
      <c r="C4446" s="1">
        <f t="shared" si="69"/>
        <v>10.147834777900002</v>
      </c>
      <c r="D4446">
        <v>5012009</v>
      </c>
      <c r="E4446">
        <v>23</v>
      </c>
      <c r="G4446" t="str">
        <f>VLOOKUP(E4446,'RMSE Summary'!$P$2:$Q$63,2)</f>
        <v>Mandleman</v>
      </c>
      <c r="K4446" s="9"/>
      <c r="L4446" s="9">
        <v>20.612165450999999</v>
      </c>
      <c r="M4446" s="9">
        <v>30.760000228900001</v>
      </c>
      <c r="N4446" t="s">
        <v>217</v>
      </c>
      <c r="O4446">
        <v>23</v>
      </c>
      <c r="P4446">
        <v>5012009</v>
      </c>
    </row>
    <row r="4447" spans="1:16" x14ac:dyDescent="0.25">
      <c r="A4447" s="9">
        <v>20.530675888099999</v>
      </c>
      <c r="B4447" s="9">
        <v>30.6100006104</v>
      </c>
      <c r="C4447" s="1">
        <f t="shared" si="69"/>
        <v>10.079324722300001</v>
      </c>
      <c r="D4447">
        <v>6012009</v>
      </c>
      <c r="E4447">
        <v>23</v>
      </c>
      <c r="G4447" t="str">
        <f>VLOOKUP(E4447,'RMSE Summary'!$P$2:$Q$63,2)</f>
        <v>Mandleman</v>
      </c>
      <c r="K4447" s="9"/>
      <c r="L4447" s="9">
        <v>20.530675888099999</v>
      </c>
      <c r="M4447" s="9">
        <v>30.6100006104</v>
      </c>
      <c r="N4447" t="s">
        <v>217</v>
      </c>
      <c r="O4447">
        <v>23</v>
      </c>
      <c r="P4447">
        <v>6012009</v>
      </c>
    </row>
    <row r="4448" spans="1:16" x14ac:dyDescent="0.25">
      <c r="A4448" s="9">
        <v>20.475460052500001</v>
      </c>
      <c r="B4448" s="9">
        <v>29.959999084500001</v>
      </c>
      <c r="C4448" s="1">
        <f t="shared" si="69"/>
        <v>9.4845390320000007</v>
      </c>
      <c r="D4448">
        <v>6242009</v>
      </c>
      <c r="E4448">
        <v>23</v>
      </c>
      <c r="G4448" t="str">
        <f>VLOOKUP(E4448,'RMSE Summary'!$P$2:$Q$63,2)</f>
        <v>Mandleman</v>
      </c>
      <c r="K4448" s="9"/>
      <c r="L4448" s="9">
        <v>20.475460052500001</v>
      </c>
      <c r="M4448" s="9">
        <v>29.959999084500001</v>
      </c>
      <c r="N4448" t="s">
        <v>217</v>
      </c>
      <c r="O4448">
        <v>23</v>
      </c>
      <c r="P4448">
        <v>6242009</v>
      </c>
    </row>
    <row r="4449" spans="1:16" x14ac:dyDescent="0.25">
      <c r="A4449" s="9">
        <v>20.4257354736</v>
      </c>
      <c r="B4449" s="9">
        <v>30.1800003052</v>
      </c>
      <c r="C4449" s="1">
        <f t="shared" si="69"/>
        <v>9.7542648316000005</v>
      </c>
      <c r="D4449">
        <v>8052009</v>
      </c>
      <c r="E4449">
        <v>23</v>
      </c>
      <c r="G4449" t="str">
        <f>VLOOKUP(E4449,'RMSE Summary'!$P$2:$Q$63,2)</f>
        <v>Mandleman</v>
      </c>
      <c r="K4449" s="9"/>
      <c r="L4449" s="9">
        <v>20.4257354736</v>
      </c>
      <c r="M4449" s="9">
        <v>30.1800003052</v>
      </c>
      <c r="N4449" t="s">
        <v>217</v>
      </c>
      <c r="O4449">
        <v>23</v>
      </c>
      <c r="P4449">
        <v>8052009</v>
      </c>
    </row>
    <row r="4450" spans="1:16" x14ac:dyDescent="0.25">
      <c r="A4450" s="9">
        <v>20.4023895264</v>
      </c>
      <c r="B4450" s="9">
        <v>29.879999160800001</v>
      </c>
      <c r="C4450" s="1">
        <f t="shared" si="69"/>
        <v>9.4776096344000003</v>
      </c>
      <c r="D4450">
        <v>9012009</v>
      </c>
      <c r="E4450">
        <v>23</v>
      </c>
      <c r="G4450" t="str">
        <f>VLOOKUP(E4450,'RMSE Summary'!$P$2:$Q$63,2)</f>
        <v>Mandleman</v>
      </c>
      <c r="K4450" s="9"/>
      <c r="L4450" s="9">
        <v>20.4023895264</v>
      </c>
      <c r="M4450" s="9">
        <v>29.879999160800001</v>
      </c>
      <c r="N4450" t="s">
        <v>217</v>
      </c>
      <c r="O4450">
        <v>23</v>
      </c>
      <c r="P4450">
        <v>9012009</v>
      </c>
    </row>
    <row r="4451" spans="1:16" x14ac:dyDescent="0.25">
      <c r="A4451" s="9">
        <v>20.391616821300001</v>
      </c>
      <c r="B4451" s="9">
        <v>30.260000228900001</v>
      </c>
      <c r="C4451" s="1">
        <f t="shared" si="69"/>
        <v>9.8683834075999997</v>
      </c>
      <c r="D4451">
        <v>9302009</v>
      </c>
      <c r="E4451">
        <v>23</v>
      </c>
      <c r="G4451" t="str">
        <f>VLOOKUP(E4451,'RMSE Summary'!$P$2:$Q$63,2)</f>
        <v>Mandleman</v>
      </c>
      <c r="K4451" s="9"/>
      <c r="L4451" s="9">
        <v>20.391616821300001</v>
      </c>
      <c r="M4451" s="9">
        <v>30.260000228900001</v>
      </c>
      <c r="N4451" t="s">
        <v>217</v>
      </c>
      <c r="O4451">
        <v>23</v>
      </c>
      <c r="P4451">
        <v>9302009</v>
      </c>
    </row>
    <row r="4452" spans="1:16" x14ac:dyDescent="0.25">
      <c r="A4452" s="9">
        <v>20.355690002399999</v>
      </c>
      <c r="B4452" s="9">
        <v>30.909999847400002</v>
      </c>
      <c r="C4452" s="1">
        <f t="shared" si="69"/>
        <v>10.554309845000002</v>
      </c>
      <c r="D4452">
        <v>10162009</v>
      </c>
      <c r="E4452">
        <v>23</v>
      </c>
      <c r="G4452" t="str">
        <f>VLOOKUP(E4452,'RMSE Summary'!$P$2:$Q$63,2)</f>
        <v>Mandleman</v>
      </c>
      <c r="K4452" s="9"/>
      <c r="L4452" s="9">
        <v>20.355690002399999</v>
      </c>
      <c r="M4452" s="9">
        <v>30.909999847400002</v>
      </c>
      <c r="N4452" t="s">
        <v>217</v>
      </c>
      <c r="O4452">
        <v>23</v>
      </c>
      <c r="P4452">
        <v>10162009</v>
      </c>
    </row>
    <row r="4453" spans="1:16" x14ac:dyDescent="0.25">
      <c r="A4453" s="9">
        <v>20.347398757899999</v>
      </c>
      <c r="B4453" s="9">
        <v>30.8899993896</v>
      </c>
      <c r="C4453" s="1">
        <f t="shared" si="69"/>
        <v>10.542600631700001</v>
      </c>
      <c r="D4453">
        <v>11042009</v>
      </c>
      <c r="E4453">
        <v>23</v>
      </c>
      <c r="G4453" t="str">
        <f>VLOOKUP(E4453,'RMSE Summary'!$P$2:$Q$63,2)</f>
        <v>Mandleman</v>
      </c>
      <c r="K4453" s="9"/>
      <c r="L4453" s="9">
        <v>20.347398757899999</v>
      </c>
      <c r="M4453" s="9">
        <v>30.8899993896</v>
      </c>
      <c r="N4453" t="s">
        <v>217</v>
      </c>
      <c r="O4453">
        <v>23</v>
      </c>
      <c r="P4453">
        <v>11042009</v>
      </c>
    </row>
    <row r="4454" spans="1:16" x14ac:dyDescent="0.25">
      <c r="A4454" s="9">
        <v>20.2335643768</v>
      </c>
      <c r="B4454" s="9">
        <v>30.989999771099999</v>
      </c>
      <c r="C4454" s="1">
        <f t="shared" si="69"/>
        <v>10.756435394299999</v>
      </c>
      <c r="D4454">
        <v>1052010</v>
      </c>
      <c r="E4454">
        <v>23</v>
      </c>
      <c r="G4454" t="str">
        <f>VLOOKUP(E4454,'RMSE Summary'!$P$2:$Q$63,2)</f>
        <v>Mandleman</v>
      </c>
      <c r="K4454" s="9"/>
      <c r="L4454" s="9">
        <v>20.2335643768</v>
      </c>
      <c r="M4454" s="9">
        <v>30.989999771099999</v>
      </c>
      <c r="N4454" t="s">
        <v>217</v>
      </c>
      <c r="O4454">
        <v>23</v>
      </c>
      <c r="P4454">
        <v>1052010</v>
      </c>
    </row>
    <row r="4455" spans="1:16" x14ac:dyDescent="0.25">
      <c r="A4455" s="9">
        <v>20.2011241913</v>
      </c>
      <c r="B4455" s="9">
        <v>31.600000381499999</v>
      </c>
      <c r="C4455" s="1">
        <f t="shared" si="69"/>
        <v>11.398876190199999</v>
      </c>
      <c r="D4455">
        <v>1292010</v>
      </c>
      <c r="E4455">
        <v>23</v>
      </c>
      <c r="G4455" t="str">
        <f>VLOOKUP(E4455,'RMSE Summary'!$P$2:$Q$63,2)</f>
        <v>Mandleman</v>
      </c>
      <c r="K4455" s="9"/>
      <c r="L4455" s="9">
        <v>20.2011241913</v>
      </c>
      <c r="M4455" s="9">
        <v>31.600000381499999</v>
      </c>
      <c r="N4455" t="s">
        <v>217</v>
      </c>
      <c r="O4455">
        <v>23</v>
      </c>
      <c r="P4455">
        <v>1292010</v>
      </c>
    </row>
    <row r="4456" spans="1:16" x14ac:dyDescent="0.25">
      <c r="A4456" s="9">
        <v>20.196338653600002</v>
      </c>
      <c r="B4456" s="9">
        <v>31.559999465899999</v>
      </c>
      <c r="C4456" s="1">
        <f t="shared" si="69"/>
        <v>11.363660812299997</v>
      </c>
      <c r="D4456">
        <v>3042010</v>
      </c>
      <c r="E4456">
        <v>23</v>
      </c>
      <c r="G4456" t="str">
        <f>VLOOKUP(E4456,'RMSE Summary'!$P$2:$Q$63,2)</f>
        <v>Mandleman</v>
      </c>
      <c r="K4456" s="9"/>
      <c r="L4456" s="9">
        <v>20.196338653600002</v>
      </c>
      <c r="M4456" s="9">
        <v>31.559999465899999</v>
      </c>
      <c r="N4456" t="s">
        <v>217</v>
      </c>
      <c r="O4456">
        <v>23</v>
      </c>
      <c r="P4456">
        <v>3042010</v>
      </c>
    </row>
    <row r="4457" spans="1:16" x14ac:dyDescent="0.25">
      <c r="A4457" s="9">
        <v>20.1697158813</v>
      </c>
      <c r="B4457" s="9">
        <v>30.870000839199999</v>
      </c>
      <c r="C4457" s="1">
        <f t="shared" si="69"/>
        <v>10.700284957899999</v>
      </c>
      <c r="D4457">
        <v>3302010</v>
      </c>
      <c r="E4457">
        <v>23</v>
      </c>
      <c r="G4457" t="str">
        <f>VLOOKUP(E4457,'RMSE Summary'!$P$2:$Q$63,2)</f>
        <v>Mandleman</v>
      </c>
      <c r="K4457" s="9"/>
      <c r="L4457" s="9">
        <v>20.1697158813</v>
      </c>
      <c r="M4457" s="9">
        <v>30.870000839199999</v>
      </c>
      <c r="N4457" t="s">
        <v>217</v>
      </c>
      <c r="O4457">
        <v>23</v>
      </c>
      <c r="P4457">
        <v>3302010</v>
      </c>
    </row>
    <row r="4458" spans="1:16" x14ac:dyDescent="0.25">
      <c r="A4458" s="9">
        <v>19.989793777500001</v>
      </c>
      <c r="B4458" s="9">
        <v>31.25</v>
      </c>
      <c r="C4458" s="1">
        <f t="shared" si="69"/>
        <v>11.260206222499999</v>
      </c>
      <c r="D4458">
        <v>4292010</v>
      </c>
      <c r="E4458">
        <v>23</v>
      </c>
      <c r="G4458" t="str">
        <f>VLOOKUP(E4458,'RMSE Summary'!$P$2:$Q$63,2)</f>
        <v>Mandleman</v>
      </c>
      <c r="K4458" s="9"/>
      <c r="L4458" s="9">
        <v>19.989793777500001</v>
      </c>
      <c r="M4458" s="9">
        <v>31.25</v>
      </c>
      <c r="N4458" t="s">
        <v>217</v>
      </c>
      <c r="O4458">
        <v>23</v>
      </c>
      <c r="P4458">
        <v>4292010</v>
      </c>
    </row>
    <row r="4459" spans="1:16" x14ac:dyDescent="0.25">
      <c r="A4459" s="9">
        <v>18.956304550199999</v>
      </c>
      <c r="B4459" s="9">
        <v>30.989999771099999</v>
      </c>
      <c r="C4459" s="1">
        <f t="shared" si="69"/>
        <v>12.0336952209</v>
      </c>
      <c r="D4459">
        <v>6042010</v>
      </c>
      <c r="E4459">
        <v>23</v>
      </c>
      <c r="G4459" t="str">
        <f>VLOOKUP(E4459,'RMSE Summary'!$P$2:$Q$63,2)</f>
        <v>Mandleman</v>
      </c>
      <c r="K4459" s="9"/>
      <c r="L4459" s="9">
        <v>18.956304550199999</v>
      </c>
      <c r="M4459" s="9">
        <v>30.989999771099999</v>
      </c>
      <c r="N4459" t="s">
        <v>217</v>
      </c>
      <c r="O4459">
        <v>23</v>
      </c>
      <c r="P4459">
        <v>6042010</v>
      </c>
    </row>
    <row r="4460" spans="1:16" x14ac:dyDescent="0.25">
      <c r="A4460" s="9">
        <v>18.608310699499999</v>
      </c>
      <c r="B4460" s="9">
        <v>30.6800003052</v>
      </c>
      <c r="C4460" s="1">
        <f t="shared" si="69"/>
        <v>12.071689605700001</v>
      </c>
      <c r="D4460">
        <v>6302010</v>
      </c>
      <c r="E4460">
        <v>23</v>
      </c>
      <c r="G4460" t="str">
        <f>VLOOKUP(E4460,'RMSE Summary'!$P$2:$Q$63,2)</f>
        <v>Mandleman</v>
      </c>
      <c r="K4460" s="9"/>
      <c r="L4460" s="9">
        <v>18.608310699499999</v>
      </c>
      <c r="M4460" s="9">
        <v>30.6800003052</v>
      </c>
      <c r="N4460" t="s">
        <v>217</v>
      </c>
      <c r="O4460">
        <v>23</v>
      </c>
      <c r="P4460">
        <v>6302010</v>
      </c>
    </row>
    <row r="4461" spans="1:16" x14ac:dyDescent="0.25">
      <c r="A4461" s="9">
        <v>18.375204086299998</v>
      </c>
      <c r="B4461" s="9">
        <v>30.6800003052</v>
      </c>
      <c r="C4461" s="1">
        <f t="shared" si="69"/>
        <v>12.304796218900002</v>
      </c>
      <c r="D4461">
        <v>7302010</v>
      </c>
      <c r="E4461">
        <v>23</v>
      </c>
      <c r="G4461" t="str">
        <f>VLOOKUP(E4461,'RMSE Summary'!$P$2:$Q$63,2)</f>
        <v>Mandleman</v>
      </c>
      <c r="K4461" s="9"/>
      <c r="L4461" s="9">
        <v>18.375204086299998</v>
      </c>
      <c r="M4461" s="9">
        <v>30.6800003052</v>
      </c>
      <c r="N4461" t="s">
        <v>217</v>
      </c>
      <c r="O4461">
        <v>23</v>
      </c>
      <c r="P4461">
        <v>7302010</v>
      </c>
    </row>
    <row r="4462" spans="1:16" x14ac:dyDescent="0.25">
      <c r="A4462" s="9">
        <v>18.138111114499999</v>
      </c>
      <c r="B4462" s="9">
        <v>30.459999084500001</v>
      </c>
      <c r="C4462" s="1">
        <f t="shared" si="69"/>
        <v>12.321887970000002</v>
      </c>
      <c r="D4462">
        <v>8312010</v>
      </c>
      <c r="E4462">
        <v>23</v>
      </c>
      <c r="G4462" t="str">
        <f>VLOOKUP(E4462,'RMSE Summary'!$P$2:$Q$63,2)</f>
        <v>Mandleman</v>
      </c>
      <c r="K4462" s="9"/>
      <c r="L4462" s="9">
        <v>18.138111114499999</v>
      </c>
      <c r="M4462" s="9">
        <v>30.459999084500001</v>
      </c>
      <c r="N4462" t="s">
        <v>217</v>
      </c>
      <c r="O4462">
        <v>23</v>
      </c>
      <c r="P4462">
        <v>8312010</v>
      </c>
    </row>
    <row r="4463" spans="1:16" x14ac:dyDescent="0.25">
      <c r="A4463" s="9">
        <v>18.202192306499999</v>
      </c>
      <c r="B4463" s="9">
        <v>30.459999084500001</v>
      </c>
      <c r="C4463" s="1">
        <f t="shared" si="69"/>
        <v>12.257806778000003</v>
      </c>
      <c r="D4463">
        <v>10012010</v>
      </c>
      <c r="E4463">
        <v>23</v>
      </c>
      <c r="G4463" t="str">
        <f>VLOOKUP(E4463,'RMSE Summary'!$P$2:$Q$63,2)</f>
        <v>Mandleman</v>
      </c>
      <c r="K4463" s="9"/>
      <c r="L4463" s="9">
        <v>18.202192306499999</v>
      </c>
      <c r="M4463" s="9">
        <v>30.459999084500001</v>
      </c>
      <c r="N4463" t="s">
        <v>217</v>
      </c>
      <c r="O4463">
        <v>23</v>
      </c>
      <c r="P4463">
        <v>10012010</v>
      </c>
    </row>
    <row r="4464" spans="1:16" x14ac:dyDescent="0.25">
      <c r="A4464" s="9">
        <v>18.6583690643</v>
      </c>
      <c r="B4464" s="9">
        <v>30.459999084500001</v>
      </c>
      <c r="C4464" s="1">
        <f t="shared" si="69"/>
        <v>11.801630020200001</v>
      </c>
      <c r="D4464">
        <v>10282010</v>
      </c>
      <c r="E4464">
        <v>23</v>
      </c>
      <c r="G4464" t="str">
        <f>VLOOKUP(E4464,'RMSE Summary'!$P$2:$Q$63,2)</f>
        <v>Mandleman</v>
      </c>
      <c r="K4464" s="9"/>
      <c r="L4464" s="9">
        <v>18.6583690643</v>
      </c>
      <c r="M4464" s="9">
        <v>30.459999084500001</v>
      </c>
      <c r="N4464" t="s">
        <v>217</v>
      </c>
      <c r="O4464">
        <v>23</v>
      </c>
      <c r="P4464">
        <v>10282010</v>
      </c>
    </row>
    <row r="4465" spans="1:16" x14ac:dyDescent="0.25">
      <c r="A4465" s="9">
        <v>40.058322906500003</v>
      </c>
      <c r="B4465" s="9">
        <v>33.020000457800002</v>
      </c>
      <c r="C4465" s="1">
        <f t="shared" si="69"/>
        <v>-7.0383224487000007</v>
      </c>
      <c r="D4465">
        <v>10311991</v>
      </c>
      <c r="E4465">
        <v>24</v>
      </c>
      <c r="G4465" t="str">
        <f>VLOOKUP(E4465,'RMSE Summary'!$P$2:$Q$63,2)</f>
        <v>Coyote US</v>
      </c>
      <c r="K4465" s="9"/>
      <c r="L4465" s="9">
        <v>40.058322906500003</v>
      </c>
      <c r="M4465" s="9">
        <v>33.020000457800002</v>
      </c>
      <c r="N4465" t="s">
        <v>217</v>
      </c>
      <c r="O4465">
        <v>24</v>
      </c>
      <c r="P4465">
        <v>10311991</v>
      </c>
    </row>
    <row r="4466" spans="1:16" x14ac:dyDescent="0.25">
      <c r="A4466" s="9">
        <v>39.709667205800002</v>
      </c>
      <c r="B4466" s="9">
        <v>33.1300010681</v>
      </c>
      <c r="C4466" s="1">
        <f t="shared" si="69"/>
        <v>-6.5796661377000021</v>
      </c>
      <c r="D4466">
        <v>11151991</v>
      </c>
      <c r="E4466">
        <v>24</v>
      </c>
      <c r="G4466" t="str">
        <f>VLOOKUP(E4466,'RMSE Summary'!$P$2:$Q$63,2)</f>
        <v>Coyote US</v>
      </c>
      <c r="K4466" s="9"/>
      <c r="L4466" s="9">
        <v>39.709667205800002</v>
      </c>
      <c r="M4466" s="9">
        <v>33.1300010681</v>
      </c>
      <c r="N4466" t="s">
        <v>217</v>
      </c>
      <c r="O4466">
        <v>24</v>
      </c>
      <c r="P4466">
        <v>11151991</v>
      </c>
    </row>
    <row r="4467" spans="1:16" x14ac:dyDescent="0.25">
      <c r="A4467" s="9">
        <v>39.582134246800003</v>
      </c>
      <c r="B4467" s="9">
        <v>32.549999237100003</v>
      </c>
      <c r="C4467" s="1">
        <f t="shared" si="69"/>
        <v>-7.0321350096999993</v>
      </c>
      <c r="D4467">
        <v>12091991</v>
      </c>
      <c r="E4467">
        <v>24</v>
      </c>
      <c r="G4467" t="str">
        <f>VLOOKUP(E4467,'RMSE Summary'!$P$2:$Q$63,2)</f>
        <v>Coyote US</v>
      </c>
      <c r="K4467" s="9"/>
      <c r="L4467" s="9">
        <v>39.582134246800003</v>
      </c>
      <c r="M4467" s="9">
        <v>32.549999237100003</v>
      </c>
      <c r="N4467" t="s">
        <v>217</v>
      </c>
      <c r="O4467">
        <v>24</v>
      </c>
      <c r="P4467">
        <v>12091991</v>
      </c>
    </row>
    <row r="4468" spans="1:16" x14ac:dyDescent="0.25">
      <c r="A4468" s="9">
        <v>39.967578887899997</v>
      </c>
      <c r="B4468" s="9">
        <v>35.430000305199997</v>
      </c>
      <c r="C4468" s="1">
        <f t="shared" si="69"/>
        <v>-4.5375785827000001</v>
      </c>
      <c r="D4468">
        <v>1061992</v>
      </c>
      <c r="E4468">
        <v>24</v>
      </c>
      <c r="G4468" t="str">
        <f>VLOOKUP(E4468,'RMSE Summary'!$P$2:$Q$63,2)</f>
        <v>Coyote US</v>
      </c>
      <c r="K4468" s="9"/>
      <c r="L4468" s="9">
        <v>39.967578887899997</v>
      </c>
      <c r="M4468" s="9">
        <v>35.430000305199997</v>
      </c>
      <c r="N4468" t="s">
        <v>217</v>
      </c>
      <c r="O4468">
        <v>24</v>
      </c>
      <c r="P4468">
        <v>1061992</v>
      </c>
    </row>
    <row r="4469" spans="1:16" x14ac:dyDescent="0.25">
      <c r="A4469" s="9">
        <v>40.382469177200001</v>
      </c>
      <c r="B4469" s="9">
        <v>35.970001220699999</v>
      </c>
      <c r="C4469" s="1">
        <f t="shared" si="69"/>
        <v>-4.4124679565000022</v>
      </c>
      <c r="D4469">
        <v>2051992</v>
      </c>
      <c r="E4469">
        <v>24</v>
      </c>
      <c r="G4469" t="str">
        <f>VLOOKUP(E4469,'RMSE Summary'!$P$2:$Q$63,2)</f>
        <v>Coyote US</v>
      </c>
      <c r="K4469" s="9"/>
      <c r="L4469" s="9">
        <v>40.382469177200001</v>
      </c>
      <c r="M4469" s="9">
        <v>35.970001220699999</v>
      </c>
      <c r="N4469" t="s">
        <v>217</v>
      </c>
      <c r="O4469">
        <v>24</v>
      </c>
      <c r="P4469">
        <v>2051992</v>
      </c>
    </row>
    <row r="4470" spans="1:16" x14ac:dyDescent="0.25">
      <c r="A4470" s="9">
        <v>40.3476104736</v>
      </c>
      <c r="B4470" s="9">
        <v>36.75</v>
      </c>
      <c r="C4470" s="1">
        <f t="shared" si="69"/>
        <v>-3.5976104735999996</v>
      </c>
      <c r="D4470">
        <v>3021992</v>
      </c>
      <c r="E4470">
        <v>24</v>
      </c>
      <c r="G4470" t="str">
        <f>VLOOKUP(E4470,'RMSE Summary'!$P$2:$Q$63,2)</f>
        <v>Coyote US</v>
      </c>
      <c r="K4470" s="9"/>
      <c r="L4470" s="9">
        <v>40.3476104736</v>
      </c>
      <c r="M4470" s="9">
        <v>36.75</v>
      </c>
      <c r="N4470" t="s">
        <v>217</v>
      </c>
      <c r="O4470">
        <v>24</v>
      </c>
      <c r="P4470">
        <v>3021992</v>
      </c>
    </row>
    <row r="4471" spans="1:16" x14ac:dyDescent="0.25">
      <c r="A4471" s="9">
        <v>39.106925964399998</v>
      </c>
      <c r="B4471" s="9">
        <v>36.700000762899997</v>
      </c>
      <c r="C4471" s="1">
        <f t="shared" si="69"/>
        <v>-2.4069252015000018</v>
      </c>
      <c r="D4471">
        <v>4021992</v>
      </c>
      <c r="E4471">
        <v>24</v>
      </c>
      <c r="G4471" t="str">
        <f>VLOOKUP(E4471,'RMSE Summary'!$P$2:$Q$63,2)</f>
        <v>Coyote US</v>
      </c>
      <c r="K4471" s="9"/>
      <c r="L4471" s="9">
        <v>39.106925964399998</v>
      </c>
      <c r="M4471" s="9">
        <v>36.700000762899997</v>
      </c>
      <c r="N4471" t="s">
        <v>217</v>
      </c>
      <c r="O4471">
        <v>24</v>
      </c>
      <c r="P4471">
        <v>4021992</v>
      </c>
    </row>
    <row r="4472" spans="1:16" x14ac:dyDescent="0.25">
      <c r="A4472" s="9">
        <v>37.823108673100002</v>
      </c>
      <c r="B4472" s="9">
        <v>36.689998626700003</v>
      </c>
      <c r="C4472" s="1">
        <f t="shared" si="69"/>
        <v>-1.1331100463999988</v>
      </c>
      <c r="D4472">
        <v>5081992</v>
      </c>
      <c r="E4472">
        <v>24</v>
      </c>
      <c r="G4472" t="str">
        <f>VLOOKUP(E4472,'RMSE Summary'!$P$2:$Q$63,2)</f>
        <v>Coyote US</v>
      </c>
      <c r="K4472" s="9"/>
      <c r="L4472" s="9">
        <v>37.823108673100002</v>
      </c>
      <c r="M4472" s="9">
        <v>36.689998626700003</v>
      </c>
      <c r="N4472" t="s">
        <v>217</v>
      </c>
      <c r="O4472">
        <v>24</v>
      </c>
      <c r="P4472">
        <v>5081992</v>
      </c>
    </row>
    <row r="4473" spans="1:16" x14ac:dyDescent="0.25">
      <c r="A4473" s="9">
        <v>36.702583312999998</v>
      </c>
      <c r="B4473" s="9">
        <v>36.049999237100003</v>
      </c>
      <c r="C4473" s="1">
        <f t="shared" si="69"/>
        <v>-0.65258407589999479</v>
      </c>
      <c r="D4473">
        <v>6091992</v>
      </c>
      <c r="E4473">
        <v>24</v>
      </c>
      <c r="G4473" t="str">
        <f>VLOOKUP(E4473,'RMSE Summary'!$P$2:$Q$63,2)</f>
        <v>Coyote US</v>
      </c>
      <c r="K4473" s="9"/>
      <c r="L4473" s="9">
        <v>36.702583312999998</v>
      </c>
      <c r="M4473" s="9">
        <v>36.049999237100003</v>
      </c>
      <c r="N4473" t="s">
        <v>217</v>
      </c>
      <c r="O4473">
        <v>24</v>
      </c>
      <c r="P4473">
        <v>6091992</v>
      </c>
    </row>
    <row r="4474" spans="1:16" x14ac:dyDescent="0.25">
      <c r="A4474" s="9">
        <v>35.669837951700003</v>
      </c>
      <c r="B4474" s="9">
        <v>35.779998779300001</v>
      </c>
      <c r="C4474" s="1">
        <f t="shared" si="69"/>
        <v>0.1101608275999979</v>
      </c>
      <c r="D4474">
        <v>7071992</v>
      </c>
      <c r="E4474">
        <v>24</v>
      </c>
      <c r="G4474" t="str">
        <f>VLOOKUP(E4474,'RMSE Summary'!$P$2:$Q$63,2)</f>
        <v>Coyote US</v>
      </c>
      <c r="K4474" s="9"/>
      <c r="L4474" s="9">
        <v>35.669837951700003</v>
      </c>
      <c r="M4474" s="9">
        <v>35.779998779300001</v>
      </c>
      <c r="N4474" t="s">
        <v>217</v>
      </c>
      <c r="O4474">
        <v>24</v>
      </c>
      <c r="P4474">
        <v>7071992</v>
      </c>
    </row>
    <row r="4475" spans="1:16" x14ac:dyDescent="0.25">
      <c r="A4475" s="9">
        <v>34.320888519299999</v>
      </c>
      <c r="B4475" s="9">
        <v>35.090000152599998</v>
      </c>
      <c r="C4475" s="1">
        <f t="shared" si="69"/>
        <v>0.76911163329999965</v>
      </c>
      <c r="D4475">
        <v>8101992</v>
      </c>
      <c r="E4475">
        <v>24</v>
      </c>
      <c r="G4475" t="str">
        <f>VLOOKUP(E4475,'RMSE Summary'!$P$2:$Q$63,2)</f>
        <v>Coyote US</v>
      </c>
      <c r="K4475" s="9"/>
      <c r="L4475" s="9">
        <v>34.320888519299999</v>
      </c>
      <c r="M4475" s="9">
        <v>35.090000152599998</v>
      </c>
      <c r="N4475" t="s">
        <v>217</v>
      </c>
      <c r="O4475">
        <v>24</v>
      </c>
      <c r="P4475">
        <v>8101992</v>
      </c>
    </row>
    <row r="4476" spans="1:16" x14ac:dyDescent="0.25">
      <c r="A4476" s="9">
        <v>33.356613159200002</v>
      </c>
      <c r="B4476" s="9">
        <v>34.169998168900001</v>
      </c>
      <c r="C4476" s="1">
        <f t="shared" si="69"/>
        <v>0.81338500969999927</v>
      </c>
      <c r="D4476">
        <v>9101992</v>
      </c>
      <c r="E4476">
        <v>24</v>
      </c>
      <c r="G4476" t="str">
        <f>VLOOKUP(E4476,'RMSE Summary'!$P$2:$Q$63,2)</f>
        <v>Coyote US</v>
      </c>
      <c r="K4476" s="9"/>
      <c r="L4476" s="9">
        <v>33.356613159200002</v>
      </c>
      <c r="M4476" s="9">
        <v>34.169998168900001</v>
      </c>
      <c r="N4476" t="s">
        <v>217</v>
      </c>
      <c r="O4476">
        <v>24</v>
      </c>
      <c r="P4476">
        <v>9101992</v>
      </c>
    </row>
    <row r="4477" spans="1:16" x14ac:dyDescent="0.25">
      <c r="A4477" s="9">
        <v>32.341091155999997</v>
      </c>
      <c r="B4477" s="9">
        <v>34.959999084499998</v>
      </c>
      <c r="C4477" s="1">
        <f t="shared" si="69"/>
        <v>2.6189079285000005</v>
      </c>
      <c r="D4477">
        <v>10191992</v>
      </c>
      <c r="E4477">
        <v>24</v>
      </c>
      <c r="G4477" t="str">
        <f>VLOOKUP(E4477,'RMSE Summary'!$P$2:$Q$63,2)</f>
        <v>Coyote US</v>
      </c>
      <c r="K4477" s="9"/>
      <c r="L4477" s="9">
        <v>32.341091155999997</v>
      </c>
      <c r="M4477" s="9">
        <v>34.959999084499998</v>
      </c>
      <c r="N4477" t="s">
        <v>217</v>
      </c>
      <c r="O4477">
        <v>24</v>
      </c>
      <c r="P4477">
        <v>10191992</v>
      </c>
    </row>
    <row r="4478" spans="1:16" x14ac:dyDescent="0.25">
      <c r="A4478" s="9">
        <v>32.077877044700003</v>
      </c>
      <c r="B4478" s="9">
        <v>36.419998168900001</v>
      </c>
      <c r="C4478" s="1">
        <f t="shared" si="69"/>
        <v>4.3421211241999984</v>
      </c>
      <c r="D4478">
        <v>11121992</v>
      </c>
      <c r="E4478">
        <v>24</v>
      </c>
      <c r="G4478" t="str">
        <f>VLOOKUP(E4478,'RMSE Summary'!$P$2:$Q$63,2)</f>
        <v>Coyote US</v>
      </c>
      <c r="K4478" s="9"/>
      <c r="L4478" s="9">
        <v>32.077877044700003</v>
      </c>
      <c r="M4478" s="9">
        <v>36.419998168900001</v>
      </c>
      <c r="N4478" t="s">
        <v>217</v>
      </c>
      <c r="O4478">
        <v>24</v>
      </c>
      <c r="P4478">
        <v>11121992</v>
      </c>
    </row>
    <row r="4479" spans="1:16" x14ac:dyDescent="0.25">
      <c r="A4479" s="9">
        <v>31.8610038757</v>
      </c>
      <c r="B4479" s="9">
        <v>36.450000762899997</v>
      </c>
      <c r="C4479" s="1">
        <f t="shared" si="69"/>
        <v>4.5889968871999969</v>
      </c>
      <c r="D4479">
        <v>12021992</v>
      </c>
      <c r="E4479">
        <v>24</v>
      </c>
      <c r="G4479" t="str">
        <f>VLOOKUP(E4479,'RMSE Summary'!$P$2:$Q$63,2)</f>
        <v>Coyote US</v>
      </c>
      <c r="K4479" s="9"/>
      <c r="L4479" s="9">
        <v>31.8610038757</v>
      </c>
      <c r="M4479" s="9">
        <v>36.450000762899997</v>
      </c>
      <c r="N4479" t="s">
        <v>217</v>
      </c>
      <c r="O4479">
        <v>24</v>
      </c>
      <c r="P4479">
        <v>12021992</v>
      </c>
    </row>
    <row r="4480" spans="1:16" x14ac:dyDescent="0.25">
      <c r="A4480" s="9">
        <v>31.376245498700001</v>
      </c>
      <c r="B4480" s="9">
        <v>36.830001831099999</v>
      </c>
      <c r="C4480" s="1">
        <f t="shared" si="69"/>
        <v>5.4537563323999976</v>
      </c>
      <c r="D4480">
        <v>12311992</v>
      </c>
      <c r="E4480">
        <v>24</v>
      </c>
      <c r="G4480" t="str">
        <f>VLOOKUP(E4480,'RMSE Summary'!$P$2:$Q$63,2)</f>
        <v>Coyote US</v>
      </c>
      <c r="K4480" s="9"/>
      <c r="L4480" s="9">
        <v>31.376245498700001</v>
      </c>
      <c r="M4480" s="9">
        <v>36.830001831099999</v>
      </c>
      <c r="N4480" t="s">
        <v>217</v>
      </c>
      <c r="O4480">
        <v>24</v>
      </c>
      <c r="P4480">
        <v>12311992</v>
      </c>
    </row>
    <row r="4481" spans="1:16" x14ac:dyDescent="0.25">
      <c r="A4481" s="9">
        <v>30.929956436200001</v>
      </c>
      <c r="B4481" s="9">
        <v>37.720001220699999</v>
      </c>
      <c r="C4481" s="1">
        <f t="shared" si="69"/>
        <v>6.7900447844999974</v>
      </c>
      <c r="D4481">
        <v>1251993</v>
      </c>
      <c r="E4481">
        <v>24</v>
      </c>
      <c r="G4481" t="str">
        <f>VLOOKUP(E4481,'RMSE Summary'!$P$2:$Q$63,2)</f>
        <v>Coyote US</v>
      </c>
      <c r="K4481" s="9"/>
      <c r="L4481" s="9">
        <v>30.929956436200001</v>
      </c>
      <c r="M4481" s="9">
        <v>37.720001220699999</v>
      </c>
      <c r="N4481" t="s">
        <v>217</v>
      </c>
      <c r="O4481">
        <v>24</v>
      </c>
      <c r="P4481">
        <v>1251993</v>
      </c>
    </row>
    <row r="4482" spans="1:16" x14ac:dyDescent="0.25">
      <c r="A4482" s="9">
        <v>30.876850128200001</v>
      </c>
      <c r="B4482" s="9">
        <v>37.6399993896</v>
      </c>
      <c r="C4482" s="1">
        <f t="shared" si="69"/>
        <v>6.7631492613999988</v>
      </c>
      <c r="D4482">
        <v>3031993</v>
      </c>
      <c r="E4482">
        <v>24</v>
      </c>
      <c r="G4482" t="str">
        <f>VLOOKUP(E4482,'RMSE Summary'!$P$2:$Q$63,2)</f>
        <v>Coyote US</v>
      </c>
      <c r="K4482" s="9"/>
      <c r="L4482" s="9">
        <v>30.876850128200001</v>
      </c>
      <c r="M4482" s="9">
        <v>37.6399993896</v>
      </c>
      <c r="N4482" t="s">
        <v>217</v>
      </c>
      <c r="O4482">
        <v>24</v>
      </c>
      <c r="P4482">
        <v>3031993</v>
      </c>
    </row>
    <row r="4483" spans="1:16" x14ac:dyDescent="0.25">
      <c r="A4483" s="9">
        <v>30.7885894775</v>
      </c>
      <c r="B4483" s="9">
        <v>37.159999847400002</v>
      </c>
      <c r="C4483" s="1">
        <f t="shared" si="69"/>
        <v>6.3714103699000013</v>
      </c>
      <c r="D4483">
        <v>4021993</v>
      </c>
      <c r="E4483">
        <v>24</v>
      </c>
      <c r="G4483" t="str">
        <f>VLOOKUP(E4483,'RMSE Summary'!$P$2:$Q$63,2)</f>
        <v>Coyote US</v>
      </c>
      <c r="K4483" s="9"/>
      <c r="L4483" s="9">
        <v>30.7885894775</v>
      </c>
      <c r="M4483" s="9">
        <v>37.159999847400002</v>
      </c>
      <c r="N4483" t="s">
        <v>217</v>
      </c>
      <c r="O4483">
        <v>24</v>
      </c>
      <c r="P4483">
        <v>4021993</v>
      </c>
    </row>
    <row r="4484" spans="1:16" x14ac:dyDescent="0.25">
      <c r="A4484" s="9">
        <v>31.322467803999999</v>
      </c>
      <c r="B4484" s="9">
        <v>36.919998168900001</v>
      </c>
      <c r="C4484" s="1">
        <f t="shared" si="69"/>
        <v>5.5975303649000026</v>
      </c>
      <c r="D4484">
        <v>5041993</v>
      </c>
      <c r="E4484">
        <v>24</v>
      </c>
      <c r="G4484" t="str">
        <f>VLOOKUP(E4484,'RMSE Summary'!$P$2:$Q$63,2)</f>
        <v>Coyote US</v>
      </c>
      <c r="K4484" s="9"/>
      <c r="L4484" s="9">
        <v>31.322467803999999</v>
      </c>
      <c r="M4484" s="9">
        <v>36.919998168900001</v>
      </c>
      <c r="N4484" t="s">
        <v>217</v>
      </c>
      <c r="O4484">
        <v>24</v>
      </c>
      <c r="P4484">
        <v>5041993</v>
      </c>
    </row>
    <row r="4485" spans="1:16" x14ac:dyDescent="0.25">
      <c r="A4485" s="9">
        <v>31.3958930969</v>
      </c>
      <c r="B4485" s="9">
        <v>36.8600006104</v>
      </c>
      <c r="C4485" s="1">
        <f t="shared" si="69"/>
        <v>5.4641075135000001</v>
      </c>
      <c r="D4485">
        <v>6091993</v>
      </c>
      <c r="E4485">
        <v>24</v>
      </c>
      <c r="G4485" t="str">
        <f>VLOOKUP(E4485,'RMSE Summary'!$P$2:$Q$63,2)</f>
        <v>Coyote US</v>
      </c>
      <c r="K4485" s="9"/>
      <c r="L4485" s="9">
        <v>31.3958930969</v>
      </c>
      <c r="M4485" s="9">
        <v>36.8600006104</v>
      </c>
      <c r="N4485" t="s">
        <v>217</v>
      </c>
      <c r="O4485">
        <v>24</v>
      </c>
      <c r="P4485">
        <v>6091993</v>
      </c>
    </row>
    <row r="4486" spans="1:16" x14ac:dyDescent="0.25">
      <c r="A4486" s="9">
        <v>30.9039955139</v>
      </c>
      <c r="B4486" s="9">
        <v>36.720001220699999</v>
      </c>
      <c r="C4486" s="1">
        <f t="shared" si="69"/>
        <v>5.8160057067999986</v>
      </c>
      <c r="D4486">
        <v>6291993</v>
      </c>
      <c r="E4486">
        <v>24</v>
      </c>
      <c r="G4486" t="str">
        <f>VLOOKUP(E4486,'RMSE Summary'!$P$2:$Q$63,2)</f>
        <v>Coyote US</v>
      </c>
      <c r="K4486" s="9"/>
      <c r="L4486" s="9">
        <v>30.9039955139</v>
      </c>
      <c r="M4486" s="9">
        <v>36.720001220699999</v>
      </c>
      <c r="N4486" t="s">
        <v>217</v>
      </c>
      <c r="O4486">
        <v>24</v>
      </c>
      <c r="P4486">
        <v>6291993</v>
      </c>
    </row>
    <row r="4487" spans="1:16" x14ac:dyDescent="0.25">
      <c r="A4487" s="9">
        <v>29.9237689972</v>
      </c>
      <c r="B4487" s="9">
        <v>36.540000915500002</v>
      </c>
      <c r="C4487" s="1">
        <f t="shared" si="69"/>
        <v>6.6162319183000022</v>
      </c>
      <c r="D4487">
        <v>8301993</v>
      </c>
      <c r="E4487">
        <v>24</v>
      </c>
      <c r="G4487" t="str">
        <f>VLOOKUP(E4487,'RMSE Summary'!$P$2:$Q$63,2)</f>
        <v>Coyote US</v>
      </c>
      <c r="K4487" s="9"/>
      <c r="L4487" s="9">
        <v>29.9237689972</v>
      </c>
      <c r="M4487" s="9">
        <v>36.540000915500002</v>
      </c>
      <c r="N4487" t="s">
        <v>217</v>
      </c>
      <c r="O4487">
        <v>24</v>
      </c>
      <c r="P4487">
        <v>8301993</v>
      </c>
    </row>
    <row r="4488" spans="1:16" x14ac:dyDescent="0.25">
      <c r="A4488" s="9">
        <v>30.7745380402</v>
      </c>
      <c r="B4488" s="9">
        <v>36.520000457800002</v>
      </c>
      <c r="C4488" s="1">
        <f t="shared" si="69"/>
        <v>5.7454624176000024</v>
      </c>
      <c r="D4488">
        <v>9291993</v>
      </c>
      <c r="E4488">
        <v>24</v>
      </c>
      <c r="G4488" t="str">
        <f>VLOOKUP(E4488,'RMSE Summary'!$P$2:$Q$63,2)</f>
        <v>Coyote US</v>
      </c>
      <c r="K4488" s="9"/>
      <c r="L4488" s="9">
        <v>30.7745380402</v>
      </c>
      <c r="M4488" s="9">
        <v>36.520000457800002</v>
      </c>
      <c r="N4488" t="s">
        <v>217</v>
      </c>
      <c r="O4488">
        <v>24</v>
      </c>
      <c r="P4488">
        <v>9291993</v>
      </c>
    </row>
    <row r="4489" spans="1:16" x14ac:dyDescent="0.25">
      <c r="A4489" s="9">
        <v>31.623500824000001</v>
      </c>
      <c r="B4489" s="9">
        <v>36.509998321499999</v>
      </c>
      <c r="C4489" s="1">
        <f t="shared" si="69"/>
        <v>4.8864974974999988</v>
      </c>
      <c r="D4489">
        <v>11021993</v>
      </c>
      <c r="E4489">
        <v>24</v>
      </c>
      <c r="G4489" t="str">
        <f>VLOOKUP(E4489,'RMSE Summary'!$P$2:$Q$63,2)</f>
        <v>Coyote US</v>
      </c>
      <c r="K4489" s="9"/>
      <c r="L4489" s="9">
        <v>31.623500824000001</v>
      </c>
      <c r="M4489" s="9">
        <v>36.509998321499999</v>
      </c>
      <c r="N4489" t="s">
        <v>217</v>
      </c>
      <c r="O4489">
        <v>24</v>
      </c>
      <c r="P4489">
        <v>11021993</v>
      </c>
    </row>
    <row r="4490" spans="1:16" x14ac:dyDescent="0.25">
      <c r="A4490" s="9">
        <v>32.1795692444</v>
      </c>
      <c r="B4490" s="9">
        <v>36.549999237100003</v>
      </c>
      <c r="C4490" s="1">
        <f t="shared" si="69"/>
        <v>4.3704299927000037</v>
      </c>
      <c r="D4490">
        <v>11291993</v>
      </c>
      <c r="E4490">
        <v>24</v>
      </c>
      <c r="G4490" t="str">
        <f>VLOOKUP(E4490,'RMSE Summary'!$P$2:$Q$63,2)</f>
        <v>Coyote US</v>
      </c>
      <c r="K4490" s="9"/>
      <c r="L4490" s="9">
        <v>32.1795692444</v>
      </c>
      <c r="M4490" s="9">
        <v>36.549999237100003</v>
      </c>
      <c r="N4490" t="s">
        <v>217</v>
      </c>
      <c r="O4490">
        <v>24</v>
      </c>
      <c r="P4490">
        <v>11291993</v>
      </c>
    </row>
    <row r="4491" spans="1:16" x14ac:dyDescent="0.25">
      <c r="A4491" s="9">
        <v>32.880970001199998</v>
      </c>
      <c r="B4491" s="9">
        <v>36.560001373299997</v>
      </c>
      <c r="C4491" s="1">
        <f t="shared" si="69"/>
        <v>3.679031372099999</v>
      </c>
      <c r="D4491">
        <v>1061994</v>
      </c>
      <c r="E4491">
        <v>24</v>
      </c>
      <c r="G4491" t="str">
        <f>VLOOKUP(E4491,'RMSE Summary'!$P$2:$Q$63,2)</f>
        <v>Coyote US</v>
      </c>
      <c r="K4491" s="9"/>
      <c r="L4491" s="9">
        <v>32.880970001199998</v>
      </c>
      <c r="M4491" s="9">
        <v>36.560001373299997</v>
      </c>
      <c r="N4491" t="s">
        <v>217</v>
      </c>
      <c r="O4491">
        <v>24</v>
      </c>
      <c r="P4491">
        <v>1061994</v>
      </c>
    </row>
    <row r="4492" spans="1:16" x14ac:dyDescent="0.25">
      <c r="A4492" s="9">
        <v>33.103008270300002</v>
      </c>
      <c r="B4492" s="9">
        <v>36.540000915500002</v>
      </c>
      <c r="C4492" s="1">
        <f t="shared" si="69"/>
        <v>3.4369926452000001</v>
      </c>
      <c r="D4492">
        <v>1201994</v>
      </c>
      <c r="E4492">
        <v>24</v>
      </c>
      <c r="G4492" t="str">
        <f>VLOOKUP(E4492,'RMSE Summary'!$P$2:$Q$63,2)</f>
        <v>Coyote US</v>
      </c>
      <c r="K4492" s="9"/>
      <c r="L4492" s="9">
        <v>33.103008270300002</v>
      </c>
      <c r="M4492" s="9">
        <v>36.540000915500002</v>
      </c>
      <c r="N4492" t="s">
        <v>217</v>
      </c>
      <c r="O4492">
        <v>24</v>
      </c>
      <c r="P4492">
        <v>1201994</v>
      </c>
    </row>
    <row r="4493" spans="1:16" x14ac:dyDescent="0.25">
      <c r="A4493" s="9">
        <v>33.794322967500001</v>
      </c>
      <c r="B4493" s="9">
        <v>37.150001525900002</v>
      </c>
      <c r="C4493" s="1">
        <f t="shared" si="69"/>
        <v>3.3556785584000011</v>
      </c>
      <c r="D4493">
        <v>2231994</v>
      </c>
      <c r="E4493">
        <v>24</v>
      </c>
      <c r="G4493" t="str">
        <f>VLOOKUP(E4493,'RMSE Summary'!$P$2:$Q$63,2)</f>
        <v>Coyote US</v>
      </c>
      <c r="K4493" s="9"/>
      <c r="L4493" s="9">
        <v>33.794322967500001</v>
      </c>
      <c r="M4493" s="9">
        <v>37.150001525900002</v>
      </c>
      <c r="N4493" t="s">
        <v>217</v>
      </c>
      <c r="O4493">
        <v>24</v>
      </c>
      <c r="P4493">
        <v>2231994</v>
      </c>
    </row>
    <row r="4494" spans="1:16" x14ac:dyDescent="0.25">
      <c r="A4494" s="9">
        <v>34.881576538099999</v>
      </c>
      <c r="B4494" s="9">
        <v>36.720001220699999</v>
      </c>
      <c r="C4494" s="1">
        <f t="shared" si="69"/>
        <v>1.8384246825999995</v>
      </c>
      <c r="D4494">
        <v>3231994</v>
      </c>
      <c r="E4494">
        <v>24</v>
      </c>
      <c r="G4494" t="str">
        <f>VLOOKUP(E4494,'RMSE Summary'!$P$2:$Q$63,2)</f>
        <v>Coyote US</v>
      </c>
      <c r="K4494" s="9"/>
      <c r="L4494" s="9">
        <v>34.881576538099999</v>
      </c>
      <c r="M4494" s="9">
        <v>36.720001220699999</v>
      </c>
      <c r="N4494" t="s">
        <v>217</v>
      </c>
      <c r="O4494">
        <v>24</v>
      </c>
      <c r="P4494">
        <v>3231994</v>
      </c>
    </row>
    <row r="4495" spans="1:16" x14ac:dyDescent="0.25">
      <c r="A4495" s="9">
        <v>35.936923980700001</v>
      </c>
      <c r="B4495" s="9">
        <v>36.6399993896</v>
      </c>
      <c r="C4495" s="1">
        <f t="shared" si="69"/>
        <v>0.70307540889999842</v>
      </c>
      <c r="D4495">
        <v>4271994</v>
      </c>
      <c r="E4495">
        <v>24</v>
      </c>
      <c r="G4495" t="str">
        <f>VLOOKUP(E4495,'RMSE Summary'!$P$2:$Q$63,2)</f>
        <v>Coyote US</v>
      </c>
      <c r="K4495" s="9"/>
      <c r="L4495" s="9">
        <v>35.936923980700001</v>
      </c>
      <c r="M4495" s="9">
        <v>36.6399993896</v>
      </c>
      <c r="N4495" t="s">
        <v>217</v>
      </c>
      <c r="O4495">
        <v>24</v>
      </c>
      <c r="P4495">
        <v>4271994</v>
      </c>
    </row>
    <row r="4496" spans="1:16" x14ac:dyDescent="0.25">
      <c r="A4496" s="9">
        <v>36.715358734100001</v>
      </c>
      <c r="B4496" s="9">
        <v>36.6300010681</v>
      </c>
      <c r="C4496" s="1">
        <f t="shared" si="69"/>
        <v>-8.5357666000000165E-2</v>
      </c>
      <c r="D4496">
        <v>5281994</v>
      </c>
      <c r="E4496">
        <v>24</v>
      </c>
      <c r="G4496" t="str">
        <f>VLOOKUP(E4496,'RMSE Summary'!$P$2:$Q$63,2)</f>
        <v>Coyote US</v>
      </c>
      <c r="K4496" s="9"/>
      <c r="L4496" s="9">
        <v>36.715358734100001</v>
      </c>
      <c r="M4496" s="9">
        <v>36.6300010681</v>
      </c>
      <c r="N4496" t="s">
        <v>217</v>
      </c>
      <c r="O4496">
        <v>24</v>
      </c>
      <c r="P4496">
        <v>5281994</v>
      </c>
    </row>
    <row r="4497" spans="1:16" x14ac:dyDescent="0.25">
      <c r="A4497" s="9">
        <v>37.368499755899997</v>
      </c>
      <c r="B4497" s="9">
        <v>36.490001678500001</v>
      </c>
      <c r="C4497" s="1">
        <f t="shared" si="69"/>
        <v>-0.87849807739999619</v>
      </c>
      <c r="D4497">
        <v>6291994</v>
      </c>
      <c r="E4497">
        <v>24</v>
      </c>
      <c r="G4497" t="str">
        <f>VLOOKUP(E4497,'RMSE Summary'!$P$2:$Q$63,2)</f>
        <v>Coyote US</v>
      </c>
      <c r="K4497" s="9"/>
      <c r="L4497" s="9">
        <v>37.368499755899997</v>
      </c>
      <c r="M4497" s="9">
        <v>36.490001678500001</v>
      </c>
      <c r="N4497" t="s">
        <v>217</v>
      </c>
      <c r="O4497">
        <v>24</v>
      </c>
      <c r="P4497">
        <v>6291994</v>
      </c>
    </row>
    <row r="4498" spans="1:16" x14ac:dyDescent="0.25">
      <c r="A4498" s="9">
        <v>37.902515411400003</v>
      </c>
      <c r="B4498" s="9">
        <v>36.430000305199997</v>
      </c>
      <c r="C4498" s="1">
        <f t="shared" si="69"/>
        <v>-1.4725151062000066</v>
      </c>
      <c r="D4498">
        <v>7271994</v>
      </c>
      <c r="E4498">
        <v>24</v>
      </c>
      <c r="G4498" t="str">
        <f>VLOOKUP(E4498,'RMSE Summary'!$P$2:$Q$63,2)</f>
        <v>Coyote US</v>
      </c>
      <c r="K4498" s="9"/>
      <c r="L4498" s="9">
        <v>37.902515411400003</v>
      </c>
      <c r="M4498" s="9">
        <v>36.430000305199997</v>
      </c>
      <c r="N4498" t="s">
        <v>217</v>
      </c>
      <c r="O4498">
        <v>24</v>
      </c>
      <c r="P4498">
        <v>7271994</v>
      </c>
    </row>
    <row r="4499" spans="1:16" x14ac:dyDescent="0.25">
      <c r="A4499" s="9">
        <v>38.472339630100002</v>
      </c>
      <c r="B4499" s="9">
        <v>36.400001525900002</v>
      </c>
      <c r="C4499" s="1">
        <f t="shared" si="69"/>
        <v>-2.0723381042</v>
      </c>
      <c r="D4499">
        <v>8301994</v>
      </c>
      <c r="E4499">
        <v>24</v>
      </c>
      <c r="G4499" t="str">
        <f>VLOOKUP(E4499,'RMSE Summary'!$P$2:$Q$63,2)</f>
        <v>Coyote US</v>
      </c>
      <c r="K4499" s="9"/>
      <c r="L4499" s="9">
        <v>38.472339630100002</v>
      </c>
      <c r="M4499" s="9">
        <v>36.400001525900002</v>
      </c>
      <c r="N4499" t="s">
        <v>217</v>
      </c>
      <c r="O4499">
        <v>24</v>
      </c>
      <c r="P4499">
        <v>8301994</v>
      </c>
    </row>
    <row r="4500" spans="1:16" x14ac:dyDescent="0.25">
      <c r="A4500" s="9">
        <v>38.882541656500003</v>
      </c>
      <c r="B4500" s="9">
        <v>36.3899993896</v>
      </c>
      <c r="C4500" s="1">
        <f t="shared" si="69"/>
        <v>-2.4925422669000028</v>
      </c>
      <c r="D4500">
        <v>9281994</v>
      </c>
      <c r="E4500">
        <v>24</v>
      </c>
      <c r="G4500" t="str">
        <f>VLOOKUP(E4500,'RMSE Summary'!$P$2:$Q$63,2)</f>
        <v>Coyote US</v>
      </c>
      <c r="K4500" s="9"/>
      <c r="L4500" s="9">
        <v>38.882541656500003</v>
      </c>
      <c r="M4500" s="9">
        <v>36.3899993896</v>
      </c>
      <c r="N4500" t="s">
        <v>217</v>
      </c>
      <c r="O4500">
        <v>24</v>
      </c>
      <c r="P4500">
        <v>9281994</v>
      </c>
    </row>
    <row r="4501" spans="1:16" x14ac:dyDescent="0.25">
      <c r="A4501" s="9">
        <v>39.205276489299997</v>
      </c>
      <c r="B4501" s="9">
        <v>36.349998474099998</v>
      </c>
      <c r="C4501" s="1">
        <f t="shared" si="69"/>
        <v>-2.8552780151999997</v>
      </c>
      <c r="D4501">
        <v>10241994</v>
      </c>
      <c r="E4501">
        <v>24</v>
      </c>
      <c r="G4501" t="str">
        <f>VLOOKUP(E4501,'RMSE Summary'!$P$2:$Q$63,2)</f>
        <v>Coyote US</v>
      </c>
      <c r="K4501" s="9"/>
      <c r="L4501" s="9">
        <v>39.205276489299997</v>
      </c>
      <c r="M4501" s="9">
        <v>36.349998474099998</v>
      </c>
      <c r="N4501" t="s">
        <v>217</v>
      </c>
      <c r="O4501">
        <v>24</v>
      </c>
      <c r="P4501">
        <v>10241994</v>
      </c>
    </row>
    <row r="4502" spans="1:16" x14ac:dyDescent="0.25">
      <c r="A4502" s="9">
        <v>39.635192871100003</v>
      </c>
      <c r="B4502" s="9">
        <v>36.5</v>
      </c>
      <c r="C4502" s="1">
        <f t="shared" ref="C4502:C4565" si="70">B4502-A4502</f>
        <v>-3.1351928711000028</v>
      </c>
      <c r="D4502">
        <v>11291994</v>
      </c>
      <c r="E4502">
        <v>24</v>
      </c>
      <c r="G4502" t="str">
        <f>VLOOKUP(E4502,'RMSE Summary'!$P$2:$Q$63,2)</f>
        <v>Coyote US</v>
      </c>
      <c r="K4502" s="9"/>
      <c r="L4502" s="9">
        <v>39.635192871100003</v>
      </c>
      <c r="M4502" s="9">
        <v>36.5</v>
      </c>
      <c r="N4502" t="s">
        <v>217</v>
      </c>
      <c r="O4502">
        <v>24</v>
      </c>
      <c r="P4502">
        <v>11291994</v>
      </c>
    </row>
    <row r="4503" spans="1:16" x14ac:dyDescent="0.25">
      <c r="A4503" s="9">
        <v>39.957988739000001</v>
      </c>
      <c r="B4503" s="9">
        <v>36.520000457800002</v>
      </c>
      <c r="C4503" s="1">
        <f t="shared" si="70"/>
        <v>-3.4379882811999991</v>
      </c>
      <c r="D4503">
        <v>12291994</v>
      </c>
      <c r="E4503">
        <v>24</v>
      </c>
      <c r="G4503" t="str">
        <f>VLOOKUP(E4503,'RMSE Summary'!$P$2:$Q$63,2)</f>
        <v>Coyote US</v>
      </c>
      <c r="K4503" s="9"/>
      <c r="L4503" s="9">
        <v>39.957988739000001</v>
      </c>
      <c r="M4503" s="9">
        <v>36.520000457800002</v>
      </c>
      <c r="N4503" t="s">
        <v>217</v>
      </c>
      <c r="O4503">
        <v>24</v>
      </c>
      <c r="P4503">
        <v>12291994</v>
      </c>
    </row>
    <row r="4504" spans="1:16" x14ac:dyDescent="0.25">
      <c r="A4504" s="9">
        <v>40.6004905701</v>
      </c>
      <c r="B4504" s="9">
        <v>36.419998168900001</v>
      </c>
      <c r="C4504" s="1">
        <f t="shared" si="70"/>
        <v>-4.1804924011999987</v>
      </c>
      <c r="D4504">
        <v>2271995</v>
      </c>
      <c r="E4504">
        <v>24</v>
      </c>
      <c r="G4504" t="str">
        <f>VLOOKUP(E4504,'RMSE Summary'!$P$2:$Q$63,2)</f>
        <v>Coyote US</v>
      </c>
      <c r="K4504" s="9"/>
      <c r="L4504" s="9">
        <v>40.6004905701</v>
      </c>
      <c r="M4504" s="9">
        <v>36.419998168900001</v>
      </c>
      <c r="N4504" t="s">
        <v>217</v>
      </c>
      <c r="O4504">
        <v>24</v>
      </c>
      <c r="P4504">
        <v>2271995</v>
      </c>
    </row>
    <row r="4505" spans="1:16" x14ac:dyDescent="0.25">
      <c r="A4505" s="9">
        <v>40.788539886499997</v>
      </c>
      <c r="B4505" s="9">
        <v>37.439998626700003</v>
      </c>
      <c r="C4505" s="1">
        <f t="shared" si="70"/>
        <v>-3.348541259799994</v>
      </c>
      <c r="D4505">
        <v>3161995</v>
      </c>
      <c r="E4505">
        <v>24</v>
      </c>
      <c r="G4505" t="str">
        <f>VLOOKUP(E4505,'RMSE Summary'!$P$2:$Q$63,2)</f>
        <v>Coyote US</v>
      </c>
      <c r="K4505" s="9"/>
      <c r="L4505" s="9">
        <v>40.788539886499997</v>
      </c>
      <c r="M4505" s="9">
        <v>37.439998626700003</v>
      </c>
      <c r="N4505" t="s">
        <v>217</v>
      </c>
      <c r="O4505">
        <v>24</v>
      </c>
      <c r="P4505">
        <v>3161995</v>
      </c>
    </row>
    <row r="4506" spans="1:16" x14ac:dyDescent="0.25">
      <c r="A4506" s="9">
        <v>40.967784881599997</v>
      </c>
      <c r="B4506" s="9">
        <v>37.580001831099999</v>
      </c>
      <c r="C4506" s="1">
        <f t="shared" si="70"/>
        <v>-3.3877830504999977</v>
      </c>
      <c r="D4506">
        <v>3291995</v>
      </c>
      <c r="E4506">
        <v>24</v>
      </c>
      <c r="G4506" t="str">
        <f>VLOOKUP(E4506,'RMSE Summary'!$P$2:$Q$63,2)</f>
        <v>Coyote US</v>
      </c>
      <c r="K4506" s="9"/>
      <c r="L4506" s="9">
        <v>40.967784881599997</v>
      </c>
      <c r="M4506" s="9">
        <v>37.580001831099999</v>
      </c>
      <c r="N4506" t="s">
        <v>217</v>
      </c>
      <c r="O4506">
        <v>24</v>
      </c>
      <c r="P4506">
        <v>3291995</v>
      </c>
    </row>
    <row r="4507" spans="1:16" x14ac:dyDescent="0.25">
      <c r="A4507" s="9">
        <v>41.216594696000001</v>
      </c>
      <c r="B4507" s="9">
        <v>36.990001678500001</v>
      </c>
      <c r="C4507" s="1">
        <f t="shared" si="70"/>
        <v>-4.2265930175000008</v>
      </c>
      <c r="D4507">
        <v>4261995</v>
      </c>
      <c r="E4507">
        <v>24</v>
      </c>
      <c r="G4507" t="str">
        <f>VLOOKUP(E4507,'RMSE Summary'!$P$2:$Q$63,2)</f>
        <v>Coyote US</v>
      </c>
      <c r="K4507" s="9"/>
      <c r="L4507" s="9">
        <v>41.216594696000001</v>
      </c>
      <c r="M4507" s="9">
        <v>36.990001678500001</v>
      </c>
      <c r="N4507" t="s">
        <v>217</v>
      </c>
      <c r="O4507">
        <v>24</v>
      </c>
      <c r="P4507">
        <v>4261995</v>
      </c>
    </row>
    <row r="4508" spans="1:16" x14ac:dyDescent="0.25">
      <c r="A4508" s="9">
        <v>41.437538146999998</v>
      </c>
      <c r="B4508" s="9">
        <v>36.8699989319</v>
      </c>
      <c r="C4508" s="1">
        <f t="shared" si="70"/>
        <v>-4.5675392150999983</v>
      </c>
      <c r="D4508">
        <v>5301995</v>
      </c>
      <c r="E4508">
        <v>24</v>
      </c>
      <c r="G4508" t="str">
        <f>VLOOKUP(E4508,'RMSE Summary'!$P$2:$Q$63,2)</f>
        <v>Coyote US</v>
      </c>
      <c r="K4508" s="9"/>
      <c r="L4508" s="9">
        <v>41.437538146999998</v>
      </c>
      <c r="M4508" s="9">
        <v>36.8699989319</v>
      </c>
      <c r="N4508" t="s">
        <v>217</v>
      </c>
      <c r="O4508">
        <v>24</v>
      </c>
      <c r="P4508">
        <v>5301995</v>
      </c>
    </row>
    <row r="4509" spans="1:16" x14ac:dyDescent="0.25">
      <c r="A4509" s="9">
        <v>41.500251769999998</v>
      </c>
      <c r="B4509" s="9">
        <v>36.770000457800002</v>
      </c>
      <c r="C4509" s="1">
        <f t="shared" si="70"/>
        <v>-4.7302513121999965</v>
      </c>
      <c r="D4509">
        <v>6301995</v>
      </c>
      <c r="E4509">
        <v>24</v>
      </c>
      <c r="G4509" t="str">
        <f>VLOOKUP(E4509,'RMSE Summary'!$P$2:$Q$63,2)</f>
        <v>Coyote US</v>
      </c>
      <c r="K4509" s="9"/>
      <c r="L4509" s="9">
        <v>41.500251769999998</v>
      </c>
      <c r="M4509" s="9">
        <v>36.770000457800002</v>
      </c>
      <c r="N4509" t="s">
        <v>217</v>
      </c>
      <c r="O4509">
        <v>24</v>
      </c>
      <c r="P4509">
        <v>6301995</v>
      </c>
    </row>
    <row r="4510" spans="1:16" x14ac:dyDescent="0.25">
      <c r="A4510" s="9">
        <v>41.434520721399998</v>
      </c>
      <c r="B4510" s="9">
        <v>36.659999847400002</v>
      </c>
      <c r="C4510" s="1">
        <f t="shared" si="70"/>
        <v>-4.7745208739999967</v>
      </c>
      <c r="D4510">
        <v>7311995</v>
      </c>
      <c r="E4510">
        <v>24</v>
      </c>
      <c r="G4510" t="str">
        <f>VLOOKUP(E4510,'RMSE Summary'!$P$2:$Q$63,2)</f>
        <v>Coyote US</v>
      </c>
      <c r="K4510" s="9"/>
      <c r="L4510" s="9">
        <v>41.434520721399998</v>
      </c>
      <c r="M4510" s="9">
        <v>36.659999847400002</v>
      </c>
      <c r="N4510" t="s">
        <v>217</v>
      </c>
      <c r="O4510">
        <v>24</v>
      </c>
      <c r="P4510">
        <v>7311995</v>
      </c>
    </row>
    <row r="4511" spans="1:16" x14ac:dyDescent="0.25">
      <c r="A4511" s="9">
        <v>41.436420440699997</v>
      </c>
      <c r="B4511" s="9">
        <v>36.529998779300001</v>
      </c>
      <c r="C4511" s="1">
        <f t="shared" si="70"/>
        <v>-4.906421661399996</v>
      </c>
      <c r="D4511">
        <v>9051995</v>
      </c>
      <c r="E4511">
        <v>24</v>
      </c>
      <c r="G4511" t="str">
        <f>VLOOKUP(E4511,'RMSE Summary'!$P$2:$Q$63,2)</f>
        <v>Coyote US</v>
      </c>
      <c r="K4511" s="9"/>
      <c r="L4511" s="9">
        <v>41.436420440699997</v>
      </c>
      <c r="M4511" s="9">
        <v>36.529998779300001</v>
      </c>
      <c r="N4511" t="s">
        <v>217</v>
      </c>
      <c r="O4511">
        <v>24</v>
      </c>
      <c r="P4511">
        <v>9051995</v>
      </c>
    </row>
    <row r="4512" spans="1:16" x14ac:dyDescent="0.25">
      <c r="A4512" s="9">
        <v>41.437519073499999</v>
      </c>
      <c r="B4512" s="9">
        <v>36.509998321499999</v>
      </c>
      <c r="C4512" s="1">
        <f t="shared" si="70"/>
        <v>-4.9275207519999995</v>
      </c>
      <c r="D4512">
        <v>10051995</v>
      </c>
      <c r="E4512">
        <v>24</v>
      </c>
      <c r="G4512" t="str">
        <f>VLOOKUP(E4512,'RMSE Summary'!$P$2:$Q$63,2)</f>
        <v>Coyote US</v>
      </c>
      <c r="K4512" s="9"/>
      <c r="L4512" s="9">
        <v>41.437519073499999</v>
      </c>
      <c r="M4512" s="9">
        <v>36.509998321499999</v>
      </c>
      <c r="N4512" t="s">
        <v>217</v>
      </c>
      <c r="O4512">
        <v>24</v>
      </c>
      <c r="P4512">
        <v>10051995</v>
      </c>
    </row>
    <row r="4513" spans="1:16" x14ac:dyDescent="0.25">
      <c r="A4513" s="9">
        <v>41.472919464100002</v>
      </c>
      <c r="B4513" s="9">
        <v>36.520000457800002</v>
      </c>
      <c r="C4513" s="1">
        <f t="shared" si="70"/>
        <v>-4.9529190063000001</v>
      </c>
      <c r="D4513">
        <v>10311995</v>
      </c>
      <c r="E4513">
        <v>24</v>
      </c>
      <c r="G4513" t="str">
        <f>VLOOKUP(E4513,'RMSE Summary'!$P$2:$Q$63,2)</f>
        <v>Coyote US</v>
      </c>
      <c r="K4513" s="9"/>
      <c r="L4513" s="9">
        <v>41.472919464100002</v>
      </c>
      <c r="M4513" s="9">
        <v>36.520000457800002</v>
      </c>
      <c r="N4513" t="s">
        <v>217</v>
      </c>
      <c r="O4513">
        <v>24</v>
      </c>
      <c r="P4513">
        <v>10311995</v>
      </c>
    </row>
    <row r="4514" spans="1:16" x14ac:dyDescent="0.25">
      <c r="A4514" s="9">
        <v>41.4937896729</v>
      </c>
      <c r="B4514" s="9">
        <v>36.520000457800002</v>
      </c>
      <c r="C4514" s="1">
        <f t="shared" si="70"/>
        <v>-4.9737892150999983</v>
      </c>
      <c r="D4514">
        <v>11271995</v>
      </c>
      <c r="E4514">
        <v>24</v>
      </c>
      <c r="G4514" t="str">
        <f>VLOOKUP(E4514,'RMSE Summary'!$P$2:$Q$63,2)</f>
        <v>Coyote US</v>
      </c>
      <c r="K4514" s="9"/>
      <c r="L4514" s="9">
        <v>41.4937896729</v>
      </c>
      <c r="M4514" s="9">
        <v>36.520000457800002</v>
      </c>
      <c r="N4514" t="s">
        <v>217</v>
      </c>
      <c r="O4514">
        <v>24</v>
      </c>
      <c r="P4514">
        <v>11271995</v>
      </c>
    </row>
    <row r="4515" spans="1:16" x14ac:dyDescent="0.25">
      <c r="A4515" s="9">
        <v>41.109016418499998</v>
      </c>
      <c r="B4515" s="9">
        <v>36.6199989319</v>
      </c>
      <c r="C4515" s="1">
        <f t="shared" si="70"/>
        <v>-4.4890174865999981</v>
      </c>
      <c r="D4515">
        <v>12261995</v>
      </c>
      <c r="E4515">
        <v>24</v>
      </c>
      <c r="G4515" t="str">
        <f>VLOOKUP(E4515,'RMSE Summary'!$P$2:$Q$63,2)</f>
        <v>Coyote US</v>
      </c>
      <c r="K4515" s="9"/>
      <c r="L4515" s="9">
        <v>41.109016418499998</v>
      </c>
      <c r="M4515" s="9">
        <v>36.6199989319</v>
      </c>
      <c r="N4515" t="s">
        <v>217</v>
      </c>
      <c r="O4515">
        <v>24</v>
      </c>
      <c r="P4515">
        <v>12261995</v>
      </c>
    </row>
    <row r="4516" spans="1:16" x14ac:dyDescent="0.25">
      <c r="A4516" s="9">
        <v>39.554908752400003</v>
      </c>
      <c r="B4516" s="9">
        <v>37.270000457800002</v>
      </c>
      <c r="C4516" s="1">
        <f t="shared" si="70"/>
        <v>-2.284908294600001</v>
      </c>
      <c r="D4516">
        <v>2071996</v>
      </c>
      <c r="E4516">
        <v>24</v>
      </c>
      <c r="G4516" t="str">
        <f>VLOOKUP(E4516,'RMSE Summary'!$P$2:$Q$63,2)</f>
        <v>Coyote US</v>
      </c>
      <c r="K4516" s="9"/>
      <c r="L4516" s="9">
        <v>39.554908752400003</v>
      </c>
      <c r="M4516" s="9">
        <v>37.270000457800002</v>
      </c>
      <c r="N4516" t="s">
        <v>217</v>
      </c>
      <c r="O4516">
        <v>24</v>
      </c>
      <c r="P4516">
        <v>2071996</v>
      </c>
    </row>
    <row r="4517" spans="1:16" x14ac:dyDescent="0.25">
      <c r="A4517" s="9">
        <v>39.456718444800003</v>
      </c>
      <c r="B4517" s="9">
        <v>37.3600006104</v>
      </c>
      <c r="C4517" s="1">
        <f t="shared" si="70"/>
        <v>-2.0967178344000033</v>
      </c>
      <c r="D4517">
        <v>2261996</v>
      </c>
      <c r="E4517">
        <v>24</v>
      </c>
      <c r="G4517" t="str">
        <f>VLOOKUP(E4517,'RMSE Summary'!$P$2:$Q$63,2)</f>
        <v>Coyote US</v>
      </c>
      <c r="K4517" s="9"/>
      <c r="L4517" s="9">
        <v>39.456718444800003</v>
      </c>
      <c r="M4517" s="9">
        <v>37.3600006104</v>
      </c>
      <c r="N4517" t="s">
        <v>217</v>
      </c>
      <c r="O4517">
        <v>24</v>
      </c>
      <c r="P4517">
        <v>2261996</v>
      </c>
    </row>
    <row r="4518" spans="1:16" x14ac:dyDescent="0.25">
      <c r="A4518" s="9">
        <v>39.202373504599997</v>
      </c>
      <c r="B4518" s="9">
        <v>37.159999847400002</v>
      </c>
      <c r="C4518" s="1">
        <f t="shared" si="70"/>
        <v>-2.0423736571999953</v>
      </c>
      <c r="D4518">
        <v>3291996</v>
      </c>
      <c r="E4518">
        <v>24</v>
      </c>
      <c r="G4518" t="str">
        <f>VLOOKUP(E4518,'RMSE Summary'!$P$2:$Q$63,2)</f>
        <v>Coyote US</v>
      </c>
      <c r="K4518" s="9"/>
      <c r="L4518" s="9">
        <v>39.202373504599997</v>
      </c>
      <c r="M4518" s="9">
        <v>37.159999847400002</v>
      </c>
      <c r="N4518" t="s">
        <v>217</v>
      </c>
      <c r="O4518">
        <v>24</v>
      </c>
      <c r="P4518">
        <v>3291996</v>
      </c>
    </row>
    <row r="4519" spans="1:16" x14ac:dyDescent="0.25">
      <c r="A4519" s="9">
        <v>38.955741882300003</v>
      </c>
      <c r="B4519" s="9">
        <v>36.779998779300001</v>
      </c>
      <c r="C4519" s="1">
        <f t="shared" si="70"/>
        <v>-2.1757431030000021</v>
      </c>
      <c r="D4519">
        <v>4291996</v>
      </c>
      <c r="E4519">
        <v>24</v>
      </c>
      <c r="G4519" t="str">
        <f>VLOOKUP(E4519,'RMSE Summary'!$P$2:$Q$63,2)</f>
        <v>Coyote US</v>
      </c>
      <c r="K4519" s="9"/>
      <c r="L4519" s="9">
        <v>38.955741882300003</v>
      </c>
      <c r="M4519" s="9">
        <v>36.779998779300001</v>
      </c>
      <c r="N4519" t="s">
        <v>217</v>
      </c>
      <c r="O4519">
        <v>24</v>
      </c>
      <c r="P4519">
        <v>4291996</v>
      </c>
    </row>
    <row r="4520" spans="1:16" x14ac:dyDescent="0.25">
      <c r="A4520" s="9">
        <v>38.697692871100003</v>
      </c>
      <c r="B4520" s="9">
        <v>36.700000762899997</v>
      </c>
      <c r="C4520" s="1">
        <f t="shared" si="70"/>
        <v>-1.9976921082000061</v>
      </c>
      <c r="D4520">
        <v>5291996</v>
      </c>
      <c r="E4520">
        <v>24</v>
      </c>
      <c r="G4520" t="str">
        <f>VLOOKUP(E4520,'RMSE Summary'!$P$2:$Q$63,2)</f>
        <v>Coyote US</v>
      </c>
      <c r="K4520" s="9"/>
      <c r="L4520" s="9">
        <v>38.697692871100003</v>
      </c>
      <c r="M4520" s="9">
        <v>36.700000762899997</v>
      </c>
      <c r="N4520" t="s">
        <v>217</v>
      </c>
      <c r="O4520">
        <v>24</v>
      </c>
      <c r="P4520">
        <v>5291996</v>
      </c>
    </row>
    <row r="4521" spans="1:16" x14ac:dyDescent="0.25">
      <c r="A4521" s="9">
        <v>38.444175720200001</v>
      </c>
      <c r="B4521" s="9">
        <v>36.520000457800002</v>
      </c>
      <c r="C4521" s="1">
        <f t="shared" si="70"/>
        <v>-1.9241752623999986</v>
      </c>
      <c r="D4521">
        <v>7011996</v>
      </c>
      <c r="E4521">
        <v>24</v>
      </c>
      <c r="G4521" t="str">
        <f>VLOOKUP(E4521,'RMSE Summary'!$P$2:$Q$63,2)</f>
        <v>Coyote US</v>
      </c>
      <c r="K4521" s="9"/>
      <c r="L4521" s="9">
        <v>38.444175720200001</v>
      </c>
      <c r="M4521" s="9">
        <v>36.520000457800002</v>
      </c>
      <c r="N4521" t="s">
        <v>217</v>
      </c>
      <c r="O4521">
        <v>24</v>
      </c>
      <c r="P4521">
        <v>7011996</v>
      </c>
    </row>
    <row r="4522" spans="1:16" x14ac:dyDescent="0.25">
      <c r="A4522" s="9">
        <v>38.254959106400001</v>
      </c>
      <c r="B4522" s="9">
        <v>36.5</v>
      </c>
      <c r="C4522" s="1">
        <f t="shared" si="70"/>
        <v>-1.7549591064000012</v>
      </c>
      <c r="D4522">
        <v>7251996</v>
      </c>
      <c r="E4522">
        <v>24</v>
      </c>
      <c r="G4522" t="str">
        <f>VLOOKUP(E4522,'RMSE Summary'!$P$2:$Q$63,2)</f>
        <v>Coyote US</v>
      </c>
      <c r="K4522" s="9"/>
      <c r="L4522" s="9">
        <v>38.254959106400001</v>
      </c>
      <c r="M4522" s="9">
        <v>36.5</v>
      </c>
      <c r="N4522" t="s">
        <v>217</v>
      </c>
      <c r="O4522">
        <v>24</v>
      </c>
      <c r="P4522">
        <v>7251996</v>
      </c>
    </row>
    <row r="4523" spans="1:16" x14ac:dyDescent="0.25">
      <c r="A4523" s="9">
        <v>38.794788360600002</v>
      </c>
      <c r="B4523" s="9">
        <v>36.490001678500001</v>
      </c>
      <c r="C4523" s="1">
        <f t="shared" si="70"/>
        <v>-2.3047866821000014</v>
      </c>
      <c r="D4523">
        <v>8291996</v>
      </c>
      <c r="E4523">
        <v>24</v>
      </c>
      <c r="G4523" t="str">
        <f>VLOOKUP(E4523,'RMSE Summary'!$P$2:$Q$63,2)</f>
        <v>Coyote US</v>
      </c>
      <c r="K4523" s="9"/>
      <c r="L4523" s="9">
        <v>38.794788360600002</v>
      </c>
      <c r="M4523" s="9">
        <v>36.490001678500001</v>
      </c>
      <c r="N4523" t="s">
        <v>217</v>
      </c>
      <c r="O4523">
        <v>24</v>
      </c>
      <c r="P4523">
        <v>8291996</v>
      </c>
    </row>
    <row r="4524" spans="1:16" x14ac:dyDescent="0.25">
      <c r="A4524" s="9">
        <v>39.302364349400001</v>
      </c>
      <c r="B4524" s="9">
        <v>36.439998626700003</v>
      </c>
      <c r="C4524" s="1">
        <f t="shared" si="70"/>
        <v>-2.8623657226999981</v>
      </c>
      <c r="D4524">
        <v>9271996</v>
      </c>
      <c r="E4524">
        <v>24</v>
      </c>
      <c r="G4524" t="str">
        <f>VLOOKUP(E4524,'RMSE Summary'!$P$2:$Q$63,2)</f>
        <v>Coyote US</v>
      </c>
      <c r="K4524" s="9"/>
      <c r="L4524" s="9">
        <v>39.302364349400001</v>
      </c>
      <c r="M4524" s="9">
        <v>36.439998626700003</v>
      </c>
      <c r="N4524" t="s">
        <v>217</v>
      </c>
      <c r="O4524">
        <v>24</v>
      </c>
      <c r="P4524">
        <v>9271996</v>
      </c>
    </row>
    <row r="4525" spans="1:16" x14ac:dyDescent="0.25">
      <c r="A4525" s="9">
        <v>39.775871276899998</v>
      </c>
      <c r="B4525" s="9">
        <v>36.450000762899997</v>
      </c>
      <c r="C4525" s="1">
        <f t="shared" si="70"/>
        <v>-3.3258705140000018</v>
      </c>
      <c r="D4525">
        <v>11011996</v>
      </c>
      <c r="E4525">
        <v>24</v>
      </c>
      <c r="G4525" t="str">
        <f>VLOOKUP(E4525,'RMSE Summary'!$P$2:$Q$63,2)</f>
        <v>Coyote US</v>
      </c>
      <c r="K4525" s="9"/>
      <c r="L4525" s="9">
        <v>39.775871276899998</v>
      </c>
      <c r="M4525" s="9">
        <v>36.450000762899997</v>
      </c>
      <c r="N4525" t="s">
        <v>217</v>
      </c>
      <c r="O4525">
        <v>24</v>
      </c>
      <c r="P4525">
        <v>11011996</v>
      </c>
    </row>
    <row r="4526" spans="1:16" x14ac:dyDescent="0.25">
      <c r="A4526" s="9">
        <v>40.193237304699998</v>
      </c>
      <c r="B4526" s="9">
        <v>36.439998626700003</v>
      </c>
      <c r="C4526" s="1">
        <f t="shared" si="70"/>
        <v>-3.7532386779999953</v>
      </c>
      <c r="D4526">
        <v>12031996</v>
      </c>
      <c r="E4526">
        <v>24</v>
      </c>
      <c r="G4526" t="str">
        <f>VLOOKUP(E4526,'RMSE Summary'!$P$2:$Q$63,2)</f>
        <v>Coyote US</v>
      </c>
      <c r="K4526" s="9"/>
      <c r="L4526" s="9">
        <v>40.193237304699998</v>
      </c>
      <c r="M4526" s="9">
        <v>36.439998626700003</v>
      </c>
      <c r="N4526" t="s">
        <v>217</v>
      </c>
      <c r="O4526">
        <v>24</v>
      </c>
      <c r="P4526">
        <v>12031996</v>
      </c>
    </row>
    <row r="4527" spans="1:16" x14ac:dyDescent="0.25">
      <c r="A4527" s="9">
        <v>40.524097442600002</v>
      </c>
      <c r="B4527" s="9">
        <v>36.979999542199998</v>
      </c>
      <c r="C4527" s="1">
        <f t="shared" si="70"/>
        <v>-3.5440979004000042</v>
      </c>
      <c r="D4527">
        <v>12271996</v>
      </c>
      <c r="E4527">
        <v>24</v>
      </c>
      <c r="G4527" t="str">
        <f>VLOOKUP(E4527,'RMSE Summary'!$P$2:$Q$63,2)</f>
        <v>Coyote US</v>
      </c>
      <c r="K4527" s="9"/>
      <c r="L4527" s="9">
        <v>40.524097442600002</v>
      </c>
      <c r="M4527" s="9">
        <v>36.979999542199998</v>
      </c>
      <c r="N4527" t="s">
        <v>217</v>
      </c>
      <c r="O4527">
        <v>24</v>
      </c>
      <c r="P4527">
        <v>12271996</v>
      </c>
    </row>
    <row r="4528" spans="1:16" x14ac:dyDescent="0.25">
      <c r="A4528" s="9">
        <v>40.9310150146</v>
      </c>
      <c r="B4528" s="9">
        <v>37.560001373299997</v>
      </c>
      <c r="C4528" s="1">
        <f t="shared" si="70"/>
        <v>-3.3710136413000029</v>
      </c>
      <c r="D4528">
        <v>1311997</v>
      </c>
      <c r="E4528">
        <v>24</v>
      </c>
      <c r="G4528" t="str">
        <f>VLOOKUP(E4528,'RMSE Summary'!$P$2:$Q$63,2)</f>
        <v>Coyote US</v>
      </c>
      <c r="K4528" s="9"/>
      <c r="L4528" s="9">
        <v>40.9310150146</v>
      </c>
      <c r="M4528" s="9">
        <v>37.560001373299997</v>
      </c>
      <c r="N4528" t="s">
        <v>217</v>
      </c>
      <c r="O4528">
        <v>24</v>
      </c>
      <c r="P4528">
        <v>1311997</v>
      </c>
    </row>
    <row r="4529" spans="1:16" x14ac:dyDescent="0.25">
      <c r="A4529" s="9">
        <v>41.1732025146</v>
      </c>
      <c r="B4529" s="9">
        <v>36.330001831099999</v>
      </c>
      <c r="C4529" s="1">
        <f t="shared" si="70"/>
        <v>-4.843200683500001</v>
      </c>
      <c r="D4529">
        <v>2271997</v>
      </c>
      <c r="E4529">
        <v>24</v>
      </c>
      <c r="G4529" t="str">
        <f>VLOOKUP(E4529,'RMSE Summary'!$P$2:$Q$63,2)</f>
        <v>Coyote US</v>
      </c>
      <c r="K4529" s="9"/>
      <c r="L4529" s="9">
        <v>41.1732025146</v>
      </c>
      <c r="M4529" s="9">
        <v>36.330001831099999</v>
      </c>
      <c r="N4529" t="s">
        <v>217</v>
      </c>
      <c r="O4529">
        <v>24</v>
      </c>
      <c r="P4529">
        <v>2271997</v>
      </c>
    </row>
    <row r="4530" spans="1:16" x14ac:dyDescent="0.25">
      <c r="A4530" s="9">
        <v>41.274410247799999</v>
      </c>
      <c r="B4530" s="9">
        <v>36.049999237100003</v>
      </c>
      <c r="C4530" s="1">
        <f t="shared" si="70"/>
        <v>-5.2244110106999955</v>
      </c>
      <c r="D4530">
        <v>3281997</v>
      </c>
      <c r="E4530">
        <v>24</v>
      </c>
      <c r="G4530" t="str">
        <f>VLOOKUP(E4530,'RMSE Summary'!$P$2:$Q$63,2)</f>
        <v>Coyote US</v>
      </c>
      <c r="K4530" s="9"/>
      <c r="L4530" s="9">
        <v>41.274410247799999</v>
      </c>
      <c r="M4530" s="9">
        <v>36.049999237100003</v>
      </c>
      <c r="N4530" t="s">
        <v>217</v>
      </c>
      <c r="O4530">
        <v>24</v>
      </c>
      <c r="P4530">
        <v>3281997</v>
      </c>
    </row>
    <row r="4531" spans="1:16" x14ac:dyDescent="0.25">
      <c r="A4531" s="9">
        <v>41.477218627900001</v>
      </c>
      <c r="B4531" s="9">
        <v>36.520000457800002</v>
      </c>
      <c r="C4531" s="1">
        <f t="shared" si="70"/>
        <v>-4.9572181700999991</v>
      </c>
      <c r="D4531">
        <v>4281997</v>
      </c>
      <c r="E4531">
        <v>24</v>
      </c>
      <c r="G4531" t="str">
        <f>VLOOKUP(E4531,'RMSE Summary'!$P$2:$Q$63,2)</f>
        <v>Coyote US</v>
      </c>
      <c r="K4531" s="9"/>
      <c r="L4531" s="9">
        <v>41.477218627900001</v>
      </c>
      <c r="M4531" s="9">
        <v>36.520000457800002</v>
      </c>
      <c r="N4531" t="s">
        <v>217</v>
      </c>
      <c r="O4531">
        <v>24</v>
      </c>
      <c r="P4531">
        <v>4281997</v>
      </c>
    </row>
    <row r="4532" spans="1:16" x14ac:dyDescent="0.25">
      <c r="A4532" s="9">
        <v>41.455345153800003</v>
      </c>
      <c r="B4532" s="9">
        <v>36.439998626700003</v>
      </c>
      <c r="C4532" s="1">
        <f t="shared" si="70"/>
        <v>-5.0153465271000002</v>
      </c>
      <c r="D4532">
        <v>5291997</v>
      </c>
      <c r="E4532">
        <v>24</v>
      </c>
      <c r="G4532" t="str">
        <f>VLOOKUP(E4532,'RMSE Summary'!$P$2:$Q$63,2)</f>
        <v>Coyote US</v>
      </c>
      <c r="K4532" s="9"/>
      <c r="L4532" s="9">
        <v>41.455345153800003</v>
      </c>
      <c r="M4532" s="9">
        <v>36.439998626700003</v>
      </c>
      <c r="N4532" t="s">
        <v>217</v>
      </c>
      <c r="O4532">
        <v>24</v>
      </c>
      <c r="P4532">
        <v>5291997</v>
      </c>
    </row>
    <row r="4533" spans="1:16" x14ac:dyDescent="0.25">
      <c r="A4533" s="9">
        <v>41.434120178199997</v>
      </c>
      <c r="B4533" s="9">
        <v>36.340000152599998</v>
      </c>
      <c r="C4533" s="1">
        <f t="shared" si="70"/>
        <v>-5.0941200255999988</v>
      </c>
      <c r="D4533">
        <v>7091997</v>
      </c>
      <c r="E4533">
        <v>24</v>
      </c>
      <c r="G4533" t="str">
        <f>VLOOKUP(E4533,'RMSE Summary'!$P$2:$Q$63,2)</f>
        <v>Coyote US</v>
      </c>
      <c r="K4533" s="9"/>
      <c r="L4533" s="9">
        <v>41.434120178199997</v>
      </c>
      <c r="M4533" s="9">
        <v>36.340000152599998</v>
      </c>
      <c r="N4533" t="s">
        <v>217</v>
      </c>
      <c r="O4533">
        <v>24</v>
      </c>
      <c r="P4533">
        <v>7091997</v>
      </c>
    </row>
    <row r="4534" spans="1:16" x14ac:dyDescent="0.25">
      <c r="A4534" s="9">
        <v>41.419414520300002</v>
      </c>
      <c r="B4534" s="9">
        <v>36.290000915500002</v>
      </c>
      <c r="C4534" s="1">
        <f t="shared" si="70"/>
        <v>-5.1294136047999999</v>
      </c>
      <c r="D4534">
        <v>8021997</v>
      </c>
      <c r="E4534">
        <v>24</v>
      </c>
      <c r="G4534" t="str">
        <f>VLOOKUP(E4534,'RMSE Summary'!$P$2:$Q$63,2)</f>
        <v>Coyote US</v>
      </c>
      <c r="K4534" s="9"/>
      <c r="L4534" s="9">
        <v>41.419414520300002</v>
      </c>
      <c r="M4534" s="9">
        <v>36.290000915500002</v>
      </c>
      <c r="N4534" t="s">
        <v>217</v>
      </c>
      <c r="O4534">
        <v>24</v>
      </c>
      <c r="P4534">
        <v>8021997</v>
      </c>
    </row>
    <row r="4535" spans="1:16" x14ac:dyDescent="0.25">
      <c r="A4535" s="9">
        <v>41.396778106699998</v>
      </c>
      <c r="B4535" s="9">
        <v>36.409999847400002</v>
      </c>
      <c r="C4535" s="1">
        <f t="shared" si="70"/>
        <v>-4.9867782592999959</v>
      </c>
      <c r="D4535">
        <v>8271997</v>
      </c>
      <c r="E4535">
        <v>24</v>
      </c>
      <c r="G4535" t="str">
        <f>VLOOKUP(E4535,'RMSE Summary'!$P$2:$Q$63,2)</f>
        <v>Coyote US</v>
      </c>
      <c r="K4535" s="9"/>
      <c r="L4535" s="9">
        <v>41.396778106699998</v>
      </c>
      <c r="M4535" s="9">
        <v>36.409999847400002</v>
      </c>
      <c r="N4535" t="s">
        <v>217</v>
      </c>
      <c r="O4535">
        <v>24</v>
      </c>
      <c r="P4535">
        <v>8271997</v>
      </c>
    </row>
    <row r="4536" spans="1:16" x14ac:dyDescent="0.25">
      <c r="A4536" s="9">
        <v>41.399303436300002</v>
      </c>
      <c r="B4536" s="9">
        <v>36.419998168900001</v>
      </c>
      <c r="C4536" s="1">
        <f t="shared" si="70"/>
        <v>-4.9793052674000009</v>
      </c>
      <c r="D4536">
        <v>9301997</v>
      </c>
      <c r="E4536">
        <v>24</v>
      </c>
      <c r="G4536" t="str">
        <f>VLOOKUP(E4536,'RMSE Summary'!$P$2:$Q$63,2)</f>
        <v>Coyote US</v>
      </c>
      <c r="K4536" s="9"/>
      <c r="L4536" s="9">
        <v>41.399303436300002</v>
      </c>
      <c r="M4536" s="9">
        <v>36.419998168900001</v>
      </c>
      <c r="N4536" t="s">
        <v>217</v>
      </c>
      <c r="O4536">
        <v>24</v>
      </c>
      <c r="P4536">
        <v>9301997</v>
      </c>
    </row>
    <row r="4537" spans="1:16" x14ac:dyDescent="0.25">
      <c r="A4537" s="9">
        <v>41.476474762000002</v>
      </c>
      <c r="B4537" s="9">
        <v>36.340000152599998</v>
      </c>
      <c r="C4537" s="1">
        <f t="shared" si="70"/>
        <v>-5.136474609400004</v>
      </c>
      <c r="D4537">
        <v>10301997</v>
      </c>
      <c r="E4537">
        <v>24</v>
      </c>
      <c r="G4537" t="str">
        <f>VLOOKUP(E4537,'RMSE Summary'!$P$2:$Q$63,2)</f>
        <v>Coyote US</v>
      </c>
      <c r="K4537" s="9"/>
      <c r="L4537" s="9">
        <v>41.476474762000002</v>
      </c>
      <c r="M4537" s="9">
        <v>36.340000152599998</v>
      </c>
      <c r="N4537" t="s">
        <v>217</v>
      </c>
      <c r="O4537">
        <v>24</v>
      </c>
      <c r="P4537">
        <v>10301997</v>
      </c>
    </row>
    <row r="4538" spans="1:16" x14ac:dyDescent="0.25">
      <c r="A4538" s="9">
        <v>41.552379608199999</v>
      </c>
      <c r="B4538" s="9">
        <v>36.3899993896</v>
      </c>
      <c r="C4538" s="1">
        <f t="shared" si="70"/>
        <v>-5.1623802185999992</v>
      </c>
      <c r="D4538">
        <v>11241997</v>
      </c>
      <c r="E4538">
        <v>24</v>
      </c>
      <c r="G4538" t="str">
        <f>VLOOKUP(E4538,'RMSE Summary'!$P$2:$Q$63,2)</f>
        <v>Coyote US</v>
      </c>
      <c r="K4538" s="9"/>
      <c r="L4538" s="9">
        <v>41.552379608199999</v>
      </c>
      <c r="M4538" s="9">
        <v>36.3899993896</v>
      </c>
      <c r="N4538" t="s">
        <v>217</v>
      </c>
      <c r="O4538">
        <v>24</v>
      </c>
      <c r="P4538">
        <v>11241997</v>
      </c>
    </row>
    <row r="4539" spans="1:16" x14ac:dyDescent="0.25">
      <c r="A4539" s="9">
        <v>41.533126831099999</v>
      </c>
      <c r="B4539" s="9">
        <v>36.580001831099999</v>
      </c>
      <c r="C4539" s="1">
        <f t="shared" si="70"/>
        <v>-4.953125</v>
      </c>
      <c r="D4539">
        <v>12301997</v>
      </c>
      <c r="E4539">
        <v>24</v>
      </c>
      <c r="G4539" t="str">
        <f>VLOOKUP(E4539,'RMSE Summary'!$P$2:$Q$63,2)</f>
        <v>Coyote US</v>
      </c>
      <c r="K4539" s="9"/>
      <c r="L4539" s="9">
        <v>41.533126831099999</v>
      </c>
      <c r="M4539" s="9">
        <v>36.580001831099999</v>
      </c>
      <c r="N4539" t="s">
        <v>217</v>
      </c>
      <c r="O4539">
        <v>24</v>
      </c>
      <c r="P4539">
        <v>12301997</v>
      </c>
    </row>
    <row r="4540" spans="1:16" x14ac:dyDescent="0.25">
      <c r="A4540" s="9">
        <v>40.525249481199999</v>
      </c>
      <c r="B4540" s="9">
        <v>37.770000457800002</v>
      </c>
      <c r="C4540" s="1">
        <f t="shared" si="70"/>
        <v>-2.7552490233999976</v>
      </c>
      <c r="D4540">
        <v>1251998</v>
      </c>
      <c r="E4540">
        <v>24</v>
      </c>
      <c r="G4540" t="str">
        <f>VLOOKUP(E4540,'RMSE Summary'!$P$2:$Q$63,2)</f>
        <v>Coyote US</v>
      </c>
      <c r="K4540" s="9"/>
      <c r="L4540" s="9">
        <v>40.525249481199999</v>
      </c>
      <c r="M4540" s="9">
        <v>37.770000457800002</v>
      </c>
      <c r="N4540" t="s">
        <v>217</v>
      </c>
      <c r="O4540">
        <v>24</v>
      </c>
      <c r="P4540">
        <v>1251998</v>
      </c>
    </row>
    <row r="4541" spans="1:16" x14ac:dyDescent="0.25">
      <c r="A4541" s="9">
        <v>40.347118377699999</v>
      </c>
      <c r="B4541" s="9">
        <v>37.090000152599998</v>
      </c>
      <c r="C4541" s="1">
        <f t="shared" si="70"/>
        <v>-3.257118225100001</v>
      </c>
      <c r="D4541">
        <v>1291998</v>
      </c>
      <c r="E4541">
        <v>24</v>
      </c>
      <c r="G4541" t="str">
        <f>VLOOKUP(E4541,'RMSE Summary'!$P$2:$Q$63,2)</f>
        <v>Coyote US</v>
      </c>
      <c r="K4541" s="9"/>
      <c r="L4541" s="9">
        <v>40.347118377699999</v>
      </c>
      <c r="M4541" s="9">
        <v>37.090000152599998</v>
      </c>
      <c r="N4541" t="s">
        <v>217</v>
      </c>
      <c r="O4541">
        <v>24</v>
      </c>
      <c r="P4541">
        <v>1291998</v>
      </c>
    </row>
    <row r="4542" spans="1:16" x14ac:dyDescent="0.25">
      <c r="A4542" s="9">
        <v>39.246135711699999</v>
      </c>
      <c r="B4542" s="9">
        <v>37.759998321499999</v>
      </c>
      <c r="C4542" s="1">
        <f t="shared" si="70"/>
        <v>-1.4861373901999997</v>
      </c>
      <c r="D4542">
        <v>2261998</v>
      </c>
      <c r="E4542">
        <v>24</v>
      </c>
      <c r="G4542" t="str">
        <f>VLOOKUP(E4542,'RMSE Summary'!$P$2:$Q$63,2)</f>
        <v>Coyote US</v>
      </c>
      <c r="K4542" s="9"/>
      <c r="L4542" s="9">
        <v>39.246135711699999</v>
      </c>
      <c r="M4542" s="9">
        <v>37.759998321499999</v>
      </c>
      <c r="N4542" t="s">
        <v>217</v>
      </c>
      <c r="O4542">
        <v>24</v>
      </c>
      <c r="P4542">
        <v>2261998</v>
      </c>
    </row>
    <row r="4543" spans="1:16" x14ac:dyDescent="0.25">
      <c r="A4543" s="9">
        <v>39.369056701700003</v>
      </c>
      <c r="B4543" s="9">
        <v>37.029998779300001</v>
      </c>
      <c r="C4543" s="1">
        <f t="shared" si="70"/>
        <v>-2.3390579224000021</v>
      </c>
      <c r="D4543">
        <v>3311998</v>
      </c>
      <c r="E4543">
        <v>24</v>
      </c>
      <c r="G4543" t="str">
        <f>VLOOKUP(E4543,'RMSE Summary'!$P$2:$Q$63,2)</f>
        <v>Coyote US</v>
      </c>
      <c r="K4543" s="9"/>
      <c r="L4543" s="9">
        <v>39.369056701700003</v>
      </c>
      <c r="M4543" s="9">
        <v>37.029998779300001</v>
      </c>
      <c r="N4543" t="s">
        <v>217</v>
      </c>
      <c r="O4543">
        <v>24</v>
      </c>
      <c r="P4543">
        <v>3311998</v>
      </c>
    </row>
    <row r="4544" spans="1:16" x14ac:dyDescent="0.25">
      <c r="A4544" s="9">
        <v>40.435771942099997</v>
      </c>
      <c r="B4544" s="9">
        <v>35.8699989319</v>
      </c>
      <c r="C4544" s="1">
        <f t="shared" si="70"/>
        <v>-4.5657730101999974</v>
      </c>
      <c r="D4544">
        <v>5121998</v>
      </c>
      <c r="E4544">
        <v>24</v>
      </c>
      <c r="G4544" t="str">
        <f>VLOOKUP(E4544,'RMSE Summary'!$P$2:$Q$63,2)</f>
        <v>Coyote US</v>
      </c>
      <c r="K4544" s="9"/>
      <c r="L4544" s="9">
        <v>40.435771942099997</v>
      </c>
      <c r="M4544" s="9">
        <v>35.8699989319</v>
      </c>
      <c r="N4544" t="s">
        <v>217</v>
      </c>
      <c r="O4544">
        <v>24</v>
      </c>
      <c r="P4544">
        <v>5121998</v>
      </c>
    </row>
    <row r="4545" spans="1:16" x14ac:dyDescent="0.25">
      <c r="A4545" s="9">
        <v>40.814785003700003</v>
      </c>
      <c r="B4545" s="9">
        <v>35.830001831099999</v>
      </c>
      <c r="C4545" s="1">
        <f t="shared" si="70"/>
        <v>-4.9847831726000038</v>
      </c>
      <c r="D4545">
        <v>6011998</v>
      </c>
      <c r="E4545">
        <v>24</v>
      </c>
      <c r="G4545" t="str">
        <f>VLOOKUP(E4545,'RMSE Summary'!$P$2:$Q$63,2)</f>
        <v>Coyote US</v>
      </c>
      <c r="K4545" s="9"/>
      <c r="L4545" s="9">
        <v>40.814785003700003</v>
      </c>
      <c r="M4545" s="9">
        <v>35.830001831099999</v>
      </c>
      <c r="N4545" t="s">
        <v>217</v>
      </c>
      <c r="O4545">
        <v>24</v>
      </c>
      <c r="P4545">
        <v>6011998</v>
      </c>
    </row>
    <row r="4546" spans="1:16" x14ac:dyDescent="0.25">
      <c r="A4546" s="9">
        <v>41.194316864000001</v>
      </c>
      <c r="B4546" s="9">
        <v>36.409999847400002</v>
      </c>
      <c r="C4546" s="1">
        <f t="shared" si="70"/>
        <v>-4.7843170165999993</v>
      </c>
      <c r="D4546">
        <v>7011998</v>
      </c>
      <c r="E4546">
        <v>24</v>
      </c>
      <c r="G4546" t="str">
        <f>VLOOKUP(E4546,'RMSE Summary'!$P$2:$Q$63,2)</f>
        <v>Coyote US</v>
      </c>
      <c r="K4546" s="9"/>
      <c r="L4546" s="9">
        <v>41.194316864000001</v>
      </c>
      <c r="M4546" s="9">
        <v>36.409999847400002</v>
      </c>
      <c r="N4546" t="s">
        <v>217</v>
      </c>
      <c r="O4546">
        <v>24</v>
      </c>
      <c r="P4546">
        <v>7011998</v>
      </c>
    </row>
    <row r="4547" spans="1:16" x14ac:dyDescent="0.25">
      <c r="A4547" s="9">
        <v>41.2613449097</v>
      </c>
      <c r="B4547" s="9">
        <v>36.25</v>
      </c>
      <c r="C4547" s="1">
        <f t="shared" si="70"/>
        <v>-5.0113449097</v>
      </c>
      <c r="D4547">
        <v>8041998</v>
      </c>
      <c r="E4547">
        <v>24</v>
      </c>
      <c r="G4547" t="str">
        <f>VLOOKUP(E4547,'RMSE Summary'!$P$2:$Q$63,2)</f>
        <v>Coyote US</v>
      </c>
      <c r="K4547" s="9"/>
      <c r="L4547" s="9">
        <v>41.2613449097</v>
      </c>
      <c r="M4547" s="9">
        <v>36.25</v>
      </c>
      <c r="N4547" t="s">
        <v>217</v>
      </c>
      <c r="O4547">
        <v>24</v>
      </c>
      <c r="P4547">
        <v>8041998</v>
      </c>
    </row>
    <row r="4548" spans="1:16" x14ac:dyDescent="0.25">
      <c r="A4548" s="9">
        <v>41.375431060799997</v>
      </c>
      <c r="B4548" s="9">
        <v>36.180000305199997</v>
      </c>
      <c r="C4548" s="1">
        <f t="shared" si="70"/>
        <v>-5.1954307556000003</v>
      </c>
      <c r="D4548">
        <v>8281998</v>
      </c>
      <c r="E4548">
        <v>24</v>
      </c>
      <c r="G4548" t="str">
        <f>VLOOKUP(E4548,'RMSE Summary'!$P$2:$Q$63,2)</f>
        <v>Coyote US</v>
      </c>
      <c r="K4548" s="9"/>
      <c r="L4548" s="9">
        <v>41.375431060799997</v>
      </c>
      <c r="M4548" s="9">
        <v>36.180000305199997</v>
      </c>
      <c r="N4548" t="s">
        <v>217</v>
      </c>
      <c r="O4548">
        <v>24</v>
      </c>
      <c r="P4548">
        <v>8281998</v>
      </c>
    </row>
    <row r="4549" spans="1:16" x14ac:dyDescent="0.25">
      <c r="A4549" s="9">
        <v>41.486450195300002</v>
      </c>
      <c r="B4549" s="9">
        <v>36.180000305199997</v>
      </c>
      <c r="C4549" s="1">
        <f t="shared" si="70"/>
        <v>-5.306449890100005</v>
      </c>
      <c r="D4549">
        <v>9281998</v>
      </c>
      <c r="E4549">
        <v>24</v>
      </c>
      <c r="G4549" t="str">
        <f>VLOOKUP(E4549,'RMSE Summary'!$P$2:$Q$63,2)</f>
        <v>Coyote US</v>
      </c>
      <c r="K4549" s="9"/>
      <c r="L4549" s="9">
        <v>41.486450195300002</v>
      </c>
      <c r="M4549" s="9">
        <v>36.180000305199997</v>
      </c>
      <c r="N4549" t="s">
        <v>217</v>
      </c>
      <c r="O4549">
        <v>24</v>
      </c>
      <c r="P4549">
        <v>9281998</v>
      </c>
    </row>
    <row r="4550" spans="1:16" x14ac:dyDescent="0.25">
      <c r="A4550" s="9">
        <v>41.579936981199999</v>
      </c>
      <c r="B4550" s="9">
        <v>36.150001525900002</v>
      </c>
      <c r="C4550" s="1">
        <f t="shared" si="70"/>
        <v>-5.4299354552999972</v>
      </c>
      <c r="D4550">
        <v>10281998</v>
      </c>
      <c r="E4550">
        <v>24</v>
      </c>
      <c r="G4550" t="str">
        <f>VLOOKUP(E4550,'RMSE Summary'!$P$2:$Q$63,2)</f>
        <v>Coyote US</v>
      </c>
      <c r="K4550" s="9"/>
      <c r="L4550" s="9">
        <v>41.579936981199999</v>
      </c>
      <c r="M4550" s="9">
        <v>36.150001525900002</v>
      </c>
      <c r="N4550" t="s">
        <v>217</v>
      </c>
      <c r="O4550">
        <v>24</v>
      </c>
      <c r="P4550">
        <v>10281998</v>
      </c>
    </row>
    <row r="4551" spans="1:16" x14ac:dyDescent="0.25">
      <c r="A4551" s="9">
        <v>41.714328765899999</v>
      </c>
      <c r="B4551" s="9">
        <v>36.270000457800002</v>
      </c>
      <c r="C4551" s="1">
        <f t="shared" si="70"/>
        <v>-5.4443283080999976</v>
      </c>
      <c r="D4551">
        <v>12021998</v>
      </c>
      <c r="E4551">
        <v>24</v>
      </c>
      <c r="G4551" t="str">
        <f>VLOOKUP(E4551,'RMSE Summary'!$P$2:$Q$63,2)</f>
        <v>Coyote US</v>
      </c>
      <c r="K4551" s="9"/>
      <c r="L4551" s="9">
        <v>41.714328765899999</v>
      </c>
      <c r="M4551" s="9">
        <v>36.270000457800002</v>
      </c>
      <c r="N4551" t="s">
        <v>217</v>
      </c>
      <c r="O4551">
        <v>24</v>
      </c>
      <c r="P4551">
        <v>12021998</v>
      </c>
    </row>
    <row r="4552" spans="1:16" x14ac:dyDescent="0.25">
      <c r="A4552" s="9">
        <v>41.8413772583</v>
      </c>
      <c r="B4552" s="9">
        <v>36.150001525900002</v>
      </c>
      <c r="C4552" s="1">
        <f t="shared" si="70"/>
        <v>-5.6913757323999974</v>
      </c>
      <c r="D4552">
        <v>12281998</v>
      </c>
      <c r="E4552">
        <v>24</v>
      </c>
      <c r="G4552" t="str">
        <f>VLOOKUP(E4552,'RMSE Summary'!$P$2:$Q$63,2)</f>
        <v>Coyote US</v>
      </c>
      <c r="K4552" s="9"/>
      <c r="L4552" s="9">
        <v>41.8413772583</v>
      </c>
      <c r="M4552" s="9">
        <v>36.150001525900002</v>
      </c>
      <c r="N4552" t="s">
        <v>217</v>
      </c>
      <c r="O4552">
        <v>24</v>
      </c>
      <c r="P4552">
        <v>12281998</v>
      </c>
    </row>
    <row r="4553" spans="1:16" x14ac:dyDescent="0.25">
      <c r="A4553" s="9">
        <v>41.786071777300002</v>
      </c>
      <c r="B4553" s="9">
        <v>35.680000305199997</v>
      </c>
      <c r="C4553" s="1">
        <f t="shared" si="70"/>
        <v>-6.1060714721000053</v>
      </c>
      <c r="D4553">
        <v>1291999</v>
      </c>
      <c r="E4553">
        <v>24</v>
      </c>
      <c r="G4553" t="str">
        <f>VLOOKUP(E4553,'RMSE Summary'!$P$2:$Q$63,2)</f>
        <v>Coyote US</v>
      </c>
      <c r="K4553" s="9"/>
      <c r="L4553" s="9">
        <v>41.786071777300002</v>
      </c>
      <c r="M4553" s="9">
        <v>35.680000305199997</v>
      </c>
      <c r="N4553" t="s">
        <v>217</v>
      </c>
      <c r="O4553">
        <v>24</v>
      </c>
      <c r="P4553">
        <v>1291999</v>
      </c>
    </row>
    <row r="4554" spans="1:16" x14ac:dyDescent="0.25">
      <c r="A4554" s="9">
        <v>41.250518798800002</v>
      </c>
      <c r="B4554" s="9">
        <v>36.020000457800002</v>
      </c>
      <c r="C4554" s="1">
        <f t="shared" si="70"/>
        <v>-5.2305183409999998</v>
      </c>
      <c r="D4554">
        <v>2241999</v>
      </c>
      <c r="E4554">
        <v>24</v>
      </c>
      <c r="G4554" t="str">
        <f>VLOOKUP(E4554,'RMSE Summary'!$P$2:$Q$63,2)</f>
        <v>Coyote US</v>
      </c>
      <c r="K4554" s="9"/>
      <c r="L4554" s="9">
        <v>41.250518798800002</v>
      </c>
      <c r="M4554" s="9">
        <v>36.020000457800002</v>
      </c>
      <c r="N4554" t="s">
        <v>217</v>
      </c>
      <c r="O4554">
        <v>24</v>
      </c>
      <c r="P4554">
        <v>2241999</v>
      </c>
    </row>
    <row r="4555" spans="1:16" x14ac:dyDescent="0.25">
      <c r="A4555" s="9">
        <v>39.836410522500003</v>
      </c>
      <c r="B4555" s="9">
        <v>36.060001373299997</v>
      </c>
      <c r="C4555" s="1">
        <f t="shared" si="70"/>
        <v>-3.7764091492000063</v>
      </c>
      <c r="D4555">
        <v>4021999</v>
      </c>
      <c r="E4555">
        <v>24</v>
      </c>
      <c r="G4555" t="str">
        <f>VLOOKUP(E4555,'RMSE Summary'!$P$2:$Q$63,2)</f>
        <v>Coyote US</v>
      </c>
      <c r="K4555" s="9"/>
      <c r="L4555" s="9">
        <v>39.836410522500003</v>
      </c>
      <c r="M4555" s="9">
        <v>36.060001373299997</v>
      </c>
      <c r="N4555" t="s">
        <v>217</v>
      </c>
      <c r="O4555">
        <v>24</v>
      </c>
      <c r="P4555">
        <v>4021999</v>
      </c>
    </row>
    <row r="4556" spans="1:16" x14ac:dyDescent="0.25">
      <c r="A4556" s="9">
        <v>39.521648407000001</v>
      </c>
      <c r="B4556" s="9">
        <v>36.200000762899997</v>
      </c>
      <c r="C4556" s="1">
        <f t="shared" si="70"/>
        <v>-3.321647644100004</v>
      </c>
      <c r="D4556">
        <v>4301999</v>
      </c>
      <c r="E4556">
        <v>24</v>
      </c>
      <c r="G4556" t="str">
        <f>VLOOKUP(E4556,'RMSE Summary'!$P$2:$Q$63,2)</f>
        <v>Coyote US</v>
      </c>
      <c r="K4556" s="9"/>
      <c r="L4556" s="9">
        <v>39.521648407000001</v>
      </c>
      <c r="M4556" s="9">
        <v>36.200000762899997</v>
      </c>
      <c r="N4556" t="s">
        <v>217</v>
      </c>
      <c r="O4556">
        <v>24</v>
      </c>
      <c r="P4556">
        <v>4301999</v>
      </c>
    </row>
    <row r="4557" spans="1:16" x14ac:dyDescent="0.25">
      <c r="A4557" s="9">
        <v>39.087673187299998</v>
      </c>
      <c r="B4557" s="9">
        <v>36.310001373299997</v>
      </c>
      <c r="C4557" s="1">
        <f t="shared" si="70"/>
        <v>-2.7776718140000014</v>
      </c>
      <c r="D4557">
        <v>6011999</v>
      </c>
      <c r="E4557">
        <v>24</v>
      </c>
      <c r="G4557" t="str">
        <f>VLOOKUP(E4557,'RMSE Summary'!$P$2:$Q$63,2)</f>
        <v>Coyote US</v>
      </c>
      <c r="K4557" s="9"/>
      <c r="L4557" s="9">
        <v>39.087673187299998</v>
      </c>
      <c r="M4557" s="9">
        <v>36.310001373299997</v>
      </c>
      <c r="N4557" t="s">
        <v>217</v>
      </c>
      <c r="O4557">
        <v>24</v>
      </c>
      <c r="P4557">
        <v>6011999</v>
      </c>
    </row>
    <row r="4558" spans="1:16" x14ac:dyDescent="0.25">
      <c r="A4558" s="9">
        <v>38.737686157200002</v>
      </c>
      <c r="B4558" s="9">
        <v>36.209999084499998</v>
      </c>
      <c r="C4558" s="1">
        <f t="shared" si="70"/>
        <v>-2.5276870727000045</v>
      </c>
      <c r="D4558">
        <v>7011999</v>
      </c>
      <c r="E4558">
        <v>24</v>
      </c>
      <c r="G4558" t="str">
        <f>VLOOKUP(E4558,'RMSE Summary'!$P$2:$Q$63,2)</f>
        <v>Coyote US</v>
      </c>
      <c r="K4558" s="9"/>
      <c r="L4558" s="9">
        <v>38.737686157200002</v>
      </c>
      <c r="M4558" s="9">
        <v>36.209999084499998</v>
      </c>
      <c r="N4558" t="s">
        <v>217</v>
      </c>
      <c r="O4558">
        <v>24</v>
      </c>
      <c r="P4558">
        <v>7011999</v>
      </c>
    </row>
    <row r="4559" spans="1:16" x14ac:dyDescent="0.25">
      <c r="A4559" s="9">
        <v>38.458351135299999</v>
      </c>
      <c r="B4559" s="9">
        <v>36.25</v>
      </c>
      <c r="C4559" s="1">
        <f t="shared" si="70"/>
        <v>-2.2083511352999992</v>
      </c>
      <c r="D4559">
        <v>7271999</v>
      </c>
      <c r="E4559">
        <v>24</v>
      </c>
      <c r="G4559" t="str">
        <f>VLOOKUP(E4559,'RMSE Summary'!$P$2:$Q$63,2)</f>
        <v>Coyote US</v>
      </c>
      <c r="K4559" s="9"/>
      <c r="L4559" s="9">
        <v>38.458351135299999</v>
      </c>
      <c r="M4559" s="9">
        <v>36.25</v>
      </c>
      <c r="N4559" t="s">
        <v>217</v>
      </c>
      <c r="O4559">
        <v>24</v>
      </c>
      <c r="P4559">
        <v>7271999</v>
      </c>
    </row>
    <row r="4560" spans="1:16" x14ac:dyDescent="0.25">
      <c r="A4560" s="9">
        <v>38.587768554699998</v>
      </c>
      <c r="B4560" s="9">
        <v>36.1100006104</v>
      </c>
      <c r="C4560" s="1">
        <f t="shared" si="70"/>
        <v>-2.4777679442999982</v>
      </c>
      <c r="D4560">
        <v>8311999</v>
      </c>
      <c r="E4560">
        <v>24</v>
      </c>
      <c r="G4560" t="str">
        <f>VLOOKUP(E4560,'RMSE Summary'!$P$2:$Q$63,2)</f>
        <v>Coyote US</v>
      </c>
      <c r="H4560">
        <f>SQRT(SUMSQ(C4560:C4817)/COUNTA(C4560:C4817))</f>
        <v>4.3067621355168262</v>
      </c>
      <c r="I4560" t="s">
        <v>13</v>
      </c>
      <c r="J4560" t="s">
        <v>14</v>
      </c>
      <c r="K4560" s="9"/>
      <c r="L4560" s="9">
        <v>38.587768554699998</v>
      </c>
      <c r="M4560" s="9">
        <v>36.1100006104</v>
      </c>
      <c r="N4560" t="s">
        <v>217</v>
      </c>
      <c r="O4560">
        <v>24</v>
      </c>
      <c r="P4560">
        <v>8311999</v>
      </c>
    </row>
    <row r="4561" spans="1:16" x14ac:dyDescent="0.25">
      <c r="A4561" s="9">
        <v>39.3598594666</v>
      </c>
      <c r="B4561" s="9">
        <v>36.1100006104</v>
      </c>
      <c r="C4561" s="1">
        <f t="shared" si="70"/>
        <v>-3.2498588561999995</v>
      </c>
      <c r="D4561">
        <v>10081999</v>
      </c>
      <c r="E4561">
        <v>24</v>
      </c>
      <c r="G4561" t="str">
        <f>VLOOKUP(E4561,'RMSE Summary'!$P$2:$Q$63,2)</f>
        <v>Coyote US</v>
      </c>
      <c r="K4561" s="9"/>
      <c r="L4561" s="9">
        <v>39.3598594666</v>
      </c>
      <c r="M4561" s="9">
        <v>36.1100006104</v>
      </c>
      <c r="N4561" t="s">
        <v>217</v>
      </c>
      <c r="O4561">
        <v>24</v>
      </c>
      <c r="P4561">
        <v>10081999</v>
      </c>
    </row>
    <row r="4562" spans="1:16" x14ac:dyDescent="0.25">
      <c r="A4562" s="9">
        <v>39.639907836900001</v>
      </c>
      <c r="B4562" s="9">
        <v>36.099998474099998</v>
      </c>
      <c r="C4562" s="1">
        <f t="shared" si="70"/>
        <v>-3.5399093628000031</v>
      </c>
      <c r="D4562">
        <v>10281999</v>
      </c>
      <c r="E4562">
        <v>24</v>
      </c>
      <c r="G4562" t="str">
        <f>VLOOKUP(E4562,'RMSE Summary'!$P$2:$Q$63,2)</f>
        <v>Coyote US</v>
      </c>
      <c r="K4562" s="9"/>
      <c r="L4562" s="9">
        <v>39.639907836900001</v>
      </c>
      <c r="M4562" s="9">
        <v>36.099998474099998</v>
      </c>
      <c r="N4562" t="s">
        <v>217</v>
      </c>
      <c r="O4562">
        <v>24</v>
      </c>
      <c r="P4562">
        <v>10281999</v>
      </c>
    </row>
    <row r="4563" spans="1:16" x14ac:dyDescent="0.25">
      <c r="A4563" s="9">
        <v>39.785846710199998</v>
      </c>
      <c r="B4563" s="9">
        <v>36.1399993896</v>
      </c>
      <c r="C4563" s="1">
        <f t="shared" si="70"/>
        <v>-3.6458473205999979</v>
      </c>
      <c r="D4563">
        <v>11301999</v>
      </c>
      <c r="E4563">
        <v>24</v>
      </c>
      <c r="G4563" t="str">
        <f>VLOOKUP(E4563,'RMSE Summary'!$P$2:$Q$63,2)</f>
        <v>Coyote US</v>
      </c>
      <c r="K4563" s="9"/>
      <c r="L4563" s="9">
        <v>39.785846710199998</v>
      </c>
      <c r="M4563" s="9">
        <v>36.1399993896</v>
      </c>
      <c r="N4563" t="s">
        <v>217</v>
      </c>
      <c r="O4563">
        <v>24</v>
      </c>
      <c r="P4563">
        <v>11301999</v>
      </c>
    </row>
    <row r="4564" spans="1:16" x14ac:dyDescent="0.25">
      <c r="A4564" s="9">
        <v>38.796257019000002</v>
      </c>
      <c r="B4564" s="9">
        <v>36.200000762899997</v>
      </c>
      <c r="C4564" s="1">
        <f t="shared" si="70"/>
        <v>-2.5962562561000055</v>
      </c>
      <c r="D4564">
        <v>1052000</v>
      </c>
      <c r="E4564">
        <v>24</v>
      </c>
      <c r="G4564" t="str">
        <f>VLOOKUP(E4564,'RMSE Summary'!$P$2:$Q$63,2)</f>
        <v>Coyote US</v>
      </c>
      <c r="K4564" s="9"/>
      <c r="L4564" s="9">
        <v>38.796257019000002</v>
      </c>
      <c r="M4564" s="9">
        <v>36.200000762899997</v>
      </c>
      <c r="N4564" t="s">
        <v>217</v>
      </c>
      <c r="O4564">
        <v>24</v>
      </c>
      <c r="P4564">
        <v>1052000</v>
      </c>
    </row>
    <row r="4565" spans="1:16" x14ac:dyDescent="0.25">
      <c r="A4565" s="9">
        <v>37.928874969500001</v>
      </c>
      <c r="B4565" s="9">
        <v>36.560001373299997</v>
      </c>
      <c r="C4565" s="1">
        <f t="shared" si="70"/>
        <v>-1.3688735962000038</v>
      </c>
      <c r="D4565">
        <v>1312000</v>
      </c>
      <c r="E4565">
        <v>24</v>
      </c>
      <c r="G4565" t="str">
        <f>VLOOKUP(E4565,'RMSE Summary'!$P$2:$Q$63,2)</f>
        <v>Coyote US</v>
      </c>
      <c r="K4565" s="9"/>
      <c r="L4565" s="9">
        <v>37.928874969500001</v>
      </c>
      <c r="M4565" s="9">
        <v>36.560001373299997</v>
      </c>
      <c r="N4565" t="s">
        <v>217</v>
      </c>
      <c r="O4565">
        <v>24</v>
      </c>
      <c r="P4565">
        <v>1312000</v>
      </c>
    </row>
    <row r="4566" spans="1:16" x14ac:dyDescent="0.25">
      <c r="A4566" s="9">
        <v>37.193229675300003</v>
      </c>
      <c r="B4566" s="9">
        <v>36.790000915500002</v>
      </c>
      <c r="C4566" s="1">
        <f t="shared" ref="C4566:C4629" si="71">B4566-A4566</f>
        <v>-0.40322875980000106</v>
      </c>
      <c r="D4566">
        <v>2252000</v>
      </c>
      <c r="E4566">
        <v>24</v>
      </c>
      <c r="G4566" t="str">
        <f>VLOOKUP(E4566,'RMSE Summary'!$P$2:$Q$63,2)</f>
        <v>Coyote US</v>
      </c>
      <c r="K4566" s="9"/>
      <c r="L4566" s="9">
        <v>37.193229675300003</v>
      </c>
      <c r="M4566" s="9">
        <v>36.790000915500002</v>
      </c>
      <c r="N4566" t="s">
        <v>217</v>
      </c>
      <c r="O4566">
        <v>24</v>
      </c>
      <c r="P4566">
        <v>2252000</v>
      </c>
    </row>
    <row r="4567" spans="1:16" x14ac:dyDescent="0.25">
      <c r="A4567" s="9">
        <v>37.219715118400003</v>
      </c>
      <c r="B4567" s="9">
        <v>36.220001220699999</v>
      </c>
      <c r="C4567" s="1">
        <f t="shared" si="71"/>
        <v>-0.99971389770000485</v>
      </c>
      <c r="D4567">
        <v>4032000</v>
      </c>
      <c r="E4567">
        <v>24</v>
      </c>
      <c r="G4567" t="str">
        <f>VLOOKUP(E4567,'RMSE Summary'!$P$2:$Q$63,2)</f>
        <v>Coyote US</v>
      </c>
      <c r="K4567" s="9"/>
      <c r="L4567" s="9">
        <v>37.219715118400003</v>
      </c>
      <c r="M4567" s="9">
        <v>36.220001220699999</v>
      </c>
      <c r="N4567" t="s">
        <v>217</v>
      </c>
      <c r="O4567">
        <v>24</v>
      </c>
      <c r="P4567">
        <v>4032000</v>
      </c>
    </row>
    <row r="4568" spans="1:16" x14ac:dyDescent="0.25">
      <c r="A4568" s="9">
        <v>37.781906127900001</v>
      </c>
      <c r="B4568" s="9">
        <v>36.169998168900001</v>
      </c>
      <c r="C4568" s="1">
        <f t="shared" si="71"/>
        <v>-1.6119079589999998</v>
      </c>
      <c r="D4568">
        <v>4252000</v>
      </c>
      <c r="E4568">
        <v>24</v>
      </c>
      <c r="G4568" t="str">
        <f>VLOOKUP(E4568,'RMSE Summary'!$P$2:$Q$63,2)</f>
        <v>Coyote US</v>
      </c>
      <c r="K4568" s="9"/>
      <c r="L4568" s="9">
        <v>37.781906127900001</v>
      </c>
      <c r="M4568" s="9">
        <v>36.169998168900001</v>
      </c>
      <c r="N4568" t="s">
        <v>217</v>
      </c>
      <c r="O4568">
        <v>24</v>
      </c>
      <c r="P4568">
        <v>4252000</v>
      </c>
    </row>
    <row r="4569" spans="1:16" x14ac:dyDescent="0.25">
      <c r="A4569" s="9">
        <v>38.470932006799998</v>
      </c>
      <c r="B4569" s="9">
        <v>36.060001373299997</v>
      </c>
      <c r="C4569" s="1">
        <f t="shared" si="71"/>
        <v>-2.4109306335000014</v>
      </c>
      <c r="D4569">
        <v>5312000</v>
      </c>
      <c r="E4569">
        <v>24</v>
      </c>
      <c r="G4569" t="str">
        <f>VLOOKUP(E4569,'RMSE Summary'!$P$2:$Q$63,2)</f>
        <v>Coyote US</v>
      </c>
      <c r="K4569" s="9"/>
      <c r="L4569" s="9">
        <v>38.470932006799998</v>
      </c>
      <c r="M4569" s="9">
        <v>36.060001373299997</v>
      </c>
      <c r="N4569" t="s">
        <v>217</v>
      </c>
      <c r="O4569">
        <v>24</v>
      </c>
      <c r="P4569">
        <v>5312000</v>
      </c>
    </row>
    <row r="4570" spans="1:16" x14ac:dyDescent="0.25">
      <c r="A4570" s="9">
        <v>38.851726532000001</v>
      </c>
      <c r="B4570" s="9">
        <v>35.950000762899997</v>
      </c>
      <c r="C4570" s="1">
        <f t="shared" si="71"/>
        <v>-2.901725769100004</v>
      </c>
      <c r="D4570">
        <v>6282000</v>
      </c>
      <c r="E4570">
        <v>24</v>
      </c>
      <c r="G4570" t="str">
        <f>VLOOKUP(E4570,'RMSE Summary'!$P$2:$Q$63,2)</f>
        <v>Coyote US</v>
      </c>
      <c r="K4570" s="9"/>
      <c r="L4570" s="9">
        <v>38.851726532000001</v>
      </c>
      <c r="M4570" s="9">
        <v>35.950000762899997</v>
      </c>
      <c r="N4570" t="s">
        <v>217</v>
      </c>
      <c r="O4570">
        <v>24</v>
      </c>
      <c r="P4570">
        <v>6282000</v>
      </c>
    </row>
    <row r="4571" spans="1:16" x14ac:dyDescent="0.25">
      <c r="A4571" s="9">
        <v>39.167430877699999</v>
      </c>
      <c r="B4571" s="9">
        <v>35.930000305199997</v>
      </c>
      <c r="C4571" s="1">
        <f t="shared" si="71"/>
        <v>-3.2374305725000028</v>
      </c>
      <c r="D4571">
        <v>7312000</v>
      </c>
      <c r="E4571">
        <v>24</v>
      </c>
      <c r="G4571" t="str">
        <f>VLOOKUP(E4571,'RMSE Summary'!$P$2:$Q$63,2)</f>
        <v>Coyote US</v>
      </c>
      <c r="K4571" s="9"/>
      <c r="L4571" s="9">
        <v>39.167430877699999</v>
      </c>
      <c r="M4571" s="9">
        <v>35.930000305199997</v>
      </c>
      <c r="N4571" t="s">
        <v>217</v>
      </c>
      <c r="O4571">
        <v>24</v>
      </c>
      <c r="P4571">
        <v>7312000</v>
      </c>
    </row>
    <row r="4572" spans="1:16" x14ac:dyDescent="0.25">
      <c r="A4572" s="9">
        <v>39.383701324500002</v>
      </c>
      <c r="B4572" s="9">
        <v>35.990001678500001</v>
      </c>
      <c r="C4572" s="1">
        <f t="shared" si="71"/>
        <v>-3.3936996460000017</v>
      </c>
      <c r="D4572">
        <v>8292000</v>
      </c>
      <c r="E4572">
        <v>24</v>
      </c>
      <c r="G4572" t="str">
        <f>VLOOKUP(E4572,'RMSE Summary'!$P$2:$Q$63,2)</f>
        <v>Coyote US</v>
      </c>
      <c r="K4572" s="9"/>
      <c r="L4572" s="9">
        <v>39.383701324500002</v>
      </c>
      <c r="M4572" s="9">
        <v>35.990001678500001</v>
      </c>
      <c r="N4572" t="s">
        <v>217</v>
      </c>
      <c r="O4572">
        <v>24</v>
      </c>
      <c r="P4572">
        <v>8292000</v>
      </c>
    </row>
    <row r="4573" spans="1:16" x14ac:dyDescent="0.25">
      <c r="A4573" s="9">
        <v>39.584499359100001</v>
      </c>
      <c r="B4573" s="9">
        <v>35.970001220699999</v>
      </c>
      <c r="C4573" s="1">
        <f t="shared" si="71"/>
        <v>-3.6144981384000019</v>
      </c>
      <c r="D4573">
        <v>10032000</v>
      </c>
      <c r="E4573">
        <v>24</v>
      </c>
      <c r="G4573" t="str">
        <f>VLOOKUP(E4573,'RMSE Summary'!$P$2:$Q$63,2)</f>
        <v>Coyote US</v>
      </c>
      <c r="K4573" s="9"/>
      <c r="L4573" s="9">
        <v>39.584499359100001</v>
      </c>
      <c r="M4573" s="9">
        <v>35.970001220699999</v>
      </c>
      <c r="N4573" t="s">
        <v>217</v>
      </c>
      <c r="O4573">
        <v>24</v>
      </c>
      <c r="P4573">
        <v>10032000</v>
      </c>
    </row>
    <row r="4574" spans="1:16" x14ac:dyDescent="0.25">
      <c r="A4574" s="9">
        <v>39.7749938965</v>
      </c>
      <c r="B4574" s="9">
        <v>36</v>
      </c>
      <c r="C4574" s="1">
        <f t="shared" si="71"/>
        <v>-3.7749938964999998</v>
      </c>
      <c r="D4574">
        <v>10312000</v>
      </c>
      <c r="E4574">
        <v>24</v>
      </c>
      <c r="G4574" t="str">
        <f>VLOOKUP(E4574,'RMSE Summary'!$P$2:$Q$63,2)</f>
        <v>Coyote US</v>
      </c>
      <c r="K4574" s="9"/>
      <c r="L4574" s="9">
        <v>39.7749938965</v>
      </c>
      <c r="M4574" s="9">
        <v>36</v>
      </c>
      <c r="N4574" t="s">
        <v>217</v>
      </c>
      <c r="O4574">
        <v>24</v>
      </c>
      <c r="P4574">
        <v>10312000</v>
      </c>
    </row>
    <row r="4575" spans="1:16" x14ac:dyDescent="0.25">
      <c r="A4575" s="9">
        <v>40.163211822500003</v>
      </c>
      <c r="B4575" s="9">
        <v>36.060001373299997</v>
      </c>
      <c r="C4575" s="1">
        <f t="shared" si="71"/>
        <v>-4.1032104492000059</v>
      </c>
      <c r="D4575">
        <v>11302000</v>
      </c>
      <c r="E4575">
        <v>24</v>
      </c>
      <c r="G4575" t="str">
        <f>VLOOKUP(E4575,'RMSE Summary'!$P$2:$Q$63,2)</f>
        <v>Coyote US</v>
      </c>
      <c r="K4575" s="9"/>
      <c r="L4575" s="9">
        <v>40.163211822500003</v>
      </c>
      <c r="M4575" s="9">
        <v>36.060001373299997</v>
      </c>
      <c r="N4575" t="s">
        <v>217</v>
      </c>
      <c r="O4575">
        <v>24</v>
      </c>
      <c r="P4575">
        <v>11302000</v>
      </c>
    </row>
    <row r="4576" spans="1:16" x14ac:dyDescent="0.25">
      <c r="A4576" s="9">
        <v>40.362804412800003</v>
      </c>
      <c r="B4576" s="9">
        <v>36.080001831099999</v>
      </c>
      <c r="C4576" s="1">
        <f t="shared" si="71"/>
        <v>-4.2828025817000039</v>
      </c>
      <c r="D4576">
        <v>12202000</v>
      </c>
      <c r="E4576">
        <v>24</v>
      </c>
      <c r="G4576" t="str">
        <f>VLOOKUP(E4576,'RMSE Summary'!$P$2:$Q$63,2)</f>
        <v>Coyote US</v>
      </c>
      <c r="K4576" s="9"/>
      <c r="L4576" s="9">
        <v>40.362804412800003</v>
      </c>
      <c r="M4576" s="9">
        <v>36.080001831099999</v>
      </c>
      <c r="N4576" t="s">
        <v>217</v>
      </c>
      <c r="O4576">
        <v>24</v>
      </c>
      <c r="P4576">
        <v>12202000</v>
      </c>
    </row>
    <row r="4577" spans="1:16" x14ac:dyDescent="0.25">
      <c r="A4577" s="9">
        <v>40.499179840099998</v>
      </c>
      <c r="B4577" s="9">
        <v>36.330001831099999</v>
      </c>
      <c r="C4577" s="1">
        <f t="shared" si="71"/>
        <v>-4.1691780089999995</v>
      </c>
      <c r="D4577">
        <v>2022001</v>
      </c>
      <c r="E4577">
        <v>24</v>
      </c>
      <c r="G4577" t="str">
        <f>VLOOKUP(E4577,'RMSE Summary'!$P$2:$Q$63,2)</f>
        <v>Coyote US</v>
      </c>
      <c r="K4577" s="9"/>
      <c r="L4577" s="9">
        <v>40.499179840099998</v>
      </c>
      <c r="M4577" s="9">
        <v>36.330001831099999</v>
      </c>
      <c r="N4577" t="s">
        <v>217</v>
      </c>
      <c r="O4577">
        <v>24</v>
      </c>
      <c r="P4577">
        <v>2022001</v>
      </c>
    </row>
    <row r="4578" spans="1:16" x14ac:dyDescent="0.25">
      <c r="A4578" s="9">
        <v>40.586997985799997</v>
      </c>
      <c r="B4578" s="9">
        <v>36.580001831099999</v>
      </c>
      <c r="C4578" s="1">
        <f t="shared" si="71"/>
        <v>-4.0069961546999977</v>
      </c>
      <c r="D4578">
        <v>2282001</v>
      </c>
      <c r="E4578">
        <v>24</v>
      </c>
      <c r="G4578" t="str">
        <f>VLOOKUP(E4578,'RMSE Summary'!$P$2:$Q$63,2)</f>
        <v>Coyote US</v>
      </c>
      <c r="K4578" s="9"/>
      <c r="L4578" s="9">
        <v>40.586997985799997</v>
      </c>
      <c r="M4578" s="9">
        <v>36.580001831099999</v>
      </c>
      <c r="N4578" t="s">
        <v>217</v>
      </c>
      <c r="O4578">
        <v>24</v>
      </c>
      <c r="P4578">
        <v>2282001</v>
      </c>
    </row>
    <row r="4579" spans="1:16" x14ac:dyDescent="0.25">
      <c r="A4579" s="9">
        <v>40.812767028800003</v>
      </c>
      <c r="B4579" s="9">
        <v>36.3800010681</v>
      </c>
      <c r="C4579" s="1">
        <f t="shared" si="71"/>
        <v>-4.4327659607000029</v>
      </c>
      <c r="D4579">
        <v>4052001</v>
      </c>
      <c r="E4579">
        <v>24</v>
      </c>
      <c r="G4579" t="str">
        <f>VLOOKUP(E4579,'RMSE Summary'!$P$2:$Q$63,2)</f>
        <v>Coyote US</v>
      </c>
      <c r="K4579" s="9"/>
      <c r="L4579" s="9">
        <v>40.812767028800003</v>
      </c>
      <c r="M4579" s="9">
        <v>36.3800010681</v>
      </c>
      <c r="N4579" t="s">
        <v>217</v>
      </c>
      <c r="O4579">
        <v>24</v>
      </c>
      <c r="P4579">
        <v>4052001</v>
      </c>
    </row>
    <row r="4580" spans="1:16" x14ac:dyDescent="0.25">
      <c r="A4580" s="9">
        <v>40.998836517299999</v>
      </c>
      <c r="B4580" s="9">
        <v>36.3800010681</v>
      </c>
      <c r="C4580" s="1">
        <f t="shared" si="71"/>
        <v>-4.6188354491999988</v>
      </c>
      <c r="D4580">
        <v>5012001</v>
      </c>
      <c r="E4580">
        <v>24</v>
      </c>
      <c r="G4580" t="str">
        <f>VLOOKUP(E4580,'RMSE Summary'!$P$2:$Q$63,2)</f>
        <v>Coyote US</v>
      </c>
      <c r="K4580" s="9"/>
      <c r="L4580" s="9">
        <v>40.998836517299999</v>
      </c>
      <c r="M4580" s="9">
        <v>36.3800010681</v>
      </c>
      <c r="N4580" t="s">
        <v>217</v>
      </c>
      <c r="O4580">
        <v>24</v>
      </c>
      <c r="P4580">
        <v>5012001</v>
      </c>
    </row>
    <row r="4581" spans="1:16" x14ac:dyDescent="0.25">
      <c r="A4581" s="9">
        <v>41.073795318599998</v>
      </c>
      <c r="B4581" s="9">
        <v>36.279998779300001</v>
      </c>
      <c r="C4581" s="1">
        <f t="shared" si="71"/>
        <v>-4.7937965392999971</v>
      </c>
      <c r="D4581">
        <v>5242001</v>
      </c>
      <c r="E4581">
        <v>24</v>
      </c>
      <c r="G4581" t="str">
        <f>VLOOKUP(E4581,'RMSE Summary'!$P$2:$Q$63,2)</f>
        <v>Coyote US</v>
      </c>
      <c r="K4581" s="9"/>
      <c r="L4581" s="9">
        <v>41.073795318599998</v>
      </c>
      <c r="M4581" s="9">
        <v>36.279998779300001</v>
      </c>
      <c r="N4581" t="s">
        <v>217</v>
      </c>
      <c r="O4581">
        <v>24</v>
      </c>
      <c r="P4581">
        <v>5242001</v>
      </c>
    </row>
    <row r="4582" spans="1:16" x14ac:dyDescent="0.25">
      <c r="A4582" s="9">
        <v>41.022323608400001</v>
      </c>
      <c r="B4582" s="9">
        <v>36.180000305199997</v>
      </c>
      <c r="C4582" s="1">
        <f t="shared" si="71"/>
        <v>-4.8423233032000041</v>
      </c>
      <c r="D4582">
        <v>7092001</v>
      </c>
      <c r="E4582">
        <v>24</v>
      </c>
      <c r="G4582" t="str">
        <f>VLOOKUP(E4582,'RMSE Summary'!$P$2:$Q$63,2)</f>
        <v>Coyote US</v>
      </c>
      <c r="K4582" s="9"/>
      <c r="L4582" s="9">
        <v>41.022323608400001</v>
      </c>
      <c r="M4582" s="9">
        <v>36.180000305199997</v>
      </c>
      <c r="N4582" t="s">
        <v>217</v>
      </c>
      <c r="O4582">
        <v>24</v>
      </c>
      <c r="P4582">
        <v>7092001</v>
      </c>
    </row>
    <row r="4583" spans="1:16" x14ac:dyDescent="0.25">
      <c r="A4583" s="9">
        <v>41.030483245799999</v>
      </c>
      <c r="B4583" s="9">
        <v>36.1300010681</v>
      </c>
      <c r="C4583" s="1">
        <f t="shared" si="71"/>
        <v>-4.9004821776999989</v>
      </c>
      <c r="D4583">
        <v>7232001</v>
      </c>
      <c r="E4583">
        <v>24</v>
      </c>
      <c r="G4583" t="str">
        <f>VLOOKUP(E4583,'RMSE Summary'!$P$2:$Q$63,2)</f>
        <v>Coyote US</v>
      </c>
      <c r="K4583" s="9"/>
      <c r="L4583" s="9">
        <v>41.030483245799999</v>
      </c>
      <c r="M4583" s="9">
        <v>36.1300010681</v>
      </c>
      <c r="N4583" t="s">
        <v>217</v>
      </c>
      <c r="O4583">
        <v>24</v>
      </c>
      <c r="P4583">
        <v>7232001</v>
      </c>
    </row>
    <row r="4584" spans="1:16" x14ac:dyDescent="0.25">
      <c r="A4584" s="9">
        <v>41.015037536599998</v>
      </c>
      <c r="B4584" s="9">
        <v>36.099998474099998</v>
      </c>
      <c r="C4584" s="1">
        <f t="shared" si="71"/>
        <v>-4.9150390625</v>
      </c>
      <c r="D4584">
        <v>8302001</v>
      </c>
      <c r="E4584">
        <v>24</v>
      </c>
      <c r="G4584" t="str">
        <f>VLOOKUP(E4584,'RMSE Summary'!$P$2:$Q$63,2)</f>
        <v>Coyote US</v>
      </c>
      <c r="K4584" s="9"/>
      <c r="L4584" s="9">
        <v>41.015037536599998</v>
      </c>
      <c r="M4584" s="9">
        <v>36.099998474099998</v>
      </c>
      <c r="N4584" t="s">
        <v>217</v>
      </c>
      <c r="O4584">
        <v>24</v>
      </c>
      <c r="P4584">
        <v>8302001</v>
      </c>
    </row>
    <row r="4585" spans="1:16" x14ac:dyDescent="0.25">
      <c r="A4585" s="9">
        <v>41.021026611300002</v>
      </c>
      <c r="B4585" s="9">
        <v>36.1100006104</v>
      </c>
      <c r="C4585" s="1">
        <f t="shared" si="71"/>
        <v>-4.9110260009000015</v>
      </c>
      <c r="D4585">
        <v>9272001</v>
      </c>
      <c r="E4585">
        <v>24</v>
      </c>
      <c r="G4585" t="str">
        <f>VLOOKUP(E4585,'RMSE Summary'!$P$2:$Q$63,2)</f>
        <v>Coyote US</v>
      </c>
      <c r="K4585" s="9"/>
      <c r="L4585" s="9">
        <v>41.021026611300002</v>
      </c>
      <c r="M4585" s="9">
        <v>36.1100006104</v>
      </c>
      <c r="N4585" t="s">
        <v>217</v>
      </c>
      <c r="O4585">
        <v>24</v>
      </c>
      <c r="P4585">
        <v>9272001</v>
      </c>
    </row>
    <row r="4586" spans="1:16" x14ac:dyDescent="0.25">
      <c r="A4586" s="9">
        <v>41.0563163757</v>
      </c>
      <c r="B4586" s="9">
        <v>36.1399993896</v>
      </c>
      <c r="C4586" s="1">
        <f t="shared" si="71"/>
        <v>-4.9163169861</v>
      </c>
      <c r="D4586">
        <v>11082001</v>
      </c>
      <c r="E4586">
        <v>24</v>
      </c>
      <c r="G4586" t="str">
        <f>VLOOKUP(E4586,'RMSE Summary'!$P$2:$Q$63,2)</f>
        <v>Coyote US</v>
      </c>
      <c r="K4586" s="9"/>
      <c r="L4586" s="9">
        <v>41.0563163757</v>
      </c>
      <c r="M4586" s="9">
        <v>36.1399993896</v>
      </c>
      <c r="N4586" t="s">
        <v>217</v>
      </c>
      <c r="O4586">
        <v>24</v>
      </c>
      <c r="P4586">
        <v>11082001</v>
      </c>
    </row>
    <row r="4587" spans="1:16" x14ac:dyDescent="0.25">
      <c r="A4587" s="9">
        <v>41.252624511699999</v>
      </c>
      <c r="B4587" s="9">
        <v>36.229999542199998</v>
      </c>
      <c r="C4587" s="1">
        <f t="shared" si="71"/>
        <v>-5.0226249695000007</v>
      </c>
      <c r="D4587">
        <v>11302001</v>
      </c>
      <c r="E4587">
        <v>24</v>
      </c>
      <c r="G4587" t="str">
        <f>VLOOKUP(E4587,'RMSE Summary'!$P$2:$Q$63,2)</f>
        <v>Coyote US</v>
      </c>
      <c r="K4587" s="9"/>
      <c r="L4587" s="9">
        <v>41.252624511699999</v>
      </c>
      <c r="M4587" s="9">
        <v>36.229999542199998</v>
      </c>
      <c r="N4587" t="s">
        <v>217</v>
      </c>
      <c r="O4587">
        <v>24</v>
      </c>
      <c r="P4587">
        <v>11302001</v>
      </c>
    </row>
    <row r="4588" spans="1:16" x14ac:dyDescent="0.25">
      <c r="A4588" s="9">
        <v>41.404464721700002</v>
      </c>
      <c r="B4588" s="9">
        <v>36.319999694800003</v>
      </c>
      <c r="C4588" s="1">
        <f t="shared" si="71"/>
        <v>-5.0844650268999985</v>
      </c>
      <c r="D4588">
        <v>12202001</v>
      </c>
      <c r="E4588">
        <v>24</v>
      </c>
      <c r="G4588" t="str">
        <f>VLOOKUP(E4588,'RMSE Summary'!$P$2:$Q$63,2)</f>
        <v>Coyote US</v>
      </c>
      <c r="K4588" s="9"/>
      <c r="L4588" s="9">
        <v>41.404464721700002</v>
      </c>
      <c r="M4588" s="9">
        <v>36.319999694800003</v>
      </c>
      <c r="N4588" t="s">
        <v>217</v>
      </c>
      <c r="O4588">
        <v>24</v>
      </c>
      <c r="P4588">
        <v>12202001</v>
      </c>
    </row>
    <row r="4589" spans="1:16" x14ac:dyDescent="0.25">
      <c r="A4589" s="9">
        <v>41.6447372437</v>
      </c>
      <c r="B4589" s="9">
        <v>35.709999084499998</v>
      </c>
      <c r="C4589" s="1">
        <f t="shared" si="71"/>
        <v>-5.9347381592000019</v>
      </c>
      <c r="D4589">
        <v>1302002</v>
      </c>
      <c r="E4589">
        <v>24</v>
      </c>
      <c r="G4589" t="str">
        <f>VLOOKUP(E4589,'RMSE Summary'!$P$2:$Q$63,2)</f>
        <v>Coyote US</v>
      </c>
      <c r="K4589" s="9"/>
      <c r="L4589" s="9">
        <v>41.6447372437</v>
      </c>
      <c r="M4589" s="9">
        <v>35.709999084499998</v>
      </c>
      <c r="N4589" t="s">
        <v>217</v>
      </c>
      <c r="O4589">
        <v>24</v>
      </c>
      <c r="P4589">
        <v>1302002</v>
      </c>
    </row>
    <row r="4590" spans="1:16" x14ac:dyDescent="0.25">
      <c r="A4590" s="9">
        <v>41.726795196499999</v>
      </c>
      <c r="B4590" s="9">
        <v>35.700000762899997</v>
      </c>
      <c r="C4590" s="1">
        <f t="shared" si="71"/>
        <v>-6.0267944336000028</v>
      </c>
      <c r="D4590">
        <v>3042002</v>
      </c>
      <c r="E4590">
        <v>24</v>
      </c>
      <c r="G4590" t="str">
        <f>VLOOKUP(E4590,'RMSE Summary'!$P$2:$Q$63,2)</f>
        <v>Coyote US</v>
      </c>
      <c r="K4590" s="9"/>
      <c r="L4590" s="9">
        <v>41.726795196499999</v>
      </c>
      <c r="M4590" s="9">
        <v>35.700000762899997</v>
      </c>
      <c r="N4590" t="s">
        <v>217</v>
      </c>
      <c r="O4590">
        <v>24</v>
      </c>
      <c r="P4590">
        <v>3042002</v>
      </c>
    </row>
    <row r="4591" spans="1:16" x14ac:dyDescent="0.25">
      <c r="A4591" s="9">
        <v>41.795139312700002</v>
      </c>
      <c r="B4591" s="9">
        <v>35.790000915500002</v>
      </c>
      <c r="C4591" s="1">
        <f t="shared" si="71"/>
        <v>-6.0051383971999996</v>
      </c>
      <c r="D4591">
        <v>3262002</v>
      </c>
      <c r="E4591">
        <v>24</v>
      </c>
      <c r="G4591" t="str">
        <f>VLOOKUP(E4591,'RMSE Summary'!$P$2:$Q$63,2)</f>
        <v>Coyote US</v>
      </c>
      <c r="K4591" s="9"/>
      <c r="L4591" s="9">
        <v>41.795139312700002</v>
      </c>
      <c r="M4591" s="9">
        <v>35.790000915500002</v>
      </c>
      <c r="N4591" t="s">
        <v>217</v>
      </c>
      <c r="O4591">
        <v>24</v>
      </c>
      <c r="P4591">
        <v>3262002</v>
      </c>
    </row>
    <row r="4592" spans="1:16" x14ac:dyDescent="0.25">
      <c r="A4592" s="9">
        <v>41.804420471199997</v>
      </c>
      <c r="B4592" s="9">
        <v>35.729999542199998</v>
      </c>
      <c r="C4592" s="1">
        <f t="shared" si="71"/>
        <v>-6.0744209289999986</v>
      </c>
      <c r="D4592">
        <v>4262002</v>
      </c>
      <c r="E4592">
        <v>24</v>
      </c>
      <c r="G4592" t="str">
        <f>VLOOKUP(E4592,'RMSE Summary'!$P$2:$Q$63,2)</f>
        <v>Coyote US</v>
      </c>
      <c r="K4592" s="9"/>
      <c r="L4592" s="9">
        <v>41.804420471199997</v>
      </c>
      <c r="M4592" s="9">
        <v>35.729999542199998</v>
      </c>
      <c r="N4592" t="s">
        <v>217</v>
      </c>
      <c r="O4592">
        <v>24</v>
      </c>
      <c r="P4592">
        <v>4262002</v>
      </c>
    </row>
    <row r="4593" spans="1:16" x14ac:dyDescent="0.25">
      <c r="A4593" s="9">
        <v>41.805427551299999</v>
      </c>
      <c r="B4593" s="9">
        <v>35.680000305199997</v>
      </c>
      <c r="C4593" s="1">
        <f t="shared" si="71"/>
        <v>-6.1254272461000028</v>
      </c>
      <c r="D4593">
        <v>5282002</v>
      </c>
      <c r="E4593">
        <v>24</v>
      </c>
      <c r="G4593" t="str">
        <f>VLOOKUP(E4593,'RMSE Summary'!$P$2:$Q$63,2)</f>
        <v>Coyote US</v>
      </c>
      <c r="K4593" s="9"/>
      <c r="L4593" s="9">
        <v>41.805427551299999</v>
      </c>
      <c r="M4593" s="9">
        <v>35.680000305199997</v>
      </c>
      <c r="N4593" t="s">
        <v>217</v>
      </c>
      <c r="O4593">
        <v>24</v>
      </c>
      <c r="P4593">
        <v>5282002</v>
      </c>
    </row>
    <row r="4594" spans="1:16" x14ac:dyDescent="0.25">
      <c r="A4594" s="9">
        <v>41.749198913599997</v>
      </c>
      <c r="B4594" s="9">
        <v>36.159999847400002</v>
      </c>
      <c r="C4594" s="1">
        <f t="shared" si="71"/>
        <v>-5.5891990661999955</v>
      </c>
      <c r="D4594">
        <v>6252002</v>
      </c>
      <c r="E4594">
        <v>24</v>
      </c>
      <c r="G4594" t="str">
        <f>VLOOKUP(E4594,'RMSE Summary'!$P$2:$Q$63,2)</f>
        <v>Coyote US</v>
      </c>
      <c r="K4594" s="9"/>
      <c r="L4594" s="9">
        <v>41.749198913599997</v>
      </c>
      <c r="M4594" s="9">
        <v>36.159999847400002</v>
      </c>
      <c r="N4594" t="s">
        <v>217</v>
      </c>
      <c r="O4594">
        <v>24</v>
      </c>
      <c r="P4594">
        <v>6252002</v>
      </c>
    </row>
    <row r="4595" spans="1:16" x14ac:dyDescent="0.25">
      <c r="A4595" s="9">
        <v>41.668941497799999</v>
      </c>
      <c r="B4595" s="9">
        <v>36.1199989319</v>
      </c>
      <c r="C4595" s="1">
        <f t="shared" si="71"/>
        <v>-5.5489425658999991</v>
      </c>
      <c r="D4595">
        <v>7292002</v>
      </c>
      <c r="E4595">
        <v>24</v>
      </c>
      <c r="G4595" t="str">
        <f>VLOOKUP(E4595,'RMSE Summary'!$P$2:$Q$63,2)</f>
        <v>Coyote US</v>
      </c>
      <c r="K4595" s="9"/>
      <c r="L4595" s="9">
        <v>41.668941497799999</v>
      </c>
      <c r="M4595" s="9">
        <v>36.1199989319</v>
      </c>
      <c r="N4595" t="s">
        <v>217</v>
      </c>
      <c r="O4595">
        <v>24</v>
      </c>
      <c r="P4595">
        <v>7292002</v>
      </c>
    </row>
    <row r="4596" spans="1:16" x14ac:dyDescent="0.25">
      <c r="A4596" s="9">
        <v>41.632472991900002</v>
      </c>
      <c r="B4596" s="9">
        <v>36.090000152599998</v>
      </c>
      <c r="C4596" s="1">
        <f t="shared" si="71"/>
        <v>-5.5424728393000038</v>
      </c>
      <c r="D4596">
        <v>8282002</v>
      </c>
      <c r="E4596">
        <v>24</v>
      </c>
      <c r="G4596" t="str">
        <f>VLOOKUP(E4596,'RMSE Summary'!$P$2:$Q$63,2)</f>
        <v>Coyote US</v>
      </c>
      <c r="K4596" s="9"/>
      <c r="L4596" s="9">
        <v>41.632472991900002</v>
      </c>
      <c r="M4596" s="9">
        <v>36.090000152599998</v>
      </c>
      <c r="N4596" t="s">
        <v>217</v>
      </c>
      <c r="O4596">
        <v>24</v>
      </c>
      <c r="P4596">
        <v>8282002</v>
      </c>
    </row>
    <row r="4597" spans="1:16" x14ac:dyDescent="0.25">
      <c r="A4597" s="9">
        <v>41.612590789800002</v>
      </c>
      <c r="B4597" s="9">
        <v>36.060001373299997</v>
      </c>
      <c r="C4597" s="1">
        <f t="shared" si="71"/>
        <v>-5.5525894165000054</v>
      </c>
      <c r="D4597">
        <v>10022002</v>
      </c>
      <c r="E4597">
        <v>24</v>
      </c>
      <c r="G4597" t="str">
        <f>VLOOKUP(E4597,'RMSE Summary'!$P$2:$Q$63,2)</f>
        <v>Coyote US</v>
      </c>
      <c r="K4597" s="9"/>
      <c r="L4597" s="9">
        <v>41.612590789800002</v>
      </c>
      <c r="M4597" s="9">
        <v>36.060001373299997</v>
      </c>
      <c r="N4597" t="s">
        <v>217</v>
      </c>
      <c r="O4597">
        <v>24</v>
      </c>
      <c r="P4597">
        <v>10022002</v>
      </c>
    </row>
    <row r="4598" spans="1:16" x14ac:dyDescent="0.25">
      <c r="A4598" s="9">
        <v>41.641326904300001</v>
      </c>
      <c r="B4598" s="9">
        <v>36.090000152599998</v>
      </c>
      <c r="C4598" s="1">
        <f t="shared" si="71"/>
        <v>-5.5513267517000031</v>
      </c>
      <c r="D4598">
        <v>11072002</v>
      </c>
      <c r="E4598">
        <v>24</v>
      </c>
      <c r="G4598" t="str">
        <f>VLOOKUP(E4598,'RMSE Summary'!$P$2:$Q$63,2)</f>
        <v>Coyote US</v>
      </c>
      <c r="K4598" s="9"/>
      <c r="L4598" s="9">
        <v>41.641326904300001</v>
      </c>
      <c r="M4598" s="9">
        <v>36.090000152599998</v>
      </c>
      <c r="N4598" t="s">
        <v>217</v>
      </c>
      <c r="O4598">
        <v>24</v>
      </c>
      <c r="P4598">
        <v>11072002</v>
      </c>
    </row>
    <row r="4599" spans="1:16" x14ac:dyDescent="0.25">
      <c r="A4599" s="9">
        <v>41.726150512700002</v>
      </c>
      <c r="B4599" s="9">
        <v>36.180000305199997</v>
      </c>
      <c r="C4599" s="1">
        <f t="shared" si="71"/>
        <v>-5.5461502075000055</v>
      </c>
      <c r="D4599">
        <v>12022002</v>
      </c>
      <c r="E4599">
        <v>24</v>
      </c>
      <c r="G4599" t="str">
        <f>VLOOKUP(E4599,'RMSE Summary'!$P$2:$Q$63,2)</f>
        <v>Coyote US</v>
      </c>
      <c r="K4599" s="9"/>
      <c r="L4599" s="9">
        <v>41.726150512700002</v>
      </c>
      <c r="M4599" s="9">
        <v>36.180000305199997</v>
      </c>
      <c r="N4599" t="s">
        <v>217</v>
      </c>
      <c r="O4599">
        <v>24</v>
      </c>
      <c r="P4599">
        <v>12022002</v>
      </c>
    </row>
    <row r="4600" spans="1:16" x14ac:dyDescent="0.25">
      <c r="A4600" s="9">
        <v>41.810798644999998</v>
      </c>
      <c r="B4600" s="9">
        <v>36.8699989319</v>
      </c>
      <c r="C4600" s="1">
        <f t="shared" si="71"/>
        <v>-4.9407997130999988</v>
      </c>
      <c r="D4600">
        <v>12302002</v>
      </c>
      <c r="E4600">
        <v>24</v>
      </c>
      <c r="G4600" t="str">
        <f>VLOOKUP(E4600,'RMSE Summary'!$P$2:$Q$63,2)</f>
        <v>Coyote US</v>
      </c>
      <c r="K4600" s="9"/>
      <c r="L4600" s="9">
        <v>41.810798644999998</v>
      </c>
      <c r="M4600" s="9">
        <v>36.8699989319</v>
      </c>
      <c r="N4600" t="s">
        <v>217</v>
      </c>
      <c r="O4600">
        <v>24</v>
      </c>
      <c r="P4600">
        <v>12302002</v>
      </c>
    </row>
    <row r="4601" spans="1:16" x14ac:dyDescent="0.25">
      <c r="A4601" s="9">
        <v>41.921070098900003</v>
      </c>
      <c r="B4601" s="9">
        <v>35.919998168900001</v>
      </c>
      <c r="C4601" s="1">
        <f t="shared" si="71"/>
        <v>-6.0010719300000019</v>
      </c>
      <c r="D4601">
        <v>1302003</v>
      </c>
      <c r="E4601">
        <v>24</v>
      </c>
      <c r="G4601" t="str">
        <f>VLOOKUP(E4601,'RMSE Summary'!$P$2:$Q$63,2)</f>
        <v>Coyote US</v>
      </c>
      <c r="K4601" s="9"/>
      <c r="L4601" s="9">
        <v>41.921070098900003</v>
      </c>
      <c r="M4601" s="9">
        <v>35.919998168900001</v>
      </c>
      <c r="N4601" t="s">
        <v>217</v>
      </c>
      <c r="O4601">
        <v>24</v>
      </c>
      <c r="P4601">
        <v>1302003</v>
      </c>
    </row>
    <row r="4602" spans="1:16" x14ac:dyDescent="0.25">
      <c r="A4602" s="9">
        <v>41.9502410889</v>
      </c>
      <c r="B4602" s="9">
        <v>35.8899993896</v>
      </c>
      <c r="C4602" s="1">
        <f t="shared" si="71"/>
        <v>-6.0602416993000006</v>
      </c>
      <c r="D4602">
        <v>2242003</v>
      </c>
      <c r="E4602">
        <v>24</v>
      </c>
      <c r="G4602" t="str">
        <f>VLOOKUP(E4602,'RMSE Summary'!$P$2:$Q$63,2)</f>
        <v>Coyote US</v>
      </c>
      <c r="K4602" s="9"/>
      <c r="L4602" s="9">
        <v>41.9502410889</v>
      </c>
      <c r="M4602" s="9">
        <v>35.8899993896</v>
      </c>
      <c r="N4602" t="s">
        <v>217</v>
      </c>
      <c r="O4602">
        <v>24</v>
      </c>
      <c r="P4602">
        <v>2242003</v>
      </c>
    </row>
    <row r="4603" spans="1:16" x14ac:dyDescent="0.25">
      <c r="A4603" s="9">
        <v>41.989501953100003</v>
      </c>
      <c r="B4603" s="9">
        <v>35.8600006104</v>
      </c>
      <c r="C4603" s="1">
        <f t="shared" si="71"/>
        <v>-6.1295013427000029</v>
      </c>
      <c r="D4603">
        <v>3262003</v>
      </c>
      <c r="E4603">
        <v>24</v>
      </c>
      <c r="G4603" t="str">
        <f>VLOOKUP(E4603,'RMSE Summary'!$P$2:$Q$63,2)</f>
        <v>Coyote US</v>
      </c>
      <c r="K4603" s="9"/>
      <c r="L4603" s="9">
        <v>41.989501953100003</v>
      </c>
      <c r="M4603" s="9">
        <v>35.8600006104</v>
      </c>
      <c r="N4603" t="s">
        <v>217</v>
      </c>
      <c r="O4603">
        <v>24</v>
      </c>
      <c r="P4603">
        <v>3262003</v>
      </c>
    </row>
    <row r="4604" spans="1:16" x14ac:dyDescent="0.25">
      <c r="A4604" s="9">
        <v>42.0581092834</v>
      </c>
      <c r="B4604" s="9">
        <v>35.919998168900001</v>
      </c>
      <c r="C4604" s="1">
        <f t="shared" si="71"/>
        <v>-6.1381111144999991</v>
      </c>
      <c r="D4604">
        <v>4292003</v>
      </c>
      <c r="E4604">
        <v>24</v>
      </c>
      <c r="G4604" t="str">
        <f>VLOOKUP(E4604,'RMSE Summary'!$P$2:$Q$63,2)</f>
        <v>Coyote US</v>
      </c>
      <c r="K4604" s="9"/>
      <c r="L4604" s="9">
        <v>42.0581092834</v>
      </c>
      <c r="M4604" s="9">
        <v>35.919998168900001</v>
      </c>
      <c r="N4604" t="s">
        <v>217</v>
      </c>
      <c r="O4604">
        <v>24</v>
      </c>
      <c r="P4604">
        <v>4292003</v>
      </c>
    </row>
    <row r="4605" spans="1:16" x14ac:dyDescent="0.25">
      <c r="A4605" s="9">
        <v>42.097614288300001</v>
      </c>
      <c r="B4605" s="9">
        <v>35.819999694800003</v>
      </c>
      <c r="C4605" s="1">
        <f t="shared" si="71"/>
        <v>-6.2776145934999974</v>
      </c>
      <c r="D4605">
        <v>5272003</v>
      </c>
      <c r="E4605">
        <v>24</v>
      </c>
      <c r="G4605" t="str">
        <f>VLOOKUP(E4605,'RMSE Summary'!$P$2:$Q$63,2)</f>
        <v>Coyote US</v>
      </c>
      <c r="K4605" s="9"/>
      <c r="L4605" s="9">
        <v>42.097614288300001</v>
      </c>
      <c r="M4605" s="9">
        <v>35.819999694800003</v>
      </c>
      <c r="N4605" t="s">
        <v>217</v>
      </c>
      <c r="O4605">
        <v>24</v>
      </c>
      <c r="P4605">
        <v>5272003</v>
      </c>
    </row>
    <row r="4606" spans="1:16" x14ac:dyDescent="0.25">
      <c r="A4606" s="9">
        <v>41.983001709</v>
      </c>
      <c r="B4606" s="9">
        <v>35.6300010681</v>
      </c>
      <c r="C4606" s="1">
        <f t="shared" si="71"/>
        <v>-6.3530006408999995</v>
      </c>
      <c r="D4606">
        <v>6262003</v>
      </c>
      <c r="E4606">
        <v>24</v>
      </c>
      <c r="G4606" t="str">
        <f>VLOOKUP(E4606,'RMSE Summary'!$P$2:$Q$63,2)</f>
        <v>Coyote US</v>
      </c>
      <c r="K4606" s="9"/>
      <c r="L4606" s="9">
        <v>41.983001709</v>
      </c>
      <c r="M4606" s="9">
        <v>35.6300010681</v>
      </c>
      <c r="N4606" t="s">
        <v>217</v>
      </c>
      <c r="O4606">
        <v>24</v>
      </c>
      <c r="P4606">
        <v>6262003</v>
      </c>
    </row>
    <row r="4607" spans="1:16" x14ac:dyDescent="0.25">
      <c r="A4607" s="9">
        <v>41.840740203899998</v>
      </c>
      <c r="B4607" s="9">
        <v>35.8800010681</v>
      </c>
      <c r="C4607" s="1">
        <f t="shared" si="71"/>
        <v>-5.9607391357999973</v>
      </c>
      <c r="D4607">
        <v>7292003</v>
      </c>
      <c r="E4607">
        <v>24</v>
      </c>
      <c r="G4607" t="str">
        <f>VLOOKUP(E4607,'RMSE Summary'!$P$2:$Q$63,2)</f>
        <v>Coyote US</v>
      </c>
      <c r="K4607" s="9"/>
      <c r="L4607" s="9">
        <v>41.840740203899998</v>
      </c>
      <c r="M4607" s="9">
        <v>35.8800010681</v>
      </c>
      <c r="N4607" t="s">
        <v>217</v>
      </c>
      <c r="O4607">
        <v>24</v>
      </c>
      <c r="P4607">
        <v>7292003</v>
      </c>
    </row>
    <row r="4608" spans="1:16" x14ac:dyDescent="0.25">
      <c r="A4608" s="9">
        <v>41.770988464399998</v>
      </c>
      <c r="B4608" s="9">
        <v>36.080001831099999</v>
      </c>
      <c r="C4608" s="1">
        <f t="shared" si="71"/>
        <v>-5.6909866332999997</v>
      </c>
      <c r="D4608">
        <v>8282003</v>
      </c>
      <c r="E4608">
        <v>24</v>
      </c>
      <c r="G4608" t="str">
        <f>VLOOKUP(E4608,'RMSE Summary'!$P$2:$Q$63,2)</f>
        <v>Coyote US</v>
      </c>
      <c r="K4608" s="9"/>
      <c r="L4608" s="9">
        <v>41.770988464399998</v>
      </c>
      <c r="M4608" s="9">
        <v>36.080001831099999</v>
      </c>
      <c r="N4608" t="s">
        <v>217</v>
      </c>
      <c r="O4608">
        <v>24</v>
      </c>
      <c r="P4608">
        <v>8282003</v>
      </c>
    </row>
    <row r="4609" spans="1:16" x14ac:dyDescent="0.25">
      <c r="A4609" s="9">
        <v>41.720794677699999</v>
      </c>
      <c r="B4609" s="9">
        <v>36.1399993896</v>
      </c>
      <c r="C4609" s="1">
        <f t="shared" si="71"/>
        <v>-5.5807952880999991</v>
      </c>
      <c r="D4609">
        <v>9262003</v>
      </c>
      <c r="E4609">
        <v>24</v>
      </c>
      <c r="G4609" t="str">
        <f>VLOOKUP(E4609,'RMSE Summary'!$P$2:$Q$63,2)</f>
        <v>Coyote US</v>
      </c>
      <c r="K4609" s="9"/>
      <c r="L4609" s="9">
        <v>41.720794677699999</v>
      </c>
      <c r="M4609" s="9">
        <v>36.1399993896</v>
      </c>
      <c r="N4609" t="s">
        <v>217</v>
      </c>
      <c r="O4609">
        <v>24</v>
      </c>
      <c r="P4609">
        <v>9262003</v>
      </c>
    </row>
    <row r="4610" spans="1:16" x14ac:dyDescent="0.25">
      <c r="A4610" s="9">
        <v>41.703304290799998</v>
      </c>
      <c r="B4610" s="9">
        <v>36.1399993896</v>
      </c>
      <c r="C4610" s="1">
        <f t="shared" si="71"/>
        <v>-5.5633049011999987</v>
      </c>
      <c r="D4610">
        <v>10252003</v>
      </c>
      <c r="E4610">
        <v>24</v>
      </c>
      <c r="G4610" t="str">
        <f>VLOOKUP(E4610,'RMSE Summary'!$P$2:$Q$63,2)</f>
        <v>Coyote US</v>
      </c>
      <c r="K4610" s="9"/>
      <c r="L4610" s="9">
        <v>41.703304290799998</v>
      </c>
      <c r="M4610" s="9">
        <v>36.1399993896</v>
      </c>
      <c r="N4610" t="s">
        <v>217</v>
      </c>
      <c r="O4610">
        <v>24</v>
      </c>
      <c r="P4610">
        <v>10252003</v>
      </c>
    </row>
    <row r="4611" spans="1:16" x14ac:dyDescent="0.25">
      <c r="A4611" s="9">
        <v>41.759986877400003</v>
      </c>
      <c r="B4611" s="9">
        <v>36.1199989319</v>
      </c>
      <c r="C4611" s="1">
        <f t="shared" si="71"/>
        <v>-5.6399879455000033</v>
      </c>
      <c r="D4611">
        <v>11262003</v>
      </c>
      <c r="E4611">
        <v>24</v>
      </c>
      <c r="G4611" t="str">
        <f>VLOOKUP(E4611,'RMSE Summary'!$P$2:$Q$63,2)</f>
        <v>Coyote US</v>
      </c>
      <c r="K4611" s="9"/>
      <c r="L4611" s="9">
        <v>41.759986877400003</v>
      </c>
      <c r="M4611" s="9">
        <v>36.1199989319</v>
      </c>
      <c r="N4611" t="s">
        <v>217</v>
      </c>
      <c r="O4611">
        <v>24</v>
      </c>
      <c r="P4611">
        <v>11262003</v>
      </c>
    </row>
    <row r="4612" spans="1:16" x14ac:dyDescent="0.25">
      <c r="A4612" s="9">
        <v>41.8225440979</v>
      </c>
      <c r="B4612" s="9">
        <v>36.200000762899997</v>
      </c>
      <c r="C4612" s="1">
        <f t="shared" si="71"/>
        <v>-5.6225433350000031</v>
      </c>
      <c r="D4612">
        <v>12222003</v>
      </c>
      <c r="E4612">
        <v>24</v>
      </c>
      <c r="G4612" t="str">
        <f>VLOOKUP(E4612,'RMSE Summary'!$P$2:$Q$63,2)</f>
        <v>Coyote US</v>
      </c>
      <c r="K4612" s="9"/>
      <c r="L4612" s="9">
        <v>41.8225440979</v>
      </c>
      <c r="M4612" s="9">
        <v>36.200000762899997</v>
      </c>
      <c r="N4612" t="s">
        <v>217</v>
      </c>
      <c r="O4612">
        <v>24</v>
      </c>
      <c r="P4612">
        <v>12222003</v>
      </c>
    </row>
    <row r="4613" spans="1:16" x14ac:dyDescent="0.25">
      <c r="A4613" s="9">
        <v>41.926414489700001</v>
      </c>
      <c r="B4613" s="9">
        <v>36.340000152599998</v>
      </c>
      <c r="C4613" s="1">
        <f t="shared" si="71"/>
        <v>-5.5864143371000026</v>
      </c>
      <c r="D4613">
        <v>1262004</v>
      </c>
      <c r="E4613">
        <v>24</v>
      </c>
      <c r="G4613" t="str">
        <f>VLOOKUP(E4613,'RMSE Summary'!$P$2:$Q$63,2)</f>
        <v>Coyote US</v>
      </c>
      <c r="K4613" s="9"/>
      <c r="L4613" s="9">
        <v>41.926414489700001</v>
      </c>
      <c r="M4613" s="9">
        <v>36.340000152599998</v>
      </c>
      <c r="N4613" t="s">
        <v>217</v>
      </c>
      <c r="O4613">
        <v>24</v>
      </c>
      <c r="P4613">
        <v>1262004</v>
      </c>
    </row>
    <row r="4614" spans="1:16" x14ac:dyDescent="0.25">
      <c r="A4614" s="9">
        <v>41.9991416931</v>
      </c>
      <c r="B4614" s="9">
        <v>36.6399993896</v>
      </c>
      <c r="C4614" s="1">
        <f t="shared" si="71"/>
        <v>-5.3591423035000005</v>
      </c>
      <c r="D4614">
        <v>2232004</v>
      </c>
      <c r="E4614">
        <v>24</v>
      </c>
      <c r="G4614" t="str">
        <f>VLOOKUP(E4614,'RMSE Summary'!$P$2:$Q$63,2)</f>
        <v>Coyote US</v>
      </c>
      <c r="K4614" s="9"/>
      <c r="L4614" s="9">
        <v>41.9991416931</v>
      </c>
      <c r="M4614" s="9">
        <v>36.6399993896</v>
      </c>
      <c r="N4614" t="s">
        <v>217</v>
      </c>
      <c r="O4614">
        <v>24</v>
      </c>
      <c r="P4614">
        <v>2232004</v>
      </c>
    </row>
    <row r="4615" spans="1:16" x14ac:dyDescent="0.25">
      <c r="A4615" s="9">
        <v>42.009929657000001</v>
      </c>
      <c r="B4615" s="9">
        <v>35.819999694800003</v>
      </c>
      <c r="C4615" s="1">
        <f t="shared" si="71"/>
        <v>-6.1899299621999972</v>
      </c>
      <c r="D4615">
        <v>4012004</v>
      </c>
      <c r="E4615">
        <v>24</v>
      </c>
      <c r="G4615" t="str">
        <f>VLOOKUP(E4615,'RMSE Summary'!$P$2:$Q$63,2)</f>
        <v>Coyote US</v>
      </c>
      <c r="K4615" s="9"/>
      <c r="L4615" s="9">
        <v>42.009929657000001</v>
      </c>
      <c r="M4615" s="9">
        <v>35.819999694800003</v>
      </c>
      <c r="N4615" t="s">
        <v>217</v>
      </c>
      <c r="O4615">
        <v>24</v>
      </c>
      <c r="P4615">
        <v>4012004</v>
      </c>
    </row>
    <row r="4616" spans="1:16" x14ac:dyDescent="0.25">
      <c r="A4616" s="9">
        <v>42.053565978999998</v>
      </c>
      <c r="B4616" s="9">
        <v>35.659999847400002</v>
      </c>
      <c r="C4616" s="1">
        <f t="shared" si="71"/>
        <v>-6.3935661315999965</v>
      </c>
      <c r="D4616">
        <v>4302004</v>
      </c>
      <c r="E4616">
        <v>24</v>
      </c>
      <c r="G4616" t="str">
        <f>VLOOKUP(E4616,'RMSE Summary'!$P$2:$Q$63,2)</f>
        <v>Coyote US</v>
      </c>
      <c r="K4616" s="9"/>
      <c r="L4616" s="9">
        <v>42.053565978999998</v>
      </c>
      <c r="M4616" s="9">
        <v>35.659999847400002</v>
      </c>
      <c r="N4616" t="s">
        <v>217</v>
      </c>
      <c r="O4616">
        <v>24</v>
      </c>
      <c r="P4616">
        <v>4302004</v>
      </c>
    </row>
    <row r="4617" spans="1:16" x14ac:dyDescent="0.25">
      <c r="A4617" s="9">
        <v>41.979064941399997</v>
      </c>
      <c r="B4617" s="9">
        <v>35.549999237100003</v>
      </c>
      <c r="C4617" s="1">
        <f t="shared" si="71"/>
        <v>-6.4290657042999939</v>
      </c>
      <c r="D4617">
        <v>5272004</v>
      </c>
      <c r="E4617">
        <v>24</v>
      </c>
      <c r="G4617" t="str">
        <f>VLOOKUP(E4617,'RMSE Summary'!$P$2:$Q$63,2)</f>
        <v>Coyote US</v>
      </c>
      <c r="K4617" s="9"/>
      <c r="L4617" s="9">
        <v>41.979064941399997</v>
      </c>
      <c r="M4617" s="9">
        <v>35.549999237100003</v>
      </c>
      <c r="N4617" t="s">
        <v>217</v>
      </c>
      <c r="O4617">
        <v>24</v>
      </c>
      <c r="P4617">
        <v>5272004</v>
      </c>
    </row>
    <row r="4618" spans="1:16" x14ac:dyDescent="0.25">
      <c r="A4618" s="9">
        <v>41.876148223900003</v>
      </c>
      <c r="B4618" s="9">
        <v>36.159999847400002</v>
      </c>
      <c r="C4618" s="1">
        <f t="shared" si="71"/>
        <v>-5.7161483765000014</v>
      </c>
      <c r="D4618">
        <v>6292004</v>
      </c>
      <c r="E4618">
        <v>24</v>
      </c>
      <c r="G4618" t="str">
        <f>VLOOKUP(E4618,'RMSE Summary'!$P$2:$Q$63,2)</f>
        <v>Coyote US</v>
      </c>
      <c r="K4618" s="9"/>
      <c r="L4618" s="9">
        <v>41.876148223900003</v>
      </c>
      <c r="M4618" s="9">
        <v>36.159999847400002</v>
      </c>
      <c r="N4618" t="s">
        <v>217</v>
      </c>
      <c r="O4618">
        <v>24</v>
      </c>
      <c r="P4618">
        <v>6292004</v>
      </c>
    </row>
    <row r="4619" spans="1:16" x14ac:dyDescent="0.25">
      <c r="A4619" s="9">
        <v>41.768032073999997</v>
      </c>
      <c r="B4619" s="9">
        <v>36.1100006104</v>
      </c>
      <c r="C4619" s="1">
        <f t="shared" si="71"/>
        <v>-5.6580314635999969</v>
      </c>
      <c r="D4619">
        <v>8032004</v>
      </c>
      <c r="E4619">
        <v>24</v>
      </c>
      <c r="G4619" t="str">
        <f>VLOOKUP(E4619,'RMSE Summary'!$P$2:$Q$63,2)</f>
        <v>Coyote US</v>
      </c>
      <c r="K4619" s="9"/>
      <c r="L4619" s="9">
        <v>41.768032073999997</v>
      </c>
      <c r="M4619" s="9">
        <v>36.1100006104</v>
      </c>
      <c r="N4619" t="s">
        <v>217</v>
      </c>
      <c r="O4619">
        <v>24</v>
      </c>
      <c r="P4619">
        <v>8032004</v>
      </c>
    </row>
    <row r="4620" spans="1:16" x14ac:dyDescent="0.25">
      <c r="A4620" s="9">
        <v>41.701328277599998</v>
      </c>
      <c r="B4620" s="9">
        <v>36.099998474099998</v>
      </c>
      <c r="C4620" s="1">
        <f t="shared" si="71"/>
        <v>-5.6013298035000005</v>
      </c>
      <c r="D4620">
        <v>8302004</v>
      </c>
      <c r="E4620">
        <v>24</v>
      </c>
      <c r="G4620" t="str">
        <f>VLOOKUP(E4620,'RMSE Summary'!$P$2:$Q$63,2)</f>
        <v>Coyote US</v>
      </c>
      <c r="K4620" s="9"/>
      <c r="L4620" s="9">
        <v>41.701328277599998</v>
      </c>
      <c r="M4620" s="9">
        <v>36.099998474099998</v>
      </c>
      <c r="N4620" t="s">
        <v>217</v>
      </c>
      <c r="O4620">
        <v>24</v>
      </c>
      <c r="P4620">
        <v>8302004</v>
      </c>
    </row>
    <row r="4621" spans="1:16" x14ac:dyDescent="0.25">
      <c r="A4621" s="9">
        <v>41.676189422599997</v>
      </c>
      <c r="B4621" s="9">
        <v>36.090000152599998</v>
      </c>
      <c r="C4621" s="1">
        <f t="shared" si="71"/>
        <v>-5.5861892699999984</v>
      </c>
      <c r="D4621">
        <v>9292004</v>
      </c>
      <c r="E4621">
        <v>24</v>
      </c>
      <c r="G4621" t="str">
        <f>VLOOKUP(E4621,'RMSE Summary'!$P$2:$Q$63,2)</f>
        <v>Coyote US</v>
      </c>
      <c r="K4621" s="9"/>
      <c r="L4621" s="9">
        <v>41.676189422599997</v>
      </c>
      <c r="M4621" s="9">
        <v>36.090000152599998</v>
      </c>
      <c r="N4621" t="s">
        <v>217</v>
      </c>
      <c r="O4621">
        <v>24</v>
      </c>
      <c r="P4621">
        <v>9292004</v>
      </c>
    </row>
    <row r="4622" spans="1:16" x14ac:dyDescent="0.25">
      <c r="A4622" s="9">
        <v>41.724056243900002</v>
      </c>
      <c r="B4622" s="9">
        <v>36.150001525900002</v>
      </c>
      <c r="C4622" s="1">
        <f t="shared" si="71"/>
        <v>-5.5740547179999993</v>
      </c>
      <c r="D4622">
        <v>10272004</v>
      </c>
      <c r="E4622">
        <v>24</v>
      </c>
      <c r="G4622" t="str">
        <f>VLOOKUP(E4622,'RMSE Summary'!$P$2:$Q$63,2)</f>
        <v>Coyote US</v>
      </c>
      <c r="K4622" s="9"/>
      <c r="L4622" s="9">
        <v>41.724056243900002</v>
      </c>
      <c r="M4622" s="9">
        <v>36.150001525900002</v>
      </c>
      <c r="N4622" t="s">
        <v>217</v>
      </c>
      <c r="O4622">
        <v>24</v>
      </c>
      <c r="P4622">
        <v>10272004</v>
      </c>
    </row>
    <row r="4623" spans="1:16" x14ac:dyDescent="0.25">
      <c r="A4623" s="9">
        <v>41.839942932100001</v>
      </c>
      <c r="B4623" s="9">
        <v>36.209999084499998</v>
      </c>
      <c r="C4623" s="1">
        <f t="shared" si="71"/>
        <v>-5.6299438476000034</v>
      </c>
      <c r="D4623">
        <v>12012004</v>
      </c>
      <c r="E4623">
        <v>24</v>
      </c>
      <c r="G4623" t="str">
        <f>VLOOKUP(E4623,'RMSE Summary'!$P$2:$Q$63,2)</f>
        <v>Coyote US</v>
      </c>
      <c r="K4623" s="9"/>
      <c r="L4623" s="9">
        <v>41.839942932100001</v>
      </c>
      <c r="M4623" s="9">
        <v>36.209999084499998</v>
      </c>
      <c r="N4623" t="s">
        <v>217</v>
      </c>
      <c r="O4623">
        <v>24</v>
      </c>
      <c r="P4623">
        <v>12012004</v>
      </c>
    </row>
    <row r="4624" spans="1:16" x14ac:dyDescent="0.25">
      <c r="A4624" s="9">
        <v>41.878269195599998</v>
      </c>
      <c r="B4624" s="9">
        <v>36.3699989319</v>
      </c>
      <c r="C4624" s="1">
        <f t="shared" si="71"/>
        <v>-5.5082702636999983</v>
      </c>
      <c r="D4624">
        <v>12282004</v>
      </c>
      <c r="E4624">
        <v>24</v>
      </c>
      <c r="G4624" t="str">
        <f>VLOOKUP(E4624,'RMSE Summary'!$P$2:$Q$63,2)</f>
        <v>Coyote US</v>
      </c>
      <c r="K4624" s="9"/>
      <c r="L4624" s="9">
        <v>41.878269195599998</v>
      </c>
      <c r="M4624" s="9">
        <v>36.3699989319</v>
      </c>
      <c r="N4624" t="s">
        <v>217</v>
      </c>
      <c r="O4624">
        <v>24</v>
      </c>
      <c r="P4624">
        <v>12282004</v>
      </c>
    </row>
    <row r="4625" spans="1:16" x14ac:dyDescent="0.25">
      <c r="A4625" s="9">
        <v>42.013404846199997</v>
      </c>
      <c r="B4625" s="9">
        <v>36.080001831099999</v>
      </c>
      <c r="C4625" s="1">
        <f t="shared" si="71"/>
        <v>-5.9334030150999979</v>
      </c>
      <c r="D4625">
        <v>2092005</v>
      </c>
      <c r="E4625">
        <v>24</v>
      </c>
      <c r="G4625" t="str">
        <f>VLOOKUP(E4625,'RMSE Summary'!$P$2:$Q$63,2)</f>
        <v>Coyote US</v>
      </c>
      <c r="K4625" s="9"/>
      <c r="L4625" s="9">
        <v>42.013404846199997</v>
      </c>
      <c r="M4625" s="9">
        <v>36.080001831099999</v>
      </c>
      <c r="N4625" t="s">
        <v>217</v>
      </c>
      <c r="O4625">
        <v>24</v>
      </c>
      <c r="P4625">
        <v>2092005</v>
      </c>
    </row>
    <row r="4626" spans="1:16" x14ac:dyDescent="0.25">
      <c r="A4626" s="9">
        <v>42.046577453600001</v>
      </c>
      <c r="B4626" s="9">
        <v>37.200000762899997</v>
      </c>
      <c r="C4626" s="1">
        <f t="shared" si="71"/>
        <v>-4.8465766907000045</v>
      </c>
      <c r="D4626">
        <v>2222005</v>
      </c>
      <c r="E4626">
        <v>24</v>
      </c>
      <c r="G4626" t="str">
        <f>VLOOKUP(E4626,'RMSE Summary'!$P$2:$Q$63,2)</f>
        <v>Coyote US</v>
      </c>
      <c r="K4626" s="9"/>
      <c r="L4626" s="9">
        <v>42.046577453600001</v>
      </c>
      <c r="M4626" s="9">
        <v>37.200000762899997</v>
      </c>
      <c r="N4626" t="s">
        <v>217</v>
      </c>
      <c r="O4626">
        <v>24</v>
      </c>
      <c r="P4626">
        <v>2222005</v>
      </c>
    </row>
    <row r="4627" spans="1:16" x14ac:dyDescent="0.25">
      <c r="A4627" s="9">
        <v>42.146873474099998</v>
      </c>
      <c r="B4627" s="9">
        <v>36.6100006104</v>
      </c>
      <c r="C4627" s="1">
        <f t="shared" si="71"/>
        <v>-5.5368728636999975</v>
      </c>
      <c r="D4627">
        <v>3302005</v>
      </c>
      <c r="E4627">
        <v>24</v>
      </c>
      <c r="G4627" t="str">
        <f>VLOOKUP(E4627,'RMSE Summary'!$P$2:$Q$63,2)</f>
        <v>Coyote US</v>
      </c>
      <c r="K4627" s="9"/>
      <c r="L4627" s="9">
        <v>42.146873474099998</v>
      </c>
      <c r="M4627" s="9">
        <v>36.6100006104</v>
      </c>
      <c r="N4627" t="s">
        <v>217</v>
      </c>
      <c r="O4627">
        <v>24</v>
      </c>
      <c r="P4627">
        <v>3302005</v>
      </c>
    </row>
    <row r="4628" spans="1:16" x14ac:dyDescent="0.25">
      <c r="A4628" s="9">
        <v>42.232227325399997</v>
      </c>
      <c r="B4628" s="9">
        <v>35.959999084499998</v>
      </c>
      <c r="C4628" s="1">
        <f t="shared" si="71"/>
        <v>-6.2722282408999988</v>
      </c>
      <c r="D4628">
        <v>5022005</v>
      </c>
      <c r="E4628">
        <v>24</v>
      </c>
      <c r="G4628" t="str">
        <f>VLOOKUP(E4628,'RMSE Summary'!$P$2:$Q$63,2)</f>
        <v>Coyote US</v>
      </c>
      <c r="K4628" s="9"/>
      <c r="L4628" s="9">
        <v>42.232227325399997</v>
      </c>
      <c r="M4628" s="9">
        <v>35.959999084499998</v>
      </c>
      <c r="N4628" t="s">
        <v>217</v>
      </c>
      <c r="O4628">
        <v>24</v>
      </c>
      <c r="P4628">
        <v>5022005</v>
      </c>
    </row>
    <row r="4629" spans="1:16" x14ac:dyDescent="0.25">
      <c r="A4629" s="9">
        <v>42.223144531199999</v>
      </c>
      <c r="B4629" s="9">
        <v>35.790000915500002</v>
      </c>
      <c r="C4629" s="1">
        <f t="shared" si="71"/>
        <v>-6.433143615699997</v>
      </c>
      <c r="D4629">
        <v>5262005</v>
      </c>
      <c r="E4629">
        <v>24</v>
      </c>
      <c r="G4629" t="str">
        <f>VLOOKUP(E4629,'RMSE Summary'!$P$2:$Q$63,2)</f>
        <v>Coyote US</v>
      </c>
      <c r="K4629" s="9"/>
      <c r="L4629" s="9">
        <v>42.223144531199999</v>
      </c>
      <c r="M4629" s="9">
        <v>35.790000915500002</v>
      </c>
      <c r="N4629" t="s">
        <v>217</v>
      </c>
      <c r="O4629">
        <v>24</v>
      </c>
      <c r="P4629">
        <v>5262005</v>
      </c>
    </row>
    <row r="4630" spans="1:16" x14ac:dyDescent="0.25">
      <c r="A4630" s="9">
        <v>42.103847503700003</v>
      </c>
      <c r="B4630" s="9">
        <v>36.319999694800003</v>
      </c>
      <c r="C4630" s="1">
        <f t="shared" ref="C4630:C4693" si="72">B4630-A4630</f>
        <v>-5.7838478088999992</v>
      </c>
      <c r="D4630">
        <v>6302005</v>
      </c>
      <c r="E4630">
        <v>24</v>
      </c>
      <c r="G4630" t="str">
        <f>VLOOKUP(E4630,'RMSE Summary'!$P$2:$Q$63,2)</f>
        <v>Coyote US</v>
      </c>
      <c r="K4630" s="9"/>
      <c r="L4630" s="9">
        <v>42.103847503700003</v>
      </c>
      <c r="M4630" s="9">
        <v>36.319999694800003</v>
      </c>
      <c r="N4630" t="s">
        <v>217</v>
      </c>
      <c r="O4630">
        <v>24</v>
      </c>
      <c r="P4630">
        <v>6302005</v>
      </c>
    </row>
    <row r="4631" spans="1:16" x14ac:dyDescent="0.25">
      <c r="A4631" s="9">
        <v>41.997303008999999</v>
      </c>
      <c r="B4631" s="9">
        <v>36.240001678500001</v>
      </c>
      <c r="C4631" s="1">
        <f t="shared" si="72"/>
        <v>-5.7573013304999989</v>
      </c>
      <c r="D4631">
        <v>7282005</v>
      </c>
      <c r="E4631">
        <v>24</v>
      </c>
      <c r="G4631" t="str">
        <f>VLOOKUP(E4631,'RMSE Summary'!$P$2:$Q$63,2)</f>
        <v>Coyote US</v>
      </c>
      <c r="K4631" s="9"/>
      <c r="L4631" s="9">
        <v>41.997303008999999</v>
      </c>
      <c r="M4631" s="9">
        <v>36.240001678500001</v>
      </c>
      <c r="N4631" t="s">
        <v>217</v>
      </c>
      <c r="O4631">
        <v>24</v>
      </c>
      <c r="P4631">
        <v>7282005</v>
      </c>
    </row>
    <row r="4632" spans="1:16" x14ac:dyDescent="0.25">
      <c r="A4632" s="9">
        <v>41.923042297400002</v>
      </c>
      <c r="B4632" s="9">
        <v>36.180000305199997</v>
      </c>
      <c r="C4632" s="1">
        <f t="shared" si="72"/>
        <v>-5.7430419922000056</v>
      </c>
      <c r="D4632">
        <v>8262005</v>
      </c>
      <c r="E4632">
        <v>24</v>
      </c>
      <c r="G4632" t="str">
        <f>VLOOKUP(E4632,'RMSE Summary'!$P$2:$Q$63,2)</f>
        <v>Coyote US</v>
      </c>
      <c r="K4632" s="9"/>
      <c r="L4632" s="9">
        <v>41.923042297400002</v>
      </c>
      <c r="M4632" s="9">
        <v>36.180000305199997</v>
      </c>
      <c r="N4632" t="s">
        <v>217</v>
      </c>
      <c r="O4632">
        <v>24</v>
      </c>
      <c r="P4632">
        <v>8262005</v>
      </c>
    </row>
    <row r="4633" spans="1:16" x14ac:dyDescent="0.25">
      <c r="A4633" s="9">
        <v>41.878406524699997</v>
      </c>
      <c r="B4633" s="9">
        <v>36.169998168900001</v>
      </c>
      <c r="C4633" s="1">
        <f t="shared" si="72"/>
        <v>-5.7084083557999961</v>
      </c>
      <c r="D4633">
        <v>9282005</v>
      </c>
      <c r="E4633">
        <v>24</v>
      </c>
      <c r="G4633" t="str">
        <f>VLOOKUP(E4633,'RMSE Summary'!$P$2:$Q$63,2)</f>
        <v>Coyote US</v>
      </c>
      <c r="K4633" s="9"/>
      <c r="L4633" s="9">
        <v>41.878406524699997</v>
      </c>
      <c r="M4633" s="9">
        <v>36.169998168900001</v>
      </c>
      <c r="N4633" t="s">
        <v>217</v>
      </c>
      <c r="O4633">
        <v>24</v>
      </c>
      <c r="P4633">
        <v>9282005</v>
      </c>
    </row>
    <row r="4634" spans="1:16" x14ac:dyDescent="0.25">
      <c r="A4634" s="9">
        <v>41.851535797099999</v>
      </c>
      <c r="B4634" s="9">
        <v>36.069999694800003</v>
      </c>
      <c r="C4634" s="1">
        <f t="shared" si="72"/>
        <v>-5.7815361022999952</v>
      </c>
      <c r="D4634">
        <v>10282005</v>
      </c>
      <c r="E4634">
        <v>24</v>
      </c>
      <c r="G4634" t="str">
        <f>VLOOKUP(E4634,'RMSE Summary'!$P$2:$Q$63,2)</f>
        <v>Coyote US</v>
      </c>
      <c r="K4634" s="9"/>
      <c r="L4634" s="9">
        <v>41.851535797099999</v>
      </c>
      <c r="M4634" s="9">
        <v>36.069999694800003</v>
      </c>
      <c r="N4634" t="s">
        <v>217</v>
      </c>
      <c r="O4634">
        <v>24</v>
      </c>
      <c r="P4634">
        <v>10282005</v>
      </c>
    </row>
    <row r="4635" spans="1:16" x14ac:dyDescent="0.25">
      <c r="A4635" s="9">
        <v>41.8759307861</v>
      </c>
      <c r="B4635" s="9">
        <v>36.200000762899997</v>
      </c>
      <c r="C4635" s="1">
        <f t="shared" si="72"/>
        <v>-5.6759300232000029</v>
      </c>
      <c r="D4635">
        <v>12062005</v>
      </c>
      <c r="E4635">
        <v>24</v>
      </c>
      <c r="G4635" t="str">
        <f>VLOOKUP(E4635,'RMSE Summary'!$P$2:$Q$63,2)</f>
        <v>Coyote US</v>
      </c>
      <c r="K4635" s="9"/>
      <c r="L4635" s="9">
        <v>41.8759307861</v>
      </c>
      <c r="M4635" s="9">
        <v>36.200000762899997</v>
      </c>
      <c r="N4635" t="s">
        <v>217</v>
      </c>
      <c r="O4635">
        <v>24</v>
      </c>
      <c r="P4635">
        <v>12062005</v>
      </c>
    </row>
    <row r="4636" spans="1:16" x14ac:dyDescent="0.25">
      <c r="A4636" s="9">
        <v>41.9671936035</v>
      </c>
      <c r="B4636" s="9">
        <v>36.950000762899997</v>
      </c>
      <c r="C4636" s="1">
        <f t="shared" si="72"/>
        <v>-5.0171928406000035</v>
      </c>
      <c r="D4636">
        <v>1062006</v>
      </c>
      <c r="E4636">
        <v>24</v>
      </c>
      <c r="G4636" t="str">
        <f>VLOOKUP(E4636,'RMSE Summary'!$P$2:$Q$63,2)</f>
        <v>Coyote US</v>
      </c>
      <c r="K4636" s="9"/>
      <c r="L4636" s="9">
        <v>41.9671936035</v>
      </c>
      <c r="M4636" s="9">
        <v>36.950000762899997</v>
      </c>
      <c r="N4636" t="s">
        <v>217</v>
      </c>
      <c r="O4636">
        <v>24</v>
      </c>
      <c r="P4636">
        <v>1062006</v>
      </c>
    </row>
    <row r="4637" spans="1:16" x14ac:dyDescent="0.25">
      <c r="A4637" s="9">
        <v>42.038612365699997</v>
      </c>
      <c r="B4637" s="9">
        <v>36.290000915500002</v>
      </c>
      <c r="C4637" s="1">
        <f t="shared" si="72"/>
        <v>-5.748611450199995</v>
      </c>
      <c r="D4637">
        <v>2012006</v>
      </c>
      <c r="E4637">
        <v>24</v>
      </c>
      <c r="G4637" t="str">
        <f>VLOOKUP(E4637,'RMSE Summary'!$P$2:$Q$63,2)</f>
        <v>Coyote US</v>
      </c>
      <c r="K4637" s="9"/>
      <c r="L4637" s="9">
        <v>42.038612365699997</v>
      </c>
      <c r="M4637" s="9">
        <v>36.290000915500002</v>
      </c>
      <c r="N4637" t="s">
        <v>217</v>
      </c>
      <c r="O4637">
        <v>24</v>
      </c>
      <c r="P4637">
        <v>2012006</v>
      </c>
    </row>
    <row r="4638" spans="1:16" x14ac:dyDescent="0.25">
      <c r="A4638" s="9">
        <v>42.082107543900001</v>
      </c>
      <c r="B4638" s="9">
        <v>36.6399993896</v>
      </c>
      <c r="C4638" s="1">
        <f t="shared" si="72"/>
        <v>-5.4421081543000014</v>
      </c>
      <c r="D4638">
        <v>3022006</v>
      </c>
      <c r="E4638">
        <v>24</v>
      </c>
      <c r="G4638" t="str">
        <f>VLOOKUP(E4638,'RMSE Summary'!$P$2:$Q$63,2)</f>
        <v>Coyote US</v>
      </c>
      <c r="K4638" s="9"/>
      <c r="L4638" s="9">
        <v>42.082107543900001</v>
      </c>
      <c r="M4638" s="9">
        <v>36.6399993896</v>
      </c>
      <c r="N4638" t="s">
        <v>217</v>
      </c>
      <c r="O4638">
        <v>24</v>
      </c>
      <c r="P4638">
        <v>3022006</v>
      </c>
    </row>
    <row r="4639" spans="1:16" x14ac:dyDescent="0.25">
      <c r="A4639" s="9">
        <v>42.154212951700003</v>
      </c>
      <c r="B4639" s="9">
        <v>36.409999847400002</v>
      </c>
      <c r="C4639" s="1">
        <f t="shared" si="72"/>
        <v>-5.7442131043000018</v>
      </c>
      <c r="D4639">
        <v>3292006</v>
      </c>
      <c r="E4639">
        <v>24</v>
      </c>
      <c r="G4639" t="str">
        <f>VLOOKUP(E4639,'RMSE Summary'!$P$2:$Q$63,2)</f>
        <v>Coyote US</v>
      </c>
      <c r="K4639" s="9"/>
      <c r="L4639" s="9">
        <v>42.154212951700003</v>
      </c>
      <c r="M4639" s="9">
        <v>36.409999847400002</v>
      </c>
      <c r="N4639" t="s">
        <v>217</v>
      </c>
      <c r="O4639">
        <v>24</v>
      </c>
      <c r="P4639">
        <v>3292006</v>
      </c>
    </row>
    <row r="4640" spans="1:16" x14ac:dyDescent="0.25">
      <c r="A4640" s="9">
        <v>42.259777069099997</v>
      </c>
      <c r="B4640" s="9">
        <v>36.3699989319</v>
      </c>
      <c r="C4640" s="1">
        <f t="shared" si="72"/>
        <v>-5.8897781371999969</v>
      </c>
      <c r="D4640">
        <v>4262006</v>
      </c>
      <c r="E4640">
        <v>24</v>
      </c>
      <c r="G4640" t="str">
        <f>VLOOKUP(E4640,'RMSE Summary'!$P$2:$Q$63,2)</f>
        <v>Coyote US</v>
      </c>
      <c r="K4640" s="9"/>
      <c r="L4640" s="9">
        <v>42.259777069099997</v>
      </c>
      <c r="M4640" s="9">
        <v>36.3699989319</v>
      </c>
      <c r="N4640" t="s">
        <v>217</v>
      </c>
      <c r="O4640">
        <v>24</v>
      </c>
      <c r="P4640">
        <v>4262006</v>
      </c>
    </row>
    <row r="4641" spans="1:16" x14ac:dyDescent="0.25">
      <c r="A4641" s="9">
        <v>42.323608398399998</v>
      </c>
      <c r="B4641" s="9">
        <v>35.939998626700003</v>
      </c>
      <c r="C4641" s="1">
        <f t="shared" si="72"/>
        <v>-6.3836097716999944</v>
      </c>
      <c r="D4641">
        <v>5252006</v>
      </c>
      <c r="E4641">
        <v>24</v>
      </c>
      <c r="G4641" t="str">
        <f>VLOOKUP(E4641,'RMSE Summary'!$P$2:$Q$63,2)</f>
        <v>Coyote US</v>
      </c>
      <c r="K4641" s="9"/>
      <c r="L4641" s="9">
        <v>42.323608398399998</v>
      </c>
      <c r="M4641" s="9">
        <v>35.939998626700003</v>
      </c>
      <c r="N4641" t="s">
        <v>217</v>
      </c>
      <c r="O4641">
        <v>24</v>
      </c>
      <c r="P4641">
        <v>5252006</v>
      </c>
    </row>
    <row r="4642" spans="1:16" x14ac:dyDescent="0.25">
      <c r="A4642" s="9">
        <v>42.1527404785</v>
      </c>
      <c r="B4642" s="9">
        <v>35.650001525900002</v>
      </c>
      <c r="C4642" s="1">
        <f t="shared" si="72"/>
        <v>-6.5027389525999979</v>
      </c>
      <c r="D4642">
        <v>7062006</v>
      </c>
      <c r="E4642">
        <v>24</v>
      </c>
      <c r="G4642" t="str">
        <f>VLOOKUP(E4642,'RMSE Summary'!$P$2:$Q$63,2)</f>
        <v>Coyote US</v>
      </c>
      <c r="K4642" s="9"/>
      <c r="L4642" s="9">
        <v>42.1527404785</v>
      </c>
      <c r="M4642" s="9">
        <v>35.650001525900002</v>
      </c>
      <c r="N4642" t="s">
        <v>217</v>
      </c>
      <c r="O4642">
        <v>24</v>
      </c>
      <c r="P4642">
        <v>7062006</v>
      </c>
    </row>
    <row r="4643" spans="1:16" x14ac:dyDescent="0.25">
      <c r="A4643" s="9">
        <v>41.990882873499999</v>
      </c>
      <c r="B4643" s="9">
        <v>36.200000762899997</v>
      </c>
      <c r="C4643" s="1">
        <f t="shared" si="72"/>
        <v>-5.7908821106000019</v>
      </c>
      <c r="D4643">
        <v>8102006</v>
      </c>
      <c r="E4643">
        <v>24</v>
      </c>
      <c r="G4643" t="str">
        <f>VLOOKUP(E4643,'RMSE Summary'!$P$2:$Q$63,2)</f>
        <v>Coyote US</v>
      </c>
      <c r="K4643" s="9"/>
      <c r="L4643" s="9">
        <v>41.990882873499999</v>
      </c>
      <c r="M4643" s="9">
        <v>36.200000762899997</v>
      </c>
      <c r="N4643" t="s">
        <v>217</v>
      </c>
      <c r="O4643">
        <v>24</v>
      </c>
      <c r="P4643">
        <v>8102006</v>
      </c>
    </row>
    <row r="4644" spans="1:16" x14ac:dyDescent="0.25">
      <c r="A4644" s="9">
        <v>41.958827972400002</v>
      </c>
      <c r="B4644" s="9">
        <v>36.180000305199997</v>
      </c>
      <c r="C4644" s="1">
        <f t="shared" si="72"/>
        <v>-5.7788276672000052</v>
      </c>
      <c r="D4644">
        <v>9012006</v>
      </c>
      <c r="E4644">
        <v>24</v>
      </c>
      <c r="G4644" t="str">
        <f>VLOOKUP(E4644,'RMSE Summary'!$P$2:$Q$63,2)</f>
        <v>Coyote US</v>
      </c>
      <c r="K4644" s="9"/>
      <c r="L4644" s="9">
        <v>41.958827972400002</v>
      </c>
      <c r="M4644" s="9">
        <v>36.180000305199997</v>
      </c>
      <c r="N4644" t="s">
        <v>217</v>
      </c>
      <c r="O4644">
        <v>24</v>
      </c>
      <c r="P4644">
        <v>9012006</v>
      </c>
    </row>
    <row r="4645" spans="1:16" x14ac:dyDescent="0.25">
      <c r="A4645" s="9">
        <v>41.920494079599997</v>
      </c>
      <c r="B4645" s="9">
        <v>36.099998474099998</v>
      </c>
      <c r="C4645" s="1">
        <f t="shared" si="72"/>
        <v>-5.8204956054999997</v>
      </c>
      <c r="D4645">
        <v>10042006</v>
      </c>
      <c r="E4645">
        <v>24</v>
      </c>
      <c r="G4645" t="str">
        <f>VLOOKUP(E4645,'RMSE Summary'!$P$2:$Q$63,2)</f>
        <v>Coyote US</v>
      </c>
      <c r="K4645" s="9"/>
      <c r="L4645" s="9">
        <v>41.920494079599997</v>
      </c>
      <c r="M4645" s="9">
        <v>36.099998474099998</v>
      </c>
      <c r="N4645" t="s">
        <v>217</v>
      </c>
      <c r="O4645">
        <v>24</v>
      </c>
      <c r="P4645">
        <v>10042006</v>
      </c>
    </row>
    <row r="4646" spans="1:16" x14ac:dyDescent="0.25">
      <c r="A4646" s="9">
        <v>41.905952453600001</v>
      </c>
      <c r="B4646" s="9">
        <v>36.1199989319</v>
      </c>
      <c r="C4646" s="1">
        <f t="shared" si="72"/>
        <v>-5.7859535217000015</v>
      </c>
      <c r="D4646">
        <v>11012006</v>
      </c>
      <c r="E4646">
        <v>24</v>
      </c>
      <c r="G4646" t="str">
        <f>VLOOKUP(E4646,'RMSE Summary'!$P$2:$Q$63,2)</f>
        <v>Coyote US</v>
      </c>
      <c r="K4646" s="9"/>
      <c r="L4646" s="9">
        <v>41.905952453600001</v>
      </c>
      <c r="M4646" s="9">
        <v>36.1199989319</v>
      </c>
      <c r="N4646" t="s">
        <v>217</v>
      </c>
      <c r="O4646">
        <v>24</v>
      </c>
      <c r="P4646">
        <v>11012006</v>
      </c>
    </row>
    <row r="4647" spans="1:16" x14ac:dyDescent="0.25">
      <c r="A4647" s="9">
        <v>41.927127838099999</v>
      </c>
      <c r="B4647" s="9">
        <v>36.159999847400002</v>
      </c>
      <c r="C4647" s="1">
        <f t="shared" si="72"/>
        <v>-5.767127990699997</v>
      </c>
      <c r="D4647">
        <v>11292006</v>
      </c>
      <c r="E4647">
        <v>24</v>
      </c>
      <c r="G4647" t="str">
        <f>VLOOKUP(E4647,'RMSE Summary'!$P$2:$Q$63,2)</f>
        <v>Coyote US</v>
      </c>
      <c r="K4647" s="9"/>
      <c r="L4647" s="9">
        <v>41.927127838099999</v>
      </c>
      <c r="M4647" s="9">
        <v>36.159999847400002</v>
      </c>
      <c r="N4647" t="s">
        <v>217</v>
      </c>
      <c r="O4647">
        <v>24</v>
      </c>
      <c r="P4647">
        <v>11292006</v>
      </c>
    </row>
    <row r="4648" spans="1:16" x14ac:dyDescent="0.25">
      <c r="A4648" s="9">
        <v>41.967575073200003</v>
      </c>
      <c r="B4648" s="9">
        <v>36.189998626700003</v>
      </c>
      <c r="C4648" s="1">
        <f t="shared" si="72"/>
        <v>-5.7775764464999995</v>
      </c>
      <c r="D4648">
        <v>12222006</v>
      </c>
      <c r="E4648">
        <v>24</v>
      </c>
      <c r="G4648" t="str">
        <f>VLOOKUP(E4648,'RMSE Summary'!$P$2:$Q$63,2)</f>
        <v>Coyote US</v>
      </c>
      <c r="K4648" s="9"/>
      <c r="L4648" s="9">
        <v>41.967575073200003</v>
      </c>
      <c r="M4648" s="9">
        <v>36.189998626700003</v>
      </c>
      <c r="N4648" t="s">
        <v>217</v>
      </c>
      <c r="O4648">
        <v>24</v>
      </c>
      <c r="P4648">
        <v>12222006</v>
      </c>
    </row>
    <row r="4649" spans="1:16" x14ac:dyDescent="0.25">
      <c r="A4649" s="9">
        <v>42.041168212899997</v>
      </c>
      <c r="B4649" s="9">
        <v>36.1100006104</v>
      </c>
      <c r="C4649" s="1">
        <f t="shared" si="72"/>
        <v>-5.9311676024999969</v>
      </c>
      <c r="D4649">
        <v>2052007</v>
      </c>
      <c r="E4649">
        <v>24</v>
      </c>
      <c r="G4649" t="str">
        <f>VLOOKUP(E4649,'RMSE Summary'!$P$2:$Q$63,2)</f>
        <v>Coyote US</v>
      </c>
      <c r="K4649" s="9"/>
      <c r="L4649" s="9">
        <v>42.041168212899997</v>
      </c>
      <c r="M4649" s="9">
        <v>36.1100006104</v>
      </c>
      <c r="N4649" t="s">
        <v>217</v>
      </c>
      <c r="O4649">
        <v>24</v>
      </c>
      <c r="P4649">
        <v>2052007</v>
      </c>
    </row>
    <row r="4650" spans="1:16" x14ac:dyDescent="0.25">
      <c r="A4650" s="9">
        <v>42.068912506099998</v>
      </c>
      <c r="B4650" s="9">
        <v>36.509998321499999</v>
      </c>
      <c r="C4650" s="1">
        <f t="shared" si="72"/>
        <v>-5.558914184599999</v>
      </c>
      <c r="D4650">
        <v>2272007</v>
      </c>
      <c r="E4650">
        <v>24</v>
      </c>
      <c r="G4650" t="str">
        <f>VLOOKUP(E4650,'RMSE Summary'!$P$2:$Q$63,2)</f>
        <v>Coyote US</v>
      </c>
      <c r="K4650" s="9"/>
      <c r="L4650" s="9">
        <v>42.068912506099998</v>
      </c>
      <c r="M4650" s="9">
        <v>36.509998321499999</v>
      </c>
      <c r="N4650" t="s">
        <v>217</v>
      </c>
      <c r="O4650">
        <v>24</v>
      </c>
      <c r="P4650">
        <v>2272007</v>
      </c>
    </row>
    <row r="4651" spans="1:16" x14ac:dyDescent="0.25">
      <c r="A4651" s="9">
        <v>42.0585708618</v>
      </c>
      <c r="B4651" s="9">
        <v>35.450000762899997</v>
      </c>
      <c r="C4651" s="1">
        <f t="shared" si="72"/>
        <v>-6.6085700989000031</v>
      </c>
      <c r="D4651">
        <v>3272007</v>
      </c>
      <c r="E4651">
        <v>24</v>
      </c>
      <c r="G4651" t="str">
        <f>VLOOKUP(E4651,'RMSE Summary'!$P$2:$Q$63,2)</f>
        <v>Coyote US</v>
      </c>
      <c r="K4651" s="9"/>
      <c r="L4651" s="9">
        <v>42.0585708618</v>
      </c>
      <c r="M4651" s="9">
        <v>35.450000762899997</v>
      </c>
      <c r="N4651" t="s">
        <v>217</v>
      </c>
      <c r="O4651">
        <v>24</v>
      </c>
      <c r="P4651">
        <v>3272007</v>
      </c>
    </row>
    <row r="4652" spans="1:16" x14ac:dyDescent="0.25">
      <c r="A4652" s="9">
        <v>42.029422760000003</v>
      </c>
      <c r="B4652" s="9">
        <v>36.259998321499999</v>
      </c>
      <c r="C4652" s="1">
        <f t="shared" si="72"/>
        <v>-5.7694244385000033</v>
      </c>
      <c r="D4652">
        <v>5012007</v>
      </c>
      <c r="E4652">
        <v>24</v>
      </c>
      <c r="G4652" t="str">
        <f>VLOOKUP(E4652,'RMSE Summary'!$P$2:$Q$63,2)</f>
        <v>Coyote US</v>
      </c>
      <c r="K4652" s="9"/>
      <c r="L4652" s="9">
        <v>42.029422760000003</v>
      </c>
      <c r="M4652" s="9">
        <v>36.259998321499999</v>
      </c>
      <c r="N4652" t="s">
        <v>217</v>
      </c>
      <c r="O4652">
        <v>24</v>
      </c>
      <c r="P4652">
        <v>5012007</v>
      </c>
    </row>
    <row r="4653" spans="1:16" x14ac:dyDescent="0.25">
      <c r="A4653" s="9">
        <v>41.944538116499999</v>
      </c>
      <c r="B4653" s="9">
        <v>36.180000305199997</v>
      </c>
      <c r="C4653" s="1">
        <f t="shared" si="72"/>
        <v>-5.7645378113000021</v>
      </c>
      <c r="D4653">
        <v>5312007</v>
      </c>
      <c r="E4653">
        <v>24</v>
      </c>
      <c r="G4653" t="str">
        <f>VLOOKUP(E4653,'RMSE Summary'!$P$2:$Q$63,2)</f>
        <v>Coyote US</v>
      </c>
      <c r="K4653" s="9"/>
      <c r="L4653" s="9">
        <v>41.944538116499999</v>
      </c>
      <c r="M4653" s="9">
        <v>36.180000305199997</v>
      </c>
      <c r="N4653" t="s">
        <v>217</v>
      </c>
      <c r="O4653">
        <v>24</v>
      </c>
      <c r="P4653">
        <v>5312007</v>
      </c>
    </row>
    <row r="4654" spans="1:16" x14ac:dyDescent="0.25">
      <c r="A4654" s="9">
        <v>41.856571197500003</v>
      </c>
      <c r="B4654" s="9">
        <v>36.099998474099998</v>
      </c>
      <c r="C4654" s="1">
        <f t="shared" si="72"/>
        <v>-5.756572723400005</v>
      </c>
      <c r="D4654">
        <v>6272007</v>
      </c>
      <c r="E4654">
        <v>24</v>
      </c>
      <c r="G4654" t="str">
        <f>VLOOKUP(E4654,'RMSE Summary'!$P$2:$Q$63,2)</f>
        <v>Coyote US</v>
      </c>
      <c r="K4654" s="9"/>
      <c r="L4654" s="9">
        <v>41.856571197500003</v>
      </c>
      <c r="M4654" s="9">
        <v>36.099998474099998</v>
      </c>
      <c r="N4654" t="s">
        <v>217</v>
      </c>
      <c r="O4654">
        <v>24</v>
      </c>
      <c r="P4654">
        <v>6272007</v>
      </c>
    </row>
    <row r="4655" spans="1:16" x14ac:dyDescent="0.25">
      <c r="A4655" s="9">
        <v>41.749687194800003</v>
      </c>
      <c r="B4655" s="9">
        <v>36.060001373299997</v>
      </c>
      <c r="C4655" s="1">
        <f t="shared" si="72"/>
        <v>-5.6896858215000066</v>
      </c>
      <c r="D4655">
        <v>8022007</v>
      </c>
      <c r="E4655">
        <v>24</v>
      </c>
      <c r="G4655" t="str">
        <f>VLOOKUP(E4655,'RMSE Summary'!$P$2:$Q$63,2)</f>
        <v>Coyote US</v>
      </c>
      <c r="K4655" s="9"/>
      <c r="L4655" s="9">
        <v>41.749687194800003</v>
      </c>
      <c r="M4655" s="9">
        <v>36.060001373299997</v>
      </c>
      <c r="N4655" t="s">
        <v>217</v>
      </c>
      <c r="O4655">
        <v>24</v>
      </c>
      <c r="P4655">
        <v>8022007</v>
      </c>
    </row>
    <row r="4656" spans="1:16" x14ac:dyDescent="0.25">
      <c r="A4656" s="9">
        <v>41.6797103882</v>
      </c>
      <c r="B4656" s="9">
        <v>36.060001373299997</v>
      </c>
      <c r="C4656" s="1">
        <f t="shared" si="72"/>
        <v>-5.6197090149000033</v>
      </c>
      <c r="D4656">
        <v>8312007</v>
      </c>
      <c r="E4656">
        <v>24</v>
      </c>
      <c r="G4656" t="str">
        <f>VLOOKUP(E4656,'RMSE Summary'!$P$2:$Q$63,2)</f>
        <v>Coyote US</v>
      </c>
      <c r="K4656" s="9"/>
      <c r="L4656" s="9">
        <v>41.6797103882</v>
      </c>
      <c r="M4656" s="9">
        <v>36.060001373299997</v>
      </c>
      <c r="N4656" t="s">
        <v>217</v>
      </c>
      <c r="O4656">
        <v>24</v>
      </c>
      <c r="P4656">
        <v>8312007</v>
      </c>
    </row>
    <row r="4657" spans="1:16" x14ac:dyDescent="0.25">
      <c r="A4657" s="9">
        <v>41.677356719999999</v>
      </c>
      <c r="B4657" s="9">
        <v>36.029998779300001</v>
      </c>
      <c r="C4657" s="1">
        <f t="shared" si="72"/>
        <v>-5.6473579406999974</v>
      </c>
      <c r="D4657">
        <v>10022007</v>
      </c>
      <c r="E4657">
        <v>24</v>
      </c>
      <c r="G4657" t="str">
        <f>VLOOKUP(E4657,'RMSE Summary'!$P$2:$Q$63,2)</f>
        <v>Coyote US</v>
      </c>
      <c r="K4657" s="9"/>
      <c r="L4657" s="9">
        <v>41.677356719999999</v>
      </c>
      <c r="M4657" s="9">
        <v>36.029998779300001</v>
      </c>
      <c r="N4657" t="s">
        <v>217</v>
      </c>
      <c r="O4657">
        <v>24</v>
      </c>
      <c r="P4657">
        <v>10022007</v>
      </c>
    </row>
    <row r="4658" spans="1:16" x14ac:dyDescent="0.25">
      <c r="A4658" s="9">
        <v>41.699039459200002</v>
      </c>
      <c r="B4658" s="9">
        <v>36.069999694800003</v>
      </c>
      <c r="C4658" s="1">
        <f t="shared" si="72"/>
        <v>-5.6290397643999981</v>
      </c>
      <c r="D4658">
        <v>11022007</v>
      </c>
      <c r="E4658">
        <v>24</v>
      </c>
      <c r="G4658" t="str">
        <f>VLOOKUP(E4658,'RMSE Summary'!$P$2:$Q$63,2)</f>
        <v>Coyote US</v>
      </c>
      <c r="K4658" s="9"/>
      <c r="L4658" s="9">
        <v>41.699039459200002</v>
      </c>
      <c r="M4658" s="9">
        <v>36.069999694800003</v>
      </c>
      <c r="N4658" t="s">
        <v>217</v>
      </c>
      <c r="O4658">
        <v>24</v>
      </c>
      <c r="P4658">
        <v>11022007</v>
      </c>
    </row>
    <row r="4659" spans="1:16" x14ac:dyDescent="0.25">
      <c r="A4659" s="9">
        <v>41.715595245400003</v>
      </c>
      <c r="B4659" s="9">
        <v>36.060001373299997</v>
      </c>
      <c r="C4659" s="1">
        <f t="shared" si="72"/>
        <v>-5.6555938721000061</v>
      </c>
      <c r="D4659">
        <v>11292007</v>
      </c>
      <c r="E4659">
        <v>24</v>
      </c>
      <c r="G4659" t="str">
        <f>VLOOKUP(E4659,'RMSE Summary'!$P$2:$Q$63,2)</f>
        <v>Coyote US</v>
      </c>
      <c r="K4659" s="9"/>
      <c r="L4659" s="9">
        <v>41.715595245400003</v>
      </c>
      <c r="M4659" s="9">
        <v>36.060001373299997</v>
      </c>
      <c r="N4659" t="s">
        <v>217</v>
      </c>
      <c r="O4659">
        <v>24</v>
      </c>
      <c r="P4659">
        <v>11292007</v>
      </c>
    </row>
    <row r="4660" spans="1:16" x14ac:dyDescent="0.25">
      <c r="A4660" s="9">
        <v>41.766048431400002</v>
      </c>
      <c r="B4660" s="9">
        <v>36.099998474099998</v>
      </c>
      <c r="C4660" s="1">
        <f t="shared" si="72"/>
        <v>-5.6660499573000038</v>
      </c>
      <c r="D4660">
        <v>12202007</v>
      </c>
      <c r="E4660">
        <v>24</v>
      </c>
      <c r="G4660" t="str">
        <f>VLOOKUP(E4660,'RMSE Summary'!$P$2:$Q$63,2)</f>
        <v>Coyote US</v>
      </c>
      <c r="K4660" s="9"/>
      <c r="L4660" s="9">
        <v>41.766048431400002</v>
      </c>
      <c r="M4660" s="9">
        <v>36.099998474099998</v>
      </c>
      <c r="N4660" t="s">
        <v>217</v>
      </c>
      <c r="O4660">
        <v>24</v>
      </c>
      <c r="P4660">
        <v>12202007</v>
      </c>
    </row>
    <row r="4661" spans="1:16" x14ac:dyDescent="0.25">
      <c r="A4661" s="9">
        <v>41.807846069299998</v>
      </c>
      <c r="B4661" s="9">
        <v>36.209999084499998</v>
      </c>
      <c r="C4661" s="1">
        <f t="shared" si="72"/>
        <v>-5.5978469848000003</v>
      </c>
      <c r="D4661">
        <v>1082008</v>
      </c>
      <c r="E4661">
        <v>24</v>
      </c>
      <c r="G4661" t="str">
        <f>VLOOKUP(E4661,'RMSE Summary'!$P$2:$Q$63,2)</f>
        <v>Coyote US</v>
      </c>
      <c r="K4661" s="9"/>
      <c r="L4661" s="9">
        <v>41.807846069299998</v>
      </c>
      <c r="M4661" s="9">
        <v>36.209999084499998</v>
      </c>
      <c r="N4661" t="s">
        <v>217</v>
      </c>
      <c r="O4661">
        <v>24</v>
      </c>
      <c r="P4661">
        <v>1082008</v>
      </c>
    </row>
    <row r="4662" spans="1:16" x14ac:dyDescent="0.25">
      <c r="A4662" s="9">
        <v>41.813892364499999</v>
      </c>
      <c r="B4662" s="9">
        <v>36.669998168900001</v>
      </c>
      <c r="C4662" s="1">
        <f t="shared" si="72"/>
        <v>-5.1438941955999979</v>
      </c>
      <c r="D4662">
        <v>1102008</v>
      </c>
      <c r="E4662">
        <v>24</v>
      </c>
      <c r="G4662" t="str">
        <f>VLOOKUP(E4662,'RMSE Summary'!$P$2:$Q$63,2)</f>
        <v>Coyote US</v>
      </c>
      <c r="K4662" s="9"/>
      <c r="L4662" s="9">
        <v>41.813892364499999</v>
      </c>
      <c r="M4662" s="9">
        <v>36.669998168900001</v>
      </c>
      <c r="N4662" t="s">
        <v>217</v>
      </c>
      <c r="O4662">
        <v>24</v>
      </c>
      <c r="P4662">
        <v>1102008</v>
      </c>
    </row>
    <row r="4663" spans="1:16" x14ac:dyDescent="0.25">
      <c r="A4663" s="9">
        <v>41.877143859900002</v>
      </c>
      <c r="B4663" s="9">
        <v>37.090000152599998</v>
      </c>
      <c r="C4663" s="1">
        <f t="shared" si="72"/>
        <v>-4.7871437073000038</v>
      </c>
      <c r="D4663">
        <v>2012008</v>
      </c>
      <c r="E4663">
        <v>24</v>
      </c>
      <c r="G4663" t="str">
        <f>VLOOKUP(E4663,'RMSE Summary'!$P$2:$Q$63,2)</f>
        <v>Coyote US</v>
      </c>
      <c r="K4663" s="9"/>
      <c r="L4663" s="9">
        <v>41.877143859900002</v>
      </c>
      <c r="M4663" s="9">
        <v>37.090000152599998</v>
      </c>
      <c r="N4663" t="s">
        <v>217</v>
      </c>
      <c r="O4663">
        <v>24</v>
      </c>
      <c r="P4663">
        <v>2012008</v>
      </c>
    </row>
    <row r="4664" spans="1:16" x14ac:dyDescent="0.25">
      <c r="A4664" s="9">
        <v>41.968624114999997</v>
      </c>
      <c r="B4664" s="9">
        <v>36.909999847400002</v>
      </c>
      <c r="C4664" s="1">
        <f t="shared" si="72"/>
        <v>-5.0586242675999955</v>
      </c>
      <c r="D4664">
        <v>2292008</v>
      </c>
      <c r="E4664">
        <v>24</v>
      </c>
      <c r="G4664" t="str">
        <f>VLOOKUP(E4664,'RMSE Summary'!$P$2:$Q$63,2)</f>
        <v>Coyote US</v>
      </c>
      <c r="K4664" s="9"/>
      <c r="L4664" s="9">
        <v>41.968624114999997</v>
      </c>
      <c r="M4664" s="9">
        <v>36.909999847400002</v>
      </c>
      <c r="N4664" t="s">
        <v>217</v>
      </c>
      <c r="O4664">
        <v>24</v>
      </c>
      <c r="P4664">
        <v>2292008</v>
      </c>
    </row>
    <row r="4665" spans="1:16" x14ac:dyDescent="0.25">
      <c r="A4665" s="9">
        <v>42.003318786599998</v>
      </c>
      <c r="B4665" s="9">
        <v>36</v>
      </c>
      <c r="C4665" s="1">
        <f t="shared" si="72"/>
        <v>-6.0033187865999977</v>
      </c>
      <c r="D4665">
        <v>3212008</v>
      </c>
      <c r="E4665">
        <v>24</v>
      </c>
      <c r="G4665" t="str">
        <f>VLOOKUP(E4665,'RMSE Summary'!$P$2:$Q$63,2)</f>
        <v>Coyote US</v>
      </c>
      <c r="K4665" s="9"/>
      <c r="L4665" s="9">
        <v>42.003318786599998</v>
      </c>
      <c r="M4665" s="9">
        <v>36</v>
      </c>
      <c r="N4665" t="s">
        <v>217</v>
      </c>
      <c r="O4665">
        <v>24</v>
      </c>
      <c r="P4665">
        <v>3212008</v>
      </c>
    </row>
    <row r="4666" spans="1:16" x14ac:dyDescent="0.25">
      <c r="A4666" s="9">
        <v>42.0479469299</v>
      </c>
      <c r="B4666" s="9">
        <v>35.819999694800003</v>
      </c>
      <c r="C4666" s="1">
        <f t="shared" si="72"/>
        <v>-6.2279472350999967</v>
      </c>
      <c r="D4666">
        <v>4282008</v>
      </c>
      <c r="E4666">
        <v>24</v>
      </c>
      <c r="G4666" t="str">
        <f>VLOOKUP(E4666,'RMSE Summary'!$P$2:$Q$63,2)</f>
        <v>Coyote US</v>
      </c>
      <c r="K4666" s="9"/>
      <c r="L4666" s="9">
        <v>42.0479469299</v>
      </c>
      <c r="M4666" s="9">
        <v>35.819999694800003</v>
      </c>
      <c r="N4666" t="s">
        <v>217</v>
      </c>
      <c r="O4666">
        <v>24</v>
      </c>
      <c r="P4666">
        <v>4282008</v>
      </c>
    </row>
    <row r="4667" spans="1:16" x14ac:dyDescent="0.25">
      <c r="A4667" s="9">
        <v>41.9863739014</v>
      </c>
      <c r="B4667" s="9">
        <v>36.220001220699999</v>
      </c>
      <c r="C4667" s="1">
        <f t="shared" si="72"/>
        <v>-5.7663726807000018</v>
      </c>
      <c r="D4667">
        <v>5302008</v>
      </c>
      <c r="E4667">
        <v>24</v>
      </c>
      <c r="G4667" t="str">
        <f>VLOOKUP(E4667,'RMSE Summary'!$P$2:$Q$63,2)</f>
        <v>Coyote US</v>
      </c>
      <c r="K4667" s="9"/>
      <c r="L4667" s="9">
        <v>41.9863739014</v>
      </c>
      <c r="M4667" s="9">
        <v>36.220001220699999</v>
      </c>
      <c r="N4667" t="s">
        <v>217</v>
      </c>
      <c r="O4667">
        <v>24</v>
      </c>
      <c r="P4667">
        <v>5302008</v>
      </c>
    </row>
    <row r="4668" spans="1:16" x14ac:dyDescent="0.25">
      <c r="A4668" s="9">
        <v>41.840450286900001</v>
      </c>
      <c r="B4668" s="9">
        <v>36.159999847400002</v>
      </c>
      <c r="C4668" s="1">
        <f t="shared" si="72"/>
        <v>-5.6804504394999995</v>
      </c>
      <c r="D4668">
        <v>7022008</v>
      </c>
      <c r="E4668">
        <v>24</v>
      </c>
      <c r="G4668" t="str">
        <f>VLOOKUP(E4668,'RMSE Summary'!$P$2:$Q$63,2)</f>
        <v>Coyote US</v>
      </c>
      <c r="K4668" s="9"/>
      <c r="L4668" s="9">
        <v>41.840450286900001</v>
      </c>
      <c r="M4668" s="9">
        <v>36.159999847400002</v>
      </c>
      <c r="N4668" t="s">
        <v>217</v>
      </c>
      <c r="O4668">
        <v>24</v>
      </c>
      <c r="P4668">
        <v>7022008</v>
      </c>
    </row>
    <row r="4669" spans="1:16" x14ac:dyDescent="0.25">
      <c r="A4669" s="9">
        <v>41.748474121100003</v>
      </c>
      <c r="B4669" s="9">
        <v>36.1100006104</v>
      </c>
      <c r="C4669" s="1">
        <f t="shared" si="72"/>
        <v>-5.6384735107000026</v>
      </c>
      <c r="D4669">
        <v>7302008</v>
      </c>
      <c r="E4669">
        <v>24</v>
      </c>
      <c r="G4669" t="str">
        <f>VLOOKUP(E4669,'RMSE Summary'!$P$2:$Q$63,2)</f>
        <v>Coyote US</v>
      </c>
      <c r="K4669" s="9"/>
      <c r="L4669" s="9">
        <v>41.748474121100003</v>
      </c>
      <c r="M4669" s="9">
        <v>36.1100006104</v>
      </c>
      <c r="N4669" t="s">
        <v>217</v>
      </c>
      <c r="O4669">
        <v>24</v>
      </c>
      <c r="P4669">
        <v>7302008</v>
      </c>
    </row>
    <row r="4670" spans="1:16" x14ac:dyDescent="0.25">
      <c r="A4670" s="9">
        <v>41.650672912600001</v>
      </c>
      <c r="B4670" s="9">
        <v>36.060001373299997</v>
      </c>
      <c r="C4670" s="1">
        <f t="shared" si="72"/>
        <v>-5.5906715393000042</v>
      </c>
      <c r="D4670">
        <v>9042008</v>
      </c>
      <c r="E4670">
        <v>24</v>
      </c>
      <c r="G4670" t="str">
        <f>VLOOKUP(E4670,'RMSE Summary'!$P$2:$Q$63,2)</f>
        <v>Coyote US</v>
      </c>
      <c r="K4670" s="9"/>
      <c r="L4670" s="9">
        <v>41.650672912600001</v>
      </c>
      <c r="M4670" s="9">
        <v>36.060001373299997</v>
      </c>
      <c r="N4670" t="s">
        <v>217</v>
      </c>
      <c r="O4670">
        <v>24</v>
      </c>
      <c r="P4670">
        <v>9042008</v>
      </c>
    </row>
    <row r="4671" spans="1:16" x14ac:dyDescent="0.25">
      <c r="A4671" s="9">
        <v>41.619598388699998</v>
      </c>
      <c r="B4671" s="9">
        <v>36.069999694800003</v>
      </c>
      <c r="C4671" s="1">
        <f t="shared" si="72"/>
        <v>-5.5495986938999948</v>
      </c>
      <c r="D4671">
        <v>10022008</v>
      </c>
      <c r="E4671">
        <v>24</v>
      </c>
      <c r="G4671" t="str">
        <f>VLOOKUP(E4671,'RMSE Summary'!$P$2:$Q$63,2)</f>
        <v>Coyote US</v>
      </c>
      <c r="K4671" s="9"/>
      <c r="L4671" s="9">
        <v>41.619598388699998</v>
      </c>
      <c r="M4671" s="9">
        <v>36.069999694800003</v>
      </c>
      <c r="N4671" t="s">
        <v>217</v>
      </c>
      <c r="O4671">
        <v>24</v>
      </c>
      <c r="P4671">
        <v>10022008</v>
      </c>
    </row>
    <row r="4672" spans="1:16" x14ac:dyDescent="0.25">
      <c r="A4672" s="9">
        <v>41.605079650900002</v>
      </c>
      <c r="B4672" s="9">
        <v>36.090000152599998</v>
      </c>
      <c r="C4672" s="1">
        <f t="shared" si="72"/>
        <v>-5.515079498300004</v>
      </c>
      <c r="D4672">
        <v>10292008</v>
      </c>
      <c r="E4672">
        <v>24</v>
      </c>
      <c r="G4672" t="str">
        <f>VLOOKUP(E4672,'RMSE Summary'!$P$2:$Q$63,2)</f>
        <v>Coyote US</v>
      </c>
      <c r="K4672" s="9"/>
      <c r="L4672" s="9">
        <v>41.605079650900002</v>
      </c>
      <c r="M4672" s="9">
        <v>36.090000152599998</v>
      </c>
      <c r="N4672" t="s">
        <v>217</v>
      </c>
      <c r="O4672">
        <v>24</v>
      </c>
      <c r="P4672">
        <v>10292008</v>
      </c>
    </row>
    <row r="4673" spans="1:16" x14ac:dyDescent="0.25">
      <c r="A4673" s="9">
        <v>41.405376434300003</v>
      </c>
      <c r="B4673" s="9">
        <v>36.1399993896</v>
      </c>
      <c r="C4673" s="1">
        <f t="shared" si="72"/>
        <v>-5.2653770447000028</v>
      </c>
      <c r="D4673">
        <v>12032008</v>
      </c>
      <c r="E4673">
        <v>24</v>
      </c>
      <c r="G4673" t="str">
        <f>VLOOKUP(E4673,'RMSE Summary'!$P$2:$Q$63,2)</f>
        <v>Coyote US</v>
      </c>
      <c r="K4673" s="9"/>
      <c r="L4673" s="9">
        <v>41.405376434300003</v>
      </c>
      <c r="M4673" s="9">
        <v>36.1399993896</v>
      </c>
      <c r="N4673" t="s">
        <v>217</v>
      </c>
      <c r="O4673">
        <v>24</v>
      </c>
      <c r="P4673">
        <v>12032008</v>
      </c>
    </row>
    <row r="4674" spans="1:16" x14ac:dyDescent="0.25">
      <c r="A4674" s="9">
        <v>39.241321563699998</v>
      </c>
      <c r="B4674" s="9">
        <v>36.330001831099999</v>
      </c>
      <c r="C4674" s="1">
        <f t="shared" si="72"/>
        <v>-2.9113197325999991</v>
      </c>
      <c r="D4674">
        <v>1302009</v>
      </c>
      <c r="E4674">
        <v>24</v>
      </c>
      <c r="G4674" t="str">
        <f>VLOOKUP(E4674,'RMSE Summary'!$P$2:$Q$63,2)</f>
        <v>Coyote US</v>
      </c>
      <c r="K4674" s="9"/>
      <c r="L4674" s="9">
        <v>39.241321563699998</v>
      </c>
      <c r="M4674" s="9">
        <v>36.330001831099999</v>
      </c>
      <c r="N4674" t="s">
        <v>217</v>
      </c>
      <c r="O4674">
        <v>24</v>
      </c>
      <c r="P4674">
        <v>1302009</v>
      </c>
    </row>
    <row r="4675" spans="1:16" x14ac:dyDescent="0.25">
      <c r="A4675" s="9">
        <v>39.1030960083</v>
      </c>
      <c r="B4675" s="9">
        <v>37.029998779300001</v>
      </c>
      <c r="C4675" s="1">
        <f t="shared" si="72"/>
        <v>-2.0730972289999983</v>
      </c>
      <c r="D4675">
        <v>2252009</v>
      </c>
      <c r="E4675">
        <v>24</v>
      </c>
      <c r="G4675" t="str">
        <f>VLOOKUP(E4675,'RMSE Summary'!$P$2:$Q$63,2)</f>
        <v>Coyote US</v>
      </c>
      <c r="K4675" s="9"/>
      <c r="L4675" s="9">
        <v>39.1030960083</v>
      </c>
      <c r="M4675" s="9">
        <v>37.029998779300001</v>
      </c>
      <c r="N4675" t="s">
        <v>217</v>
      </c>
      <c r="O4675">
        <v>24</v>
      </c>
      <c r="P4675">
        <v>2252009</v>
      </c>
    </row>
    <row r="4676" spans="1:16" x14ac:dyDescent="0.25">
      <c r="A4676" s="9">
        <v>38.865638732900003</v>
      </c>
      <c r="B4676" s="9">
        <v>36.580001831099999</v>
      </c>
      <c r="C4676" s="1">
        <f t="shared" si="72"/>
        <v>-2.2856369018000038</v>
      </c>
      <c r="D4676">
        <v>3302009</v>
      </c>
      <c r="E4676">
        <v>24</v>
      </c>
      <c r="G4676" t="str">
        <f>VLOOKUP(E4676,'RMSE Summary'!$P$2:$Q$63,2)</f>
        <v>Coyote US</v>
      </c>
      <c r="K4676" s="9"/>
      <c r="L4676" s="9">
        <v>38.865638732900003</v>
      </c>
      <c r="M4676" s="9">
        <v>36.580001831099999</v>
      </c>
      <c r="N4676" t="s">
        <v>217</v>
      </c>
      <c r="O4676">
        <v>24</v>
      </c>
      <c r="P4676">
        <v>3302009</v>
      </c>
    </row>
    <row r="4677" spans="1:16" x14ac:dyDescent="0.25">
      <c r="A4677" s="9">
        <v>38.611301422099999</v>
      </c>
      <c r="B4677" s="9">
        <v>36.419998168900001</v>
      </c>
      <c r="C4677" s="1">
        <f t="shared" si="72"/>
        <v>-2.1913032531999974</v>
      </c>
      <c r="D4677">
        <v>5012009</v>
      </c>
      <c r="E4677">
        <v>24</v>
      </c>
      <c r="G4677" t="str">
        <f>VLOOKUP(E4677,'RMSE Summary'!$P$2:$Q$63,2)</f>
        <v>Coyote US</v>
      </c>
      <c r="K4677" s="9"/>
      <c r="L4677" s="9">
        <v>38.611301422099999</v>
      </c>
      <c r="M4677" s="9">
        <v>36.419998168900001</v>
      </c>
      <c r="N4677" t="s">
        <v>217</v>
      </c>
      <c r="O4677">
        <v>24</v>
      </c>
      <c r="P4677">
        <v>5012009</v>
      </c>
    </row>
    <row r="4678" spans="1:16" x14ac:dyDescent="0.25">
      <c r="A4678" s="9">
        <v>38.349082946800003</v>
      </c>
      <c r="B4678" s="9">
        <v>36.299999237100003</v>
      </c>
      <c r="C4678" s="1">
        <f t="shared" si="72"/>
        <v>-2.0490837096999996</v>
      </c>
      <c r="D4678">
        <v>6012009</v>
      </c>
      <c r="E4678">
        <v>24</v>
      </c>
      <c r="G4678" t="str">
        <f>VLOOKUP(E4678,'RMSE Summary'!$P$2:$Q$63,2)</f>
        <v>Coyote US</v>
      </c>
      <c r="K4678" s="9"/>
      <c r="L4678" s="9">
        <v>38.349082946800003</v>
      </c>
      <c r="M4678" s="9">
        <v>36.299999237100003</v>
      </c>
      <c r="N4678" t="s">
        <v>217</v>
      </c>
      <c r="O4678">
        <v>24</v>
      </c>
      <c r="P4678">
        <v>6012009</v>
      </c>
    </row>
    <row r="4679" spans="1:16" x14ac:dyDescent="0.25">
      <c r="A4679" s="9">
        <v>38.152111053500001</v>
      </c>
      <c r="B4679" s="9">
        <v>36.240001678500001</v>
      </c>
      <c r="C4679" s="1">
        <f t="shared" si="72"/>
        <v>-1.912109375</v>
      </c>
      <c r="D4679">
        <v>6242009</v>
      </c>
      <c r="E4679">
        <v>24</v>
      </c>
      <c r="G4679" t="str">
        <f>VLOOKUP(E4679,'RMSE Summary'!$P$2:$Q$63,2)</f>
        <v>Coyote US</v>
      </c>
      <c r="K4679" s="9"/>
      <c r="L4679" s="9">
        <v>38.152111053500001</v>
      </c>
      <c r="M4679" s="9">
        <v>36.240001678500001</v>
      </c>
      <c r="N4679" t="s">
        <v>217</v>
      </c>
      <c r="O4679">
        <v>24</v>
      </c>
      <c r="P4679">
        <v>6242009</v>
      </c>
    </row>
    <row r="4680" spans="1:16" x14ac:dyDescent="0.25">
      <c r="A4680" s="9">
        <v>37.8004341125</v>
      </c>
      <c r="B4680" s="9">
        <v>36.159999847400002</v>
      </c>
      <c r="C4680" s="1">
        <f t="shared" si="72"/>
        <v>-1.6404342650999979</v>
      </c>
      <c r="D4680">
        <v>8052009</v>
      </c>
      <c r="E4680">
        <v>24</v>
      </c>
      <c r="G4680" t="str">
        <f>VLOOKUP(E4680,'RMSE Summary'!$P$2:$Q$63,2)</f>
        <v>Coyote US</v>
      </c>
      <c r="K4680" s="9"/>
      <c r="L4680" s="9">
        <v>37.8004341125</v>
      </c>
      <c r="M4680" s="9">
        <v>36.159999847400002</v>
      </c>
      <c r="N4680" t="s">
        <v>217</v>
      </c>
      <c r="O4680">
        <v>24</v>
      </c>
      <c r="P4680">
        <v>8052009</v>
      </c>
    </row>
    <row r="4681" spans="1:16" x14ac:dyDescent="0.25">
      <c r="A4681" s="9">
        <v>37.592239379900001</v>
      </c>
      <c r="B4681" s="9">
        <v>36.1300010681</v>
      </c>
      <c r="C4681" s="1">
        <f t="shared" si="72"/>
        <v>-1.4622383118000002</v>
      </c>
      <c r="D4681">
        <v>9012009</v>
      </c>
      <c r="E4681">
        <v>24</v>
      </c>
      <c r="G4681" t="str">
        <f>VLOOKUP(E4681,'RMSE Summary'!$P$2:$Q$63,2)</f>
        <v>Coyote US</v>
      </c>
      <c r="K4681" s="9"/>
      <c r="L4681" s="9">
        <v>37.592239379900001</v>
      </c>
      <c r="M4681" s="9">
        <v>36.1300010681</v>
      </c>
      <c r="N4681" t="s">
        <v>217</v>
      </c>
      <c r="O4681">
        <v>24</v>
      </c>
      <c r="P4681">
        <v>9012009</v>
      </c>
    </row>
    <row r="4682" spans="1:16" x14ac:dyDescent="0.25">
      <c r="A4682" s="9">
        <v>37.374523162800003</v>
      </c>
      <c r="B4682" s="9">
        <v>36.1199989319</v>
      </c>
      <c r="C4682" s="1">
        <f t="shared" si="72"/>
        <v>-1.2545242309000031</v>
      </c>
      <c r="D4682">
        <v>9302009</v>
      </c>
      <c r="E4682">
        <v>24</v>
      </c>
      <c r="G4682" t="str">
        <f>VLOOKUP(E4682,'RMSE Summary'!$P$2:$Q$63,2)</f>
        <v>Coyote US</v>
      </c>
      <c r="K4682" s="9"/>
      <c r="L4682" s="9">
        <v>37.374523162800003</v>
      </c>
      <c r="M4682" s="9">
        <v>36.1199989319</v>
      </c>
      <c r="N4682" t="s">
        <v>217</v>
      </c>
      <c r="O4682">
        <v>24</v>
      </c>
      <c r="P4682">
        <v>9302009</v>
      </c>
    </row>
    <row r="4683" spans="1:16" x14ac:dyDescent="0.25">
      <c r="A4683" s="9">
        <v>37.261135101299999</v>
      </c>
      <c r="B4683" s="9">
        <v>36.740001678500001</v>
      </c>
      <c r="C4683" s="1">
        <f t="shared" si="72"/>
        <v>-0.52113342279999841</v>
      </c>
      <c r="D4683">
        <v>10162009</v>
      </c>
      <c r="E4683">
        <v>24</v>
      </c>
      <c r="G4683" t="str">
        <f>VLOOKUP(E4683,'RMSE Summary'!$P$2:$Q$63,2)</f>
        <v>Coyote US</v>
      </c>
      <c r="K4683" s="9"/>
      <c r="L4683" s="9">
        <v>37.261135101299999</v>
      </c>
      <c r="M4683" s="9">
        <v>36.740001678500001</v>
      </c>
      <c r="N4683" t="s">
        <v>217</v>
      </c>
      <c r="O4683">
        <v>24</v>
      </c>
      <c r="P4683">
        <v>10162009</v>
      </c>
    </row>
    <row r="4684" spans="1:16" x14ac:dyDescent="0.25">
      <c r="A4684" s="9">
        <v>37.153564453100003</v>
      </c>
      <c r="B4684" s="9">
        <v>36.319999694800003</v>
      </c>
      <c r="C4684" s="1">
        <f t="shared" si="72"/>
        <v>-0.83356475829999965</v>
      </c>
      <c r="D4684">
        <v>11042009</v>
      </c>
      <c r="E4684">
        <v>24</v>
      </c>
      <c r="G4684" t="str">
        <f>VLOOKUP(E4684,'RMSE Summary'!$P$2:$Q$63,2)</f>
        <v>Coyote US</v>
      </c>
      <c r="K4684" s="9"/>
      <c r="L4684" s="9">
        <v>37.153564453100003</v>
      </c>
      <c r="M4684" s="9">
        <v>36.319999694800003</v>
      </c>
      <c r="N4684" t="s">
        <v>217</v>
      </c>
      <c r="O4684">
        <v>24</v>
      </c>
      <c r="P4684">
        <v>11042009</v>
      </c>
    </row>
    <row r="4685" spans="1:16" x14ac:dyDescent="0.25">
      <c r="A4685" s="9">
        <v>37.289844512899997</v>
      </c>
      <c r="B4685" s="9">
        <v>36.259998321499999</v>
      </c>
      <c r="C4685" s="1">
        <f t="shared" si="72"/>
        <v>-1.0298461913999972</v>
      </c>
      <c r="D4685">
        <v>12032009</v>
      </c>
      <c r="E4685">
        <v>24</v>
      </c>
      <c r="G4685" t="str">
        <f>VLOOKUP(E4685,'RMSE Summary'!$P$2:$Q$63,2)</f>
        <v>Coyote US</v>
      </c>
      <c r="K4685" s="9"/>
      <c r="L4685" s="9">
        <v>37.289844512899997</v>
      </c>
      <c r="M4685" s="9">
        <v>36.259998321499999</v>
      </c>
      <c r="N4685" t="s">
        <v>217</v>
      </c>
      <c r="O4685">
        <v>24</v>
      </c>
      <c r="P4685">
        <v>12032009</v>
      </c>
    </row>
    <row r="4686" spans="1:16" x14ac:dyDescent="0.25">
      <c r="A4686" s="9">
        <v>38.070560455299997</v>
      </c>
      <c r="B4686" s="9">
        <v>36.3800010681</v>
      </c>
      <c r="C4686" s="1">
        <f t="shared" si="72"/>
        <v>-1.6905593871999969</v>
      </c>
      <c r="D4686">
        <v>1052010</v>
      </c>
      <c r="E4686">
        <v>24</v>
      </c>
      <c r="G4686" t="str">
        <f>VLOOKUP(E4686,'RMSE Summary'!$P$2:$Q$63,2)</f>
        <v>Coyote US</v>
      </c>
      <c r="K4686" s="9"/>
      <c r="L4686" s="9">
        <v>38.070560455299997</v>
      </c>
      <c r="M4686" s="9">
        <v>36.3800010681</v>
      </c>
      <c r="N4686" t="s">
        <v>217</v>
      </c>
      <c r="O4686">
        <v>24</v>
      </c>
      <c r="P4686">
        <v>1052010</v>
      </c>
    </row>
    <row r="4687" spans="1:16" x14ac:dyDescent="0.25">
      <c r="A4687" s="9">
        <v>38.528991699199999</v>
      </c>
      <c r="B4687" s="9">
        <v>36.970001220699999</v>
      </c>
      <c r="C4687" s="1">
        <f t="shared" si="72"/>
        <v>-1.5589904785000002</v>
      </c>
      <c r="D4687">
        <v>1292010</v>
      </c>
      <c r="E4687">
        <v>24</v>
      </c>
      <c r="G4687" t="str">
        <f>VLOOKUP(E4687,'RMSE Summary'!$P$2:$Q$63,2)</f>
        <v>Coyote US</v>
      </c>
      <c r="K4687" s="9"/>
      <c r="L4687" s="9">
        <v>38.528991699199999</v>
      </c>
      <c r="M4687" s="9">
        <v>36.970001220699999</v>
      </c>
      <c r="N4687" t="s">
        <v>217</v>
      </c>
      <c r="O4687">
        <v>24</v>
      </c>
      <c r="P4687">
        <v>1292010</v>
      </c>
    </row>
    <row r="4688" spans="1:16" x14ac:dyDescent="0.25">
      <c r="A4688" s="9">
        <v>39.123966217000003</v>
      </c>
      <c r="B4688" s="9">
        <v>36.669998168900001</v>
      </c>
      <c r="C4688" s="1">
        <f t="shared" si="72"/>
        <v>-2.4539680481000019</v>
      </c>
      <c r="D4688">
        <v>3042010</v>
      </c>
      <c r="E4688">
        <v>24</v>
      </c>
      <c r="G4688" t="str">
        <f>VLOOKUP(E4688,'RMSE Summary'!$P$2:$Q$63,2)</f>
        <v>Coyote US</v>
      </c>
      <c r="K4688" s="9"/>
      <c r="L4688" s="9">
        <v>39.123966217000003</v>
      </c>
      <c r="M4688" s="9">
        <v>36.669998168900001</v>
      </c>
      <c r="N4688" t="s">
        <v>217</v>
      </c>
      <c r="O4688">
        <v>24</v>
      </c>
      <c r="P4688">
        <v>3042010</v>
      </c>
    </row>
    <row r="4689" spans="1:16" x14ac:dyDescent="0.25">
      <c r="A4689" s="9">
        <v>39.520027160600002</v>
      </c>
      <c r="B4689" s="9">
        <v>36.720001220699999</v>
      </c>
      <c r="C4689" s="1">
        <f t="shared" si="72"/>
        <v>-2.8000259399000029</v>
      </c>
      <c r="D4689">
        <v>3302010</v>
      </c>
      <c r="E4689">
        <v>24</v>
      </c>
      <c r="G4689" t="str">
        <f>VLOOKUP(E4689,'RMSE Summary'!$P$2:$Q$63,2)</f>
        <v>Coyote US</v>
      </c>
      <c r="K4689" s="9"/>
      <c r="L4689" s="9">
        <v>39.520027160600002</v>
      </c>
      <c r="M4689" s="9">
        <v>36.720001220699999</v>
      </c>
      <c r="N4689" t="s">
        <v>217</v>
      </c>
      <c r="O4689">
        <v>24</v>
      </c>
      <c r="P4689">
        <v>3302010</v>
      </c>
    </row>
    <row r="4690" spans="1:16" x14ac:dyDescent="0.25">
      <c r="A4690" s="9">
        <v>39.904727935799997</v>
      </c>
      <c r="B4690" s="9">
        <v>36.8699989319</v>
      </c>
      <c r="C4690" s="1">
        <f t="shared" si="72"/>
        <v>-3.0347290038999972</v>
      </c>
      <c r="D4690">
        <v>4292010</v>
      </c>
      <c r="E4690">
        <v>24</v>
      </c>
      <c r="G4690" t="str">
        <f>VLOOKUP(E4690,'RMSE Summary'!$P$2:$Q$63,2)</f>
        <v>Coyote US</v>
      </c>
      <c r="K4690" s="9"/>
      <c r="L4690" s="9">
        <v>39.904727935799997</v>
      </c>
      <c r="M4690" s="9">
        <v>36.8699989319</v>
      </c>
      <c r="N4690" t="s">
        <v>217</v>
      </c>
      <c r="O4690">
        <v>24</v>
      </c>
      <c r="P4690">
        <v>4292010</v>
      </c>
    </row>
    <row r="4691" spans="1:16" x14ac:dyDescent="0.25">
      <c r="A4691" s="9">
        <v>40.277576446499999</v>
      </c>
      <c r="B4691" s="9">
        <v>36.540000915500002</v>
      </c>
      <c r="C4691" s="1">
        <f t="shared" si="72"/>
        <v>-3.7375755309999974</v>
      </c>
      <c r="D4691">
        <v>6042010</v>
      </c>
      <c r="E4691">
        <v>24</v>
      </c>
      <c r="G4691" t="str">
        <f>VLOOKUP(E4691,'RMSE Summary'!$P$2:$Q$63,2)</f>
        <v>Coyote US</v>
      </c>
      <c r="K4691" s="9"/>
      <c r="L4691" s="9">
        <v>40.277576446499999</v>
      </c>
      <c r="M4691" s="9">
        <v>36.540000915500002</v>
      </c>
      <c r="N4691" t="s">
        <v>217</v>
      </c>
      <c r="O4691">
        <v>24</v>
      </c>
      <c r="P4691">
        <v>6042010</v>
      </c>
    </row>
    <row r="4692" spans="1:16" x14ac:dyDescent="0.25">
      <c r="A4692" s="9">
        <v>40.4057655334</v>
      </c>
      <c r="B4692" s="9">
        <v>36.3899993896</v>
      </c>
      <c r="C4692" s="1">
        <f t="shared" si="72"/>
        <v>-4.0157661438000005</v>
      </c>
      <c r="D4692">
        <v>6302010</v>
      </c>
      <c r="E4692">
        <v>24</v>
      </c>
      <c r="G4692" t="str">
        <f>VLOOKUP(E4692,'RMSE Summary'!$P$2:$Q$63,2)</f>
        <v>Coyote US</v>
      </c>
      <c r="K4692" s="9"/>
      <c r="L4692" s="9">
        <v>40.4057655334</v>
      </c>
      <c r="M4692" s="9">
        <v>36.3899993896</v>
      </c>
      <c r="N4692" t="s">
        <v>217</v>
      </c>
      <c r="O4692">
        <v>24</v>
      </c>
      <c r="P4692">
        <v>6302010</v>
      </c>
    </row>
    <row r="4693" spans="1:16" x14ac:dyDescent="0.25">
      <c r="A4693" s="9">
        <v>40.511165618900002</v>
      </c>
      <c r="B4693" s="9">
        <v>36.270000457800002</v>
      </c>
      <c r="C4693" s="1">
        <f t="shared" si="72"/>
        <v>-4.2411651610999996</v>
      </c>
      <c r="D4693">
        <v>7302010</v>
      </c>
      <c r="E4693">
        <v>24</v>
      </c>
      <c r="G4693" t="str">
        <f>VLOOKUP(E4693,'RMSE Summary'!$P$2:$Q$63,2)</f>
        <v>Coyote US</v>
      </c>
      <c r="K4693" s="9"/>
      <c r="L4693" s="9">
        <v>40.511165618900002</v>
      </c>
      <c r="M4693" s="9">
        <v>36.270000457800002</v>
      </c>
      <c r="N4693" t="s">
        <v>217</v>
      </c>
      <c r="O4693">
        <v>24</v>
      </c>
      <c r="P4693">
        <v>7302010</v>
      </c>
    </row>
    <row r="4694" spans="1:16" x14ac:dyDescent="0.25">
      <c r="A4694" s="9">
        <v>40.596317291299997</v>
      </c>
      <c r="B4694" s="9">
        <v>36.189998626700003</v>
      </c>
      <c r="C4694" s="1">
        <f t="shared" ref="C4694:C4757" si="73">B4694-A4694</f>
        <v>-4.4063186645999934</v>
      </c>
      <c r="D4694">
        <v>8312010</v>
      </c>
      <c r="E4694">
        <v>24</v>
      </c>
      <c r="G4694" t="str">
        <f>VLOOKUP(E4694,'RMSE Summary'!$P$2:$Q$63,2)</f>
        <v>Coyote US</v>
      </c>
      <c r="K4694" s="9"/>
      <c r="L4694" s="9">
        <v>40.596317291299997</v>
      </c>
      <c r="M4694" s="9">
        <v>36.189998626700003</v>
      </c>
      <c r="N4694" t="s">
        <v>217</v>
      </c>
      <c r="O4694">
        <v>24</v>
      </c>
      <c r="P4694">
        <v>8312010</v>
      </c>
    </row>
    <row r="4695" spans="1:16" x14ac:dyDescent="0.25">
      <c r="A4695" s="9">
        <v>40.650768280000001</v>
      </c>
      <c r="B4695" s="9">
        <v>36.189998626700003</v>
      </c>
      <c r="C4695" s="1">
        <f t="shared" si="73"/>
        <v>-4.4607696532999981</v>
      </c>
      <c r="D4695">
        <v>10012010</v>
      </c>
      <c r="E4695">
        <v>24</v>
      </c>
      <c r="G4695" t="str">
        <f>VLOOKUP(E4695,'RMSE Summary'!$P$2:$Q$63,2)</f>
        <v>Coyote US</v>
      </c>
      <c r="K4695" s="9"/>
      <c r="L4695" s="9">
        <v>40.650768280000001</v>
      </c>
      <c r="M4695" s="9">
        <v>36.189998626700003</v>
      </c>
      <c r="N4695" t="s">
        <v>217</v>
      </c>
      <c r="O4695">
        <v>24</v>
      </c>
      <c r="P4695">
        <v>10012010</v>
      </c>
    </row>
    <row r="4696" spans="1:16" x14ac:dyDescent="0.25">
      <c r="A4696" s="9">
        <v>40.725685119600001</v>
      </c>
      <c r="B4696" s="9">
        <v>36.209999084499998</v>
      </c>
      <c r="C4696" s="1">
        <f t="shared" si="73"/>
        <v>-4.5156860351000034</v>
      </c>
      <c r="D4696">
        <v>10282010</v>
      </c>
      <c r="E4696">
        <v>24</v>
      </c>
      <c r="G4696" t="str">
        <f>VLOOKUP(E4696,'RMSE Summary'!$P$2:$Q$63,2)</f>
        <v>Coyote US</v>
      </c>
      <c r="K4696" s="9"/>
      <c r="L4696" s="9">
        <v>40.725685119600001</v>
      </c>
      <c r="M4696" s="9">
        <v>36.209999084499998</v>
      </c>
      <c r="N4696" t="s">
        <v>217</v>
      </c>
      <c r="O4696">
        <v>24</v>
      </c>
      <c r="P4696">
        <v>10282010</v>
      </c>
    </row>
    <row r="4697" spans="1:16" x14ac:dyDescent="0.25">
      <c r="A4697" s="9">
        <v>40.8437957764</v>
      </c>
      <c r="B4697" s="9">
        <v>36.240001678500001</v>
      </c>
      <c r="C4697" s="1">
        <f t="shared" si="73"/>
        <v>-4.6037940978999998</v>
      </c>
      <c r="D4697">
        <v>12012010</v>
      </c>
      <c r="E4697">
        <v>24</v>
      </c>
      <c r="G4697" t="str">
        <f>VLOOKUP(E4697,'RMSE Summary'!$P$2:$Q$63,2)</f>
        <v>Coyote US</v>
      </c>
      <c r="K4697" s="9"/>
      <c r="L4697" s="9">
        <v>40.8437957764</v>
      </c>
      <c r="M4697" s="9">
        <v>36.240001678500001</v>
      </c>
      <c r="N4697" t="s">
        <v>217</v>
      </c>
      <c r="O4697">
        <v>24</v>
      </c>
      <c r="P4697">
        <v>12012010</v>
      </c>
    </row>
    <row r="4698" spans="1:16" x14ac:dyDescent="0.25">
      <c r="A4698" s="9">
        <v>40.992706298800002</v>
      </c>
      <c r="B4698" s="9">
        <v>37.049999237100003</v>
      </c>
      <c r="C4698" s="1">
        <f t="shared" si="73"/>
        <v>-3.9427070616999984</v>
      </c>
      <c r="D4698">
        <v>1052011</v>
      </c>
      <c r="E4698">
        <v>24</v>
      </c>
      <c r="G4698" t="str">
        <f>VLOOKUP(E4698,'RMSE Summary'!$P$2:$Q$63,2)</f>
        <v>Coyote US</v>
      </c>
      <c r="K4698" s="9"/>
      <c r="L4698" s="9">
        <v>40.992706298800002</v>
      </c>
      <c r="M4698" s="9">
        <v>37.049999237100003</v>
      </c>
      <c r="N4698" t="s">
        <v>217</v>
      </c>
      <c r="O4698">
        <v>24</v>
      </c>
      <c r="P4698">
        <v>1052011</v>
      </c>
    </row>
    <row r="4699" spans="1:16" x14ac:dyDescent="0.25">
      <c r="A4699" s="9">
        <v>41.073490142799997</v>
      </c>
      <c r="B4699" s="9">
        <v>36.479999542199998</v>
      </c>
      <c r="C4699" s="1">
        <f t="shared" si="73"/>
        <v>-4.5934906005999991</v>
      </c>
      <c r="D4699">
        <v>1272011</v>
      </c>
      <c r="E4699">
        <v>24</v>
      </c>
      <c r="G4699" t="str">
        <f>VLOOKUP(E4699,'RMSE Summary'!$P$2:$Q$63,2)</f>
        <v>Coyote US</v>
      </c>
      <c r="K4699" s="9"/>
      <c r="L4699" s="9">
        <v>41.073490142799997</v>
      </c>
      <c r="M4699" s="9">
        <v>36.479999542199998</v>
      </c>
      <c r="N4699" t="s">
        <v>217</v>
      </c>
      <c r="O4699">
        <v>24</v>
      </c>
      <c r="P4699">
        <v>1272011</v>
      </c>
    </row>
    <row r="4700" spans="1:16" x14ac:dyDescent="0.25">
      <c r="A4700" s="9">
        <v>41.157032012899997</v>
      </c>
      <c r="B4700" s="9">
        <v>37.169998168900001</v>
      </c>
      <c r="C4700" s="1">
        <f t="shared" si="73"/>
        <v>-3.9870338439999955</v>
      </c>
      <c r="D4700">
        <v>2282011</v>
      </c>
      <c r="E4700">
        <v>24</v>
      </c>
      <c r="G4700" t="str">
        <f>VLOOKUP(E4700,'RMSE Summary'!$P$2:$Q$63,2)</f>
        <v>Coyote US</v>
      </c>
      <c r="K4700" s="9"/>
      <c r="L4700" s="9">
        <v>41.157032012899997</v>
      </c>
      <c r="M4700" s="9">
        <v>37.169998168900001</v>
      </c>
      <c r="N4700" t="s">
        <v>217</v>
      </c>
      <c r="O4700">
        <v>24</v>
      </c>
      <c r="P4700">
        <v>2282011</v>
      </c>
    </row>
    <row r="4701" spans="1:16" x14ac:dyDescent="0.25">
      <c r="A4701" s="9">
        <v>41.275676727300002</v>
      </c>
      <c r="B4701" s="9">
        <v>37.430000305199997</v>
      </c>
      <c r="C4701" s="1">
        <f t="shared" si="73"/>
        <v>-3.8456764221000057</v>
      </c>
      <c r="D4701">
        <v>4012011</v>
      </c>
      <c r="E4701">
        <v>24</v>
      </c>
      <c r="G4701" t="str">
        <f>VLOOKUP(E4701,'RMSE Summary'!$P$2:$Q$63,2)</f>
        <v>Coyote US</v>
      </c>
      <c r="K4701" s="9"/>
      <c r="L4701" s="9">
        <v>41.275676727300002</v>
      </c>
      <c r="M4701" s="9">
        <v>37.430000305199997</v>
      </c>
      <c r="N4701" t="s">
        <v>217</v>
      </c>
      <c r="O4701">
        <v>24</v>
      </c>
      <c r="P4701">
        <v>4012011</v>
      </c>
    </row>
    <row r="4702" spans="1:16" x14ac:dyDescent="0.25">
      <c r="A4702" s="9">
        <v>41.373794555700002</v>
      </c>
      <c r="B4702" s="9">
        <v>36.669998168900001</v>
      </c>
      <c r="C4702" s="1">
        <f t="shared" si="73"/>
        <v>-4.7037963868000006</v>
      </c>
      <c r="D4702">
        <v>5022011</v>
      </c>
      <c r="E4702">
        <v>24</v>
      </c>
      <c r="G4702" t="str">
        <f>VLOOKUP(E4702,'RMSE Summary'!$P$2:$Q$63,2)</f>
        <v>Coyote US</v>
      </c>
      <c r="K4702" s="9"/>
      <c r="L4702" s="9">
        <v>41.373794555700002</v>
      </c>
      <c r="M4702" s="9">
        <v>36.669998168900001</v>
      </c>
      <c r="N4702" t="s">
        <v>217</v>
      </c>
      <c r="O4702">
        <v>24</v>
      </c>
      <c r="P4702">
        <v>5022011</v>
      </c>
    </row>
    <row r="4703" spans="1:16" x14ac:dyDescent="0.25">
      <c r="A4703" s="9">
        <v>41.350410461400003</v>
      </c>
      <c r="B4703" s="9">
        <v>36.529998779300001</v>
      </c>
      <c r="C4703" s="1">
        <f t="shared" si="73"/>
        <v>-4.8204116821000014</v>
      </c>
      <c r="D4703">
        <v>6032011</v>
      </c>
      <c r="E4703">
        <v>24</v>
      </c>
      <c r="G4703" t="str">
        <f>VLOOKUP(E4703,'RMSE Summary'!$P$2:$Q$63,2)</f>
        <v>Coyote US</v>
      </c>
      <c r="K4703" s="9"/>
      <c r="L4703" s="9">
        <v>41.350410461400003</v>
      </c>
      <c r="M4703" s="9">
        <v>36.529998779300001</v>
      </c>
      <c r="N4703" t="s">
        <v>217</v>
      </c>
      <c r="O4703">
        <v>24</v>
      </c>
      <c r="P4703">
        <v>6032011</v>
      </c>
    </row>
    <row r="4704" spans="1:16" x14ac:dyDescent="0.25">
      <c r="A4704" s="9">
        <v>41.299282073999997</v>
      </c>
      <c r="B4704" s="9">
        <v>36.470001220699999</v>
      </c>
      <c r="C4704" s="1">
        <f t="shared" si="73"/>
        <v>-4.8292808532999985</v>
      </c>
      <c r="D4704">
        <v>6282011</v>
      </c>
      <c r="E4704">
        <v>24</v>
      </c>
      <c r="G4704" t="str">
        <f>VLOOKUP(E4704,'RMSE Summary'!$P$2:$Q$63,2)</f>
        <v>Coyote US</v>
      </c>
      <c r="K4704" s="9"/>
      <c r="L4704" s="9">
        <v>41.299282073999997</v>
      </c>
      <c r="M4704" s="9">
        <v>36.470001220699999</v>
      </c>
      <c r="N4704" t="s">
        <v>217</v>
      </c>
      <c r="O4704">
        <v>24</v>
      </c>
      <c r="P4704">
        <v>6282011</v>
      </c>
    </row>
    <row r="4705" spans="1:16" x14ac:dyDescent="0.25">
      <c r="A4705" s="9">
        <v>41.213428497300001</v>
      </c>
      <c r="B4705" s="9">
        <v>36.340000152599998</v>
      </c>
      <c r="C4705" s="1">
        <f t="shared" si="73"/>
        <v>-4.8734283447000024</v>
      </c>
      <c r="D4705">
        <v>8012011</v>
      </c>
      <c r="E4705">
        <v>24</v>
      </c>
      <c r="G4705" t="str">
        <f>VLOOKUP(E4705,'RMSE Summary'!$P$2:$Q$63,2)</f>
        <v>Coyote US</v>
      </c>
      <c r="K4705" s="9"/>
      <c r="L4705" s="9">
        <v>41.213428497300001</v>
      </c>
      <c r="M4705" s="9">
        <v>36.340000152599998</v>
      </c>
      <c r="N4705" t="s">
        <v>217</v>
      </c>
      <c r="O4705">
        <v>24</v>
      </c>
      <c r="P4705">
        <v>8012011</v>
      </c>
    </row>
    <row r="4706" spans="1:16" x14ac:dyDescent="0.25">
      <c r="A4706" s="9">
        <v>40.9253845215</v>
      </c>
      <c r="B4706" s="9">
        <v>35.529998779300001</v>
      </c>
      <c r="C4706" s="1">
        <f t="shared" si="73"/>
        <v>-5.3953857421999984</v>
      </c>
      <c r="D4706">
        <v>10021991</v>
      </c>
      <c r="E4706">
        <v>25</v>
      </c>
      <c r="G4706" t="str">
        <f>VLOOKUP(E4706,'RMSE Summary'!$P$2:$Q$63,2)</f>
        <v>CVR 1</v>
      </c>
      <c r="K4706" s="9"/>
      <c r="L4706" s="9">
        <v>40.9253845215</v>
      </c>
      <c r="M4706" s="9">
        <v>35.529998779300001</v>
      </c>
      <c r="N4706" t="s">
        <v>217</v>
      </c>
      <c r="O4706">
        <v>25</v>
      </c>
      <c r="P4706">
        <v>10021991</v>
      </c>
    </row>
    <row r="4707" spans="1:16" x14ac:dyDescent="0.25">
      <c r="A4707" s="9">
        <v>39.595966339100002</v>
      </c>
      <c r="B4707" s="9">
        <v>35.409999847400002</v>
      </c>
      <c r="C4707" s="1">
        <f t="shared" si="73"/>
        <v>-4.1859664917000003</v>
      </c>
      <c r="D4707">
        <v>10311991</v>
      </c>
      <c r="E4707">
        <v>25</v>
      </c>
      <c r="G4707" t="str">
        <f>VLOOKUP(E4707,'RMSE Summary'!$P$2:$Q$63,2)</f>
        <v>CVR 1</v>
      </c>
      <c r="K4707" s="9"/>
      <c r="L4707" s="9">
        <v>39.595966339100002</v>
      </c>
      <c r="M4707" s="9">
        <v>35.409999847400002</v>
      </c>
      <c r="N4707" t="s">
        <v>217</v>
      </c>
      <c r="O4707">
        <v>25</v>
      </c>
      <c r="P4707">
        <v>10311991</v>
      </c>
    </row>
    <row r="4708" spans="1:16" x14ac:dyDescent="0.25">
      <c r="A4708" s="9">
        <v>39.221973419199998</v>
      </c>
      <c r="B4708" s="9">
        <v>34.950000762899997</v>
      </c>
      <c r="C4708" s="1">
        <f t="shared" si="73"/>
        <v>-4.2719726563000009</v>
      </c>
      <c r="D4708">
        <v>12101991</v>
      </c>
      <c r="E4708">
        <v>25</v>
      </c>
      <c r="G4708" t="str">
        <f>VLOOKUP(E4708,'RMSE Summary'!$P$2:$Q$63,2)</f>
        <v>CVR 1</v>
      </c>
      <c r="K4708" s="9"/>
      <c r="L4708" s="9">
        <v>39.221973419199998</v>
      </c>
      <c r="M4708" s="9">
        <v>34.950000762899997</v>
      </c>
      <c r="N4708" t="s">
        <v>217</v>
      </c>
      <c r="O4708">
        <v>25</v>
      </c>
      <c r="P4708">
        <v>12101991</v>
      </c>
    </row>
    <row r="4709" spans="1:16" x14ac:dyDescent="0.25">
      <c r="A4709" s="9">
        <v>39.493373870799999</v>
      </c>
      <c r="B4709" s="9">
        <v>34.900001525900002</v>
      </c>
      <c r="C4709" s="1">
        <f t="shared" si="73"/>
        <v>-4.593372344899997</v>
      </c>
      <c r="D4709">
        <v>12261991</v>
      </c>
      <c r="E4709">
        <v>25</v>
      </c>
      <c r="G4709" t="str">
        <f>VLOOKUP(E4709,'RMSE Summary'!$P$2:$Q$63,2)</f>
        <v>CVR 1</v>
      </c>
      <c r="K4709" s="9"/>
      <c r="L4709" s="9">
        <v>39.493373870799999</v>
      </c>
      <c r="M4709" s="9">
        <v>34.900001525900002</v>
      </c>
      <c r="N4709" t="s">
        <v>217</v>
      </c>
      <c r="O4709">
        <v>25</v>
      </c>
      <c r="P4709">
        <v>12261991</v>
      </c>
    </row>
    <row r="4710" spans="1:16" x14ac:dyDescent="0.25">
      <c r="A4710" s="9">
        <v>40.136131286599998</v>
      </c>
      <c r="B4710" s="9">
        <v>37.970001220699999</v>
      </c>
      <c r="C4710" s="1">
        <f t="shared" si="73"/>
        <v>-2.1661300658999991</v>
      </c>
      <c r="D4710">
        <v>1301992</v>
      </c>
      <c r="E4710">
        <v>25</v>
      </c>
      <c r="G4710" t="str">
        <f>VLOOKUP(E4710,'RMSE Summary'!$P$2:$Q$63,2)</f>
        <v>CVR 1</v>
      </c>
      <c r="K4710" s="9"/>
      <c r="L4710" s="9">
        <v>40.136131286599998</v>
      </c>
      <c r="M4710" s="9">
        <v>37.970001220699999</v>
      </c>
      <c r="N4710" t="s">
        <v>217</v>
      </c>
      <c r="O4710">
        <v>25</v>
      </c>
      <c r="P4710">
        <v>1301992</v>
      </c>
    </row>
    <row r="4711" spans="1:16" x14ac:dyDescent="0.25">
      <c r="A4711" s="9">
        <v>40.346416473399998</v>
      </c>
      <c r="B4711" s="9">
        <v>38.439998626700003</v>
      </c>
      <c r="C4711" s="1">
        <f t="shared" si="73"/>
        <v>-1.9064178466999948</v>
      </c>
      <c r="D4711">
        <v>2271992</v>
      </c>
      <c r="E4711">
        <v>25</v>
      </c>
      <c r="G4711" t="str">
        <f>VLOOKUP(E4711,'RMSE Summary'!$P$2:$Q$63,2)</f>
        <v>CVR 1</v>
      </c>
      <c r="K4711" s="9"/>
      <c r="L4711" s="9">
        <v>40.346416473399998</v>
      </c>
      <c r="M4711" s="9">
        <v>38.439998626700003</v>
      </c>
      <c r="N4711" t="s">
        <v>217</v>
      </c>
      <c r="O4711">
        <v>25</v>
      </c>
      <c r="P4711">
        <v>2271992</v>
      </c>
    </row>
    <row r="4712" spans="1:16" x14ac:dyDescent="0.25">
      <c r="A4712" s="9">
        <v>39.402656555199997</v>
      </c>
      <c r="B4712" s="9">
        <v>38.430000305199997</v>
      </c>
      <c r="C4712" s="1">
        <f t="shared" si="73"/>
        <v>-0.97265625</v>
      </c>
      <c r="D4712">
        <v>3131992</v>
      </c>
      <c r="E4712">
        <v>25</v>
      </c>
      <c r="G4712" t="str">
        <f>VLOOKUP(E4712,'RMSE Summary'!$P$2:$Q$63,2)</f>
        <v>CVR 1</v>
      </c>
      <c r="K4712" s="9"/>
      <c r="L4712" s="9">
        <v>39.402656555199997</v>
      </c>
      <c r="M4712" s="9">
        <v>38.430000305199997</v>
      </c>
      <c r="N4712" t="s">
        <v>217</v>
      </c>
      <c r="O4712">
        <v>25</v>
      </c>
      <c r="P4712">
        <v>3131992</v>
      </c>
    </row>
    <row r="4713" spans="1:16" x14ac:dyDescent="0.25">
      <c r="A4713" s="9">
        <v>38.870582580600001</v>
      </c>
      <c r="B4713" s="9">
        <v>38.3699989319</v>
      </c>
      <c r="C4713" s="1">
        <f t="shared" si="73"/>
        <v>-0.50058364870000105</v>
      </c>
      <c r="D4713">
        <v>3251992</v>
      </c>
      <c r="E4713">
        <v>25</v>
      </c>
      <c r="G4713" t="str">
        <f>VLOOKUP(E4713,'RMSE Summary'!$P$2:$Q$63,2)</f>
        <v>CVR 1</v>
      </c>
      <c r="K4713" s="9"/>
      <c r="L4713" s="9">
        <v>38.870582580600001</v>
      </c>
      <c r="M4713" s="9">
        <v>38.3699989319</v>
      </c>
      <c r="N4713" t="s">
        <v>217</v>
      </c>
      <c r="O4713">
        <v>25</v>
      </c>
      <c r="P4713">
        <v>3251992</v>
      </c>
    </row>
    <row r="4714" spans="1:16" x14ac:dyDescent="0.25">
      <c r="A4714" s="9">
        <v>37.437156677200001</v>
      </c>
      <c r="B4714" s="9">
        <v>38.1199989319</v>
      </c>
      <c r="C4714" s="1">
        <f t="shared" si="73"/>
        <v>0.68284225469999882</v>
      </c>
      <c r="D4714">
        <v>4291992</v>
      </c>
      <c r="E4714">
        <v>25</v>
      </c>
      <c r="G4714" t="str">
        <f>VLOOKUP(E4714,'RMSE Summary'!$P$2:$Q$63,2)</f>
        <v>CVR 1</v>
      </c>
      <c r="K4714" s="9"/>
      <c r="L4714" s="9">
        <v>37.437156677200001</v>
      </c>
      <c r="M4714" s="9">
        <v>38.1199989319</v>
      </c>
      <c r="N4714" t="s">
        <v>217</v>
      </c>
      <c r="O4714">
        <v>25</v>
      </c>
      <c r="P4714">
        <v>4291992</v>
      </c>
    </row>
    <row r="4715" spans="1:16" x14ac:dyDescent="0.25">
      <c r="A4715" s="9">
        <v>36.3274993896</v>
      </c>
      <c r="B4715" s="9">
        <v>37.990001678500001</v>
      </c>
      <c r="C4715" s="1">
        <f t="shared" si="73"/>
        <v>1.6625022889000007</v>
      </c>
      <c r="D4715">
        <v>5291992</v>
      </c>
      <c r="E4715">
        <v>25</v>
      </c>
      <c r="G4715" t="str">
        <f>VLOOKUP(E4715,'RMSE Summary'!$P$2:$Q$63,2)</f>
        <v>CVR 1</v>
      </c>
      <c r="K4715" s="9"/>
      <c r="L4715" s="9">
        <v>36.3274993896</v>
      </c>
      <c r="M4715" s="9">
        <v>37.990001678500001</v>
      </c>
      <c r="N4715" t="s">
        <v>217</v>
      </c>
      <c r="O4715">
        <v>25</v>
      </c>
      <c r="P4715">
        <v>5291992</v>
      </c>
    </row>
    <row r="4716" spans="1:16" x14ac:dyDescent="0.25">
      <c r="A4716" s="9">
        <v>35.327831268300002</v>
      </c>
      <c r="B4716" s="9">
        <v>37.830001831099999</v>
      </c>
      <c r="C4716" s="1">
        <f t="shared" si="73"/>
        <v>2.5021705627999964</v>
      </c>
      <c r="D4716">
        <v>6261992</v>
      </c>
      <c r="E4716">
        <v>25</v>
      </c>
      <c r="G4716" t="str">
        <f>VLOOKUP(E4716,'RMSE Summary'!$P$2:$Q$63,2)</f>
        <v>CVR 1</v>
      </c>
      <c r="K4716" s="9"/>
      <c r="L4716" s="9">
        <v>35.327831268300002</v>
      </c>
      <c r="M4716" s="9">
        <v>37.830001831099999</v>
      </c>
      <c r="N4716" t="s">
        <v>217</v>
      </c>
      <c r="O4716">
        <v>25</v>
      </c>
      <c r="P4716">
        <v>6261992</v>
      </c>
    </row>
    <row r="4717" spans="1:16" x14ac:dyDescent="0.25">
      <c r="A4717" s="9">
        <v>33.770442962600001</v>
      </c>
      <c r="B4717" s="9">
        <v>37.3600006104</v>
      </c>
      <c r="C4717" s="1">
        <f t="shared" si="73"/>
        <v>3.5895576477999995</v>
      </c>
      <c r="D4717">
        <v>7301992</v>
      </c>
      <c r="E4717">
        <v>25</v>
      </c>
      <c r="G4717" t="str">
        <f>VLOOKUP(E4717,'RMSE Summary'!$P$2:$Q$63,2)</f>
        <v>CVR 1</v>
      </c>
      <c r="K4717" s="9"/>
      <c r="L4717" s="9">
        <v>33.770442962600001</v>
      </c>
      <c r="M4717" s="9">
        <v>37.3600006104</v>
      </c>
      <c r="N4717" t="s">
        <v>217</v>
      </c>
      <c r="O4717">
        <v>25</v>
      </c>
      <c r="P4717">
        <v>7301992</v>
      </c>
    </row>
    <row r="4718" spans="1:16" x14ac:dyDescent="0.25">
      <c r="A4718" s="9">
        <v>32.424156189000001</v>
      </c>
      <c r="B4718" s="9">
        <v>36.6199989319</v>
      </c>
      <c r="C4718" s="1">
        <f t="shared" si="73"/>
        <v>4.1958427428999983</v>
      </c>
      <c r="D4718">
        <v>8311992</v>
      </c>
      <c r="E4718">
        <v>25</v>
      </c>
      <c r="G4718" t="str">
        <f>VLOOKUP(E4718,'RMSE Summary'!$P$2:$Q$63,2)</f>
        <v>CVR 1</v>
      </c>
      <c r="K4718" s="9"/>
      <c r="L4718" s="9">
        <v>32.424156189000001</v>
      </c>
      <c r="M4718" s="9">
        <v>36.6199989319</v>
      </c>
      <c r="N4718" t="s">
        <v>217</v>
      </c>
      <c r="O4718">
        <v>25</v>
      </c>
      <c r="P4718">
        <v>8311992</v>
      </c>
    </row>
    <row r="4719" spans="1:16" x14ac:dyDescent="0.25">
      <c r="A4719" s="9">
        <v>31.655120849599999</v>
      </c>
      <c r="B4719" s="9">
        <v>37.520000457800002</v>
      </c>
      <c r="C4719" s="1">
        <f t="shared" si="73"/>
        <v>5.8648796082000025</v>
      </c>
      <c r="D4719">
        <v>9291992</v>
      </c>
      <c r="E4719">
        <v>25</v>
      </c>
      <c r="G4719" t="str">
        <f>VLOOKUP(E4719,'RMSE Summary'!$P$2:$Q$63,2)</f>
        <v>CVR 1</v>
      </c>
      <c r="K4719" s="9"/>
      <c r="L4719" s="9">
        <v>31.655120849599999</v>
      </c>
      <c r="M4719" s="9">
        <v>37.520000457800002</v>
      </c>
      <c r="N4719" t="s">
        <v>217</v>
      </c>
      <c r="O4719">
        <v>25</v>
      </c>
      <c r="P4719">
        <v>9291992</v>
      </c>
    </row>
    <row r="4720" spans="1:16" x14ac:dyDescent="0.25">
      <c r="A4720" s="9">
        <v>30.724037170399999</v>
      </c>
      <c r="B4720" s="9">
        <v>37.930000305199997</v>
      </c>
      <c r="C4720" s="1">
        <f t="shared" si="73"/>
        <v>7.2059631347999975</v>
      </c>
      <c r="D4720">
        <v>12021992</v>
      </c>
      <c r="E4720">
        <v>25</v>
      </c>
      <c r="G4720" t="str">
        <f>VLOOKUP(E4720,'RMSE Summary'!$P$2:$Q$63,2)</f>
        <v>CVR 1</v>
      </c>
      <c r="K4720" s="9"/>
      <c r="L4720" s="9">
        <v>30.724037170399999</v>
      </c>
      <c r="M4720" s="9">
        <v>37.930000305199997</v>
      </c>
      <c r="N4720" t="s">
        <v>217</v>
      </c>
      <c r="O4720">
        <v>25</v>
      </c>
      <c r="P4720">
        <v>12021992</v>
      </c>
    </row>
    <row r="4721" spans="1:16" x14ac:dyDescent="0.25">
      <c r="A4721" s="9">
        <v>29.4246387482</v>
      </c>
      <c r="B4721" s="9">
        <v>38.099998474099998</v>
      </c>
      <c r="C4721" s="1">
        <f t="shared" si="73"/>
        <v>8.6753597258999982</v>
      </c>
      <c r="D4721">
        <v>6291993</v>
      </c>
      <c r="E4721">
        <v>25</v>
      </c>
      <c r="G4721" t="str">
        <f>VLOOKUP(E4721,'RMSE Summary'!$P$2:$Q$63,2)</f>
        <v>CVR 1</v>
      </c>
      <c r="K4721" s="9"/>
      <c r="L4721" s="9">
        <v>29.4246387482</v>
      </c>
      <c r="M4721" s="9">
        <v>38.099998474099998</v>
      </c>
      <c r="N4721" t="s">
        <v>217</v>
      </c>
      <c r="O4721">
        <v>25</v>
      </c>
      <c r="P4721">
        <v>6291993</v>
      </c>
    </row>
    <row r="4722" spans="1:16" x14ac:dyDescent="0.25">
      <c r="A4722" s="9">
        <v>28.619689941400001</v>
      </c>
      <c r="B4722" s="9">
        <v>37.990001678500001</v>
      </c>
      <c r="C4722" s="1">
        <f t="shared" si="73"/>
        <v>9.3703117370999998</v>
      </c>
      <c r="D4722">
        <v>7281993</v>
      </c>
      <c r="E4722">
        <v>25</v>
      </c>
      <c r="G4722" t="str">
        <f>VLOOKUP(E4722,'RMSE Summary'!$P$2:$Q$63,2)</f>
        <v>CVR 1</v>
      </c>
      <c r="K4722" s="9"/>
      <c r="L4722" s="9">
        <v>28.619689941400001</v>
      </c>
      <c r="M4722" s="9">
        <v>37.990001678500001</v>
      </c>
      <c r="N4722" t="s">
        <v>217</v>
      </c>
      <c r="O4722">
        <v>25</v>
      </c>
      <c r="P4722">
        <v>7281993</v>
      </c>
    </row>
    <row r="4723" spans="1:16" x14ac:dyDescent="0.25">
      <c r="A4723" s="9">
        <v>29.1057224274</v>
      </c>
      <c r="B4723" s="9">
        <v>37.970001220699999</v>
      </c>
      <c r="C4723" s="1">
        <f t="shared" si="73"/>
        <v>8.8642787932999987</v>
      </c>
      <c r="D4723">
        <v>8301993</v>
      </c>
      <c r="E4723">
        <v>25</v>
      </c>
      <c r="G4723" t="str">
        <f>VLOOKUP(E4723,'RMSE Summary'!$P$2:$Q$63,2)</f>
        <v>CVR 1</v>
      </c>
      <c r="K4723" s="9"/>
      <c r="L4723" s="9">
        <v>29.1057224274</v>
      </c>
      <c r="M4723" s="9">
        <v>37.970001220699999</v>
      </c>
      <c r="N4723" t="s">
        <v>217</v>
      </c>
      <c r="O4723">
        <v>25</v>
      </c>
      <c r="P4723">
        <v>8301993</v>
      </c>
    </row>
    <row r="4724" spans="1:16" x14ac:dyDescent="0.25">
      <c r="A4724" s="9">
        <v>30.186555862399999</v>
      </c>
      <c r="B4724" s="9">
        <v>37.909999847400002</v>
      </c>
      <c r="C4724" s="1">
        <f t="shared" si="73"/>
        <v>7.723443985000003</v>
      </c>
      <c r="D4724">
        <v>9291993</v>
      </c>
      <c r="E4724">
        <v>25</v>
      </c>
      <c r="G4724" t="str">
        <f>VLOOKUP(E4724,'RMSE Summary'!$P$2:$Q$63,2)</f>
        <v>CVR 1</v>
      </c>
      <c r="K4724" s="9"/>
      <c r="L4724" s="9">
        <v>30.186555862399999</v>
      </c>
      <c r="M4724" s="9">
        <v>37.909999847400002</v>
      </c>
      <c r="N4724" t="s">
        <v>217</v>
      </c>
      <c r="O4724">
        <v>25</v>
      </c>
      <c r="P4724">
        <v>9291993</v>
      </c>
    </row>
    <row r="4725" spans="1:16" x14ac:dyDescent="0.25">
      <c r="A4725" s="9">
        <v>31.075307846099999</v>
      </c>
      <c r="B4725" s="9">
        <v>37.840000152599998</v>
      </c>
      <c r="C4725" s="1">
        <f t="shared" si="73"/>
        <v>6.7646923064999989</v>
      </c>
      <c r="D4725">
        <v>11021993</v>
      </c>
      <c r="E4725">
        <v>25</v>
      </c>
      <c r="G4725" t="str">
        <f>VLOOKUP(E4725,'RMSE Summary'!$P$2:$Q$63,2)</f>
        <v>CVR 1</v>
      </c>
      <c r="K4725" s="9"/>
      <c r="L4725" s="9">
        <v>31.075307846099999</v>
      </c>
      <c r="M4725" s="9">
        <v>37.840000152599998</v>
      </c>
      <c r="N4725" t="s">
        <v>217</v>
      </c>
      <c r="O4725">
        <v>25</v>
      </c>
      <c r="P4725">
        <v>11021993</v>
      </c>
    </row>
    <row r="4726" spans="1:16" x14ac:dyDescent="0.25">
      <c r="A4726" s="9">
        <v>31.652822494500001</v>
      </c>
      <c r="B4726" s="9">
        <v>38.229999542199998</v>
      </c>
      <c r="C4726" s="1">
        <f t="shared" si="73"/>
        <v>6.5771770476999976</v>
      </c>
      <c r="D4726">
        <v>11291993</v>
      </c>
      <c r="E4726">
        <v>25</v>
      </c>
      <c r="G4726" t="str">
        <f>VLOOKUP(E4726,'RMSE Summary'!$P$2:$Q$63,2)</f>
        <v>CVR 1</v>
      </c>
      <c r="K4726" s="9"/>
      <c r="L4726" s="9">
        <v>31.652822494500001</v>
      </c>
      <c r="M4726" s="9">
        <v>38.229999542199998</v>
      </c>
      <c r="N4726" t="s">
        <v>217</v>
      </c>
      <c r="O4726">
        <v>25</v>
      </c>
      <c r="P4726">
        <v>11291993</v>
      </c>
    </row>
    <row r="4727" spans="1:16" x14ac:dyDescent="0.25">
      <c r="A4727" s="9">
        <v>32.360569000200002</v>
      </c>
      <c r="B4727" s="9">
        <v>37.939998626700003</v>
      </c>
      <c r="C4727" s="1">
        <f t="shared" si="73"/>
        <v>5.5794296265000014</v>
      </c>
      <c r="D4727">
        <v>1071994</v>
      </c>
      <c r="E4727">
        <v>25</v>
      </c>
      <c r="G4727" t="str">
        <f>VLOOKUP(E4727,'RMSE Summary'!$P$2:$Q$63,2)</f>
        <v>CVR 1</v>
      </c>
      <c r="K4727" s="9"/>
      <c r="L4727" s="9">
        <v>32.360569000200002</v>
      </c>
      <c r="M4727" s="9">
        <v>37.939998626700003</v>
      </c>
      <c r="N4727" t="s">
        <v>217</v>
      </c>
      <c r="O4727">
        <v>25</v>
      </c>
      <c r="P4727">
        <v>1071994</v>
      </c>
    </row>
    <row r="4728" spans="1:16" x14ac:dyDescent="0.25">
      <c r="A4728" s="9">
        <v>32.5641746521</v>
      </c>
      <c r="B4728" s="9">
        <v>37.930000305199997</v>
      </c>
      <c r="C4728" s="1">
        <f t="shared" si="73"/>
        <v>5.3658256530999964</v>
      </c>
      <c r="D4728">
        <v>1201994</v>
      </c>
      <c r="E4728">
        <v>25</v>
      </c>
      <c r="G4728" t="str">
        <f>VLOOKUP(E4728,'RMSE Summary'!$P$2:$Q$63,2)</f>
        <v>CVR 1</v>
      </c>
      <c r="K4728" s="9"/>
      <c r="L4728" s="9">
        <v>32.5641746521</v>
      </c>
      <c r="M4728" s="9">
        <v>37.930000305199997</v>
      </c>
      <c r="N4728" t="s">
        <v>217</v>
      </c>
      <c r="O4728">
        <v>25</v>
      </c>
      <c r="P4728">
        <v>1201994</v>
      </c>
    </row>
    <row r="4729" spans="1:16" x14ac:dyDescent="0.25">
      <c r="A4729" s="9">
        <v>33.581653594999999</v>
      </c>
      <c r="B4729" s="9">
        <v>38.450000762899997</v>
      </c>
      <c r="C4729" s="1">
        <f t="shared" si="73"/>
        <v>4.8683471678999979</v>
      </c>
      <c r="D4729">
        <v>2231994</v>
      </c>
      <c r="E4729">
        <v>25</v>
      </c>
      <c r="G4729" t="str">
        <f>VLOOKUP(E4729,'RMSE Summary'!$P$2:$Q$63,2)</f>
        <v>CVR 1</v>
      </c>
      <c r="K4729" s="9"/>
      <c r="L4729" s="9">
        <v>33.581653594999999</v>
      </c>
      <c r="M4729" s="9">
        <v>38.450000762899997</v>
      </c>
      <c r="N4729" t="s">
        <v>217</v>
      </c>
      <c r="O4729">
        <v>25</v>
      </c>
      <c r="P4729">
        <v>2231994</v>
      </c>
    </row>
    <row r="4730" spans="1:16" x14ac:dyDescent="0.25">
      <c r="A4730" s="9">
        <v>34.556552887000002</v>
      </c>
      <c r="B4730" s="9">
        <v>38.290000915500002</v>
      </c>
      <c r="C4730" s="1">
        <f t="shared" si="73"/>
        <v>3.7334480284999998</v>
      </c>
      <c r="D4730">
        <v>3231994</v>
      </c>
      <c r="E4730">
        <v>25</v>
      </c>
      <c r="G4730" t="str">
        <f>VLOOKUP(E4730,'RMSE Summary'!$P$2:$Q$63,2)</f>
        <v>CVR 1</v>
      </c>
      <c r="K4730" s="9"/>
      <c r="L4730" s="9">
        <v>34.556552887000002</v>
      </c>
      <c r="M4730" s="9">
        <v>38.290000915500002</v>
      </c>
      <c r="N4730" t="s">
        <v>217</v>
      </c>
      <c r="O4730">
        <v>25</v>
      </c>
      <c r="P4730">
        <v>3231994</v>
      </c>
    </row>
    <row r="4731" spans="1:16" x14ac:dyDescent="0.25">
      <c r="A4731" s="9">
        <v>35.610080719000003</v>
      </c>
      <c r="B4731" s="9">
        <v>38.040000915500002</v>
      </c>
      <c r="C4731" s="1">
        <f t="shared" si="73"/>
        <v>2.4299201964999995</v>
      </c>
      <c r="D4731">
        <v>4271994</v>
      </c>
      <c r="E4731">
        <v>25</v>
      </c>
      <c r="G4731" t="str">
        <f>VLOOKUP(E4731,'RMSE Summary'!$P$2:$Q$63,2)</f>
        <v>CVR 1</v>
      </c>
      <c r="K4731" s="9"/>
      <c r="L4731" s="9">
        <v>35.610080719000003</v>
      </c>
      <c r="M4731" s="9">
        <v>38.040000915500002</v>
      </c>
      <c r="N4731" t="s">
        <v>217</v>
      </c>
      <c r="O4731">
        <v>25</v>
      </c>
      <c r="P4731">
        <v>4271994</v>
      </c>
    </row>
    <row r="4732" spans="1:16" x14ac:dyDescent="0.25">
      <c r="A4732" s="9">
        <v>36.398502349899999</v>
      </c>
      <c r="B4732" s="9">
        <v>38</v>
      </c>
      <c r="C4732" s="1">
        <f t="shared" si="73"/>
        <v>1.6014976501000007</v>
      </c>
      <c r="D4732">
        <v>5281994</v>
      </c>
      <c r="E4732">
        <v>25</v>
      </c>
      <c r="G4732" t="str">
        <f>VLOOKUP(E4732,'RMSE Summary'!$P$2:$Q$63,2)</f>
        <v>CVR 1</v>
      </c>
      <c r="K4732" s="9"/>
      <c r="L4732" s="9">
        <v>36.398502349899999</v>
      </c>
      <c r="M4732" s="9">
        <v>38</v>
      </c>
      <c r="N4732" t="s">
        <v>217</v>
      </c>
      <c r="O4732">
        <v>25</v>
      </c>
      <c r="P4732">
        <v>5281994</v>
      </c>
    </row>
    <row r="4733" spans="1:16" x14ac:dyDescent="0.25">
      <c r="A4733" s="9">
        <v>37.046684265099998</v>
      </c>
      <c r="B4733" s="9">
        <v>37.900001525900002</v>
      </c>
      <c r="C4733" s="1">
        <f t="shared" si="73"/>
        <v>0.85331726080000436</v>
      </c>
      <c r="D4733">
        <v>6291994</v>
      </c>
      <c r="E4733">
        <v>25</v>
      </c>
      <c r="G4733" t="str">
        <f>VLOOKUP(E4733,'RMSE Summary'!$P$2:$Q$63,2)</f>
        <v>CVR 1</v>
      </c>
      <c r="K4733" s="9"/>
      <c r="L4733" s="9">
        <v>37.046684265099998</v>
      </c>
      <c r="M4733" s="9">
        <v>37.900001525900002</v>
      </c>
      <c r="N4733" t="s">
        <v>217</v>
      </c>
      <c r="O4733">
        <v>25</v>
      </c>
      <c r="P4733">
        <v>6291994</v>
      </c>
    </row>
    <row r="4734" spans="1:16" x14ac:dyDescent="0.25">
      <c r="A4734" s="9">
        <v>37.627140045200001</v>
      </c>
      <c r="B4734" s="9">
        <v>37.819999694800003</v>
      </c>
      <c r="C4734" s="1">
        <f t="shared" si="73"/>
        <v>0.19285964960000257</v>
      </c>
      <c r="D4734">
        <v>7281994</v>
      </c>
      <c r="E4734">
        <v>25</v>
      </c>
      <c r="G4734" t="str">
        <f>VLOOKUP(E4734,'RMSE Summary'!$P$2:$Q$63,2)</f>
        <v>CVR 1</v>
      </c>
      <c r="K4734" s="9"/>
      <c r="L4734" s="9">
        <v>37.627140045200001</v>
      </c>
      <c r="M4734" s="9">
        <v>37.819999694800003</v>
      </c>
      <c r="N4734" t="s">
        <v>217</v>
      </c>
      <c r="O4734">
        <v>25</v>
      </c>
      <c r="P4734">
        <v>7281994</v>
      </c>
    </row>
    <row r="4735" spans="1:16" x14ac:dyDescent="0.25">
      <c r="A4735" s="9">
        <v>38.219108581500002</v>
      </c>
      <c r="B4735" s="9">
        <v>37.770000457800002</v>
      </c>
      <c r="C4735" s="1">
        <f t="shared" si="73"/>
        <v>-0.44910812370000031</v>
      </c>
      <c r="D4735">
        <v>8311994</v>
      </c>
      <c r="E4735">
        <v>25</v>
      </c>
      <c r="G4735" t="str">
        <f>VLOOKUP(E4735,'RMSE Summary'!$P$2:$Q$63,2)</f>
        <v>CVR 1</v>
      </c>
      <c r="K4735" s="9"/>
      <c r="L4735" s="9">
        <v>38.219108581500002</v>
      </c>
      <c r="M4735" s="9">
        <v>37.770000457800002</v>
      </c>
      <c r="N4735" t="s">
        <v>217</v>
      </c>
      <c r="O4735">
        <v>25</v>
      </c>
      <c r="P4735">
        <v>8311994</v>
      </c>
    </row>
    <row r="4736" spans="1:16" x14ac:dyDescent="0.25">
      <c r="A4736" s="9">
        <v>38.625659942600002</v>
      </c>
      <c r="B4736" s="9">
        <v>37.779998779300001</v>
      </c>
      <c r="C4736" s="1">
        <f t="shared" si="73"/>
        <v>-0.84566116330000085</v>
      </c>
      <c r="D4736">
        <v>9281994</v>
      </c>
      <c r="E4736">
        <v>25</v>
      </c>
      <c r="G4736" t="str">
        <f>VLOOKUP(E4736,'RMSE Summary'!$P$2:$Q$63,2)</f>
        <v>CVR 1</v>
      </c>
      <c r="K4736" s="9"/>
      <c r="L4736" s="9">
        <v>38.625659942600002</v>
      </c>
      <c r="M4736" s="9">
        <v>37.779998779300001</v>
      </c>
      <c r="N4736" t="s">
        <v>217</v>
      </c>
      <c r="O4736">
        <v>25</v>
      </c>
      <c r="P4736">
        <v>9281994</v>
      </c>
    </row>
    <row r="4737" spans="1:16" x14ac:dyDescent="0.25">
      <c r="A4737" s="9">
        <v>38.954429626500001</v>
      </c>
      <c r="B4737" s="9">
        <v>37.830001831099999</v>
      </c>
      <c r="C4737" s="1">
        <f t="shared" si="73"/>
        <v>-1.1244277954000026</v>
      </c>
      <c r="D4737">
        <v>10241994</v>
      </c>
      <c r="E4737">
        <v>25</v>
      </c>
      <c r="G4737" t="str">
        <f>VLOOKUP(E4737,'RMSE Summary'!$P$2:$Q$63,2)</f>
        <v>CVR 1</v>
      </c>
      <c r="K4737" s="9"/>
      <c r="L4737" s="9">
        <v>38.954429626500001</v>
      </c>
      <c r="M4737" s="9">
        <v>37.830001831099999</v>
      </c>
      <c r="N4737" t="s">
        <v>217</v>
      </c>
      <c r="O4737">
        <v>25</v>
      </c>
      <c r="P4737">
        <v>10241994</v>
      </c>
    </row>
    <row r="4738" spans="1:16" x14ac:dyDescent="0.25">
      <c r="A4738" s="9">
        <v>39.400531768800001</v>
      </c>
      <c r="B4738" s="9">
        <v>37.990001678500001</v>
      </c>
      <c r="C4738" s="1">
        <f t="shared" si="73"/>
        <v>-1.4105300903</v>
      </c>
      <c r="D4738">
        <v>11291994</v>
      </c>
      <c r="E4738">
        <v>25</v>
      </c>
      <c r="G4738" t="str">
        <f>VLOOKUP(E4738,'RMSE Summary'!$P$2:$Q$63,2)</f>
        <v>CVR 1</v>
      </c>
      <c r="K4738" s="9"/>
      <c r="L4738" s="9">
        <v>39.400531768800001</v>
      </c>
      <c r="M4738" s="9">
        <v>37.990001678500001</v>
      </c>
      <c r="N4738" t="s">
        <v>217</v>
      </c>
      <c r="O4738">
        <v>25</v>
      </c>
      <c r="P4738">
        <v>11291994</v>
      </c>
    </row>
    <row r="4739" spans="1:16" x14ac:dyDescent="0.25">
      <c r="A4739" s="9">
        <v>39.7379302979</v>
      </c>
      <c r="B4739" s="9">
        <v>37.939998626700003</v>
      </c>
      <c r="C4739" s="1">
        <f t="shared" si="73"/>
        <v>-1.7979316711999971</v>
      </c>
      <c r="D4739">
        <v>12301994</v>
      </c>
      <c r="E4739">
        <v>25</v>
      </c>
      <c r="G4739" t="str">
        <f>VLOOKUP(E4739,'RMSE Summary'!$P$2:$Q$63,2)</f>
        <v>CVR 1</v>
      </c>
      <c r="K4739" s="9"/>
      <c r="L4739" s="9">
        <v>39.7379302979</v>
      </c>
      <c r="M4739" s="9">
        <v>37.939998626700003</v>
      </c>
      <c r="N4739" t="s">
        <v>217</v>
      </c>
      <c r="O4739">
        <v>25</v>
      </c>
      <c r="P4739">
        <v>12301994</v>
      </c>
    </row>
    <row r="4740" spans="1:16" x14ac:dyDescent="0.25">
      <c r="A4740" s="9">
        <v>40.0260429382</v>
      </c>
      <c r="B4740" s="9">
        <v>39.1300010681</v>
      </c>
      <c r="C4740" s="1">
        <f t="shared" si="73"/>
        <v>-0.89604187009999947</v>
      </c>
      <c r="D4740">
        <v>1251995</v>
      </c>
      <c r="E4740">
        <v>25</v>
      </c>
      <c r="G4740" t="str">
        <f>VLOOKUP(E4740,'RMSE Summary'!$P$2:$Q$63,2)</f>
        <v>CVR 1</v>
      </c>
      <c r="K4740" s="9"/>
      <c r="L4740" s="9">
        <v>40.0260429382</v>
      </c>
      <c r="M4740" s="9">
        <v>39.1300010681</v>
      </c>
      <c r="N4740" t="s">
        <v>217</v>
      </c>
      <c r="O4740">
        <v>25</v>
      </c>
      <c r="P4740">
        <v>1251995</v>
      </c>
    </row>
    <row r="4741" spans="1:16" x14ac:dyDescent="0.25">
      <c r="A4741" s="9">
        <v>40.385490417500002</v>
      </c>
      <c r="B4741" s="9">
        <v>38.020000457800002</v>
      </c>
      <c r="C4741" s="1">
        <f t="shared" si="73"/>
        <v>-2.3654899596999996</v>
      </c>
      <c r="D4741">
        <v>2281995</v>
      </c>
      <c r="E4741">
        <v>25</v>
      </c>
      <c r="G4741" t="str">
        <f>VLOOKUP(E4741,'RMSE Summary'!$P$2:$Q$63,2)</f>
        <v>CVR 1</v>
      </c>
      <c r="K4741" s="9"/>
      <c r="L4741" s="9">
        <v>40.385490417500002</v>
      </c>
      <c r="M4741" s="9">
        <v>38.020000457800002</v>
      </c>
      <c r="N4741" t="s">
        <v>217</v>
      </c>
      <c r="O4741">
        <v>25</v>
      </c>
      <c r="P4741">
        <v>2281995</v>
      </c>
    </row>
    <row r="4742" spans="1:16" x14ac:dyDescent="0.25">
      <c r="A4742" s="9">
        <v>40.564975738500003</v>
      </c>
      <c r="B4742" s="9">
        <v>38.939998626700003</v>
      </c>
      <c r="C4742" s="1">
        <f t="shared" si="73"/>
        <v>-1.6249771117999998</v>
      </c>
      <c r="D4742">
        <v>3161995</v>
      </c>
      <c r="E4742">
        <v>25</v>
      </c>
      <c r="G4742" t="str">
        <f>VLOOKUP(E4742,'RMSE Summary'!$P$2:$Q$63,2)</f>
        <v>CVR 1</v>
      </c>
      <c r="K4742" s="9"/>
      <c r="L4742" s="9">
        <v>40.564975738500003</v>
      </c>
      <c r="M4742" s="9">
        <v>38.939998626700003</v>
      </c>
      <c r="N4742" t="s">
        <v>217</v>
      </c>
      <c r="O4742">
        <v>25</v>
      </c>
      <c r="P4742">
        <v>3161995</v>
      </c>
    </row>
    <row r="4743" spans="1:16" x14ac:dyDescent="0.25">
      <c r="A4743" s="9">
        <v>40.802299499500002</v>
      </c>
      <c r="B4743" s="9">
        <v>38.819999694800003</v>
      </c>
      <c r="C4743" s="1">
        <f t="shared" si="73"/>
        <v>-1.9822998046999984</v>
      </c>
      <c r="D4743">
        <v>3301995</v>
      </c>
      <c r="E4743">
        <v>25</v>
      </c>
      <c r="G4743" t="str">
        <f>VLOOKUP(E4743,'RMSE Summary'!$P$2:$Q$63,2)</f>
        <v>CVR 1</v>
      </c>
      <c r="K4743" s="9"/>
      <c r="L4743" s="9">
        <v>40.802299499500002</v>
      </c>
      <c r="M4743" s="9">
        <v>38.819999694800003</v>
      </c>
      <c r="N4743" t="s">
        <v>217</v>
      </c>
      <c r="O4743">
        <v>25</v>
      </c>
      <c r="P4743">
        <v>3301995</v>
      </c>
    </row>
    <row r="4744" spans="1:16" x14ac:dyDescent="0.25">
      <c r="A4744" s="9">
        <v>41.020038604699998</v>
      </c>
      <c r="B4744" s="9">
        <v>38.310001373299997</v>
      </c>
      <c r="C4744" s="1">
        <f t="shared" si="73"/>
        <v>-2.7100372314000012</v>
      </c>
      <c r="D4744">
        <v>4271995</v>
      </c>
      <c r="E4744">
        <v>25</v>
      </c>
      <c r="G4744" t="str">
        <f>VLOOKUP(E4744,'RMSE Summary'!$P$2:$Q$63,2)</f>
        <v>CVR 1</v>
      </c>
      <c r="K4744" s="9"/>
      <c r="L4744" s="9">
        <v>41.020038604699998</v>
      </c>
      <c r="M4744" s="9">
        <v>38.310001373299997</v>
      </c>
      <c r="N4744" t="s">
        <v>217</v>
      </c>
      <c r="O4744">
        <v>25</v>
      </c>
      <c r="P4744">
        <v>4271995</v>
      </c>
    </row>
    <row r="4745" spans="1:16" x14ac:dyDescent="0.25">
      <c r="A4745" s="9">
        <v>41.213298797599997</v>
      </c>
      <c r="B4745" s="9">
        <v>38.25</v>
      </c>
      <c r="C4745" s="1">
        <f t="shared" si="73"/>
        <v>-2.9632987975999967</v>
      </c>
      <c r="D4745">
        <v>5301995</v>
      </c>
      <c r="E4745">
        <v>25</v>
      </c>
      <c r="G4745" t="str">
        <f>VLOOKUP(E4745,'RMSE Summary'!$P$2:$Q$63,2)</f>
        <v>CVR 1</v>
      </c>
      <c r="K4745" s="9"/>
      <c r="L4745" s="9">
        <v>41.213298797599997</v>
      </c>
      <c r="M4745" s="9">
        <v>38.25</v>
      </c>
      <c r="N4745" t="s">
        <v>217</v>
      </c>
      <c r="O4745">
        <v>25</v>
      </c>
      <c r="P4745">
        <v>5301995</v>
      </c>
    </row>
    <row r="4746" spans="1:16" x14ac:dyDescent="0.25">
      <c r="A4746" s="9">
        <v>41.278518676799997</v>
      </c>
      <c r="B4746" s="9">
        <v>38.150001525900002</v>
      </c>
      <c r="C4746" s="1">
        <f t="shared" si="73"/>
        <v>-3.1285171508999952</v>
      </c>
      <c r="D4746">
        <v>6301995</v>
      </c>
      <c r="E4746">
        <v>25</v>
      </c>
      <c r="G4746" t="str">
        <f>VLOOKUP(E4746,'RMSE Summary'!$P$2:$Q$63,2)</f>
        <v>CVR 1</v>
      </c>
      <c r="K4746" s="9"/>
      <c r="L4746" s="9">
        <v>41.278518676799997</v>
      </c>
      <c r="M4746" s="9">
        <v>38.150001525900002</v>
      </c>
      <c r="N4746" t="s">
        <v>217</v>
      </c>
      <c r="O4746">
        <v>25</v>
      </c>
      <c r="P4746">
        <v>6301995</v>
      </c>
    </row>
    <row r="4747" spans="1:16" x14ac:dyDescent="0.25">
      <c r="A4747" s="9">
        <v>41.2103805542</v>
      </c>
      <c r="B4747" s="9">
        <v>38.040000915500002</v>
      </c>
      <c r="C4747" s="1">
        <f t="shared" si="73"/>
        <v>-3.1703796386999983</v>
      </c>
      <c r="D4747">
        <v>7311995</v>
      </c>
      <c r="E4747">
        <v>25</v>
      </c>
      <c r="G4747" t="str">
        <f>VLOOKUP(E4747,'RMSE Summary'!$P$2:$Q$63,2)</f>
        <v>CVR 1</v>
      </c>
      <c r="K4747" s="9"/>
      <c r="L4747" s="9">
        <v>41.2103805542</v>
      </c>
      <c r="M4747" s="9">
        <v>38.040000915500002</v>
      </c>
      <c r="N4747" t="s">
        <v>217</v>
      </c>
      <c r="O4747">
        <v>25</v>
      </c>
      <c r="P4747">
        <v>7311995</v>
      </c>
    </row>
    <row r="4748" spans="1:16" x14ac:dyDescent="0.25">
      <c r="A4748" s="9">
        <v>41.219318389900003</v>
      </c>
      <c r="B4748" s="9">
        <v>37.939998626700003</v>
      </c>
      <c r="C4748" s="1">
        <f t="shared" si="73"/>
        <v>-3.2793197632000002</v>
      </c>
      <c r="D4748">
        <v>9051995</v>
      </c>
      <c r="E4748">
        <v>25</v>
      </c>
      <c r="G4748" t="str">
        <f>VLOOKUP(E4748,'RMSE Summary'!$P$2:$Q$63,2)</f>
        <v>CVR 1</v>
      </c>
      <c r="K4748" s="9"/>
      <c r="L4748" s="9">
        <v>41.219318389900003</v>
      </c>
      <c r="M4748" s="9">
        <v>37.939998626700003</v>
      </c>
      <c r="N4748" t="s">
        <v>217</v>
      </c>
      <c r="O4748">
        <v>25</v>
      </c>
      <c r="P4748">
        <v>9051995</v>
      </c>
    </row>
    <row r="4749" spans="1:16" x14ac:dyDescent="0.25">
      <c r="A4749" s="9">
        <v>41.256565094000003</v>
      </c>
      <c r="B4749" s="9">
        <v>37.909999847400002</v>
      </c>
      <c r="C4749" s="1">
        <f t="shared" si="73"/>
        <v>-3.3465652466000009</v>
      </c>
      <c r="D4749">
        <v>10311995</v>
      </c>
      <c r="E4749">
        <v>25</v>
      </c>
      <c r="G4749" t="str">
        <f>VLOOKUP(E4749,'RMSE Summary'!$P$2:$Q$63,2)</f>
        <v>CVR 1</v>
      </c>
      <c r="K4749" s="9"/>
      <c r="L4749" s="9">
        <v>41.256565094000003</v>
      </c>
      <c r="M4749" s="9">
        <v>37.909999847400002</v>
      </c>
      <c r="N4749" t="s">
        <v>217</v>
      </c>
      <c r="O4749">
        <v>25</v>
      </c>
      <c r="P4749">
        <v>10311995</v>
      </c>
    </row>
    <row r="4750" spans="1:16" x14ac:dyDescent="0.25">
      <c r="A4750" s="9">
        <v>41.279270172099999</v>
      </c>
      <c r="B4750" s="9">
        <v>37.939998626700003</v>
      </c>
      <c r="C4750" s="1">
        <f t="shared" si="73"/>
        <v>-3.3392715453999955</v>
      </c>
      <c r="D4750">
        <v>11271995</v>
      </c>
      <c r="E4750">
        <v>25</v>
      </c>
      <c r="G4750" t="str">
        <f>VLOOKUP(E4750,'RMSE Summary'!$P$2:$Q$63,2)</f>
        <v>CVR 1</v>
      </c>
      <c r="K4750" s="9"/>
      <c r="L4750" s="9">
        <v>41.279270172099999</v>
      </c>
      <c r="M4750" s="9">
        <v>37.939998626700003</v>
      </c>
      <c r="N4750" t="s">
        <v>217</v>
      </c>
      <c r="O4750">
        <v>25</v>
      </c>
      <c r="P4750">
        <v>11271995</v>
      </c>
    </row>
    <row r="4751" spans="1:16" x14ac:dyDescent="0.25">
      <c r="A4751" s="9">
        <v>40.754348754900001</v>
      </c>
      <c r="B4751" s="9">
        <v>38.049999237100003</v>
      </c>
      <c r="C4751" s="1">
        <f t="shared" si="73"/>
        <v>-2.7043495177999972</v>
      </c>
      <c r="D4751">
        <v>12281995</v>
      </c>
      <c r="E4751">
        <v>25</v>
      </c>
      <c r="G4751" t="str">
        <f>VLOOKUP(E4751,'RMSE Summary'!$P$2:$Q$63,2)</f>
        <v>CVR 1</v>
      </c>
      <c r="K4751" s="9"/>
      <c r="L4751" s="9">
        <v>40.754348754900001</v>
      </c>
      <c r="M4751" s="9">
        <v>38.049999237100003</v>
      </c>
      <c r="N4751" t="s">
        <v>217</v>
      </c>
      <c r="O4751">
        <v>25</v>
      </c>
      <c r="P4751">
        <v>12281995</v>
      </c>
    </row>
    <row r="4752" spans="1:16" x14ac:dyDescent="0.25">
      <c r="A4752" s="9">
        <v>39.0024452209</v>
      </c>
      <c r="B4752" s="9">
        <v>38.669998168900001</v>
      </c>
      <c r="C4752" s="1">
        <f t="shared" si="73"/>
        <v>-0.33244705199999913</v>
      </c>
      <c r="D4752">
        <v>2061996</v>
      </c>
      <c r="E4752">
        <v>25</v>
      </c>
      <c r="G4752" t="str">
        <f>VLOOKUP(E4752,'RMSE Summary'!$P$2:$Q$63,2)</f>
        <v>CVR 1</v>
      </c>
      <c r="K4752" s="9"/>
      <c r="L4752" s="9">
        <v>39.0024452209</v>
      </c>
      <c r="M4752" s="9">
        <v>38.669998168900001</v>
      </c>
      <c r="N4752" t="s">
        <v>217</v>
      </c>
      <c r="O4752">
        <v>25</v>
      </c>
      <c r="P4752">
        <v>2061996</v>
      </c>
    </row>
    <row r="4753" spans="1:16" x14ac:dyDescent="0.25">
      <c r="A4753" s="9">
        <v>38.9660987854</v>
      </c>
      <c r="B4753" s="9">
        <v>38.709999084499998</v>
      </c>
      <c r="C4753" s="1">
        <f t="shared" si="73"/>
        <v>-0.25609970090000189</v>
      </c>
      <c r="D4753">
        <v>2261996</v>
      </c>
      <c r="E4753">
        <v>25</v>
      </c>
      <c r="G4753" t="str">
        <f>VLOOKUP(E4753,'RMSE Summary'!$P$2:$Q$63,2)</f>
        <v>CVR 1</v>
      </c>
      <c r="K4753" s="9"/>
      <c r="L4753" s="9">
        <v>38.9660987854</v>
      </c>
      <c r="M4753" s="9">
        <v>38.709999084499998</v>
      </c>
      <c r="N4753" t="s">
        <v>217</v>
      </c>
      <c r="O4753">
        <v>25</v>
      </c>
      <c r="P4753">
        <v>2261996</v>
      </c>
    </row>
    <row r="4754" spans="1:16" x14ac:dyDescent="0.25">
      <c r="A4754" s="9">
        <v>38.731334686300002</v>
      </c>
      <c r="B4754" s="9">
        <v>38.290000915500002</v>
      </c>
      <c r="C4754" s="1">
        <f t="shared" si="73"/>
        <v>-0.44133377080000002</v>
      </c>
      <c r="D4754">
        <v>3291996</v>
      </c>
      <c r="E4754">
        <v>25</v>
      </c>
      <c r="G4754" t="str">
        <f>VLOOKUP(E4754,'RMSE Summary'!$P$2:$Q$63,2)</f>
        <v>CVR 1</v>
      </c>
      <c r="K4754" s="9"/>
      <c r="L4754" s="9">
        <v>38.731334686300002</v>
      </c>
      <c r="M4754" s="9">
        <v>38.290000915500002</v>
      </c>
      <c r="N4754" t="s">
        <v>217</v>
      </c>
      <c r="O4754">
        <v>25</v>
      </c>
      <c r="P4754">
        <v>3291996</v>
      </c>
    </row>
    <row r="4755" spans="1:16" x14ac:dyDescent="0.25">
      <c r="A4755" s="9">
        <v>38.479690551799997</v>
      </c>
      <c r="B4755" s="9">
        <v>38.009998321499999</v>
      </c>
      <c r="C4755" s="1">
        <f t="shared" si="73"/>
        <v>-0.46969223029999796</v>
      </c>
      <c r="D4755">
        <v>4301996</v>
      </c>
      <c r="E4755">
        <v>25</v>
      </c>
      <c r="G4755" t="str">
        <f>VLOOKUP(E4755,'RMSE Summary'!$P$2:$Q$63,2)</f>
        <v>CVR 1</v>
      </c>
      <c r="K4755" s="9"/>
      <c r="L4755" s="9">
        <v>38.479690551799997</v>
      </c>
      <c r="M4755" s="9">
        <v>38.009998321499999</v>
      </c>
      <c r="N4755" t="s">
        <v>217</v>
      </c>
      <c r="O4755">
        <v>25</v>
      </c>
      <c r="P4755">
        <v>4301996</v>
      </c>
    </row>
    <row r="4756" spans="1:16" x14ac:dyDescent="0.25">
      <c r="A4756" s="9">
        <v>38.212669372599997</v>
      </c>
      <c r="B4756" s="9">
        <v>37.959999084499998</v>
      </c>
      <c r="C4756" s="1">
        <f t="shared" si="73"/>
        <v>-0.25267028809999914</v>
      </c>
      <c r="D4756">
        <v>5301996</v>
      </c>
      <c r="E4756">
        <v>25</v>
      </c>
      <c r="G4756" t="str">
        <f>VLOOKUP(E4756,'RMSE Summary'!$P$2:$Q$63,2)</f>
        <v>CVR 1</v>
      </c>
      <c r="K4756" s="9"/>
      <c r="L4756" s="9">
        <v>38.212669372599997</v>
      </c>
      <c r="M4756" s="9">
        <v>37.959999084499998</v>
      </c>
      <c r="N4756" t="s">
        <v>217</v>
      </c>
      <c r="O4756">
        <v>25</v>
      </c>
      <c r="P4756">
        <v>5301996</v>
      </c>
    </row>
    <row r="4757" spans="1:16" x14ac:dyDescent="0.25">
      <c r="A4757" s="9">
        <v>37.959831237800003</v>
      </c>
      <c r="B4757" s="9">
        <v>37.8899993896</v>
      </c>
      <c r="C4757" s="1">
        <f t="shared" si="73"/>
        <v>-6.9831848200003321E-2</v>
      </c>
      <c r="D4757">
        <v>7011996</v>
      </c>
      <c r="E4757">
        <v>25</v>
      </c>
      <c r="G4757" t="str">
        <f>VLOOKUP(E4757,'RMSE Summary'!$P$2:$Q$63,2)</f>
        <v>CVR 1</v>
      </c>
      <c r="K4757" s="9"/>
      <c r="L4757" s="9">
        <v>37.959831237800003</v>
      </c>
      <c r="M4757" s="9">
        <v>37.8899993896</v>
      </c>
      <c r="N4757" t="s">
        <v>217</v>
      </c>
      <c r="O4757">
        <v>25</v>
      </c>
      <c r="P4757">
        <v>7011996</v>
      </c>
    </row>
    <row r="4758" spans="1:16" x14ac:dyDescent="0.25">
      <c r="A4758" s="9">
        <v>37.7581596375</v>
      </c>
      <c r="B4758" s="9">
        <v>37.8600006104</v>
      </c>
      <c r="C4758" s="1">
        <f t="shared" ref="C4758:C4821" si="74">B4758-A4758</f>
        <v>0.10184097289999983</v>
      </c>
      <c r="D4758">
        <v>7261996</v>
      </c>
      <c r="E4758">
        <v>25</v>
      </c>
      <c r="G4758" t="str">
        <f>VLOOKUP(E4758,'RMSE Summary'!$P$2:$Q$63,2)</f>
        <v>CVR 1</v>
      </c>
      <c r="K4758" s="9"/>
      <c r="L4758" s="9">
        <v>37.7581596375</v>
      </c>
      <c r="M4758" s="9">
        <v>37.8600006104</v>
      </c>
      <c r="N4758" t="s">
        <v>217</v>
      </c>
      <c r="O4758">
        <v>25</v>
      </c>
      <c r="P4758">
        <v>7261996</v>
      </c>
    </row>
    <row r="4759" spans="1:16" x14ac:dyDescent="0.25">
      <c r="A4759" s="9">
        <v>38.540088653600002</v>
      </c>
      <c r="B4759" s="9">
        <v>37.819999694800003</v>
      </c>
      <c r="C4759" s="1">
        <f t="shared" si="74"/>
        <v>-0.72008895879999812</v>
      </c>
      <c r="D4759">
        <v>8301996</v>
      </c>
      <c r="E4759">
        <v>25</v>
      </c>
      <c r="G4759" t="str">
        <f>VLOOKUP(E4759,'RMSE Summary'!$P$2:$Q$63,2)</f>
        <v>CVR 1</v>
      </c>
      <c r="K4759" s="9"/>
      <c r="L4759" s="9">
        <v>38.540088653600002</v>
      </c>
      <c r="M4759" s="9">
        <v>37.819999694800003</v>
      </c>
      <c r="N4759" t="s">
        <v>217</v>
      </c>
      <c r="O4759">
        <v>25</v>
      </c>
      <c r="P4759">
        <v>8301996</v>
      </c>
    </row>
    <row r="4760" spans="1:16" x14ac:dyDescent="0.25">
      <c r="A4760" s="9">
        <v>39.075981140099998</v>
      </c>
      <c r="B4760" s="9">
        <v>37.840000152599998</v>
      </c>
      <c r="C4760" s="1">
        <f t="shared" si="74"/>
        <v>-1.2359809874999996</v>
      </c>
      <c r="D4760">
        <v>9271996</v>
      </c>
      <c r="E4760">
        <v>25</v>
      </c>
      <c r="G4760" t="str">
        <f>VLOOKUP(E4760,'RMSE Summary'!$P$2:$Q$63,2)</f>
        <v>CVR 1</v>
      </c>
      <c r="K4760" s="9"/>
      <c r="L4760" s="9">
        <v>39.075981140099998</v>
      </c>
      <c r="M4760" s="9">
        <v>37.840000152599998</v>
      </c>
      <c r="N4760" t="s">
        <v>217</v>
      </c>
      <c r="O4760">
        <v>25</v>
      </c>
      <c r="P4760">
        <v>9271996</v>
      </c>
    </row>
    <row r="4761" spans="1:16" x14ac:dyDescent="0.25">
      <c r="A4761" s="9">
        <v>39.571739196800003</v>
      </c>
      <c r="B4761" s="9">
        <v>37.830001831099999</v>
      </c>
      <c r="C4761" s="1">
        <f t="shared" si="74"/>
        <v>-1.7417373657000041</v>
      </c>
      <c r="D4761">
        <v>11011996</v>
      </c>
      <c r="E4761">
        <v>25</v>
      </c>
      <c r="G4761" t="str">
        <f>VLOOKUP(E4761,'RMSE Summary'!$P$2:$Q$63,2)</f>
        <v>CVR 1</v>
      </c>
      <c r="K4761" s="9"/>
      <c r="L4761" s="9">
        <v>39.571739196800003</v>
      </c>
      <c r="M4761" s="9">
        <v>37.830001831099999</v>
      </c>
      <c r="N4761" t="s">
        <v>217</v>
      </c>
      <c r="O4761">
        <v>25</v>
      </c>
      <c r="P4761">
        <v>11011996</v>
      </c>
    </row>
    <row r="4762" spans="1:16" x14ac:dyDescent="0.25">
      <c r="A4762" s="9">
        <v>40.009323120099999</v>
      </c>
      <c r="B4762" s="9">
        <v>37.840000152599998</v>
      </c>
      <c r="C4762" s="1">
        <f t="shared" si="74"/>
        <v>-2.1693229675000012</v>
      </c>
      <c r="D4762">
        <v>12041996</v>
      </c>
      <c r="E4762">
        <v>25</v>
      </c>
      <c r="G4762" t="str">
        <f>VLOOKUP(E4762,'RMSE Summary'!$P$2:$Q$63,2)</f>
        <v>CVR 1</v>
      </c>
      <c r="K4762" s="9"/>
      <c r="L4762" s="9">
        <v>40.009323120099999</v>
      </c>
      <c r="M4762" s="9">
        <v>37.840000152599998</v>
      </c>
      <c r="N4762" t="s">
        <v>217</v>
      </c>
      <c r="O4762">
        <v>25</v>
      </c>
      <c r="P4762">
        <v>12041996</v>
      </c>
    </row>
    <row r="4763" spans="1:16" x14ac:dyDescent="0.25">
      <c r="A4763" s="9">
        <v>40.316646575900002</v>
      </c>
      <c r="B4763" s="9">
        <v>38.060001373299997</v>
      </c>
      <c r="C4763" s="1">
        <f t="shared" si="74"/>
        <v>-2.256645202600005</v>
      </c>
      <c r="D4763">
        <v>12261996</v>
      </c>
      <c r="E4763">
        <v>25</v>
      </c>
      <c r="G4763" t="str">
        <f>VLOOKUP(E4763,'RMSE Summary'!$P$2:$Q$63,2)</f>
        <v>CVR 1</v>
      </c>
      <c r="K4763" s="9"/>
      <c r="L4763" s="9">
        <v>40.316646575900002</v>
      </c>
      <c r="M4763" s="9">
        <v>38.060001373299997</v>
      </c>
      <c r="N4763" t="s">
        <v>217</v>
      </c>
      <c r="O4763">
        <v>25</v>
      </c>
      <c r="P4763">
        <v>12261996</v>
      </c>
    </row>
    <row r="4764" spans="1:16" x14ac:dyDescent="0.25">
      <c r="A4764" s="9">
        <v>40.721336364700001</v>
      </c>
      <c r="B4764" s="9">
        <v>38.810001373299997</v>
      </c>
      <c r="C4764" s="1">
        <f t="shared" si="74"/>
        <v>-1.911334991400004</v>
      </c>
      <c r="D4764">
        <v>1311997</v>
      </c>
      <c r="E4764">
        <v>25</v>
      </c>
      <c r="G4764" t="str">
        <f>VLOOKUP(E4764,'RMSE Summary'!$P$2:$Q$63,2)</f>
        <v>CVR 1</v>
      </c>
      <c r="K4764" s="9"/>
      <c r="L4764" s="9">
        <v>40.721336364700001</v>
      </c>
      <c r="M4764" s="9">
        <v>38.810001373299997</v>
      </c>
      <c r="N4764" t="s">
        <v>217</v>
      </c>
      <c r="O4764">
        <v>25</v>
      </c>
      <c r="P4764">
        <v>1311997</v>
      </c>
    </row>
    <row r="4765" spans="1:16" x14ac:dyDescent="0.25">
      <c r="A4765" s="9">
        <v>40.968284606899999</v>
      </c>
      <c r="B4765" s="9">
        <v>38.3800010681</v>
      </c>
      <c r="C4765" s="1">
        <f t="shared" si="74"/>
        <v>-2.588283538799999</v>
      </c>
      <c r="D4765">
        <v>2271997</v>
      </c>
      <c r="E4765">
        <v>25</v>
      </c>
      <c r="G4765" t="str">
        <f>VLOOKUP(E4765,'RMSE Summary'!$P$2:$Q$63,2)</f>
        <v>CVR 1</v>
      </c>
      <c r="K4765" s="9"/>
      <c r="L4765" s="9">
        <v>40.968284606899999</v>
      </c>
      <c r="M4765" s="9">
        <v>38.3800010681</v>
      </c>
      <c r="N4765" t="s">
        <v>217</v>
      </c>
      <c r="O4765">
        <v>25</v>
      </c>
      <c r="P4765">
        <v>2271997</v>
      </c>
    </row>
    <row r="4766" spans="1:16" x14ac:dyDescent="0.25">
      <c r="A4766" s="9">
        <v>41.054874420200001</v>
      </c>
      <c r="B4766" s="9">
        <v>38.1100006104</v>
      </c>
      <c r="C4766" s="1">
        <f t="shared" si="74"/>
        <v>-2.9448738098000007</v>
      </c>
      <c r="D4766">
        <v>3281997</v>
      </c>
      <c r="E4766">
        <v>25</v>
      </c>
      <c r="G4766" t="str">
        <f>VLOOKUP(E4766,'RMSE Summary'!$P$2:$Q$63,2)</f>
        <v>CVR 1</v>
      </c>
      <c r="K4766" s="9"/>
      <c r="L4766" s="9">
        <v>41.054874420200001</v>
      </c>
      <c r="M4766" s="9">
        <v>38.1100006104</v>
      </c>
      <c r="N4766" t="s">
        <v>217</v>
      </c>
      <c r="O4766">
        <v>25</v>
      </c>
      <c r="P4766">
        <v>3281997</v>
      </c>
    </row>
    <row r="4767" spans="1:16" x14ac:dyDescent="0.25">
      <c r="A4767" s="9">
        <v>41.266349792500002</v>
      </c>
      <c r="B4767" s="9">
        <v>38.040000915500002</v>
      </c>
      <c r="C4767" s="1">
        <f t="shared" si="74"/>
        <v>-3.2263488769999995</v>
      </c>
      <c r="D4767">
        <v>4281997</v>
      </c>
      <c r="E4767">
        <v>25</v>
      </c>
      <c r="G4767" t="str">
        <f>VLOOKUP(E4767,'RMSE Summary'!$P$2:$Q$63,2)</f>
        <v>CVR 1</v>
      </c>
      <c r="K4767" s="9"/>
      <c r="L4767" s="9">
        <v>41.266349792500002</v>
      </c>
      <c r="M4767" s="9">
        <v>38.040000915500002</v>
      </c>
      <c r="N4767" t="s">
        <v>217</v>
      </c>
      <c r="O4767">
        <v>25</v>
      </c>
      <c r="P4767">
        <v>4281997</v>
      </c>
    </row>
    <row r="4768" spans="1:16" x14ac:dyDescent="0.25">
      <c r="A4768" s="9">
        <v>41.251838684100001</v>
      </c>
      <c r="B4768" s="9">
        <v>37.970001220699999</v>
      </c>
      <c r="C4768" s="1">
        <f t="shared" si="74"/>
        <v>-3.2818374634000023</v>
      </c>
      <c r="D4768">
        <v>5291997</v>
      </c>
      <c r="E4768">
        <v>25</v>
      </c>
      <c r="G4768" t="str">
        <f>VLOOKUP(E4768,'RMSE Summary'!$P$2:$Q$63,2)</f>
        <v>CVR 1</v>
      </c>
      <c r="K4768" s="9"/>
      <c r="L4768" s="9">
        <v>41.251838684100001</v>
      </c>
      <c r="M4768" s="9">
        <v>37.970001220699999</v>
      </c>
      <c r="N4768" t="s">
        <v>217</v>
      </c>
      <c r="O4768">
        <v>25</v>
      </c>
      <c r="P4768">
        <v>5291997</v>
      </c>
    </row>
    <row r="4769" spans="1:16" x14ac:dyDescent="0.25">
      <c r="A4769" s="9">
        <v>41.237178802499997</v>
      </c>
      <c r="B4769" s="9">
        <v>37.810001373299997</v>
      </c>
      <c r="C4769" s="1">
        <f t="shared" si="74"/>
        <v>-3.4271774292000003</v>
      </c>
      <c r="D4769">
        <v>7091997</v>
      </c>
      <c r="E4769">
        <v>25</v>
      </c>
      <c r="G4769" t="str">
        <f>VLOOKUP(E4769,'RMSE Summary'!$P$2:$Q$63,2)</f>
        <v>CVR 1</v>
      </c>
      <c r="K4769" s="9"/>
      <c r="L4769" s="9">
        <v>41.237178802499997</v>
      </c>
      <c r="M4769" s="9">
        <v>37.810001373299997</v>
      </c>
      <c r="N4769" t="s">
        <v>217</v>
      </c>
      <c r="O4769">
        <v>25</v>
      </c>
      <c r="P4769">
        <v>7091997</v>
      </c>
    </row>
    <row r="4770" spans="1:16" x14ac:dyDescent="0.25">
      <c r="A4770" s="9">
        <v>41.222255706799999</v>
      </c>
      <c r="B4770" s="9">
        <v>37.779998779300001</v>
      </c>
      <c r="C4770" s="1">
        <f t="shared" si="74"/>
        <v>-3.4422569274999972</v>
      </c>
      <c r="D4770">
        <v>8051997</v>
      </c>
      <c r="E4770">
        <v>25</v>
      </c>
      <c r="G4770" t="str">
        <f>VLOOKUP(E4770,'RMSE Summary'!$P$2:$Q$63,2)</f>
        <v>CVR 1</v>
      </c>
      <c r="K4770" s="9"/>
      <c r="L4770" s="9">
        <v>41.222255706799999</v>
      </c>
      <c r="M4770" s="9">
        <v>37.779998779300001</v>
      </c>
      <c r="N4770" t="s">
        <v>217</v>
      </c>
      <c r="O4770">
        <v>25</v>
      </c>
      <c r="P4770">
        <v>8051997</v>
      </c>
    </row>
    <row r="4771" spans="1:16" x14ac:dyDescent="0.25">
      <c r="A4771" s="9">
        <v>41.2055625916</v>
      </c>
      <c r="B4771" s="9">
        <v>37.779998779300001</v>
      </c>
      <c r="C4771" s="1">
        <f t="shared" si="74"/>
        <v>-3.4255638122999983</v>
      </c>
      <c r="D4771">
        <v>8281997</v>
      </c>
      <c r="E4771">
        <v>25</v>
      </c>
      <c r="G4771" t="str">
        <f>VLOOKUP(E4771,'RMSE Summary'!$P$2:$Q$63,2)</f>
        <v>CVR 1</v>
      </c>
      <c r="K4771" s="9"/>
      <c r="L4771" s="9">
        <v>41.2055625916</v>
      </c>
      <c r="M4771" s="9">
        <v>37.779998779300001</v>
      </c>
      <c r="N4771" t="s">
        <v>217</v>
      </c>
      <c r="O4771">
        <v>25</v>
      </c>
      <c r="P4771">
        <v>8281997</v>
      </c>
    </row>
    <row r="4772" spans="1:16" x14ac:dyDescent="0.25">
      <c r="A4772" s="9">
        <v>41.2103118896</v>
      </c>
      <c r="B4772" s="9">
        <v>37.790000915500002</v>
      </c>
      <c r="C4772" s="1">
        <f t="shared" si="74"/>
        <v>-3.4203109740999977</v>
      </c>
      <c r="D4772">
        <v>9301997</v>
      </c>
      <c r="E4772">
        <v>25</v>
      </c>
      <c r="G4772" t="str">
        <f>VLOOKUP(E4772,'RMSE Summary'!$P$2:$Q$63,2)</f>
        <v>CVR 1</v>
      </c>
      <c r="K4772" s="9"/>
      <c r="L4772" s="9">
        <v>41.2103118896</v>
      </c>
      <c r="M4772" s="9">
        <v>37.790000915500002</v>
      </c>
      <c r="N4772" t="s">
        <v>217</v>
      </c>
      <c r="O4772">
        <v>25</v>
      </c>
      <c r="P4772">
        <v>9301997</v>
      </c>
    </row>
    <row r="4773" spans="1:16" x14ac:dyDescent="0.25">
      <c r="A4773" s="9">
        <v>41.286666870099999</v>
      </c>
      <c r="B4773" s="9">
        <v>37.729999542199998</v>
      </c>
      <c r="C4773" s="1">
        <f t="shared" si="74"/>
        <v>-3.5566673279000014</v>
      </c>
      <c r="D4773">
        <v>10301997</v>
      </c>
      <c r="E4773">
        <v>25</v>
      </c>
      <c r="G4773" t="str">
        <f>VLOOKUP(E4773,'RMSE Summary'!$P$2:$Q$63,2)</f>
        <v>CVR 1</v>
      </c>
      <c r="K4773" s="9"/>
      <c r="L4773" s="9">
        <v>41.286666870099999</v>
      </c>
      <c r="M4773" s="9">
        <v>37.729999542199998</v>
      </c>
      <c r="N4773" t="s">
        <v>217</v>
      </c>
      <c r="O4773">
        <v>25</v>
      </c>
      <c r="P4773">
        <v>10301997</v>
      </c>
    </row>
    <row r="4774" spans="1:16" x14ac:dyDescent="0.25">
      <c r="A4774" s="9">
        <v>41.354225158699997</v>
      </c>
      <c r="B4774" s="9">
        <v>37.779998779300001</v>
      </c>
      <c r="C4774" s="1">
        <f t="shared" si="74"/>
        <v>-3.5742263793999953</v>
      </c>
      <c r="D4774">
        <v>11241997</v>
      </c>
      <c r="E4774">
        <v>25</v>
      </c>
      <c r="G4774" t="str">
        <f>VLOOKUP(E4774,'RMSE Summary'!$P$2:$Q$63,2)</f>
        <v>CVR 1</v>
      </c>
      <c r="K4774" s="9"/>
      <c r="L4774" s="9">
        <v>41.354225158699997</v>
      </c>
      <c r="M4774" s="9">
        <v>37.779998779300001</v>
      </c>
      <c r="N4774" t="s">
        <v>217</v>
      </c>
      <c r="O4774">
        <v>25</v>
      </c>
      <c r="P4774">
        <v>11241997</v>
      </c>
    </row>
    <row r="4775" spans="1:16" x14ac:dyDescent="0.25">
      <c r="A4775" s="9">
        <v>41.309852600100001</v>
      </c>
      <c r="B4775" s="9">
        <v>37.930000305199997</v>
      </c>
      <c r="C4775" s="1">
        <f t="shared" si="74"/>
        <v>-3.3798522949000045</v>
      </c>
      <c r="D4775">
        <v>12301997</v>
      </c>
      <c r="E4775">
        <v>25</v>
      </c>
      <c r="G4775" t="str">
        <f>VLOOKUP(E4775,'RMSE Summary'!$P$2:$Q$63,2)</f>
        <v>CVR 1</v>
      </c>
      <c r="K4775" s="9"/>
      <c r="L4775" s="9">
        <v>41.309852600100001</v>
      </c>
      <c r="M4775" s="9">
        <v>37.930000305199997</v>
      </c>
      <c r="N4775" t="s">
        <v>217</v>
      </c>
      <c r="O4775">
        <v>25</v>
      </c>
      <c r="P4775">
        <v>12301997</v>
      </c>
    </row>
    <row r="4776" spans="1:16" x14ac:dyDescent="0.25">
      <c r="A4776" s="9">
        <v>39.874729156500003</v>
      </c>
      <c r="B4776" s="9">
        <v>38.580001831099999</v>
      </c>
      <c r="C4776" s="1">
        <f t="shared" si="74"/>
        <v>-1.2947273254000038</v>
      </c>
      <c r="D4776">
        <v>1291998</v>
      </c>
      <c r="E4776">
        <v>25</v>
      </c>
      <c r="G4776" t="str">
        <f>VLOOKUP(E4776,'RMSE Summary'!$P$2:$Q$63,2)</f>
        <v>CVR 1</v>
      </c>
      <c r="K4776" s="9"/>
      <c r="L4776" s="9">
        <v>39.874729156500003</v>
      </c>
      <c r="M4776" s="9">
        <v>38.580001831099999</v>
      </c>
      <c r="N4776" t="s">
        <v>217</v>
      </c>
      <c r="O4776">
        <v>25</v>
      </c>
      <c r="P4776">
        <v>1291998</v>
      </c>
    </row>
    <row r="4777" spans="1:16" x14ac:dyDescent="0.25">
      <c r="A4777" s="9">
        <v>38.683650970499997</v>
      </c>
      <c r="B4777" s="9">
        <v>38.970001220699999</v>
      </c>
      <c r="C4777" s="1">
        <f t="shared" si="74"/>
        <v>0.28635025020000171</v>
      </c>
      <c r="D4777">
        <v>2261998</v>
      </c>
      <c r="E4777">
        <v>25</v>
      </c>
      <c r="G4777" t="str">
        <f>VLOOKUP(E4777,'RMSE Summary'!$P$2:$Q$63,2)</f>
        <v>CVR 1</v>
      </c>
      <c r="K4777" s="9"/>
      <c r="L4777" s="9">
        <v>38.683650970499997</v>
      </c>
      <c r="M4777" s="9">
        <v>38.970001220699999</v>
      </c>
      <c r="N4777" t="s">
        <v>217</v>
      </c>
      <c r="O4777">
        <v>25</v>
      </c>
      <c r="P4777">
        <v>2261998</v>
      </c>
    </row>
    <row r="4778" spans="1:16" x14ac:dyDescent="0.25">
      <c r="A4778" s="9">
        <v>38.931850433299999</v>
      </c>
      <c r="B4778" s="9">
        <v>38.209999084499998</v>
      </c>
      <c r="C4778" s="1">
        <f t="shared" si="74"/>
        <v>-0.72185134880000135</v>
      </c>
      <c r="D4778">
        <v>3301998</v>
      </c>
      <c r="E4778">
        <v>25</v>
      </c>
      <c r="G4778" t="str">
        <f>VLOOKUP(E4778,'RMSE Summary'!$P$2:$Q$63,2)</f>
        <v>CVR 1</v>
      </c>
      <c r="K4778" s="9"/>
      <c r="L4778" s="9">
        <v>38.931850433299999</v>
      </c>
      <c r="M4778" s="9">
        <v>38.209999084499998</v>
      </c>
      <c r="N4778" t="s">
        <v>217</v>
      </c>
      <c r="O4778">
        <v>25</v>
      </c>
      <c r="P4778">
        <v>3301998</v>
      </c>
    </row>
    <row r="4779" spans="1:16" x14ac:dyDescent="0.25">
      <c r="A4779" s="9">
        <v>40.253227233899999</v>
      </c>
      <c r="B4779" s="9">
        <v>37.659999847400002</v>
      </c>
      <c r="C4779" s="1">
        <f t="shared" si="74"/>
        <v>-2.5932273864999971</v>
      </c>
      <c r="D4779">
        <v>5121998</v>
      </c>
      <c r="E4779">
        <v>25</v>
      </c>
      <c r="G4779" t="str">
        <f>VLOOKUP(E4779,'RMSE Summary'!$P$2:$Q$63,2)</f>
        <v>CVR 1</v>
      </c>
      <c r="K4779" s="9"/>
      <c r="L4779" s="9">
        <v>40.253227233899999</v>
      </c>
      <c r="M4779" s="9">
        <v>37.659999847400002</v>
      </c>
      <c r="N4779" t="s">
        <v>217</v>
      </c>
      <c r="O4779">
        <v>25</v>
      </c>
      <c r="P4779">
        <v>5121998</v>
      </c>
    </row>
    <row r="4780" spans="1:16" x14ac:dyDescent="0.25">
      <c r="A4780" s="9">
        <v>40.644763946499999</v>
      </c>
      <c r="B4780" s="9">
        <v>37.6100006104</v>
      </c>
      <c r="C4780" s="1">
        <f t="shared" si="74"/>
        <v>-3.0347633360999993</v>
      </c>
      <c r="D4780">
        <v>6011998</v>
      </c>
      <c r="E4780">
        <v>25</v>
      </c>
      <c r="G4780" t="str">
        <f>VLOOKUP(E4780,'RMSE Summary'!$P$2:$Q$63,2)</f>
        <v>CVR 1</v>
      </c>
      <c r="K4780" s="9"/>
      <c r="L4780" s="9">
        <v>40.644763946499999</v>
      </c>
      <c r="M4780" s="9">
        <v>37.6100006104</v>
      </c>
      <c r="N4780" t="s">
        <v>217</v>
      </c>
      <c r="O4780">
        <v>25</v>
      </c>
      <c r="P4780">
        <v>6011998</v>
      </c>
    </row>
    <row r="4781" spans="1:16" x14ac:dyDescent="0.25">
      <c r="A4781" s="9">
        <v>41.0006752014</v>
      </c>
      <c r="B4781" s="9">
        <v>37.509998321499999</v>
      </c>
      <c r="C4781" s="1">
        <f t="shared" si="74"/>
        <v>-3.4906768799000005</v>
      </c>
      <c r="D4781">
        <v>7011998</v>
      </c>
      <c r="E4781">
        <v>25</v>
      </c>
      <c r="G4781" t="str">
        <f>VLOOKUP(E4781,'RMSE Summary'!$P$2:$Q$63,2)</f>
        <v>CVR 1</v>
      </c>
      <c r="K4781" s="9"/>
      <c r="L4781" s="9">
        <v>41.0006752014</v>
      </c>
      <c r="M4781" s="9">
        <v>37.509998321499999</v>
      </c>
      <c r="N4781" t="s">
        <v>217</v>
      </c>
      <c r="O4781">
        <v>25</v>
      </c>
      <c r="P4781">
        <v>7011998</v>
      </c>
    </row>
    <row r="4782" spans="1:16" x14ac:dyDescent="0.25">
      <c r="A4782" s="9">
        <v>41.043704986599998</v>
      </c>
      <c r="B4782" s="9">
        <v>37.650001525900002</v>
      </c>
      <c r="C4782" s="1">
        <f t="shared" si="74"/>
        <v>-3.3937034606999958</v>
      </c>
      <c r="D4782">
        <v>8041998</v>
      </c>
      <c r="E4782">
        <v>25</v>
      </c>
      <c r="G4782" t="str">
        <f>VLOOKUP(E4782,'RMSE Summary'!$P$2:$Q$63,2)</f>
        <v>CVR 1</v>
      </c>
      <c r="K4782" s="9"/>
      <c r="L4782" s="9">
        <v>41.043704986599998</v>
      </c>
      <c r="M4782" s="9">
        <v>37.650001525900002</v>
      </c>
      <c r="N4782" t="s">
        <v>217</v>
      </c>
      <c r="O4782">
        <v>25</v>
      </c>
      <c r="P4782">
        <v>8041998</v>
      </c>
    </row>
    <row r="4783" spans="1:16" x14ac:dyDescent="0.25">
      <c r="A4783" s="9">
        <v>41.178623199500002</v>
      </c>
      <c r="B4783" s="9">
        <v>37.6100006104</v>
      </c>
      <c r="C4783" s="1">
        <f t="shared" si="74"/>
        <v>-3.5686225891000021</v>
      </c>
      <c r="D4783">
        <v>8311998</v>
      </c>
      <c r="E4783">
        <v>25</v>
      </c>
      <c r="G4783" t="str">
        <f>VLOOKUP(E4783,'RMSE Summary'!$P$2:$Q$63,2)</f>
        <v>CVR 1</v>
      </c>
      <c r="K4783" s="9"/>
      <c r="L4783" s="9">
        <v>41.178623199500002</v>
      </c>
      <c r="M4783" s="9">
        <v>37.6100006104</v>
      </c>
      <c r="N4783" t="s">
        <v>217</v>
      </c>
      <c r="O4783">
        <v>25</v>
      </c>
      <c r="P4783">
        <v>8311998</v>
      </c>
    </row>
    <row r="4784" spans="1:16" x14ac:dyDescent="0.25">
      <c r="A4784" s="9">
        <v>41.2793693542</v>
      </c>
      <c r="B4784" s="9">
        <v>37.6199989319</v>
      </c>
      <c r="C4784" s="1">
        <f t="shared" si="74"/>
        <v>-3.6593704223000003</v>
      </c>
      <c r="D4784">
        <v>9291998</v>
      </c>
      <c r="E4784">
        <v>25</v>
      </c>
      <c r="G4784" t="str">
        <f>VLOOKUP(E4784,'RMSE Summary'!$P$2:$Q$63,2)</f>
        <v>CVR 1</v>
      </c>
      <c r="K4784" s="9"/>
      <c r="L4784" s="9">
        <v>41.2793693542</v>
      </c>
      <c r="M4784" s="9">
        <v>37.6199989319</v>
      </c>
      <c r="N4784" t="s">
        <v>217</v>
      </c>
      <c r="O4784">
        <v>25</v>
      </c>
      <c r="P4784">
        <v>9291998</v>
      </c>
    </row>
    <row r="4785" spans="1:16" x14ac:dyDescent="0.25">
      <c r="A4785" s="9">
        <v>41.366500854500003</v>
      </c>
      <c r="B4785" s="9">
        <v>37.599998474099998</v>
      </c>
      <c r="C4785" s="1">
        <f t="shared" si="74"/>
        <v>-3.7665023804000057</v>
      </c>
      <c r="D4785">
        <v>10281998</v>
      </c>
      <c r="E4785">
        <v>25</v>
      </c>
      <c r="G4785" t="str">
        <f>VLOOKUP(E4785,'RMSE Summary'!$P$2:$Q$63,2)</f>
        <v>CVR 1</v>
      </c>
      <c r="K4785" s="9"/>
      <c r="L4785" s="9">
        <v>41.366500854500003</v>
      </c>
      <c r="M4785" s="9">
        <v>37.599998474099998</v>
      </c>
      <c r="N4785" t="s">
        <v>217</v>
      </c>
      <c r="O4785">
        <v>25</v>
      </c>
      <c r="P4785">
        <v>10281998</v>
      </c>
    </row>
    <row r="4786" spans="1:16" x14ac:dyDescent="0.25">
      <c r="A4786" s="9">
        <v>41.497623443599998</v>
      </c>
      <c r="B4786" s="9">
        <v>37.700000762899997</v>
      </c>
      <c r="C4786" s="1">
        <f t="shared" si="74"/>
        <v>-3.7976226807000018</v>
      </c>
      <c r="D4786">
        <v>12021998</v>
      </c>
      <c r="E4786">
        <v>25</v>
      </c>
      <c r="G4786" t="str">
        <f>VLOOKUP(E4786,'RMSE Summary'!$P$2:$Q$63,2)</f>
        <v>CVR 1</v>
      </c>
      <c r="K4786" s="9"/>
      <c r="L4786" s="9">
        <v>41.497623443599998</v>
      </c>
      <c r="M4786" s="9">
        <v>37.700000762899997</v>
      </c>
      <c r="N4786" t="s">
        <v>217</v>
      </c>
      <c r="O4786">
        <v>25</v>
      </c>
      <c r="P4786">
        <v>12021998</v>
      </c>
    </row>
    <row r="4787" spans="1:16" x14ac:dyDescent="0.25">
      <c r="A4787" s="9">
        <v>41.627803802499997</v>
      </c>
      <c r="B4787" s="9">
        <v>37.580001831099999</v>
      </c>
      <c r="C4787" s="1">
        <f t="shared" si="74"/>
        <v>-4.0478019713999984</v>
      </c>
      <c r="D4787">
        <v>12281998</v>
      </c>
      <c r="E4787">
        <v>25</v>
      </c>
      <c r="G4787" t="str">
        <f>VLOOKUP(E4787,'RMSE Summary'!$P$2:$Q$63,2)</f>
        <v>CVR 1</v>
      </c>
      <c r="K4787" s="9"/>
      <c r="L4787" s="9">
        <v>41.627803802499997</v>
      </c>
      <c r="M4787" s="9">
        <v>37.580001831099999</v>
      </c>
      <c r="N4787" t="s">
        <v>217</v>
      </c>
      <c r="O4787">
        <v>25</v>
      </c>
      <c r="P4787">
        <v>12281998</v>
      </c>
    </row>
    <row r="4788" spans="1:16" x14ac:dyDescent="0.25">
      <c r="A4788" s="9">
        <v>41.546428680399998</v>
      </c>
      <c r="B4788" s="9">
        <v>37.470001220699999</v>
      </c>
      <c r="C4788" s="1">
        <f t="shared" si="74"/>
        <v>-4.0764274596999996</v>
      </c>
      <c r="D4788">
        <v>1291999</v>
      </c>
      <c r="E4788">
        <v>25</v>
      </c>
      <c r="G4788" t="str">
        <f>VLOOKUP(E4788,'RMSE Summary'!$P$2:$Q$63,2)</f>
        <v>CVR 1</v>
      </c>
      <c r="K4788" s="9"/>
      <c r="L4788" s="9">
        <v>41.546428680399998</v>
      </c>
      <c r="M4788" s="9">
        <v>37.470001220699999</v>
      </c>
      <c r="N4788" t="s">
        <v>217</v>
      </c>
      <c r="O4788">
        <v>25</v>
      </c>
      <c r="P4788">
        <v>1291999</v>
      </c>
    </row>
    <row r="4789" spans="1:16" x14ac:dyDescent="0.25">
      <c r="A4789" s="9">
        <v>40.926292419399999</v>
      </c>
      <c r="B4789" s="9">
        <v>37.840000152599998</v>
      </c>
      <c r="C4789" s="1">
        <f t="shared" si="74"/>
        <v>-3.086292266800001</v>
      </c>
      <c r="D4789">
        <v>2241999</v>
      </c>
      <c r="E4789">
        <v>25</v>
      </c>
      <c r="G4789" t="str">
        <f>VLOOKUP(E4789,'RMSE Summary'!$P$2:$Q$63,2)</f>
        <v>CVR 1</v>
      </c>
      <c r="K4789" s="9"/>
      <c r="L4789" s="9">
        <v>40.926292419399999</v>
      </c>
      <c r="M4789" s="9">
        <v>37.840000152599998</v>
      </c>
      <c r="N4789" t="s">
        <v>217</v>
      </c>
      <c r="O4789">
        <v>25</v>
      </c>
      <c r="P4789">
        <v>2241999</v>
      </c>
    </row>
    <row r="4790" spans="1:16" x14ac:dyDescent="0.25">
      <c r="A4790" s="9">
        <v>39.309307098399998</v>
      </c>
      <c r="B4790" s="9">
        <v>37.8800010681</v>
      </c>
      <c r="C4790" s="1">
        <f t="shared" si="74"/>
        <v>-1.4293060302999976</v>
      </c>
      <c r="D4790">
        <v>4021999</v>
      </c>
      <c r="E4790">
        <v>25</v>
      </c>
      <c r="G4790" t="str">
        <f>VLOOKUP(E4790,'RMSE Summary'!$P$2:$Q$63,2)</f>
        <v>CVR 1</v>
      </c>
      <c r="K4790" s="9"/>
      <c r="L4790" s="9">
        <v>39.309307098399998</v>
      </c>
      <c r="M4790" s="9">
        <v>37.8800010681</v>
      </c>
      <c r="N4790" t="s">
        <v>217</v>
      </c>
      <c r="O4790">
        <v>25</v>
      </c>
      <c r="P4790">
        <v>4021999</v>
      </c>
    </row>
    <row r="4791" spans="1:16" x14ac:dyDescent="0.25">
      <c r="A4791" s="9">
        <v>39.046108245799999</v>
      </c>
      <c r="B4791" s="9">
        <v>37.740001678500001</v>
      </c>
      <c r="C4791" s="1">
        <f t="shared" si="74"/>
        <v>-1.3061065672999987</v>
      </c>
      <c r="D4791">
        <v>4301999</v>
      </c>
      <c r="E4791">
        <v>25</v>
      </c>
      <c r="G4791" t="str">
        <f>VLOOKUP(E4791,'RMSE Summary'!$P$2:$Q$63,2)</f>
        <v>CVR 1</v>
      </c>
      <c r="K4791" s="9"/>
      <c r="L4791" s="9">
        <v>39.046108245799999</v>
      </c>
      <c r="M4791" s="9">
        <v>37.740001678500001</v>
      </c>
      <c r="N4791" t="s">
        <v>217</v>
      </c>
      <c r="O4791">
        <v>25</v>
      </c>
      <c r="P4791">
        <v>4301999</v>
      </c>
    </row>
    <row r="4792" spans="1:16" x14ac:dyDescent="0.25">
      <c r="A4792" s="9">
        <v>38.601146698000001</v>
      </c>
      <c r="B4792" s="9">
        <v>37.720001220699999</v>
      </c>
      <c r="C4792" s="1">
        <f t="shared" si="74"/>
        <v>-0.88114547730000226</v>
      </c>
      <c r="D4792">
        <v>6011999</v>
      </c>
      <c r="E4792">
        <v>25</v>
      </c>
      <c r="G4792" t="str">
        <f>VLOOKUP(E4792,'RMSE Summary'!$P$2:$Q$63,2)</f>
        <v>CVR 1</v>
      </c>
      <c r="K4792" s="9"/>
      <c r="L4792" s="9">
        <v>38.601146698000001</v>
      </c>
      <c r="M4792" s="9">
        <v>37.720001220699999</v>
      </c>
      <c r="N4792" t="s">
        <v>217</v>
      </c>
      <c r="O4792">
        <v>25</v>
      </c>
      <c r="P4792">
        <v>6011999</v>
      </c>
    </row>
    <row r="4793" spans="1:16" x14ac:dyDescent="0.25">
      <c r="A4793" s="9">
        <v>38.253128051799997</v>
      </c>
      <c r="B4793" s="9">
        <v>37.599998474099998</v>
      </c>
      <c r="C4793" s="1">
        <f t="shared" si="74"/>
        <v>-0.65312957769999969</v>
      </c>
      <c r="D4793">
        <v>7011999</v>
      </c>
      <c r="E4793">
        <v>25</v>
      </c>
      <c r="G4793" t="str">
        <f>VLOOKUP(E4793,'RMSE Summary'!$P$2:$Q$63,2)</f>
        <v>CVR 1</v>
      </c>
      <c r="K4793" s="9"/>
      <c r="L4793" s="9">
        <v>38.253128051799997</v>
      </c>
      <c r="M4793" s="9">
        <v>37.599998474099998</v>
      </c>
      <c r="N4793" t="s">
        <v>217</v>
      </c>
      <c r="O4793">
        <v>25</v>
      </c>
      <c r="P4793">
        <v>7011999</v>
      </c>
    </row>
    <row r="4794" spans="1:16" x14ac:dyDescent="0.25">
      <c r="A4794" s="9">
        <v>37.965095519999998</v>
      </c>
      <c r="B4794" s="9">
        <v>37.669998168900001</v>
      </c>
      <c r="C4794" s="1">
        <f t="shared" si="74"/>
        <v>-0.29509735109999724</v>
      </c>
      <c r="D4794">
        <v>7271999</v>
      </c>
      <c r="E4794">
        <v>25</v>
      </c>
      <c r="G4794" t="str">
        <f>VLOOKUP(E4794,'RMSE Summary'!$P$2:$Q$63,2)</f>
        <v>CVR 1</v>
      </c>
      <c r="K4794" s="9"/>
      <c r="L4794" s="9">
        <v>37.965095519999998</v>
      </c>
      <c r="M4794" s="9">
        <v>37.669998168900001</v>
      </c>
      <c r="N4794" t="s">
        <v>217</v>
      </c>
      <c r="O4794">
        <v>25</v>
      </c>
      <c r="P4794">
        <v>7271999</v>
      </c>
    </row>
    <row r="4795" spans="1:16" x14ac:dyDescent="0.25">
      <c r="A4795" s="9">
        <v>38.242183685299999</v>
      </c>
      <c r="B4795" s="9">
        <v>37.580001831099999</v>
      </c>
      <c r="C4795" s="1">
        <f t="shared" si="74"/>
        <v>-0.66218185419999998</v>
      </c>
      <c r="D4795">
        <v>8311999</v>
      </c>
      <c r="E4795">
        <v>25</v>
      </c>
      <c r="G4795" t="str">
        <f>VLOOKUP(E4795,'RMSE Summary'!$P$2:$Q$63,2)</f>
        <v>CVR 1</v>
      </c>
      <c r="K4795" s="9"/>
      <c r="L4795" s="9">
        <v>38.242183685299999</v>
      </c>
      <c r="M4795" s="9">
        <v>37.580001831099999</v>
      </c>
      <c r="N4795" t="s">
        <v>217</v>
      </c>
      <c r="O4795">
        <v>25</v>
      </c>
      <c r="P4795">
        <v>8311999</v>
      </c>
    </row>
    <row r="4796" spans="1:16" x14ac:dyDescent="0.25">
      <c r="A4796" s="9">
        <v>39.145339965799998</v>
      </c>
      <c r="B4796" s="9">
        <v>37.560001373299997</v>
      </c>
      <c r="C4796" s="1">
        <f t="shared" si="74"/>
        <v>-1.5853385925000012</v>
      </c>
      <c r="D4796">
        <v>10081999</v>
      </c>
      <c r="E4796">
        <v>25</v>
      </c>
      <c r="G4796" t="str">
        <f>VLOOKUP(E4796,'RMSE Summary'!$P$2:$Q$63,2)</f>
        <v>CVR 1</v>
      </c>
      <c r="K4796" s="9"/>
      <c r="L4796" s="9">
        <v>39.145339965799998</v>
      </c>
      <c r="M4796" s="9">
        <v>37.560001373299997</v>
      </c>
      <c r="N4796" t="s">
        <v>217</v>
      </c>
      <c r="O4796">
        <v>25</v>
      </c>
      <c r="P4796">
        <v>10081999</v>
      </c>
    </row>
    <row r="4797" spans="1:16" x14ac:dyDescent="0.25">
      <c r="A4797" s="9">
        <v>39.4394302368</v>
      </c>
      <c r="B4797" s="9">
        <v>37.560001373299997</v>
      </c>
      <c r="C4797" s="1">
        <f t="shared" si="74"/>
        <v>-1.8794288635000029</v>
      </c>
      <c r="D4797">
        <v>10281999</v>
      </c>
      <c r="E4797">
        <v>25</v>
      </c>
      <c r="G4797" t="str">
        <f>VLOOKUP(E4797,'RMSE Summary'!$P$2:$Q$63,2)</f>
        <v>CVR 1</v>
      </c>
      <c r="K4797" s="9"/>
      <c r="L4797" s="9">
        <v>39.4394302368</v>
      </c>
      <c r="M4797" s="9">
        <v>37.560001373299997</v>
      </c>
      <c r="N4797" t="s">
        <v>217</v>
      </c>
      <c r="O4797">
        <v>25</v>
      </c>
      <c r="P4797">
        <v>10281999</v>
      </c>
    </row>
    <row r="4798" spans="1:16" x14ac:dyDescent="0.25">
      <c r="A4798" s="9">
        <v>39.511348724400001</v>
      </c>
      <c r="B4798" s="9">
        <v>37.580001831099999</v>
      </c>
      <c r="C4798" s="1">
        <f t="shared" si="74"/>
        <v>-1.9313468933000024</v>
      </c>
      <c r="D4798">
        <v>11301999</v>
      </c>
      <c r="E4798">
        <v>25</v>
      </c>
      <c r="G4798" t="str">
        <f>VLOOKUP(E4798,'RMSE Summary'!$P$2:$Q$63,2)</f>
        <v>CVR 1</v>
      </c>
      <c r="K4798" s="9"/>
      <c r="L4798" s="9">
        <v>39.511348724400001</v>
      </c>
      <c r="M4798" s="9">
        <v>37.580001831099999</v>
      </c>
      <c r="N4798" t="s">
        <v>217</v>
      </c>
      <c r="O4798">
        <v>25</v>
      </c>
      <c r="P4798">
        <v>11301999</v>
      </c>
    </row>
    <row r="4799" spans="1:16" x14ac:dyDescent="0.25">
      <c r="A4799" s="9">
        <v>38.257926940899999</v>
      </c>
      <c r="B4799" s="9">
        <v>37.6399993896</v>
      </c>
      <c r="C4799" s="1">
        <f t="shared" si="74"/>
        <v>-0.61792755129999932</v>
      </c>
      <c r="D4799">
        <v>1052000</v>
      </c>
      <c r="E4799">
        <v>25</v>
      </c>
      <c r="G4799" t="str">
        <f>VLOOKUP(E4799,'RMSE Summary'!$P$2:$Q$63,2)</f>
        <v>CVR 1</v>
      </c>
      <c r="K4799" s="9"/>
      <c r="L4799" s="9">
        <v>38.257926940899999</v>
      </c>
      <c r="M4799" s="9">
        <v>37.6399993896</v>
      </c>
      <c r="N4799" t="s">
        <v>217</v>
      </c>
      <c r="O4799">
        <v>25</v>
      </c>
      <c r="P4799">
        <v>1052000</v>
      </c>
    </row>
    <row r="4800" spans="1:16" x14ac:dyDescent="0.25">
      <c r="A4800" s="9">
        <v>37.284648895300002</v>
      </c>
      <c r="B4800" s="9">
        <v>38</v>
      </c>
      <c r="C4800" s="1">
        <f t="shared" si="74"/>
        <v>0.71535110469999807</v>
      </c>
      <c r="D4800">
        <v>1312000</v>
      </c>
      <c r="E4800">
        <v>25</v>
      </c>
      <c r="G4800" t="str">
        <f>VLOOKUP(E4800,'RMSE Summary'!$P$2:$Q$63,2)</f>
        <v>CVR 1</v>
      </c>
      <c r="K4800" s="9"/>
      <c r="L4800" s="9">
        <v>37.284648895300002</v>
      </c>
      <c r="M4800" s="9">
        <v>38</v>
      </c>
      <c r="N4800" t="s">
        <v>217</v>
      </c>
      <c r="O4800">
        <v>25</v>
      </c>
      <c r="P4800">
        <v>1312000</v>
      </c>
    </row>
    <row r="4801" spans="1:16" x14ac:dyDescent="0.25">
      <c r="A4801" s="9">
        <v>36.435558319099997</v>
      </c>
      <c r="B4801" s="9">
        <v>38.200000762899997</v>
      </c>
      <c r="C4801" s="1">
        <f t="shared" si="74"/>
        <v>1.7644424438000001</v>
      </c>
      <c r="D4801">
        <v>2252000</v>
      </c>
      <c r="E4801">
        <v>25</v>
      </c>
      <c r="G4801" t="str">
        <f>VLOOKUP(E4801,'RMSE Summary'!$P$2:$Q$63,2)</f>
        <v>CVR 1</v>
      </c>
      <c r="K4801" s="9"/>
      <c r="L4801" s="9">
        <v>36.435558319099997</v>
      </c>
      <c r="M4801" s="9">
        <v>38.200000762899997</v>
      </c>
      <c r="N4801" t="s">
        <v>217</v>
      </c>
      <c r="O4801">
        <v>25</v>
      </c>
      <c r="P4801">
        <v>2252000</v>
      </c>
    </row>
    <row r="4802" spans="1:16" x14ac:dyDescent="0.25">
      <c r="A4802" s="9">
        <v>36.767387390099998</v>
      </c>
      <c r="B4802" s="9">
        <v>37.790000915500002</v>
      </c>
      <c r="C4802" s="1">
        <f t="shared" si="74"/>
        <v>1.0226135254000042</v>
      </c>
      <c r="D4802">
        <v>4032000</v>
      </c>
      <c r="E4802">
        <v>25</v>
      </c>
      <c r="G4802" t="str">
        <f>VLOOKUP(E4802,'RMSE Summary'!$P$2:$Q$63,2)</f>
        <v>CVR 1</v>
      </c>
      <c r="K4802" s="9"/>
      <c r="L4802" s="9">
        <v>36.767387390099998</v>
      </c>
      <c r="M4802" s="9">
        <v>37.790000915500002</v>
      </c>
      <c r="N4802" t="s">
        <v>217</v>
      </c>
      <c r="O4802">
        <v>25</v>
      </c>
      <c r="P4802">
        <v>4032000</v>
      </c>
    </row>
    <row r="4803" spans="1:16" x14ac:dyDescent="0.25">
      <c r="A4803" s="9">
        <v>37.431632995599998</v>
      </c>
      <c r="B4803" s="9">
        <v>37.770000457800002</v>
      </c>
      <c r="C4803" s="1">
        <f t="shared" si="74"/>
        <v>0.33836746220000435</v>
      </c>
      <c r="D4803">
        <v>4252000</v>
      </c>
      <c r="E4803">
        <v>25</v>
      </c>
      <c r="G4803" t="str">
        <f>VLOOKUP(E4803,'RMSE Summary'!$P$2:$Q$63,2)</f>
        <v>CVR 1</v>
      </c>
      <c r="K4803" s="9"/>
      <c r="L4803" s="9">
        <v>37.431632995599998</v>
      </c>
      <c r="M4803" s="9">
        <v>37.770000457800002</v>
      </c>
      <c r="N4803" t="s">
        <v>217</v>
      </c>
      <c r="O4803">
        <v>25</v>
      </c>
      <c r="P4803">
        <v>4252000</v>
      </c>
    </row>
    <row r="4804" spans="1:16" x14ac:dyDescent="0.25">
      <c r="A4804" s="9">
        <v>38.182929992699997</v>
      </c>
      <c r="B4804" s="9">
        <v>37.669998168900001</v>
      </c>
      <c r="C4804" s="1">
        <f t="shared" si="74"/>
        <v>-0.51293182379999536</v>
      </c>
      <c r="D4804">
        <v>5312000</v>
      </c>
      <c r="E4804">
        <v>25</v>
      </c>
      <c r="G4804" t="str">
        <f>VLOOKUP(E4804,'RMSE Summary'!$P$2:$Q$63,2)</f>
        <v>CVR 1</v>
      </c>
      <c r="K4804" s="9"/>
      <c r="L4804" s="9">
        <v>38.182929992699997</v>
      </c>
      <c r="M4804" s="9">
        <v>37.669998168900001</v>
      </c>
      <c r="N4804" t="s">
        <v>217</v>
      </c>
      <c r="O4804">
        <v>25</v>
      </c>
      <c r="P4804">
        <v>5312000</v>
      </c>
    </row>
    <row r="4805" spans="1:16" x14ac:dyDescent="0.25">
      <c r="A4805" s="9">
        <v>38.580398559599999</v>
      </c>
      <c r="B4805" s="9">
        <v>37.549999237100003</v>
      </c>
      <c r="C4805" s="1">
        <f t="shared" si="74"/>
        <v>-1.0303993224999957</v>
      </c>
      <c r="D4805">
        <v>6282000</v>
      </c>
      <c r="E4805">
        <v>25</v>
      </c>
      <c r="G4805" t="str">
        <f>VLOOKUP(E4805,'RMSE Summary'!$P$2:$Q$63,2)</f>
        <v>CVR 1</v>
      </c>
      <c r="K4805" s="9"/>
      <c r="L4805" s="9">
        <v>38.580398559599999</v>
      </c>
      <c r="M4805" s="9">
        <v>37.549999237100003</v>
      </c>
      <c r="N4805" t="s">
        <v>217</v>
      </c>
      <c r="O4805">
        <v>25</v>
      </c>
      <c r="P4805">
        <v>6282000</v>
      </c>
    </row>
    <row r="4806" spans="1:16" x14ac:dyDescent="0.25">
      <c r="A4806" s="9">
        <v>38.893699646000002</v>
      </c>
      <c r="B4806" s="9">
        <v>37.810001373299997</v>
      </c>
      <c r="C4806" s="1">
        <f t="shared" si="74"/>
        <v>-1.0836982727000048</v>
      </c>
      <c r="D4806">
        <v>7312000</v>
      </c>
      <c r="E4806">
        <v>25</v>
      </c>
      <c r="G4806" t="str">
        <f>VLOOKUP(E4806,'RMSE Summary'!$P$2:$Q$63,2)</f>
        <v>CVR 1</v>
      </c>
      <c r="K4806" s="9"/>
      <c r="L4806" s="9">
        <v>38.893699646000002</v>
      </c>
      <c r="M4806" s="9">
        <v>37.810001373299997</v>
      </c>
      <c r="N4806" t="s">
        <v>217</v>
      </c>
      <c r="O4806">
        <v>25</v>
      </c>
      <c r="P4806">
        <v>7312000</v>
      </c>
    </row>
    <row r="4807" spans="1:16" x14ac:dyDescent="0.25">
      <c r="A4807" s="9">
        <v>39.120510101299999</v>
      </c>
      <c r="B4807" s="9">
        <v>37.540000915500002</v>
      </c>
      <c r="C4807" s="1">
        <f t="shared" si="74"/>
        <v>-1.5805091857999969</v>
      </c>
      <c r="D4807">
        <v>8292000</v>
      </c>
      <c r="E4807">
        <v>25</v>
      </c>
      <c r="G4807" t="str">
        <f>VLOOKUP(E4807,'RMSE Summary'!$P$2:$Q$63,2)</f>
        <v>CVR 1</v>
      </c>
      <c r="K4807" s="9"/>
      <c r="L4807" s="9">
        <v>39.120510101299999</v>
      </c>
      <c r="M4807" s="9">
        <v>37.540000915500002</v>
      </c>
      <c r="N4807" t="s">
        <v>217</v>
      </c>
      <c r="O4807">
        <v>25</v>
      </c>
      <c r="P4807">
        <v>8292000</v>
      </c>
    </row>
    <row r="4808" spans="1:16" x14ac:dyDescent="0.25">
      <c r="A4808" s="9">
        <v>39.325126647899999</v>
      </c>
      <c r="B4808" s="9">
        <v>37.520000457800002</v>
      </c>
      <c r="C4808" s="1">
        <f t="shared" si="74"/>
        <v>-1.8051261900999975</v>
      </c>
      <c r="D4808">
        <v>10032000</v>
      </c>
      <c r="E4808">
        <v>25</v>
      </c>
      <c r="G4808" t="str">
        <f>VLOOKUP(E4808,'RMSE Summary'!$P$2:$Q$63,2)</f>
        <v>CVR 1</v>
      </c>
      <c r="K4808" s="9"/>
      <c r="L4808" s="9">
        <v>39.325126647899999</v>
      </c>
      <c r="M4808" s="9">
        <v>37.520000457800002</v>
      </c>
      <c r="N4808" t="s">
        <v>217</v>
      </c>
      <c r="O4808">
        <v>25</v>
      </c>
      <c r="P4808">
        <v>10032000</v>
      </c>
    </row>
    <row r="4809" spans="1:16" x14ac:dyDescent="0.25">
      <c r="A4809" s="9">
        <v>39.523296356199999</v>
      </c>
      <c r="B4809" s="9">
        <v>37.560001373299997</v>
      </c>
      <c r="C4809" s="1">
        <f t="shared" si="74"/>
        <v>-1.9632949829000026</v>
      </c>
      <c r="D4809">
        <v>10312000</v>
      </c>
      <c r="E4809">
        <v>25</v>
      </c>
      <c r="G4809" t="str">
        <f>VLOOKUP(E4809,'RMSE Summary'!$P$2:$Q$63,2)</f>
        <v>CVR 1</v>
      </c>
      <c r="K4809" s="9"/>
      <c r="L4809" s="9">
        <v>39.523296356199999</v>
      </c>
      <c r="M4809" s="9">
        <v>37.560001373299997</v>
      </c>
      <c r="N4809" t="s">
        <v>217</v>
      </c>
      <c r="O4809">
        <v>25</v>
      </c>
      <c r="P4809">
        <v>10312000</v>
      </c>
    </row>
    <row r="4810" spans="1:16" x14ac:dyDescent="0.25">
      <c r="A4810" s="9">
        <v>39.949417114299997</v>
      </c>
      <c r="B4810" s="9">
        <v>37.599998474099998</v>
      </c>
      <c r="C4810" s="1">
        <f t="shared" si="74"/>
        <v>-2.3494186401999997</v>
      </c>
      <c r="D4810">
        <v>11292000</v>
      </c>
      <c r="E4810">
        <v>25</v>
      </c>
      <c r="G4810" t="str">
        <f>VLOOKUP(E4810,'RMSE Summary'!$P$2:$Q$63,2)</f>
        <v>CVR 1</v>
      </c>
      <c r="K4810" s="9"/>
      <c r="L4810" s="9">
        <v>39.949417114299997</v>
      </c>
      <c r="M4810" s="9">
        <v>37.599998474099998</v>
      </c>
      <c r="N4810" t="s">
        <v>217</v>
      </c>
      <c r="O4810">
        <v>25</v>
      </c>
      <c r="P4810">
        <v>11292000</v>
      </c>
    </row>
    <row r="4811" spans="1:16" x14ac:dyDescent="0.25">
      <c r="A4811" s="9">
        <v>40.156360626199998</v>
      </c>
      <c r="B4811" s="9">
        <v>37.549999237100003</v>
      </c>
      <c r="C4811" s="1">
        <f t="shared" si="74"/>
        <v>-2.6063613890999946</v>
      </c>
      <c r="D4811">
        <v>12202000</v>
      </c>
      <c r="E4811">
        <v>25</v>
      </c>
      <c r="G4811" t="str">
        <f>VLOOKUP(E4811,'RMSE Summary'!$P$2:$Q$63,2)</f>
        <v>CVR 1</v>
      </c>
      <c r="K4811" s="9"/>
      <c r="L4811" s="9">
        <v>40.156360626199998</v>
      </c>
      <c r="M4811" s="9">
        <v>37.549999237100003</v>
      </c>
      <c r="N4811" t="s">
        <v>217</v>
      </c>
      <c r="O4811">
        <v>25</v>
      </c>
      <c r="P4811">
        <v>12202000</v>
      </c>
    </row>
    <row r="4812" spans="1:16" x14ac:dyDescent="0.25">
      <c r="A4812" s="9">
        <v>40.239112853999998</v>
      </c>
      <c r="B4812" s="9">
        <v>37.729999542199998</v>
      </c>
      <c r="C4812" s="1">
        <f t="shared" si="74"/>
        <v>-2.5091133118000002</v>
      </c>
      <c r="D4812">
        <v>2012001</v>
      </c>
      <c r="E4812">
        <v>25</v>
      </c>
      <c r="G4812" t="str">
        <f>VLOOKUP(E4812,'RMSE Summary'!$P$2:$Q$63,2)</f>
        <v>CVR 1</v>
      </c>
      <c r="K4812" s="9"/>
      <c r="L4812" s="9">
        <v>40.239112853999998</v>
      </c>
      <c r="M4812" s="9">
        <v>37.729999542199998</v>
      </c>
      <c r="N4812" t="s">
        <v>217</v>
      </c>
      <c r="O4812">
        <v>25</v>
      </c>
      <c r="P4812">
        <v>2012001</v>
      </c>
    </row>
    <row r="4813" spans="1:16" x14ac:dyDescent="0.25">
      <c r="A4813" s="9">
        <v>40.331527710000003</v>
      </c>
      <c r="B4813" s="9">
        <v>38</v>
      </c>
      <c r="C4813" s="1">
        <f t="shared" si="74"/>
        <v>-2.3315277100000031</v>
      </c>
      <c r="D4813">
        <v>3012001</v>
      </c>
      <c r="E4813">
        <v>25</v>
      </c>
      <c r="G4813" t="str">
        <f>VLOOKUP(E4813,'RMSE Summary'!$P$2:$Q$63,2)</f>
        <v>CVR 1</v>
      </c>
      <c r="K4813" s="9"/>
      <c r="L4813" s="9">
        <v>40.331527710000003</v>
      </c>
      <c r="M4813" s="9">
        <v>38</v>
      </c>
      <c r="N4813" t="s">
        <v>217</v>
      </c>
      <c r="O4813">
        <v>25</v>
      </c>
      <c r="P4813">
        <v>3012001</v>
      </c>
    </row>
    <row r="4814" spans="1:16" x14ac:dyDescent="0.25">
      <c r="A4814" s="9">
        <v>40.573482513400002</v>
      </c>
      <c r="B4814" s="9">
        <v>37.849998474099998</v>
      </c>
      <c r="C4814" s="1">
        <f t="shared" si="74"/>
        <v>-2.7234840393000042</v>
      </c>
      <c r="D4814">
        <v>4052001</v>
      </c>
      <c r="E4814">
        <v>25</v>
      </c>
      <c r="G4814" t="str">
        <f>VLOOKUP(E4814,'RMSE Summary'!$P$2:$Q$63,2)</f>
        <v>CVR 1</v>
      </c>
      <c r="K4814" s="9"/>
      <c r="L4814" s="9">
        <v>40.573482513400002</v>
      </c>
      <c r="M4814" s="9">
        <v>37.849998474099998</v>
      </c>
      <c r="N4814" t="s">
        <v>217</v>
      </c>
      <c r="O4814">
        <v>25</v>
      </c>
      <c r="P4814">
        <v>4052001</v>
      </c>
    </row>
    <row r="4815" spans="1:16" x14ac:dyDescent="0.25">
      <c r="A4815" s="9">
        <v>40.769210815400001</v>
      </c>
      <c r="B4815" s="9">
        <v>37.819999694800003</v>
      </c>
      <c r="C4815" s="1">
        <f t="shared" si="74"/>
        <v>-2.9492111205999976</v>
      </c>
      <c r="D4815">
        <v>5012001</v>
      </c>
      <c r="E4815">
        <v>25</v>
      </c>
      <c r="G4815" t="str">
        <f>VLOOKUP(E4815,'RMSE Summary'!$P$2:$Q$63,2)</f>
        <v>CVR 1</v>
      </c>
      <c r="K4815" s="9"/>
      <c r="L4815" s="9">
        <v>40.769210815400001</v>
      </c>
      <c r="M4815" s="9">
        <v>37.819999694800003</v>
      </c>
      <c r="N4815" t="s">
        <v>217</v>
      </c>
      <c r="O4815">
        <v>25</v>
      </c>
      <c r="P4815">
        <v>5012001</v>
      </c>
    </row>
    <row r="4816" spans="1:16" x14ac:dyDescent="0.25">
      <c r="A4816" s="9">
        <v>40.850566864000001</v>
      </c>
      <c r="B4816" s="9">
        <v>37.759998321499999</v>
      </c>
      <c r="C4816" s="1">
        <f t="shared" si="74"/>
        <v>-3.0905685425000016</v>
      </c>
      <c r="D4816">
        <v>5242001</v>
      </c>
      <c r="E4816">
        <v>25</v>
      </c>
      <c r="G4816" t="str">
        <f>VLOOKUP(E4816,'RMSE Summary'!$P$2:$Q$63,2)</f>
        <v>CVR 1</v>
      </c>
      <c r="K4816" s="9"/>
      <c r="L4816" s="9">
        <v>40.850566864000001</v>
      </c>
      <c r="M4816" s="9">
        <v>37.759998321499999</v>
      </c>
      <c r="N4816" t="s">
        <v>217</v>
      </c>
      <c r="O4816">
        <v>25</v>
      </c>
      <c r="P4816">
        <v>5242001</v>
      </c>
    </row>
    <row r="4817" spans="1:16" x14ac:dyDescent="0.25">
      <c r="A4817" s="9">
        <v>40.790515899699997</v>
      </c>
      <c r="B4817" s="9">
        <v>37.650001525900002</v>
      </c>
      <c r="C4817" s="1">
        <f t="shared" si="74"/>
        <v>-3.140514373799995</v>
      </c>
      <c r="D4817">
        <v>7092001</v>
      </c>
      <c r="E4817">
        <v>25</v>
      </c>
      <c r="G4817" t="str">
        <f>VLOOKUP(E4817,'RMSE Summary'!$P$2:$Q$63,2)</f>
        <v>CVR 1</v>
      </c>
      <c r="K4817" s="9"/>
      <c r="L4817" s="9">
        <v>40.790515899699997</v>
      </c>
      <c r="M4817" s="9">
        <v>37.650001525900002</v>
      </c>
      <c r="N4817" t="s">
        <v>217</v>
      </c>
      <c r="O4817">
        <v>25</v>
      </c>
      <c r="P4817">
        <v>7092001</v>
      </c>
    </row>
    <row r="4818" spans="1:16" x14ac:dyDescent="0.25">
      <c r="A4818" s="9">
        <v>40.802318573000001</v>
      </c>
      <c r="B4818" s="9">
        <v>37.6100006104</v>
      </c>
      <c r="C4818" s="1">
        <f t="shared" si="74"/>
        <v>-3.1923179626000007</v>
      </c>
      <c r="D4818">
        <v>7232001</v>
      </c>
      <c r="E4818">
        <v>25</v>
      </c>
      <c r="G4818" t="str">
        <f>VLOOKUP(E4818,'RMSE Summary'!$P$2:$Q$63,2)</f>
        <v>CVR 1</v>
      </c>
      <c r="H4818">
        <f>SQRT(SUMSQ(C4818:C5088)/COUNTA(C4818:C5088))</f>
        <v>7.1976709077941141</v>
      </c>
      <c r="I4818" t="s">
        <v>31</v>
      </c>
      <c r="J4818" t="s">
        <v>14</v>
      </c>
      <c r="K4818" s="9"/>
      <c r="L4818" s="9">
        <v>40.802318573000001</v>
      </c>
      <c r="M4818" s="9">
        <v>37.6100006104</v>
      </c>
      <c r="N4818" t="s">
        <v>217</v>
      </c>
      <c r="O4818">
        <v>25</v>
      </c>
      <c r="P4818">
        <v>7232001</v>
      </c>
    </row>
    <row r="4819" spans="1:16" x14ac:dyDescent="0.25">
      <c r="A4819" s="9">
        <v>40.790843963599997</v>
      </c>
      <c r="B4819" s="9">
        <v>37.590000152599998</v>
      </c>
      <c r="C4819" s="1">
        <f t="shared" si="74"/>
        <v>-3.2008438109999986</v>
      </c>
      <c r="D4819">
        <v>8302001</v>
      </c>
      <c r="E4819">
        <v>25</v>
      </c>
      <c r="G4819" t="str">
        <f>VLOOKUP(E4819,'RMSE Summary'!$P$2:$Q$63,2)</f>
        <v>CVR 1</v>
      </c>
      <c r="K4819" s="9"/>
      <c r="L4819" s="9">
        <v>40.790843963599997</v>
      </c>
      <c r="M4819" s="9">
        <v>37.590000152599998</v>
      </c>
      <c r="N4819" t="s">
        <v>217</v>
      </c>
      <c r="O4819">
        <v>25</v>
      </c>
      <c r="P4819">
        <v>8302001</v>
      </c>
    </row>
    <row r="4820" spans="1:16" x14ac:dyDescent="0.25">
      <c r="A4820" s="9">
        <v>40.8363571167</v>
      </c>
      <c r="B4820" s="9">
        <v>37.6100006104</v>
      </c>
      <c r="C4820" s="1">
        <f t="shared" si="74"/>
        <v>-3.2263565063000001</v>
      </c>
      <c r="D4820">
        <v>11082001</v>
      </c>
      <c r="E4820">
        <v>25</v>
      </c>
      <c r="G4820" t="str">
        <f>VLOOKUP(E4820,'RMSE Summary'!$P$2:$Q$63,2)</f>
        <v>CVR 1</v>
      </c>
      <c r="K4820" s="9"/>
      <c r="L4820" s="9">
        <v>40.8363571167</v>
      </c>
      <c r="M4820" s="9">
        <v>37.6100006104</v>
      </c>
      <c r="N4820" t="s">
        <v>217</v>
      </c>
      <c r="O4820">
        <v>25</v>
      </c>
      <c r="P4820">
        <v>11082001</v>
      </c>
    </row>
    <row r="4821" spans="1:16" x14ac:dyDescent="0.25">
      <c r="A4821" s="9">
        <v>41.062862396200003</v>
      </c>
      <c r="B4821" s="9">
        <v>37.659999847400002</v>
      </c>
      <c r="C4821" s="1">
        <f t="shared" si="74"/>
        <v>-3.4028625488000017</v>
      </c>
      <c r="D4821">
        <v>11302001</v>
      </c>
      <c r="E4821">
        <v>25</v>
      </c>
      <c r="G4821" t="str">
        <f>VLOOKUP(E4821,'RMSE Summary'!$P$2:$Q$63,2)</f>
        <v>CVR 1</v>
      </c>
      <c r="K4821" s="9"/>
      <c r="L4821" s="9">
        <v>41.062862396200003</v>
      </c>
      <c r="M4821" s="9">
        <v>37.659999847400002</v>
      </c>
      <c r="N4821" t="s">
        <v>217</v>
      </c>
      <c r="O4821">
        <v>25</v>
      </c>
      <c r="P4821">
        <v>11302001</v>
      </c>
    </row>
    <row r="4822" spans="1:16" x14ac:dyDescent="0.25">
      <c r="A4822" s="9">
        <v>41.216575622599997</v>
      </c>
      <c r="B4822" s="9">
        <v>37.75</v>
      </c>
      <c r="C4822" s="1">
        <f t="shared" ref="C4822:C4885" si="75">B4822-A4822</f>
        <v>-3.4665756225999971</v>
      </c>
      <c r="D4822">
        <v>12202001</v>
      </c>
      <c r="E4822">
        <v>25</v>
      </c>
      <c r="G4822" t="str">
        <f>VLOOKUP(E4822,'RMSE Summary'!$P$2:$Q$63,2)</f>
        <v>CVR 1</v>
      </c>
      <c r="K4822" s="9"/>
      <c r="L4822" s="9">
        <v>41.216575622599997</v>
      </c>
      <c r="M4822" s="9">
        <v>37.75</v>
      </c>
      <c r="N4822" t="s">
        <v>217</v>
      </c>
      <c r="O4822">
        <v>25</v>
      </c>
      <c r="P4822">
        <v>12202001</v>
      </c>
    </row>
    <row r="4823" spans="1:16" x14ac:dyDescent="0.25">
      <c r="A4823" s="9">
        <v>41.4519348145</v>
      </c>
      <c r="B4823" s="9">
        <v>37.560001373299997</v>
      </c>
      <c r="C4823" s="1">
        <f t="shared" si="75"/>
        <v>-3.8919334412000026</v>
      </c>
      <c r="D4823">
        <v>1302002</v>
      </c>
      <c r="E4823">
        <v>25</v>
      </c>
      <c r="G4823" t="str">
        <f>VLOOKUP(E4823,'RMSE Summary'!$P$2:$Q$63,2)</f>
        <v>CVR 1</v>
      </c>
      <c r="K4823" s="9"/>
      <c r="L4823" s="9">
        <v>41.4519348145</v>
      </c>
      <c r="M4823" s="9">
        <v>37.560001373299997</v>
      </c>
      <c r="N4823" t="s">
        <v>217</v>
      </c>
      <c r="O4823">
        <v>25</v>
      </c>
      <c r="P4823">
        <v>1302002</v>
      </c>
    </row>
    <row r="4824" spans="1:16" x14ac:dyDescent="0.25">
      <c r="A4824" s="9">
        <v>41.535011291499998</v>
      </c>
      <c r="B4824" s="9">
        <v>37.540000915500002</v>
      </c>
      <c r="C4824" s="1">
        <f t="shared" si="75"/>
        <v>-3.9950103759999962</v>
      </c>
      <c r="D4824">
        <v>3042002</v>
      </c>
      <c r="E4824">
        <v>25</v>
      </c>
      <c r="G4824" t="str">
        <f>VLOOKUP(E4824,'RMSE Summary'!$P$2:$Q$63,2)</f>
        <v>CVR 1</v>
      </c>
      <c r="K4824" s="9"/>
      <c r="L4824" s="9">
        <v>41.535011291499998</v>
      </c>
      <c r="M4824" s="9">
        <v>37.540000915500002</v>
      </c>
      <c r="N4824" t="s">
        <v>217</v>
      </c>
      <c r="O4824">
        <v>25</v>
      </c>
      <c r="P4824">
        <v>3042002</v>
      </c>
    </row>
    <row r="4825" spans="1:16" x14ac:dyDescent="0.25">
      <c r="A4825" s="9">
        <v>41.6018638611</v>
      </c>
      <c r="B4825" s="9">
        <v>37.599998474099998</v>
      </c>
      <c r="C4825" s="1">
        <f t="shared" si="75"/>
        <v>-4.0018653870000023</v>
      </c>
      <c r="D4825">
        <v>3262002</v>
      </c>
      <c r="E4825">
        <v>25</v>
      </c>
      <c r="G4825" t="str">
        <f>VLOOKUP(E4825,'RMSE Summary'!$P$2:$Q$63,2)</f>
        <v>CVR 1</v>
      </c>
      <c r="K4825" s="9"/>
      <c r="L4825" s="9">
        <v>41.6018638611</v>
      </c>
      <c r="M4825" s="9">
        <v>37.599998474099998</v>
      </c>
      <c r="N4825" t="s">
        <v>217</v>
      </c>
      <c r="O4825">
        <v>25</v>
      </c>
      <c r="P4825">
        <v>3262002</v>
      </c>
    </row>
    <row r="4826" spans="1:16" x14ac:dyDescent="0.25">
      <c r="A4826" s="9">
        <v>41.621604919399999</v>
      </c>
      <c r="B4826" s="9">
        <v>37.529998779300001</v>
      </c>
      <c r="C4826" s="1">
        <f t="shared" si="75"/>
        <v>-4.0916061400999979</v>
      </c>
      <c r="D4826">
        <v>4262002</v>
      </c>
      <c r="E4826">
        <v>25</v>
      </c>
      <c r="G4826" t="str">
        <f>VLOOKUP(E4826,'RMSE Summary'!$P$2:$Q$63,2)</f>
        <v>CVR 1</v>
      </c>
      <c r="K4826" s="9"/>
      <c r="L4826" s="9">
        <v>41.621604919399999</v>
      </c>
      <c r="M4826" s="9">
        <v>37.529998779300001</v>
      </c>
      <c r="N4826" t="s">
        <v>217</v>
      </c>
      <c r="O4826">
        <v>25</v>
      </c>
      <c r="P4826">
        <v>4262002</v>
      </c>
    </row>
    <row r="4827" spans="1:16" x14ac:dyDescent="0.25">
      <c r="A4827" s="9">
        <v>41.623237609900002</v>
      </c>
      <c r="B4827" s="9">
        <v>37.479999542199998</v>
      </c>
      <c r="C4827" s="1">
        <f t="shared" si="75"/>
        <v>-4.143238067700004</v>
      </c>
      <c r="D4827">
        <v>5282002</v>
      </c>
      <c r="E4827">
        <v>25</v>
      </c>
      <c r="G4827" t="str">
        <f>VLOOKUP(E4827,'RMSE Summary'!$P$2:$Q$63,2)</f>
        <v>CVR 1</v>
      </c>
      <c r="K4827" s="9"/>
      <c r="L4827" s="9">
        <v>41.623237609900002</v>
      </c>
      <c r="M4827" s="9">
        <v>37.479999542199998</v>
      </c>
      <c r="N4827" t="s">
        <v>217</v>
      </c>
      <c r="O4827">
        <v>25</v>
      </c>
      <c r="P4827">
        <v>5282002</v>
      </c>
    </row>
    <row r="4828" spans="1:16" x14ac:dyDescent="0.25">
      <c r="A4828" s="9">
        <v>41.5692176819</v>
      </c>
      <c r="B4828" s="9">
        <v>37.450000762899997</v>
      </c>
      <c r="C4828" s="1">
        <f t="shared" si="75"/>
        <v>-4.119216919000003</v>
      </c>
      <c r="D4828">
        <v>6252002</v>
      </c>
      <c r="E4828">
        <v>25</v>
      </c>
      <c r="G4828" t="str">
        <f>VLOOKUP(E4828,'RMSE Summary'!$P$2:$Q$63,2)</f>
        <v>CVR 1</v>
      </c>
      <c r="K4828" s="9"/>
      <c r="L4828" s="9">
        <v>41.5692176819</v>
      </c>
      <c r="M4828" s="9">
        <v>37.450000762899997</v>
      </c>
      <c r="N4828" t="s">
        <v>217</v>
      </c>
      <c r="O4828">
        <v>25</v>
      </c>
      <c r="P4828">
        <v>6252002</v>
      </c>
    </row>
    <row r="4829" spans="1:16" x14ac:dyDescent="0.25">
      <c r="A4829" s="9">
        <v>41.4938392639</v>
      </c>
      <c r="B4829" s="9">
        <v>37.400001525900002</v>
      </c>
      <c r="C4829" s="1">
        <f t="shared" si="75"/>
        <v>-4.0938377379999977</v>
      </c>
      <c r="D4829">
        <v>7292002</v>
      </c>
      <c r="E4829">
        <v>25</v>
      </c>
      <c r="G4829" t="str">
        <f>VLOOKUP(E4829,'RMSE Summary'!$P$2:$Q$63,2)</f>
        <v>CVR 1</v>
      </c>
      <c r="K4829" s="9"/>
      <c r="L4829" s="9">
        <v>41.4938392639</v>
      </c>
      <c r="M4829" s="9">
        <v>37.400001525900002</v>
      </c>
      <c r="N4829" t="s">
        <v>217</v>
      </c>
      <c r="O4829">
        <v>25</v>
      </c>
      <c r="P4829">
        <v>7292002</v>
      </c>
    </row>
    <row r="4830" spans="1:16" x14ac:dyDescent="0.25">
      <c r="A4830" s="9">
        <v>41.459625244100003</v>
      </c>
      <c r="B4830" s="9">
        <v>37.3699989319</v>
      </c>
      <c r="C4830" s="1">
        <f t="shared" si="75"/>
        <v>-4.0896263122000036</v>
      </c>
      <c r="D4830">
        <v>8282002</v>
      </c>
      <c r="E4830">
        <v>25</v>
      </c>
      <c r="G4830" t="str">
        <f>VLOOKUP(E4830,'RMSE Summary'!$P$2:$Q$63,2)</f>
        <v>CVR 1</v>
      </c>
      <c r="K4830" s="9"/>
      <c r="L4830" s="9">
        <v>41.459625244100003</v>
      </c>
      <c r="M4830" s="9">
        <v>37.3699989319</v>
      </c>
      <c r="N4830" t="s">
        <v>217</v>
      </c>
      <c r="O4830">
        <v>25</v>
      </c>
      <c r="P4830">
        <v>8282002</v>
      </c>
    </row>
    <row r="4831" spans="1:16" x14ac:dyDescent="0.25">
      <c r="A4831" s="9">
        <v>41.434654235799997</v>
      </c>
      <c r="B4831" s="9">
        <v>37.349998474099998</v>
      </c>
      <c r="C4831" s="1">
        <f t="shared" si="75"/>
        <v>-4.0846557616999988</v>
      </c>
      <c r="D4831">
        <v>10022002</v>
      </c>
      <c r="E4831">
        <v>25</v>
      </c>
      <c r="G4831" t="str">
        <f>VLOOKUP(E4831,'RMSE Summary'!$P$2:$Q$63,2)</f>
        <v>CVR 1</v>
      </c>
      <c r="K4831" s="9"/>
      <c r="L4831" s="9">
        <v>41.434654235799997</v>
      </c>
      <c r="M4831" s="9">
        <v>37.349998474099998</v>
      </c>
      <c r="N4831" t="s">
        <v>217</v>
      </c>
      <c r="O4831">
        <v>25</v>
      </c>
      <c r="P4831">
        <v>10022002</v>
      </c>
    </row>
    <row r="4832" spans="1:16" x14ac:dyDescent="0.25">
      <c r="A4832" s="9">
        <v>41.465419769299999</v>
      </c>
      <c r="B4832" s="9">
        <v>37.419998168900001</v>
      </c>
      <c r="C4832" s="1">
        <f t="shared" si="75"/>
        <v>-4.0454216003999974</v>
      </c>
      <c r="D4832">
        <v>11072002</v>
      </c>
      <c r="E4832">
        <v>25</v>
      </c>
      <c r="G4832" t="str">
        <f>VLOOKUP(E4832,'RMSE Summary'!$P$2:$Q$63,2)</f>
        <v>CVR 1</v>
      </c>
      <c r="K4832" s="9"/>
      <c r="L4832" s="9">
        <v>41.465419769299999</v>
      </c>
      <c r="M4832" s="9">
        <v>37.419998168900001</v>
      </c>
      <c r="N4832" t="s">
        <v>217</v>
      </c>
      <c r="O4832">
        <v>25</v>
      </c>
      <c r="P4832">
        <v>11072002</v>
      </c>
    </row>
    <row r="4833" spans="1:16" x14ac:dyDescent="0.25">
      <c r="A4833" s="9">
        <v>41.548049926799997</v>
      </c>
      <c r="B4833" s="9">
        <v>37.6199989319</v>
      </c>
      <c r="C4833" s="1">
        <f t="shared" si="75"/>
        <v>-3.9280509948999978</v>
      </c>
      <c r="D4833">
        <v>12022002</v>
      </c>
      <c r="E4833">
        <v>25</v>
      </c>
      <c r="G4833" t="str">
        <f>VLOOKUP(E4833,'RMSE Summary'!$P$2:$Q$63,2)</f>
        <v>CVR 1</v>
      </c>
      <c r="K4833" s="9"/>
      <c r="L4833" s="9">
        <v>41.548049926799997</v>
      </c>
      <c r="M4833" s="9">
        <v>37.6199989319</v>
      </c>
      <c r="N4833" t="s">
        <v>217</v>
      </c>
      <c r="O4833">
        <v>25</v>
      </c>
      <c r="P4833">
        <v>12022002</v>
      </c>
    </row>
    <row r="4834" spans="1:16" x14ac:dyDescent="0.25">
      <c r="A4834" s="9">
        <v>41.621589660600002</v>
      </c>
      <c r="B4834" s="9">
        <v>38.020000457800002</v>
      </c>
      <c r="C4834" s="1">
        <f t="shared" si="75"/>
        <v>-3.6015892027999996</v>
      </c>
      <c r="D4834">
        <v>12302002</v>
      </c>
      <c r="E4834">
        <v>25</v>
      </c>
      <c r="G4834" t="str">
        <f>VLOOKUP(E4834,'RMSE Summary'!$P$2:$Q$63,2)</f>
        <v>CVR 1</v>
      </c>
      <c r="K4834" s="9"/>
      <c r="L4834" s="9">
        <v>41.621589660600002</v>
      </c>
      <c r="M4834" s="9">
        <v>38.020000457800002</v>
      </c>
      <c r="N4834" t="s">
        <v>217</v>
      </c>
      <c r="O4834">
        <v>25</v>
      </c>
      <c r="P4834">
        <v>12302002</v>
      </c>
    </row>
    <row r="4835" spans="1:16" x14ac:dyDescent="0.25">
      <c r="A4835" s="9">
        <v>41.729679107700001</v>
      </c>
      <c r="B4835" s="9">
        <v>37.549999237100003</v>
      </c>
      <c r="C4835" s="1">
        <f t="shared" si="75"/>
        <v>-4.1796798705999976</v>
      </c>
      <c r="D4835">
        <v>1302003</v>
      </c>
      <c r="E4835">
        <v>25</v>
      </c>
      <c r="G4835" t="str">
        <f>VLOOKUP(E4835,'RMSE Summary'!$P$2:$Q$63,2)</f>
        <v>CVR 1</v>
      </c>
      <c r="K4835" s="9"/>
      <c r="L4835" s="9">
        <v>41.729679107700001</v>
      </c>
      <c r="M4835" s="9">
        <v>37.549999237100003</v>
      </c>
      <c r="N4835" t="s">
        <v>217</v>
      </c>
      <c r="O4835">
        <v>25</v>
      </c>
      <c r="P4835">
        <v>1302003</v>
      </c>
    </row>
    <row r="4836" spans="1:16" x14ac:dyDescent="0.25">
      <c r="A4836" s="9">
        <v>41.758872985799997</v>
      </c>
      <c r="B4836" s="9">
        <v>37.549999237100003</v>
      </c>
      <c r="C4836" s="1">
        <f t="shared" si="75"/>
        <v>-4.2088737486999932</v>
      </c>
      <c r="D4836">
        <v>2242003</v>
      </c>
      <c r="E4836">
        <v>25</v>
      </c>
      <c r="G4836" t="str">
        <f>VLOOKUP(E4836,'RMSE Summary'!$P$2:$Q$63,2)</f>
        <v>CVR 1</v>
      </c>
      <c r="K4836" s="9"/>
      <c r="L4836" s="9">
        <v>41.758872985799997</v>
      </c>
      <c r="M4836" s="9">
        <v>37.549999237100003</v>
      </c>
      <c r="N4836" t="s">
        <v>217</v>
      </c>
      <c r="O4836">
        <v>25</v>
      </c>
      <c r="P4836">
        <v>2242003</v>
      </c>
    </row>
    <row r="4837" spans="1:16" x14ac:dyDescent="0.25">
      <c r="A4837" s="9">
        <v>41.802127838099999</v>
      </c>
      <c r="B4837" s="9">
        <v>37.669998168900001</v>
      </c>
      <c r="C4837" s="1">
        <f t="shared" si="75"/>
        <v>-4.1321296691999976</v>
      </c>
      <c r="D4837">
        <v>3262003</v>
      </c>
      <c r="E4837">
        <v>25</v>
      </c>
      <c r="G4837" t="str">
        <f>VLOOKUP(E4837,'RMSE Summary'!$P$2:$Q$63,2)</f>
        <v>CVR 1</v>
      </c>
      <c r="K4837" s="9"/>
      <c r="L4837" s="9">
        <v>41.802127838099999</v>
      </c>
      <c r="M4837" s="9">
        <v>37.669998168900001</v>
      </c>
      <c r="N4837" t="s">
        <v>217</v>
      </c>
      <c r="O4837">
        <v>25</v>
      </c>
      <c r="P4837">
        <v>3262003</v>
      </c>
    </row>
    <row r="4838" spans="1:16" x14ac:dyDescent="0.25">
      <c r="A4838" s="9">
        <v>41.871704101600002</v>
      </c>
      <c r="B4838" s="9">
        <v>37.779998779300001</v>
      </c>
      <c r="C4838" s="1">
        <f t="shared" si="75"/>
        <v>-4.0917053223000011</v>
      </c>
      <c r="D4838">
        <v>4292003</v>
      </c>
      <c r="E4838">
        <v>25</v>
      </c>
      <c r="G4838" t="str">
        <f>VLOOKUP(E4838,'RMSE Summary'!$P$2:$Q$63,2)</f>
        <v>CVR 1</v>
      </c>
      <c r="K4838" s="9"/>
      <c r="L4838" s="9">
        <v>41.871704101600002</v>
      </c>
      <c r="M4838" s="9">
        <v>37.779998779300001</v>
      </c>
      <c r="N4838" t="s">
        <v>217</v>
      </c>
      <c r="O4838">
        <v>25</v>
      </c>
      <c r="P4838">
        <v>4292003</v>
      </c>
    </row>
    <row r="4839" spans="1:16" x14ac:dyDescent="0.25">
      <c r="A4839" s="9">
        <v>41.925086975100001</v>
      </c>
      <c r="B4839" s="9">
        <v>37.659999847400002</v>
      </c>
      <c r="C4839" s="1">
        <f t="shared" si="75"/>
        <v>-4.2650871276999993</v>
      </c>
      <c r="D4839">
        <v>5272003</v>
      </c>
      <c r="E4839">
        <v>25</v>
      </c>
      <c r="G4839" t="str">
        <f>VLOOKUP(E4839,'RMSE Summary'!$P$2:$Q$63,2)</f>
        <v>CVR 1</v>
      </c>
      <c r="K4839" s="9"/>
      <c r="L4839" s="9">
        <v>41.925086975100001</v>
      </c>
      <c r="M4839" s="9">
        <v>37.659999847400002</v>
      </c>
      <c r="N4839" t="s">
        <v>217</v>
      </c>
      <c r="O4839">
        <v>25</v>
      </c>
      <c r="P4839">
        <v>5272003</v>
      </c>
    </row>
    <row r="4840" spans="1:16" x14ac:dyDescent="0.25">
      <c r="A4840" s="9">
        <v>41.8060112</v>
      </c>
      <c r="B4840" s="9">
        <v>37.459999084499998</v>
      </c>
      <c r="C4840" s="1">
        <f t="shared" si="75"/>
        <v>-4.3460121155000024</v>
      </c>
      <c r="D4840">
        <v>6262003</v>
      </c>
      <c r="E4840">
        <v>25</v>
      </c>
      <c r="G4840" t="str">
        <f>VLOOKUP(E4840,'RMSE Summary'!$P$2:$Q$63,2)</f>
        <v>CVR 1</v>
      </c>
      <c r="K4840" s="9"/>
      <c r="L4840" s="9">
        <v>41.8060112</v>
      </c>
      <c r="M4840" s="9">
        <v>37.459999084499998</v>
      </c>
      <c r="N4840" t="s">
        <v>217</v>
      </c>
      <c r="O4840">
        <v>25</v>
      </c>
      <c r="P4840">
        <v>6262003</v>
      </c>
    </row>
    <row r="4841" spans="1:16" x14ac:dyDescent="0.25">
      <c r="A4841" s="9">
        <v>41.665874481199999</v>
      </c>
      <c r="B4841" s="9">
        <v>37.599998474099998</v>
      </c>
      <c r="C4841" s="1">
        <f t="shared" si="75"/>
        <v>-4.0658760071000017</v>
      </c>
      <c r="D4841">
        <v>7292003</v>
      </c>
      <c r="E4841">
        <v>25</v>
      </c>
      <c r="G4841" t="str">
        <f>VLOOKUP(E4841,'RMSE Summary'!$P$2:$Q$63,2)</f>
        <v>CVR 1</v>
      </c>
      <c r="K4841" s="9"/>
      <c r="L4841" s="9">
        <v>41.665874481199999</v>
      </c>
      <c r="M4841" s="9">
        <v>37.599998474099998</v>
      </c>
      <c r="N4841" t="s">
        <v>217</v>
      </c>
      <c r="O4841">
        <v>25</v>
      </c>
      <c r="P4841">
        <v>7292003</v>
      </c>
    </row>
    <row r="4842" spans="1:16" x14ac:dyDescent="0.25">
      <c r="A4842" s="9">
        <v>41.598926544199998</v>
      </c>
      <c r="B4842" s="9">
        <v>37.529998779300001</v>
      </c>
      <c r="C4842" s="1">
        <f t="shared" si="75"/>
        <v>-4.0689277648999962</v>
      </c>
      <c r="D4842">
        <v>8282003</v>
      </c>
      <c r="E4842">
        <v>25</v>
      </c>
      <c r="G4842" t="str">
        <f>VLOOKUP(E4842,'RMSE Summary'!$P$2:$Q$63,2)</f>
        <v>CVR 1</v>
      </c>
      <c r="K4842" s="9"/>
      <c r="L4842" s="9">
        <v>41.598926544199998</v>
      </c>
      <c r="M4842" s="9">
        <v>37.529998779300001</v>
      </c>
      <c r="N4842" t="s">
        <v>217</v>
      </c>
      <c r="O4842">
        <v>25</v>
      </c>
      <c r="P4842">
        <v>8282003</v>
      </c>
    </row>
    <row r="4843" spans="1:16" x14ac:dyDescent="0.25">
      <c r="A4843" s="9">
        <v>41.546127319299998</v>
      </c>
      <c r="B4843" s="9">
        <v>37.560001373299997</v>
      </c>
      <c r="C4843" s="1">
        <f t="shared" si="75"/>
        <v>-3.9861259460000014</v>
      </c>
      <c r="D4843">
        <v>9262003</v>
      </c>
      <c r="E4843">
        <v>25</v>
      </c>
      <c r="G4843" t="str">
        <f>VLOOKUP(E4843,'RMSE Summary'!$P$2:$Q$63,2)</f>
        <v>CVR 1</v>
      </c>
      <c r="K4843" s="9"/>
      <c r="L4843" s="9">
        <v>41.546127319299998</v>
      </c>
      <c r="M4843" s="9">
        <v>37.560001373299997</v>
      </c>
      <c r="N4843" t="s">
        <v>217</v>
      </c>
      <c r="O4843">
        <v>25</v>
      </c>
      <c r="P4843">
        <v>9262003</v>
      </c>
    </row>
    <row r="4844" spans="1:16" x14ac:dyDescent="0.25">
      <c r="A4844" s="9">
        <v>41.529079437299998</v>
      </c>
      <c r="B4844" s="9">
        <v>37.549999237100003</v>
      </c>
      <c r="C4844" s="1">
        <f t="shared" si="75"/>
        <v>-3.979080200199995</v>
      </c>
      <c r="D4844">
        <v>10252003</v>
      </c>
      <c r="E4844">
        <v>25</v>
      </c>
      <c r="G4844" t="str">
        <f>VLOOKUP(E4844,'RMSE Summary'!$P$2:$Q$63,2)</f>
        <v>CVR 1</v>
      </c>
      <c r="K4844" s="9"/>
      <c r="L4844" s="9">
        <v>41.529079437299998</v>
      </c>
      <c r="M4844" s="9">
        <v>37.549999237100003</v>
      </c>
      <c r="N4844" t="s">
        <v>217</v>
      </c>
      <c r="O4844">
        <v>25</v>
      </c>
      <c r="P4844">
        <v>10252003</v>
      </c>
    </row>
    <row r="4845" spans="1:16" x14ac:dyDescent="0.25">
      <c r="A4845" s="9">
        <v>41.536453247099999</v>
      </c>
      <c r="B4845" s="9">
        <v>37.479999542199998</v>
      </c>
      <c r="C4845" s="1">
        <f t="shared" si="75"/>
        <v>-4.0564537049000009</v>
      </c>
      <c r="D4845">
        <v>8302004</v>
      </c>
      <c r="E4845">
        <v>25</v>
      </c>
      <c r="G4845" t="str">
        <f>VLOOKUP(E4845,'RMSE Summary'!$P$2:$Q$63,2)</f>
        <v>CVR 1</v>
      </c>
      <c r="K4845" s="9"/>
      <c r="L4845" s="9">
        <v>41.536453247099999</v>
      </c>
      <c r="M4845" s="9">
        <v>37.479999542199998</v>
      </c>
      <c r="N4845" t="s">
        <v>217</v>
      </c>
      <c r="O4845">
        <v>25</v>
      </c>
      <c r="P4845">
        <v>8302004</v>
      </c>
    </row>
    <row r="4846" spans="1:16" x14ac:dyDescent="0.25">
      <c r="A4846" s="9">
        <v>41.5068817139</v>
      </c>
      <c r="B4846" s="9">
        <v>37.479999542199998</v>
      </c>
      <c r="C4846" s="1">
        <f t="shared" si="75"/>
        <v>-4.0268821717000023</v>
      </c>
      <c r="D4846">
        <v>9292004</v>
      </c>
      <c r="E4846">
        <v>25</v>
      </c>
      <c r="G4846" t="str">
        <f>VLOOKUP(E4846,'RMSE Summary'!$P$2:$Q$63,2)</f>
        <v>CVR 1</v>
      </c>
      <c r="K4846" s="9"/>
      <c r="L4846" s="9">
        <v>41.5068817139</v>
      </c>
      <c r="M4846" s="9">
        <v>37.479999542199998</v>
      </c>
      <c r="N4846" t="s">
        <v>217</v>
      </c>
      <c r="O4846">
        <v>25</v>
      </c>
      <c r="P4846">
        <v>9292004</v>
      </c>
    </row>
    <row r="4847" spans="1:16" x14ac:dyDescent="0.25">
      <c r="A4847" s="9">
        <v>41.546344757100002</v>
      </c>
      <c r="B4847" s="9">
        <v>37.540000915500002</v>
      </c>
      <c r="C4847" s="1">
        <f t="shared" si="75"/>
        <v>-4.0063438415999997</v>
      </c>
      <c r="D4847">
        <v>10272004</v>
      </c>
      <c r="E4847">
        <v>25</v>
      </c>
      <c r="G4847" t="str">
        <f>VLOOKUP(E4847,'RMSE Summary'!$P$2:$Q$63,2)</f>
        <v>CVR 1</v>
      </c>
      <c r="K4847" s="9"/>
      <c r="L4847" s="9">
        <v>41.546344757100002</v>
      </c>
      <c r="M4847" s="9">
        <v>37.540000915500002</v>
      </c>
      <c r="N4847" t="s">
        <v>217</v>
      </c>
      <c r="O4847">
        <v>25</v>
      </c>
      <c r="P4847">
        <v>10272004</v>
      </c>
    </row>
    <row r="4848" spans="1:16" x14ac:dyDescent="0.25">
      <c r="A4848" s="9">
        <v>41.667072296100002</v>
      </c>
      <c r="B4848" s="9">
        <v>37.299999237100003</v>
      </c>
      <c r="C4848" s="1">
        <f t="shared" si="75"/>
        <v>-4.3670730589999991</v>
      </c>
      <c r="D4848">
        <v>12012004</v>
      </c>
      <c r="E4848">
        <v>25</v>
      </c>
      <c r="G4848" t="str">
        <f>VLOOKUP(E4848,'RMSE Summary'!$P$2:$Q$63,2)</f>
        <v>CVR 1</v>
      </c>
      <c r="K4848" s="9"/>
      <c r="L4848" s="9">
        <v>41.667072296100002</v>
      </c>
      <c r="M4848" s="9">
        <v>37.299999237100003</v>
      </c>
      <c r="N4848" t="s">
        <v>217</v>
      </c>
      <c r="O4848">
        <v>25</v>
      </c>
      <c r="P4848">
        <v>12012004</v>
      </c>
    </row>
    <row r="4849" spans="1:16" x14ac:dyDescent="0.25">
      <c r="A4849" s="9">
        <v>41.701988220200001</v>
      </c>
      <c r="B4849" s="9">
        <v>37.439998626700003</v>
      </c>
      <c r="C4849" s="1">
        <f t="shared" si="75"/>
        <v>-4.2619895934999974</v>
      </c>
      <c r="D4849">
        <v>12282004</v>
      </c>
      <c r="E4849">
        <v>25</v>
      </c>
      <c r="G4849" t="str">
        <f>VLOOKUP(E4849,'RMSE Summary'!$P$2:$Q$63,2)</f>
        <v>CVR 1</v>
      </c>
      <c r="K4849" s="9"/>
      <c r="L4849" s="9">
        <v>41.701988220200001</v>
      </c>
      <c r="M4849" s="9">
        <v>37.439998626700003</v>
      </c>
      <c r="N4849" t="s">
        <v>217</v>
      </c>
      <c r="O4849">
        <v>25</v>
      </c>
      <c r="P4849">
        <v>12282004</v>
      </c>
    </row>
    <row r="4850" spans="1:16" x14ac:dyDescent="0.25">
      <c r="A4850" s="9">
        <v>41.825019836400003</v>
      </c>
      <c r="B4850" s="9">
        <v>37.8800010681</v>
      </c>
      <c r="C4850" s="1">
        <f t="shared" si="75"/>
        <v>-3.9450187683000024</v>
      </c>
      <c r="D4850">
        <v>2092005</v>
      </c>
      <c r="E4850">
        <v>25</v>
      </c>
      <c r="G4850" t="str">
        <f>VLOOKUP(E4850,'RMSE Summary'!$P$2:$Q$63,2)</f>
        <v>CVR 1</v>
      </c>
      <c r="K4850" s="9"/>
      <c r="L4850" s="9">
        <v>41.825019836400003</v>
      </c>
      <c r="M4850" s="9">
        <v>37.8800010681</v>
      </c>
      <c r="N4850" t="s">
        <v>217</v>
      </c>
      <c r="O4850">
        <v>25</v>
      </c>
      <c r="P4850">
        <v>2092005</v>
      </c>
    </row>
    <row r="4851" spans="1:16" x14ac:dyDescent="0.25">
      <c r="A4851" s="9">
        <v>41.857807159399997</v>
      </c>
      <c r="B4851" s="9">
        <v>38.970001220699999</v>
      </c>
      <c r="C4851" s="1">
        <f t="shared" si="75"/>
        <v>-2.8878059386999979</v>
      </c>
      <c r="D4851">
        <v>2222005</v>
      </c>
      <c r="E4851">
        <v>25</v>
      </c>
      <c r="G4851" t="str">
        <f>VLOOKUP(E4851,'RMSE Summary'!$P$2:$Q$63,2)</f>
        <v>CVR 1</v>
      </c>
      <c r="K4851" s="9"/>
      <c r="L4851" s="9">
        <v>41.857807159399997</v>
      </c>
      <c r="M4851" s="9">
        <v>38.970001220699999</v>
      </c>
      <c r="N4851" t="s">
        <v>217</v>
      </c>
      <c r="O4851">
        <v>25</v>
      </c>
      <c r="P4851">
        <v>2222005</v>
      </c>
    </row>
    <row r="4852" spans="1:16" x14ac:dyDescent="0.25">
      <c r="A4852" s="9">
        <v>41.968917846700002</v>
      </c>
      <c r="B4852" s="9">
        <v>38.3699989319</v>
      </c>
      <c r="C4852" s="1">
        <f t="shared" si="75"/>
        <v>-3.5989189148000023</v>
      </c>
      <c r="D4852">
        <v>3302005</v>
      </c>
      <c r="E4852">
        <v>25</v>
      </c>
      <c r="G4852" t="str">
        <f>VLOOKUP(E4852,'RMSE Summary'!$P$2:$Q$63,2)</f>
        <v>CVR 1</v>
      </c>
      <c r="K4852" s="9"/>
      <c r="L4852" s="9">
        <v>41.968917846700002</v>
      </c>
      <c r="M4852" s="9">
        <v>38.3699989319</v>
      </c>
      <c r="N4852" t="s">
        <v>217</v>
      </c>
      <c r="O4852">
        <v>25</v>
      </c>
      <c r="P4852">
        <v>3302005</v>
      </c>
    </row>
    <row r="4853" spans="1:16" x14ac:dyDescent="0.25">
      <c r="A4853" s="9">
        <v>42.053661346399998</v>
      </c>
      <c r="B4853" s="9">
        <v>37.840000152599998</v>
      </c>
      <c r="C4853" s="1">
        <f t="shared" si="75"/>
        <v>-4.2136611938000001</v>
      </c>
      <c r="D4853">
        <v>5022005</v>
      </c>
      <c r="E4853">
        <v>25</v>
      </c>
      <c r="G4853" t="str">
        <f>VLOOKUP(E4853,'RMSE Summary'!$P$2:$Q$63,2)</f>
        <v>CVR 1</v>
      </c>
      <c r="K4853" s="9"/>
      <c r="L4853" s="9">
        <v>42.053661346399998</v>
      </c>
      <c r="M4853" s="9">
        <v>37.840000152599998</v>
      </c>
      <c r="N4853" t="s">
        <v>217</v>
      </c>
      <c r="O4853">
        <v>25</v>
      </c>
      <c r="P4853">
        <v>5022005</v>
      </c>
    </row>
    <row r="4854" spans="1:16" x14ac:dyDescent="0.25">
      <c r="A4854" s="9">
        <v>42.054157257100002</v>
      </c>
      <c r="B4854" s="9">
        <v>37.669998168900001</v>
      </c>
      <c r="C4854" s="1">
        <f t="shared" si="75"/>
        <v>-4.3841590882000006</v>
      </c>
      <c r="D4854">
        <v>5262005</v>
      </c>
      <c r="E4854">
        <v>25</v>
      </c>
      <c r="G4854" t="str">
        <f>VLOOKUP(E4854,'RMSE Summary'!$P$2:$Q$63,2)</f>
        <v>CVR 1</v>
      </c>
      <c r="K4854" s="9"/>
      <c r="L4854" s="9">
        <v>42.054157257100002</v>
      </c>
      <c r="M4854" s="9">
        <v>37.669998168900001</v>
      </c>
      <c r="N4854" t="s">
        <v>217</v>
      </c>
      <c r="O4854">
        <v>25</v>
      </c>
      <c r="P4854">
        <v>5262005</v>
      </c>
    </row>
    <row r="4855" spans="1:16" x14ac:dyDescent="0.25">
      <c r="A4855" s="9">
        <v>41.926651001000003</v>
      </c>
      <c r="B4855" s="9">
        <v>37.740001678500001</v>
      </c>
      <c r="C4855" s="1">
        <f t="shared" si="75"/>
        <v>-4.1866493225000028</v>
      </c>
      <c r="D4855">
        <v>6302005</v>
      </c>
      <c r="E4855">
        <v>25</v>
      </c>
      <c r="G4855" t="str">
        <f>VLOOKUP(E4855,'RMSE Summary'!$P$2:$Q$63,2)</f>
        <v>CVR 1</v>
      </c>
      <c r="K4855" s="9"/>
      <c r="L4855" s="9">
        <v>41.926651001000003</v>
      </c>
      <c r="M4855" s="9">
        <v>37.740001678500001</v>
      </c>
      <c r="N4855" t="s">
        <v>217</v>
      </c>
      <c r="O4855">
        <v>25</v>
      </c>
      <c r="P4855">
        <v>6302005</v>
      </c>
    </row>
    <row r="4856" spans="1:16" x14ac:dyDescent="0.25">
      <c r="A4856" s="9">
        <v>41.821620941200003</v>
      </c>
      <c r="B4856" s="9">
        <v>37.650001525900002</v>
      </c>
      <c r="C4856" s="1">
        <f t="shared" si="75"/>
        <v>-4.1716194153000004</v>
      </c>
      <c r="D4856">
        <v>7282005</v>
      </c>
      <c r="E4856">
        <v>25</v>
      </c>
      <c r="G4856" t="str">
        <f>VLOOKUP(E4856,'RMSE Summary'!$P$2:$Q$63,2)</f>
        <v>CVR 1</v>
      </c>
      <c r="K4856" s="9"/>
      <c r="L4856" s="9">
        <v>41.821620941200003</v>
      </c>
      <c r="M4856" s="9">
        <v>37.650001525900002</v>
      </c>
      <c r="N4856" t="s">
        <v>217</v>
      </c>
      <c r="O4856">
        <v>25</v>
      </c>
      <c r="P4856">
        <v>7282005</v>
      </c>
    </row>
    <row r="4857" spans="1:16" x14ac:dyDescent="0.25">
      <c r="A4857" s="9">
        <v>41.732425689700001</v>
      </c>
      <c r="B4857" s="9">
        <v>37.590000152599998</v>
      </c>
      <c r="C4857" s="1">
        <f t="shared" si="75"/>
        <v>-4.1424255371000029</v>
      </c>
      <c r="D4857">
        <v>8312005</v>
      </c>
      <c r="E4857">
        <v>25</v>
      </c>
      <c r="G4857" t="str">
        <f>VLOOKUP(E4857,'RMSE Summary'!$P$2:$Q$63,2)</f>
        <v>CVR 1</v>
      </c>
      <c r="K4857" s="9"/>
      <c r="L4857" s="9">
        <v>41.732425689700001</v>
      </c>
      <c r="M4857" s="9">
        <v>37.590000152599998</v>
      </c>
      <c r="N4857" t="s">
        <v>217</v>
      </c>
      <c r="O4857">
        <v>25</v>
      </c>
      <c r="P4857">
        <v>8312005</v>
      </c>
    </row>
    <row r="4858" spans="1:16" x14ac:dyDescent="0.25">
      <c r="A4858" s="9">
        <v>41.7041244507</v>
      </c>
      <c r="B4858" s="9">
        <v>37.569999694800003</v>
      </c>
      <c r="C4858" s="1">
        <f t="shared" si="75"/>
        <v>-4.1341247558999967</v>
      </c>
      <c r="D4858">
        <v>9282005</v>
      </c>
      <c r="E4858">
        <v>25</v>
      </c>
      <c r="G4858" t="str">
        <f>VLOOKUP(E4858,'RMSE Summary'!$P$2:$Q$63,2)</f>
        <v>CVR 1</v>
      </c>
      <c r="K4858" s="9"/>
      <c r="L4858" s="9">
        <v>41.7041244507</v>
      </c>
      <c r="M4858" s="9">
        <v>37.569999694800003</v>
      </c>
      <c r="N4858" t="s">
        <v>217</v>
      </c>
      <c r="O4858">
        <v>25</v>
      </c>
      <c r="P4858">
        <v>9282005</v>
      </c>
    </row>
    <row r="4859" spans="1:16" x14ac:dyDescent="0.25">
      <c r="A4859" s="9">
        <v>41.675376892099997</v>
      </c>
      <c r="B4859" s="9">
        <v>37.540000915500002</v>
      </c>
      <c r="C4859" s="1">
        <f t="shared" si="75"/>
        <v>-4.1353759765999953</v>
      </c>
      <c r="D4859">
        <v>10282005</v>
      </c>
      <c r="E4859">
        <v>25</v>
      </c>
      <c r="G4859" t="str">
        <f>VLOOKUP(E4859,'RMSE Summary'!$P$2:$Q$63,2)</f>
        <v>CVR 1</v>
      </c>
      <c r="K4859" s="9"/>
      <c r="L4859" s="9">
        <v>41.675376892099997</v>
      </c>
      <c r="M4859" s="9">
        <v>37.540000915500002</v>
      </c>
      <c r="N4859" t="s">
        <v>217</v>
      </c>
      <c r="O4859">
        <v>25</v>
      </c>
      <c r="P4859">
        <v>10282005</v>
      </c>
    </row>
    <row r="4860" spans="1:16" x14ac:dyDescent="0.25">
      <c r="A4860" s="9">
        <v>41.694221496600001</v>
      </c>
      <c r="B4860" s="9">
        <v>37.6100006104</v>
      </c>
      <c r="C4860" s="1">
        <f t="shared" si="75"/>
        <v>-4.0842208862000007</v>
      </c>
      <c r="D4860">
        <v>12062005</v>
      </c>
      <c r="E4860">
        <v>25</v>
      </c>
      <c r="G4860" t="str">
        <f>VLOOKUP(E4860,'RMSE Summary'!$P$2:$Q$63,2)</f>
        <v>CVR 1</v>
      </c>
      <c r="K4860" s="9"/>
      <c r="L4860" s="9">
        <v>41.694221496600001</v>
      </c>
      <c r="M4860" s="9">
        <v>37.6100006104</v>
      </c>
      <c r="N4860" t="s">
        <v>217</v>
      </c>
      <c r="O4860">
        <v>25</v>
      </c>
      <c r="P4860">
        <v>12062005</v>
      </c>
    </row>
    <row r="4861" spans="1:16" x14ac:dyDescent="0.25">
      <c r="A4861" s="9">
        <v>41.785041809100001</v>
      </c>
      <c r="B4861" s="9">
        <v>38.290000915500002</v>
      </c>
      <c r="C4861" s="1">
        <f t="shared" si="75"/>
        <v>-3.4950408935999988</v>
      </c>
      <c r="D4861">
        <v>1062006</v>
      </c>
      <c r="E4861">
        <v>25</v>
      </c>
      <c r="G4861" t="str">
        <f>VLOOKUP(E4861,'RMSE Summary'!$P$2:$Q$63,2)</f>
        <v>CVR 1</v>
      </c>
      <c r="K4861" s="9"/>
      <c r="L4861" s="9">
        <v>41.785041809100001</v>
      </c>
      <c r="M4861" s="9">
        <v>38.290000915500002</v>
      </c>
      <c r="N4861" t="s">
        <v>217</v>
      </c>
      <c r="O4861">
        <v>25</v>
      </c>
      <c r="P4861">
        <v>1062006</v>
      </c>
    </row>
    <row r="4862" spans="1:16" x14ac:dyDescent="0.25">
      <c r="A4862" s="9">
        <v>41.853008270300002</v>
      </c>
      <c r="B4862" s="9">
        <v>37.849998474099998</v>
      </c>
      <c r="C4862" s="1">
        <f t="shared" si="75"/>
        <v>-4.0030097962000042</v>
      </c>
      <c r="D4862">
        <v>2012006</v>
      </c>
      <c r="E4862">
        <v>25</v>
      </c>
      <c r="G4862" t="str">
        <f>VLOOKUP(E4862,'RMSE Summary'!$P$2:$Q$63,2)</f>
        <v>CVR 1</v>
      </c>
      <c r="K4862" s="9"/>
      <c r="L4862" s="9">
        <v>41.853008270300002</v>
      </c>
      <c r="M4862" s="9">
        <v>37.849998474099998</v>
      </c>
      <c r="N4862" t="s">
        <v>217</v>
      </c>
      <c r="O4862">
        <v>25</v>
      </c>
      <c r="P4862">
        <v>2012006</v>
      </c>
    </row>
    <row r="4863" spans="1:16" x14ac:dyDescent="0.25">
      <c r="A4863" s="9">
        <v>41.898548126199998</v>
      </c>
      <c r="B4863" s="9">
        <v>38.419998168900001</v>
      </c>
      <c r="C4863" s="1">
        <f t="shared" si="75"/>
        <v>-3.4785499572999967</v>
      </c>
      <c r="D4863">
        <v>3022006</v>
      </c>
      <c r="E4863">
        <v>25</v>
      </c>
      <c r="G4863" t="str">
        <f>VLOOKUP(E4863,'RMSE Summary'!$P$2:$Q$63,2)</f>
        <v>CVR 1</v>
      </c>
      <c r="K4863" s="9"/>
      <c r="L4863" s="9">
        <v>41.898548126199998</v>
      </c>
      <c r="M4863" s="9">
        <v>38.419998168900001</v>
      </c>
      <c r="N4863" t="s">
        <v>217</v>
      </c>
      <c r="O4863">
        <v>25</v>
      </c>
      <c r="P4863">
        <v>3022006</v>
      </c>
    </row>
    <row r="4864" spans="1:16" x14ac:dyDescent="0.25">
      <c r="A4864" s="9">
        <v>41.967441558799997</v>
      </c>
      <c r="B4864" s="9">
        <v>38.240001678500001</v>
      </c>
      <c r="C4864" s="1">
        <f t="shared" si="75"/>
        <v>-3.7274398802999968</v>
      </c>
      <c r="D4864">
        <v>3292006</v>
      </c>
      <c r="E4864">
        <v>25</v>
      </c>
      <c r="G4864" t="str">
        <f>VLOOKUP(E4864,'RMSE Summary'!$P$2:$Q$63,2)</f>
        <v>CVR 1</v>
      </c>
      <c r="K4864" s="9"/>
      <c r="L4864" s="9">
        <v>41.967441558799997</v>
      </c>
      <c r="M4864" s="9">
        <v>38.240001678500001</v>
      </c>
      <c r="N4864" t="s">
        <v>217</v>
      </c>
      <c r="O4864">
        <v>25</v>
      </c>
      <c r="P4864">
        <v>3292006</v>
      </c>
    </row>
    <row r="4865" spans="1:16" x14ac:dyDescent="0.25">
      <c r="A4865" s="9">
        <v>42.102588653600002</v>
      </c>
      <c r="B4865" s="9">
        <v>38.169998168900001</v>
      </c>
      <c r="C4865" s="1">
        <f t="shared" si="75"/>
        <v>-3.9325904847000004</v>
      </c>
      <c r="D4865">
        <v>4262006</v>
      </c>
      <c r="E4865">
        <v>25</v>
      </c>
      <c r="G4865" t="str">
        <f>VLOOKUP(E4865,'RMSE Summary'!$P$2:$Q$63,2)</f>
        <v>CVR 1</v>
      </c>
      <c r="K4865" s="9"/>
      <c r="L4865" s="9">
        <v>42.102588653600002</v>
      </c>
      <c r="M4865" s="9">
        <v>38.169998168900001</v>
      </c>
      <c r="N4865" t="s">
        <v>217</v>
      </c>
      <c r="O4865">
        <v>25</v>
      </c>
      <c r="P4865">
        <v>4262006</v>
      </c>
    </row>
    <row r="4866" spans="1:16" x14ac:dyDescent="0.25">
      <c r="A4866" s="9">
        <v>42.142131805399998</v>
      </c>
      <c r="B4866" s="9">
        <v>37.770000457800002</v>
      </c>
      <c r="C4866" s="1">
        <f t="shared" si="75"/>
        <v>-4.3721313475999963</v>
      </c>
      <c r="D4866">
        <v>5252006</v>
      </c>
      <c r="E4866">
        <v>25</v>
      </c>
      <c r="G4866" t="str">
        <f>VLOOKUP(E4866,'RMSE Summary'!$P$2:$Q$63,2)</f>
        <v>CVR 1</v>
      </c>
      <c r="K4866" s="9"/>
      <c r="L4866" s="9">
        <v>42.142131805399998</v>
      </c>
      <c r="M4866" s="9">
        <v>37.770000457800002</v>
      </c>
      <c r="N4866" t="s">
        <v>217</v>
      </c>
      <c r="O4866">
        <v>25</v>
      </c>
      <c r="P4866">
        <v>5252006</v>
      </c>
    </row>
    <row r="4867" spans="1:16" x14ac:dyDescent="0.25">
      <c r="A4867" s="9">
        <v>41.970687866200002</v>
      </c>
      <c r="B4867" s="9">
        <v>37.5</v>
      </c>
      <c r="C4867" s="1">
        <f t="shared" si="75"/>
        <v>-4.4706878662000022</v>
      </c>
      <c r="D4867">
        <v>7062006</v>
      </c>
      <c r="E4867">
        <v>25</v>
      </c>
      <c r="G4867" t="str">
        <f>VLOOKUP(E4867,'RMSE Summary'!$P$2:$Q$63,2)</f>
        <v>CVR 1</v>
      </c>
      <c r="K4867" s="9"/>
      <c r="L4867" s="9">
        <v>41.970687866200002</v>
      </c>
      <c r="M4867" s="9">
        <v>37.5</v>
      </c>
      <c r="N4867" t="s">
        <v>217</v>
      </c>
      <c r="O4867">
        <v>25</v>
      </c>
      <c r="P4867">
        <v>7062006</v>
      </c>
    </row>
    <row r="4868" spans="1:16" x14ac:dyDescent="0.25">
      <c r="A4868" s="9">
        <v>41.8144073486</v>
      </c>
      <c r="B4868" s="9">
        <v>37.6199989319</v>
      </c>
      <c r="C4868" s="1">
        <f t="shared" si="75"/>
        <v>-4.1944084167</v>
      </c>
      <c r="D4868">
        <v>8102006</v>
      </c>
      <c r="E4868">
        <v>25</v>
      </c>
      <c r="G4868" t="str">
        <f>VLOOKUP(E4868,'RMSE Summary'!$P$2:$Q$63,2)</f>
        <v>CVR 1</v>
      </c>
      <c r="K4868" s="9"/>
      <c r="L4868" s="9">
        <v>41.8144073486</v>
      </c>
      <c r="M4868" s="9">
        <v>37.6199989319</v>
      </c>
      <c r="N4868" t="s">
        <v>217</v>
      </c>
      <c r="O4868">
        <v>25</v>
      </c>
      <c r="P4868">
        <v>8102006</v>
      </c>
    </row>
    <row r="4869" spans="1:16" x14ac:dyDescent="0.25">
      <c r="A4869" s="9">
        <v>41.782493591300003</v>
      </c>
      <c r="B4869" s="9">
        <v>37.599998474099998</v>
      </c>
      <c r="C4869" s="1">
        <f t="shared" si="75"/>
        <v>-4.1824951172000056</v>
      </c>
      <c r="D4869">
        <v>9012006</v>
      </c>
      <c r="E4869">
        <v>25</v>
      </c>
      <c r="G4869" t="str">
        <f>VLOOKUP(E4869,'RMSE Summary'!$P$2:$Q$63,2)</f>
        <v>CVR 1</v>
      </c>
      <c r="K4869" s="9"/>
      <c r="L4869" s="9">
        <v>41.782493591300003</v>
      </c>
      <c r="M4869" s="9">
        <v>37.599998474099998</v>
      </c>
      <c r="N4869" t="s">
        <v>217</v>
      </c>
      <c r="O4869">
        <v>25</v>
      </c>
      <c r="P4869">
        <v>9012006</v>
      </c>
    </row>
    <row r="4870" spans="1:16" x14ac:dyDescent="0.25">
      <c r="A4870" s="9">
        <v>41.743251800499998</v>
      </c>
      <c r="B4870" s="9">
        <v>37.509998321499999</v>
      </c>
      <c r="C4870" s="1">
        <f t="shared" si="75"/>
        <v>-4.2332534789999983</v>
      </c>
      <c r="D4870">
        <v>10042006</v>
      </c>
      <c r="E4870">
        <v>25</v>
      </c>
      <c r="G4870" t="str">
        <f>VLOOKUP(E4870,'RMSE Summary'!$P$2:$Q$63,2)</f>
        <v>CVR 1</v>
      </c>
      <c r="K4870" s="9"/>
      <c r="L4870" s="9">
        <v>41.743251800499998</v>
      </c>
      <c r="M4870" s="9">
        <v>37.509998321499999</v>
      </c>
      <c r="N4870" t="s">
        <v>217</v>
      </c>
      <c r="O4870">
        <v>25</v>
      </c>
      <c r="P4870">
        <v>10042006</v>
      </c>
    </row>
    <row r="4871" spans="1:16" x14ac:dyDescent="0.25">
      <c r="A4871" s="9">
        <v>41.729183196999998</v>
      </c>
      <c r="B4871" s="9">
        <v>37.549999237100003</v>
      </c>
      <c r="C4871" s="1">
        <f t="shared" si="75"/>
        <v>-4.1791839598999942</v>
      </c>
      <c r="D4871">
        <v>11012006</v>
      </c>
      <c r="E4871">
        <v>25</v>
      </c>
      <c r="G4871" t="str">
        <f>VLOOKUP(E4871,'RMSE Summary'!$P$2:$Q$63,2)</f>
        <v>CVR 1</v>
      </c>
      <c r="K4871" s="9"/>
      <c r="L4871" s="9">
        <v>41.729183196999998</v>
      </c>
      <c r="M4871" s="9">
        <v>37.549999237100003</v>
      </c>
      <c r="N4871" t="s">
        <v>217</v>
      </c>
      <c r="O4871">
        <v>25</v>
      </c>
      <c r="P4871">
        <v>11012006</v>
      </c>
    </row>
    <row r="4872" spans="1:16" x14ac:dyDescent="0.25">
      <c r="A4872" s="9">
        <v>41.749546051000003</v>
      </c>
      <c r="B4872" s="9">
        <v>37.590000152599998</v>
      </c>
      <c r="C4872" s="1">
        <f t="shared" si="75"/>
        <v>-4.1595458984000047</v>
      </c>
      <c r="D4872">
        <v>11292006</v>
      </c>
      <c r="E4872">
        <v>25</v>
      </c>
      <c r="G4872" t="str">
        <f>VLOOKUP(E4872,'RMSE Summary'!$P$2:$Q$63,2)</f>
        <v>CVR 1</v>
      </c>
      <c r="K4872" s="9"/>
      <c r="L4872" s="9">
        <v>41.749546051000003</v>
      </c>
      <c r="M4872" s="9">
        <v>37.590000152599998</v>
      </c>
      <c r="N4872" t="s">
        <v>217</v>
      </c>
      <c r="O4872">
        <v>25</v>
      </c>
      <c r="P4872">
        <v>11292006</v>
      </c>
    </row>
    <row r="4873" spans="1:16" x14ac:dyDescent="0.25">
      <c r="A4873" s="9">
        <v>41.788700103799997</v>
      </c>
      <c r="B4873" s="9">
        <v>37.6100006104</v>
      </c>
      <c r="C4873" s="1">
        <f t="shared" si="75"/>
        <v>-4.1786994933999964</v>
      </c>
      <c r="D4873">
        <v>12222006</v>
      </c>
      <c r="E4873">
        <v>25</v>
      </c>
      <c r="G4873" t="str">
        <f>VLOOKUP(E4873,'RMSE Summary'!$P$2:$Q$63,2)</f>
        <v>CVR 1</v>
      </c>
      <c r="K4873" s="9"/>
      <c r="L4873" s="9">
        <v>41.788700103799997</v>
      </c>
      <c r="M4873" s="9">
        <v>37.6100006104</v>
      </c>
      <c r="N4873" t="s">
        <v>217</v>
      </c>
      <c r="O4873">
        <v>25</v>
      </c>
      <c r="P4873">
        <v>12222006</v>
      </c>
    </row>
    <row r="4874" spans="1:16" x14ac:dyDescent="0.25">
      <c r="A4874" s="9">
        <v>41.8694915771</v>
      </c>
      <c r="B4874" s="9">
        <v>37.340000152599998</v>
      </c>
      <c r="C4874" s="1">
        <f t="shared" si="75"/>
        <v>-4.5294914245000015</v>
      </c>
      <c r="D4874">
        <v>2052007</v>
      </c>
      <c r="E4874">
        <v>25</v>
      </c>
      <c r="G4874" t="str">
        <f>VLOOKUP(E4874,'RMSE Summary'!$P$2:$Q$63,2)</f>
        <v>CVR 1</v>
      </c>
      <c r="K4874" s="9"/>
      <c r="L4874" s="9">
        <v>41.8694915771</v>
      </c>
      <c r="M4874" s="9">
        <v>37.340000152599998</v>
      </c>
      <c r="N4874" t="s">
        <v>217</v>
      </c>
      <c r="O4874">
        <v>25</v>
      </c>
      <c r="P4874">
        <v>2052007</v>
      </c>
    </row>
    <row r="4875" spans="1:16" x14ac:dyDescent="0.25">
      <c r="A4875" s="9">
        <v>41.894660949699997</v>
      </c>
      <c r="B4875" s="9">
        <v>38.069999694800003</v>
      </c>
      <c r="C4875" s="1">
        <f t="shared" si="75"/>
        <v>-3.8246612548999934</v>
      </c>
      <c r="D4875">
        <v>2272007</v>
      </c>
      <c r="E4875">
        <v>25</v>
      </c>
      <c r="G4875" t="str">
        <f>VLOOKUP(E4875,'RMSE Summary'!$P$2:$Q$63,2)</f>
        <v>CVR 1</v>
      </c>
      <c r="K4875" s="9"/>
      <c r="L4875" s="9">
        <v>41.894660949699997</v>
      </c>
      <c r="M4875" s="9">
        <v>38.069999694800003</v>
      </c>
      <c r="N4875" t="s">
        <v>217</v>
      </c>
      <c r="O4875">
        <v>25</v>
      </c>
      <c r="P4875">
        <v>2272007</v>
      </c>
    </row>
    <row r="4876" spans="1:16" x14ac:dyDescent="0.25">
      <c r="A4876" s="9">
        <v>41.887931823700001</v>
      </c>
      <c r="B4876" s="9">
        <v>37.470001220699999</v>
      </c>
      <c r="C4876" s="1">
        <f t="shared" si="75"/>
        <v>-4.4179306030000021</v>
      </c>
      <c r="D4876">
        <v>3272007</v>
      </c>
      <c r="E4876">
        <v>25</v>
      </c>
      <c r="G4876" t="str">
        <f>VLOOKUP(E4876,'RMSE Summary'!$P$2:$Q$63,2)</f>
        <v>CVR 1</v>
      </c>
      <c r="K4876" s="9"/>
      <c r="L4876" s="9">
        <v>41.887931823700001</v>
      </c>
      <c r="M4876" s="9">
        <v>37.470001220699999</v>
      </c>
      <c r="N4876" t="s">
        <v>217</v>
      </c>
      <c r="O4876">
        <v>25</v>
      </c>
      <c r="P4876">
        <v>3272007</v>
      </c>
    </row>
    <row r="4877" spans="1:16" x14ac:dyDescent="0.25">
      <c r="A4877" s="9">
        <v>41.863517761200001</v>
      </c>
      <c r="B4877" s="9">
        <v>37.669998168900001</v>
      </c>
      <c r="C4877" s="1">
        <f t="shared" si="75"/>
        <v>-4.1935195922999995</v>
      </c>
      <c r="D4877">
        <v>5012007</v>
      </c>
      <c r="E4877">
        <v>25</v>
      </c>
      <c r="G4877" t="str">
        <f>VLOOKUP(E4877,'RMSE Summary'!$P$2:$Q$63,2)</f>
        <v>CVR 1</v>
      </c>
      <c r="K4877" s="9"/>
      <c r="L4877" s="9">
        <v>41.863517761200001</v>
      </c>
      <c r="M4877" s="9">
        <v>37.669998168900001</v>
      </c>
      <c r="N4877" t="s">
        <v>217</v>
      </c>
      <c r="O4877">
        <v>25</v>
      </c>
      <c r="P4877">
        <v>5012007</v>
      </c>
    </row>
    <row r="4878" spans="1:16" x14ac:dyDescent="0.25">
      <c r="A4878" s="9">
        <v>41.777118682900003</v>
      </c>
      <c r="B4878" s="9">
        <v>37.580001831099999</v>
      </c>
      <c r="C4878" s="1">
        <f t="shared" si="75"/>
        <v>-4.1971168518000042</v>
      </c>
      <c r="D4878">
        <v>5312007</v>
      </c>
      <c r="E4878">
        <v>25</v>
      </c>
      <c r="G4878" t="str">
        <f>VLOOKUP(E4878,'RMSE Summary'!$P$2:$Q$63,2)</f>
        <v>CVR 1</v>
      </c>
      <c r="K4878" s="9"/>
      <c r="L4878" s="9">
        <v>41.777118682900003</v>
      </c>
      <c r="M4878" s="9">
        <v>37.580001831099999</v>
      </c>
      <c r="N4878" t="s">
        <v>217</v>
      </c>
      <c r="O4878">
        <v>25</v>
      </c>
      <c r="P4878">
        <v>5312007</v>
      </c>
    </row>
    <row r="4879" spans="1:16" x14ac:dyDescent="0.25">
      <c r="A4879" s="9">
        <v>41.690853118900002</v>
      </c>
      <c r="B4879" s="9">
        <v>37.520000457800002</v>
      </c>
      <c r="C4879" s="1">
        <f t="shared" si="75"/>
        <v>-4.1708526610999996</v>
      </c>
      <c r="D4879">
        <v>6272007</v>
      </c>
      <c r="E4879">
        <v>25</v>
      </c>
      <c r="G4879" t="str">
        <f>VLOOKUP(E4879,'RMSE Summary'!$P$2:$Q$63,2)</f>
        <v>CVR 1</v>
      </c>
      <c r="K4879" s="9"/>
      <c r="L4879" s="9">
        <v>41.690853118900002</v>
      </c>
      <c r="M4879" s="9">
        <v>37.520000457800002</v>
      </c>
      <c r="N4879" t="s">
        <v>217</v>
      </c>
      <c r="O4879">
        <v>25</v>
      </c>
      <c r="P4879">
        <v>6272007</v>
      </c>
    </row>
    <row r="4880" spans="1:16" x14ac:dyDescent="0.25">
      <c r="A4880" s="9">
        <v>41.584087371800003</v>
      </c>
      <c r="B4880" s="9">
        <v>37.5</v>
      </c>
      <c r="C4880" s="1">
        <f t="shared" si="75"/>
        <v>-4.0840873718000026</v>
      </c>
      <c r="D4880">
        <v>8022007</v>
      </c>
      <c r="E4880">
        <v>25</v>
      </c>
      <c r="G4880" t="str">
        <f>VLOOKUP(E4880,'RMSE Summary'!$P$2:$Q$63,2)</f>
        <v>CVR 1</v>
      </c>
      <c r="K4880" s="9"/>
      <c r="L4880" s="9">
        <v>41.584087371800003</v>
      </c>
      <c r="M4880" s="9">
        <v>37.5</v>
      </c>
      <c r="N4880" t="s">
        <v>217</v>
      </c>
      <c r="O4880">
        <v>25</v>
      </c>
      <c r="P4880">
        <v>8022007</v>
      </c>
    </row>
    <row r="4881" spans="1:16" x14ac:dyDescent="0.25">
      <c r="A4881" s="9">
        <v>41.517398834200002</v>
      </c>
      <c r="B4881" s="9">
        <v>37.490001678500001</v>
      </c>
      <c r="C4881" s="1">
        <f t="shared" si="75"/>
        <v>-4.027397155700001</v>
      </c>
      <c r="D4881">
        <v>8312007</v>
      </c>
      <c r="E4881">
        <v>25</v>
      </c>
      <c r="G4881" t="str">
        <f>VLOOKUP(E4881,'RMSE Summary'!$P$2:$Q$63,2)</f>
        <v>CVR 1</v>
      </c>
      <c r="K4881" s="9"/>
      <c r="L4881" s="9">
        <v>41.517398834200002</v>
      </c>
      <c r="M4881" s="9">
        <v>37.490001678500001</v>
      </c>
      <c r="N4881" t="s">
        <v>217</v>
      </c>
      <c r="O4881">
        <v>25</v>
      </c>
      <c r="P4881">
        <v>8312007</v>
      </c>
    </row>
    <row r="4882" spans="1:16" x14ac:dyDescent="0.25">
      <c r="A4882" s="9">
        <v>41.509571075399997</v>
      </c>
      <c r="B4882" s="9">
        <v>37.459999084499998</v>
      </c>
      <c r="C4882" s="1">
        <f t="shared" si="75"/>
        <v>-4.0495719908999988</v>
      </c>
      <c r="D4882">
        <v>10022007</v>
      </c>
      <c r="E4882">
        <v>25</v>
      </c>
      <c r="G4882" t="str">
        <f>VLOOKUP(E4882,'RMSE Summary'!$P$2:$Q$63,2)</f>
        <v>CVR 1</v>
      </c>
      <c r="K4882" s="9"/>
      <c r="L4882" s="9">
        <v>41.509571075399997</v>
      </c>
      <c r="M4882" s="9">
        <v>37.459999084499998</v>
      </c>
      <c r="N4882" t="s">
        <v>217</v>
      </c>
      <c r="O4882">
        <v>25</v>
      </c>
      <c r="P4882">
        <v>10022007</v>
      </c>
    </row>
    <row r="4883" spans="1:16" x14ac:dyDescent="0.25">
      <c r="A4883" s="9">
        <v>41.530910491900002</v>
      </c>
      <c r="B4883" s="9">
        <v>37.5</v>
      </c>
      <c r="C4883" s="1">
        <f t="shared" si="75"/>
        <v>-4.0309104919000021</v>
      </c>
      <c r="D4883">
        <v>11022007</v>
      </c>
      <c r="E4883">
        <v>25</v>
      </c>
      <c r="G4883" t="str">
        <f>VLOOKUP(E4883,'RMSE Summary'!$P$2:$Q$63,2)</f>
        <v>CVR 1</v>
      </c>
      <c r="K4883" s="9"/>
      <c r="L4883" s="9">
        <v>41.530910491900002</v>
      </c>
      <c r="M4883" s="9">
        <v>37.5</v>
      </c>
      <c r="N4883" t="s">
        <v>217</v>
      </c>
      <c r="O4883">
        <v>25</v>
      </c>
      <c r="P4883">
        <v>11022007</v>
      </c>
    </row>
    <row r="4884" spans="1:16" x14ac:dyDescent="0.25">
      <c r="A4884" s="9">
        <v>41.545448303199997</v>
      </c>
      <c r="B4884" s="9">
        <v>37.5</v>
      </c>
      <c r="C4884" s="1">
        <f t="shared" si="75"/>
        <v>-4.045448303199997</v>
      </c>
      <c r="D4884">
        <v>11292007</v>
      </c>
      <c r="E4884">
        <v>25</v>
      </c>
      <c r="G4884" t="str">
        <f>VLOOKUP(E4884,'RMSE Summary'!$P$2:$Q$63,2)</f>
        <v>CVR 1</v>
      </c>
      <c r="K4884" s="9"/>
      <c r="L4884" s="9">
        <v>41.545448303199997</v>
      </c>
      <c r="M4884" s="9">
        <v>37.5</v>
      </c>
      <c r="N4884" t="s">
        <v>217</v>
      </c>
      <c r="O4884">
        <v>25</v>
      </c>
      <c r="P4884">
        <v>11292007</v>
      </c>
    </row>
    <row r="4885" spans="1:16" x14ac:dyDescent="0.25">
      <c r="A4885" s="9">
        <v>41.595432281500003</v>
      </c>
      <c r="B4885" s="9">
        <v>37.540000915500002</v>
      </c>
      <c r="C4885" s="1">
        <f t="shared" si="75"/>
        <v>-4.0554313660000005</v>
      </c>
      <c r="D4885">
        <v>12202007</v>
      </c>
      <c r="E4885">
        <v>25</v>
      </c>
      <c r="G4885" t="str">
        <f>VLOOKUP(E4885,'RMSE Summary'!$P$2:$Q$63,2)</f>
        <v>CVR 1</v>
      </c>
      <c r="K4885" s="9"/>
      <c r="L4885" s="9">
        <v>41.595432281500003</v>
      </c>
      <c r="M4885" s="9">
        <v>37.540000915500002</v>
      </c>
      <c r="N4885" t="s">
        <v>217</v>
      </c>
      <c r="O4885">
        <v>25</v>
      </c>
      <c r="P4885">
        <v>12202007</v>
      </c>
    </row>
    <row r="4886" spans="1:16" x14ac:dyDescent="0.25">
      <c r="A4886" s="9">
        <v>41.642364502</v>
      </c>
      <c r="B4886" s="9">
        <v>38.060001373299997</v>
      </c>
      <c r="C4886" s="1">
        <f t="shared" ref="C4886:C4949" si="76">B4886-A4886</f>
        <v>-3.5823631287000026</v>
      </c>
      <c r="D4886">
        <v>1102008</v>
      </c>
      <c r="E4886">
        <v>25</v>
      </c>
      <c r="G4886" t="str">
        <f>VLOOKUP(E4886,'RMSE Summary'!$P$2:$Q$63,2)</f>
        <v>CVR 1</v>
      </c>
      <c r="K4886" s="9"/>
      <c r="L4886" s="9">
        <v>41.642364502</v>
      </c>
      <c r="M4886" s="9">
        <v>38.060001373299997</v>
      </c>
      <c r="N4886" t="s">
        <v>217</v>
      </c>
      <c r="O4886">
        <v>25</v>
      </c>
      <c r="P4886">
        <v>1102008</v>
      </c>
    </row>
    <row r="4887" spans="1:16" x14ac:dyDescent="0.25">
      <c r="A4887" s="9">
        <v>41.701961517299999</v>
      </c>
      <c r="B4887" s="9">
        <v>38.430000305199997</v>
      </c>
      <c r="C4887" s="1">
        <f t="shared" si="76"/>
        <v>-3.2719612121000026</v>
      </c>
      <c r="D4887">
        <v>2012008</v>
      </c>
      <c r="E4887">
        <v>25</v>
      </c>
      <c r="G4887" t="str">
        <f>VLOOKUP(E4887,'RMSE Summary'!$P$2:$Q$63,2)</f>
        <v>CVR 1</v>
      </c>
      <c r="K4887" s="9"/>
      <c r="L4887" s="9">
        <v>41.701961517299999</v>
      </c>
      <c r="M4887" s="9">
        <v>38.430000305199997</v>
      </c>
      <c r="N4887" t="s">
        <v>217</v>
      </c>
      <c r="O4887">
        <v>25</v>
      </c>
      <c r="P4887">
        <v>2012008</v>
      </c>
    </row>
    <row r="4888" spans="1:16" x14ac:dyDescent="0.25">
      <c r="A4888" s="9">
        <v>41.796882629400002</v>
      </c>
      <c r="B4888" s="9">
        <v>38.299999237100003</v>
      </c>
      <c r="C4888" s="1">
        <f t="shared" si="76"/>
        <v>-3.4968833922999991</v>
      </c>
      <c r="D4888">
        <v>2292008</v>
      </c>
      <c r="E4888">
        <v>25</v>
      </c>
      <c r="G4888" t="str">
        <f>VLOOKUP(E4888,'RMSE Summary'!$P$2:$Q$63,2)</f>
        <v>CVR 1</v>
      </c>
      <c r="K4888" s="9"/>
      <c r="L4888" s="9">
        <v>41.796882629400002</v>
      </c>
      <c r="M4888" s="9">
        <v>38.299999237100003</v>
      </c>
      <c r="N4888" t="s">
        <v>217</v>
      </c>
      <c r="O4888">
        <v>25</v>
      </c>
      <c r="P4888">
        <v>2292008</v>
      </c>
    </row>
    <row r="4889" spans="1:16" x14ac:dyDescent="0.25">
      <c r="A4889" s="9">
        <v>41.8383827209</v>
      </c>
      <c r="B4889" s="9">
        <v>37.759998321499999</v>
      </c>
      <c r="C4889" s="1">
        <f t="shared" si="76"/>
        <v>-4.0783843994000009</v>
      </c>
      <c r="D4889">
        <v>3212008</v>
      </c>
      <c r="E4889">
        <v>25</v>
      </c>
      <c r="G4889" t="str">
        <f>VLOOKUP(E4889,'RMSE Summary'!$P$2:$Q$63,2)</f>
        <v>CVR 1</v>
      </c>
      <c r="K4889" s="9"/>
      <c r="L4889" s="9">
        <v>41.8383827209</v>
      </c>
      <c r="M4889" s="9">
        <v>37.759998321499999</v>
      </c>
      <c r="N4889" t="s">
        <v>217</v>
      </c>
      <c r="O4889">
        <v>25</v>
      </c>
      <c r="P4889">
        <v>3212008</v>
      </c>
    </row>
    <row r="4890" spans="1:16" x14ac:dyDescent="0.25">
      <c r="A4890" s="9">
        <v>41.873500823999997</v>
      </c>
      <c r="B4890" s="9">
        <v>37.6300010681</v>
      </c>
      <c r="C4890" s="1">
        <f t="shared" si="76"/>
        <v>-4.2434997558999967</v>
      </c>
      <c r="D4890">
        <v>4282008</v>
      </c>
      <c r="E4890">
        <v>25</v>
      </c>
      <c r="G4890" t="str">
        <f>VLOOKUP(E4890,'RMSE Summary'!$P$2:$Q$63,2)</f>
        <v>CVR 1</v>
      </c>
      <c r="K4890" s="9"/>
      <c r="L4890" s="9">
        <v>41.873500823999997</v>
      </c>
      <c r="M4890" s="9">
        <v>37.6300010681</v>
      </c>
      <c r="N4890" t="s">
        <v>217</v>
      </c>
      <c r="O4890">
        <v>25</v>
      </c>
      <c r="P4890">
        <v>4282008</v>
      </c>
    </row>
    <row r="4891" spans="1:16" x14ac:dyDescent="0.25">
      <c r="A4891" s="9">
        <v>41.816734314000001</v>
      </c>
      <c r="B4891" s="9">
        <v>37.6300010681</v>
      </c>
      <c r="C4891" s="1">
        <f t="shared" si="76"/>
        <v>-4.1867332459000011</v>
      </c>
      <c r="D4891">
        <v>5302008</v>
      </c>
      <c r="E4891">
        <v>25</v>
      </c>
      <c r="G4891" t="str">
        <f>VLOOKUP(E4891,'RMSE Summary'!$P$2:$Q$63,2)</f>
        <v>CVR 1</v>
      </c>
      <c r="K4891" s="9"/>
      <c r="L4891" s="9">
        <v>41.816734314000001</v>
      </c>
      <c r="M4891" s="9">
        <v>37.6300010681</v>
      </c>
      <c r="N4891" t="s">
        <v>217</v>
      </c>
      <c r="O4891">
        <v>25</v>
      </c>
      <c r="P4891">
        <v>5302008</v>
      </c>
    </row>
    <row r="4892" spans="1:16" x14ac:dyDescent="0.25">
      <c r="A4892" s="9">
        <v>41.580829620400003</v>
      </c>
      <c r="B4892" s="9">
        <v>37.529998779300001</v>
      </c>
      <c r="C4892" s="1">
        <f t="shared" si="76"/>
        <v>-4.0508308411000016</v>
      </c>
      <c r="D4892">
        <v>7302008</v>
      </c>
      <c r="E4892">
        <v>25</v>
      </c>
      <c r="G4892" t="str">
        <f>VLOOKUP(E4892,'RMSE Summary'!$P$2:$Q$63,2)</f>
        <v>CVR 1</v>
      </c>
      <c r="K4892" s="9"/>
      <c r="L4892" s="9">
        <v>41.580829620400003</v>
      </c>
      <c r="M4892" s="9">
        <v>37.529998779300001</v>
      </c>
      <c r="N4892" t="s">
        <v>217</v>
      </c>
      <c r="O4892">
        <v>25</v>
      </c>
      <c r="P4892">
        <v>7302008</v>
      </c>
    </row>
    <row r="4893" spans="1:16" x14ac:dyDescent="0.25">
      <c r="A4893" s="9">
        <v>41.483776092500001</v>
      </c>
      <c r="B4893" s="9">
        <v>37.509998321499999</v>
      </c>
      <c r="C4893" s="1">
        <f t="shared" si="76"/>
        <v>-3.9737777710000017</v>
      </c>
      <c r="D4893">
        <v>9042008</v>
      </c>
      <c r="E4893">
        <v>25</v>
      </c>
      <c r="G4893" t="str">
        <f>VLOOKUP(E4893,'RMSE Summary'!$P$2:$Q$63,2)</f>
        <v>CVR 1</v>
      </c>
      <c r="K4893" s="9"/>
      <c r="L4893" s="9">
        <v>41.483776092500001</v>
      </c>
      <c r="M4893" s="9">
        <v>37.509998321499999</v>
      </c>
      <c r="N4893" t="s">
        <v>217</v>
      </c>
      <c r="O4893">
        <v>25</v>
      </c>
      <c r="P4893">
        <v>9042008</v>
      </c>
    </row>
    <row r="4894" spans="1:16" x14ac:dyDescent="0.25">
      <c r="A4894" s="9">
        <v>41.451240539600001</v>
      </c>
      <c r="B4894" s="9">
        <v>37.509998321499999</v>
      </c>
      <c r="C4894" s="1">
        <f t="shared" si="76"/>
        <v>-3.9412422181000011</v>
      </c>
      <c r="D4894">
        <v>10022008</v>
      </c>
      <c r="E4894">
        <v>25</v>
      </c>
      <c r="G4894" t="str">
        <f>VLOOKUP(E4894,'RMSE Summary'!$P$2:$Q$63,2)</f>
        <v>CVR 1</v>
      </c>
      <c r="K4894" s="9"/>
      <c r="L4894" s="9">
        <v>41.451240539600001</v>
      </c>
      <c r="M4894" s="9">
        <v>37.509998321499999</v>
      </c>
      <c r="N4894" t="s">
        <v>217</v>
      </c>
      <c r="O4894">
        <v>25</v>
      </c>
      <c r="P4894">
        <v>10022008</v>
      </c>
    </row>
    <row r="4895" spans="1:16" x14ac:dyDescent="0.25">
      <c r="A4895" s="9">
        <v>41.434925079300001</v>
      </c>
      <c r="B4895" s="9">
        <v>37.509998321499999</v>
      </c>
      <c r="C4895" s="1">
        <f t="shared" si="76"/>
        <v>-3.9249267578000016</v>
      </c>
      <c r="D4895">
        <v>10292008</v>
      </c>
      <c r="E4895">
        <v>25</v>
      </c>
      <c r="G4895" t="str">
        <f>VLOOKUP(E4895,'RMSE Summary'!$P$2:$Q$63,2)</f>
        <v>CVR 1</v>
      </c>
      <c r="K4895" s="9"/>
      <c r="L4895" s="9">
        <v>41.434925079300001</v>
      </c>
      <c r="M4895" s="9">
        <v>37.509998321499999</v>
      </c>
      <c r="N4895" t="s">
        <v>217</v>
      </c>
      <c r="O4895">
        <v>25</v>
      </c>
      <c r="P4895">
        <v>10292008</v>
      </c>
    </row>
    <row r="4896" spans="1:16" x14ac:dyDescent="0.25">
      <c r="A4896" s="9">
        <v>41.204517364499999</v>
      </c>
      <c r="B4896" s="9">
        <v>37.569999694800003</v>
      </c>
      <c r="C4896" s="1">
        <f t="shared" si="76"/>
        <v>-3.6345176696999957</v>
      </c>
      <c r="D4896">
        <v>12032008</v>
      </c>
      <c r="E4896">
        <v>25</v>
      </c>
      <c r="G4896" t="str">
        <f>VLOOKUP(E4896,'RMSE Summary'!$P$2:$Q$63,2)</f>
        <v>CVR 1</v>
      </c>
      <c r="K4896" s="9"/>
      <c r="L4896" s="9">
        <v>41.204517364499999</v>
      </c>
      <c r="M4896" s="9">
        <v>37.569999694800003</v>
      </c>
      <c r="N4896" t="s">
        <v>217</v>
      </c>
      <c r="O4896">
        <v>25</v>
      </c>
      <c r="P4896">
        <v>12032008</v>
      </c>
    </row>
    <row r="4897" spans="1:16" x14ac:dyDescent="0.25">
      <c r="A4897" s="9">
        <v>39.525905609100001</v>
      </c>
      <c r="B4897" s="9">
        <v>37.6199989319</v>
      </c>
      <c r="C4897" s="1">
        <f t="shared" si="76"/>
        <v>-1.9059066772000008</v>
      </c>
      <c r="D4897">
        <v>1082009</v>
      </c>
      <c r="E4897">
        <v>25</v>
      </c>
      <c r="G4897" t="str">
        <f>VLOOKUP(E4897,'RMSE Summary'!$P$2:$Q$63,2)</f>
        <v>CVR 1</v>
      </c>
      <c r="K4897" s="9"/>
      <c r="L4897" s="9">
        <v>39.525905609100001</v>
      </c>
      <c r="M4897" s="9">
        <v>37.6199989319</v>
      </c>
      <c r="N4897" t="s">
        <v>217</v>
      </c>
      <c r="O4897">
        <v>25</v>
      </c>
      <c r="P4897">
        <v>1082009</v>
      </c>
    </row>
    <row r="4898" spans="1:16" x14ac:dyDescent="0.25">
      <c r="A4898" s="9">
        <v>38.694450378399999</v>
      </c>
      <c r="B4898" s="9">
        <v>37.759998321499999</v>
      </c>
      <c r="C4898" s="1">
        <f t="shared" si="76"/>
        <v>-0.93445205689999966</v>
      </c>
      <c r="D4898">
        <v>1302009</v>
      </c>
      <c r="E4898">
        <v>25</v>
      </c>
      <c r="G4898" t="str">
        <f>VLOOKUP(E4898,'RMSE Summary'!$P$2:$Q$63,2)</f>
        <v>CVR 1</v>
      </c>
      <c r="K4898" s="9"/>
      <c r="L4898" s="9">
        <v>38.694450378399999</v>
      </c>
      <c r="M4898" s="9">
        <v>37.759998321499999</v>
      </c>
      <c r="N4898" t="s">
        <v>217</v>
      </c>
      <c r="O4898">
        <v>25</v>
      </c>
      <c r="P4898">
        <v>1302009</v>
      </c>
    </row>
    <row r="4899" spans="1:16" x14ac:dyDescent="0.25">
      <c r="A4899" s="9">
        <v>38.663280487100003</v>
      </c>
      <c r="B4899" s="9">
        <v>38.450000762899997</v>
      </c>
      <c r="C4899" s="1">
        <f t="shared" si="76"/>
        <v>-0.21327972420000663</v>
      </c>
      <c r="D4899">
        <v>2252009</v>
      </c>
      <c r="E4899">
        <v>25</v>
      </c>
      <c r="G4899" t="str">
        <f>VLOOKUP(E4899,'RMSE Summary'!$P$2:$Q$63,2)</f>
        <v>CVR 1</v>
      </c>
      <c r="K4899" s="9"/>
      <c r="L4899" s="9">
        <v>38.663280487100003</v>
      </c>
      <c r="M4899" s="9">
        <v>38.450000762899997</v>
      </c>
      <c r="N4899" t="s">
        <v>217</v>
      </c>
      <c r="O4899">
        <v>25</v>
      </c>
      <c r="P4899">
        <v>2252009</v>
      </c>
    </row>
    <row r="4900" spans="1:16" x14ac:dyDescent="0.25">
      <c r="A4900" s="9">
        <v>38.434829711900001</v>
      </c>
      <c r="B4900" s="9">
        <v>37.979999542199998</v>
      </c>
      <c r="C4900" s="1">
        <f t="shared" si="76"/>
        <v>-0.45483016970000278</v>
      </c>
      <c r="D4900">
        <v>3302009</v>
      </c>
      <c r="E4900">
        <v>25</v>
      </c>
      <c r="G4900" t="str">
        <f>VLOOKUP(E4900,'RMSE Summary'!$P$2:$Q$63,2)</f>
        <v>CVR 1</v>
      </c>
      <c r="K4900" s="9"/>
      <c r="L4900" s="9">
        <v>38.434829711900001</v>
      </c>
      <c r="M4900" s="9">
        <v>37.979999542199998</v>
      </c>
      <c r="N4900" t="s">
        <v>217</v>
      </c>
      <c r="O4900">
        <v>25</v>
      </c>
      <c r="P4900">
        <v>3302009</v>
      </c>
    </row>
    <row r="4901" spans="1:16" x14ac:dyDescent="0.25">
      <c r="A4901" s="9">
        <v>38.1718521118</v>
      </c>
      <c r="B4901" s="9">
        <v>37.819999694800003</v>
      </c>
      <c r="C4901" s="1">
        <f t="shared" si="76"/>
        <v>-0.35185241699999636</v>
      </c>
      <c r="D4901">
        <v>5012009</v>
      </c>
      <c r="E4901">
        <v>25</v>
      </c>
      <c r="G4901" t="str">
        <f>VLOOKUP(E4901,'RMSE Summary'!$P$2:$Q$63,2)</f>
        <v>CVR 1</v>
      </c>
      <c r="K4901" s="9"/>
      <c r="L4901" s="9">
        <v>38.1718521118</v>
      </c>
      <c r="M4901" s="9">
        <v>37.819999694800003</v>
      </c>
      <c r="N4901" t="s">
        <v>217</v>
      </c>
      <c r="O4901">
        <v>25</v>
      </c>
      <c r="P4901">
        <v>5012009</v>
      </c>
    </row>
    <row r="4902" spans="1:16" x14ac:dyDescent="0.25">
      <c r="A4902" s="9">
        <v>37.897220611599998</v>
      </c>
      <c r="B4902" s="9">
        <v>37.709999084499998</v>
      </c>
      <c r="C4902" s="1">
        <f t="shared" si="76"/>
        <v>-0.18722152710000017</v>
      </c>
      <c r="D4902">
        <v>6012009</v>
      </c>
      <c r="E4902">
        <v>25</v>
      </c>
      <c r="G4902" t="str">
        <f>VLOOKUP(E4902,'RMSE Summary'!$P$2:$Q$63,2)</f>
        <v>CVR 1</v>
      </c>
      <c r="K4902" s="9"/>
      <c r="L4902" s="9">
        <v>37.897220611599998</v>
      </c>
      <c r="M4902" s="9">
        <v>37.709999084499998</v>
      </c>
      <c r="N4902" t="s">
        <v>217</v>
      </c>
      <c r="O4902">
        <v>25</v>
      </c>
      <c r="P4902">
        <v>6012009</v>
      </c>
    </row>
    <row r="4903" spans="1:16" x14ac:dyDescent="0.25">
      <c r="A4903" s="9">
        <v>37.691776275599999</v>
      </c>
      <c r="B4903" s="9">
        <v>37.650001525900002</v>
      </c>
      <c r="C4903" s="1">
        <f t="shared" si="76"/>
        <v>-4.1774749699996505E-2</v>
      </c>
      <c r="D4903">
        <v>6242009</v>
      </c>
      <c r="E4903">
        <v>25</v>
      </c>
      <c r="G4903" t="str">
        <f>VLOOKUP(E4903,'RMSE Summary'!$P$2:$Q$63,2)</f>
        <v>CVR 1</v>
      </c>
      <c r="K4903" s="9"/>
      <c r="L4903" s="9">
        <v>37.691776275599999</v>
      </c>
      <c r="M4903" s="9">
        <v>37.650001525900002</v>
      </c>
      <c r="N4903" t="s">
        <v>217</v>
      </c>
      <c r="O4903">
        <v>25</v>
      </c>
      <c r="P4903">
        <v>6242009</v>
      </c>
    </row>
    <row r="4904" spans="1:16" x14ac:dyDescent="0.25">
      <c r="A4904" s="9">
        <v>37.326080322300001</v>
      </c>
      <c r="B4904" s="9">
        <v>37.580001831099999</v>
      </c>
      <c r="C4904" s="1">
        <f t="shared" si="76"/>
        <v>0.25392150879999775</v>
      </c>
      <c r="D4904">
        <v>8052009</v>
      </c>
      <c r="E4904">
        <v>25</v>
      </c>
      <c r="G4904" t="str">
        <f>VLOOKUP(E4904,'RMSE Summary'!$P$2:$Q$63,2)</f>
        <v>CVR 1</v>
      </c>
      <c r="K4904" s="9"/>
      <c r="L4904" s="9">
        <v>37.326080322300001</v>
      </c>
      <c r="M4904" s="9">
        <v>37.580001831099999</v>
      </c>
      <c r="N4904" t="s">
        <v>217</v>
      </c>
      <c r="O4904">
        <v>25</v>
      </c>
      <c r="P4904">
        <v>8052009</v>
      </c>
    </row>
    <row r="4905" spans="1:16" x14ac:dyDescent="0.25">
      <c r="A4905" s="9">
        <v>37.108932495099999</v>
      </c>
      <c r="B4905" s="9">
        <v>37.549999237100003</v>
      </c>
      <c r="C4905" s="1">
        <f t="shared" si="76"/>
        <v>0.44106674200000384</v>
      </c>
      <c r="D4905">
        <v>9012009</v>
      </c>
      <c r="E4905">
        <v>25</v>
      </c>
      <c r="G4905" t="str">
        <f>VLOOKUP(E4905,'RMSE Summary'!$P$2:$Q$63,2)</f>
        <v>CVR 1</v>
      </c>
      <c r="K4905" s="9"/>
      <c r="L4905" s="9">
        <v>37.108932495099999</v>
      </c>
      <c r="M4905" s="9">
        <v>37.549999237100003</v>
      </c>
      <c r="N4905" t="s">
        <v>217</v>
      </c>
      <c r="O4905">
        <v>25</v>
      </c>
      <c r="P4905">
        <v>9012009</v>
      </c>
    </row>
    <row r="4906" spans="1:16" x14ac:dyDescent="0.25">
      <c r="A4906" s="9">
        <v>36.881000518800001</v>
      </c>
      <c r="B4906" s="9">
        <v>37.549999237100003</v>
      </c>
      <c r="C4906" s="1">
        <f t="shared" si="76"/>
        <v>0.66899871830000279</v>
      </c>
      <c r="D4906">
        <v>9302009</v>
      </c>
      <c r="E4906">
        <v>25</v>
      </c>
      <c r="G4906" t="str">
        <f>VLOOKUP(E4906,'RMSE Summary'!$P$2:$Q$63,2)</f>
        <v>CVR 1</v>
      </c>
      <c r="K4906" s="9"/>
      <c r="L4906" s="9">
        <v>36.881000518800001</v>
      </c>
      <c r="M4906" s="9">
        <v>37.549999237100003</v>
      </c>
      <c r="N4906" t="s">
        <v>217</v>
      </c>
      <c r="O4906">
        <v>25</v>
      </c>
      <c r="P4906">
        <v>9302009</v>
      </c>
    </row>
    <row r="4907" spans="1:16" x14ac:dyDescent="0.25">
      <c r="A4907" s="9">
        <v>36.762363433799997</v>
      </c>
      <c r="B4907" s="9">
        <v>38.159999847400002</v>
      </c>
      <c r="C4907" s="1">
        <f t="shared" si="76"/>
        <v>1.3976364136000043</v>
      </c>
      <c r="D4907">
        <v>10162009</v>
      </c>
      <c r="E4907">
        <v>25</v>
      </c>
      <c r="G4907" t="str">
        <f>VLOOKUP(E4907,'RMSE Summary'!$P$2:$Q$63,2)</f>
        <v>CVR 1</v>
      </c>
      <c r="K4907" s="9"/>
      <c r="L4907" s="9">
        <v>36.762363433799997</v>
      </c>
      <c r="M4907" s="9">
        <v>38.159999847400002</v>
      </c>
      <c r="N4907" t="s">
        <v>217</v>
      </c>
      <c r="O4907">
        <v>25</v>
      </c>
      <c r="P4907">
        <v>10162009</v>
      </c>
    </row>
    <row r="4908" spans="1:16" x14ac:dyDescent="0.25">
      <c r="A4908" s="9">
        <v>36.638652801500001</v>
      </c>
      <c r="B4908" s="9">
        <v>37.740001678500001</v>
      </c>
      <c r="C4908" s="1">
        <f t="shared" si="76"/>
        <v>1.1013488769999995</v>
      </c>
      <c r="D4908">
        <v>11042009</v>
      </c>
      <c r="E4908">
        <v>25</v>
      </c>
      <c r="G4908" t="str">
        <f>VLOOKUP(E4908,'RMSE Summary'!$P$2:$Q$63,2)</f>
        <v>CVR 1</v>
      </c>
      <c r="K4908" s="9"/>
      <c r="L4908" s="9">
        <v>36.638652801500001</v>
      </c>
      <c r="M4908" s="9">
        <v>37.740001678500001</v>
      </c>
      <c r="N4908" t="s">
        <v>217</v>
      </c>
      <c r="O4908">
        <v>25</v>
      </c>
      <c r="P4908">
        <v>11042009</v>
      </c>
    </row>
    <row r="4909" spans="1:16" x14ac:dyDescent="0.25">
      <c r="A4909" s="9">
        <v>36.882575988799999</v>
      </c>
      <c r="B4909" s="9">
        <v>37.659999847400002</v>
      </c>
      <c r="C4909" s="1">
        <f t="shared" si="76"/>
        <v>0.7774238586000024</v>
      </c>
      <c r="D4909">
        <v>12032009</v>
      </c>
      <c r="E4909">
        <v>25</v>
      </c>
      <c r="G4909" t="str">
        <f>VLOOKUP(E4909,'RMSE Summary'!$P$2:$Q$63,2)</f>
        <v>CVR 1</v>
      </c>
      <c r="K4909" s="9"/>
      <c r="L4909" s="9">
        <v>36.882575988799999</v>
      </c>
      <c r="M4909" s="9">
        <v>37.659999847400002</v>
      </c>
      <c r="N4909" t="s">
        <v>217</v>
      </c>
      <c r="O4909">
        <v>25</v>
      </c>
      <c r="P4909">
        <v>12032009</v>
      </c>
    </row>
    <row r="4910" spans="1:16" x14ac:dyDescent="0.25">
      <c r="A4910" s="9">
        <v>37.812767028800003</v>
      </c>
      <c r="B4910" s="9">
        <v>37.779998779300001</v>
      </c>
      <c r="C4910" s="1">
        <f t="shared" si="76"/>
        <v>-3.27682495000019E-2</v>
      </c>
      <c r="D4910">
        <v>1052010</v>
      </c>
      <c r="E4910">
        <v>25</v>
      </c>
      <c r="G4910" t="str">
        <f>VLOOKUP(E4910,'RMSE Summary'!$P$2:$Q$63,2)</f>
        <v>CVR 1</v>
      </c>
      <c r="K4910" s="9"/>
      <c r="L4910" s="9">
        <v>37.812767028800003</v>
      </c>
      <c r="M4910" s="9">
        <v>37.779998779300001</v>
      </c>
      <c r="N4910" t="s">
        <v>217</v>
      </c>
      <c r="O4910">
        <v>25</v>
      </c>
      <c r="P4910">
        <v>1052010</v>
      </c>
    </row>
    <row r="4911" spans="1:16" x14ac:dyDescent="0.25">
      <c r="A4911" s="9">
        <v>38.3004570007</v>
      </c>
      <c r="B4911" s="9">
        <v>38.450000762899997</v>
      </c>
      <c r="C4911" s="1">
        <f t="shared" si="76"/>
        <v>0.14954376219999688</v>
      </c>
      <c r="D4911">
        <v>1292010</v>
      </c>
      <c r="E4911">
        <v>25</v>
      </c>
      <c r="G4911" t="str">
        <f>VLOOKUP(E4911,'RMSE Summary'!$P$2:$Q$63,2)</f>
        <v>CVR 1</v>
      </c>
      <c r="K4911" s="9"/>
      <c r="L4911" s="9">
        <v>38.3004570007</v>
      </c>
      <c r="M4911" s="9">
        <v>38.450000762899997</v>
      </c>
      <c r="N4911" t="s">
        <v>217</v>
      </c>
      <c r="O4911">
        <v>25</v>
      </c>
      <c r="P4911">
        <v>1292010</v>
      </c>
    </row>
    <row r="4912" spans="1:16" x14ac:dyDescent="0.25">
      <c r="A4912" s="9">
        <v>38.911937713599997</v>
      </c>
      <c r="B4912" s="9">
        <v>38.520000457800002</v>
      </c>
      <c r="C4912" s="1">
        <f t="shared" si="76"/>
        <v>-0.39193725579999494</v>
      </c>
      <c r="D4912">
        <v>3042010</v>
      </c>
      <c r="E4912">
        <v>25</v>
      </c>
      <c r="G4912" t="str">
        <f>VLOOKUP(E4912,'RMSE Summary'!$P$2:$Q$63,2)</f>
        <v>CVR 1</v>
      </c>
      <c r="K4912" s="9"/>
      <c r="L4912" s="9">
        <v>38.911937713599997</v>
      </c>
      <c r="M4912" s="9">
        <v>38.520000457800002</v>
      </c>
      <c r="N4912" t="s">
        <v>217</v>
      </c>
      <c r="O4912">
        <v>25</v>
      </c>
      <c r="P4912">
        <v>3042010</v>
      </c>
    </row>
    <row r="4913" spans="1:16" x14ac:dyDescent="0.25">
      <c r="A4913" s="9">
        <v>39.310626983600002</v>
      </c>
      <c r="B4913" s="9">
        <v>38.090000152599998</v>
      </c>
      <c r="C4913" s="1">
        <f t="shared" si="76"/>
        <v>-1.2206268310000041</v>
      </c>
      <c r="D4913">
        <v>3302010</v>
      </c>
      <c r="E4913">
        <v>25</v>
      </c>
      <c r="G4913" t="str">
        <f>VLOOKUP(E4913,'RMSE Summary'!$P$2:$Q$63,2)</f>
        <v>CVR 1</v>
      </c>
      <c r="K4913" s="9"/>
      <c r="L4913" s="9">
        <v>39.310626983600002</v>
      </c>
      <c r="M4913" s="9">
        <v>38.090000152599998</v>
      </c>
      <c r="N4913" t="s">
        <v>217</v>
      </c>
      <c r="O4913">
        <v>25</v>
      </c>
      <c r="P4913">
        <v>3302010</v>
      </c>
    </row>
    <row r="4914" spans="1:16" x14ac:dyDescent="0.25">
      <c r="A4914" s="9">
        <v>39.704334258999999</v>
      </c>
      <c r="B4914" s="9">
        <v>38.229999542199998</v>
      </c>
      <c r="C4914" s="1">
        <f t="shared" si="76"/>
        <v>-1.4743347168000014</v>
      </c>
      <c r="D4914">
        <v>4292010</v>
      </c>
      <c r="E4914">
        <v>25</v>
      </c>
      <c r="G4914" t="str">
        <f>VLOOKUP(E4914,'RMSE Summary'!$P$2:$Q$63,2)</f>
        <v>CVR 1</v>
      </c>
      <c r="K4914" s="9"/>
      <c r="L4914" s="9">
        <v>39.704334258999999</v>
      </c>
      <c r="M4914" s="9">
        <v>38.229999542199998</v>
      </c>
      <c r="N4914" t="s">
        <v>217</v>
      </c>
      <c r="O4914">
        <v>25</v>
      </c>
      <c r="P4914">
        <v>4292010</v>
      </c>
    </row>
    <row r="4915" spans="1:16" x14ac:dyDescent="0.25">
      <c r="A4915" s="9">
        <v>40.079513549799998</v>
      </c>
      <c r="B4915" s="9">
        <v>37.909999847400002</v>
      </c>
      <c r="C4915" s="1">
        <f t="shared" si="76"/>
        <v>-2.1695137023999962</v>
      </c>
      <c r="D4915">
        <v>6042010</v>
      </c>
      <c r="E4915">
        <v>25</v>
      </c>
      <c r="G4915" t="str">
        <f>VLOOKUP(E4915,'RMSE Summary'!$P$2:$Q$63,2)</f>
        <v>CVR 1</v>
      </c>
      <c r="K4915" s="9"/>
      <c r="L4915" s="9">
        <v>40.079513549799998</v>
      </c>
      <c r="M4915" s="9">
        <v>37.909999847400002</v>
      </c>
      <c r="N4915" t="s">
        <v>217</v>
      </c>
      <c r="O4915">
        <v>25</v>
      </c>
      <c r="P4915">
        <v>6042010</v>
      </c>
    </row>
    <row r="4916" spans="1:16" x14ac:dyDescent="0.25">
      <c r="A4916" s="9">
        <v>40.196582794199998</v>
      </c>
      <c r="B4916" s="9">
        <v>37.770000457800002</v>
      </c>
      <c r="C4916" s="1">
        <f t="shared" si="76"/>
        <v>-2.4265823363999957</v>
      </c>
      <c r="D4916">
        <v>6302010</v>
      </c>
      <c r="E4916">
        <v>25</v>
      </c>
      <c r="G4916" t="str">
        <f>VLOOKUP(E4916,'RMSE Summary'!$P$2:$Q$63,2)</f>
        <v>CVR 1</v>
      </c>
      <c r="K4916" s="9"/>
      <c r="L4916" s="9">
        <v>40.196582794199998</v>
      </c>
      <c r="M4916" s="9">
        <v>37.770000457800002</v>
      </c>
      <c r="N4916" t="s">
        <v>217</v>
      </c>
      <c r="O4916">
        <v>25</v>
      </c>
      <c r="P4916">
        <v>6302010</v>
      </c>
    </row>
    <row r="4917" spans="1:16" x14ac:dyDescent="0.25">
      <c r="A4917" s="9">
        <v>40.302665710399999</v>
      </c>
      <c r="B4917" s="9">
        <v>37.970001220699999</v>
      </c>
      <c r="C4917" s="1">
        <f t="shared" si="76"/>
        <v>-2.3326644897000008</v>
      </c>
      <c r="D4917">
        <v>7302010</v>
      </c>
      <c r="E4917">
        <v>25</v>
      </c>
      <c r="G4917" t="str">
        <f>VLOOKUP(E4917,'RMSE Summary'!$P$2:$Q$63,2)</f>
        <v>CVR 1</v>
      </c>
      <c r="K4917" s="9"/>
      <c r="L4917" s="9">
        <v>40.302665710399999</v>
      </c>
      <c r="M4917" s="9">
        <v>37.970001220699999</v>
      </c>
      <c r="N4917" t="s">
        <v>217</v>
      </c>
      <c r="O4917">
        <v>25</v>
      </c>
      <c r="P4917">
        <v>7302010</v>
      </c>
    </row>
    <row r="4918" spans="1:16" x14ac:dyDescent="0.25">
      <c r="A4918" s="9">
        <v>40.387958526600002</v>
      </c>
      <c r="B4918" s="9">
        <v>37.580001831099999</v>
      </c>
      <c r="C4918" s="1">
        <f t="shared" si="76"/>
        <v>-2.8079566955000033</v>
      </c>
      <c r="D4918">
        <v>8312010</v>
      </c>
      <c r="E4918">
        <v>25</v>
      </c>
      <c r="G4918" t="str">
        <f>VLOOKUP(E4918,'RMSE Summary'!$P$2:$Q$63,2)</f>
        <v>CVR 1</v>
      </c>
      <c r="K4918" s="9"/>
      <c r="L4918" s="9">
        <v>40.387958526600002</v>
      </c>
      <c r="M4918" s="9">
        <v>37.580001831099999</v>
      </c>
      <c r="N4918" t="s">
        <v>217</v>
      </c>
      <c r="O4918">
        <v>25</v>
      </c>
      <c r="P4918">
        <v>8312010</v>
      </c>
    </row>
    <row r="4919" spans="1:16" x14ac:dyDescent="0.25">
      <c r="A4919" s="9">
        <v>40.444103241000001</v>
      </c>
      <c r="B4919" s="9">
        <v>37.599998474099998</v>
      </c>
      <c r="C4919" s="1">
        <f t="shared" si="76"/>
        <v>-2.8441047669000028</v>
      </c>
      <c r="D4919">
        <v>10012010</v>
      </c>
      <c r="E4919">
        <v>25</v>
      </c>
      <c r="G4919" t="str">
        <f>VLOOKUP(E4919,'RMSE Summary'!$P$2:$Q$63,2)</f>
        <v>CVR 1</v>
      </c>
      <c r="K4919" s="9"/>
      <c r="L4919" s="9">
        <v>40.444103241000001</v>
      </c>
      <c r="M4919" s="9">
        <v>37.599998474099998</v>
      </c>
      <c r="N4919" t="s">
        <v>217</v>
      </c>
      <c r="O4919">
        <v>25</v>
      </c>
      <c r="P4919">
        <v>10012010</v>
      </c>
    </row>
    <row r="4920" spans="1:16" x14ac:dyDescent="0.25">
      <c r="A4920" s="9">
        <v>40.521511077900001</v>
      </c>
      <c r="B4920" s="9">
        <v>37.6100006104</v>
      </c>
      <c r="C4920" s="1">
        <f t="shared" si="76"/>
        <v>-2.9115104675000012</v>
      </c>
      <c r="D4920">
        <v>10282010</v>
      </c>
      <c r="E4920">
        <v>25</v>
      </c>
      <c r="G4920" t="str">
        <f>VLOOKUP(E4920,'RMSE Summary'!$P$2:$Q$63,2)</f>
        <v>CVR 1</v>
      </c>
      <c r="K4920" s="9"/>
      <c r="L4920" s="9">
        <v>40.521511077900001</v>
      </c>
      <c r="M4920" s="9">
        <v>37.6100006104</v>
      </c>
      <c r="N4920" t="s">
        <v>217</v>
      </c>
      <c r="O4920">
        <v>25</v>
      </c>
      <c r="P4920">
        <v>10282010</v>
      </c>
    </row>
    <row r="4921" spans="1:16" x14ac:dyDescent="0.25">
      <c r="A4921" s="9">
        <v>40.643470764200003</v>
      </c>
      <c r="B4921" s="9">
        <v>37.6399993896</v>
      </c>
      <c r="C4921" s="1">
        <f t="shared" si="76"/>
        <v>-3.0034713746000037</v>
      </c>
      <c r="D4921">
        <v>12012010</v>
      </c>
      <c r="E4921">
        <v>25</v>
      </c>
      <c r="G4921" t="str">
        <f>VLOOKUP(E4921,'RMSE Summary'!$P$2:$Q$63,2)</f>
        <v>CVR 1</v>
      </c>
      <c r="K4921" s="9"/>
      <c r="L4921" s="9">
        <v>40.643470764200003</v>
      </c>
      <c r="M4921" s="9">
        <v>37.6399993896</v>
      </c>
      <c r="N4921" t="s">
        <v>217</v>
      </c>
      <c r="O4921">
        <v>25</v>
      </c>
      <c r="P4921">
        <v>12012010</v>
      </c>
    </row>
    <row r="4922" spans="1:16" x14ac:dyDescent="0.25">
      <c r="A4922" s="9">
        <v>40.790767669700003</v>
      </c>
      <c r="B4922" s="9">
        <v>38.419998168900001</v>
      </c>
      <c r="C4922" s="1">
        <f t="shared" si="76"/>
        <v>-2.3707695008000016</v>
      </c>
      <c r="D4922">
        <v>1052011</v>
      </c>
      <c r="E4922">
        <v>25</v>
      </c>
      <c r="G4922" t="str">
        <f>VLOOKUP(E4922,'RMSE Summary'!$P$2:$Q$63,2)</f>
        <v>CVR 1</v>
      </c>
      <c r="K4922" s="9"/>
      <c r="L4922" s="9">
        <v>40.790767669700003</v>
      </c>
      <c r="M4922" s="9">
        <v>38.419998168900001</v>
      </c>
      <c r="N4922" t="s">
        <v>217</v>
      </c>
      <c r="O4922">
        <v>25</v>
      </c>
      <c r="P4922">
        <v>1052011</v>
      </c>
    </row>
    <row r="4923" spans="1:16" x14ac:dyDescent="0.25">
      <c r="A4923" s="9">
        <v>40.869216918900001</v>
      </c>
      <c r="B4923" s="9">
        <v>37.8699989319</v>
      </c>
      <c r="C4923" s="1">
        <f t="shared" si="76"/>
        <v>-2.9992179870000015</v>
      </c>
      <c r="D4923">
        <v>1272011</v>
      </c>
      <c r="E4923">
        <v>25</v>
      </c>
      <c r="G4923" t="str">
        <f>VLOOKUP(E4923,'RMSE Summary'!$P$2:$Q$63,2)</f>
        <v>CVR 1</v>
      </c>
      <c r="K4923" s="9"/>
      <c r="L4923" s="9">
        <v>40.869216918900001</v>
      </c>
      <c r="M4923" s="9">
        <v>37.8699989319</v>
      </c>
      <c r="N4923" t="s">
        <v>217</v>
      </c>
      <c r="O4923">
        <v>25</v>
      </c>
      <c r="P4923">
        <v>1272011</v>
      </c>
    </row>
    <row r="4924" spans="1:16" x14ac:dyDescent="0.25">
      <c r="A4924" s="9">
        <v>40.9482650757</v>
      </c>
      <c r="B4924" s="9">
        <v>38.520000457800002</v>
      </c>
      <c r="C4924" s="1">
        <f t="shared" si="76"/>
        <v>-2.4282646178999983</v>
      </c>
      <c r="D4924">
        <v>2282011</v>
      </c>
      <c r="E4924">
        <v>25</v>
      </c>
      <c r="G4924" t="str">
        <f>VLOOKUP(E4924,'RMSE Summary'!$P$2:$Q$63,2)</f>
        <v>CVR 1</v>
      </c>
      <c r="K4924" s="9"/>
      <c r="L4924" s="9">
        <v>40.9482650757</v>
      </c>
      <c r="M4924" s="9">
        <v>38.520000457800002</v>
      </c>
      <c r="N4924" t="s">
        <v>217</v>
      </c>
      <c r="O4924">
        <v>25</v>
      </c>
      <c r="P4924">
        <v>2282011</v>
      </c>
    </row>
    <row r="4925" spans="1:16" x14ac:dyDescent="0.25">
      <c r="A4925" s="9">
        <v>41.065231323200003</v>
      </c>
      <c r="B4925" s="9">
        <v>38.700000762899997</v>
      </c>
      <c r="C4925" s="1">
        <f t="shared" si="76"/>
        <v>-2.3652305603000059</v>
      </c>
      <c r="D4925">
        <v>4012011</v>
      </c>
      <c r="E4925">
        <v>25</v>
      </c>
      <c r="G4925" t="str">
        <f>VLOOKUP(E4925,'RMSE Summary'!$P$2:$Q$63,2)</f>
        <v>CVR 1</v>
      </c>
      <c r="K4925" s="9"/>
      <c r="L4925" s="9">
        <v>41.065231323200003</v>
      </c>
      <c r="M4925" s="9">
        <v>38.700000762899997</v>
      </c>
      <c r="N4925" t="s">
        <v>217</v>
      </c>
      <c r="O4925">
        <v>25</v>
      </c>
      <c r="P4925">
        <v>4012011</v>
      </c>
    </row>
    <row r="4926" spans="1:16" x14ac:dyDescent="0.25">
      <c r="A4926" s="9">
        <v>41.170978546100002</v>
      </c>
      <c r="B4926" s="9">
        <v>38.020000457800002</v>
      </c>
      <c r="C4926" s="1">
        <f t="shared" si="76"/>
        <v>-3.1509780883000005</v>
      </c>
      <c r="D4926">
        <v>5022011</v>
      </c>
      <c r="E4926">
        <v>25</v>
      </c>
      <c r="G4926" t="str">
        <f>VLOOKUP(E4926,'RMSE Summary'!$P$2:$Q$63,2)</f>
        <v>CVR 1</v>
      </c>
      <c r="K4926" s="9"/>
      <c r="L4926" s="9">
        <v>41.170978546100002</v>
      </c>
      <c r="M4926" s="9">
        <v>38.020000457800002</v>
      </c>
      <c r="N4926" t="s">
        <v>217</v>
      </c>
      <c r="O4926">
        <v>25</v>
      </c>
      <c r="P4926">
        <v>5022011</v>
      </c>
    </row>
    <row r="4927" spans="1:16" x14ac:dyDescent="0.25">
      <c r="A4927" s="9">
        <v>41.145019531199999</v>
      </c>
      <c r="B4927" s="9">
        <v>37.8899993896</v>
      </c>
      <c r="C4927" s="1">
        <f t="shared" si="76"/>
        <v>-3.2550201415999993</v>
      </c>
      <c r="D4927">
        <v>6032011</v>
      </c>
      <c r="E4927">
        <v>25</v>
      </c>
      <c r="G4927" t="str">
        <f>VLOOKUP(E4927,'RMSE Summary'!$P$2:$Q$63,2)</f>
        <v>CVR 1</v>
      </c>
      <c r="K4927" s="9"/>
      <c r="L4927" s="9">
        <v>41.145019531199999</v>
      </c>
      <c r="M4927" s="9">
        <v>37.8899993896</v>
      </c>
      <c r="N4927" t="s">
        <v>217</v>
      </c>
      <c r="O4927">
        <v>25</v>
      </c>
      <c r="P4927">
        <v>6032011</v>
      </c>
    </row>
    <row r="4928" spans="1:16" x14ac:dyDescent="0.25">
      <c r="A4928" s="9">
        <v>41.0902175903</v>
      </c>
      <c r="B4928" s="9">
        <v>37.830001831099999</v>
      </c>
      <c r="C4928" s="1">
        <f t="shared" si="76"/>
        <v>-3.2602157592000012</v>
      </c>
      <c r="D4928">
        <v>6282011</v>
      </c>
      <c r="E4928">
        <v>25</v>
      </c>
      <c r="G4928" t="str">
        <f>VLOOKUP(E4928,'RMSE Summary'!$P$2:$Q$63,2)</f>
        <v>CVR 1</v>
      </c>
      <c r="K4928" s="9"/>
      <c r="L4928" s="9">
        <v>41.0902175903</v>
      </c>
      <c r="M4928" s="9">
        <v>37.830001831099999</v>
      </c>
      <c r="N4928" t="s">
        <v>217</v>
      </c>
      <c r="O4928">
        <v>25</v>
      </c>
      <c r="P4928">
        <v>6282011</v>
      </c>
    </row>
    <row r="4929" spans="1:16" x14ac:dyDescent="0.25">
      <c r="A4929" s="9">
        <v>40.999931335399999</v>
      </c>
      <c r="B4929" s="9">
        <v>37.720001220699999</v>
      </c>
      <c r="C4929" s="1">
        <f t="shared" si="76"/>
        <v>-3.2799301147000008</v>
      </c>
      <c r="D4929">
        <v>8012011</v>
      </c>
      <c r="E4929">
        <v>25</v>
      </c>
      <c r="G4929" t="str">
        <f>VLOOKUP(E4929,'RMSE Summary'!$P$2:$Q$63,2)</f>
        <v>CVR 1</v>
      </c>
      <c r="K4929" s="9"/>
      <c r="L4929" s="9">
        <v>40.999931335399999</v>
      </c>
      <c r="M4929" s="9">
        <v>37.720001220699999</v>
      </c>
      <c r="N4929" t="s">
        <v>217</v>
      </c>
      <c r="O4929">
        <v>25</v>
      </c>
      <c r="P4929">
        <v>8012011</v>
      </c>
    </row>
    <row r="4930" spans="1:16" x14ac:dyDescent="0.25">
      <c r="A4930" s="9">
        <v>40.9530067444</v>
      </c>
      <c r="B4930" s="9">
        <v>37.6199989319</v>
      </c>
      <c r="C4930" s="1">
        <f t="shared" si="76"/>
        <v>-3.3330078125</v>
      </c>
      <c r="D4930">
        <v>8292011</v>
      </c>
      <c r="E4930">
        <v>25</v>
      </c>
      <c r="G4930" t="str">
        <f>VLOOKUP(E4930,'RMSE Summary'!$P$2:$Q$63,2)</f>
        <v>CVR 1</v>
      </c>
      <c r="K4930" s="9"/>
      <c r="L4930" s="9">
        <v>40.9530067444</v>
      </c>
      <c r="M4930" s="9">
        <v>37.6199989319</v>
      </c>
      <c r="N4930" t="s">
        <v>217</v>
      </c>
      <c r="O4930">
        <v>25</v>
      </c>
      <c r="P4930">
        <v>8292011</v>
      </c>
    </row>
    <row r="4931" spans="1:16" x14ac:dyDescent="0.25">
      <c r="A4931" s="9">
        <v>40.907638549799998</v>
      </c>
      <c r="B4931" s="9">
        <v>37.6399993896</v>
      </c>
      <c r="C4931" s="1">
        <f t="shared" si="76"/>
        <v>-3.2676391601999981</v>
      </c>
      <c r="D4931">
        <v>10032011</v>
      </c>
      <c r="E4931">
        <v>25</v>
      </c>
      <c r="G4931" t="str">
        <f>VLOOKUP(E4931,'RMSE Summary'!$P$2:$Q$63,2)</f>
        <v>CVR 1</v>
      </c>
      <c r="K4931" s="9"/>
      <c r="L4931" s="9">
        <v>40.907638549799998</v>
      </c>
      <c r="M4931" s="9">
        <v>37.6399993896</v>
      </c>
      <c r="N4931" t="s">
        <v>217</v>
      </c>
      <c r="O4931">
        <v>25</v>
      </c>
      <c r="P4931">
        <v>10032011</v>
      </c>
    </row>
    <row r="4932" spans="1:16" x14ac:dyDescent="0.25">
      <c r="A4932" s="9">
        <v>40.927768707299997</v>
      </c>
      <c r="B4932" s="9">
        <v>37.659999847400002</v>
      </c>
      <c r="C4932" s="1">
        <f t="shared" si="76"/>
        <v>-3.267768859899995</v>
      </c>
      <c r="D4932">
        <v>11022011</v>
      </c>
      <c r="E4932">
        <v>25</v>
      </c>
      <c r="G4932" t="str">
        <f>VLOOKUP(E4932,'RMSE Summary'!$P$2:$Q$63,2)</f>
        <v>CVR 1</v>
      </c>
      <c r="K4932" s="9"/>
      <c r="L4932" s="9">
        <v>40.927768707299997</v>
      </c>
      <c r="M4932" s="9">
        <v>37.659999847400002</v>
      </c>
      <c r="N4932" t="s">
        <v>217</v>
      </c>
      <c r="O4932">
        <v>25</v>
      </c>
      <c r="P4932">
        <v>11022011</v>
      </c>
    </row>
    <row r="4933" spans="1:16" x14ac:dyDescent="0.25">
      <c r="A4933" s="9">
        <v>40.999313354500003</v>
      </c>
      <c r="B4933" s="9">
        <v>37.689998626700003</v>
      </c>
      <c r="C4933" s="1">
        <f t="shared" si="76"/>
        <v>-3.3093147278000004</v>
      </c>
      <c r="D4933">
        <v>11302011</v>
      </c>
      <c r="E4933">
        <v>25</v>
      </c>
      <c r="G4933" t="str">
        <f>VLOOKUP(E4933,'RMSE Summary'!$P$2:$Q$63,2)</f>
        <v>CVR 1</v>
      </c>
      <c r="K4933" s="9"/>
      <c r="L4933" s="9">
        <v>40.999313354500003</v>
      </c>
      <c r="M4933" s="9">
        <v>37.689998626700003</v>
      </c>
      <c r="N4933" t="s">
        <v>217</v>
      </c>
      <c r="O4933">
        <v>25</v>
      </c>
      <c r="P4933">
        <v>11302011</v>
      </c>
    </row>
    <row r="4934" spans="1:16" x14ac:dyDescent="0.25">
      <c r="A4934" s="9">
        <v>41.026233673100002</v>
      </c>
      <c r="B4934" s="9">
        <v>37.700000762899997</v>
      </c>
      <c r="C4934" s="1">
        <f t="shared" si="76"/>
        <v>-3.3262329102000052</v>
      </c>
      <c r="D4934">
        <v>1062012</v>
      </c>
      <c r="E4934">
        <v>25</v>
      </c>
      <c r="G4934" t="str">
        <f>VLOOKUP(E4934,'RMSE Summary'!$P$2:$Q$63,2)</f>
        <v>CVR 1</v>
      </c>
      <c r="K4934" s="9"/>
      <c r="L4934" s="9">
        <v>41.026233673100002</v>
      </c>
      <c r="M4934" s="9">
        <v>37.700000762899997</v>
      </c>
      <c r="N4934" t="s">
        <v>217</v>
      </c>
      <c r="O4934">
        <v>25</v>
      </c>
      <c r="P4934">
        <v>1062012</v>
      </c>
    </row>
    <row r="4935" spans="1:16" x14ac:dyDescent="0.25">
      <c r="A4935" s="9">
        <v>41.069606780999997</v>
      </c>
      <c r="B4935" s="9">
        <v>37.819999694800003</v>
      </c>
      <c r="C4935" s="1">
        <f t="shared" si="76"/>
        <v>-3.2496070861999939</v>
      </c>
      <c r="D4935">
        <v>1302012</v>
      </c>
      <c r="E4935">
        <v>25</v>
      </c>
      <c r="G4935" t="str">
        <f>VLOOKUP(E4935,'RMSE Summary'!$P$2:$Q$63,2)</f>
        <v>CVR 1</v>
      </c>
      <c r="K4935" s="9"/>
      <c r="L4935" s="9">
        <v>41.069606780999997</v>
      </c>
      <c r="M4935" s="9">
        <v>37.819999694800003</v>
      </c>
      <c r="N4935" t="s">
        <v>217</v>
      </c>
      <c r="O4935">
        <v>25</v>
      </c>
      <c r="P4935">
        <v>1302012</v>
      </c>
    </row>
    <row r="4936" spans="1:16" x14ac:dyDescent="0.25">
      <c r="A4936" s="9">
        <v>41.115272521999998</v>
      </c>
      <c r="B4936" s="9">
        <v>37.729999542199998</v>
      </c>
      <c r="C4936" s="1">
        <f t="shared" si="76"/>
        <v>-3.3852729797999999</v>
      </c>
      <c r="D4936">
        <v>3052012</v>
      </c>
      <c r="E4936">
        <v>25</v>
      </c>
      <c r="G4936" t="str">
        <f>VLOOKUP(E4936,'RMSE Summary'!$P$2:$Q$63,2)</f>
        <v>CVR 1</v>
      </c>
      <c r="K4936" s="9"/>
      <c r="L4936" s="9">
        <v>41.115272521999998</v>
      </c>
      <c r="M4936" s="9">
        <v>37.729999542199998</v>
      </c>
      <c r="N4936" t="s">
        <v>217</v>
      </c>
      <c r="O4936">
        <v>25</v>
      </c>
      <c r="P4936">
        <v>3052012</v>
      </c>
    </row>
    <row r="4937" spans="1:16" x14ac:dyDescent="0.25">
      <c r="A4937" s="9">
        <v>41.147983551000003</v>
      </c>
      <c r="B4937" s="9">
        <v>38.020000457800002</v>
      </c>
      <c r="C4937" s="1">
        <f t="shared" si="76"/>
        <v>-3.127983093200001</v>
      </c>
      <c r="D4937">
        <v>4022012</v>
      </c>
      <c r="E4937">
        <v>25</v>
      </c>
      <c r="G4937" t="str">
        <f>VLOOKUP(E4937,'RMSE Summary'!$P$2:$Q$63,2)</f>
        <v>CVR 1</v>
      </c>
      <c r="K4937" s="9"/>
      <c r="L4937" s="9">
        <v>41.147983551000003</v>
      </c>
      <c r="M4937" s="9">
        <v>38.020000457800002</v>
      </c>
      <c r="N4937" t="s">
        <v>217</v>
      </c>
      <c r="O4937">
        <v>25</v>
      </c>
      <c r="P4937">
        <v>4022012</v>
      </c>
    </row>
    <row r="4938" spans="1:16" x14ac:dyDescent="0.25">
      <c r="A4938" s="9">
        <v>41.193584442099997</v>
      </c>
      <c r="B4938" s="9">
        <v>37.819999694800003</v>
      </c>
      <c r="C4938" s="1">
        <f t="shared" si="76"/>
        <v>-3.3735847472999936</v>
      </c>
      <c r="D4938">
        <v>4302012</v>
      </c>
      <c r="E4938">
        <v>25</v>
      </c>
      <c r="G4938" t="str">
        <f>VLOOKUP(E4938,'RMSE Summary'!$P$2:$Q$63,2)</f>
        <v>CVR 1</v>
      </c>
      <c r="K4938" s="9"/>
      <c r="L4938" s="9">
        <v>41.193584442099997</v>
      </c>
      <c r="M4938" s="9">
        <v>37.819999694800003</v>
      </c>
      <c r="N4938" t="s">
        <v>217</v>
      </c>
      <c r="O4938">
        <v>25</v>
      </c>
      <c r="P4938">
        <v>4302012</v>
      </c>
    </row>
    <row r="4939" spans="1:16" x14ac:dyDescent="0.25">
      <c r="A4939" s="9">
        <v>41.090293884300003</v>
      </c>
      <c r="B4939" s="9">
        <v>37.6399993896</v>
      </c>
      <c r="C4939" s="1">
        <f t="shared" si="76"/>
        <v>-3.4502944947000032</v>
      </c>
      <c r="D4939">
        <v>6012012</v>
      </c>
      <c r="E4939">
        <v>25</v>
      </c>
      <c r="G4939" t="str">
        <f>VLOOKUP(E4939,'RMSE Summary'!$P$2:$Q$63,2)</f>
        <v>CVR 1</v>
      </c>
      <c r="K4939" s="9"/>
      <c r="L4939" s="9">
        <v>41.090293884300003</v>
      </c>
      <c r="M4939" s="9">
        <v>37.6399993896</v>
      </c>
      <c r="N4939" t="s">
        <v>217</v>
      </c>
      <c r="O4939">
        <v>25</v>
      </c>
      <c r="P4939">
        <v>6012012</v>
      </c>
    </row>
    <row r="4940" spans="1:16" x14ac:dyDescent="0.25">
      <c r="A4940" s="9">
        <v>41.015361785899998</v>
      </c>
      <c r="B4940" s="9">
        <v>37.569999694800003</v>
      </c>
      <c r="C4940" s="1">
        <f t="shared" si="76"/>
        <v>-3.4453620910999945</v>
      </c>
      <c r="D4940">
        <v>6292012</v>
      </c>
      <c r="E4940">
        <v>25</v>
      </c>
      <c r="G4940" t="str">
        <f>VLOOKUP(E4940,'RMSE Summary'!$P$2:$Q$63,2)</f>
        <v>CVR 1</v>
      </c>
      <c r="K4940" s="9"/>
      <c r="L4940" s="9">
        <v>41.015361785899998</v>
      </c>
      <c r="M4940" s="9">
        <v>37.569999694800003</v>
      </c>
      <c r="N4940" t="s">
        <v>217</v>
      </c>
      <c r="O4940">
        <v>25</v>
      </c>
      <c r="P4940">
        <v>6292012</v>
      </c>
    </row>
    <row r="4941" spans="1:16" x14ac:dyDescent="0.25">
      <c r="A4941" s="9">
        <v>40.938438415500002</v>
      </c>
      <c r="B4941" s="9">
        <v>37.520000457800002</v>
      </c>
      <c r="C4941" s="1">
        <f t="shared" si="76"/>
        <v>-3.4184379577000001</v>
      </c>
      <c r="D4941">
        <v>8012012</v>
      </c>
      <c r="E4941">
        <v>25</v>
      </c>
      <c r="G4941" t="str">
        <f>VLOOKUP(E4941,'RMSE Summary'!$P$2:$Q$63,2)</f>
        <v>CVR 1</v>
      </c>
      <c r="K4941" s="9"/>
      <c r="L4941" s="9">
        <v>40.938438415500002</v>
      </c>
      <c r="M4941" s="9">
        <v>37.520000457800002</v>
      </c>
      <c r="N4941" t="s">
        <v>217</v>
      </c>
      <c r="O4941">
        <v>25</v>
      </c>
      <c r="P4941">
        <v>8012012</v>
      </c>
    </row>
    <row r="4942" spans="1:16" x14ac:dyDescent="0.25">
      <c r="A4942" s="9">
        <v>40.8981590271</v>
      </c>
      <c r="B4942" s="9">
        <v>37.509998321499999</v>
      </c>
      <c r="C4942" s="1">
        <f t="shared" si="76"/>
        <v>-3.3881607056000007</v>
      </c>
      <c r="D4942">
        <v>8272012</v>
      </c>
      <c r="E4942">
        <v>25</v>
      </c>
      <c r="G4942" t="str">
        <f>VLOOKUP(E4942,'RMSE Summary'!$P$2:$Q$63,2)</f>
        <v>CVR 1</v>
      </c>
      <c r="K4942" s="9"/>
      <c r="L4942" s="9">
        <v>40.8981590271</v>
      </c>
      <c r="M4942" s="9">
        <v>37.509998321499999</v>
      </c>
      <c r="N4942" t="s">
        <v>217</v>
      </c>
      <c r="O4942">
        <v>25</v>
      </c>
      <c r="P4942">
        <v>8272012</v>
      </c>
    </row>
    <row r="4943" spans="1:16" x14ac:dyDescent="0.25">
      <c r="A4943" s="9">
        <v>40.886806487999998</v>
      </c>
      <c r="B4943" s="9">
        <v>37.509998321499999</v>
      </c>
      <c r="C4943" s="1">
        <f t="shared" si="76"/>
        <v>-3.3768081664999983</v>
      </c>
      <c r="D4943">
        <v>9272012</v>
      </c>
      <c r="E4943">
        <v>25</v>
      </c>
      <c r="G4943" t="str">
        <f>VLOOKUP(E4943,'RMSE Summary'!$P$2:$Q$63,2)</f>
        <v>CVR 1</v>
      </c>
      <c r="K4943" s="9"/>
      <c r="L4943" s="9">
        <v>40.886806487999998</v>
      </c>
      <c r="M4943" s="9">
        <v>37.509998321499999</v>
      </c>
      <c r="N4943" t="s">
        <v>217</v>
      </c>
      <c r="O4943">
        <v>25</v>
      </c>
      <c r="P4943">
        <v>9272012</v>
      </c>
    </row>
    <row r="4944" spans="1:16" x14ac:dyDescent="0.25">
      <c r="A4944" s="9">
        <v>40.872386932399998</v>
      </c>
      <c r="B4944" s="9">
        <v>37.6100006104</v>
      </c>
      <c r="C4944" s="1">
        <f t="shared" si="76"/>
        <v>-3.2623863219999976</v>
      </c>
      <c r="D4944">
        <v>10292012</v>
      </c>
      <c r="E4944">
        <v>25</v>
      </c>
      <c r="G4944" t="str">
        <f>VLOOKUP(E4944,'RMSE Summary'!$P$2:$Q$63,2)</f>
        <v>CVR 1</v>
      </c>
      <c r="K4944" s="9"/>
      <c r="L4944" s="9">
        <v>40.872386932399998</v>
      </c>
      <c r="M4944" s="9">
        <v>37.6100006104</v>
      </c>
      <c r="N4944" t="s">
        <v>217</v>
      </c>
      <c r="O4944">
        <v>25</v>
      </c>
      <c r="P4944">
        <v>10292012</v>
      </c>
    </row>
    <row r="4945" spans="1:16" x14ac:dyDescent="0.25">
      <c r="A4945" s="9">
        <v>40.930805206300001</v>
      </c>
      <c r="B4945" s="9">
        <v>38.1399993896</v>
      </c>
      <c r="C4945" s="1">
        <f t="shared" si="76"/>
        <v>-2.7908058167000007</v>
      </c>
      <c r="D4945">
        <v>12062012</v>
      </c>
      <c r="E4945">
        <v>25</v>
      </c>
      <c r="G4945" t="str">
        <f>VLOOKUP(E4945,'RMSE Summary'!$P$2:$Q$63,2)</f>
        <v>CVR 1</v>
      </c>
      <c r="K4945" s="9"/>
      <c r="L4945" s="9">
        <v>40.930805206300001</v>
      </c>
      <c r="M4945" s="9">
        <v>38.1399993896</v>
      </c>
      <c r="N4945" t="s">
        <v>217</v>
      </c>
      <c r="O4945">
        <v>25</v>
      </c>
      <c r="P4945">
        <v>12062012</v>
      </c>
    </row>
    <row r="4946" spans="1:16" x14ac:dyDescent="0.25">
      <c r="A4946" s="9">
        <v>41.013645172099999</v>
      </c>
      <c r="B4946" s="9">
        <v>38.419998168900001</v>
      </c>
      <c r="C4946" s="1">
        <f t="shared" si="76"/>
        <v>-2.5936470031999974</v>
      </c>
      <c r="D4946">
        <v>1022013</v>
      </c>
      <c r="E4946">
        <v>25</v>
      </c>
      <c r="G4946" t="str">
        <f>VLOOKUP(E4946,'RMSE Summary'!$P$2:$Q$63,2)</f>
        <v>CVR 1</v>
      </c>
      <c r="K4946" s="9"/>
      <c r="L4946" s="9">
        <v>41.013645172099999</v>
      </c>
      <c r="M4946" s="9">
        <v>38.419998168900001</v>
      </c>
      <c r="N4946" t="s">
        <v>217</v>
      </c>
      <c r="O4946">
        <v>25</v>
      </c>
      <c r="P4946">
        <v>1022013</v>
      </c>
    </row>
    <row r="4947" spans="1:16" x14ac:dyDescent="0.25">
      <c r="A4947" s="9">
        <v>41.138683319099997</v>
      </c>
      <c r="B4947" s="9">
        <v>37.729999542199998</v>
      </c>
      <c r="C4947" s="1">
        <f t="shared" si="76"/>
        <v>-3.4086837768999985</v>
      </c>
      <c r="D4947">
        <v>2272013</v>
      </c>
      <c r="E4947">
        <v>25</v>
      </c>
      <c r="G4947" t="str">
        <f>VLOOKUP(E4947,'RMSE Summary'!$P$2:$Q$63,2)</f>
        <v>CVR 1</v>
      </c>
      <c r="K4947" s="9"/>
      <c r="L4947" s="9">
        <v>41.138683319099997</v>
      </c>
      <c r="M4947" s="9">
        <v>37.729999542199998</v>
      </c>
      <c r="N4947" t="s">
        <v>217</v>
      </c>
      <c r="O4947">
        <v>25</v>
      </c>
      <c r="P4947">
        <v>2272013</v>
      </c>
    </row>
    <row r="4948" spans="1:16" x14ac:dyDescent="0.25">
      <c r="A4948" s="9">
        <v>41.096454620400003</v>
      </c>
      <c r="B4948" s="9">
        <v>37.689998626700003</v>
      </c>
      <c r="C4948" s="1">
        <f t="shared" si="76"/>
        <v>-3.4064559936999999</v>
      </c>
      <c r="D4948">
        <v>4032013</v>
      </c>
      <c r="E4948">
        <v>25</v>
      </c>
      <c r="G4948" t="str">
        <f>VLOOKUP(E4948,'RMSE Summary'!$P$2:$Q$63,2)</f>
        <v>CVR 1</v>
      </c>
      <c r="K4948" s="9"/>
      <c r="L4948" s="9">
        <v>41.096454620400003</v>
      </c>
      <c r="M4948" s="9">
        <v>37.689998626700003</v>
      </c>
      <c r="N4948" t="s">
        <v>217</v>
      </c>
      <c r="O4948">
        <v>25</v>
      </c>
      <c r="P4948">
        <v>4032013</v>
      </c>
    </row>
    <row r="4949" spans="1:16" x14ac:dyDescent="0.25">
      <c r="A4949" s="9">
        <v>41.120780944800003</v>
      </c>
      <c r="B4949" s="9">
        <v>37.6399993896</v>
      </c>
      <c r="C4949" s="1">
        <f t="shared" si="76"/>
        <v>-3.4807815552000037</v>
      </c>
      <c r="D4949">
        <v>4252013</v>
      </c>
      <c r="E4949">
        <v>25</v>
      </c>
      <c r="G4949" t="str">
        <f>VLOOKUP(E4949,'RMSE Summary'!$P$2:$Q$63,2)</f>
        <v>CVR 1</v>
      </c>
      <c r="K4949" s="9"/>
      <c r="L4949" s="9">
        <v>41.120780944800003</v>
      </c>
      <c r="M4949" s="9">
        <v>37.6399993896</v>
      </c>
      <c r="N4949" t="s">
        <v>217</v>
      </c>
      <c r="O4949">
        <v>25</v>
      </c>
      <c r="P4949">
        <v>4252013</v>
      </c>
    </row>
    <row r="4950" spans="1:16" x14ac:dyDescent="0.25">
      <c r="A4950" s="9">
        <v>41.022705078100003</v>
      </c>
      <c r="B4950" s="9">
        <v>37.540000915500002</v>
      </c>
      <c r="C4950" s="1">
        <f t="shared" ref="C4950:C5013" si="77">B4950-A4950</f>
        <v>-3.482704162600001</v>
      </c>
      <c r="D4950">
        <v>5312013</v>
      </c>
      <c r="E4950">
        <v>25</v>
      </c>
      <c r="G4950" t="str">
        <f>VLOOKUP(E4950,'RMSE Summary'!$P$2:$Q$63,2)</f>
        <v>CVR 1</v>
      </c>
      <c r="K4950" s="9"/>
      <c r="L4950" s="9">
        <v>41.022705078100003</v>
      </c>
      <c r="M4950" s="9">
        <v>37.540000915500002</v>
      </c>
      <c r="N4950" t="s">
        <v>217</v>
      </c>
      <c r="O4950">
        <v>25</v>
      </c>
      <c r="P4950">
        <v>5312013</v>
      </c>
    </row>
    <row r="4951" spans="1:16" x14ac:dyDescent="0.25">
      <c r="A4951" s="9">
        <v>40.955867767299999</v>
      </c>
      <c r="B4951" s="9">
        <v>37.490001678500001</v>
      </c>
      <c r="C4951" s="1">
        <f t="shared" si="77"/>
        <v>-3.4658660887999986</v>
      </c>
      <c r="D4951">
        <v>6242013</v>
      </c>
      <c r="E4951">
        <v>25</v>
      </c>
      <c r="G4951" t="str">
        <f>VLOOKUP(E4951,'RMSE Summary'!$P$2:$Q$63,2)</f>
        <v>CVR 1</v>
      </c>
      <c r="K4951" s="9"/>
      <c r="L4951" s="9">
        <v>40.955867767299999</v>
      </c>
      <c r="M4951" s="9">
        <v>37.490001678500001</v>
      </c>
      <c r="N4951" t="s">
        <v>217</v>
      </c>
      <c r="O4951">
        <v>25</v>
      </c>
      <c r="P4951">
        <v>6242013</v>
      </c>
    </row>
    <row r="4952" spans="1:16" x14ac:dyDescent="0.25">
      <c r="A4952" s="9">
        <v>40.861099243200002</v>
      </c>
      <c r="B4952" s="9">
        <v>37.459999084499998</v>
      </c>
      <c r="C4952" s="1">
        <f t="shared" si="77"/>
        <v>-3.4011001587000038</v>
      </c>
      <c r="D4952">
        <v>8012013</v>
      </c>
      <c r="E4952">
        <v>25</v>
      </c>
      <c r="G4952" t="str">
        <f>VLOOKUP(E4952,'RMSE Summary'!$P$2:$Q$63,2)</f>
        <v>CVR 1</v>
      </c>
      <c r="K4952" s="9"/>
      <c r="L4952" s="9">
        <v>40.861099243200002</v>
      </c>
      <c r="M4952" s="9">
        <v>37.459999084499998</v>
      </c>
      <c r="N4952" t="s">
        <v>217</v>
      </c>
      <c r="O4952">
        <v>25</v>
      </c>
      <c r="P4952">
        <v>8012013</v>
      </c>
    </row>
    <row r="4953" spans="1:16" x14ac:dyDescent="0.25">
      <c r="A4953" s="9">
        <v>40.8086891174</v>
      </c>
      <c r="B4953" s="9">
        <v>37.419998168900001</v>
      </c>
      <c r="C4953" s="1">
        <f t="shared" si="77"/>
        <v>-3.388690948499999</v>
      </c>
      <c r="D4953">
        <v>9062013</v>
      </c>
      <c r="E4953">
        <v>25</v>
      </c>
      <c r="G4953" t="str">
        <f>VLOOKUP(E4953,'RMSE Summary'!$P$2:$Q$63,2)</f>
        <v>CVR 1</v>
      </c>
      <c r="K4953" s="9"/>
      <c r="L4953" s="9">
        <v>40.8086891174</v>
      </c>
      <c r="M4953" s="9">
        <v>37.419998168900001</v>
      </c>
      <c r="N4953" t="s">
        <v>217</v>
      </c>
      <c r="O4953">
        <v>25</v>
      </c>
      <c r="P4953">
        <v>9062013</v>
      </c>
    </row>
    <row r="4954" spans="1:16" x14ac:dyDescent="0.25">
      <c r="A4954" s="9">
        <v>40.802471160899998</v>
      </c>
      <c r="B4954" s="9">
        <v>37.349998474099998</v>
      </c>
      <c r="C4954" s="1">
        <f t="shared" si="77"/>
        <v>-3.4524726868000002</v>
      </c>
      <c r="D4954">
        <v>10082013</v>
      </c>
      <c r="E4954">
        <v>25</v>
      </c>
      <c r="G4954" t="str">
        <f>VLOOKUP(E4954,'RMSE Summary'!$P$2:$Q$63,2)</f>
        <v>CVR 1</v>
      </c>
      <c r="K4954" s="9"/>
      <c r="L4954" s="9">
        <v>40.802471160899998</v>
      </c>
      <c r="M4954" s="9">
        <v>37.349998474099998</v>
      </c>
      <c r="N4954" t="s">
        <v>217</v>
      </c>
      <c r="O4954">
        <v>25</v>
      </c>
      <c r="P4954">
        <v>10082013</v>
      </c>
    </row>
    <row r="4955" spans="1:16" x14ac:dyDescent="0.25">
      <c r="A4955" s="9">
        <v>40.828437805199997</v>
      </c>
      <c r="B4955" s="9">
        <v>37.409999847400002</v>
      </c>
      <c r="C4955" s="1">
        <f t="shared" si="77"/>
        <v>-3.4184379577999948</v>
      </c>
      <c r="D4955">
        <v>11042013</v>
      </c>
      <c r="E4955">
        <v>25</v>
      </c>
      <c r="G4955" t="str">
        <f>VLOOKUP(E4955,'RMSE Summary'!$P$2:$Q$63,2)</f>
        <v>CVR 1</v>
      </c>
      <c r="K4955" s="9"/>
      <c r="L4955" s="9">
        <v>40.828437805199997</v>
      </c>
      <c r="M4955" s="9">
        <v>37.409999847400002</v>
      </c>
      <c r="N4955" t="s">
        <v>217</v>
      </c>
      <c r="O4955">
        <v>25</v>
      </c>
      <c r="P4955">
        <v>11042013</v>
      </c>
    </row>
    <row r="4956" spans="1:16" x14ac:dyDescent="0.25">
      <c r="A4956" s="9">
        <v>40.850597381599997</v>
      </c>
      <c r="B4956" s="9">
        <v>37.509998321499999</v>
      </c>
      <c r="C4956" s="1">
        <f t="shared" si="77"/>
        <v>-3.3405990600999971</v>
      </c>
      <c r="D4956">
        <v>12022013</v>
      </c>
      <c r="E4956">
        <v>25</v>
      </c>
      <c r="G4956" t="str">
        <f>VLOOKUP(E4956,'RMSE Summary'!$P$2:$Q$63,2)</f>
        <v>CVR 1</v>
      </c>
      <c r="K4956" s="9"/>
      <c r="L4956" s="9">
        <v>40.850597381599997</v>
      </c>
      <c r="M4956" s="9">
        <v>37.509998321499999</v>
      </c>
      <c r="N4956" t="s">
        <v>217</v>
      </c>
      <c r="O4956">
        <v>25</v>
      </c>
      <c r="P4956">
        <v>12022013</v>
      </c>
    </row>
    <row r="4957" spans="1:16" x14ac:dyDescent="0.25">
      <c r="A4957" s="9">
        <v>40.884311676000003</v>
      </c>
      <c r="B4957" s="9">
        <v>37.560001373299997</v>
      </c>
      <c r="C4957" s="1">
        <f t="shared" si="77"/>
        <v>-3.324310302700006</v>
      </c>
      <c r="D4957">
        <v>1082014</v>
      </c>
      <c r="E4957">
        <v>25</v>
      </c>
      <c r="G4957" t="str">
        <f>VLOOKUP(E4957,'RMSE Summary'!$P$2:$Q$63,2)</f>
        <v>CVR 1</v>
      </c>
      <c r="K4957" s="9"/>
      <c r="L4957" s="9">
        <v>40.884311676000003</v>
      </c>
      <c r="M4957" s="9">
        <v>37.560001373299997</v>
      </c>
      <c r="N4957" t="s">
        <v>217</v>
      </c>
      <c r="O4957">
        <v>25</v>
      </c>
      <c r="P4957">
        <v>1082014</v>
      </c>
    </row>
    <row r="4958" spans="1:16" x14ac:dyDescent="0.25">
      <c r="A4958" s="9">
        <v>40.888572692899999</v>
      </c>
      <c r="B4958" s="9">
        <v>37.580001831099999</v>
      </c>
      <c r="C4958" s="1">
        <f t="shared" si="77"/>
        <v>-3.3085708617999998</v>
      </c>
      <c r="D4958">
        <v>2032014</v>
      </c>
      <c r="E4958">
        <v>25</v>
      </c>
      <c r="G4958" t="str">
        <f>VLOOKUP(E4958,'RMSE Summary'!$P$2:$Q$63,2)</f>
        <v>CVR 1</v>
      </c>
      <c r="K4958" s="9"/>
      <c r="L4958" s="9">
        <v>40.888572692899999</v>
      </c>
      <c r="M4958" s="9">
        <v>37.580001831099999</v>
      </c>
      <c r="N4958" t="s">
        <v>217</v>
      </c>
      <c r="O4958">
        <v>25</v>
      </c>
      <c r="P4958">
        <v>2032014</v>
      </c>
    </row>
    <row r="4959" spans="1:16" x14ac:dyDescent="0.25">
      <c r="A4959" s="9">
        <v>40.915657043499998</v>
      </c>
      <c r="B4959" s="9">
        <v>37.990001678500001</v>
      </c>
      <c r="C4959" s="1">
        <f t="shared" si="77"/>
        <v>-2.9256553649999972</v>
      </c>
      <c r="D4959">
        <v>3032014</v>
      </c>
      <c r="E4959">
        <v>25</v>
      </c>
      <c r="G4959" t="str">
        <f>VLOOKUP(E4959,'RMSE Summary'!$P$2:$Q$63,2)</f>
        <v>CVR 1</v>
      </c>
      <c r="K4959" s="9"/>
      <c r="L4959" s="9">
        <v>40.915657043499998</v>
      </c>
      <c r="M4959" s="9">
        <v>37.990001678500001</v>
      </c>
      <c r="N4959" t="s">
        <v>217</v>
      </c>
      <c r="O4959">
        <v>25</v>
      </c>
      <c r="P4959">
        <v>3032014</v>
      </c>
    </row>
    <row r="4960" spans="1:16" x14ac:dyDescent="0.25">
      <c r="A4960" s="9">
        <v>40.935977935799997</v>
      </c>
      <c r="B4960" s="9">
        <v>37.659999847400002</v>
      </c>
      <c r="C4960" s="1">
        <f t="shared" si="77"/>
        <v>-3.2759780883999952</v>
      </c>
      <c r="D4960">
        <v>3282014</v>
      </c>
      <c r="E4960">
        <v>25</v>
      </c>
      <c r="G4960" t="str">
        <f>VLOOKUP(E4960,'RMSE Summary'!$P$2:$Q$63,2)</f>
        <v>CVR 1</v>
      </c>
      <c r="K4960" s="9"/>
      <c r="L4960" s="9">
        <v>40.935977935799997</v>
      </c>
      <c r="M4960" s="9">
        <v>37.659999847400002</v>
      </c>
      <c r="N4960" t="s">
        <v>217</v>
      </c>
      <c r="O4960">
        <v>25</v>
      </c>
      <c r="P4960">
        <v>3282014</v>
      </c>
    </row>
    <row r="4961" spans="1:16" x14ac:dyDescent="0.25">
      <c r="A4961" s="9">
        <v>40.931827545200001</v>
      </c>
      <c r="B4961" s="9">
        <v>37.6100006104</v>
      </c>
      <c r="C4961" s="1">
        <f t="shared" si="77"/>
        <v>-3.3218269348000007</v>
      </c>
      <c r="D4961">
        <v>4302014</v>
      </c>
      <c r="E4961">
        <v>25</v>
      </c>
      <c r="G4961" t="str">
        <f>VLOOKUP(E4961,'RMSE Summary'!$P$2:$Q$63,2)</f>
        <v>CVR 1</v>
      </c>
      <c r="K4961" s="9"/>
      <c r="L4961" s="9">
        <v>40.931827545200001</v>
      </c>
      <c r="M4961" s="9">
        <v>37.6100006104</v>
      </c>
      <c r="N4961" t="s">
        <v>217</v>
      </c>
      <c r="O4961">
        <v>25</v>
      </c>
      <c r="P4961">
        <v>4302014</v>
      </c>
    </row>
    <row r="4962" spans="1:16" x14ac:dyDescent="0.25">
      <c r="A4962" s="9">
        <v>40.855003356899999</v>
      </c>
      <c r="B4962" s="9">
        <v>37.509998321499999</v>
      </c>
      <c r="C4962" s="1">
        <f t="shared" si="77"/>
        <v>-3.3450050353999998</v>
      </c>
      <c r="D4962">
        <v>6052014</v>
      </c>
      <c r="E4962">
        <v>25</v>
      </c>
      <c r="G4962" t="str">
        <f>VLOOKUP(E4962,'RMSE Summary'!$P$2:$Q$63,2)</f>
        <v>CVR 1</v>
      </c>
      <c r="K4962" s="9"/>
      <c r="L4962" s="9">
        <v>40.855003356899999</v>
      </c>
      <c r="M4962" s="9">
        <v>37.509998321499999</v>
      </c>
      <c r="N4962" t="s">
        <v>217</v>
      </c>
      <c r="O4962">
        <v>25</v>
      </c>
      <c r="P4962">
        <v>6052014</v>
      </c>
    </row>
    <row r="4963" spans="1:16" x14ac:dyDescent="0.25">
      <c r="A4963" s="9">
        <v>40.784626007100002</v>
      </c>
      <c r="B4963" s="9">
        <v>37.479999542199998</v>
      </c>
      <c r="C4963" s="1">
        <f t="shared" si="77"/>
        <v>-3.3046264649000037</v>
      </c>
      <c r="D4963">
        <v>7032014</v>
      </c>
      <c r="E4963">
        <v>25</v>
      </c>
      <c r="G4963" t="str">
        <f>VLOOKUP(E4963,'RMSE Summary'!$P$2:$Q$63,2)</f>
        <v>CVR 1</v>
      </c>
      <c r="K4963" s="9"/>
      <c r="L4963" s="9">
        <v>40.784626007100002</v>
      </c>
      <c r="M4963" s="9">
        <v>37.479999542199998</v>
      </c>
      <c r="N4963" t="s">
        <v>217</v>
      </c>
      <c r="O4963">
        <v>25</v>
      </c>
      <c r="P4963">
        <v>7032014</v>
      </c>
    </row>
    <row r="4964" spans="1:16" x14ac:dyDescent="0.25">
      <c r="A4964" s="9">
        <v>40.709575653100003</v>
      </c>
      <c r="B4964" s="9">
        <v>37.479999542199998</v>
      </c>
      <c r="C4964" s="1">
        <f t="shared" si="77"/>
        <v>-3.2295761109000054</v>
      </c>
      <c r="D4964">
        <v>7302014</v>
      </c>
      <c r="E4964">
        <v>25</v>
      </c>
      <c r="G4964" t="str">
        <f>VLOOKUP(E4964,'RMSE Summary'!$P$2:$Q$63,2)</f>
        <v>CVR 1</v>
      </c>
      <c r="K4964" s="9"/>
      <c r="L4964" s="9">
        <v>40.709575653100003</v>
      </c>
      <c r="M4964" s="9">
        <v>37.479999542199998</v>
      </c>
      <c r="N4964" t="s">
        <v>217</v>
      </c>
      <c r="O4964">
        <v>25</v>
      </c>
      <c r="P4964">
        <v>7302014</v>
      </c>
    </row>
    <row r="4965" spans="1:16" x14ac:dyDescent="0.25">
      <c r="A4965" s="9">
        <v>40.677631378199997</v>
      </c>
      <c r="B4965" s="9">
        <v>37.459999084499998</v>
      </c>
      <c r="C4965" s="1">
        <f t="shared" si="77"/>
        <v>-3.2176322936999995</v>
      </c>
      <c r="D4965">
        <v>8272014</v>
      </c>
      <c r="E4965">
        <v>25</v>
      </c>
      <c r="G4965" t="str">
        <f>VLOOKUP(E4965,'RMSE Summary'!$P$2:$Q$63,2)</f>
        <v>CVR 1</v>
      </c>
      <c r="K4965" s="9"/>
      <c r="L4965" s="9">
        <v>40.677631378199997</v>
      </c>
      <c r="M4965" s="9">
        <v>37.459999084499998</v>
      </c>
      <c r="N4965" t="s">
        <v>217</v>
      </c>
      <c r="O4965">
        <v>25</v>
      </c>
      <c r="P4965">
        <v>8272014</v>
      </c>
    </row>
    <row r="4966" spans="1:16" x14ac:dyDescent="0.25">
      <c r="A4966" s="9">
        <v>40.6607131958</v>
      </c>
      <c r="B4966" s="9">
        <v>37.470001220699999</v>
      </c>
      <c r="C4966" s="1">
        <f t="shared" si="77"/>
        <v>-3.190711975100001</v>
      </c>
      <c r="D4966">
        <v>10022014</v>
      </c>
      <c r="E4966">
        <v>25</v>
      </c>
      <c r="G4966" t="str">
        <f>VLOOKUP(E4966,'RMSE Summary'!$P$2:$Q$63,2)</f>
        <v>CVR 1</v>
      </c>
      <c r="K4966" s="9"/>
      <c r="L4966" s="9">
        <v>40.6607131958</v>
      </c>
      <c r="M4966" s="9">
        <v>37.470001220699999</v>
      </c>
      <c r="N4966" t="s">
        <v>217</v>
      </c>
      <c r="O4966">
        <v>25</v>
      </c>
      <c r="P4966">
        <v>10022014</v>
      </c>
    </row>
    <row r="4967" spans="1:16" x14ac:dyDescent="0.25">
      <c r="A4967" s="9">
        <v>40.673721313500003</v>
      </c>
      <c r="B4967" s="9">
        <v>37.299999237100003</v>
      </c>
      <c r="C4967" s="1">
        <f t="shared" si="77"/>
        <v>-3.3737220764</v>
      </c>
      <c r="D4967">
        <v>11072014</v>
      </c>
      <c r="E4967">
        <v>25</v>
      </c>
      <c r="G4967" t="str">
        <f>VLOOKUP(E4967,'RMSE Summary'!$P$2:$Q$63,2)</f>
        <v>CVR 1</v>
      </c>
      <c r="K4967" s="9"/>
      <c r="L4967" s="9">
        <v>40.673721313500003</v>
      </c>
      <c r="M4967" s="9">
        <v>37.299999237100003</v>
      </c>
      <c r="N4967" t="s">
        <v>217</v>
      </c>
      <c r="O4967">
        <v>25</v>
      </c>
      <c r="P4967">
        <v>11072014</v>
      </c>
    </row>
    <row r="4968" spans="1:16" x14ac:dyDescent="0.25">
      <c r="A4968" s="9">
        <v>40.686454772899999</v>
      </c>
      <c r="B4968" s="9">
        <v>37.3800010681</v>
      </c>
      <c r="C4968" s="1">
        <f t="shared" si="77"/>
        <v>-3.3064537047999991</v>
      </c>
      <c r="D4968">
        <v>12012014</v>
      </c>
      <c r="E4968">
        <v>25</v>
      </c>
      <c r="G4968" t="str">
        <f>VLOOKUP(E4968,'RMSE Summary'!$P$2:$Q$63,2)</f>
        <v>CVR 1</v>
      </c>
      <c r="K4968" s="9"/>
      <c r="L4968" s="9">
        <v>40.686454772899999</v>
      </c>
      <c r="M4968" s="9">
        <v>37.3800010681</v>
      </c>
      <c r="N4968" t="s">
        <v>217</v>
      </c>
      <c r="O4968">
        <v>25</v>
      </c>
      <c r="P4968">
        <v>12012014</v>
      </c>
    </row>
    <row r="4969" spans="1:16" x14ac:dyDescent="0.25">
      <c r="A4969" s="9">
        <v>40.8244018555</v>
      </c>
      <c r="B4969" s="9">
        <v>37.700000762899997</v>
      </c>
      <c r="C4969" s="1">
        <f t="shared" si="77"/>
        <v>-3.124401092600003</v>
      </c>
      <c r="D4969">
        <v>1152015</v>
      </c>
      <c r="E4969">
        <v>25</v>
      </c>
      <c r="G4969" t="str">
        <f>VLOOKUP(E4969,'RMSE Summary'!$P$2:$Q$63,2)</f>
        <v>CVR 1</v>
      </c>
      <c r="K4969" s="9"/>
      <c r="L4969" s="9">
        <v>40.8244018555</v>
      </c>
      <c r="M4969" s="9">
        <v>37.700000762899997</v>
      </c>
      <c r="N4969" t="s">
        <v>217</v>
      </c>
      <c r="O4969">
        <v>25</v>
      </c>
      <c r="P4969">
        <v>1152015</v>
      </c>
    </row>
    <row r="4970" spans="1:16" x14ac:dyDescent="0.25">
      <c r="A4970" s="9">
        <v>40.876377105700001</v>
      </c>
      <c r="B4970" s="9">
        <v>37.810001373299997</v>
      </c>
      <c r="C4970" s="1">
        <f t="shared" si="77"/>
        <v>-3.0663757324000045</v>
      </c>
      <c r="D4970">
        <v>3032015</v>
      </c>
      <c r="E4970">
        <v>25</v>
      </c>
      <c r="G4970" t="str">
        <f>VLOOKUP(E4970,'RMSE Summary'!$P$2:$Q$63,2)</f>
        <v>CVR 1</v>
      </c>
      <c r="K4970" s="9"/>
      <c r="L4970" s="9">
        <v>40.876377105700001</v>
      </c>
      <c r="M4970" s="9">
        <v>37.810001373299997</v>
      </c>
      <c r="N4970" t="s">
        <v>217</v>
      </c>
      <c r="O4970">
        <v>25</v>
      </c>
      <c r="P4970">
        <v>3032015</v>
      </c>
    </row>
    <row r="4971" spans="1:16" x14ac:dyDescent="0.25">
      <c r="A4971" s="9">
        <v>40.844058990500002</v>
      </c>
      <c r="B4971" s="9">
        <v>37.700000762899997</v>
      </c>
      <c r="C4971" s="1">
        <f t="shared" si="77"/>
        <v>-3.1440582276000058</v>
      </c>
      <c r="D4971">
        <v>3232015</v>
      </c>
      <c r="E4971">
        <v>25</v>
      </c>
      <c r="G4971" t="str">
        <f>VLOOKUP(E4971,'RMSE Summary'!$P$2:$Q$63,2)</f>
        <v>CVR 1</v>
      </c>
      <c r="K4971" s="9"/>
      <c r="L4971" s="9">
        <v>40.844058990500002</v>
      </c>
      <c r="M4971" s="9">
        <v>37.700000762899997</v>
      </c>
      <c r="N4971" t="s">
        <v>217</v>
      </c>
      <c r="O4971">
        <v>25</v>
      </c>
      <c r="P4971">
        <v>3232015</v>
      </c>
    </row>
    <row r="4972" spans="1:16" x14ac:dyDescent="0.25">
      <c r="A4972" s="9">
        <v>40.840175628700003</v>
      </c>
      <c r="B4972" s="9">
        <v>37.6100006104</v>
      </c>
      <c r="C4972" s="1">
        <f t="shared" si="77"/>
        <v>-3.2301750183000024</v>
      </c>
      <c r="D4972">
        <v>4302015</v>
      </c>
      <c r="E4972">
        <v>25</v>
      </c>
      <c r="G4972" t="str">
        <f>VLOOKUP(E4972,'RMSE Summary'!$P$2:$Q$63,2)</f>
        <v>CVR 1</v>
      </c>
      <c r="K4972" s="9"/>
      <c r="L4972" s="9">
        <v>40.840175628700003</v>
      </c>
      <c r="M4972" s="9">
        <v>37.6100006104</v>
      </c>
      <c r="N4972" t="s">
        <v>217</v>
      </c>
      <c r="O4972">
        <v>25</v>
      </c>
      <c r="P4972">
        <v>4302015</v>
      </c>
    </row>
    <row r="4973" spans="1:16" x14ac:dyDescent="0.25">
      <c r="A4973" s="9">
        <v>40.811683654799999</v>
      </c>
      <c r="B4973" s="9">
        <v>37.6300010681</v>
      </c>
      <c r="C4973" s="1">
        <f t="shared" si="77"/>
        <v>-3.1816825866999991</v>
      </c>
      <c r="D4973">
        <v>5202015</v>
      </c>
      <c r="E4973">
        <v>25</v>
      </c>
      <c r="G4973" t="str">
        <f>VLOOKUP(E4973,'RMSE Summary'!$P$2:$Q$63,2)</f>
        <v>CVR 1</v>
      </c>
      <c r="K4973" s="9"/>
      <c r="L4973" s="9">
        <v>40.811683654799999</v>
      </c>
      <c r="M4973" s="9">
        <v>37.6300010681</v>
      </c>
      <c r="N4973" t="s">
        <v>217</v>
      </c>
      <c r="O4973">
        <v>25</v>
      </c>
      <c r="P4973">
        <v>5202015</v>
      </c>
    </row>
    <row r="4974" spans="1:16" x14ac:dyDescent="0.25">
      <c r="A4974" s="9">
        <v>40.720790862999998</v>
      </c>
      <c r="B4974" s="9">
        <v>37.509998321499999</v>
      </c>
      <c r="C4974" s="1">
        <f t="shared" si="77"/>
        <v>-3.2107925414999983</v>
      </c>
      <c r="D4974">
        <v>6242015</v>
      </c>
      <c r="E4974">
        <v>25</v>
      </c>
      <c r="G4974" t="str">
        <f>VLOOKUP(E4974,'RMSE Summary'!$P$2:$Q$63,2)</f>
        <v>CVR 1</v>
      </c>
      <c r="K4974" s="9"/>
      <c r="L4974" s="9">
        <v>40.720790862999998</v>
      </c>
      <c r="M4974" s="9">
        <v>37.509998321499999</v>
      </c>
      <c r="N4974" t="s">
        <v>217</v>
      </c>
      <c r="O4974">
        <v>25</v>
      </c>
      <c r="P4974">
        <v>6242015</v>
      </c>
    </row>
    <row r="4975" spans="1:16" x14ac:dyDescent="0.25">
      <c r="A4975" s="9">
        <v>40.616176605200003</v>
      </c>
      <c r="B4975" s="9">
        <v>37.560001373299997</v>
      </c>
      <c r="C4975" s="1">
        <f t="shared" si="77"/>
        <v>-3.0561752319000064</v>
      </c>
      <c r="D4975">
        <v>8032015</v>
      </c>
      <c r="E4975">
        <v>25</v>
      </c>
      <c r="G4975" t="str">
        <f>VLOOKUP(E4975,'RMSE Summary'!$P$2:$Q$63,2)</f>
        <v>CVR 1</v>
      </c>
      <c r="K4975" s="9"/>
      <c r="L4975" s="9">
        <v>40.616176605200003</v>
      </c>
      <c r="M4975" s="9">
        <v>37.560001373299997</v>
      </c>
      <c r="N4975" t="s">
        <v>217</v>
      </c>
      <c r="O4975">
        <v>25</v>
      </c>
      <c r="P4975">
        <v>8032015</v>
      </c>
    </row>
    <row r="4976" spans="1:16" x14ac:dyDescent="0.25">
      <c r="A4976" s="9">
        <v>41.366291046100002</v>
      </c>
      <c r="B4976" s="9">
        <v>39.979999542199998</v>
      </c>
      <c r="C4976" s="1">
        <f t="shared" si="77"/>
        <v>-1.3862915039000043</v>
      </c>
      <c r="D4976">
        <v>10032011</v>
      </c>
      <c r="E4976">
        <v>26</v>
      </c>
      <c r="G4976" t="str">
        <f>VLOOKUP(E4976,'RMSE Summary'!$P$2:$Q$63,2)</f>
        <v>Womble ABD</v>
      </c>
      <c r="K4976" s="9"/>
      <c r="L4976" s="9">
        <v>41.366291046100002</v>
      </c>
      <c r="M4976" s="9">
        <v>39.979999542199998</v>
      </c>
      <c r="N4976" t="s">
        <v>217</v>
      </c>
      <c r="O4976">
        <v>26</v>
      </c>
      <c r="P4976">
        <v>10032011</v>
      </c>
    </row>
    <row r="4977" spans="1:16" x14ac:dyDescent="0.25">
      <c r="A4977" s="9">
        <v>41.390262603799997</v>
      </c>
      <c r="B4977" s="9">
        <v>40.040000915500002</v>
      </c>
      <c r="C4977" s="1">
        <f t="shared" si="77"/>
        <v>-1.3502616882999945</v>
      </c>
      <c r="D4977">
        <v>11022011</v>
      </c>
      <c r="E4977">
        <v>26</v>
      </c>
      <c r="G4977" t="str">
        <f>VLOOKUP(E4977,'RMSE Summary'!$P$2:$Q$63,2)</f>
        <v>Womble ABD</v>
      </c>
      <c r="K4977" s="9"/>
      <c r="L4977" s="9">
        <v>41.390262603799997</v>
      </c>
      <c r="M4977" s="9">
        <v>40.040000915500002</v>
      </c>
      <c r="N4977" t="s">
        <v>217</v>
      </c>
      <c r="O4977">
        <v>26</v>
      </c>
      <c r="P4977">
        <v>11022011</v>
      </c>
    </row>
    <row r="4978" spans="1:16" x14ac:dyDescent="0.25">
      <c r="A4978" s="9">
        <v>41.441028594999999</v>
      </c>
      <c r="B4978" s="9">
        <v>40.049999237100003</v>
      </c>
      <c r="C4978" s="1">
        <f t="shared" si="77"/>
        <v>-1.3910293578999955</v>
      </c>
      <c r="D4978">
        <v>11302011</v>
      </c>
      <c r="E4978">
        <v>26</v>
      </c>
      <c r="G4978" t="str">
        <f>VLOOKUP(E4978,'RMSE Summary'!$P$2:$Q$63,2)</f>
        <v>Womble ABD</v>
      </c>
      <c r="K4978" s="9"/>
      <c r="L4978" s="9">
        <v>41.441028594999999</v>
      </c>
      <c r="M4978" s="9">
        <v>40.049999237100003</v>
      </c>
      <c r="N4978" t="s">
        <v>217</v>
      </c>
      <c r="O4978">
        <v>26</v>
      </c>
      <c r="P4978">
        <v>11302011</v>
      </c>
    </row>
    <row r="4979" spans="1:16" x14ac:dyDescent="0.25">
      <c r="A4979" s="9">
        <v>41.462856292700003</v>
      </c>
      <c r="B4979" s="9">
        <v>40.040000915500002</v>
      </c>
      <c r="C4979" s="1">
        <f t="shared" si="77"/>
        <v>-1.4228553772000012</v>
      </c>
      <c r="D4979">
        <v>1062012</v>
      </c>
      <c r="E4979">
        <v>26</v>
      </c>
      <c r="G4979" t="str">
        <f>VLOOKUP(E4979,'RMSE Summary'!$P$2:$Q$63,2)</f>
        <v>Womble ABD</v>
      </c>
      <c r="K4979" s="9"/>
      <c r="L4979" s="9">
        <v>41.462856292700003</v>
      </c>
      <c r="M4979" s="9">
        <v>40.040000915500002</v>
      </c>
      <c r="N4979" t="s">
        <v>217</v>
      </c>
      <c r="O4979">
        <v>26</v>
      </c>
      <c r="P4979">
        <v>1062012</v>
      </c>
    </row>
    <row r="4980" spans="1:16" x14ac:dyDescent="0.25">
      <c r="A4980" s="9">
        <v>41.504219055199997</v>
      </c>
      <c r="B4980" s="9">
        <v>40.159999847400002</v>
      </c>
      <c r="C4980" s="1">
        <f t="shared" si="77"/>
        <v>-1.3442192077999948</v>
      </c>
      <c r="D4980">
        <v>1302012</v>
      </c>
      <c r="E4980">
        <v>26</v>
      </c>
      <c r="G4980" t="str">
        <f>VLOOKUP(E4980,'RMSE Summary'!$P$2:$Q$63,2)</f>
        <v>Womble ABD</v>
      </c>
      <c r="K4980" s="9"/>
      <c r="L4980" s="9">
        <v>41.504219055199997</v>
      </c>
      <c r="M4980" s="9">
        <v>40.159999847400002</v>
      </c>
      <c r="N4980" t="s">
        <v>217</v>
      </c>
      <c r="O4980">
        <v>26</v>
      </c>
      <c r="P4980">
        <v>1302012</v>
      </c>
    </row>
    <row r="4981" spans="1:16" x14ac:dyDescent="0.25">
      <c r="A4981" s="9">
        <v>41.546840667700003</v>
      </c>
      <c r="B4981" s="9">
        <v>40.1199989319</v>
      </c>
      <c r="C4981" s="1">
        <f t="shared" si="77"/>
        <v>-1.4268417358000036</v>
      </c>
      <c r="D4981">
        <v>3052012</v>
      </c>
      <c r="E4981">
        <v>26</v>
      </c>
      <c r="G4981" t="str">
        <f>VLOOKUP(E4981,'RMSE Summary'!$P$2:$Q$63,2)</f>
        <v>Womble ABD</v>
      </c>
      <c r="K4981" s="9"/>
      <c r="L4981" s="9">
        <v>41.546840667700003</v>
      </c>
      <c r="M4981" s="9">
        <v>40.1199989319</v>
      </c>
      <c r="N4981" t="s">
        <v>217</v>
      </c>
      <c r="O4981">
        <v>26</v>
      </c>
      <c r="P4981">
        <v>3052012</v>
      </c>
    </row>
    <row r="4982" spans="1:16" x14ac:dyDescent="0.25">
      <c r="A4982" s="9">
        <v>41.620376586900001</v>
      </c>
      <c r="B4982" s="9">
        <v>40.330001831099999</v>
      </c>
      <c r="C4982" s="1">
        <f t="shared" si="77"/>
        <v>-1.290374755800002</v>
      </c>
      <c r="D4982">
        <v>4122012</v>
      </c>
      <c r="E4982">
        <v>26</v>
      </c>
      <c r="G4982" t="str">
        <f>VLOOKUP(E4982,'RMSE Summary'!$P$2:$Q$63,2)</f>
        <v>Womble ABD</v>
      </c>
      <c r="K4982" s="9"/>
      <c r="L4982" s="9">
        <v>41.620376586900001</v>
      </c>
      <c r="M4982" s="9">
        <v>40.330001831099999</v>
      </c>
      <c r="N4982" t="s">
        <v>217</v>
      </c>
      <c r="O4982">
        <v>26</v>
      </c>
      <c r="P4982">
        <v>4122012</v>
      </c>
    </row>
    <row r="4983" spans="1:16" x14ac:dyDescent="0.25">
      <c r="A4983" s="9">
        <v>41.639072418200001</v>
      </c>
      <c r="B4983" s="9">
        <v>40.259998321499999</v>
      </c>
      <c r="C4983" s="1">
        <f t="shared" si="77"/>
        <v>-1.3790740967000019</v>
      </c>
      <c r="D4983">
        <v>4302012</v>
      </c>
      <c r="E4983">
        <v>26</v>
      </c>
      <c r="G4983" t="str">
        <f>VLOOKUP(E4983,'RMSE Summary'!$P$2:$Q$63,2)</f>
        <v>Womble ABD</v>
      </c>
      <c r="K4983" s="9"/>
      <c r="L4983" s="9">
        <v>41.639072418200001</v>
      </c>
      <c r="M4983" s="9">
        <v>40.259998321499999</v>
      </c>
      <c r="N4983" t="s">
        <v>217</v>
      </c>
      <c r="O4983">
        <v>26</v>
      </c>
      <c r="P4983">
        <v>4302012</v>
      </c>
    </row>
    <row r="4984" spans="1:16" x14ac:dyDescent="0.25">
      <c r="A4984" s="9">
        <v>41.549785614000001</v>
      </c>
      <c r="B4984" s="9">
        <v>40.040000915500002</v>
      </c>
      <c r="C4984" s="1">
        <f t="shared" si="77"/>
        <v>-1.509784698499999</v>
      </c>
      <c r="D4984">
        <v>6012012</v>
      </c>
      <c r="E4984">
        <v>26</v>
      </c>
      <c r="G4984" t="str">
        <f>VLOOKUP(E4984,'RMSE Summary'!$P$2:$Q$63,2)</f>
        <v>Womble ABD</v>
      </c>
      <c r="K4984" s="9"/>
      <c r="L4984" s="9">
        <v>41.549785614000001</v>
      </c>
      <c r="M4984" s="9">
        <v>40.040000915500002</v>
      </c>
      <c r="N4984" t="s">
        <v>217</v>
      </c>
      <c r="O4984">
        <v>26</v>
      </c>
      <c r="P4984">
        <v>6012012</v>
      </c>
    </row>
    <row r="4985" spans="1:16" x14ac:dyDescent="0.25">
      <c r="A4985" s="9">
        <v>41.467975616499999</v>
      </c>
      <c r="B4985" s="9">
        <v>39.970001220699999</v>
      </c>
      <c r="C4985" s="1">
        <f t="shared" si="77"/>
        <v>-1.4979743958</v>
      </c>
      <c r="D4985">
        <v>6292012</v>
      </c>
      <c r="E4985">
        <v>26</v>
      </c>
      <c r="G4985" t="str">
        <f>VLOOKUP(E4985,'RMSE Summary'!$P$2:$Q$63,2)</f>
        <v>Womble ABD</v>
      </c>
      <c r="K4985" s="9"/>
      <c r="L4985" s="9">
        <v>41.467975616499999</v>
      </c>
      <c r="M4985" s="9">
        <v>39.970001220699999</v>
      </c>
      <c r="N4985" t="s">
        <v>217</v>
      </c>
      <c r="O4985">
        <v>26</v>
      </c>
      <c r="P4985">
        <v>6292012</v>
      </c>
    </row>
    <row r="4986" spans="1:16" x14ac:dyDescent="0.25">
      <c r="A4986" s="9">
        <v>41.3856468201</v>
      </c>
      <c r="B4986" s="9">
        <v>39.930000305199997</v>
      </c>
      <c r="C4986" s="1">
        <f t="shared" si="77"/>
        <v>-1.4556465149000033</v>
      </c>
      <c r="D4986">
        <v>8012012</v>
      </c>
      <c r="E4986">
        <v>26</v>
      </c>
      <c r="G4986" t="str">
        <f>VLOOKUP(E4986,'RMSE Summary'!$P$2:$Q$63,2)</f>
        <v>Womble ABD</v>
      </c>
      <c r="K4986" s="9"/>
      <c r="L4986" s="9">
        <v>41.3856468201</v>
      </c>
      <c r="M4986" s="9">
        <v>39.930000305199997</v>
      </c>
      <c r="N4986" t="s">
        <v>217</v>
      </c>
      <c r="O4986">
        <v>26</v>
      </c>
      <c r="P4986">
        <v>8012012</v>
      </c>
    </row>
    <row r="4987" spans="1:16" x14ac:dyDescent="0.25">
      <c r="A4987" s="9">
        <v>41.338420867899998</v>
      </c>
      <c r="B4987" s="9">
        <v>39.919998168900001</v>
      </c>
      <c r="C4987" s="1">
        <f t="shared" si="77"/>
        <v>-1.4184226989999971</v>
      </c>
      <c r="D4987">
        <v>8272012</v>
      </c>
      <c r="E4987">
        <v>26</v>
      </c>
      <c r="G4987" t="str">
        <f>VLOOKUP(E4987,'RMSE Summary'!$P$2:$Q$63,2)</f>
        <v>Womble ABD</v>
      </c>
      <c r="K4987" s="9"/>
      <c r="L4987" s="9">
        <v>41.338420867899998</v>
      </c>
      <c r="M4987" s="9">
        <v>39.919998168900001</v>
      </c>
      <c r="N4987" t="s">
        <v>217</v>
      </c>
      <c r="O4987">
        <v>26</v>
      </c>
      <c r="P4987">
        <v>8272012</v>
      </c>
    </row>
    <row r="4988" spans="1:16" x14ac:dyDescent="0.25">
      <c r="A4988" s="9">
        <v>41.318790435799997</v>
      </c>
      <c r="B4988" s="9">
        <v>39.8899993896</v>
      </c>
      <c r="C4988" s="1">
        <f t="shared" si="77"/>
        <v>-1.4287910461999971</v>
      </c>
      <c r="D4988">
        <v>9272012</v>
      </c>
      <c r="E4988">
        <v>26</v>
      </c>
      <c r="G4988" t="str">
        <f>VLOOKUP(E4988,'RMSE Summary'!$P$2:$Q$63,2)</f>
        <v>Womble ABD</v>
      </c>
      <c r="K4988" s="9"/>
      <c r="L4988" s="9">
        <v>41.318790435799997</v>
      </c>
      <c r="M4988" s="9">
        <v>39.8899993896</v>
      </c>
      <c r="N4988" t="s">
        <v>217</v>
      </c>
      <c r="O4988">
        <v>26</v>
      </c>
      <c r="P4988">
        <v>9272012</v>
      </c>
    </row>
    <row r="4989" spans="1:16" x14ac:dyDescent="0.25">
      <c r="A4989" s="9">
        <v>41.304454803500001</v>
      </c>
      <c r="B4989" s="9">
        <v>39.900001525900002</v>
      </c>
      <c r="C4989" s="1">
        <f t="shared" si="77"/>
        <v>-1.4044532775999983</v>
      </c>
      <c r="D4989">
        <v>10292012</v>
      </c>
      <c r="E4989">
        <v>26</v>
      </c>
      <c r="G4989" t="str">
        <f>VLOOKUP(E4989,'RMSE Summary'!$P$2:$Q$63,2)</f>
        <v>Womble ABD</v>
      </c>
      <c r="K4989" s="9"/>
      <c r="L4989" s="9">
        <v>41.304454803500001</v>
      </c>
      <c r="M4989" s="9">
        <v>39.900001525900002</v>
      </c>
      <c r="N4989" t="s">
        <v>217</v>
      </c>
      <c r="O4989">
        <v>26</v>
      </c>
      <c r="P4989">
        <v>10292012</v>
      </c>
    </row>
    <row r="4990" spans="1:16" x14ac:dyDescent="0.25">
      <c r="A4990" s="9">
        <v>41.537220001199998</v>
      </c>
      <c r="B4990" s="9">
        <v>40.310001373299997</v>
      </c>
      <c r="C4990" s="1">
        <f t="shared" si="77"/>
        <v>-1.227218627900001</v>
      </c>
      <c r="D4990">
        <v>1262013</v>
      </c>
      <c r="E4990">
        <v>26</v>
      </c>
      <c r="G4990" t="str">
        <f>VLOOKUP(E4990,'RMSE Summary'!$P$2:$Q$63,2)</f>
        <v>Womble ABD</v>
      </c>
      <c r="K4990" s="9"/>
      <c r="L4990" s="9">
        <v>41.537220001199998</v>
      </c>
      <c r="M4990" s="9">
        <v>40.310001373299997</v>
      </c>
      <c r="N4990" t="s">
        <v>217</v>
      </c>
      <c r="O4990">
        <v>26</v>
      </c>
      <c r="P4990">
        <v>1262013</v>
      </c>
    </row>
    <row r="4991" spans="1:16" x14ac:dyDescent="0.25">
      <c r="A4991" s="9">
        <v>41.545398712199997</v>
      </c>
      <c r="B4991" s="9">
        <v>40.340000152599998</v>
      </c>
      <c r="C4991" s="1">
        <f t="shared" si="77"/>
        <v>-1.205398559599999</v>
      </c>
      <c r="D4991">
        <v>1302013</v>
      </c>
      <c r="E4991">
        <v>26</v>
      </c>
      <c r="G4991" t="str">
        <f>VLOOKUP(E4991,'RMSE Summary'!$P$2:$Q$63,2)</f>
        <v>Womble ABD</v>
      </c>
      <c r="K4991" s="9"/>
      <c r="L4991" s="9">
        <v>41.545398712199997</v>
      </c>
      <c r="M4991" s="9">
        <v>40.340000152599998</v>
      </c>
      <c r="N4991" t="s">
        <v>217</v>
      </c>
      <c r="O4991">
        <v>26</v>
      </c>
      <c r="P4991">
        <v>1302013</v>
      </c>
    </row>
    <row r="4992" spans="1:16" x14ac:dyDescent="0.25">
      <c r="A4992" s="9">
        <v>41.546520233199999</v>
      </c>
      <c r="B4992" s="9">
        <v>40.020000457800002</v>
      </c>
      <c r="C4992" s="1">
        <f t="shared" si="77"/>
        <v>-1.5265197753999971</v>
      </c>
      <c r="D4992">
        <v>4032013</v>
      </c>
      <c r="E4992">
        <v>26</v>
      </c>
      <c r="G4992" t="str">
        <f>VLOOKUP(E4992,'RMSE Summary'!$P$2:$Q$63,2)</f>
        <v>Womble ABD</v>
      </c>
      <c r="K4992" s="9"/>
      <c r="L4992" s="9">
        <v>41.546520233199999</v>
      </c>
      <c r="M4992" s="9">
        <v>40.020000457800002</v>
      </c>
      <c r="N4992" t="s">
        <v>217</v>
      </c>
      <c r="O4992">
        <v>26</v>
      </c>
      <c r="P4992">
        <v>4032013</v>
      </c>
    </row>
    <row r="4993" spans="1:16" x14ac:dyDescent="0.25">
      <c r="A4993" s="9">
        <v>41.549003601099997</v>
      </c>
      <c r="B4993" s="9">
        <v>40.020000457800002</v>
      </c>
      <c r="C4993" s="1">
        <f t="shared" si="77"/>
        <v>-1.5290031432999953</v>
      </c>
      <c r="D4993">
        <v>4252013</v>
      </c>
      <c r="E4993">
        <v>26</v>
      </c>
      <c r="G4993" t="str">
        <f>VLOOKUP(E4993,'RMSE Summary'!$P$2:$Q$63,2)</f>
        <v>Womble ABD</v>
      </c>
      <c r="K4993" s="9"/>
      <c r="L4993" s="9">
        <v>41.549003601099997</v>
      </c>
      <c r="M4993" s="9">
        <v>40.020000457800002</v>
      </c>
      <c r="N4993" t="s">
        <v>217</v>
      </c>
      <c r="O4993">
        <v>26</v>
      </c>
      <c r="P4993">
        <v>4252013</v>
      </c>
    </row>
    <row r="4994" spans="1:16" x14ac:dyDescent="0.25">
      <c r="A4994" s="9">
        <v>41.456577301000003</v>
      </c>
      <c r="B4994" s="9">
        <v>40.540000915500002</v>
      </c>
      <c r="C4994" s="1">
        <f t="shared" si="77"/>
        <v>-0.91657638550000087</v>
      </c>
      <c r="D4994">
        <v>5312013</v>
      </c>
      <c r="E4994">
        <v>26</v>
      </c>
      <c r="G4994" t="str">
        <f>VLOOKUP(E4994,'RMSE Summary'!$P$2:$Q$63,2)</f>
        <v>Womble ABD</v>
      </c>
      <c r="K4994" s="9"/>
      <c r="L4994" s="9">
        <v>41.456577301000003</v>
      </c>
      <c r="M4994" s="9">
        <v>40.540000915500002</v>
      </c>
      <c r="N4994" t="s">
        <v>217</v>
      </c>
      <c r="O4994">
        <v>26</v>
      </c>
      <c r="P4994">
        <v>5312013</v>
      </c>
    </row>
    <row r="4995" spans="1:16" x14ac:dyDescent="0.25">
      <c r="A4995" s="9">
        <v>41.385406494100003</v>
      </c>
      <c r="B4995" s="9">
        <v>39.909999847400002</v>
      </c>
      <c r="C4995" s="1">
        <f t="shared" si="77"/>
        <v>-1.4754066467000015</v>
      </c>
      <c r="D4995">
        <v>6242013</v>
      </c>
      <c r="E4995">
        <v>26</v>
      </c>
      <c r="G4995" t="str">
        <f>VLOOKUP(E4995,'RMSE Summary'!$P$2:$Q$63,2)</f>
        <v>Womble ABD</v>
      </c>
      <c r="K4995" s="9"/>
      <c r="L4995" s="9">
        <v>41.385406494100003</v>
      </c>
      <c r="M4995" s="9">
        <v>39.909999847400002</v>
      </c>
      <c r="N4995" t="s">
        <v>217</v>
      </c>
      <c r="O4995">
        <v>26</v>
      </c>
      <c r="P4995">
        <v>6242013</v>
      </c>
    </row>
    <row r="4996" spans="1:16" x14ac:dyDescent="0.25">
      <c r="A4996" s="9">
        <v>41.280883789100002</v>
      </c>
      <c r="B4996" s="9">
        <v>39.8600006104</v>
      </c>
      <c r="C4996" s="1">
        <f t="shared" si="77"/>
        <v>-1.4208831787000022</v>
      </c>
      <c r="D4996">
        <v>8012013</v>
      </c>
      <c r="E4996">
        <v>26</v>
      </c>
      <c r="G4996" t="str">
        <f>VLOOKUP(E4996,'RMSE Summary'!$P$2:$Q$63,2)</f>
        <v>Womble ABD</v>
      </c>
      <c r="K4996" s="9"/>
      <c r="L4996" s="9">
        <v>41.280883789100002</v>
      </c>
      <c r="M4996" s="9">
        <v>39.8600006104</v>
      </c>
      <c r="N4996" t="s">
        <v>217</v>
      </c>
      <c r="O4996">
        <v>26</v>
      </c>
      <c r="P4996">
        <v>8012013</v>
      </c>
    </row>
    <row r="4997" spans="1:16" x14ac:dyDescent="0.25">
      <c r="A4997" s="9">
        <v>41.227348327599998</v>
      </c>
      <c r="B4997" s="9">
        <v>39.819999694800003</v>
      </c>
      <c r="C4997" s="1">
        <f t="shared" si="77"/>
        <v>-1.4073486327999944</v>
      </c>
      <c r="D4997">
        <v>9062013</v>
      </c>
      <c r="E4997">
        <v>26</v>
      </c>
      <c r="G4997" t="str">
        <f>VLOOKUP(E4997,'RMSE Summary'!$P$2:$Q$63,2)</f>
        <v>Womble ABD</v>
      </c>
      <c r="K4997" s="9"/>
      <c r="L4997" s="9">
        <v>41.227348327599998</v>
      </c>
      <c r="M4997" s="9">
        <v>39.819999694800003</v>
      </c>
      <c r="N4997" t="s">
        <v>217</v>
      </c>
      <c r="O4997">
        <v>26</v>
      </c>
      <c r="P4997">
        <v>9062013</v>
      </c>
    </row>
    <row r="4998" spans="1:16" x14ac:dyDescent="0.25">
      <c r="A4998" s="9">
        <v>41.212688446000001</v>
      </c>
      <c r="B4998" s="9">
        <v>39.810001373299997</v>
      </c>
      <c r="C4998" s="1">
        <f t="shared" si="77"/>
        <v>-1.4026870727000045</v>
      </c>
      <c r="D4998">
        <v>10082013</v>
      </c>
      <c r="E4998">
        <v>26</v>
      </c>
      <c r="G4998" t="str">
        <f>VLOOKUP(E4998,'RMSE Summary'!$P$2:$Q$63,2)</f>
        <v>Womble ABD</v>
      </c>
      <c r="K4998" s="9"/>
      <c r="L4998" s="9">
        <v>41.212688446000001</v>
      </c>
      <c r="M4998" s="9">
        <v>39.810001373299997</v>
      </c>
      <c r="N4998" t="s">
        <v>217</v>
      </c>
      <c r="O4998">
        <v>26</v>
      </c>
      <c r="P4998">
        <v>10082013</v>
      </c>
    </row>
    <row r="4999" spans="1:16" x14ac:dyDescent="0.25">
      <c r="A4999" s="9">
        <v>41.230369567899999</v>
      </c>
      <c r="B4999" s="9">
        <v>39.8600006104</v>
      </c>
      <c r="C4999" s="1">
        <f t="shared" si="77"/>
        <v>-1.3703689574999984</v>
      </c>
      <c r="D4999">
        <v>11042013</v>
      </c>
      <c r="E4999">
        <v>26</v>
      </c>
      <c r="G4999" t="str">
        <f>VLOOKUP(E4999,'RMSE Summary'!$P$2:$Q$63,2)</f>
        <v>Womble ABD</v>
      </c>
      <c r="K4999" s="9"/>
      <c r="L4999" s="9">
        <v>41.230369567899999</v>
      </c>
      <c r="M4999" s="9">
        <v>39.8600006104</v>
      </c>
      <c r="N4999" t="s">
        <v>217</v>
      </c>
      <c r="O4999">
        <v>26</v>
      </c>
      <c r="P4999">
        <v>11042013</v>
      </c>
    </row>
    <row r="5000" spans="1:16" x14ac:dyDescent="0.25">
      <c r="A5000" s="9">
        <v>41.256492614700001</v>
      </c>
      <c r="B5000" s="9">
        <v>39.919998168900001</v>
      </c>
      <c r="C5000" s="1">
        <f t="shared" si="77"/>
        <v>-1.3364944457999997</v>
      </c>
      <c r="D5000">
        <v>12022013</v>
      </c>
      <c r="E5000">
        <v>26</v>
      </c>
      <c r="G5000" t="str">
        <f>VLOOKUP(E5000,'RMSE Summary'!$P$2:$Q$63,2)</f>
        <v>Womble ABD</v>
      </c>
      <c r="K5000" s="9"/>
      <c r="L5000" s="9">
        <v>41.256492614700001</v>
      </c>
      <c r="M5000" s="9">
        <v>39.919998168900001</v>
      </c>
      <c r="N5000" t="s">
        <v>217</v>
      </c>
      <c r="O5000">
        <v>26</v>
      </c>
      <c r="P5000">
        <v>12022013</v>
      </c>
    </row>
    <row r="5001" spans="1:16" x14ac:dyDescent="0.25">
      <c r="A5001" s="9">
        <v>41.264118194600002</v>
      </c>
      <c r="B5001" s="9">
        <v>40.409999847400002</v>
      </c>
      <c r="C5001" s="1">
        <f t="shared" si="77"/>
        <v>-0.85411834720000002</v>
      </c>
      <c r="D5001">
        <v>12062013</v>
      </c>
      <c r="E5001">
        <v>26</v>
      </c>
      <c r="G5001" t="str">
        <f>VLOOKUP(E5001,'RMSE Summary'!$P$2:$Q$63,2)</f>
        <v>Womble ABD</v>
      </c>
      <c r="K5001" s="9"/>
      <c r="L5001" s="9">
        <v>41.264118194600002</v>
      </c>
      <c r="M5001" s="9">
        <v>40.409999847400002</v>
      </c>
      <c r="N5001" t="s">
        <v>217</v>
      </c>
      <c r="O5001">
        <v>26</v>
      </c>
      <c r="P5001">
        <v>12062013</v>
      </c>
    </row>
    <row r="5002" spans="1:16" x14ac:dyDescent="0.25">
      <c r="A5002" s="9">
        <v>41.294242858899999</v>
      </c>
      <c r="B5002" s="9">
        <v>39.939998626700003</v>
      </c>
      <c r="C5002" s="1">
        <f t="shared" si="77"/>
        <v>-1.3542442321999957</v>
      </c>
      <c r="D5002">
        <v>1082014</v>
      </c>
      <c r="E5002">
        <v>26</v>
      </c>
      <c r="G5002" t="str">
        <f>VLOOKUP(E5002,'RMSE Summary'!$P$2:$Q$63,2)</f>
        <v>Womble ABD</v>
      </c>
      <c r="K5002" s="9"/>
      <c r="L5002" s="9">
        <v>41.294242858899999</v>
      </c>
      <c r="M5002" s="9">
        <v>39.939998626700003</v>
      </c>
      <c r="N5002" t="s">
        <v>217</v>
      </c>
      <c r="O5002">
        <v>26</v>
      </c>
      <c r="P5002">
        <v>1082014</v>
      </c>
    </row>
    <row r="5003" spans="1:16" x14ac:dyDescent="0.25">
      <c r="A5003" s="9">
        <v>41.293529510500001</v>
      </c>
      <c r="B5003" s="9">
        <v>39.950000762899997</v>
      </c>
      <c r="C5003" s="1">
        <f t="shared" si="77"/>
        <v>-1.3435287476000042</v>
      </c>
      <c r="D5003">
        <v>2032014</v>
      </c>
      <c r="E5003">
        <v>26</v>
      </c>
      <c r="G5003" t="str">
        <f>VLOOKUP(E5003,'RMSE Summary'!$P$2:$Q$63,2)</f>
        <v>Womble ABD</v>
      </c>
      <c r="K5003" s="9"/>
      <c r="L5003" s="9">
        <v>41.293529510500001</v>
      </c>
      <c r="M5003" s="9">
        <v>39.950000762899997</v>
      </c>
      <c r="N5003" t="s">
        <v>217</v>
      </c>
      <c r="O5003">
        <v>26</v>
      </c>
      <c r="P5003">
        <v>2032014</v>
      </c>
    </row>
    <row r="5004" spans="1:16" x14ac:dyDescent="0.25">
      <c r="A5004" s="9">
        <v>41.338478088400002</v>
      </c>
      <c r="B5004" s="9">
        <v>40</v>
      </c>
      <c r="C5004" s="1">
        <f t="shared" si="77"/>
        <v>-1.3384780884000023</v>
      </c>
      <c r="D5004">
        <v>3032014</v>
      </c>
      <c r="E5004">
        <v>26</v>
      </c>
      <c r="G5004" t="str">
        <f>VLOOKUP(E5004,'RMSE Summary'!$P$2:$Q$63,2)</f>
        <v>Womble ABD</v>
      </c>
      <c r="K5004" s="9"/>
      <c r="L5004" s="9">
        <v>41.338478088400002</v>
      </c>
      <c r="M5004" s="9">
        <v>40</v>
      </c>
      <c r="N5004" t="s">
        <v>217</v>
      </c>
      <c r="O5004">
        <v>26</v>
      </c>
      <c r="P5004">
        <v>3032014</v>
      </c>
    </row>
    <row r="5005" spans="1:16" x14ac:dyDescent="0.25">
      <c r="A5005" s="9">
        <v>41.373661041299997</v>
      </c>
      <c r="B5005" s="9">
        <v>39.970001220699999</v>
      </c>
      <c r="C5005" s="1">
        <f t="shared" si="77"/>
        <v>-1.4036598205999979</v>
      </c>
      <c r="D5005">
        <v>3282014</v>
      </c>
      <c r="E5005">
        <v>26</v>
      </c>
      <c r="G5005" t="str">
        <f>VLOOKUP(E5005,'RMSE Summary'!$P$2:$Q$63,2)</f>
        <v>Womble ABD</v>
      </c>
      <c r="K5005" s="9"/>
      <c r="L5005" s="9">
        <v>41.373661041299997</v>
      </c>
      <c r="M5005" s="9">
        <v>39.970001220699999</v>
      </c>
      <c r="N5005" t="s">
        <v>217</v>
      </c>
      <c r="O5005">
        <v>26</v>
      </c>
      <c r="P5005">
        <v>3282014</v>
      </c>
    </row>
    <row r="5006" spans="1:16" x14ac:dyDescent="0.25">
      <c r="A5006" s="9">
        <v>41.377243042000003</v>
      </c>
      <c r="B5006" s="9">
        <v>40.029998779300001</v>
      </c>
      <c r="C5006" s="1">
        <f t="shared" si="77"/>
        <v>-1.3472442627000021</v>
      </c>
      <c r="D5006">
        <v>4302014</v>
      </c>
      <c r="E5006">
        <v>26</v>
      </c>
      <c r="G5006" t="str">
        <f>VLOOKUP(E5006,'RMSE Summary'!$P$2:$Q$63,2)</f>
        <v>Womble ABD</v>
      </c>
      <c r="K5006" s="9"/>
      <c r="L5006" s="9">
        <v>41.377243042000003</v>
      </c>
      <c r="M5006" s="9">
        <v>40.029998779300001</v>
      </c>
      <c r="N5006" t="s">
        <v>217</v>
      </c>
      <c r="O5006">
        <v>26</v>
      </c>
      <c r="P5006">
        <v>4302014</v>
      </c>
    </row>
    <row r="5007" spans="1:16" x14ac:dyDescent="0.25">
      <c r="A5007" s="9">
        <v>41.294887542700003</v>
      </c>
      <c r="B5007" s="9">
        <v>39.8600006104</v>
      </c>
      <c r="C5007" s="1">
        <f t="shared" si="77"/>
        <v>-1.4348869323000031</v>
      </c>
      <c r="D5007">
        <v>6052014</v>
      </c>
      <c r="E5007">
        <v>26</v>
      </c>
      <c r="G5007" t="str">
        <f>VLOOKUP(E5007,'RMSE Summary'!$P$2:$Q$63,2)</f>
        <v>Womble ABD</v>
      </c>
      <c r="K5007" s="9"/>
      <c r="L5007" s="9">
        <v>41.294887542700003</v>
      </c>
      <c r="M5007" s="9">
        <v>39.8600006104</v>
      </c>
      <c r="N5007" t="s">
        <v>217</v>
      </c>
      <c r="O5007">
        <v>26</v>
      </c>
      <c r="P5007">
        <v>6052014</v>
      </c>
    </row>
    <row r="5008" spans="1:16" x14ac:dyDescent="0.25">
      <c r="A5008" s="9">
        <v>41.224601745599998</v>
      </c>
      <c r="B5008" s="9">
        <v>39.840000152599998</v>
      </c>
      <c r="C5008" s="1">
        <f t="shared" si="77"/>
        <v>-1.3846015929999993</v>
      </c>
      <c r="D5008">
        <v>7032014</v>
      </c>
      <c r="E5008">
        <v>26</v>
      </c>
      <c r="G5008" t="str">
        <f>VLOOKUP(E5008,'RMSE Summary'!$P$2:$Q$63,2)</f>
        <v>Womble ABD</v>
      </c>
      <c r="K5008" s="9"/>
      <c r="L5008" s="9">
        <v>41.224601745599998</v>
      </c>
      <c r="M5008" s="9">
        <v>39.840000152599998</v>
      </c>
      <c r="N5008" t="s">
        <v>217</v>
      </c>
      <c r="O5008">
        <v>26</v>
      </c>
      <c r="P5008">
        <v>7032014</v>
      </c>
    </row>
    <row r="5009" spans="1:16" x14ac:dyDescent="0.25">
      <c r="A5009" s="9">
        <v>41.153892517099997</v>
      </c>
      <c r="B5009" s="9">
        <v>39.830001831099999</v>
      </c>
      <c r="C5009" s="1">
        <f t="shared" si="77"/>
        <v>-1.3238906859999986</v>
      </c>
      <c r="D5009">
        <v>7302014</v>
      </c>
      <c r="E5009">
        <v>26</v>
      </c>
      <c r="G5009" t="str">
        <f>VLOOKUP(E5009,'RMSE Summary'!$P$2:$Q$63,2)</f>
        <v>Womble ABD</v>
      </c>
      <c r="K5009" s="9"/>
      <c r="L5009" s="9">
        <v>41.153892517099997</v>
      </c>
      <c r="M5009" s="9">
        <v>39.830001831099999</v>
      </c>
      <c r="N5009" t="s">
        <v>217</v>
      </c>
      <c r="O5009">
        <v>26</v>
      </c>
      <c r="P5009">
        <v>7302014</v>
      </c>
    </row>
    <row r="5010" spans="1:16" x14ac:dyDescent="0.25">
      <c r="A5010" s="9">
        <v>41.117477417000003</v>
      </c>
      <c r="B5010" s="9">
        <v>39.810001373299997</v>
      </c>
      <c r="C5010" s="1">
        <f t="shared" si="77"/>
        <v>-1.3074760437000066</v>
      </c>
      <c r="D5010">
        <v>8272014</v>
      </c>
      <c r="E5010">
        <v>26</v>
      </c>
      <c r="G5010" t="str">
        <f>VLOOKUP(E5010,'RMSE Summary'!$P$2:$Q$63,2)</f>
        <v>Womble ABD</v>
      </c>
      <c r="K5010" s="9"/>
      <c r="L5010" s="9">
        <v>41.117477417000003</v>
      </c>
      <c r="M5010" s="9">
        <v>39.810001373299997</v>
      </c>
      <c r="N5010" t="s">
        <v>217</v>
      </c>
      <c r="O5010">
        <v>26</v>
      </c>
      <c r="P5010">
        <v>8272014</v>
      </c>
    </row>
    <row r="5011" spans="1:16" x14ac:dyDescent="0.25">
      <c r="A5011" s="9">
        <v>41.095603942899999</v>
      </c>
      <c r="B5011" s="9">
        <v>39.790000915500002</v>
      </c>
      <c r="C5011" s="1">
        <f t="shared" si="77"/>
        <v>-1.3056030273999966</v>
      </c>
      <c r="D5011">
        <v>10022014</v>
      </c>
      <c r="E5011">
        <v>26</v>
      </c>
      <c r="G5011" t="str">
        <f>VLOOKUP(E5011,'RMSE Summary'!$P$2:$Q$63,2)</f>
        <v>Womble ABD</v>
      </c>
      <c r="K5011" s="9"/>
      <c r="L5011" s="9">
        <v>41.095603942899999</v>
      </c>
      <c r="M5011" s="9">
        <v>39.790000915500002</v>
      </c>
      <c r="N5011" t="s">
        <v>217</v>
      </c>
      <c r="O5011">
        <v>26</v>
      </c>
      <c r="P5011">
        <v>10022014</v>
      </c>
    </row>
    <row r="5012" spans="1:16" x14ac:dyDescent="0.25">
      <c r="A5012" s="9">
        <v>41.099361419700003</v>
      </c>
      <c r="B5012" s="9">
        <v>40</v>
      </c>
      <c r="C5012" s="1">
        <f t="shared" si="77"/>
        <v>-1.0993614197000028</v>
      </c>
      <c r="D5012">
        <v>11072014</v>
      </c>
      <c r="E5012">
        <v>26</v>
      </c>
      <c r="G5012" t="str">
        <f>VLOOKUP(E5012,'RMSE Summary'!$P$2:$Q$63,2)</f>
        <v>Womble ABD</v>
      </c>
      <c r="K5012" s="9"/>
      <c r="L5012" s="9">
        <v>41.099361419700003</v>
      </c>
      <c r="M5012" s="9">
        <v>40</v>
      </c>
      <c r="N5012" t="s">
        <v>217</v>
      </c>
      <c r="O5012">
        <v>26</v>
      </c>
      <c r="P5012">
        <v>11072014</v>
      </c>
    </row>
    <row r="5013" spans="1:16" x14ac:dyDescent="0.25">
      <c r="A5013" s="9">
        <v>41.131050109900002</v>
      </c>
      <c r="B5013" s="9">
        <v>39.939998626700003</v>
      </c>
      <c r="C5013" s="1">
        <f t="shared" si="77"/>
        <v>-1.191051483199999</v>
      </c>
      <c r="D5013">
        <v>12012014</v>
      </c>
      <c r="E5013">
        <v>26</v>
      </c>
      <c r="G5013" t="str">
        <f>VLOOKUP(E5013,'RMSE Summary'!$P$2:$Q$63,2)</f>
        <v>Womble ABD</v>
      </c>
      <c r="K5013" s="9"/>
      <c r="L5013" s="9">
        <v>41.131050109900002</v>
      </c>
      <c r="M5013" s="9">
        <v>39.939998626700003</v>
      </c>
      <c r="N5013" t="s">
        <v>217</v>
      </c>
      <c r="O5013">
        <v>26</v>
      </c>
      <c r="P5013">
        <v>12012014</v>
      </c>
    </row>
    <row r="5014" spans="1:16" x14ac:dyDescent="0.25">
      <c r="A5014" s="9">
        <v>41.303871154799999</v>
      </c>
      <c r="B5014" s="9">
        <v>40.060001373299997</v>
      </c>
      <c r="C5014" s="1">
        <f t="shared" ref="C5014:C5077" si="78">B5014-A5014</f>
        <v>-1.2438697815000026</v>
      </c>
      <c r="D5014">
        <v>1152015</v>
      </c>
      <c r="E5014">
        <v>26</v>
      </c>
      <c r="G5014" t="str">
        <f>VLOOKUP(E5014,'RMSE Summary'!$P$2:$Q$63,2)</f>
        <v>Womble ABD</v>
      </c>
      <c r="K5014" s="9"/>
      <c r="L5014" s="9">
        <v>41.303871154799999</v>
      </c>
      <c r="M5014" s="9">
        <v>40.060001373299997</v>
      </c>
      <c r="N5014" t="s">
        <v>217</v>
      </c>
      <c r="O5014">
        <v>26</v>
      </c>
      <c r="P5014">
        <v>1152015</v>
      </c>
    </row>
    <row r="5015" spans="1:16" x14ac:dyDescent="0.25">
      <c r="A5015" s="9">
        <v>41.358734130899997</v>
      </c>
      <c r="B5015" s="9">
        <v>40.1300010681</v>
      </c>
      <c r="C5015" s="1">
        <f t="shared" si="78"/>
        <v>-1.2287330627999964</v>
      </c>
      <c r="D5015">
        <v>3032015</v>
      </c>
      <c r="E5015">
        <v>26</v>
      </c>
      <c r="G5015" t="str">
        <f>VLOOKUP(E5015,'RMSE Summary'!$P$2:$Q$63,2)</f>
        <v>Womble ABD</v>
      </c>
      <c r="K5015" s="9"/>
      <c r="L5015" s="9">
        <v>41.358734130899997</v>
      </c>
      <c r="M5015" s="9">
        <v>40.1300010681</v>
      </c>
      <c r="N5015" t="s">
        <v>217</v>
      </c>
      <c r="O5015">
        <v>26</v>
      </c>
      <c r="P5015">
        <v>3032015</v>
      </c>
    </row>
    <row r="5016" spans="1:16" x14ac:dyDescent="0.25">
      <c r="A5016" s="9">
        <v>41.342922210700003</v>
      </c>
      <c r="B5016" s="9">
        <v>40.029998779300001</v>
      </c>
      <c r="C5016" s="1">
        <f t="shared" si="78"/>
        <v>-1.3129234314000016</v>
      </c>
      <c r="D5016">
        <v>3232015</v>
      </c>
      <c r="E5016">
        <v>26</v>
      </c>
      <c r="G5016" t="str">
        <f>VLOOKUP(E5016,'RMSE Summary'!$P$2:$Q$63,2)</f>
        <v>Womble ABD</v>
      </c>
      <c r="K5016" s="9"/>
      <c r="L5016" s="9">
        <v>41.342922210700003</v>
      </c>
      <c r="M5016" s="9">
        <v>40.029998779300001</v>
      </c>
      <c r="N5016" t="s">
        <v>217</v>
      </c>
      <c r="O5016">
        <v>26</v>
      </c>
      <c r="P5016">
        <v>3232015</v>
      </c>
    </row>
    <row r="5017" spans="1:16" x14ac:dyDescent="0.25">
      <c r="A5017" s="9">
        <v>41.332893371600001</v>
      </c>
      <c r="B5017" s="9">
        <v>40.009998321499999</v>
      </c>
      <c r="C5017" s="1">
        <f t="shared" si="78"/>
        <v>-1.3228950501000014</v>
      </c>
      <c r="D5017">
        <v>4302015</v>
      </c>
      <c r="E5017">
        <v>26</v>
      </c>
      <c r="G5017" t="str">
        <f>VLOOKUP(E5017,'RMSE Summary'!$P$2:$Q$63,2)</f>
        <v>Womble ABD</v>
      </c>
      <c r="K5017" s="9"/>
      <c r="L5017" s="9">
        <v>41.332893371600001</v>
      </c>
      <c r="M5017" s="9">
        <v>40.009998321499999</v>
      </c>
      <c r="N5017" t="s">
        <v>217</v>
      </c>
      <c r="O5017">
        <v>26</v>
      </c>
      <c r="P5017">
        <v>4302015</v>
      </c>
    </row>
    <row r="5018" spans="1:16" x14ac:dyDescent="0.25">
      <c r="A5018" s="9">
        <v>41.300338745099999</v>
      </c>
      <c r="B5018" s="9">
        <v>40.040000915500002</v>
      </c>
      <c r="C5018" s="1">
        <f t="shared" si="78"/>
        <v>-1.2603378295999974</v>
      </c>
      <c r="D5018">
        <v>5202015</v>
      </c>
      <c r="E5018">
        <v>26</v>
      </c>
      <c r="G5018" t="str">
        <f>VLOOKUP(E5018,'RMSE Summary'!$P$2:$Q$63,2)</f>
        <v>Womble ABD</v>
      </c>
      <c r="K5018" s="9"/>
      <c r="L5018" s="9">
        <v>41.300338745099999</v>
      </c>
      <c r="M5018" s="9">
        <v>40.040000915500002</v>
      </c>
      <c r="N5018" t="s">
        <v>217</v>
      </c>
      <c r="O5018">
        <v>26</v>
      </c>
      <c r="P5018">
        <v>5202015</v>
      </c>
    </row>
    <row r="5019" spans="1:16" x14ac:dyDescent="0.25">
      <c r="A5019" s="9">
        <v>41.202697753899997</v>
      </c>
      <c r="B5019" s="9">
        <v>39.950000762899997</v>
      </c>
      <c r="C5019" s="1">
        <f t="shared" si="78"/>
        <v>-1.2526969910000005</v>
      </c>
      <c r="D5019">
        <v>6242015</v>
      </c>
      <c r="E5019">
        <v>26</v>
      </c>
      <c r="G5019" t="str">
        <f>VLOOKUP(E5019,'RMSE Summary'!$P$2:$Q$63,2)</f>
        <v>Womble ABD</v>
      </c>
      <c r="K5019" s="9"/>
      <c r="L5019" s="9">
        <v>41.202697753899997</v>
      </c>
      <c r="M5019" s="9">
        <v>39.950000762899997</v>
      </c>
      <c r="N5019" t="s">
        <v>217</v>
      </c>
      <c r="O5019">
        <v>26</v>
      </c>
      <c r="P5019">
        <v>6242015</v>
      </c>
    </row>
    <row r="5020" spans="1:16" x14ac:dyDescent="0.25">
      <c r="A5020" s="9">
        <v>41.0914726257</v>
      </c>
      <c r="B5020" s="9">
        <v>40.009998321499999</v>
      </c>
      <c r="C5020" s="1">
        <f t="shared" si="78"/>
        <v>-1.0814743042000003</v>
      </c>
      <c r="D5020">
        <v>8032015</v>
      </c>
      <c r="E5020">
        <v>26</v>
      </c>
      <c r="G5020" t="str">
        <f>VLOOKUP(E5020,'RMSE Summary'!$P$2:$Q$63,2)</f>
        <v>Womble ABD</v>
      </c>
      <c r="K5020" s="9"/>
      <c r="L5020" s="9">
        <v>41.0914726257</v>
      </c>
      <c r="M5020" s="9">
        <v>40.009998321499999</v>
      </c>
      <c r="N5020" t="s">
        <v>217</v>
      </c>
      <c r="O5020">
        <v>26</v>
      </c>
      <c r="P5020">
        <v>8032015</v>
      </c>
    </row>
    <row r="5021" spans="1:16" x14ac:dyDescent="0.25">
      <c r="A5021" s="9">
        <v>16.912359237699999</v>
      </c>
      <c r="B5021" s="9">
        <v>24.079999923700001</v>
      </c>
      <c r="C5021" s="1">
        <f t="shared" si="78"/>
        <v>7.1676406860000021</v>
      </c>
      <c r="D5021">
        <v>10021991</v>
      </c>
      <c r="E5021">
        <v>27</v>
      </c>
      <c r="G5021" t="str">
        <f>VLOOKUP(E5021,'RMSE Summary'!$P$2:$Q$63,2)</f>
        <v>Center St.</v>
      </c>
      <c r="K5021" s="9"/>
      <c r="L5021" s="9">
        <v>16.912359237699999</v>
      </c>
      <c r="M5021" s="9">
        <v>24.079999923700001</v>
      </c>
      <c r="N5021" t="s">
        <v>217</v>
      </c>
      <c r="O5021">
        <v>27</v>
      </c>
      <c r="P5021">
        <v>10021991</v>
      </c>
    </row>
    <row r="5022" spans="1:16" x14ac:dyDescent="0.25">
      <c r="A5022" s="9">
        <v>17.5678043365</v>
      </c>
      <c r="B5022" s="9">
        <v>24.0499992371</v>
      </c>
      <c r="C5022" s="1">
        <f t="shared" si="78"/>
        <v>6.4821949005999997</v>
      </c>
      <c r="D5022">
        <v>11151991</v>
      </c>
      <c r="E5022">
        <v>27</v>
      </c>
      <c r="G5022" t="str">
        <f>VLOOKUP(E5022,'RMSE Summary'!$P$2:$Q$63,2)</f>
        <v>Center St.</v>
      </c>
      <c r="K5022" s="9"/>
      <c r="L5022" s="9">
        <v>17.5678043365</v>
      </c>
      <c r="M5022" s="9">
        <v>24.0499992371</v>
      </c>
      <c r="N5022" t="s">
        <v>217</v>
      </c>
      <c r="O5022">
        <v>27</v>
      </c>
      <c r="P5022">
        <v>11151991</v>
      </c>
    </row>
    <row r="5023" spans="1:16" x14ac:dyDescent="0.25">
      <c r="A5023" s="9">
        <v>17.5335388184</v>
      </c>
      <c r="B5023" s="9">
        <v>24.079999923700001</v>
      </c>
      <c r="C5023" s="1">
        <f t="shared" si="78"/>
        <v>6.5464611053000006</v>
      </c>
      <c r="D5023">
        <v>12091991</v>
      </c>
      <c r="E5023">
        <v>27</v>
      </c>
      <c r="G5023" t="str">
        <f>VLOOKUP(E5023,'RMSE Summary'!$P$2:$Q$63,2)</f>
        <v>Center St.</v>
      </c>
      <c r="K5023" s="9"/>
      <c r="L5023" s="9">
        <v>17.5335388184</v>
      </c>
      <c r="M5023" s="9">
        <v>24.079999923700001</v>
      </c>
      <c r="N5023" t="s">
        <v>217</v>
      </c>
      <c r="O5023">
        <v>27</v>
      </c>
      <c r="P5023">
        <v>12091991</v>
      </c>
    </row>
    <row r="5024" spans="1:16" x14ac:dyDescent="0.25">
      <c r="A5024" s="9">
        <v>17.321657180799999</v>
      </c>
      <c r="B5024" s="9">
        <v>24.040000915499999</v>
      </c>
      <c r="C5024" s="1">
        <f t="shared" si="78"/>
        <v>6.7183437346999995</v>
      </c>
      <c r="D5024">
        <v>12311991</v>
      </c>
      <c r="E5024">
        <v>27</v>
      </c>
      <c r="G5024" t="str">
        <f>VLOOKUP(E5024,'RMSE Summary'!$P$2:$Q$63,2)</f>
        <v>Center St.</v>
      </c>
      <c r="K5024" s="9"/>
      <c r="L5024" s="9">
        <v>17.321657180799999</v>
      </c>
      <c r="M5024" s="9">
        <v>24.040000915499999</v>
      </c>
      <c r="N5024" t="s">
        <v>217</v>
      </c>
      <c r="O5024">
        <v>27</v>
      </c>
      <c r="P5024">
        <v>12311991</v>
      </c>
    </row>
    <row r="5025" spans="1:16" x14ac:dyDescent="0.25">
      <c r="A5025" s="9">
        <v>17.2705535889</v>
      </c>
      <c r="B5025" s="9">
        <v>24.059999465899999</v>
      </c>
      <c r="C5025" s="1">
        <f t="shared" si="78"/>
        <v>6.7894458769999986</v>
      </c>
      <c r="D5025">
        <v>1061992</v>
      </c>
      <c r="E5025">
        <v>27</v>
      </c>
      <c r="G5025" t="str">
        <f>VLOOKUP(E5025,'RMSE Summary'!$P$2:$Q$63,2)</f>
        <v>Center St.</v>
      </c>
      <c r="K5025" s="9"/>
      <c r="L5025" s="9">
        <v>17.2705535889</v>
      </c>
      <c r="M5025" s="9">
        <v>24.059999465899999</v>
      </c>
      <c r="N5025" t="s">
        <v>217</v>
      </c>
      <c r="O5025">
        <v>27</v>
      </c>
      <c r="P5025">
        <v>1061992</v>
      </c>
    </row>
    <row r="5026" spans="1:16" x14ac:dyDescent="0.25">
      <c r="A5026" s="9">
        <v>17.0696868896</v>
      </c>
      <c r="B5026" s="9">
        <v>29.159999847400002</v>
      </c>
      <c r="C5026" s="1">
        <f t="shared" si="78"/>
        <v>12.090312957800002</v>
      </c>
      <c r="D5026">
        <v>2051992</v>
      </c>
      <c r="E5026">
        <v>27</v>
      </c>
      <c r="G5026" t="str">
        <f>VLOOKUP(E5026,'RMSE Summary'!$P$2:$Q$63,2)</f>
        <v>Center St.</v>
      </c>
      <c r="K5026" s="9"/>
      <c r="L5026" s="9">
        <v>17.0696868896</v>
      </c>
      <c r="M5026" s="9">
        <v>29.159999847400002</v>
      </c>
      <c r="N5026" t="s">
        <v>217</v>
      </c>
      <c r="O5026">
        <v>27</v>
      </c>
      <c r="P5026">
        <v>2051992</v>
      </c>
    </row>
    <row r="5027" spans="1:16" x14ac:dyDescent="0.25">
      <c r="A5027" s="9">
        <v>17.035936355600001</v>
      </c>
      <c r="B5027" s="9">
        <v>30.4300003052</v>
      </c>
      <c r="C5027" s="1">
        <f t="shared" si="78"/>
        <v>13.3940639496</v>
      </c>
      <c r="D5027">
        <v>3021992</v>
      </c>
      <c r="E5027">
        <v>27</v>
      </c>
      <c r="G5027" t="str">
        <f>VLOOKUP(E5027,'RMSE Summary'!$P$2:$Q$63,2)</f>
        <v>Center St.</v>
      </c>
      <c r="K5027" s="9"/>
      <c r="L5027" s="9">
        <v>17.035936355600001</v>
      </c>
      <c r="M5027" s="9">
        <v>30.4300003052</v>
      </c>
      <c r="N5027" t="s">
        <v>217</v>
      </c>
      <c r="O5027">
        <v>27</v>
      </c>
      <c r="P5027">
        <v>3021992</v>
      </c>
    </row>
    <row r="5028" spans="1:16" x14ac:dyDescent="0.25">
      <c r="A5028" s="9">
        <v>17.089670181300001</v>
      </c>
      <c r="B5028" s="9">
        <v>30.4500007629</v>
      </c>
      <c r="C5028" s="1">
        <f t="shared" si="78"/>
        <v>13.3603305816</v>
      </c>
      <c r="D5028">
        <v>3121992</v>
      </c>
      <c r="E5028">
        <v>27</v>
      </c>
      <c r="G5028" t="str">
        <f>VLOOKUP(E5028,'RMSE Summary'!$P$2:$Q$63,2)</f>
        <v>Center St.</v>
      </c>
      <c r="K5028" s="9"/>
      <c r="L5028" s="9">
        <v>17.089670181300001</v>
      </c>
      <c r="M5028" s="9">
        <v>30.4500007629</v>
      </c>
      <c r="N5028" t="s">
        <v>217</v>
      </c>
      <c r="O5028">
        <v>27</v>
      </c>
      <c r="P5028">
        <v>3121992</v>
      </c>
    </row>
    <row r="5029" spans="1:16" x14ac:dyDescent="0.25">
      <c r="A5029" s="9">
        <v>17.3666057587</v>
      </c>
      <c r="B5029" s="9">
        <v>30.469999313399999</v>
      </c>
      <c r="C5029" s="1">
        <f t="shared" si="78"/>
        <v>13.103393554699998</v>
      </c>
      <c r="D5029">
        <v>4021992</v>
      </c>
      <c r="E5029">
        <v>27</v>
      </c>
      <c r="G5029" t="str">
        <f>VLOOKUP(E5029,'RMSE Summary'!$P$2:$Q$63,2)</f>
        <v>Center St.</v>
      </c>
      <c r="K5029" s="9"/>
      <c r="L5029" s="9">
        <v>17.3666057587</v>
      </c>
      <c r="M5029" s="9">
        <v>30.469999313399999</v>
      </c>
      <c r="N5029" t="s">
        <v>217</v>
      </c>
      <c r="O5029">
        <v>27</v>
      </c>
      <c r="P5029">
        <v>4021992</v>
      </c>
    </row>
    <row r="5030" spans="1:16" x14ac:dyDescent="0.25">
      <c r="A5030" s="9">
        <v>18.3419628143</v>
      </c>
      <c r="B5030" s="9">
        <v>30.040000915499999</v>
      </c>
      <c r="C5030" s="1">
        <f t="shared" si="78"/>
        <v>11.698038101199998</v>
      </c>
      <c r="D5030">
        <v>5081992</v>
      </c>
      <c r="E5030">
        <v>27</v>
      </c>
      <c r="G5030" t="str">
        <f>VLOOKUP(E5030,'RMSE Summary'!$P$2:$Q$63,2)</f>
        <v>Center St.</v>
      </c>
      <c r="K5030" s="9"/>
      <c r="L5030" s="9">
        <v>18.3419628143</v>
      </c>
      <c r="M5030" s="9">
        <v>30.040000915499999</v>
      </c>
      <c r="N5030" t="s">
        <v>217</v>
      </c>
      <c r="O5030">
        <v>27</v>
      </c>
      <c r="P5030">
        <v>5081992</v>
      </c>
    </row>
    <row r="5031" spans="1:16" x14ac:dyDescent="0.25">
      <c r="A5031" s="9">
        <v>19.184562683100001</v>
      </c>
      <c r="B5031" s="9">
        <v>29.479999542200002</v>
      </c>
      <c r="C5031" s="1">
        <f t="shared" si="78"/>
        <v>10.295436859100001</v>
      </c>
      <c r="D5031">
        <v>6091992</v>
      </c>
      <c r="E5031">
        <v>27</v>
      </c>
      <c r="G5031" t="str">
        <f>VLOOKUP(E5031,'RMSE Summary'!$P$2:$Q$63,2)</f>
        <v>Center St.</v>
      </c>
      <c r="K5031" s="9"/>
      <c r="L5031" s="9">
        <v>19.184562683100001</v>
      </c>
      <c r="M5031" s="9">
        <v>29.479999542200002</v>
      </c>
      <c r="N5031" t="s">
        <v>217</v>
      </c>
      <c r="O5031">
        <v>27</v>
      </c>
      <c r="P5031">
        <v>6091992</v>
      </c>
    </row>
    <row r="5032" spans="1:16" x14ac:dyDescent="0.25">
      <c r="A5032" s="9">
        <v>19.754655838000001</v>
      </c>
      <c r="B5032" s="9">
        <v>28.809999465899999</v>
      </c>
      <c r="C5032" s="1">
        <f t="shared" si="78"/>
        <v>9.0553436278999975</v>
      </c>
      <c r="D5032">
        <v>7071992</v>
      </c>
      <c r="E5032">
        <v>27</v>
      </c>
      <c r="G5032" t="str">
        <f>VLOOKUP(E5032,'RMSE Summary'!$P$2:$Q$63,2)</f>
        <v>Center St.</v>
      </c>
      <c r="K5032" s="9"/>
      <c r="L5032" s="9">
        <v>19.754655838000001</v>
      </c>
      <c r="M5032" s="9">
        <v>28.809999465899999</v>
      </c>
      <c r="N5032" t="s">
        <v>217</v>
      </c>
      <c r="O5032">
        <v>27</v>
      </c>
      <c r="P5032">
        <v>7071992</v>
      </c>
    </row>
    <row r="5033" spans="1:16" x14ac:dyDescent="0.25">
      <c r="A5033" s="9">
        <v>19.829034805300001</v>
      </c>
      <c r="B5033" s="9">
        <v>26.479999542200002</v>
      </c>
      <c r="C5033" s="1">
        <f t="shared" si="78"/>
        <v>6.6509647369000007</v>
      </c>
      <c r="D5033">
        <v>8101992</v>
      </c>
      <c r="E5033">
        <v>27</v>
      </c>
      <c r="G5033" t="str">
        <f>VLOOKUP(E5033,'RMSE Summary'!$P$2:$Q$63,2)</f>
        <v>Center St.</v>
      </c>
      <c r="K5033" s="9"/>
      <c r="L5033" s="9">
        <v>19.829034805300001</v>
      </c>
      <c r="M5033" s="9">
        <v>26.479999542200002</v>
      </c>
      <c r="N5033" t="s">
        <v>217</v>
      </c>
      <c r="O5033">
        <v>27</v>
      </c>
      <c r="P5033">
        <v>8101992</v>
      </c>
    </row>
    <row r="5034" spans="1:16" x14ac:dyDescent="0.25">
      <c r="A5034" s="9">
        <v>19.425930023199999</v>
      </c>
      <c r="B5034" s="9">
        <v>25.090000152599998</v>
      </c>
      <c r="C5034" s="1">
        <f t="shared" si="78"/>
        <v>5.6640701293999989</v>
      </c>
      <c r="D5034">
        <v>9101992</v>
      </c>
      <c r="E5034">
        <v>27</v>
      </c>
      <c r="G5034" t="str">
        <f>VLOOKUP(E5034,'RMSE Summary'!$P$2:$Q$63,2)</f>
        <v>Center St.</v>
      </c>
      <c r="K5034" s="9"/>
      <c r="L5034" s="9">
        <v>19.425930023199999</v>
      </c>
      <c r="M5034" s="9">
        <v>25.090000152599998</v>
      </c>
      <c r="N5034" t="s">
        <v>217</v>
      </c>
      <c r="O5034">
        <v>27</v>
      </c>
      <c r="P5034">
        <v>9101992</v>
      </c>
    </row>
    <row r="5035" spans="1:16" x14ac:dyDescent="0.25">
      <c r="A5035" s="9">
        <v>18.6113147736</v>
      </c>
      <c r="B5035" s="9">
        <v>24.079999923700001</v>
      </c>
      <c r="C5035" s="1">
        <f t="shared" si="78"/>
        <v>5.4686851501000007</v>
      </c>
      <c r="D5035">
        <v>10191992</v>
      </c>
      <c r="E5035">
        <v>27</v>
      </c>
      <c r="G5035" t="str">
        <f>VLOOKUP(E5035,'RMSE Summary'!$P$2:$Q$63,2)</f>
        <v>Center St.</v>
      </c>
      <c r="K5035" s="9"/>
      <c r="L5035" s="9">
        <v>18.6113147736</v>
      </c>
      <c r="M5035" s="9">
        <v>24.079999923700001</v>
      </c>
      <c r="N5035" t="s">
        <v>217</v>
      </c>
      <c r="O5035">
        <v>27</v>
      </c>
      <c r="P5035">
        <v>10191992</v>
      </c>
    </row>
    <row r="5036" spans="1:16" x14ac:dyDescent="0.25">
      <c r="A5036" s="9">
        <v>16.598917007400001</v>
      </c>
      <c r="B5036" s="9">
        <v>26.090000152599998</v>
      </c>
      <c r="C5036" s="1">
        <f t="shared" si="78"/>
        <v>9.4910831451999975</v>
      </c>
      <c r="D5036">
        <v>12311992</v>
      </c>
      <c r="E5036">
        <v>27</v>
      </c>
      <c r="G5036" t="str">
        <f>VLOOKUP(E5036,'RMSE Summary'!$P$2:$Q$63,2)</f>
        <v>Center St.</v>
      </c>
      <c r="K5036" s="9"/>
      <c r="L5036" s="9">
        <v>16.598917007400001</v>
      </c>
      <c r="M5036" s="9">
        <v>26.090000152599998</v>
      </c>
      <c r="N5036" t="s">
        <v>217</v>
      </c>
      <c r="O5036">
        <v>27</v>
      </c>
      <c r="P5036">
        <v>12311992</v>
      </c>
    </row>
    <row r="5037" spans="1:16" x14ac:dyDescent="0.25">
      <c r="A5037" s="9">
        <v>16.573232650800001</v>
      </c>
      <c r="B5037" s="9">
        <v>27.1100006104</v>
      </c>
      <c r="C5037" s="1">
        <f t="shared" si="78"/>
        <v>10.536767959599999</v>
      </c>
      <c r="D5037">
        <v>1041993</v>
      </c>
      <c r="E5037">
        <v>27</v>
      </c>
      <c r="G5037" t="str">
        <f>VLOOKUP(E5037,'RMSE Summary'!$P$2:$Q$63,2)</f>
        <v>Center St.</v>
      </c>
      <c r="K5037" s="9"/>
      <c r="L5037" s="9">
        <v>16.573232650800001</v>
      </c>
      <c r="M5037" s="9">
        <v>27.1100006104</v>
      </c>
      <c r="N5037" t="s">
        <v>217</v>
      </c>
      <c r="O5037">
        <v>27</v>
      </c>
      <c r="P5037">
        <v>1041993</v>
      </c>
    </row>
    <row r="5038" spans="1:16" x14ac:dyDescent="0.25">
      <c r="A5038" s="9">
        <v>16.388082504300002</v>
      </c>
      <c r="B5038" s="9">
        <v>29.270000457799998</v>
      </c>
      <c r="C5038" s="1">
        <f t="shared" si="78"/>
        <v>12.881917953499997</v>
      </c>
      <c r="D5038">
        <v>1141993</v>
      </c>
      <c r="E5038">
        <v>27</v>
      </c>
      <c r="G5038" t="str">
        <f>VLOOKUP(E5038,'RMSE Summary'!$P$2:$Q$63,2)</f>
        <v>Center St.</v>
      </c>
      <c r="K5038" s="9"/>
      <c r="L5038" s="9">
        <v>16.388082504300002</v>
      </c>
      <c r="M5038" s="9">
        <v>29.270000457799998</v>
      </c>
      <c r="N5038" t="s">
        <v>217</v>
      </c>
      <c r="O5038">
        <v>27</v>
      </c>
      <c r="P5038">
        <v>1141993</v>
      </c>
    </row>
    <row r="5039" spans="1:16" x14ac:dyDescent="0.25">
      <c r="A5039" s="9">
        <v>16.282531738300001</v>
      </c>
      <c r="B5039" s="9">
        <v>30.6399993896</v>
      </c>
      <c r="C5039" s="1">
        <f t="shared" si="78"/>
        <v>14.357467651299999</v>
      </c>
      <c r="D5039">
        <v>1251993</v>
      </c>
      <c r="E5039">
        <v>27</v>
      </c>
      <c r="G5039" t="str">
        <f>VLOOKUP(E5039,'RMSE Summary'!$P$2:$Q$63,2)</f>
        <v>Center St.</v>
      </c>
      <c r="K5039" s="9"/>
      <c r="L5039" s="9">
        <v>16.282531738300001</v>
      </c>
      <c r="M5039" s="9">
        <v>30.6399993896</v>
      </c>
      <c r="N5039" t="s">
        <v>217</v>
      </c>
      <c r="O5039">
        <v>27</v>
      </c>
      <c r="P5039">
        <v>1251993</v>
      </c>
    </row>
    <row r="5040" spans="1:16" x14ac:dyDescent="0.25">
      <c r="A5040" s="9">
        <v>16.047880172700001</v>
      </c>
      <c r="B5040" s="9">
        <v>31.0699996948</v>
      </c>
      <c r="C5040" s="1">
        <f t="shared" si="78"/>
        <v>15.022119522099999</v>
      </c>
      <c r="D5040">
        <v>3031993</v>
      </c>
      <c r="E5040">
        <v>27</v>
      </c>
      <c r="G5040" t="str">
        <f>VLOOKUP(E5040,'RMSE Summary'!$P$2:$Q$63,2)</f>
        <v>Center St.</v>
      </c>
      <c r="K5040" s="9"/>
      <c r="L5040" s="9">
        <v>16.047880172700001</v>
      </c>
      <c r="M5040" s="9">
        <v>31.0699996948</v>
      </c>
      <c r="N5040" t="s">
        <v>217</v>
      </c>
      <c r="O5040">
        <v>27</v>
      </c>
      <c r="P5040">
        <v>3031993</v>
      </c>
    </row>
    <row r="5041" spans="1:16" x14ac:dyDescent="0.25">
      <c r="A5041" s="9">
        <v>16.061180114700001</v>
      </c>
      <c r="B5041" s="9">
        <v>30.659999847400002</v>
      </c>
      <c r="C5041" s="1">
        <f t="shared" si="78"/>
        <v>14.598819732700001</v>
      </c>
      <c r="D5041">
        <v>4021993</v>
      </c>
      <c r="E5041">
        <v>27</v>
      </c>
      <c r="G5041" t="str">
        <f>VLOOKUP(E5041,'RMSE Summary'!$P$2:$Q$63,2)</f>
        <v>Center St.</v>
      </c>
      <c r="K5041" s="9"/>
      <c r="L5041" s="9">
        <v>16.061180114700001</v>
      </c>
      <c r="M5041" s="9">
        <v>30.659999847400002</v>
      </c>
      <c r="N5041" t="s">
        <v>217</v>
      </c>
      <c r="O5041">
        <v>27</v>
      </c>
      <c r="P5041">
        <v>4021993</v>
      </c>
    </row>
    <row r="5042" spans="1:16" x14ac:dyDescent="0.25">
      <c r="A5042" s="9">
        <v>16.659698486300002</v>
      </c>
      <c r="B5042" s="9">
        <v>30.3899993896</v>
      </c>
      <c r="C5042" s="1">
        <f t="shared" si="78"/>
        <v>13.730300903299998</v>
      </c>
      <c r="D5042">
        <v>5041993</v>
      </c>
      <c r="E5042">
        <v>27</v>
      </c>
      <c r="G5042" t="str">
        <f>VLOOKUP(E5042,'RMSE Summary'!$P$2:$Q$63,2)</f>
        <v>Center St.</v>
      </c>
      <c r="K5042" s="9"/>
      <c r="L5042" s="9">
        <v>16.659698486300002</v>
      </c>
      <c r="M5042" s="9">
        <v>30.3899993896</v>
      </c>
      <c r="N5042" t="s">
        <v>217</v>
      </c>
      <c r="O5042">
        <v>27</v>
      </c>
      <c r="P5042">
        <v>5041993</v>
      </c>
    </row>
    <row r="5043" spans="1:16" x14ac:dyDescent="0.25">
      <c r="A5043" s="9">
        <v>17.2501430511</v>
      </c>
      <c r="B5043" s="9">
        <v>29.719999313399999</v>
      </c>
      <c r="C5043" s="1">
        <f t="shared" si="78"/>
        <v>12.469856262299999</v>
      </c>
      <c r="D5043">
        <v>6091993</v>
      </c>
      <c r="E5043">
        <v>27</v>
      </c>
      <c r="G5043" t="str">
        <f>VLOOKUP(E5043,'RMSE Summary'!$P$2:$Q$63,2)</f>
        <v>Center St.</v>
      </c>
      <c r="K5043" s="9"/>
      <c r="L5043" s="9">
        <v>17.2501430511</v>
      </c>
      <c r="M5043" s="9">
        <v>29.719999313399999</v>
      </c>
      <c r="N5043" t="s">
        <v>217</v>
      </c>
      <c r="O5043">
        <v>27</v>
      </c>
      <c r="P5043">
        <v>6091993</v>
      </c>
    </row>
    <row r="5044" spans="1:16" x14ac:dyDescent="0.25">
      <c r="A5044" s="9">
        <v>17.3519458771</v>
      </c>
      <c r="B5044" s="9">
        <v>29.719999313399999</v>
      </c>
      <c r="C5044" s="1">
        <f t="shared" si="78"/>
        <v>12.368053436299999</v>
      </c>
      <c r="D5044">
        <v>6291993</v>
      </c>
      <c r="E5044">
        <v>27</v>
      </c>
      <c r="G5044" t="str">
        <f>VLOOKUP(E5044,'RMSE Summary'!$P$2:$Q$63,2)</f>
        <v>Center St.</v>
      </c>
      <c r="K5044" s="9"/>
      <c r="L5044" s="9">
        <v>17.3519458771</v>
      </c>
      <c r="M5044" s="9">
        <v>29.719999313399999</v>
      </c>
      <c r="N5044" t="s">
        <v>217</v>
      </c>
      <c r="O5044">
        <v>27</v>
      </c>
      <c r="P5044">
        <v>6291993</v>
      </c>
    </row>
    <row r="5045" spans="1:16" x14ac:dyDescent="0.25">
      <c r="A5045" s="9">
        <v>16.969272613499999</v>
      </c>
      <c r="B5045" s="9">
        <v>29.649999618500001</v>
      </c>
      <c r="C5045" s="1">
        <f t="shared" si="78"/>
        <v>12.680727005000001</v>
      </c>
      <c r="D5045">
        <v>7281993</v>
      </c>
      <c r="E5045">
        <v>27</v>
      </c>
      <c r="G5045" t="str">
        <f>VLOOKUP(E5045,'RMSE Summary'!$P$2:$Q$63,2)</f>
        <v>Center St.</v>
      </c>
      <c r="K5045" s="9"/>
      <c r="L5045" s="9">
        <v>16.969272613499999</v>
      </c>
      <c r="M5045" s="9">
        <v>29.649999618500001</v>
      </c>
      <c r="N5045" t="s">
        <v>217</v>
      </c>
      <c r="O5045">
        <v>27</v>
      </c>
      <c r="P5045">
        <v>7281993</v>
      </c>
    </row>
    <row r="5046" spans="1:16" x14ac:dyDescent="0.25">
      <c r="A5046" s="9">
        <v>15.614000320400001</v>
      </c>
      <c r="B5046" s="9">
        <v>29.5699996948</v>
      </c>
      <c r="C5046" s="1">
        <f t="shared" si="78"/>
        <v>13.955999374399999</v>
      </c>
      <c r="D5046">
        <v>8301993</v>
      </c>
      <c r="E5046">
        <v>27</v>
      </c>
      <c r="G5046" t="str">
        <f>VLOOKUP(E5046,'RMSE Summary'!$P$2:$Q$63,2)</f>
        <v>Center St.</v>
      </c>
      <c r="K5046" s="9"/>
      <c r="L5046" s="9">
        <v>15.614000320400001</v>
      </c>
      <c r="M5046" s="9">
        <v>29.5699996948</v>
      </c>
      <c r="N5046" t="s">
        <v>217</v>
      </c>
      <c r="O5046">
        <v>27</v>
      </c>
      <c r="P5046">
        <v>8301993</v>
      </c>
    </row>
    <row r="5047" spans="1:16" x14ac:dyDescent="0.25">
      <c r="A5047" s="9">
        <v>14.642078399700001</v>
      </c>
      <c r="B5047" s="9">
        <v>29.4500007629</v>
      </c>
      <c r="C5047" s="1">
        <f t="shared" si="78"/>
        <v>14.807922363199999</v>
      </c>
      <c r="D5047">
        <v>9291993</v>
      </c>
      <c r="E5047">
        <v>27</v>
      </c>
      <c r="G5047" t="str">
        <f>VLOOKUP(E5047,'RMSE Summary'!$P$2:$Q$63,2)</f>
        <v>Center St.</v>
      </c>
      <c r="K5047" s="9"/>
      <c r="L5047" s="9">
        <v>14.642078399700001</v>
      </c>
      <c r="M5047" s="9">
        <v>29.4500007629</v>
      </c>
      <c r="N5047" t="s">
        <v>217</v>
      </c>
      <c r="O5047">
        <v>27</v>
      </c>
      <c r="P5047">
        <v>9291993</v>
      </c>
    </row>
    <row r="5048" spans="1:16" x14ac:dyDescent="0.25">
      <c r="A5048" s="9">
        <v>13.166913986200001</v>
      </c>
      <c r="B5048" s="9">
        <v>29.75</v>
      </c>
      <c r="C5048" s="1">
        <f t="shared" si="78"/>
        <v>16.583086013799999</v>
      </c>
      <c r="D5048">
        <v>11021993</v>
      </c>
      <c r="E5048">
        <v>27</v>
      </c>
      <c r="G5048" t="str">
        <f>VLOOKUP(E5048,'RMSE Summary'!$P$2:$Q$63,2)</f>
        <v>Center St.</v>
      </c>
      <c r="K5048" s="9"/>
      <c r="L5048" s="9">
        <v>13.166913986200001</v>
      </c>
      <c r="M5048" s="9">
        <v>29.75</v>
      </c>
      <c r="N5048" t="s">
        <v>217</v>
      </c>
      <c r="O5048">
        <v>27</v>
      </c>
      <c r="P5048">
        <v>11021993</v>
      </c>
    </row>
    <row r="5049" spans="1:16" x14ac:dyDescent="0.25">
      <c r="A5049" s="9">
        <v>11.3937091827</v>
      </c>
      <c r="B5049" s="9">
        <v>29.8899993896</v>
      </c>
      <c r="C5049" s="1">
        <f t="shared" si="78"/>
        <v>18.496290206899999</v>
      </c>
      <c r="D5049">
        <v>11291993</v>
      </c>
      <c r="E5049">
        <v>27</v>
      </c>
      <c r="G5049" t="str">
        <f>VLOOKUP(E5049,'RMSE Summary'!$P$2:$Q$63,2)</f>
        <v>Center St.</v>
      </c>
      <c r="K5049" s="9"/>
      <c r="L5049" s="9">
        <v>11.3937091827</v>
      </c>
      <c r="M5049" s="9">
        <v>29.8899993896</v>
      </c>
      <c r="N5049" t="s">
        <v>217</v>
      </c>
      <c r="O5049">
        <v>27</v>
      </c>
      <c r="P5049">
        <v>11291993</v>
      </c>
    </row>
    <row r="5050" spans="1:16" x14ac:dyDescent="0.25">
      <c r="A5050" s="9">
        <v>10.335956573500001</v>
      </c>
      <c r="B5050" s="9">
        <v>29.790000915499999</v>
      </c>
      <c r="C5050" s="1">
        <f t="shared" si="78"/>
        <v>19.454044341999996</v>
      </c>
      <c r="D5050">
        <v>1061994</v>
      </c>
      <c r="E5050">
        <v>27</v>
      </c>
      <c r="G5050" t="str">
        <f>VLOOKUP(E5050,'RMSE Summary'!$P$2:$Q$63,2)</f>
        <v>Center St.</v>
      </c>
      <c r="K5050" s="9"/>
      <c r="L5050" s="9">
        <v>10.335956573500001</v>
      </c>
      <c r="M5050" s="9">
        <v>29.790000915499999</v>
      </c>
      <c r="N5050" t="s">
        <v>217</v>
      </c>
      <c r="O5050">
        <v>27</v>
      </c>
      <c r="P5050">
        <v>1061994</v>
      </c>
    </row>
    <row r="5051" spans="1:16" x14ac:dyDescent="0.25">
      <c r="A5051" s="9">
        <v>10.147747993499999</v>
      </c>
      <c r="B5051" s="9">
        <v>29.780000686600001</v>
      </c>
      <c r="C5051" s="1">
        <f t="shared" si="78"/>
        <v>19.6322526931</v>
      </c>
      <c r="D5051">
        <v>1201994</v>
      </c>
      <c r="E5051">
        <v>27</v>
      </c>
      <c r="G5051" t="str">
        <f>VLOOKUP(E5051,'RMSE Summary'!$P$2:$Q$63,2)</f>
        <v>Center St.</v>
      </c>
      <c r="K5051" s="9"/>
      <c r="L5051" s="9">
        <v>10.147747993499999</v>
      </c>
      <c r="M5051" s="9">
        <v>29.780000686600001</v>
      </c>
      <c r="N5051" t="s">
        <v>217</v>
      </c>
      <c r="O5051">
        <v>27</v>
      </c>
      <c r="P5051">
        <v>1201994</v>
      </c>
    </row>
    <row r="5052" spans="1:16" x14ac:dyDescent="0.25">
      <c r="A5052" s="9">
        <v>10.005746841400001</v>
      </c>
      <c r="B5052" s="9">
        <v>30.1100006104</v>
      </c>
      <c r="C5052" s="1">
        <f t="shared" si="78"/>
        <v>20.104253769</v>
      </c>
      <c r="D5052">
        <v>2231994</v>
      </c>
      <c r="E5052">
        <v>27</v>
      </c>
      <c r="G5052" t="str">
        <f>VLOOKUP(E5052,'RMSE Summary'!$P$2:$Q$63,2)</f>
        <v>Center St.</v>
      </c>
      <c r="K5052" s="9"/>
      <c r="L5052" s="9">
        <v>10.005746841400001</v>
      </c>
      <c r="M5052" s="9">
        <v>30.1100006104</v>
      </c>
      <c r="N5052" t="s">
        <v>217</v>
      </c>
      <c r="O5052">
        <v>27</v>
      </c>
      <c r="P5052">
        <v>2231994</v>
      </c>
    </row>
    <row r="5053" spans="1:16" x14ac:dyDescent="0.25">
      <c r="A5053" s="9">
        <v>10.2749671936</v>
      </c>
      <c r="B5053" s="9">
        <v>30.0499992371</v>
      </c>
      <c r="C5053" s="1">
        <f t="shared" si="78"/>
        <v>19.775032043499998</v>
      </c>
      <c r="D5053">
        <v>3231994</v>
      </c>
      <c r="E5053">
        <v>27</v>
      </c>
      <c r="G5053" t="str">
        <f>VLOOKUP(E5053,'RMSE Summary'!$P$2:$Q$63,2)</f>
        <v>Center St.</v>
      </c>
      <c r="K5053" s="9"/>
      <c r="L5053" s="9">
        <v>10.2749671936</v>
      </c>
      <c r="M5053" s="9">
        <v>30.0499992371</v>
      </c>
      <c r="N5053" t="s">
        <v>217</v>
      </c>
      <c r="O5053">
        <v>27</v>
      </c>
      <c r="P5053">
        <v>3231994</v>
      </c>
    </row>
    <row r="5054" spans="1:16" x14ac:dyDescent="0.25">
      <c r="A5054" s="9">
        <v>10.7599534988</v>
      </c>
      <c r="B5054" s="9">
        <v>29.899999618500001</v>
      </c>
      <c r="C5054" s="1">
        <f t="shared" si="78"/>
        <v>19.140046119700003</v>
      </c>
      <c r="D5054">
        <v>4271994</v>
      </c>
      <c r="E5054">
        <v>27</v>
      </c>
      <c r="G5054" t="str">
        <f>VLOOKUP(E5054,'RMSE Summary'!$P$2:$Q$63,2)</f>
        <v>Center St.</v>
      </c>
      <c r="K5054" s="9"/>
      <c r="L5054" s="9">
        <v>10.7599534988</v>
      </c>
      <c r="M5054" s="9">
        <v>29.899999618500001</v>
      </c>
      <c r="N5054" t="s">
        <v>217</v>
      </c>
      <c r="O5054">
        <v>27</v>
      </c>
      <c r="P5054">
        <v>4271994</v>
      </c>
    </row>
    <row r="5055" spans="1:16" x14ac:dyDescent="0.25">
      <c r="A5055" s="9">
        <v>11.6721467972</v>
      </c>
      <c r="B5055" s="9">
        <v>29.899999618500001</v>
      </c>
      <c r="C5055" s="1">
        <f t="shared" si="78"/>
        <v>18.227852821300001</v>
      </c>
      <c r="D5055">
        <v>5281994</v>
      </c>
      <c r="E5055">
        <v>27</v>
      </c>
      <c r="G5055" t="str">
        <f>VLOOKUP(E5055,'RMSE Summary'!$P$2:$Q$63,2)</f>
        <v>Center St.</v>
      </c>
      <c r="K5055" s="9"/>
      <c r="L5055" s="9">
        <v>11.6721467972</v>
      </c>
      <c r="M5055" s="9">
        <v>29.899999618500001</v>
      </c>
      <c r="N5055" t="s">
        <v>217</v>
      </c>
      <c r="O5055">
        <v>27</v>
      </c>
      <c r="P5055">
        <v>5281994</v>
      </c>
    </row>
    <row r="5056" spans="1:16" x14ac:dyDescent="0.25">
      <c r="A5056" s="9">
        <v>12.7227964401</v>
      </c>
      <c r="B5056" s="9">
        <v>29.780000686600001</v>
      </c>
      <c r="C5056" s="1">
        <f t="shared" si="78"/>
        <v>17.0572042465</v>
      </c>
      <c r="D5056">
        <v>6291994</v>
      </c>
      <c r="E5056">
        <v>27</v>
      </c>
      <c r="G5056" t="str">
        <f>VLOOKUP(E5056,'RMSE Summary'!$P$2:$Q$63,2)</f>
        <v>Center St.</v>
      </c>
      <c r="K5056" s="9"/>
      <c r="L5056" s="9">
        <v>12.7227964401</v>
      </c>
      <c r="M5056" s="9">
        <v>29.780000686600001</v>
      </c>
      <c r="N5056" t="s">
        <v>217</v>
      </c>
      <c r="O5056">
        <v>27</v>
      </c>
      <c r="P5056">
        <v>6291994</v>
      </c>
    </row>
    <row r="5057" spans="1:16" x14ac:dyDescent="0.25">
      <c r="A5057" s="9">
        <v>13.3138914108</v>
      </c>
      <c r="B5057" s="9">
        <v>29.6100006104</v>
      </c>
      <c r="C5057" s="1">
        <f t="shared" si="78"/>
        <v>16.2961091996</v>
      </c>
      <c r="D5057">
        <v>7271994</v>
      </c>
      <c r="E5057">
        <v>27</v>
      </c>
      <c r="G5057" t="str">
        <f>VLOOKUP(E5057,'RMSE Summary'!$P$2:$Q$63,2)</f>
        <v>Center St.</v>
      </c>
      <c r="K5057" s="9"/>
      <c r="L5057" s="9">
        <v>13.3138914108</v>
      </c>
      <c r="M5057" s="9">
        <v>29.6100006104</v>
      </c>
      <c r="N5057" t="s">
        <v>217</v>
      </c>
      <c r="O5057">
        <v>27</v>
      </c>
      <c r="P5057">
        <v>7271994</v>
      </c>
    </row>
    <row r="5058" spans="1:16" x14ac:dyDescent="0.25">
      <c r="A5058" s="9">
        <v>13.475992202800001</v>
      </c>
      <c r="B5058" s="9">
        <v>26.959999084500001</v>
      </c>
      <c r="C5058" s="1">
        <f t="shared" si="78"/>
        <v>13.484006881700001</v>
      </c>
      <c r="D5058">
        <v>8301994</v>
      </c>
      <c r="E5058">
        <v>27</v>
      </c>
      <c r="G5058" t="str">
        <f>VLOOKUP(E5058,'RMSE Summary'!$P$2:$Q$63,2)</f>
        <v>Center St.</v>
      </c>
      <c r="K5058" s="9"/>
      <c r="L5058" s="9">
        <v>13.475992202800001</v>
      </c>
      <c r="M5058" s="9">
        <v>26.959999084500001</v>
      </c>
      <c r="N5058" t="s">
        <v>217</v>
      </c>
      <c r="O5058">
        <v>27</v>
      </c>
      <c r="P5058">
        <v>8301994</v>
      </c>
    </row>
    <row r="5059" spans="1:16" x14ac:dyDescent="0.25">
      <c r="A5059" s="9">
        <v>13.439664840700001</v>
      </c>
      <c r="B5059" s="9">
        <v>25.9300003052</v>
      </c>
      <c r="C5059" s="1">
        <f t="shared" si="78"/>
        <v>12.490335464499999</v>
      </c>
      <c r="D5059">
        <v>9281994</v>
      </c>
      <c r="E5059">
        <v>27</v>
      </c>
      <c r="G5059" t="str">
        <f>VLOOKUP(E5059,'RMSE Summary'!$P$2:$Q$63,2)</f>
        <v>Center St.</v>
      </c>
      <c r="K5059" s="9"/>
      <c r="L5059" s="9">
        <v>13.439664840700001</v>
      </c>
      <c r="M5059" s="9">
        <v>25.9300003052</v>
      </c>
      <c r="N5059" t="s">
        <v>217</v>
      </c>
      <c r="O5059">
        <v>27</v>
      </c>
      <c r="P5059">
        <v>9281994</v>
      </c>
    </row>
    <row r="5060" spans="1:16" x14ac:dyDescent="0.25">
      <c r="A5060" s="9">
        <v>13.439789771999999</v>
      </c>
      <c r="B5060" s="9">
        <v>25.530000686600001</v>
      </c>
      <c r="C5060" s="1">
        <f t="shared" si="78"/>
        <v>12.090210914600002</v>
      </c>
      <c r="D5060">
        <v>10241994</v>
      </c>
      <c r="E5060">
        <v>27</v>
      </c>
      <c r="G5060" t="str">
        <f>VLOOKUP(E5060,'RMSE Summary'!$P$2:$Q$63,2)</f>
        <v>Center St.</v>
      </c>
      <c r="K5060" s="9"/>
      <c r="L5060" s="9">
        <v>13.439789771999999</v>
      </c>
      <c r="M5060" s="9">
        <v>25.530000686600001</v>
      </c>
      <c r="N5060" t="s">
        <v>217</v>
      </c>
      <c r="O5060">
        <v>27</v>
      </c>
      <c r="P5060">
        <v>10241994</v>
      </c>
    </row>
    <row r="5061" spans="1:16" x14ac:dyDescent="0.25">
      <c r="A5061" s="9">
        <v>13.693063735999999</v>
      </c>
      <c r="B5061" s="9">
        <v>25.469999313399999</v>
      </c>
      <c r="C5061" s="1">
        <f t="shared" si="78"/>
        <v>11.7769355774</v>
      </c>
      <c r="D5061">
        <v>11291994</v>
      </c>
      <c r="E5061">
        <v>27</v>
      </c>
      <c r="G5061" t="str">
        <f>VLOOKUP(E5061,'RMSE Summary'!$P$2:$Q$63,2)</f>
        <v>Center St.</v>
      </c>
      <c r="K5061" s="9"/>
      <c r="L5061" s="9">
        <v>13.693063735999999</v>
      </c>
      <c r="M5061" s="9">
        <v>25.469999313399999</v>
      </c>
      <c r="N5061" t="s">
        <v>217</v>
      </c>
      <c r="O5061">
        <v>27</v>
      </c>
      <c r="P5061">
        <v>11291994</v>
      </c>
    </row>
    <row r="5062" spans="1:16" x14ac:dyDescent="0.25">
      <c r="A5062" s="9">
        <v>13.993359565700001</v>
      </c>
      <c r="B5062" s="9">
        <v>27.940000534100001</v>
      </c>
      <c r="C5062" s="1">
        <f t="shared" si="78"/>
        <v>13.946640968400001</v>
      </c>
      <c r="D5062">
        <v>12291994</v>
      </c>
      <c r="E5062">
        <v>27</v>
      </c>
      <c r="G5062" t="str">
        <f>VLOOKUP(E5062,'RMSE Summary'!$P$2:$Q$63,2)</f>
        <v>Center St.</v>
      </c>
      <c r="K5062" s="9"/>
      <c r="L5062" s="9">
        <v>13.993359565700001</v>
      </c>
      <c r="M5062" s="9">
        <v>27.940000534100001</v>
      </c>
      <c r="N5062" t="s">
        <v>217</v>
      </c>
      <c r="O5062">
        <v>27</v>
      </c>
      <c r="P5062">
        <v>12291994</v>
      </c>
    </row>
    <row r="5063" spans="1:16" x14ac:dyDescent="0.25">
      <c r="A5063" s="9">
        <v>14.6599569321</v>
      </c>
      <c r="B5063" s="9">
        <v>30.0699996948</v>
      </c>
      <c r="C5063" s="1">
        <f t="shared" si="78"/>
        <v>15.4100427627</v>
      </c>
      <c r="D5063">
        <v>1251995</v>
      </c>
      <c r="E5063">
        <v>27</v>
      </c>
      <c r="G5063" t="str">
        <f>VLOOKUP(E5063,'RMSE Summary'!$P$2:$Q$63,2)</f>
        <v>Center St.</v>
      </c>
      <c r="K5063" s="9"/>
      <c r="L5063" s="9">
        <v>14.6599569321</v>
      </c>
      <c r="M5063" s="9">
        <v>30.0699996948</v>
      </c>
      <c r="N5063" t="s">
        <v>217</v>
      </c>
      <c r="O5063">
        <v>27</v>
      </c>
      <c r="P5063">
        <v>1251995</v>
      </c>
    </row>
    <row r="5064" spans="1:16" x14ac:dyDescent="0.25">
      <c r="A5064" s="9">
        <v>15.136803627000001</v>
      </c>
      <c r="B5064" s="9">
        <v>30.190000534100001</v>
      </c>
      <c r="C5064" s="1">
        <f t="shared" si="78"/>
        <v>15.0531969071</v>
      </c>
      <c r="D5064">
        <v>2271995</v>
      </c>
      <c r="E5064">
        <v>27</v>
      </c>
      <c r="G5064" t="str">
        <f>VLOOKUP(E5064,'RMSE Summary'!$P$2:$Q$63,2)</f>
        <v>Center St.</v>
      </c>
      <c r="K5064" s="9"/>
      <c r="L5064" s="9">
        <v>15.136803627000001</v>
      </c>
      <c r="M5064" s="9">
        <v>30.190000534100001</v>
      </c>
      <c r="N5064" t="s">
        <v>217</v>
      </c>
      <c r="O5064">
        <v>27</v>
      </c>
      <c r="P5064">
        <v>2271995</v>
      </c>
    </row>
    <row r="5065" spans="1:16" x14ac:dyDescent="0.25">
      <c r="A5065" s="9">
        <v>15.602378845200001</v>
      </c>
      <c r="B5065" s="9">
        <v>30.5</v>
      </c>
      <c r="C5065" s="1">
        <f t="shared" si="78"/>
        <v>14.897621154799999</v>
      </c>
      <c r="D5065">
        <v>3161995</v>
      </c>
      <c r="E5065">
        <v>27</v>
      </c>
      <c r="G5065" t="str">
        <f>VLOOKUP(E5065,'RMSE Summary'!$P$2:$Q$63,2)</f>
        <v>Center St.</v>
      </c>
      <c r="K5065" s="9"/>
      <c r="L5065" s="9">
        <v>15.602378845200001</v>
      </c>
      <c r="M5065" s="9">
        <v>30.5</v>
      </c>
      <c r="N5065" t="s">
        <v>217</v>
      </c>
      <c r="O5065">
        <v>27</v>
      </c>
      <c r="P5065">
        <v>3161995</v>
      </c>
    </row>
    <row r="5066" spans="1:16" x14ac:dyDescent="0.25">
      <c r="A5066" s="9">
        <v>15.832157134999999</v>
      </c>
      <c r="B5066" s="9">
        <v>30.3199996948</v>
      </c>
      <c r="C5066" s="1">
        <f t="shared" si="78"/>
        <v>14.487842559800001</v>
      </c>
      <c r="D5066">
        <v>3291995</v>
      </c>
      <c r="E5066">
        <v>27</v>
      </c>
      <c r="G5066" t="str">
        <f>VLOOKUP(E5066,'RMSE Summary'!$P$2:$Q$63,2)</f>
        <v>Center St.</v>
      </c>
      <c r="K5066" s="9"/>
      <c r="L5066" s="9">
        <v>15.832157134999999</v>
      </c>
      <c r="M5066" s="9">
        <v>30.3199996948</v>
      </c>
      <c r="N5066" t="s">
        <v>217</v>
      </c>
      <c r="O5066">
        <v>27</v>
      </c>
      <c r="P5066">
        <v>3291995</v>
      </c>
    </row>
    <row r="5067" spans="1:16" x14ac:dyDescent="0.25">
      <c r="A5067" s="9">
        <v>16.162317276</v>
      </c>
      <c r="B5067" s="9">
        <v>30.190000534100001</v>
      </c>
      <c r="C5067" s="1">
        <f t="shared" si="78"/>
        <v>14.027683258100001</v>
      </c>
      <c r="D5067">
        <v>4261995</v>
      </c>
      <c r="E5067">
        <v>27</v>
      </c>
      <c r="G5067" t="str">
        <f>VLOOKUP(E5067,'RMSE Summary'!$P$2:$Q$63,2)</f>
        <v>Center St.</v>
      </c>
      <c r="K5067" s="9"/>
      <c r="L5067" s="9">
        <v>16.162317276</v>
      </c>
      <c r="M5067" s="9">
        <v>30.190000534100001</v>
      </c>
      <c r="N5067" t="s">
        <v>217</v>
      </c>
      <c r="O5067">
        <v>27</v>
      </c>
      <c r="P5067">
        <v>4261995</v>
      </c>
    </row>
    <row r="5068" spans="1:16" x14ac:dyDescent="0.25">
      <c r="A5068" s="9">
        <v>16.730010986300002</v>
      </c>
      <c r="B5068" s="9">
        <v>30.170000076299999</v>
      </c>
      <c r="C5068" s="1">
        <f t="shared" si="78"/>
        <v>13.439989089999997</v>
      </c>
      <c r="D5068">
        <v>5301995</v>
      </c>
      <c r="E5068">
        <v>27</v>
      </c>
      <c r="G5068" t="str">
        <f>VLOOKUP(E5068,'RMSE Summary'!$P$2:$Q$63,2)</f>
        <v>Center St.</v>
      </c>
      <c r="K5068" s="9"/>
      <c r="L5068" s="9">
        <v>16.730010986300002</v>
      </c>
      <c r="M5068" s="9">
        <v>30.170000076299999</v>
      </c>
      <c r="N5068" t="s">
        <v>217</v>
      </c>
      <c r="O5068">
        <v>27</v>
      </c>
      <c r="P5068">
        <v>5301995</v>
      </c>
    </row>
    <row r="5069" spans="1:16" x14ac:dyDescent="0.25">
      <c r="A5069" s="9">
        <v>17.440000534100001</v>
      </c>
      <c r="B5069" s="9">
        <v>30.030000686600001</v>
      </c>
      <c r="C5069" s="1">
        <f t="shared" si="78"/>
        <v>12.5900001525</v>
      </c>
      <c r="D5069">
        <v>6301995</v>
      </c>
      <c r="E5069">
        <v>27</v>
      </c>
      <c r="G5069" t="str">
        <f>VLOOKUP(E5069,'RMSE Summary'!$P$2:$Q$63,2)</f>
        <v>Center St.</v>
      </c>
      <c r="K5069" s="9"/>
      <c r="L5069" s="9">
        <v>17.440000534100001</v>
      </c>
      <c r="M5069" s="9">
        <v>30.030000686600001</v>
      </c>
      <c r="N5069" t="s">
        <v>217</v>
      </c>
      <c r="O5069">
        <v>27</v>
      </c>
      <c r="P5069">
        <v>6301995</v>
      </c>
    </row>
    <row r="5070" spans="1:16" x14ac:dyDescent="0.25">
      <c r="A5070" s="9">
        <v>17.7304344177</v>
      </c>
      <c r="B5070" s="9">
        <v>29.870000839199999</v>
      </c>
      <c r="C5070" s="1">
        <f t="shared" si="78"/>
        <v>12.1395664215</v>
      </c>
      <c r="D5070">
        <v>7281995</v>
      </c>
      <c r="E5070">
        <v>27</v>
      </c>
      <c r="G5070" t="str">
        <f>VLOOKUP(E5070,'RMSE Summary'!$P$2:$Q$63,2)</f>
        <v>Center St.</v>
      </c>
      <c r="K5070" s="9"/>
      <c r="L5070" s="9">
        <v>17.7304344177</v>
      </c>
      <c r="M5070" s="9">
        <v>29.870000839199999</v>
      </c>
      <c r="N5070" t="s">
        <v>217</v>
      </c>
      <c r="O5070">
        <v>27</v>
      </c>
      <c r="P5070">
        <v>7281995</v>
      </c>
    </row>
    <row r="5071" spans="1:16" x14ac:dyDescent="0.25">
      <c r="A5071" s="9">
        <v>17.5592193604</v>
      </c>
      <c r="B5071" s="9">
        <v>29.6399993896</v>
      </c>
      <c r="C5071" s="1">
        <f t="shared" si="78"/>
        <v>12.0807800292</v>
      </c>
      <c r="D5071">
        <v>9051995</v>
      </c>
      <c r="E5071">
        <v>27</v>
      </c>
      <c r="G5071" t="str">
        <f>VLOOKUP(E5071,'RMSE Summary'!$P$2:$Q$63,2)</f>
        <v>Center St.</v>
      </c>
      <c r="K5071" s="9"/>
      <c r="L5071" s="9">
        <v>17.5592193604</v>
      </c>
      <c r="M5071" s="9">
        <v>29.6399993896</v>
      </c>
      <c r="N5071" t="s">
        <v>217</v>
      </c>
      <c r="O5071">
        <v>27</v>
      </c>
      <c r="P5071">
        <v>9051995</v>
      </c>
    </row>
    <row r="5072" spans="1:16" x14ac:dyDescent="0.25">
      <c r="A5072" s="9">
        <v>17.146280288700002</v>
      </c>
      <c r="B5072" s="9">
        <v>29.809999465899999</v>
      </c>
      <c r="C5072" s="1">
        <f t="shared" si="78"/>
        <v>12.663719177199997</v>
      </c>
      <c r="D5072">
        <v>10051995</v>
      </c>
      <c r="E5072">
        <v>27</v>
      </c>
      <c r="G5072" t="str">
        <f>VLOOKUP(E5072,'RMSE Summary'!$P$2:$Q$63,2)</f>
        <v>Center St.</v>
      </c>
      <c r="K5072" s="9"/>
      <c r="L5072" s="9">
        <v>17.146280288700002</v>
      </c>
      <c r="M5072" s="9">
        <v>29.809999465899999</v>
      </c>
      <c r="N5072" t="s">
        <v>217</v>
      </c>
      <c r="O5072">
        <v>27</v>
      </c>
      <c r="P5072">
        <v>10051995</v>
      </c>
    </row>
    <row r="5073" spans="1:16" x14ac:dyDescent="0.25">
      <c r="A5073" s="9">
        <v>16.684469223000001</v>
      </c>
      <c r="B5073" s="9">
        <v>29.850000381499999</v>
      </c>
      <c r="C5073" s="1">
        <f t="shared" si="78"/>
        <v>13.165531158499999</v>
      </c>
      <c r="D5073">
        <v>10311995</v>
      </c>
      <c r="E5073">
        <v>27</v>
      </c>
      <c r="G5073" t="str">
        <f>VLOOKUP(E5073,'RMSE Summary'!$P$2:$Q$63,2)</f>
        <v>Center St.</v>
      </c>
      <c r="K5073" s="9"/>
      <c r="L5073" s="9">
        <v>16.684469223000001</v>
      </c>
      <c r="M5073" s="9">
        <v>29.850000381499999</v>
      </c>
      <c r="N5073" t="s">
        <v>217</v>
      </c>
      <c r="O5073">
        <v>27</v>
      </c>
      <c r="P5073">
        <v>10311995</v>
      </c>
    </row>
    <row r="5074" spans="1:16" x14ac:dyDescent="0.25">
      <c r="A5074" s="9">
        <v>16.419801712000002</v>
      </c>
      <c r="B5074" s="9">
        <v>29.850000381499999</v>
      </c>
      <c r="C5074" s="1">
        <f t="shared" si="78"/>
        <v>13.430198669499998</v>
      </c>
      <c r="D5074">
        <v>11271995</v>
      </c>
      <c r="E5074">
        <v>27</v>
      </c>
      <c r="G5074" t="str">
        <f>VLOOKUP(E5074,'RMSE Summary'!$P$2:$Q$63,2)</f>
        <v>Center St.</v>
      </c>
      <c r="K5074" s="9"/>
      <c r="L5074" s="9">
        <v>16.419801712000002</v>
      </c>
      <c r="M5074" s="9">
        <v>29.850000381499999</v>
      </c>
      <c r="N5074" t="s">
        <v>217</v>
      </c>
      <c r="O5074">
        <v>27</v>
      </c>
      <c r="P5074">
        <v>11271995</v>
      </c>
    </row>
    <row r="5075" spans="1:16" x14ac:dyDescent="0.25">
      <c r="A5075" s="9">
        <v>16.181972503699999</v>
      </c>
      <c r="B5075" s="9">
        <v>29.940000534100001</v>
      </c>
      <c r="C5075" s="1">
        <f t="shared" si="78"/>
        <v>13.758028030400002</v>
      </c>
      <c r="D5075">
        <v>12261995</v>
      </c>
      <c r="E5075">
        <v>27</v>
      </c>
      <c r="G5075" t="str">
        <f>VLOOKUP(E5075,'RMSE Summary'!$P$2:$Q$63,2)</f>
        <v>Center St.</v>
      </c>
      <c r="K5075" s="9"/>
      <c r="L5075" s="9">
        <v>16.181972503699999</v>
      </c>
      <c r="M5075" s="9">
        <v>29.940000534100001</v>
      </c>
      <c r="N5075" t="s">
        <v>217</v>
      </c>
      <c r="O5075">
        <v>27</v>
      </c>
      <c r="P5075">
        <v>12261995</v>
      </c>
    </row>
    <row r="5076" spans="1:16" x14ac:dyDescent="0.25">
      <c r="A5076" s="9">
        <v>15.8753871918</v>
      </c>
      <c r="B5076" s="9">
        <v>30.3899993896</v>
      </c>
      <c r="C5076" s="1">
        <f t="shared" si="78"/>
        <v>14.5146121978</v>
      </c>
      <c r="D5076">
        <v>2071996</v>
      </c>
      <c r="E5076">
        <v>27</v>
      </c>
      <c r="G5076" t="str">
        <f>VLOOKUP(E5076,'RMSE Summary'!$P$2:$Q$63,2)</f>
        <v>Center St.</v>
      </c>
      <c r="K5076" s="9"/>
      <c r="L5076" s="9">
        <v>15.8753871918</v>
      </c>
      <c r="M5076" s="9">
        <v>30.3899993896</v>
      </c>
      <c r="N5076" t="s">
        <v>217</v>
      </c>
      <c r="O5076">
        <v>27</v>
      </c>
      <c r="P5076">
        <v>2071996</v>
      </c>
    </row>
    <row r="5077" spans="1:16" x14ac:dyDescent="0.25">
      <c r="A5077" s="9">
        <v>15.732144355799999</v>
      </c>
      <c r="B5077" s="9">
        <v>30.559999465899999</v>
      </c>
      <c r="C5077" s="1">
        <f t="shared" si="78"/>
        <v>14.8278551101</v>
      </c>
      <c r="D5077">
        <v>2261996</v>
      </c>
      <c r="E5077">
        <v>27</v>
      </c>
      <c r="G5077" t="str">
        <f>VLOOKUP(E5077,'RMSE Summary'!$P$2:$Q$63,2)</f>
        <v>Center St.</v>
      </c>
      <c r="K5077" s="9"/>
      <c r="L5077" s="9">
        <v>15.732144355799999</v>
      </c>
      <c r="M5077" s="9">
        <v>30.559999465899999</v>
      </c>
      <c r="N5077" t="s">
        <v>217</v>
      </c>
      <c r="O5077">
        <v>27</v>
      </c>
      <c r="P5077">
        <v>2261996</v>
      </c>
    </row>
    <row r="5078" spans="1:16" x14ac:dyDescent="0.25">
      <c r="A5078" s="9">
        <v>15.605856895400001</v>
      </c>
      <c r="B5078" s="9">
        <v>30.489999771099999</v>
      </c>
      <c r="C5078" s="1">
        <f t="shared" ref="C5078:C5141" si="79">B5078-A5078</f>
        <v>14.884142875699998</v>
      </c>
      <c r="D5078">
        <v>3291996</v>
      </c>
      <c r="E5078">
        <v>27</v>
      </c>
      <c r="G5078" t="str">
        <f>VLOOKUP(E5078,'RMSE Summary'!$P$2:$Q$63,2)</f>
        <v>Center St.</v>
      </c>
      <c r="K5078" s="9"/>
      <c r="L5078" s="9">
        <v>15.605856895400001</v>
      </c>
      <c r="M5078" s="9">
        <v>30.489999771099999</v>
      </c>
      <c r="N5078" t="s">
        <v>217</v>
      </c>
      <c r="O5078">
        <v>27</v>
      </c>
      <c r="P5078">
        <v>3291996</v>
      </c>
    </row>
    <row r="5079" spans="1:16" x14ac:dyDescent="0.25">
      <c r="A5079" s="9">
        <v>15.4630355835</v>
      </c>
      <c r="B5079" s="9">
        <v>30.2999992371</v>
      </c>
      <c r="C5079" s="1">
        <f t="shared" si="79"/>
        <v>14.8369636536</v>
      </c>
      <c r="D5079">
        <v>4301996</v>
      </c>
      <c r="E5079">
        <v>27</v>
      </c>
      <c r="G5079" t="str">
        <f>VLOOKUP(E5079,'RMSE Summary'!$P$2:$Q$63,2)</f>
        <v>Center St.</v>
      </c>
      <c r="K5079" s="9"/>
      <c r="L5079" s="9">
        <v>15.4630355835</v>
      </c>
      <c r="M5079" s="9">
        <v>30.2999992371</v>
      </c>
      <c r="N5079" t="s">
        <v>217</v>
      </c>
      <c r="O5079">
        <v>27</v>
      </c>
      <c r="P5079">
        <v>4301996</v>
      </c>
    </row>
    <row r="5080" spans="1:16" x14ac:dyDescent="0.25">
      <c r="A5080" s="9">
        <v>15.6921358109</v>
      </c>
      <c r="B5080" s="9">
        <v>30.290000915499999</v>
      </c>
      <c r="C5080" s="1">
        <f t="shared" si="79"/>
        <v>14.597865104599999</v>
      </c>
      <c r="D5080">
        <v>5301996</v>
      </c>
      <c r="E5080">
        <v>27</v>
      </c>
      <c r="G5080" t="str">
        <f>VLOOKUP(E5080,'RMSE Summary'!$P$2:$Q$63,2)</f>
        <v>Center St.</v>
      </c>
      <c r="K5080" s="9"/>
      <c r="L5080" s="9">
        <v>15.6921358109</v>
      </c>
      <c r="M5080" s="9">
        <v>30.290000915499999</v>
      </c>
      <c r="N5080" t="s">
        <v>217</v>
      </c>
      <c r="O5080">
        <v>27</v>
      </c>
      <c r="P5080">
        <v>5301996</v>
      </c>
    </row>
    <row r="5081" spans="1:16" x14ac:dyDescent="0.25">
      <c r="A5081" s="9">
        <v>16.401479721099999</v>
      </c>
      <c r="B5081" s="9">
        <v>30.1100006104</v>
      </c>
      <c r="C5081" s="1">
        <f t="shared" si="79"/>
        <v>13.708520889300001</v>
      </c>
      <c r="D5081">
        <v>7011996</v>
      </c>
      <c r="E5081">
        <v>27</v>
      </c>
      <c r="G5081" t="str">
        <f>VLOOKUP(E5081,'RMSE Summary'!$P$2:$Q$63,2)</f>
        <v>Center St.</v>
      </c>
      <c r="K5081" s="9"/>
      <c r="L5081" s="9">
        <v>16.401479721099999</v>
      </c>
      <c r="M5081" s="9">
        <v>30.1100006104</v>
      </c>
      <c r="N5081" t="s">
        <v>217</v>
      </c>
      <c r="O5081">
        <v>27</v>
      </c>
      <c r="P5081">
        <v>7011996</v>
      </c>
    </row>
    <row r="5082" spans="1:16" x14ac:dyDescent="0.25">
      <c r="A5082" s="9">
        <v>17.185136794999998</v>
      </c>
      <c r="B5082" s="9">
        <v>30.1399993896</v>
      </c>
      <c r="C5082" s="1">
        <f t="shared" si="79"/>
        <v>12.954862594600002</v>
      </c>
      <c r="D5082">
        <v>7251996</v>
      </c>
      <c r="E5082">
        <v>27</v>
      </c>
      <c r="G5082" t="str">
        <f>VLOOKUP(E5082,'RMSE Summary'!$P$2:$Q$63,2)</f>
        <v>Center St.</v>
      </c>
      <c r="K5082" s="9"/>
      <c r="L5082" s="9">
        <v>17.185136794999998</v>
      </c>
      <c r="M5082" s="9">
        <v>30.1399993896</v>
      </c>
      <c r="N5082" t="s">
        <v>217</v>
      </c>
      <c r="O5082">
        <v>27</v>
      </c>
      <c r="P5082">
        <v>7251996</v>
      </c>
    </row>
    <row r="5083" spans="1:16" x14ac:dyDescent="0.25">
      <c r="A5083" s="9">
        <v>18.265350341800001</v>
      </c>
      <c r="B5083" s="9">
        <v>30.059999465899999</v>
      </c>
      <c r="C5083" s="1">
        <f t="shared" si="79"/>
        <v>11.794649124099998</v>
      </c>
      <c r="D5083">
        <v>8291996</v>
      </c>
      <c r="E5083">
        <v>27</v>
      </c>
      <c r="G5083" t="str">
        <f>VLOOKUP(E5083,'RMSE Summary'!$P$2:$Q$63,2)</f>
        <v>Center St.</v>
      </c>
      <c r="K5083" s="9"/>
      <c r="L5083" s="9">
        <v>18.265350341800001</v>
      </c>
      <c r="M5083" s="9">
        <v>30.059999465899999</v>
      </c>
      <c r="N5083" t="s">
        <v>217</v>
      </c>
      <c r="O5083">
        <v>27</v>
      </c>
      <c r="P5083">
        <v>8291996</v>
      </c>
    </row>
    <row r="5084" spans="1:16" x14ac:dyDescent="0.25">
      <c r="A5084" s="9">
        <v>19.532545089700001</v>
      </c>
      <c r="B5084" s="9">
        <v>30.079999923700001</v>
      </c>
      <c r="C5084" s="1">
        <f t="shared" si="79"/>
        <v>10.547454834</v>
      </c>
      <c r="D5084">
        <v>9271996</v>
      </c>
      <c r="E5084">
        <v>27</v>
      </c>
      <c r="G5084" t="str">
        <f>VLOOKUP(E5084,'RMSE Summary'!$P$2:$Q$63,2)</f>
        <v>Center St.</v>
      </c>
      <c r="K5084" s="9"/>
      <c r="L5084" s="9">
        <v>19.532545089700001</v>
      </c>
      <c r="M5084" s="9">
        <v>30.079999923700001</v>
      </c>
      <c r="N5084" t="s">
        <v>217</v>
      </c>
      <c r="O5084">
        <v>27</v>
      </c>
      <c r="P5084">
        <v>9271996</v>
      </c>
    </row>
    <row r="5085" spans="1:16" x14ac:dyDescent="0.25">
      <c r="A5085" s="9">
        <v>20.770105361900001</v>
      </c>
      <c r="B5085" s="9">
        <v>29.780000686600001</v>
      </c>
      <c r="C5085" s="1">
        <f t="shared" si="79"/>
        <v>9.0098953247000004</v>
      </c>
      <c r="D5085">
        <v>11011996</v>
      </c>
      <c r="E5085">
        <v>27</v>
      </c>
      <c r="G5085" t="str">
        <f>VLOOKUP(E5085,'RMSE Summary'!$P$2:$Q$63,2)</f>
        <v>Center St.</v>
      </c>
      <c r="K5085" s="9"/>
      <c r="L5085" s="9">
        <v>20.770105361900001</v>
      </c>
      <c r="M5085" s="9">
        <v>29.780000686600001</v>
      </c>
      <c r="N5085" t="s">
        <v>217</v>
      </c>
      <c r="O5085">
        <v>27</v>
      </c>
      <c r="P5085">
        <v>11011996</v>
      </c>
    </row>
    <row r="5086" spans="1:16" x14ac:dyDescent="0.25">
      <c r="A5086" s="9">
        <v>20.9802856445</v>
      </c>
      <c r="B5086" s="9">
        <v>29.75</v>
      </c>
      <c r="C5086" s="1">
        <f t="shared" si="79"/>
        <v>8.7697143554999997</v>
      </c>
      <c r="D5086">
        <v>11071996</v>
      </c>
      <c r="E5086">
        <v>27</v>
      </c>
      <c r="G5086" t="str">
        <f>VLOOKUP(E5086,'RMSE Summary'!$P$2:$Q$63,2)</f>
        <v>Center St.</v>
      </c>
      <c r="K5086" s="9"/>
      <c r="L5086" s="9">
        <v>20.9802856445</v>
      </c>
      <c r="M5086" s="9">
        <v>29.75</v>
      </c>
      <c r="N5086" t="s">
        <v>217</v>
      </c>
      <c r="O5086">
        <v>27</v>
      </c>
      <c r="P5086">
        <v>11071996</v>
      </c>
    </row>
    <row r="5087" spans="1:16" x14ac:dyDescent="0.25">
      <c r="A5087" s="9">
        <v>21.543966293299999</v>
      </c>
      <c r="B5087" s="9">
        <v>29.770000457799998</v>
      </c>
      <c r="C5087" s="1">
        <f t="shared" si="79"/>
        <v>8.2260341644999997</v>
      </c>
      <c r="D5087">
        <v>12031996</v>
      </c>
      <c r="E5087">
        <v>27</v>
      </c>
      <c r="G5087" t="str">
        <f>VLOOKUP(E5087,'RMSE Summary'!$P$2:$Q$63,2)</f>
        <v>Center St.</v>
      </c>
      <c r="K5087" s="9"/>
      <c r="L5087" s="9">
        <v>21.543966293299999</v>
      </c>
      <c r="M5087" s="9">
        <v>29.770000457799998</v>
      </c>
      <c r="N5087" t="s">
        <v>217</v>
      </c>
      <c r="O5087">
        <v>27</v>
      </c>
      <c r="P5087">
        <v>12031996</v>
      </c>
    </row>
    <row r="5088" spans="1:16" x14ac:dyDescent="0.25">
      <c r="A5088" s="9">
        <v>22.374681472799999</v>
      </c>
      <c r="B5088" s="9">
        <v>29.8199996948</v>
      </c>
      <c r="C5088" s="1">
        <f t="shared" si="79"/>
        <v>7.4453182220000009</v>
      </c>
      <c r="D5088">
        <v>12271996</v>
      </c>
      <c r="E5088">
        <v>27</v>
      </c>
      <c r="G5088" t="str">
        <f>VLOOKUP(E5088,'RMSE Summary'!$P$2:$Q$63,2)</f>
        <v>Center St.</v>
      </c>
      <c r="K5088" s="9"/>
      <c r="L5088" s="9">
        <v>22.374681472799999</v>
      </c>
      <c r="M5088" s="9">
        <v>29.8199996948</v>
      </c>
      <c r="N5088" t="s">
        <v>217</v>
      </c>
      <c r="O5088">
        <v>27</v>
      </c>
      <c r="P5088">
        <v>12271996</v>
      </c>
    </row>
    <row r="5089" spans="1:16" x14ac:dyDescent="0.25">
      <c r="A5089" s="9">
        <v>23.372426986699999</v>
      </c>
      <c r="B5089" s="9">
        <v>30.670000076299999</v>
      </c>
      <c r="C5089" s="1">
        <f t="shared" si="79"/>
        <v>7.2975730896000002</v>
      </c>
      <c r="D5089">
        <v>1311997</v>
      </c>
      <c r="E5089">
        <v>27</v>
      </c>
      <c r="G5089" t="str">
        <f>VLOOKUP(E5089,'RMSE Summary'!$P$2:$Q$63,2)</f>
        <v>Center St.</v>
      </c>
      <c r="H5089">
        <f>SQRT(SUMSQ(C5089:C5123)/COUNTA(C5089:C5123))</f>
        <v>3.9809468176909082</v>
      </c>
      <c r="I5089" t="s">
        <v>13</v>
      </c>
      <c r="J5089" t="s">
        <v>14</v>
      </c>
      <c r="K5089" s="9"/>
      <c r="L5089" s="9">
        <v>23.372426986699999</v>
      </c>
      <c r="M5089" s="9">
        <v>30.670000076299999</v>
      </c>
      <c r="N5089" t="s">
        <v>217</v>
      </c>
      <c r="O5089">
        <v>27</v>
      </c>
      <c r="P5089">
        <v>1311997</v>
      </c>
    </row>
    <row r="5090" spans="1:16" x14ac:dyDescent="0.25">
      <c r="A5090" s="9">
        <v>23.956151962300002</v>
      </c>
      <c r="B5090" s="9">
        <v>30.4300003052</v>
      </c>
      <c r="C5090" s="1">
        <f t="shared" si="79"/>
        <v>6.4738483428999984</v>
      </c>
      <c r="D5090">
        <v>2271997</v>
      </c>
      <c r="E5090">
        <v>27</v>
      </c>
      <c r="G5090" t="str">
        <f>VLOOKUP(E5090,'RMSE Summary'!$P$2:$Q$63,2)</f>
        <v>Center St.</v>
      </c>
      <c r="K5090" s="9"/>
      <c r="L5090" s="9">
        <v>23.956151962300002</v>
      </c>
      <c r="M5090" s="9">
        <v>30.4300003052</v>
      </c>
      <c r="N5090" t="s">
        <v>217</v>
      </c>
      <c r="O5090">
        <v>27</v>
      </c>
      <c r="P5090">
        <v>2271997</v>
      </c>
    </row>
    <row r="5091" spans="1:16" x14ac:dyDescent="0.25">
      <c r="A5091" s="9">
        <v>24.447538375899999</v>
      </c>
      <c r="B5091" s="9">
        <v>30.25</v>
      </c>
      <c r="C5091" s="1">
        <f t="shared" si="79"/>
        <v>5.8024616241000011</v>
      </c>
      <c r="D5091">
        <v>3281997</v>
      </c>
      <c r="E5091">
        <v>27</v>
      </c>
      <c r="G5091" t="str">
        <f>VLOOKUP(E5091,'RMSE Summary'!$P$2:$Q$63,2)</f>
        <v>Center St.</v>
      </c>
      <c r="K5091" s="9"/>
      <c r="L5091" s="9">
        <v>24.447538375899999</v>
      </c>
      <c r="M5091" s="9">
        <v>30.25</v>
      </c>
      <c r="N5091" t="s">
        <v>217</v>
      </c>
      <c r="O5091">
        <v>27</v>
      </c>
      <c r="P5091">
        <v>3281997</v>
      </c>
    </row>
    <row r="5092" spans="1:16" x14ac:dyDescent="0.25">
      <c r="A5092" s="9">
        <v>24.6684608459</v>
      </c>
      <c r="B5092" s="9">
        <v>30.239999771099999</v>
      </c>
      <c r="C5092" s="1">
        <f t="shared" si="79"/>
        <v>5.5715389251999987</v>
      </c>
      <c r="D5092">
        <v>4281997</v>
      </c>
      <c r="E5092">
        <v>27</v>
      </c>
      <c r="G5092" t="str">
        <f>VLOOKUP(E5092,'RMSE Summary'!$P$2:$Q$63,2)</f>
        <v>Center St.</v>
      </c>
      <c r="K5092" s="9"/>
      <c r="L5092" s="9">
        <v>24.6684608459</v>
      </c>
      <c r="M5092" s="9">
        <v>30.239999771099999</v>
      </c>
      <c r="N5092" t="s">
        <v>217</v>
      </c>
      <c r="O5092">
        <v>27</v>
      </c>
      <c r="P5092">
        <v>4281997</v>
      </c>
    </row>
    <row r="5093" spans="1:16" x14ac:dyDescent="0.25">
      <c r="A5093" s="9">
        <v>24.740169525100001</v>
      </c>
      <c r="B5093" s="9">
        <v>30.170000076299999</v>
      </c>
      <c r="C5093" s="1">
        <f t="shared" si="79"/>
        <v>5.4298305511999985</v>
      </c>
      <c r="D5093">
        <v>5291997</v>
      </c>
      <c r="E5093">
        <v>27</v>
      </c>
      <c r="G5093" t="str">
        <f>VLOOKUP(E5093,'RMSE Summary'!$P$2:$Q$63,2)</f>
        <v>Center St.</v>
      </c>
      <c r="K5093" s="9"/>
      <c r="L5093" s="9">
        <v>24.740169525100001</v>
      </c>
      <c r="M5093" s="9">
        <v>30.170000076299999</v>
      </c>
      <c r="N5093" t="s">
        <v>217</v>
      </c>
      <c r="O5093">
        <v>27</v>
      </c>
      <c r="P5093">
        <v>5291997</v>
      </c>
    </row>
    <row r="5094" spans="1:16" x14ac:dyDescent="0.25">
      <c r="A5094" s="9">
        <v>24.797462463399999</v>
      </c>
      <c r="B5094" s="9">
        <v>30.3199996948</v>
      </c>
      <c r="C5094" s="1">
        <f t="shared" si="79"/>
        <v>5.5225372314000012</v>
      </c>
      <c r="D5094">
        <v>7091997</v>
      </c>
      <c r="E5094">
        <v>27</v>
      </c>
      <c r="G5094" t="str">
        <f>VLOOKUP(E5094,'RMSE Summary'!$P$2:$Q$63,2)</f>
        <v>Center St.</v>
      </c>
      <c r="K5094" s="9"/>
      <c r="L5094" s="9">
        <v>24.797462463399999</v>
      </c>
      <c r="M5094" s="9">
        <v>30.3199996948</v>
      </c>
      <c r="N5094" t="s">
        <v>217</v>
      </c>
      <c r="O5094">
        <v>27</v>
      </c>
      <c r="P5094">
        <v>7091997</v>
      </c>
    </row>
    <row r="5095" spans="1:16" x14ac:dyDescent="0.25">
      <c r="A5095" s="9">
        <v>24.7649726868</v>
      </c>
      <c r="B5095" s="9">
        <v>30.239999771099999</v>
      </c>
      <c r="C5095" s="1">
        <f t="shared" si="79"/>
        <v>5.4750270842999988</v>
      </c>
      <c r="D5095">
        <v>8051997</v>
      </c>
      <c r="E5095">
        <v>27</v>
      </c>
      <c r="G5095" t="str">
        <f>VLOOKUP(E5095,'RMSE Summary'!$P$2:$Q$63,2)</f>
        <v>Center St.</v>
      </c>
      <c r="K5095" s="9"/>
      <c r="L5095" s="9">
        <v>24.7649726868</v>
      </c>
      <c r="M5095" s="9">
        <v>30.239999771099999</v>
      </c>
      <c r="N5095" t="s">
        <v>217</v>
      </c>
      <c r="O5095">
        <v>27</v>
      </c>
      <c r="P5095">
        <v>8051997</v>
      </c>
    </row>
    <row r="5096" spans="1:16" x14ac:dyDescent="0.25">
      <c r="A5096" s="9">
        <v>24.689554214499999</v>
      </c>
      <c r="B5096" s="9">
        <v>30.120000839199999</v>
      </c>
      <c r="C5096" s="1">
        <f t="shared" si="79"/>
        <v>5.4304466247000001</v>
      </c>
      <c r="D5096">
        <v>8281997</v>
      </c>
      <c r="E5096">
        <v>27</v>
      </c>
      <c r="G5096" t="str">
        <f>VLOOKUP(E5096,'RMSE Summary'!$P$2:$Q$63,2)</f>
        <v>Center St.</v>
      </c>
      <c r="K5096" s="9"/>
      <c r="L5096" s="9">
        <v>24.689554214499999</v>
      </c>
      <c r="M5096" s="9">
        <v>30.120000839199999</v>
      </c>
      <c r="N5096" t="s">
        <v>217</v>
      </c>
      <c r="O5096">
        <v>27</v>
      </c>
      <c r="P5096">
        <v>8281997</v>
      </c>
    </row>
    <row r="5097" spans="1:16" x14ac:dyDescent="0.25">
      <c r="A5097" s="9">
        <v>24.7653217316</v>
      </c>
      <c r="B5097" s="9">
        <v>29.329999923700001</v>
      </c>
      <c r="C5097" s="1">
        <f t="shared" si="79"/>
        <v>4.5646781921000006</v>
      </c>
      <c r="D5097">
        <v>9301997</v>
      </c>
      <c r="E5097">
        <v>27</v>
      </c>
      <c r="G5097" t="str">
        <f>VLOOKUP(E5097,'RMSE Summary'!$P$2:$Q$63,2)</f>
        <v>Center St.</v>
      </c>
      <c r="K5097" s="9"/>
      <c r="L5097" s="9">
        <v>24.7653217316</v>
      </c>
      <c r="M5097" s="9">
        <v>29.329999923700001</v>
      </c>
      <c r="N5097" t="s">
        <v>217</v>
      </c>
      <c r="O5097">
        <v>27</v>
      </c>
      <c r="P5097">
        <v>9301997</v>
      </c>
    </row>
    <row r="5098" spans="1:16" x14ac:dyDescent="0.25">
      <c r="A5098" s="9">
        <v>25.178314209</v>
      </c>
      <c r="B5098" s="9">
        <v>29.520000457799998</v>
      </c>
      <c r="C5098" s="1">
        <f t="shared" si="79"/>
        <v>4.3416862487999985</v>
      </c>
      <c r="D5098">
        <v>10301997</v>
      </c>
      <c r="E5098">
        <v>27</v>
      </c>
      <c r="G5098" t="str">
        <f>VLOOKUP(E5098,'RMSE Summary'!$P$2:$Q$63,2)</f>
        <v>Center St.</v>
      </c>
      <c r="K5098" s="9"/>
      <c r="L5098" s="9">
        <v>25.178314209</v>
      </c>
      <c r="M5098" s="9">
        <v>29.520000457799998</v>
      </c>
      <c r="N5098" t="s">
        <v>217</v>
      </c>
      <c r="O5098">
        <v>27</v>
      </c>
      <c r="P5098">
        <v>10301997</v>
      </c>
    </row>
    <row r="5099" spans="1:16" x14ac:dyDescent="0.25">
      <c r="A5099" s="9">
        <v>25.440252304099999</v>
      </c>
      <c r="B5099" s="9">
        <v>29.659999847400002</v>
      </c>
      <c r="C5099" s="1">
        <f t="shared" si="79"/>
        <v>4.2197475433000022</v>
      </c>
      <c r="D5099">
        <v>11141997</v>
      </c>
      <c r="E5099">
        <v>27</v>
      </c>
      <c r="G5099" t="str">
        <f>VLOOKUP(E5099,'RMSE Summary'!$P$2:$Q$63,2)</f>
        <v>Center St.</v>
      </c>
      <c r="K5099" s="9"/>
      <c r="L5099" s="9">
        <v>25.440252304099999</v>
      </c>
      <c r="M5099" s="9">
        <v>29.659999847400002</v>
      </c>
      <c r="N5099" t="s">
        <v>217</v>
      </c>
      <c r="O5099">
        <v>27</v>
      </c>
      <c r="P5099">
        <v>11141997</v>
      </c>
    </row>
    <row r="5100" spans="1:16" x14ac:dyDescent="0.25">
      <c r="A5100" s="9">
        <v>25.759687423700001</v>
      </c>
      <c r="B5100" s="9">
        <v>29.8899993896</v>
      </c>
      <c r="C5100" s="1">
        <f t="shared" si="79"/>
        <v>4.1303119658999989</v>
      </c>
      <c r="D5100">
        <v>12301997</v>
      </c>
      <c r="E5100">
        <v>27</v>
      </c>
      <c r="G5100" t="str">
        <f>VLOOKUP(E5100,'RMSE Summary'!$P$2:$Q$63,2)</f>
        <v>Center St.</v>
      </c>
      <c r="K5100" s="9"/>
      <c r="L5100" s="9">
        <v>25.759687423700001</v>
      </c>
      <c r="M5100" s="9">
        <v>29.8899993896</v>
      </c>
      <c r="N5100" t="s">
        <v>217</v>
      </c>
      <c r="O5100">
        <v>27</v>
      </c>
      <c r="P5100">
        <v>12301997</v>
      </c>
    </row>
    <row r="5101" spans="1:16" x14ac:dyDescent="0.25">
      <c r="A5101" s="9">
        <v>26.161951065099998</v>
      </c>
      <c r="B5101" s="9">
        <v>30.1100006104</v>
      </c>
      <c r="C5101" s="1">
        <f t="shared" si="79"/>
        <v>3.9480495453000017</v>
      </c>
      <c r="D5101">
        <v>1291998</v>
      </c>
      <c r="E5101">
        <v>27</v>
      </c>
      <c r="G5101" t="str">
        <f>VLOOKUP(E5101,'RMSE Summary'!$P$2:$Q$63,2)</f>
        <v>Center St.</v>
      </c>
      <c r="K5101" s="9"/>
      <c r="L5101" s="9">
        <v>26.161951065099998</v>
      </c>
      <c r="M5101" s="9">
        <v>30.1100006104</v>
      </c>
      <c r="N5101" t="s">
        <v>217</v>
      </c>
      <c r="O5101">
        <v>27</v>
      </c>
      <c r="P5101">
        <v>1291998</v>
      </c>
    </row>
    <row r="5102" spans="1:16" x14ac:dyDescent="0.25">
      <c r="A5102" s="9">
        <v>26.744028091400001</v>
      </c>
      <c r="B5102" s="9">
        <v>30.9300003052</v>
      </c>
      <c r="C5102" s="1">
        <f t="shared" si="79"/>
        <v>4.1859722137999995</v>
      </c>
      <c r="D5102">
        <v>2261998</v>
      </c>
      <c r="E5102">
        <v>27</v>
      </c>
      <c r="G5102" t="str">
        <f>VLOOKUP(E5102,'RMSE Summary'!$P$2:$Q$63,2)</f>
        <v>Center St.</v>
      </c>
      <c r="K5102" s="9"/>
      <c r="L5102" s="9">
        <v>26.744028091400001</v>
      </c>
      <c r="M5102" s="9">
        <v>30.9300003052</v>
      </c>
      <c r="N5102" t="s">
        <v>217</v>
      </c>
      <c r="O5102">
        <v>27</v>
      </c>
      <c r="P5102">
        <v>2261998</v>
      </c>
    </row>
    <row r="5103" spans="1:16" x14ac:dyDescent="0.25">
      <c r="A5103" s="9">
        <v>27.7959575653</v>
      </c>
      <c r="B5103" s="9">
        <v>30.329999923700001</v>
      </c>
      <c r="C5103" s="1">
        <f t="shared" si="79"/>
        <v>2.5340423584000007</v>
      </c>
      <c r="D5103">
        <v>3301998</v>
      </c>
      <c r="E5103">
        <v>27</v>
      </c>
      <c r="G5103" t="str">
        <f>VLOOKUP(E5103,'RMSE Summary'!$P$2:$Q$63,2)</f>
        <v>Center St.</v>
      </c>
      <c r="K5103" s="9"/>
      <c r="L5103" s="9">
        <v>27.7959575653</v>
      </c>
      <c r="M5103" s="9">
        <v>30.329999923700001</v>
      </c>
      <c r="N5103" t="s">
        <v>217</v>
      </c>
      <c r="O5103">
        <v>27</v>
      </c>
      <c r="P5103">
        <v>3301998</v>
      </c>
    </row>
    <row r="5104" spans="1:16" x14ac:dyDescent="0.25">
      <c r="A5104" s="9">
        <v>28.010763168299999</v>
      </c>
      <c r="B5104" s="9">
        <v>30.2000007629</v>
      </c>
      <c r="C5104" s="1">
        <f t="shared" si="79"/>
        <v>2.1892375946000016</v>
      </c>
      <c r="D5104">
        <v>5121998</v>
      </c>
      <c r="E5104">
        <v>27</v>
      </c>
      <c r="G5104" t="str">
        <f>VLOOKUP(E5104,'RMSE Summary'!$P$2:$Q$63,2)</f>
        <v>Center St.</v>
      </c>
      <c r="K5104" s="9"/>
      <c r="L5104" s="9">
        <v>28.010763168299999</v>
      </c>
      <c r="M5104" s="9">
        <v>30.2000007629</v>
      </c>
      <c r="N5104" t="s">
        <v>217</v>
      </c>
      <c r="O5104">
        <v>27</v>
      </c>
      <c r="P5104">
        <v>5121998</v>
      </c>
    </row>
    <row r="5105" spans="1:16" x14ac:dyDescent="0.25">
      <c r="A5105" s="9">
        <v>28.069715499899999</v>
      </c>
      <c r="B5105" s="9">
        <v>30.079999923700001</v>
      </c>
      <c r="C5105" s="1">
        <f t="shared" si="79"/>
        <v>2.0102844238000017</v>
      </c>
      <c r="D5105">
        <v>6011998</v>
      </c>
      <c r="E5105">
        <v>27</v>
      </c>
      <c r="G5105" t="str">
        <f>VLOOKUP(E5105,'RMSE Summary'!$P$2:$Q$63,2)</f>
        <v>Center St.</v>
      </c>
      <c r="K5105" s="9"/>
      <c r="L5105" s="9">
        <v>28.069715499899999</v>
      </c>
      <c r="M5105" s="9">
        <v>30.079999923700001</v>
      </c>
      <c r="N5105" t="s">
        <v>217</v>
      </c>
      <c r="O5105">
        <v>27</v>
      </c>
      <c r="P5105">
        <v>6011998</v>
      </c>
    </row>
    <row r="5106" spans="1:16" x14ac:dyDescent="0.25">
      <c r="A5106" s="9">
        <v>28.082408905000001</v>
      </c>
      <c r="B5106" s="9">
        <v>29.969999313399999</v>
      </c>
      <c r="C5106" s="1">
        <f t="shared" si="79"/>
        <v>1.8875904083999977</v>
      </c>
      <c r="D5106">
        <v>7011998</v>
      </c>
      <c r="E5106">
        <v>27</v>
      </c>
      <c r="G5106" t="str">
        <f>VLOOKUP(E5106,'RMSE Summary'!$P$2:$Q$63,2)</f>
        <v>Center St.</v>
      </c>
      <c r="K5106" s="9"/>
      <c r="L5106" s="9">
        <v>28.082408905000001</v>
      </c>
      <c r="M5106" s="9">
        <v>29.969999313399999</v>
      </c>
      <c r="N5106" t="s">
        <v>217</v>
      </c>
      <c r="O5106">
        <v>27</v>
      </c>
      <c r="P5106">
        <v>7011998</v>
      </c>
    </row>
    <row r="5107" spans="1:16" x14ac:dyDescent="0.25">
      <c r="A5107" s="9">
        <v>27.380514144900001</v>
      </c>
      <c r="B5107" s="9">
        <v>29.8199996948</v>
      </c>
      <c r="C5107" s="1">
        <f t="shared" si="79"/>
        <v>2.4394855498999988</v>
      </c>
      <c r="D5107">
        <v>8051998</v>
      </c>
      <c r="E5107">
        <v>27</v>
      </c>
      <c r="G5107" t="str">
        <f>VLOOKUP(E5107,'RMSE Summary'!$P$2:$Q$63,2)</f>
        <v>Center St.</v>
      </c>
      <c r="K5107" s="9"/>
      <c r="L5107" s="9">
        <v>27.380514144900001</v>
      </c>
      <c r="M5107" s="9">
        <v>29.8199996948</v>
      </c>
      <c r="N5107" t="s">
        <v>217</v>
      </c>
      <c r="O5107">
        <v>27</v>
      </c>
      <c r="P5107">
        <v>8051998</v>
      </c>
    </row>
    <row r="5108" spans="1:16" x14ac:dyDescent="0.25">
      <c r="A5108" s="9">
        <v>26.783502578699999</v>
      </c>
      <c r="B5108" s="9">
        <v>29.979999542200002</v>
      </c>
      <c r="C5108" s="1">
        <f t="shared" si="79"/>
        <v>3.1964969635000031</v>
      </c>
      <c r="D5108">
        <v>8281998</v>
      </c>
      <c r="E5108">
        <v>27</v>
      </c>
      <c r="G5108" t="str">
        <f>VLOOKUP(E5108,'RMSE Summary'!$P$2:$Q$63,2)</f>
        <v>Center St.</v>
      </c>
      <c r="K5108" s="9"/>
      <c r="L5108" s="9">
        <v>26.783502578699999</v>
      </c>
      <c r="M5108" s="9">
        <v>29.979999542200002</v>
      </c>
      <c r="N5108" t="s">
        <v>217</v>
      </c>
      <c r="O5108">
        <v>27</v>
      </c>
      <c r="P5108">
        <v>8281998</v>
      </c>
    </row>
    <row r="5109" spans="1:16" x14ac:dyDescent="0.25">
      <c r="A5109" s="9">
        <v>26.229171752900001</v>
      </c>
      <c r="B5109" s="9">
        <v>29.959999084500001</v>
      </c>
      <c r="C5109" s="1">
        <f t="shared" si="79"/>
        <v>3.7308273316000005</v>
      </c>
      <c r="D5109">
        <v>9281998</v>
      </c>
      <c r="E5109">
        <v>27</v>
      </c>
      <c r="G5109" t="str">
        <f>VLOOKUP(E5109,'RMSE Summary'!$P$2:$Q$63,2)</f>
        <v>Center St.</v>
      </c>
      <c r="K5109" s="9"/>
      <c r="L5109" s="9">
        <v>26.229171752900001</v>
      </c>
      <c r="M5109" s="9">
        <v>29.959999084500001</v>
      </c>
      <c r="N5109" t="s">
        <v>217</v>
      </c>
      <c r="O5109">
        <v>27</v>
      </c>
      <c r="P5109">
        <v>9281998</v>
      </c>
    </row>
    <row r="5110" spans="1:16" x14ac:dyDescent="0.25">
      <c r="A5110" s="9">
        <v>25.845638275100001</v>
      </c>
      <c r="B5110" s="9">
        <v>29.670000076299999</v>
      </c>
      <c r="C5110" s="1">
        <f t="shared" si="79"/>
        <v>3.8243618011999985</v>
      </c>
      <c r="D5110">
        <v>10261998</v>
      </c>
      <c r="E5110">
        <v>27</v>
      </c>
      <c r="G5110" t="str">
        <f>VLOOKUP(E5110,'RMSE Summary'!$P$2:$Q$63,2)</f>
        <v>Center St.</v>
      </c>
      <c r="K5110" s="9"/>
      <c r="L5110" s="9">
        <v>25.845638275100001</v>
      </c>
      <c r="M5110" s="9">
        <v>29.670000076299999</v>
      </c>
      <c r="N5110" t="s">
        <v>217</v>
      </c>
      <c r="O5110">
        <v>27</v>
      </c>
      <c r="P5110">
        <v>10261998</v>
      </c>
    </row>
    <row r="5111" spans="1:16" x14ac:dyDescent="0.25">
      <c r="A5111" s="9">
        <v>25.834869384800001</v>
      </c>
      <c r="B5111" s="9">
        <v>29.760000228900001</v>
      </c>
      <c r="C5111" s="1">
        <f t="shared" si="79"/>
        <v>3.9251308440999999</v>
      </c>
      <c r="D5111">
        <v>12021998</v>
      </c>
      <c r="E5111">
        <v>27</v>
      </c>
      <c r="G5111" t="str">
        <f>VLOOKUP(E5111,'RMSE Summary'!$P$2:$Q$63,2)</f>
        <v>Center St.</v>
      </c>
      <c r="K5111" s="9"/>
      <c r="L5111" s="9">
        <v>25.834869384800001</v>
      </c>
      <c r="M5111" s="9">
        <v>29.760000228900001</v>
      </c>
      <c r="N5111" t="s">
        <v>217</v>
      </c>
      <c r="O5111">
        <v>27</v>
      </c>
      <c r="P5111">
        <v>12021998</v>
      </c>
    </row>
    <row r="5112" spans="1:16" x14ac:dyDescent="0.25">
      <c r="A5112" s="9">
        <v>25.873563766499998</v>
      </c>
      <c r="B5112" s="9">
        <v>29.690000534100001</v>
      </c>
      <c r="C5112" s="1">
        <f t="shared" si="79"/>
        <v>3.8164367676000026</v>
      </c>
      <c r="D5112">
        <v>12281998</v>
      </c>
      <c r="E5112">
        <v>27</v>
      </c>
      <c r="G5112" t="str">
        <f>VLOOKUP(E5112,'RMSE Summary'!$P$2:$Q$63,2)</f>
        <v>Center St.</v>
      </c>
      <c r="K5112" s="9"/>
      <c r="L5112" s="9">
        <v>25.873563766499998</v>
      </c>
      <c r="M5112" s="9">
        <v>29.690000534100001</v>
      </c>
      <c r="N5112" t="s">
        <v>217</v>
      </c>
      <c r="O5112">
        <v>27</v>
      </c>
      <c r="P5112">
        <v>12281998</v>
      </c>
    </row>
    <row r="5113" spans="1:16" x14ac:dyDescent="0.25">
      <c r="A5113" s="9">
        <v>25.5673809052</v>
      </c>
      <c r="B5113" s="9">
        <v>29.309999465899999</v>
      </c>
      <c r="C5113" s="1">
        <f t="shared" si="79"/>
        <v>3.7426185606999987</v>
      </c>
      <c r="D5113">
        <v>1291999</v>
      </c>
      <c r="E5113">
        <v>27</v>
      </c>
      <c r="G5113" t="str">
        <f>VLOOKUP(E5113,'RMSE Summary'!$P$2:$Q$63,2)</f>
        <v>Center St.</v>
      </c>
      <c r="K5113" s="9"/>
      <c r="L5113" s="9">
        <v>25.5673809052</v>
      </c>
      <c r="M5113" s="9">
        <v>29.309999465899999</v>
      </c>
      <c r="N5113" t="s">
        <v>217</v>
      </c>
      <c r="O5113">
        <v>27</v>
      </c>
      <c r="P5113">
        <v>1291999</v>
      </c>
    </row>
    <row r="5114" spans="1:16" x14ac:dyDescent="0.25">
      <c r="A5114" s="9">
        <v>25.2154712677</v>
      </c>
      <c r="B5114" s="9">
        <v>29.3899993896</v>
      </c>
      <c r="C5114" s="1">
        <f t="shared" si="79"/>
        <v>4.1745281218999999</v>
      </c>
      <c r="D5114">
        <v>2241999</v>
      </c>
      <c r="E5114">
        <v>27</v>
      </c>
      <c r="G5114" t="str">
        <f>VLOOKUP(E5114,'RMSE Summary'!$P$2:$Q$63,2)</f>
        <v>Center St.</v>
      </c>
      <c r="K5114" s="9"/>
      <c r="L5114" s="9">
        <v>25.2154712677</v>
      </c>
      <c r="M5114" s="9">
        <v>29.3899993896</v>
      </c>
      <c r="N5114" t="s">
        <v>217</v>
      </c>
      <c r="O5114">
        <v>27</v>
      </c>
      <c r="P5114">
        <v>2241999</v>
      </c>
    </row>
    <row r="5115" spans="1:16" x14ac:dyDescent="0.25">
      <c r="A5115" s="9">
        <v>25.5535926819</v>
      </c>
      <c r="B5115" s="9">
        <v>29.4500007629</v>
      </c>
      <c r="C5115" s="1">
        <f t="shared" si="79"/>
        <v>3.8964080810000006</v>
      </c>
      <c r="D5115">
        <v>4021999</v>
      </c>
      <c r="E5115">
        <v>27</v>
      </c>
      <c r="G5115" t="str">
        <f>VLOOKUP(E5115,'RMSE Summary'!$P$2:$Q$63,2)</f>
        <v>Center St.</v>
      </c>
      <c r="K5115" s="9"/>
      <c r="L5115" s="9">
        <v>25.5535926819</v>
      </c>
      <c r="M5115" s="9">
        <v>29.4500007629</v>
      </c>
      <c r="N5115" t="s">
        <v>217</v>
      </c>
      <c r="O5115">
        <v>27</v>
      </c>
      <c r="P5115">
        <v>4021999</v>
      </c>
    </row>
    <row r="5116" spans="1:16" x14ac:dyDescent="0.25">
      <c r="A5116" s="9">
        <v>26.126838684100001</v>
      </c>
      <c r="B5116" s="9">
        <v>29.1800003052</v>
      </c>
      <c r="C5116" s="1">
        <f t="shared" si="79"/>
        <v>3.0531616210999992</v>
      </c>
      <c r="D5116">
        <v>4281999</v>
      </c>
      <c r="E5116">
        <v>27</v>
      </c>
      <c r="G5116" t="str">
        <f>VLOOKUP(E5116,'RMSE Summary'!$P$2:$Q$63,2)</f>
        <v>Center St.</v>
      </c>
      <c r="K5116" s="9"/>
      <c r="L5116" s="9">
        <v>26.126838684100001</v>
      </c>
      <c r="M5116" s="9">
        <v>29.1800003052</v>
      </c>
      <c r="N5116" t="s">
        <v>217</v>
      </c>
      <c r="O5116">
        <v>27</v>
      </c>
      <c r="P5116">
        <v>4281999</v>
      </c>
    </row>
    <row r="5117" spans="1:16" x14ac:dyDescent="0.25">
      <c r="A5117" s="9">
        <v>26.833745956400001</v>
      </c>
      <c r="B5117" s="9">
        <v>29.079999923700001</v>
      </c>
      <c r="C5117" s="1">
        <f t="shared" si="79"/>
        <v>2.2462539672999995</v>
      </c>
      <c r="D5117">
        <v>6011999</v>
      </c>
      <c r="E5117">
        <v>27</v>
      </c>
      <c r="G5117" t="str">
        <f>VLOOKUP(E5117,'RMSE Summary'!$P$2:$Q$63,2)</f>
        <v>Center St.</v>
      </c>
      <c r="K5117" s="9"/>
      <c r="L5117" s="9">
        <v>26.833745956400001</v>
      </c>
      <c r="M5117" s="9">
        <v>29.079999923700001</v>
      </c>
      <c r="N5117" t="s">
        <v>217</v>
      </c>
      <c r="O5117">
        <v>27</v>
      </c>
      <c r="P5117">
        <v>6011999</v>
      </c>
    </row>
    <row r="5118" spans="1:16" x14ac:dyDescent="0.25">
      <c r="A5118" s="9">
        <v>27.3148269653</v>
      </c>
      <c r="B5118" s="9">
        <v>28.969999313399999</v>
      </c>
      <c r="C5118" s="1">
        <f t="shared" si="79"/>
        <v>1.6551723480999989</v>
      </c>
      <c r="D5118">
        <v>7011999</v>
      </c>
      <c r="E5118">
        <v>27</v>
      </c>
      <c r="G5118" t="str">
        <f>VLOOKUP(E5118,'RMSE Summary'!$P$2:$Q$63,2)</f>
        <v>Center St.</v>
      </c>
      <c r="K5118" s="9"/>
      <c r="L5118" s="9">
        <v>27.3148269653</v>
      </c>
      <c r="M5118" s="9">
        <v>28.969999313399999</v>
      </c>
      <c r="N5118" t="s">
        <v>217</v>
      </c>
      <c r="O5118">
        <v>27</v>
      </c>
      <c r="P5118">
        <v>7011999</v>
      </c>
    </row>
    <row r="5119" spans="1:16" x14ac:dyDescent="0.25">
      <c r="A5119" s="9">
        <v>27.543687820399999</v>
      </c>
      <c r="B5119" s="9">
        <v>28.9500007629</v>
      </c>
      <c r="C5119" s="1">
        <f t="shared" si="79"/>
        <v>1.4063129425000014</v>
      </c>
      <c r="D5119">
        <v>7271999</v>
      </c>
      <c r="E5119">
        <v>27</v>
      </c>
      <c r="G5119" t="str">
        <f>VLOOKUP(E5119,'RMSE Summary'!$P$2:$Q$63,2)</f>
        <v>Center St.</v>
      </c>
      <c r="K5119" s="9"/>
      <c r="L5119" s="9">
        <v>27.543687820399999</v>
      </c>
      <c r="M5119" s="9">
        <v>28.9500007629</v>
      </c>
      <c r="N5119" t="s">
        <v>217</v>
      </c>
      <c r="O5119">
        <v>27</v>
      </c>
      <c r="P5119">
        <v>7271999</v>
      </c>
    </row>
    <row r="5120" spans="1:16" x14ac:dyDescent="0.25">
      <c r="A5120" s="9">
        <v>27.3508529663</v>
      </c>
      <c r="B5120" s="9">
        <v>28.920000076299999</v>
      </c>
      <c r="C5120" s="1">
        <f t="shared" si="79"/>
        <v>1.5691471099999994</v>
      </c>
      <c r="D5120">
        <v>8311999</v>
      </c>
      <c r="E5120">
        <v>27</v>
      </c>
      <c r="G5120" t="str">
        <f>VLOOKUP(E5120,'RMSE Summary'!$P$2:$Q$63,2)</f>
        <v>Center St.</v>
      </c>
      <c r="K5120" s="9"/>
      <c r="L5120" s="9">
        <v>27.3508529663</v>
      </c>
      <c r="M5120" s="9">
        <v>28.920000076299999</v>
      </c>
      <c r="N5120" t="s">
        <v>217</v>
      </c>
      <c r="O5120">
        <v>27</v>
      </c>
      <c r="P5120">
        <v>8311999</v>
      </c>
    </row>
    <row r="5121" spans="1:16" x14ac:dyDescent="0.25">
      <c r="A5121" s="9">
        <v>27.683063507100002</v>
      </c>
      <c r="B5121" s="9">
        <v>28.8899993896</v>
      </c>
      <c r="C5121" s="1">
        <f t="shared" si="79"/>
        <v>1.2069358824999981</v>
      </c>
      <c r="D5121">
        <v>10081999</v>
      </c>
      <c r="E5121">
        <v>27</v>
      </c>
      <c r="G5121" t="str">
        <f>VLOOKUP(E5121,'RMSE Summary'!$P$2:$Q$63,2)</f>
        <v>Center St.</v>
      </c>
      <c r="K5121" s="9"/>
      <c r="L5121" s="9">
        <v>27.683063507100002</v>
      </c>
      <c r="M5121" s="9">
        <v>28.8899993896</v>
      </c>
      <c r="N5121" t="s">
        <v>217</v>
      </c>
      <c r="O5121">
        <v>27</v>
      </c>
      <c r="P5121">
        <v>10081999</v>
      </c>
    </row>
    <row r="5122" spans="1:16" x14ac:dyDescent="0.25">
      <c r="A5122" s="9">
        <v>27.8150672913</v>
      </c>
      <c r="B5122" s="9">
        <v>29.25</v>
      </c>
      <c r="C5122" s="1">
        <f t="shared" si="79"/>
        <v>1.4349327086999999</v>
      </c>
      <c r="D5122">
        <v>10271999</v>
      </c>
      <c r="E5122">
        <v>27</v>
      </c>
      <c r="G5122" t="str">
        <f>VLOOKUP(E5122,'RMSE Summary'!$P$2:$Q$63,2)</f>
        <v>Center St.</v>
      </c>
      <c r="K5122" s="9"/>
      <c r="L5122" s="9">
        <v>27.8150672913</v>
      </c>
      <c r="M5122" s="9">
        <v>29.25</v>
      </c>
      <c r="N5122" t="s">
        <v>217</v>
      </c>
      <c r="O5122">
        <v>27</v>
      </c>
      <c r="P5122">
        <v>10271999</v>
      </c>
    </row>
    <row r="5123" spans="1:16" x14ac:dyDescent="0.25">
      <c r="A5123" s="9">
        <v>27.665468215899999</v>
      </c>
      <c r="B5123" s="9">
        <v>29.25</v>
      </c>
      <c r="C5123" s="1">
        <f t="shared" si="79"/>
        <v>1.5845317841000011</v>
      </c>
      <c r="D5123">
        <v>11301999</v>
      </c>
      <c r="E5123">
        <v>27</v>
      </c>
      <c r="G5123" t="str">
        <f>VLOOKUP(E5123,'RMSE Summary'!$P$2:$Q$63,2)</f>
        <v>Center St.</v>
      </c>
      <c r="K5123" s="9"/>
      <c r="L5123" s="9">
        <v>27.665468215899999</v>
      </c>
      <c r="M5123" s="9">
        <v>29.25</v>
      </c>
      <c r="N5123" t="s">
        <v>217</v>
      </c>
      <c r="O5123">
        <v>27</v>
      </c>
      <c r="P5123">
        <v>11301999</v>
      </c>
    </row>
    <row r="5124" spans="1:16" x14ac:dyDescent="0.25">
      <c r="A5124" s="9">
        <v>26.783367157000001</v>
      </c>
      <c r="B5124" s="9">
        <v>29.270000457799998</v>
      </c>
      <c r="C5124" s="1">
        <f t="shared" si="79"/>
        <v>2.4866333007999977</v>
      </c>
      <c r="D5124">
        <v>1052000</v>
      </c>
      <c r="E5124">
        <v>27</v>
      </c>
      <c r="G5124" t="str">
        <f>VLOOKUP(E5124,'RMSE Summary'!$P$2:$Q$63,2)</f>
        <v>Center St.</v>
      </c>
      <c r="H5124">
        <f>SQRT(SUMSQ(C5124:C5422)/COUNTA(C5124:C5428))</f>
        <v>7.4825132726466963</v>
      </c>
      <c r="I5124" t="s">
        <v>31</v>
      </c>
      <c r="J5124" t="s">
        <v>14</v>
      </c>
      <c r="K5124" s="9"/>
      <c r="L5124" s="9">
        <v>26.783367157000001</v>
      </c>
      <c r="M5124" s="9">
        <v>29.270000457799998</v>
      </c>
      <c r="N5124" t="s">
        <v>217</v>
      </c>
      <c r="O5124">
        <v>27</v>
      </c>
      <c r="P5124">
        <v>1052000</v>
      </c>
    </row>
    <row r="5125" spans="1:16" x14ac:dyDescent="0.25">
      <c r="A5125" s="9">
        <v>25.819681167599999</v>
      </c>
      <c r="B5125" s="9">
        <v>29.4500007629</v>
      </c>
      <c r="C5125" s="1">
        <f t="shared" si="79"/>
        <v>3.6303195953000014</v>
      </c>
      <c r="D5125">
        <v>1282000</v>
      </c>
      <c r="E5125">
        <v>27</v>
      </c>
      <c r="G5125" t="str">
        <f>VLOOKUP(E5125,'RMSE Summary'!$P$2:$Q$63,2)</f>
        <v>Center St.</v>
      </c>
      <c r="K5125" s="9"/>
      <c r="L5125" s="9">
        <v>25.819681167599999</v>
      </c>
      <c r="M5125" s="9">
        <v>29.4500007629</v>
      </c>
      <c r="N5125" t="s">
        <v>217</v>
      </c>
      <c r="O5125">
        <v>27</v>
      </c>
      <c r="P5125">
        <v>1282000</v>
      </c>
    </row>
    <row r="5126" spans="1:16" x14ac:dyDescent="0.25">
      <c r="A5126" s="9">
        <v>24.987710952800001</v>
      </c>
      <c r="B5126" s="9">
        <v>29.870000839199999</v>
      </c>
      <c r="C5126" s="1">
        <f t="shared" si="79"/>
        <v>4.8822898863999988</v>
      </c>
      <c r="D5126">
        <v>2252000</v>
      </c>
      <c r="E5126">
        <v>27</v>
      </c>
      <c r="G5126" t="str">
        <f>VLOOKUP(E5126,'RMSE Summary'!$P$2:$Q$63,2)</f>
        <v>Center St.</v>
      </c>
      <c r="K5126" s="9"/>
      <c r="L5126" s="9">
        <v>24.987710952800001</v>
      </c>
      <c r="M5126" s="9">
        <v>29.870000839199999</v>
      </c>
      <c r="N5126" t="s">
        <v>217</v>
      </c>
      <c r="O5126">
        <v>27</v>
      </c>
      <c r="P5126">
        <v>2252000</v>
      </c>
    </row>
    <row r="5127" spans="1:16" x14ac:dyDescent="0.25">
      <c r="A5127" s="9">
        <v>24.163127899199999</v>
      </c>
      <c r="B5127" s="9">
        <v>29.540000915499999</v>
      </c>
      <c r="C5127" s="1">
        <f t="shared" si="79"/>
        <v>5.3768730162999994</v>
      </c>
      <c r="D5127">
        <v>4032000</v>
      </c>
      <c r="E5127">
        <v>27</v>
      </c>
      <c r="G5127" t="str">
        <f>VLOOKUP(E5127,'RMSE Summary'!$P$2:$Q$63,2)</f>
        <v>Center St.</v>
      </c>
      <c r="K5127" s="9"/>
      <c r="L5127" s="9">
        <v>24.163127899199999</v>
      </c>
      <c r="M5127" s="9">
        <v>29.540000915499999</v>
      </c>
      <c r="N5127" t="s">
        <v>217</v>
      </c>
      <c r="O5127">
        <v>27</v>
      </c>
      <c r="P5127">
        <v>4032000</v>
      </c>
    </row>
    <row r="5128" spans="1:16" x14ac:dyDescent="0.25">
      <c r="A5128" s="9">
        <v>23.900629043599999</v>
      </c>
      <c r="B5128" s="9">
        <v>29.059999465899999</v>
      </c>
      <c r="C5128" s="1">
        <f t="shared" si="79"/>
        <v>5.1593704223000003</v>
      </c>
      <c r="D5128">
        <v>4252000</v>
      </c>
      <c r="E5128">
        <v>27</v>
      </c>
      <c r="G5128" t="str">
        <f>VLOOKUP(E5128,'RMSE Summary'!$P$2:$Q$63,2)</f>
        <v>Center St.</v>
      </c>
      <c r="K5128" s="9"/>
      <c r="L5128" s="9">
        <v>23.900629043599999</v>
      </c>
      <c r="M5128" s="9">
        <v>29.059999465899999</v>
      </c>
      <c r="N5128" t="s">
        <v>217</v>
      </c>
      <c r="O5128">
        <v>27</v>
      </c>
      <c r="P5128">
        <v>4252000</v>
      </c>
    </row>
    <row r="5129" spans="1:16" x14ac:dyDescent="0.25">
      <c r="A5129" s="9">
        <v>24.1828250885</v>
      </c>
      <c r="B5129" s="9">
        <v>28.979999542200002</v>
      </c>
      <c r="C5129" s="1">
        <f t="shared" si="79"/>
        <v>4.7971744537000021</v>
      </c>
      <c r="D5129">
        <v>6012000</v>
      </c>
      <c r="E5129">
        <v>27</v>
      </c>
      <c r="G5129" t="str">
        <f>VLOOKUP(E5129,'RMSE Summary'!$P$2:$Q$63,2)</f>
        <v>Center St.</v>
      </c>
      <c r="K5129" s="9"/>
      <c r="L5129" s="9">
        <v>24.1828250885</v>
      </c>
      <c r="M5129" s="9">
        <v>28.979999542200002</v>
      </c>
      <c r="N5129" t="s">
        <v>217</v>
      </c>
      <c r="O5129">
        <v>27</v>
      </c>
      <c r="P5129">
        <v>6012000</v>
      </c>
    </row>
    <row r="5130" spans="1:16" x14ac:dyDescent="0.25">
      <c r="A5130" s="9">
        <v>24.7212715149</v>
      </c>
      <c r="B5130" s="9">
        <v>28.959999084500001</v>
      </c>
      <c r="C5130" s="1">
        <f t="shared" si="79"/>
        <v>4.2387275696000017</v>
      </c>
      <c r="D5130">
        <v>6282000</v>
      </c>
      <c r="E5130">
        <v>27</v>
      </c>
      <c r="G5130" t="str">
        <f>VLOOKUP(E5130,'RMSE Summary'!$P$2:$Q$63,2)</f>
        <v>Center St.</v>
      </c>
      <c r="K5130" s="9"/>
      <c r="L5130" s="9">
        <v>24.7212715149</v>
      </c>
      <c r="M5130" s="9">
        <v>28.959999084500001</v>
      </c>
      <c r="N5130" t="s">
        <v>217</v>
      </c>
      <c r="O5130">
        <v>27</v>
      </c>
      <c r="P5130">
        <v>6282000</v>
      </c>
    </row>
    <row r="5131" spans="1:16" x14ac:dyDescent="0.25">
      <c r="A5131" s="9">
        <v>25.224985122700001</v>
      </c>
      <c r="B5131" s="9">
        <v>28.940000534100001</v>
      </c>
      <c r="C5131" s="1">
        <f t="shared" si="79"/>
        <v>3.7150154113999996</v>
      </c>
      <c r="D5131">
        <v>7312000</v>
      </c>
      <c r="E5131">
        <v>27</v>
      </c>
      <c r="G5131" t="str">
        <f>VLOOKUP(E5131,'RMSE Summary'!$P$2:$Q$63,2)</f>
        <v>Center St.</v>
      </c>
      <c r="K5131" s="9"/>
      <c r="L5131" s="9">
        <v>25.224985122700001</v>
      </c>
      <c r="M5131" s="9">
        <v>28.940000534100001</v>
      </c>
      <c r="N5131" t="s">
        <v>217</v>
      </c>
      <c r="O5131">
        <v>27</v>
      </c>
      <c r="P5131">
        <v>7312000</v>
      </c>
    </row>
    <row r="5132" spans="1:16" x14ac:dyDescent="0.25">
      <c r="A5132" s="9">
        <v>25.795753478999998</v>
      </c>
      <c r="B5132" s="9">
        <v>29.159999847400002</v>
      </c>
      <c r="C5132" s="1">
        <f t="shared" si="79"/>
        <v>3.3642463684000035</v>
      </c>
      <c r="D5132">
        <v>8292000</v>
      </c>
      <c r="E5132">
        <v>27</v>
      </c>
      <c r="G5132" t="str">
        <f>VLOOKUP(E5132,'RMSE Summary'!$P$2:$Q$63,2)</f>
        <v>Center St.</v>
      </c>
      <c r="K5132" s="9"/>
      <c r="L5132" s="9">
        <v>25.795753478999998</v>
      </c>
      <c r="M5132" s="9">
        <v>29.159999847400002</v>
      </c>
      <c r="N5132" t="s">
        <v>217</v>
      </c>
      <c r="O5132">
        <v>27</v>
      </c>
      <c r="P5132">
        <v>8292000</v>
      </c>
    </row>
    <row r="5133" spans="1:16" x14ac:dyDescent="0.25">
      <c r="A5133" s="9">
        <v>26.456790924100002</v>
      </c>
      <c r="B5133" s="9">
        <v>29.120000839199999</v>
      </c>
      <c r="C5133" s="1">
        <f t="shared" si="79"/>
        <v>2.6632099150999977</v>
      </c>
      <c r="D5133">
        <v>10032000</v>
      </c>
      <c r="E5133">
        <v>27</v>
      </c>
      <c r="G5133" t="str">
        <f>VLOOKUP(E5133,'RMSE Summary'!$P$2:$Q$63,2)</f>
        <v>Center St.</v>
      </c>
      <c r="K5133" s="9"/>
      <c r="L5133" s="9">
        <v>26.456790924100002</v>
      </c>
      <c r="M5133" s="9">
        <v>29.120000839199999</v>
      </c>
      <c r="N5133" t="s">
        <v>217</v>
      </c>
      <c r="O5133">
        <v>27</v>
      </c>
      <c r="P5133">
        <v>10032000</v>
      </c>
    </row>
    <row r="5134" spans="1:16" x14ac:dyDescent="0.25">
      <c r="A5134" s="9">
        <v>26.831842422499999</v>
      </c>
      <c r="B5134" s="9">
        <v>29.479999542200002</v>
      </c>
      <c r="C5134" s="1">
        <f t="shared" si="79"/>
        <v>2.6481571197000022</v>
      </c>
      <c r="D5134">
        <v>10242000</v>
      </c>
      <c r="E5134">
        <v>27</v>
      </c>
      <c r="G5134" t="str">
        <f>VLOOKUP(E5134,'RMSE Summary'!$P$2:$Q$63,2)</f>
        <v>Center St.</v>
      </c>
      <c r="K5134" s="9"/>
      <c r="L5134" s="9">
        <v>26.831842422499999</v>
      </c>
      <c r="M5134" s="9">
        <v>29.479999542200002</v>
      </c>
      <c r="N5134" t="s">
        <v>217</v>
      </c>
      <c r="O5134">
        <v>27</v>
      </c>
      <c r="P5134">
        <v>10242000</v>
      </c>
    </row>
    <row r="5135" spans="1:16" x14ac:dyDescent="0.25">
      <c r="A5135" s="9">
        <v>26.929027557400001</v>
      </c>
      <c r="B5135" s="9">
        <v>29.5699996948</v>
      </c>
      <c r="C5135" s="1">
        <f t="shared" si="79"/>
        <v>2.6409721373999986</v>
      </c>
      <c r="D5135">
        <v>10312000</v>
      </c>
      <c r="E5135">
        <v>27</v>
      </c>
      <c r="G5135" t="str">
        <f>VLOOKUP(E5135,'RMSE Summary'!$P$2:$Q$63,2)</f>
        <v>Center St.</v>
      </c>
      <c r="K5135" s="9"/>
      <c r="L5135" s="9">
        <v>26.929027557400001</v>
      </c>
      <c r="M5135" s="9">
        <v>29.5699996948</v>
      </c>
      <c r="N5135" t="s">
        <v>217</v>
      </c>
      <c r="O5135">
        <v>27</v>
      </c>
      <c r="P5135">
        <v>10312000</v>
      </c>
    </row>
    <row r="5136" spans="1:16" x14ac:dyDescent="0.25">
      <c r="A5136" s="9">
        <v>27.316400527999999</v>
      </c>
      <c r="B5136" s="9">
        <v>29.620000839199999</v>
      </c>
      <c r="C5136" s="1">
        <f t="shared" si="79"/>
        <v>2.3036003112000003</v>
      </c>
      <c r="D5136">
        <v>11302000</v>
      </c>
      <c r="E5136">
        <v>27</v>
      </c>
      <c r="G5136" t="str">
        <f>VLOOKUP(E5136,'RMSE Summary'!$P$2:$Q$63,2)</f>
        <v>Center St.</v>
      </c>
      <c r="K5136" s="9"/>
      <c r="L5136" s="9">
        <v>27.316400527999999</v>
      </c>
      <c r="M5136" s="9">
        <v>29.620000839199999</v>
      </c>
      <c r="N5136" t="s">
        <v>217</v>
      </c>
      <c r="O5136">
        <v>27</v>
      </c>
      <c r="P5136">
        <v>11302000</v>
      </c>
    </row>
    <row r="5137" spans="1:16" x14ac:dyDescent="0.25">
      <c r="A5137" s="9">
        <v>26.8365058899</v>
      </c>
      <c r="B5137" s="9">
        <v>29.75</v>
      </c>
      <c r="C5137" s="1">
        <f t="shared" si="79"/>
        <v>2.9134941101000003</v>
      </c>
      <c r="D5137">
        <v>2022001</v>
      </c>
      <c r="E5137">
        <v>27</v>
      </c>
      <c r="G5137" t="str">
        <f>VLOOKUP(E5137,'RMSE Summary'!$P$2:$Q$63,2)</f>
        <v>Center St.</v>
      </c>
      <c r="K5137" s="9"/>
      <c r="L5137" s="9">
        <v>26.8365058899</v>
      </c>
      <c r="M5137" s="9">
        <v>29.75</v>
      </c>
      <c r="N5137" t="s">
        <v>217</v>
      </c>
      <c r="O5137">
        <v>27</v>
      </c>
      <c r="P5137">
        <v>2022001</v>
      </c>
    </row>
    <row r="5138" spans="1:16" x14ac:dyDescent="0.25">
      <c r="A5138" s="9">
        <v>25.934093475299999</v>
      </c>
      <c r="B5138" s="9">
        <v>29.840000152599998</v>
      </c>
      <c r="C5138" s="1">
        <f t="shared" si="79"/>
        <v>3.9059066772999991</v>
      </c>
      <c r="D5138">
        <v>3012001</v>
      </c>
      <c r="E5138">
        <v>27</v>
      </c>
      <c r="G5138" t="str">
        <f>VLOOKUP(E5138,'RMSE Summary'!$P$2:$Q$63,2)</f>
        <v>Center St.</v>
      </c>
      <c r="K5138" s="9"/>
      <c r="L5138" s="9">
        <v>25.934093475299999</v>
      </c>
      <c r="M5138" s="9">
        <v>29.840000152599998</v>
      </c>
      <c r="N5138" t="s">
        <v>217</v>
      </c>
      <c r="O5138">
        <v>27</v>
      </c>
      <c r="P5138">
        <v>3012001</v>
      </c>
    </row>
    <row r="5139" spans="1:16" x14ac:dyDescent="0.25">
      <c r="A5139" s="9">
        <v>24.707180023199999</v>
      </c>
      <c r="B5139" s="9">
        <v>29.760000228900001</v>
      </c>
      <c r="C5139" s="1">
        <f t="shared" si="79"/>
        <v>5.0528202057000016</v>
      </c>
      <c r="D5139">
        <v>4052001</v>
      </c>
      <c r="E5139">
        <v>27</v>
      </c>
      <c r="G5139" t="str">
        <f>VLOOKUP(E5139,'RMSE Summary'!$P$2:$Q$63,2)</f>
        <v>Center St.</v>
      </c>
      <c r="K5139" s="9"/>
      <c r="L5139" s="9">
        <v>24.707180023199999</v>
      </c>
      <c r="M5139" s="9">
        <v>29.760000228900001</v>
      </c>
      <c r="N5139" t="s">
        <v>217</v>
      </c>
      <c r="O5139">
        <v>27</v>
      </c>
      <c r="P5139">
        <v>4052001</v>
      </c>
    </row>
    <row r="5140" spans="1:16" x14ac:dyDescent="0.25">
      <c r="A5140" s="9">
        <v>23.802621841400001</v>
      </c>
      <c r="B5140" s="9">
        <v>29.709999084500001</v>
      </c>
      <c r="C5140" s="1">
        <f t="shared" si="79"/>
        <v>5.9073772431000009</v>
      </c>
      <c r="D5140">
        <v>5012001</v>
      </c>
      <c r="E5140">
        <v>27</v>
      </c>
      <c r="G5140" t="str">
        <f>VLOOKUP(E5140,'RMSE Summary'!$P$2:$Q$63,2)</f>
        <v>Center St.</v>
      </c>
      <c r="K5140" s="9"/>
      <c r="L5140" s="9">
        <v>23.802621841400001</v>
      </c>
      <c r="M5140" s="9">
        <v>29.709999084500001</v>
      </c>
      <c r="N5140" t="s">
        <v>217</v>
      </c>
      <c r="O5140">
        <v>27</v>
      </c>
      <c r="P5140">
        <v>5012001</v>
      </c>
    </row>
    <row r="5141" spans="1:16" x14ac:dyDescent="0.25">
      <c r="A5141" s="9">
        <v>23.1408081055</v>
      </c>
      <c r="B5141" s="9">
        <v>29.620000839199999</v>
      </c>
      <c r="C5141" s="1">
        <f t="shared" si="79"/>
        <v>6.4791927336999997</v>
      </c>
      <c r="D5141">
        <v>5242001</v>
      </c>
      <c r="E5141">
        <v>27</v>
      </c>
      <c r="G5141" t="str">
        <f>VLOOKUP(E5141,'RMSE Summary'!$P$2:$Q$63,2)</f>
        <v>Center St.</v>
      </c>
      <c r="K5141" s="9"/>
      <c r="L5141" s="9">
        <v>23.1408081055</v>
      </c>
      <c r="M5141" s="9">
        <v>29.620000839199999</v>
      </c>
      <c r="N5141" t="s">
        <v>217</v>
      </c>
      <c r="O5141">
        <v>27</v>
      </c>
      <c r="P5141">
        <v>5242001</v>
      </c>
    </row>
    <row r="5142" spans="1:16" x14ac:dyDescent="0.25">
      <c r="A5142" s="9">
        <v>23.268754959100001</v>
      </c>
      <c r="B5142" s="9">
        <v>29.1100006104</v>
      </c>
      <c r="C5142" s="1">
        <f t="shared" ref="C5142:C5205" si="80">B5142-A5142</f>
        <v>5.8412456512999995</v>
      </c>
      <c r="D5142">
        <v>7092001</v>
      </c>
      <c r="E5142">
        <v>27</v>
      </c>
      <c r="G5142" t="str">
        <f>VLOOKUP(E5142,'RMSE Summary'!$P$2:$Q$63,2)</f>
        <v>Center St.</v>
      </c>
      <c r="K5142" s="9"/>
      <c r="L5142" s="9">
        <v>23.268754959100001</v>
      </c>
      <c r="M5142" s="9">
        <v>29.1100006104</v>
      </c>
      <c r="N5142" t="s">
        <v>217</v>
      </c>
      <c r="O5142">
        <v>27</v>
      </c>
      <c r="P5142">
        <v>7092001</v>
      </c>
    </row>
    <row r="5143" spans="1:16" x14ac:dyDescent="0.25">
      <c r="A5143" s="9">
        <v>23.5381088257</v>
      </c>
      <c r="B5143" s="9">
        <v>29.059999465899999</v>
      </c>
      <c r="C5143" s="1">
        <f t="shared" si="80"/>
        <v>5.5218906401999988</v>
      </c>
      <c r="D5143">
        <v>7232001</v>
      </c>
      <c r="E5143">
        <v>27</v>
      </c>
      <c r="G5143" t="str">
        <f>VLOOKUP(E5143,'RMSE Summary'!$P$2:$Q$63,2)</f>
        <v>Center St.</v>
      </c>
      <c r="K5143" s="9"/>
      <c r="L5143" s="9">
        <v>23.5381088257</v>
      </c>
      <c r="M5143" s="9">
        <v>29.059999465899999</v>
      </c>
      <c r="N5143" t="s">
        <v>217</v>
      </c>
      <c r="O5143">
        <v>27</v>
      </c>
      <c r="P5143">
        <v>7232001</v>
      </c>
    </row>
    <row r="5144" spans="1:16" x14ac:dyDescent="0.25">
      <c r="A5144" s="9">
        <v>24.666807174700001</v>
      </c>
      <c r="B5144" s="9">
        <v>29.149999618500001</v>
      </c>
      <c r="C5144" s="1">
        <f t="shared" si="80"/>
        <v>4.4831924438000001</v>
      </c>
      <c r="D5144">
        <v>8302001</v>
      </c>
      <c r="E5144">
        <v>27</v>
      </c>
      <c r="G5144" t="str">
        <f>VLOOKUP(E5144,'RMSE Summary'!$P$2:$Q$63,2)</f>
        <v>Center St.</v>
      </c>
      <c r="K5144" s="9"/>
      <c r="L5144" s="9">
        <v>24.666807174700001</v>
      </c>
      <c r="M5144" s="9">
        <v>29.149999618500001</v>
      </c>
      <c r="N5144" t="s">
        <v>217</v>
      </c>
      <c r="O5144">
        <v>27</v>
      </c>
      <c r="P5144">
        <v>8302001</v>
      </c>
    </row>
    <row r="5145" spans="1:16" x14ac:dyDescent="0.25">
      <c r="A5145" s="9">
        <v>25.294832229600001</v>
      </c>
      <c r="B5145" s="9">
        <v>29.3600006104</v>
      </c>
      <c r="C5145" s="1">
        <f t="shared" si="80"/>
        <v>4.0651683807999994</v>
      </c>
      <c r="D5145">
        <v>9272001</v>
      </c>
      <c r="E5145">
        <v>27</v>
      </c>
      <c r="G5145" t="str">
        <f>VLOOKUP(E5145,'RMSE Summary'!$P$2:$Q$63,2)</f>
        <v>Center St.</v>
      </c>
      <c r="K5145" s="9"/>
      <c r="L5145" s="9">
        <v>25.294832229600001</v>
      </c>
      <c r="M5145" s="9">
        <v>29.3600006104</v>
      </c>
      <c r="N5145" t="s">
        <v>217</v>
      </c>
      <c r="O5145">
        <v>27</v>
      </c>
      <c r="P5145">
        <v>9272001</v>
      </c>
    </row>
    <row r="5146" spans="1:16" x14ac:dyDescent="0.25">
      <c r="A5146" s="9">
        <v>25.901210784900002</v>
      </c>
      <c r="B5146" s="9">
        <v>29.420000076299999</v>
      </c>
      <c r="C5146" s="1">
        <f t="shared" si="80"/>
        <v>3.5187892913999974</v>
      </c>
      <c r="D5146">
        <v>10242001</v>
      </c>
      <c r="E5146">
        <v>27</v>
      </c>
      <c r="G5146" t="str">
        <f>VLOOKUP(E5146,'RMSE Summary'!$P$2:$Q$63,2)</f>
        <v>Center St.</v>
      </c>
      <c r="K5146" s="9"/>
      <c r="L5146" s="9">
        <v>25.901210784900002</v>
      </c>
      <c r="M5146" s="9">
        <v>29.420000076299999</v>
      </c>
      <c r="N5146" t="s">
        <v>217</v>
      </c>
      <c r="O5146">
        <v>27</v>
      </c>
      <c r="P5146">
        <v>10242001</v>
      </c>
    </row>
    <row r="5147" spans="1:16" x14ac:dyDescent="0.25">
      <c r="A5147" s="9">
        <v>26.0853347778</v>
      </c>
      <c r="B5147" s="9">
        <v>25.059999465899999</v>
      </c>
      <c r="C5147" s="1">
        <f t="shared" si="80"/>
        <v>-1.025335311900001</v>
      </c>
      <c r="D5147">
        <v>11072001</v>
      </c>
      <c r="E5147">
        <v>27</v>
      </c>
      <c r="G5147" t="str">
        <f>VLOOKUP(E5147,'RMSE Summary'!$P$2:$Q$63,2)</f>
        <v>Center St.</v>
      </c>
      <c r="K5147" s="9"/>
      <c r="L5147" s="9">
        <v>26.0853347778</v>
      </c>
      <c r="M5147" s="9">
        <v>25.059999465899999</v>
      </c>
      <c r="N5147" t="s">
        <v>217</v>
      </c>
      <c r="O5147">
        <v>27</v>
      </c>
      <c r="P5147">
        <v>11072001</v>
      </c>
    </row>
    <row r="5148" spans="1:16" x14ac:dyDescent="0.25">
      <c r="A5148" s="9">
        <v>26.5405845642</v>
      </c>
      <c r="B5148" s="9">
        <v>29.459999084500001</v>
      </c>
      <c r="C5148" s="1">
        <f t="shared" si="80"/>
        <v>2.9194145203000019</v>
      </c>
      <c r="D5148">
        <v>11302001</v>
      </c>
      <c r="E5148">
        <v>27</v>
      </c>
      <c r="G5148" t="str">
        <f>VLOOKUP(E5148,'RMSE Summary'!$P$2:$Q$63,2)</f>
        <v>Center St.</v>
      </c>
      <c r="K5148" s="9"/>
      <c r="L5148" s="9">
        <v>26.5405845642</v>
      </c>
      <c r="M5148" s="9">
        <v>29.459999084500001</v>
      </c>
      <c r="N5148" t="s">
        <v>217</v>
      </c>
      <c r="O5148">
        <v>27</v>
      </c>
      <c r="P5148">
        <v>11302001</v>
      </c>
    </row>
    <row r="5149" spans="1:16" x14ac:dyDescent="0.25">
      <c r="A5149" s="9">
        <v>26.7265396118</v>
      </c>
      <c r="B5149" s="9">
        <v>29.7000007629</v>
      </c>
      <c r="C5149" s="1">
        <f t="shared" si="80"/>
        <v>2.9734611511000004</v>
      </c>
      <c r="D5149">
        <v>12202001</v>
      </c>
      <c r="E5149">
        <v>27</v>
      </c>
      <c r="G5149" t="str">
        <f>VLOOKUP(E5149,'RMSE Summary'!$P$2:$Q$63,2)</f>
        <v>Center St.</v>
      </c>
      <c r="K5149" s="9"/>
      <c r="L5149" s="9">
        <v>26.7265396118</v>
      </c>
      <c r="M5149" s="9">
        <v>29.7000007629</v>
      </c>
      <c r="N5149" t="s">
        <v>217</v>
      </c>
      <c r="O5149">
        <v>27</v>
      </c>
      <c r="P5149">
        <v>12202001</v>
      </c>
    </row>
    <row r="5150" spans="1:16" x14ac:dyDescent="0.25">
      <c r="A5150" s="9">
        <v>27.071365356400001</v>
      </c>
      <c r="B5150" s="9">
        <v>29.709999084500001</v>
      </c>
      <c r="C5150" s="1">
        <f t="shared" si="80"/>
        <v>2.6386337281000003</v>
      </c>
      <c r="D5150">
        <v>1302002</v>
      </c>
      <c r="E5150">
        <v>27</v>
      </c>
      <c r="G5150" t="str">
        <f>VLOOKUP(E5150,'RMSE Summary'!$P$2:$Q$63,2)</f>
        <v>Center St.</v>
      </c>
      <c r="K5150" s="9"/>
      <c r="L5150" s="9">
        <v>27.071365356400001</v>
      </c>
      <c r="M5150" s="9">
        <v>29.709999084500001</v>
      </c>
      <c r="N5150" t="s">
        <v>217</v>
      </c>
      <c r="O5150">
        <v>27</v>
      </c>
      <c r="P5150">
        <v>1302002</v>
      </c>
    </row>
    <row r="5151" spans="1:16" x14ac:dyDescent="0.25">
      <c r="A5151" s="9">
        <v>26.788267135600002</v>
      </c>
      <c r="B5151" s="9">
        <v>29.690000534100001</v>
      </c>
      <c r="C5151" s="1">
        <f t="shared" si="80"/>
        <v>2.9017333984999993</v>
      </c>
      <c r="D5151">
        <v>3042002</v>
      </c>
      <c r="E5151">
        <v>27</v>
      </c>
      <c r="G5151" t="str">
        <f>VLOOKUP(E5151,'RMSE Summary'!$P$2:$Q$63,2)</f>
        <v>Center St.</v>
      </c>
      <c r="K5151" s="9"/>
      <c r="L5151" s="9">
        <v>26.788267135600002</v>
      </c>
      <c r="M5151" s="9">
        <v>29.690000534100001</v>
      </c>
      <c r="N5151" t="s">
        <v>217</v>
      </c>
      <c r="O5151">
        <v>27</v>
      </c>
      <c r="P5151">
        <v>3042002</v>
      </c>
    </row>
    <row r="5152" spans="1:16" x14ac:dyDescent="0.25">
      <c r="A5152" s="9">
        <v>26.4158439636</v>
      </c>
      <c r="B5152" s="9">
        <v>29.760000228900001</v>
      </c>
      <c r="C5152" s="1">
        <f t="shared" si="80"/>
        <v>3.3441562653000005</v>
      </c>
      <c r="D5152">
        <v>3262002</v>
      </c>
      <c r="E5152">
        <v>27</v>
      </c>
      <c r="G5152" t="str">
        <f>VLOOKUP(E5152,'RMSE Summary'!$P$2:$Q$63,2)</f>
        <v>Center St.</v>
      </c>
      <c r="K5152" s="9"/>
      <c r="L5152" s="9">
        <v>26.4158439636</v>
      </c>
      <c r="M5152" s="9">
        <v>29.760000228900001</v>
      </c>
      <c r="N5152" t="s">
        <v>217</v>
      </c>
      <c r="O5152">
        <v>27</v>
      </c>
      <c r="P5152">
        <v>3262002</v>
      </c>
    </row>
    <row r="5153" spans="1:16" x14ac:dyDescent="0.25">
      <c r="A5153" s="9">
        <v>25.6947097778</v>
      </c>
      <c r="B5153" s="9">
        <v>29.75</v>
      </c>
      <c r="C5153" s="1">
        <f t="shared" si="80"/>
        <v>4.0552902222</v>
      </c>
      <c r="D5153">
        <v>4262002</v>
      </c>
      <c r="E5153">
        <v>27</v>
      </c>
      <c r="G5153" t="str">
        <f>VLOOKUP(E5153,'RMSE Summary'!$P$2:$Q$63,2)</f>
        <v>Center St.</v>
      </c>
      <c r="K5153" s="9"/>
      <c r="L5153" s="9">
        <v>25.6947097778</v>
      </c>
      <c r="M5153" s="9">
        <v>29.75</v>
      </c>
      <c r="N5153" t="s">
        <v>217</v>
      </c>
      <c r="O5153">
        <v>27</v>
      </c>
      <c r="P5153">
        <v>4262002</v>
      </c>
    </row>
    <row r="5154" spans="1:16" x14ac:dyDescent="0.25">
      <c r="A5154" s="9">
        <v>25.3093280792</v>
      </c>
      <c r="B5154" s="9">
        <v>29.659999847400002</v>
      </c>
      <c r="C5154" s="1">
        <f t="shared" si="80"/>
        <v>4.3506717682000016</v>
      </c>
      <c r="D5154">
        <v>5282002</v>
      </c>
      <c r="E5154">
        <v>27</v>
      </c>
      <c r="G5154" t="str">
        <f>VLOOKUP(E5154,'RMSE Summary'!$P$2:$Q$63,2)</f>
        <v>Center St.</v>
      </c>
      <c r="K5154" s="9"/>
      <c r="L5154" s="9">
        <v>25.3093280792</v>
      </c>
      <c r="M5154" s="9">
        <v>29.659999847400002</v>
      </c>
      <c r="N5154" t="s">
        <v>217</v>
      </c>
      <c r="O5154">
        <v>27</v>
      </c>
      <c r="P5154">
        <v>5282002</v>
      </c>
    </row>
    <row r="5155" spans="1:16" x14ac:dyDescent="0.25">
      <c r="A5155" s="9">
        <v>25.281860351599999</v>
      </c>
      <c r="B5155" s="9">
        <v>29.540000915499999</v>
      </c>
      <c r="C5155" s="1">
        <f t="shared" si="80"/>
        <v>4.2581405638999996</v>
      </c>
      <c r="D5155">
        <v>6252002</v>
      </c>
      <c r="E5155">
        <v>27</v>
      </c>
      <c r="G5155" t="str">
        <f>VLOOKUP(E5155,'RMSE Summary'!$P$2:$Q$63,2)</f>
        <v>Center St.</v>
      </c>
      <c r="K5155" s="9"/>
      <c r="L5155" s="9">
        <v>25.281860351599999</v>
      </c>
      <c r="M5155" s="9">
        <v>29.540000915499999</v>
      </c>
      <c r="N5155" t="s">
        <v>217</v>
      </c>
      <c r="O5155">
        <v>27</v>
      </c>
      <c r="P5155">
        <v>6252002</v>
      </c>
    </row>
    <row r="5156" spans="1:16" x14ac:dyDescent="0.25">
      <c r="A5156" s="9">
        <v>25.5116119385</v>
      </c>
      <c r="B5156" s="9">
        <v>29.489999771099999</v>
      </c>
      <c r="C5156" s="1">
        <f t="shared" si="80"/>
        <v>3.9783878325999993</v>
      </c>
      <c r="D5156">
        <v>7292002</v>
      </c>
      <c r="E5156">
        <v>27</v>
      </c>
      <c r="G5156" t="str">
        <f>VLOOKUP(E5156,'RMSE Summary'!$P$2:$Q$63,2)</f>
        <v>Center St.</v>
      </c>
      <c r="K5156" s="9"/>
      <c r="L5156" s="9">
        <v>25.5116119385</v>
      </c>
      <c r="M5156" s="9">
        <v>29.489999771099999</v>
      </c>
      <c r="N5156" t="s">
        <v>217</v>
      </c>
      <c r="O5156">
        <v>27</v>
      </c>
      <c r="P5156">
        <v>7292002</v>
      </c>
    </row>
    <row r="5157" spans="1:16" x14ac:dyDescent="0.25">
      <c r="A5157" s="9">
        <v>25.824155807499999</v>
      </c>
      <c r="B5157" s="9">
        <v>29.4300003052</v>
      </c>
      <c r="C5157" s="1">
        <f t="shared" si="80"/>
        <v>3.6058444977000015</v>
      </c>
      <c r="D5157">
        <v>8282002</v>
      </c>
      <c r="E5157">
        <v>27</v>
      </c>
      <c r="G5157" t="str">
        <f>VLOOKUP(E5157,'RMSE Summary'!$P$2:$Q$63,2)</f>
        <v>Center St.</v>
      </c>
      <c r="K5157" s="9"/>
      <c r="L5157" s="9">
        <v>25.824155807499999</v>
      </c>
      <c r="M5157" s="9">
        <v>29.4300003052</v>
      </c>
      <c r="N5157" t="s">
        <v>217</v>
      </c>
      <c r="O5157">
        <v>27</v>
      </c>
      <c r="P5157">
        <v>8282002</v>
      </c>
    </row>
    <row r="5158" spans="1:16" x14ac:dyDescent="0.25">
      <c r="A5158" s="9">
        <v>26.261869430499999</v>
      </c>
      <c r="B5158" s="9">
        <v>29.239999771099999</v>
      </c>
      <c r="C5158" s="1">
        <f t="shared" si="80"/>
        <v>2.9781303405999999</v>
      </c>
      <c r="D5158">
        <v>10022002</v>
      </c>
      <c r="E5158">
        <v>27</v>
      </c>
      <c r="G5158" t="str">
        <f>VLOOKUP(E5158,'RMSE Summary'!$P$2:$Q$63,2)</f>
        <v>Center St.</v>
      </c>
      <c r="K5158" s="9"/>
      <c r="L5158" s="9">
        <v>26.261869430499999</v>
      </c>
      <c r="M5158" s="9">
        <v>29.239999771099999</v>
      </c>
      <c r="N5158" t="s">
        <v>217</v>
      </c>
      <c r="O5158">
        <v>27</v>
      </c>
      <c r="P5158">
        <v>10022002</v>
      </c>
    </row>
    <row r="5159" spans="1:16" x14ac:dyDescent="0.25">
      <c r="A5159" s="9">
        <v>26.662488937399999</v>
      </c>
      <c r="B5159" s="9">
        <v>29.350000381499999</v>
      </c>
      <c r="C5159" s="1">
        <f t="shared" si="80"/>
        <v>2.6875114441000001</v>
      </c>
      <c r="D5159">
        <v>11072002</v>
      </c>
      <c r="E5159">
        <v>27</v>
      </c>
      <c r="G5159" t="str">
        <f>VLOOKUP(E5159,'RMSE Summary'!$P$2:$Q$63,2)</f>
        <v>Center St.</v>
      </c>
      <c r="K5159" s="9"/>
      <c r="L5159" s="9">
        <v>26.662488937399999</v>
      </c>
      <c r="M5159" s="9">
        <v>29.350000381499999</v>
      </c>
      <c r="N5159" t="s">
        <v>217</v>
      </c>
      <c r="O5159">
        <v>27</v>
      </c>
      <c r="P5159">
        <v>11072002</v>
      </c>
    </row>
    <row r="5160" spans="1:16" x14ac:dyDescent="0.25">
      <c r="A5160" s="9">
        <v>27.0090332031</v>
      </c>
      <c r="B5160" s="9">
        <v>29.440000534100001</v>
      </c>
      <c r="C5160" s="1">
        <f t="shared" si="80"/>
        <v>2.4309673310000015</v>
      </c>
      <c r="D5160">
        <v>12022002</v>
      </c>
      <c r="E5160">
        <v>27</v>
      </c>
      <c r="G5160" t="str">
        <f>VLOOKUP(E5160,'RMSE Summary'!$P$2:$Q$63,2)</f>
        <v>Center St.</v>
      </c>
      <c r="K5160" s="9"/>
      <c r="L5160" s="9">
        <v>27.0090332031</v>
      </c>
      <c r="M5160" s="9">
        <v>29.440000534100001</v>
      </c>
      <c r="N5160" t="s">
        <v>217</v>
      </c>
      <c r="O5160">
        <v>27</v>
      </c>
      <c r="P5160">
        <v>12022002</v>
      </c>
    </row>
    <row r="5161" spans="1:16" x14ac:dyDescent="0.25">
      <c r="A5161" s="9">
        <v>27.296880722000001</v>
      </c>
      <c r="B5161" s="9">
        <v>29.520000457799998</v>
      </c>
      <c r="C5161" s="1">
        <f t="shared" si="80"/>
        <v>2.2231197357999974</v>
      </c>
      <c r="D5161">
        <v>12302002</v>
      </c>
      <c r="E5161">
        <v>27</v>
      </c>
      <c r="G5161" t="str">
        <f>VLOOKUP(E5161,'RMSE Summary'!$P$2:$Q$63,2)</f>
        <v>Center St.</v>
      </c>
      <c r="K5161" s="9"/>
      <c r="L5161" s="9">
        <v>27.296880722000001</v>
      </c>
      <c r="M5161" s="9">
        <v>29.520000457799998</v>
      </c>
      <c r="N5161" t="s">
        <v>217</v>
      </c>
      <c r="O5161">
        <v>27</v>
      </c>
      <c r="P5161">
        <v>12302002</v>
      </c>
    </row>
    <row r="5162" spans="1:16" x14ac:dyDescent="0.25">
      <c r="A5162" s="9">
        <v>27.5346240997</v>
      </c>
      <c r="B5162" s="9">
        <v>29.190000534100001</v>
      </c>
      <c r="C5162" s="1">
        <f t="shared" si="80"/>
        <v>1.6553764344000008</v>
      </c>
      <c r="D5162">
        <v>1302003</v>
      </c>
      <c r="E5162">
        <v>27</v>
      </c>
      <c r="G5162" t="str">
        <f>VLOOKUP(E5162,'RMSE Summary'!$P$2:$Q$63,2)</f>
        <v>Center St.</v>
      </c>
      <c r="K5162" s="9"/>
      <c r="L5162" s="9">
        <v>27.5346240997</v>
      </c>
      <c r="M5162" s="9">
        <v>29.190000534100001</v>
      </c>
      <c r="N5162" t="s">
        <v>217</v>
      </c>
      <c r="O5162">
        <v>27</v>
      </c>
      <c r="P5162">
        <v>1302003</v>
      </c>
    </row>
    <row r="5163" spans="1:16" x14ac:dyDescent="0.25">
      <c r="A5163" s="9">
        <v>27.6067237854</v>
      </c>
      <c r="B5163" s="9">
        <v>29.4500007629</v>
      </c>
      <c r="C5163" s="1">
        <f t="shared" si="80"/>
        <v>1.8432769775000004</v>
      </c>
      <c r="D5163">
        <v>2242003</v>
      </c>
      <c r="E5163">
        <v>27</v>
      </c>
      <c r="G5163" t="str">
        <f>VLOOKUP(E5163,'RMSE Summary'!$P$2:$Q$63,2)</f>
        <v>Center St.</v>
      </c>
      <c r="K5163" s="9"/>
      <c r="L5163" s="9">
        <v>27.6067237854</v>
      </c>
      <c r="M5163" s="9">
        <v>29.4500007629</v>
      </c>
      <c r="N5163" t="s">
        <v>217</v>
      </c>
      <c r="O5163">
        <v>27</v>
      </c>
      <c r="P5163">
        <v>2242003</v>
      </c>
    </row>
    <row r="5164" spans="1:16" x14ac:dyDescent="0.25">
      <c r="A5164" s="9">
        <v>27.493194580099999</v>
      </c>
      <c r="B5164" s="9">
        <v>29.6100006104</v>
      </c>
      <c r="C5164" s="1">
        <f t="shared" si="80"/>
        <v>2.1168060303000011</v>
      </c>
      <c r="D5164">
        <v>3262003</v>
      </c>
      <c r="E5164">
        <v>27</v>
      </c>
      <c r="G5164" t="str">
        <f>VLOOKUP(E5164,'RMSE Summary'!$P$2:$Q$63,2)</f>
        <v>Center St.</v>
      </c>
      <c r="K5164" s="9"/>
      <c r="L5164" s="9">
        <v>27.493194580099999</v>
      </c>
      <c r="M5164" s="9">
        <v>29.6100006104</v>
      </c>
      <c r="N5164" t="s">
        <v>217</v>
      </c>
      <c r="O5164">
        <v>27</v>
      </c>
      <c r="P5164">
        <v>3262003</v>
      </c>
    </row>
    <row r="5165" spans="1:16" x14ac:dyDescent="0.25">
      <c r="A5165" s="9">
        <v>27.170579910299999</v>
      </c>
      <c r="B5165" s="9">
        <v>29.809999465899999</v>
      </c>
      <c r="C5165" s="1">
        <f t="shared" si="80"/>
        <v>2.6394195556</v>
      </c>
      <c r="D5165">
        <v>4292003</v>
      </c>
      <c r="E5165">
        <v>27</v>
      </c>
      <c r="G5165" t="str">
        <f>VLOOKUP(E5165,'RMSE Summary'!$P$2:$Q$63,2)</f>
        <v>Center St.</v>
      </c>
      <c r="K5165" s="9"/>
      <c r="L5165" s="9">
        <v>27.170579910299999</v>
      </c>
      <c r="M5165" s="9">
        <v>29.809999465899999</v>
      </c>
      <c r="N5165" t="s">
        <v>217</v>
      </c>
      <c r="O5165">
        <v>27</v>
      </c>
      <c r="P5165">
        <v>4292003</v>
      </c>
    </row>
    <row r="5166" spans="1:16" x14ac:dyDescent="0.25">
      <c r="A5166" s="9">
        <v>26.8810138702</v>
      </c>
      <c r="B5166" s="9">
        <v>29.5699996948</v>
      </c>
      <c r="C5166" s="1">
        <f t="shared" si="80"/>
        <v>2.6889858245999996</v>
      </c>
      <c r="D5166">
        <v>5272003</v>
      </c>
      <c r="E5166">
        <v>27</v>
      </c>
      <c r="G5166" t="str">
        <f>VLOOKUP(E5166,'RMSE Summary'!$P$2:$Q$63,2)</f>
        <v>Center St.</v>
      </c>
      <c r="K5166" s="9"/>
      <c r="L5166" s="9">
        <v>26.8810138702</v>
      </c>
      <c r="M5166" s="9">
        <v>29.5699996948</v>
      </c>
      <c r="N5166" t="s">
        <v>217</v>
      </c>
      <c r="O5166">
        <v>27</v>
      </c>
      <c r="P5166">
        <v>5272003</v>
      </c>
    </row>
    <row r="5167" spans="1:16" x14ac:dyDescent="0.25">
      <c r="A5167" s="9">
        <v>26.607843399</v>
      </c>
      <c r="B5167" s="9">
        <v>29.459999084500001</v>
      </c>
      <c r="C5167" s="1">
        <f t="shared" si="80"/>
        <v>2.8521556855000014</v>
      </c>
      <c r="D5167">
        <v>6262003</v>
      </c>
      <c r="E5167">
        <v>27</v>
      </c>
      <c r="G5167" t="str">
        <f>VLOOKUP(E5167,'RMSE Summary'!$P$2:$Q$63,2)</f>
        <v>Center St.</v>
      </c>
      <c r="K5167" s="9"/>
      <c r="L5167" s="9">
        <v>26.607843399</v>
      </c>
      <c r="M5167" s="9">
        <v>29.459999084500001</v>
      </c>
      <c r="N5167" t="s">
        <v>217</v>
      </c>
      <c r="O5167">
        <v>27</v>
      </c>
      <c r="P5167">
        <v>6262003</v>
      </c>
    </row>
    <row r="5168" spans="1:16" x14ac:dyDescent="0.25">
      <c r="A5168" s="9">
        <v>26.2102375031</v>
      </c>
      <c r="B5168" s="9">
        <v>29.170000076299999</v>
      </c>
      <c r="C5168" s="1">
        <f t="shared" si="80"/>
        <v>2.959762573199999</v>
      </c>
      <c r="D5168">
        <v>7292003</v>
      </c>
      <c r="E5168">
        <v>27</v>
      </c>
      <c r="G5168" t="str">
        <f>VLOOKUP(E5168,'RMSE Summary'!$P$2:$Q$63,2)</f>
        <v>Center St.</v>
      </c>
      <c r="K5168" s="9"/>
      <c r="L5168" s="9">
        <v>26.2102375031</v>
      </c>
      <c r="M5168" s="9">
        <v>29.170000076299999</v>
      </c>
      <c r="N5168" t="s">
        <v>217</v>
      </c>
      <c r="O5168">
        <v>27</v>
      </c>
      <c r="P5168">
        <v>7292003</v>
      </c>
    </row>
    <row r="5169" spans="1:16" x14ac:dyDescent="0.25">
      <c r="A5169" s="9">
        <v>25.953647613499999</v>
      </c>
      <c r="B5169" s="9">
        <v>28.4500007629</v>
      </c>
      <c r="C5169" s="1">
        <f t="shared" si="80"/>
        <v>2.4963531494000009</v>
      </c>
      <c r="D5169">
        <v>8282003</v>
      </c>
      <c r="E5169">
        <v>27</v>
      </c>
      <c r="G5169" t="str">
        <f>VLOOKUP(E5169,'RMSE Summary'!$P$2:$Q$63,2)</f>
        <v>Center St.</v>
      </c>
      <c r="K5169" s="9"/>
      <c r="L5169" s="9">
        <v>25.953647613499999</v>
      </c>
      <c r="M5169" s="9">
        <v>28.4500007629</v>
      </c>
      <c r="N5169" t="s">
        <v>217</v>
      </c>
      <c r="O5169">
        <v>27</v>
      </c>
      <c r="P5169">
        <v>8282003</v>
      </c>
    </row>
    <row r="5170" spans="1:16" x14ac:dyDescent="0.25">
      <c r="A5170" s="9">
        <v>25.716728210399999</v>
      </c>
      <c r="B5170" s="9">
        <v>29.290000915499999</v>
      </c>
      <c r="C5170" s="1">
        <f t="shared" si="80"/>
        <v>3.5732727050999991</v>
      </c>
      <c r="D5170">
        <v>9262003</v>
      </c>
      <c r="E5170">
        <v>27</v>
      </c>
      <c r="G5170" t="str">
        <f>VLOOKUP(E5170,'RMSE Summary'!$P$2:$Q$63,2)</f>
        <v>Center St.</v>
      </c>
      <c r="K5170" s="9"/>
      <c r="L5170" s="9">
        <v>25.716728210399999</v>
      </c>
      <c r="M5170" s="9">
        <v>29.290000915499999</v>
      </c>
      <c r="N5170" t="s">
        <v>217</v>
      </c>
      <c r="O5170">
        <v>27</v>
      </c>
      <c r="P5170">
        <v>9262003</v>
      </c>
    </row>
    <row r="5171" spans="1:16" x14ac:dyDescent="0.25">
      <c r="A5171" s="9">
        <v>25.688568115199999</v>
      </c>
      <c r="B5171" s="9">
        <v>29.399999618500001</v>
      </c>
      <c r="C5171" s="1">
        <f t="shared" si="80"/>
        <v>3.7114315033000018</v>
      </c>
      <c r="D5171">
        <v>10252003</v>
      </c>
      <c r="E5171">
        <v>27</v>
      </c>
      <c r="G5171" t="str">
        <f>VLOOKUP(E5171,'RMSE Summary'!$P$2:$Q$63,2)</f>
        <v>Center St.</v>
      </c>
      <c r="K5171" s="9"/>
      <c r="L5171" s="9">
        <v>25.688568115199999</v>
      </c>
      <c r="M5171" s="9">
        <v>29.399999618500001</v>
      </c>
      <c r="N5171" t="s">
        <v>217</v>
      </c>
      <c r="O5171">
        <v>27</v>
      </c>
      <c r="P5171">
        <v>10252003</v>
      </c>
    </row>
    <row r="5172" spans="1:16" x14ac:dyDescent="0.25">
      <c r="A5172" s="9">
        <v>25.682479858400001</v>
      </c>
      <c r="B5172" s="9">
        <v>27.959999084500001</v>
      </c>
      <c r="C5172" s="1">
        <f t="shared" si="80"/>
        <v>2.2775192261000008</v>
      </c>
      <c r="D5172">
        <v>11262003</v>
      </c>
      <c r="E5172">
        <v>27</v>
      </c>
      <c r="G5172" t="str">
        <f>VLOOKUP(E5172,'RMSE Summary'!$P$2:$Q$63,2)</f>
        <v>Center St.</v>
      </c>
      <c r="K5172" s="9"/>
      <c r="L5172" s="9">
        <v>25.682479858400001</v>
      </c>
      <c r="M5172" s="9">
        <v>27.959999084500001</v>
      </c>
      <c r="N5172" t="s">
        <v>217</v>
      </c>
      <c r="O5172">
        <v>27</v>
      </c>
      <c r="P5172">
        <v>11262003</v>
      </c>
    </row>
    <row r="5173" spans="1:16" x14ac:dyDescent="0.25">
      <c r="A5173" s="9">
        <v>25.501974105799999</v>
      </c>
      <c r="B5173" s="9">
        <v>29.520000457799998</v>
      </c>
      <c r="C5173" s="1">
        <f t="shared" si="80"/>
        <v>4.0180263519999997</v>
      </c>
      <c r="D5173">
        <v>12222003</v>
      </c>
      <c r="E5173">
        <v>27</v>
      </c>
      <c r="G5173" t="str">
        <f>VLOOKUP(E5173,'RMSE Summary'!$P$2:$Q$63,2)</f>
        <v>Center St.</v>
      </c>
      <c r="K5173" s="9"/>
      <c r="L5173" s="9">
        <v>25.501974105799999</v>
      </c>
      <c r="M5173" s="9">
        <v>29.520000457799998</v>
      </c>
      <c r="N5173" t="s">
        <v>217</v>
      </c>
      <c r="O5173">
        <v>27</v>
      </c>
      <c r="P5173">
        <v>12222003</v>
      </c>
    </row>
    <row r="5174" spans="1:16" x14ac:dyDescent="0.25">
      <c r="A5174" s="9">
        <v>25.471628189099999</v>
      </c>
      <c r="B5174" s="9">
        <v>29.6399993896</v>
      </c>
      <c r="C5174" s="1">
        <f t="shared" si="80"/>
        <v>4.1683712005000011</v>
      </c>
      <c r="D5174">
        <v>12262003</v>
      </c>
      <c r="E5174">
        <v>27</v>
      </c>
      <c r="G5174" t="str">
        <f>VLOOKUP(E5174,'RMSE Summary'!$P$2:$Q$63,2)</f>
        <v>Center St.</v>
      </c>
      <c r="K5174" s="9"/>
      <c r="L5174" s="9">
        <v>25.471628189099999</v>
      </c>
      <c r="M5174" s="9">
        <v>29.6399993896</v>
      </c>
      <c r="N5174" t="s">
        <v>217</v>
      </c>
      <c r="O5174">
        <v>27</v>
      </c>
      <c r="P5174">
        <v>12262003</v>
      </c>
    </row>
    <row r="5175" spans="1:16" x14ac:dyDescent="0.25">
      <c r="A5175" s="9">
        <v>24.550100326500001</v>
      </c>
      <c r="B5175" s="9">
        <v>29.020000457799998</v>
      </c>
      <c r="C5175" s="1">
        <f t="shared" si="80"/>
        <v>4.4699001312999975</v>
      </c>
      <c r="D5175">
        <v>8302004</v>
      </c>
      <c r="E5175">
        <v>27</v>
      </c>
      <c r="G5175" t="str">
        <f>VLOOKUP(E5175,'RMSE Summary'!$P$2:$Q$63,2)</f>
        <v>Center St.</v>
      </c>
      <c r="K5175" s="9"/>
      <c r="L5175" s="9">
        <v>24.550100326500001</v>
      </c>
      <c r="M5175" s="9">
        <v>29.020000457799998</v>
      </c>
      <c r="N5175" t="s">
        <v>217</v>
      </c>
      <c r="O5175">
        <v>27</v>
      </c>
      <c r="P5175">
        <v>8302004</v>
      </c>
    </row>
    <row r="5176" spans="1:16" x14ac:dyDescent="0.25">
      <c r="A5176" s="9">
        <v>24.789728164700001</v>
      </c>
      <c r="B5176" s="9">
        <v>29.010000228900001</v>
      </c>
      <c r="C5176" s="1">
        <f t="shared" si="80"/>
        <v>4.2202720641999996</v>
      </c>
      <c r="D5176">
        <v>9292004</v>
      </c>
      <c r="E5176">
        <v>27</v>
      </c>
      <c r="G5176" t="str">
        <f>VLOOKUP(E5176,'RMSE Summary'!$P$2:$Q$63,2)</f>
        <v>Center St.</v>
      </c>
      <c r="K5176" s="9"/>
      <c r="L5176" s="9">
        <v>24.789728164700001</v>
      </c>
      <c r="M5176" s="9">
        <v>29.010000228900001</v>
      </c>
      <c r="N5176" t="s">
        <v>217</v>
      </c>
      <c r="O5176">
        <v>27</v>
      </c>
      <c r="P5176">
        <v>9292004</v>
      </c>
    </row>
    <row r="5177" spans="1:16" x14ac:dyDescent="0.25">
      <c r="A5177" s="9">
        <v>25.145956039400001</v>
      </c>
      <c r="B5177" s="9">
        <v>29.4500007629</v>
      </c>
      <c r="C5177" s="1">
        <f t="shared" si="80"/>
        <v>4.3040447234999988</v>
      </c>
      <c r="D5177">
        <v>10272004</v>
      </c>
      <c r="E5177">
        <v>27</v>
      </c>
      <c r="G5177" t="str">
        <f>VLOOKUP(E5177,'RMSE Summary'!$P$2:$Q$63,2)</f>
        <v>Center St.</v>
      </c>
      <c r="K5177" s="9"/>
      <c r="L5177" s="9">
        <v>25.145956039400001</v>
      </c>
      <c r="M5177" s="9">
        <v>29.4500007629</v>
      </c>
      <c r="N5177" t="s">
        <v>217</v>
      </c>
      <c r="O5177">
        <v>27</v>
      </c>
      <c r="P5177">
        <v>10272004</v>
      </c>
    </row>
    <row r="5178" spans="1:16" x14ac:dyDescent="0.25">
      <c r="A5178" s="9">
        <v>25.470129013099999</v>
      </c>
      <c r="B5178" s="9">
        <v>29.489999771099999</v>
      </c>
      <c r="C5178" s="1">
        <f t="shared" si="80"/>
        <v>4.0198707579999997</v>
      </c>
      <c r="D5178">
        <v>12012004</v>
      </c>
      <c r="E5178">
        <v>27</v>
      </c>
      <c r="G5178" t="str">
        <f>VLOOKUP(E5178,'RMSE Summary'!$P$2:$Q$63,2)</f>
        <v>Center St.</v>
      </c>
      <c r="K5178" s="9"/>
      <c r="L5178" s="9">
        <v>25.470129013099999</v>
      </c>
      <c r="M5178" s="9">
        <v>29.489999771099999</v>
      </c>
      <c r="N5178" t="s">
        <v>217</v>
      </c>
      <c r="O5178">
        <v>27</v>
      </c>
      <c r="P5178">
        <v>12012004</v>
      </c>
    </row>
    <row r="5179" spans="1:16" x14ac:dyDescent="0.25">
      <c r="A5179" s="9">
        <v>25.411294937099999</v>
      </c>
      <c r="B5179" s="9">
        <v>29.649999618500001</v>
      </c>
      <c r="C5179" s="1">
        <f t="shared" si="80"/>
        <v>4.2387046814000016</v>
      </c>
      <c r="D5179">
        <v>12282004</v>
      </c>
      <c r="E5179">
        <v>27</v>
      </c>
      <c r="G5179" t="str">
        <f>VLOOKUP(E5179,'RMSE Summary'!$P$2:$Q$63,2)</f>
        <v>Center St.</v>
      </c>
      <c r="K5179" s="9"/>
      <c r="L5179" s="9">
        <v>25.411294937099999</v>
      </c>
      <c r="M5179" s="9">
        <v>29.649999618500001</v>
      </c>
      <c r="N5179" t="s">
        <v>217</v>
      </c>
      <c r="O5179">
        <v>27</v>
      </c>
      <c r="P5179">
        <v>12282004</v>
      </c>
    </row>
    <row r="5180" spans="1:16" x14ac:dyDescent="0.25">
      <c r="A5180" s="9">
        <v>24.933252334599999</v>
      </c>
      <c r="B5180" s="9">
        <v>29.8899993896</v>
      </c>
      <c r="C5180" s="1">
        <f t="shared" si="80"/>
        <v>4.956747055000001</v>
      </c>
      <c r="D5180">
        <v>2092005</v>
      </c>
      <c r="E5180">
        <v>27</v>
      </c>
      <c r="G5180" t="str">
        <f>VLOOKUP(E5180,'RMSE Summary'!$P$2:$Q$63,2)</f>
        <v>Center St.</v>
      </c>
      <c r="K5180" s="9"/>
      <c r="L5180" s="9">
        <v>24.933252334599999</v>
      </c>
      <c r="M5180" s="9">
        <v>29.8899993896</v>
      </c>
      <c r="N5180" t="s">
        <v>217</v>
      </c>
      <c r="O5180">
        <v>27</v>
      </c>
      <c r="P5180">
        <v>2092005</v>
      </c>
    </row>
    <row r="5181" spans="1:16" x14ac:dyDescent="0.25">
      <c r="A5181" s="9">
        <v>24.813119888300001</v>
      </c>
      <c r="B5181" s="9">
        <v>30.270000457799998</v>
      </c>
      <c r="C5181" s="1">
        <f t="shared" si="80"/>
        <v>5.4568805694999973</v>
      </c>
      <c r="D5181">
        <v>2222005</v>
      </c>
      <c r="E5181">
        <v>27</v>
      </c>
      <c r="G5181" t="str">
        <f>VLOOKUP(E5181,'RMSE Summary'!$P$2:$Q$63,2)</f>
        <v>Center St.</v>
      </c>
      <c r="K5181" s="9"/>
      <c r="L5181" s="9">
        <v>24.813119888300001</v>
      </c>
      <c r="M5181" s="9">
        <v>30.270000457799998</v>
      </c>
      <c r="N5181" t="s">
        <v>217</v>
      </c>
      <c r="O5181">
        <v>27</v>
      </c>
      <c r="P5181">
        <v>2222005</v>
      </c>
    </row>
    <row r="5182" spans="1:16" x14ac:dyDescent="0.25">
      <c r="A5182" s="9">
        <v>24.542249679600001</v>
      </c>
      <c r="B5182" s="9">
        <v>30.3199996948</v>
      </c>
      <c r="C5182" s="1">
        <f t="shared" si="80"/>
        <v>5.7777500151999988</v>
      </c>
      <c r="D5182">
        <v>3302005</v>
      </c>
      <c r="E5182">
        <v>27</v>
      </c>
      <c r="G5182" t="str">
        <f>VLOOKUP(E5182,'RMSE Summary'!$P$2:$Q$63,2)</f>
        <v>Center St.</v>
      </c>
      <c r="K5182" s="9"/>
      <c r="L5182" s="9">
        <v>24.542249679600001</v>
      </c>
      <c r="M5182" s="9">
        <v>30.3199996948</v>
      </c>
      <c r="N5182" t="s">
        <v>217</v>
      </c>
      <c r="O5182">
        <v>27</v>
      </c>
      <c r="P5182">
        <v>3302005</v>
      </c>
    </row>
    <row r="5183" spans="1:16" x14ac:dyDescent="0.25">
      <c r="A5183" s="9">
        <v>24.319461822499999</v>
      </c>
      <c r="B5183" s="9">
        <v>29.969999313399999</v>
      </c>
      <c r="C5183" s="1">
        <f t="shared" si="80"/>
        <v>5.6505374908999997</v>
      </c>
      <c r="D5183">
        <v>5022005</v>
      </c>
      <c r="E5183">
        <v>27</v>
      </c>
      <c r="G5183" t="str">
        <f>VLOOKUP(E5183,'RMSE Summary'!$P$2:$Q$63,2)</f>
        <v>Center St.</v>
      </c>
      <c r="K5183" s="9"/>
      <c r="L5183" s="9">
        <v>24.319461822499999</v>
      </c>
      <c r="M5183" s="9">
        <v>29.969999313399999</v>
      </c>
      <c r="N5183" t="s">
        <v>217</v>
      </c>
      <c r="O5183">
        <v>27</v>
      </c>
      <c r="P5183">
        <v>5022005</v>
      </c>
    </row>
    <row r="5184" spans="1:16" x14ac:dyDescent="0.25">
      <c r="A5184" s="9">
        <v>24.192670822099998</v>
      </c>
      <c r="B5184" s="9">
        <v>29.739999771099999</v>
      </c>
      <c r="C5184" s="1">
        <f t="shared" si="80"/>
        <v>5.5473289490000006</v>
      </c>
      <c r="D5184">
        <v>5262005</v>
      </c>
      <c r="E5184">
        <v>27</v>
      </c>
      <c r="G5184" t="str">
        <f>VLOOKUP(E5184,'RMSE Summary'!$P$2:$Q$63,2)</f>
        <v>Center St.</v>
      </c>
      <c r="K5184" s="9"/>
      <c r="L5184" s="9">
        <v>24.192670822099998</v>
      </c>
      <c r="M5184" s="9">
        <v>29.739999771099999</v>
      </c>
      <c r="N5184" t="s">
        <v>217</v>
      </c>
      <c r="O5184">
        <v>27</v>
      </c>
      <c r="P5184">
        <v>5262005</v>
      </c>
    </row>
    <row r="5185" spans="1:16" x14ac:dyDescent="0.25">
      <c r="A5185" s="9">
        <v>24.3418426514</v>
      </c>
      <c r="B5185" s="9">
        <v>29.229999542200002</v>
      </c>
      <c r="C5185" s="1">
        <f t="shared" si="80"/>
        <v>4.8881568908000013</v>
      </c>
      <c r="D5185">
        <v>6302005</v>
      </c>
      <c r="E5185">
        <v>27</v>
      </c>
      <c r="G5185" t="str">
        <f>VLOOKUP(E5185,'RMSE Summary'!$P$2:$Q$63,2)</f>
        <v>Center St.</v>
      </c>
      <c r="K5185" s="9"/>
      <c r="L5185" s="9">
        <v>24.3418426514</v>
      </c>
      <c r="M5185" s="9">
        <v>29.229999542200002</v>
      </c>
      <c r="N5185" t="s">
        <v>217</v>
      </c>
      <c r="O5185">
        <v>27</v>
      </c>
      <c r="P5185">
        <v>6302005</v>
      </c>
    </row>
    <row r="5186" spans="1:16" x14ac:dyDescent="0.25">
      <c r="A5186" s="9">
        <v>24.443468093900002</v>
      </c>
      <c r="B5186" s="9">
        <v>29.309999465899999</v>
      </c>
      <c r="C5186" s="1">
        <f t="shared" si="80"/>
        <v>4.8665313719999972</v>
      </c>
      <c r="D5186">
        <v>7282005</v>
      </c>
      <c r="E5186">
        <v>27</v>
      </c>
      <c r="G5186" t="str">
        <f>VLOOKUP(E5186,'RMSE Summary'!$P$2:$Q$63,2)</f>
        <v>Center St.</v>
      </c>
      <c r="K5186" s="9"/>
      <c r="L5186" s="9">
        <v>24.443468093900002</v>
      </c>
      <c r="M5186" s="9">
        <v>29.309999465899999</v>
      </c>
      <c r="N5186" t="s">
        <v>217</v>
      </c>
      <c r="O5186">
        <v>27</v>
      </c>
      <c r="P5186">
        <v>7282005</v>
      </c>
    </row>
    <row r="5187" spans="1:16" x14ac:dyDescent="0.25">
      <c r="A5187" s="9">
        <v>24.6627254486</v>
      </c>
      <c r="B5187" s="9">
        <v>29.219999313399999</v>
      </c>
      <c r="C5187" s="1">
        <f t="shared" si="80"/>
        <v>4.5572738647999991</v>
      </c>
      <c r="D5187">
        <v>8312005</v>
      </c>
      <c r="E5187">
        <v>27</v>
      </c>
      <c r="G5187" t="str">
        <f>VLOOKUP(E5187,'RMSE Summary'!$P$2:$Q$63,2)</f>
        <v>Center St.</v>
      </c>
      <c r="K5187" s="9"/>
      <c r="L5187" s="9">
        <v>24.6627254486</v>
      </c>
      <c r="M5187" s="9">
        <v>29.219999313399999</v>
      </c>
      <c r="N5187" t="s">
        <v>217</v>
      </c>
      <c r="O5187">
        <v>27</v>
      </c>
      <c r="P5187">
        <v>8312005</v>
      </c>
    </row>
    <row r="5188" spans="1:16" x14ac:dyDescent="0.25">
      <c r="A5188" s="9">
        <v>24.870002746600001</v>
      </c>
      <c r="B5188" s="9">
        <v>29.229999542200002</v>
      </c>
      <c r="C5188" s="1">
        <f t="shared" si="80"/>
        <v>4.3599967956000008</v>
      </c>
      <c r="D5188">
        <v>9282005</v>
      </c>
      <c r="E5188">
        <v>27</v>
      </c>
      <c r="G5188" t="str">
        <f>VLOOKUP(E5188,'RMSE Summary'!$P$2:$Q$63,2)</f>
        <v>Center St.</v>
      </c>
      <c r="K5188" s="9"/>
      <c r="L5188" s="9">
        <v>24.870002746600001</v>
      </c>
      <c r="M5188" s="9">
        <v>29.229999542200002</v>
      </c>
      <c r="N5188" t="s">
        <v>217</v>
      </c>
      <c r="O5188">
        <v>27</v>
      </c>
      <c r="P5188">
        <v>9282005</v>
      </c>
    </row>
    <row r="5189" spans="1:16" x14ac:dyDescent="0.25">
      <c r="A5189" s="9">
        <v>25.185247421300001</v>
      </c>
      <c r="B5189" s="9">
        <v>29.5</v>
      </c>
      <c r="C5189" s="1">
        <f t="shared" si="80"/>
        <v>4.3147525786999985</v>
      </c>
      <c r="D5189">
        <v>11172005</v>
      </c>
      <c r="E5189">
        <v>27</v>
      </c>
      <c r="G5189" t="str">
        <f>VLOOKUP(E5189,'RMSE Summary'!$P$2:$Q$63,2)</f>
        <v>Center St.</v>
      </c>
      <c r="K5189" s="9"/>
      <c r="L5189" s="9">
        <v>25.185247421300001</v>
      </c>
      <c r="M5189" s="9">
        <v>29.5</v>
      </c>
      <c r="N5189" t="s">
        <v>217</v>
      </c>
      <c r="O5189">
        <v>27</v>
      </c>
      <c r="P5189">
        <v>11172005</v>
      </c>
    </row>
    <row r="5190" spans="1:16" x14ac:dyDescent="0.25">
      <c r="A5190" s="9">
        <v>25.259792327900001</v>
      </c>
      <c r="B5190" s="9">
        <v>29.559999465899999</v>
      </c>
      <c r="C5190" s="1">
        <f t="shared" si="80"/>
        <v>4.3002071379999975</v>
      </c>
      <c r="D5190">
        <v>12062005</v>
      </c>
      <c r="E5190">
        <v>27</v>
      </c>
      <c r="G5190" t="str">
        <f>VLOOKUP(E5190,'RMSE Summary'!$P$2:$Q$63,2)</f>
        <v>Center St.</v>
      </c>
      <c r="K5190" s="9"/>
      <c r="L5190" s="9">
        <v>25.259792327900001</v>
      </c>
      <c r="M5190" s="9">
        <v>29.559999465899999</v>
      </c>
      <c r="N5190" t="s">
        <v>217</v>
      </c>
      <c r="O5190">
        <v>27</v>
      </c>
      <c r="P5190">
        <v>12062005</v>
      </c>
    </row>
    <row r="5191" spans="1:16" x14ac:dyDescent="0.25">
      <c r="A5191" s="9">
        <v>25.3766498566</v>
      </c>
      <c r="B5191" s="9">
        <v>30.190000534100001</v>
      </c>
      <c r="C5191" s="1">
        <f t="shared" si="80"/>
        <v>4.8133506775000008</v>
      </c>
      <c r="D5191">
        <v>1062006</v>
      </c>
      <c r="E5191">
        <v>27</v>
      </c>
      <c r="G5191" t="str">
        <f>VLOOKUP(E5191,'RMSE Summary'!$P$2:$Q$63,2)</f>
        <v>Center St.</v>
      </c>
      <c r="K5191" s="9"/>
      <c r="L5191" s="9">
        <v>25.3766498566</v>
      </c>
      <c r="M5191" s="9">
        <v>30.190000534100001</v>
      </c>
      <c r="N5191" t="s">
        <v>217</v>
      </c>
      <c r="O5191">
        <v>27</v>
      </c>
      <c r="P5191">
        <v>1062006</v>
      </c>
    </row>
    <row r="5192" spans="1:16" x14ac:dyDescent="0.25">
      <c r="A5192" s="9">
        <v>25.419090271000002</v>
      </c>
      <c r="B5192" s="9">
        <v>29.209999084500001</v>
      </c>
      <c r="C5192" s="1">
        <f t="shared" si="80"/>
        <v>3.7909088134999998</v>
      </c>
      <c r="D5192">
        <v>2012006</v>
      </c>
      <c r="E5192">
        <v>27</v>
      </c>
      <c r="G5192" t="str">
        <f>VLOOKUP(E5192,'RMSE Summary'!$P$2:$Q$63,2)</f>
        <v>Center St.</v>
      </c>
      <c r="K5192" s="9"/>
      <c r="L5192" s="9">
        <v>25.419090271000002</v>
      </c>
      <c r="M5192" s="9">
        <v>29.209999084500001</v>
      </c>
      <c r="N5192" t="s">
        <v>217</v>
      </c>
      <c r="O5192">
        <v>27</v>
      </c>
      <c r="P5192">
        <v>2012006</v>
      </c>
    </row>
    <row r="5193" spans="1:16" x14ac:dyDescent="0.25">
      <c r="A5193" s="9">
        <v>25.058052063000002</v>
      </c>
      <c r="B5193" s="9">
        <v>30.129999160800001</v>
      </c>
      <c r="C5193" s="1">
        <f t="shared" si="80"/>
        <v>5.071947097799999</v>
      </c>
      <c r="D5193">
        <v>3292006</v>
      </c>
      <c r="E5193">
        <v>27</v>
      </c>
      <c r="G5193" t="str">
        <f>VLOOKUP(E5193,'RMSE Summary'!$P$2:$Q$63,2)</f>
        <v>Center St.</v>
      </c>
      <c r="K5193" s="9"/>
      <c r="L5193" s="9">
        <v>25.058052063000002</v>
      </c>
      <c r="M5193" s="9">
        <v>30.129999160800001</v>
      </c>
      <c r="N5193" t="s">
        <v>217</v>
      </c>
      <c r="O5193">
        <v>27</v>
      </c>
      <c r="P5193">
        <v>3292006</v>
      </c>
    </row>
    <row r="5194" spans="1:16" x14ac:dyDescent="0.25">
      <c r="A5194" s="9">
        <v>24.889869689899999</v>
      </c>
      <c r="B5194" s="9">
        <v>30.280000686600001</v>
      </c>
      <c r="C5194" s="1">
        <f t="shared" si="80"/>
        <v>5.3901309967000017</v>
      </c>
      <c r="D5194">
        <v>4262006</v>
      </c>
      <c r="E5194">
        <v>27</v>
      </c>
      <c r="G5194" t="str">
        <f>VLOOKUP(E5194,'RMSE Summary'!$P$2:$Q$63,2)</f>
        <v>Center St.</v>
      </c>
      <c r="K5194" s="9"/>
      <c r="L5194" s="9">
        <v>24.889869689899999</v>
      </c>
      <c r="M5194" s="9">
        <v>30.280000686600001</v>
      </c>
      <c r="N5194" t="s">
        <v>217</v>
      </c>
      <c r="O5194">
        <v>27</v>
      </c>
      <c r="P5194">
        <v>4262006</v>
      </c>
    </row>
    <row r="5195" spans="1:16" x14ac:dyDescent="0.25">
      <c r="A5195" s="9">
        <v>25.192722320600001</v>
      </c>
      <c r="B5195" s="9">
        <v>29.6399993896</v>
      </c>
      <c r="C5195" s="1">
        <f t="shared" si="80"/>
        <v>4.4472770689999983</v>
      </c>
      <c r="D5195">
        <v>5252006</v>
      </c>
      <c r="E5195">
        <v>27</v>
      </c>
      <c r="G5195" t="str">
        <f>VLOOKUP(E5195,'RMSE Summary'!$P$2:$Q$63,2)</f>
        <v>Center St.</v>
      </c>
      <c r="K5195" s="9"/>
      <c r="L5195" s="9">
        <v>25.192722320600001</v>
      </c>
      <c r="M5195" s="9">
        <v>29.6399993896</v>
      </c>
      <c r="N5195" t="s">
        <v>217</v>
      </c>
      <c r="O5195">
        <v>27</v>
      </c>
      <c r="P5195">
        <v>5252006</v>
      </c>
    </row>
    <row r="5196" spans="1:16" x14ac:dyDescent="0.25">
      <c r="A5196" s="9">
        <v>25.455301284800001</v>
      </c>
      <c r="B5196" s="9">
        <v>29.510000228900001</v>
      </c>
      <c r="C5196" s="1">
        <f t="shared" si="80"/>
        <v>4.0546989441000001</v>
      </c>
      <c r="D5196">
        <v>7062006</v>
      </c>
      <c r="E5196">
        <v>27</v>
      </c>
      <c r="G5196" t="str">
        <f>VLOOKUP(E5196,'RMSE Summary'!$P$2:$Q$63,2)</f>
        <v>Center St.</v>
      </c>
      <c r="K5196" s="9"/>
      <c r="L5196" s="9">
        <v>25.455301284800001</v>
      </c>
      <c r="M5196" s="9">
        <v>29.510000228900001</v>
      </c>
      <c r="N5196" t="s">
        <v>217</v>
      </c>
      <c r="O5196">
        <v>27</v>
      </c>
      <c r="P5196">
        <v>7062006</v>
      </c>
    </row>
    <row r="5197" spans="1:16" x14ac:dyDescent="0.25">
      <c r="A5197" s="9">
        <v>25.594905853299998</v>
      </c>
      <c r="B5197" s="9">
        <v>29.2000007629</v>
      </c>
      <c r="C5197" s="1">
        <f t="shared" si="80"/>
        <v>3.6050949096000018</v>
      </c>
      <c r="D5197">
        <v>8102006</v>
      </c>
      <c r="E5197">
        <v>27</v>
      </c>
      <c r="G5197" t="str">
        <f>VLOOKUP(E5197,'RMSE Summary'!$P$2:$Q$63,2)</f>
        <v>Center St.</v>
      </c>
      <c r="K5197" s="9"/>
      <c r="L5197" s="9">
        <v>25.594905853299998</v>
      </c>
      <c r="M5197" s="9">
        <v>29.2000007629</v>
      </c>
      <c r="N5197" t="s">
        <v>217</v>
      </c>
      <c r="O5197">
        <v>27</v>
      </c>
      <c r="P5197">
        <v>8102006</v>
      </c>
    </row>
    <row r="5198" spans="1:16" x14ac:dyDescent="0.25">
      <c r="A5198" s="9">
        <v>25.685388565099998</v>
      </c>
      <c r="B5198" s="9">
        <v>29.219999313399999</v>
      </c>
      <c r="C5198" s="1">
        <f t="shared" si="80"/>
        <v>3.5346107483000004</v>
      </c>
      <c r="D5198">
        <v>9012006</v>
      </c>
      <c r="E5198">
        <v>27</v>
      </c>
      <c r="G5198" t="str">
        <f>VLOOKUP(E5198,'RMSE Summary'!$P$2:$Q$63,2)</f>
        <v>Center St.</v>
      </c>
      <c r="K5198" s="9"/>
      <c r="L5198" s="9">
        <v>25.685388565099998</v>
      </c>
      <c r="M5198" s="9">
        <v>29.219999313399999</v>
      </c>
      <c r="N5198" t="s">
        <v>217</v>
      </c>
      <c r="O5198">
        <v>27</v>
      </c>
      <c r="P5198">
        <v>9012006</v>
      </c>
    </row>
    <row r="5199" spans="1:16" x14ac:dyDescent="0.25">
      <c r="A5199" s="9">
        <v>25.865037918100001</v>
      </c>
      <c r="B5199" s="9">
        <v>29.1100006104</v>
      </c>
      <c r="C5199" s="1">
        <f t="shared" si="80"/>
        <v>3.2449626922999997</v>
      </c>
      <c r="D5199">
        <v>10042006</v>
      </c>
      <c r="E5199">
        <v>27</v>
      </c>
      <c r="G5199" t="str">
        <f>VLOOKUP(E5199,'RMSE Summary'!$P$2:$Q$63,2)</f>
        <v>Center St.</v>
      </c>
      <c r="K5199" s="9"/>
      <c r="L5199" s="9">
        <v>25.865037918100001</v>
      </c>
      <c r="M5199" s="9">
        <v>29.1100006104</v>
      </c>
      <c r="N5199" t="s">
        <v>217</v>
      </c>
      <c r="O5199">
        <v>27</v>
      </c>
      <c r="P5199">
        <v>10042006</v>
      </c>
    </row>
    <row r="5200" spans="1:16" x14ac:dyDescent="0.25">
      <c r="A5200" s="9">
        <v>26.089511871300001</v>
      </c>
      <c r="B5200" s="9">
        <v>29.2000007629</v>
      </c>
      <c r="C5200" s="1">
        <f t="shared" si="80"/>
        <v>3.1104888915999993</v>
      </c>
      <c r="D5200">
        <v>11012006</v>
      </c>
      <c r="E5200">
        <v>27</v>
      </c>
      <c r="G5200" t="str">
        <f>VLOOKUP(E5200,'RMSE Summary'!$P$2:$Q$63,2)</f>
        <v>Center St.</v>
      </c>
      <c r="K5200" s="9"/>
      <c r="L5200" s="9">
        <v>26.089511871300001</v>
      </c>
      <c r="M5200" s="9">
        <v>29.2000007629</v>
      </c>
      <c r="N5200" t="s">
        <v>217</v>
      </c>
      <c r="O5200">
        <v>27</v>
      </c>
      <c r="P5200">
        <v>11012006</v>
      </c>
    </row>
    <row r="5201" spans="1:16" x14ac:dyDescent="0.25">
      <c r="A5201" s="9">
        <v>26.133430481000001</v>
      </c>
      <c r="B5201" s="9">
        <v>29.4300003052</v>
      </c>
      <c r="C5201" s="1">
        <f t="shared" si="80"/>
        <v>3.2965698241999988</v>
      </c>
      <c r="D5201">
        <v>11162006</v>
      </c>
      <c r="E5201">
        <v>27</v>
      </c>
      <c r="G5201" t="str">
        <f>VLOOKUP(E5201,'RMSE Summary'!$P$2:$Q$63,2)</f>
        <v>Center St.</v>
      </c>
      <c r="K5201" s="9"/>
      <c r="L5201" s="9">
        <v>26.133430481000001</v>
      </c>
      <c r="M5201" s="9">
        <v>29.4300003052</v>
      </c>
      <c r="N5201" t="s">
        <v>217</v>
      </c>
      <c r="O5201">
        <v>27</v>
      </c>
      <c r="P5201">
        <v>11162006</v>
      </c>
    </row>
    <row r="5202" spans="1:16" x14ac:dyDescent="0.25">
      <c r="A5202" s="9">
        <v>26.042764663700002</v>
      </c>
      <c r="B5202" s="9">
        <v>29.149999618500001</v>
      </c>
      <c r="C5202" s="1">
        <f t="shared" si="80"/>
        <v>3.1072349547999991</v>
      </c>
      <c r="D5202">
        <v>11292006</v>
      </c>
      <c r="E5202">
        <v>27</v>
      </c>
      <c r="G5202" t="str">
        <f>VLOOKUP(E5202,'RMSE Summary'!$P$2:$Q$63,2)</f>
        <v>Center St.</v>
      </c>
      <c r="K5202" s="9"/>
      <c r="L5202" s="9">
        <v>26.042764663700002</v>
      </c>
      <c r="M5202" s="9">
        <v>29.149999618500001</v>
      </c>
      <c r="N5202" t="s">
        <v>217</v>
      </c>
      <c r="O5202">
        <v>27</v>
      </c>
      <c r="P5202">
        <v>11292006</v>
      </c>
    </row>
    <row r="5203" spans="1:16" x14ac:dyDescent="0.25">
      <c r="A5203" s="9">
        <v>25.748506546000002</v>
      </c>
      <c r="B5203" s="9">
        <v>29.4300003052</v>
      </c>
      <c r="C5203" s="1">
        <f t="shared" si="80"/>
        <v>3.6814937591999986</v>
      </c>
      <c r="D5203">
        <v>12212006</v>
      </c>
      <c r="E5203">
        <v>27</v>
      </c>
      <c r="G5203" t="str">
        <f>VLOOKUP(E5203,'RMSE Summary'!$P$2:$Q$63,2)</f>
        <v>Center St.</v>
      </c>
      <c r="K5203" s="9"/>
      <c r="L5203" s="9">
        <v>25.748506546000002</v>
      </c>
      <c r="M5203" s="9">
        <v>29.4300003052</v>
      </c>
      <c r="N5203" t="s">
        <v>217</v>
      </c>
      <c r="O5203">
        <v>27</v>
      </c>
      <c r="P5203">
        <v>12212006</v>
      </c>
    </row>
    <row r="5204" spans="1:16" x14ac:dyDescent="0.25">
      <c r="A5204" s="9">
        <v>25.423080444299998</v>
      </c>
      <c r="B5204" s="9">
        <v>29.620000839199999</v>
      </c>
      <c r="C5204" s="1">
        <f t="shared" si="80"/>
        <v>4.1969203949000011</v>
      </c>
      <c r="D5204">
        <v>2052007</v>
      </c>
      <c r="E5204">
        <v>27</v>
      </c>
      <c r="G5204" t="str">
        <f>VLOOKUP(E5204,'RMSE Summary'!$P$2:$Q$63,2)</f>
        <v>Center St.</v>
      </c>
      <c r="K5204" s="9"/>
      <c r="L5204" s="9">
        <v>25.423080444299998</v>
      </c>
      <c r="M5204" s="9">
        <v>29.620000839199999</v>
      </c>
      <c r="N5204" t="s">
        <v>217</v>
      </c>
      <c r="O5204">
        <v>27</v>
      </c>
      <c r="P5204">
        <v>2052007</v>
      </c>
    </row>
    <row r="5205" spans="1:16" x14ac:dyDescent="0.25">
      <c r="A5205" s="9">
        <v>25.1305465698</v>
      </c>
      <c r="B5205" s="9">
        <v>29.520000457799998</v>
      </c>
      <c r="C5205" s="1">
        <f t="shared" si="80"/>
        <v>4.3894538879999985</v>
      </c>
      <c r="D5205">
        <v>2272007</v>
      </c>
      <c r="E5205">
        <v>27</v>
      </c>
      <c r="G5205" t="str">
        <f>VLOOKUP(E5205,'RMSE Summary'!$P$2:$Q$63,2)</f>
        <v>Center St.</v>
      </c>
      <c r="K5205" s="9"/>
      <c r="L5205" s="9">
        <v>25.1305465698</v>
      </c>
      <c r="M5205" s="9">
        <v>29.520000457799998</v>
      </c>
      <c r="N5205" t="s">
        <v>217</v>
      </c>
      <c r="O5205">
        <v>27</v>
      </c>
      <c r="P5205">
        <v>2272007</v>
      </c>
    </row>
    <row r="5206" spans="1:16" x14ac:dyDescent="0.25">
      <c r="A5206" s="9">
        <v>24.691350936900001</v>
      </c>
      <c r="B5206" s="9">
        <v>29.620000839199999</v>
      </c>
      <c r="C5206" s="1">
        <f t="shared" ref="C5206:C5269" si="81">B5206-A5206</f>
        <v>4.9286499022999983</v>
      </c>
      <c r="D5206">
        <v>3272007</v>
      </c>
      <c r="E5206">
        <v>27</v>
      </c>
      <c r="G5206" t="str">
        <f>VLOOKUP(E5206,'RMSE Summary'!$P$2:$Q$63,2)</f>
        <v>Center St.</v>
      </c>
      <c r="K5206" s="9"/>
      <c r="L5206" s="9">
        <v>24.691350936900001</v>
      </c>
      <c r="M5206" s="9">
        <v>29.620000839199999</v>
      </c>
      <c r="N5206" t="s">
        <v>217</v>
      </c>
      <c r="O5206">
        <v>27</v>
      </c>
      <c r="P5206">
        <v>3272007</v>
      </c>
    </row>
    <row r="5207" spans="1:16" x14ac:dyDescent="0.25">
      <c r="A5207" s="9">
        <v>24.096857070900001</v>
      </c>
      <c r="B5207" s="9">
        <v>29.5499992371</v>
      </c>
      <c r="C5207" s="1">
        <f t="shared" si="81"/>
        <v>5.4531421661999993</v>
      </c>
      <c r="D5207">
        <v>5012007</v>
      </c>
      <c r="E5207">
        <v>27</v>
      </c>
      <c r="G5207" t="str">
        <f>VLOOKUP(E5207,'RMSE Summary'!$P$2:$Q$63,2)</f>
        <v>Center St.</v>
      </c>
      <c r="K5207" s="9"/>
      <c r="L5207" s="9">
        <v>24.096857070900001</v>
      </c>
      <c r="M5207" s="9">
        <v>29.5499992371</v>
      </c>
      <c r="N5207" t="s">
        <v>217</v>
      </c>
      <c r="O5207">
        <v>27</v>
      </c>
      <c r="P5207">
        <v>5012007</v>
      </c>
    </row>
    <row r="5208" spans="1:16" x14ac:dyDescent="0.25">
      <c r="A5208" s="9">
        <v>23.673377990700001</v>
      </c>
      <c r="B5208" s="9">
        <v>29.2000007629</v>
      </c>
      <c r="C5208" s="1">
        <f t="shared" si="81"/>
        <v>5.5266227721999996</v>
      </c>
      <c r="D5208">
        <v>5312007</v>
      </c>
      <c r="E5208">
        <v>27</v>
      </c>
      <c r="G5208" t="str">
        <f>VLOOKUP(E5208,'RMSE Summary'!$P$2:$Q$63,2)</f>
        <v>Center St.</v>
      </c>
      <c r="K5208" s="9"/>
      <c r="L5208" s="9">
        <v>23.673377990700001</v>
      </c>
      <c r="M5208" s="9">
        <v>29.2000007629</v>
      </c>
      <c r="N5208" t="s">
        <v>217</v>
      </c>
      <c r="O5208">
        <v>27</v>
      </c>
      <c r="P5208">
        <v>5312007</v>
      </c>
    </row>
    <row r="5209" spans="1:16" x14ac:dyDescent="0.25">
      <c r="A5209" s="9">
        <v>23.319675445600001</v>
      </c>
      <c r="B5209" s="9">
        <v>29</v>
      </c>
      <c r="C5209" s="1">
        <f t="shared" si="81"/>
        <v>5.6803245543999985</v>
      </c>
      <c r="D5209">
        <v>6272007</v>
      </c>
      <c r="E5209">
        <v>27</v>
      </c>
      <c r="G5209" t="str">
        <f>VLOOKUP(E5209,'RMSE Summary'!$P$2:$Q$63,2)</f>
        <v>Center St.</v>
      </c>
      <c r="K5209" s="9"/>
      <c r="L5209" s="9">
        <v>23.319675445600001</v>
      </c>
      <c r="M5209" s="9">
        <v>29</v>
      </c>
      <c r="N5209" t="s">
        <v>217</v>
      </c>
      <c r="O5209">
        <v>27</v>
      </c>
      <c r="P5209">
        <v>6272007</v>
      </c>
    </row>
    <row r="5210" spans="1:16" x14ac:dyDescent="0.25">
      <c r="A5210" s="9">
        <v>22.950593948400002</v>
      </c>
      <c r="B5210" s="9">
        <v>27.8600006104</v>
      </c>
      <c r="C5210" s="1">
        <f t="shared" si="81"/>
        <v>4.9094066619999985</v>
      </c>
      <c r="D5210">
        <v>8022007</v>
      </c>
      <c r="E5210">
        <v>27</v>
      </c>
      <c r="G5210" t="str">
        <f>VLOOKUP(E5210,'RMSE Summary'!$P$2:$Q$63,2)</f>
        <v>Center St.</v>
      </c>
      <c r="K5210" s="9"/>
      <c r="L5210" s="9">
        <v>22.950593948400002</v>
      </c>
      <c r="M5210" s="9">
        <v>27.8600006104</v>
      </c>
      <c r="N5210" t="s">
        <v>217</v>
      </c>
      <c r="O5210">
        <v>27</v>
      </c>
      <c r="P5210">
        <v>8022007</v>
      </c>
    </row>
    <row r="5211" spans="1:16" x14ac:dyDescent="0.25">
      <c r="A5211" s="9">
        <v>22.689649581899999</v>
      </c>
      <c r="B5211" s="9">
        <v>26.690000534100001</v>
      </c>
      <c r="C5211" s="1">
        <f t="shared" si="81"/>
        <v>4.0003509522000016</v>
      </c>
      <c r="D5211">
        <v>8312007</v>
      </c>
      <c r="E5211">
        <v>27</v>
      </c>
      <c r="G5211" t="str">
        <f>VLOOKUP(E5211,'RMSE Summary'!$P$2:$Q$63,2)</f>
        <v>Center St.</v>
      </c>
      <c r="K5211" s="9"/>
      <c r="L5211" s="9">
        <v>22.689649581899999</v>
      </c>
      <c r="M5211" s="9">
        <v>26.690000534100001</v>
      </c>
      <c r="N5211" t="s">
        <v>217</v>
      </c>
      <c r="O5211">
        <v>27</v>
      </c>
      <c r="P5211">
        <v>8312007</v>
      </c>
    </row>
    <row r="5212" spans="1:16" x14ac:dyDescent="0.25">
      <c r="A5212" s="9">
        <v>22.536312103299998</v>
      </c>
      <c r="B5212" s="9">
        <v>25.3199996948</v>
      </c>
      <c r="C5212" s="1">
        <f t="shared" si="81"/>
        <v>2.7836875915000014</v>
      </c>
      <c r="D5212">
        <v>10022007</v>
      </c>
      <c r="E5212">
        <v>27</v>
      </c>
      <c r="G5212" t="str">
        <f>VLOOKUP(E5212,'RMSE Summary'!$P$2:$Q$63,2)</f>
        <v>Center St.</v>
      </c>
      <c r="K5212" s="9"/>
      <c r="L5212" s="9">
        <v>22.536312103299998</v>
      </c>
      <c r="M5212" s="9">
        <v>25.3199996948</v>
      </c>
      <c r="N5212" t="s">
        <v>217</v>
      </c>
      <c r="O5212">
        <v>27</v>
      </c>
      <c r="P5212">
        <v>10022007</v>
      </c>
    </row>
    <row r="5213" spans="1:16" x14ac:dyDescent="0.25">
      <c r="A5213" s="9">
        <v>22.5650577545</v>
      </c>
      <c r="B5213" s="9">
        <v>25.879999160800001</v>
      </c>
      <c r="C5213" s="1">
        <f t="shared" si="81"/>
        <v>3.3149414063000009</v>
      </c>
      <c r="D5213">
        <v>10262007</v>
      </c>
      <c r="E5213">
        <v>27</v>
      </c>
      <c r="G5213" t="str">
        <f>VLOOKUP(E5213,'RMSE Summary'!$P$2:$Q$63,2)</f>
        <v>Center St.</v>
      </c>
      <c r="K5213" s="9"/>
      <c r="L5213" s="9">
        <v>22.5650577545</v>
      </c>
      <c r="M5213" s="9">
        <v>25.879999160800001</v>
      </c>
      <c r="N5213" t="s">
        <v>217</v>
      </c>
      <c r="O5213">
        <v>27</v>
      </c>
      <c r="P5213">
        <v>10262007</v>
      </c>
    </row>
    <row r="5214" spans="1:16" x14ac:dyDescent="0.25">
      <c r="A5214" s="9">
        <v>22.403631210299999</v>
      </c>
      <c r="B5214" s="9">
        <v>25.770000457799998</v>
      </c>
      <c r="C5214" s="1">
        <f t="shared" si="81"/>
        <v>3.3663692474999998</v>
      </c>
      <c r="D5214">
        <v>11292007</v>
      </c>
      <c r="E5214">
        <v>27</v>
      </c>
      <c r="G5214" t="str">
        <f>VLOOKUP(E5214,'RMSE Summary'!$P$2:$Q$63,2)</f>
        <v>Center St.</v>
      </c>
      <c r="K5214" s="9"/>
      <c r="L5214" s="9">
        <v>22.403631210299999</v>
      </c>
      <c r="M5214" s="9">
        <v>25.770000457799998</v>
      </c>
      <c r="N5214" t="s">
        <v>217</v>
      </c>
      <c r="O5214">
        <v>27</v>
      </c>
      <c r="P5214">
        <v>11292007</v>
      </c>
    </row>
    <row r="5215" spans="1:16" x14ac:dyDescent="0.25">
      <c r="A5215" s="9">
        <v>22.207601547199999</v>
      </c>
      <c r="B5215" s="9">
        <v>26.3199996948</v>
      </c>
      <c r="C5215" s="1">
        <f t="shared" si="81"/>
        <v>4.1123981476000004</v>
      </c>
      <c r="D5215">
        <v>12202007</v>
      </c>
      <c r="E5215">
        <v>27</v>
      </c>
      <c r="G5215" t="str">
        <f>VLOOKUP(E5215,'RMSE Summary'!$P$2:$Q$63,2)</f>
        <v>Center St.</v>
      </c>
      <c r="K5215" s="9"/>
      <c r="L5215" s="9">
        <v>22.207601547199999</v>
      </c>
      <c r="M5215" s="9">
        <v>26.3199996948</v>
      </c>
      <c r="N5215" t="s">
        <v>217</v>
      </c>
      <c r="O5215">
        <v>27</v>
      </c>
      <c r="P5215">
        <v>12202007</v>
      </c>
    </row>
    <row r="5216" spans="1:16" x14ac:dyDescent="0.25">
      <c r="A5216" s="9">
        <v>22.248207092299999</v>
      </c>
      <c r="B5216" s="9">
        <v>28</v>
      </c>
      <c r="C5216" s="1">
        <f t="shared" si="81"/>
        <v>5.7517929077000005</v>
      </c>
      <c r="D5216">
        <v>1102008</v>
      </c>
      <c r="E5216">
        <v>27</v>
      </c>
      <c r="G5216" t="str">
        <f>VLOOKUP(E5216,'RMSE Summary'!$P$2:$Q$63,2)</f>
        <v>Center St.</v>
      </c>
      <c r="K5216" s="9"/>
      <c r="L5216" s="9">
        <v>22.248207092299999</v>
      </c>
      <c r="M5216" s="9">
        <v>28</v>
      </c>
      <c r="N5216" t="s">
        <v>217</v>
      </c>
      <c r="O5216">
        <v>27</v>
      </c>
      <c r="P5216">
        <v>1102008</v>
      </c>
    </row>
    <row r="5217" spans="1:16" x14ac:dyDescent="0.25">
      <c r="A5217" s="9">
        <v>22.407009124799998</v>
      </c>
      <c r="B5217" s="9">
        <v>29.899999618500001</v>
      </c>
      <c r="C5217" s="1">
        <f t="shared" si="81"/>
        <v>7.4929904937000025</v>
      </c>
      <c r="D5217">
        <v>2012008</v>
      </c>
      <c r="E5217">
        <v>27</v>
      </c>
      <c r="G5217" t="str">
        <f>VLOOKUP(E5217,'RMSE Summary'!$P$2:$Q$63,2)</f>
        <v>Center St.</v>
      </c>
      <c r="K5217" s="9"/>
      <c r="L5217" s="9">
        <v>22.407009124799998</v>
      </c>
      <c r="M5217" s="9">
        <v>29.899999618500001</v>
      </c>
      <c r="N5217" t="s">
        <v>217</v>
      </c>
      <c r="O5217">
        <v>27</v>
      </c>
      <c r="P5217">
        <v>2012008</v>
      </c>
    </row>
    <row r="5218" spans="1:16" x14ac:dyDescent="0.25">
      <c r="A5218" s="9">
        <v>22.695192337000002</v>
      </c>
      <c r="B5218" s="9">
        <v>29.780000686600001</v>
      </c>
      <c r="C5218" s="1">
        <f t="shared" si="81"/>
        <v>7.0848083495999994</v>
      </c>
      <c r="D5218">
        <v>2292008</v>
      </c>
      <c r="E5218">
        <v>27</v>
      </c>
      <c r="G5218" t="str">
        <f>VLOOKUP(E5218,'RMSE Summary'!$P$2:$Q$63,2)</f>
        <v>Center St.</v>
      </c>
      <c r="K5218" s="9"/>
      <c r="L5218" s="9">
        <v>22.695192337000002</v>
      </c>
      <c r="M5218" s="9">
        <v>29.780000686600001</v>
      </c>
      <c r="N5218" t="s">
        <v>217</v>
      </c>
      <c r="O5218">
        <v>27</v>
      </c>
      <c r="P5218">
        <v>2292008</v>
      </c>
    </row>
    <row r="5219" spans="1:16" x14ac:dyDescent="0.25">
      <c r="A5219" s="9">
        <v>22.808324813799999</v>
      </c>
      <c r="B5219" s="9">
        <v>29.25</v>
      </c>
      <c r="C5219" s="1">
        <f t="shared" si="81"/>
        <v>6.4416751862000012</v>
      </c>
      <c r="D5219">
        <v>3212008</v>
      </c>
      <c r="E5219">
        <v>27</v>
      </c>
      <c r="G5219" t="str">
        <f>VLOOKUP(E5219,'RMSE Summary'!$P$2:$Q$63,2)</f>
        <v>Center St.</v>
      </c>
      <c r="K5219" s="9"/>
      <c r="L5219" s="9">
        <v>22.808324813799999</v>
      </c>
      <c r="M5219" s="9">
        <v>29.25</v>
      </c>
      <c r="N5219" t="s">
        <v>217</v>
      </c>
      <c r="O5219">
        <v>27</v>
      </c>
      <c r="P5219">
        <v>3212008</v>
      </c>
    </row>
    <row r="5220" spans="1:16" x14ac:dyDescent="0.25">
      <c r="A5220" s="9">
        <v>22.753818511999999</v>
      </c>
      <c r="B5220" s="9">
        <v>29.290000915499999</v>
      </c>
      <c r="C5220" s="1">
        <f t="shared" si="81"/>
        <v>6.5361824034999998</v>
      </c>
      <c r="D5220">
        <v>4282008</v>
      </c>
      <c r="E5220">
        <v>27</v>
      </c>
      <c r="G5220" t="str">
        <f>VLOOKUP(E5220,'RMSE Summary'!$P$2:$Q$63,2)</f>
        <v>Center St.</v>
      </c>
      <c r="K5220" s="9"/>
      <c r="L5220" s="9">
        <v>22.753818511999999</v>
      </c>
      <c r="M5220" s="9">
        <v>29.290000915499999</v>
      </c>
      <c r="N5220" t="s">
        <v>217</v>
      </c>
      <c r="O5220">
        <v>27</v>
      </c>
      <c r="P5220">
        <v>4282008</v>
      </c>
    </row>
    <row r="5221" spans="1:16" x14ac:dyDescent="0.25">
      <c r="A5221" s="9">
        <v>22.017477035500001</v>
      </c>
      <c r="B5221" s="9">
        <v>28.959999084500001</v>
      </c>
      <c r="C5221" s="1">
        <f t="shared" si="81"/>
        <v>6.9425220490000008</v>
      </c>
      <c r="D5221">
        <v>5302008</v>
      </c>
      <c r="E5221">
        <v>27</v>
      </c>
      <c r="G5221" t="str">
        <f>VLOOKUP(E5221,'RMSE Summary'!$P$2:$Q$63,2)</f>
        <v>Center St.</v>
      </c>
      <c r="K5221" s="9"/>
      <c r="L5221" s="9">
        <v>22.017477035500001</v>
      </c>
      <c r="M5221" s="9">
        <v>28.959999084500001</v>
      </c>
      <c r="N5221" t="s">
        <v>217</v>
      </c>
      <c r="O5221">
        <v>27</v>
      </c>
      <c r="P5221">
        <v>5302008</v>
      </c>
    </row>
    <row r="5222" spans="1:16" x14ac:dyDescent="0.25">
      <c r="A5222" s="9">
        <v>20.531509399400001</v>
      </c>
      <c r="B5222" s="9">
        <v>29.040000915499999</v>
      </c>
      <c r="C5222" s="1">
        <f t="shared" si="81"/>
        <v>8.5084915160999977</v>
      </c>
      <c r="D5222">
        <v>7022008</v>
      </c>
      <c r="E5222">
        <v>27</v>
      </c>
      <c r="G5222" t="str">
        <f>VLOOKUP(E5222,'RMSE Summary'!$P$2:$Q$63,2)</f>
        <v>Center St.</v>
      </c>
      <c r="K5222" s="9"/>
      <c r="L5222" s="9">
        <v>20.531509399400001</v>
      </c>
      <c r="M5222" s="9">
        <v>29.040000915499999</v>
      </c>
      <c r="N5222" t="s">
        <v>217</v>
      </c>
      <c r="O5222">
        <v>27</v>
      </c>
      <c r="P5222">
        <v>7022008</v>
      </c>
    </row>
    <row r="5223" spans="1:16" x14ac:dyDescent="0.25">
      <c r="A5223" s="9">
        <v>19.331916809100001</v>
      </c>
      <c r="B5223" s="9">
        <v>29</v>
      </c>
      <c r="C5223" s="1">
        <f t="shared" si="81"/>
        <v>9.6680831908999991</v>
      </c>
      <c r="D5223">
        <v>7302008</v>
      </c>
      <c r="E5223">
        <v>27</v>
      </c>
      <c r="G5223" t="str">
        <f>VLOOKUP(E5223,'RMSE Summary'!$P$2:$Q$63,2)</f>
        <v>Center St.</v>
      </c>
      <c r="K5223" s="9"/>
      <c r="L5223" s="9">
        <v>19.331916809100001</v>
      </c>
      <c r="M5223" s="9">
        <v>29</v>
      </c>
      <c r="N5223" t="s">
        <v>217</v>
      </c>
      <c r="O5223">
        <v>27</v>
      </c>
      <c r="P5223">
        <v>7302008</v>
      </c>
    </row>
    <row r="5224" spans="1:16" x14ac:dyDescent="0.25">
      <c r="A5224" s="9">
        <v>18.446582794200001</v>
      </c>
      <c r="B5224" s="9">
        <v>28.219999313399999</v>
      </c>
      <c r="C5224" s="1">
        <f t="shared" si="81"/>
        <v>9.7734165191999978</v>
      </c>
      <c r="D5224">
        <v>9042008</v>
      </c>
      <c r="E5224">
        <v>27</v>
      </c>
      <c r="G5224" t="str">
        <f>VLOOKUP(E5224,'RMSE Summary'!$P$2:$Q$63,2)</f>
        <v>Center St.</v>
      </c>
      <c r="K5224" s="9"/>
      <c r="L5224" s="9">
        <v>18.446582794200001</v>
      </c>
      <c r="M5224" s="9">
        <v>28.219999313399999</v>
      </c>
      <c r="N5224" t="s">
        <v>217</v>
      </c>
      <c r="O5224">
        <v>27</v>
      </c>
      <c r="P5224">
        <v>9042008</v>
      </c>
    </row>
    <row r="5225" spans="1:16" x14ac:dyDescent="0.25">
      <c r="A5225" s="9">
        <v>18.0736026764</v>
      </c>
      <c r="B5225" s="9">
        <v>27.5</v>
      </c>
      <c r="C5225" s="1">
        <f t="shared" si="81"/>
        <v>9.4263973235999998</v>
      </c>
      <c r="D5225">
        <v>10022008</v>
      </c>
      <c r="E5225">
        <v>27</v>
      </c>
      <c r="G5225" t="str">
        <f>VLOOKUP(E5225,'RMSE Summary'!$P$2:$Q$63,2)</f>
        <v>Center St.</v>
      </c>
      <c r="K5225" s="9"/>
      <c r="L5225" s="9">
        <v>18.0736026764</v>
      </c>
      <c r="M5225" s="9">
        <v>27.5</v>
      </c>
      <c r="N5225" t="s">
        <v>217</v>
      </c>
      <c r="O5225">
        <v>27</v>
      </c>
      <c r="P5225">
        <v>10022008</v>
      </c>
    </row>
    <row r="5226" spans="1:16" x14ac:dyDescent="0.25">
      <c r="A5226" s="9">
        <v>17.827863693200001</v>
      </c>
      <c r="B5226" s="9">
        <v>27.989999771099999</v>
      </c>
      <c r="C5226" s="1">
        <f t="shared" si="81"/>
        <v>10.162136077899998</v>
      </c>
      <c r="D5226">
        <v>10292008</v>
      </c>
      <c r="E5226">
        <v>27</v>
      </c>
      <c r="G5226" t="str">
        <f>VLOOKUP(E5226,'RMSE Summary'!$P$2:$Q$63,2)</f>
        <v>Center St.</v>
      </c>
      <c r="K5226" s="9"/>
      <c r="L5226" s="9">
        <v>17.827863693200001</v>
      </c>
      <c r="M5226" s="9">
        <v>27.989999771099999</v>
      </c>
      <c r="N5226" t="s">
        <v>217</v>
      </c>
      <c r="O5226">
        <v>27</v>
      </c>
      <c r="P5226">
        <v>10292008</v>
      </c>
    </row>
    <row r="5227" spans="1:16" x14ac:dyDescent="0.25">
      <c r="A5227" s="9">
        <v>17.6936950684</v>
      </c>
      <c r="B5227" s="9">
        <v>28.909999847400002</v>
      </c>
      <c r="C5227" s="1">
        <f t="shared" si="81"/>
        <v>11.216304779000001</v>
      </c>
      <c r="D5227">
        <v>11202008</v>
      </c>
      <c r="E5227">
        <v>27</v>
      </c>
      <c r="G5227" t="str">
        <f>VLOOKUP(E5227,'RMSE Summary'!$P$2:$Q$63,2)</f>
        <v>Center St.</v>
      </c>
      <c r="K5227" s="9"/>
      <c r="L5227" s="9">
        <v>17.6936950684</v>
      </c>
      <c r="M5227" s="9">
        <v>28.909999847400002</v>
      </c>
      <c r="N5227" t="s">
        <v>217</v>
      </c>
      <c r="O5227">
        <v>27</v>
      </c>
      <c r="P5227">
        <v>11202008</v>
      </c>
    </row>
    <row r="5228" spans="1:16" x14ac:dyDescent="0.25">
      <c r="A5228" s="9">
        <v>17.5918197632</v>
      </c>
      <c r="B5228" s="9">
        <v>29.350000381499999</v>
      </c>
      <c r="C5228" s="1">
        <f t="shared" si="81"/>
        <v>11.758180618299999</v>
      </c>
      <c r="D5228">
        <v>12032008</v>
      </c>
      <c r="E5228">
        <v>27</v>
      </c>
      <c r="G5228" t="str">
        <f>VLOOKUP(E5228,'RMSE Summary'!$P$2:$Q$63,2)</f>
        <v>Center St.</v>
      </c>
      <c r="K5228" s="9"/>
      <c r="L5228" s="9">
        <v>17.5918197632</v>
      </c>
      <c r="M5228" s="9">
        <v>29.350000381499999</v>
      </c>
      <c r="N5228" t="s">
        <v>217</v>
      </c>
      <c r="O5228">
        <v>27</v>
      </c>
      <c r="P5228">
        <v>12032008</v>
      </c>
    </row>
    <row r="5229" spans="1:16" x14ac:dyDescent="0.25">
      <c r="A5229" s="9">
        <v>17.0998516083</v>
      </c>
      <c r="B5229" s="9">
        <v>29.260000228900001</v>
      </c>
      <c r="C5229" s="1">
        <f t="shared" si="81"/>
        <v>12.160148620600001</v>
      </c>
      <c r="D5229">
        <v>1082009</v>
      </c>
      <c r="E5229">
        <v>27</v>
      </c>
      <c r="G5229" t="str">
        <f>VLOOKUP(E5229,'RMSE Summary'!$P$2:$Q$63,2)</f>
        <v>Center St.</v>
      </c>
      <c r="K5229" s="9"/>
      <c r="L5229" s="9">
        <v>17.0998516083</v>
      </c>
      <c r="M5229" s="9">
        <v>29.260000228900001</v>
      </c>
      <c r="N5229" t="s">
        <v>217</v>
      </c>
      <c r="O5229">
        <v>27</v>
      </c>
      <c r="P5229">
        <v>1082009</v>
      </c>
    </row>
    <row r="5230" spans="1:16" x14ac:dyDescent="0.25">
      <c r="A5230" s="9">
        <v>16.795770645099999</v>
      </c>
      <c r="B5230" s="9">
        <v>28.350000381499999</v>
      </c>
      <c r="C5230" s="1">
        <f t="shared" si="81"/>
        <v>11.5542297364</v>
      </c>
      <c r="D5230">
        <v>1302009</v>
      </c>
      <c r="E5230">
        <v>27</v>
      </c>
      <c r="G5230" t="str">
        <f>VLOOKUP(E5230,'RMSE Summary'!$P$2:$Q$63,2)</f>
        <v>Center St.</v>
      </c>
      <c r="K5230" s="9"/>
      <c r="L5230" s="9">
        <v>16.795770645099999</v>
      </c>
      <c r="M5230" s="9">
        <v>28.350000381499999</v>
      </c>
      <c r="N5230" t="s">
        <v>217</v>
      </c>
      <c r="O5230">
        <v>27</v>
      </c>
      <c r="P5230">
        <v>1302009</v>
      </c>
    </row>
    <row r="5231" spans="1:16" x14ac:dyDescent="0.25">
      <c r="A5231" s="9">
        <v>16.5945835114</v>
      </c>
      <c r="B5231" s="9">
        <v>29.6800003052</v>
      </c>
      <c r="C5231" s="1">
        <f t="shared" si="81"/>
        <v>13.0854167938</v>
      </c>
      <c r="D5231">
        <v>2252009</v>
      </c>
      <c r="E5231">
        <v>27</v>
      </c>
      <c r="G5231" t="str">
        <f>VLOOKUP(E5231,'RMSE Summary'!$P$2:$Q$63,2)</f>
        <v>Center St.</v>
      </c>
      <c r="K5231" s="9"/>
      <c r="L5231" s="9">
        <v>16.5945835114</v>
      </c>
      <c r="M5231" s="9">
        <v>29.6800003052</v>
      </c>
      <c r="N5231" t="s">
        <v>217</v>
      </c>
      <c r="O5231">
        <v>27</v>
      </c>
      <c r="P5231">
        <v>2252009</v>
      </c>
    </row>
    <row r="5232" spans="1:16" x14ac:dyDescent="0.25">
      <c r="A5232" s="9">
        <v>16.3865947723</v>
      </c>
      <c r="B5232" s="9">
        <v>29.440000534100001</v>
      </c>
      <c r="C5232" s="1">
        <f t="shared" si="81"/>
        <v>13.053405761800001</v>
      </c>
      <c r="D5232">
        <v>3302009</v>
      </c>
      <c r="E5232">
        <v>27</v>
      </c>
      <c r="G5232" t="str">
        <f>VLOOKUP(E5232,'RMSE Summary'!$P$2:$Q$63,2)</f>
        <v>Center St.</v>
      </c>
      <c r="K5232" s="9"/>
      <c r="L5232" s="9">
        <v>16.3865947723</v>
      </c>
      <c r="M5232" s="9">
        <v>29.440000534100001</v>
      </c>
      <c r="N5232" t="s">
        <v>217</v>
      </c>
      <c r="O5232">
        <v>27</v>
      </c>
      <c r="P5232">
        <v>3302009</v>
      </c>
    </row>
    <row r="5233" spans="1:16" x14ac:dyDescent="0.25">
      <c r="A5233" s="9">
        <v>16.198102950999999</v>
      </c>
      <c r="B5233" s="9">
        <v>29.5699996948</v>
      </c>
      <c r="C5233" s="1">
        <f t="shared" si="81"/>
        <v>13.371896743800001</v>
      </c>
      <c r="D5233">
        <v>5012009</v>
      </c>
      <c r="E5233">
        <v>27</v>
      </c>
      <c r="G5233" t="str">
        <f>VLOOKUP(E5233,'RMSE Summary'!$P$2:$Q$63,2)</f>
        <v>Center St.</v>
      </c>
      <c r="K5233" s="9"/>
      <c r="L5233" s="9">
        <v>16.198102950999999</v>
      </c>
      <c r="M5233" s="9">
        <v>29.5699996948</v>
      </c>
      <c r="N5233" t="s">
        <v>217</v>
      </c>
      <c r="O5233">
        <v>27</v>
      </c>
      <c r="P5233">
        <v>5012009</v>
      </c>
    </row>
    <row r="5234" spans="1:16" x14ac:dyDescent="0.25">
      <c r="A5234" s="9">
        <v>16.0065593719</v>
      </c>
      <c r="B5234" s="9">
        <v>29.3199996948</v>
      </c>
      <c r="C5234" s="1">
        <f t="shared" si="81"/>
        <v>13.3134403229</v>
      </c>
      <c r="D5234">
        <v>6012009</v>
      </c>
      <c r="E5234">
        <v>27</v>
      </c>
      <c r="G5234" t="str">
        <f>VLOOKUP(E5234,'RMSE Summary'!$P$2:$Q$63,2)</f>
        <v>Center St.</v>
      </c>
      <c r="K5234" s="9"/>
      <c r="L5234" s="9">
        <v>16.0065593719</v>
      </c>
      <c r="M5234" s="9">
        <v>29.3199996948</v>
      </c>
      <c r="N5234" t="s">
        <v>217</v>
      </c>
      <c r="O5234">
        <v>27</v>
      </c>
      <c r="P5234">
        <v>6012009</v>
      </c>
    </row>
    <row r="5235" spans="1:16" x14ac:dyDescent="0.25">
      <c r="A5235" s="9">
        <v>15.646750450100001</v>
      </c>
      <c r="B5235" s="9">
        <v>29.030000686600001</v>
      </c>
      <c r="C5235" s="1">
        <f t="shared" si="81"/>
        <v>13.3832502365</v>
      </c>
      <c r="D5235">
        <v>6242009</v>
      </c>
      <c r="E5235">
        <v>27</v>
      </c>
      <c r="G5235" t="str">
        <f>VLOOKUP(E5235,'RMSE Summary'!$P$2:$Q$63,2)</f>
        <v>Center St.</v>
      </c>
      <c r="K5235" s="9"/>
      <c r="L5235" s="9">
        <v>15.646750450100001</v>
      </c>
      <c r="M5235" s="9">
        <v>29.030000686600001</v>
      </c>
      <c r="N5235" t="s">
        <v>217</v>
      </c>
      <c r="O5235">
        <v>27</v>
      </c>
      <c r="P5235">
        <v>6242009</v>
      </c>
    </row>
    <row r="5236" spans="1:16" x14ac:dyDescent="0.25">
      <c r="A5236" s="9">
        <v>14.7753181458</v>
      </c>
      <c r="B5236" s="9">
        <v>28.879999160800001</v>
      </c>
      <c r="C5236" s="1">
        <f t="shared" si="81"/>
        <v>14.104681015000001</v>
      </c>
      <c r="D5236">
        <v>8052009</v>
      </c>
      <c r="E5236">
        <v>27</v>
      </c>
      <c r="G5236" t="str">
        <f>VLOOKUP(E5236,'RMSE Summary'!$P$2:$Q$63,2)</f>
        <v>Center St.</v>
      </c>
      <c r="K5236" s="9"/>
      <c r="L5236" s="9">
        <v>14.7753181458</v>
      </c>
      <c r="M5236" s="9">
        <v>28.879999160800001</v>
      </c>
      <c r="N5236" t="s">
        <v>217</v>
      </c>
      <c r="O5236">
        <v>27</v>
      </c>
      <c r="P5236">
        <v>8052009</v>
      </c>
    </row>
    <row r="5237" spans="1:16" x14ac:dyDescent="0.25">
      <c r="A5237" s="9">
        <v>14.4987649918</v>
      </c>
      <c r="B5237" s="9">
        <v>28.579999923700001</v>
      </c>
      <c r="C5237" s="1">
        <f t="shared" si="81"/>
        <v>14.081234931900001</v>
      </c>
      <c r="D5237">
        <v>9012009</v>
      </c>
      <c r="E5237">
        <v>27</v>
      </c>
      <c r="G5237" t="str">
        <f>VLOOKUP(E5237,'RMSE Summary'!$P$2:$Q$63,2)</f>
        <v>Center St.</v>
      </c>
      <c r="K5237" s="9"/>
      <c r="L5237" s="9">
        <v>14.4987649918</v>
      </c>
      <c r="M5237" s="9">
        <v>28.579999923700001</v>
      </c>
      <c r="N5237" t="s">
        <v>217</v>
      </c>
      <c r="O5237">
        <v>27</v>
      </c>
      <c r="P5237">
        <v>9012009</v>
      </c>
    </row>
    <row r="5238" spans="1:16" x14ac:dyDescent="0.25">
      <c r="A5238" s="9">
        <v>14.575325965899999</v>
      </c>
      <c r="B5238" s="9">
        <v>29.3199996948</v>
      </c>
      <c r="C5238" s="1">
        <f t="shared" si="81"/>
        <v>14.7446737289</v>
      </c>
      <c r="D5238">
        <v>9302009</v>
      </c>
      <c r="E5238">
        <v>27</v>
      </c>
      <c r="G5238" t="str">
        <f>VLOOKUP(E5238,'RMSE Summary'!$P$2:$Q$63,2)</f>
        <v>Center St.</v>
      </c>
      <c r="K5238" s="9"/>
      <c r="L5238" s="9">
        <v>14.575325965899999</v>
      </c>
      <c r="M5238" s="9">
        <v>29.3199996948</v>
      </c>
      <c r="N5238" t="s">
        <v>217</v>
      </c>
      <c r="O5238">
        <v>27</v>
      </c>
      <c r="P5238">
        <v>9302009</v>
      </c>
    </row>
    <row r="5239" spans="1:16" x14ac:dyDescent="0.25">
      <c r="A5239" s="9">
        <v>14.739293098399999</v>
      </c>
      <c r="B5239" s="9">
        <v>29.6800003052</v>
      </c>
      <c r="C5239" s="1">
        <f t="shared" si="81"/>
        <v>14.940707206800001</v>
      </c>
      <c r="D5239">
        <v>10162009</v>
      </c>
      <c r="E5239">
        <v>27</v>
      </c>
      <c r="G5239" t="str">
        <f>VLOOKUP(E5239,'RMSE Summary'!$P$2:$Q$63,2)</f>
        <v>Center St.</v>
      </c>
      <c r="K5239" s="9"/>
      <c r="L5239" s="9">
        <v>14.739293098399999</v>
      </c>
      <c r="M5239" s="9">
        <v>29.6800003052</v>
      </c>
      <c r="N5239" t="s">
        <v>217</v>
      </c>
      <c r="O5239">
        <v>27</v>
      </c>
      <c r="P5239">
        <v>10162009</v>
      </c>
    </row>
    <row r="5240" spans="1:16" x14ac:dyDescent="0.25">
      <c r="A5240" s="9">
        <v>14.8253202438</v>
      </c>
      <c r="B5240" s="9">
        <v>29.100000381499999</v>
      </c>
      <c r="C5240" s="1">
        <f t="shared" si="81"/>
        <v>14.274680137699999</v>
      </c>
      <c r="D5240">
        <v>11042009</v>
      </c>
      <c r="E5240">
        <v>27</v>
      </c>
      <c r="G5240" t="str">
        <f>VLOOKUP(E5240,'RMSE Summary'!$P$2:$Q$63,2)</f>
        <v>Center St.</v>
      </c>
      <c r="K5240" s="9"/>
      <c r="L5240" s="9">
        <v>14.8253202438</v>
      </c>
      <c r="M5240" s="9">
        <v>29.100000381499999</v>
      </c>
      <c r="N5240" t="s">
        <v>217</v>
      </c>
      <c r="O5240">
        <v>27</v>
      </c>
      <c r="P5240">
        <v>11042009</v>
      </c>
    </row>
    <row r="5241" spans="1:16" x14ac:dyDescent="0.25">
      <c r="A5241" s="9">
        <v>14.3396167755</v>
      </c>
      <c r="B5241" s="9">
        <v>29.760000228900001</v>
      </c>
      <c r="C5241" s="1">
        <f t="shared" si="81"/>
        <v>15.420383453400001</v>
      </c>
      <c r="D5241">
        <v>1052010</v>
      </c>
      <c r="E5241">
        <v>27</v>
      </c>
      <c r="G5241" t="str">
        <f>VLOOKUP(E5241,'RMSE Summary'!$P$2:$Q$63,2)</f>
        <v>Center St.</v>
      </c>
      <c r="K5241" s="9"/>
      <c r="L5241" s="9">
        <v>14.3396167755</v>
      </c>
      <c r="M5241" s="9">
        <v>29.760000228900001</v>
      </c>
      <c r="N5241" t="s">
        <v>217</v>
      </c>
      <c r="O5241">
        <v>27</v>
      </c>
      <c r="P5241">
        <v>1052010</v>
      </c>
    </row>
    <row r="5242" spans="1:16" x14ac:dyDescent="0.25">
      <c r="A5242" s="9">
        <v>13.9312601089</v>
      </c>
      <c r="B5242" s="9">
        <v>29.8899993896</v>
      </c>
      <c r="C5242" s="1">
        <f t="shared" si="81"/>
        <v>15.9587392807</v>
      </c>
      <c r="D5242">
        <v>1292010</v>
      </c>
      <c r="E5242">
        <v>27</v>
      </c>
      <c r="G5242" t="str">
        <f>VLOOKUP(E5242,'RMSE Summary'!$P$2:$Q$63,2)</f>
        <v>Center St.</v>
      </c>
      <c r="K5242" s="9"/>
      <c r="L5242" s="9">
        <v>13.9312601089</v>
      </c>
      <c r="M5242" s="9">
        <v>29.8899993896</v>
      </c>
      <c r="N5242" t="s">
        <v>217</v>
      </c>
      <c r="O5242">
        <v>27</v>
      </c>
      <c r="P5242">
        <v>1292010</v>
      </c>
    </row>
    <row r="5243" spans="1:16" x14ac:dyDescent="0.25">
      <c r="A5243" s="9">
        <v>13.573621749899999</v>
      </c>
      <c r="B5243" s="9">
        <v>30</v>
      </c>
      <c r="C5243" s="1">
        <f t="shared" si="81"/>
        <v>16.426378250100001</v>
      </c>
      <c r="D5243">
        <v>3042010</v>
      </c>
      <c r="E5243">
        <v>27</v>
      </c>
      <c r="G5243" t="str">
        <f>VLOOKUP(E5243,'RMSE Summary'!$P$2:$Q$63,2)</f>
        <v>Center St.</v>
      </c>
      <c r="K5243" s="9"/>
      <c r="L5243" s="9">
        <v>13.573621749899999</v>
      </c>
      <c r="M5243" s="9">
        <v>30</v>
      </c>
      <c r="N5243" t="s">
        <v>217</v>
      </c>
      <c r="O5243">
        <v>27</v>
      </c>
      <c r="P5243">
        <v>3042010</v>
      </c>
    </row>
    <row r="5244" spans="1:16" x14ac:dyDescent="0.25">
      <c r="A5244" s="9">
        <v>13.505887985199999</v>
      </c>
      <c r="B5244" s="9">
        <v>29.760000228900001</v>
      </c>
      <c r="C5244" s="1">
        <f t="shared" si="81"/>
        <v>16.2541122437</v>
      </c>
      <c r="D5244">
        <v>3302010</v>
      </c>
      <c r="E5244">
        <v>27</v>
      </c>
      <c r="G5244" t="str">
        <f>VLOOKUP(E5244,'RMSE Summary'!$P$2:$Q$63,2)</f>
        <v>Center St.</v>
      </c>
      <c r="K5244" s="9"/>
      <c r="L5244" s="9">
        <v>13.505887985199999</v>
      </c>
      <c r="M5244" s="9">
        <v>29.760000228900001</v>
      </c>
      <c r="N5244" t="s">
        <v>217</v>
      </c>
      <c r="O5244">
        <v>27</v>
      </c>
      <c r="P5244">
        <v>3302010</v>
      </c>
    </row>
    <row r="5245" spans="1:16" x14ac:dyDescent="0.25">
      <c r="A5245" s="9">
        <v>13.5109548569</v>
      </c>
      <c r="B5245" s="9">
        <v>29.579999923700001</v>
      </c>
      <c r="C5245" s="1">
        <f t="shared" si="81"/>
        <v>16.069045066800001</v>
      </c>
      <c r="D5245">
        <v>4292010</v>
      </c>
      <c r="E5245">
        <v>27</v>
      </c>
      <c r="G5245" t="str">
        <f>VLOOKUP(E5245,'RMSE Summary'!$P$2:$Q$63,2)</f>
        <v>Center St.</v>
      </c>
      <c r="K5245" s="9"/>
      <c r="L5245" s="9">
        <v>13.5109548569</v>
      </c>
      <c r="M5245" s="9">
        <v>29.579999923700001</v>
      </c>
      <c r="N5245" t="s">
        <v>217</v>
      </c>
      <c r="O5245">
        <v>27</v>
      </c>
      <c r="P5245">
        <v>4292010</v>
      </c>
    </row>
    <row r="5246" spans="1:16" x14ac:dyDescent="0.25">
      <c r="A5246" s="9">
        <v>13.6643657684</v>
      </c>
      <c r="B5246" s="9">
        <v>29.709999084500001</v>
      </c>
      <c r="C5246" s="1">
        <f t="shared" si="81"/>
        <v>16.045633316100002</v>
      </c>
      <c r="D5246">
        <v>6042010</v>
      </c>
      <c r="E5246">
        <v>27</v>
      </c>
      <c r="G5246" t="str">
        <f>VLOOKUP(E5246,'RMSE Summary'!$P$2:$Q$63,2)</f>
        <v>Center St.</v>
      </c>
      <c r="K5246" s="9"/>
      <c r="L5246" s="9">
        <v>13.6643657684</v>
      </c>
      <c r="M5246" s="9">
        <v>29.709999084500001</v>
      </c>
      <c r="N5246" t="s">
        <v>217</v>
      </c>
      <c r="O5246">
        <v>27</v>
      </c>
      <c r="P5246">
        <v>6042010</v>
      </c>
    </row>
    <row r="5247" spans="1:16" x14ac:dyDescent="0.25">
      <c r="A5247" s="9">
        <v>13.8948125839</v>
      </c>
      <c r="B5247" s="9">
        <v>29.620000839199999</v>
      </c>
      <c r="C5247" s="1">
        <f t="shared" si="81"/>
        <v>15.725188255299999</v>
      </c>
      <c r="D5247">
        <v>6302010</v>
      </c>
      <c r="E5247">
        <v>27</v>
      </c>
      <c r="G5247" t="str">
        <f>VLOOKUP(E5247,'RMSE Summary'!$P$2:$Q$63,2)</f>
        <v>Center St.</v>
      </c>
      <c r="K5247" s="9"/>
      <c r="L5247" s="9">
        <v>13.8948125839</v>
      </c>
      <c r="M5247" s="9">
        <v>29.620000839199999</v>
      </c>
      <c r="N5247" t="s">
        <v>217</v>
      </c>
      <c r="O5247">
        <v>27</v>
      </c>
      <c r="P5247">
        <v>6302010</v>
      </c>
    </row>
    <row r="5248" spans="1:16" x14ac:dyDescent="0.25">
      <c r="A5248" s="9">
        <v>14.302923202500001</v>
      </c>
      <c r="B5248" s="9">
        <v>29.370000839199999</v>
      </c>
      <c r="C5248" s="1">
        <f t="shared" si="81"/>
        <v>15.067077636699999</v>
      </c>
      <c r="D5248">
        <v>7302010</v>
      </c>
      <c r="E5248">
        <v>27</v>
      </c>
      <c r="G5248" t="str">
        <f>VLOOKUP(E5248,'RMSE Summary'!$P$2:$Q$63,2)</f>
        <v>Center St.</v>
      </c>
      <c r="K5248" s="9"/>
      <c r="L5248" s="9">
        <v>14.302923202500001</v>
      </c>
      <c r="M5248" s="9">
        <v>29.370000839199999</v>
      </c>
      <c r="N5248" t="s">
        <v>217</v>
      </c>
      <c r="O5248">
        <v>27</v>
      </c>
      <c r="P5248">
        <v>7302010</v>
      </c>
    </row>
    <row r="5249" spans="1:16" x14ac:dyDescent="0.25">
      <c r="A5249" s="9">
        <v>14.6883335114</v>
      </c>
      <c r="B5249" s="9">
        <v>29.3199996948</v>
      </c>
      <c r="C5249" s="1">
        <f t="shared" si="81"/>
        <v>14.6316661834</v>
      </c>
      <c r="D5249">
        <v>8312010</v>
      </c>
      <c r="E5249">
        <v>27</v>
      </c>
      <c r="G5249" t="str">
        <f>VLOOKUP(E5249,'RMSE Summary'!$P$2:$Q$63,2)</f>
        <v>Center St.</v>
      </c>
      <c r="K5249" s="9"/>
      <c r="L5249" s="9">
        <v>14.6883335114</v>
      </c>
      <c r="M5249" s="9">
        <v>29.3199996948</v>
      </c>
      <c r="N5249" t="s">
        <v>217</v>
      </c>
      <c r="O5249">
        <v>27</v>
      </c>
      <c r="P5249">
        <v>8312010</v>
      </c>
    </row>
    <row r="5250" spans="1:16" x14ac:dyDescent="0.25">
      <c r="A5250" s="9">
        <v>15.2882785797</v>
      </c>
      <c r="B5250" s="9">
        <v>29.219999313399999</v>
      </c>
      <c r="C5250" s="1">
        <f t="shared" si="81"/>
        <v>13.931720733699999</v>
      </c>
      <c r="D5250">
        <v>10012010</v>
      </c>
      <c r="E5250">
        <v>27</v>
      </c>
      <c r="G5250" t="str">
        <f>VLOOKUP(E5250,'RMSE Summary'!$P$2:$Q$63,2)</f>
        <v>Center St.</v>
      </c>
      <c r="K5250" s="9"/>
      <c r="L5250" s="9">
        <v>15.2882785797</v>
      </c>
      <c r="M5250" s="9">
        <v>29.219999313399999</v>
      </c>
      <c r="N5250" t="s">
        <v>217</v>
      </c>
      <c r="O5250">
        <v>27</v>
      </c>
      <c r="P5250">
        <v>10012010</v>
      </c>
    </row>
    <row r="5251" spans="1:16" x14ac:dyDescent="0.25">
      <c r="A5251" s="9">
        <v>15.818403244000001</v>
      </c>
      <c r="B5251" s="9">
        <v>29.5499992371</v>
      </c>
      <c r="C5251" s="1">
        <f t="shared" si="81"/>
        <v>13.731595993099999</v>
      </c>
      <c r="D5251">
        <v>10282010</v>
      </c>
      <c r="E5251">
        <v>27</v>
      </c>
      <c r="G5251" t="str">
        <f>VLOOKUP(E5251,'RMSE Summary'!$P$2:$Q$63,2)</f>
        <v>Center St.</v>
      </c>
      <c r="K5251" s="9"/>
      <c r="L5251" s="9">
        <v>15.818403244000001</v>
      </c>
      <c r="M5251" s="9">
        <v>29.5499992371</v>
      </c>
      <c r="N5251" t="s">
        <v>217</v>
      </c>
      <c r="O5251">
        <v>27</v>
      </c>
      <c r="P5251">
        <v>10282010</v>
      </c>
    </row>
    <row r="5252" spans="1:16" x14ac:dyDescent="0.25">
      <c r="A5252" s="9">
        <v>15.793848991400001</v>
      </c>
      <c r="B5252" s="9">
        <v>29.6399993896</v>
      </c>
      <c r="C5252" s="1">
        <f t="shared" si="81"/>
        <v>13.846150398199999</v>
      </c>
      <c r="D5252">
        <v>12012010</v>
      </c>
      <c r="E5252">
        <v>27</v>
      </c>
      <c r="G5252" t="str">
        <f>VLOOKUP(E5252,'RMSE Summary'!$P$2:$Q$63,2)</f>
        <v>Center St.</v>
      </c>
      <c r="K5252" s="9"/>
      <c r="L5252" s="9">
        <v>15.793848991400001</v>
      </c>
      <c r="M5252" s="9">
        <v>29.6399993896</v>
      </c>
      <c r="N5252" t="s">
        <v>217</v>
      </c>
      <c r="O5252">
        <v>27</v>
      </c>
      <c r="P5252">
        <v>12012010</v>
      </c>
    </row>
    <row r="5253" spans="1:16" x14ac:dyDescent="0.25">
      <c r="A5253" s="9">
        <v>15.2563877106</v>
      </c>
      <c r="B5253" s="9">
        <v>30.149999618500001</v>
      </c>
      <c r="C5253" s="1">
        <f t="shared" si="81"/>
        <v>14.8936119079</v>
      </c>
      <c r="D5253">
        <v>1052011</v>
      </c>
      <c r="E5253">
        <v>27</v>
      </c>
      <c r="G5253" t="str">
        <f>VLOOKUP(E5253,'RMSE Summary'!$P$2:$Q$63,2)</f>
        <v>Center St.</v>
      </c>
      <c r="K5253" s="9"/>
      <c r="L5253" s="9">
        <v>15.2563877106</v>
      </c>
      <c r="M5253" s="9">
        <v>30.149999618500001</v>
      </c>
      <c r="N5253" t="s">
        <v>217</v>
      </c>
      <c r="O5253">
        <v>27</v>
      </c>
      <c r="P5253">
        <v>1052011</v>
      </c>
    </row>
    <row r="5254" spans="1:16" x14ac:dyDescent="0.25">
      <c r="A5254" s="9">
        <v>14.888845443699999</v>
      </c>
      <c r="B5254" s="9">
        <v>29.420000076299999</v>
      </c>
      <c r="C5254" s="1">
        <f t="shared" si="81"/>
        <v>14.5311546326</v>
      </c>
      <c r="D5254">
        <v>1272011</v>
      </c>
      <c r="E5254">
        <v>27</v>
      </c>
      <c r="G5254" t="str">
        <f>VLOOKUP(E5254,'RMSE Summary'!$P$2:$Q$63,2)</f>
        <v>Center St.</v>
      </c>
      <c r="K5254" s="9"/>
      <c r="L5254" s="9">
        <v>14.888845443699999</v>
      </c>
      <c r="M5254" s="9">
        <v>29.420000076299999</v>
      </c>
      <c r="N5254" t="s">
        <v>217</v>
      </c>
      <c r="O5254">
        <v>27</v>
      </c>
      <c r="P5254">
        <v>1272011</v>
      </c>
    </row>
    <row r="5255" spans="1:16" x14ac:dyDescent="0.25">
      <c r="A5255" s="9">
        <v>14.208281517</v>
      </c>
      <c r="B5255" s="9">
        <v>29.8899993896</v>
      </c>
      <c r="C5255" s="1">
        <f t="shared" si="81"/>
        <v>15.6817178726</v>
      </c>
      <c r="D5255">
        <v>2282011</v>
      </c>
      <c r="E5255">
        <v>27</v>
      </c>
      <c r="G5255" t="str">
        <f>VLOOKUP(E5255,'RMSE Summary'!$P$2:$Q$63,2)</f>
        <v>Center St.</v>
      </c>
      <c r="K5255" s="9"/>
      <c r="L5255" s="9">
        <v>14.208281517</v>
      </c>
      <c r="M5255" s="9">
        <v>29.8899993896</v>
      </c>
      <c r="N5255" t="s">
        <v>217</v>
      </c>
      <c r="O5255">
        <v>27</v>
      </c>
      <c r="P5255">
        <v>2282011</v>
      </c>
    </row>
    <row r="5256" spans="1:16" x14ac:dyDescent="0.25">
      <c r="A5256" s="9">
        <v>13.9738092422</v>
      </c>
      <c r="B5256" s="9">
        <v>30.6100006104</v>
      </c>
      <c r="C5256" s="1">
        <f t="shared" si="81"/>
        <v>16.636191368200002</v>
      </c>
      <c r="D5256">
        <v>4012011</v>
      </c>
      <c r="E5256">
        <v>27</v>
      </c>
      <c r="G5256" t="str">
        <f>VLOOKUP(E5256,'RMSE Summary'!$P$2:$Q$63,2)</f>
        <v>Center St.</v>
      </c>
      <c r="K5256" s="9"/>
      <c r="L5256" s="9">
        <v>13.9738092422</v>
      </c>
      <c r="M5256" s="9">
        <v>30.6100006104</v>
      </c>
      <c r="N5256" t="s">
        <v>217</v>
      </c>
      <c r="O5256">
        <v>27</v>
      </c>
      <c r="P5256">
        <v>4012011</v>
      </c>
    </row>
    <row r="5257" spans="1:16" x14ac:dyDescent="0.25">
      <c r="A5257" s="9">
        <v>14.2159967422</v>
      </c>
      <c r="B5257" s="9">
        <v>29.5499992371</v>
      </c>
      <c r="C5257" s="1">
        <f t="shared" si="81"/>
        <v>15.3340024949</v>
      </c>
      <c r="D5257">
        <v>5022011</v>
      </c>
      <c r="E5257">
        <v>27</v>
      </c>
      <c r="G5257" t="str">
        <f>VLOOKUP(E5257,'RMSE Summary'!$P$2:$Q$63,2)</f>
        <v>Center St.</v>
      </c>
      <c r="K5257" s="9"/>
      <c r="L5257" s="9">
        <v>14.2159967422</v>
      </c>
      <c r="M5257" s="9">
        <v>29.5499992371</v>
      </c>
      <c r="N5257" t="s">
        <v>217</v>
      </c>
      <c r="O5257">
        <v>27</v>
      </c>
      <c r="P5257">
        <v>5022011</v>
      </c>
    </row>
    <row r="5258" spans="1:16" x14ac:dyDescent="0.25">
      <c r="A5258" s="9">
        <v>14.8404302597</v>
      </c>
      <c r="B5258" s="9">
        <v>29.659999847400002</v>
      </c>
      <c r="C5258" s="1">
        <f t="shared" si="81"/>
        <v>14.819569587700002</v>
      </c>
      <c r="D5258">
        <v>6032011</v>
      </c>
      <c r="E5258">
        <v>27</v>
      </c>
      <c r="G5258" t="str">
        <f>VLOOKUP(E5258,'RMSE Summary'!$P$2:$Q$63,2)</f>
        <v>Center St.</v>
      </c>
      <c r="K5258" s="9"/>
      <c r="L5258" s="9">
        <v>14.8404302597</v>
      </c>
      <c r="M5258" s="9">
        <v>29.659999847400002</v>
      </c>
      <c r="N5258" t="s">
        <v>217</v>
      </c>
      <c r="O5258">
        <v>27</v>
      </c>
      <c r="P5258">
        <v>6032011</v>
      </c>
    </row>
    <row r="5259" spans="1:16" x14ac:dyDescent="0.25">
      <c r="A5259" s="9">
        <v>15.254718780499999</v>
      </c>
      <c r="B5259" s="9">
        <v>29.709999084500001</v>
      </c>
      <c r="C5259" s="1">
        <f t="shared" si="81"/>
        <v>14.455280304000002</v>
      </c>
      <c r="D5259">
        <v>6282011</v>
      </c>
      <c r="E5259">
        <v>27</v>
      </c>
      <c r="G5259" t="str">
        <f>VLOOKUP(E5259,'RMSE Summary'!$P$2:$Q$63,2)</f>
        <v>Center St.</v>
      </c>
      <c r="K5259" s="9"/>
      <c r="L5259" s="9">
        <v>15.254718780499999</v>
      </c>
      <c r="M5259" s="9">
        <v>29.709999084500001</v>
      </c>
      <c r="N5259" t="s">
        <v>217</v>
      </c>
      <c r="O5259">
        <v>27</v>
      </c>
      <c r="P5259">
        <v>6282011</v>
      </c>
    </row>
    <row r="5260" spans="1:16" x14ac:dyDescent="0.25">
      <c r="A5260" s="9">
        <v>16.014120101900001</v>
      </c>
      <c r="B5260" s="9">
        <v>29.4300003052</v>
      </c>
      <c r="C5260" s="1">
        <f t="shared" si="81"/>
        <v>13.415880203299999</v>
      </c>
      <c r="D5260">
        <v>8012011</v>
      </c>
      <c r="E5260">
        <v>27</v>
      </c>
      <c r="G5260" t="str">
        <f>VLOOKUP(E5260,'RMSE Summary'!$P$2:$Q$63,2)</f>
        <v>Center St.</v>
      </c>
      <c r="K5260" s="9"/>
      <c r="L5260" s="9">
        <v>16.014120101900001</v>
      </c>
      <c r="M5260" s="9">
        <v>29.4300003052</v>
      </c>
      <c r="N5260" t="s">
        <v>217</v>
      </c>
      <c r="O5260">
        <v>27</v>
      </c>
      <c r="P5260">
        <v>8012011</v>
      </c>
    </row>
    <row r="5261" spans="1:16" x14ac:dyDescent="0.25">
      <c r="A5261" s="9">
        <v>16.744470596300001</v>
      </c>
      <c r="B5261" s="9">
        <v>29.4500007629</v>
      </c>
      <c r="C5261" s="1">
        <f t="shared" si="81"/>
        <v>12.705530166599999</v>
      </c>
      <c r="D5261">
        <v>8292011</v>
      </c>
      <c r="E5261">
        <v>27</v>
      </c>
      <c r="G5261" t="str">
        <f>VLOOKUP(E5261,'RMSE Summary'!$P$2:$Q$63,2)</f>
        <v>Center St.</v>
      </c>
      <c r="K5261" s="9"/>
      <c r="L5261" s="9">
        <v>16.744470596300001</v>
      </c>
      <c r="M5261" s="9">
        <v>29.4500007629</v>
      </c>
      <c r="N5261" t="s">
        <v>217</v>
      </c>
      <c r="O5261">
        <v>27</v>
      </c>
      <c r="P5261">
        <v>8292011</v>
      </c>
    </row>
    <row r="5262" spans="1:16" x14ac:dyDescent="0.25">
      <c r="A5262" s="9">
        <v>17.9793376923</v>
      </c>
      <c r="B5262" s="9">
        <v>29.5499992371</v>
      </c>
      <c r="C5262" s="1">
        <f t="shared" si="81"/>
        <v>11.5706615448</v>
      </c>
      <c r="D5262">
        <v>10032011</v>
      </c>
      <c r="E5262">
        <v>27</v>
      </c>
      <c r="G5262" t="str">
        <f>VLOOKUP(E5262,'RMSE Summary'!$P$2:$Q$63,2)</f>
        <v>Center St.</v>
      </c>
      <c r="K5262" s="9"/>
      <c r="L5262" s="9">
        <v>17.9793376923</v>
      </c>
      <c r="M5262" s="9">
        <v>29.5499992371</v>
      </c>
      <c r="N5262" t="s">
        <v>217</v>
      </c>
      <c r="O5262">
        <v>27</v>
      </c>
      <c r="P5262">
        <v>10032011</v>
      </c>
    </row>
    <row r="5263" spans="1:16" x14ac:dyDescent="0.25">
      <c r="A5263" s="9">
        <v>18.676637649500002</v>
      </c>
      <c r="B5263" s="9">
        <v>29.6100006104</v>
      </c>
      <c r="C5263" s="1">
        <f t="shared" si="81"/>
        <v>10.933362960899998</v>
      </c>
      <c r="D5263">
        <v>11022011</v>
      </c>
      <c r="E5263">
        <v>27</v>
      </c>
      <c r="G5263" t="str">
        <f>VLOOKUP(E5263,'RMSE Summary'!$P$2:$Q$63,2)</f>
        <v>Center St.</v>
      </c>
      <c r="K5263" s="9"/>
      <c r="L5263" s="9">
        <v>18.676637649500002</v>
      </c>
      <c r="M5263" s="9">
        <v>29.6100006104</v>
      </c>
      <c r="N5263" t="s">
        <v>217</v>
      </c>
      <c r="O5263">
        <v>27</v>
      </c>
      <c r="P5263">
        <v>11022011</v>
      </c>
    </row>
    <row r="5264" spans="1:16" x14ac:dyDescent="0.25">
      <c r="A5264" s="9">
        <v>18.713342666599999</v>
      </c>
      <c r="B5264" s="9">
        <v>29.649999618500001</v>
      </c>
      <c r="C5264" s="1">
        <f t="shared" si="81"/>
        <v>10.936656951900002</v>
      </c>
      <c r="D5264">
        <v>11302011</v>
      </c>
      <c r="E5264">
        <v>27</v>
      </c>
      <c r="G5264" t="str">
        <f>VLOOKUP(E5264,'RMSE Summary'!$P$2:$Q$63,2)</f>
        <v>Center St.</v>
      </c>
      <c r="K5264" s="9"/>
      <c r="L5264" s="9">
        <v>18.713342666599999</v>
      </c>
      <c r="M5264" s="9">
        <v>29.649999618500001</v>
      </c>
      <c r="N5264" t="s">
        <v>217</v>
      </c>
      <c r="O5264">
        <v>27</v>
      </c>
      <c r="P5264">
        <v>11302011</v>
      </c>
    </row>
    <row r="5265" spans="1:16" x14ac:dyDescent="0.25">
      <c r="A5265" s="9">
        <v>18.287443160999999</v>
      </c>
      <c r="B5265" s="9">
        <v>29.6100006104</v>
      </c>
      <c r="C5265" s="1">
        <f t="shared" si="81"/>
        <v>11.322557449400001</v>
      </c>
      <c r="D5265">
        <v>1062012</v>
      </c>
      <c r="E5265">
        <v>27</v>
      </c>
      <c r="G5265" t="str">
        <f>VLOOKUP(E5265,'RMSE Summary'!$P$2:$Q$63,2)</f>
        <v>Center St.</v>
      </c>
      <c r="K5265" s="9"/>
      <c r="L5265" s="9">
        <v>18.287443160999999</v>
      </c>
      <c r="M5265" s="9">
        <v>29.6100006104</v>
      </c>
      <c r="N5265" t="s">
        <v>217</v>
      </c>
      <c r="O5265">
        <v>27</v>
      </c>
      <c r="P5265">
        <v>1062012</v>
      </c>
    </row>
    <row r="5266" spans="1:16" x14ac:dyDescent="0.25">
      <c r="A5266" s="9">
        <v>17.896085739099998</v>
      </c>
      <c r="B5266" s="9">
        <v>29.379999160800001</v>
      </c>
      <c r="C5266" s="1">
        <f t="shared" si="81"/>
        <v>11.483913421700002</v>
      </c>
      <c r="D5266">
        <v>1302012</v>
      </c>
      <c r="E5266">
        <v>27</v>
      </c>
      <c r="G5266" t="str">
        <f>VLOOKUP(E5266,'RMSE Summary'!$P$2:$Q$63,2)</f>
        <v>Center St.</v>
      </c>
      <c r="K5266" s="9"/>
      <c r="L5266" s="9">
        <v>17.896085739099998</v>
      </c>
      <c r="M5266" s="9">
        <v>29.379999160800001</v>
      </c>
      <c r="N5266" t="s">
        <v>217</v>
      </c>
      <c r="O5266">
        <v>27</v>
      </c>
      <c r="P5266">
        <v>1302012</v>
      </c>
    </row>
    <row r="5267" spans="1:16" x14ac:dyDescent="0.25">
      <c r="A5267" s="9">
        <v>17.413925170900001</v>
      </c>
      <c r="B5267" s="9">
        <v>29.209999084500001</v>
      </c>
      <c r="C5267" s="1">
        <f t="shared" si="81"/>
        <v>11.796073913600001</v>
      </c>
      <c r="D5267">
        <v>3052012</v>
      </c>
      <c r="E5267">
        <v>27</v>
      </c>
      <c r="G5267" t="str">
        <f>VLOOKUP(E5267,'RMSE Summary'!$P$2:$Q$63,2)</f>
        <v>Center St.</v>
      </c>
      <c r="K5267" s="9"/>
      <c r="L5267" s="9">
        <v>17.413925170900001</v>
      </c>
      <c r="M5267" s="9">
        <v>29.209999084500001</v>
      </c>
      <c r="N5267" t="s">
        <v>217</v>
      </c>
      <c r="O5267">
        <v>27</v>
      </c>
      <c r="P5267">
        <v>3052012</v>
      </c>
    </row>
    <row r="5268" spans="1:16" x14ac:dyDescent="0.25">
      <c r="A5268" s="9">
        <v>17.371948242199998</v>
      </c>
      <c r="B5268" s="9">
        <v>29.809999465899999</v>
      </c>
      <c r="C5268" s="1">
        <f t="shared" si="81"/>
        <v>12.4380512237</v>
      </c>
      <c r="D5268">
        <v>4022012</v>
      </c>
      <c r="E5268">
        <v>27</v>
      </c>
      <c r="G5268" t="str">
        <f>VLOOKUP(E5268,'RMSE Summary'!$P$2:$Q$63,2)</f>
        <v>Center St.</v>
      </c>
      <c r="K5268" s="9"/>
      <c r="L5268" s="9">
        <v>17.371948242199998</v>
      </c>
      <c r="M5268" s="9">
        <v>29.809999465899999</v>
      </c>
      <c r="N5268" t="s">
        <v>217</v>
      </c>
      <c r="O5268">
        <v>27</v>
      </c>
      <c r="P5268">
        <v>4022012</v>
      </c>
    </row>
    <row r="5269" spans="1:16" x14ac:dyDescent="0.25">
      <c r="A5269" s="9">
        <v>17.705295562700002</v>
      </c>
      <c r="B5269" s="9">
        <v>29.729999542200002</v>
      </c>
      <c r="C5269" s="1">
        <f t="shared" si="81"/>
        <v>12.0247039795</v>
      </c>
      <c r="D5269">
        <v>4302012</v>
      </c>
      <c r="E5269">
        <v>27</v>
      </c>
      <c r="G5269" t="str">
        <f>VLOOKUP(E5269,'RMSE Summary'!$P$2:$Q$63,2)</f>
        <v>Center St.</v>
      </c>
      <c r="K5269" s="9"/>
      <c r="L5269" s="9">
        <v>17.705295562700002</v>
      </c>
      <c r="M5269" s="9">
        <v>29.729999542200002</v>
      </c>
      <c r="N5269" t="s">
        <v>217</v>
      </c>
      <c r="O5269">
        <v>27</v>
      </c>
      <c r="P5269">
        <v>4302012</v>
      </c>
    </row>
    <row r="5270" spans="1:16" x14ac:dyDescent="0.25">
      <c r="A5270" s="9">
        <v>18.283750534100001</v>
      </c>
      <c r="B5270" s="9">
        <v>29.340000152599998</v>
      </c>
      <c r="C5270" s="1">
        <f t="shared" ref="C5270:C5333" si="82">B5270-A5270</f>
        <v>11.056249618499997</v>
      </c>
      <c r="D5270">
        <v>6012012</v>
      </c>
      <c r="E5270">
        <v>27</v>
      </c>
      <c r="G5270" t="str">
        <f>VLOOKUP(E5270,'RMSE Summary'!$P$2:$Q$63,2)</f>
        <v>Center St.</v>
      </c>
      <c r="K5270" s="9"/>
      <c r="L5270" s="9">
        <v>18.283750534100001</v>
      </c>
      <c r="M5270" s="9">
        <v>29.340000152599998</v>
      </c>
      <c r="N5270" t="s">
        <v>217</v>
      </c>
      <c r="O5270">
        <v>27</v>
      </c>
      <c r="P5270">
        <v>6012012</v>
      </c>
    </row>
    <row r="5271" spans="1:16" x14ac:dyDescent="0.25">
      <c r="A5271" s="9">
        <v>18.9371967316</v>
      </c>
      <c r="B5271" s="9">
        <v>28.989999771099999</v>
      </c>
      <c r="C5271" s="1">
        <f t="shared" si="82"/>
        <v>10.052803039499999</v>
      </c>
      <c r="D5271">
        <v>6292012</v>
      </c>
      <c r="E5271">
        <v>27</v>
      </c>
      <c r="G5271" t="str">
        <f>VLOOKUP(E5271,'RMSE Summary'!$P$2:$Q$63,2)</f>
        <v>Center St.</v>
      </c>
      <c r="K5271" s="9"/>
      <c r="L5271" s="9">
        <v>18.9371967316</v>
      </c>
      <c r="M5271" s="9">
        <v>28.989999771099999</v>
      </c>
      <c r="N5271" t="s">
        <v>217</v>
      </c>
      <c r="O5271">
        <v>27</v>
      </c>
      <c r="P5271">
        <v>6292012</v>
      </c>
    </row>
    <row r="5272" spans="1:16" x14ac:dyDescent="0.25">
      <c r="A5272" s="9">
        <v>20.016561508199999</v>
      </c>
      <c r="B5272" s="9">
        <v>28.8899993896</v>
      </c>
      <c r="C5272" s="1">
        <f t="shared" si="82"/>
        <v>8.873437881400001</v>
      </c>
      <c r="D5272">
        <v>8012012</v>
      </c>
      <c r="E5272">
        <v>27</v>
      </c>
      <c r="G5272" t="str">
        <f>VLOOKUP(E5272,'RMSE Summary'!$P$2:$Q$63,2)</f>
        <v>Center St.</v>
      </c>
      <c r="K5272" s="9"/>
      <c r="L5272" s="9">
        <v>20.016561508199999</v>
      </c>
      <c r="M5272" s="9">
        <v>28.8899993896</v>
      </c>
      <c r="N5272" t="s">
        <v>217</v>
      </c>
      <c r="O5272">
        <v>27</v>
      </c>
      <c r="P5272">
        <v>8012012</v>
      </c>
    </row>
    <row r="5273" spans="1:16" x14ac:dyDescent="0.25">
      <c r="A5273" s="9">
        <v>20.882253646900001</v>
      </c>
      <c r="B5273" s="9">
        <v>28.840000152599998</v>
      </c>
      <c r="C5273" s="1">
        <f t="shared" si="82"/>
        <v>7.9577465056999976</v>
      </c>
      <c r="D5273">
        <v>8272012</v>
      </c>
      <c r="E5273">
        <v>27</v>
      </c>
      <c r="G5273" t="str">
        <f>VLOOKUP(E5273,'RMSE Summary'!$P$2:$Q$63,2)</f>
        <v>Center St.</v>
      </c>
      <c r="K5273" s="9"/>
      <c r="L5273" s="9">
        <v>20.882253646900001</v>
      </c>
      <c r="M5273" s="9">
        <v>28.840000152599998</v>
      </c>
      <c r="N5273" t="s">
        <v>217</v>
      </c>
      <c r="O5273">
        <v>27</v>
      </c>
      <c r="P5273">
        <v>8272012</v>
      </c>
    </row>
    <row r="5274" spans="1:16" x14ac:dyDescent="0.25">
      <c r="A5274" s="9">
        <v>21.9678211212</v>
      </c>
      <c r="B5274" s="9">
        <v>29.129999160800001</v>
      </c>
      <c r="C5274" s="1">
        <f t="shared" si="82"/>
        <v>7.1621780396000005</v>
      </c>
      <c r="D5274">
        <v>9272012</v>
      </c>
      <c r="E5274">
        <v>27</v>
      </c>
      <c r="G5274" t="str">
        <f>VLOOKUP(E5274,'RMSE Summary'!$P$2:$Q$63,2)</f>
        <v>Center St.</v>
      </c>
      <c r="K5274" s="9"/>
      <c r="L5274" s="9">
        <v>21.9678211212</v>
      </c>
      <c r="M5274" s="9">
        <v>29.129999160800001</v>
      </c>
      <c r="N5274" t="s">
        <v>217</v>
      </c>
      <c r="O5274">
        <v>27</v>
      </c>
      <c r="P5274">
        <v>9272012</v>
      </c>
    </row>
    <row r="5275" spans="1:16" x14ac:dyDescent="0.25">
      <c r="A5275" s="9">
        <v>22.196668624899999</v>
      </c>
      <c r="B5275" s="9">
        <v>29.120000839199999</v>
      </c>
      <c r="C5275" s="1">
        <f t="shared" si="82"/>
        <v>6.9233322143000002</v>
      </c>
      <c r="D5275">
        <v>10292012</v>
      </c>
      <c r="E5275">
        <v>27</v>
      </c>
      <c r="G5275" t="str">
        <f>VLOOKUP(E5275,'RMSE Summary'!$P$2:$Q$63,2)</f>
        <v>Center St.</v>
      </c>
      <c r="K5275" s="9"/>
      <c r="L5275" s="9">
        <v>22.196668624899999</v>
      </c>
      <c r="M5275" s="9">
        <v>29.120000839199999</v>
      </c>
      <c r="N5275" t="s">
        <v>217</v>
      </c>
      <c r="O5275">
        <v>27</v>
      </c>
      <c r="P5275">
        <v>10292012</v>
      </c>
    </row>
    <row r="5276" spans="1:16" x14ac:dyDescent="0.25">
      <c r="A5276" s="9">
        <v>22.201179504399999</v>
      </c>
      <c r="B5276" s="9">
        <v>29.780000686600001</v>
      </c>
      <c r="C5276" s="1">
        <f t="shared" si="82"/>
        <v>7.5788211822000022</v>
      </c>
      <c r="D5276">
        <v>12062012</v>
      </c>
      <c r="E5276">
        <v>27</v>
      </c>
      <c r="G5276" t="str">
        <f>VLOOKUP(E5276,'RMSE Summary'!$P$2:$Q$63,2)</f>
        <v>Center St.</v>
      </c>
      <c r="K5276" s="9"/>
      <c r="L5276" s="9">
        <v>22.201179504399999</v>
      </c>
      <c r="M5276" s="9">
        <v>29.780000686600001</v>
      </c>
      <c r="N5276" t="s">
        <v>217</v>
      </c>
      <c r="O5276">
        <v>27</v>
      </c>
      <c r="P5276">
        <v>12062012</v>
      </c>
    </row>
    <row r="5277" spans="1:16" x14ac:dyDescent="0.25">
      <c r="A5277" s="9">
        <v>22.116439819299998</v>
      </c>
      <c r="B5277" s="9">
        <v>29.600000381499999</v>
      </c>
      <c r="C5277" s="1">
        <f t="shared" si="82"/>
        <v>7.483560562200001</v>
      </c>
      <c r="D5277">
        <v>12302012</v>
      </c>
      <c r="E5277">
        <v>27</v>
      </c>
      <c r="G5277" t="str">
        <f>VLOOKUP(E5277,'RMSE Summary'!$P$2:$Q$63,2)</f>
        <v>Center St.</v>
      </c>
      <c r="K5277" s="9"/>
      <c r="L5277" s="9">
        <v>22.116439819299998</v>
      </c>
      <c r="M5277" s="9">
        <v>29.600000381499999</v>
      </c>
      <c r="N5277" t="s">
        <v>217</v>
      </c>
      <c r="O5277">
        <v>27</v>
      </c>
      <c r="P5277">
        <v>12302012</v>
      </c>
    </row>
    <row r="5278" spans="1:16" x14ac:dyDescent="0.25">
      <c r="A5278" s="9">
        <v>21.950534820600001</v>
      </c>
      <c r="B5278" s="9">
        <v>29.4500007629</v>
      </c>
      <c r="C5278" s="1">
        <f t="shared" si="82"/>
        <v>7.4994659422999987</v>
      </c>
      <c r="D5278">
        <v>2272013</v>
      </c>
      <c r="E5278">
        <v>27</v>
      </c>
      <c r="G5278" t="str">
        <f>VLOOKUP(E5278,'RMSE Summary'!$P$2:$Q$63,2)</f>
        <v>Center St.</v>
      </c>
      <c r="K5278" s="9"/>
      <c r="L5278" s="9">
        <v>21.950534820600001</v>
      </c>
      <c r="M5278" s="9">
        <v>29.4500007629</v>
      </c>
      <c r="N5278" t="s">
        <v>217</v>
      </c>
      <c r="O5278">
        <v>27</v>
      </c>
      <c r="P5278">
        <v>2272013</v>
      </c>
    </row>
    <row r="5279" spans="1:16" x14ac:dyDescent="0.25">
      <c r="A5279" s="9">
        <v>21.8952655792</v>
      </c>
      <c r="B5279" s="9">
        <v>29.379999160800001</v>
      </c>
      <c r="C5279" s="1">
        <f t="shared" si="82"/>
        <v>7.4847335816000005</v>
      </c>
      <c r="D5279">
        <v>4032013</v>
      </c>
      <c r="E5279">
        <v>27</v>
      </c>
      <c r="G5279" t="str">
        <f>VLOOKUP(E5279,'RMSE Summary'!$P$2:$Q$63,2)</f>
        <v>Center St.</v>
      </c>
      <c r="K5279" s="9"/>
      <c r="L5279" s="9">
        <v>21.8952655792</v>
      </c>
      <c r="M5279" s="9">
        <v>29.379999160800001</v>
      </c>
      <c r="N5279" t="s">
        <v>217</v>
      </c>
      <c r="O5279">
        <v>27</v>
      </c>
      <c r="P5279">
        <v>4032013</v>
      </c>
    </row>
    <row r="5280" spans="1:16" x14ac:dyDescent="0.25">
      <c r="A5280" s="9">
        <v>21.706720352200001</v>
      </c>
      <c r="B5280" s="9">
        <v>29.309999465899999</v>
      </c>
      <c r="C5280" s="1">
        <f t="shared" si="82"/>
        <v>7.6032791136999975</v>
      </c>
      <c r="D5280">
        <v>4252013</v>
      </c>
      <c r="E5280">
        <v>27</v>
      </c>
      <c r="G5280" t="str">
        <f>VLOOKUP(E5280,'RMSE Summary'!$P$2:$Q$63,2)</f>
        <v>Center St.</v>
      </c>
      <c r="K5280" s="9"/>
      <c r="L5280" s="9">
        <v>21.706720352200001</v>
      </c>
      <c r="M5280" s="9">
        <v>29.309999465899999</v>
      </c>
      <c r="N5280" t="s">
        <v>217</v>
      </c>
      <c r="O5280">
        <v>27</v>
      </c>
      <c r="P5280">
        <v>4252013</v>
      </c>
    </row>
    <row r="5281" spans="1:16" x14ac:dyDescent="0.25">
      <c r="A5281" s="9">
        <v>21.0924949646</v>
      </c>
      <c r="B5281" s="9">
        <v>28.739999771099999</v>
      </c>
      <c r="C5281" s="1">
        <f t="shared" si="82"/>
        <v>7.6475048064999989</v>
      </c>
      <c r="D5281">
        <v>5312013</v>
      </c>
      <c r="E5281">
        <v>27</v>
      </c>
      <c r="G5281" t="str">
        <f>VLOOKUP(E5281,'RMSE Summary'!$P$2:$Q$63,2)</f>
        <v>Center St.</v>
      </c>
      <c r="K5281" s="9"/>
      <c r="L5281" s="9">
        <v>21.0924949646</v>
      </c>
      <c r="M5281" s="9">
        <v>28.739999771099999</v>
      </c>
      <c r="N5281" t="s">
        <v>217</v>
      </c>
      <c r="O5281">
        <v>27</v>
      </c>
      <c r="P5281">
        <v>5312013</v>
      </c>
    </row>
    <row r="5282" spans="1:16" x14ac:dyDescent="0.25">
      <c r="A5282" s="9">
        <v>20.657756805399998</v>
      </c>
      <c r="B5282" s="9">
        <v>28.959999084500001</v>
      </c>
      <c r="C5282" s="1">
        <f t="shared" si="82"/>
        <v>8.3022422791000032</v>
      </c>
      <c r="D5282">
        <v>6242013</v>
      </c>
      <c r="E5282">
        <v>27</v>
      </c>
      <c r="G5282" t="str">
        <f>VLOOKUP(E5282,'RMSE Summary'!$P$2:$Q$63,2)</f>
        <v>Center St.</v>
      </c>
      <c r="K5282" s="9"/>
      <c r="L5282" s="9">
        <v>20.657756805399998</v>
      </c>
      <c r="M5282" s="9">
        <v>28.959999084500001</v>
      </c>
      <c r="N5282" t="s">
        <v>217</v>
      </c>
      <c r="O5282">
        <v>27</v>
      </c>
      <c r="P5282">
        <v>6242013</v>
      </c>
    </row>
    <row r="5283" spans="1:16" x14ac:dyDescent="0.25">
      <c r="A5283" s="9">
        <v>20.270610809299999</v>
      </c>
      <c r="B5283" s="9">
        <v>29.149999618500001</v>
      </c>
      <c r="C5283" s="1">
        <f t="shared" si="82"/>
        <v>8.8793888092000017</v>
      </c>
      <c r="D5283">
        <v>8012013</v>
      </c>
      <c r="E5283">
        <v>27</v>
      </c>
      <c r="G5283" t="str">
        <f>VLOOKUP(E5283,'RMSE Summary'!$P$2:$Q$63,2)</f>
        <v>Center St.</v>
      </c>
      <c r="K5283" s="9"/>
      <c r="L5283" s="9">
        <v>20.270610809299999</v>
      </c>
      <c r="M5283" s="9">
        <v>29.149999618500001</v>
      </c>
      <c r="N5283" t="s">
        <v>217</v>
      </c>
      <c r="O5283">
        <v>27</v>
      </c>
      <c r="P5283">
        <v>8012013</v>
      </c>
    </row>
    <row r="5284" spans="1:16" x14ac:dyDescent="0.25">
      <c r="A5284" s="9">
        <v>19.8958683014</v>
      </c>
      <c r="B5284" s="9">
        <v>28.270000457799998</v>
      </c>
      <c r="C5284" s="1">
        <f t="shared" si="82"/>
        <v>8.3741321563999982</v>
      </c>
      <c r="D5284">
        <v>9062013</v>
      </c>
      <c r="E5284">
        <v>27</v>
      </c>
      <c r="G5284" t="str">
        <f>VLOOKUP(E5284,'RMSE Summary'!$P$2:$Q$63,2)</f>
        <v>Center St.</v>
      </c>
      <c r="K5284" s="9"/>
      <c r="L5284" s="9">
        <v>19.8958683014</v>
      </c>
      <c r="M5284" s="9">
        <v>28.270000457799998</v>
      </c>
      <c r="N5284" t="s">
        <v>217</v>
      </c>
      <c r="O5284">
        <v>27</v>
      </c>
      <c r="P5284">
        <v>9062013</v>
      </c>
    </row>
    <row r="5285" spans="1:16" x14ac:dyDescent="0.25">
      <c r="A5285" s="9">
        <v>19.735881805399998</v>
      </c>
      <c r="B5285" s="9">
        <v>27.590000152599998</v>
      </c>
      <c r="C5285" s="1">
        <f t="shared" si="82"/>
        <v>7.8541183472</v>
      </c>
      <c r="D5285">
        <v>10082013</v>
      </c>
      <c r="E5285">
        <v>27</v>
      </c>
      <c r="G5285" t="str">
        <f>VLOOKUP(E5285,'RMSE Summary'!$P$2:$Q$63,2)</f>
        <v>Center St.</v>
      </c>
      <c r="K5285" s="9"/>
      <c r="L5285" s="9">
        <v>19.735881805399998</v>
      </c>
      <c r="M5285" s="9">
        <v>27.590000152599998</v>
      </c>
      <c r="N5285" t="s">
        <v>217</v>
      </c>
      <c r="O5285">
        <v>27</v>
      </c>
      <c r="P5285">
        <v>10082013</v>
      </c>
    </row>
    <row r="5286" spans="1:16" x14ac:dyDescent="0.25">
      <c r="A5286" s="9">
        <v>19.509798049899999</v>
      </c>
      <c r="B5286" s="9">
        <v>27.600000381499999</v>
      </c>
      <c r="C5286" s="1">
        <f t="shared" si="82"/>
        <v>8.0902023316000005</v>
      </c>
      <c r="D5286">
        <v>11042013</v>
      </c>
      <c r="E5286">
        <v>27</v>
      </c>
      <c r="G5286" t="str">
        <f>VLOOKUP(E5286,'RMSE Summary'!$P$2:$Q$63,2)</f>
        <v>Center St.</v>
      </c>
      <c r="K5286" s="9"/>
      <c r="L5286" s="9">
        <v>19.509798049899999</v>
      </c>
      <c r="M5286" s="9">
        <v>27.600000381499999</v>
      </c>
      <c r="N5286" t="s">
        <v>217</v>
      </c>
      <c r="O5286">
        <v>27</v>
      </c>
      <c r="P5286">
        <v>11042013</v>
      </c>
    </row>
    <row r="5287" spans="1:16" x14ac:dyDescent="0.25">
      <c r="A5287" s="9">
        <v>19.396829605099999</v>
      </c>
      <c r="B5287" s="9">
        <v>29.159999847400002</v>
      </c>
      <c r="C5287" s="1">
        <f t="shared" si="82"/>
        <v>9.7631702423000029</v>
      </c>
      <c r="D5287">
        <v>11252013</v>
      </c>
      <c r="E5287">
        <v>27</v>
      </c>
      <c r="G5287" t="str">
        <f>VLOOKUP(E5287,'RMSE Summary'!$P$2:$Q$63,2)</f>
        <v>Center St.</v>
      </c>
      <c r="K5287" s="9"/>
      <c r="L5287" s="9">
        <v>19.396829605099999</v>
      </c>
      <c r="M5287" s="9">
        <v>29.159999847400002</v>
      </c>
      <c r="N5287" t="s">
        <v>217</v>
      </c>
      <c r="O5287">
        <v>27</v>
      </c>
      <c r="P5287">
        <v>11252013</v>
      </c>
    </row>
    <row r="5288" spans="1:16" x14ac:dyDescent="0.25">
      <c r="A5288" s="9">
        <v>18.9247570038</v>
      </c>
      <c r="B5288" s="9">
        <v>28.229999542200002</v>
      </c>
      <c r="C5288" s="1">
        <f t="shared" si="82"/>
        <v>9.3052425384000017</v>
      </c>
      <c r="D5288">
        <v>1082014</v>
      </c>
      <c r="E5288">
        <v>27</v>
      </c>
      <c r="G5288" t="str">
        <f>VLOOKUP(E5288,'RMSE Summary'!$P$2:$Q$63,2)</f>
        <v>Center St.</v>
      </c>
      <c r="K5288" s="9"/>
      <c r="L5288" s="9">
        <v>18.9247570038</v>
      </c>
      <c r="M5288" s="9">
        <v>28.229999542200002</v>
      </c>
      <c r="N5288" t="s">
        <v>217</v>
      </c>
      <c r="O5288">
        <v>27</v>
      </c>
      <c r="P5288">
        <v>1082014</v>
      </c>
    </row>
    <row r="5289" spans="1:16" x14ac:dyDescent="0.25">
      <c r="A5289" s="9">
        <v>18.689971923800002</v>
      </c>
      <c r="B5289" s="9">
        <v>28.329999923700001</v>
      </c>
      <c r="C5289" s="1">
        <f t="shared" si="82"/>
        <v>9.6400279998999991</v>
      </c>
      <c r="D5289">
        <v>2032014</v>
      </c>
      <c r="E5289">
        <v>27</v>
      </c>
      <c r="G5289" t="str">
        <f>VLOOKUP(E5289,'RMSE Summary'!$P$2:$Q$63,2)</f>
        <v>Center St.</v>
      </c>
      <c r="K5289" s="9"/>
      <c r="L5289" s="9">
        <v>18.689971923800002</v>
      </c>
      <c r="M5289" s="9">
        <v>28.329999923700001</v>
      </c>
      <c r="N5289" t="s">
        <v>217</v>
      </c>
      <c r="O5289">
        <v>27</v>
      </c>
      <c r="P5289">
        <v>2032014</v>
      </c>
    </row>
    <row r="5290" spans="1:16" x14ac:dyDescent="0.25">
      <c r="A5290" s="9">
        <v>17.586595535299999</v>
      </c>
      <c r="B5290" s="9">
        <v>28.260000228900001</v>
      </c>
      <c r="C5290" s="1">
        <f t="shared" si="82"/>
        <v>10.673404693600002</v>
      </c>
      <c r="D5290">
        <v>3032014</v>
      </c>
      <c r="E5290">
        <v>27</v>
      </c>
      <c r="G5290" t="str">
        <f>VLOOKUP(E5290,'RMSE Summary'!$P$2:$Q$63,2)</f>
        <v>Center St.</v>
      </c>
      <c r="K5290" s="9"/>
      <c r="L5290" s="9">
        <v>17.586595535299999</v>
      </c>
      <c r="M5290" s="9">
        <v>28.260000228900001</v>
      </c>
      <c r="N5290" t="s">
        <v>217</v>
      </c>
      <c r="O5290">
        <v>27</v>
      </c>
      <c r="P5290">
        <v>3032014</v>
      </c>
    </row>
    <row r="5291" spans="1:16" x14ac:dyDescent="0.25">
      <c r="A5291" s="9">
        <v>17.148662567100001</v>
      </c>
      <c r="B5291" s="9">
        <v>28.809999465899999</v>
      </c>
      <c r="C5291" s="1">
        <f t="shared" si="82"/>
        <v>11.661336898799998</v>
      </c>
      <c r="D5291">
        <v>3282014</v>
      </c>
      <c r="E5291">
        <v>27</v>
      </c>
      <c r="G5291" t="str">
        <f>VLOOKUP(E5291,'RMSE Summary'!$P$2:$Q$63,2)</f>
        <v>Center St.</v>
      </c>
      <c r="K5291" s="9"/>
      <c r="L5291" s="9">
        <v>17.148662567100001</v>
      </c>
      <c r="M5291" s="9">
        <v>28.809999465899999</v>
      </c>
      <c r="N5291" t="s">
        <v>217</v>
      </c>
      <c r="O5291">
        <v>27</v>
      </c>
      <c r="P5291">
        <v>3282014</v>
      </c>
    </row>
    <row r="5292" spans="1:16" x14ac:dyDescent="0.25">
      <c r="A5292" s="9">
        <v>16.354764938399999</v>
      </c>
      <c r="B5292" s="9">
        <v>29.120000839199999</v>
      </c>
      <c r="C5292" s="1">
        <f t="shared" si="82"/>
        <v>12.7652359008</v>
      </c>
      <c r="D5292">
        <v>4302014</v>
      </c>
      <c r="E5292">
        <v>27</v>
      </c>
      <c r="G5292" t="str">
        <f>VLOOKUP(E5292,'RMSE Summary'!$P$2:$Q$63,2)</f>
        <v>Center St.</v>
      </c>
      <c r="K5292" s="9"/>
      <c r="L5292" s="9">
        <v>16.354764938399999</v>
      </c>
      <c r="M5292" s="9">
        <v>29.120000839199999</v>
      </c>
      <c r="N5292" t="s">
        <v>217</v>
      </c>
      <c r="O5292">
        <v>27</v>
      </c>
      <c r="P5292">
        <v>4302014</v>
      </c>
    </row>
    <row r="5293" spans="1:16" x14ac:dyDescent="0.25">
      <c r="A5293" s="9">
        <v>15.7181453705</v>
      </c>
      <c r="B5293" s="9">
        <v>29.030000686600001</v>
      </c>
      <c r="C5293" s="1">
        <f t="shared" si="82"/>
        <v>13.311855316100001</v>
      </c>
      <c r="D5293">
        <v>6052014</v>
      </c>
      <c r="E5293">
        <v>27</v>
      </c>
      <c r="G5293" t="str">
        <f>VLOOKUP(E5293,'RMSE Summary'!$P$2:$Q$63,2)</f>
        <v>Center St.</v>
      </c>
      <c r="K5293" s="9"/>
      <c r="L5293" s="9">
        <v>15.7181453705</v>
      </c>
      <c r="M5293" s="9">
        <v>29.030000686600001</v>
      </c>
      <c r="N5293" t="s">
        <v>217</v>
      </c>
      <c r="O5293">
        <v>27</v>
      </c>
      <c r="P5293">
        <v>6052014</v>
      </c>
    </row>
    <row r="5294" spans="1:16" x14ac:dyDescent="0.25">
      <c r="A5294" s="9">
        <v>15.2743320465</v>
      </c>
      <c r="B5294" s="9">
        <v>27.6800003052</v>
      </c>
      <c r="C5294" s="1">
        <f t="shared" si="82"/>
        <v>12.4056682587</v>
      </c>
      <c r="D5294">
        <v>7022014</v>
      </c>
      <c r="E5294">
        <v>27</v>
      </c>
      <c r="G5294" t="str">
        <f>VLOOKUP(E5294,'RMSE Summary'!$P$2:$Q$63,2)</f>
        <v>Center St.</v>
      </c>
      <c r="K5294" s="9"/>
      <c r="L5294" s="9">
        <v>15.2743320465</v>
      </c>
      <c r="M5294" s="9">
        <v>27.6800003052</v>
      </c>
      <c r="N5294" t="s">
        <v>217</v>
      </c>
      <c r="O5294">
        <v>27</v>
      </c>
      <c r="P5294">
        <v>7022014</v>
      </c>
    </row>
    <row r="5295" spans="1:16" x14ac:dyDescent="0.25">
      <c r="A5295" s="9">
        <v>14.8125572205</v>
      </c>
      <c r="B5295" s="9">
        <v>27.590000152599998</v>
      </c>
      <c r="C5295" s="1">
        <f t="shared" si="82"/>
        <v>12.777442932099998</v>
      </c>
      <c r="D5295">
        <v>7302014</v>
      </c>
      <c r="E5295">
        <v>27</v>
      </c>
      <c r="G5295" t="str">
        <f>VLOOKUP(E5295,'RMSE Summary'!$P$2:$Q$63,2)</f>
        <v>Center St.</v>
      </c>
      <c r="K5295" s="9"/>
      <c r="L5295" s="9">
        <v>14.8125572205</v>
      </c>
      <c r="M5295" s="9">
        <v>27.590000152599998</v>
      </c>
      <c r="N5295" t="s">
        <v>217</v>
      </c>
      <c r="O5295">
        <v>27</v>
      </c>
      <c r="P5295">
        <v>7302014</v>
      </c>
    </row>
    <row r="5296" spans="1:16" x14ac:dyDescent="0.25">
      <c r="A5296" s="9">
        <v>14.551878929100001</v>
      </c>
      <c r="B5296" s="9">
        <v>26.5499992371</v>
      </c>
      <c r="C5296" s="1">
        <f t="shared" si="82"/>
        <v>11.998120307999999</v>
      </c>
      <c r="D5296">
        <v>8272014</v>
      </c>
      <c r="E5296">
        <v>27</v>
      </c>
      <c r="G5296" t="str">
        <f>VLOOKUP(E5296,'RMSE Summary'!$P$2:$Q$63,2)</f>
        <v>Center St.</v>
      </c>
      <c r="K5296" s="9"/>
      <c r="L5296" s="9">
        <v>14.551878929100001</v>
      </c>
      <c r="M5296" s="9">
        <v>26.5499992371</v>
      </c>
      <c r="N5296" t="s">
        <v>217</v>
      </c>
      <c r="O5296">
        <v>27</v>
      </c>
      <c r="P5296">
        <v>8272014</v>
      </c>
    </row>
    <row r="5297" spans="1:16" x14ac:dyDescent="0.25">
      <c r="A5297" s="9">
        <v>14.4102516174</v>
      </c>
      <c r="B5297" s="9">
        <v>25.850000381499999</v>
      </c>
      <c r="C5297" s="1">
        <f t="shared" si="82"/>
        <v>11.439748764099999</v>
      </c>
      <c r="D5297">
        <v>10022014</v>
      </c>
      <c r="E5297">
        <v>27</v>
      </c>
      <c r="G5297" t="str">
        <f>VLOOKUP(E5297,'RMSE Summary'!$P$2:$Q$63,2)</f>
        <v>Center St.</v>
      </c>
      <c r="K5297" s="9"/>
      <c r="L5297" s="9">
        <v>14.4102516174</v>
      </c>
      <c r="M5297" s="9">
        <v>25.850000381499999</v>
      </c>
      <c r="N5297" t="s">
        <v>217</v>
      </c>
      <c r="O5297">
        <v>27</v>
      </c>
      <c r="P5297">
        <v>10022014</v>
      </c>
    </row>
    <row r="5298" spans="1:16" x14ac:dyDescent="0.25">
      <c r="A5298" s="9">
        <v>13.764486312900001</v>
      </c>
      <c r="B5298" s="9">
        <v>24.8199996948</v>
      </c>
      <c r="C5298" s="1">
        <f t="shared" si="82"/>
        <v>11.055513381899999</v>
      </c>
      <c r="D5298">
        <v>12012014</v>
      </c>
      <c r="E5298">
        <v>27</v>
      </c>
      <c r="G5298" t="str">
        <f>VLOOKUP(E5298,'RMSE Summary'!$P$2:$Q$63,2)</f>
        <v>Center St.</v>
      </c>
      <c r="K5298" s="9"/>
      <c r="L5298" s="9">
        <v>13.764486312900001</v>
      </c>
      <c r="M5298" s="9">
        <v>24.8199996948</v>
      </c>
      <c r="N5298" t="s">
        <v>217</v>
      </c>
      <c r="O5298">
        <v>27</v>
      </c>
      <c r="P5298">
        <v>12012014</v>
      </c>
    </row>
    <row r="5299" spans="1:16" x14ac:dyDescent="0.25">
      <c r="A5299" s="9">
        <v>13.0515089035</v>
      </c>
      <c r="B5299" s="9">
        <v>29.350000381499999</v>
      </c>
      <c r="C5299" s="1">
        <f t="shared" si="82"/>
        <v>16.298491477999999</v>
      </c>
      <c r="D5299">
        <v>1152015</v>
      </c>
      <c r="E5299">
        <v>27</v>
      </c>
      <c r="G5299" t="str">
        <f>VLOOKUP(E5299,'RMSE Summary'!$P$2:$Q$63,2)</f>
        <v>Center St.</v>
      </c>
      <c r="K5299" s="9"/>
      <c r="L5299" s="9">
        <v>13.0515089035</v>
      </c>
      <c r="M5299" s="9">
        <v>29.350000381499999</v>
      </c>
      <c r="N5299" t="s">
        <v>217</v>
      </c>
      <c r="O5299">
        <v>27</v>
      </c>
      <c r="P5299">
        <v>1152015</v>
      </c>
    </row>
    <row r="5300" spans="1:16" x14ac:dyDescent="0.25">
      <c r="A5300" s="9">
        <v>12.631161689800001</v>
      </c>
      <c r="B5300" s="9">
        <v>29.510000228900001</v>
      </c>
      <c r="C5300" s="1">
        <f t="shared" si="82"/>
        <v>16.878838539100002</v>
      </c>
      <c r="D5300">
        <v>3032015</v>
      </c>
      <c r="E5300">
        <v>27</v>
      </c>
      <c r="G5300" t="str">
        <f>VLOOKUP(E5300,'RMSE Summary'!$P$2:$Q$63,2)</f>
        <v>Center St.</v>
      </c>
      <c r="K5300" s="9"/>
      <c r="L5300" s="9">
        <v>12.631161689800001</v>
      </c>
      <c r="M5300" s="9">
        <v>29.510000228900001</v>
      </c>
      <c r="N5300" t="s">
        <v>217</v>
      </c>
      <c r="O5300">
        <v>27</v>
      </c>
      <c r="P5300">
        <v>3032015</v>
      </c>
    </row>
    <row r="5301" spans="1:16" x14ac:dyDescent="0.25">
      <c r="A5301" s="9">
        <v>12.4496259689</v>
      </c>
      <c r="B5301" s="9">
        <v>29.3600006104</v>
      </c>
      <c r="C5301" s="1">
        <f t="shared" si="82"/>
        <v>16.910374641499999</v>
      </c>
      <c r="D5301">
        <v>3232015</v>
      </c>
      <c r="E5301">
        <v>27</v>
      </c>
      <c r="G5301" t="str">
        <f>VLOOKUP(E5301,'RMSE Summary'!$P$2:$Q$63,2)</f>
        <v>Center St.</v>
      </c>
      <c r="K5301" s="9"/>
      <c r="L5301" s="9">
        <v>12.4496259689</v>
      </c>
      <c r="M5301" s="9">
        <v>29.3600006104</v>
      </c>
      <c r="N5301" t="s">
        <v>217</v>
      </c>
      <c r="O5301">
        <v>27</v>
      </c>
      <c r="P5301">
        <v>3232015</v>
      </c>
    </row>
    <row r="5302" spans="1:16" x14ac:dyDescent="0.25">
      <c r="A5302" s="9">
        <v>12.030901908900001</v>
      </c>
      <c r="B5302" s="9">
        <v>29.420000076299999</v>
      </c>
      <c r="C5302" s="1">
        <f t="shared" si="82"/>
        <v>17.3890981674</v>
      </c>
      <c r="D5302">
        <v>4302015</v>
      </c>
      <c r="E5302">
        <v>27</v>
      </c>
      <c r="G5302" t="str">
        <f>VLOOKUP(E5302,'RMSE Summary'!$P$2:$Q$63,2)</f>
        <v>Center St.</v>
      </c>
      <c r="K5302" s="9"/>
      <c r="L5302" s="9">
        <v>12.030901908900001</v>
      </c>
      <c r="M5302" s="9">
        <v>29.420000076299999</v>
      </c>
      <c r="N5302" t="s">
        <v>217</v>
      </c>
      <c r="O5302">
        <v>27</v>
      </c>
      <c r="P5302">
        <v>4302015</v>
      </c>
    </row>
    <row r="5303" spans="1:16" x14ac:dyDescent="0.25">
      <c r="A5303" s="9">
        <v>11.864660263099999</v>
      </c>
      <c r="B5303" s="9">
        <v>29.4300003052</v>
      </c>
      <c r="C5303" s="1">
        <f t="shared" si="82"/>
        <v>17.565340042100001</v>
      </c>
      <c r="D5303">
        <v>5202015</v>
      </c>
      <c r="E5303">
        <v>27</v>
      </c>
      <c r="G5303" t="str">
        <f>VLOOKUP(E5303,'RMSE Summary'!$P$2:$Q$63,2)</f>
        <v>Center St.</v>
      </c>
      <c r="K5303" s="9"/>
      <c r="L5303" s="9">
        <v>11.864660263099999</v>
      </c>
      <c r="M5303" s="9">
        <v>29.4300003052</v>
      </c>
      <c r="N5303" t="s">
        <v>217</v>
      </c>
      <c r="O5303">
        <v>27</v>
      </c>
      <c r="P5303">
        <v>5202015</v>
      </c>
    </row>
    <row r="5304" spans="1:16" x14ac:dyDescent="0.25">
      <c r="A5304" s="9">
        <v>11.4202480316</v>
      </c>
      <c r="B5304" s="9">
        <v>29.340000152599998</v>
      </c>
      <c r="C5304" s="1">
        <f t="shared" si="82"/>
        <v>17.919752120999998</v>
      </c>
      <c r="D5304">
        <v>6242015</v>
      </c>
      <c r="E5304">
        <v>27</v>
      </c>
      <c r="G5304" t="str">
        <f>VLOOKUP(E5304,'RMSE Summary'!$P$2:$Q$63,2)</f>
        <v>Center St.</v>
      </c>
      <c r="K5304" s="9"/>
      <c r="L5304" s="9">
        <v>11.4202480316</v>
      </c>
      <c r="M5304" s="9">
        <v>29.340000152599998</v>
      </c>
      <c r="N5304" t="s">
        <v>217</v>
      </c>
      <c r="O5304">
        <v>27</v>
      </c>
      <c r="P5304">
        <v>6242015</v>
      </c>
    </row>
    <row r="5305" spans="1:16" x14ac:dyDescent="0.25">
      <c r="A5305" s="9">
        <v>11.0805740356</v>
      </c>
      <c r="B5305" s="9">
        <v>29.1100006104</v>
      </c>
      <c r="C5305" s="1">
        <f t="shared" si="82"/>
        <v>18.029426574799999</v>
      </c>
      <c r="D5305">
        <v>8032015</v>
      </c>
      <c r="E5305">
        <v>27</v>
      </c>
      <c r="G5305" t="str">
        <f>VLOOKUP(E5305,'RMSE Summary'!$P$2:$Q$63,2)</f>
        <v>Center St.</v>
      </c>
      <c r="K5305" s="9"/>
      <c r="L5305" s="9">
        <v>11.0805740356</v>
      </c>
      <c r="M5305" s="9">
        <v>29.1100006104</v>
      </c>
      <c r="N5305" t="s">
        <v>217</v>
      </c>
      <c r="O5305">
        <v>27</v>
      </c>
      <c r="P5305">
        <v>8032015</v>
      </c>
    </row>
    <row r="5306" spans="1:16" x14ac:dyDescent="0.25">
      <c r="A5306" s="9">
        <v>30.9310112</v>
      </c>
      <c r="B5306" s="9">
        <v>30.120000839199999</v>
      </c>
      <c r="C5306" s="1">
        <f t="shared" si="82"/>
        <v>-0.811010360800001</v>
      </c>
      <c r="D5306">
        <v>10021991</v>
      </c>
      <c r="E5306">
        <v>28</v>
      </c>
      <c r="G5306" t="str">
        <f>VLOOKUP(E5306,'RMSE Summary'!$P$2:$Q$63,2)</f>
        <v>CVR 8</v>
      </c>
      <c r="K5306" s="9"/>
      <c r="L5306" s="9">
        <v>30.9310112</v>
      </c>
      <c r="M5306" s="9">
        <v>30.120000839199999</v>
      </c>
      <c r="N5306" t="s">
        <v>217</v>
      </c>
      <c r="O5306">
        <v>28</v>
      </c>
      <c r="P5306">
        <v>10021991</v>
      </c>
    </row>
    <row r="5307" spans="1:16" x14ac:dyDescent="0.25">
      <c r="A5307" s="9">
        <v>30.944561004600001</v>
      </c>
      <c r="B5307" s="9">
        <v>28.959999084500001</v>
      </c>
      <c r="C5307" s="1">
        <f t="shared" si="82"/>
        <v>-1.9845619200999991</v>
      </c>
      <c r="D5307">
        <v>12091991</v>
      </c>
      <c r="E5307">
        <v>28</v>
      </c>
      <c r="G5307" t="str">
        <f>VLOOKUP(E5307,'RMSE Summary'!$P$2:$Q$63,2)</f>
        <v>CVR 8</v>
      </c>
      <c r="K5307" s="9"/>
      <c r="L5307" s="9">
        <v>30.944561004600001</v>
      </c>
      <c r="M5307" s="9">
        <v>28.959999084500001</v>
      </c>
      <c r="N5307" t="s">
        <v>217</v>
      </c>
      <c r="O5307">
        <v>28</v>
      </c>
      <c r="P5307">
        <v>12091991</v>
      </c>
    </row>
    <row r="5308" spans="1:16" x14ac:dyDescent="0.25">
      <c r="A5308" s="9">
        <v>30.9420089722</v>
      </c>
      <c r="B5308" s="9">
        <v>28.9500007629</v>
      </c>
      <c r="C5308" s="1">
        <f t="shared" si="82"/>
        <v>-1.9920082092999998</v>
      </c>
      <c r="D5308">
        <v>12101991</v>
      </c>
      <c r="E5308">
        <v>28</v>
      </c>
      <c r="G5308" t="str">
        <f>VLOOKUP(E5308,'RMSE Summary'!$P$2:$Q$63,2)</f>
        <v>CVR 8</v>
      </c>
      <c r="K5308" s="9"/>
      <c r="L5308" s="9">
        <v>30.9420089722</v>
      </c>
      <c r="M5308" s="9">
        <v>28.9500007629</v>
      </c>
      <c r="N5308" t="s">
        <v>217</v>
      </c>
      <c r="O5308">
        <v>28</v>
      </c>
      <c r="P5308">
        <v>12101991</v>
      </c>
    </row>
    <row r="5309" spans="1:16" x14ac:dyDescent="0.25">
      <c r="A5309" s="9">
        <v>30.8979053497</v>
      </c>
      <c r="B5309" s="9">
        <v>28.809999465899999</v>
      </c>
      <c r="C5309" s="1">
        <f t="shared" si="82"/>
        <v>-2.0879058838000013</v>
      </c>
      <c r="D5309">
        <v>12261991</v>
      </c>
      <c r="E5309">
        <v>28</v>
      </c>
      <c r="G5309" t="str">
        <f>VLOOKUP(E5309,'RMSE Summary'!$P$2:$Q$63,2)</f>
        <v>CVR 8</v>
      </c>
      <c r="K5309" s="9"/>
      <c r="L5309" s="9">
        <v>30.8979053497</v>
      </c>
      <c r="M5309" s="9">
        <v>28.809999465899999</v>
      </c>
      <c r="N5309" t="s">
        <v>217</v>
      </c>
      <c r="O5309">
        <v>28</v>
      </c>
      <c r="P5309">
        <v>12261991</v>
      </c>
    </row>
    <row r="5310" spans="1:16" x14ac:dyDescent="0.25">
      <c r="A5310" s="9">
        <v>30.895723342899998</v>
      </c>
      <c r="B5310" s="9">
        <v>28.850000381499999</v>
      </c>
      <c r="C5310" s="1">
        <f t="shared" si="82"/>
        <v>-2.0457229613999992</v>
      </c>
      <c r="D5310">
        <v>12311991</v>
      </c>
      <c r="E5310">
        <v>28</v>
      </c>
      <c r="G5310" t="str">
        <f>VLOOKUP(E5310,'RMSE Summary'!$P$2:$Q$63,2)</f>
        <v>CVR 8</v>
      </c>
      <c r="K5310" s="9"/>
      <c r="L5310" s="9">
        <v>30.895723342899998</v>
      </c>
      <c r="M5310" s="9">
        <v>28.850000381499999</v>
      </c>
      <c r="N5310" t="s">
        <v>217</v>
      </c>
      <c r="O5310">
        <v>28</v>
      </c>
      <c r="P5310">
        <v>12311991</v>
      </c>
    </row>
    <row r="5311" spans="1:16" x14ac:dyDescent="0.25">
      <c r="A5311" s="9">
        <v>30.880002975499998</v>
      </c>
      <c r="B5311" s="9">
        <v>32.959999084499998</v>
      </c>
      <c r="C5311" s="1">
        <f t="shared" si="82"/>
        <v>2.0799961089999996</v>
      </c>
      <c r="D5311">
        <v>1301992</v>
      </c>
      <c r="E5311">
        <v>28</v>
      </c>
      <c r="G5311" t="str">
        <f>VLOOKUP(E5311,'RMSE Summary'!$P$2:$Q$63,2)</f>
        <v>CVR 8</v>
      </c>
      <c r="K5311" s="9"/>
      <c r="L5311" s="9">
        <v>30.880002975499998</v>
      </c>
      <c r="M5311" s="9">
        <v>32.959999084499998</v>
      </c>
      <c r="N5311" t="s">
        <v>217</v>
      </c>
      <c r="O5311">
        <v>28</v>
      </c>
      <c r="P5311">
        <v>1301992</v>
      </c>
    </row>
    <row r="5312" spans="1:16" x14ac:dyDescent="0.25">
      <c r="A5312" s="9">
        <v>30.8968696594</v>
      </c>
      <c r="B5312" s="9">
        <v>34.1199989319</v>
      </c>
      <c r="C5312" s="1">
        <f t="shared" si="82"/>
        <v>3.2231292724999996</v>
      </c>
      <c r="D5312">
        <v>2271992</v>
      </c>
      <c r="E5312">
        <v>28</v>
      </c>
      <c r="G5312" t="str">
        <f>VLOOKUP(E5312,'RMSE Summary'!$P$2:$Q$63,2)</f>
        <v>CVR 8</v>
      </c>
      <c r="K5312" s="9"/>
      <c r="L5312" s="9">
        <v>30.8968696594</v>
      </c>
      <c r="M5312" s="9">
        <v>34.1199989319</v>
      </c>
      <c r="N5312" t="s">
        <v>217</v>
      </c>
      <c r="O5312">
        <v>28</v>
      </c>
      <c r="P5312">
        <v>2271992</v>
      </c>
    </row>
    <row r="5313" spans="1:16" x14ac:dyDescent="0.25">
      <c r="A5313" s="9">
        <v>30.990564346300001</v>
      </c>
      <c r="B5313" s="9">
        <v>34.1399993896</v>
      </c>
      <c r="C5313" s="1">
        <f t="shared" si="82"/>
        <v>3.1494350432999987</v>
      </c>
      <c r="D5313">
        <v>3131992</v>
      </c>
      <c r="E5313">
        <v>28</v>
      </c>
      <c r="G5313" t="str">
        <f>VLOOKUP(E5313,'RMSE Summary'!$P$2:$Q$63,2)</f>
        <v>CVR 8</v>
      </c>
      <c r="K5313" s="9"/>
      <c r="L5313" s="9">
        <v>30.990564346300001</v>
      </c>
      <c r="M5313" s="9">
        <v>34.1399993896</v>
      </c>
      <c r="N5313" t="s">
        <v>217</v>
      </c>
      <c r="O5313">
        <v>28</v>
      </c>
      <c r="P5313">
        <v>3131992</v>
      </c>
    </row>
    <row r="5314" spans="1:16" x14ac:dyDescent="0.25">
      <c r="A5314" s="9">
        <v>31.039455413799999</v>
      </c>
      <c r="B5314" s="9">
        <v>34.1100006104</v>
      </c>
      <c r="C5314" s="1">
        <f t="shared" si="82"/>
        <v>3.0705451966000012</v>
      </c>
      <c r="D5314">
        <v>3251992</v>
      </c>
      <c r="E5314">
        <v>28</v>
      </c>
      <c r="G5314" t="str">
        <f>VLOOKUP(E5314,'RMSE Summary'!$P$2:$Q$63,2)</f>
        <v>CVR 8</v>
      </c>
      <c r="K5314" s="9"/>
      <c r="L5314" s="9">
        <v>31.039455413799999</v>
      </c>
      <c r="M5314" s="9">
        <v>34.1100006104</v>
      </c>
      <c r="N5314" t="s">
        <v>217</v>
      </c>
      <c r="O5314">
        <v>28</v>
      </c>
      <c r="P5314">
        <v>3251992</v>
      </c>
    </row>
    <row r="5315" spans="1:16" x14ac:dyDescent="0.25">
      <c r="A5315" s="9">
        <v>31.049530029300001</v>
      </c>
      <c r="B5315" s="9">
        <v>33.599998474099998</v>
      </c>
      <c r="C5315" s="1">
        <f t="shared" si="82"/>
        <v>2.5504684447999963</v>
      </c>
      <c r="D5315">
        <v>4291992</v>
      </c>
      <c r="E5315">
        <v>28</v>
      </c>
      <c r="G5315" t="str">
        <f>VLOOKUP(E5315,'RMSE Summary'!$P$2:$Q$63,2)</f>
        <v>CVR 8</v>
      </c>
      <c r="K5315" s="9"/>
      <c r="L5315" s="9">
        <v>31.049530029300001</v>
      </c>
      <c r="M5315" s="9">
        <v>33.599998474099998</v>
      </c>
      <c r="N5315" t="s">
        <v>217</v>
      </c>
      <c r="O5315">
        <v>28</v>
      </c>
      <c r="P5315">
        <v>4291992</v>
      </c>
    </row>
    <row r="5316" spans="1:16" x14ac:dyDescent="0.25">
      <c r="A5316" s="9">
        <v>31.022611617999999</v>
      </c>
      <c r="B5316" s="9">
        <v>33.349998474099998</v>
      </c>
      <c r="C5316" s="1">
        <f t="shared" si="82"/>
        <v>2.3273868560999986</v>
      </c>
      <c r="D5316">
        <v>5291992</v>
      </c>
      <c r="E5316">
        <v>28</v>
      </c>
      <c r="G5316" t="str">
        <f>VLOOKUP(E5316,'RMSE Summary'!$P$2:$Q$63,2)</f>
        <v>CVR 8</v>
      </c>
      <c r="K5316" s="9"/>
      <c r="L5316" s="9">
        <v>31.022611617999999</v>
      </c>
      <c r="M5316" s="9">
        <v>33.349998474099998</v>
      </c>
      <c r="N5316" t="s">
        <v>217</v>
      </c>
      <c r="O5316">
        <v>28</v>
      </c>
      <c r="P5316">
        <v>5291992</v>
      </c>
    </row>
    <row r="5317" spans="1:16" x14ac:dyDescent="0.25">
      <c r="A5317" s="9">
        <v>30.955059051500001</v>
      </c>
      <c r="B5317" s="9">
        <v>33.209999084499998</v>
      </c>
      <c r="C5317" s="1">
        <f t="shared" si="82"/>
        <v>2.2549400329999969</v>
      </c>
      <c r="D5317">
        <v>6261992</v>
      </c>
      <c r="E5317">
        <v>28</v>
      </c>
      <c r="G5317" t="str">
        <f>VLOOKUP(E5317,'RMSE Summary'!$P$2:$Q$63,2)</f>
        <v>CVR 8</v>
      </c>
      <c r="K5317" s="9"/>
      <c r="L5317" s="9">
        <v>30.955059051500001</v>
      </c>
      <c r="M5317" s="9">
        <v>33.209999084499998</v>
      </c>
      <c r="N5317" t="s">
        <v>217</v>
      </c>
      <c r="O5317">
        <v>28</v>
      </c>
      <c r="P5317">
        <v>6261992</v>
      </c>
    </row>
    <row r="5318" spans="1:16" x14ac:dyDescent="0.25">
      <c r="A5318" s="9">
        <v>30.810518264799999</v>
      </c>
      <c r="B5318" s="9">
        <v>32.060001373299997</v>
      </c>
      <c r="C5318" s="1">
        <f t="shared" si="82"/>
        <v>1.249483108499998</v>
      </c>
      <c r="D5318">
        <v>7301992</v>
      </c>
      <c r="E5318">
        <v>28</v>
      </c>
      <c r="G5318" t="str">
        <f>VLOOKUP(E5318,'RMSE Summary'!$P$2:$Q$63,2)</f>
        <v>CVR 8</v>
      </c>
      <c r="K5318" s="9"/>
      <c r="L5318" s="9">
        <v>30.810518264799999</v>
      </c>
      <c r="M5318" s="9">
        <v>32.060001373299997</v>
      </c>
      <c r="N5318" t="s">
        <v>217</v>
      </c>
      <c r="O5318">
        <v>28</v>
      </c>
      <c r="P5318">
        <v>7301992</v>
      </c>
    </row>
    <row r="5319" spans="1:16" x14ac:dyDescent="0.25">
      <c r="A5319" s="9">
        <v>30.620338439899999</v>
      </c>
      <c r="B5319" s="9">
        <v>30.959999084500001</v>
      </c>
      <c r="C5319" s="1">
        <f t="shared" si="82"/>
        <v>0.33966064460000212</v>
      </c>
      <c r="D5319">
        <v>8311992</v>
      </c>
      <c r="E5319">
        <v>28</v>
      </c>
      <c r="G5319" t="str">
        <f>VLOOKUP(E5319,'RMSE Summary'!$P$2:$Q$63,2)</f>
        <v>CVR 8</v>
      </c>
      <c r="K5319" s="9"/>
      <c r="L5319" s="9">
        <v>30.620338439899999</v>
      </c>
      <c r="M5319" s="9">
        <v>30.959999084500001</v>
      </c>
      <c r="N5319" t="s">
        <v>217</v>
      </c>
      <c r="O5319">
        <v>28</v>
      </c>
      <c r="P5319">
        <v>8311992</v>
      </c>
    </row>
    <row r="5320" spans="1:16" x14ac:dyDescent="0.25">
      <c r="A5320" s="9">
        <v>30.415960311900001</v>
      </c>
      <c r="B5320" s="9">
        <v>30.059999465899999</v>
      </c>
      <c r="C5320" s="1">
        <f t="shared" si="82"/>
        <v>-0.35596084600000211</v>
      </c>
      <c r="D5320">
        <v>9291992</v>
      </c>
      <c r="E5320">
        <v>28</v>
      </c>
      <c r="G5320" t="str">
        <f>VLOOKUP(E5320,'RMSE Summary'!$P$2:$Q$63,2)</f>
        <v>CVR 8</v>
      </c>
      <c r="K5320" s="9"/>
      <c r="L5320" s="9">
        <v>30.415960311900001</v>
      </c>
      <c r="M5320" s="9">
        <v>30.059999465899999</v>
      </c>
      <c r="N5320" t="s">
        <v>217</v>
      </c>
      <c r="O5320">
        <v>28</v>
      </c>
      <c r="P5320">
        <v>9291992</v>
      </c>
    </row>
    <row r="5321" spans="1:16" x14ac:dyDescent="0.25">
      <c r="A5321" s="9">
        <v>30.085475921600001</v>
      </c>
      <c r="B5321" s="9">
        <v>30.459999084500001</v>
      </c>
      <c r="C5321" s="1">
        <f t="shared" si="82"/>
        <v>0.37452316290000098</v>
      </c>
      <c r="D5321">
        <v>11111992</v>
      </c>
      <c r="E5321">
        <v>28</v>
      </c>
      <c r="G5321" t="str">
        <f>VLOOKUP(E5321,'RMSE Summary'!$P$2:$Q$63,2)</f>
        <v>CVR 8</v>
      </c>
      <c r="K5321" s="9"/>
      <c r="L5321" s="9">
        <v>30.085475921600001</v>
      </c>
      <c r="M5321" s="9">
        <v>30.459999084500001</v>
      </c>
      <c r="N5321" t="s">
        <v>217</v>
      </c>
      <c r="O5321">
        <v>28</v>
      </c>
      <c r="P5321">
        <v>11111992</v>
      </c>
    </row>
    <row r="5322" spans="1:16" x14ac:dyDescent="0.25">
      <c r="A5322" s="9">
        <v>29.916824340800002</v>
      </c>
      <c r="B5322" s="9">
        <v>31.020000457799998</v>
      </c>
      <c r="C5322" s="1">
        <f t="shared" si="82"/>
        <v>1.1031761169999967</v>
      </c>
      <c r="D5322">
        <v>12021992</v>
      </c>
      <c r="E5322">
        <v>28</v>
      </c>
      <c r="G5322" t="str">
        <f>VLOOKUP(E5322,'RMSE Summary'!$P$2:$Q$63,2)</f>
        <v>CVR 8</v>
      </c>
      <c r="K5322" s="9"/>
      <c r="L5322" s="9">
        <v>29.916824340800002</v>
      </c>
      <c r="M5322" s="9">
        <v>31.020000457799998</v>
      </c>
      <c r="N5322" t="s">
        <v>217</v>
      </c>
      <c r="O5322">
        <v>28</v>
      </c>
      <c r="P5322">
        <v>12021992</v>
      </c>
    </row>
    <row r="5323" spans="1:16" x14ac:dyDescent="0.25">
      <c r="A5323" s="9">
        <v>29.750753402699999</v>
      </c>
      <c r="B5323" s="9">
        <v>33.220001220699999</v>
      </c>
      <c r="C5323" s="1">
        <f t="shared" si="82"/>
        <v>3.4692478179999995</v>
      </c>
      <c r="D5323">
        <v>1041993</v>
      </c>
      <c r="E5323">
        <v>28</v>
      </c>
      <c r="G5323" t="str">
        <f>VLOOKUP(E5323,'RMSE Summary'!$P$2:$Q$63,2)</f>
        <v>CVR 8</v>
      </c>
      <c r="K5323" s="9"/>
      <c r="L5323" s="9">
        <v>29.750753402699999</v>
      </c>
      <c r="M5323" s="9">
        <v>33.220001220699999</v>
      </c>
      <c r="N5323" t="s">
        <v>217</v>
      </c>
      <c r="O5323">
        <v>28</v>
      </c>
      <c r="P5323">
        <v>1041993</v>
      </c>
    </row>
    <row r="5324" spans="1:16" x14ac:dyDescent="0.25">
      <c r="A5324" s="9">
        <v>29.719463348400001</v>
      </c>
      <c r="B5324" s="9">
        <v>34.020000457800002</v>
      </c>
      <c r="C5324" s="1">
        <f t="shared" si="82"/>
        <v>4.3005371094000004</v>
      </c>
      <c r="D5324">
        <v>1141993</v>
      </c>
      <c r="E5324">
        <v>28</v>
      </c>
      <c r="G5324" t="str">
        <f>VLOOKUP(E5324,'RMSE Summary'!$P$2:$Q$63,2)</f>
        <v>CVR 8</v>
      </c>
      <c r="K5324" s="9"/>
      <c r="L5324" s="9">
        <v>29.719463348400001</v>
      </c>
      <c r="M5324" s="9">
        <v>34.020000457800002</v>
      </c>
      <c r="N5324" t="s">
        <v>217</v>
      </c>
      <c r="O5324">
        <v>28</v>
      </c>
      <c r="P5324">
        <v>1141993</v>
      </c>
    </row>
    <row r="5325" spans="1:16" x14ac:dyDescent="0.25">
      <c r="A5325" s="9">
        <v>29.686485290499999</v>
      </c>
      <c r="B5325" s="9">
        <v>34.590000152599998</v>
      </c>
      <c r="C5325" s="1">
        <f t="shared" si="82"/>
        <v>4.9035148620999998</v>
      </c>
      <c r="D5325">
        <v>1251993</v>
      </c>
      <c r="E5325">
        <v>28</v>
      </c>
      <c r="G5325" t="str">
        <f>VLOOKUP(E5325,'RMSE Summary'!$P$2:$Q$63,2)</f>
        <v>CVR 8</v>
      </c>
      <c r="K5325" s="9"/>
      <c r="L5325" s="9">
        <v>29.686485290499999</v>
      </c>
      <c r="M5325" s="9">
        <v>34.590000152599998</v>
      </c>
      <c r="N5325" t="s">
        <v>217</v>
      </c>
      <c r="O5325">
        <v>28</v>
      </c>
      <c r="P5325">
        <v>1251993</v>
      </c>
    </row>
    <row r="5326" spans="1:16" x14ac:dyDescent="0.25">
      <c r="A5326" s="9">
        <v>29.702032089199999</v>
      </c>
      <c r="B5326" s="9">
        <v>34.689998626700003</v>
      </c>
      <c r="C5326" s="1">
        <f t="shared" si="82"/>
        <v>4.9879665375000037</v>
      </c>
      <c r="D5326">
        <v>3031993</v>
      </c>
      <c r="E5326">
        <v>28</v>
      </c>
      <c r="G5326" t="str">
        <f>VLOOKUP(E5326,'RMSE Summary'!$P$2:$Q$63,2)</f>
        <v>CVR 8</v>
      </c>
      <c r="K5326" s="9"/>
      <c r="L5326" s="9">
        <v>29.702032089199999</v>
      </c>
      <c r="M5326" s="9">
        <v>34.689998626700003</v>
      </c>
      <c r="N5326" t="s">
        <v>217</v>
      </c>
      <c r="O5326">
        <v>28</v>
      </c>
      <c r="P5326">
        <v>3031993</v>
      </c>
    </row>
    <row r="5327" spans="1:16" x14ac:dyDescent="0.25">
      <c r="A5327" s="9">
        <v>29.679542541499998</v>
      </c>
      <c r="B5327" s="9">
        <v>34.279998779300001</v>
      </c>
      <c r="C5327" s="1">
        <f t="shared" si="82"/>
        <v>4.6004562378000031</v>
      </c>
      <c r="D5327">
        <v>4021993</v>
      </c>
      <c r="E5327">
        <v>28</v>
      </c>
      <c r="G5327" t="str">
        <f>VLOOKUP(E5327,'RMSE Summary'!$P$2:$Q$63,2)</f>
        <v>CVR 8</v>
      </c>
      <c r="K5327" s="9"/>
      <c r="L5327" s="9">
        <v>29.679542541499998</v>
      </c>
      <c r="M5327" s="9">
        <v>34.279998779300001</v>
      </c>
      <c r="N5327" t="s">
        <v>217</v>
      </c>
      <c r="O5327">
        <v>28</v>
      </c>
      <c r="P5327">
        <v>4021993</v>
      </c>
    </row>
    <row r="5328" spans="1:16" x14ac:dyDescent="0.25">
      <c r="A5328" s="9">
        <v>29.394294738799999</v>
      </c>
      <c r="B5328" s="9">
        <v>33.830001831099999</v>
      </c>
      <c r="C5328" s="1">
        <f t="shared" si="82"/>
        <v>4.4357070922999995</v>
      </c>
      <c r="D5328">
        <v>6091993</v>
      </c>
      <c r="E5328">
        <v>28</v>
      </c>
      <c r="G5328" t="str">
        <f>VLOOKUP(E5328,'RMSE Summary'!$P$2:$Q$63,2)</f>
        <v>CVR 8</v>
      </c>
      <c r="K5328" s="9"/>
      <c r="L5328" s="9">
        <v>29.394294738799999</v>
      </c>
      <c r="M5328" s="9">
        <v>33.830001831099999</v>
      </c>
      <c r="N5328" t="s">
        <v>217</v>
      </c>
      <c r="O5328">
        <v>28</v>
      </c>
      <c r="P5328">
        <v>6091993</v>
      </c>
    </row>
    <row r="5329" spans="1:16" x14ac:dyDescent="0.25">
      <c r="A5329" s="9">
        <v>29.241760253900001</v>
      </c>
      <c r="B5329" s="9">
        <v>33.5</v>
      </c>
      <c r="C5329" s="1">
        <f t="shared" si="82"/>
        <v>4.2582397460999992</v>
      </c>
      <c r="D5329">
        <v>6291993</v>
      </c>
      <c r="E5329">
        <v>28</v>
      </c>
      <c r="G5329" t="str">
        <f>VLOOKUP(E5329,'RMSE Summary'!$P$2:$Q$63,2)</f>
        <v>CVR 8</v>
      </c>
      <c r="K5329" s="9"/>
      <c r="L5329" s="9">
        <v>29.241760253900001</v>
      </c>
      <c r="M5329" s="9">
        <v>33.5</v>
      </c>
      <c r="N5329" t="s">
        <v>217</v>
      </c>
      <c r="O5329">
        <v>28</v>
      </c>
      <c r="P5329">
        <v>6291993</v>
      </c>
    </row>
    <row r="5330" spans="1:16" x14ac:dyDescent="0.25">
      <c r="A5330" s="9">
        <v>28.953084945699999</v>
      </c>
      <c r="B5330" s="9">
        <v>33.349998474099998</v>
      </c>
      <c r="C5330" s="1">
        <f t="shared" si="82"/>
        <v>4.3969135283999989</v>
      </c>
      <c r="D5330">
        <v>7281993</v>
      </c>
      <c r="E5330">
        <v>28</v>
      </c>
      <c r="G5330" t="str">
        <f>VLOOKUP(E5330,'RMSE Summary'!$P$2:$Q$63,2)</f>
        <v>CVR 8</v>
      </c>
      <c r="K5330" s="9"/>
      <c r="L5330" s="9">
        <v>28.953084945699999</v>
      </c>
      <c r="M5330" s="9">
        <v>33.349998474099998</v>
      </c>
      <c r="N5330" t="s">
        <v>217</v>
      </c>
      <c r="O5330">
        <v>28</v>
      </c>
      <c r="P5330">
        <v>7281993</v>
      </c>
    </row>
    <row r="5331" spans="1:16" x14ac:dyDescent="0.25">
      <c r="A5331" s="9">
        <v>28.5315856934</v>
      </c>
      <c r="B5331" s="9">
        <v>33.340000152599998</v>
      </c>
      <c r="C5331" s="1">
        <f t="shared" si="82"/>
        <v>4.808414459199998</v>
      </c>
      <c r="D5331">
        <v>8301993</v>
      </c>
      <c r="E5331">
        <v>28</v>
      </c>
      <c r="G5331" t="str">
        <f>VLOOKUP(E5331,'RMSE Summary'!$P$2:$Q$63,2)</f>
        <v>CVR 8</v>
      </c>
      <c r="K5331" s="9"/>
      <c r="L5331" s="9">
        <v>28.5315856934</v>
      </c>
      <c r="M5331" s="9">
        <v>33.340000152599998</v>
      </c>
      <c r="N5331" t="s">
        <v>217</v>
      </c>
      <c r="O5331">
        <v>28</v>
      </c>
      <c r="P5331">
        <v>8301993</v>
      </c>
    </row>
    <row r="5332" spans="1:16" x14ac:dyDescent="0.25">
      <c r="A5332" s="9">
        <v>28.071468353299998</v>
      </c>
      <c r="B5332" s="9">
        <v>33.3699989319</v>
      </c>
      <c r="C5332" s="1">
        <f t="shared" si="82"/>
        <v>5.2985305786000012</v>
      </c>
      <c r="D5332">
        <v>9291993</v>
      </c>
      <c r="E5332">
        <v>28</v>
      </c>
      <c r="G5332" t="str">
        <f>VLOOKUP(E5332,'RMSE Summary'!$P$2:$Q$63,2)</f>
        <v>CVR 8</v>
      </c>
      <c r="K5332" s="9"/>
      <c r="L5332" s="9">
        <v>28.071468353299998</v>
      </c>
      <c r="M5332" s="9">
        <v>33.3699989319</v>
      </c>
      <c r="N5332" t="s">
        <v>217</v>
      </c>
      <c r="O5332">
        <v>28</v>
      </c>
      <c r="P5332">
        <v>9291993</v>
      </c>
    </row>
    <row r="5333" spans="1:16" x14ac:dyDescent="0.25">
      <c r="A5333" s="9">
        <v>27.523199081400001</v>
      </c>
      <c r="B5333" s="9">
        <v>33.3699989319</v>
      </c>
      <c r="C5333" s="1">
        <f t="shared" si="82"/>
        <v>5.8467998504999983</v>
      </c>
      <c r="D5333">
        <v>11021993</v>
      </c>
      <c r="E5333">
        <v>28</v>
      </c>
      <c r="G5333" t="str">
        <f>VLOOKUP(E5333,'RMSE Summary'!$P$2:$Q$63,2)</f>
        <v>CVR 8</v>
      </c>
      <c r="K5333" s="9"/>
      <c r="L5333" s="9">
        <v>27.523199081400001</v>
      </c>
      <c r="M5333" s="9">
        <v>33.3699989319</v>
      </c>
      <c r="N5333" t="s">
        <v>217</v>
      </c>
      <c r="O5333">
        <v>28</v>
      </c>
      <c r="P5333">
        <v>11021993</v>
      </c>
    </row>
    <row r="5334" spans="1:16" x14ac:dyDescent="0.25">
      <c r="A5334" s="9">
        <v>27.112997055099999</v>
      </c>
      <c r="B5334" s="9">
        <v>33.680000305199997</v>
      </c>
      <c r="C5334" s="1">
        <f t="shared" ref="C5334:C5397" si="83">B5334-A5334</f>
        <v>6.5670032500999973</v>
      </c>
      <c r="D5334">
        <v>11291993</v>
      </c>
      <c r="E5334">
        <v>28</v>
      </c>
      <c r="G5334" t="str">
        <f>VLOOKUP(E5334,'RMSE Summary'!$P$2:$Q$63,2)</f>
        <v>CVR 8</v>
      </c>
      <c r="K5334" s="9"/>
      <c r="L5334" s="9">
        <v>27.112997055099999</v>
      </c>
      <c r="M5334" s="9">
        <v>33.680000305199997</v>
      </c>
      <c r="N5334" t="s">
        <v>217</v>
      </c>
      <c r="O5334">
        <v>28</v>
      </c>
      <c r="P5334">
        <v>11291993</v>
      </c>
    </row>
    <row r="5335" spans="1:16" x14ac:dyDescent="0.25">
      <c r="A5335" s="9">
        <v>26.5691165924</v>
      </c>
      <c r="B5335" s="9">
        <v>33.6300010681</v>
      </c>
      <c r="C5335" s="1">
        <f t="shared" si="83"/>
        <v>7.0608844757</v>
      </c>
      <c r="D5335">
        <v>1071994</v>
      </c>
      <c r="E5335">
        <v>28</v>
      </c>
      <c r="G5335" t="str">
        <f>VLOOKUP(E5335,'RMSE Summary'!$P$2:$Q$63,2)</f>
        <v>CVR 8</v>
      </c>
      <c r="K5335" s="9"/>
      <c r="L5335" s="9">
        <v>26.5691165924</v>
      </c>
      <c r="M5335" s="9">
        <v>33.6300010681</v>
      </c>
      <c r="N5335" t="s">
        <v>217</v>
      </c>
      <c r="O5335">
        <v>28</v>
      </c>
      <c r="P5335">
        <v>1071994</v>
      </c>
    </row>
    <row r="5336" spans="1:16" x14ac:dyDescent="0.25">
      <c r="A5336" s="9">
        <v>26.391023635900002</v>
      </c>
      <c r="B5336" s="9">
        <v>33.709999084499998</v>
      </c>
      <c r="C5336" s="1">
        <f t="shared" si="83"/>
        <v>7.3189754485999963</v>
      </c>
      <c r="D5336">
        <v>1201994</v>
      </c>
      <c r="E5336">
        <v>28</v>
      </c>
      <c r="G5336" t="str">
        <f>VLOOKUP(E5336,'RMSE Summary'!$P$2:$Q$63,2)</f>
        <v>CVR 8</v>
      </c>
      <c r="K5336" s="9"/>
      <c r="L5336" s="9">
        <v>26.391023635900002</v>
      </c>
      <c r="M5336" s="9">
        <v>33.709999084499998</v>
      </c>
      <c r="N5336" t="s">
        <v>217</v>
      </c>
      <c r="O5336">
        <v>28</v>
      </c>
      <c r="P5336">
        <v>1201994</v>
      </c>
    </row>
    <row r="5337" spans="1:16" x14ac:dyDescent="0.25">
      <c r="A5337" s="9">
        <v>26.068422317500001</v>
      </c>
      <c r="B5337" s="9">
        <v>34.069999694800003</v>
      </c>
      <c r="C5337" s="1">
        <f t="shared" si="83"/>
        <v>8.0015773773000021</v>
      </c>
      <c r="D5337">
        <v>2231994</v>
      </c>
      <c r="E5337">
        <v>28</v>
      </c>
      <c r="G5337" t="str">
        <f>VLOOKUP(E5337,'RMSE Summary'!$P$2:$Q$63,2)</f>
        <v>CVR 8</v>
      </c>
      <c r="K5337" s="9"/>
      <c r="L5337" s="9">
        <v>26.068422317500001</v>
      </c>
      <c r="M5337" s="9">
        <v>34.069999694800003</v>
      </c>
      <c r="N5337" t="s">
        <v>217</v>
      </c>
      <c r="O5337">
        <v>28</v>
      </c>
      <c r="P5337">
        <v>2231994</v>
      </c>
    </row>
    <row r="5338" spans="1:16" x14ac:dyDescent="0.25">
      <c r="A5338" s="9">
        <v>25.4773330688</v>
      </c>
      <c r="B5338" s="9">
        <v>33.849998474099998</v>
      </c>
      <c r="C5338" s="1">
        <f t="shared" si="83"/>
        <v>8.3726654052999976</v>
      </c>
      <c r="D5338">
        <v>3231994</v>
      </c>
      <c r="E5338">
        <v>28</v>
      </c>
      <c r="G5338" t="str">
        <f>VLOOKUP(E5338,'RMSE Summary'!$P$2:$Q$63,2)</f>
        <v>CVR 8</v>
      </c>
      <c r="K5338" s="9"/>
      <c r="L5338" s="9">
        <v>25.4773330688</v>
      </c>
      <c r="M5338" s="9">
        <v>33.849998474099998</v>
      </c>
      <c r="N5338" t="s">
        <v>217</v>
      </c>
      <c r="O5338">
        <v>28</v>
      </c>
      <c r="P5338">
        <v>3231994</v>
      </c>
    </row>
    <row r="5339" spans="1:16" x14ac:dyDescent="0.25">
      <c r="A5339" s="9">
        <v>25.305067062399999</v>
      </c>
      <c r="B5339" s="9">
        <v>33.650001525900002</v>
      </c>
      <c r="C5339" s="1">
        <f t="shared" si="83"/>
        <v>8.3449344635000031</v>
      </c>
      <c r="D5339">
        <v>4271994</v>
      </c>
      <c r="E5339">
        <v>28</v>
      </c>
      <c r="G5339" t="str">
        <f>VLOOKUP(E5339,'RMSE Summary'!$P$2:$Q$63,2)</f>
        <v>CVR 8</v>
      </c>
      <c r="K5339" s="9"/>
      <c r="L5339" s="9">
        <v>25.305067062399999</v>
      </c>
      <c r="M5339" s="9">
        <v>33.650001525900002</v>
      </c>
      <c r="N5339" t="s">
        <v>217</v>
      </c>
      <c r="O5339">
        <v>28</v>
      </c>
      <c r="P5339">
        <v>4271994</v>
      </c>
    </row>
    <row r="5340" spans="1:16" x14ac:dyDescent="0.25">
      <c r="A5340" s="9">
        <v>25.307416915899999</v>
      </c>
      <c r="B5340" s="9">
        <v>33.479999542199998</v>
      </c>
      <c r="C5340" s="1">
        <f t="shared" si="83"/>
        <v>8.1725826262999988</v>
      </c>
      <c r="D5340">
        <v>5281994</v>
      </c>
      <c r="E5340">
        <v>28</v>
      </c>
      <c r="G5340" t="str">
        <f>VLOOKUP(E5340,'RMSE Summary'!$P$2:$Q$63,2)</f>
        <v>CVR 8</v>
      </c>
      <c r="K5340" s="9"/>
      <c r="L5340" s="9">
        <v>25.307416915899999</v>
      </c>
      <c r="M5340" s="9">
        <v>33.479999542199998</v>
      </c>
      <c r="N5340" t="s">
        <v>217</v>
      </c>
      <c r="O5340">
        <v>28</v>
      </c>
      <c r="P5340">
        <v>5281994</v>
      </c>
    </row>
    <row r="5341" spans="1:16" x14ac:dyDescent="0.25">
      <c r="A5341" s="9">
        <v>25.359424591100002</v>
      </c>
      <c r="B5341" s="9">
        <v>33.189998626700003</v>
      </c>
      <c r="C5341" s="1">
        <f t="shared" si="83"/>
        <v>7.8305740356000015</v>
      </c>
      <c r="D5341">
        <v>6291994</v>
      </c>
      <c r="E5341">
        <v>28</v>
      </c>
      <c r="G5341" t="str">
        <f>VLOOKUP(E5341,'RMSE Summary'!$P$2:$Q$63,2)</f>
        <v>CVR 8</v>
      </c>
      <c r="K5341" s="9"/>
      <c r="L5341" s="9">
        <v>25.359424591100002</v>
      </c>
      <c r="M5341" s="9">
        <v>33.189998626700003</v>
      </c>
      <c r="N5341" t="s">
        <v>217</v>
      </c>
      <c r="O5341">
        <v>28</v>
      </c>
      <c r="P5341">
        <v>6291994</v>
      </c>
    </row>
    <row r="5342" spans="1:16" x14ac:dyDescent="0.25">
      <c r="A5342" s="9">
        <v>25.395849227900001</v>
      </c>
      <c r="B5342" s="9">
        <v>33.1300010681</v>
      </c>
      <c r="C5342" s="1">
        <f t="shared" si="83"/>
        <v>7.7341518401999991</v>
      </c>
      <c r="D5342">
        <v>7281994</v>
      </c>
      <c r="E5342">
        <v>28</v>
      </c>
      <c r="G5342" t="str">
        <f>VLOOKUP(E5342,'RMSE Summary'!$P$2:$Q$63,2)</f>
        <v>CVR 8</v>
      </c>
      <c r="K5342" s="9"/>
      <c r="L5342" s="9">
        <v>25.395849227900001</v>
      </c>
      <c r="M5342" s="9">
        <v>33.1300010681</v>
      </c>
      <c r="N5342" t="s">
        <v>217</v>
      </c>
      <c r="O5342">
        <v>28</v>
      </c>
      <c r="P5342">
        <v>7281994</v>
      </c>
    </row>
    <row r="5343" spans="1:16" x14ac:dyDescent="0.25">
      <c r="A5343" s="9">
        <v>25.3733615875</v>
      </c>
      <c r="B5343" s="9">
        <v>32.659999847400002</v>
      </c>
      <c r="C5343" s="1">
        <f t="shared" si="83"/>
        <v>7.2866382599000019</v>
      </c>
      <c r="D5343">
        <v>8311994</v>
      </c>
      <c r="E5343">
        <v>28</v>
      </c>
      <c r="G5343" t="str">
        <f>VLOOKUP(E5343,'RMSE Summary'!$P$2:$Q$63,2)</f>
        <v>CVR 8</v>
      </c>
      <c r="K5343" s="9"/>
      <c r="L5343" s="9">
        <v>25.3733615875</v>
      </c>
      <c r="M5343" s="9">
        <v>32.659999847400002</v>
      </c>
      <c r="N5343" t="s">
        <v>217</v>
      </c>
      <c r="O5343">
        <v>28</v>
      </c>
      <c r="P5343">
        <v>8311994</v>
      </c>
    </row>
    <row r="5344" spans="1:16" x14ac:dyDescent="0.25">
      <c r="A5344" s="9">
        <v>25.353624343900002</v>
      </c>
      <c r="B5344" s="9">
        <v>32.340000152599998</v>
      </c>
      <c r="C5344" s="1">
        <f t="shared" si="83"/>
        <v>6.9863758086999965</v>
      </c>
      <c r="D5344">
        <v>9281994</v>
      </c>
      <c r="E5344">
        <v>28</v>
      </c>
      <c r="G5344" t="str">
        <f>VLOOKUP(E5344,'RMSE Summary'!$P$2:$Q$63,2)</f>
        <v>CVR 8</v>
      </c>
      <c r="K5344" s="9"/>
      <c r="L5344" s="9">
        <v>25.353624343900002</v>
      </c>
      <c r="M5344" s="9">
        <v>32.340000152599998</v>
      </c>
      <c r="N5344" t="s">
        <v>217</v>
      </c>
      <c r="O5344">
        <v>28</v>
      </c>
      <c r="P5344">
        <v>9281994</v>
      </c>
    </row>
    <row r="5345" spans="1:16" x14ac:dyDescent="0.25">
      <c r="A5345" s="9">
        <v>25.389627456700001</v>
      </c>
      <c r="B5345" s="9">
        <v>32.3699989319</v>
      </c>
      <c r="C5345" s="1">
        <f t="shared" si="83"/>
        <v>6.9803714751999983</v>
      </c>
      <c r="D5345">
        <v>10241994</v>
      </c>
      <c r="E5345">
        <v>28</v>
      </c>
      <c r="G5345" t="str">
        <f>VLOOKUP(E5345,'RMSE Summary'!$P$2:$Q$63,2)</f>
        <v>CVR 8</v>
      </c>
      <c r="K5345" s="9"/>
      <c r="L5345" s="9">
        <v>25.389627456700001</v>
      </c>
      <c r="M5345" s="9">
        <v>32.3699989319</v>
      </c>
      <c r="N5345" t="s">
        <v>217</v>
      </c>
      <c r="O5345">
        <v>28</v>
      </c>
      <c r="P5345">
        <v>10241994</v>
      </c>
    </row>
    <row r="5346" spans="1:16" x14ac:dyDescent="0.25">
      <c r="A5346" s="9">
        <v>25.5763263702</v>
      </c>
      <c r="B5346" s="9">
        <v>32.459999084499998</v>
      </c>
      <c r="C5346" s="1">
        <f t="shared" si="83"/>
        <v>6.8836727142999976</v>
      </c>
      <c r="D5346">
        <v>11291994</v>
      </c>
      <c r="E5346">
        <v>28</v>
      </c>
      <c r="G5346" t="str">
        <f>VLOOKUP(E5346,'RMSE Summary'!$P$2:$Q$63,2)</f>
        <v>CVR 8</v>
      </c>
      <c r="K5346" s="9"/>
      <c r="L5346" s="9">
        <v>25.5763263702</v>
      </c>
      <c r="M5346" s="9">
        <v>32.459999084499998</v>
      </c>
      <c r="N5346" t="s">
        <v>217</v>
      </c>
      <c r="O5346">
        <v>28</v>
      </c>
      <c r="P5346">
        <v>11291994</v>
      </c>
    </row>
    <row r="5347" spans="1:16" x14ac:dyDescent="0.25">
      <c r="A5347" s="9">
        <v>25.8035926819</v>
      </c>
      <c r="B5347" s="9">
        <v>33.439998626700003</v>
      </c>
      <c r="C5347" s="1">
        <f t="shared" si="83"/>
        <v>7.6364059448000035</v>
      </c>
      <c r="D5347">
        <v>12301994</v>
      </c>
      <c r="E5347">
        <v>28</v>
      </c>
      <c r="G5347" t="str">
        <f>VLOOKUP(E5347,'RMSE Summary'!$P$2:$Q$63,2)</f>
        <v>CVR 8</v>
      </c>
      <c r="K5347" s="9"/>
      <c r="L5347" s="9">
        <v>25.8035926819</v>
      </c>
      <c r="M5347" s="9">
        <v>33.439998626700003</v>
      </c>
      <c r="N5347" t="s">
        <v>217</v>
      </c>
      <c r="O5347">
        <v>28</v>
      </c>
      <c r="P5347">
        <v>12301994</v>
      </c>
    </row>
    <row r="5348" spans="1:16" x14ac:dyDescent="0.25">
      <c r="A5348" s="9">
        <v>26.066852569600002</v>
      </c>
      <c r="B5348" s="9">
        <v>34.470001220699999</v>
      </c>
      <c r="C5348" s="1">
        <f t="shared" si="83"/>
        <v>8.4031486510999969</v>
      </c>
      <c r="D5348">
        <v>1251995</v>
      </c>
      <c r="E5348">
        <v>28</v>
      </c>
      <c r="G5348" t="str">
        <f>VLOOKUP(E5348,'RMSE Summary'!$P$2:$Q$63,2)</f>
        <v>CVR 8</v>
      </c>
      <c r="K5348" s="9"/>
      <c r="L5348" s="9">
        <v>26.066852569600002</v>
      </c>
      <c r="M5348" s="9">
        <v>34.470001220699999</v>
      </c>
      <c r="N5348" t="s">
        <v>217</v>
      </c>
      <c r="O5348">
        <v>28</v>
      </c>
      <c r="P5348">
        <v>1251995</v>
      </c>
    </row>
    <row r="5349" spans="1:16" x14ac:dyDescent="0.25">
      <c r="A5349" s="9">
        <v>26.5228691101</v>
      </c>
      <c r="B5349" s="9">
        <v>34.040000915500002</v>
      </c>
      <c r="C5349" s="1">
        <f t="shared" si="83"/>
        <v>7.5171318054000018</v>
      </c>
      <c r="D5349">
        <v>2281995</v>
      </c>
      <c r="E5349">
        <v>28</v>
      </c>
      <c r="G5349" t="str">
        <f>VLOOKUP(E5349,'RMSE Summary'!$P$2:$Q$63,2)</f>
        <v>CVR 8</v>
      </c>
      <c r="K5349" s="9"/>
      <c r="L5349" s="9">
        <v>26.5228691101</v>
      </c>
      <c r="M5349" s="9">
        <v>34.040000915500002</v>
      </c>
      <c r="N5349" t="s">
        <v>217</v>
      </c>
      <c r="O5349">
        <v>28</v>
      </c>
      <c r="P5349">
        <v>2281995</v>
      </c>
    </row>
    <row r="5350" spans="1:16" x14ac:dyDescent="0.25">
      <c r="A5350" s="9">
        <v>26.760940551800001</v>
      </c>
      <c r="B5350" s="9">
        <v>34.529998779300001</v>
      </c>
      <c r="C5350" s="1">
        <f t="shared" si="83"/>
        <v>7.7690582275000004</v>
      </c>
      <c r="D5350">
        <v>3161995</v>
      </c>
      <c r="E5350">
        <v>28</v>
      </c>
      <c r="G5350" t="str">
        <f>VLOOKUP(E5350,'RMSE Summary'!$P$2:$Q$63,2)</f>
        <v>CVR 8</v>
      </c>
      <c r="K5350" s="9"/>
      <c r="L5350" s="9">
        <v>26.760940551800001</v>
      </c>
      <c r="M5350" s="9">
        <v>34.529998779300001</v>
      </c>
      <c r="N5350" t="s">
        <v>217</v>
      </c>
      <c r="O5350">
        <v>28</v>
      </c>
      <c r="P5350">
        <v>3161995</v>
      </c>
    </row>
    <row r="5351" spans="1:16" x14ac:dyDescent="0.25">
      <c r="A5351" s="9">
        <v>26.968759536699999</v>
      </c>
      <c r="B5351" s="9">
        <v>34.299999237100003</v>
      </c>
      <c r="C5351" s="1">
        <f t="shared" si="83"/>
        <v>7.3312397004000047</v>
      </c>
      <c r="D5351">
        <v>3301995</v>
      </c>
      <c r="E5351">
        <v>28</v>
      </c>
      <c r="G5351" t="str">
        <f>VLOOKUP(E5351,'RMSE Summary'!$P$2:$Q$63,2)</f>
        <v>CVR 8</v>
      </c>
      <c r="K5351" s="9"/>
      <c r="L5351" s="9">
        <v>26.968759536699999</v>
      </c>
      <c r="M5351" s="9">
        <v>34.299999237100003</v>
      </c>
      <c r="N5351" t="s">
        <v>217</v>
      </c>
      <c r="O5351">
        <v>28</v>
      </c>
      <c r="P5351">
        <v>3301995</v>
      </c>
    </row>
    <row r="5352" spans="1:16" x14ac:dyDescent="0.25">
      <c r="A5352" s="9">
        <v>27.430078506499999</v>
      </c>
      <c r="B5352" s="9">
        <v>34.200000762899997</v>
      </c>
      <c r="C5352" s="1">
        <f t="shared" si="83"/>
        <v>6.7699222563999975</v>
      </c>
      <c r="D5352">
        <v>4271995</v>
      </c>
      <c r="E5352">
        <v>28</v>
      </c>
      <c r="G5352" t="str">
        <f>VLOOKUP(E5352,'RMSE Summary'!$P$2:$Q$63,2)</f>
        <v>CVR 8</v>
      </c>
      <c r="K5352" s="9"/>
      <c r="L5352" s="9">
        <v>27.430078506499999</v>
      </c>
      <c r="M5352" s="9">
        <v>34.200000762899997</v>
      </c>
      <c r="N5352" t="s">
        <v>217</v>
      </c>
      <c r="O5352">
        <v>28</v>
      </c>
      <c r="P5352">
        <v>4271995</v>
      </c>
    </row>
    <row r="5353" spans="1:16" x14ac:dyDescent="0.25">
      <c r="A5353" s="9">
        <v>27.943162918100001</v>
      </c>
      <c r="B5353" s="9">
        <v>33.540000915500002</v>
      </c>
      <c r="C5353" s="1">
        <f t="shared" si="83"/>
        <v>5.5968379974000015</v>
      </c>
      <c r="D5353">
        <v>5301995</v>
      </c>
      <c r="E5353">
        <v>28</v>
      </c>
      <c r="G5353" t="str">
        <f>VLOOKUP(E5353,'RMSE Summary'!$P$2:$Q$63,2)</f>
        <v>CVR 8</v>
      </c>
      <c r="K5353" s="9"/>
      <c r="L5353" s="9">
        <v>27.943162918100001</v>
      </c>
      <c r="M5353" s="9">
        <v>33.540000915500002</v>
      </c>
      <c r="N5353" t="s">
        <v>217</v>
      </c>
      <c r="O5353">
        <v>28</v>
      </c>
      <c r="P5353">
        <v>5301995</v>
      </c>
    </row>
    <row r="5354" spans="1:16" x14ac:dyDescent="0.25">
      <c r="A5354" s="9">
        <v>28.313701629600001</v>
      </c>
      <c r="B5354" s="9">
        <v>33.430000305199997</v>
      </c>
      <c r="C5354" s="1">
        <f t="shared" si="83"/>
        <v>5.116298675599996</v>
      </c>
      <c r="D5354">
        <v>6301995</v>
      </c>
      <c r="E5354">
        <v>28</v>
      </c>
      <c r="G5354" t="str">
        <f>VLOOKUP(E5354,'RMSE Summary'!$P$2:$Q$63,2)</f>
        <v>CVR 8</v>
      </c>
      <c r="K5354" s="9"/>
      <c r="L5354" s="9">
        <v>28.313701629600001</v>
      </c>
      <c r="M5354" s="9">
        <v>33.430000305199997</v>
      </c>
      <c r="N5354" t="s">
        <v>217</v>
      </c>
      <c r="O5354">
        <v>28</v>
      </c>
      <c r="P5354">
        <v>6301995</v>
      </c>
    </row>
    <row r="5355" spans="1:16" x14ac:dyDescent="0.25">
      <c r="A5355" s="9">
        <v>28.597251892100001</v>
      </c>
      <c r="B5355" s="9">
        <v>33.299999237100003</v>
      </c>
      <c r="C5355" s="1">
        <f t="shared" si="83"/>
        <v>4.7027473450000024</v>
      </c>
      <c r="D5355">
        <v>7311995</v>
      </c>
      <c r="E5355">
        <v>28</v>
      </c>
      <c r="G5355" t="str">
        <f>VLOOKUP(E5355,'RMSE Summary'!$P$2:$Q$63,2)</f>
        <v>CVR 8</v>
      </c>
      <c r="K5355" s="9"/>
      <c r="L5355" s="9">
        <v>28.597251892100001</v>
      </c>
      <c r="M5355" s="9">
        <v>33.299999237100003</v>
      </c>
      <c r="N5355" t="s">
        <v>217</v>
      </c>
      <c r="O5355">
        <v>28</v>
      </c>
      <c r="P5355">
        <v>7311995</v>
      </c>
    </row>
    <row r="5356" spans="1:16" x14ac:dyDescent="0.25">
      <c r="A5356" s="9">
        <v>28.840778350800001</v>
      </c>
      <c r="B5356" s="9">
        <v>33.200000762899997</v>
      </c>
      <c r="C5356" s="1">
        <f t="shared" si="83"/>
        <v>4.3592224120999958</v>
      </c>
      <c r="D5356">
        <v>9051995</v>
      </c>
      <c r="E5356">
        <v>28</v>
      </c>
      <c r="G5356" t="str">
        <f>VLOOKUP(E5356,'RMSE Summary'!$P$2:$Q$63,2)</f>
        <v>CVR 8</v>
      </c>
      <c r="K5356" s="9"/>
      <c r="L5356" s="9">
        <v>28.840778350800001</v>
      </c>
      <c r="M5356" s="9">
        <v>33.200000762899997</v>
      </c>
      <c r="N5356" t="s">
        <v>217</v>
      </c>
      <c r="O5356">
        <v>28</v>
      </c>
      <c r="P5356">
        <v>9051995</v>
      </c>
    </row>
    <row r="5357" spans="1:16" x14ac:dyDescent="0.25">
      <c r="A5357" s="9">
        <v>29.140100479099999</v>
      </c>
      <c r="B5357" s="9">
        <v>33.340000152599998</v>
      </c>
      <c r="C5357" s="1">
        <f t="shared" si="83"/>
        <v>4.1998996734999992</v>
      </c>
      <c r="D5357">
        <v>10311995</v>
      </c>
      <c r="E5357">
        <v>28</v>
      </c>
      <c r="G5357" t="str">
        <f>VLOOKUP(E5357,'RMSE Summary'!$P$2:$Q$63,2)</f>
        <v>CVR 8</v>
      </c>
      <c r="K5357" s="9"/>
      <c r="L5357" s="9">
        <v>29.140100479099999</v>
      </c>
      <c r="M5357" s="9">
        <v>33.340000152599998</v>
      </c>
      <c r="N5357" t="s">
        <v>217</v>
      </c>
      <c r="O5357">
        <v>28</v>
      </c>
      <c r="P5357">
        <v>10311995</v>
      </c>
    </row>
    <row r="5358" spans="1:16" x14ac:dyDescent="0.25">
      <c r="A5358" s="9">
        <v>29.286466598499999</v>
      </c>
      <c r="B5358" s="9">
        <v>33.349998474099998</v>
      </c>
      <c r="C5358" s="1">
        <f t="shared" si="83"/>
        <v>4.063531875599999</v>
      </c>
      <c r="D5358">
        <v>11271995</v>
      </c>
      <c r="E5358">
        <v>28</v>
      </c>
      <c r="G5358" t="str">
        <f>VLOOKUP(E5358,'RMSE Summary'!$P$2:$Q$63,2)</f>
        <v>CVR 8</v>
      </c>
      <c r="K5358" s="9"/>
      <c r="L5358" s="9">
        <v>29.286466598499999</v>
      </c>
      <c r="M5358" s="9">
        <v>33.349998474099998</v>
      </c>
      <c r="N5358" t="s">
        <v>217</v>
      </c>
      <c r="O5358">
        <v>28</v>
      </c>
      <c r="P5358">
        <v>11271995</v>
      </c>
    </row>
    <row r="5359" spans="1:16" x14ac:dyDescent="0.25">
      <c r="A5359" s="9">
        <v>29.528373718299999</v>
      </c>
      <c r="B5359" s="9">
        <v>33.470001220699999</v>
      </c>
      <c r="C5359" s="1">
        <f t="shared" si="83"/>
        <v>3.9416275023999994</v>
      </c>
      <c r="D5359">
        <v>12281995</v>
      </c>
      <c r="E5359">
        <v>28</v>
      </c>
      <c r="G5359" t="str">
        <f>VLOOKUP(E5359,'RMSE Summary'!$P$2:$Q$63,2)</f>
        <v>CVR 8</v>
      </c>
      <c r="K5359" s="9"/>
      <c r="L5359" s="9">
        <v>29.528373718299999</v>
      </c>
      <c r="M5359" s="9">
        <v>33.470001220699999</v>
      </c>
      <c r="N5359" t="s">
        <v>217</v>
      </c>
      <c r="O5359">
        <v>28</v>
      </c>
      <c r="P5359">
        <v>12281995</v>
      </c>
    </row>
    <row r="5360" spans="1:16" x14ac:dyDescent="0.25">
      <c r="A5360" s="9">
        <v>29.8155651093</v>
      </c>
      <c r="B5360" s="9">
        <v>33.8699989319</v>
      </c>
      <c r="C5360" s="1">
        <f t="shared" si="83"/>
        <v>4.0544338226000001</v>
      </c>
      <c r="D5360">
        <v>2061996</v>
      </c>
      <c r="E5360">
        <v>28</v>
      </c>
      <c r="G5360" t="str">
        <f>VLOOKUP(E5360,'RMSE Summary'!$P$2:$Q$63,2)</f>
        <v>CVR 8</v>
      </c>
      <c r="K5360" s="9"/>
      <c r="L5360" s="9">
        <v>29.8155651093</v>
      </c>
      <c r="M5360" s="9">
        <v>33.8699989319</v>
      </c>
      <c r="N5360" t="s">
        <v>217</v>
      </c>
      <c r="O5360">
        <v>28</v>
      </c>
      <c r="P5360">
        <v>2061996</v>
      </c>
    </row>
    <row r="5361" spans="1:16" x14ac:dyDescent="0.25">
      <c r="A5361" s="9">
        <v>29.966421127299999</v>
      </c>
      <c r="B5361" s="9">
        <v>34.080001831099999</v>
      </c>
      <c r="C5361" s="1">
        <f t="shared" si="83"/>
        <v>4.1135807038000003</v>
      </c>
      <c r="D5361">
        <v>2261996</v>
      </c>
      <c r="E5361">
        <v>28</v>
      </c>
      <c r="G5361" t="str">
        <f>VLOOKUP(E5361,'RMSE Summary'!$P$2:$Q$63,2)</f>
        <v>CVR 8</v>
      </c>
      <c r="K5361" s="9"/>
      <c r="L5361" s="9">
        <v>29.966421127299999</v>
      </c>
      <c r="M5361" s="9">
        <v>34.080001831099999</v>
      </c>
      <c r="N5361" t="s">
        <v>217</v>
      </c>
      <c r="O5361">
        <v>28</v>
      </c>
      <c r="P5361">
        <v>2261996</v>
      </c>
    </row>
    <row r="5362" spans="1:16" x14ac:dyDescent="0.25">
      <c r="A5362" s="9">
        <v>30.168054580700002</v>
      </c>
      <c r="B5362" s="9">
        <v>33.799999237100003</v>
      </c>
      <c r="C5362" s="1">
        <f t="shared" si="83"/>
        <v>3.6319446564000017</v>
      </c>
      <c r="D5362">
        <v>3291996</v>
      </c>
      <c r="E5362">
        <v>28</v>
      </c>
      <c r="G5362" t="str">
        <f>VLOOKUP(E5362,'RMSE Summary'!$P$2:$Q$63,2)</f>
        <v>CVR 8</v>
      </c>
      <c r="K5362" s="9"/>
      <c r="L5362" s="9">
        <v>30.168054580700002</v>
      </c>
      <c r="M5362" s="9">
        <v>33.799999237100003</v>
      </c>
      <c r="N5362" t="s">
        <v>217</v>
      </c>
      <c r="O5362">
        <v>28</v>
      </c>
      <c r="P5362">
        <v>3291996</v>
      </c>
    </row>
    <row r="5363" spans="1:16" x14ac:dyDescent="0.25">
      <c r="A5363" s="9">
        <v>30.2930755615</v>
      </c>
      <c r="B5363" s="9">
        <v>33.529998779300001</v>
      </c>
      <c r="C5363" s="1">
        <f t="shared" si="83"/>
        <v>3.2369232178000011</v>
      </c>
      <c r="D5363">
        <v>4301996</v>
      </c>
      <c r="E5363">
        <v>28</v>
      </c>
      <c r="G5363" t="str">
        <f>VLOOKUP(E5363,'RMSE Summary'!$P$2:$Q$63,2)</f>
        <v>CVR 8</v>
      </c>
      <c r="K5363" s="9"/>
      <c r="L5363" s="9">
        <v>30.2930755615</v>
      </c>
      <c r="M5363" s="9">
        <v>33.529998779300001</v>
      </c>
      <c r="N5363" t="s">
        <v>217</v>
      </c>
      <c r="O5363">
        <v>28</v>
      </c>
      <c r="P5363">
        <v>4301996</v>
      </c>
    </row>
    <row r="5364" spans="1:16" x14ac:dyDescent="0.25">
      <c r="A5364" s="9">
        <v>30.361391067500001</v>
      </c>
      <c r="B5364" s="9">
        <v>33.459999084499998</v>
      </c>
      <c r="C5364" s="1">
        <f t="shared" si="83"/>
        <v>3.0986080169999966</v>
      </c>
      <c r="D5364">
        <v>5301996</v>
      </c>
      <c r="E5364">
        <v>28</v>
      </c>
      <c r="G5364" t="str">
        <f>VLOOKUP(E5364,'RMSE Summary'!$P$2:$Q$63,2)</f>
        <v>CVR 8</v>
      </c>
      <c r="K5364" s="9"/>
      <c r="L5364" s="9">
        <v>30.361391067500001</v>
      </c>
      <c r="M5364" s="9">
        <v>33.459999084499998</v>
      </c>
      <c r="N5364" t="s">
        <v>217</v>
      </c>
      <c r="O5364">
        <v>28</v>
      </c>
      <c r="P5364">
        <v>5301996</v>
      </c>
    </row>
    <row r="5365" spans="1:16" x14ac:dyDescent="0.25">
      <c r="A5365" s="9">
        <v>30.407777786299999</v>
      </c>
      <c r="B5365" s="9">
        <v>33.1100006104</v>
      </c>
      <c r="C5365" s="1">
        <f t="shared" si="83"/>
        <v>2.7022228241000015</v>
      </c>
      <c r="D5365">
        <v>7011996</v>
      </c>
      <c r="E5365">
        <v>28</v>
      </c>
      <c r="G5365" t="str">
        <f>VLOOKUP(E5365,'RMSE Summary'!$P$2:$Q$63,2)</f>
        <v>CVR 8</v>
      </c>
      <c r="K5365" s="9"/>
      <c r="L5365" s="9">
        <v>30.407777786299999</v>
      </c>
      <c r="M5365" s="9">
        <v>33.1100006104</v>
      </c>
      <c r="N5365" t="s">
        <v>217</v>
      </c>
      <c r="O5365">
        <v>28</v>
      </c>
      <c r="P5365">
        <v>7011996</v>
      </c>
    </row>
    <row r="5366" spans="1:16" x14ac:dyDescent="0.25">
      <c r="A5366" s="9">
        <v>30.4272613525</v>
      </c>
      <c r="B5366" s="9">
        <v>33.080001831099999</v>
      </c>
      <c r="C5366" s="1">
        <f t="shared" si="83"/>
        <v>2.6527404785999984</v>
      </c>
      <c r="D5366">
        <v>7261996</v>
      </c>
      <c r="E5366">
        <v>28</v>
      </c>
      <c r="G5366" t="str">
        <f>VLOOKUP(E5366,'RMSE Summary'!$P$2:$Q$63,2)</f>
        <v>CVR 8</v>
      </c>
      <c r="K5366" s="9"/>
      <c r="L5366" s="9">
        <v>30.4272613525</v>
      </c>
      <c r="M5366" s="9">
        <v>33.080001831099999</v>
      </c>
      <c r="N5366" t="s">
        <v>217</v>
      </c>
      <c r="O5366">
        <v>28</v>
      </c>
      <c r="P5366">
        <v>7261996</v>
      </c>
    </row>
    <row r="5367" spans="1:16" x14ac:dyDescent="0.25">
      <c r="A5367" s="9">
        <v>30.445224761999999</v>
      </c>
      <c r="B5367" s="9">
        <v>33</v>
      </c>
      <c r="C5367" s="1">
        <f t="shared" si="83"/>
        <v>2.5547752380000013</v>
      </c>
      <c r="D5367">
        <v>8301996</v>
      </c>
      <c r="E5367">
        <v>28</v>
      </c>
      <c r="G5367" t="str">
        <f>VLOOKUP(E5367,'RMSE Summary'!$P$2:$Q$63,2)</f>
        <v>CVR 8</v>
      </c>
      <c r="K5367" s="9"/>
      <c r="L5367" s="9">
        <v>30.445224761999999</v>
      </c>
      <c r="M5367" s="9">
        <v>33</v>
      </c>
      <c r="N5367" t="s">
        <v>217</v>
      </c>
      <c r="O5367">
        <v>28</v>
      </c>
      <c r="P5367">
        <v>8301996</v>
      </c>
    </row>
    <row r="5368" spans="1:16" x14ac:dyDescent="0.25">
      <c r="A5368" s="9">
        <v>30.4779014587</v>
      </c>
      <c r="B5368" s="9">
        <v>33.009998321499999</v>
      </c>
      <c r="C5368" s="1">
        <f t="shared" si="83"/>
        <v>2.5320968627999996</v>
      </c>
      <c r="D5368">
        <v>9271996</v>
      </c>
      <c r="E5368">
        <v>28</v>
      </c>
      <c r="G5368" t="str">
        <f>VLOOKUP(E5368,'RMSE Summary'!$P$2:$Q$63,2)</f>
        <v>CVR 8</v>
      </c>
      <c r="K5368" s="9"/>
      <c r="L5368" s="9">
        <v>30.4779014587</v>
      </c>
      <c r="M5368" s="9">
        <v>33.009998321499999</v>
      </c>
      <c r="N5368" t="s">
        <v>217</v>
      </c>
      <c r="O5368">
        <v>28</v>
      </c>
      <c r="P5368">
        <v>9271996</v>
      </c>
    </row>
    <row r="5369" spans="1:16" x14ac:dyDescent="0.25">
      <c r="A5369" s="9">
        <v>30.557538986200001</v>
      </c>
      <c r="B5369" s="9">
        <v>33.290000915500002</v>
      </c>
      <c r="C5369" s="1">
        <f t="shared" si="83"/>
        <v>2.7324619293000012</v>
      </c>
      <c r="D5369">
        <v>11011996</v>
      </c>
      <c r="E5369">
        <v>28</v>
      </c>
      <c r="G5369" t="str">
        <f>VLOOKUP(E5369,'RMSE Summary'!$P$2:$Q$63,2)</f>
        <v>CVR 8</v>
      </c>
      <c r="K5369" s="9"/>
      <c r="L5369" s="9">
        <v>30.557538986200001</v>
      </c>
      <c r="M5369" s="9">
        <v>33.290000915500002</v>
      </c>
      <c r="N5369" t="s">
        <v>217</v>
      </c>
      <c r="O5369">
        <v>28</v>
      </c>
      <c r="P5369">
        <v>11011996</v>
      </c>
    </row>
    <row r="5370" spans="1:16" x14ac:dyDescent="0.25">
      <c r="A5370" s="9">
        <v>30.734415054300001</v>
      </c>
      <c r="B5370" s="9">
        <v>33.080001831099999</v>
      </c>
      <c r="C5370" s="1">
        <f t="shared" si="83"/>
        <v>2.3455867767999976</v>
      </c>
      <c r="D5370">
        <v>12041996</v>
      </c>
      <c r="E5370">
        <v>28</v>
      </c>
      <c r="G5370" t="str">
        <f>VLOOKUP(E5370,'RMSE Summary'!$P$2:$Q$63,2)</f>
        <v>CVR 8</v>
      </c>
      <c r="K5370" s="9"/>
      <c r="L5370" s="9">
        <v>30.734415054300001</v>
      </c>
      <c r="M5370" s="9">
        <v>33.080001831099999</v>
      </c>
      <c r="N5370" t="s">
        <v>217</v>
      </c>
      <c r="O5370">
        <v>28</v>
      </c>
      <c r="P5370">
        <v>12041996</v>
      </c>
    </row>
    <row r="5371" spans="1:16" x14ac:dyDescent="0.25">
      <c r="A5371" s="9">
        <v>30.894994735699999</v>
      </c>
      <c r="B5371" s="9">
        <v>33.330001831099999</v>
      </c>
      <c r="C5371" s="1">
        <f t="shared" si="83"/>
        <v>2.4350070953999996</v>
      </c>
      <c r="D5371">
        <v>12271996</v>
      </c>
      <c r="E5371">
        <v>28</v>
      </c>
      <c r="G5371" t="str">
        <f>VLOOKUP(E5371,'RMSE Summary'!$P$2:$Q$63,2)</f>
        <v>CVR 8</v>
      </c>
      <c r="K5371" s="9"/>
      <c r="L5371" s="9">
        <v>30.894994735699999</v>
      </c>
      <c r="M5371" s="9">
        <v>33.330001831099999</v>
      </c>
      <c r="N5371" t="s">
        <v>217</v>
      </c>
      <c r="O5371">
        <v>28</v>
      </c>
      <c r="P5371">
        <v>12271996</v>
      </c>
    </row>
    <row r="5372" spans="1:16" x14ac:dyDescent="0.25">
      <c r="A5372" s="9">
        <v>31.188154220600001</v>
      </c>
      <c r="B5372" s="9">
        <v>34.319999694800003</v>
      </c>
      <c r="C5372" s="1">
        <f t="shared" si="83"/>
        <v>3.1318454742000021</v>
      </c>
      <c r="D5372">
        <v>1311997</v>
      </c>
      <c r="E5372">
        <v>28</v>
      </c>
      <c r="G5372" t="str">
        <f>VLOOKUP(E5372,'RMSE Summary'!$P$2:$Q$63,2)</f>
        <v>CVR 8</v>
      </c>
      <c r="K5372" s="9"/>
      <c r="L5372" s="9">
        <v>31.188154220600001</v>
      </c>
      <c r="M5372" s="9">
        <v>34.319999694800003</v>
      </c>
      <c r="N5372" t="s">
        <v>217</v>
      </c>
      <c r="O5372">
        <v>28</v>
      </c>
      <c r="P5372">
        <v>1311997</v>
      </c>
    </row>
    <row r="5373" spans="1:16" x14ac:dyDescent="0.25">
      <c r="A5373" s="9">
        <v>31.445848465000001</v>
      </c>
      <c r="B5373" s="9">
        <v>33.790000915500002</v>
      </c>
      <c r="C5373" s="1">
        <f t="shared" si="83"/>
        <v>2.3441524505000011</v>
      </c>
      <c r="D5373">
        <v>2271997</v>
      </c>
      <c r="E5373">
        <v>28</v>
      </c>
      <c r="G5373" t="str">
        <f>VLOOKUP(E5373,'RMSE Summary'!$P$2:$Q$63,2)</f>
        <v>CVR 8</v>
      </c>
      <c r="K5373" s="9"/>
      <c r="L5373" s="9">
        <v>31.445848465000001</v>
      </c>
      <c r="M5373" s="9">
        <v>33.790000915500002</v>
      </c>
      <c r="N5373" t="s">
        <v>217</v>
      </c>
      <c r="O5373">
        <v>28</v>
      </c>
      <c r="P5373">
        <v>2271997</v>
      </c>
    </row>
    <row r="5374" spans="1:16" x14ac:dyDescent="0.25">
      <c r="A5374" s="9">
        <v>31.537229537999998</v>
      </c>
      <c r="B5374" s="9">
        <v>33.400001525900002</v>
      </c>
      <c r="C5374" s="1">
        <f t="shared" si="83"/>
        <v>1.862771987900004</v>
      </c>
      <c r="D5374">
        <v>3281997</v>
      </c>
      <c r="E5374">
        <v>28</v>
      </c>
      <c r="G5374" t="str">
        <f>VLOOKUP(E5374,'RMSE Summary'!$P$2:$Q$63,2)</f>
        <v>CVR 8</v>
      </c>
      <c r="K5374" s="9"/>
      <c r="L5374" s="9">
        <v>31.537229537999998</v>
      </c>
      <c r="M5374" s="9">
        <v>33.400001525900002</v>
      </c>
      <c r="N5374" t="s">
        <v>217</v>
      </c>
      <c r="O5374">
        <v>28</v>
      </c>
      <c r="P5374">
        <v>3281997</v>
      </c>
    </row>
    <row r="5375" spans="1:16" x14ac:dyDescent="0.25">
      <c r="A5375" s="9">
        <v>31.586929321300001</v>
      </c>
      <c r="B5375" s="9">
        <v>33.189998626700003</v>
      </c>
      <c r="C5375" s="1">
        <f t="shared" si="83"/>
        <v>1.6030693054000018</v>
      </c>
      <c r="D5375">
        <v>4281997</v>
      </c>
      <c r="E5375">
        <v>28</v>
      </c>
      <c r="G5375" t="str">
        <f>VLOOKUP(E5375,'RMSE Summary'!$P$2:$Q$63,2)</f>
        <v>CVR 8</v>
      </c>
      <c r="K5375" s="9"/>
      <c r="L5375" s="9">
        <v>31.586929321300001</v>
      </c>
      <c r="M5375" s="9">
        <v>33.189998626700003</v>
      </c>
      <c r="N5375" t="s">
        <v>217</v>
      </c>
      <c r="O5375">
        <v>28</v>
      </c>
      <c r="P5375">
        <v>4281997</v>
      </c>
    </row>
    <row r="5376" spans="1:16" x14ac:dyDescent="0.25">
      <c r="A5376" s="9">
        <v>31.6076526642</v>
      </c>
      <c r="B5376" s="9">
        <v>33.099998474099998</v>
      </c>
      <c r="C5376" s="1">
        <f t="shared" si="83"/>
        <v>1.492345809899998</v>
      </c>
      <c r="D5376">
        <v>5291997</v>
      </c>
      <c r="E5376">
        <v>28</v>
      </c>
      <c r="G5376" t="str">
        <f>VLOOKUP(E5376,'RMSE Summary'!$P$2:$Q$63,2)</f>
        <v>CVR 8</v>
      </c>
      <c r="K5376" s="9"/>
      <c r="L5376" s="9">
        <v>31.6076526642</v>
      </c>
      <c r="M5376" s="9">
        <v>33.099998474099998</v>
      </c>
      <c r="N5376" t="s">
        <v>217</v>
      </c>
      <c r="O5376">
        <v>28</v>
      </c>
      <c r="P5376">
        <v>5291997</v>
      </c>
    </row>
    <row r="5377" spans="1:16" x14ac:dyDescent="0.25">
      <c r="A5377" s="9">
        <v>31.609825134299999</v>
      </c>
      <c r="B5377" s="9">
        <v>32.979999542199998</v>
      </c>
      <c r="C5377" s="1">
        <f t="shared" si="83"/>
        <v>1.3701744078999987</v>
      </c>
      <c r="D5377">
        <v>7091997</v>
      </c>
      <c r="E5377">
        <v>28</v>
      </c>
      <c r="G5377" t="str">
        <f>VLOOKUP(E5377,'RMSE Summary'!$P$2:$Q$63,2)</f>
        <v>CVR 8</v>
      </c>
      <c r="K5377" s="9"/>
      <c r="L5377" s="9">
        <v>31.609825134299999</v>
      </c>
      <c r="M5377" s="9">
        <v>32.979999542199998</v>
      </c>
      <c r="N5377" t="s">
        <v>217</v>
      </c>
      <c r="O5377">
        <v>28</v>
      </c>
      <c r="P5377">
        <v>7091997</v>
      </c>
    </row>
    <row r="5378" spans="1:16" x14ac:dyDescent="0.25">
      <c r="A5378" s="9">
        <v>31.5924377441</v>
      </c>
      <c r="B5378" s="9">
        <v>32.959999084499998</v>
      </c>
      <c r="C5378" s="1">
        <f t="shared" si="83"/>
        <v>1.3675613403999982</v>
      </c>
      <c r="D5378">
        <v>8051997</v>
      </c>
      <c r="E5378">
        <v>28</v>
      </c>
      <c r="G5378" t="str">
        <f>VLOOKUP(E5378,'RMSE Summary'!$P$2:$Q$63,2)</f>
        <v>CVR 8</v>
      </c>
      <c r="K5378" s="9"/>
      <c r="L5378" s="9">
        <v>31.5924377441</v>
      </c>
      <c r="M5378" s="9">
        <v>32.959999084499998</v>
      </c>
      <c r="N5378" t="s">
        <v>217</v>
      </c>
      <c r="O5378">
        <v>28</v>
      </c>
      <c r="P5378">
        <v>8051997</v>
      </c>
    </row>
    <row r="5379" spans="1:16" x14ac:dyDescent="0.25">
      <c r="A5379" s="9">
        <v>31.575082778900001</v>
      </c>
      <c r="B5379" s="9">
        <v>32.950000762899997</v>
      </c>
      <c r="C5379" s="1">
        <f t="shared" si="83"/>
        <v>1.3749179839999961</v>
      </c>
      <c r="D5379">
        <v>8281997</v>
      </c>
      <c r="E5379">
        <v>28</v>
      </c>
      <c r="G5379" t="str">
        <f>VLOOKUP(E5379,'RMSE Summary'!$P$2:$Q$63,2)</f>
        <v>CVR 8</v>
      </c>
      <c r="K5379" s="9"/>
      <c r="L5379" s="9">
        <v>31.575082778900001</v>
      </c>
      <c r="M5379" s="9">
        <v>32.950000762899997</v>
      </c>
      <c r="N5379" t="s">
        <v>217</v>
      </c>
      <c r="O5379">
        <v>28</v>
      </c>
      <c r="P5379">
        <v>8281997</v>
      </c>
    </row>
    <row r="5380" spans="1:16" x14ac:dyDescent="0.25">
      <c r="A5380" s="9">
        <v>31.588497161900001</v>
      </c>
      <c r="B5380" s="9">
        <v>32.950000762899997</v>
      </c>
      <c r="C5380" s="1">
        <f t="shared" si="83"/>
        <v>1.3615036009999955</v>
      </c>
      <c r="D5380">
        <v>9301997</v>
      </c>
      <c r="E5380">
        <v>28</v>
      </c>
      <c r="G5380" t="str">
        <f>VLOOKUP(E5380,'RMSE Summary'!$P$2:$Q$63,2)</f>
        <v>CVR 8</v>
      </c>
      <c r="K5380" s="9"/>
      <c r="L5380" s="9">
        <v>31.588497161900001</v>
      </c>
      <c r="M5380" s="9">
        <v>32.950000762899997</v>
      </c>
      <c r="N5380" t="s">
        <v>217</v>
      </c>
      <c r="O5380">
        <v>28</v>
      </c>
      <c r="P5380">
        <v>9301997</v>
      </c>
    </row>
    <row r="5381" spans="1:16" x14ac:dyDescent="0.25">
      <c r="A5381" s="9">
        <v>31.6497993469</v>
      </c>
      <c r="B5381" s="9">
        <v>32.8899993896</v>
      </c>
      <c r="C5381" s="1">
        <f t="shared" si="83"/>
        <v>1.2402000426999997</v>
      </c>
      <c r="D5381">
        <v>10301997</v>
      </c>
      <c r="E5381">
        <v>28</v>
      </c>
      <c r="G5381" t="str">
        <f>VLOOKUP(E5381,'RMSE Summary'!$P$2:$Q$63,2)</f>
        <v>CVR 8</v>
      </c>
      <c r="K5381" s="9"/>
      <c r="L5381" s="9">
        <v>31.6497993469</v>
      </c>
      <c r="M5381" s="9">
        <v>32.8899993896</v>
      </c>
      <c r="N5381" t="s">
        <v>217</v>
      </c>
      <c r="O5381">
        <v>28</v>
      </c>
      <c r="P5381">
        <v>10301997</v>
      </c>
    </row>
    <row r="5382" spans="1:16" x14ac:dyDescent="0.25">
      <c r="A5382" s="9">
        <v>31.7644290924</v>
      </c>
      <c r="B5382" s="9">
        <v>32.930000305199997</v>
      </c>
      <c r="C5382" s="1">
        <f t="shared" si="83"/>
        <v>1.1655712127999962</v>
      </c>
      <c r="D5382">
        <v>11241997</v>
      </c>
      <c r="E5382">
        <v>28</v>
      </c>
      <c r="G5382" t="str">
        <f>VLOOKUP(E5382,'RMSE Summary'!$P$2:$Q$63,2)</f>
        <v>CVR 8</v>
      </c>
      <c r="K5382" s="9"/>
      <c r="L5382" s="9">
        <v>31.7644290924</v>
      </c>
      <c r="M5382" s="9">
        <v>32.930000305199997</v>
      </c>
      <c r="N5382" t="s">
        <v>217</v>
      </c>
      <c r="O5382">
        <v>28</v>
      </c>
      <c r="P5382">
        <v>11241997</v>
      </c>
    </row>
    <row r="5383" spans="1:16" x14ac:dyDescent="0.25">
      <c r="A5383" s="9">
        <v>32.001316070599998</v>
      </c>
      <c r="B5383" s="9">
        <v>33.569999694800003</v>
      </c>
      <c r="C5383" s="1">
        <f t="shared" si="83"/>
        <v>1.5686836242000055</v>
      </c>
      <c r="D5383">
        <v>12301997</v>
      </c>
      <c r="E5383">
        <v>28</v>
      </c>
      <c r="G5383" t="str">
        <f>VLOOKUP(E5383,'RMSE Summary'!$P$2:$Q$63,2)</f>
        <v>CVR 8</v>
      </c>
      <c r="K5383" s="9"/>
      <c r="L5383" s="9">
        <v>32.001316070599998</v>
      </c>
      <c r="M5383" s="9">
        <v>33.569999694800003</v>
      </c>
      <c r="N5383" t="s">
        <v>217</v>
      </c>
      <c r="O5383">
        <v>28</v>
      </c>
      <c r="P5383">
        <v>12301997</v>
      </c>
    </row>
    <row r="5384" spans="1:16" x14ac:dyDescent="0.25">
      <c r="A5384" s="9">
        <v>32.250473022500003</v>
      </c>
      <c r="B5384" s="9">
        <v>33.950000762899997</v>
      </c>
      <c r="C5384" s="1">
        <f t="shared" si="83"/>
        <v>1.6995277403999935</v>
      </c>
      <c r="D5384">
        <v>1291998</v>
      </c>
      <c r="E5384">
        <v>28</v>
      </c>
      <c r="G5384" t="str">
        <f>VLOOKUP(E5384,'RMSE Summary'!$P$2:$Q$63,2)</f>
        <v>CVR 8</v>
      </c>
      <c r="K5384" s="9"/>
      <c r="L5384" s="9">
        <v>32.250473022500003</v>
      </c>
      <c r="M5384" s="9">
        <v>33.950000762899997</v>
      </c>
      <c r="N5384" t="s">
        <v>217</v>
      </c>
      <c r="O5384">
        <v>28</v>
      </c>
      <c r="P5384">
        <v>1291998</v>
      </c>
    </row>
    <row r="5385" spans="1:16" x14ac:dyDescent="0.25">
      <c r="A5385" s="9">
        <v>32.771377563500003</v>
      </c>
      <c r="B5385" s="9">
        <v>34.669998168900001</v>
      </c>
      <c r="C5385" s="1">
        <f t="shared" si="83"/>
        <v>1.8986206053999979</v>
      </c>
      <c r="D5385">
        <v>2261998</v>
      </c>
      <c r="E5385">
        <v>28</v>
      </c>
      <c r="G5385" t="str">
        <f>VLOOKUP(E5385,'RMSE Summary'!$P$2:$Q$63,2)</f>
        <v>CVR 8</v>
      </c>
      <c r="K5385" s="9"/>
      <c r="L5385" s="9">
        <v>32.771377563500003</v>
      </c>
      <c r="M5385" s="9">
        <v>34.669998168900001</v>
      </c>
      <c r="N5385" t="s">
        <v>217</v>
      </c>
      <c r="O5385">
        <v>28</v>
      </c>
      <c r="P5385">
        <v>2261998</v>
      </c>
    </row>
    <row r="5386" spans="1:16" x14ac:dyDescent="0.25">
      <c r="A5386" s="9">
        <v>33.588932037399999</v>
      </c>
      <c r="B5386" s="9">
        <v>33.909999847400002</v>
      </c>
      <c r="C5386" s="1">
        <f t="shared" si="83"/>
        <v>0.3210678100000024</v>
      </c>
      <c r="D5386">
        <v>3301998</v>
      </c>
      <c r="E5386">
        <v>28</v>
      </c>
      <c r="G5386" t="str">
        <f>VLOOKUP(E5386,'RMSE Summary'!$P$2:$Q$63,2)</f>
        <v>CVR 8</v>
      </c>
      <c r="K5386" s="9"/>
      <c r="L5386" s="9">
        <v>33.588932037399999</v>
      </c>
      <c r="M5386" s="9">
        <v>33.909999847400002</v>
      </c>
      <c r="N5386" t="s">
        <v>217</v>
      </c>
      <c r="O5386">
        <v>28</v>
      </c>
      <c r="P5386">
        <v>3301998</v>
      </c>
    </row>
    <row r="5387" spans="1:16" x14ac:dyDescent="0.25">
      <c r="A5387" s="9">
        <v>34.064682006799998</v>
      </c>
      <c r="B5387" s="9">
        <v>33.689998626700003</v>
      </c>
      <c r="C5387" s="1">
        <f t="shared" si="83"/>
        <v>-0.37468338009999513</v>
      </c>
      <c r="D5387">
        <v>5121998</v>
      </c>
      <c r="E5387">
        <v>28</v>
      </c>
      <c r="G5387" t="str">
        <f>VLOOKUP(E5387,'RMSE Summary'!$P$2:$Q$63,2)</f>
        <v>CVR 8</v>
      </c>
      <c r="K5387" s="9"/>
      <c r="L5387" s="9">
        <v>34.064682006799998</v>
      </c>
      <c r="M5387" s="9">
        <v>33.689998626700003</v>
      </c>
      <c r="N5387" t="s">
        <v>217</v>
      </c>
      <c r="O5387">
        <v>28</v>
      </c>
      <c r="P5387">
        <v>5121998</v>
      </c>
    </row>
    <row r="5388" spans="1:16" x14ac:dyDescent="0.25">
      <c r="A5388" s="9">
        <v>34.161376953100003</v>
      </c>
      <c r="B5388" s="9">
        <v>33.6300010681</v>
      </c>
      <c r="C5388" s="1">
        <f t="shared" si="83"/>
        <v>-0.53137588500000277</v>
      </c>
      <c r="D5388">
        <v>6011998</v>
      </c>
      <c r="E5388">
        <v>28</v>
      </c>
      <c r="G5388" t="str">
        <f>VLOOKUP(E5388,'RMSE Summary'!$P$2:$Q$63,2)</f>
        <v>CVR 8</v>
      </c>
      <c r="K5388" s="9"/>
      <c r="L5388" s="9">
        <v>34.161376953100003</v>
      </c>
      <c r="M5388" s="9">
        <v>33.6300010681</v>
      </c>
      <c r="N5388" t="s">
        <v>217</v>
      </c>
      <c r="O5388">
        <v>28</v>
      </c>
      <c r="P5388">
        <v>6011998</v>
      </c>
    </row>
    <row r="5389" spans="1:16" x14ac:dyDescent="0.25">
      <c r="A5389" s="9">
        <v>34.157779693599998</v>
      </c>
      <c r="B5389" s="9">
        <v>33.520000457800002</v>
      </c>
      <c r="C5389" s="1">
        <f t="shared" si="83"/>
        <v>-0.63777923579999651</v>
      </c>
      <c r="D5389">
        <v>7011998</v>
      </c>
      <c r="E5389">
        <v>28</v>
      </c>
      <c r="G5389" t="str">
        <f>VLOOKUP(E5389,'RMSE Summary'!$P$2:$Q$63,2)</f>
        <v>CVR 8</v>
      </c>
      <c r="K5389" s="9"/>
      <c r="L5389" s="9">
        <v>34.157779693599998</v>
      </c>
      <c r="M5389" s="9">
        <v>33.520000457800002</v>
      </c>
      <c r="N5389" t="s">
        <v>217</v>
      </c>
      <c r="O5389">
        <v>28</v>
      </c>
      <c r="P5389">
        <v>7011998</v>
      </c>
    </row>
    <row r="5390" spans="1:16" x14ac:dyDescent="0.25">
      <c r="A5390" s="9">
        <v>33.901847839399998</v>
      </c>
      <c r="B5390" s="9">
        <v>33.060001373299997</v>
      </c>
      <c r="C5390" s="1">
        <f t="shared" si="83"/>
        <v>-0.84184646610000158</v>
      </c>
      <c r="D5390">
        <v>8041998</v>
      </c>
      <c r="E5390">
        <v>28</v>
      </c>
      <c r="G5390" t="str">
        <f>VLOOKUP(E5390,'RMSE Summary'!$P$2:$Q$63,2)</f>
        <v>CVR 8</v>
      </c>
      <c r="K5390" s="9"/>
      <c r="L5390" s="9">
        <v>33.901847839399998</v>
      </c>
      <c r="M5390" s="9">
        <v>33.060001373299997</v>
      </c>
      <c r="N5390" t="s">
        <v>217</v>
      </c>
      <c r="O5390">
        <v>28</v>
      </c>
      <c r="P5390">
        <v>8041998</v>
      </c>
    </row>
    <row r="5391" spans="1:16" x14ac:dyDescent="0.25">
      <c r="A5391" s="9">
        <v>33.664100646999998</v>
      </c>
      <c r="B5391" s="9">
        <v>33.049999237100003</v>
      </c>
      <c r="C5391" s="1">
        <f t="shared" si="83"/>
        <v>-0.61410140989999462</v>
      </c>
      <c r="D5391">
        <v>8311998</v>
      </c>
      <c r="E5391">
        <v>28</v>
      </c>
      <c r="G5391" t="str">
        <f>VLOOKUP(E5391,'RMSE Summary'!$P$2:$Q$63,2)</f>
        <v>CVR 8</v>
      </c>
      <c r="K5391" s="9"/>
      <c r="L5391" s="9">
        <v>33.664100646999998</v>
      </c>
      <c r="M5391" s="9">
        <v>33.049999237100003</v>
      </c>
      <c r="N5391" t="s">
        <v>217</v>
      </c>
      <c r="O5391">
        <v>28</v>
      </c>
      <c r="P5391">
        <v>8311998</v>
      </c>
    </row>
    <row r="5392" spans="1:16" x14ac:dyDescent="0.25">
      <c r="A5392" s="9">
        <v>33.434680938699998</v>
      </c>
      <c r="B5392" s="9">
        <v>33.150001525900002</v>
      </c>
      <c r="C5392" s="1">
        <f t="shared" si="83"/>
        <v>-0.28467941279999565</v>
      </c>
      <c r="D5392">
        <v>9291998</v>
      </c>
      <c r="E5392">
        <v>28</v>
      </c>
      <c r="G5392" t="str">
        <f>VLOOKUP(E5392,'RMSE Summary'!$P$2:$Q$63,2)</f>
        <v>CVR 8</v>
      </c>
      <c r="K5392" s="9"/>
      <c r="L5392" s="9">
        <v>33.434680938699998</v>
      </c>
      <c r="M5392" s="9">
        <v>33.150001525900002</v>
      </c>
      <c r="N5392" t="s">
        <v>217</v>
      </c>
      <c r="O5392">
        <v>28</v>
      </c>
      <c r="P5392">
        <v>9291998</v>
      </c>
    </row>
    <row r="5393" spans="1:16" x14ac:dyDescent="0.25">
      <c r="A5393" s="9">
        <v>33.296043396000002</v>
      </c>
      <c r="B5393" s="9">
        <v>33.1399993896</v>
      </c>
      <c r="C5393" s="1">
        <f t="shared" si="83"/>
        <v>-0.15604400640000193</v>
      </c>
      <c r="D5393">
        <v>10281998</v>
      </c>
      <c r="E5393">
        <v>28</v>
      </c>
      <c r="G5393" t="str">
        <f>VLOOKUP(E5393,'RMSE Summary'!$P$2:$Q$63,2)</f>
        <v>CVR 8</v>
      </c>
      <c r="K5393" s="9"/>
      <c r="L5393" s="9">
        <v>33.296043396000002</v>
      </c>
      <c r="M5393" s="9">
        <v>33.1399993896</v>
      </c>
      <c r="N5393" t="s">
        <v>217</v>
      </c>
      <c r="O5393">
        <v>28</v>
      </c>
      <c r="P5393">
        <v>10281998</v>
      </c>
    </row>
    <row r="5394" spans="1:16" x14ac:dyDescent="0.25">
      <c r="A5394" s="9">
        <v>33.213943481400001</v>
      </c>
      <c r="B5394" s="9">
        <v>33.229999542199998</v>
      </c>
      <c r="C5394" s="1">
        <f t="shared" si="83"/>
        <v>1.6056060799996885E-2</v>
      </c>
      <c r="D5394">
        <v>12021998</v>
      </c>
      <c r="E5394">
        <v>28</v>
      </c>
      <c r="G5394" t="str">
        <f>VLOOKUP(E5394,'RMSE Summary'!$P$2:$Q$63,2)</f>
        <v>CVR 8</v>
      </c>
      <c r="K5394" s="9"/>
      <c r="L5394" s="9">
        <v>33.213943481400001</v>
      </c>
      <c r="M5394" s="9">
        <v>33.229999542199998</v>
      </c>
      <c r="N5394" t="s">
        <v>217</v>
      </c>
      <c r="O5394">
        <v>28</v>
      </c>
      <c r="P5394">
        <v>12021998</v>
      </c>
    </row>
    <row r="5395" spans="1:16" x14ac:dyDescent="0.25">
      <c r="A5395" s="9">
        <v>33.235107421899997</v>
      </c>
      <c r="B5395" s="9">
        <v>33.1399993896</v>
      </c>
      <c r="C5395" s="1">
        <f t="shared" si="83"/>
        <v>-9.5108032299997092E-2</v>
      </c>
      <c r="D5395">
        <v>12281998</v>
      </c>
      <c r="E5395">
        <v>28</v>
      </c>
      <c r="G5395" t="str">
        <f>VLOOKUP(E5395,'RMSE Summary'!$P$2:$Q$63,2)</f>
        <v>CVR 8</v>
      </c>
      <c r="K5395" s="9"/>
      <c r="L5395" s="9">
        <v>33.235107421899997</v>
      </c>
      <c r="M5395" s="9">
        <v>33.1399993896</v>
      </c>
      <c r="N5395" t="s">
        <v>217</v>
      </c>
      <c r="O5395">
        <v>28</v>
      </c>
      <c r="P5395">
        <v>12281998</v>
      </c>
    </row>
    <row r="5396" spans="1:16" x14ac:dyDescent="0.25">
      <c r="A5396" s="9">
        <v>33.207046508799998</v>
      </c>
      <c r="B5396" s="9">
        <v>33.340000152599998</v>
      </c>
      <c r="C5396" s="1">
        <f t="shared" si="83"/>
        <v>0.13295364380000052</v>
      </c>
      <c r="D5396">
        <v>1291999</v>
      </c>
      <c r="E5396">
        <v>28</v>
      </c>
      <c r="G5396" t="str">
        <f>VLOOKUP(E5396,'RMSE Summary'!$P$2:$Q$63,2)</f>
        <v>CVR 8</v>
      </c>
      <c r="K5396" s="9"/>
      <c r="L5396" s="9">
        <v>33.207046508799998</v>
      </c>
      <c r="M5396" s="9">
        <v>33.340000152599998</v>
      </c>
      <c r="N5396" t="s">
        <v>217</v>
      </c>
      <c r="O5396">
        <v>28</v>
      </c>
      <c r="P5396">
        <v>1291999</v>
      </c>
    </row>
    <row r="5397" spans="1:16" x14ac:dyDescent="0.25">
      <c r="A5397" s="9">
        <v>33.2451896667</v>
      </c>
      <c r="B5397" s="9">
        <v>33.549999237100003</v>
      </c>
      <c r="C5397" s="1">
        <f t="shared" si="83"/>
        <v>0.30480957040000334</v>
      </c>
      <c r="D5397">
        <v>2241999</v>
      </c>
      <c r="E5397">
        <v>28</v>
      </c>
      <c r="G5397" t="str">
        <f>VLOOKUP(E5397,'RMSE Summary'!$P$2:$Q$63,2)</f>
        <v>CVR 8</v>
      </c>
      <c r="K5397" s="9"/>
      <c r="L5397" s="9">
        <v>33.2451896667</v>
      </c>
      <c r="M5397" s="9">
        <v>33.549999237100003</v>
      </c>
      <c r="N5397" t="s">
        <v>217</v>
      </c>
      <c r="O5397">
        <v>28</v>
      </c>
      <c r="P5397">
        <v>2241999</v>
      </c>
    </row>
    <row r="5398" spans="1:16" x14ac:dyDescent="0.25">
      <c r="A5398" s="9">
        <v>33.345954894999998</v>
      </c>
      <c r="B5398" s="9">
        <v>33.590000152599998</v>
      </c>
      <c r="C5398" s="1">
        <f t="shared" ref="C5398:C5461" si="84">B5398-A5398</f>
        <v>0.24404525759999984</v>
      </c>
      <c r="D5398">
        <v>4021999</v>
      </c>
      <c r="E5398">
        <v>28</v>
      </c>
      <c r="G5398" t="str">
        <f>VLOOKUP(E5398,'RMSE Summary'!$P$2:$Q$63,2)</f>
        <v>CVR 8</v>
      </c>
      <c r="K5398" s="9"/>
      <c r="L5398" s="9">
        <v>33.345954894999998</v>
      </c>
      <c r="M5398" s="9">
        <v>33.590000152599998</v>
      </c>
      <c r="N5398" t="s">
        <v>217</v>
      </c>
      <c r="O5398">
        <v>28</v>
      </c>
      <c r="P5398">
        <v>4021999</v>
      </c>
    </row>
    <row r="5399" spans="1:16" x14ac:dyDescent="0.25">
      <c r="A5399" s="9">
        <v>33.4077186584</v>
      </c>
      <c r="B5399" s="9">
        <v>33.400001525900002</v>
      </c>
      <c r="C5399" s="1">
        <f t="shared" si="84"/>
        <v>-7.7171324999980584E-3</v>
      </c>
      <c r="D5399">
        <v>4301999</v>
      </c>
      <c r="E5399">
        <v>28</v>
      </c>
      <c r="G5399" t="str">
        <f>VLOOKUP(E5399,'RMSE Summary'!$P$2:$Q$63,2)</f>
        <v>CVR 8</v>
      </c>
      <c r="K5399" s="9"/>
      <c r="L5399" s="9">
        <v>33.4077186584</v>
      </c>
      <c r="M5399" s="9">
        <v>33.400001525900002</v>
      </c>
      <c r="N5399" t="s">
        <v>217</v>
      </c>
      <c r="O5399">
        <v>28</v>
      </c>
      <c r="P5399">
        <v>4301999</v>
      </c>
    </row>
    <row r="5400" spans="1:16" x14ac:dyDescent="0.25">
      <c r="A5400" s="9">
        <v>33.375724792500002</v>
      </c>
      <c r="B5400" s="9">
        <v>33.209999084499998</v>
      </c>
      <c r="C5400" s="1">
        <f t="shared" si="84"/>
        <v>-0.16572570800000364</v>
      </c>
      <c r="D5400">
        <v>6011999</v>
      </c>
      <c r="E5400">
        <v>28</v>
      </c>
      <c r="G5400" t="str">
        <f>VLOOKUP(E5400,'RMSE Summary'!$P$2:$Q$63,2)</f>
        <v>CVR 8</v>
      </c>
      <c r="K5400" s="9"/>
      <c r="L5400" s="9">
        <v>33.375724792500002</v>
      </c>
      <c r="M5400" s="9">
        <v>33.209999084499998</v>
      </c>
      <c r="N5400" t="s">
        <v>217</v>
      </c>
      <c r="O5400">
        <v>28</v>
      </c>
      <c r="P5400">
        <v>6011999</v>
      </c>
    </row>
    <row r="5401" spans="1:16" x14ac:dyDescent="0.25">
      <c r="A5401" s="9">
        <v>33.329780578600001</v>
      </c>
      <c r="B5401" s="9">
        <v>32.950000762899997</v>
      </c>
      <c r="C5401" s="1">
        <f t="shared" si="84"/>
        <v>-0.37977981570000452</v>
      </c>
      <c r="D5401">
        <v>7011999</v>
      </c>
      <c r="E5401">
        <v>28</v>
      </c>
      <c r="G5401" t="str">
        <f>VLOOKUP(E5401,'RMSE Summary'!$P$2:$Q$63,2)</f>
        <v>CVR 8</v>
      </c>
      <c r="K5401" s="9"/>
      <c r="L5401" s="9">
        <v>33.329780578600001</v>
      </c>
      <c r="M5401" s="9">
        <v>32.950000762899997</v>
      </c>
      <c r="N5401" t="s">
        <v>217</v>
      </c>
      <c r="O5401">
        <v>28</v>
      </c>
      <c r="P5401">
        <v>7011999</v>
      </c>
    </row>
    <row r="5402" spans="1:16" x14ac:dyDescent="0.25">
      <c r="A5402" s="9">
        <v>33.252002716100002</v>
      </c>
      <c r="B5402" s="9">
        <v>32.8699989319</v>
      </c>
      <c r="C5402" s="1">
        <f t="shared" si="84"/>
        <v>-0.38200378420000192</v>
      </c>
      <c r="D5402">
        <v>7271999</v>
      </c>
      <c r="E5402">
        <v>28</v>
      </c>
      <c r="G5402" t="str">
        <f>VLOOKUP(E5402,'RMSE Summary'!$P$2:$Q$63,2)</f>
        <v>CVR 8</v>
      </c>
      <c r="K5402" s="9"/>
      <c r="L5402" s="9">
        <v>33.252002716100002</v>
      </c>
      <c r="M5402" s="9">
        <v>32.8699989319</v>
      </c>
      <c r="N5402" t="s">
        <v>217</v>
      </c>
      <c r="O5402">
        <v>28</v>
      </c>
      <c r="P5402">
        <v>7271999</v>
      </c>
    </row>
    <row r="5403" spans="1:16" x14ac:dyDescent="0.25">
      <c r="A5403" s="9">
        <v>33.100803375200002</v>
      </c>
      <c r="B5403" s="9">
        <v>32.8899993896</v>
      </c>
      <c r="C5403" s="1">
        <f t="shared" si="84"/>
        <v>-0.21080398560000191</v>
      </c>
      <c r="D5403">
        <v>8311999</v>
      </c>
      <c r="E5403">
        <v>28</v>
      </c>
      <c r="G5403" t="str">
        <f>VLOOKUP(E5403,'RMSE Summary'!$P$2:$Q$63,2)</f>
        <v>CVR 8</v>
      </c>
      <c r="K5403" s="9"/>
      <c r="L5403" s="9">
        <v>33.100803375200002</v>
      </c>
      <c r="M5403" s="9">
        <v>32.8899993896</v>
      </c>
      <c r="N5403" t="s">
        <v>217</v>
      </c>
      <c r="O5403">
        <v>28</v>
      </c>
      <c r="P5403">
        <v>8311999</v>
      </c>
    </row>
    <row r="5404" spans="1:16" x14ac:dyDescent="0.25">
      <c r="A5404" s="9">
        <v>33.023838043200001</v>
      </c>
      <c r="B5404" s="9">
        <v>32.8600006104</v>
      </c>
      <c r="C5404" s="1">
        <f t="shared" si="84"/>
        <v>-0.16383743280000118</v>
      </c>
      <c r="D5404">
        <v>10081999</v>
      </c>
      <c r="E5404">
        <v>28</v>
      </c>
      <c r="G5404" t="str">
        <f>VLOOKUP(E5404,'RMSE Summary'!$P$2:$Q$63,2)</f>
        <v>CVR 8</v>
      </c>
      <c r="K5404" s="9"/>
      <c r="L5404" s="9">
        <v>33.023838043200001</v>
      </c>
      <c r="M5404" s="9">
        <v>32.8600006104</v>
      </c>
      <c r="N5404" t="s">
        <v>217</v>
      </c>
      <c r="O5404">
        <v>28</v>
      </c>
      <c r="P5404">
        <v>10081999</v>
      </c>
    </row>
    <row r="5405" spans="1:16" x14ac:dyDescent="0.25">
      <c r="A5405" s="9">
        <v>32.999382019000002</v>
      </c>
      <c r="B5405" s="9">
        <v>32.849998474099998</v>
      </c>
      <c r="C5405" s="1">
        <f t="shared" si="84"/>
        <v>-0.14938354490000449</v>
      </c>
      <c r="D5405">
        <v>10281999</v>
      </c>
      <c r="E5405">
        <v>28</v>
      </c>
      <c r="G5405" t="str">
        <f>VLOOKUP(E5405,'RMSE Summary'!$P$2:$Q$63,2)</f>
        <v>CVR 8</v>
      </c>
      <c r="K5405" s="9"/>
      <c r="L5405" s="9">
        <v>32.999382019000002</v>
      </c>
      <c r="M5405" s="9">
        <v>32.849998474099998</v>
      </c>
      <c r="N5405" t="s">
        <v>217</v>
      </c>
      <c r="O5405">
        <v>28</v>
      </c>
      <c r="P5405">
        <v>10281999</v>
      </c>
    </row>
    <row r="5406" spans="1:16" x14ac:dyDescent="0.25">
      <c r="A5406" s="9">
        <v>32.960014343300003</v>
      </c>
      <c r="B5406" s="9">
        <v>33.159999847400002</v>
      </c>
      <c r="C5406" s="1">
        <f t="shared" si="84"/>
        <v>0.19998550409999893</v>
      </c>
      <c r="D5406">
        <v>11301999</v>
      </c>
      <c r="E5406">
        <v>28</v>
      </c>
      <c r="G5406" t="str">
        <f>VLOOKUP(E5406,'RMSE Summary'!$P$2:$Q$63,2)</f>
        <v>CVR 8</v>
      </c>
      <c r="K5406" s="9"/>
      <c r="L5406" s="9">
        <v>32.960014343300003</v>
      </c>
      <c r="M5406" s="9">
        <v>33.159999847400002</v>
      </c>
      <c r="N5406" t="s">
        <v>217</v>
      </c>
      <c r="O5406">
        <v>28</v>
      </c>
      <c r="P5406">
        <v>11301999</v>
      </c>
    </row>
    <row r="5407" spans="1:16" x14ac:dyDescent="0.25">
      <c r="A5407" s="9">
        <v>32.797916412399999</v>
      </c>
      <c r="B5407" s="9">
        <v>33.200000762899997</v>
      </c>
      <c r="C5407" s="1">
        <f t="shared" si="84"/>
        <v>0.40208435049999736</v>
      </c>
      <c r="D5407">
        <v>1052000</v>
      </c>
      <c r="E5407">
        <v>28</v>
      </c>
      <c r="G5407" t="str">
        <f>VLOOKUP(E5407,'RMSE Summary'!$P$2:$Q$63,2)</f>
        <v>CVR 8</v>
      </c>
      <c r="K5407" s="9"/>
      <c r="L5407" s="9">
        <v>32.797916412399999</v>
      </c>
      <c r="M5407" s="9">
        <v>33.200000762899997</v>
      </c>
      <c r="N5407" t="s">
        <v>217</v>
      </c>
      <c r="O5407">
        <v>28</v>
      </c>
      <c r="P5407">
        <v>1052000</v>
      </c>
    </row>
    <row r="5408" spans="1:16" x14ac:dyDescent="0.25">
      <c r="A5408" s="9">
        <v>32.696491241499999</v>
      </c>
      <c r="B5408" s="9">
        <v>33.520000457800002</v>
      </c>
      <c r="C5408" s="1">
        <f t="shared" si="84"/>
        <v>0.82350921630000329</v>
      </c>
      <c r="D5408">
        <v>1312000</v>
      </c>
      <c r="E5408">
        <v>28</v>
      </c>
      <c r="G5408" t="str">
        <f>VLOOKUP(E5408,'RMSE Summary'!$P$2:$Q$63,2)</f>
        <v>CVR 8</v>
      </c>
      <c r="K5408" s="9"/>
      <c r="L5408" s="9">
        <v>32.696491241499999</v>
      </c>
      <c r="M5408" s="9">
        <v>33.520000457800002</v>
      </c>
      <c r="N5408" t="s">
        <v>217</v>
      </c>
      <c r="O5408">
        <v>28</v>
      </c>
      <c r="P5408">
        <v>1312000</v>
      </c>
    </row>
    <row r="5409" spans="1:16" x14ac:dyDescent="0.25">
      <c r="A5409" s="9">
        <v>32.623432159399997</v>
      </c>
      <c r="B5409" s="9">
        <v>33.919998168900001</v>
      </c>
      <c r="C5409" s="1">
        <f t="shared" si="84"/>
        <v>1.2965660095000047</v>
      </c>
      <c r="D5409">
        <v>2252000</v>
      </c>
      <c r="E5409">
        <v>28</v>
      </c>
      <c r="G5409" t="str">
        <f>VLOOKUP(E5409,'RMSE Summary'!$P$2:$Q$63,2)</f>
        <v>CVR 8</v>
      </c>
      <c r="K5409" s="9"/>
      <c r="L5409" s="9">
        <v>32.623432159399997</v>
      </c>
      <c r="M5409" s="9">
        <v>33.919998168900001</v>
      </c>
      <c r="N5409" t="s">
        <v>217</v>
      </c>
      <c r="O5409">
        <v>28</v>
      </c>
      <c r="P5409">
        <v>2252000</v>
      </c>
    </row>
    <row r="5410" spans="1:16" x14ac:dyDescent="0.25">
      <c r="A5410" s="9">
        <v>32.565364837600001</v>
      </c>
      <c r="B5410" s="9">
        <v>33.659999847400002</v>
      </c>
      <c r="C5410" s="1">
        <f t="shared" si="84"/>
        <v>1.0946350098000011</v>
      </c>
      <c r="D5410">
        <v>4032000</v>
      </c>
      <c r="E5410">
        <v>28</v>
      </c>
      <c r="G5410" t="str">
        <f>VLOOKUP(E5410,'RMSE Summary'!$P$2:$Q$63,2)</f>
        <v>CVR 8</v>
      </c>
      <c r="K5410" s="9"/>
      <c r="L5410" s="9">
        <v>32.565364837600001</v>
      </c>
      <c r="M5410" s="9">
        <v>33.659999847400002</v>
      </c>
      <c r="N5410" t="s">
        <v>217</v>
      </c>
      <c r="O5410">
        <v>28</v>
      </c>
      <c r="P5410">
        <v>4032000</v>
      </c>
    </row>
    <row r="5411" spans="1:16" x14ac:dyDescent="0.25">
      <c r="A5411" s="9">
        <v>32.452068328899998</v>
      </c>
      <c r="B5411" s="9">
        <v>33.189998626700003</v>
      </c>
      <c r="C5411" s="1">
        <f t="shared" si="84"/>
        <v>0.73793029780000552</v>
      </c>
      <c r="D5411">
        <v>4252000</v>
      </c>
      <c r="E5411">
        <v>28</v>
      </c>
      <c r="G5411" t="str">
        <f>VLOOKUP(E5411,'RMSE Summary'!$P$2:$Q$63,2)</f>
        <v>CVR 8</v>
      </c>
      <c r="K5411" s="9"/>
      <c r="L5411" s="9">
        <v>32.452068328899998</v>
      </c>
      <c r="M5411" s="9">
        <v>33.189998626700003</v>
      </c>
      <c r="N5411" t="s">
        <v>217</v>
      </c>
      <c r="O5411">
        <v>28</v>
      </c>
      <c r="P5411">
        <v>4252000</v>
      </c>
    </row>
    <row r="5412" spans="1:16" x14ac:dyDescent="0.25">
      <c r="A5412" s="9">
        <v>32.298904418900001</v>
      </c>
      <c r="B5412" s="9">
        <v>33.1100006104</v>
      </c>
      <c r="C5412" s="1">
        <f t="shared" si="84"/>
        <v>0.81109619149999901</v>
      </c>
      <c r="D5412">
        <v>5312000</v>
      </c>
      <c r="E5412">
        <v>28</v>
      </c>
      <c r="G5412" t="str">
        <f>VLOOKUP(E5412,'RMSE Summary'!$P$2:$Q$63,2)</f>
        <v>CVR 8</v>
      </c>
      <c r="K5412" s="9"/>
      <c r="L5412" s="9">
        <v>32.298904418900001</v>
      </c>
      <c r="M5412" s="9">
        <v>33.1100006104</v>
      </c>
      <c r="N5412" t="s">
        <v>217</v>
      </c>
      <c r="O5412">
        <v>28</v>
      </c>
      <c r="P5412">
        <v>5312000</v>
      </c>
    </row>
    <row r="5413" spans="1:16" x14ac:dyDescent="0.25">
      <c r="A5413" s="9">
        <v>32.230548858600002</v>
      </c>
      <c r="B5413" s="9">
        <v>32.970001220699999</v>
      </c>
      <c r="C5413" s="1">
        <f t="shared" si="84"/>
        <v>0.73945236209999621</v>
      </c>
      <c r="D5413">
        <v>6282000</v>
      </c>
      <c r="E5413">
        <v>28</v>
      </c>
      <c r="G5413" t="str">
        <f>VLOOKUP(E5413,'RMSE Summary'!$P$2:$Q$63,2)</f>
        <v>CVR 8</v>
      </c>
      <c r="K5413" s="9"/>
      <c r="L5413" s="9">
        <v>32.230548858600002</v>
      </c>
      <c r="M5413" s="9">
        <v>32.970001220699999</v>
      </c>
      <c r="N5413" t="s">
        <v>217</v>
      </c>
      <c r="O5413">
        <v>28</v>
      </c>
      <c r="P5413">
        <v>6282000</v>
      </c>
    </row>
    <row r="5414" spans="1:16" x14ac:dyDescent="0.25">
      <c r="A5414" s="9">
        <v>32.170185089100002</v>
      </c>
      <c r="B5414" s="9">
        <v>32.930000305199997</v>
      </c>
      <c r="C5414" s="1">
        <f t="shared" si="84"/>
        <v>0.75981521609999447</v>
      </c>
      <c r="D5414">
        <v>7312000</v>
      </c>
      <c r="E5414">
        <v>28</v>
      </c>
      <c r="G5414" t="str">
        <f>VLOOKUP(E5414,'RMSE Summary'!$P$2:$Q$63,2)</f>
        <v>CVR 8</v>
      </c>
      <c r="K5414" s="9"/>
      <c r="L5414" s="9">
        <v>32.170185089100002</v>
      </c>
      <c r="M5414" s="9">
        <v>32.930000305199997</v>
      </c>
      <c r="N5414" t="s">
        <v>217</v>
      </c>
      <c r="O5414">
        <v>28</v>
      </c>
      <c r="P5414">
        <v>7312000</v>
      </c>
    </row>
    <row r="5415" spans="1:16" x14ac:dyDescent="0.25">
      <c r="A5415" s="9">
        <v>32.154537200900002</v>
      </c>
      <c r="B5415" s="9">
        <v>32.799999237100003</v>
      </c>
      <c r="C5415" s="1">
        <f t="shared" si="84"/>
        <v>0.64546203620000142</v>
      </c>
      <c r="D5415">
        <v>8292000</v>
      </c>
      <c r="E5415">
        <v>28</v>
      </c>
      <c r="G5415" t="str">
        <f>VLOOKUP(E5415,'RMSE Summary'!$P$2:$Q$63,2)</f>
        <v>CVR 8</v>
      </c>
      <c r="K5415" s="9"/>
      <c r="L5415" s="9">
        <v>32.154537200900002</v>
      </c>
      <c r="M5415" s="9">
        <v>32.799999237100003</v>
      </c>
      <c r="N5415" t="s">
        <v>217</v>
      </c>
      <c r="O5415">
        <v>28</v>
      </c>
      <c r="P5415">
        <v>8292000</v>
      </c>
    </row>
    <row r="5416" spans="1:16" x14ac:dyDescent="0.25">
      <c r="A5416" s="9">
        <v>32.176418304400002</v>
      </c>
      <c r="B5416" s="9">
        <v>32.770000457800002</v>
      </c>
      <c r="C5416" s="1">
        <f t="shared" si="84"/>
        <v>0.59358215339999987</v>
      </c>
      <c r="D5416">
        <v>10032000</v>
      </c>
      <c r="E5416">
        <v>28</v>
      </c>
      <c r="G5416" t="str">
        <f>VLOOKUP(E5416,'RMSE Summary'!$P$2:$Q$63,2)</f>
        <v>CVR 8</v>
      </c>
      <c r="K5416" s="9"/>
      <c r="L5416" s="9">
        <v>32.176418304400002</v>
      </c>
      <c r="M5416" s="9">
        <v>32.770000457800002</v>
      </c>
      <c r="N5416" t="s">
        <v>217</v>
      </c>
      <c r="O5416">
        <v>28</v>
      </c>
      <c r="P5416">
        <v>10032000</v>
      </c>
    </row>
    <row r="5417" spans="1:16" x14ac:dyDescent="0.25">
      <c r="A5417" s="9">
        <v>32.265876769999998</v>
      </c>
      <c r="B5417" s="9">
        <v>32.810001373299997</v>
      </c>
      <c r="C5417" s="1">
        <f t="shared" si="84"/>
        <v>0.54412460329999845</v>
      </c>
      <c r="D5417">
        <v>10312000</v>
      </c>
      <c r="E5417">
        <v>28</v>
      </c>
      <c r="G5417" t="str">
        <f>VLOOKUP(E5417,'RMSE Summary'!$P$2:$Q$63,2)</f>
        <v>CVR 8</v>
      </c>
      <c r="K5417" s="9"/>
      <c r="L5417" s="9">
        <v>32.265876769999998</v>
      </c>
      <c r="M5417" s="9">
        <v>32.810001373299997</v>
      </c>
      <c r="N5417" t="s">
        <v>217</v>
      </c>
      <c r="O5417">
        <v>28</v>
      </c>
      <c r="P5417">
        <v>10312000</v>
      </c>
    </row>
    <row r="5418" spans="1:16" x14ac:dyDescent="0.25">
      <c r="A5418" s="9">
        <v>32.371315002400003</v>
      </c>
      <c r="B5418" s="9">
        <v>32.240001678500001</v>
      </c>
      <c r="C5418" s="1">
        <f t="shared" si="84"/>
        <v>-0.13131332390000239</v>
      </c>
      <c r="D5418">
        <v>11292000</v>
      </c>
      <c r="E5418">
        <v>28</v>
      </c>
      <c r="G5418" t="str">
        <f>VLOOKUP(E5418,'RMSE Summary'!$P$2:$Q$63,2)</f>
        <v>CVR 8</v>
      </c>
      <c r="K5418" s="9"/>
      <c r="L5418" s="9">
        <v>32.371315002400003</v>
      </c>
      <c r="M5418" s="9">
        <v>32.240001678500001</v>
      </c>
      <c r="N5418" t="s">
        <v>217</v>
      </c>
      <c r="O5418">
        <v>28</v>
      </c>
      <c r="P5418">
        <v>11292000</v>
      </c>
    </row>
    <row r="5419" spans="1:16" x14ac:dyDescent="0.25">
      <c r="A5419" s="9">
        <v>32.4218025208</v>
      </c>
      <c r="B5419" s="9">
        <v>33.1199989319</v>
      </c>
      <c r="C5419" s="1">
        <f t="shared" si="84"/>
        <v>0.69819641109999964</v>
      </c>
      <c r="D5419">
        <v>12202000</v>
      </c>
      <c r="E5419">
        <v>28</v>
      </c>
      <c r="G5419" t="str">
        <f>VLOOKUP(E5419,'RMSE Summary'!$P$2:$Q$63,2)</f>
        <v>CVR 8</v>
      </c>
      <c r="K5419" s="9"/>
      <c r="L5419" s="9">
        <v>32.4218025208</v>
      </c>
      <c r="M5419" s="9">
        <v>33.1199989319</v>
      </c>
      <c r="N5419" t="s">
        <v>217</v>
      </c>
      <c r="O5419">
        <v>28</v>
      </c>
      <c r="P5419">
        <v>12202000</v>
      </c>
    </row>
    <row r="5420" spans="1:16" x14ac:dyDescent="0.25">
      <c r="A5420" s="9">
        <v>32.509387969999999</v>
      </c>
      <c r="B5420" s="9">
        <v>33.25</v>
      </c>
      <c r="C5420" s="1">
        <f t="shared" si="84"/>
        <v>0.7406120300000012</v>
      </c>
      <c r="D5420">
        <v>2012001</v>
      </c>
      <c r="E5420">
        <v>28</v>
      </c>
      <c r="G5420" t="str">
        <f>VLOOKUP(E5420,'RMSE Summary'!$P$2:$Q$63,2)</f>
        <v>CVR 8</v>
      </c>
      <c r="K5420" s="9"/>
      <c r="L5420" s="9">
        <v>32.509387969999999</v>
      </c>
      <c r="M5420" s="9">
        <v>33.25</v>
      </c>
      <c r="N5420" t="s">
        <v>217</v>
      </c>
      <c r="O5420">
        <v>28</v>
      </c>
      <c r="P5420">
        <v>2012001</v>
      </c>
    </row>
    <row r="5421" spans="1:16" x14ac:dyDescent="0.25">
      <c r="A5421" s="9">
        <v>32.5514793396</v>
      </c>
      <c r="B5421" s="9">
        <v>33.349998474099998</v>
      </c>
      <c r="C5421" s="1">
        <f t="shared" si="84"/>
        <v>0.79851913449999756</v>
      </c>
      <c r="D5421">
        <v>3012001</v>
      </c>
      <c r="E5421">
        <v>28</v>
      </c>
      <c r="G5421" t="str">
        <f>VLOOKUP(E5421,'RMSE Summary'!$P$2:$Q$63,2)</f>
        <v>CVR 8</v>
      </c>
      <c r="K5421" s="9"/>
      <c r="L5421" s="9">
        <v>32.5514793396</v>
      </c>
      <c r="M5421" s="9">
        <v>33.349998474099998</v>
      </c>
      <c r="N5421" t="s">
        <v>217</v>
      </c>
      <c r="O5421">
        <v>28</v>
      </c>
      <c r="P5421">
        <v>3012001</v>
      </c>
    </row>
    <row r="5422" spans="1:16" x14ac:dyDescent="0.25">
      <c r="A5422" s="9">
        <v>32.572849273700001</v>
      </c>
      <c r="B5422" s="9">
        <v>33.569999694800003</v>
      </c>
      <c r="C5422" s="1">
        <f t="shared" si="84"/>
        <v>0.9971504211000024</v>
      </c>
      <c r="D5422">
        <v>4052001</v>
      </c>
      <c r="E5422">
        <v>28</v>
      </c>
      <c r="G5422" t="str">
        <f>VLOOKUP(E5422,'RMSE Summary'!$P$2:$Q$63,2)</f>
        <v>CVR 8</v>
      </c>
      <c r="K5422" s="9"/>
      <c r="L5422" s="9">
        <v>32.572849273700001</v>
      </c>
      <c r="M5422" s="9">
        <v>33.569999694800003</v>
      </c>
      <c r="N5422" t="s">
        <v>217</v>
      </c>
      <c r="O5422">
        <v>28</v>
      </c>
      <c r="P5422">
        <v>4052001</v>
      </c>
    </row>
    <row r="5423" spans="1:16" x14ac:dyDescent="0.25">
      <c r="A5423" s="9">
        <v>32.525447845499997</v>
      </c>
      <c r="B5423" s="9">
        <v>33.479999542199998</v>
      </c>
      <c r="C5423" s="1">
        <f t="shared" si="84"/>
        <v>0.95455169670000117</v>
      </c>
      <c r="D5423">
        <v>5012001</v>
      </c>
      <c r="E5423">
        <v>28</v>
      </c>
      <c r="G5423" t="str">
        <f>VLOOKUP(E5423,'RMSE Summary'!$P$2:$Q$63,2)</f>
        <v>CVR 8</v>
      </c>
      <c r="H5423">
        <f>SQRT(SUMSQ(C5423:C5711)/COUNTA(C5423:C5711))</f>
        <v>2.315414667127345</v>
      </c>
      <c r="I5423" t="s">
        <v>31</v>
      </c>
      <c r="J5423" t="s">
        <v>14</v>
      </c>
      <c r="K5423" s="9"/>
      <c r="L5423" s="9">
        <v>32.525447845499997</v>
      </c>
      <c r="M5423" s="9">
        <v>33.479999542199998</v>
      </c>
      <c r="N5423" t="s">
        <v>217</v>
      </c>
      <c r="O5423">
        <v>28</v>
      </c>
      <c r="P5423">
        <v>5012001</v>
      </c>
    </row>
    <row r="5424" spans="1:16" x14ac:dyDescent="0.25">
      <c r="A5424" s="9">
        <v>32.4508705139</v>
      </c>
      <c r="B5424" s="9">
        <v>33.400001525900002</v>
      </c>
      <c r="C5424" s="1">
        <f t="shared" si="84"/>
        <v>0.94913101200000227</v>
      </c>
      <c r="D5424">
        <v>5242001</v>
      </c>
      <c r="E5424">
        <v>28</v>
      </c>
      <c r="G5424" t="str">
        <f>VLOOKUP(E5424,'RMSE Summary'!$P$2:$Q$63,2)</f>
        <v>CVR 8</v>
      </c>
      <c r="K5424" s="9"/>
      <c r="L5424" s="9">
        <v>32.4508705139</v>
      </c>
      <c r="M5424" s="9">
        <v>33.400001525900002</v>
      </c>
      <c r="N5424" t="s">
        <v>217</v>
      </c>
      <c r="O5424">
        <v>28</v>
      </c>
      <c r="P5424">
        <v>5242001</v>
      </c>
    </row>
    <row r="5425" spans="1:16" x14ac:dyDescent="0.25">
      <c r="A5425" s="9">
        <v>32.391029357900003</v>
      </c>
      <c r="B5425" s="9">
        <v>33.189998626700003</v>
      </c>
      <c r="C5425" s="1">
        <f t="shared" si="84"/>
        <v>0.79896926880000052</v>
      </c>
      <c r="D5425">
        <v>7092001</v>
      </c>
      <c r="E5425">
        <v>28</v>
      </c>
      <c r="G5425" t="str">
        <f>VLOOKUP(E5425,'RMSE Summary'!$P$2:$Q$63,2)</f>
        <v>CVR 8</v>
      </c>
      <c r="K5425" s="9"/>
      <c r="L5425" s="9">
        <v>32.391029357900003</v>
      </c>
      <c r="M5425" s="9">
        <v>33.189998626700003</v>
      </c>
      <c r="N5425" t="s">
        <v>217</v>
      </c>
      <c r="O5425">
        <v>28</v>
      </c>
      <c r="P5425">
        <v>7092001</v>
      </c>
    </row>
    <row r="5426" spans="1:16" x14ac:dyDescent="0.25">
      <c r="A5426" s="9">
        <v>32.389781951899998</v>
      </c>
      <c r="B5426" s="9">
        <v>33.1199989319</v>
      </c>
      <c r="C5426" s="1">
        <f t="shared" si="84"/>
        <v>0.73021698000000157</v>
      </c>
      <c r="D5426">
        <v>7232001</v>
      </c>
      <c r="E5426">
        <v>28</v>
      </c>
      <c r="G5426" t="str">
        <f>VLOOKUP(E5426,'RMSE Summary'!$P$2:$Q$63,2)</f>
        <v>CVR 8</v>
      </c>
      <c r="K5426" s="9"/>
      <c r="L5426" s="9">
        <v>32.389781951899998</v>
      </c>
      <c r="M5426" s="9">
        <v>33.1199989319</v>
      </c>
      <c r="N5426" t="s">
        <v>217</v>
      </c>
      <c r="O5426">
        <v>28</v>
      </c>
      <c r="P5426">
        <v>7232001</v>
      </c>
    </row>
    <row r="5427" spans="1:16" x14ac:dyDescent="0.25">
      <c r="A5427" s="9">
        <v>32.426658630399999</v>
      </c>
      <c r="B5427" s="9">
        <v>33.259998321499999</v>
      </c>
      <c r="C5427" s="1">
        <f t="shared" si="84"/>
        <v>0.83333969110000083</v>
      </c>
      <c r="D5427">
        <v>8302001</v>
      </c>
      <c r="E5427">
        <v>28</v>
      </c>
      <c r="G5427" t="str">
        <f>VLOOKUP(E5427,'RMSE Summary'!$P$2:$Q$63,2)</f>
        <v>CVR 8</v>
      </c>
      <c r="K5427" s="9"/>
      <c r="L5427" s="9">
        <v>32.426658630399999</v>
      </c>
      <c r="M5427" s="9">
        <v>33.259998321499999</v>
      </c>
      <c r="N5427" t="s">
        <v>217</v>
      </c>
      <c r="O5427">
        <v>28</v>
      </c>
      <c r="P5427">
        <v>8302001</v>
      </c>
    </row>
    <row r="5428" spans="1:16" x14ac:dyDescent="0.25">
      <c r="A5428" s="9">
        <v>32.586513519299999</v>
      </c>
      <c r="B5428" s="9">
        <v>33.290000915500002</v>
      </c>
      <c r="C5428" s="1">
        <f t="shared" si="84"/>
        <v>0.70348739620000345</v>
      </c>
      <c r="D5428">
        <v>11082001</v>
      </c>
      <c r="E5428">
        <v>28</v>
      </c>
      <c r="G5428" t="str">
        <f>VLOOKUP(E5428,'RMSE Summary'!$P$2:$Q$63,2)</f>
        <v>CVR 8</v>
      </c>
      <c r="K5428" s="9"/>
      <c r="L5428" s="9">
        <v>32.586513519299999</v>
      </c>
      <c r="M5428" s="9">
        <v>33.290000915500002</v>
      </c>
      <c r="N5428" t="s">
        <v>217</v>
      </c>
      <c r="O5428">
        <v>28</v>
      </c>
      <c r="P5428">
        <v>11082001</v>
      </c>
    </row>
    <row r="5429" spans="1:16" x14ac:dyDescent="0.25">
      <c r="A5429" s="9">
        <v>32.649105071999998</v>
      </c>
      <c r="B5429" s="9">
        <v>33.159999847400002</v>
      </c>
      <c r="C5429" s="1">
        <f t="shared" si="84"/>
        <v>0.51089477540000416</v>
      </c>
      <c r="D5429">
        <v>11202001</v>
      </c>
      <c r="E5429">
        <v>28</v>
      </c>
      <c r="G5429" t="str">
        <f>VLOOKUP(E5429,'RMSE Summary'!$P$2:$Q$63,2)</f>
        <v>CVR 8</v>
      </c>
      <c r="K5429" s="9"/>
      <c r="L5429" s="9">
        <v>32.649105071999998</v>
      </c>
      <c r="M5429" s="9">
        <v>33.159999847400002</v>
      </c>
      <c r="N5429" t="s">
        <v>217</v>
      </c>
      <c r="O5429">
        <v>28</v>
      </c>
      <c r="P5429">
        <v>11202001</v>
      </c>
    </row>
    <row r="5430" spans="1:16" x14ac:dyDescent="0.25">
      <c r="A5430" s="9">
        <v>32.861217498800002</v>
      </c>
      <c r="B5430" s="9">
        <v>33.349998474099998</v>
      </c>
      <c r="C5430" s="1">
        <f t="shared" si="84"/>
        <v>0.48878097529999565</v>
      </c>
      <c r="D5430">
        <v>12202001</v>
      </c>
      <c r="E5430">
        <v>28</v>
      </c>
      <c r="G5430" t="str">
        <f>VLOOKUP(E5430,'RMSE Summary'!$P$2:$Q$63,2)</f>
        <v>CVR 8</v>
      </c>
      <c r="K5430" s="9"/>
      <c r="L5430" s="9">
        <v>32.861217498800002</v>
      </c>
      <c r="M5430" s="9">
        <v>33.349998474099998</v>
      </c>
      <c r="N5430" t="s">
        <v>217</v>
      </c>
      <c r="O5430">
        <v>28</v>
      </c>
      <c r="P5430">
        <v>12202001</v>
      </c>
    </row>
    <row r="5431" spans="1:16" x14ac:dyDescent="0.25">
      <c r="A5431" s="9">
        <v>33.139266967799998</v>
      </c>
      <c r="B5431" s="9">
        <v>33.340000152599998</v>
      </c>
      <c r="C5431" s="1">
        <f t="shared" si="84"/>
        <v>0.20073318480000069</v>
      </c>
      <c r="D5431">
        <v>1302002</v>
      </c>
      <c r="E5431">
        <v>28</v>
      </c>
      <c r="G5431" t="str">
        <f>VLOOKUP(E5431,'RMSE Summary'!$P$2:$Q$63,2)</f>
        <v>CVR 8</v>
      </c>
      <c r="K5431" s="9"/>
      <c r="L5431" s="9">
        <v>33.139266967799998</v>
      </c>
      <c r="M5431" s="9">
        <v>33.340000152599998</v>
      </c>
      <c r="N5431" t="s">
        <v>217</v>
      </c>
      <c r="O5431">
        <v>28</v>
      </c>
      <c r="P5431">
        <v>1302002</v>
      </c>
    </row>
    <row r="5432" spans="1:16" x14ac:dyDescent="0.25">
      <c r="A5432" s="9">
        <v>33.211048126199998</v>
      </c>
      <c r="B5432" s="9">
        <v>33.6100006104</v>
      </c>
      <c r="C5432" s="1">
        <f t="shared" si="84"/>
        <v>0.39895248420000229</v>
      </c>
      <c r="D5432">
        <v>3042002</v>
      </c>
      <c r="E5432">
        <v>28</v>
      </c>
      <c r="G5432" t="str">
        <f>VLOOKUP(E5432,'RMSE Summary'!$P$2:$Q$63,2)</f>
        <v>CVR 8</v>
      </c>
      <c r="K5432" s="9"/>
      <c r="L5432" s="9">
        <v>33.211048126199998</v>
      </c>
      <c r="M5432" s="9">
        <v>33.6100006104</v>
      </c>
      <c r="N5432" t="s">
        <v>217</v>
      </c>
      <c r="O5432">
        <v>28</v>
      </c>
      <c r="P5432">
        <v>3042002</v>
      </c>
    </row>
    <row r="5433" spans="1:16" x14ac:dyDescent="0.25">
      <c r="A5433" s="9">
        <v>33.221008300800001</v>
      </c>
      <c r="B5433" s="9">
        <v>33.669998168900001</v>
      </c>
      <c r="C5433" s="1">
        <f t="shared" si="84"/>
        <v>0.44898986809999997</v>
      </c>
      <c r="D5433">
        <v>3262002</v>
      </c>
      <c r="E5433">
        <v>28</v>
      </c>
      <c r="G5433" t="str">
        <f>VLOOKUP(E5433,'RMSE Summary'!$P$2:$Q$63,2)</f>
        <v>CVR 8</v>
      </c>
      <c r="K5433" s="9"/>
      <c r="L5433" s="9">
        <v>33.221008300800001</v>
      </c>
      <c r="M5433" s="9">
        <v>33.669998168900001</v>
      </c>
      <c r="N5433" t="s">
        <v>217</v>
      </c>
      <c r="O5433">
        <v>28</v>
      </c>
      <c r="P5433">
        <v>3262002</v>
      </c>
    </row>
    <row r="5434" spans="1:16" x14ac:dyDescent="0.25">
      <c r="A5434" s="9">
        <v>33.168651580800002</v>
      </c>
      <c r="B5434" s="9">
        <v>33.560001373299997</v>
      </c>
      <c r="C5434" s="1">
        <f t="shared" si="84"/>
        <v>0.39134979249999446</v>
      </c>
      <c r="D5434">
        <v>4262002</v>
      </c>
      <c r="E5434">
        <v>28</v>
      </c>
      <c r="G5434" t="str">
        <f>VLOOKUP(E5434,'RMSE Summary'!$P$2:$Q$63,2)</f>
        <v>CVR 8</v>
      </c>
      <c r="K5434" s="9"/>
      <c r="L5434" s="9">
        <v>33.168651580800002</v>
      </c>
      <c r="M5434" s="9">
        <v>33.560001373299997</v>
      </c>
      <c r="N5434" t="s">
        <v>217</v>
      </c>
      <c r="O5434">
        <v>28</v>
      </c>
      <c r="P5434">
        <v>4262002</v>
      </c>
    </row>
    <row r="5435" spans="1:16" x14ac:dyDescent="0.25">
      <c r="A5435" s="9">
        <v>33.138954162600001</v>
      </c>
      <c r="B5435" s="9">
        <v>33.479999542199998</v>
      </c>
      <c r="C5435" s="1">
        <f t="shared" si="84"/>
        <v>0.34104537959999703</v>
      </c>
      <c r="D5435">
        <v>5282002</v>
      </c>
      <c r="E5435">
        <v>28</v>
      </c>
      <c r="G5435" t="str">
        <f>VLOOKUP(E5435,'RMSE Summary'!$P$2:$Q$63,2)</f>
        <v>CVR 8</v>
      </c>
      <c r="K5435" s="9"/>
      <c r="L5435" s="9">
        <v>33.138954162600001</v>
      </c>
      <c r="M5435" s="9">
        <v>33.479999542199998</v>
      </c>
      <c r="N5435" t="s">
        <v>217</v>
      </c>
      <c r="O5435">
        <v>28</v>
      </c>
      <c r="P5435">
        <v>5282002</v>
      </c>
    </row>
    <row r="5436" spans="1:16" x14ac:dyDescent="0.25">
      <c r="A5436" s="9">
        <v>33.119628906199999</v>
      </c>
      <c r="B5436" s="9">
        <v>33.3899993896</v>
      </c>
      <c r="C5436" s="1">
        <f t="shared" si="84"/>
        <v>0.27037048340000069</v>
      </c>
      <c r="D5436">
        <v>6252002</v>
      </c>
      <c r="E5436">
        <v>28</v>
      </c>
      <c r="G5436" t="str">
        <f>VLOOKUP(E5436,'RMSE Summary'!$P$2:$Q$63,2)</f>
        <v>CVR 8</v>
      </c>
      <c r="K5436" s="9"/>
      <c r="L5436" s="9">
        <v>33.119628906199999</v>
      </c>
      <c r="M5436" s="9">
        <v>33.3899993896</v>
      </c>
      <c r="N5436" t="s">
        <v>217</v>
      </c>
      <c r="O5436">
        <v>28</v>
      </c>
      <c r="P5436">
        <v>6252002</v>
      </c>
    </row>
    <row r="5437" spans="1:16" x14ac:dyDescent="0.25">
      <c r="A5437" s="9">
        <v>33.119617462199997</v>
      </c>
      <c r="B5437" s="9">
        <v>32.810001373299997</v>
      </c>
      <c r="C5437" s="1">
        <f t="shared" si="84"/>
        <v>-0.30961608890000036</v>
      </c>
      <c r="D5437">
        <v>7292002</v>
      </c>
      <c r="E5437">
        <v>28</v>
      </c>
      <c r="G5437" t="str">
        <f>VLOOKUP(E5437,'RMSE Summary'!$P$2:$Q$63,2)</f>
        <v>CVR 8</v>
      </c>
      <c r="K5437" s="9"/>
      <c r="L5437" s="9">
        <v>33.119617462199997</v>
      </c>
      <c r="M5437" s="9">
        <v>32.810001373299997</v>
      </c>
      <c r="N5437" t="s">
        <v>217</v>
      </c>
      <c r="O5437">
        <v>28</v>
      </c>
      <c r="P5437">
        <v>7292002</v>
      </c>
    </row>
    <row r="5438" spans="1:16" x14ac:dyDescent="0.25">
      <c r="A5438" s="9">
        <v>33.137142181400002</v>
      </c>
      <c r="B5438" s="9">
        <v>32.770000457800002</v>
      </c>
      <c r="C5438" s="1">
        <f t="shared" si="84"/>
        <v>-0.36714172359999964</v>
      </c>
      <c r="D5438">
        <v>8282002</v>
      </c>
      <c r="E5438">
        <v>28</v>
      </c>
      <c r="G5438" t="str">
        <f>VLOOKUP(E5438,'RMSE Summary'!$P$2:$Q$63,2)</f>
        <v>CVR 8</v>
      </c>
      <c r="K5438" s="9"/>
      <c r="L5438" s="9">
        <v>33.137142181400002</v>
      </c>
      <c r="M5438" s="9">
        <v>32.770000457800002</v>
      </c>
      <c r="N5438" t="s">
        <v>217</v>
      </c>
      <c r="O5438">
        <v>28</v>
      </c>
      <c r="P5438">
        <v>8282002</v>
      </c>
    </row>
    <row r="5439" spans="1:16" x14ac:dyDescent="0.25">
      <c r="A5439" s="9">
        <v>33.173580169700003</v>
      </c>
      <c r="B5439" s="9">
        <v>32.740001678500001</v>
      </c>
      <c r="C5439" s="1">
        <f t="shared" si="84"/>
        <v>-0.43357849120000225</v>
      </c>
      <c r="D5439">
        <v>10022002</v>
      </c>
      <c r="E5439">
        <v>28</v>
      </c>
      <c r="G5439" t="str">
        <f>VLOOKUP(E5439,'RMSE Summary'!$P$2:$Q$63,2)</f>
        <v>CVR 8</v>
      </c>
      <c r="K5439" s="9"/>
      <c r="L5439" s="9">
        <v>33.173580169700003</v>
      </c>
      <c r="M5439" s="9">
        <v>32.740001678500001</v>
      </c>
      <c r="N5439" t="s">
        <v>217</v>
      </c>
      <c r="O5439">
        <v>28</v>
      </c>
      <c r="P5439">
        <v>10022002</v>
      </c>
    </row>
    <row r="5440" spans="1:16" x14ac:dyDescent="0.25">
      <c r="A5440" s="9">
        <v>33.228904724099998</v>
      </c>
      <c r="B5440" s="9">
        <v>32.799999237100003</v>
      </c>
      <c r="C5440" s="1">
        <f t="shared" si="84"/>
        <v>-0.42890548699999442</v>
      </c>
      <c r="D5440">
        <v>11072002</v>
      </c>
      <c r="E5440">
        <v>28</v>
      </c>
      <c r="G5440" t="str">
        <f>VLOOKUP(E5440,'RMSE Summary'!$P$2:$Q$63,2)</f>
        <v>CVR 8</v>
      </c>
      <c r="K5440" s="9"/>
      <c r="L5440" s="9">
        <v>33.228904724099998</v>
      </c>
      <c r="M5440" s="9">
        <v>32.799999237100003</v>
      </c>
      <c r="N5440" t="s">
        <v>217</v>
      </c>
      <c r="O5440">
        <v>28</v>
      </c>
      <c r="P5440">
        <v>11072002</v>
      </c>
    </row>
    <row r="5441" spans="1:16" x14ac:dyDescent="0.25">
      <c r="A5441" s="9">
        <v>33.337341308600003</v>
      </c>
      <c r="B5441" s="9">
        <v>33.220001220699999</v>
      </c>
      <c r="C5441" s="1">
        <f t="shared" si="84"/>
        <v>-0.11734008790000416</v>
      </c>
      <c r="D5441">
        <v>12022002</v>
      </c>
      <c r="E5441">
        <v>28</v>
      </c>
      <c r="G5441" t="str">
        <f>VLOOKUP(E5441,'RMSE Summary'!$P$2:$Q$63,2)</f>
        <v>CVR 8</v>
      </c>
      <c r="K5441" s="9"/>
      <c r="L5441" s="9">
        <v>33.337341308600003</v>
      </c>
      <c r="M5441" s="9">
        <v>33.220001220699999</v>
      </c>
      <c r="N5441" t="s">
        <v>217</v>
      </c>
      <c r="O5441">
        <v>28</v>
      </c>
      <c r="P5441">
        <v>12022002</v>
      </c>
    </row>
    <row r="5442" spans="1:16" x14ac:dyDescent="0.25">
      <c r="A5442" s="9">
        <v>33.493526458700003</v>
      </c>
      <c r="B5442" s="9">
        <v>33.430000305199997</v>
      </c>
      <c r="C5442" s="1">
        <f t="shared" si="84"/>
        <v>-6.3526153500006899E-2</v>
      </c>
      <c r="D5442">
        <v>12302002</v>
      </c>
      <c r="E5442">
        <v>28</v>
      </c>
      <c r="G5442" t="str">
        <f>VLOOKUP(E5442,'RMSE Summary'!$P$2:$Q$63,2)</f>
        <v>CVR 8</v>
      </c>
      <c r="K5442" s="9"/>
      <c r="L5442" s="9">
        <v>33.493526458700003</v>
      </c>
      <c r="M5442" s="9">
        <v>33.430000305199997</v>
      </c>
      <c r="N5442" t="s">
        <v>217</v>
      </c>
      <c r="O5442">
        <v>28</v>
      </c>
      <c r="P5442">
        <v>12302002</v>
      </c>
    </row>
    <row r="5443" spans="1:16" x14ac:dyDescent="0.25">
      <c r="A5443" s="9">
        <v>33.738254547099999</v>
      </c>
      <c r="B5443" s="9">
        <v>33</v>
      </c>
      <c r="C5443" s="1">
        <f t="shared" si="84"/>
        <v>-0.7382545470999986</v>
      </c>
      <c r="D5443">
        <v>1302003</v>
      </c>
      <c r="E5443">
        <v>28</v>
      </c>
      <c r="G5443" t="str">
        <f>VLOOKUP(E5443,'RMSE Summary'!$P$2:$Q$63,2)</f>
        <v>CVR 8</v>
      </c>
      <c r="K5443" s="9"/>
      <c r="L5443" s="9">
        <v>33.738254547099999</v>
      </c>
      <c r="M5443" s="9">
        <v>33</v>
      </c>
      <c r="N5443" t="s">
        <v>217</v>
      </c>
      <c r="O5443">
        <v>28</v>
      </c>
      <c r="P5443">
        <v>1302003</v>
      </c>
    </row>
    <row r="5444" spans="1:16" x14ac:dyDescent="0.25">
      <c r="A5444" s="9">
        <v>33.793361663799999</v>
      </c>
      <c r="B5444" s="9">
        <v>32.979999542199998</v>
      </c>
      <c r="C5444" s="1">
        <f t="shared" si="84"/>
        <v>-0.81336212160000088</v>
      </c>
      <c r="D5444">
        <v>2242003</v>
      </c>
      <c r="E5444">
        <v>28</v>
      </c>
      <c r="G5444" t="str">
        <f>VLOOKUP(E5444,'RMSE Summary'!$P$2:$Q$63,2)</f>
        <v>CVR 8</v>
      </c>
      <c r="K5444" s="9"/>
      <c r="L5444" s="9">
        <v>33.793361663799999</v>
      </c>
      <c r="M5444" s="9">
        <v>32.979999542199998</v>
      </c>
      <c r="N5444" t="s">
        <v>217</v>
      </c>
      <c r="O5444">
        <v>28</v>
      </c>
      <c r="P5444">
        <v>2242003</v>
      </c>
    </row>
    <row r="5445" spans="1:16" x14ac:dyDescent="0.25">
      <c r="A5445" s="9">
        <v>33.830917358400001</v>
      </c>
      <c r="B5445" s="9">
        <v>33.400001525900002</v>
      </c>
      <c r="C5445" s="1">
        <f t="shared" si="84"/>
        <v>-0.43091583249999843</v>
      </c>
      <c r="D5445">
        <v>3262003</v>
      </c>
      <c r="E5445">
        <v>28</v>
      </c>
      <c r="G5445" t="str">
        <f>VLOOKUP(E5445,'RMSE Summary'!$P$2:$Q$63,2)</f>
        <v>CVR 8</v>
      </c>
      <c r="K5445" s="9"/>
      <c r="L5445" s="9">
        <v>33.830917358400001</v>
      </c>
      <c r="M5445" s="9">
        <v>33.400001525900002</v>
      </c>
      <c r="N5445" t="s">
        <v>217</v>
      </c>
      <c r="O5445">
        <v>28</v>
      </c>
      <c r="P5445">
        <v>3262003</v>
      </c>
    </row>
    <row r="5446" spans="1:16" x14ac:dyDescent="0.25">
      <c r="A5446" s="9">
        <v>33.852447509800001</v>
      </c>
      <c r="B5446" s="9">
        <v>33.459999084499998</v>
      </c>
      <c r="C5446" s="1">
        <f t="shared" si="84"/>
        <v>-0.39244842530000312</v>
      </c>
      <c r="D5446">
        <v>4292003</v>
      </c>
      <c r="E5446">
        <v>28</v>
      </c>
      <c r="G5446" t="str">
        <f>VLOOKUP(E5446,'RMSE Summary'!$P$2:$Q$63,2)</f>
        <v>CVR 8</v>
      </c>
      <c r="K5446" s="9"/>
      <c r="L5446" s="9">
        <v>33.852447509800001</v>
      </c>
      <c r="M5446" s="9">
        <v>33.459999084499998</v>
      </c>
      <c r="N5446" t="s">
        <v>217</v>
      </c>
      <c r="O5446">
        <v>28</v>
      </c>
      <c r="P5446">
        <v>4292003</v>
      </c>
    </row>
    <row r="5447" spans="1:16" x14ac:dyDescent="0.25">
      <c r="A5447" s="9">
        <v>33.850021362299998</v>
      </c>
      <c r="B5447" s="9">
        <v>33.180000305199997</v>
      </c>
      <c r="C5447" s="1">
        <f t="shared" si="84"/>
        <v>-0.67002105710000137</v>
      </c>
      <c r="D5447">
        <v>5272003</v>
      </c>
      <c r="E5447">
        <v>28</v>
      </c>
      <c r="G5447" t="str">
        <f>VLOOKUP(E5447,'RMSE Summary'!$P$2:$Q$63,2)</f>
        <v>CVR 8</v>
      </c>
      <c r="K5447" s="9"/>
      <c r="L5447" s="9">
        <v>33.850021362299998</v>
      </c>
      <c r="M5447" s="9">
        <v>33.180000305199997</v>
      </c>
      <c r="N5447" t="s">
        <v>217</v>
      </c>
      <c r="O5447">
        <v>28</v>
      </c>
      <c r="P5447">
        <v>5272003</v>
      </c>
    </row>
    <row r="5448" spans="1:16" x14ac:dyDescent="0.25">
      <c r="A5448" s="9">
        <v>33.793006896999998</v>
      </c>
      <c r="B5448" s="9">
        <v>33.090000152599998</v>
      </c>
      <c r="C5448" s="1">
        <f t="shared" si="84"/>
        <v>-0.70300674439999966</v>
      </c>
      <c r="D5448">
        <v>6262003</v>
      </c>
      <c r="E5448">
        <v>28</v>
      </c>
      <c r="G5448" t="str">
        <f>VLOOKUP(E5448,'RMSE Summary'!$P$2:$Q$63,2)</f>
        <v>CVR 8</v>
      </c>
      <c r="K5448" s="9"/>
      <c r="L5448" s="9">
        <v>33.793006896999998</v>
      </c>
      <c r="M5448" s="9">
        <v>33.090000152599998</v>
      </c>
      <c r="N5448" t="s">
        <v>217</v>
      </c>
      <c r="O5448">
        <v>28</v>
      </c>
      <c r="P5448">
        <v>6262003</v>
      </c>
    </row>
    <row r="5449" spans="1:16" x14ac:dyDescent="0.25">
      <c r="A5449" s="9">
        <v>33.700176239000001</v>
      </c>
      <c r="B5449" s="9">
        <v>32.8600006104</v>
      </c>
      <c r="C5449" s="1">
        <f t="shared" si="84"/>
        <v>-0.84017562860000083</v>
      </c>
      <c r="D5449">
        <v>7272003</v>
      </c>
      <c r="E5449">
        <v>28</v>
      </c>
      <c r="G5449" t="str">
        <f>VLOOKUP(E5449,'RMSE Summary'!$P$2:$Q$63,2)</f>
        <v>CVR 8</v>
      </c>
      <c r="K5449" s="9"/>
      <c r="L5449" s="9">
        <v>33.700176239000001</v>
      </c>
      <c r="M5449" s="9">
        <v>32.8600006104</v>
      </c>
      <c r="N5449" t="s">
        <v>217</v>
      </c>
      <c r="O5449">
        <v>28</v>
      </c>
      <c r="P5449">
        <v>7272003</v>
      </c>
    </row>
    <row r="5450" spans="1:16" x14ac:dyDescent="0.25">
      <c r="A5450" s="9">
        <v>33.599811553999999</v>
      </c>
      <c r="B5450" s="9">
        <v>32.840000152599998</v>
      </c>
      <c r="C5450" s="1">
        <f t="shared" si="84"/>
        <v>-0.75981140140000036</v>
      </c>
      <c r="D5450">
        <v>8282003</v>
      </c>
      <c r="E5450">
        <v>28</v>
      </c>
      <c r="G5450" t="str">
        <f>VLOOKUP(E5450,'RMSE Summary'!$P$2:$Q$63,2)</f>
        <v>CVR 8</v>
      </c>
      <c r="K5450" s="9"/>
      <c r="L5450" s="9">
        <v>33.599811553999999</v>
      </c>
      <c r="M5450" s="9">
        <v>32.840000152599998</v>
      </c>
      <c r="N5450" t="s">
        <v>217</v>
      </c>
      <c r="O5450">
        <v>28</v>
      </c>
      <c r="P5450">
        <v>8282003</v>
      </c>
    </row>
    <row r="5451" spans="1:16" x14ac:dyDescent="0.25">
      <c r="A5451" s="9">
        <v>33.530269622799999</v>
      </c>
      <c r="B5451" s="9">
        <v>32.8800010681</v>
      </c>
      <c r="C5451" s="1">
        <f t="shared" si="84"/>
        <v>-0.65026855469999845</v>
      </c>
      <c r="D5451">
        <v>9262003</v>
      </c>
      <c r="E5451">
        <v>28</v>
      </c>
      <c r="G5451" t="str">
        <f>VLOOKUP(E5451,'RMSE Summary'!$P$2:$Q$63,2)</f>
        <v>CVR 8</v>
      </c>
      <c r="K5451" s="9"/>
      <c r="L5451" s="9">
        <v>33.530269622799999</v>
      </c>
      <c r="M5451" s="9">
        <v>32.8800010681</v>
      </c>
      <c r="N5451" t="s">
        <v>217</v>
      </c>
      <c r="O5451">
        <v>28</v>
      </c>
      <c r="P5451">
        <v>9262003</v>
      </c>
    </row>
    <row r="5452" spans="1:16" x14ac:dyDescent="0.25">
      <c r="A5452" s="9">
        <v>33.504356384300003</v>
      </c>
      <c r="B5452" s="9">
        <v>33.049999237100003</v>
      </c>
      <c r="C5452" s="1">
        <f t="shared" si="84"/>
        <v>-0.45435714719999964</v>
      </c>
      <c r="D5452">
        <v>10252003</v>
      </c>
      <c r="E5452">
        <v>28</v>
      </c>
      <c r="G5452" t="str">
        <f>VLOOKUP(E5452,'RMSE Summary'!$P$2:$Q$63,2)</f>
        <v>CVR 8</v>
      </c>
      <c r="K5452" s="9"/>
      <c r="L5452" s="9">
        <v>33.504356384300003</v>
      </c>
      <c r="M5452" s="9">
        <v>33.049999237100003</v>
      </c>
      <c r="N5452" t="s">
        <v>217</v>
      </c>
      <c r="O5452">
        <v>28</v>
      </c>
      <c r="P5452">
        <v>10252003</v>
      </c>
    </row>
    <row r="5453" spans="1:16" x14ac:dyDescent="0.25">
      <c r="A5453" s="9">
        <v>33.507663726799997</v>
      </c>
      <c r="B5453" s="9">
        <v>33.159999847400002</v>
      </c>
      <c r="C5453" s="1">
        <f t="shared" si="84"/>
        <v>-0.34766387939999532</v>
      </c>
      <c r="D5453">
        <v>11262003</v>
      </c>
      <c r="E5453">
        <v>28</v>
      </c>
      <c r="G5453" t="str">
        <f>VLOOKUP(E5453,'RMSE Summary'!$P$2:$Q$63,2)</f>
        <v>CVR 8</v>
      </c>
      <c r="K5453" s="9"/>
      <c r="L5453" s="9">
        <v>33.507663726799997</v>
      </c>
      <c r="M5453" s="9">
        <v>33.159999847400002</v>
      </c>
      <c r="N5453" t="s">
        <v>217</v>
      </c>
      <c r="O5453">
        <v>28</v>
      </c>
      <c r="P5453">
        <v>11262003</v>
      </c>
    </row>
    <row r="5454" spans="1:16" x14ac:dyDescent="0.25">
      <c r="A5454" s="9">
        <v>33.532077789299997</v>
      </c>
      <c r="B5454" s="9">
        <v>33.200000762899997</v>
      </c>
      <c r="C5454" s="1">
        <f t="shared" si="84"/>
        <v>-0.33207702640000036</v>
      </c>
      <c r="D5454">
        <v>12222003</v>
      </c>
      <c r="E5454">
        <v>28</v>
      </c>
      <c r="G5454" t="str">
        <f>VLOOKUP(E5454,'RMSE Summary'!$P$2:$Q$63,2)</f>
        <v>CVR 8</v>
      </c>
      <c r="K5454" s="9"/>
      <c r="L5454" s="9">
        <v>33.532077789299997</v>
      </c>
      <c r="M5454" s="9">
        <v>33.200000762899997</v>
      </c>
      <c r="N5454" t="s">
        <v>217</v>
      </c>
      <c r="O5454">
        <v>28</v>
      </c>
      <c r="P5454">
        <v>12222003</v>
      </c>
    </row>
    <row r="5455" spans="1:16" x14ac:dyDescent="0.25">
      <c r="A5455" s="9">
        <v>33.541549682599999</v>
      </c>
      <c r="B5455" s="9">
        <v>33.3699989319</v>
      </c>
      <c r="C5455" s="1">
        <f t="shared" si="84"/>
        <v>-0.17155075069999981</v>
      </c>
      <c r="D5455">
        <v>12262003</v>
      </c>
      <c r="E5455">
        <v>28</v>
      </c>
      <c r="G5455" t="str">
        <f>VLOOKUP(E5455,'RMSE Summary'!$P$2:$Q$63,2)</f>
        <v>CVR 8</v>
      </c>
      <c r="K5455" s="9"/>
      <c r="L5455" s="9">
        <v>33.541549682599999</v>
      </c>
      <c r="M5455" s="9">
        <v>33.3699989319</v>
      </c>
      <c r="N5455" t="s">
        <v>217</v>
      </c>
      <c r="O5455">
        <v>28</v>
      </c>
      <c r="P5455">
        <v>12262003</v>
      </c>
    </row>
    <row r="5456" spans="1:16" x14ac:dyDescent="0.25">
      <c r="A5456" s="9">
        <v>33.779453277599998</v>
      </c>
      <c r="B5456" s="9">
        <v>33.590000152599998</v>
      </c>
      <c r="C5456" s="1">
        <f t="shared" si="84"/>
        <v>-0.189453125</v>
      </c>
      <c r="D5456">
        <v>2232004</v>
      </c>
      <c r="E5456">
        <v>28</v>
      </c>
      <c r="G5456" t="str">
        <f>VLOOKUP(E5456,'RMSE Summary'!$P$2:$Q$63,2)</f>
        <v>CVR 8</v>
      </c>
      <c r="K5456" s="9"/>
      <c r="L5456" s="9">
        <v>33.779453277599998</v>
      </c>
      <c r="M5456" s="9">
        <v>33.590000152599998</v>
      </c>
      <c r="N5456" t="s">
        <v>217</v>
      </c>
      <c r="O5456">
        <v>28</v>
      </c>
      <c r="P5456">
        <v>2232004</v>
      </c>
    </row>
    <row r="5457" spans="1:16" x14ac:dyDescent="0.25">
      <c r="A5457" s="9">
        <v>33.916774749799998</v>
      </c>
      <c r="B5457" s="9">
        <v>33.330001831099999</v>
      </c>
      <c r="C5457" s="1">
        <f t="shared" si="84"/>
        <v>-0.58677291869999948</v>
      </c>
      <c r="D5457">
        <v>4012004</v>
      </c>
      <c r="E5457">
        <v>28</v>
      </c>
      <c r="G5457" t="str">
        <f>VLOOKUP(E5457,'RMSE Summary'!$P$2:$Q$63,2)</f>
        <v>CVR 8</v>
      </c>
      <c r="K5457" s="9"/>
      <c r="L5457" s="9">
        <v>33.916774749799998</v>
      </c>
      <c r="M5457" s="9">
        <v>33.330001831099999</v>
      </c>
      <c r="N5457" t="s">
        <v>217</v>
      </c>
      <c r="O5457">
        <v>28</v>
      </c>
      <c r="P5457">
        <v>4012004</v>
      </c>
    </row>
    <row r="5458" spans="1:16" x14ac:dyDescent="0.25">
      <c r="A5458" s="9">
        <v>33.903858184800001</v>
      </c>
      <c r="B5458" s="9">
        <v>33.200000762899997</v>
      </c>
      <c r="C5458" s="1">
        <f t="shared" si="84"/>
        <v>-0.703857421900004</v>
      </c>
      <c r="D5458">
        <v>4302004</v>
      </c>
      <c r="E5458">
        <v>28</v>
      </c>
      <c r="G5458" t="str">
        <f>VLOOKUP(E5458,'RMSE Summary'!$P$2:$Q$63,2)</f>
        <v>CVR 8</v>
      </c>
      <c r="K5458" s="9"/>
      <c r="L5458" s="9">
        <v>33.903858184800001</v>
      </c>
      <c r="M5458" s="9">
        <v>33.200000762899997</v>
      </c>
      <c r="N5458" t="s">
        <v>217</v>
      </c>
      <c r="O5458">
        <v>28</v>
      </c>
      <c r="P5458">
        <v>4302004</v>
      </c>
    </row>
    <row r="5459" spans="1:16" x14ac:dyDescent="0.25">
      <c r="A5459" s="9">
        <v>33.830295562700002</v>
      </c>
      <c r="B5459" s="9">
        <v>33.150001525900002</v>
      </c>
      <c r="C5459" s="1">
        <f t="shared" si="84"/>
        <v>-0.68029403679999945</v>
      </c>
      <c r="D5459">
        <v>5272004</v>
      </c>
      <c r="E5459">
        <v>28</v>
      </c>
      <c r="G5459" t="str">
        <f>VLOOKUP(E5459,'RMSE Summary'!$P$2:$Q$63,2)</f>
        <v>CVR 8</v>
      </c>
      <c r="K5459" s="9"/>
      <c r="L5459" s="9">
        <v>33.830295562700002</v>
      </c>
      <c r="M5459" s="9">
        <v>33.150001525900002</v>
      </c>
      <c r="N5459" t="s">
        <v>217</v>
      </c>
      <c r="O5459">
        <v>28</v>
      </c>
      <c r="P5459">
        <v>5272004</v>
      </c>
    </row>
    <row r="5460" spans="1:16" x14ac:dyDescent="0.25">
      <c r="A5460" s="9">
        <v>33.697723388699998</v>
      </c>
      <c r="B5460" s="9">
        <v>32.819999694800003</v>
      </c>
      <c r="C5460" s="1">
        <f t="shared" si="84"/>
        <v>-0.87772369389999483</v>
      </c>
      <c r="D5460">
        <v>6292004</v>
      </c>
      <c r="E5460">
        <v>28</v>
      </c>
      <c r="G5460" t="str">
        <f>VLOOKUP(E5460,'RMSE Summary'!$P$2:$Q$63,2)</f>
        <v>CVR 8</v>
      </c>
      <c r="K5460" s="9"/>
      <c r="L5460" s="9">
        <v>33.697723388699998</v>
      </c>
      <c r="M5460" s="9">
        <v>32.819999694800003</v>
      </c>
      <c r="N5460" t="s">
        <v>217</v>
      </c>
      <c r="O5460">
        <v>28</v>
      </c>
      <c r="P5460">
        <v>6292004</v>
      </c>
    </row>
    <row r="5461" spans="1:16" x14ac:dyDescent="0.25">
      <c r="A5461" s="9">
        <v>33.5579414368</v>
      </c>
      <c r="B5461" s="9">
        <v>32.770000457800002</v>
      </c>
      <c r="C5461" s="1">
        <f t="shared" si="84"/>
        <v>-0.78794097899999826</v>
      </c>
      <c r="D5461">
        <v>8032004</v>
      </c>
      <c r="E5461">
        <v>28</v>
      </c>
      <c r="G5461" t="str">
        <f>VLOOKUP(E5461,'RMSE Summary'!$P$2:$Q$63,2)</f>
        <v>CVR 8</v>
      </c>
      <c r="K5461" s="9"/>
      <c r="L5461" s="9">
        <v>33.5579414368</v>
      </c>
      <c r="M5461" s="9">
        <v>32.770000457800002</v>
      </c>
      <c r="N5461" t="s">
        <v>217</v>
      </c>
      <c r="O5461">
        <v>28</v>
      </c>
      <c r="P5461">
        <v>8032004</v>
      </c>
    </row>
    <row r="5462" spans="1:16" x14ac:dyDescent="0.25">
      <c r="A5462" s="9">
        <v>33.500839233400001</v>
      </c>
      <c r="B5462" s="9">
        <v>32.799999237100003</v>
      </c>
      <c r="C5462" s="1">
        <f t="shared" ref="C5462:C5525" si="85">B5462-A5462</f>
        <v>-0.70083999629999738</v>
      </c>
      <c r="D5462">
        <v>8302004</v>
      </c>
      <c r="E5462">
        <v>28</v>
      </c>
      <c r="G5462" t="str">
        <f>VLOOKUP(E5462,'RMSE Summary'!$P$2:$Q$63,2)</f>
        <v>CVR 8</v>
      </c>
      <c r="K5462" s="9"/>
      <c r="L5462" s="9">
        <v>33.500839233400001</v>
      </c>
      <c r="M5462" s="9">
        <v>32.799999237100003</v>
      </c>
      <c r="N5462" t="s">
        <v>217</v>
      </c>
      <c r="O5462">
        <v>28</v>
      </c>
      <c r="P5462">
        <v>8302004</v>
      </c>
    </row>
    <row r="5463" spans="1:16" x14ac:dyDescent="0.25">
      <c r="A5463" s="9">
        <v>33.4862098694</v>
      </c>
      <c r="B5463" s="9">
        <v>32.779998779300001</v>
      </c>
      <c r="C5463" s="1">
        <f t="shared" si="85"/>
        <v>-0.70621109009999827</v>
      </c>
      <c r="D5463">
        <v>9292004</v>
      </c>
      <c r="E5463">
        <v>28</v>
      </c>
      <c r="G5463" t="str">
        <f>VLOOKUP(E5463,'RMSE Summary'!$P$2:$Q$63,2)</f>
        <v>CVR 8</v>
      </c>
      <c r="K5463" s="9"/>
      <c r="L5463" s="9">
        <v>33.4862098694</v>
      </c>
      <c r="M5463" s="9">
        <v>32.779998779300001</v>
      </c>
      <c r="N5463" t="s">
        <v>217</v>
      </c>
      <c r="O5463">
        <v>28</v>
      </c>
      <c r="P5463">
        <v>9292004</v>
      </c>
    </row>
    <row r="5464" spans="1:16" x14ac:dyDescent="0.25">
      <c r="A5464" s="9">
        <v>33.5369911194</v>
      </c>
      <c r="B5464" s="9">
        <v>33.080001831099999</v>
      </c>
      <c r="C5464" s="1">
        <f t="shared" si="85"/>
        <v>-0.45698928830000085</v>
      </c>
      <c r="D5464">
        <v>10272004</v>
      </c>
      <c r="E5464">
        <v>28</v>
      </c>
      <c r="G5464" t="str">
        <f>VLOOKUP(E5464,'RMSE Summary'!$P$2:$Q$63,2)</f>
        <v>CVR 8</v>
      </c>
      <c r="K5464" s="9"/>
      <c r="L5464" s="9">
        <v>33.5369911194</v>
      </c>
      <c r="M5464" s="9">
        <v>33.080001831099999</v>
      </c>
      <c r="N5464" t="s">
        <v>217</v>
      </c>
      <c r="O5464">
        <v>28</v>
      </c>
      <c r="P5464">
        <v>10272004</v>
      </c>
    </row>
    <row r="5465" spans="1:16" x14ac:dyDescent="0.25">
      <c r="A5465" s="9">
        <v>33.610744476299999</v>
      </c>
      <c r="B5465" s="9">
        <v>33.1399993896</v>
      </c>
      <c r="C5465" s="1">
        <f t="shared" si="85"/>
        <v>-0.47074508669999915</v>
      </c>
      <c r="D5465">
        <v>12012004</v>
      </c>
      <c r="E5465">
        <v>28</v>
      </c>
      <c r="G5465" t="str">
        <f>VLOOKUP(E5465,'RMSE Summary'!$P$2:$Q$63,2)</f>
        <v>CVR 8</v>
      </c>
      <c r="K5465" s="9"/>
      <c r="L5465" s="9">
        <v>33.610744476299999</v>
      </c>
      <c r="M5465" s="9">
        <v>33.1399993896</v>
      </c>
      <c r="N5465" t="s">
        <v>217</v>
      </c>
      <c r="O5465">
        <v>28</v>
      </c>
      <c r="P5465">
        <v>12012004</v>
      </c>
    </row>
    <row r="5466" spans="1:16" x14ac:dyDescent="0.25">
      <c r="A5466" s="9">
        <v>33.606098175</v>
      </c>
      <c r="B5466" s="9">
        <v>33.279998779300001</v>
      </c>
      <c r="C5466" s="1">
        <f t="shared" si="85"/>
        <v>-0.32609939569999824</v>
      </c>
      <c r="D5466">
        <v>12282004</v>
      </c>
      <c r="E5466">
        <v>28</v>
      </c>
      <c r="G5466" t="str">
        <f>VLOOKUP(E5466,'RMSE Summary'!$P$2:$Q$63,2)</f>
        <v>CVR 8</v>
      </c>
      <c r="K5466" s="9"/>
      <c r="L5466" s="9">
        <v>33.606098175</v>
      </c>
      <c r="M5466" s="9">
        <v>33.279998779300001</v>
      </c>
      <c r="N5466" t="s">
        <v>217</v>
      </c>
      <c r="O5466">
        <v>28</v>
      </c>
      <c r="P5466">
        <v>12282004</v>
      </c>
    </row>
    <row r="5467" spans="1:16" x14ac:dyDescent="0.25">
      <c r="A5467" s="9">
        <v>33.769165039100002</v>
      </c>
      <c r="B5467" s="9">
        <v>33.700000762899997</v>
      </c>
      <c r="C5467" s="1">
        <f t="shared" si="85"/>
        <v>-6.9164276200005759E-2</v>
      </c>
      <c r="D5467">
        <v>2092005</v>
      </c>
      <c r="E5467">
        <v>28</v>
      </c>
      <c r="G5467" t="str">
        <f>VLOOKUP(E5467,'RMSE Summary'!$P$2:$Q$63,2)</f>
        <v>CVR 8</v>
      </c>
      <c r="K5467" s="9"/>
      <c r="L5467" s="9">
        <v>33.769165039100002</v>
      </c>
      <c r="M5467" s="9">
        <v>33.700000762899997</v>
      </c>
      <c r="N5467" t="s">
        <v>217</v>
      </c>
      <c r="O5467">
        <v>28</v>
      </c>
      <c r="P5467">
        <v>2092005</v>
      </c>
    </row>
    <row r="5468" spans="1:16" x14ac:dyDescent="0.25">
      <c r="A5468" s="9">
        <v>33.783607482900003</v>
      </c>
      <c r="B5468" s="9">
        <v>34.049999237100003</v>
      </c>
      <c r="C5468" s="1">
        <f t="shared" si="85"/>
        <v>0.26639175420000072</v>
      </c>
      <c r="D5468">
        <v>2222005</v>
      </c>
      <c r="E5468">
        <v>28</v>
      </c>
      <c r="G5468" t="str">
        <f>VLOOKUP(E5468,'RMSE Summary'!$P$2:$Q$63,2)</f>
        <v>CVR 8</v>
      </c>
      <c r="K5468" s="9"/>
      <c r="L5468" s="9">
        <v>33.783607482900003</v>
      </c>
      <c r="M5468" s="9">
        <v>34.049999237100003</v>
      </c>
      <c r="N5468" t="s">
        <v>217</v>
      </c>
      <c r="O5468">
        <v>28</v>
      </c>
      <c r="P5468">
        <v>2222005</v>
      </c>
    </row>
    <row r="5469" spans="1:16" x14ac:dyDescent="0.25">
      <c r="A5469" s="9">
        <v>33.8085479736</v>
      </c>
      <c r="B5469" s="9">
        <v>34.1199989319</v>
      </c>
      <c r="C5469" s="1">
        <f t="shared" si="85"/>
        <v>0.31145095830000002</v>
      </c>
      <c r="D5469">
        <v>3302005</v>
      </c>
      <c r="E5469">
        <v>28</v>
      </c>
      <c r="G5469" t="str">
        <f>VLOOKUP(E5469,'RMSE Summary'!$P$2:$Q$63,2)</f>
        <v>CVR 8</v>
      </c>
      <c r="K5469" s="9"/>
      <c r="L5469" s="9">
        <v>33.8085479736</v>
      </c>
      <c r="M5469" s="9">
        <v>34.1199989319</v>
      </c>
      <c r="N5469" t="s">
        <v>217</v>
      </c>
      <c r="O5469">
        <v>28</v>
      </c>
      <c r="P5469">
        <v>3302005</v>
      </c>
    </row>
    <row r="5470" spans="1:16" x14ac:dyDescent="0.25">
      <c r="A5470" s="9">
        <v>33.815200805700002</v>
      </c>
      <c r="B5470" s="9">
        <v>33.520000457800002</v>
      </c>
      <c r="C5470" s="1">
        <f t="shared" si="85"/>
        <v>-0.29520034789999983</v>
      </c>
      <c r="D5470">
        <v>5022005</v>
      </c>
      <c r="E5470">
        <v>28</v>
      </c>
      <c r="G5470" t="str">
        <f>VLOOKUP(E5470,'RMSE Summary'!$P$2:$Q$63,2)</f>
        <v>CVR 8</v>
      </c>
      <c r="K5470" s="9"/>
      <c r="L5470" s="9">
        <v>33.815200805700002</v>
      </c>
      <c r="M5470" s="9">
        <v>33.520000457800002</v>
      </c>
      <c r="N5470" t="s">
        <v>217</v>
      </c>
      <c r="O5470">
        <v>28</v>
      </c>
      <c r="P5470">
        <v>5022005</v>
      </c>
    </row>
    <row r="5471" spans="1:16" x14ac:dyDescent="0.25">
      <c r="A5471" s="9">
        <v>33.7816696167</v>
      </c>
      <c r="B5471" s="9">
        <v>33.209999084499998</v>
      </c>
      <c r="C5471" s="1">
        <f t="shared" si="85"/>
        <v>-0.57167053220000241</v>
      </c>
      <c r="D5471">
        <v>5262005</v>
      </c>
      <c r="E5471">
        <v>28</v>
      </c>
      <c r="G5471" t="str">
        <f>VLOOKUP(E5471,'RMSE Summary'!$P$2:$Q$63,2)</f>
        <v>CVR 8</v>
      </c>
      <c r="K5471" s="9"/>
      <c r="L5471" s="9">
        <v>33.7816696167</v>
      </c>
      <c r="M5471" s="9">
        <v>33.209999084499998</v>
      </c>
      <c r="N5471" t="s">
        <v>217</v>
      </c>
      <c r="O5471">
        <v>28</v>
      </c>
      <c r="P5471">
        <v>5262005</v>
      </c>
    </row>
    <row r="5472" spans="1:16" x14ac:dyDescent="0.25">
      <c r="A5472" s="9">
        <v>33.693717956500002</v>
      </c>
      <c r="B5472" s="9">
        <v>33.080001831099999</v>
      </c>
      <c r="C5472" s="1">
        <f t="shared" si="85"/>
        <v>-0.61371612540000342</v>
      </c>
      <c r="D5472">
        <v>6302005</v>
      </c>
      <c r="E5472">
        <v>28</v>
      </c>
      <c r="G5472" t="str">
        <f>VLOOKUP(E5472,'RMSE Summary'!$P$2:$Q$63,2)</f>
        <v>CVR 8</v>
      </c>
      <c r="K5472" s="9"/>
      <c r="L5472" s="9">
        <v>33.693717956500002</v>
      </c>
      <c r="M5472" s="9">
        <v>33.080001831099999</v>
      </c>
      <c r="N5472" t="s">
        <v>217</v>
      </c>
      <c r="O5472">
        <v>28</v>
      </c>
      <c r="P5472">
        <v>6302005</v>
      </c>
    </row>
    <row r="5473" spans="1:16" x14ac:dyDescent="0.25">
      <c r="A5473" s="9">
        <v>33.618110656699997</v>
      </c>
      <c r="B5473" s="9">
        <v>32.930000305199997</v>
      </c>
      <c r="C5473" s="1">
        <f t="shared" si="85"/>
        <v>-0.68811035150000066</v>
      </c>
      <c r="D5473">
        <v>7282005</v>
      </c>
      <c r="E5473">
        <v>28</v>
      </c>
      <c r="G5473" t="str">
        <f>VLOOKUP(E5473,'RMSE Summary'!$P$2:$Q$63,2)</f>
        <v>CVR 8</v>
      </c>
      <c r="K5473" s="9"/>
      <c r="L5473" s="9">
        <v>33.618110656699997</v>
      </c>
      <c r="M5473" s="9">
        <v>32.930000305199997</v>
      </c>
      <c r="N5473" t="s">
        <v>217</v>
      </c>
      <c r="O5473">
        <v>28</v>
      </c>
      <c r="P5473">
        <v>7282005</v>
      </c>
    </row>
    <row r="5474" spans="1:16" x14ac:dyDescent="0.25">
      <c r="A5474" s="9">
        <v>33.562953948999997</v>
      </c>
      <c r="B5474" s="9">
        <v>32.979999542199998</v>
      </c>
      <c r="C5474" s="1">
        <f t="shared" si="85"/>
        <v>-0.58295440679999899</v>
      </c>
      <c r="D5474">
        <v>8312005</v>
      </c>
      <c r="E5474">
        <v>28</v>
      </c>
      <c r="G5474" t="str">
        <f>VLOOKUP(E5474,'RMSE Summary'!$P$2:$Q$63,2)</f>
        <v>CVR 8</v>
      </c>
      <c r="K5474" s="9"/>
      <c r="L5474" s="9">
        <v>33.562953948999997</v>
      </c>
      <c r="M5474" s="9">
        <v>32.979999542199998</v>
      </c>
      <c r="N5474" t="s">
        <v>217</v>
      </c>
      <c r="O5474">
        <v>28</v>
      </c>
      <c r="P5474">
        <v>8312005</v>
      </c>
    </row>
    <row r="5475" spans="1:16" x14ac:dyDescent="0.25">
      <c r="A5475" s="9">
        <v>33.539314269999998</v>
      </c>
      <c r="B5475" s="9">
        <v>32.840000152599998</v>
      </c>
      <c r="C5475" s="1">
        <f t="shared" si="85"/>
        <v>-0.69931411740000016</v>
      </c>
      <c r="D5475">
        <v>9282005</v>
      </c>
      <c r="E5475">
        <v>28</v>
      </c>
      <c r="G5475" t="str">
        <f>VLOOKUP(E5475,'RMSE Summary'!$P$2:$Q$63,2)</f>
        <v>CVR 8</v>
      </c>
      <c r="K5475" s="9"/>
      <c r="L5475" s="9">
        <v>33.539314269999998</v>
      </c>
      <c r="M5475" s="9">
        <v>32.840000152599998</v>
      </c>
      <c r="N5475" t="s">
        <v>217</v>
      </c>
      <c r="O5475">
        <v>28</v>
      </c>
      <c r="P5475">
        <v>9282005</v>
      </c>
    </row>
    <row r="5476" spans="1:16" x14ac:dyDescent="0.25">
      <c r="A5476" s="9">
        <v>33.527423858600002</v>
      </c>
      <c r="B5476" s="9">
        <v>33.159999847400002</v>
      </c>
      <c r="C5476" s="1">
        <f t="shared" si="85"/>
        <v>-0.36742401120000068</v>
      </c>
      <c r="D5476">
        <v>10282005</v>
      </c>
      <c r="E5476">
        <v>28</v>
      </c>
      <c r="G5476" t="str">
        <f>VLOOKUP(E5476,'RMSE Summary'!$P$2:$Q$63,2)</f>
        <v>CVR 8</v>
      </c>
      <c r="K5476" s="9"/>
      <c r="L5476" s="9">
        <v>33.527423858600002</v>
      </c>
      <c r="M5476" s="9">
        <v>33.159999847400002</v>
      </c>
      <c r="N5476" t="s">
        <v>217</v>
      </c>
      <c r="O5476">
        <v>28</v>
      </c>
      <c r="P5476">
        <v>10282005</v>
      </c>
    </row>
    <row r="5477" spans="1:16" x14ac:dyDescent="0.25">
      <c r="A5477" s="9">
        <v>33.554729461699999</v>
      </c>
      <c r="B5477" s="9">
        <v>33.209999084499998</v>
      </c>
      <c r="C5477" s="1">
        <f t="shared" si="85"/>
        <v>-0.34473037720000121</v>
      </c>
      <c r="D5477">
        <v>12062005</v>
      </c>
      <c r="E5477">
        <v>28</v>
      </c>
      <c r="G5477" t="str">
        <f>VLOOKUP(E5477,'RMSE Summary'!$P$2:$Q$63,2)</f>
        <v>CVR 8</v>
      </c>
      <c r="K5477" s="9"/>
      <c r="L5477" s="9">
        <v>33.554729461699999</v>
      </c>
      <c r="M5477" s="9">
        <v>33.209999084499998</v>
      </c>
      <c r="N5477" t="s">
        <v>217</v>
      </c>
      <c r="O5477">
        <v>28</v>
      </c>
      <c r="P5477">
        <v>12062005</v>
      </c>
    </row>
    <row r="5478" spans="1:16" x14ac:dyDescent="0.25">
      <c r="A5478" s="9">
        <v>33.686130523700001</v>
      </c>
      <c r="B5478" s="9">
        <v>33.8800010681</v>
      </c>
      <c r="C5478" s="1">
        <f t="shared" si="85"/>
        <v>0.19387054439999929</v>
      </c>
      <c r="D5478">
        <v>1062006</v>
      </c>
      <c r="E5478">
        <v>28</v>
      </c>
      <c r="G5478" t="str">
        <f>VLOOKUP(E5478,'RMSE Summary'!$P$2:$Q$63,2)</f>
        <v>CVR 8</v>
      </c>
      <c r="K5478" s="9"/>
      <c r="L5478" s="9">
        <v>33.686130523700001</v>
      </c>
      <c r="M5478" s="9">
        <v>33.8800010681</v>
      </c>
      <c r="N5478" t="s">
        <v>217</v>
      </c>
      <c r="O5478">
        <v>28</v>
      </c>
      <c r="P5478">
        <v>1062006</v>
      </c>
    </row>
    <row r="5479" spans="1:16" x14ac:dyDescent="0.25">
      <c r="A5479" s="9">
        <v>33.829761505100002</v>
      </c>
      <c r="B5479" s="9">
        <v>33.569999694800003</v>
      </c>
      <c r="C5479" s="1">
        <f t="shared" si="85"/>
        <v>-0.25976181029999879</v>
      </c>
      <c r="D5479">
        <v>2012006</v>
      </c>
      <c r="E5479">
        <v>28</v>
      </c>
      <c r="G5479" t="str">
        <f>VLOOKUP(E5479,'RMSE Summary'!$P$2:$Q$63,2)</f>
        <v>CVR 8</v>
      </c>
      <c r="K5479" s="9"/>
      <c r="L5479" s="9">
        <v>33.829761505100002</v>
      </c>
      <c r="M5479" s="9">
        <v>33.569999694800003</v>
      </c>
      <c r="N5479" t="s">
        <v>217</v>
      </c>
      <c r="O5479">
        <v>28</v>
      </c>
      <c r="P5479">
        <v>2012006</v>
      </c>
    </row>
    <row r="5480" spans="1:16" x14ac:dyDescent="0.25">
      <c r="A5480" s="9">
        <v>33.882865905800003</v>
      </c>
      <c r="B5480" s="9">
        <v>33.729999542199998</v>
      </c>
      <c r="C5480" s="1">
        <f t="shared" si="85"/>
        <v>-0.15286636360000472</v>
      </c>
      <c r="D5480">
        <v>3022006</v>
      </c>
      <c r="E5480">
        <v>28</v>
      </c>
      <c r="G5480" t="str">
        <f>VLOOKUP(E5480,'RMSE Summary'!$P$2:$Q$63,2)</f>
        <v>CVR 8</v>
      </c>
      <c r="K5480" s="9"/>
      <c r="L5480" s="9">
        <v>33.882865905800003</v>
      </c>
      <c r="M5480" s="9">
        <v>33.729999542199998</v>
      </c>
      <c r="N5480" t="s">
        <v>217</v>
      </c>
      <c r="O5480">
        <v>28</v>
      </c>
      <c r="P5480">
        <v>3022006</v>
      </c>
    </row>
    <row r="5481" spans="1:16" x14ac:dyDescent="0.25">
      <c r="A5481" s="9">
        <v>33.962841033899998</v>
      </c>
      <c r="B5481" s="9">
        <v>33.930000305199997</v>
      </c>
      <c r="C5481" s="1">
        <f t="shared" si="85"/>
        <v>-3.2840728700001875E-2</v>
      </c>
      <c r="D5481">
        <v>3292006</v>
      </c>
      <c r="E5481">
        <v>28</v>
      </c>
      <c r="G5481" t="str">
        <f>VLOOKUP(E5481,'RMSE Summary'!$P$2:$Q$63,2)</f>
        <v>CVR 8</v>
      </c>
      <c r="K5481" s="9"/>
      <c r="L5481" s="9">
        <v>33.962841033899998</v>
      </c>
      <c r="M5481" s="9">
        <v>33.930000305199997</v>
      </c>
      <c r="N5481" t="s">
        <v>217</v>
      </c>
      <c r="O5481">
        <v>28</v>
      </c>
      <c r="P5481">
        <v>3292006</v>
      </c>
    </row>
    <row r="5482" spans="1:16" x14ac:dyDescent="0.25">
      <c r="A5482" s="9">
        <v>34.125942230200003</v>
      </c>
      <c r="B5482" s="9">
        <v>34.020000457800002</v>
      </c>
      <c r="C5482" s="1">
        <f t="shared" si="85"/>
        <v>-0.10594177240000135</v>
      </c>
      <c r="D5482">
        <v>4262006</v>
      </c>
      <c r="E5482">
        <v>28</v>
      </c>
      <c r="G5482" t="str">
        <f>VLOOKUP(E5482,'RMSE Summary'!$P$2:$Q$63,2)</f>
        <v>CVR 8</v>
      </c>
      <c r="K5482" s="9"/>
      <c r="L5482" s="9">
        <v>34.125942230200003</v>
      </c>
      <c r="M5482" s="9">
        <v>34.020000457800002</v>
      </c>
      <c r="N5482" t="s">
        <v>217</v>
      </c>
      <c r="O5482">
        <v>28</v>
      </c>
      <c r="P5482">
        <v>4262006</v>
      </c>
    </row>
    <row r="5483" spans="1:16" x14ac:dyDescent="0.25">
      <c r="A5483" s="9">
        <v>34.189090728799997</v>
      </c>
      <c r="B5483" s="9">
        <v>33.490001678500001</v>
      </c>
      <c r="C5483" s="1">
        <f t="shared" si="85"/>
        <v>-0.69908905029999602</v>
      </c>
      <c r="D5483">
        <v>5252006</v>
      </c>
      <c r="E5483">
        <v>28</v>
      </c>
      <c r="G5483" t="str">
        <f>VLOOKUP(E5483,'RMSE Summary'!$P$2:$Q$63,2)</f>
        <v>CVR 8</v>
      </c>
      <c r="K5483" s="9"/>
      <c r="L5483" s="9">
        <v>34.189090728799997</v>
      </c>
      <c r="M5483" s="9">
        <v>33.490001678500001</v>
      </c>
      <c r="N5483" t="s">
        <v>217</v>
      </c>
      <c r="O5483">
        <v>28</v>
      </c>
      <c r="P5483">
        <v>5252006</v>
      </c>
    </row>
    <row r="5484" spans="1:16" x14ac:dyDescent="0.25">
      <c r="A5484" s="9">
        <v>34.161266326899998</v>
      </c>
      <c r="B5484" s="9">
        <v>33.229999542199998</v>
      </c>
      <c r="C5484" s="1">
        <f t="shared" si="85"/>
        <v>-0.93126678470000002</v>
      </c>
      <c r="D5484">
        <v>7062006</v>
      </c>
      <c r="E5484">
        <v>28</v>
      </c>
      <c r="G5484" t="str">
        <f>VLOOKUP(E5484,'RMSE Summary'!$P$2:$Q$63,2)</f>
        <v>CVR 8</v>
      </c>
      <c r="K5484" s="9"/>
      <c r="L5484" s="9">
        <v>34.161266326899998</v>
      </c>
      <c r="M5484" s="9">
        <v>33.229999542199998</v>
      </c>
      <c r="N5484" t="s">
        <v>217</v>
      </c>
      <c r="O5484">
        <v>28</v>
      </c>
      <c r="P5484">
        <v>7062006</v>
      </c>
    </row>
    <row r="5485" spans="1:16" x14ac:dyDescent="0.25">
      <c r="A5485" s="9">
        <v>34.108013153100003</v>
      </c>
      <c r="B5485" s="9">
        <v>33.189998626700003</v>
      </c>
      <c r="C5485" s="1">
        <f t="shared" si="85"/>
        <v>-0.91801452640000036</v>
      </c>
      <c r="D5485">
        <v>8102006</v>
      </c>
      <c r="E5485">
        <v>28</v>
      </c>
      <c r="G5485" t="str">
        <f>VLOOKUP(E5485,'RMSE Summary'!$P$2:$Q$63,2)</f>
        <v>CVR 8</v>
      </c>
      <c r="K5485" s="9"/>
      <c r="L5485" s="9">
        <v>34.108013153100003</v>
      </c>
      <c r="M5485" s="9">
        <v>33.189998626700003</v>
      </c>
      <c r="N5485" t="s">
        <v>217</v>
      </c>
      <c r="O5485">
        <v>28</v>
      </c>
      <c r="P5485">
        <v>8102006</v>
      </c>
    </row>
    <row r="5486" spans="1:16" x14ac:dyDescent="0.25">
      <c r="A5486" s="9">
        <v>34.075298309300003</v>
      </c>
      <c r="B5486" s="9">
        <v>33.1100006104</v>
      </c>
      <c r="C5486" s="1">
        <f t="shared" si="85"/>
        <v>-0.96529769890000239</v>
      </c>
      <c r="D5486">
        <v>9012006</v>
      </c>
      <c r="E5486">
        <v>28</v>
      </c>
      <c r="G5486" t="str">
        <f>VLOOKUP(E5486,'RMSE Summary'!$P$2:$Q$63,2)</f>
        <v>CVR 8</v>
      </c>
      <c r="K5486" s="9"/>
      <c r="L5486" s="9">
        <v>34.075298309300003</v>
      </c>
      <c r="M5486" s="9">
        <v>33.1100006104</v>
      </c>
      <c r="N5486" t="s">
        <v>217</v>
      </c>
      <c r="O5486">
        <v>28</v>
      </c>
      <c r="P5486">
        <v>9012006</v>
      </c>
    </row>
    <row r="5487" spans="1:16" x14ac:dyDescent="0.25">
      <c r="A5487" s="9">
        <v>34.039314269999998</v>
      </c>
      <c r="B5487" s="9">
        <v>33.060001373299997</v>
      </c>
      <c r="C5487" s="1">
        <f t="shared" si="85"/>
        <v>-0.97931289670000155</v>
      </c>
      <c r="D5487">
        <v>10042006</v>
      </c>
      <c r="E5487">
        <v>28</v>
      </c>
      <c r="G5487" t="str">
        <f>VLOOKUP(E5487,'RMSE Summary'!$P$2:$Q$63,2)</f>
        <v>CVR 8</v>
      </c>
      <c r="K5487" s="9"/>
      <c r="L5487" s="9">
        <v>34.039314269999998</v>
      </c>
      <c r="M5487" s="9">
        <v>33.060001373299997</v>
      </c>
      <c r="N5487" t="s">
        <v>217</v>
      </c>
      <c r="O5487">
        <v>28</v>
      </c>
      <c r="P5487">
        <v>10042006</v>
      </c>
    </row>
    <row r="5488" spans="1:16" x14ac:dyDescent="0.25">
      <c r="A5488" s="9">
        <v>34.043117523200003</v>
      </c>
      <c r="B5488" s="9">
        <v>32.3699989319</v>
      </c>
      <c r="C5488" s="1">
        <f t="shared" si="85"/>
        <v>-1.6731185913000033</v>
      </c>
      <c r="D5488">
        <v>11012006</v>
      </c>
      <c r="E5488">
        <v>28</v>
      </c>
      <c r="G5488" t="str">
        <f>VLOOKUP(E5488,'RMSE Summary'!$P$2:$Q$63,2)</f>
        <v>CVR 8</v>
      </c>
      <c r="K5488" s="9"/>
      <c r="L5488" s="9">
        <v>34.043117523200003</v>
      </c>
      <c r="M5488" s="9">
        <v>32.3699989319</v>
      </c>
      <c r="N5488" t="s">
        <v>217</v>
      </c>
      <c r="O5488">
        <v>28</v>
      </c>
      <c r="P5488">
        <v>11012006</v>
      </c>
    </row>
    <row r="5489" spans="1:16" x14ac:dyDescent="0.25">
      <c r="A5489" s="9">
        <v>34.051704406699997</v>
      </c>
      <c r="B5489" s="9">
        <v>33.169998168900001</v>
      </c>
      <c r="C5489" s="1">
        <f t="shared" si="85"/>
        <v>-0.88170623779999602</v>
      </c>
      <c r="D5489">
        <v>11292006</v>
      </c>
      <c r="E5489">
        <v>28</v>
      </c>
      <c r="G5489" t="str">
        <f>VLOOKUP(E5489,'RMSE Summary'!$P$2:$Q$63,2)</f>
        <v>CVR 8</v>
      </c>
      <c r="K5489" s="9"/>
      <c r="L5489" s="9">
        <v>34.051704406699997</v>
      </c>
      <c r="M5489" s="9">
        <v>33.169998168900001</v>
      </c>
      <c r="N5489" t="s">
        <v>217</v>
      </c>
      <c r="O5489">
        <v>28</v>
      </c>
      <c r="P5489">
        <v>11292006</v>
      </c>
    </row>
    <row r="5490" spans="1:16" x14ac:dyDescent="0.25">
      <c r="A5490" s="9">
        <v>34.072441101099997</v>
      </c>
      <c r="B5490" s="9">
        <v>33.229999542199998</v>
      </c>
      <c r="C5490" s="1">
        <f t="shared" si="85"/>
        <v>-0.84244155889999917</v>
      </c>
      <c r="D5490">
        <v>12222006</v>
      </c>
      <c r="E5490">
        <v>28</v>
      </c>
      <c r="G5490" t="str">
        <f>VLOOKUP(E5490,'RMSE Summary'!$P$2:$Q$63,2)</f>
        <v>CVR 8</v>
      </c>
      <c r="K5490" s="9"/>
      <c r="L5490" s="9">
        <v>34.072441101099997</v>
      </c>
      <c r="M5490" s="9">
        <v>33.229999542199998</v>
      </c>
      <c r="N5490" t="s">
        <v>217</v>
      </c>
      <c r="O5490">
        <v>28</v>
      </c>
      <c r="P5490">
        <v>12222006</v>
      </c>
    </row>
    <row r="5491" spans="1:16" x14ac:dyDescent="0.25">
      <c r="A5491" s="9">
        <v>34.137161254900001</v>
      </c>
      <c r="B5491" s="9">
        <v>33.209999084499998</v>
      </c>
      <c r="C5491" s="1">
        <f t="shared" si="85"/>
        <v>-0.92716217040000259</v>
      </c>
      <c r="D5491">
        <v>2052007</v>
      </c>
      <c r="E5491">
        <v>28</v>
      </c>
      <c r="G5491" t="str">
        <f>VLOOKUP(E5491,'RMSE Summary'!$P$2:$Q$63,2)</f>
        <v>CVR 8</v>
      </c>
      <c r="K5491" s="9"/>
      <c r="L5491" s="9">
        <v>34.137161254900001</v>
      </c>
      <c r="M5491" s="9">
        <v>33.209999084499998</v>
      </c>
      <c r="N5491" t="s">
        <v>217</v>
      </c>
      <c r="O5491">
        <v>28</v>
      </c>
      <c r="P5491">
        <v>2052007</v>
      </c>
    </row>
    <row r="5492" spans="1:16" x14ac:dyDescent="0.25">
      <c r="A5492" s="9">
        <v>34.159790039100002</v>
      </c>
      <c r="B5492" s="9">
        <v>33.419998168900001</v>
      </c>
      <c r="C5492" s="1">
        <f t="shared" si="85"/>
        <v>-0.73979187020000126</v>
      </c>
      <c r="D5492">
        <v>3272007</v>
      </c>
      <c r="E5492">
        <v>28</v>
      </c>
      <c r="G5492" t="str">
        <f>VLOOKUP(E5492,'RMSE Summary'!$P$2:$Q$63,2)</f>
        <v>CVR 8</v>
      </c>
      <c r="K5492" s="9"/>
      <c r="L5492" s="9">
        <v>34.159790039100002</v>
      </c>
      <c r="M5492" s="9">
        <v>33.419998168900001</v>
      </c>
      <c r="N5492" t="s">
        <v>217</v>
      </c>
      <c r="O5492">
        <v>28</v>
      </c>
      <c r="P5492">
        <v>3272007</v>
      </c>
    </row>
    <row r="5493" spans="1:16" x14ac:dyDescent="0.25">
      <c r="A5493" s="9">
        <v>34.159790039100002</v>
      </c>
      <c r="B5493" s="9">
        <v>33.240001678500001</v>
      </c>
      <c r="C5493" s="1">
        <f t="shared" si="85"/>
        <v>-0.91978836060000191</v>
      </c>
      <c r="D5493">
        <v>3272007</v>
      </c>
      <c r="E5493">
        <v>28</v>
      </c>
      <c r="G5493" t="str">
        <f>VLOOKUP(E5493,'RMSE Summary'!$P$2:$Q$63,2)</f>
        <v>CVR 8</v>
      </c>
      <c r="K5493" s="9"/>
      <c r="L5493" s="9">
        <v>34.159790039100002</v>
      </c>
      <c r="M5493" s="9">
        <v>33.240001678500001</v>
      </c>
      <c r="N5493" t="s">
        <v>217</v>
      </c>
      <c r="O5493">
        <v>28</v>
      </c>
      <c r="P5493">
        <v>3272007</v>
      </c>
    </row>
    <row r="5494" spans="1:16" x14ac:dyDescent="0.25">
      <c r="A5494" s="9">
        <v>34.127769470200001</v>
      </c>
      <c r="B5494" s="9">
        <v>33.1399993896</v>
      </c>
      <c r="C5494" s="1">
        <f t="shared" si="85"/>
        <v>-0.98777008060000071</v>
      </c>
      <c r="D5494">
        <v>5012007</v>
      </c>
      <c r="E5494">
        <v>28</v>
      </c>
      <c r="G5494" t="str">
        <f>VLOOKUP(E5494,'RMSE Summary'!$P$2:$Q$63,2)</f>
        <v>CVR 8</v>
      </c>
      <c r="K5494" s="9"/>
      <c r="L5494" s="9">
        <v>34.127769470200001</v>
      </c>
      <c r="M5494" s="9">
        <v>33.1399993896</v>
      </c>
      <c r="N5494" t="s">
        <v>217</v>
      </c>
      <c r="O5494">
        <v>28</v>
      </c>
      <c r="P5494">
        <v>5012007</v>
      </c>
    </row>
    <row r="5495" spans="1:16" x14ac:dyDescent="0.25">
      <c r="A5495" s="9">
        <v>34.062435150100001</v>
      </c>
      <c r="B5495" s="9">
        <v>32.930000305199997</v>
      </c>
      <c r="C5495" s="1">
        <f t="shared" si="85"/>
        <v>-1.1324348449000041</v>
      </c>
      <c r="D5495">
        <v>5312007</v>
      </c>
      <c r="E5495">
        <v>28</v>
      </c>
      <c r="G5495" t="str">
        <f>VLOOKUP(E5495,'RMSE Summary'!$P$2:$Q$63,2)</f>
        <v>CVR 8</v>
      </c>
      <c r="K5495" s="9"/>
      <c r="L5495" s="9">
        <v>34.062435150100001</v>
      </c>
      <c r="M5495" s="9">
        <v>32.930000305199997</v>
      </c>
      <c r="N5495" t="s">
        <v>217</v>
      </c>
      <c r="O5495">
        <v>28</v>
      </c>
      <c r="P5495">
        <v>5312007</v>
      </c>
    </row>
    <row r="5496" spans="1:16" x14ac:dyDescent="0.25">
      <c r="A5496" s="9">
        <v>33.990642547599997</v>
      </c>
      <c r="B5496" s="9">
        <v>32.819999694800003</v>
      </c>
      <c r="C5496" s="1">
        <f t="shared" si="85"/>
        <v>-1.1706428527999932</v>
      </c>
      <c r="D5496">
        <v>6272007</v>
      </c>
      <c r="E5496">
        <v>28</v>
      </c>
      <c r="G5496" t="str">
        <f>VLOOKUP(E5496,'RMSE Summary'!$P$2:$Q$63,2)</f>
        <v>CVR 8</v>
      </c>
      <c r="K5496" s="9"/>
      <c r="L5496" s="9">
        <v>33.990642547599997</v>
      </c>
      <c r="M5496" s="9">
        <v>32.819999694800003</v>
      </c>
      <c r="N5496" t="s">
        <v>217</v>
      </c>
      <c r="O5496">
        <v>28</v>
      </c>
      <c r="P5496">
        <v>6272007</v>
      </c>
    </row>
    <row r="5497" spans="1:16" x14ac:dyDescent="0.25">
      <c r="A5497" s="9">
        <v>33.884643554699998</v>
      </c>
      <c r="B5497" s="9">
        <v>32.569999694800003</v>
      </c>
      <c r="C5497" s="1">
        <f t="shared" si="85"/>
        <v>-1.314643859899995</v>
      </c>
      <c r="D5497">
        <v>8022007</v>
      </c>
      <c r="E5497">
        <v>28</v>
      </c>
      <c r="G5497" t="str">
        <f>VLOOKUP(E5497,'RMSE Summary'!$P$2:$Q$63,2)</f>
        <v>CVR 8</v>
      </c>
      <c r="K5497" s="9"/>
      <c r="L5497" s="9">
        <v>33.884643554699998</v>
      </c>
      <c r="M5497" s="9">
        <v>32.569999694800003</v>
      </c>
      <c r="N5497" t="s">
        <v>217</v>
      </c>
      <c r="O5497">
        <v>28</v>
      </c>
      <c r="P5497">
        <v>8022007</v>
      </c>
    </row>
    <row r="5498" spans="1:16" x14ac:dyDescent="0.25">
      <c r="A5498" s="9">
        <v>33.821468353299998</v>
      </c>
      <c r="B5498" s="9">
        <v>32.229999542199998</v>
      </c>
      <c r="C5498" s="1">
        <f t="shared" si="85"/>
        <v>-1.5914688111000004</v>
      </c>
      <c r="D5498">
        <v>8312007</v>
      </c>
      <c r="E5498">
        <v>28</v>
      </c>
      <c r="G5498" t="str">
        <f>VLOOKUP(E5498,'RMSE Summary'!$P$2:$Q$63,2)</f>
        <v>CVR 8</v>
      </c>
      <c r="K5498" s="9"/>
      <c r="L5498" s="9">
        <v>33.821468353299998</v>
      </c>
      <c r="M5498" s="9">
        <v>32.229999542199998</v>
      </c>
      <c r="N5498" t="s">
        <v>217</v>
      </c>
      <c r="O5498">
        <v>28</v>
      </c>
      <c r="P5498">
        <v>8312007</v>
      </c>
    </row>
    <row r="5499" spans="1:16" x14ac:dyDescent="0.25">
      <c r="A5499" s="9">
        <v>33.780437469500001</v>
      </c>
      <c r="B5499" s="9">
        <v>31.940000534100001</v>
      </c>
      <c r="C5499" s="1">
        <f t="shared" si="85"/>
        <v>-1.8404369353999996</v>
      </c>
      <c r="D5499">
        <v>10022007</v>
      </c>
      <c r="E5499">
        <v>28</v>
      </c>
      <c r="G5499" t="str">
        <f>VLOOKUP(E5499,'RMSE Summary'!$P$2:$Q$63,2)</f>
        <v>CVR 8</v>
      </c>
      <c r="K5499" s="9"/>
      <c r="L5499" s="9">
        <v>33.780437469500001</v>
      </c>
      <c r="M5499" s="9">
        <v>31.940000534100001</v>
      </c>
      <c r="N5499" t="s">
        <v>217</v>
      </c>
      <c r="O5499">
        <v>28</v>
      </c>
      <c r="P5499">
        <v>10022007</v>
      </c>
    </row>
    <row r="5500" spans="1:16" x14ac:dyDescent="0.25">
      <c r="A5500" s="9">
        <v>33.693611144999998</v>
      </c>
      <c r="B5500" s="9">
        <v>32.090000152599998</v>
      </c>
      <c r="C5500" s="1">
        <f t="shared" si="85"/>
        <v>-1.6036109924000002</v>
      </c>
      <c r="D5500">
        <v>11022007</v>
      </c>
      <c r="E5500">
        <v>28</v>
      </c>
      <c r="G5500" t="str">
        <f>VLOOKUP(E5500,'RMSE Summary'!$P$2:$Q$63,2)</f>
        <v>CVR 8</v>
      </c>
      <c r="K5500" s="9"/>
      <c r="L5500" s="9">
        <v>33.693611144999998</v>
      </c>
      <c r="M5500" s="9">
        <v>32.090000152599998</v>
      </c>
      <c r="N5500" t="s">
        <v>217</v>
      </c>
      <c r="O5500">
        <v>28</v>
      </c>
      <c r="P5500">
        <v>11022007</v>
      </c>
    </row>
    <row r="5501" spans="1:16" x14ac:dyDescent="0.25">
      <c r="A5501" s="9">
        <v>33.580238342299999</v>
      </c>
      <c r="B5501" s="9">
        <v>32.220001220699999</v>
      </c>
      <c r="C5501" s="1">
        <f t="shared" si="85"/>
        <v>-1.3602371216000009</v>
      </c>
      <c r="D5501">
        <v>11292007</v>
      </c>
      <c r="E5501">
        <v>28</v>
      </c>
      <c r="G5501" t="str">
        <f>VLOOKUP(E5501,'RMSE Summary'!$P$2:$Q$63,2)</f>
        <v>CVR 8</v>
      </c>
      <c r="K5501" s="9"/>
      <c r="L5501" s="9">
        <v>33.580238342299999</v>
      </c>
      <c r="M5501" s="9">
        <v>32.220001220699999</v>
      </c>
      <c r="N5501" t="s">
        <v>217</v>
      </c>
      <c r="O5501">
        <v>28</v>
      </c>
      <c r="P5501">
        <v>11292007</v>
      </c>
    </row>
    <row r="5502" spans="1:16" x14ac:dyDescent="0.25">
      <c r="A5502" s="9">
        <v>33.535469055199997</v>
      </c>
      <c r="B5502" s="9">
        <v>32.529998779300001</v>
      </c>
      <c r="C5502" s="1">
        <f t="shared" si="85"/>
        <v>-1.0054702758999952</v>
      </c>
      <c r="D5502">
        <v>12202007</v>
      </c>
      <c r="E5502">
        <v>28</v>
      </c>
      <c r="G5502" t="str">
        <f>VLOOKUP(E5502,'RMSE Summary'!$P$2:$Q$63,2)</f>
        <v>CVR 8</v>
      </c>
      <c r="K5502" s="9"/>
      <c r="L5502" s="9">
        <v>33.535469055199997</v>
      </c>
      <c r="M5502" s="9">
        <v>32.529998779300001</v>
      </c>
      <c r="N5502" t="s">
        <v>217</v>
      </c>
      <c r="O5502">
        <v>28</v>
      </c>
      <c r="P5502">
        <v>12202007</v>
      </c>
    </row>
    <row r="5503" spans="1:16" x14ac:dyDescent="0.25">
      <c r="A5503" s="9">
        <v>33.535015106199999</v>
      </c>
      <c r="B5503" s="9">
        <v>33.3899993896</v>
      </c>
      <c r="C5503" s="1">
        <f t="shared" si="85"/>
        <v>-0.14501571659999968</v>
      </c>
      <c r="D5503">
        <v>1102008</v>
      </c>
      <c r="E5503">
        <v>28</v>
      </c>
      <c r="G5503" t="str">
        <f>VLOOKUP(E5503,'RMSE Summary'!$P$2:$Q$63,2)</f>
        <v>CVR 8</v>
      </c>
      <c r="K5503" s="9"/>
      <c r="L5503" s="9">
        <v>33.535015106199999</v>
      </c>
      <c r="M5503" s="9">
        <v>33.3899993896</v>
      </c>
      <c r="N5503" t="s">
        <v>217</v>
      </c>
      <c r="O5503">
        <v>28</v>
      </c>
      <c r="P5503">
        <v>1102008</v>
      </c>
    </row>
    <row r="5504" spans="1:16" x14ac:dyDescent="0.25">
      <c r="A5504" s="9">
        <v>33.593284606899999</v>
      </c>
      <c r="B5504" s="9">
        <v>34.049999237100003</v>
      </c>
      <c r="C5504" s="1">
        <f t="shared" si="85"/>
        <v>0.45671463020000402</v>
      </c>
      <c r="D5504">
        <v>2012008</v>
      </c>
      <c r="E5504">
        <v>28</v>
      </c>
      <c r="G5504" t="str">
        <f>VLOOKUP(E5504,'RMSE Summary'!$P$2:$Q$63,2)</f>
        <v>CVR 8</v>
      </c>
      <c r="K5504" s="9"/>
      <c r="L5504" s="9">
        <v>33.593284606899999</v>
      </c>
      <c r="M5504" s="9">
        <v>34.049999237100003</v>
      </c>
      <c r="N5504" t="s">
        <v>217</v>
      </c>
      <c r="O5504">
        <v>28</v>
      </c>
      <c r="P5504">
        <v>2012008</v>
      </c>
    </row>
    <row r="5505" spans="1:16" x14ac:dyDescent="0.25">
      <c r="A5505" s="9">
        <v>33.7559776306</v>
      </c>
      <c r="B5505" s="9">
        <v>33.930000305199997</v>
      </c>
      <c r="C5505" s="1">
        <f t="shared" si="85"/>
        <v>0.17402267459999621</v>
      </c>
      <c r="D5505">
        <v>2292008</v>
      </c>
      <c r="E5505">
        <v>28</v>
      </c>
      <c r="G5505" t="str">
        <f>VLOOKUP(E5505,'RMSE Summary'!$P$2:$Q$63,2)</f>
        <v>CVR 8</v>
      </c>
      <c r="K5505" s="9"/>
      <c r="L5505" s="9">
        <v>33.7559776306</v>
      </c>
      <c r="M5505" s="9">
        <v>33.930000305199997</v>
      </c>
      <c r="N5505" t="s">
        <v>217</v>
      </c>
      <c r="O5505">
        <v>28</v>
      </c>
      <c r="P5505">
        <v>2292008</v>
      </c>
    </row>
    <row r="5506" spans="1:16" x14ac:dyDescent="0.25">
      <c r="A5506" s="9">
        <v>33.725208282499999</v>
      </c>
      <c r="B5506" s="9">
        <v>33.540000915500002</v>
      </c>
      <c r="C5506" s="1">
        <f t="shared" si="85"/>
        <v>-0.18520736699999674</v>
      </c>
      <c r="D5506">
        <v>3212008</v>
      </c>
      <c r="E5506">
        <v>28</v>
      </c>
      <c r="G5506" t="str">
        <f>VLOOKUP(E5506,'RMSE Summary'!$P$2:$Q$63,2)</f>
        <v>CVR 8</v>
      </c>
      <c r="K5506" s="9"/>
      <c r="L5506" s="9">
        <v>33.725208282499999</v>
      </c>
      <c r="M5506" s="9">
        <v>33.540000915500002</v>
      </c>
      <c r="N5506" t="s">
        <v>217</v>
      </c>
      <c r="O5506">
        <v>28</v>
      </c>
      <c r="P5506">
        <v>3212008</v>
      </c>
    </row>
    <row r="5507" spans="1:16" x14ac:dyDescent="0.25">
      <c r="A5507" s="9">
        <v>33.5459938049</v>
      </c>
      <c r="B5507" s="9">
        <v>33.3899993896</v>
      </c>
      <c r="C5507" s="1">
        <f t="shared" si="85"/>
        <v>-0.15599441530000036</v>
      </c>
      <c r="D5507">
        <v>4282008</v>
      </c>
      <c r="E5507">
        <v>28</v>
      </c>
      <c r="G5507" t="str">
        <f>VLOOKUP(E5507,'RMSE Summary'!$P$2:$Q$63,2)</f>
        <v>CVR 8</v>
      </c>
      <c r="K5507" s="9"/>
      <c r="L5507" s="9">
        <v>33.5459938049</v>
      </c>
      <c r="M5507" s="9">
        <v>33.3899993896</v>
      </c>
      <c r="N5507" t="s">
        <v>217</v>
      </c>
      <c r="O5507">
        <v>28</v>
      </c>
      <c r="P5507">
        <v>4282008</v>
      </c>
    </row>
    <row r="5508" spans="1:16" x14ac:dyDescent="0.25">
      <c r="A5508" s="9">
        <v>33.329246521000002</v>
      </c>
      <c r="B5508" s="9">
        <v>32.950000762899997</v>
      </c>
      <c r="C5508" s="1">
        <f t="shared" si="85"/>
        <v>-0.37924575810000505</v>
      </c>
      <c r="D5508">
        <v>5302008</v>
      </c>
      <c r="E5508">
        <v>28</v>
      </c>
      <c r="G5508" t="str">
        <f>VLOOKUP(E5508,'RMSE Summary'!$P$2:$Q$63,2)</f>
        <v>CVR 8</v>
      </c>
      <c r="K5508" s="9"/>
      <c r="L5508" s="9">
        <v>33.329246521000002</v>
      </c>
      <c r="M5508" s="9">
        <v>32.950000762899997</v>
      </c>
      <c r="N5508" t="s">
        <v>217</v>
      </c>
      <c r="O5508">
        <v>28</v>
      </c>
      <c r="P5508">
        <v>5302008</v>
      </c>
    </row>
    <row r="5509" spans="1:16" x14ac:dyDescent="0.25">
      <c r="A5509" s="9">
        <v>33.066181182900003</v>
      </c>
      <c r="B5509" s="9">
        <v>32.900001525900002</v>
      </c>
      <c r="C5509" s="1">
        <f t="shared" si="85"/>
        <v>-0.1661796570000007</v>
      </c>
      <c r="D5509">
        <v>7022008</v>
      </c>
      <c r="E5509">
        <v>28</v>
      </c>
      <c r="G5509" t="str">
        <f>VLOOKUP(E5509,'RMSE Summary'!$P$2:$Q$63,2)</f>
        <v>CVR 8</v>
      </c>
      <c r="K5509" s="9"/>
      <c r="L5509" s="9">
        <v>33.066181182900003</v>
      </c>
      <c r="M5509" s="9">
        <v>32.900001525900002</v>
      </c>
      <c r="N5509" t="s">
        <v>217</v>
      </c>
      <c r="O5509">
        <v>28</v>
      </c>
      <c r="P5509">
        <v>7022008</v>
      </c>
    </row>
    <row r="5510" spans="1:16" x14ac:dyDescent="0.25">
      <c r="A5510" s="9">
        <v>32.842945098900003</v>
      </c>
      <c r="B5510" s="9">
        <v>32.840000152599998</v>
      </c>
      <c r="C5510" s="1">
        <f t="shared" si="85"/>
        <v>-2.9449463000048581E-3</v>
      </c>
      <c r="D5510">
        <v>7302008</v>
      </c>
      <c r="E5510">
        <v>28</v>
      </c>
      <c r="G5510" t="str">
        <f>VLOOKUP(E5510,'RMSE Summary'!$P$2:$Q$63,2)</f>
        <v>CVR 8</v>
      </c>
      <c r="K5510" s="9"/>
      <c r="L5510" s="9">
        <v>32.842945098900003</v>
      </c>
      <c r="M5510" s="9">
        <v>32.840000152599998</v>
      </c>
      <c r="N5510" t="s">
        <v>217</v>
      </c>
      <c r="O5510">
        <v>28</v>
      </c>
      <c r="P5510">
        <v>7302008</v>
      </c>
    </row>
    <row r="5511" spans="1:16" x14ac:dyDescent="0.25">
      <c r="A5511" s="9">
        <v>32.603015899699997</v>
      </c>
      <c r="B5511" s="9">
        <v>32.729999542199998</v>
      </c>
      <c r="C5511" s="1">
        <f t="shared" si="85"/>
        <v>0.12698364250000083</v>
      </c>
      <c r="D5511">
        <v>9042008</v>
      </c>
      <c r="E5511">
        <v>28</v>
      </c>
      <c r="G5511" t="str">
        <f>VLOOKUP(E5511,'RMSE Summary'!$P$2:$Q$63,2)</f>
        <v>CVR 8</v>
      </c>
      <c r="K5511" s="9"/>
      <c r="L5511" s="9">
        <v>32.603015899699997</v>
      </c>
      <c r="M5511" s="9">
        <v>32.729999542199998</v>
      </c>
      <c r="N5511" t="s">
        <v>217</v>
      </c>
      <c r="O5511">
        <v>28</v>
      </c>
      <c r="P5511">
        <v>9042008</v>
      </c>
    </row>
    <row r="5512" spans="1:16" x14ac:dyDescent="0.25">
      <c r="A5512" s="9">
        <v>32.457015991200002</v>
      </c>
      <c r="B5512" s="9">
        <v>32.6100006104</v>
      </c>
      <c r="C5512" s="1">
        <f t="shared" si="85"/>
        <v>0.15298461919999795</v>
      </c>
      <c r="D5512">
        <v>10022008</v>
      </c>
      <c r="E5512">
        <v>28</v>
      </c>
      <c r="G5512" t="str">
        <f>VLOOKUP(E5512,'RMSE Summary'!$P$2:$Q$63,2)</f>
        <v>CVR 8</v>
      </c>
      <c r="K5512" s="9"/>
      <c r="L5512" s="9">
        <v>32.457015991200002</v>
      </c>
      <c r="M5512" s="9">
        <v>32.6100006104</v>
      </c>
      <c r="N5512" t="s">
        <v>217</v>
      </c>
      <c r="O5512">
        <v>28</v>
      </c>
      <c r="P5512">
        <v>10022008</v>
      </c>
    </row>
    <row r="5513" spans="1:16" x14ac:dyDescent="0.25">
      <c r="A5513" s="9">
        <v>32.346191406199999</v>
      </c>
      <c r="B5513" s="9">
        <v>32.919998168900001</v>
      </c>
      <c r="C5513" s="1">
        <f t="shared" si="85"/>
        <v>0.57380676270000208</v>
      </c>
      <c r="D5513">
        <v>10292008</v>
      </c>
      <c r="E5513">
        <v>28</v>
      </c>
      <c r="G5513" t="str">
        <f>VLOOKUP(E5513,'RMSE Summary'!$P$2:$Q$63,2)</f>
        <v>CVR 8</v>
      </c>
      <c r="K5513" s="9"/>
      <c r="L5513" s="9">
        <v>32.346191406199999</v>
      </c>
      <c r="M5513" s="9">
        <v>32.919998168900001</v>
      </c>
      <c r="N5513" t="s">
        <v>217</v>
      </c>
      <c r="O5513">
        <v>28</v>
      </c>
      <c r="P5513">
        <v>10292008</v>
      </c>
    </row>
    <row r="5514" spans="1:16" x14ac:dyDescent="0.25">
      <c r="A5514" s="9">
        <v>32.266593933099998</v>
      </c>
      <c r="B5514" s="9">
        <v>33.159999847400002</v>
      </c>
      <c r="C5514" s="1">
        <f t="shared" si="85"/>
        <v>0.89340591430000416</v>
      </c>
      <c r="D5514">
        <v>12032008</v>
      </c>
      <c r="E5514">
        <v>28</v>
      </c>
      <c r="G5514" t="str">
        <f>VLOOKUP(E5514,'RMSE Summary'!$P$2:$Q$63,2)</f>
        <v>CVR 8</v>
      </c>
      <c r="K5514" s="9"/>
      <c r="L5514" s="9">
        <v>32.266593933099998</v>
      </c>
      <c r="M5514" s="9">
        <v>33.159999847400002</v>
      </c>
      <c r="N5514" t="s">
        <v>217</v>
      </c>
      <c r="O5514">
        <v>28</v>
      </c>
      <c r="P5514">
        <v>12032008</v>
      </c>
    </row>
    <row r="5515" spans="1:16" x14ac:dyDescent="0.25">
      <c r="A5515" s="9">
        <v>32.1756858826</v>
      </c>
      <c r="B5515" s="9">
        <v>33.259998321499999</v>
      </c>
      <c r="C5515" s="1">
        <f t="shared" si="85"/>
        <v>1.0843124388999996</v>
      </c>
      <c r="D5515">
        <v>1082009</v>
      </c>
      <c r="E5515">
        <v>28</v>
      </c>
      <c r="G5515" t="str">
        <f>VLOOKUP(E5515,'RMSE Summary'!$P$2:$Q$63,2)</f>
        <v>CVR 8</v>
      </c>
      <c r="K5515" s="9"/>
      <c r="L5515" s="9">
        <v>32.1756858826</v>
      </c>
      <c r="M5515" s="9">
        <v>33.259998321499999</v>
      </c>
      <c r="N5515" t="s">
        <v>217</v>
      </c>
      <c r="O5515">
        <v>28</v>
      </c>
      <c r="P5515">
        <v>1082009</v>
      </c>
    </row>
    <row r="5516" spans="1:16" x14ac:dyDescent="0.25">
      <c r="A5516" s="9">
        <v>32.0953788757</v>
      </c>
      <c r="B5516" s="9">
        <v>33.279998779300001</v>
      </c>
      <c r="C5516" s="1">
        <f t="shared" si="85"/>
        <v>1.1846199036000016</v>
      </c>
      <c r="D5516">
        <v>1302009</v>
      </c>
      <c r="E5516">
        <v>28</v>
      </c>
      <c r="G5516" t="str">
        <f>VLOOKUP(E5516,'RMSE Summary'!$P$2:$Q$63,2)</f>
        <v>CVR 8</v>
      </c>
      <c r="K5516" s="9"/>
      <c r="L5516" s="9">
        <v>32.0953788757</v>
      </c>
      <c r="M5516" s="9">
        <v>33.279998779300001</v>
      </c>
      <c r="N5516" t="s">
        <v>217</v>
      </c>
      <c r="O5516">
        <v>28</v>
      </c>
      <c r="P5516">
        <v>1302009</v>
      </c>
    </row>
    <row r="5517" spans="1:16" x14ac:dyDescent="0.25">
      <c r="A5517" s="9">
        <v>32.043685913099999</v>
      </c>
      <c r="B5517" s="9">
        <v>33.939998626700003</v>
      </c>
      <c r="C5517" s="1">
        <f t="shared" si="85"/>
        <v>1.896312713600004</v>
      </c>
      <c r="D5517">
        <v>2252009</v>
      </c>
      <c r="E5517">
        <v>28</v>
      </c>
      <c r="G5517" t="str">
        <f>VLOOKUP(E5517,'RMSE Summary'!$P$2:$Q$63,2)</f>
        <v>CVR 8</v>
      </c>
      <c r="K5517" s="9"/>
      <c r="L5517" s="9">
        <v>32.043685913099999</v>
      </c>
      <c r="M5517" s="9">
        <v>33.939998626700003</v>
      </c>
      <c r="N5517" t="s">
        <v>217</v>
      </c>
      <c r="O5517">
        <v>28</v>
      </c>
      <c r="P5517">
        <v>2252009</v>
      </c>
    </row>
    <row r="5518" spans="1:16" x14ac:dyDescent="0.25">
      <c r="A5518" s="9">
        <v>31.969743728600001</v>
      </c>
      <c r="B5518" s="9">
        <v>33.529998779300001</v>
      </c>
      <c r="C5518" s="1">
        <f t="shared" si="85"/>
        <v>1.5602550507000004</v>
      </c>
      <c r="D5518">
        <v>3302009</v>
      </c>
      <c r="E5518">
        <v>28</v>
      </c>
      <c r="G5518" t="str">
        <f>VLOOKUP(E5518,'RMSE Summary'!$P$2:$Q$63,2)</f>
        <v>CVR 8</v>
      </c>
      <c r="K5518" s="9"/>
      <c r="L5518" s="9">
        <v>31.969743728600001</v>
      </c>
      <c r="M5518" s="9">
        <v>33.529998779300001</v>
      </c>
      <c r="N5518" t="s">
        <v>217</v>
      </c>
      <c r="O5518">
        <v>28</v>
      </c>
      <c r="P5518">
        <v>3302009</v>
      </c>
    </row>
    <row r="5519" spans="1:16" x14ac:dyDescent="0.25">
      <c r="A5519" s="9">
        <v>31.818256378200001</v>
      </c>
      <c r="B5519" s="9">
        <v>33.299999237100003</v>
      </c>
      <c r="C5519" s="1">
        <f t="shared" si="85"/>
        <v>1.4817428589000023</v>
      </c>
      <c r="D5519">
        <v>5012009</v>
      </c>
      <c r="E5519">
        <v>28</v>
      </c>
      <c r="G5519" t="str">
        <f>VLOOKUP(E5519,'RMSE Summary'!$P$2:$Q$63,2)</f>
        <v>CVR 8</v>
      </c>
      <c r="K5519" s="9"/>
      <c r="L5519" s="9">
        <v>31.818256378200001</v>
      </c>
      <c r="M5519" s="9">
        <v>33.299999237100003</v>
      </c>
      <c r="N5519" t="s">
        <v>217</v>
      </c>
      <c r="O5519">
        <v>28</v>
      </c>
      <c r="P5519">
        <v>5012009</v>
      </c>
    </row>
    <row r="5520" spans="1:16" x14ac:dyDescent="0.25">
      <c r="A5520" s="9">
        <v>31.615806579600001</v>
      </c>
      <c r="B5520" s="9">
        <v>33.069999694800003</v>
      </c>
      <c r="C5520" s="1">
        <f t="shared" si="85"/>
        <v>1.4541931152000025</v>
      </c>
      <c r="D5520">
        <v>6012009</v>
      </c>
      <c r="E5520">
        <v>28</v>
      </c>
      <c r="G5520" t="str">
        <f>VLOOKUP(E5520,'RMSE Summary'!$P$2:$Q$63,2)</f>
        <v>CVR 8</v>
      </c>
      <c r="K5520" s="9"/>
      <c r="L5520" s="9">
        <v>31.615806579600001</v>
      </c>
      <c r="M5520" s="9">
        <v>33.069999694800003</v>
      </c>
      <c r="N5520" t="s">
        <v>217</v>
      </c>
      <c r="O5520">
        <v>28</v>
      </c>
      <c r="P5520">
        <v>6012009</v>
      </c>
    </row>
    <row r="5521" spans="1:16" x14ac:dyDescent="0.25">
      <c r="A5521" s="9">
        <v>31.440362930300001</v>
      </c>
      <c r="B5521" s="9">
        <v>33.020000457800002</v>
      </c>
      <c r="C5521" s="1">
        <f t="shared" si="85"/>
        <v>1.579637527500001</v>
      </c>
      <c r="D5521">
        <v>6242009</v>
      </c>
      <c r="E5521">
        <v>28</v>
      </c>
      <c r="G5521" t="str">
        <f>VLOOKUP(E5521,'RMSE Summary'!$P$2:$Q$63,2)</f>
        <v>CVR 8</v>
      </c>
      <c r="K5521" s="9"/>
      <c r="L5521" s="9">
        <v>31.440362930300001</v>
      </c>
      <c r="M5521" s="9">
        <v>33.020000457800002</v>
      </c>
      <c r="N5521" t="s">
        <v>217</v>
      </c>
      <c r="O5521">
        <v>28</v>
      </c>
      <c r="P5521">
        <v>6242009</v>
      </c>
    </row>
    <row r="5522" spans="1:16" x14ac:dyDescent="0.25">
      <c r="A5522" s="9">
        <v>31.108499526999999</v>
      </c>
      <c r="B5522" s="9">
        <v>32.840000152599998</v>
      </c>
      <c r="C5522" s="1">
        <f t="shared" si="85"/>
        <v>1.731500625599999</v>
      </c>
      <c r="D5522">
        <v>8052009</v>
      </c>
      <c r="E5522">
        <v>28</v>
      </c>
      <c r="G5522" t="str">
        <f>VLOOKUP(E5522,'RMSE Summary'!$P$2:$Q$63,2)</f>
        <v>CVR 8</v>
      </c>
      <c r="K5522" s="9"/>
      <c r="L5522" s="9">
        <v>31.108499526999999</v>
      </c>
      <c r="M5522" s="9">
        <v>32.840000152599998</v>
      </c>
      <c r="N5522" t="s">
        <v>217</v>
      </c>
      <c r="O5522">
        <v>28</v>
      </c>
      <c r="P5522">
        <v>8052009</v>
      </c>
    </row>
    <row r="5523" spans="1:16" x14ac:dyDescent="0.25">
      <c r="A5523" s="9">
        <v>30.916093826299999</v>
      </c>
      <c r="B5523" s="9">
        <v>32.8600006104</v>
      </c>
      <c r="C5523" s="1">
        <f t="shared" si="85"/>
        <v>1.9439067841000011</v>
      </c>
      <c r="D5523">
        <v>9012009</v>
      </c>
      <c r="E5523">
        <v>28</v>
      </c>
      <c r="G5523" t="str">
        <f>VLOOKUP(E5523,'RMSE Summary'!$P$2:$Q$63,2)</f>
        <v>CVR 8</v>
      </c>
      <c r="K5523" s="9"/>
      <c r="L5523" s="9">
        <v>30.916093826299999</v>
      </c>
      <c r="M5523" s="9">
        <v>32.8600006104</v>
      </c>
      <c r="N5523" t="s">
        <v>217</v>
      </c>
      <c r="O5523">
        <v>28</v>
      </c>
      <c r="P5523">
        <v>9012009</v>
      </c>
    </row>
    <row r="5524" spans="1:16" x14ac:dyDescent="0.25">
      <c r="A5524" s="9">
        <v>30.743965148899999</v>
      </c>
      <c r="B5524" s="9">
        <v>33</v>
      </c>
      <c r="C5524" s="1">
        <f t="shared" si="85"/>
        <v>2.2560348511000008</v>
      </c>
      <c r="D5524">
        <v>9302009</v>
      </c>
      <c r="E5524">
        <v>28</v>
      </c>
      <c r="G5524" t="str">
        <f>VLOOKUP(E5524,'RMSE Summary'!$P$2:$Q$63,2)</f>
        <v>CVR 8</v>
      </c>
      <c r="K5524" s="9"/>
      <c r="L5524" s="9">
        <v>30.743965148899999</v>
      </c>
      <c r="M5524" s="9">
        <v>33</v>
      </c>
      <c r="N5524" t="s">
        <v>217</v>
      </c>
      <c r="O5524">
        <v>28</v>
      </c>
      <c r="P5524">
        <v>9302009</v>
      </c>
    </row>
    <row r="5525" spans="1:16" x14ac:dyDescent="0.25">
      <c r="A5525" s="9">
        <v>30.6755371094</v>
      </c>
      <c r="B5525" s="9">
        <v>33.400001525900002</v>
      </c>
      <c r="C5525" s="1">
        <f t="shared" si="85"/>
        <v>2.7244644165000018</v>
      </c>
      <c r="D5525">
        <v>10162009</v>
      </c>
      <c r="E5525">
        <v>28</v>
      </c>
      <c r="G5525" t="str">
        <f>VLOOKUP(E5525,'RMSE Summary'!$P$2:$Q$63,2)</f>
        <v>CVR 8</v>
      </c>
      <c r="K5525" s="9"/>
      <c r="L5525" s="9">
        <v>30.6755371094</v>
      </c>
      <c r="M5525" s="9">
        <v>33.400001525900002</v>
      </c>
      <c r="N5525" t="s">
        <v>217</v>
      </c>
      <c r="O5525">
        <v>28</v>
      </c>
      <c r="P5525">
        <v>10162009</v>
      </c>
    </row>
    <row r="5526" spans="1:16" x14ac:dyDescent="0.25">
      <c r="A5526" s="9">
        <v>30.626308441199999</v>
      </c>
      <c r="B5526" s="9">
        <v>33.349998474099998</v>
      </c>
      <c r="C5526" s="1">
        <f t="shared" ref="C5526:C5589" si="86">B5526-A5526</f>
        <v>2.7236900328999987</v>
      </c>
      <c r="D5526">
        <v>11042009</v>
      </c>
      <c r="E5526">
        <v>28</v>
      </c>
      <c r="G5526" t="str">
        <f>VLOOKUP(E5526,'RMSE Summary'!$P$2:$Q$63,2)</f>
        <v>CVR 8</v>
      </c>
      <c r="K5526" s="9"/>
      <c r="L5526" s="9">
        <v>30.626308441199999</v>
      </c>
      <c r="M5526" s="9">
        <v>33.349998474099998</v>
      </c>
      <c r="N5526" t="s">
        <v>217</v>
      </c>
      <c r="O5526">
        <v>28</v>
      </c>
      <c r="P5526">
        <v>11042009</v>
      </c>
    </row>
    <row r="5527" spans="1:16" x14ac:dyDescent="0.25">
      <c r="A5527" s="9">
        <v>30.3711509705</v>
      </c>
      <c r="B5527" s="9">
        <v>33.049999237100003</v>
      </c>
      <c r="C5527" s="1">
        <f t="shared" si="86"/>
        <v>2.6788482666000029</v>
      </c>
      <c r="D5527">
        <v>1052010</v>
      </c>
      <c r="E5527">
        <v>28</v>
      </c>
      <c r="G5527" t="str">
        <f>VLOOKUP(E5527,'RMSE Summary'!$P$2:$Q$63,2)</f>
        <v>CVR 8</v>
      </c>
      <c r="K5527" s="9"/>
      <c r="L5527" s="9">
        <v>30.3711509705</v>
      </c>
      <c r="M5527" s="9">
        <v>33.049999237100003</v>
      </c>
      <c r="N5527" t="s">
        <v>217</v>
      </c>
      <c r="O5527">
        <v>28</v>
      </c>
      <c r="P5527">
        <v>1052010</v>
      </c>
    </row>
    <row r="5528" spans="1:16" x14ac:dyDescent="0.25">
      <c r="A5528" s="9">
        <v>30.3148975372</v>
      </c>
      <c r="B5528" s="9">
        <v>33.720001220699999</v>
      </c>
      <c r="C5528" s="1">
        <f t="shared" si="86"/>
        <v>3.4051036834999984</v>
      </c>
      <c r="D5528">
        <v>1292010</v>
      </c>
      <c r="E5528">
        <v>28</v>
      </c>
      <c r="G5528" t="str">
        <f>VLOOKUP(E5528,'RMSE Summary'!$P$2:$Q$63,2)</f>
        <v>CVR 8</v>
      </c>
      <c r="K5528" s="9"/>
      <c r="L5528" s="9">
        <v>30.3148975372</v>
      </c>
      <c r="M5528" s="9">
        <v>33.720001220699999</v>
      </c>
      <c r="N5528" t="s">
        <v>217</v>
      </c>
      <c r="O5528">
        <v>28</v>
      </c>
      <c r="P5528">
        <v>1292010</v>
      </c>
    </row>
    <row r="5529" spans="1:16" x14ac:dyDescent="0.25">
      <c r="A5529" s="9">
        <v>30.317306518599999</v>
      </c>
      <c r="B5529" s="9">
        <v>33.680000305199997</v>
      </c>
      <c r="C5529" s="1">
        <f t="shared" si="86"/>
        <v>3.3626937865999977</v>
      </c>
      <c r="D5529">
        <v>3042010</v>
      </c>
      <c r="E5529">
        <v>28</v>
      </c>
      <c r="G5529" t="str">
        <f>VLOOKUP(E5529,'RMSE Summary'!$P$2:$Q$63,2)</f>
        <v>CVR 8</v>
      </c>
      <c r="K5529" s="9"/>
      <c r="L5529" s="9">
        <v>30.317306518599999</v>
      </c>
      <c r="M5529" s="9">
        <v>33.680000305199997</v>
      </c>
      <c r="N5529" t="s">
        <v>217</v>
      </c>
      <c r="O5529">
        <v>28</v>
      </c>
      <c r="P5529">
        <v>3042010</v>
      </c>
    </row>
    <row r="5530" spans="1:16" x14ac:dyDescent="0.25">
      <c r="A5530" s="9">
        <v>30.301578521700002</v>
      </c>
      <c r="B5530" s="9">
        <v>33.700000762899997</v>
      </c>
      <c r="C5530" s="1">
        <f t="shared" si="86"/>
        <v>3.3984222411999951</v>
      </c>
      <c r="D5530">
        <v>3302010</v>
      </c>
      <c r="E5530">
        <v>28</v>
      </c>
      <c r="G5530" t="str">
        <f>VLOOKUP(E5530,'RMSE Summary'!$P$2:$Q$63,2)</f>
        <v>CVR 8</v>
      </c>
      <c r="K5530" s="9"/>
      <c r="L5530" s="9">
        <v>30.301578521700002</v>
      </c>
      <c r="M5530" s="9">
        <v>33.700000762899997</v>
      </c>
      <c r="N5530" t="s">
        <v>217</v>
      </c>
      <c r="O5530">
        <v>28</v>
      </c>
      <c r="P5530">
        <v>3302010</v>
      </c>
    </row>
    <row r="5531" spans="1:16" x14ac:dyDescent="0.25">
      <c r="A5531" s="9">
        <v>30.2985496521</v>
      </c>
      <c r="B5531" s="9">
        <v>33.759998321499999</v>
      </c>
      <c r="C5531" s="1">
        <f t="shared" si="86"/>
        <v>3.4614486693999993</v>
      </c>
      <c r="D5531">
        <v>4292010</v>
      </c>
      <c r="E5531">
        <v>28</v>
      </c>
      <c r="G5531" t="str">
        <f>VLOOKUP(E5531,'RMSE Summary'!$P$2:$Q$63,2)</f>
        <v>CVR 8</v>
      </c>
      <c r="K5531" s="9"/>
      <c r="L5531" s="9">
        <v>30.2985496521</v>
      </c>
      <c r="M5531" s="9">
        <v>33.759998321499999</v>
      </c>
      <c r="N5531" t="s">
        <v>217</v>
      </c>
      <c r="O5531">
        <v>28</v>
      </c>
      <c r="P5531">
        <v>4292010</v>
      </c>
    </row>
    <row r="5532" spans="1:16" x14ac:dyDescent="0.25">
      <c r="A5532" s="9">
        <v>30.207834243800001</v>
      </c>
      <c r="B5532" s="9">
        <v>33.290000915500002</v>
      </c>
      <c r="C5532" s="1">
        <f t="shared" si="86"/>
        <v>3.0821666717000014</v>
      </c>
      <c r="D5532">
        <v>6042010</v>
      </c>
      <c r="E5532">
        <v>28</v>
      </c>
      <c r="G5532" t="str">
        <f>VLOOKUP(E5532,'RMSE Summary'!$P$2:$Q$63,2)</f>
        <v>CVR 8</v>
      </c>
      <c r="K5532" s="9"/>
      <c r="L5532" s="9">
        <v>30.207834243800001</v>
      </c>
      <c r="M5532" s="9">
        <v>33.290000915500002</v>
      </c>
      <c r="N5532" t="s">
        <v>217</v>
      </c>
      <c r="O5532">
        <v>28</v>
      </c>
      <c r="P5532">
        <v>6042010</v>
      </c>
    </row>
    <row r="5533" spans="1:16" x14ac:dyDescent="0.25">
      <c r="A5533" s="9">
        <v>30.1441688538</v>
      </c>
      <c r="B5533" s="9">
        <v>33.1100006104</v>
      </c>
      <c r="C5533" s="1">
        <f t="shared" si="86"/>
        <v>2.9658317566000001</v>
      </c>
      <c r="D5533">
        <v>6302010</v>
      </c>
      <c r="E5533">
        <v>28</v>
      </c>
      <c r="G5533" t="str">
        <f>VLOOKUP(E5533,'RMSE Summary'!$P$2:$Q$63,2)</f>
        <v>CVR 8</v>
      </c>
      <c r="K5533" s="9"/>
      <c r="L5533" s="9">
        <v>30.1441688538</v>
      </c>
      <c r="M5533" s="9">
        <v>33.1100006104</v>
      </c>
      <c r="N5533" t="s">
        <v>217</v>
      </c>
      <c r="O5533">
        <v>28</v>
      </c>
      <c r="P5533">
        <v>6302010</v>
      </c>
    </row>
    <row r="5534" spans="1:16" x14ac:dyDescent="0.25">
      <c r="A5534" s="9">
        <v>30.089155197099998</v>
      </c>
      <c r="B5534" s="9">
        <v>33.060001373299997</v>
      </c>
      <c r="C5534" s="1">
        <f t="shared" si="86"/>
        <v>2.9708461761999985</v>
      </c>
      <c r="D5534">
        <v>7302010</v>
      </c>
      <c r="E5534">
        <v>28</v>
      </c>
      <c r="G5534" t="str">
        <f>VLOOKUP(E5534,'RMSE Summary'!$P$2:$Q$63,2)</f>
        <v>CVR 8</v>
      </c>
      <c r="K5534" s="9"/>
      <c r="L5534" s="9">
        <v>30.089155197099998</v>
      </c>
      <c r="M5534" s="9">
        <v>33.060001373299997</v>
      </c>
      <c r="N5534" t="s">
        <v>217</v>
      </c>
      <c r="O5534">
        <v>28</v>
      </c>
      <c r="P5534">
        <v>7302010</v>
      </c>
    </row>
    <row r="5535" spans="1:16" x14ac:dyDescent="0.25">
      <c r="A5535" s="9">
        <v>30.061334609999999</v>
      </c>
      <c r="B5535" s="9">
        <v>33</v>
      </c>
      <c r="C5535" s="1">
        <f t="shared" si="86"/>
        <v>2.9386653900000006</v>
      </c>
      <c r="D5535">
        <v>8312010</v>
      </c>
      <c r="E5535">
        <v>28</v>
      </c>
      <c r="G5535" t="str">
        <f>VLOOKUP(E5535,'RMSE Summary'!$P$2:$Q$63,2)</f>
        <v>CVR 8</v>
      </c>
      <c r="K5535" s="9"/>
      <c r="L5535" s="9">
        <v>30.061334609999999</v>
      </c>
      <c r="M5535" s="9">
        <v>33</v>
      </c>
      <c r="N5535" t="s">
        <v>217</v>
      </c>
      <c r="O5535">
        <v>28</v>
      </c>
      <c r="P5535">
        <v>8312010</v>
      </c>
    </row>
    <row r="5536" spans="1:16" x14ac:dyDescent="0.25">
      <c r="A5536" s="9">
        <v>30.0765666962</v>
      </c>
      <c r="B5536" s="9">
        <v>32.939998626700003</v>
      </c>
      <c r="C5536" s="1">
        <f t="shared" si="86"/>
        <v>2.8634319305000027</v>
      </c>
      <c r="D5536">
        <v>10012010</v>
      </c>
      <c r="E5536">
        <v>28</v>
      </c>
      <c r="G5536" t="str">
        <f>VLOOKUP(E5536,'RMSE Summary'!$P$2:$Q$63,2)</f>
        <v>CVR 8</v>
      </c>
      <c r="K5536" s="9"/>
      <c r="L5536" s="9">
        <v>30.0765666962</v>
      </c>
      <c r="M5536" s="9">
        <v>32.939998626700003</v>
      </c>
      <c r="N5536" t="s">
        <v>217</v>
      </c>
      <c r="O5536">
        <v>28</v>
      </c>
      <c r="P5536">
        <v>10012010</v>
      </c>
    </row>
    <row r="5537" spans="1:16" x14ac:dyDescent="0.25">
      <c r="A5537" s="9">
        <v>30.117145538300001</v>
      </c>
      <c r="B5537" s="9">
        <v>33.209999084499998</v>
      </c>
      <c r="C5537" s="1">
        <f t="shared" si="86"/>
        <v>3.0928535461999971</v>
      </c>
      <c r="D5537">
        <v>10282010</v>
      </c>
      <c r="E5537">
        <v>28</v>
      </c>
      <c r="G5537" t="str">
        <f>VLOOKUP(E5537,'RMSE Summary'!$P$2:$Q$63,2)</f>
        <v>CVR 8</v>
      </c>
      <c r="K5537" s="9"/>
      <c r="L5537" s="9">
        <v>30.117145538300001</v>
      </c>
      <c r="M5537" s="9">
        <v>33.209999084499998</v>
      </c>
      <c r="N5537" t="s">
        <v>217</v>
      </c>
      <c r="O5537">
        <v>28</v>
      </c>
      <c r="P5537">
        <v>10282010</v>
      </c>
    </row>
    <row r="5538" spans="1:16" x14ac:dyDescent="0.25">
      <c r="A5538" s="9">
        <v>30.1937675476</v>
      </c>
      <c r="B5538" s="9">
        <v>33.279998779300001</v>
      </c>
      <c r="C5538" s="1">
        <f t="shared" si="86"/>
        <v>3.0862312317000011</v>
      </c>
      <c r="D5538">
        <v>12012010</v>
      </c>
      <c r="E5538">
        <v>28</v>
      </c>
      <c r="G5538" t="str">
        <f>VLOOKUP(E5538,'RMSE Summary'!$P$2:$Q$63,2)</f>
        <v>CVR 8</v>
      </c>
      <c r="K5538" s="9"/>
      <c r="L5538" s="9">
        <v>30.1937675476</v>
      </c>
      <c r="M5538" s="9">
        <v>33.279998779300001</v>
      </c>
      <c r="N5538" t="s">
        <v>217</v>
      </c>
      <c r="O5538">
        <v>28</v>
      </c>
      <c r="P5538">
        <v>12012010</v>
      </c>
    </row>
    <row r="5539" spans="1:16" x14ac:dyDescent="0.25">
      <c r="A5539" s="9">
        <v>30.293613433800001</v>
      </c>
      <c r="B5539" s="9">
        <v>33.939998626700003</v>
      </c>
      <c r="C5539" s="1">
        <f t="shared" si="86"/>
        <v>3.6463851929000022</v>
      </c>
      <c r="D5539">
        <v>1052011</v>
      </c>
      <c r="E5539">
        <v>28</v>
      </c>
      <c r="G5539" t="str">
        <f>VLOOKUP(E5539,'RMSE Summary'!$P$2:$Q$63,2)</f>
        <v>CVR 8</v>
      </c>
      <c r="K5539" s="9"/>
      <c r="L5539" s="9">
        <v>30.293613433800001</v>
      </c>
      <c r="M5539" s="9">
        <v>33.939998626700003</v>
      </c>
      <c r="N5539" t="s">
        <v>217</v>
      </c>
      <c r="O5539">
        <v>28</v>
      </c>
      <c r="P5539">
        <v>1052011</v>
      </c>
    </row>
    <row r="5540" spans="1:16" x14ac:dyDescent="0.25">
      <c r="A5540" s="9">
        <v>30.3212890625</v>
      </c>
      <c r="B5540" s="9">
        <v>33.560001373299997</v>
      </c>
      <c r="C5540" s="1">
        <f t="shared" si="86"/>
        <v>3.2387123107999969</v>
      </c>
      <c r="D5540">
        <v>1272011</v>
      </c>
      <c r="E5540">
        <v>28</v>
      </c>
      <c r="G5540" t="str">
        <f>VLOOKUP(E5540,'RMSE Summary'!$P$2:$Q$63,2)</f>
        <v>CVR 8</v>
      </c>
      <c r="K5540" s="9"/>
      <c r="L5540" s="9">
        <v>30.3212890625</v>
      </c>
      <c r="M5540" s="9">
        <v>33.560001373299997</v>
      </c>
      <c r="N5540" t="s">
        <v>217</v>
      </c>
      <c r="O5540">
        <v>28</v>
      </c>
      <c r="P5540">
        <v>1272011</v>
      </c>
    </row>
    <row r="5541" spans="1:16" x14ac:dyDescent="0.25">
      <c r="A5541" s="9">
        <v>30.332317352299999</v>
      </c>
      <c r="B5541" s="9">
        <v>34.029998779300001</v>
      </c>
      <c r="C5541" s="1">
        <f t="shared" si="86"/>
        <v>3.6976814270000027</v>
      </c>
      <c r="D5541">
        <v>2282011</v>
      </c>
      <c r="E5541">
        <v>28</v>
      </c>
      <c r="G5541" t="str">
        <f>VLOOKUP(E5541,'RMSE Summary'!$P$2:$Q$63,2)</f>
        <v>CVR 8</v>
      </c>
      <c r="K5541" s="9"/>
      <c r="L5541" s="9">
        <v>30.332317352299999</v>
      </c>
      <c r="M5541" s="9">
        <v>34.029998779300001</v>
      </c>
      <c r="N5541" t="s">
        <v>217</v>
      </c>
      <c r="O5541">
        <v>28</v>
      </c>
      <c r="P5541">
        <v>2282011</v>
      </c>
    </row>
    <row r="5542" spans="1:16" x14ac:dyDescent="0.25">
      <c r="A5542" s="9">
        <v>30.412559509299999</v>
      </c>
      <c r="B5542" s="9">
        <v>34.490001678500001</v>
      </c>
      <c r="C5542" s="1">
        <f t="shared" si="86"/>
        <v>4.0774421692000011</v>
      </c>
      <c r="D5542">
        <v>4012011</v>
      </c>
      <c r="E5542">
        <v>28</v>
      </c>
      <c r="G5542" t="str">
        <f>VLOOKUP(E5542,'RMSE Summary'!$P$2:$Q$63,2)</f>
        <v>CVR 8</v>
      </c>
      <c r="K5542" s="9"/>
      <c r="L5542" s="9">
        <v>30.412559509299999</v>
      </c>
      <c r="M5542" s="9">
        <v>34.490001678500001</v>
      </c>
      <c r="N5542" t="s">
        <v>217</v>
      </c>
      <c r="O5542">
        <v>28</v>
      </c>
      <c r="P5542">
        <v>4012011</v>
      </c>
    </row>
    <row r="5543" spans="1:16" x14ac:dyDescent="0.25">
      <c r="A5543" s="9">
        <v>30.502986908</v>
      </c>
      <c r="B5543" s="9">
        <v>33.540000915500002</v>
      </c>
      <c r="C5543" s="1">
        <f t="shared" si="86"/>
        <v>3.0370140075000016</v>
      </c>
      <c r="D5543">
        <v>5022011</v>
      </c>
      <c r="E5543">
        <v>28</v>
      </c>
      <c r="G5543" t="str">
        <f>VLOOKUP(E5543,'RMSE Summary'!$P$2:$Q$63,2)</f>
        <v>CVR 8</v>
      </c>
      <c r="K5543" s="9"/>
      <c r="L5543" s="9">
        <v>30.502986908</v>
      </c>
      <c r="M5543" s="9">
        <v>33.540000915500002</v>
      </c>
      <c r="N5543" t="s">
        <v>217</v>
      </c>
      <c r="O5543">
        <v>28</v>
      </c>
      <c r="P5543">
        <v>5022011</v>
      </c>
    </row>
    <row r="5544" spans="1:16" x14ac:dyDescent="0.25">
      <c r="A5544" s="9">
        <v>30.528350830099999</v>
      </c>
      <c r="B5544" s="9">
        <v>33.25</v>
      </c>
      <c r="C5544" s="1">
        <f t="shared" si="86"/>
        <v>2.7216491699000009</v>
      </c>
      <c r="D5544">
        <v>6032011</v>
      </c>
      <c r="E5544">
        <v>28</v>
      </c>
      <c r="G5544" t="str">
        <f>VLOOKUP(E5544,'RMSE Summary'!$P$2:$Q$63,2)</f>
        <v>CVR 8</v>
      </c>
      <c r="K5544" s="9"/>
      <c r="L5544" s="9">
        <v>30.528350830099999</v>
      </c>
      <c r="M5544" s="9">
        <v>33.25</v>
      </c>
      <c r="N5544" t="s">
        <v>217</v>
      </c>
      <c r="O5544">
        <v>28</v>
      </c>
      <c r="P5544">
        <v>6032011</v>
      </c>
    </row>
    <row r="5545" spans="1:16" x14ac:dyDescent="0.25">
      <c r="A5545" s="9">
        <v>30.571109771700002</v>
      </c>
      <c r="B5545" s="9">
        <v>33.180000305199997</v>
      </c>
      <c r="C5545" s="1">
        <f t="shared" si="86"/>
        <v>2.608890533499995</v>
      </c>
      <c r="D5545">
        <v>6282011</v>
      </c>
      <c r="E5545">
        <v>28</v>
      </c>
      <c r="G5545" t="str">
        <f>VLOOKUP(E5545,'RMSE Summary'!$P$2:$Q$63,2)</f>
        <v>CVR 8</v>
      </c>
      <c r="K5545" s="9"/>
      <c r="L5545" s="9">
        <v>30.571109771700002</v>
      </c>
      <c r="M5545" s="9">
        <v>33.180000305199997</v>
      </c>
      <c r="N5545" t="s">
        <v>217</v>
      </c>
      <c r="O5545">
        <v>28</v>
      </c>
      <c r="P5545">
        <v>6282011</v>
      </c>
    </row>
    <row r="5546" spans="1:16" x14ac:dyDescent="0.25">
      <c r="A5546" s="9">
        <v>30.5893592834</v>
      </c>
      <c r="B5546" s="9">
        <v>33.009998321499999</v>
      </c>
      <c r="C5546" s="1">
        <f t="shared" si="86"/>
        <v>2.4206390380999991</v>
      </c>
      <c r="D5546">
        <v>8012011</v>
      </c>
      <c r="E5546">
        <v>28</v>
      </c>
      <c r="G5546" t="str">
        <f>VLOOKUP(E5546,'RMSE Summary'!$P$2:$Q$63,2)</f>
        <v>CVR 8</v>
      </c>
      <c r="K5546" s="9"/>
      <c r="L5546" s="9">
        <v>30.5893592834</v>
      </c>
      <c r="M5546" s="9">
        <v>33.009998321499999</v>
      </c>
      <c r="N5546" t="s">
        <v>217</v>
      </c>
      <c r="O5546">
        <v>28</v>
      </c>
      <c r="P5546">
        <v>8012011</v>
      </c>
    </row>
    <row r="5547" spans="1:16" x14ac:dyDescent="0.25">
      <c r="A5547" s="9">
        <v>30.615606308</v>
      </c>
      <c r="B5547" s="9">
        <v>32.939998626700003</v>
      </c>
      <c r="C5547" s="1">
        <f t="shared" si="86"/>
        <v>2.3243923187000028</v>
      </c>
      <c r="D5547">
        <v>8292011</v>
      </c>
      <c r="E5547">
        <v>28</v>
      </c>
      <c r="G5547" t="str">
        <f>VLOOKUP(E5547,'RMSE Summary'!$P$2:$Q$63,2)</f>
        <v>CVR 8</v>
      </c>
      <c r="K5547" s="9"/>
      <c r="L5547" s="9">
        <v>30.615606308</v>
      </c>
      <c r="M5547" s="9">
        <v>32.939998626700003</v>
      </c>
      <c r="N5547" t="s">
        <v>217</v>
      </c>
      <c r="O5547">
        <v>28</v>
      </c>
      <c r="P5547">
        <v>8292011</v>
      </c>
    </row>
    <row r="5548" spans="1:16" x14ac:dyDescent="0.25">
      <c r="A5548" s="9">
        <v>30.678134918200001</v>
      </c>
      <c r="B5548" s="9">
        <v>33.189998626700003</v>
      </c>
      <c r="C5548" s="1">
        <f t="shared" si="86"/>
        <v>2.5118637085000017</v>
      </c>
      <c r="D5548">
        <v>10032011</v>
      </c>
      <c r="E5548">
        <v>28</v>
      </c>
      <c r="G5548" t="str">
        <f>VLOOKUP(E5548,'RMSE Summary'!$P$2:$Q$63,2)</f>
        <v>CVR 8</v>
      </c>
      <c r="K5548" s="9"/>
      <c r="L5548" s="9">
        <v>30.678134918200001</v>
      </c>
      <c r="M5548" s="9">
        <v>33.189998626700003</v>
      </c>
      <c r="N5548" t="s">
        <v>217</v>
      </c>
      <c r="O5548">
        <v>28</v>
      </c>
      <c r="P5548">
        <v>10032011</v>
      </c>
    </row>
    <row r="5549" spans="1:16" x14ac:dyDescent="0.25">
      <c r="A5549" s="9">
        <v>30.770441055300001</v>
      </c>
      <c r="B5549" s="9">
        <v>33.209999084499998</v>
      </c>
      <c r="C5549" s="1">
        <f t="shared" si="86"/>
        <v>2.439558029199997</v>
      </c>
      <c r="D5549">
        <v>11022011</v>
      </c>
      <c r="E5549">
        <v>28</v>
      </c>
      <c r="G5549" t="str">
        <f>VLOOKUP(E5549,'RMSE Summary'!$P$2:$Q$63,2)</f>
        <v>CVR 8</v>
      </c>
      <c r="K5549" s="9"/>
      <c r="L5549" s="9">
        <v>30.770441055300001</v>
      </c>
      <c r="M5549" s="9">
        <v>33.209999084499998</v>
      </c>
      <c r="N5549" t="s">
        <v>217</v>
      </c>
      <c r="O5549">
        <v>28</v>
      </c>
      <c r="P5549">
        <v>11022011</v>
      </c>
    </row>
    <row r="5550" spans="1:16" x14ac:dyDescent="0.25">
      <c r="A5550" s="9">
        <v>30.839008331300001</v>
      </c>
      <c r="B5550" s="9">
        <v>33.200000762899997</v>
      </c>
      <c r="C5550" s="1">
        <f t="shared" si="86"/>
        <v>2.3609924315999962</v>
      </c>
      <c r="D5550">
        <v>11302011</v>
      </c>
      <c r="E5550">
        <v>28</v>
      </c>
      <c r="G5550" t="str">
        <f>VLOOKUP(E5550,'RMSE Summary'!$P$2:$Q$63,2)</f>
        <v>CVR 8</v>
      </c>
      <c r="K5550" s="9"/>
      <c r="L5550" s="9">
        <v>30.839008331300001</v>
      </c>
      <c r="M5550" s="9">
        <v>33.200000762899997</v>
      </c>
      <c r="N5550" t="s">
        <v>217</v>
      </c>
      <c r="O5550">
        <v>28</v>
      </c>
      <c r="P5550">
        <v>11302011</v>
      </c>
    </row>
    <row r="5551" spans="1:16" x14ac:dyDescent="0.25">
      <c r="A5551" s="9">
        <v>30.865699768100001</v>
      </c>
      <c r="B5551" s="9">
        <v>33.259998321499999</v>
      </c>
      <c r="C5551" s="1">
        <f t="shared" si="86"/>
        <v>2.3942985533999988</v>
      </c>
      <c r="D5551">
        <v>1062012</v>
      </c>
      <c r="E5551">
        <v>28</v>
      </c>
      <c r="G5551" t="str">
        <f>VLOOKUP(E5551,'RMSE Summary'!$P$2:$Q$63,2)</f>
        <v>CVR 8</v>
      </c>
      <c r="K5551" s="9"/>
      <c r="L5551" s="9">
        <v>30.865699768100001</v>
      </c>
      <c r="M5551" s="9">
        <v>33.259998321499999</v>
      </c>
      <c r="N5551" t="s">
        <v>217</v>
      </c>
      <c r="O5551">
        <v>28</v>
      </c>
      <c r="P5551">
        <v>1062012</v>
      </c>
    </row>
    <row r="5552" spans="1:16" x14ac:dyDescent="0.25">
      <c r="A5552" s="9">
        <v>30.898056030300001</v>
      </c>
      <c r="B5552" s="9">
        <v>33.430000305199997</v>
      </c>
      <c r="C5552" s="1">
        <f t="shared" si="86"/>
        <v>2.5319442748999954</v>
      </c>
      <c r="D5552">
        <v>1302012</v>
      </c>
      <c r="E5552">
        <v>28</v>
      </c>
      <c r="G5552" t="str">
        <f>VLOOKUP(E5552,'RMSE Summary'!$P$2:$Q$63,2)</f>
        <v>CVR 8</v>
      </c>
      <c r="K5552" s="9"/>
      <c r="L5552" s="9">
        <v>30.898056030300001</v>
      </c>
      <c r="M5552" s="9">
        <v>33.430000305199997</v>
      </c>
      <c r="N5552" t="s">
        <v>217</v>
      </c>
      <c r="O5552">
        <v>28</v>
      </c>
      <c r="P5552">
        <v>1302012</v>
      </c>
    </row>
    <row r="5553" spans="1:16" x14ac:dyDescent="0.25">
      <c r="A5553" s="9">
        <v>30.907281875599999</v>
      </c>
      <c r="B5553" s="9">
        <v>33.3699989319</v>
      </c>
      <c r="C5553" s="1">
        <f t="shared" si="86"/>
        <v>2.4627170563000007</v>
      </c>
      <c r="D5553">
        <v>3052012</v>
      </c>
      <c r="E5553">
        <v>28</v>
      </c>
      <c r="G5553" t="str">
        <f>VLOOKUP(E5553,'RMSE Summary'!$P$2:$Q$63,2)</f>
        <v>CVR 8</v>
      </c>
      <c r="K5553" s="9"/>
      <c r="L5553" s="9">
        <v>30.907281875599999</v>
      </c>
      <c r="M5553" s="9">
        <v>33.3699989319</v>
      </c>
      <c r="N5553" t="s">
        <v>217</v>
      </c>
      <c r="O5553">
        <v>28</v>
      </c>
      <c r="P5553">
        <v>3052012</v>
      </c>
    </row>
    <row r="5554" spans="1:16" x14ac:dyDescent="0.25">
      <c r="A5554" s="9">
        <v>30.949819564799999</v>
      </c>
      <c r="B5554" s="9">
        <v>33.569999694800003</v>
      </c>
      <c r="C5554" s="1">
        <f t="shared" si="86"/>
        <v>2.6201801300000049</v>
      </c>
      <c r="D5554">
        <v>4022012</v>
      </c>
      <c r="E5554">
        <v>28</v>
      </c>
      <c r="G5554" t="str">
        <f>VLOOKUP(E5554,'RMSE Summary'!$P$2:$Q$63,2)</f>
        <v>CVR 8</v>
      </c>
      <c r="K5554" s="9"/>
      <c r="L5554" s="9">
        <v>30.949819564799999</v>
      </c>
      <c r="M5554" s="9">
        <v>33.569999694800003</v>
      </c>
      <c r="N5554" t="s">
        <v>217</v>
      </c>
      <c r="O5554">
        <v>28</v>
      </c>
      <c r="P5554">
        <v>4022012</v>
      </c>
    </row>
    <row r="5555" spans="1:16" x14ac:dyDescent="0.25">
      <c r="A5555" s="9">
        <v>31.0105476379</v>
      </c>
      <c r="B5555" s="9">
        <v>33.3600006104</v>
      </c>
      <c r="C5555" s="1">
        <f t="shared" si="86"/>
        <v>2.3494529725</v>
      </c>
      <c r="D5555">
        <v>4302012</v>
      </c>
      <c r="E5555">
        <v>28</v>
      </c>
      <c r="G5555" t="str">
        <f>VLOOKUP(E5555,'RMSE Summary'!$P$2:$Q$63,2)</f>
        <v>CVR 8</v>
      </c>
      <c r="K5555" s="9"/>
      <c r="L5555" s="9">
        <v>31.0105476379</v>
      </c>
      <c r="M5555" s="9">
        <v>33.3600006104</v>
      </c>
      <c r="N5555" t="s">
        <v>217</v>
      </c>
      <c r="O5555">
        <v>28</v>
      </c>
      <c r="P5555">
        <v>4302012</v>
      </c>
    </row>
    <row r="5556" spans="1:16" x14ac:dyDescent="0.25">
      <c r="A5556" s="9">
        <v>31.021772384599998</v>
      </c>
      <c r="B5556" s="9">
        <v>32.990001678500001</v>
      </c>
      <c r="C5556" s="1">
        <f t="shared" si="86"/>
        <v>1.9682292939000021</v>
      </c>
      <c r="D5556">
        <v>6012012</v>
      </c>
      <c r="E5556">
        <v>28</v>
      </c>
      <c r="G5556" t="str">
        <f>VLOOKUP(E5556,'RMSE Summary'!$P$2:$Q$63,2)</f>
        <v>CVR 8</v>
      </c>
      <c r="K5556" s="9"/>
      <c r="L5556" s="9">
        <v>31.021772384599998</v>
      </c>
      <c r="M5556" s="9">
        <v>32.990001678500001</v>
      </c>
      <c r="N5556" t="s">
        <v>217</v>
      </c>
      <c r="O5556">
        <v>28</v>
      </c>
      <c r="P5556">
        <v>6012012</v>
      </c>
    </row>
    <row r="5557" spans="1:16" x14ac:dyDescent="0.25">
      <c r="A5557" s="9">
        <v>31.059108734100001</v>
      </c>
      <c r="B5557" s="9">
        <v>32.840000152599998</v>
      </c>
      <c r="C5557" s="1">
        <f t="shared" si="86"/>
        <v>1.7808914184999978</v>
      </c>
      <c r="D5557">
        <v>6292012</v>
      </c>
      <c r="E5557">
        <v>28</v>
      </c>
      <c r="G5557" t="str">
        <f>VLOOKUP(E5557,'RMSE Summary'!$P$2:$Q$63,2)</f>
        <v>CVR 8</v>
      </c>
      <c r="K5557" s="9"/>
      <c r="L5557" s="9">
        <v>31.059108734100001</v>
      </c>
      <c r="M5557" s="9">
        <v>32.840000152599998</v>
      </c>
      <c r="N5557" t="s">
        <v>217</v>
      </c>
      <c r="O5557">
        <v>28</v>
      </c>
      <c r="P5557">
        <v>6292012</v>
      </c>
    </row>
    <row r="5558" spans="1:16" x14ac:dyDescent="0.25">
      <c r="A5558" s="9">
        <v>31.111824035600002</v>
      </c>
      <c r="B5558" s="9">
        <v>32.8899993896</v>
      </c>
      <c r="C5558" s="1">
        <f t="shared" si="86"/>
        <v>1.7781753539999983</v>
      </c>
      <c r="D5558">
        <v>8012012</v>
      </c>
      <c r="E5558">
        <v>28</v>
      </c>
      <c r="G5558" t="str">
        <f>VLOOKUP(E5558,'RMSE Summary'!$P$2:$Q$63,2)</f>
        <v>CVR 8</v>
      </c>
      <c r="K5558" s="9"/>
      <c r="L5558" s="9">
        <v>31.111824035600002</v>
      </c>
      <c r="M5558" s="9">
        <v>32.8899993896</v>
      </c>
      <c r="N5558" t="s">
        <v>217</v>
      </c>
      <c r="O5558">
        <v>28</v>
      </c>
      <c r="P5558">
        <v>8012012</v>
      </c>
    </row>
    <row r="5559" spans="1:16" x14ac:dyDescent="0.25">
      <c r="A5559" s="9">
        <v>31.164846420300002</v>
      </c>
      <c r="B5559" s="9">
        <v>32.8699989319</v>
      </c>
      <c r="C5559" s="1">
        <f t="shared" si="86"/>
        <v>1.7051525115999979</v>
      </c>
      <c r="D5559">
        <v>8272012</v>
      </c>
      <c r="E5559">
        <v>28</v>
      </c>
      <c r="G5559" t="str">
        <f>VLOOKUP(E5559,'RMSE Summary'!$P$2:$Q$63,2)</f>
        <v>CVR 8</v>
      </c>
      <c r="K5559" s="9"/>
      <c r="L5559" s="9">
        <v>31.164846420300002</v>
      </c>
      <c r="M5559" s="9">
        <v>32.8699989319</v>
      </c>
      <c r="N5559" t="s">
        <v>217</v>
      </c>
      <c r="O5559">
        <v>28</v>
      </c>
      <c r="P5559">
        <v>8272012</v>
      </c>
    </row>
    <row r="5560" spans="1:16" x14ac:dyDescent="0.25">
      <c r="A5560" s="9">
        <v>31.238656997700001</v>
      </c>
      <c r="B5560" s="9">
        <v>32.900001525900002</v>
      </c>
      <c r="C5560" s="1">
        <f t="shared" si="86"/>
        <v>1.6613445282000008</v>
      </c>
      <c r="D5560">
        <v>9272012</v>
      </c>
      <c r="E5560">
        <v>28</v>
      </c>
      <c r="G5560" t="str">
        <f>VLOOKUP(E5560,'RMSE Summary'!$P$2:$Q$63,2)</f>
        <v>CVR 8</v>
      </c>
      <c r="K5560" s="9"/>
      <c r="L5560" s="9">
        <v>31.238656997700001</v>
      </c>
      <c r="M5560" s="9">
        <v>32.900001525900002</v>
      </c>
      <c r="N5560" t="s">
        <v>217</v>
      </c>
      <c r="O5560">
        <v>28</v>
      </c>
      <c r="P5560">
        <v>9272012</v>
      </c>
    </row>
    <row r="5561" spans="1:16" x14ac:dyDescent="0.25">
      <c r="A5561" s="9">
        <v>31.306070327800001</v>
      </c>
      <c r="B5561" s="9">
        <v>33.020000457800002</v>
      </c>
      <c r="C5561" s="1">
        <f t="shared" si="86"/>
        <v>1.7139301300000014</v>
      </c>
      <c r="D5561">
        <v>10292012</v>
      </c>
      <c r="E5561">
        <v>28</v>
      </c>
      <c r="G5561" t="str">
        <f>VLOOKUP(E5561,'RMSE Summary'!$P$2:$Q$63,2)</f>
        <v>CVR 8</v>
      </c>
      <c r="K5561" s="9"/>
      <c r="L5561" s="9">
        <v>31.306070327800001</v>
      </c>
      <c r="M5561" s="9">
        <v>33.020000457800002</v>
      </c>
      <c r="N5561" t="s">
        <v>217</v>
      </c>
      <c r="O5561">
        <v>28</v>
      </c>
      <c r="P5561">
        <v>10292012</v>
      </c>
    </row>
    <row r="5562" spans="1:16" x14ac:dyDescent="0.25">
      <c r="A5562" s="9">
        <v>31.405857086200001</v>
      </c>
      <c r="B5562" s="9">
        <v>33.520000457800002</v>
      </c>
      <c r="C5562" s="1">
        <f t="shared" si="86"/>
        <v>2.1141433716000009</v>
      </c>
      <c r="D5562">
        <v>12062012</v>
      </c>
      <c r="E5562">
        <v>28</v>
      </c>
      <c r="G5562" t="str">
        <f>VLOOKUP(E5562,'RMSE Summary'!$P$2:$Q$63,2)</f>
        <v>CVR 8</v>
      </c>
      <c r="K5562" s="9"/>
      <c r="L5562" s="9">
        <v>31.405857086200001</v>
      </c>
      <c r="M5562" s="9">
        <v>33.520000457800002</v>
      </c>
      <c r="N5562" t="s">
        <v>217</v>
      </c>
      <c r="O5562">
        <v>28</v>
      </c>
      <c r="P5562">
        <v>12062012</v>
      </c>
    </row>
    <row r="5563" spans="1:16" x14ac:dyDescent="0.25">
      <c r="A5563" s="9">
        <v>31.526891708400001</v>
      </c>
      <c r="B5563" s="9">
        <v>33.770000457800002</v>
      </c>
      <c r="C5563" s="1">
        <f t="shared" si="86"/>
        <v>2.243108749400001</v>
      </c>
      <c r="D5563">
        <v>1022013</v>
      </c>
      <c r="E5563">
        <v>28</v>
      </c>
      <c r="G5563" t="str">
        <f>VLOOKUP(E5563,'RMSE Summary'!$P$2:$Q$63,2)</f>
        <v>CVR 8</v>
      </c>
      <c r="K5563" s="9"/>
      <c r="L5563" s="9">
        <v>31.526891708400001</v>
      </c>
      <c r="M5563" s="9">
        <v>33.770000457800002</v>
      </c>
      <c r="N5563" t="s">
        <v>217</v>
      </c>
      <c r="O5563">
        <v>28</v>
      </c>
      <c r="P5563">
        <v>1022013</v>
      </c>
    </row>
    <row r="5564" spans="1:16" x14ac:dyDescent="0.25">
      <c r="A5564" s="9">
        <v>31.654325485200001</v>
      </c>
      <c r="B5564" s="9">
        <v>33.6199989319</v>
      </c>
      <c r="C5564" s="1">
        <f t="shared" si="86"/>
        <v>1.9656734466999986</v>
      </c>
      <c r="D5564">
        <v>1302013</v>
      </c>
      <c r="E5564">
        <v>28</v>
      </c>
      <c r="G5564" t="str">
        <f>VLOOKUP(E5564,'RMSE Summary'!$P$2:$Q$63,2)</f>
        <v>CVR 8</v>
      </c>
      <c r="K5564" s="9"/>
      <c r="L5564" s="9">
        <v>31.654325485200001</v>
      </c>
      <c r="M5564" s="9">
        <v>33.6199989319</v>
      </c>
      <c r="N5564" t="s">
        <v>217</v>
      </c>
      <c r="O5564">
        <v>28</v>
      </c>
      <c r="P5564">
        <v>1302013</v>
      </c>
    </row>
    <row r="5565" spans="1:16" x14ac:dyDescent="0.25">
      <c r="A5565" s="9">
        <v>31.7216567993</v>
      </c>
      <c r="B5565" s="9">
        <v>33.400001525900002</v>
      </c>
      <c r="C5565" s="1">
        <f t="shared" si="86"/>
        <v>1.6783447266000024</v>
      </c>
      <c r="D5565">
        <v>2272013</v>
      </c>
      <c r="E5565">
        <v>28</v>
      </c>
      <c r="G5565" t="str">
        <f>VLOOKUP(E5565,'RMSE Summary'!$P$2:$Q$63,2)</f>
        <v>CVR 8</v>
      </c>
      <c r="K5565" s="9"/>
      <c r="L5565" s="9">
        <v>31.7216567993</v>
      </c>
      <c r="M5565" s="9">
        <v>33.400001525900002</v>
      </c>
      <c r="N5565" t="s">
        <v>217</v>
      </c>
      <c r="O5565">
        <v>28</v>
      </c>
      <c r="P5565">
        <v>2272013</v>
      </c>
    </row>
    <row r="5566" spans="1:16" x14ac:dyDescent="0.25">
      <c r="A5566" s="9">
        <v>31.738380432100001</v>
      </c>
      <c r="B5566" s="9">
        <v>33.349998474099998</v>
      </c>
      <c r="C5566" s="1">
        <f t="shared" si="86"/>
        <v>1.6116180419999964</v>
      </c>
      <c r="D5566">
        <v>4032013</v>
      </c>
      <c r="E5566">
        <v>28</v>
      </c>
      <c r="G5566" t="str">
        <f>VLOOKUP(E5566,'RMSE Summary'!$P$2:$Q$63,2)</f>
        <v>CVR 8</v>
      </c>
      <c r="K5566" s="9"/>
      <c r="L5566" s="9">
        <v>31.738380432100001</v>
      </c>
      <c r="M5566" s="9">
        <v>33.349998474099998</v>
      </c>
      <c r="N5566" t="s">
        <v>217</v>
      </c>
      <c r="O5566">
        <v>28</v>
      </c>
      <c r="P5566">
        <v>4032013</v>
      </c>
    </row>
    <row r="5567" spans="1:16" x14ac:dyDescent="0.25">
      <c r="A5567" s="9">
        <v>31.6744785309</v>
      </c>
      <c r="B5567" s="9">
        <v>32.790000915500002</v>
      </c>
      <c r="C5567" s="1">
        <f t="shared" si="86"/>
        <v>1.115522384600002</v>
      </c>
      <c r="D5567">
        <v>5312013</v>
      </c>
      <c r="E5567">
        <v>28</v>
      </c>
      <c r="G5567" t="str">
        <f>VLOOKUP(E5567,'RMSE Summary'!$P$2:$Q$63,2)</f>
        <v>CVR 8</v>
      </c>
      <c r="K5567" s="9"/>
      <c r="L5567" s="9">
        <v>31.6744785309</v>
      </c>
      <c r="M5567" s="9">
        <v>32.790000915500002</v>
      </c>
      <c r="N5567" t="s">
        <v>217</v>
      </c>
      <c r="O5567">
        <v>28</v>
      </c>
      <c r="P5567">
        <v>5312013</v>
      </c>
    </row>
    <row r="5568" spans="1:16" x14ac:dyDescent="0.25">
      <c r="A5568" s="9">
        <v>31.634517669699999</v>
      </c>
      <c r="B5568" s="9">
        <v>32.759998321499999</v>
      </c>
      <c r="C5568" s="1">
        <f t="shared" si="86"/>
        <v>1.1254806518000002</v>
      </c>
      <c r="D5568">
        <v>6242013</v>
      </c>
      <c r="E5568">
        <v>28</v>
      </c>
      <c r="G5568" t="str">
        <f>VLOOKUP(E5568,'RMSE Summary'!$P$2:$Q$63,2)</f>
        <v>CVR 8</v>
      </c>
      <c r="K5568" s="9"/>
      <c r="L5568" s="9">
        <v>31.634517669699999</v>
      </c>
      <c r="M5568" s="9">
        <v>32.759998321499999</v>
      </c>
      <c r="N5568" t="s">
        <v>217</v>
      </c>
      <c r="O5568">
        <v>28</v>
      </c>
      <c r="P5568">
        <v>6242013</v>
      </c>
    </row>
    <row r="5569" spans="1:16" x14ac:dyDescent="0.25">
      <c r="A5569" s="9">
        <v>31.570220947300001</v>
      </c>
      <c r="B5569" s="9">
        <v>32.75</v>
      </c>
      <c r="C5569" s="1">
        <f t="shared" si="86"/>
        <v>1.1797790526999989</v>
      </c>
      <c r="D5569">
        <v>8012013</v>
      </c>
      <c r="E5569">
        <v>28</v>
      </c>
      <c r="G5569" t="str">
        <f>VLOOKUP(E5569,'RMSE Summary'!$P$2:$Q$63,2)</f>
        <v>CVR 8</v>
      </c>
      <c r="K5569" s="9"/>
      <c r="L5569" s="9">
        <v>31.570220947300001</v>
      </c>
      <c r="M5569" s="9">
        <v>32.75</v>
      </c>
      <c r="N5569" t="s">
        <v>217</v>
      </c>
      <c r="O5569">
        <v>28</v>
      </c>
      <c r="P5569">
        <v>8012013</v>
      </c>
    </row>
    <row r="5570" spans="1:16" x14ac:dyDescent="0.25">
      <c r="A5570" s="9">
        <v>31.5117053986</v>
      </c>
      <c r="B5570" s="9">
        <v>32.590000152599998</v>
      </c>
      <c r="C5570" s="1">
        <f t="shared" si="86"/>
        <v>1.0782947539999981</v>
      </c>
      <c r="D5570">
        <v>9062013</v>
      </c>
      <c r="E5570">
        <v>28</v>
      </c>
      <c r="G5570" t="str">
        <f>VLOOKUP(E5570,'RMSE Summary'!$P$2:$Q$63,2)</f>
        <v>CVR 8</v>
      </c>
      <c r="K5570" s="9"/>
      <c r="L5570" s="9">
        <v>31.5117053986</v>
      </c>
      <c r="M5570" s="9">
        <v>32.590000152599998</v>
      </c>
      <c r="N5570" t="s">
        <v>217</v>
      </c>
      <c r="O5570">
        <v>28</v>
      </c>
      <c r="P5570">
        <v>9062013</v>
      </c>
    </row>
    <row r="5571" spans="1:16" x14ac:dyDescent="0.25">
      <c r="A5571" s="9">
        <v>31.442714691199999</v>
      </c>
      <c r="B5571" s="9">
        <v>32.479999542199998</v>
      </c>
      <c r="C5571" s="1">
        <f t="shared" si="86"/>
        <v>1.037284850999999</v>
      </c>
      <c r="D5571">
        <v>10082013</v>
      </c>
      <c r="E5571">
        <v>28</v>
      </c>
      <c r="G5571" t="str">
        <f>VLOOKUP(E5571,'RMSE Summary'!$P$2:$Q$63,2)</f>
        <v>CVR 8</v>
      </c>
      <c r="K5571" s="9"/>
      <c r="L5571" s="9">
        <v>31.442714691199999</v>
      </c>
      <c r="M5571" s="9">
        <v>32.479999542199998</v>
      </c>
      <c r="N5571" t="s">
        <v>217</v>
      </c>
      <c r="O5571">
        <v>28</v>
      </c>
      <c r="P5571">
        <v>10082013</v>
      </c>
    </row>
    <row r="5572" spans="1:16" x14ac:dyDescent="0.25">
      <c r="A5572" s="9">
        <v>31.3724441528</v>
      </c>
      <c r="B5572" s="9">
        <v>32.569999694800003</v>
      </c>
      <c r="C5572" s="1">
        <f t="shared" si="86"/>
        <v>1.1975555420000035</v>
      </c>
      <c r="D5572">
        <v>11042013</v>
      </c>
      <c r="E5572">
        <v>28</v>
      </c>
      <c r="G5572" t="str">
        <f>VLOOKUP(E5572,'RMSE Summary'!$P$2:$Q$63,2)</f>
        <v>CVR 8</v>
      </c>
      <c r="K5572" s="9"/>
      <c r="L5572" s="9">
        <v>31.3724441528</v>
      </c>
      <c r="M5572" s="9">
        <v>32.569999694800003</v>
      </c>
      <c r="N5572" t="s">
        <v>217</v>
      </c>
      <c r="O5572">
        <v>28</v>
      </c>
      <c r="P5572">
        <v>11042013</v>
      </c>
    </row>
    <row r="5573" spans="1:16" x14ac:dyDescent="0.25">
      <c r="A5573" s="9">
        <v>31.2986450195</v>
      </c>
      <c r="B5573" s="9">
        <v>32.790000915500002</v>
      </c>
      <c r="C5573" s="1">
        <f t="shared" si="86"/>
        <v>1.4913558960000017</v>
      </c>
      <c r="D5573">
        <v>12022013</v>
      </c>
      <c r="E5573">
        <v>28</v>
      </c>
      <c r="G5573" t="str">
        <f>VLOOKUP(E5573,'RMSE Summary'!$P$2:$Q$63,2)</f>
        <v>CVR 8</v>
      </c>
      <c r="K5573" s="9"/>
      <c r="L5573" s="9">
        <v>31.2986450195</v>
      </c>
      <c r="M5573" s="9">
        <v>32.790000915500002</v>
      </c>
      <c r="N5573" t="s">
        <v>217</v>
      </c>
      <c r="O5573">
        <v>28</v>
      </c>
      <c r="P5573">
        <v>12022013</v>
      </c>
    </row>
    <row r="5574" spans="1:16" x14ac:dyDescent="0.25">
      <c r="A5574" s="9">
        <v>31.186828613300001</v>
      </c>
      <c r="B5574" s="9">
        <v>32.8899993896</v>
      </c>
      <c r="C5574" s="1">
        <f t="shared" si="86"/>
        <v>1.7031707762999986</v>
      </c>
      <c r="D5574">
        <v>1082014</v>
      </c>
      <c r="E5574">
        <v>28</v>
      </c>
      <c r="G5574" t="str">
        <f>VLOOKUP(E5574,'RMSE Summary'!$P$2:$Q$63,2)</f>
        <v>CVR 8</v>
      </c>
      <c r="K5574" s="9"/>
      <c r="L5574" s="9">
        <v>31.186828613300001</v>
      </c>
      <c r="M5574" s="9">
        <v>32.8899993896</v>
      </c>
      <c r="N5574" t="s">
        <v>217</v>
      </c>
      <c r="O5574">
        <v>28</v>
      </c>
      <c r="P5574">
        <v>1082014</v>
      </c>
    </row>
    <row r="5575" spans="1:16" x14ac:dyDescent="0.25">
      <c r="A5575" s="9">
        <v>31.071281433100001</v>
      </c>
      <c r="B5575" s="9">
        <v>32.970001220699999</v>
      </c>
      <c r="C5575" s="1">
        <f t="shared" si="86"/>
        <v>1.8987197875999975</v>
      </c>
      <c r="D5575">
        <v>2032014</v>
      </c>
      <c r="E5575">
        <v>28</v>
      </c>
      <c r="G5575" t="str">
        <f>VLOOKUP(E5575,'RMSE Summary'!$P$2:$Q$63,2)</f>
        <v>CVR 8</v>
      </c>
      <c r="K5575" s="9"/>
      <c r="L5575" s="9">
        <v>31.071281433100001</v>
      </c>
      <c r="M5575" s="9">
        <v>32.970001220699999</v>
      </c>
      <c r="N5575" t="s">
        <v>217</v>
      </c>
      <c r="O5575">
        <v>28</v>
      </c>
      <c r="P5575">
        <v>2032014</v>
      </c>
    </row>
    <row r="5576" spans="1:16" x14ac:dyDescent="0.25">
      <c r="A5576" s="9">
        <v>30.942970275899999</v>
      </c>
      <c r="B5576" s="9">
        <v>33.189998626700003</v>
      </c>
      <c r="C5576" s="1">
        <f t="shared" si="86"/>
        <v>2.2470283508000044</v>
      </c>
      <c r="D5576">
        <v>3032014</v>
      </c>
      <c r="E5576">
        <v>28</v>
      </c>
      <c r="G5576" t="str">
        <f>VLOOKUP(E5576,'RMSE Summary'!$P$2:$Q$63,2)</f>
        <v>CVR 8</v>
      </c>
      <c r="K5576" s="9"/>
      <c r="L5576" s="9">
        <v>30.942970275899999</v>
      </c>
      <c r="M5576" s="9">
        <v>33.189998626700003</v>
      </c>
      <c r="N5576" t="s">
        <v>217</v>
      </c>
      <c r="O5576">
        <v>28</v>
      </c>
      <c r="P5576">
        <v>3032014</v>
      </c>
    </row>
    <row r="5577" spans="1:16" x14ac:dyDescent="0.25">
      <c r="A5577" s="9">
        <v>30.8258914948</v>
      </c>
      <c r="B5577" s="9">
        <v>33.200000762899997</v>
      </c>
      <c r="C5577" s="1">
        <f t="shared" si="86"/>
        <v>2.3741092680999962</v>
      </c>
      <c r="D5577">
        <v>3282014</v>
      </c>
      <c r="E5577">
        <v>28</v>
      </c>
      <c r="G5577" t="str">
        <f>VLOOKUP(E5577,'RMSE Summary'!$P$2:$Q$63,2)</f>
        <v>CVR 8</v>
      </c>
      <c r="K5577" s="9"/>
      <c r="L5577" s="9">
        <v>30.8258914948</v>
      </c>
      <c r="M5577" s="9">
        <v>33.200000762899997</v>
      </c>
      <c r="N5577" t="s">
        <v>217</v>
      </c>
      <c r="O5577">
        <v>28</v>
      </c>
      <c r="P5577">
        <v>3282014</v>
      </c>
    </row>
    <row r="5578" spans="1:16" x14ac:dyDescent="0.25">
      <c r="A5578" s="9">
        <v>30.6499462128</v>
      </c>
      <c r="B5578" s="9">
        <v>33.159999847400002</v>
      </c>
      <c r="C5578" s="1">
        <f t="shared" si="86"/>
        <v>2.510053634600002</v>
      </c>
      <c r="D5578">
        <v>4302014</v>
      </c>
      <c r="E5578">
        <v>28</v>
      </c>
      <c r="G5578" t="str">
        <f>VLOOKUP(E5578,'RMSE Summary'!$P$2:$Q$63,2)</f>
        <v>CVR 8</v>
      </c>
      <c r="K5578" s="9"/>
      <c r="L5578" s="9">
        <v>30.6499462128</v>
      </c>
      <c r="M5578" s="9">
        <v>33.159999847400002</v>
      </c>
      <c r="N5578" t="s">
        <v>217</v>
      </c>
      <c r="O5578">
        <v>28</v>
      </c>
      <c r="P5578">
        <v>4302014</v>
      </c>
    </row>
    <row r="5579" spans="1:16" x14ac:dyDescent="0.25">
      <c r="A5579" s="9">
        <v>30.401763916</v>
      </c>
      <c r="B5579" s="9">
        <v>32.979999542199998</v>
      </c>
      <c r="C5579" s="1">
        <f t="shared" si="86"/>
        <v>2.5782356261999979</v>
      </c>
      <c r="D5579">
        <v>6052014</v>
      </c>
      <c r="E5579">
        <v>28</v>
      </c>
      <c r="G5579" t="str">
        <f>VLOOKUP(E5579,'RMSE Summary'!$P$2:$Q$63,2)</f>
        <v>CVR 8</v>
      </c>
      <c r="K5579" s="9"/>
      <c r="L5579" s="9">
        <v>30.401763916</v>
      </c>
      <c r="M5579" s="9">
        <v>32.979999542199998</v>
      </c>
      <c r="N5579" t="s">
        <v>217</v>
      </c>
      <c r="O5579">
        <v>28</v>
      </c>
      <c r="P5579">
        <v>6052014</v>
      </c>
    </row>
    <row r="5580" spans="1:16" x14ac:dyDescent="0.25">
      <c r="A5580" s="9">
        <v>30.194427490199999</v>
      </c>
      <c r="B5580" s="9">
        <v>32.560001373299997</v>
      </c>
      <c r="C5580" s="1">
        <f t="shared" si="86"/>
        <v>2.3655738830999979</v>
      </c>
      <c r="D5580">
        <v>7032014</v>
      </c>
      <c r="E5580">
        <v>28</v>
      </c>
      <c r="G5580" t="str">
        <f>VLOOKUP(E5580,'RMSE Summary'!$P$2:$Q$63,2)</f>
        <v>CVR 8</v>
      </c>
      <c r="K5580" s="9"/>
      <c r="L5580" s="9">
        <v>30.194427490199999</v>
      </c>
      <c r="M5580" s="9">
        <v>32.560001373299997</v>
      </c>
      <c r="N5580" t="s">
        <v>217</v>
      </c>
      <c r="O5580">
        <v>28</v>
      </c>
      <c r="P5580">
        <v>7032014</v>
      </c>
    </row>
    <row r="5581" spans="1:16" x14ac:dyDescent="0.25">
      <c r="A5581" s="9">
        <v>29.987457275400001</v>
      </c>
      <c r="B5581" s="9">
        <v>32.1300010681</v>
      </c>
      <c r="C5581" s="1">
        <f t="shared" si="86"/>
        <v>2.1425437926999997</v>
      </c>
      <c r="D5581">
        <v>7302014</v>
      </c>
      <c r="E5581">
        <v>28</v>
      </c>
      <c r="G5581" t="str">
        <f>VLOOKUP(E5581,'RMSE Summary'!$P$2:$Q$63,2)</f>
        <v>CVR 8</v>
      </c>
      <c r="K5581" s="9"/>
      <c r="L5581" s="9">
        <v>29.987457275400001</v>
      </c>
      <c r="M5581" s="9">
        <v>32.1300010681</v>
      </c>
      <c r="N5581" t="s">
        <v>217</v>
      </c>
      <c r="O5581">
        <v>28</v>
      </c>
      <c r="P5581">
        <v>7302014</v>
      </c>
    </row>
    <row r="5582" spans="1:16" x14ac:dyDescent="0.25">
      <c r="A5582" s="9">
        <v>29.782930374100001</v>
      </c>
      <c r="B5582" s="9">
        <v>31.979999542200002</v>
      </c>
      <c r="C5582" s="1">
        <f t="shared" si="86"/>
        <v>2.1970691681000005</v>
      </c>
      <c r="D5582">
        <v>8272014</v>
      </c>
      <c r="E5582">
        <v>28</v>
      </c>
      <c r="G5582" t="str">
        <f>VLOOKUP(E5582,'RMSE Summary'!$P$2:$Q$63,2)</f>
        <v>CVR 8</v>
      </c>
      <c r="K5582" s="9"/>
      <c r="L5582" s="9">
        <v>29.782930374100001</v>
      </c>
      <c r="M5582" s="9">
        <v>31.979999542200002</v>
      </c>
      <c r="N5582" t="s">
        <v>217</v>
      </c>
      <c r="O5582">
        <v>28</v>
      </c>
      <c r="P5582">
        <v>8272014</v>
      </c>
    </row>
    <row r="5583" spans="1:16" x14ac:dyDescent="0.25">
      <c r="A5583" s="9">
        <v>29.485969543500001</v>
      </c>
      <c r="B5583" s="9">
        <v>31.850000381499999</v>
      </c>
      <c r="C5583" s="1">
        <f t="shared" si="86"/>
        <v>2.3640308379999979</v>
      </c>
      <c r="D5583">
        <v>10022014</v>
      </c>
      <c r="E5583">
        <v>28</v>
      </c>
      <c r="G5583" t="str">
        <f>VLOOKUP(E5583,'RMSE Summary'!$P$2:$Q$63,2)</f>
        <v>CVR 8</v>
      </c>
      <c r="K5583" s="9"/>
      <c r="L5583" s="9">
        <v>29.485969543500001</v>
      </c>
      <c r="M5583" s="9">
        <v>31.850000381499999</v>
      </c>
      <c r="N5583" t="s">
        <v>217</v>
      </c>
      <c r="O5583">
        <v>28</v>
      </c>
      <c r="P5583">
        <v>10022014</v>
      </c>
    </row>
    <row r="5584" spans="1:16" x14ac:dyDescent="0.25">
      <c r="A5584" s="9">
        <v>29.155780792200002</v>
      </c>
      <c r="B5584" s="9">
        <v>31.840000152599998</v>
      </c>
      <c r="C5584" s="1">
        <f t="shared" si="86"/>
        <v>2.6842193603999966</v>
      </c>
      <c r="D5584">
        <v>11072014</v>
      </c>
      <c r="E5584">
        <v>28</v>
      </c>
      <c r="G5584" t="str">
        <f>VLOOKUP(E5584,'RMSE Summary'!$P$2:$Q$63,2)</f>
        <v>CVR 8</v>
      </c>
      <c r="K5584" s="9"/>
      <c r="L5584" s="9">
        <v>29.155780792200002</v>
      </c>
      <c r="M5584" s="9">
        <v>31.840000152599998</v>
      </c>
      <c r="N5584" t="s">
        <v>217</v>
      </c>
      <c r="O5584">
        <v>28</v>
      </c>
      <c r="P5584">
        <v>11072014</v>
      </c>
    </row>
    <row r="5585" spans="1:16" x14ac:dyDescent="0.25">
      <c r="A5585" s="9">
        <v>28.926256179799999</v>
      </c>
      <c r="B5585" s="9">
        <v>31.690000534100001</v>
      </c>
      <c r="C5585" s="1">
        <f t="shared" si="86"/>
        <v>2.7637443543000018</v>
      </c>
      <c r="D5585">
        <v>12012014</v>
      </c>
      <c r="E5585">
        <v>28</v>
      </c>
      <c r="G5585" t="str">
        <f>VLOOKUP(E5585,'RMSE Summary'!$P$2:$Q$63,2)</f>
        <v>CVR 8</v>
      </c>
      <c r="K5585" s="9"/>
      <c r="L5585" s="9">
        <v>28.926256179799999</v>
      </c>
      <c r="M5585" s="9">
        <v>31.690000534100001</v>
      </c>
      <c r="N5585" t="s">
        <v>217</v>
      </c>
      <c r="O5585">
        <v>28</v>
      </c>
      <c r="P5585">
        <v>12012014</v>
      </c>
    </row>
    <row r="5586" spans="1:16" x14ac:dyDescent="0.25">
      <c r="A5586" s="9">
        <v>28.632551193200001</v>
      </c>
      <c r="B5586" s="9">
        <v>33.340000152599998</v>
      </c>
      <c r="C5586" s="1">
        <f t="shared" si="86"/>
        <v>4.7074489593999971</v>
      </c>
      <c r="D5586">
        <v>1152015</v>
      </c>
      <c r="E5586">
        <v>28</v>
      </c>
      <c r="G5586" t="str">
        <f>VLOOKUP(E5586,'RMSE Summary'!$P$2:$Q$63,2)</f>
        <v>CVR 8</v>
      </c>
      <c r="K5586" s="9"/>
      <c r="L5586" s="9">
        <v>28.632551193200001</v>
      </c>
      <c r="M5586" s="9">
        <v>33.340000152599998</v>
      </c>
      <c r="N5586" t="s">
        <v>217</v>
      </c>
      <c r="O5586">
        <v>28</v>
      </c>
      <c r="P5586">
        <v>1152015</v>
      </c>
    </row>
    <row r="5587" spans="1:16" x14ac:dyDescent="0.25">
      <c r="A5587" s="9">
        <v>28.360925674400001</v>
      </c>
      <c r="B5587" s="9">
        <v>33.439998626700003</v>
      </c>
      <c r="C5587" s="1">
        <f t="shared" si="86"/>
        <v>5.0790729523000024</v>
      </c>
      <c r="D5587">
        <v>3032015</v>
      </c>
      <c r="E5587">
        <v>28</v>
      </c>
      <c r="G5587" t="str">
        <f>VLOOKUP(E5587,'RMSE Summary'!$P$2:$Q$63,2)</f>
        <v>CVR 8</v>
      </c>
      <c r="K5587" s="9"/>
      <c r="L5587" s="9">
        <v>28.360925674400001</v>
      </c>
      <c r="M5587" s="9">
        <v>33.439998626700003</v>
      </c>
      <c r="N5587" t="s">
        <v>217</v>
      </c>
      <c r="O5587">
        <v>28</v>
      </c>
      <c r="P5587">
        <v>3032015</v>
      </c>
    </row>
    <row r="5588" spans="1:16" x14ac:dyDescent="0.25">
      <c r="A5588" s="9">
        <v>28.258979797399999</v>
      </c>
      <c r="B5588" s="9">
        <v>33.169998168900001</v>
      </c>
      <c r="C5588" s="1">
        <f t="shared" si="86"/>
        <v>4.9110183715000026</v>
      </c>
      <c r="D5588">
        <v>3232015</v>
      </c>
      <c r="E5588">
        <v>28</v>
      </c>
      <c r="G5588" t="str">
        <f>VLOOKUP(E5588,'RMSE Summary'!$P$2:$Q$63,2)</f>
        <v>CVR 8</v>
      </c>
      <c r="K5588" s="9"/>
      <c r="L5588" s="9">
        <v>28.258979797399999</v>
      </c>
      <c r="M5588" s="9">
        <v>33.169998168900001</v>
      </c>
      <c r="N5588" t="s">
        <v>217</v>
      </c>
      <c r="O5588">
        <v>28</v>
      </c>
      <c r="P5588">
        <v>3232015</v>
      </c>
    </row>
    <row r="5589" spans="1:16" x14ac:dyDescent="0.25">
      <c r="A5589" s="9">
        <v>28.104227066</v>
      </c>
      <c r="B5589" s="9">
        <v>32.930000305199997</v>
      </c>
      <c r="C5589" s="1">
        <f t="shared" si="86"/>
        <v>4.8257732391999966</v>
      </c>
      <c r="D5589">
        <v>4252015</v>
      </c>
      <c r="E5589">
        <v>28</v>
      </c>
      <c r="G5589" t="str">
        <f>VLOOKUP(E5589,'RMSE Summary'!$P$2:$Q$63,2)</f>
        <v>CVR 8</v>
      </c>
      <c r="K5589" s="9"/>
      <c r="L5589" s="9">
        <v>28.104227066</v>
      </c>
      <c r="M5589" s="9">
        <v>32.930000305199997</v>
      </c>
      <c r="N5589" t="s">
        <v>217</v>
      </c>
      <c r="O5589">
        <v>28</v>
      </c>
      <c r="P5589">
        <v>4252015</v>
      </c>
    </row>
    <row r="5590" spans="1:16" x14ac:dyDescent="0.25">
      <c r="A5590" s="9">
        <v>28.084398269699999</v>
      </c>
      <c r="B5590" s="9">
        <v>33.049999237100003</v>
      </c>
      <c r="C5590" s="1">
        <f t="shared" ref="C5590:C5653" si="87">B5590-A5590</f>
        <v>4.9656009674000039</v>
      </c>
      <c r="D5590">
        <v>4302015</v>
      </c>
      <c r="E5590">
        <v>28</v>
      </c>
      <c r="G5590" t="str">
        <f>VLOOKUP(E5590,'RMSE Summary'!$P$2:$Q$63,2)</f>
        <v>CVR 8</v>
      </c>
      <c r="K5590" s="9"/>
      <c r="L5590" s="9">
        <v>28.084398269699999</v>
      </c>
      <c r="M5590" s="9">
        <v>33.049999237100003</v>
      </c>
      <c r="N5590" t="s">
        <v>217</v>
      </c>
      <c r="O5590">
        <v>28</v>
      </c>
      <c r="P5590">
        <v>4302015</v>
      </c>
    </row>
    <row r="5591" spans="1:16" x14ac:dyDescent="0.25">
      <c r="A5591" s="9">
        <v>27.990680694600002</v>
      </c>
      <c r="B5591" s="9">
        <v>33.080001831099999</v>
      </c>
      <c r="C5591" s="1">
        <f t="shared" si="87"/>
        <v>5.0893211364999971</v>
      </c>
      <c r="D5591">
        <v>5202015</v>
      </c>
      <c r="E5591">
        <v>28</v>
      </c>
      <c r="G5591" t="str">
        <f>VLOOKUP(E5591,'RMSE Summary'!$P$2:$Q$63,2)</f>
        <v>CVR 8</v>
      </c>
      <c r="K5591" s="9"/>
      <c r="L5591" s="9">
        <v>27.990680694600002</v>
      </c>
      <c r="M5591" s="9">
        <v>33.080001831099999</v>
      </c>
      <c r="N5591" t="s">
        <v>217</v>
      </c>
      <c r="O5591">
        <v>28</v>
      </c>
      <c r="P5591">
        <v>5202015</v>
      </c>
    </row>
    <row r="5592" spans="1:16" x14ac:dyDescent="0.25">
      <c r="A5592" s="9">
        <v>27.832998275800001</v>
      </c>
      <c r="B5592" s="9">
        <v>32.8800010681</v>
      </c>
      <c r="C5592" s="1">
        <f t="shared" si="87"/>
        <v>5.0470027922999989</v>
      </c>
      <c r="D5592">
        <v>6242015</v>
      </c>
      <c r="E5592">
        <v>28</v>
      </c>
      <c r="G5592" t="str">
        <f>VLOOKUP(E5592,'RMSE Summary'!$P$2:$Q$63,2)</f>
        <v>CVR 8</v>
      </c>
      <c r="K5592" s="9"/>
      <c r="L5592" s="9">
        <v>27.832998275800001</v>
      </c>
      <c r="M5592" s="9">
        <v>32.8800010681</v>
      </c>
      <c r="N5592" t="s">
        <v>217</v>
      </c>
      <c r="O5592">
        <v>28</v>
      </c>
      <c r="P5592">
        <v>6242015</v>
      </c>
    </row>
    <row r="5593" spans="1:16" x14ac:dyDescent="0.25">
      <c r="A5593" s="9">
        <v>27.6613864899</v>
      </c>
      <c r="B5593" s="9">
        <v>32.8600006104</v>
      </c>
      <c r="C5593" s="1">
        <f t="shared" si="87"/>
        <v>5.1986141205000003</v>
      </c>
      <c r="D5593">
        <v>8032015</v>
      </c>
      <c r="E5593">
        <v>28</v>
      </c>
      <c r="G5593" t="str">
        <f>VLOOKUP(E5593,'RMSE Summary'!$P$2:$Q$63,2)</f>
        <v>CVR 8</v>
      </c>
      <c r="K5593" s="9"/>
      <c r="L5593" s="9">
        <v>27.6613864899</v>
      </c>
      <c r="M5593" s="9">
        <v>32.8600006104</v>
      </c>
      <c r="N5593" t="s">
        <v>217</v>
      </c>
      <c r="O5593">
        <v>28</v>
      </c>
      <c r="P5593">
        <v>8032015</v>
      </c>
    </row>
    <row r="5594" spans="1:16" x14ac:dyDescent="0.25">
      <c r="A5594" s="9">
        <v>37.015399932900003</v>
      </c>
      <c r="B5594" s="9">
        <v>34.220001220699999</v>
      </c>
      <c r="C5594" s="1">
        <f t="shared" si="87"/>
        <v>-2.7953987122000044</v>
      </c>
      <c r="D5594">
        <v>10021991</v>
      </c>
      <c r="E5594">
        <v>29</v>
      </c>
      <c r="G5594" t="str">
        <f>VLOOKUP(E5594,'RMSE Summary'!$P$2:$Q$63,2)</f>
        <v>CVR 5</v>
      </c>
      <c r="K5594" s="9"/>
      <c r="L5594" s="9">
        <v>37.015399932900003</v>
      </c>
      <c r="M5594" s="9">
        <v>34.220001220699999</v>
      </c>
      <c r="N5594" t="s">
        <v>217</v>
      </c>
      <c r="O5594">
        <v>29</v>
      </c>
      <c r="P5594">
        <v>10021991</v>
      </c>
    </row>
    <row r="5595" spans="1:16" x14ac:dyDescent="0.25">
      <c r="A5595" s="9">
        <v>37.200805664100002</v>
      </c>
      <c r="B5595" s="9">
        <v>33.75</v>
      </c>
      <c r="C5595" s="1">
        <f t="shared" si="87"/>
        <v>-3.4508056641000024</v>
      </c>
      <c r="D5595">
        <v>10311991</v>
      </c>
      <c r="E5595">
        <v>29</v>
      </c>
      <c r="G5595" t="str">
        <f>VLOOKUP(E5595,'RMSE Summary'!$P$2:$Q$63,2)</f>
        <v>CVR 5</v>
      </c>
      <c r="K5595" s="9"/>
      <c r="L5595" s="9">
        <v>37.200805664100002</v>
      </c>
      <c r="M5595" s="9">
        <v>33.75</v>
      </c>
      <c r="N5595" t="s">
        <v>217</v>
      </c>
      <c r="O5595">
        <v>29</v>
      </c>
      <c r="P5595">
        <v>10311991</v>
      </c>
    </row>
    <row r="5596" spans="1:16" x14ac:dyDescent="0.25">
      <c r="A5596" s="9">
        <v>37.200805664100002</v>
      </c>
      <c r="B5596" s="9">
        <v>33.470001220699999</v>
      </c>
      <c r="C5596" s="1">
        <f t="shared" si="87"/>
        <v>-3.7308044434000038</v>
      </c>
      <c r="D5596">
        <v>10311991</v>
      </c>
      <c r="E5596">
        <v>29</v>
      </c>
      <c r="G5596" t="str">
        <f>VLOOKUP(E5596,'RMSE Summary'!$P$2:$Q$63,2)</f>
        <v>CVR 5</v>
      </c>
      <c r="K5596" s="9"/>
      <c r="L5596" s="9">
        <v>37.200805664100002</v>
      </c>
      <c r="M5596" s="9">
        <v>33.470001220699999</v>
      </c>
      <c r="N5596" t="s">
        <v>217</v>
      </c>
      <c r="O5596">
        <v>29</v>
      </c>
      <c r="P5596">
        <v>10311991</v>
      </c>
    </row>
    <row r="5597" spans="1:16" x14ac:dyDescent="0.25">
      <c r="A5597" s="9">
        <v>37.182193756099998</v>
      </c>
      <c r="B5597" s="9">
        <v>33.040000915500002</v>
      </c>
      <c r="C5597" s="1">
        <f t="shared" si="87"/>
        <v>-4.1421928405999964</v>
      </c>
      <c r="D5597">
        <v>12101991</v>
      </c>
      <c r="E5597">
        <v>29</v>
      </c>
      <c r="G5597" t="str">
        <f>VLOOKUP(E5597,'RMSE Summary'!$P$2:$Q$63,2)</f>
        <v>CVR 5</v>
      </c>
      <c r="K5597" s="9"/>
      <c r="L5597" s="9">
        <v>37.182193756099998</v>
      </c>
      <c r="M5597" s="9">
        <v>33.040000915500002</v>
      </c>
      <c r="N5597" t="s">
        <v>217</v>
      </c>
      <c r="O5597">
        <v>29</v>
      </c>
      <c r="P5597">
        <v>12101991</v>
      </c>
    </row>
    <row r="5598" spans="1:16" x14ac:dyDescent="0.25">
      <c r="A5598" s="9">
        <v>37.101924896200003</v>
      </c>
      <c r="B5598" s="9">
        <v>32.900001525900002</v>
      </c>
      <c r="C5598" s="1">
        <f t="shared" si="87"/>
        <v>-4.2019233703000012</v>
      </c>
      <c r="D5598">
        <v>12261991</v>
      </c>
      <c r="E5598">
        <v>29</v>
      </c>
      <c r="G5598" t="str">
        <f>VLOOKUP(E5598,'RMSE Summary'!$P$2:$Q$63,2)</f>
        <v>CVR 5</v>
      </c>
      <c r="K5598" s="9"/>
      <c r="L5598" s="9">
        <v>37.101924896200003</v>
      </c>
      <c r="M5598" s="9">
        <v>32.900001525900002</v>
      </c>
      <c r="N5598" t="s">
        <v>217</v>
      </c>
      <c r="O5598">
        <v>29</v>
      </c>
      <c r="P5598">
        <v>12261991</v>
      </c>
    </row>
    <row r="5599" spans="1:16" x14ac:dyDescent="0.25">
      <c r="A5599" s="9">
        <v>37.099571228000002</v>
      </c>
      <c r="B5599" s="9">
        <v>32.900001525900002</v>
      </c>
      <c r="C5599" s="1">
        <f t="shared" si="87"/>
        <v>-4.1995697020999998</v>
      </c>
      <c r="D5599">
        <v>12311991</v>
      </c>
      <c r="E5599">
        <v>29</v>
      </c>
      <c r="G5599" t="str">
        <f>VLOOKUP(E5599,'RMSE Summary'!$P$2:$Q$63,2)</f>
        <v>CVR 5</v>
      </c>
      <c r="K5599" s="9"/>
      <c r="L5599" s="9">
        <v>37.099571228000002</v>
      </c>
      <c r="M5599" s="9">
        <v>32.900001525900002</v>
      </c>
      <c r="N5599" t="s">
        <v>217</v>
      </c>
      <c r="O5599">
        <v>29</v>
      </c>
      <c r="P5599">
        <v>12311991</v>
      </c>
    </row>
    <row r="5600" spans="1:16" x14ac:dyDescent="0.25">
      <c r="A5600" s="9">
        <v>37.1779403687</v>
      </c>
      <c r="B5600" s="9">
        <v>36.430000305199997</v>
      </c>
      <c r="C5600" s="1">
        <f t="shared" si="87"/>
        <v>-0.7479400635000033</v>
      </c>
      <c r="D5600">
        <v>1301992</v>
      </c>
      <c r="E5600">
        <v>29</v>
      </c>
      <c r="G5600" t="str">
        <f>VLOOKUP(E5600,'RMSE Summary'!$P$2:$Q$63,2)</f>
        <v>CVR 5</v>
      </c>
      <c r="K5600" s="9"/>
      <c r="L5600" s="9">
        <v>37.1779403687</v>
      </c>
      <c r="M5600" s="9">
        <v>36.430000305199997</v>
      </c>
      <c r="N5600" t="s">
        <v>217</v>
      </c>
      <c r="O5600">
        <v>29</v>
      </c>
      <c r="P5600">
        <v>1301992</v>
      </c>
    </row>
    <row r="5601" spans="1:16" x14ac:dyDescent="0.25">
      <c r="A5601" s="9">
        <v>37.264587402300002</v>
      </c>
      <c r="B5601" s="9">
        <v>37.979999542199998</v>
      </c>
      <c r="C5601" s="1">
        <f t="shared" si="87"/>
        <v>0.71541213989999619</v>
      </c>
      <c r="D5601">
        <v>2271992</v>
      </c>
      <c r="E5601">
        <v>29</v>
      </c>
      <c r="G5601" t="str">
        <f>VLOOKUP(E5601,'RMSE Summary'!$P$2:$Q$63,2)</f>
        <v>CVR 5</v>
      </c>
      <c r="K5601" s="9"/>
      <c r="L5601" s="9">
        <v>37.264587402300002</v>
      </c>
      <c r="M5601" s="9">
        <v>37.979999542199998</v>
      </c>
      <c r="N5601" t="s">
        <v>217</v>
      </c>
      <c r="O5601">
        <v>29</v>
      </c>
      <c r="P5601">
        <v>2271992</v>
      </c>
    </row>
    <row r="5602" spans="1:16" x14ac:dyDescent="0.25">
      <c r="A5602" s="9">
        <v>37.280326843300003</v>
      </c>
      <c r="B5602" s="9">
        <v>38.029998779300001</v>
      </c>
      <c r="C5602" s="1">
        <f t="shared" si="87"/>
        <v>0.7496719359999986</v>
      </c>
      <c r="D5602">
        <v>3131992</v>
      </c>
      <c r="E5602">
        <v>29</v>
      </c>
      <c r="G5602" t="str">
        <f>VLOOKUP(E5602,'RMSE Summary'!$P$2:$Q$63,2)</f>
        <v>CVR 5</v>
      </c>
      <c r="K5602" s="9"/>
      <c r="L5602" s="9">
        <v>37.280326843300003</v>
      </c>
      <c r="M5602" s="9">
        <v>38.029998779300001</v>
      </c>
      <c r="N5602" t="s">
        <v>217</v>
      </c>
      <c r="O5602">
        <v>29</v>
      </c>
      <c r="P5602">
        <v>3131992</v>
      </c>
    </row>
    <row r="5603" spans="1:16" x14ac:dyDescent="0.25">
      <c r="A5603" s="9">
        <v>37.272102355999998</v>
      </c>
      <c r="B5603" s="9">
        <v>38</v>
      </c>
      <c r="C5603" s="1">
        <f t="shared" si="87"/>
        <v>0.72789764400000223</v>
      </c>
      <c r="D5603">
        <v>3251992</v>
      </c>
      <c r="E5603">
        <v>29</v>
      </c>
      <c r="G5603" t="str">
        <f>VLOOKUP(E5603,'RMSE Summary'!$P$2:$Q$63,2)</f>
        <v>CVR 5</v>
      </c>
      <c r="K5603" s="9"/>
      <c r="L5603" s="9">
        <v>37.272102355999998</v>
      </c>
      <c r="M5603" s="9">
        <v>38</v>
      </c>
      <c r="N5603" t="s">
        <v>217</v>
      </c>
      <c r="O5603">
        <v>29</v>
      </c>
      <c r="P5603">
        <v>3251992</v>
      </c>
    </row>
    <row r="5604" spans="1:16" x14ac:dyDescent="0.25">
      <c r="A5604" s="9">
        <v>37.008926391599999</v>
      </c>
      <c r="B5604" s="9">
        <v>37.540000915500002</v>
      </c>
      <c r="C5604" s="1">
        <f t="shared" si="87"/>
        <v>0.53107452390000276</v>
      </c>
      <c r="D5604">
        <v>4291992</v>
      </c>
      <c r="E5604">
        <v>29</v>
      </c>
      <c r="G5604" t="str">
        <f>VLOOKUP(E5604,'RMSE Summary'!$P$2:$Q$63,2)</f>
        <v>CVR 5</v>
      </c>
      <c r="K5604" s="9"/>
      <c r="L5604" s="9">
        <v>37.008926391599999</v>
      </c>
      <c r="M5604" s="9">
        <v>37.540000915500002</v>
      </c>
      <c r="N5604" t="s">
        <v>217</v>
      </c>
      <c r="O5604">
        <v>29</v>
      </c>
      <c r="P5604">
        <v>4291992</v>
      </c>
    </row>
    <row r="5605" spans="1:16" x14ac:dyDescent="0.25">
      <c r="A5605" s="9">
        <v>36.639785766599999</v>
      </c>
      <c r="B5605" s="9">
        <v>37.279998779300001</v>
      </c>
      <c r="C5605" s="1">
        <f t="shared" si="87"/>
        <v>0.64021301270000208</v>
      </c>
      <c r="D5605">
        <v>5291992</v>
      </c>
      <c r="E5605">
        <v>29</v>
      </c>
      <c r="G5605" t="str">
        <f>VLOOKUP(E5605,'RMSE Summary'!$P$2:$Q$63,2)</f>
        <v>CVR 5</v>
      </c>
      <c r="K5605" s="9"/>
      <c r="L5605" s="9">
        <v>36.639785766599999</v>
      </c>
      <c r="M5605" s="9">
        <v>37.279998779300001</v>
      </c>
      <c r="N5605" t="s">
        <v>217</v>
      </c>
      <c r="O5605">
        <v>29</v>
      </c>
      <c r="P5605">
        <v>5291992</v>
      </c>
    </row>
    <row r="5606" spans="1:16" x14ac:dyDescent="0.25">
      <c r="A5606" s="9">
        <v>36.2782020569</v>
      </c>
      <c r="B5606" s="9">
        <v>37.1100006104</v>
      </c>
      <c r="C5606" s="1">
        <f t="shared" si="87"/>
        <v>0.83179855350000054</v>
      </c>
      <c r="D5606">
        <v>6261992</v>
      </c>
      <c r="E5606">
        <v>29</v>
      </c>
      <c r="G5606" t="str">
        <f>VLOOKUP(E5606,'RMSE Summary'!$P$2:$Q$63,2)</f>
        <v>CVR 5</v>
      </c>
      <c r="K5606" s="9"/>
      <c r="L5606" s="9">
        <v>36.2782020569</v>
      </c>
      <c r="M5606" s="9">
        <v>37.1100006104</v>
      </c>
      <c r="N5606" t="s">
        <v>217</v>
      </c>
      <c r="O5606">
        <v>29</v>
      </c>
      <c r="P5606">
        <v>6261992</v>
      </c>
    </row>
    <row r="5607" spans="1:16" x14ac:dyDescent="0.25">
      <c r="A5607" s="9">
        <v>35.820930480999998</v>
      </c>
      <c r="B5607" s="9">
        <v>36.049999237100003</v>
      </c>
      <c r="C5607" s="1">
        <f t="shared" si="87"/>
        <v>0.22906875610000554</v>
      </c>
      <c r="D5607">
        <v>7301992</v>
      </c>
      <c r="E5607">
        <v>29</v>
      </c>
      <c r="G5607" t="str">
        <f>VLOOKUP(E5607,'RMSE Summary'!$P$2:$Q$63,2)</f>
        <v>CVR 5</v>
      </c>
      <c r="K5607" s="9"/>
      <c r="L5607" s="9">
        <v>35.820930480999998</v>
      </c>
      <c r="M5607" s="9">
        <v>36.049999237100003</v>
      </c>
      <c r="N5607" t="s">
        <v>217</v>
      </c>
      <c r="O5607">
        <v>29</v>
      </c>
      <c r="P5607">
        <v>7301992</v>
      </c>
    </row>
    <row r="5608" spans="1:16" x14ac:dyDescent="0.25">
      <c r="A5608" s="9">
        <v>35.357170105000002</v>
      </c>
      <c r="B5608" s="9">
        <v>34.990001678500001</v>
      </c>
      <c r="C5608" s="1">
        <f t="shared" si="87"/>
        <v>-0.36716842650000103</v>
      </c>
      <c r="D5608">
        <v>8311992</v>
      </c>
      <c r="E5608">
        <v>29</v>
      </c>
      <c r="G5608" t="str">
        <f>VLOOKUP(E5608,'RMSE Summary'!$P$2:$Q$63,2)</f>
        <v>CVR 5</v>
      </c>
      <c r="K5608" s="9"/>
      <c r="L5608" s="9">
        <v>35.357170105000002</v>
      </c>
      <c r="M5608" s="9">
        <v>34.990001678500001</v>
      </c>
      <c r="N5608" t="s">
        <v>217</v>
      </c>
      <c r="O5608">
        <v>29</v>
      </c>
      <c r="P5608">
        <v>8311992</v>
      </c>
    </row>
    <row r="5609" spans="1:16" x14ac:dyDescent="0.25">
      <c r="A5609" s="9">
        <v>34.928421020499997</v>
      </c>
      <c r="B5609" s="9">
        <v>34.209999084499998</v>
      </c>
      <c r="C5609" s="1">
        <f t="shared" si="87"/>
        <v>-0.7184219359999986</v>
      </c>
      <c r="D5609">
        <v>9291992</v>
      </c>
      <c r="E5609">
        <v>29</v>
      </c>
      <c r="G5609" t="str">
        <f>VLOOKUP(E5609,'RMSE Summary'!$P$2:$Q$63,2)</f>
        <v>CVR 5</v>
      </c>
      <c r="K5609" s="9"/>
      <c r="L5609" s="9">
        <v>34.928421020499997</v>
      </c>
      <c r="M5609" s="9">
        <v>34.209999084499998</v>
      </c>
      <c r="N5609" t="s">
        <v>217</v>
      </c>
      <c r="O5609">
        <v>29</v>
      </c>
      <c r="P5609">
        <v>9291992</v>
      </c>
    </row>
    <row r="5610" spans="1:16" x14ac:dyDescent="0.25">
      <c r="A5610" s="9">
        <v>34.373851776099997</v>
      </c>
      <c r="B5610" s="9">
        <v>34.599998474099998</v>
      </c>
      <c r="C5610" s="1">
        <f t="shared" si="87"/>
        <v>0.22614669800000087</v>
      </c>
      <c r="D5610">
        <v>11111992</v>
      </c>
      <c r="E5610">
        <v>29</v>
      </c>
      <c r="G5610" t="str">
        <f>VLOOKUP(E5610,'RMSE Summary'!$P$2:$Q$63,2)</f>
        <v>CVR 5</v>
      </c>
      <c r="K5610" s="9"/>
      <c r="L5610" s="9">
        <v>34.373851776099997</v>
      </c>
      <c r="M5610" s="9">
        <v>34.599998474099998</v>
      </c>
      <c r="N5610" t="s">
        <v>217</v>
      </c>
      <c r="O5610">
        <v>29</v>
      </c>
      <c r="P5610">
        <v>11111992</v>
      </c>
    </row>
    <row r="5611" spans="1:16" x14ac:dyDescent="0.25">
      <c r="A5611" s="9">
        <v>34.106761932399998</v>
      </c>
      <c r="B5611" s="9">
        <v>35.049999237100003</v>
      </c>
      <c r="C5611" s="1">
        <f t="shared" si="87"/>
        <v>0.94323730470000555</v>
      </c>
      <c r="D5611">
        <v>12021992</v>
      </c>
      <c r="E5611">
        <v>29</v>
      </c>
      <c r="G5611" t="str">
        <f>VLOOKUP(E5611,'RMSE Summary'!$P$2:$Q$63,2)</f>
        <v>CVR 5</v>
      </c>
      <c r="K5611" s="9"/>
      <c r="L5611" s="9">
        <v>34.106761932399998</v>
      </c>
      <c r="M5611" s="9">
        <v>35.049999237100003</v>
      </c>
      <c r="N5611" t="s">
        <v>217</v>
      </c>
      <c r="O5611">
        <v>29</v>
      </c>
      <c r="P5611">
        <v>12021992</v>
      </c>
    </row>
    <row r="5612" spans="1:16" x14ac:dyDescent="0.25">
      <c r="A5612" s="9">
        <v>33.9058761597</v>
      </c>
      <c r="B5612" s="9">
        <v>37.029998779300001</v>
      </c>
      <c r="C5612" s="1">
        <f t="shared" si="87"/>
        <v>3.1241226196000014</v>
      </c>
      <c r="D5612">
        <v>1041993</v>
      </c>
      <c r="E5612">
        <v>29</v>
      </c>
      <c r="G5612" t="str">
        <f>VLOOKUP(E5612,'RMSE Summary'!$P$2:$Q$63,2)</f>
        <v>CVR 5</v>
      </c>
      <c r="K5612" s="9"/>
      <c r="L5612" s="9">
        <v>33.9058761597</v>
      </c>
      <c r="M5612" s="9">
        <v>37.029998779300001</v>
      </c>
      <c r="N5612" t="s">
        <v>217</v>
      </c>
      <c r="O5612">
        <v>29</v>
      </c>
      <c r="P5612">
        <v>1041993</v>
      </c>
    </row>
    <row r="5613" spans="1:16" x14ac:dyDescent="0.25">
      <c r="A5613" s="9">
        <v>33.839141845699999</v>
      </c>
      <c r="B5613" s="9">
        <v>37.810001373299997</v>
      </c>
      <c r="C5613" s="1">
        <f t="shared" si="87"/>
        <v>3.9708595275999983</v>
      </c>
      <c r="D5613">
        <v>1141993</v>
      </c>
      <c r="E5613">
        <v>29</v>
      </c>
      <c r="G5613" t="str">
        <f>VLOOKUP(E5613,'RMSE Summary'!$P$2:$Q$63,2)</f>
        <v>CVR 5</v>
      </c>
      <c r="K5613" s="9"/>
      <c r="L5613" s="9">
        <v>33.839141845699999</v>
      </c>
      <c r="M5613" s="9">
        <v>37.810001373299997</v>
      </c>
      <c r="N5613" t="s">
        <v>217</v>
      </c>
      <c r="O5613">
        <v>29</v>
      </c>
      <c r="P5613">
        <v>1141993</v>
      </c>
    </row>
    <row r="5614" spans="1:16" x14ac:dyDescent="0.25">
      <c r="A5614" s="9">
        <v>33.795761108400001</v>
      </c>
      <c r="B5614" s="9">
        <v>38.450000762899997</v>
      </c>
      <c r="C5614" s="1">
        <f t="shared" si="87"/>
        <v>4.654239654499996</v>
      </c>
      <c r="D5614">
        <v>1251993</v>
      </c>
      <c r="E5614">
        <v>29</v>
      </c>
      <c r="G5614" t="str">
        <f>VLOOKUP(E5614,'RMSE Summary'!$P$2:$Q$63,2)</f>
        <v>CVR 5</v>
      </c>
      <c r="K5614" s="9"/>
      <c r="L5614" s="9">
        <v>33.795761108400001</v>
      </c>
      <c r="M5614" s="9">
        <v>38.450000762899997</v>
      </c>
      <c r="N5614" t="s">
        <v>217</v>
      </c>
      <c r="O5614">
        <v>29</v>
      </c>
      <c r="P5614">
        <v>1251993</v>
      </c>
    </row>
    <row r="5615" spans="1:16" x14ac:dyDescent="0.25">
      <c r="A5615" s="9">
        <v>33.521694183299999</v>
      </c>
      <c r="B5615" s="9">
        <v>38.590000152599998</v>
      </c>
      <c r="C5615" s="1">
        <f t="shared" si="87"/>
        <v>5.068305969299999</v>
      </c>
      <c r="D5615">
        <v>3031993</v>
      </c>
      <c r="E5615">
        <v>29</v>
      </c>
      <c r="G5615" t="str">
        <f>VLOOKUP(E5615,'RMSE Summary'!$P$2:$Q$63,2)</f>
        <v>CVR 5</v>
      </c>
      <c r="K5615" s="9"/>
      <c r="L5615" s="9">
        <v>33.521694183299999</v>
      </c>
      <c r="M5615" s="9">
        <v>38.590000152599998</v>
      </c>
      <c r="N5615" t="s">
        <v>217</v>
      </c>
      <c r="O5615">
        <v>29</v>
      </c>
      <c r="P5615">
        <v>3031993</v>
      </c>
    </row>
    <row r="5616" spans="1:16" x14ac:dyDescent="0.25">
      <c r="A5616" s="9">
        <v>33.335498809800001</v>
      </c>
      <c r="B5616" s="9">
        <v>38.200000762899997</v>
      </c>
      <c r="C5616" s="1">
        <f t="shared" si="87"/>
        <v>4.864501953099996</v>
      </c>
      <c r="D5616">
        <v>4021993</v>
      </c>
      <c r="E5616">
        <v>29</v>
      </c>
      <c r="G5616" t="str">
        <f>VLOOKUP(E5616,'RMSE Summary'!$P$2:$Q$63,2)</f>
        <v>CVR 5</v>
      </c>
      <c r="K5616" s="9"/>
      <c r="L5616" s="9">
        <v>33.335498809800001</v>
      </c>
      <c r="M5616" s="9">
        <v>38.200000762899997</v>
      </c>
      <c r="N5616" t="s">
        <v>217</v>
      </c>
      <c r="O5616">
        <v>29</v>
      </c>
      <c r="P5616">
        <v>4021993</v>
      </c>
    </row>
    <row r="5617" spans="1:16" x14ac:dyDescent="0.25">
      <c r="A5617" s="9">
        <v>32.830215454099999</v>
      </c>
      <c r="B5617" s="9">
        <v>37.790000915500002</v>
      </c>
      <c r="C5617" s="1">
        <f t="shared" si="87"/>
        <v>4.9597854614000028</v>
      </c>
      <c r="D5617">
        <v>6091993</v>
      </c>
      <c r="E5617">
        <v>29</v>
      </c>
      <c r="G5617" t="str">
        <f>VLOOKUP(E5617,'RMSE Summary'!$P$2:$Q$63,2)</f>
        <v>CVR 5</v>
      </c>
      <c r="K5617" s="9"/>
      <c r="L5617" s="9">
        <v>32.830215454099999</v>
      </c>
      <c r="M5617" s="9">
        <v>37.790000915500002</v>
      </c>
      <c r="N5617" t="s">
        <v>217</v>
      </c>
      <c r="O5617">
        <v>29</v>
      </c>
      <c r="P5617">
        <v>6091993</v>
      </c>
    </row>
    <row r="5618" spans="1:16" x14ac:dyDescent="0.25">
      <c r="A5618" s="9">
        <v>32.693386077900001</v>
      </c>
      <c r="B5618" s="9">
        <v>37.419998168900001</v>
      </c>
      <c r="C5618" s="1">
        <f t="shared" si="87"/>
        <v>4.7266120909999998</v>
      </c>
      <c r="D5618">
        <v>6291993</v>
      </c>
      <c r="E5618">
        <v>29</v>
      </c>
      <c r="G5618" t="str">
        <f>VLOOKUP(E5618,'RMSE Summary'!$P$2:$Q$63,2)</f>
        <v>CVR 5</v>
      </c>
      <c r="K5618" s="9"/>
      <c r="L5618" s="9">
        <v>32.693386077900001</v>
      </c>
      <c r="M5618" s="9">
        <v>37.419998168900001</v>
      </c>
      <c r="N5618" t="s">
        <v>217</v>
      </c>
      <c r="O5618">
        <v>29</v>
      </c>
      <c r="P5618">
        <v>6291993</v>
      </c>
    </row>
    <row r="5619" spans="1:16" x14ac:dyDescent="0.25">
      <c r="A5619" s="9">
        <v>32.365661621100003</v>
      </c>
      <c r="B5619" s="9">
        <v>37.279998779300001</v>
      </c>
      <c r="C5619" s="1">
        <f t="shared" si="87"/>
        <v>4.9143371581999986</v>
      </c>
      <c r="D5619">
        <v>7281993</v>
      </c>
      <c r="E5619">
        <v>29</v>
      </c>
      <c r="G5619" t="str">
        <f>VLOOKUP(E5619,'RMSE Summary'!$P$2:$Q$63,2)</f>
        <v>CVR 5</v>
      </c>
      <c r="K5619" s="9"/>
      <c r="L5619" s="9">
        <v>32.365661621100003</v>
      </c>
      <c r="M5619" s="9">
        <v>37.279998779300001</v>
      </c>
      <c r="N5619" t="s">
        <v>217</v>
      </c>
      <c r="O5619">
        <v>29</v>
      </c>
      <c r="P5619">
        <v>7281993</v>
      </c>
    </row>
    <row r="5620" spans="1:16" x14ac:dyDescent="0.25">
      <c r="A5620" s="9">
        <v>31.957685470600001</v>
      </c>
      <c r="B5620" s="9">
        <v>37.270000457800002</v>
      </c>
      <c r="C5620" s="1">
        <f t="shared" si="87"/>
        <v>5.3123149872000006</v>
      </c>
      <c r="D5620">
        <v>8301993</v>
      </c>
      <c r="E5620">
        <v>29</v>
      </c>
      <c r="G5620" t="str">
        <f>VLOOKUP(E5620,'RMSE Summary'!$P$2:$Q$63,2)</f>
        <v>CVR 5</v>
      </c>
      <c r="K5620" s="9"/>
      <c r="L5620" s="9">
        <v>31.957685470600001</v>
      </c>
      <c r="M5620" s="9">
        <v>37.270000457800002</v>
      </c>
      <c r="N5620" t="s">
        <v>217</v>
      </c>
      <c r="O5620">
        <v>29</v>
      </c>
      <c r="P5620">
        <v>8301993</v>
      </c>
    </row>
    <row r="5621" spans="1:16" x14ac:dyDescent="0.25">
      <c r="A5621" s="9">
        <v>31.6540203094</v>
      </c>
      <c r="B5621" s="9">
        <v>37.270000457800002</v>
      </c>
      <c r="C5621" s="1">
        <f t="shared" si="87"/>
        <v>5.615980148400002</v>
      </c>
      <c r="D5621">
        <v>9291993</v>
      </c>
      <c r="E5621">
        <v>29</v>
      </c>
      <c r="G5621" t="str">
        <f>VLOOKUP(E5621,'RMSE Summary'!$P$2:$Q$63,2)</f>
        <v>CVR 5</v>
      </c>
      <c r="K5621" s="9"/>
      <c r="L5621" s="9">
        <v>31.6540203094</v>
      </c>
      <c r="M5621" s="9">
        <v>37.270000457800002</v>
      </c>
      <c r="N5621" t="s">
        <v>217</v>
      </c>
      <c r="O5621">
        <v>29</v>
      </c>
      <c r="P5621">
        <v>9291993</v>
      </c>
    </row>
    <row r="5622" spans="1:16" x14ac:dyDescent="0.25">
      <c r="A5622" s="9">
        <v>31.361696243299999</v>
      </c>
      <c r="B5622" s="9">
        <v>37.270000457800002</v>
      </c>
      <c r="C5622" s="1">
        <f t="shared" si="87"/>
        <v>5.9083042145000029</v>
      </c>
      <c r="D5622">
        <v>11021993</v>
      </c>
      <c r="E5622">
        <v>29</v>
      </c>
      <c r="G5622" t="str">
        <f>VLOOKUP(E5622,'RMSE Summary'!$P$2:$Q$63,2)</f>
        <v>CVR 5</v>
      </c>
      <c r="K5622" s="9"/>
      <c r="L5622" s="9">
        <v>31.361696243299999</v>
      </c>
      <c r="M5622" s="9">
        <v>37.270000457800002</v>
      </c>
      <c r="N5622" t="s">
        <v>217</v>
      </c>
      <c r="O5622">
        <v>29</v>
      </c>
      <c r="P5622">
        <v>11021993</v>
      </c>
    </row>
    <row r="5623" spans="1:16" x14ac:dyDescent="0.25">
      <c r="A5623" s="9">
        <v>31.260137558</v>
      </c>
      <c r="B5623" s="9">
        <v>37.520000457800002</v>
      </c>
      <c r="C5623" s="1">
        <f t="shared" si="87"/>
        <v>6.2598628998000017</v>
      </c>
      <c r="D5623">
        <v>11291993</v>
      </c>
      <c r="E5623">
        <v>29</v>
      </c>
      <c r="G5623" t="str">
        <f>VLOOKUP(E5623,'RMSE Summary'!$P$2:$Q$63,2)</f>
        <v>CVR 5</v>
      </c>
      <c r="K5623" s="9"/>
      <c r="L5623" s="9">
        <v>31.260137558</v>
      </c>
      <c r="M5623" s="9">
        <v>37.520000457800002</v>
      </c>
      <c r="N5623" t="s">
        <v>217</v>
      </c>
      <c r="O5623">
        <v>29</v>
      </c>
      <c r="P5623">
        <v>11291993</v>
      </c>
    </row>
    <row r="5624" spans="1:16" x14ac:dyDescent="0.25">
      <c r="A5624" s="9">
        <v>31.325019836399999</v>
      </c>
      <c r="B5624" s="9">
        <v>37.459999084499998</v>
      </c>
      <c r="C5624" s="1">
        <f t="shared" si="87"/>
        <v>6.1349792480999987</v>
      </c>
      <c r="D5624">
        <v>1071994</v>
      </c>
      <c r="E5624">
        <v>29</v>
      </c>
      <c r="G5624" t="str">
        <f>VLOOKUP(E5624,'RMSE Summary'!$P$2:$Q$63,2)</f>
        <v>CVR 5</v>
      </c>
      <c r="K5624" s="9"/>
      <c r="L5624" s="9">
        <v>31.325019836399999</v>
      </c>
      <c r="M5624" s="9">
        <v>37.459999084499998</v>
      </c>
      <c r="N5624" t="s">
        <v>217</v>
      </c>
      <c r="O5624">
        <v>29</v>
      </c>
      <c r="P5624">
        <v>1071994</v>
      </c>
    </row>
    <row r="5625" spans="1:16" x14ac:dyDescent="0.25">
      <c r="A5625" s="9">
        <v>31.325019836399999</v>
      </c>
      <c r="B5625" s="9">
        <v>37.459999084499998</v>
      </c>
      <c r="C5625" s="1">
        <f t="shared" si="87"/>
        <v>6.1349792480999987</v>
      </c>
      <c r="D5625">
        <v>1071994</v>
      </c>
      <c r="E5625">
        <v>29</v>
      </c>
      <c r="G5625" t="str">
        <f>VLOOKUP(E5625,'RMSE Summary'!$P$2:$Q$63,2)</f>
        <v>CVR 5</v>
      </c>
      <c r="K5625" s="9"/>
      <c r="L5625" s="9">
        <v>31.325019836399999</v>
      </c>
      <c r="M5625" s="9">
        <v>37.459999084499998</v>
      </c>
      <c r="N5625" t="s">
        <v>217</v>
      </c>
      <c r="O5625">
        <v>29</v>
      </c>
      <c r="P5625">
        <v>1071994</v>
      </c>
    </row>
    <row r="5626" spans="1:16" x14ac:dyDescent="0.25">
      <c r="A5626" s="9">
        <v>31.277423858599999</v>
      </c>
      <c r="B5626" s="9">
        <v>37.529998779300001</v>
      </c>
      <c r="C5626" s="1">
        <f t="shared" si="87"/>
        <v>6.2525749207000025</v>
      </c>
      <c r="D5626">
        <v>1201994</v>
      </c>
      <c r="E5626">
        <v>29</v>
      </c>
      <c r="G5626" t="str">
        <f>VLOOKUP(E5626,'RMSE Summary'!$P$2:$Q$63,2)</f>
        <v>CVR 5</v>
      </c>
      <c r="K5626" s="9"/>
      <c r="L5626" s="9">
        <v>31.277423858599999</v>
      </c>
      <c r="M5626" s="9">
        <v>37.529998779300001</v>
      </c>
      <c r="N5626" t="s">
        <v>217</v>
      </c>
      <c r="O5626">
        <v>29</v>
      </c>
      <c r="P5626">
        <v>1201994</v>
      </c>
    </row>
    <row r="5627" spans="1:16" x14ac:dyDescent="0.25">
      <c r="A5627" s="9">
        <v>31.3911170959</v>
      </c>
      <c r="B5627" s="9">
        <v>37.950000762899997</v>
      </c>
      <c r="C5627" s="1">
        <f t="shared" si="87"/>
        <v>6.5588836669999964</v>
      </c>
      <c r="D5627">
        <v>2231994</v>
      </c>
      <c r="E5627">
        <v>29</v>
      </c>
      <c r="G5627" t="str">
        <f>VLOOKUP(E5627,'RMSE Summary'!$P$2:$Q$63,2)</f>
        <v>CVR 5</v>
      </c>
      <c r="K5627" s="9"/>
      <c r="L5627" s="9">
        <v>31.3911170959</v>
      </c>
      <c r="M5627" s="9">
        <v>37.950000762899997</v>
      </c>
      <c r="N5627" t="s">
        <v>217</v>
      </c>
      <c r="O5627">
        <v>29</v>
      </c>
      <c r="P5627">
        <v>2231994</v>
      </c>
    </row>
    <row r="5628" spans="1:16" x14ac:dyDescent="0.25">
      <c r="A5628" s="9">
        <v>31.462362289400001</v>
      </c>
      <c r="B5628" s="9">
        <v>37.759998321499999</v>
      </c>
      <c r="C5628" s="1">
        <f t="shared" si="87"/>
        <v>6.297636032099998</v>
      </c>
      <c r="D5628">
        <v>3231994</v>
      </c>
      <c r="E5628">
        <v>29</v>
      </c>
      <c r="G5628" t="str">
        <f>VLOOKUP(E5628,'RMSE Summary'!$P$2:$Q$63,2)</f>
        <v>CVR 5</v>
      </c>
      <c r="K5628" s="9"/>
      <c r="L5628" s="9">
        <v>31.462362289400001</v>
      </c>
      <c r="M5628" s="9">
        <v>37.759998321499999</v>
      </c>
      <c r="N5628" t="s">
        <v>217</v>
      </c>
      <c r="O5628">
        <v>29</v>
      </c>
      <c r="P5628">
        <v>3231994</v>
      </c>
    </row>
    <row r="5629" spans="1:16" x14ac:dyDescent="0.25">
      <c r="A5629" s="9">
        <v>31.503276825</v>
      </c>
      <c r="B5629" s="9">
        <v>37.569999694800003</v>
      </c>
      <c r="C5629" s="1">
        <f t="shared" si="87"/>
        <v>6.0667228698000031</v>
      </c>
      <c r="D5629">
        <v>4271994</v>
      </c>
      <c r="E5629">
        <v>29</v>
      </c>
      <c r="G5629" t="str">
        <f>VLOOKUP(E5629,'RMSE Summary'!$P$2:$Q$63,2)</f>
        <v>CVR 5</v>
      </c>
      <c r="K5629" s="9"/>
      <c r="L5629" s="9">
        <v>31.503276825</v>
      </c>
      <c r="M5629" s="9">
        <v>37.569999694800003</v>
      </c>
      <c r="N5629" t="s">
        <v>217</v>
      </c>
      <c r="O5629">
        <v>29</v>
      </c>
      <c r="P5629">
        <v>4271994</v>
      </c>
    </row>
    <row r="5630" spans="1:16" x14ac:dyDescent="0.25">
      <c r="A5630" s="9">
        <v>31.7833328247</v>
      </c>
      <c r="B5630" s="9">
        <v>37.3800010681</v>
      </c>
      <c r="C5630" s="1">
        <f t="shared" si="87"/>
        <v>5.5966682433999999</v>
      </c>
      <c r="D5630">
        <v>5281994</v>
      </c>
      <c r="E5630">
        <v>29</v>
      </c>
      <c r="G5630" t="str">
        <f>VLOOKUP(E5630,'RMSE Summary'!$P$2:$Q$63,2)</f>
        <v>CVR 5</v>
      </c>
      <c r="K5630" s="9"/>
      <c r="L5630" s="9">
        <v>31.7833328247</v>
      </c>
      <c r="M5630" s="9">
        <v>37.3800010681</v>
      </c>
      <c r="N5630" t="s">
        <v>217</v>
      </c>
      <c r="O5630">
        <v>29</v>
      </c>
      <c r="P5630">
        <v>5281994</v>
      </c>
    </row>
    <row r="5631" spans="1:16" x14ac:dyDescent="0.25">
      <c r="A5631" s="9">
        <v>31.886871337900001</v>
      </c>
      <c r="B5631" s="9">
        <v>37.099998474099998</v>
      </c>
      <c r="C5631" s="1">
        <f t="shared" si="87"/>
        <v>5.2131271361999971</v>
      </c>
      <c r="D5631">
        <v>6291994</v>
      </c>
      <c r="E5631">
        <v>29</v>
      </c>
      <c r="G5631" t="str">
        <f>VLOOKUP(E5631,'RMSE Summary'!$P$2:$Q$63,2)</f>
        <v>CVR 5</v>
      </c>
      <c r="K5631" s="9"/>
      <c r="L5631" s="9">
        <v>31.886871337900001</v>
      </c>
      <c r="M5631" s="9">
        <v>37.099998474099998</v>
      </c>
      <c r="N5631" t="s">
        <v>217</v>
      </c>
      <c r="O5631">
        <v>29</v>
      </c>
      <c r="P5631">
        <v>6291994</v>
      </c>
    </row>
    <row r="5632" spans="1:16" x14ac:dyDescent="0.25">
      <c r="A5632" s="9">
        <v>32.001594543499998</v>
      </c>
      <c r="B5632" s="9">
        <v>37.029998779300001</v>
      </c>
      <c r="C5632" s="1">
        <f t="shared" si="87"/>
        <v>5.0284042358000036</v>
      </c>
      <c r="D5632">
        <v>7281994</v>
      </c>
      <c r="E5632">
        <v>29</v>
      </c>
      <c r="G5632" t="str">
        <f>VLOOKUP(E5632,'RMSE Summary'!$P$2:$Q$63,2)</f>
        <v>CVR 5</v>
      </c>
      <c r="K5632" s="9"/>
      <c r="L5632" s="9">
        <v>32.001594543499998</v>
      </c>
      <c r="M5632" s="9">
        <v>37.029998779300001</v>
      </c>
      <c r="N5632" t="s">
        <v>217</v>
      </c>
      <c r="O5632">
        <v>29</v>
      </c>
      <c r="P5632">
        <v>7281994</v>
      </c>
    </row>
    <row r="5633" spans="1:16" x14ac:dyDescent="0.25">
      <c r="A5633" s="9">
        <v>32.203273773200003</v>
      </c>
      <c r="B5633" s="9">
        <v>36.520000457800002</v>
      </c>
      <c r="C5633" s="1">
        <f t="shared" si="87"/>
        <v>4.316726684599999</v>
      </c>
      <c r="D5633">
        <v>8311994</v>
      </c>
      <c r="E5633">
        <v>29</v>
      </c>
      <c r="G5633" t="str">
        <f>VLOOKUP(E5633,'RMSE Summary'!$P$2:$Q$63,2)</f>
        <v>CVR 5</v>
      </c>
      <c r="K5633" s="9"/>
      <c r="L5633" s="9">
        <v>32.203273773200003</v>
      </c>
      <c r="M5633" s="9">
        <v>36.520000457800002</v>
      </c>
      <c r="N5633" t="s">
        <v>217</v>
      </c>
      <c r="O5633">
        <v>29</v>
      </c>
      <c r="P5633">
        <v>8311994</v>
      </c>
    </row>
    <row r="5634" spans="1:16" x14ac:dyDescent="0.25">
      <c r="A5634" s="9">
        <v>32.442695617699997</v>
      </c>
      <c r="B5634" s="9">
        <v>36.25</v>
      </c>
      <c r="C5634" s="1">
        <f t="shared" si="87"/>
        <v>3.8073043823000035</v>
      </c>
      <c r="D5634">
        <v>9281994</v>
      </c>
      <c r="E5634">
        <v>29</v>
      </c>
      <c r="G5634" t="str">
        <f>VLOOKUP(E5634,'RMSE Summary'!$P$2:$Q$63,2)</f>
        <v>CVR 5</v>
      </c>
      <c r="K5634" s="9"/>
      <c r="L5634" s="9">
        <v>32.442695617699997</v>
      </c>
      <c r="M5634" s="9">
        <v>36.25</v>
      </c>
      <c r="N5634" t="s">
        <v>217</v>
      </c>
      <c r="O5634">
        <v>29</v>
      </c>
      <c r="P5634">
        <v>9281994</v>
      </c>
    </row>
    <row r="5635" spans="1:16" x14ac:dyDescent="0.25">
      <c r="A5635" s="9">
        <v>32.803657531699997</v>
      </c>
      <c r="B5635" s="9">
        <v>36.290000915500002</v>
      </c>
      <c r="C5635" s="1">
        <f t="shared" si="87"/>
        <v>3.4863433838000049</v>
      </c>
      <c r="D5635">
        <v>10241994</v>
      </c>
      <c r="E5635">
        <v>29</v>
      </c>
      <c r="G5635" t="str">
        <f>VLOOKUP(E5635,'RMSE Summary'!$P$2:$Q$63,2)</f>
        <v>CVR 5</v>
      </c>
      <c r="K5635" s="9"/>
      <c r="L5635" s="9">
        <v>32.803657531699997</v>
      </c>
      <c r="M5635" s="9">
        <v>36.290000915500002</v>
      </c>
      <c r="N5635" t="s">
        <v>217</v>
      </c>
      <c r="O5635">
        <v>29</v>
      </c>
      <c r="P5635">
        <v>10241994</v>
      </c>
    </row>
    <row r="5636" spans="1:16" x14ac:dyDescent="0.25">
      <c r="A5636" s="9">
        <v>33.251487731899999</v>
      </c>
      <c r="B5636" s="9">
        <v>36.3800010681</v>
      </c>
      <c r="C5636" s="1">
        <f t="shared" si="87"/>
        <v>3.128513336200001</v>
      </c>
      <c r="D5636">
        <v>11291994</v>
      </c>
      <c r="E5636">
        <v>29</v>
      </c>
      <c r="G5636" t="str">
        <f>VLOOKUP(E5636,'RMSE Summary'!$P$2:$Q$63,2)</f>
        <v>CVR 5</v>
      </c>
      <c r="K5636" s="9"/>
      <c r="L5636" s="9">
        <v>33.251487731899999</v>
      </c>
      <c r="M5636" s="9">
        <v>36.3800010681</v>
      </c>
      <c r="N5636" t="s">
        <v>217</v>
      </c>
      <c r="O5636">
        <v>29</v>
      </c>
      <c r="P5636">
        <v>11291994</v>
      </c>
    </row>
    <row r="5637" spans="1:16" x14ac:dyDescent="0.25">
      <c r="A5637" s="9">
        <v>33.649147033699997</v>
      </c>
      <c r="B5637" s="9">
        <v>37.349998474099998</v>
      </c>
      <c r="C5637" s="1">
        <f t="shared" si="87"/>
        <v>3.700851440400001</v>
      </c>
      <c r="D5637">
        <v>12301994</v>
      </c>
      <c r="E5637">
        <v>29</v>
      </c>
      <c r="G5637" t="str">
        <f>VLOOKUP(E5637,'RMSE Summary'!$P$2:$Q$63,2)</f>
        <v>CVR 5</v>
      </c>
      <c r="K5637" s="9"/>
      <c r="L5637" s="9">
        <v>33.649147033699997</v>
      </c>
      <c r="M5637" s="9">
        <v>37.349998474099998</v>
      </c>
      <c r="N5637" t="s">
        <v>217</v>
      </c>
      <c r="O5637">
        <v>29</v>
      </c>
      <c r="P5637">
        <v>12301994</v>
      </c>
    </row>
    <row r="5638" spans="1:16" x14ac:dyDescent="0.25">
      <c r="A5638" s="9">
        <v>34.072189331099999</v>
      </c>
      <c r="B5638" s="9">
        <v>38.3600006104</v>
      </c>
      <c r="C5638" s="1">
        <f t="shared" si="87"/>
        <v>4.2878112793000014</v>
      </c>
      <c r="D5638">
        <v>1251995</v>
      </c>
      <c r="E5638">
        <v>29</v>
      </c>
      <c r="G5638" t="str">
        <f>VLOOKUP(E5638,'RMSE Summary'!$P$2:$Q$63,2)</f>
        <v>CVR 5</v>
      </c>
      <c r="K5638" s="9"/>
      <c r="L5638" s="9">
        <v>34.072189331099999</v>
      </c>
      <c r="M5638" s="9">
        <v>38.3600006104</v>
      </c>
      <c r="N5638" t="s">
        <v>217</v>
      </c>
      <c r="O5638">
        <v>29</v>
      </c>
      <c r="P5638">
        <v>1251995</v>
      </c>
    </row>
    <row r="5639" spans="1:16" x14ac:dyDescent="0.25">
      <c r="A5639" s="9">
        <v>34.459606170699999</v>
      </c>
      <c r="B5639" s="9">
        <v>37.930000305199997</v>
      </c>
      <c r="C5639" s="1">
        <f t="shared" si="87"/>
        <v>3.4703941344999976</v>
      </c>
      <c r="D5639">
        <v>2281995</v>
      </c>
      <c r="E5639">
        <v>29</v>
      </c>
      <c r="G5639" t="str">
        <f>VLOOKUP(E5639,'RMSE Summary'!$P$2:$Q$63,2)</f>
        <v>CVR 5</v>
      </c>
      <c r="K5639" s="9"/>
      <c r="L5639" s="9">
        <v>34.459606170699999</v>
      </c>
      <c r="M5639" s="9">
        <v>37.930000305199997</v>
      </c>
      <c r="N5639" t="s">
        <v>217</v>
      </c>
      <c r="O5639">
        <v>29</v>
      </c>
      <c r="P5639">
        <v>2281995</v>
      </c>
    </row>
    <row r="5640" spans="1:16" x14ac:dyDescent="0.25">
      <c r="A5640" s="9">
        <v>34.682708740199999</v>
      </c>
      <c r="B5640" s="9">
        <v>38.439998626700003</v>
      </c>
      <c r="C5640" s="1">
        <f t="shared" si="87"/>
        <v>3.7572898865000042</v>
      </c>
      <c r="D5640">
        <v>3161995</v>
      </c>
      <c r="E5640">
        <v>29</v>
      </c>
      <c r="G5640" t="str">
        <f>VLOOKUP(E5640,'RMSE Summary'!$P$2:$Q$63,2)</f>
        <v>CVR 5</v>
      </c>
      <c r="K5640" s="9"/>
      <c r="L5640" s="9">
        <v>34.682708740199999</v>
      </c>
      <c r="M5640" s="9">
        <v>38.439998626700003</v>
      </c>
      <c r="N5640" t="s">
        <v>217</v>
      </c>
      <c r="O5640">
        <v>29</v>
      </c>
      <c r="P5640">
        <v>3161995</v>
      </c>
    </row>
    <row r="5641" spans="1:16" x14ac:dyDescent="0.25">
      <c r="A5641" s="9">
        <v>34.875331878700003</v>
      </c>
      <c r="B5641" s="9">
        <v>38.25</v>
      </c>
      <c r="C5641" s="1">
        <f t="shared" si="87"/>
        <v>3.3746681212999974</v>
      </c>
      <c r="D5641">
        <v>3301995</v>
      </c>
      <c r="E5641">
        <v>29</v>
      </c>
      <c r="G5641" t="str">
        <f>VLOOKUP(E5641,'RMSE Summary'!$P$2:$Q$63,2)</f>
        <v>CVR 5</v>
      </c>
      <c r="K5641" s="9"/>
      <c r="L5641" s="9">
        <v>34.875331878700003</v>
      </c>
      <c r="M5641" s="9">
        <v>38.25</v>
      </c>
      <c r="N5641" t="s">
        <v>217</v>
      </c>
      <c r="O5641">
        <v>29</v>
      </c>
      <c r="P5641">
        <v>3301995</v>
      </c>
    </row>
    <row r="5642" spans="1:16" x14ac:dyDescent="0.25">
      <c r="A5642" s="9">
        <v>35.289451599099998</v>
      </c>
      <c r="B5642" s="9">
        <v>37.599998474099998</v>
      </c>
      <c r="C5642" s="1">
        <f t="shared" si="87"/>
        <v>2.310546875</v>
      </c>
      <c r="D5642">
        <v>4271995</v>
      </c>
      <c r="E5642">
        <v>29</v>
      </c>
      <c r="G5642" t="str">
        <f>VLOOKUP(E5642,'RMSE Summary'!$P$2:$Q$63,2)</f>
        <v>CVR 5</v>
      </c>
      <c r="K5642" s="9"/>
      <c r="L5642" s="9">
        <v>35.289451599099998</v>
      </c>
      <c r="M5642" s="9">
        <v>37.599998474099998</v>
      </c>
      <c r="N5642" t="s">
        <v>217</v>
      </c>
      <c r="O5642">
        <v>29</v>
      </c>
      <c r="P5642">
        <v>4271995</v>
      </c>
    </row>
    <row r="5643" spans="1:16" x14ac:dyDescent="0.25">
      <c r="A5643" s="9">
        <v>35.867286682100001</v>
      </c>
      <c r="B5643" s="9">
        <v>37.479999542199998</v>
      </c>
      <c r="C5643" s="1">
        <f t="shared" si="87"/>
        <v>1.6127128600999967</v>
      </c>
      <c r="D5643">
        <v>5301995</v>
      </c>
      <c r="E5643">
        <v>29</v>
      </c>
      <c r="G5643" t="str">
        <f>VLOOKUP(E5643,'RMSE Summary'!$P$2:$Q$63,2)</f>
        <v>CVR 5</v>
      </c>
      <c r="K5643" s="9"/>
      <c r="L5643" s="9">
        <v>35.867286682100001</v>
      </c>
      <c r="M5643" s="9">
        <v>37.479999542199998</v>
      </c>
      <c r="N5643" t="s">
        <v>217</v>
      </c>
      <c r="O5643">
        <v>29</v>
      </c>
      <c r="P5643">
        <v>5301995</v>
      </c>
    </row>
    <row r="5644" spans="1:16" x14ac:dyDescent="0.25">
      <c r="A5644" s="9">
        <v>36.210861206099999</v>
      </c>
      <c r="B5644" s="9">
        <v>37.340000152599998</v>
      </c>
      <c r="C5644" s="1">
        <f t="shared" si="87"/>
        <v>1.1291389464999995</v>
      </c>
      <c r="D5644">
        <v>6301995</v>
      </c>
      <c r="E5644">
        <v>29</v>
      </c>
      <c r="G5644" t="str">
        <f>VLOOKUP(E5644,'RMSE Summary'!$P$2:$Q$63,2)</f>
        <v>CVR 5</v>
      </c>
      <c r="K5644" s="9"/>
      <c r="L5644" s="9">
        <v>36.210861206099999</v>
      </c>
      <c r="M5644" s="9">
        <v>37.340000152599998</v>
      </c>
      <c r="N5644" t="s">
        <v>217</v>
      </c>
      <c r="O5644">
        <v>29</v>
      </c>
      <c r="P5644">
        <v>6301995</v>
      </c>
    </row>
    <row r="5645" spans="1:16" x14ac:dyDescent="0.25">
      <c r="A5645" s="9">
        <v>36.309238433799997</v>
      </c>
      <c r="B5645" s="9">
        <v>37.209999084499998</v>
      </c>
      <c r="C5645" s="1">
        <f t="shared" si="87"/>
        <v>0.90076065070000055</v>
      </c>
      <c r="D5645">
        <v>7311995</v>
      </c>
      <c r="E5645">
        <v>29</v>
      </c>
      <c r="G5645" t="str">
        <f>VLOOKUP(E5645,'RMSE Summary'!$P$2:$Q$63,2)</f>
        <v>CVR 5</v>
      </c>
      <c r="K5645" s="9"/>
      <c r="L5645" s="9">
        <v>36.309238433799997</v>
      </c>
      <c r="M5645" s="9">
        <v>37.209999084499998</v>
      </c>
      <c r="N5645" t="s">
        <v>217</v>
      </c>
      <c r="O5645">
        <v>29</v>
      </c>
      <c r="P5645">
        <v>7311995</v>
      </c>
    </row>
    <row r="5646" spans="1:16" x14ac:dyDescent="0.25">
      <c r="A5646" s="9">
        <v>36.332828521700002</v>
      </c>
      <c r="B5646" s="9">
        <v>37.090000152599998</v>
      </c>
      <c r="C5646" s="1">
        <f t="shared" si="87"/>
        <v>0.75717163089999673</v>
      </c>
      <c r="D5646">
        <v>9051995</v>
      </c>
      <c r="E5646">
        <v>29</v>
      </c>
      <c r="G5646" t="str">
        <f>VLOOKUP(E5646,'RMSE Summary'!$P$2:$Q$63,2)</f>
        <v>CVR 5</v>
      </c>
      <c r="K5646" s="9"/>
      <c r="L5646" s="9">
        <v>36.332828521700002</v>
      </c>
      <c r="M5646" s="9">
        <v>37.090000152599998</v>
      </c>
      <c r="N5646" t="s">
        <v>217</v>
      </c>
      <c r="O5646">
        <v>29</v>
      </c>
      <c r="P5646">
        <v>9051995</v>
      </c>
    </row>
    <row r="5647" spans="1:16" x14ac:dyDescent="0.25">
      <c r="A5647" s="9">
        <v>36.347412109399997</v>
      </c>
      <c r="B5647" s="9">
        <v>37.229999542199998</v>
      </c>
      <c r="C5647" s="1">
        <f t="shared" si="87"/>
        <v>0.88258743280000118</v>
      </c>
      <c r="D5647">
        <v>10311995</v>
      </c>
      <c r="E5647">
        <v>29</v>
      </c>
      <c r="G5647" t="str">
        <f>VLOOKUP(E5647,'RMSE Summary'!$P$2:$Q$63,2)</f>
        <v>CVR 5</v>
      </c>
      <c r="K5647" s="9"/>
      <c r="L5647" s="9">
        <v>36.347412109399997</v>
      </c>
      <c r="M5647" s="9">
        <v>37.229999542199998</v>
      </c>
      <c r="N5647" t="s">
        <v>217</v>
      </c>
      <c r="O5647">
        <v>29</v>
      </c>
      <c r="P5647">
        <v>10311995</v>
      </c>
    </row>
    <row r="5648" spans="1:16" x14ac:dyDescent="0.25">
      <c r="A5648" s="9">
        <v>36.375659942600002</v>
      </c>
      <c r="B5648" s="9">
        <v>37.25</v>
      </c>
      <c r="C5648" s="1">
        <f t="shared" si="87"/>
        <v>0.87434005739999776</v>
      </c>
      <c r="D5648">
        <v>11271995</v>
      </c>
      <c r="E5648">
        <v>29</v>
      </c>
      <c r="G5648" t="str">
        <f>VLOOKUP(E5648,'RMSE Summary'!$P$2:$Q$63,2)</f>
        <v>CVR 5</v>
      </c>
      <c r="K5648" s="9"/>
      <c r="L5648" s="9">
        <v>36.375659942600002</v>
      </c>
      <c r="M5648" s="9">
        <v>37.25</v>
      </c>
      <c r="N5648" t="s">
        <v>217</v>
      </c>
      <c r="O5648">
        <v>29</v>
      </c>
      <c r="P5648">
        <v>11271995</v>
      </c>
    </row>
    <row r="5649" spans="1:16" x14ac:dyDescent="0.25">
      <c r="A5649" s="9">
        <v>36.559253692600002</v>
      </c>
      <c r="B5649" s="9">
        <v>37.3699989319</v>
      </c>
      <c r="C5649" s="1">
        <f t="shared" si="87"/>
        <v>0.81074523929999742</v>
      </c>
      <c r="D5649">
        <v>12281995</v>
      </c>
      <c r="E5649">
        <v>29</v>
      </c>
      <c r="G5649" t="str">
        <f>VLOOKUP(E5649,'RMSE Summary'!$P$2:$Q$63,2)</f>
        <v>CVR 5</v>
      </c>
      <c r="K5649" s="9"/>
      <c r="L5649" s="9">
        <v>36.559253692600002</v>
      </c>
      <c r="M5649" s="9">
        <v>37.3699989319</v>
      </c>
      <c r="N5649" t="s">
        <v>217</v>
      </c>
      <c r="O5649">
        <v>29</v>
      </c>
      <c r="P5649">
        <v>12281995</v>
      </c>
    </row>
    <row r="5650" spans="1:16" x14ac:dyDescent="0.25">
      <c r="A5650" s="9">
        <v>36.702018737800003</v>
      </c>
      <c r="B5650" s="9">
        <v>37.759998321499999</v>
      </c>
      <c r="C5650" s="1">
        <f t="shared" si="87"/>
        <v>1.0579795836999963</v>
      </c>
      <c r="D5650">
        <v>2061996</v>
      </c>
      <c r="E5650">
        <v>29</v>
      </c>
      <c r="G5650" t="str">
        <f>VLOOKUP(E5650,'RMSE Summary'!$P$2:$Q$63,2)</f>
        <v>CVR 5</v>
      </c>
      <c r="K5650" s="9"/>
      <c r="L5650" s="9">
        <v>36.702018737800003</v>
      </c>
      <c r="M5650" s="9">
        <v>37.759998321499999</v>
      </c>
      <c r="N5650" t="s">
        <v>217</v>
      </c>
      <c r="O5650">
        <v>29</v>
      </c>
      <c r="P5650">
        <v>2061996</v>
      </c>
    </row>
    <row r="5651" spans="1:16" x14ac:dyDescent="0.25">
      <c r="A5651" s="9">
        <v>36.702972412100003</v>
      </c>
      <c r="B5651" s="9">
        <v>37.990001678500001</v>
      </c>
      <c r="C5651" s="1">
        <f t="shared" si="87"/>
        <v>1.2870292663999976</v>
      </c>
      <c r="D5651">
        <v>2261996</v>
      </c>
      <c r="E5651">
        <v>29</v>
      </c>
      <c r="G5651" t="str">
        <f>VLOOKUP(E5651,'RMSE Summary'!$P$2:$Q$63,2)</f>
        <v>CVR 5</v>
      </c>
      <c r="K5651" s="9"/>
      <c r="L5651" s="9">
        <v>36.702972412100003</v>
      </c>
      <c r="M5651" s="9">
        <v>37.990001678500001</v>
      </c>
      <c r="N5651" t="s">
        <v>217</v>
      </c>
      <c r="O5651">
        <v>29</v>
      </c>
      <c r="P5651">
        <v>2261996</v>
      </c>
    </row>
    <row r="5652" spans="1:16" x14ac:dyDescent="0.25">
      <c r="A5652" s="9">
        <v>36.637802123999997</v>
      </c>
      <c r="B5652" s="9">
        <v>37.740001678500001</v>
      </c>
      <c r="C5652" s="1">
        <f t="shared" si="87"/>
        <v>1.1021995545000038</v>
      </c>
      <c r="D5652">
        <v>3291996</v>
      </c>
      <c r="E5652">
        <v>29</v>
      </c>
      <c r="G5652" t="str">
        <f>VLOOKUP(E5652,'RMSE Summary'!$P$2:$Q$63,2)</f>
        <v>CVR 5</v>
      </c>
      <c r="K5652" s="9"/>
      <c r="L5652" s="9">
        <v>36.637802123999997</v>
      </c>
      <c r="M5652" s="9">
        <v>37.740001678500001</v>
      </c>
      <c r="N5652" t="s">
        <v>217</v>
      </c>
      <c r="O5652">
        <v>29</v>
      </c>
      <c r="P5652">
        <v>3291996</v>
      </c>
    </row>
    <row r="5653" spans="1:16" x14ac:dyDescent="0.25">
      <c r="A5653" s="9">
        <v>36.505649566700001</v>
      </c>
      <c r="B5653" s="9">
        <v>37.459999084499998</v>
      </c>
      <c r="C5653" s="1">
        <f t="shared" si="87"/>
        <v>0.95434951779999722</v>
      </c>
      <c r="D5653">
        <v>4301996</v>
      </c>
      <c r="E5653">
        <v>29</v>
      </c>
      <c r="G5653" t="str">
        <f>VLOOKUP(E5653,'RMSE Summary'!$P$2:$Q$63,2)</f>
        <v>CVR 5</v>
      </c>
      <c r="K5653" s="9"/>
      <c r="L5653" s="9">
        <v>36.505649566700001</v>
      </c>
      <c r="M5653" s="9">
        <v>37.459999084499998</v>
      </c>
      <c r="N5653" t="s">
        <v>217</v>
      </c>
      <c r="O5653">
        <v>29</v>
      </c>
      <c r="P5653">
        <v>4301996</v>
      </c>
    </row>
    <row r="5654" spans="1:16" x14ac:dyDescent="0.25">
      <c r="A5654" s="9">
        <v>36.341403961200001</v>
      </c>
      <c r="B5654" s="9">
        <v>37.3800010681</v>
      </c>
      <c r="C5654" s="1">
        <f t="shared" ref="C5654:C5717" si="88">B5654-A5654</f>
        <v>1.0385971068999993</v>
      </c>
      <c r="D5654">
        <v>5301996</v>
      </c>
      <c r="E5654">
        <v>29</v>
      </c>
      <c r="G5654" t="str">
        <f>VLOOKUP(E5654,'RMSE Summary'!$P$2:$Q$63,2)</f>
        <v>CVR 5</v>
      </c>
      <c r="K5654" s="9"/>
      <c r="L5654" s="9">
        <v>36.341403961200001</v>
      </c>
      <c r="M5654" s="9">
        <v>37.3800010681</v>
      </c>
      <c r="N5654" t="s">
        <v>217</v>
      </c>
      <c r="O5654">
        <v>29</v>
      </c>
      <c r="P5654">
        <v>5301996</v>
      </c>
    </row>
    <row r="5655" spans="1:16" x14ac:dyDescent="0.25">
      <c r="A5655" s="9">
        <v>36.104022979699998</v>
      </c>
      <c r="B5655" s="9">
        <v>37.029998779300001</v>
      </c>
      <c r="C5655" s="1">
        <f t="shared" si="88"/>
        <v>0.92597579960000331</v>
      </c>
      <c r="D5655">
        <v>7011996</v>
      </c>
      <c r="E5655">
        <v>29</v>
      </c>
      <c r="G5655" t="str">
        <f>VLOOKUP(E5655,'RMSE Summary'!$P$2:$Q$63,2)</f>
        <v>CVR 5</v>
      </c>
      <c r="K5655" s="9"/>
      <c r="L5655" s="9">
        <v>36.104022979699998</v>
      </c>
      <c r="M5655" s="9">
        <v>37.029998779300001</v>
      </c>
      <c r="N5655" t="s">
        <v>217</v>
      </c>
      <c r="O5655">
        <v>29</v>
      </c>
      <c r="P5655">
        <v>7011996</v>
      </c>
    </row>
    <row r="5656" spans="1:16" x14ac:dyDescent="0.25">
      <c r="A5656" s="9">
        <v>35.894210815400001</v>
      </c>
      <c r="B5656" s="9">
        <v>37.009998321499999</v>
      </c>
      <c r="C5656" s="1">
        <f t="shared" si="88"/>
        <v>1.1157875060999984</v>
      </c>
      <c r="D5656">
        <v>7261996</v>
      </c>
      <c r="E5656">
        <v>29</v>
      </c>
      <c r="G5656" t="str">
        <f>VLOOKUP(E5656,'RMSE Summary'!$P$2:$Q$63,2)</f>
        <v>CVR 5</v>
      </c>
      <c r="K5656" s="9"/>
      <c r="L5656" s="9">
        <v>35.894210815400001</v>
      </c>
      <c r="M5656" s="9">
        <v>37.009998321499999</v>
      </c>
      <c r="N5656" t="s">
        <v>217</v>
      </c>
      <c r="O5656">
        <v>29</v>
      </c>
      <c r="P5656">
        <v>7261996</v>
      </c>
    </row>
    <row r="5657" spans="1:16" x14ac:dyDescent="0.25">
      <c r="A5657" s="9">
        <v>35.673305511499997</v>
      </c>
      <c r="B5657" s="9">
        <v>36.930000305199997</v>
      </c>
      <c r="C5657" s="1">
        <f t="shared" si="88"/>
        <v>1.2566947936999995</v>
      </c>
      <c r="D5657">
        <v>8301996</v>
      </c>
      <c r="E5657">
        <v>29</v>
      </c>
      <c r="G5657" t="str">
        <f>VLOOKUP(E5657,'RMSE Summary'!$P$2:$Q$63,2)</f>
        <v>CVR 5</v>
      </c>
      <c r="K5657" s="9"/>
      <c r="L5657" s="9">
        <v>35.673305511499997</v>
      </c>
      <c r="M5657" s="9">
        <v>36.930000305199997</v>
      </c>
      <c r="N5657" t="s">
        <v>217</v>
      </c>
      <c r="O5657">
        <v>29</v>
      </c>
      <c r="P5657">
        <v>8301996</v>
      </c>
    </row>
    <row r="5658" spans="1:16" x14ac:dyDescent="0.25">
      <c r="A5658" s="9">
        <v>35.587020873999997</v>
      </c>
      <c r="B5658" s="9">
        <v>36.939998626700003</v>
      </c>
      <c r="C5658" s="1">
        <f t="shared" si="88"/>
        <v>1.3529777527000064</v>
      </c>
      <c r="D5658">
        <v>9271996</v>
      </c>
      <c r="E5658">
        <v>29</v>
      </c>
      <c r="G5658" t="str">
        <f>VLOOKUP(E5658,'RMSE Summary'!$P$2:$Q$63,2)</f>
        <v>CVR 5</v>
      </c>
      <c r="K5658" s="9"/>
      <c r="L5658" s="9">
        <v>35.587020873999997</v>
      </c>
      <c r="M5658" s="9">
        <v>36.939998626700003</v>
      </c>
      <c r="N5658" t="s">
        <v>217</v>
      </c>
      <c r="O5658">
        <v>29</v>
      </c>
      <c r="P5658">
        <v>9271996</v>
      </c>
    </row>
    <row r="5659" spans="1:16" x14ac:dyDescent="0.25">
      <c r="A5659" s="9">
        <v>35.6146087646</v>
      </c>
      <c r="B5659" s="9">
        <v>37.229999542199998</v>
      </c>
      <c r="C5659" s="1">
        <f t="shared" si="88"/>
        <v>1.6153907775999983</v>
      </c>
      <c r="D5659">
        <v>11011996</v>
      </c>
      <c r="E5659">
        <v>29</v>
      </c>
      <c r="G5659" t="str">
        <f>VLOOKUP(E5659,'RMSE Summary'!$P$2:$Q$63,2)</f>
        <v>CVR 5</v>
      </c>
      <c r="K5659" s="9"/>
      <c r="L5659" s="9">
        <v>35.6146087646</v>
      </c>
      <c r="M5659" s="9">
        <v>37.229999542199998</v>
      </c>
      <c r="N5659" t="s">
        <v>217</v>
      </c>
      <c r="O5659">
        <v>29</v>
      </c>
      <c r="P5659">
        <v>11011996</v>
      </c>
    </row>
    <row r="5660" spans="1:16" x14ac:dyDescent="0.25">
      <c r="A5660" s="9">
        <v>35.893264770499997</v>
      </c>
      <c r="B5660" s="9">
        <v>37.330001831099999</v>
      </c>
      <c r="C5660" s="1">
        <f t="shared" si="88"/>
        <v>1.4367370606000023</v>
      </c>
      <c r="D5660">
        <v>12041996</v>
      </c>
      <c r="E5660">
        <v>29</v>
      </c>
      <c r="G5660" t="str">
        <f>VLOOKUP(E5660,'RMSE Summary'!$P$2:$Q$63,2)</f>
        <v>CVR 5</v>
      </c>
      <c r="K5660" s="9"/>
      <c r="L5660" s="9">
        <v>35.893264770499997</v>
      </c>
      <c r="M5660" s="9">
        <v>37.330001831099999</v>
      </c>
      <c r="N5660" t="s">
        <v>217</v>
      </c>
      <c r="O5660">
        <v>29</v>
      </c>
      <c r="P5660">
        <v>12041996</v>
      </c>
    </row>
    <row r="5661" spans="1:16" x14ac:dyDescent="0.25">
      <c r="A5661" s="9">
        <v>36.1280250549</v>
      </c>
      <c r="B5661" s="9">
        <v>37.520000457800002</v>
      </c>
      <c r="C5661" s="1">
        <f t="shared" si="88"/>
        <v>1.3919754029000018</v>
      </c>
      <c r="D5661">
        <v>12271996</v>
      </c>
      <c r="E5661">
        <v>29</v>
      </c>
      <c r="G5661" t="str">
        <f>VLOOKUP(E5661,'RMSE Summary'!$P$2:$Q$63,2)</f>
        <v>CVR 5</v>
      </c>
      <c r="K5661" s="9"/>
      <c r="L5661" s="9">
        <v>36.1280250549</v>
      </c>
      <c r="M5661" s="9">
        <v>37.520000457800002</v>
      </c>
      <c r="N5661" t="s">
        <v>217</v>
      </c>
      <c r="O5661">
        <v>29</v>
      </c>
      <c r="P5661">
        <v>12271996</v>
      </c>
    </row>
    <row r="5662" spans="1:16" x14ac:dyDescent="0.25">
      <c r="A5662" s="9">
        <v>36.444702148399998</v>
      </c>
      <c r="B5662" s="9">
        <v>38.209999084499998</v>
      </c>
      <c r="C5662" s="1">
        <f t="shared" si="88"/>
        <v>1.7652969361000004</v>
      </c>
      <c r="D5662">
        <v>1311997</v>
      </c>
      <c r="E5662">
        <v>29</v>
      </c>
      <c r="G5662" t="str">
        <f>VLOOKUP(E5662,'RMSE Summary'!$P$2:$Q$63,2)</f>
        <v>CVR 5</v>
      </c>
      <c r="K5662" s="9"/>
      <c r="L5662" s="9">
        <v>36.444702148399998</v>
      </c>
      <c r="M5662" s="9">
        <v>38.209999084499998</v>
      </c>
      <c r="N5662" t="s">
        <v>217</v>
      </c>
      <c r="O5662">
        <v>29</v>
      </c>
      <c r="P5662">
        <v>1311997</v>
      </c>
    </row>
    <row r="5663" spans="1:16" x14ac:dyDescent="0.25">
      <c r="A5663" s="9">
        <v>36.634895324699997</v>
      </c>
      <c r="B5663" s="9">
        <v>37.680000305199997</v>
      </c>
      <c r="C5663" s="1">
        <f t="shared" si="88"/>
        <v>1.0451049804999997</v>
      </c>
      <c r="D5663">
        <v>2271997</v>
      </c>
      <c r="E5663">
        <v>29</v>
      </c>
      <c r="G5663" t="str">
        <f>VLOOKUP(E5663,'RMSE Summary'!$P$2:$Q$63,2)</f>
        <v>CVR 5</v>
      </c>
      <c r="K5663" s="9"/>
      <c r="L5663" s="9">
        <v>36.634895324699997</v>
      </c>
      <c r="M5663" s="9">
        <v>37.680000305199997</v>
      </c>
      <c r="N5663" t="s">
        <v>217</v>
      </c>
      <c r="O5663">
        <v>29</v>
      </c>
      <c r="P5663">
        <v>2271997</v>
      </c>
    </row>
    <row r="5664" spans="1:16" x14ac:dyDescent="0.25">
      <c r="A5664" s="9">
        <v>36.722572326700003</v>
      </c>
      <c r="B5664" s="9">
        <v>37.290000915500002</v>
      </c>
      <c r="C5664" s="1">
        <f t="shared" si="88"/>
        <v>0.56742858879999858</v>
      </c>
      <c r="D5664">
        <v>3281997</v>
      </c>
      <c r="E5664">
        <v>29</v>
      </c>
      <c r="G5664" t="str">
        <f>VLOOKUP(E5664,'RMSE Summary'!$P$2:$Q$63,2)</f>
        <v>CVR 5</v>
      </c>
      <c r="K5664" s="9"/>
      <c r="L5664" s="9">
        <v>36.722572326700003</v>
      </c>
      <c r="M5664" s="9">
        <v>37.290000915500002</v>
      </c>
      <c r="N5664" t="s">
        <v>217</v>
      </c>
      <c r="O5664">
        <v>29</v>
      </c>
      <c r="P5664">
        <v>3281997</v>
      </c>
    </row>
    <row r="5665" spans="1:16" x14ac:dyDescent="0.25">
      <c r="A5665" s="9">
        <v>36.790275573700001</v>
      </c>
      <c r="B5665" s="9">
        <v>37.080001831099999</v>
      </c>
      <c r="C5665" s="1">
        <f t="shared" si="88"/>
        <v>0.28972625739999813</v>
      </c>
      <c r="D5665">
        <v>4281997</v>
      </c>
      <c r="E5665">
        <v>29</v>
      </c>
      <c r="G5665" t="str">
        <f>VLOOKUP(E5665,'RMSE Summary'!$P$2:$Q$63,2)</f>
        <v>CVR 5</v>
      </c>
      <c r="K5665" s="9"/>
      <c r="L5665" s="9">
        <v>36.790275573700001</v>
      </c>
      <c r="M5665" s="9">
        <v>37.080001831099999</v>
      </c>
      <c r="N5665" t="s">
        <v>217</v>
      </c>
      <c r="O5665">
        <v>29</v>
      </c>
      <c r="P5665">
        <v>4281997</v>
      </c>
    </row>
    <row r="5666" spans="1:16" x14ac:dyDescent="0.25">
      <c r="A5666" s="9">
        <v>36.888526916499998</v>
      </c>
      <c r="B5666" s="9">
        <v>36.990001678500001</v>
      </c>
      <c r="C5666" s="1">
        <f t="shared" si="88"/>
        <v>0.10147476200000227</v>
      </c>
      <c r="D5666">
        <v>5291997</v>
      </c>
      <c r="E5666">
        <v>29</v>
      </c>
      <c r="G5666" t="str">
        <f>VLOOKUP(E5666,'RMSE Summary'!$P$2:$Q$63,2)</f>
        <v>CVR 5</v>
      </c>
      <c r="K5666" s="9"/>
      <c r="L5666" s="9">
        <v>36.888526916499998</v>
      </c>
      <c r="M5666" s="9">
        <v>36.990001678500001</v>
      </c>
      <c r="N5666" t="s">
        <v>217</v>
      </c>
      <c r="O5666">
        <v>29</v>
      </c>
      <c r="P5666">
        <v>5291997</v>
      </c>
    </row>
    <row r="5667" spans="1:16" x14ac:dyDescent="0.25">
      <c r="A5667" s="9">
        <v>37.006759643599999</v>
      </c>
      <c r="B5667" s="9">
        <v>36.8699989319</v>
      </c>
      <c r="C5667" s="1">
        <f t="shared" si="88"/>
        <v>-0.13676071169999915</v>
      </c>
      <c r="D5667">
        <v>7091997</v>
      </c>
      <c r="E5667">
        <v>29</v>
      </c>
      <c r="G5667" t="str">
        <f>VLOOKUP(E5667,'RMSE Summary'!$P$2:$Q$63,2)</f>
        <v>CVR 5</v>
      </c>
      <c r="K5667" s="9"/>
      <c r="L5667" s="9">
        <v>37.006759643599999</v>
      </c>
      <c r="M5667" s="9">
        <v>36.8699989319</v>
      </c>
      <c r="N5667" t="s">
        <v>217</v>
      </c>
      <c r="O5667">
        <v>29</v>
      </c>
      <c r="P5667">
        <v>7091997</v>
      </c>
    </row>
    <row r="5668" spans="1:16" x14ac:dyDescent="0.25">
      <c r="A5668" s="9">
        <v>37.0567131042</v>
      </c>
      <c r="B5668" s="9">
        <v>36.849998474099998</v>
      </c>
      <c r="C5668" s="1">
        <f t="shared" si="88"/>
        <v>-0.20671463010000224</v>
      </c>
      <c r="D5668">
        <v>8051997</v>
      </c>
      <c r="E5668">
        <v>29</v>
      </c>
      <c r="G5668" t="str">
        <f>VLOOKUP(E5668,'RMSE Summary'!$P$2:$Q$63,2)</f>
        <v>CVR 5</v>
      </c>
      <c r="K5668" s="9"/>
      <c r="L5668" s="9">
        <v>37.0567131042</v>
      </c>
      <c r="M5668" s="9">
        <v>36.849998474099998</v>
      </c>
      <c r="N5668" t="s">
        <v>217</v>
      </c>
      <c r="O5668">
        <v>29</v>
      </c>
      <c r="P5668">
        <v>8051997</v>
      </c>
    </row>
    <row r="5669" spans="1:16" x14ac:dyDescent="0.25">
      <c r="A5669" s="9">
        <v>37.104434967000003</v>
      </c>
      <c r="B5669" s="9">
        <v>36.840000152599998</v>
      </c>
      <c r="C5669" s="1">
        <f t="shared" si="88"/>
        <v>-0.26443481440000483</v>
      </c>
      <c r="D5669">
        <v>8281997</v>
      </c>
      <c r="E5669">
        <v>29</v>
      </c>
      <c r="G5669" t="str">
        <f>VLOOKUP(E5669,'RMSE Summary'!$P$2:$Q$63,2)</f>
        <v>CVR 5</v>
      </c>
      <c r="K5669" s="9"/>
      <c r="L5669" s="9">
        <v>37.104434967000003</v>
      </c>
      <c r="M5669" s="9">
        <v>36.840000152599998</v>
      </c>
      <c r="N5669" t="s">
        <v>217</v>
      </c>
      <c r="O5669">
        <v>29</v>
      </c>
      <c r="P5669">
        <v>8281997</v>
      </c>
    </row>
    <row r="5670" spans="1:16" x14ac:dyDescent="0.25">
      <c r="A5670" s="9">
        <v>37.142383575399997</v>
      </c>
      <c r="B5670" s="9">
        <v>36.840000152599998</v>
      </c>
      <c r="C5670" s="1">
        <f t="shared" si="88"/>
        <v>-0.30238342279999841</v>
      </c>
      <c r="D5670">
        <v>9301997</v>
      </c>
      <c r="E5670">
        <v>29</v>
      </c>
      <c r="G5670" t="str">
        <f>VLOOKUP(E5670,'RMSE Summary'!$P$2:$Q$63,2)</f>
        <v>CVR 5</v>
      </c>
      <c r="K5670" s="9"/>
      <c r="L5670" s="9">
        <v>37.142383575399997</v>
      </c>
      <c r="M5670" s="9">
        <v>36.840000152599998</v>
      </c>
      <c r="N5670" t="s">
        <v>217</v>
      </c>
      <c r="O5670">
        <v>29</v>
      </c>
      <c r="P5670">
        <v>9301997</v>
      </c>
    </row>
    <row r="5671" spans="1:16" x14ac:dyDescent="0.25">
      <c r="A5671" s="9">
        <v>37.203590393100001</v>
      </c>
      <c r="B5671" s="9">
        <v>36.779998779300001</v>
      </c>
      <c r="C5671" s="1">
        <f t="shared" si="88"/>
        <v>-0.42359161379999932</v>
      </c>
      <c r="D5671">
        <v>10301997</v>
      </c>
      <c r="E5671">
        <v>29</v>
      </c>
      <c r="G5671" t="str">
        <f>VLOOKUP(E5671,'RMSE Summary'!$P$2:$Q$63,2)</f>
        <v>CVR 5</v>
      </c>
      <c r="K5671" s="9"/>
      <c r="L5671" s="9">
        <v>37.203590393100001</v>
      </c>
      <c r="M5671" s="9">
        <v>36.779998779300001</v>
      </c>
      <c r="N5671" t="s">
        <v>217</v>
      </c>
      <c r="O5671">
        <v>29</v>
      </c>
      <c r="P5671">
        <v>10301997</v>
      </c>
    </row>
    <row r="5672" spans="1:16" x14ac:dyDescent="0.25">
      <c r="A5672" s="9">
        <v>37.342212676999999</v>
      </c>
      <c r="B5672" s="9">
        <v>36.819999694800003</v>
      </c>
      <c r="C5672" s="1">
        <f t="shared" si="88"/>
        <v>-0.52221298219999568</v>
      </c>
      <c r="D5672">
        <v>11241997</v>
      </c>
      <c r="E5672">
        <v>29</v>
      </c>
      <c r="G5672" t="str">
        <f>VLOOKUP(E5672,'RMSE Summary'!$P$2:$Q$63,2)</f>
        <v>CVR 5</v>
      </c>
      <c r="K5672" s="9"/>
      <c r="L5672" s="9">
        <v>37.342212676999999</v>
      </c>
      <c r="M5672" s="9">
        <v>36.819999694800003</v>
      </c>
      <c r="N5672" t="s">
        <v>217</v>
      </c>
      <c r="O5672">
        <v>29</v>
      </c>
      <c r="P5672">
        <v>11241997</v>
      </c>
    </row>
    <row r="5673" spans="1:16" x14ac:dyDescent="0.25">
      <c r="A5673" s="9">
        <v>37.625865936300002</v>
      </c>
      <c r="B5673" s="9">
        <v>37.459999084499998</v>
      </c>
      <c r="C5673" s="1">
        <f t="shared" si="88"/>
        <v>-0.16586685180000416</v>
      </c>
      <c r="D5673">
        <v>12301997</v>
      </c>
      <c r="E5673">
        <v>29</v>
      </c>
      <c r="G5673" t="str">
        <f>VLOOKUP(E5673,'RMSE Summary'!$P$2:$Q$63,2)</f>
        <v>CVR 5</v>
      </c>
      <c r="K5673" s="9"/>
      <c r="L5673" s="9">
        <v>37.625865936300002</v>
      </c>
      <c r="M5673" s="9">
        <v>37.459999084499998</v>
      </c>
      <c r="N5673" t="s">
        <v>217</v>
      </c>
      <c r="O5673">
        <v>29</v>
      </c>
      <c r="P5673">
        <v>12301997</v>
      </c>
    </row>
    <row r="5674" spans="1:16" x14ac:dyDescent="0.25">
      <c r="A5674" s="9">
        <v>37.7333984375</v>
      </c>
      <c r="B5674" s="9">
        <v>37.849998474099998</v>
      </c>
      <c r="C5674" s="1">
        <f t="shared" si="88"/>
        <v>0.11660003659999774</v>
      </c>
      <c r="D5674">
        <v>1291998</v>
      </c>
      <c r="E5674">
        <v>29</v>
      </c>
      <c r="G5674" t="str">
        <f>VLOOKUP(E5674,'RMSE Summary'!$P$2:$Q$63,2)</f>
        <v>CVR 5</v>
      </c>
      <c r="K5674" s="9"/>
      <c r="L5674" s="9">
        <v>37.7333984375</v>
      </c>
      <c r="M5674" s="9">
        <v>37.849998474099998</v>
      </c>
      <c r="N5674" t="s">
        <v>217</v>
      </c>
      <c r="O5674">
        <v>29</v>
      </c>
      <c r="P5674">
        <v>1291998</v>
      </c>
    </row>
    <row r="5675" spans="1:16" x14ac:dyDescent="0.25">
      <c r="A5675" s="9">
        <v>37.835136413599997</v>
      </c>
      <c r="B5675" s="9">
        <v>38.569999694800003</v>
      </c>
      <c r="C5675" s="1">
        <f t="shared" si="88"/>
        <v>0.73486328120000621</v>
      </c>
      <c r="D5675">
        <v>2261998</v>
      </c>
      <c r="E5675">
        <v>29</v>
      </c>
      <c r="G5675" t="str">
        <f>VLOOKUP(E5675,'RMSE Summary'!$P$2:$Q$63,2)</f>
        <v>CVR 5</v>
      </c>
      <c r="K5675" s="9"/>
      <c r="L5675" s="9">
        <v>37.835136413599997</v>
      </c>
      <c r="M5675" s="9">
        <v>38.569999694800003</v>
      </c>
      <c r="N5675" t="s">
        <v>217</v>
      </c>
      <c r="O5675">
        <v>29</v>
      </c>
      <c r="P5675">
        <v>2261998</v>
      </c>
    </row>
    <row r="5676" spans="1:16" x14ac:dyDescent="0.25">
      <c r="A5676" s="9">
        <v>38.337718963599997</v>
      </c>
      <c r="B5676" s="9">
        <v>37.799999237100003</v>
      </c>
      <c r="C5676" s="1">
        <f t="shared" si="88"/>
        <v>-0.53771972649999356</v>
      </c>
      <c r="D5676">
        <v>3301998</v>
      </c>
      <c r="E5676">
        <v>29</v>
      </c>
      <c r="G5676" t="str">
        <f>VLOOKUP(E5676,'RMSE Summary'!$P$2:$Q$63,2)</f>
        <v>CVR 5</v>
      </c>
      <c r="K5676" s="9"/>
      <c r="L5676" s="9">
        <v>38.337718963599997</v>
      </c>
      <c r="M5676" s="9">
        <v>37.799999237100003</v>
      </c>
      <c r="N5676" t="s">
        <v>217</v>
      </c>
      <c r="O5676">
        <v>29</v>
      </c>
      <c r="P5676">
        <v>3301998</v>
      </c>
    </row>
    <row r="5677" spans="1:16" x14ac:dyDescent="0.25">
      <c r="A5677" s="9">
        <v>38.5576629639</v>
      </c>
      <c r="B5677" s="9">
        <v>37.580001831099999</v>
      </c>
      <c r="C5677" s="1">
        <f t="shared" si="88"/>
        <v>-0.97766113280000155</v>
      </c>
      <c r="D5677">
        <v>5121998</v>
      </c>
      <c r="E5677">
        <v>29</v>
      </c>
      <c r="G5677" t="str">
        <f>VLOOKUP(E5677,'RMSE Summary'!$P$2:$Q$63,2)</f>
        <v>CVR 5</v>
      </c>
      <c r="K5677" s="9"/>
      <c r="L5677" s="9">
        <v>38.5576629639</v>
      </c>
      <c r="M5677" s="9">
        <v>37.580001831099999</v>
      </c>
      <c r="N5677" t="s">
        <v>217</v>
      </c>
      <c r="O5677">
        <v>29</v>
      </c>
      <c r="P5677">
        <v>5121998</v>
      </c>
    </row>
    <row r="5678" spans="1:16" x14ac:dyDescent="0.25">
      <c r="A5678" s="9">
        <v>38.634056091300003</v>
      </c>
      <c r="B5678" s="9">
        <v>37.529998779300001</v>
      </c>
      <c r="C5678" s="1">
        <f t="shared" si="88"/>
        <v>-1.1040573120000019</v>
      </c>
      <c r="D5678">
        <v>6011998</v>
      </c>
      <c r="E5678">
        <v>29</v>
      </c>
      <c r="G5678" t="str">
        <f>VLOOKUP(E5678,'RMSE Summary'!$P$2:$Q$63,2)</f>
        <v>CVR 5</v>
      </c>
      <c r="K5678" s="9"/>
      <c r="L5678" s="9">
        <v>38.634056091300003</v>
      </c>
      <c r="M5678" s="9">
        <v>37.529998779300001</v>
      </c>
      <c r="N5678" t="s">
        <v>217</v>
      </c>
      <c r="O5678">
        <v>29</v>
      </c>
      <c r="P5678">
        <v>6011998</v>
      </c>
    </row>
    <row r="5679" spans="1:16" x14ac:dyDescent="0.25">
      <c r="A5679" s="9">
        <v>38.673580169700003</v>
      </c>
      <c r="B5679" s="9">
        <v>37.419998168900001</v>
      </c>
      <c r="C5679" s="1">
        <f t="shared" si="88"/>
        <v>-1.2535820008000016</v>
      </c>
      <c r="D5679">
        <v>7011998</v>
      </c>
      <c r="E5679">
        <v>29</v>
      </c>
      <c r="G5679" t="str">
        <f>VLOOKUP(E5679,'RMSE Summary'!$P$2:$Q$63,2)</f>
        <v>CVR 5</v>
      </c>
      <c r="K5679" s="9"/>
      <c r="L5679" s="9">
        <v>38.673580169700003</v>
      </c>
      <c r="M5679" s="9">
        <v>37.419998168900001</v>
      </c>
      <c r="N5679" t="s">
        <v>217</v>
      </c>
      <c r="O5679">
        <v>29</v>
      </c>
      <c r="P5679">
        <v>7011998</v>
      </c>
    </row>
    <row r="5680" spans="1:16" x14ac:dyDescent="0.25">
      <c r="A5680" s="9">
        <v>38.4453353882</v>
      </c>
      <c r="B5680" s="9">
        <v>36.950000762899997</v>
      </c>
      <c r="C5680" s="1">
        <f t="shared" si="88"/>
        <v>-1.4953346253000035</v>
      </c>
      <c r="D5680">
        <v>8041998</v>
      </c>
      <c r="E5680">
        <v>29</v>
      </c>
      <c r="G5680" t="str">
        <f>VLOOKUP(E5680,'RMSE Summary'!$P$2:$Q$63,2)</f>
        <v>CVR 5</v>
      </c>
      <c r="K5680" s="9"/>
      <c r="L5680" s="9">
        <v>38.4453353882</v>
      </c>
      <c r="M5680" s="9">
        <v>36.950000762899997</v>
      </c>
      <c r="N5680" t="s">
        <v>217</v>
      </c>
      <c r="O5680">
        <v>29</v>
      </c>
      <c r="P5680">
        <v>8041998</v>
      </c>
    </row>
    <row r="5681" spans="1:16" x14ac:dyDescent="0.25">
      <c r="A5681" s="9">
        <v>38.288490295400003</v>
      </c>
      <c r="B5681" s="9">
        <v>36.939998626700003</v>
      </c>
      <c r="C5681" s="1">
        <f t="shared" si="88"/>
        <v>-1.3484916686999995</v>
      </c>
      <c r="D5681">
        <v>8311998</v>
      </c>
      <c r="E5681">
        <v>29</v>
      </c>
      <c r="G5681" t="str">
        <f>VLOOKUP(E5681,'RMSE Summary'!$P$2:$Q$63,2)</f>
        <v>CVR 5</v>
      </c>
      <c r="K5681" s="9"/>
      <c r="L5681" s="9">
        <v>38.288490295400003</v>
      </c>
      <c r="M5681" s="9">
        <v>36.939998626700003</v>
      </c>
      <c r="N5681" t="s">
        <v>217</v>
      </c>
      <c r="O5681">
        <v>29</v>
      </c>
      <c r="P5681">
        <v>8311998</v>
      </c>
    </row>
    <row r="5682" spans="1:16" x14ac:dyDescent="0.25">
      <c r="A5682" s="9">
        <v>38.1751556396</v>
      </c>
      <c r="B5682" s="9">
        <v>37.040000915500002</v>
      </c>
      <c r="C5682" s="1">
        <f t="shared" si="88"/>
        <v>-1.1351547240999977</v>
      </c>
      <c r="D5682">
        <v>9291998</v>
      </c>
      <c r="E5682">
        <v>29</v>
      </c>
      <c r="G5682" t="str">
        <f>VLOOKUP(E5682,'RMSE Summary'!$P$2:$Q$63,2)</f>
        <v>CVR 5</v>
      </c>
      <c r="K5682" s="9"/>
      <c r="L5682" s="9">
        <v>38.1751556396</v>
      </c>
      <c r="M5682" s="9">
        <v>37.040000915500002</v>
      </c>
      <c r="N5682" t="s">
        <v>217</v>
      </c>
      <c r="O5682">
        <v>29</v>
      </c>
      <c r="P5682">
        <v>9291998</v>
      </c>
    </row>
    <row r="5683" spans="1:16" x14ac:dyDescent="0.25">
      <c r="A5683" s="9">
        <v>38.102825164800002</v>
      </c>
      <c r="B5683" s="9">
        <v>37.020000457800002</v>
      </c>
      <c r="C5683" s="1">
        <f t="shared" si="88"/>
        <v>-1.0828247070000003</v>
      </c>
      <c r="D5683">
        <v>10281998</v>
      </c>
      <c r="E5683">
        <v>29</v>
      </c>
      <c r="G5683" t="str">
        <f>VLOOKUP(E5683,'RMSE Summary'!$P$2:$Q$63,2)</f>
        <v>CVR 5</v>
      </c>
      <c r="K5683" s="9"/>
      <c r="L5683" s="9">
        <v>38.102825164800002</v>
      </c>
      <c r="M5683" s="9">
        <v>37.020000457800002</v>
      </c>
      <c r="N5683" t="s">
        <v>217</v>
      </c>
      <c r="O5683">
        <v>29</v>
      </c>
      <c r="P5683">
        <v>10281998</v>
      </c>
    </row>
    <row r="5684" spans="1:16" x14ac:dyDescent="0.25">
      <c r="A5684" s="9">
        <v>38.223247528100003</v>
      </c>
      <c r="B5684" s="9">
        <v>37.1199989319</v>
      </c>
      <c r="C5684" s="1">
        <f t="shared" si="88"/>
        <v>-1.1032485962000038</v>
      </c>
      <c r="D5684">
        <v>12021998</v>
      </c>
      <c r="E5684">
        <v>29</v>
      </c>
      <c r="G5684" t="str">
        <f>VLOOKUP(E5684,'RMSE Summary'!$P$2:$Q$63,2)</f>
        <v>CVR 5</v>
      </c>
      <c r="K5684" s="9"/>
      <c r="L5684" s="9">
        <v>38.223247528100003</v>
      </c>
      <c r="M5684" s="9">
        <v>37.1199989319</v>
      </c>
      <c r="N5684" t="s">
        <v>217</v>
      </c>
      <c r="O5684">
        <v>29</v>
      </c>
      <c r="P5684">
        <v>12021998</v>
      </c>
    </row>
    <row r="5685" spans="1:16" x14ac:dyDescent="0.25">
      <c r="A5685" s="9">
        <v>38.348171234100001</v>
      </c>
      <c r="B5685" s="9">
        <v>37.029998779300001</v>
      </c>
      <c r="C5685" s="1">
        <f t="shared" si="88"/>
        <v>-1.3181724547999991</v>
      </c>
      <c r="D5685">
        <v>12281998</v>
      </c>
      <c r="E5685">
        <v>29</v>
      </c>
      <c r="G5685" t="str">
        <f>VLOOKUP(E5685,'RMSE Summary'!$P$2:$Q$63,2)</f>
        <v>CVR 5</v>
      </c>
      <c r="K5685" s="9"/>
      <c r="L5685" s="9">
        <v>38.348171234100001</v>
      </c>
      <c r="M5685" s="9">
        <v>37.029998779300001</v>
      </c>
      <c r="N5685" t="s">
        <v>217</v>
      </c>
      <c r="O5685">
        <v>29</v>
      </c>
      <c r="P5685">
        <v>12281998</v>
      </c>
    </row>
    <row r="5686" spans="1:16" x14ac:dyDescent="0.25">
      <c r="A5686" s="9">
        <v>38.379501342799998</v>
      </c>
      <c r="B5686" s="9">
        <v>37.229999542199998</v>
      </c>
      <c r="C5686" s="1">
        <f t="shared" si="88"/>
        <v>-1.1495018005999995</v>
      </c>
      <c r="D5686">
        <v>1291999</v>
      </c>
      <c r="E5686">
        <v>29</v>
      </c>
      <c r="G5686" t="str">
        <f>VLOOKUP(E5686,'RMSE Summary'!$P$2:$Q$63,2)</f>
        <v>CVR 5</v>
      </c>
      <c r="K5686" s="9"/>
      <c r="L5686" s="9">
        <v>38.379501342799998</v>
      </c>
      <c r="M5686" s="9">
        <v>37.229999542199998</v>
      </c>
      <c r="N5686" t="s">
        <v>217</v>
      </c>
      <c r="O5686">
        <v>29</v>
      </c>
      <c r="P5686">
        <v>1291999</v>
      </c>
    </row>
    <row r="5687" spans="1:16" x14ac:dyDescent="0.25">
      <c r="A5687" s="9">
        <v>38.487457275399997</v>
      </c>
      <c r="B5687" s="9">
        <v>37.430000305199997</v>
      </c>
      <c r="C5687" s="1">
        <f t="shared" si="88"/>
        <v>-1.0574569702000005</v>
      </c>
      <c r="D5687">
        <v>2241999</v>
      </c>
      <c r="E5687">
        <v>29</v>
      </c>
      <c r="G5687" t="str">
        <f>VLOOKUP(E5687,'RMSE Summary'!$P$2:$Q$63,2)</f>
        <v>CVR 5</v>
      </c>
      <c r="K5687" s="9"/>
      <c r="L5687" s="9">
        <v>38.487457275399997</v>
      </c>
      <c r="M5687" s="9">
        <v>37.430000305199997</v>
      </c>
      <c r="N5687" t="s">
        <v>217</v>
      </c>
      <c r="O5687">
        <v>29</v>
      </c>
      <c r="P5687">
        <v>2241999</v>
      </c>
    </row>
    <row r="5688" spans="1:16" x14ac:dyDescent="0.25">
      <c r="A5688" s="9">
        <v>38.448112487800003</v>
      </c>
      <c r="B5688" s="9">
        <v>37.479999542199998</v>
      </c>
      <c r="C5688" s="1">
        <f t="shared" si="88"/>
        <v>-0.96811294560000505</v>
      </c>
      <c r="D5688">
        <v>4021999</v>
      </c>
      <c r="E5688">
        <v>29</v>
      </c>
      <c r="G5688" t="str">
        <f>VLOOKUP(E5688,'RMSE Summary'!$P$2:$Q$63,2)</f>
        <v>CVR 5</v>
      </c>
      <c r="K5688" s="9"/>
      <c r="L5688" s="9">
        <v>38.448112487800003</v>
      </c>
      <c r="M5688" s="9">
        <v>37.479999542199998</v>
      </c>
      <c r="N5688" t="s">
        <v>217</v>
      </c>
      <c r="O5688">
        <v>29</v>
      </c>
      <c r="P5688">
        <v>4021999</v>
      </c>
    </row>
    <row r="5689" spans="1:16" x14ac:dyDescent="0.25">
      <c r="A5689" s="9">
        <v>38.353530883799998</v>
      </c>
      <c r="B5689" s="9">
        <v>37.330001831099999</v>
      </c>
      <c r="C5689" s="1">
        <f t="shared" si="88"/>
        <v>-1.0235290526999989</v>
      </c>
      <c r="D5689">
        <v>4301999</v>
      </c>
      <c r="E5689">
        <v>29</v>
      </c>
      <c r="G5689" t="str">
        <f>VLOOKUP(E5689,'RMSE Summary'!$P$2:$Q$63,2)</f>
        <v>CVR 5</v>
      </c>
      <c r="K5689" s="9"/>
      <c r="L5689" s="9">
        <v>38.353530883799998</v>
      </c>
      <c r="M5689" s="9">
        <v>37.330001831099999</v>
      </c>
      <c r="N5689" t="s">
        <v>217</v>
      </c>
      <c r="O5689">
        <v>29</v>
      </c>
      <c r="P5689">
        <v>4301999</v>
      </c>
    </row>
    <row r="5690" spans="1:16" x14ac:dyDescent="0.25">
      <c r="A5690" s="9">
        <v>38.009773254400002</v>
      </c>
      <c r="B5690" s="9">
        <v>37.1300010681</v>
      </c>
      <c r="C5690" s="1">
        <f t="shared" si="88"/>
        <v>-0.87977218630000209</v>
      </c>
      <c r="D5690">
        <v>6011999</v>
      </c>
      <c r="E5690">
        <v>29</v>
      </c>
      <c r="G5690" t="str">
        <f>VLOOKUP(E5690,'RMSE Summary'!$P$2:$Q$63,2)</f>
        <v>CVR 5</v>
      </c>
      <c r="K5690" s="9"/>
      <c r="L5690" s="9">
        <v>38.009773254400002</v>
      </c>
      <c r="M5690" s="9">
        <v>37.1300010681</v>
      </c>
      <c r="N5690" t="s">
        <v>217</v>
      </c>
      <c r="O5690">
        <v>29</v>
      </c>
      <c r="P5690">
        <v>6011999</v>
      </c>
    </row>
    <row r="5691" spans="1:16" x14ac:dyDescent="0.25">
      <c r="A5691" s="9">
        <v>37.779933929400002</v>
      </c>
      <c r="B5691" s="9">
        <v>36.8600006104</v>
      </c>
      <c r="C5691" s="1">
        <f t="shared" si="88"/>
        <v>-0.91993331900000186</v>
      </c>
      <c r="D5691">
        <v>7011999</v>
      </c>
      <c r="E5691">
        <v>29</v>
      </c>
      <c r="G5691" t="str">
        <f>VLOOKUP(E5691,'RMSE Summary'!$P$2:$Q$63,2)</f>
        <v>CVR 5</v>
      </c>
      <c r="K5691" s="9"/>
      <c r="L5691" s="9">
        <v>37.779933929400002</v>
      </c>
      <c r="M5691" s="9">
        <v>36.8600006104</v>
      </c>
      <c r="N5691" t="s">
        <v>217</v>
      </c>
      <c r="O5691">
        <v>29</v>
      </c>
      <c r="P5691">
        <v>7011999</v>
      </c>
    </row>
    <row r="5692" spans="1:16" x14ac:dyDescent="0.25">
      <c r="A5692" s="9">
        <v>37.530689239499999</v>
      </c>
      <c r="B5692" s="9">
        <v>36.790000915500002</v>
      </c>
      <c r="C5692" s="1">
        <f t="shared" si="88"/>
        <v>-0.74068832399999707</v>
      </c>
      <c r="D5692">
        <v>7271999</v>
      </c>
      <c r="E5692">
        <v>29</v>
      </c>
      <c r="G5692" t="str">
        <f>VLOOKUP(E5692,'RMSE Summary'!$P$2:$Q$63,2)</f>
        <v>CVR 5</v>
      </c>
      <c r="K5692" s="9"/>
      <c r="L5692" s="9">
        <v>37.530689239499999</v>
      </c>
      <c r="M5692" s="9">
        <v>36.790000915500002</v>
      </c>
      <c r="N5692" t="s">
        <v>217</v>
      </c>
      <c r="O5692">
        <v>29</v>
      </c>
      <c r="P5692">
        <v>7271999</v>
      </c>
    </row>
    <row r="5693" spans="1:16" x14ac:dyDescent="0.25">
      <c r="A5693" s="9">
        <v>37.220500946000001</v>
      </c>
      <c r="B5693" s="9">
        <v>36.819999694800003</v>
      </c>
      <c r="C5693" s="1">
        <f t="shared" si="88"/>
        <v>-0.40050125119999791</v>
      </c>
      <c r="D5693">
        <v>8311999</v>
      </c>
      <c r="E5693">
        <v>29</v>
      </c>
      <c r="G5693" t="str">
        <f>VLOOKUP(E5693,'RMSE Summary'!$P$2:$Q$63,2)</f>
        <v>CVR 5</v>
      </c>
      <c r="K5693" s="9"/>
      <c r="L5693" s="9">
        <v>37.220500946000001</v>
      </c>
      <c r="M5693" s="9">
        <v>36.819999694800003</v>
      </c>
      <c r="N5693" t="s">
        <v>217</v>
      </c>
      <c r="O5693">
        <v>29</v>
      </c>
      <c r="P5693">
        <v>8311999</v>
      </c>
    </row>
    <row r="5694" spans="1:16" x14ac:dyDescent="0.25">
      <c r="A5694" s="9">
        <v>36.974319457999997</v>
      </c>
      <c r="B5694" s="9">
        <v>36.790000915500002</v>
      </c>
      <c r="C5694" s="1">
        <f t="shared" si="88"/>
        <v>-0.18431854249999446</v>
      </c>
      <c r="D5694">
        <v>10081999</v>
      </c>
      <c r="E5694">
        <v>29</v>
      </c>
      <c r="G5694" t="str">
        <f>VLOOKUP(E5694,'RMSE Summary'!$P$2:$Q$63,2)</f>
        <v>CVR 5</v>
      </c>
      <c r="K5694" s="9"/>
      <c r="L5694" s="9">
        <v>36.974319457999997</v>
      </c>
      <c r="M5694" s="9">
        <v>36.790000915500002</v>
      </c>
      <c r="N5694" t="s">
        <v>217</v>
      </c>
      <c r="O5694">
        <v>29</v>
      </c>
      <c r="P5694">
        <v>10081999</v>
      </c>
    </row>
    <row r="5695" spans="1:16" x14ac:dyDescent="0.25">
      <c r="A5695" s="9">
        <v>36.903778076199998</v>
      </c>
      <c r="B5695" s="9">
        <v>36.770000457800002</v>
      </c>
      <c r="C5695" s="1">
        <f t="shared" si="88"/>
        <v>-0.13377761839999636</v>
      </c>
      <c r="D5695">
        <v>10281999</v>
      </c>
      <c r="E5695">
        <v>29</v>
      </c>
      <c r="G5695" t="str">
        <f>VLOOKUP(E5695,'RMSE Summary'!$P$2:$Q$63,2)</f>
        <v>CVR 5</v>
      </c>
      <c r="K5695" s="9"/>
      <c r="L5695" s="9">
        <v>36.903778076199998</v>
      </c>
      <c r="M5695" s="9">
        <v>36.770000457800002</v>
      </c>
      <c r="N5695" t="s">
        <v>217</v>
      </c>
      <c r="O5695">
        <v>29</v>
      </c>
      <c r="P5695">
        <v>10281999</v>
      </c>
    </row>
    <row r="5696" spans="1:16" x14ac:dyDescent="0.25">
      <c r="A5696" s="9">
        <v>37.026012420699999</v>
      </c>
      <c r="B5696" s="9">
        <v>37.090000152599998</v>
      </c>
      <c r="C5696" s="1">
        <f t="shared" si="88"/>
        <v>6.3987731899999289E-2</v>
      </c>
      <c r="D5696">
        <v>11301999</v>
      </c>
      <c r="E5696">
        <v>29</v>
      </c>
      <c r="G5696" t="str">
        <f>VLOOKUP(E5696,'RMSE Summary'!$P$2:$Q$63,2)</f>
        <v>CVR 5</v>
      </c>
      <c r="K5696" s="9"/>
      <c r="L5696" s="9">
        <v>37.026012420699999</v>
      </c>
      <c r="M5696" s="9">
        <v>37.090000152599998</v>
      </c>
      <c r="N5696" t="s">
        <v>217</v>
      </c>
      <c r="O5696">
        <v>29</v>
      </c>
      <c r="P5696">
        <v>11301999</v>
      </c>
    </row>
    <row r="5697" spans="1:16" x14ac:dyDescent="0.25">
      <c r="A5697" s="9">
        <v>36.960391998299997</v>
      </c>
      <c r="B5697" s="9">
        <v>37.1300010681</v>
      </c>
      <c r="C5697" s="1">
        <f t="shared" si="88"/>
        <v>0.16960906980000345</v>
      </c>
      <c r="D5697">
        <v>1052000</v>
      </c>
      <c r="E5697">
        <v>29</v>
      </c>
      <c r="G5697" t="str">
        <f>VLOOKUP(E5697,'RMSE Summary'!$P$2:$Q$63,2)</f>
        <v>CVR 5</v>
      </c>
      <c r="K5697" s="9"/>
      <c r="L5697" s="9">
        <v>36.960391998299997</v>
      </c>
      <c r="M5697" s="9">
        <v>37.1300010681</v>
      </c>
      <c r="N5697" t="s">
        <v>217</v>
      </c>
      <c r="O5697">
        <v>29</v>
      </c>
      <c r="P5697">
        <v>1052000</v>
      </c>
    </row>
    <row r="5698" spans="1:16" x14ac:dyDescent="0.25">
      <c r="A5698" s="9">
        <v>36.925411224400001</v>
      </c>
      <c r="B5698" s="9">
        <v>37.459999084499998</v>
      </c>
      <c r="C5698" s="1">
        <f t="shared" si="88"/>
        <v>0.5345878600999967</v>
      </c>
      <c r="D5698">
        <v>1312000</v>
      </c>
      <c r="E5698">
        <v>29</v>
      </c>
      <c r="G5698" t="str">
        <f>VLOOKUP(E5698,'RMSE Summary'!$P$2:$Q$63,2)</f>
        <v>CVR 5</v>
      </c>
      <c r="K5698" s="9"/>
      <c r="L5698" s="9">
        <v>36.925411224400001</v>
      </c>
      <c r="M5698" s="9">
        <v>37.459999084499998</v>
      </c>
      <c r="N5698" t="s">
        <v>217</v>
      </c>
      <c r="O5698">
        <v>29</v>
      </c>
      <c r="P5698">
        <v>1312000</v>
      </c>
    </row>
    <row r="5699" spans="1:16" x14ac:dyDescent="0.25">
      <c r="A5699" s="9">
        <v>36.902565002400003</v>
      </c>
      <c r="B5699" s="9">
        <v>37.8600006104</v>
      </c>
      <c r="C5699" s="1">
        <f t="shared" si="88"/>
        <v>0.95743560799999727</v>
      </c>
      <c r="D5699">
        <v>2252000</v>
      </c>
      <c r="E5699">
        <v>29</v>
      </c>
      <c r="G5699" t="str">
        <f>VLOOKUP(E5699,'RMSE Summary'!$P$2:$Q$63,2)</f>
        <v>CVR 5</v>
      </c>
      <c r="K5699" s="9"/>
      <c r="L5699" s="9">
        <v>36.902565002400003</v>
      </c>
      <c r="M5699" s="9">
        <v>37.8600006104</v>
      </c>
      <c r="N5699" t="s">
        <v>217</v>
      </c>
      <c r="O5699">
        <v>29</v>
      </c>
      <c r="P5699">
        <v>2252000</v>
      </c>
    </row>
    <row r="5700" spans="1:16" x14ac:dyDescent="0.25">
      <c r="A5700" s="9">
        <v>36.732212066700001</v>
      </c>
      <c r="B5700" s="9">
        <v>37.459999084499998</v>
      </c>
      <c r="C5700" s="1">
        <f t="shared" si="88"/>
        <v>0.72778701779999722</v>
      </c>
      <c r="D5700">
        <v>4032000</v>
      </c>
      <c r="E5700">
        <v>29</v>
      </c>
      <c r="G5700" t="str">
        <f>VLOOKUP(E5700,'RMSE Summary'!$P$2:$Q$63,2)</f>
        <v>CVR 5</v>
      </c>
      <c r="K5700" s="9"/>
      <c r="L5700" s="9">
        <v>36.732212066700001</v>
      </c>
      <c r="M5700" s="9">
        <v>37.459999084499998</v>
      </c>
      <c r="N5700" t="s">
        <v>217</v>
      </c>
      <c r="O5700">
        <v>29</v>
      </c>
      <c r="P5700">
        <v>4032000</v>
      </c>
    </row>
    <row r="5701" spans="1:16" x14ac:dyDescent="0.25">
      <c r="A5701" s="9">
        <v>36.6160926819</v>
      </c>
      <c r="B5701" s="9">
        <v>37.099998474099998</v>
      </c>
      <c r="C5701" s="1">
        <f t="shared" si="88"/>
        <v>0.48390579219999807</v>
      </c>
      <c r="D5701">
        <v>4252000</v>
      </c>
      <c r="E5701">
        <v>29</v>
      </c>
      <c r="G5701" t="str">
        <f>VLOOKUP(E5701,'RMSE Summary'!$P$2:$Q$63,2)</f>
        <v>CVR 5</v>
      </c>
      <c r="K5701" s="9"/>
      <c r="L5701" s="9">
        <v>36.6160926819</v>
      </c>
      <c r="M5701" s="9">
        <v>37.099998474099998</v>
      </c>
      <c r="N5701" t="s">
        <v>217</v>
      </c>
      <c r="O5701">
        <v>29</v>
      </c>
      <c r="P5701">
        <v>4252000</v>
      </c>
    </row>
    <row r="5702" spans="1:16" x14ac:dyDescent="0.25">
      <c r="A5702" s="9">
        <v>36.504440307599999</v>
      </c>
      <c r="B5702" s="9">
        <v>36.990001678500001</v>
      </c>
      <c r="C5702" s="1">
        <f t="shared" si="88"/>
        <v>0.48556137090000107</v>
      </c>
      <c r="D5702">
        <v>5312000</v>
      </c>
      <c r="E5702">
        <v>29</v>
      </c>
      <c r="G5702" t="str">
        <f>VLOOKUP(E5702,'RMSE Summary'!$P$2:$Q$63,2)</f>
        <v>CVR 5</v>
      </c>
      <c r="K5702" s="9"/>
      <c r="L5702" s="9">
        <v>36.504440307599999</v>
      </c>
      <c r="M5702" s="9">
        <v>36.990001678500001</v>
      </c>
      <c r="N5702" t="s">
        <v>217</v>
      </c>
      <c r="O5702">
        <v>29</v>
      </c>
      <c r="P5702">
        <v>5312000</v>
      </c>
    </row>
    <row r="5703" spans="1:16" x14ac:dyDescent="0.25">
      <c r="A5703" s="9">
        <v>36.4534759521</v>
      </c>
      <c r="B5703" s="9">
        <v>36.849998474099998</v>
      </c>
      <c r="C5703" s="1">
        <f t="shared" si="88"/>
        <v>0.39652252199999793</v>
      </c>
      <c r="D5703">
        <v>6282000</v>
      </c>
      <c r="E5703">
        <v>29</v>
      </c>
      <c r="G5703" t="str">
        <f>VLOOKUP(E5703,'RMSE Summary'!$P$2:$Q$63,2)</f>
        <v>CVR 5</v>
      </c>
      <c r="K5703" s="9"/>
      <c r="L5703" s="9">
        <v>36.4534759521</v>
      </c>
      <c r="M5703" s="9">
        <v>36.849998474099998</v>
      </c>
      <c r="N5703" t="s">
        <v>217</v>
      </c>
      <c r="O5703">
        <v>29</v>
      </c>
      <c r="P5703">
        <v>6282000</v>
      </c>
    </row>
    <row r="5704" spans="1:16" x14ac:dyDescent="0.25">
      <c r="A5704" s="9">
        <v>36.347148895300002</v>
      </c>
      <c r="B5704" s="9">
        <v>36.819999694800003</v>
      </c>
      <c r="C5704" s="1">
        <f t="shared" si="88"/>
        <v>0.47285079950000153</v>
      </c>
      <c r="D5704">
        <v>7312000</v>
      </c>
      <c r="E5704">
        <v>29</v>
      </c>
      <c r="G5704" t="str">
        <f>VLOOKUP(E5704,'RMSE Summary'!$P$2:$Q$63,2)</f>
        <v>CVR 5</v>
      </c>
      <c r="K5704" s="9"/>
      <c r="L5704" s="9">
        <v>36.347148895300002</v>
      </c>
      <c r="M5704" s="9">
        <v>36.819999694800003</v>
      </c>
      <c r="N5704" t="s">
        <v>217</v>
      </c>
      <c r="O5704">
        <v>29</v>
      </c>
      <c r="P5704">
        <v>7312000</v>
      </c>
    </row>
    <row r="5705" spans="1:16" x14ac:dyDescent="0.25">
      <c r="A5705" s="9">
        <v>36.296295166</v>
      </c>
      <c r="B5705" s="9">
        <v>36.700000762899997</v>
      </c>
      <c r="C5705" s="1">
        <f t="shared" si="88"/>
        <v>0.40370559689999652</v>
      </c>
      <c r="D5705">
        <v>8292000</v>
      </c>
      <c r="E5705">
        <v>29</v>
      </c>
      <c r="G5705" t="str">
        <f>VLOOKUP(E5705,'RMSE Summary'!$P$2:$Q$63,2)</f>
        <v>CVR 5</v>
      </c>
      <c r="K5705" s="9"/>
      <c r="L5705" s="9">
        <v>36.296295166</v>
      </c>
      <c r="M5705" s="9">
        <v>36.700000762899997</v>
      </c>
      <c r="N5705" t="s">
        <v>217</v>
      </c>
      <c r="O5705">
        <v>29</v>
      </c>
      <c r="P5705">
        <v>8292000</v>
      </c>
    </row>
    <row r="5706" spans="1:16" x14ac:dyDescent="0.25">
      <c r="A5706" s="9">
        <v>36.299892425499998</v>
      </c>
      <c r="B5706" s="9">
        <v>36.669998168900001</v>
      </c>
      <c r="C5706" s="1">
        <f t="shared" si="88"/>
        <v>0.37010574340000346</v>
      </c>
      <c r="D5706">
        <v>10032000</v>
      </c>
      <c r="E5706">
        <v>29</v>
      </c>
      <c r="G5706" t="str">
        <f>VLOOKUP(E5706,'RMSE Summary'!$P$2:$Q$63,2)</f>
        <v>CVR 5</v>
      </c>
      <c r="K5706" s="9"/>
      <c r="L5706" s="9">
        <v>36.299892425499998</v>
      </c>
      <c r="M5706" s="9">
        <v>36.669998168900001</v>
      </c>
      <c r="N5706" t="s">
        <v>217</v>
      </c>
      <c r="O5706">
        <v>29</v>
      </c>
      <c r="P5706">
        <v>10032000</v>
      </c>
    </row>
    <row r="5707" spans="1:16" x14ac:dyDescent="0.25">
      <c r="A5707" s="9">
        <v>36.488960266100001</v>
      </c>
      <c r="B5707" s="9">
        <v>36.709999084499998</v>
      </c>
      <c r="C5707" s="1">
        <f t="shared" si="88"/>
        <v>0.22103881839999673</v>
      </c>
      <c r="D5707">
        <v>10312000</v>
      </c>
      <c r="E5707">
        <v>29</v>
      </c>
      <c r="G5707" t="str">
        <f>VLOOKUP(E5707,'RMSE Summary'!$P$2:$Q$63,2)</f>
        <v>CVR 5</v>
      </c>
      <c r="K5707" s="9"/>
      <c r="L5707" s="9">
        <v>36.488960266100001</v>
      </c>
      <c r="M5707" s="9">
        <v>36.709999084499998</v>
      </c>
      <c r="N5707" t="s">
        <v>217</v>
      </c>
      <c r="O5707">
        <v>29</v>
      </c>
      <c r="P5707">
        <v>10312000</v>
      </c>
    </row>
    <row r="5708" spans="1:16" x14ac:dyDescent="0.25">
      <c r="A5708" s="9">
        <v>36.667675018300002</v>
      </c>
      <c r="B5708" s="9">
        <v>36.75</v>
      </c>
      <c r="C5708" s="1">
        <f t="shared" si="88"/>
        <v>8.2324981699997579E-2</v>
      </c>
      <c r="D5708">
        <v>11292000</v>
      </c>
      <c r="E5708">
        <v>29</v>
      </c>
      <c r="G5708" t="str">
        <f>VLOOKUP(E5708,'RMSE Summary'!$P$2:$Q$63,2)</f>
        <v>CVR 5</v>
      </c>
      <c r="K5708" s="9"/>
      <c r="L5708" s="9">
        <v>36.667675018300002</v>
      </c>
      <c r="M5708" s="9">
        <v>36.75</v>
      </c>
      <c r="N5708" t="s">
        <v>217</v>
      </c>
      <c r="O5708">
        <v>29</v>
      </c>
      <c r="P5708">
        <v>11292000</v>
      </c>
    </row>
    <row r="5709" spans="1:16" x14ac:dyDescent="0.25">
      <c r="A5709" s="9">
        <v>36.725196838400002</v>
      </c>
      <c r="B5709" s="9">
        <v>37.090000152599998</v>
      </c>
      <c r="C5709" s="1">
        <f t="shared" si="88"/>
        <v>0.36480331419999601</v>
      </c>
      <c r="D5709">
        <v>12202000</v>
      </c>
      <c r="E5709">
        <v>29</v>
      </c>
      <c r="G5709" t="str">
        <f>VLOOKUP(E5709,'RMSE Summary'!$P$2:$Q$63,2)</f>
        <v>CVR 5</v>
      </c>
      <c r="K5709" s="9"/>
      <c r="L5709" s="9">
        <v>36.725196838400002</v>
      </c>
      <c r="M5709" s="9">
        <v>37.090000152599998</v>
      </c>
      <c r="N5709" t="s">
        <v>217</v>
      </c>
      <c r="O5709">
        <v>29</v>
      </c>
      <c r="P5709">
        <v>12202000</v>
      </c>
    </row>
    <row r="5710" spans="1:16" x14ac:dyDescent="0.25">
      <c r="A5710" s="9">
        <v>36.978370666499998</v>
      </c>
      <c r="B5710" s="9">
        <v>37.209999084499998</v>
      </c>
      <c r="C5710" s="1">
        <f t="shared" si="88"/>
        <v>0.23162841799999967</v>
      </c>
      <c r="D5710">
        <v>2012001</v>
      </c>
      <c r="E5710">
        <v>29</v>
      </c>
      <c r="G5710" t="str">
        <f>VLOOKUP(E5710,'RMSE Summary'!$P$2:$Q$63,2)</f>
        <v>CVR 5</v>
      </c>
      <c r="K5710" s="9"/>
      <c r="L5710" s="9">
        <v>36.978370666499998</v>
      </c>
      <c r="M5710" s="9">
        <v>37.209999084499998</v>
      </c>
      <c r="N5710" t="s">
        <v>217</v>
      </c>
      <c r="O5710">
        <v>29</v>
      </c>
      <c r="P5710">
        <v>2012001</v>
      </c>
    </row>
    <row r="5711" spans="1:16" x14ac:dyDescent="0.25">
      <c r="A5711" s="9">
        <v>37.210685730000002</v>
      </c>
      <c r="B5711" s="9">
        <v>37.299999237100003</v>
      </c>
      <c r="C5711" s="1">
        <f t="shared" si="88"/>
        <v>8.9313507100001743E-2</v>
      </c>
      <c r="D5711">
        <v>3012001</v>
      </c>
      <c r="E5711">
        <v>29</v>
      </c>
      <c r="G5711" t="str">
        <f>VLOOKUP(E5711,'RMSE Summary'!$P$2:$Q$63,2)</f>
        <v>CVR 5</v>
      </c>
      <c r="K5711" s="9"/>
      <c r="L5711" s="9">
        <v>37.210685730000002</v>
      </c>
      <c r="M5711" s="9">
        <v>37.299999237100003</v>
      </c>
      <c r="N5711" t="s">
        <v>217</v>
      </c>
      <c r="O5711">
        <v>29</v>
      </c>
      <c r="P5711">
        <v>3012001</v>
      </c>
    </row>
    <row r="5712" spans="1:16" x14ac:dyDescent="0.25">
      <c r="A5712" s="9">
        <v>37.409648895300002</v>
      </c>
      <c r="B5712" s="9">
        <v>37.220001220699999</v>
      </c>
      <c r="C5712" s="1">
        <f t="shared" si="88"/>
        <v>-0.18964767460000331</v>
      </c>
      <c r="D5712">
        <v>4052001</v>
      </c>
      <c r="E5712">
        <v>29</v>
      </c>
      <c r="G5712" t="str">
        <f>VLOOKUP(E5712,'RMSE Summary'!$P$2:$Q$63,2)</f>
        <v>CVR 5</v>
      </c>
      <c r="H5712">
        <f>SQRT(SUMSQ(C5712:C5998)/COUNTA(C5998:C56949))</f>
        <v>0.74705633509260172</v>
      </c>
      <c r="I5712" t="s">
        <v>31</v>
      </c>
      <c r="J5712" t="s">
        <v>14</v>
      </c>
      <c r="K5712" s="9"/>
      <c r="L5712" s="9">
        <v>37.409648895300002</v>
      </c>
      <c r="M5712" s="9">
        <v>37.220001220699999</v>
      </c>
      <c r="N5712" t="s">
        <v>217</v>
      </c>
      <c r="O5712">
        <v>29</v>
      </c>
      <c r="P5712">
        <v>4052001</v>
      </c>
    </row>
    <row r="5713" spans="1:16" x14ac:dyDescent="0.25">
      <c r="A5713" s="9">
        <v>37.559619903600002</v>
      </c>
      <c r="B5713" s="9">
        <v>37.1199989319</v>
      </c>
      <c r="C5713" s="1">
        <f t="shared" si="88"/>
        <v>-0.43962097170000192</v>
      </c>
      <c r="D5713">
        <v>5012001</v>
      </c>
      <c r="E5713">
        <v>29</v>
      </c>
      <c r="G5713" t="str">
        <f>VLOOKUP(E5713,'RMSE Summary'!$P$2:$Q$63,2)</f>
        <v>CVR 5</v>
      </c>
      <c r="K5713" s="9"/>
      <c r="L5713" s="9">
        <v>37.559619903600002</v>
      </c>
      <c r="M5713" s="9">
        <v>37.1199989319</v>
      </c>
      <c r="N5713" t="s">
        <v>217</v>
      </c>
      <c r="O5713">
        <v>29</v>
      </c>
      <c r="P5713">
        <v>5012001</v>
      </c>
    </row>
    <row r="5714" spans="1:16" x14ac:dyDescent="0.25">
      <c r="A5714" s="9">
        <v>37.5750999451</v>
      </c>
      <c r="B5714" s="9">
        <v>36.979999542199998</v>
      </c>
      <c r="C5714" s="1">
        <f t="shared" si="88"/>
        <v>-0.59510040290000177</v>
      </c>
      <c r="D5714">
        <v>5242001</v>
      </c>
      <c r="E5714">
        <v>29</v>
      </c>
      <c r="G5714" t="str">
        <f>VLOOKUP(E5714,'RMSE Summary'!$P$2:$Q$63,2)</f>
        <v>CVR 5</v>
      </c>
      <c r="K5714" s="9"/>
      <c r="L5714" s="9">
        <v>37.5750999451</v>
      </c>
      <c r="M5714" s="9">
        <v>36.979999542199998</v>
      </c>
      <c r="N5714" t="s">
        <v>217</v>
      </c>
      <c r="O5714">
        <v>29</v>
      </c>
      <c r="P5714">
        <v>5242001</v>
      </c>
    </row>
    <row r="5715" spans="1:16" x14ac:dyDescent="0.25">
      <c r="A5715" s="9">
        <v>37.493850707999997</v>
      </c>
      <c r="B5715" s="9">
        <v>36.770000457800002</v>
      </c>
      <c r="C5715" s="1">
        <f t="shared" si="88"/>
        <v>-0.7238502501999946</v>
      </c>
      <c r="D5715">
        <v>7092001</v>
      </c>
      <c r="E5715">
        <v>29</v>
      </c>
      <c r="G5715" t="str">
        <f>VLOOKUP(E5715,'RMSE Summary'!$P$2:$Q$63,2)</f>
        <v>CVR 5</v>
      </c>
      <c r="K5715" s="9"/>
      <c r="L5715" s="9">
        <v>37.493850707999997</v>
      </c>
      <c r="M5715" s="9">
        <v>36.770000457800002</v>
      </c>
      <c r="N5715" t="s">
        <v>217</v>
      </c>
      <c r="O5715">
        <v>29</v>
      </c>
      <c r="P5715">
        <v>7092001</v>
      </c>
    </row>
    <row r="5716" spans="1:16" x14ac:dyDescent="0.25">
      <c r="A5716" s="9">
        <v>37.4792785645</v>
      </c>
      <c r="B5716" s="9">
        <v>36.680000305199997</v>
      </c>
      <c r="C5716" s="1">
        <f t="shared" si="88"/>
        <v>-0.79927825930000296</v>
      </c>
      <c r="D5716">
        <v>7232001</v>
      </c>
      <c r="E5716">
        <v>29</v>
      </c>
      <c r="G5716" t="str">
        <f>VLOOKUP(E5716,'RMSE Summary'!$P$2:$Q$63,2)</f>
        <v>CVR 5</v>
      </c>
      <c r="K5716" s="9"/>
      <c r="L5716" s="9">
        <v>37.4792785645</v>
      </c>
      <c r="M5716" s="9">
        <v>36.680000305199997</v>
      </c>
      <c r="N5716" t="s">
        <v>217</v>
      </c>
      <c r="O5716">
        <v>29</v>
      </c>
      <c r="P5716">
        <v>7232001</v>
      </c>
    </row>
    <row r="5717" spans="1:16" x14ac:dyDescent="0.25">
      <c r="A5717" s="9">
        <v>37.4674720764</v>
      </c>
      <c r="B5717" s="9">
        <v>36.830001831099999</v>
      </c>
      <c r="C5717" s="1">
        <f t="shared" si="88"/>
        <v>-0.63747024530000118</v>
      </c>
      <c r="D5717">
        <v>8302001</v>
      </c>
      <c r="E5717">
        <v>29</v>
      </c>
      <c r="G5717" t="str">
        <f>VLOOKUP(E5717,'RMSE Summary'!$P$2:$Q$63,2)</f>
        <v>CVR 5</v>
      </c>
      <c r="K5717" s="9"/>
      <c r="L5717" s="9">
        <v>37.4674720764</v>
      </c>
      <c r="M5717" s="9">
        <v>36.830001831099999</v>
      </c>
      <c r="N5717" t="s">
        <v>217</v>
      </c>
      <c r="O5717">
        <v>29</v>
      </c>
      <c r="P5717">
        <v>8302001</v>
      </c>
    </row>
    <row r="5718" spans="1:16" x14ac:dyDescent="0.25">
      <c r="A5718" s="9">
        <v>37.495685577400003</v>
      </c>
      <c r="B5718" s="9">
        <v>36.8600006104</v>
      </c>
      <c r="C5718" s="1">
        <f t="shared" ref="C5718:C5781" si="89">B5718-A5718</f>
        <v>-0.6356849670000031</v>
      </c>
      <c r="D5718">
        <v>11082001</v>
      </c>
      <c r="E5718">
        <v>29</v>
      </c>
      <c r="G5718" t="str">
        <f>VLOOKUP(E5718,'RMSE Summary'!$P$2:$Q$63,2)</f>
        <v>CVR 5</v>
      </c>
      <c r="K5718" s="9"/>
      <c r="L5718" s="9">
        <v>37.495685577400003</v>
      </c>
      <c r="M5718" s="9">
        <v>36.8600006104</v>
      </c>
      <c r="N5718" t="s">
        <v>217</v>
      </c>
      <c r="O5718">
        <v>29</v>
      </c>
      <c r="P5718">
        <v>11082001</v>
      </c>
    </row>
    <row r="5719" spans="1:16" x14ac:dyDescent="0.25">
      <c r="A5719" s="9">
        <v>37.684421539299997</v>
      </c>
      <c r="B5719" s="9">
        <v>37.090000152599998</v>
      </c>
      <c r="C5719" s="1">
        <f t="shared" si="89"/>
        <v>-0.59442138669999878</v>
      </c>
      <c r="D5719">
        <v>11302001</v>
      </c>
      <c r="E5719">
        <v>29</v>
      </c>
      <c r="G5719" t="str">
        <f>VLOOKUP(E5719,'RMSE Summary'!$P$2:$Q$63,2)</f>
        <v>CVR 5</v>
      </c>
      <c r="K5719" s="9"/>
      <c r="L5719" s="9">
        <v>37.684421539299997</v>
      </c>
      <c r="M5719" s="9">
        <v>37.090000152599998</v>
      </c>
      <c r="N5719" t="s">
        <v>217</v>
      </c>
      <c r="O5719">
        <v>29</v>
      </c>
      <c r="P5719">
        <v>11302001</v>
      </c>
    </row>
    <row r="5720" spans="1:16" x14ac:dyDescent="0.25">
      <c r="A5720" s="9">
        <v>37.840877532999997</v>
      </c>
      <c r="B5720" s="9">
        <v>37.25</v>
      </c>
      <c r="C5720" s="1">
        <f t="shared" si="89"/>
        <v>-0.5908775329999969</v>
      </c>
      <c r="D5720">
        <v>12202001</v>
      </c>
      <c r="E5720">
        <v>29</v>
      </c>
      <c r="G5720" t="str">
        <f>VLOOKUP(E5720,'RMSE Summary'!$P$2:$Q$63,2)</f>
        <v>CVR 5</v>
      </c>
      <c r="K5720" s="9"/>
      <c r="L5720" s="9">
        <v>37.840877532999997</v>
      </c>
      <c r="M5720" s="9">
        <v>37.25</v>
      </c>
      <c r="N5720" t="s">
        <v>217</v>
      </c>
      <c r="O5720">
        <v>29</v>
      </c>
      <c r="P5720">
        <v>12202001</v>
      </c>
    </row>
    <row r="5721" spans="1:16" x14ac:dyDescent="0.25">
      <c r="A5721" s="9">
        <v>38.090930938699998</v>
      </c>
      <c r="B5721" s="9">
        <v>37.240001678500001</v>
      </c>
      <c r="C5721" s="1">
        <f t="shared" si="89"/>
        <v>-0.85092926019999737</v>
      </c>
      <c r="D5721">
        <v>1302002</v>
      </c>
      <c r="E5721">
        <v>29</v>
      </c>
      <c r="G5721" t="str">
        <f>VLOOKUP(E5721,'RMSE Summary'!$P$2:$Q$63,2)</f>
        <v>CVR 5</v>
      </c>
      <c r="K5721" s="9"/>
      <c r="L5721" s="9">
        <v>38.090930938699998</v>
      </c>
      <c r="M5721" s="9">
        <v>37.240001678500001</v>
      </c>
      <c r="N5721" t="s">
        <v>217</v>
      </c>
      <c r="O5721">
        <v>29</v>
      </c>
      <c r="P5721">
        <v>1302002</v>
      </c>
    </row>
    <row r="5722" spans="1:16" x14ac:dyDescent="0.25">
      <c r="A5722" s="9">
        <v>38.239402771000002</v>
      </c>
      <c r="B5722" s="9">
        <v>37.220001220699999</v>
      </c>
      <c r="C5722" s="1">
        <f t="shared" si="89"/>
        <v>-1.0194015503000031</v>
      </c>
      <c r="D5722">
        <v>3042002</v>
      </c>
      <c r="E5722">
        <v>29</v>
      </c>
      <c r="G5722" t="str">
        <f>VLOOKUP(E5722,'RMSE Summary'!$P$2:$Q$63,2)</f>
        <v>CVR 5</v>
      </c>
      <c r="K5722" s="9"/>
      <c r="L5722" s="9">
        <v>38.239402771000002</v>
      </c>
      <c r="M5722" s="9">
        <v>37.220001220699999</v>
      </c>
      <c r="N5722" t="s">
        <v>217</v>
      </c>
      <c r="O5722">
        <v>29</v>
      </c>
      <c r="P5722">
        <v>3042002</v>
      </c>
    </row>
    <row r="5723" spans="1:16" x14ac:dyDescent="0.25">
      <c r="A5723" s="9">
        <v>38.346984863300001</v>
      </c>
      <c r="B5723" s="9">
        <v>37.319999694800003</v>
      </c>
      <c r="C5723" s="1">
        <f t="shared" si="89"/>
        <v>-1.0269851684999978</v>
      </c>
      <c r="D5723">
        <v>3262002</v>
      </c>
      <c r="E5723">
        <v>29</v>
      </c>
      <c r="G5723" t="str">
        <f>VLOOKUP(E5723,'RMSE Summary'!$P$2:$Q$63,2)</f>
        <v>CVR 5</v>
      </c>
      <c r="K5723" s="9"/>
      <c r="L5723" s="9">
        <v>38.346984863300001</v>
      </c>
      <c r="M5723" s="9">
        <v>37.319999694800003</v>
      </c>
      <c r="N5723" t="s">
        <v>217</v>
      </c>
      <c r="O5723">
        <v>29</v>
      </c>
      <c r="P5723">
        <v>3262002</v>
      </c>
    </row>
    <row r="5724" spans="1:16" x14ac:dyDescent="0.25">
      <c r="A5724" s="9">
        <v>38.366683960000003</v>
      </c>
      <c r="B5724" s="9">
        <v>37.189998626700003</v>
      </c>
      <c r="C5724" s="1">
        <f t="shared" si="89"/>
        <v>-1.1766853333</v>
      </c>
      <c r="D5724">
        <v>4262002</v>
      </c>
      <c r="E5724">
        <v>29</v>
      </c>
      <c r="G5724" t="str">
        <f>VLOOKUP(E5724,'RMSE Summary'!$P$2:$Q$63,2)</f>
        <v>CVR 5</v>
      </c>
      <c r="K5724" s="9"/>
      <c r="L5724" s="9">
        <v>38.366683960000003</v>
      </c>
      <c r="M5724" s="9">
        <v>37.189998626700003</v>
      </c>
      <c r="N5724" t="s">
        <v>217</v>
      </c>
      <c r="O5724">
        <v>29</v>
      </c>
      <c r="P5724">
        <v>4262002</v>
      </c>
    </row>
    <row r="5725" spans="1:16" x14ac:dyDescent="0.25">
      <c r="A5725" s="9">
        <v>38.4115524292</v>
      </c>
      <c r="B5725" s="9">
        <v>37.099998474099998</v>
      </c>
      <c r="C5725" s="1">
        <f t="shared" si="89"/>
        <v>-1.3115539551000026</v>
      </c>
      <c r="D5725">
        <v>5282002</v>
      </c>
      <c r="E5725">
        <v>29</v>
      </c>
      <c r="G5725" t="str">
        <f>VLOOKUP(E5725,'RMSE Summary'!$P$2:$Q$63,2)</f>
        <v>CVR 5</v>
      </c>
      <c r="K5725" s="9"/>
      <c r="L5725" s="9">
        <v>38.4115524292</v>
      </c>
      <c r="M5725" s="9">
        <v>37.099998474099998</v>
      </c>
      <c r="N5725" t="s">
        <v>217</v>
      </c>
      <c r="O5725">
        <v>29</v>
      </c>
      <c r="P5725">
        <v>5282002</v>
      </c>
    </row>
    <row r="5726" spans="1:16" x14ac:dyDescent="0.25">
      <c r="A5726" s="9">
        <v>38.366985321000001</v>
      </c>
      <c r="B5726" s="9">
        <v>37.330001831099999</v>
      </c>
      <c r="C5726" s="1">
        <f t="shared" si="89"/>
        <v>-1.0369834899000026</v>
      </c>
      <c r="D5726">
        <v>6252002</v>
      </c>
      <c r="E5726">
        <v>29</v>
      </c>
      <c r="G5726" t="str">
        <f>VLOOKUP(E5726,'RMSE Summary'!$P$2:$Q$63,2)</f>
        <v>CVR 5</v>
      </c>
      <c r="K5726" s="9"/>
      <c r="L5726" s="9">
        <v>38.366985321000001</v>
      </c>
      <c r="M5726" s="9">
        <v>37.330001831099999</v>
      </c>
      <c r="N5726" t="s">
        <v>217</v>
      </c>
      <c r="O5726">
        <v>29</v>
      </c>
      <c r="P5726">
        <v>6252002</v>
      </c>
    </row>
    <row r="5727" spans="1:16" x14ac:dyDescent="0.25">
      <c r="A5727" s="9">
        <v>38.315254211400003</v>
      </c>
      <c r="B5727" s="9">
        <v>36.459999084499998</v>
      </c>
      <c r="C5727" s="1">
        <f t="shared" si="89"/>
        <v>-1.8552551269000048</v>
      </c>
      <c r="D5727">
        <v>7292002</v>
      </c>
      <c r="E5727">
        <v>29</v>
      </c>
      <c r="G5727" t="str">
        <f>VLOOKUP(E5727,'RMSE Summary'!$P$2:$Q$63,2)</f>
        <v>CVR 5</v>
      </c>
      <c r="K5727" s="9"/>
      <c r="L5727" s="9">
        <v>38.315254211400003</v>
      </c>
      <c r="M5727" s="9">
        <v>36.459999084499998</v>
      </c>
      <c r="N5727" t="s">
        <v>217</v>
      </c>
      <c r="O5727">
        <v>29</v>
      </c>
      <c r="P5727">
        <v>7292002</v>
      </c>
    </row>
    <row r="5728" spans="1:16" x14ac:dyDescent="0.25">
      <c r="A5728" s="9">
        <v>38.279361724899999</v>
      </c>
      <c r="B5728" s="9">
        <v>36.400001525900002</v>
      </c>
      <c r="C5728" s="1">
        <f t="shared" si="89"/>
        <v>-1.8793601989999971</v>
      </c>
      <c r="D5728">
        <v>8282002</v>
      </c>
      <c r="E5728">
        <v>29</v>
      </c>
      <c r="G5728" t="str">
        <f>VLOOKUP(E5728,'RMSE Summary'!$P$2:$Q$63,2)</f>
        <v>CVR 5</v>
      </c>
      <c r="K5728" s="9"/>
      <c r="L5728" s="9">
        <v>38.279361724899999</v>
      </c>
      <c r="M5728" s="9">
        <v>36.400001525900002</v>
      </c>
      <c r="N5728" t="s">
        <v>217</v>
      </c>
      <c r="O5728">
        <v>29</v>
      </c>
      <c r="P5728">
        <v>8282002</v>
      </c>
    </row>
    <row r="5729" spans="1:16" x14ac:dyDescent="0.25">
      <c r="A5729" s="9">
        <v>38.233860015899999</v>
      </c>
      <c r="B5729" s="9">
        <v>36.3699989319</v>
      </c>
      <c r="C5729" s="1">
        <f t="shared" si="89"/>
        <v>-1.8638610839999998</v>
      </c>
      <c r="D5729">
        <v>10022002</v>
      </c>
      <c r="E5729">
        <v>29</v>
      </c>
      <c r="G5729" t="str">
        <f>VLOOKUP(E5729,'RMSE Summary'!$P$2:$Q$63,2)</f>
        <v>CVR 5</v>
      </c>
      <c r="K5729" s="9"/>
      <c r="L5729" s="9">
        <v>38.233860015899999</v>
      </c>
      <c r="M5729" s="9">
        <v>36.3699989319</v>
      </c>
      <c r="N5729" t="s">
        <v>217</v>
      </c>
      <c r="O5729">
        <v>29</v>
      </c>
      <c r="P5729">
        <v>10022002</v>
      </c>
    </row>
    <row r="5730" spans="1:16" x14ac:dyDescent="0.25">
      <c r="A5730" s="9">
        <v>38.193244934100001</v>
      </c>
      <c r="B5730" s="9">
        <v>36.419998168900001</v>
      </c>
      <c r="C5730" s="1">
        <f t="shared" si="89"/>
        <v>-1.7732467651999997</v>
      </c>
      <c r="D5730">
        <v>11072002</v>
      </c>
      <c r="E5730">
        <v>29</v>
      </c>
      <c r="G5730" t="str">
        <f>VLOOKUP(E5730,'RMSE Summary'!$P$2:$Q$63,2)</f>
        <v>CVR 5</v>
      </c>
      <c r="K5730" s="9"/>
      <c r="L5730" s="9">
        <v>38.193244934100001</v>
      </c>
      <c r="M5730" s="9">
        <v>36.419998168900001</v>
      </c>
      <c r="N5730" t="s">
        <v>217</v>
      </c>
      <c r="O5730">
        <v>29</v>
      </c>
      <c r="P5730">
        <v>11072002</v>
      </c>
    </row>
    <row r="5731" spans="1:16" x14ac:dyDescent="0.25">
      <c r="A5731" s="9">
        <v>38.401458740199999</v>
      </c>
      <c r="B5731" s="9">
        <v>36.909999847400002</v>
      </c>
      <c r="C5731" s="1">
        <f t="shared" si="89"/>
        <v>-1.4914588927999972</v>
      </c>
      <c r="D5731">
        <v>12022002</v>
      </c>
      <c r="E5731">
        <v>29</v>
      </c>
      <c r="G5731" t="str">
        <f>VLOOKUP(E5731,'RMSE Summary'!$P$2:$Q$63,2)</f>
        <v>CVR 5</v>
      </c>
      <c r="K5731" s="9"/>
      <c r="L5731" s="9">
        <v>38.401458740199999</v>
      </c>
      <c r="M5731" s="9">
        <v>36.909999847400002</v>
      </c>
      <c r="N5731" t="s">
        <v>217</v>
      </c>
      <c r="O5731">
        <v>29</v>
      </c>
      <c r="P5731">
        <v>12022002</v>
      </c>
    </row>
    <row r="5732" spans="1:16" x14ac:dyDescent="0.25">
      <c r="A5732" s="9">
        <v>38.554054260299999</v>
      </c>
      <c r="B5732" s="9">
        <v>37.340000152599998</v>
      </c>
      <c r="C5732" s="1">
        <f t="shared" si="89"/>
        <v>-1.2140541077000009</v>
      </c>
      <c r="D5732">
        <v>12302002</v>
      </c>
      <c r="E5732">
        <v>29</v>
      </c>
      <c r="G5732" t="str">
        <f>VLOOKUP(E5732,'RMSE Summary'!$P$2:$Q$63,2)</f>
        <v>CVR 5</v>
      </c>
      <c r="K5732" s="9"/>
      <c r="L5732" s="9">
        <v>38.554054260299999</v>
      </c>
      <c r="M5732" s="9">
        <v>37.340000152599998</v>
      </c>
      <c r="N5732" t="s">
        <v>217</v>
      </c>
      <c r="O5732">
        <v>29</v>
      </c>
      <c r="P5732">
        <v>12302002</v>
      </c>
    </row>
    <row r="5733" spans="1:16" x14ac:dyDescent="0.25">
      <c r="A5733" s="9">
        <v>38.696300506599997</v>
      </c>
      <c r="B5733" s="9">
        <v>36.8800010681</v>
      </c>
      <c r="C5733" s="1">
        <f t="shared" si="89"/>
        <v>-1.8162994384999962</v>
      </c>
      <c r="D5733">
        <v>1302003</v>
      </c>
      <c r="E5733">
        <v>29</v>
      </c>
      <c r="G5733" t="str">
        <f>VLOOKUP(E5733,'RMSE Summary'!$P$2:$Q$63,2)</f>
        <v>CVR 5</v>
      </c>
      <c r="K5733" s="9"/>
      <c r="L5733" s="9">
        <v>38.696300506599997</v>
      </c>
      <c r="M5733" s="9">
        <v>36.8800010681</v>
      </c>
      <c r="N5733" t="s">
        <v>217</v>
      </c>
      <c r="O5733">
        <v>29</v>
      </c>
      <c r="P5733">
        <v>1302003</v>
      </c>
    </row>
    <row r="5734" spans="1:16" x14ac:dyDescent="0.25">
      <c r="A5734" s="9">
        <v>38.749538421600001</v>
      </c>
      <c r="B5734" s="9">
        <v>36.8800010681</v>
      </c>
      <c r="C5734" s="1">
        <f t="shared" si="89"/>
        <v>-1.8695373535000002</v>
      </c>
      <c r="D5734">
        <v>2242003</v>
      </c>
      <c r="E5734">
        <v>29</v>
      </c>
      <c r="G5734" t="str">
        <f>VLOOKUP(E5734,'RMSE Summary'!$P$2:$Q$63,2)</f>
        <v>CVR 5</v>
      </c>
      <c r="K5734" s="9"/>
      <c r="L5734" s="9">
        <v>38.749538421600001</v>
      </c>
      <c r="M5734" s="9">
        <v>36.8800010681</v>
      </c>
      <c r="N5734" t="s">
        <v>217</v>
      </c>
      <c r="O5734">
        <v>29</v>
      </c>
      <c r="P5734">
        <v>2242003</v>
      </c>
    </row>
    <row r="5735" spans="1:16" x14ac:dyDescent="0.25">
      <c r="A5735" s="9">
        <v>38.845275878899997</v>
      </c>
      <c r="B5735" s="9">
        <v>37.299999237100003</v>
      </c>
      <c r="C5735" s="1">
        <f t="shared" si="89"/>
        <v>-1.5452766417999939</v>
      </c>
      <c r="D5735">
        <v>3262003</v>
      </c>
      <c r="E5735">
        <v>29</v>
      </c>
      <c r="G5735" t="str">
        <f>VLOOKUP(E5735,'RMSE Summary'!$P$2:$Q$63,2)</f>
        <v>CVR 5</v>
      </c>
      <c r="K5735" s="9"/>
      <c r="L5735" s="9">
        <v>38.845275878899997</v>
      </c>
      <c r="M5735" s="9">
        <v>37.299999237100003</v>
      </c>
      <c r="N5735" t="s">
        <v>217</v>
      </c>
      <c r="O5735">
        <v>29</v>
      </c>
      <c r="P5735">
        <v>3262003</v>
      </c>
    </row>
    <row r="5736" spans="1:16" x14ac:dyDescent="0.25">
      <c r="A5736" s="9">
        <v>38.9617958069</v>
      </c>
      <c r="B5736" s="9">
        <v>37.349998474099998</v>
      </c>
      <c r="C5736" s="1">
        <f t="shared" si="89"/>
        <v>-1.6117973328000019</v>
      </c>
      <c r="D5736">
        <v>4292003</v>
      </c>
      <c r="E5736">
        <v>29</v>
      </c>
      <c r="G5736" t="str">
        <f>VLOOKUP(E5736,'RMSE Summary'!$P$2:$Q$63,2)</f>
        <v>CVR 5</v>
      </c>
      <c r="K5736" s="9"/>
      <c r="L5736" s="9">
        <v>38.9617958069</v>
      </c>
      <c r="M5736" s="9">
        <v>37.349998474099998</v>
      </c>
      <c r="N5736" t="s">
        <v>217</v>
      </c>
      <c r="O5736">
        <v>29</v>
      </c>
      <c r="P5736">
        <v>4292003</v>
      </c>
    </row>
    <row r="5737" spans="1:16" x14ac:dyDescent="0.25">
      <c r="A5737" s="9">
        <v>39.015045166</v>
      </c>
      <c r="B5737" s="9">
        <v>37.099998474099998</v>
      </c>
      <c r="C5737" s="1">
        <f t="shared" si="89"/>
        <v>-1.9150466919000024</v>
      </c>
      <c r="D5737">
        <v>5272003</v>
      </c>
      <c r="E5737">
        <v>29</v>
      </c>
      <c r="G5737" t="str">
        <f>VLOOKUP(E5737,'RMSE Summary'!$P$2:$Q$63,2)</f>
        <v>CVR 5</v>
      </c>
      <c r="K5737" s="9"/>
      <c r="L5737" s="9">
        <v>39.015045166</v>
      </c>
      <c r="M5737" s="9">
        <v>37.099998474099998</v>
      </c>
      <c r="N5737" t="s">
        <v>217</v>
      </c>
      <c r="O5737">
        <v>29</v>
      </c>
      <c r="P5737">
        <v>5272003</v>
      </c>
    </row>
    <row r="5738" spans="1:16" x14ac:dyDescent="0.25">
      <c r="A5738" s="9">
        <v>38.910224914600001</v>
      </c>
      <c r="B5738" s="9">
        <v>37</v>
      </c>
      <c r="C5738" s="1">
        <f t="shared" si="89"/>
        <v>-1.9102249146000005</v>
      </c>
      <c r="D5738">
        <v>6262003</v>
      </c>
      <c r="E5738">
        <v>29</v>
      </c>
      <c r="G5738" t="str">
        <f>VLOOKUP(E5738,'RMSE Summary'!$P$2:$Q$63,2)</f>
        <v>CVR 5</v>
      </c>
      <c r="K5738" s="9"/>
      <c r="L5738" s="9">
        <v>38.910224914600001</v>
      </c>
      <c r="M5738" s="9">
        <v>37</v>
      </c>
      <c r="N5738" t="s">
        <v>217</v>
      </c>
      <c r="O5738">
        <v>29</v>
      </c>
      <c r="P5738">
        <v>6262003</v>
      </c>
    </row>
    <row r="5739" spans="1:16" x14ac:dyDescent="0.25">
      <c r="A5739" s="9">
        <v>38.807765960700003</v>
      </c>
      <c r="B5739" s="9">
        <v>36.770000457800002</v>
      </c>
      <c r="C5739" s="1">
        <f t="shared" si="89"/>
        <v>-2.037765502900001</v>
      </c>
      <c r="D5739">
        <v>7292003</v>
      </c>
      <c r="E5739">
        <v>29</v>
      </c>
      <c r="G5739" t="str">
        <f>VLOOKUP(E5739,'RMSE Summary'!$P$2:$Q$63,2)</f>
        <v>CVR 5</v>
      </c>
      <c r="K5739" s="9"/>
      <c r="L5739" s="9">
        <v>38.807765960700003</v>
      </c>
      <c r="M5739" s="9">
        <v>36.770000457800002</v>
      </c>
      <c r="N5739" t="s">
        <v>217</v>
      </c>
      <c r="O5739">
        <v>29</v>
      </c>
      <c r="P5739">
        <v>7292003</v>
      </c>
    </row>
    <row r="5740" spans="1:16" x14ac:dyDescent="0.25">
      <c r="A5740" s="9">
        <v>38.730895996100003</v>
      </c>
      <c r="B5740" s="9">
        <v>36.770000457800002</v>
      </c>
      <c r="C5740" s="1">
        <f t="shared" si="89"/>
        <v>-1.9608955383000009</v>
      </c>
      <c r="D5740">
        <v>8282003</v>
      </c>
      <c r="E5740">
        <v>29</v>
      </c>
      <c r="G5740" t="str">
        <f>VLOOKUP(E5740,'RMSE Summary'!$P$2:$Q$63,2)</f>
        <v>CVR 5</v>
      </c>
      <c r="K5740" s="9"/>
      <c r="L5740" s="9">
        <v>38.730895996100003</v>
      </c>
      <c r="M5740" s="9">
        <v>36.770000457800002</v>
      </c>
      <c r="N5740" t="s">
        <v>217</v>
      </c>
      <c r="O5740">
        <v>29</v>
      </c>
      <c r="P5740">
        <v>8282003</v>
      </c>
    </row>
    <row r="5741" spans="1:16" x14ac:dyDescent="0.25">
      <c r="A5741" s="9">
        <v>38.655471801799997</v>
      </c>
      <c r="B5741" s="9">
        <v>36.8600006104</v>
      </c>
      <c r="C5741" s="1">
        <f t="shared" si="89"/>
        <v>-1.7954711913999972</v>
      </c>
      <c r="D5741">
        <v>9262003</v>
      </c>
      <c r="E5741">
        <v>29</v>
      </c>
      <c r="G5741" t="str">
        <f>VLOOKUP(E5741,'RMSE Summary'!$P$2:$Q$63,2)</f>
        <v>CVR 5</v>
      </c>
      <c r="K5741" s="9"/>
      <c r="L5741" s="9">
        <v>38.655471801799997</v>
      </c>
      <c r="M5741" s="9">
        <v>36.8600006104</v>
      </c>
      <c r="N5741" t="s">
        <v>217</v>
      </c>
      <c r="O5741">
        <v>29</v>
      </c>
      <c r="P5741">
        <v>9262003</v>
      </c>
    </row>
    <row r="5742" spans="1:16" x14ac:dyDescent="0.25">
      <c r="A5742" s="9">
        <v>38.586257934599999</v>
      </c>
      <c r="B5742" s="9">
        <v>37.029998779300001</v>
      </c>
      <c r="C5742" s="1">
        <f t="shared" si="89"/>
        <v>-1.5562591552999976</v>
      </c>
      <c r="D5742">
        <v>10252003</v>
      </c>
      <c r="E5742">
        <v>29</v>
      </c>
      <c r="G5742" t="str">
        <f>VLOOKUP(E5742,'RMSE Summary'!$P$2:$Q$63,2)</f>
        <v>CVR 5</v>
      </c>
      <c r="K5742" s="9"/>
      <c r="L5742" s="9">
        <v>38.586257934599999</v>
      </c>
      <c r="M5742" s="9">
        <v>37.029998779300001</v>
      </c>
      <c r="N5742" t="s">
        <v>217</v>
      </c>
      <c r="O5742">
        <v>29</v>
      </c>
      <c r="P5742">
        <v>10252003</v>
      </c>
    </row>
    <row r="5743" spans="1:16" x14ac:dyDescent="0.25">
      <c r="A5743" s="9">
        <v>38.683971405000001</v>
      </c>
      <c r="B5743" s="9">
        <v>37.1399993896</v>
      </c>
      <c r="C5743" s="1">
        <f t="shared" si="89"/>
        <v>-1.5439720154000014</v>
      </c>
      <c r="D5743">
        <v>11262003</v>
      </c>
      <c r="E5743">
        <v>29</v>
      </c>
      <c r="G5743" t="str">
        <f>VLOOKUP(E5743,'RMSE Summary'!$P$2:$Q$63,2)</f>
        <v>CVR 5</v>
      </c>
      <c r="K5743" s="9"/>
      <c r="L5743" s="9">
        <v>38.683971405000001</v>
      </c>
      <c r="M5743" s="9">
        <v>37.1399993896</v>
      </c>
      <c r="N5743" t="s">
        <v>217</v>
      </c>
      <c r="O5743">
        <v>29</v>
      </c>
      <c r="P5743">
        <v>11262003</v>
      </c>
    </row>
    <row r="5744" spans="1:16" x14ac:dyDescent="0.25">
      <c r="A5744" s="9">
        <v>38.768100738500003</v>
      </c>
      <c r="B5744" s="9">
        <v>37.1399993896</v>
      </c>
      <c r="C5744" s="1">
        <f t="shared" si="89"/>
        <v>-1.6281013489000031</v>
      </c>
      <c r="D5744">
        <v>12222003</v>
      </c>
      <c r="E5744">
        <v>29</v>
      </c>
      <c r="G5744" t="str">
        <f>VLOOKUP(E5744,'RMSE Summary'!$P$2:$Q$63,2)</f>
        <v>CVR 5</v>
      </c>
      <c r="K5744" s="9"/>
      <c r="L5744" s="9">
        <v>38.768100738500003</v>
      </c>
      <c r="M5744" s="9">
        <v>37.1399993896</v>
      </c>
      <c r="N5744" t="s">
        <v>217</v>
      </c>
      <c r="O5744">
        <v>29</v>
      </c>
      <c r="P5744">
        <v>12222003</v>
      </c>
    </row>
    <row r="5745" spans="1:16" x14ac:dyDescent="0.25">
      <c r="A5745" s="9">
        <v>38.910278320300002</v>
      </c>
      <c r="B5745" s="9">
        <v>37.319999694800003</v>
      </c>
      <c r="C5745" s="1">
        <f t="shared" si="89"/>
        <v>-1.5902786254999981</v>
      </c>
      <c r="D5745">
        <v>1262004</v>
      </c>
      <c r="E5745">
        <v>29</v>
      </c>
      <c r="G5745" t="str">
        <f>VLOOKUP(E5745,'RMSE Summary'!$P$2:$Q$63,2)</f>
        <v>CVR 5</v>
      </c>
      <c r="K5745" s="9"/>
      <c r="L5745" s="9">
        <v>38.910278320300002</v>
      </c>
      <c r="M5745" s="9">
        <v>37.319999694800003</v>
      </c>
      <c r="N5745" t="s">
        <v>217</v>
      </c>
      <c r="O5745">
        <v>29</v>
      </c>
      <c r="P5745">
        <v>1262004</v>
      </c>
    </row>
    <row r="5746" spans="1:16" x14ac:dyDescent="0.25">
      <c r="A5746" s="9">
        <v>38.9959106445</v>
      </c>
      <c r="B5746" s="9">
        <v>37.549999237100003</v>
      </c>
      <c r="C5746" s="1">
        <f t="shared" si="89"/>
        <v>-1.445911407399997</v>
      </c>
      <c r="D5746">
        <v>2232004</v>
      </c>
      <c r="E5746">
        <v>29</v>
      </c>
      <c r="G5746" t="str">
        <f>VLOOKUP(E5746,'RMSE Summary'!$P$2:$Q$63,2)</f>
        <v>CVR 5</v>
      </c>
      <c r="K5746" s="9"/>
      <c r="L5746" s="9">
        <v>38.9959106445</v>
      </c>
      <c r="M5746" s="9">
        <v>37.549999237100003</v>
      </c>
      <c r="N5746" t="s">
        <v>217</v>
      </c>
      <c r="O5746">
        <v>29</v>
      </c>
      <c r="P5746">
        <v>2232004</v>
      </c>
    </row>
    <row r="5747" spans="1:16" x14ac:dyDescent="0.25">
      <c r="A5747" s="9">
        <v>39.086387634300003</v>
      </c>
      <c r="B5747" s="9">
        <v>37.310001373299997</v>
      </c>
      <c r="C5747" s="1">
        <f t="shared" si="89"/>
        <v>-1.7763862610000061</v>
      </c>
      <c r="D5747">
        <v>4012004</v>
      </c>
      <c r="E5747">
        <v>29</v>
      </c>
      <c r="G5747" t="str">
        <f>VLOOKUP(E5747,'RMSE Summary'!$P$2:$Q$63,2)</f>
        <v>CVR 5</v>
      </c>
      <c r="K5747" s="9"/>
      <c r="L5747" s="9">
        <v>39.086387634300003</v>
      </c>
      <c r="M5747" s="9">
        <v>37.310001373299997</v>
      </c>
      <c r="N5747" t="s">
        <v>217</v>
      </c>
      <c r="O5747">
        <v>29</v>
      </c>
      <c r="P5747">
        <v>4012004</v>
      </c>
    </row>
    <row r="5748" spans="1:16" x14ac:dyDescent="0.25">
      <c r="A5748" s="9">
        <v>39.030818939200003</v>
      </c>
      <c r="B5748" s="9">
        <v>37.180000305199997</v>
      </c>
      <c r="C5748" s="1">
        <f t="shared" si="89"/>
        <v>-1.8508186340000066</v>
      </c>
      <c r="D5748">
        <v>4302004</v>
      </c>
      <c r="E5748">
        <v>29</v>
      </c>
      <c r="G5748" t="str">
        <f>VLOOKUP(E5748,'RMSE Summary'!$P$2:$Q$63,2)</f>
        <v>CVR 5</v>
      </c>
      <c r="K5748" s="9"/>
      <c r="L5748" s="9">
        <v>39.030818939200003</v>
      </c>
      <c r="M5748" s="9">
        <v>37.180000305199997</v>
      </c>
      <c r="N5748" t="s">
        <v>217</v>
      </c>
      <c r="O5748">
        <v>29</v>
      </c>
      <c r="P5748">
        <v>4302004</v>
      </c>
    </row>
    <row r="5749" spans="1:16" x14ac:dyDescent="0.25">
      <c r="A5749" s="9">
        <v>38.964260101299999</v>
      </c>
      <c r="B5749" s="9">
        <v>37.099998474099998</v>
      </c>
      <c r="C5749" s="1">
        <f t="shared" si="89"/>
        <v>-1.8642616272000012</v>
      </c>
      <c r="D5749">
        <v>5272004</v>
      </c>
      <c r="E5749">
        <v>29</v>
      </c>
      <c r="G5749" t="str">
        <f>VLOOKUP(E5749,'RMSE Summary'!$P$2:$Q$63,2)</f>
        <v>CVR 5</v>
      </c>
      <c r="K5749" s="9"/>
      <c r="L5749" s="9">
        <v>38.964260101299999</v>
      </c>
      <c r="M5749" s="9">
        <v>37.099998474099998</v>
      </c>
      <c r="N5749" t="s">
        <v>217</v>
      </c>
      <c r="O5749">
        <v>29</v>
      </c>
      <c r="P5749">
        <v>5272004</v>
      </c>
    </row>
    <row r="5750" spans="1:16" x14ac:dyDescent="0.25">
      <c r="A5750" s="9">
        <v>38.9185714722</v>
      </c>
      <c r="B5750" s="9">
        <v>36.740001678500001</v>
      </c>
      <c r="C5750" s="1">
        <f t="shared" si="89"/>
        <v>-2.1785697936999995</v>
      </c>
      <c r="D5750">
        <v>6292004</v>
      </c>
      <c r="E5750">
        <v>29</v>
      </c>
      <c r="G5750" t="str">
        <f>VLOOKUP(E5750,'RMSE Summary'!$P$2:$Q$63,2)</f>
        <v>CVR 5</v>
      </c>
      <c r="K5750" s="9"/>
      <c r="L5750" s="9">
        <v>38.9185714722</v>
      </c>
      <c r="M5750" s="9">
        <v>36.740001678500001</v>
      </c>
      <c r="N5750" t="s">
        <v>217</v>
      </c>
      <c r="O5750">
        <v>29</v>
      </c>
      <c r="P5750">
        <v>6292004</v>
      </c>
    </row>
    <row r="5751" spans="1:16" x14ac:dyDescent="0.25">
      <c r="A5751" s="9">
        <v>38.838989257800002</v>
      </c>
      <c r="B5751" s="9">
        <v>36.689998626700003</v>
      </c>
      <c r="C5751" s="1">
        <f t="shared" si="89"/>
        <v>-2.1489906310999984</v>
      </c>
      <c r="D5751">
        <v>8032004</v>
      </c>
      <c r="E5751">
        <v>29</v>
      </c>
      <c r="G5751" t="str">
        <f>VLOOKUP(E5751,'RMSE Summary'!$P$2:$Q$63,2)</f>
        <v>CVR 5</v>
      </c>
      <c r="K5751" s="9"/>
      <c r="L5751" s="9">
        <v>38.838989257800002</v>
      </c>
      <c r="M5751" s="9">
        <v>36.689998626700003</v>
      </c>
      <c r="N5751" t="s">
        <v>217</v>
      </c>
      <c r="O5751">
        <v>29</v>
      </c>
      <c r="P5751">
        <v>8032004</v>
      </c>
    </row>
    <row r="5752" spans="1:16" x14ac:dyDescent="0.25">
      <c r="A5752" s="9">
        <v>38.774845123299997</v>
      </c>
      <c r="B5752" s="9">
        <v>36.709999084499998</v>
      </c>
      <c r="C5752" s="1">
        <f t="shared" si="89"/>
        <v>-2.064846038799999</v>
      </c>
      <c r="D5752">
        <v>8302004</v>
      </c>
      <c r="E5752">
        <v>29</v>
      </c>
      <c r="G5752" t="str">
        <f>VLOOKUP(E5752,'RMSE Summary'!$P$2:$Q$63,2)</f>
        <v>CVR 5</v>
      </c>
      <c r="K5752" s="9"/>
      <c r="L5752" s="9">
        <v>38.774845123299997</v>
      </c>
      <c r="M5752" s="9">
        <v>36.709999084499998</v>
      </c>
      <c r="N5752" t="s">
        <v>217</v>
      </c>
      <c r="O5752">
        <v>29</v>
      </c>
      <c r="P5752">
        <v>8302004</v>
      </c>
    </row>
    <row r="5753" spans="1:16" x14ac:dyDescent="0.25">
      <c r="A5753" s="9">
        <v>38.705574035600002</v>
      </c>
      <c r="B5753" s="9">
        <v>36.700000762899997</v>
      </c>
      <c r="C5753" s="1">
        <f t="shared" si="89"/>
        <v>-2.0055732727000048</v>
      </c>
      <c r="D5753">
        <v>9292004</v>
      </c>
      <c r="E5753">
        <v>29</v>
      </c>
      <c r="G5753" t="str">
        <f>VLOOKUP(E5753,'RMSE Summary'!$P$2:$Q$63,2)</f>
        <v>CVR 5</v>
      </c>
      <c r="K5753" s="9"/>
      <c r="L5753" s="9">
        <v>38.705574035600002</v>
      </c>
      <c r="M5753" s="9">
        <v>36.700000762899997</v>
      </c>
      <c r="N5753" t="s">
        <v>217</v>
      </c>
      <c r="O5753">
        <v>29</v>
      </c>
      <c r="P5753">
        <v>9292004</v>
      </c>
    </row>
    <row r="5754" spans="1:16" x14ac:dyDescent="0.25">
      <c r="A5754" s="9">
        <v>38.745239257800002</v>
      </c>
      <c r="B5754" s="9">
        <v>36.990001678500001</v>
      </c>
      <c r="C5754" s="1">
        <f t="shared" si="89"/>
        <v>-1.755237579300001</v>
      </c>
      <c r="D5754">
        <v>10272004</v>
      </c>
      <c r="E5754">
        <v>29</v>
      </c>
      <c r="G5754" t="str">
        <f>VLOOKUP(E5754,'RMSE Summary'!$P$2:$Q$63,2)</f>
        <v>CVR 5</v>
      </c>
      <c r="K5754" s="9"/>
      <c r="L5754" s="9">
        <v>38.745239257800002</v>
      </c>
      <c r="M5754" s="9">
        <v>36.990001678500001</v>
      </c>
      <c r="N5754" t="s">
        <v>217</v>
      </c>
      <c r="O5754">
        <v>29</v>
      </c>
      <c r="P5754">
        <v>10272004</v>
      </c>
    </row>
    <row r="5755" spans="1:16" x14ac:dyDescent="0.25">
      <c r="A5755" s="9">
        <v>38.872776031500003</v>
      </c>
      <c r="B5755" s="9">
        <v>37.040000915500002</v>
      </c>
      <c r="C5755" s="1">
        <f t="shared" si="89"/>
        <v>-1.8327751160000005</v>
      </c>
      <c r="D5755">
        <v>12012004</v>
      </c>
      <c r="E5755">
        <v>29</v>
      </c>
      <c r="G5755" t="str">
        <f>VLOOKUP(E5755,'RMSE Summary'!$P$2:$Q$63,2)</f>
        <v>CVR 5</v>
      </c>
      <c r="K5755" s="9"/>
      <c r="L5755" s="9">
        <v>38.872776031500003</v>
      </c>
      <c r="M5755" s="9">
        <v>37.040000915500002</v>
      </c>
      <c r="N5755" t="s">
        <v>217</v>
      </c>
      <c r="O5755">
        <v>29</v>
      </c>
      <c r="P5755">
        <v>12012004</v>
      </c>
    </row>
    <row r="5756" spans="1:16" x14ac:dyDescent="0.25">
      <c r="A5756" s="9">
        <v>38.9107589722</v>
      </c>
      <c r="B5756" s="9">
        <v>37.180000305199997</v>
      </c>
      <c r="C5756" s="1">
        <f t="shared" si="89"/>
        <v>-1.7307586670000035</v>
      </c>
      <c r="D5756">
        <v>12282004</v>
      </c>
      <c r="E5756">
        <v>29</v>
      </c>
      <c r="G5756" t="str">
        <f>VLOOKUP(E5756,'RMSE Summary'!$P$2:$Q$63,2)</f>
        <v>CVR 5</v>
      </c>
      <c r="K5756" s="9"/>
      <c r="L5756" s="9">
        <v>38.9107589722</v>
      </c>
      <c r="M5756" s="9">
        <v>37.180000305199997</v>
      </c>
      <c r="N5756" t="s">
        <v>217</v>
      </c>
      <c r="O5756">
        <v>29</v>
      </c>
      <c r="P5756">
        <v>12282004</v>
      </c>
    </row>
    <row r="5757" spans="1:16" x14ac:dyDescent="0.25">
      <c r="A5757" s="9">
        <v>39.064765930199997</v>
      </c>
      <c r="B5757" s="9">
        <v>37.700000762899997</v>
      </c>
      <c r="C5757" s="1">
        <f t="shared" si="89"/>
        <v>-1.3647651672999999</v>
      </c>
      <c r="D5757">
        <v>2092005</v>
      </c>
      <c r="E5757">
        <v>29</v>
      </c>
      <c r="G5757" t="str">
        <f>VLOOKUP(E5757,'RMSE Summary'!$P$2:$Q$63,2)</f>
        <v>CVR 5</v>
      </c>
      <c r="K5757" s="9"/>
      <c r="L5757" s="9">
        <v>39.064765930199997</v>
      </c>
      <c r="M5757" s="9">
        <v>37.700000762899997</v>
      </c>
      <c r="N5757" t="s">
        <v>217</v>
      </c>
      <c r="O5757">
        <v>29</v>
      </c>
      <c r="P5757">
        <v>2092005</v>
      </c>
    </row>
    <row r="5758" spans="1:16" x14ac:dyDescent="0.25">
      <c r="A5758" s="9">
        <v>39.102573394799997</v>
      </c>
      <c r="B5758" s="9">
        <v>37.939998626700003</v>
      </c>
      <c r="C5758" s="1">
        <f t="shared" si="89"/>
        <v>-1.1625747680999936</v>
      </c>
      <c r="D5758">
        <v>2222005</v>
      </c>
      <c r="E5758">
        <v>29</v>
      </c>
      <c r="G5758" t="str">
        <f>VLOOKUP(E5758,'RMSE Summary'!$P$2:$Q$63,2)</f>
        <v>CVR 5</v>
      </c>
      <c r="K5758" s="9"/>
      <c r="L5758" s="9">
        <v>39.102573394799997</v>
      </c>
      <c r="M5758" s="9">
        <v>37.939998626700003</v>
      </c>
      <c r="N5758" t="s">
        <v>217</v>
      </c>
      <c r="O5758">
        <v>29</v>
      </c>
      <c r="P5758">
        <v>2222005</v>
      </c>
    </row>
    <row r="5759" spans="1:16" x14ac:dyDescent="0.25">
      <c r="A5759" s="9">
        <v>39.220970153800003</v>
      </c>
      <c r="B5759" s="9">
        <v>38.1100006104</v>
      </c>
      <c r="C5759" s="1">
        <f t="shared" si="89"/>
        <v>-1.1109695434000031</v>
      </c>
      <c r="D5759">
        <v>3302005</v>
      </c>
      <c r="E5759">
        <v>29</v>
      </c>
      <c r="G5759" t="str">
        <f>VLOOKUP(E5759,'RMSE Summary'!$P$2:$Q$63,2)</f>
        <v>CVR 5</v>
      </c>
      <c r="K5759" s="9"/>
      <c r="L5759" s="9">
        <v>39.220970153800003</v>
      </c>
      <c r="M5759" s="9">
        <v>38.1100006104</v>
      </c>
      <c r="N5759" t="s">
        <v>217</v>
      </c>
      <c r="O5759">
        <v>29</v>
      </c>
      <c r="P5759">
        <v>3302005</v>
      </c>
    </row>
    <row r="5760" spans="1:16" x14ac:dyDescent="0.25">
      <c r="A5760" s="9">
        <v>39.314857482900003</v>
      </c>
      <c r="B5760" s="9">
        <v>37.529998779300001</v>
      </c>
      <c r="C5760" s="1">
        <f t="shared" si="89"/>
        <v>-1.7848587036000012</v>
      </c>
      <c r="D5760">
        <v>5022005</v>
      </c>
      <c r="E5760">
        <v>29</v>
      </c>
      <c r="G5760" t="str">
        <f>VLOOKUP(E5760,'RMSE Summary'!$P$2:$Q$63,2)</f>
        <v>CVR 5</v>
      </c>
      <c r="K5760" s="9"/>
      <c r="L5760" s="9">
        <v>39.314857482900003</v>
      </c>
      <c r="M5760" s="9">
        <v>37.529998779300001</v>
      </c>
      <c r="N5760" t="s">
        <v>217</v>
      </c>
      <c r="O5760">
        <v>29</v>
      </c>
      <c r="P5760">
        <v>5022005</v>
      </c>
    </row>
    <row r="5761" spans="1:16" x14ac:dyDescent="0.25">
      <c r="A5761" s="9">
        <v>39.343345642099997</v>
      </c>
      <c r="B5761" s="9">
        <v>37.220001220699999</v>
      </c>
      <c r="C5761" s="1">
        <f t="shared" si="89"/>
        <v>-2.1233444213999988</v>
      </c>
      <c r="D5761">
        <v>5262005</v>
      </c>
      <c r="E5761">
        <v>29</v>
      </c>
      <c r="G5761" t="str">
        <f>VLOOKUP(E5761,'RMSE Summary'!$P$2:$Q$63,2)</f>
        <v>CVR 5</v>
      </c>
      <c r="K5761" s="9"/>
      <c r="L5761" s="9">
        <v>39.343345642099997</v>
      </c>
      <c r="M5761" s="9">
        <v>37.220001220699999</v>
      </c>
      <c r="N5761" t="s">
        <v>217</v>
      </c>
      <c r="O5761">
        <v>29</v>
      </c>
      <c r="P5761">
        <v>5262005</v>
      </c>
    </row>
    <row r="5762" spans="1:16" x14ac:dyDescent="0.25">
      <c r="A5762" s="9">
        <v>39.245414733899999</v>
      </c>
      <c r="B5762" s="9">
        <v>37.069999694800003</v>
      </c>
      <c r="C5762" s="1">
        <f t="shared" si="89"/>
        <v>-2.1754150390999953</v>
      </c>
      <c r="D5762">
        <v>6302005</v>
      </c>
      <c r="E5762">
        <v>29</v>
      </c>
      <c r="G5762" t="str">
        <f>VLOOKUP(E5762,'RMSE Summary'!$P$2:$Q$63,2)</f>
        <v>CVR 5</v>
      </c>
      <c r="K5762" s="9"/>
      <c r="L5762" s="9">
        <v>39.245414733899999</v>
      </c>
      <c r="M5762" s="9">
        <v>37.069999694800003</v>
      </c>
      <c r="N5762" t="s">
        <v>217</v>
      </c>
      <c r="O5762">
        <v>29</v>
      </c>
      <c r="P5762">
        <v>6302005</v>
      </c>
    </row>
    <row r="5763" spans="1:16" x14ac:dyDescent="0.25">
      <c r="A5763" s="9">
        <v>39.138225555399998</v>
      </c>
      <c r="B5763" s="9">
        <v>36.930000305199997</v>
      </c>
      <c r="C5763" s="1">
        <f t="shared" si="89"/>
        <v>-2.2082252502000017</v>
      </c>
      <c r="D5763">
        <v>7282005</v>
      </c>
      <c r="E5763">
        <v>29</v>
      </c>
      <c r="G5763" t="str">
        <f>VLOOKUP(E5763,'RMSE Summary'!$P$2:$Q$63,2)</f>
        <v>CVR 5</v>
      </c>
      <c r="K5763" s="9"/>
      <c r="L5763" s="9">
        <v>39.138225555399998</v>
      </c>
      <c r="M5763" s="9">
        <v>36.930000305199997</v>
      </c>
      <c r="N5763" t="s">
        <v>217</v>
      </c>
      <c r="O5763">
        <v>29</v>
      </c>
      <c r="P5763">
        <v>7282005</v>
      </c>
    </row>
    <row r="5764" spans="1:16" x14ac:dyDescent="0.25">
      <c r="A5764" s="9">
        <v>39.0122756958</v>
      </c>
      <c r="B5764" s="9">
        <v>36.909999847400002</v>
      </c>
      <c r="C5764" s="1">
        <f t="shared" si="89"/>
        <v>-2.1022758483999979</v>
      </c>
      <c r="D5764">
        <v>8312005</v>
      </c>
      <c r="E5764">
        <v>29</v>
      </c>
      <c r="G5764" t="str">
        <f>VLOOKUP(E5764,'RMSE Summary'!$P$2:$Q$63,2)</f>
        <v>CVR 5</v>
      </c>
      <c r="K5764" s="9"/>
      <c r="L5764" s="9">
        <v>39.0122756958</v>
      </c>
      <c r="M5764" s="9">
        <v>36.909999847400002</v>
      </c>
      <c r="N5764" t="s">
        <v>217</v>
      </c>
      <c r="O5764">
        <v>29</v>
      </c>
      <c r="P5764">
        <v>8312005</v>
      </c>
    </row>
    <row r="5765" spans="1:16" x14ac:dyDescent="0.25">
      <c r="A5765" s="9">
        <v>38.914779663099999</v>
      </c>
      <c r="B5765" s="9">
        <v>36.939998626700003</v>
      </c>
      <c r="C5765" s="1">
        <f t="shared" si="89"/>
        <v>-1.974781036399996</v>
      </c>
      <c r="D5765">
        <v>9282005</v>
      </c>
      <c r="E5765">
        <v>29</v>
      </c>
      <c r="G5765" t="str">
        <f>VLOOKUP(E5765,'RMSE Summary'!$P$2:$Q$63,2)</f>
        <v>CVR 5</v>
      </c>
      <c r="K5765" s="9"/>
      <c r="L5765" s="9">
        <v>38.914779663099999</v>
      </c>
      <c r="M5765" s="9">
        <v>36.939998626700003</v>
      </c>
      <c r="N5765" t="s">
        <v>217</v>
      </c>
      <c r="O5765">
        <v>29</v>
      </c>
      <c r="P5765">
        <v>9282005</v>
      </c>
    </row>
    <row r="5766" spans="1:16" x14ac:dyDescent="0.25">
      <c r="A5766" s="9">
        <v>38.825553894000002</v>
      </c>
      <c r="B5766" s="9">
        <v>37.049999237100003</v>
      </c>
      <c r="C5766" s="1">
        <f t="shared" si="89"/>
        <v>-1.7755546568999989</v>
      </c>
      <c r="D5766">
        <v>10282005</v>
      </c>
      <c r="E5766">
        <v>29</v>
      </c>
      <c r="G5766" t="str">
        <f>VLOOKUP(E5766,'RMSE Summary'!$P$2:$Q$63,2)</f>
        <v>CVR 5</v>
      </c>
      <c r="K5766" s="9"/>
      <c r="L5766" s="9">
        <v>38.825553894000002</v>
      </c>
      <c r="M5766" s="9">
        <v>37.049999237100003</v>
      </c>
      <c r="N5766" t="s">
        <v>217</v>
      </c>
      <c r="O5766">
        <v>29</v>
      </c>
      <c r="P5766">
        <v>10282005</v>
      </c>
    </row>
    <row r="5767" spans="1:16" x14ac:dyDescent="0.25">
      <c r="A5767" s="9">
        <v>38.837165832499998</v>
      </c>
      <c r="B5767" s="9">
        <v>37.220001220699999</v>
      </c>
      <c r="C5767" s="1">
        <f t="shared" si="89"/>
        <v>-1.6171646117999998</v>
      </c>
      <c r="D5767">
        <v>12062005</v>
      </c>
      <c r="E5767">
        <v>29</v>
      </c>
      <c r="G5767" t="str">
        <f>VLOOKUP(E5767,'RMSE Summary'!$P$2:$Q$63,2)</f>
        <v>CVR 5</v>
      </c>
      <c r="K5767" s="9"/>
      <c r="L5767" s="9">
        <v>38.837165832499998</v>
      </c>
      <c r="M5767" s="9">
        <v>37.220001220699999</v>
      </c>
      <c r="N5767" t="s">
        <v>217</v>
      </c>
      <c r="O5767">
        <v>29</v>
      </c>
      <c r="P5767">
        <v>12062005</v>
      </c>
    </row>
    <row r="5768" spans="1:16" x14ac:dyDescent="0.25">
      <c r="A5768" s="9">
        <v>38.996570587199997</v>
      </c>
      <c r="B5768" s="9">
        <v>37.810001373299997</v>
      </c>
      <c r="C5768" s="1">
        <f t="shared" si="89"/>
        <v>-1.1865692139000004</v>
      </c>
      <c r="D5768">
        <v>1062006</v>
      </c>
      <c r="E5768">
        <v>29</v>
      </c>
      <c r="G5768" t="str">
        <f>VLOOKUP(E5768,'RMSE Summary'!$P$2:$Q$63,2)</f>
        <v>CVR 5</v>
      </c>
      <c r="K5768" s="9"/>
      <c r="L5768" s="9">
        <v>38.996570587199997</v>
      </c>
      <c r="M5768" s="9">
        <v>37.810001373299997</v>
      </c>
      <c r="N5768" t="s">
        <v>217</v>
      </c>
      <c r="O5768">
        <v>29</v>
      </c>
      <c r="P5768">
        <v>1062006</v>
      </c>
    </row>
    <row r="5769" spans="1:16" x14ac:dyDescent="0.25">
      <c r="A5769" s="9">
        <v>39.085838317899999</v>
      </c>
      <c r="B5769" s="9">
        <v>37.549999237100003</v>
      </c>
      <c r="C5769" s="1">
        <f t="shared" si="89"/>
        <v>-1.5358390807999953</v>
      </c>
      <c r="D5769">
        <v>2012006</v>
      </c>
      <c r="E5769">
        <v>29</v>
      </c>
      <c r="G5769" t="str">
        <f>VLOOKUP(E5769,'RMSE Summary'!$P$2:$Q$63,2)</f>
        <v>CVR 5</v>
      </c>
      <c r="K5769" s="9"/>
      <c r="L5769" s="9">
        <v>39.085838317899999</v>
      </c>
      <c r="M5769" s="9">
        <v>37.549999237100003</v>
      </c>
      <c r="N5769" t="s">
        <v>217</v>
      </c>
      <c r="O5769">
        <v>29</v>
      </c>
      <c r="P5769">
        <v>2012006</v>
      </c>
    </row>
    <row r="5770" spans="1:16" x14ac:dyDescent="0.25">
      <c r="A5770" s="9">
        <v>39.1432304382</v>
      </c>
      <c r="B5770" s="9">
        <v>37.700000762899997</v>
      </c>
      <c r="C5770" s="1">
        <f t="shared" si="89"/>
        <v>-1.4432296753000031</v>
      </c>
      <c r="D5770">
        <v>3022006</v>
      </c>
      <c r="E5770">
        <v>29</v>
      </c>
      <c r="G5770" t="str">
        <f>VLOOKUP(E5770,'RMSE Summary'!$P$2:$Q$63,2)</f>
        <v>CVR 5</v>
      </c>
      <c r="K5770" s="9"/>
      <c r="L5770" s="9">
        <v>39.1432304382</v>
      </c>
      <c r="M5770" s="9">
        <v>37.700000762899997</v>
      </c>
      <c r="N5770" t="s">
        <v>217</v>
      </c>
      <c r="O5770">
        <v>29</v>
      </c>
      <c r="P5770">
        <v>3022006</v>
      </c>
    </row>
    <row r="5771" spans="1:16" x14ac:dyDescent="0.25">
      <c r="A5771" s="9">
        <v>39.246891021700002</v>
      </c>
      <c r="B5771" s="9">
        <v>37.900001525900002</v>
      </c>
      <c r="C5771" s="1">
        <f t="shared" si="89"/>
        <v>-1.3468894957999993</v>
      </c>
      <c r="D5771">
        <v>3292006</v>
      </c>
      <c r="E5771">
        <v>29</v>
      </c>
      <c r="G5771" t="str">
        <f>VLOOKUP(E5771,'RMSE Summary'!$P$2:$Q$63,2)</f>
        <v>CVR 5</v>
      </c>
      <c r="K5771" s="9"/>
      <c r="L5771" s="9">
        <v>39.246891021700002</v>
      </c>
      <c r="M5771" s="9">
        <v>37.900001525900002</v>
      </c>
      <c r="N5771" t="s">
        <v>217</v>
      </c>
      <c r="O5771">
        <v>29</v>
      </c>
      <c r="P5771">
        <v>3292006</v>
      </c>
    </row>
    <row r="5772" spans="1:16" x14ac:dyDescent="0.25">
      <c r="A5772" s="9">
        <v>39.354690551799997</v>
      </c>
      <c r="B5772" s="9">
        <v>38.049999237100003</v>
      </c>
      <c r="C5772" s="1">
        <f t="shared" si="89"/>
        <v>-1.3046913146999941</v>
      </c>
      <c r="D5772">
        <v>4262006</v>
      </c>
      <c r="E5772">
        <v>29</v>
      </c>
      <c r="G5772" t="str">
        <f>VLOOKUP(E5772,'RMSE Summary'!$P$2:$Q$63,2)</f>
        <v>CVR 5</v>
      </c>
      <c r="K5772" s="9"/>
      <c r="L5772" s="9">
        <v>39.354690551799997</v>
      </c>
      <c r="M5772" s="9">
        <v>38.049999237100003</v>
      </c>
      <c r="N5772" t="s">
        <v>217</v>
      </c>
      <c r="O5772">
        <v>29</v>
      </c>
      <c r="P5772">
        <v>4262006</v>
      </c>
    </row>
    <row r="5773" spans="1:16" x14ac:dyDescent="0.25">
      <c r="A5773" s="9">
        <v>39.402595519999998</v>
      </c>
      <c r="B5773" s="9">
        <v>37.490001678500001</v>
      </c>
      <c r="C5773" s="1">
        <f t="shared" si="89"/>
        <v>-1.9125938414999979</v>
      </c>
      <c r="D5773">
        <v>5252006</v>
      </c>
      <c r="E5773">
        <v>29</v>
      </c>
      <c r="G5773" t="str">
        <f>VLOOKUP(E5773,'RMSE Summary'!$P$2:$Q$63,2)</f>
        <v>CVR 5</v>
      </c>
      <c r="K5773" s="9"/>
      <c r="L5773" s="9">
        <v>39.402595519999998</v>
      </c>
      <c r="M5773" s="9">
        <v>37.490001678500001</v>
      </c>
      <c r="N5773" t="s">
        <v>217</v>
      </c>
      <c r="O5773">
        <v>29</v>
      </c>
      <c r="P5773">
        <v>5252006</v>
      </c>
    </row>
    <row r="5774" spans="1:16" x14ac:dyDescent="0.25">
      <c r="A5774" s="9">
        <v>39.359149932900003</v>
      </c>
      <c r="B5774" s="9">
        <v>37.1399993896</v>
      </c>
      <c r="C5774" s="1">
        <f t="shared" si="89"/>
        <v>-2.2191505433000032</v>
      </c>
      <c r="D5774">
        <v>7062006</v>
      </c>
      <c r="E5774">
        <v>29</v>
      </c>
      <c r="G5774" t="str">
        <f>VLOOKUP(E5774,'RMSE Summary'!$P$2:$Q$63,2)</f>
        <v>CVR 5</v>
      </c>
      <c r="K5774" s="9"/>
      <c r="L5774" s="9">
        <v>39.359149932900003</v>
      </c>
      <c r="M5774" s="9">
        <v>37.1399993896</v>
      </c>
      <c r="N5774" t="s">
        <v>217</v>
      </c>
      <c r="O5774">
        <v>29</v>
      </c>
      <c r="P5774">
        <v>7062006</v>
      </c>
    </row>
    <row r="5775" spans="1:16" x14ac:dyDescent="0.25">
      <c r="A5775" s="9">
        <v>39.2331924438</v>
      </c>
      <c r="B5775" s="9">
        <v>37.159999847400002</v>
      </c>
      <c r="C5775" s="1">
        <f t="shared" si="89"/>
        <v>-2.0731925963999984</v>
      </c>
      <c r="D5775">
        <v>8102006</v>
      </c>
      <c r="E5775">
        <v>29</v>
      </c>
      <c r="G5775" t="str">
        <f>VLOOKUP(E5775,'RMSE Summary'!$P$2:$Q$63,2)</f>
        <v>CVR 5</v>
      </c>
      <c r="K5775" s="9"/>
      <c r="L5775" s="9">
        <v>39.2331924438</v>
      </c>
      <c r="M5775" s="9">
        <v>37.159999847400002</v>
      </c>
      <c r="N5775" t="s">
        <v>217</v>
      </c>
      <c r="O5775">
        <v>29</v>
      </c>
      <c r="P5775">
        <v>8102006</v>
      </c>
    </row>
    <row r="5776" spans="1:16" x14ac:dyDescent="0.25">
      <c r="A5776" s="9">
        <v>39.229202270499997</v>
      </c>
      <c r="B5776" s="9">
        <v>37.060001373299997</v>
      </c>
      <c r="C5776" s="1">
        <f t="shared" si="89"/>
        <v>-2.1692008971999996</v>
      </c>
      <c r="D5776">
        <v>2052007</v>
      </c>
      <c r="E5776">
        <v>29</v>
      </c>
      <c r="G5776" t="str">
        <f>VLOOKUP(E5776,'RMSE Summary'!$P$2:$Q$63,2)</f>
        <v>CVR 5</v>
      </c>
      <c r="K5776" s="9"/>
      <c r="L5776" s="9">
        <v>39.229202270499997</v>
      </c>
      <c r="M5776" s="9">
        <v>37.060001373299997</v>
      </c>
      <c r="N5776" t="s">
        <v>217</v>
      </c>
      <c r="O5776">
        <v>29</v>
      </c>
      <c r="P5776">
        <v>2052007</v>
      </c>
    </row>
    <row r="5777" spans="1:16" x14ac:dyDescent="0.25">
      <c r="A5777" s="9">
        <v>39.290748596199997</v>
      </c>
      <c r="B5777" s="9">
        <v>37.409999847400002</v>
      </c>
      <c r="C5777" s="1">
        <f t="shared" si="89"/>
        <v>-1.880748748799995</v>
      </c>
      <c r="D5777">
        <v>2272007</v>
      </c>
      <c r="E5777">
        <v>29</v>
      </c>
      <c r="G5777" t="str">
        <f>VLOOKUP(E5777,'RMSE Summary'!$P$2:$Q$63,2)</f>
        <v>CVR 5</v>
      </c>
      <c r="K5777" s="9"/>
      <c r="L5777" s="9">
        <v>39.290748596199997</v>
      </c>
      <c r="M5777" s="9">
        <v>37.409999847400002</v>
      </c>
      <c r="N5777" t="s">
        <v>217</v>
      </c>
      <c r="O5777">
        <v>29</v>
      </c>
      <c r="P5777">
        <v>2272007</v>
      </c>
    </row>
    <row r="5778" spans="1:16" x14ac:dyDescent="0.25">
      <c r="A5778" s="9">
        <v>39.361507415799998</v>
      </c>
      <c r="B5778" s="9">
        <v>37.220001220699999</v>
      </c>
      <c r="C5778" s="1">
        <f t="shared" si="89"/>
        <v>-2.1415061950999998</v>
      </c>
      <c r="D5778">
        <v>3272007</v>
      </c>
      <c r="E5778">
        <v>29</v>
      </c>
      <c r="G5778" t="str">
        <f>VLOOKUP(E5778,'RMSE Summary'!$P$2:$Q$63,2)</f>
        <v>CVR 5</v>
      </c>
      <c r="K5778" s="9"/>
      <c r="L5778" s="9">
        <v>39.361507415799998</v>
      </c>
      <c r="M5778" s="9">
        <v>37.220001220699999</v>
      </c>
      <c r="N5778" t="s">
        <v>217</v>
      </c>
      <c r="O5778">
        <v>29</v>
      </c>
      <c r="P5778">
        <v>3272007</v>
      </c>
    </row>
    <row r="5779" spans="1:16" x14ac:dyDescent="0.25">
      <c r="A5779" s="9">
        <v>39.418682098399998</v>
      </c>
      <c r="B5779" s="9">
        <v>37.490001678500001</v>
      </c>
      <c r="C5779" s="1">
        <f t="shared" si="89"/>
        <v>-1.9286804198999974</v>
      </c>
      <c r="D5779">
        <v>5012007</v>
      </c>
      <c r="E5779">
        <v>29</v>
      </c>
      <c r="G5779" t="str">
        <f>VLOOKUP(E5779,'RMSE Summary'!$P$2:$Q$63,2)</f>
        <v>CVR 5</v>
      </c>
      <c r="K5779" s="9"/>
      <c r="L5779" s="9">
        <v>39.418682098399998</v>
      </c>
      <c r="M5779" s="9">
        <v>37.490001678500001</v>
      </c>
      <c r="N5779" t="s">
        <v>217</v>
      </c>
      <c r="O5779">
        <v>29</v>
      </c>
      <c r="P5779">
        <v>5012007</v>
      </c>
    </row>
    <row r="5780" spans="1:16" x14ac:dyDescent="0.25">
      <c r="A5780" s="9">
        <v>39.311214446999998</v>
      </c>
      <c r="B5780" s="9">
        <v>36.930000305199997</v>
      </c>
      <c r="C5780" s="1">
        <f t="shared" si="89"/>
        <v>-2.381214141800001</v>
      </c>
      <c r="D5780">
        <v>5312007</v>
      </c>
      <c r="E5780">
        <v>29</v>
      </c>
      <c r="G5780" t="str">
        <f>VLOOKUP(E5780,'RMSE Summary'!$P$2:$Q$63,2)</f>
        <v>CVR 5</v>
      </c>
      <c r="K5780" s="9"/>
      <c r="L5780" s="9">
        <v>39.311214446999998</v>
      </c>
      <c r="M5780" s="9">
        <v>36.930000305199997</v>
      </c>
      <c r="N5780" t="s">
        <v>217</v>
      </c>
      <c r="O5780">
        <v>29</v>
      </c>
      <c r="P5780">
        <v>5312007</v>
      </c>
    </row>
    <row r="5781" spans="1:16" x14ac:dyDescent="0.25">
      <c r="A5781" s="9">
        <v>39.198032379200001</v>
      </c>
      <c r="B5781" s="9">
        <v>36.819999694800003</v>
      </c>
      <c r="C5781" s="1">
        <f t="shared" si="89"/>
        <v>-2.3780326843999973</v>
      </c>
      <c r="D5781">
        <v>6272007</v>
      </c>
      <c r="E5781">
        <v>29</v>
      </c>
      <c r="G5781" t="str">
        <f>VLOOKUP(E5781,'RMSE Summary'!$P$2:$Q$63,2)</f>
        <v>CVR 5</v>
      </c>
      <c r="K5781" s="9"/>
      <c r="L5781" s="9">
        <v>39.198032379200001</v>
      </c>
      <c r="M5781" s="9">
        <v>36.819999694800003</v>
      </c>
      <c r="N5781" t="s">
        <v>217</v>
      </c>
      <c r="O5781">
        <v>29</v>
      </c>
      <c r="P5781">
        <v>6272007</v>
      </c>
    </row>
    <row r="5782" spans="1:16" x14ac:dyDescent="0.25">
      <c r="A5782" s="9">
        <v>39.073875427200001</v>
      </c>
      <c r="B5782" s="9">
        <v>36.590000152599998</v>
      </c>
      <c r="C5782" s="1">
        <f t="shared" ref="C5782:C5845" si="90">B5782-A5782</f>
        <v>-2.4838752746000026</v>
      </c>
      <c r="D5782">
        <v>8022007</v>
      </c>
      <c r="E5782">
        <v>29</v>
      </c>
      <c r="G5782" t="str">
        <f>VLOOKUP(E5782,'RMSE Summary'!$P$2:$Q$63,2)</f>
        <v>CVR 5</v>
      </c>
      <c r="K5782" s="9"/>
      <c r="L5782" s="9">
        <v>39.073875427200001</v>
      </c>
      <c r="M5782" s="9">
        <v>36.590000152599998</v>
      </c>
      <c r="N5782" t="s">
        <v>217</v>
      </c>
      <c r="O5782">
        <v>29</v>
      </c>
      <c r="P5782">
        <v>8022007</v>
      </c>
    </row>
    <row r="5783" spans="1:16" x14ac:dyDescent="0.25">
      <c r="A5783" s="9">
        <v>38.979862213099999</v>
      </c>
      <c r="B5783" s="9">
        <v>36.290000915500002</v>
      </c>
      <c r="C5783" s="1">
        <f t="shared" si="90"/>
        <v>-2.6898612975999967</v>
      </c>
      <c r="D5783">
        <v>8312007</v>
      </c>
      <c r="E5783">
        <v>29</v>
      </c>
      <c r="G5783" t="str">
        <f>VLOOKUP(E5783,'RMSE Summary'!$P$2:$Q$63,2)</f>
        <v>CVR 5</v>
      </c>
      <c r="K5783" s="9"/>
      <c r="L5783" s="9">
        <v>38.979862213099999</v>
      </c>
      <c r="M5783" s="9">
        <v>36.290000915500002</v>
      </c>
      <c r="N5783" t="s">
        <v>217</v>
      </c>
      <c r="O5783">
        <v>29</v>
      </c>
      <c r="P5783">
        <v>8312007</v>
      </c>
    </row>
    <row r="5784" spans="1:16" x14ac:dyDescent="0.25">
      <c r="A5784" s="9">
        <v>38.949478149400001</v>
      </c>
      <c r="B5784" s="9">
        <v>36.009998321499999</v>
      </c>
      <c r="C5784" s="1">
        <f t="shared" si="90"/>
        <v>-2.9394798279000014</v>
      </c>
      <c r="D5784">
        <v>10022007</v>
      </c>
      <c r="E5784">
        <v>29</v>
      </c>
      <c r="G5784" t="str">
        <f>VLOOKUP(E5784,'RMSE Summary'!$P$2:$Q$63,2)</f>
        <v>CVR 5</v>
      </c>
      <c r="K5784" s="9"/>
      <c r="L5784" s="9">
        <v>38.949478149400001</v>
      </c>
      <c r="M5784" s="9">
        <v>36.009998321499999</v>
      </c>
      <c r="N5784" t="s">
        <v>217</v>
      </c>
      <c r="O5784">
        <v>29</v>
      </c>
      <c r="P5784">
        <v>10022007</v>
      </c>
    </row>
    <row r="5785" spans="1:16" x14ac:dyDescent="0.25">
      <c r="A5785" s="9">
        <v>38.9617958069</v>
      </c>
      <c r="B5785" s="9">
        <v>36.1300010681</v>
      </c>
      <c r="C5785" s="1">
        <f t="shared" si="90"/>
        <v>-2.8317947387999993</v>
      </c>
      <c r="D5785">
        <v>11022007</v>
      </c>
      <c r="E5785">
        <v>29</v>
      </c>
      <c r="G5785" t="str">
        <f>VLOOKUP(E5785,'RMSE Summary'!$P$2:$Q$63,2)</f>
        <v>CVR 5</v>
      </c>
      <c r="K5785" s="9"/>
      <c r="L5785" s="9">
        <v>38.9617958069</v>
      </c>
      <c r="M5785" s="9">
        <v>36.1300010681</v>
      </c>
      <c r="N5785" t="s">
        <v>217</v>
      </c>
      <c r="O5785">
        <v>29</v>
      </c>
      <c r="P5785">
        <v>11022007</v>
      </c>
    </row>
    <row r="5786" spans="1:16" x14ac:dyDescent="0.25">
      <c r="A5786" s="9">
        <v>38.870075225800001</v>
      </c>
      <c r="B5786" s="9">
        <v>36.25</v>
      </c>
      <c r="C5786" s="1">
        <f t="shared" si="90"/>
        <v>-2.6200752258000009</v>
      </c>
      <c r="D5786">
        <v>11292007</v>
      </c>
      <c r="E5786">
        <v>29</v>
      </c>
      <c r="G5786" t="str">
        <f>VLOOKUP(E5786,'RMSE Summary'!$P$2:$Q$63,2)</f>
        <v>CVR 5</v>
      </c>
      <c r="K5786" s="9"/>
      <c r="L5786" s="9">
        <v>38.870075225800001</v>
      </c>
      <c r="M5786" s="9">
        <v>36.25</v>
      </c>
      <c r="N5786" t="s">
        <v>217</v>
      </c>
      <c r="O5786">
        <v>29</v>
      </c>
      <c r="P5786">
        <v>11292007</v>
      </c>
    </row>
    <row r="5787" spans="1:16" x14ac:dyDescent="0.25">
      <c r="A5787" s="9">
        <v>38.891689300499998</v>
      </c>
      <c r="B5787" s="9">
        <v>36.520000457800002</v>
      </c>
      <c r="C5787" s="1">
        <f t="shared" si="90"/>
        <v>-2.3716888426999958</v>
      </c>
      <c r="D5787">
        <v>12202007</v>
      </c>
      <c r="E5787">
        <v>29</v>
      </c>
      <c r="G5787" t="str">
        <f>VLOOKUP(E5787,'RMSE Summary'!$P$2:$Q$63,2)</f>
        <v>CVR 5</v>
      </c>
      <c r="K5787" s="9"/>
      <c r="L5787" s="9">
        <v>38.891689300499998</v>
      </c>
      <c r="M5787" s="9">
        <v>36.520000457800002</v>
      </c>
      <c r="N5787" t="s">
        <v>217</v>
      </c>
      <c r="O5787">
        <v>29</v>
      </c>
      <c r="P5787">
        <v>12202007</v>
      </c>
    </row>
    <row r="5788" spans="1:16" x14ac:dyDescent="0.25">
      <c r="A5788" s="9">
        <v>38.967372894299999</v>
      </c>
      <c r="B5788" s="9">
        <v>37.319999694800003</v>
      </c>
      <c r="C5788" s="1">
        <f t="shared" si="90"/>
        <v>-1.6473731994999952</v>
      </c>
      <c r="D5788">
        <v>1102008</v>
      </c>
      <c r="E5788">
        <v>29</v>
      </c>
      <c r="G5788" t="str">
        <f>VLOOKUP(E5788,'RMSE Summary'!$P$2:$Q$63,2)</f>
        <v>CVR 5</v>
      </c>
      <c r="K5788" s="9"/>
      <c r="L5788" s="9">
        <v>38.967372894299999</v>
      </c>
      <c r="M5788" s="9">
        <v>37.319999694800003</v>
      </c>
      <c r="N5788" t="s">
        <v>217</v>
      </c>
      <c r="O5788">
        <v>29</v>
      </c>
      <c r="P5788">
        <v>1102008</v>
      </c>
    </row>
    <row r="5789" spans="1:16" x14ac:dyDescent="0.25">
      <c r="A5789" s="9">
        <v>39.054901123</v>
      </c>
      <c r="B5789" s="9">
        <v>37.970001220699999</v>
      </c>
      <c r="C5789" s="1">
        <f t="shared" si="90"/>
        <v>-1.0848999023000019</v>
      </c>
      <c r="D5789">
        <v>2012008</v>
      </c>
      <c r="E5789">
        <v>29</v>
      </c>
      <c r="G5789" t="str">
        <f>VLOOKUP(E5789,'RMSE Summary'!$P$2:$Q$63,2)</f>
        <v>CVR 5</v>
      </c>
      <c r="K5789" s="9"/>
      <c r="L5789" s="9">
        <v>39.054901123</v>
      </c>
      <c r="M5789" s="9">
        <v>37.970001220699999</v>
      </c>
      <c r="N5789" t="s">
        <v>217</v>
      </c>
      <c r="O5789">
        <v>29</v>
      </c>
      <c r="P5789">
        <v>2012008</v>
      </c>
    </row>
    <row r="5790" spans="1:16" x14ac:dyDescent="0.25">
      <c r="A5790" s="9">
        <v>39.137569427499997</v>
      </c>
      <c r="B5790" s="9">
        <v>37.909999847400002</v>
      </c>
      <c r="C5790" s="1">
        <f t="shared" si="90"/>
        <v>-1.2275695800999955</v>
      </c>
      <c r="D5790">
        <v>2292008</v>
      </c>
      <c r="E5790">
        <v>29</v>
      </c>
      <c r="G5790" t="str">
        <f>VLOOKUP(E5790,'RMSE Summary'!$P$2:$Q$63,2)</f>
        <v>CVR 5</v>
      </c>
      <c r="K5790" s="9"/>
      <c r="L5790" s="9">
        <v>39.137569427499997</v>
      </c>
      <c r="M5790" s="9">
        <v>37.909999847400002</v>
      </c>
      <c r="N5790" t="s">
        <v>217</v>
      </c>
      <c r="O5790">
        <v>29</v>
      </c>
      <c r="P5790">
        <v>2292008</v>
      </c>
    </row>
    <row r="5791" spans="1:16" x14ac:dyDescent="0.25">
      <c r="A5791" s="9">
        <v>39.181041717500001</v>
      </c>
      <c r="B5791" s="9">
        <v>37.540000915500002</v>
      </c>
      <c r="C5791" s="1">
        <f t="shared" si="90"/>
        <v>-1.6410408019999991</v>
      </c>
      <c r="D5791">
        <v>3212008</v>
      </c>
      <c r="E5791">
        <v>29</v>
      </c>
      <c r="G5791" t="str">
        <f>VLOOKUP(E5791,'RMSE Summary'!$P$2:$Q$63,2)</f>
        <v>CVR 5</v>
      </c>
      <c r="K5791" s="9"/>
      <c r="L5791" s="9">
        <v>39.181041717500001</v>
      </c>
      <c r="M5791" s="9">
        <v>37.540000915500002</v>
      </c>
      <c r="N5791" t="s">
        <v>217</v>
      </c>
      <c r="O5791">
        <v>29</v>
      </c>
      <c r="P5791">
        <v>3212008</v>
      </c>
    </row>
    <row r="5792" spans="1:16" x14ac:dyDescent="0.25">
      <c r="A5792" s="9">
        <v>39.107967376700003</v>
      </c>
      <c r="B5792" s="9">
        <v>37.400001525900002</v>
      </c>
      <c r="C5792" s="1">
        <f t="shared" si="90"/>
        <v>-1.7079658508000009</v>
      </c>
      <c r="D5792">
        <v>4282008</v>
      </c>
      <c r="E5792">
        <v>29</v>
      </c>
      <c r="G5792" t="str">
        <f>VLOOKUP(E5792,'RMSE Summary'!$P$2:$Q$63,2)</f>
        <v>CVR 5</v>
      </c>
      <c r="K5792" s="9"/>
      <c r="L5792" s="9">
        <v>39.107967376700003</v>
      </c>
      <c r="M5792" s="9">
        <v>37.400001525900002</v>
      </c>
      <c r="N5792" t="s">
        <v>217</v>
      </c>
      <c r="O5792">
        <v>29</v>
      </c>
      <c r="P5792">
        <v>4282008</v>
      </c>
    </row>
    <row r="5793" spans="1:16" x14ac:dyDescent="0.25">
      <c r="A5793" s="9">
        <v>38.995594024699997</v>
      </c>
      <c r="B5793" s="9">
        <v>36.8699989319</v>
      </c>
      <c r="C5793" s="1">
        <f t="shared" si="90"/>
        <v>-2.1255950927999976</v>
      </c>
      <c r="D5793">
        <v>5302008</v>
      </c>
      <c r="E5793">
        <v>29</v>
      </c>
      <c r="G5793" t="str">
        <f>VLOOKUP(E5793,'RMSE Summary'!$P$2:$Q$63,2)</f>
        <v>CVR 5</v>
      </c>
      <c r="K5793" s="9"/>
      <c r="L5793" s="9">
        <v>38.995594024699997</v>
      </c>
      <c r="M5793" s="9">
        <v>36.8699989319</v>
      </c>
      <c r="N5793" t="s">
        <v>217</v>
      </c>
      <c r="O5793">
        <v>29</v>
      </c>
      <c r="P5793">
        <v>5302008</v>
      </c>
    </row>
    <row r="5794" spans="1:16" x14ac:dyDescent="0.25">
      <c r="A5794" s="9">
        <v>38.879520416299997</v>
      </c>
      <c r="B5794" s="9">
        <v>36.8899993896</v>
      </c>
      <c r="C5794" s="1">
        <f t="shared" si="90"/>
        <v>-1.9895210266999968</v>
      </c>
      <c r="D5794">
        <v>7022008</v>
      </c>
      <c r="E5794">
        <v>29</v>
      </c>
      <c r="G5794" t="str">
        <f>VLOOKUP(E5794,'RMSE Summary'!$P$2:$Q$63,2)</f>
        <v>CVR 5</v>
      </c>
      <c r="K5794" s="9"/>
      <c r="L5794" s="9">
        <v>38.879520416299997</v>
      </c>
      <c r="M5794" s="9">
        <v>36.8899993896</v>
      </c>
      <c r="N5794" t="s">
        <v>217</v>
      </c>
      <c r="O5794">
        <v>29</v>
      </c>
      <c r="P5794">
        <v>7022008</v>
      </c>
    </row>
    <row r="5795" spans="1:16" x14ac:dyDescent="0.25">
      <c r="A5795" s="9">
        <v>38.779884338400002</v>
      </c>
      <c r="B5795" s="9">
        <v>36.849998474099998</v>
      </c>
      <c r="C5795" s="1">
        <f t="shared" si="90"/>
        <v>-1.9298858643000045</v>
      </c>
      <c r="D5795">
        <v>7302008</v>
      </c>
      <c r="E5795">
        <v>29</v>
      </c>
      <c r="G5795" t="str">
        <f>VLOOKUP(E5795,'RMSE Summary'!$P$2:$Q$63,2)</f>
        <v>CVR 5</v>
      </c>
      <c r="K5795" s="9"/>
      <c r="L5795" s="9">
        <v>38.779884338400002</v>
      </c>
      <c r="M5795" s="9">
        <v>36.849998474099998</v>
      </c>
      <c r="N5795" t="s">
        <v>217</v>
      </c>
      <c r="O5795">
        <v>29</v>
      </c>
      <c r="P5795">
        <v>7302008</v>
      </c>
    </row>
    <row r="5796" spans="1:16" x14ac:dyDescent="0.25">
      <c r="A5796" s="9">
        <v>38.642730712899997</v>
      </c>
      <c r="B5796" s="9">
        <v>36.740001678500001</v>
      </c>
      <c r="C5796" s="1">
        <f t="shared" si="90"/>
        <v>-1.9027290343999965</v>
      </c>
      <c r="D5796">
        <v>9042008</v>
      </c>
      <c r="E5796">
        <v>29</v>
      </c>
      <c r="G5796" t="str">
        <f>VLOOKUP(E5796,'RMSE Summary'!$P$2:$Q$63,2)</f>
        <v>CVR 5</v>
      </c>
      <c r="K5796" s="9"/>
      <c r="L5796" s="9">
        <v>38.642730712899997</v>
      </c>
      <c r="M5796" s="9">
        <v>36.740001678500001</v>
      </c>
      <c r="N5796" t="s">
        <v>217</v>
      </c>
      <c r="O5796">
        <v>29</v>
      </c>
      <c r="P5796">
        <v>9042008</v>
      </c>
    </row>
    <row r="5797" spans="1:16" x14ac:dyDescent="0.25">
      <c r="A5797" s="9">
        <v>38.537090301500001</v>
      </c>
      <c r="B5797" s="9">
        <v>36.6199989319</v>
      </c>
      <c r="C5797" s="1">
        <f t="shared" si="90"/>
        <v>-1.9170913696000014</v>
      </c>
      <c r="D5797">
        <v>10022008</v>
      </c>
      <c r="E5797">
        <v>29</v>
      </c>
      <c r="G5797" t="str">
        <f>VLOOKUP(E5797,'RMSE Summary'!$P$2:$Q$63,2)</f>
        <v>CVR 5</v>
      </c>
      <c r="K5797" s="9"/>
      <c r="L5797" s="9">
        <v>38.537090301500001</v>
      </c>
      <c r="M5797" s="9">
        <v>36.6199989319</v>
      </c>
      <c r="N5797" t="s">
        <v>217</v>
      </c>
      <c r="O5797">
        <v>29</v>
      </c>
      <c r="P5797">
        <v>10022008</v>
      </c>
    </row>
    <row r="5798" spans="1:16" x14ac:dyDescent="0.25">
      <c r="A5798" s="9">
        <v>38.4517974854</v>
      </c>
      <c r="B5798" s="9">
        <v>36.930000305199997</v>
      </c>
      <c r="C5798" s="1">
        <f t="shared" si="90"/>
        <v>-1.5217971802000037</v>
      </c>
      <c r="D5798">
        <v>10292008</v>
      </c>
      <c r="E5798">
        <v>29</v>
      </c>
      <c r="G5798" t="str">
        <f>VLOOKUP(E5798,'RMSE Summary'!$P$2:$Q$63,2)</f>
        <v>CVR 5</v>
      </c>
      <c r="K5798" s="9"/>
      <c r="L5798" s="9">
        <v>38.4517974854</v>
      </c>
      <c r="M5798" s="9">
        <v>36.930000305199997</v>
      </c>
      <c r="N5798" t="s">
        <v>217</v>
      </c>
      <c r="O5798">
        <v>29</v>
      </c>
      <c r="P5798">
        <v>10292008</v>
      </c>
    </row>
    <row r="5799" spans="1:16" x14ac:dyDescent="0.25">
      <c r="A5799" s="9">
        <v>38.547988891599999</v>
      </c>
      <c r="B5799" s="9">
        <v>37.159999847400002</v>
      </c>
      <c r="C5799" s="1">
        <f t="shared" si="90"/>
        <v>-1.3879890441999976</v>
      </c>
      <c r="D5799">
        <v>12032008</v>
      </c>
      <c r="E5799">
        <v>29</v>
      </c>
      <c r="G5799" t="str">
        <f>VLOOKUP(E5799,'RMSE Summary'!$P$2:$Q$63,2)</f>
        <v>CVR 5</v>
      </c>
      <c r="K5799" s="9"/>
      <c r="L5799" s="9">
        <v>38.547988891599999</v>
      </c>
      <c r="M5799" s="9">
        <v>37.159999847400002</v>
      </c>
      <c r="N5799" t="s">
        <v>217</v>
      </c>
      <c r="O5799">
        <v>29</v>
      </c>
      <c r="P5799">
        <v>12032008</v>
      </c>
    </row>
    <row r="5800" spans="1:16" x14ac:dyDescent="0.25">
      <c r="A5800" s="9">
        <v>38.534931182900003</v>
      </c>
      <c r="B5800" s="9">
        <v>37.25</v>
      </c>
      <c r="C5800" s="1">
        <f t="shared" si="90"/>
        <v>-1.284931182900003</v>
      </c>
      <c r="D5800">
        <v>1082009</v>
      </c>
      <c r="E5800">
        <v>29</v>
      </c>
      <c r="G5800" t="str">
        <f>VLOOKUP(E5800,'RMSE Summary'!$P$2:$Q$63,2)</f>
        <v>CVR 5</v>
      </c>
      <c r="K5800" s="9"/>
      <c r="L5800" s="9">
        <v>38.534931182900003</v>
      </c>
      <c r="M5800" s="9">
        <v>37.25</v>
      </c>
      <c r="N5800" t="s">
        <v>217</v>
      </c>
      <c r="O5800">
        <v>29</v>
      </c>
      <c r="P5800">
        <v>1082009</v>
      </c>
    </row>
    <row r="5801" spans="1:16" x14ac:dyDescent="0.25">
      <c r="A5801" s="9">
        <v>38.339096069299998</v>
      </c>
      <c r="B5801" s="9">
        <v>37.259998321499999</v>
      </c>
      <c r="C5801" s="1">
        <f t="shared" si="90"/>
        <v>-1.0790977477999988</v>
      </c>
      <c r="D5801">
        <v>1302009</v>
      </c>
      <c r="E5801">
        <v>29</v>
      </c>
      <c r="G5801" t="str">
        <f>VLOOKUP(E5801,'RMSE Summary'!$P$2:$Q$63,2)</f>
        <v>CVR 5</v>
      </c>
      <c r="K5801" s="9"/>
      <c r="L5801" s="9">
        <v>38.339096069299998</v>
      </c>
      <c r="M5801" s="9">
        <v>37.259998321499999</v>
      </c>
      <c r="N5801" t="s">
        <v>217</v>
      </c>
      <c r="O5801">
        <v>29</v>
      </c>
      <c r="P5801">
        <v>1302009</v>
      </c>
    </row>
    <row r="5802" spans="1:16" x14ac:dyDescent="0.25">
      <c r="A5802" s="9">
        <v>38.248611450200002</v>
      </c>
      <c r="B5802" s="9">
        <v>37.8800010681</v>
      </c>
      <c r="C5802" s="1">
        <f t="shared" si="90"/>
        <v>-0.36861038210000174</v>
      </c>
      <c r="D5802">
        <v>2252009</v>
      </c>
      <c r="E5802">
        <v>29</v>
      </c>
      <c r="G5802" t="str">
        <f>VLOOKUP(E5802,'RMSE Summary'!$P$2:$Q$63,2)</f>
        <v>CVR 5</v>
      </c>
      <c r="K5802" s="9"/>
      <c r="L5802" s="9">
        <v>38.248611450200002</v>
      </c>
      <c r="M5802" s="9">
        <v>37.8800010681</v>
      </c>
      <c r="N5802" t="s">
        <v>217</v>
      </c>
      <c r="O5802">
        <v>29</v>
      </c>
      <c r="P5802">
        <v>2252009</v>
      </c>
    </row>
    <row r="5803" spans="1:16" x14ac:dyDescent="0.25">
      <c r="A5803" s="9">
        <v>38.063671112100003</v>
      </c>
      <c r="B5803" s="9">
        <v>37.540000915500002</v>
      </c>
      <c r="C5803" s="1">
        <f t="shared" si="90"/>
        <v>-0.52367019660000125</v>
      </c>
      <c r="D5803">
        <v>3302009</v>
      </c>
      <c r="E5803">
        <v>29</v>
      </c>
      <c r="G5803" t="str">
        <f>VLOOKUP(E5803,'RMSE Summary'!$P$2:$Q$63,2)</f>
        <v>CVR 5</v>
      </c>
      <c r="K5803" s="9"/>
      <c r="L5803" s="9">
        <v>38.063671112100003</v>
      </c>
      <c r="M5803" s="9">
        <v>37.540000915500002</v>
      </c>
      <c r="N5803" t="s">
        <v>217</v>
      </c>
      <c r="O5803">
        <v>29</v>
      </c>
      <c r="P5803">
        <v>3302009</v>
      </c>
    </row>
    <row r="5804" spans="1:16" x14ac:dyDescent="0.25">
      <c r="A5804" s="9">
        <v>37.766185760500001</v>
      </c>
      <c r="B5804" s="9">
        <v>37.310001373299997</v>
      </c>
      <c r="C5804" s="1">
        <f t="shared" si="90"/>
        <v>-0.45618438720000398</v>
      </c>
      <c r="D5804">
        <v>5012009</v>
      </c>
      <c r="E5804">
        <v>29</v>
      </c>
      <c r="G5804" t="str">
        <f>VLOOKUP(E5804,'RMSE Summary'!$P$2:$Q$63,2)</f>
        <v>CVR 5</v>
      </c>
      <c r="K5804" s="9"/>
      <c r="L5804" s="9">
        <v>37.766185760500001</v>
      </c>
      <c r="M5804" s="9">
        <v>37.310001373299997</v>
      </c>
      <c r="N5804" t="s">
        <v>217</v>
      </c>
      <c r="O5804">
        <v>29</v>
      </c>
      <c r="P5804">
        <v>5012009</v>
      </c>
    </row>
    <row r="5805" spans="1:16" x14ac:dyDescent="0.25">
      <c r="A5805" s="9">
        <v>37.439537048299997</v>
      </c>
      <c r="B5805" s="9">
        <v>37.080001831099999</v>
      </c>
      <c r="C5805" s="1">
        <f t="shared" si="90"/>
        <v>-0.3595352171999977</v>
      </c>
      <c r="D5805">
        <v>6012009</v>
      </c>
      <c r="E5805">
        <v>29</v>
      </c>
      <c r="G5805" t="str">
        <f>VLOOKUP(E5805,'RMSE Summary'!$P$2:$Q$63,2)</f>
        <v>CVR 5</v>
      </c>
      <c r="K5805" s="9"/>
      <c r="L5805" s="9">
        <v>37.439537048299997</v>
      </c>
      <c r="M5805" s="9">
        <v>37.080001831099999</v>
      </c>
      <c r="N5805" t="s">
        <v>217</v>
      </c>
      <c r="O5805">
        <v>29</v>
      </c>
      <c r="P5805">
        <v>6012009</v>
      </c>
    </row>
    <row r="5806" spans="1:16" x14ac:dyDescent="0.25">
      <c r="A5806" s="9">
        <v>37.152290344199997</v>
      </c>
      <c r="B5806" s="9">
        <v>37.040000915500002</v>
      </c>
      <c r="C5806" s="1">
        <f t="shared" si="90"/>
        <v>-0.11228942869999514</v>
      </c>
      <c r="D5806">
        <v>6242009</v>
      </c>
      <c r="E5806">
        <v>29</v>
      </c>
      <c r="G5806" t="str">
        <f>VLOOKUP(E5806,'RMSE Summary'!$P$2:$Q$63,2)</f>
        <v>CVR 5</v>
      </c>
      <c r="K5806" s="9"/>
      <c r="L5806" s="9">
        <v>37.152290344199997</v>
      </c>
      <c r="M5806" s="9">
        <v>37.040000915500002</v>
      </c>
      <c r="N5806" t="s">
        <v>217</v>
      </c>
      <c r="O5806">
        <v>29</v>
      </c>
      <c r="P5806">
        <v>6242009</v>
      </c>
    </row>
    <row r="5807" spans="1:16" x14ac:dyDescent="0.25">
      <c r="A5807" s="9">
        <v>36.591060638400002</v>
      </c>
      <c r="B5807" s="9">
        <v>36.849998474099998</v>
      </c>
      <c r="C5807" s="1">
        <f t="shared" si="90"/>
        <v>0.25893783569999584</v>
      </c>
      <c r="D5807">
        <v>8052009</v>
      </c>
      <c r="E5807">
        <v>29</v>
      </c>
      <c r="G5807" t="str">
        <f>VLOOKUP(E5807,'RMSE Summary'!$P$2:$Q$63,2)</f>
        <v>CVR 5</v>
      </c>
      <c r="K5807" s="9"/>
      <c r="L5807" s="9">
        <v>36.591060638400002</v>
      </c>
      <c r="M5807" s="9">
        <v>36.849998474099998</v>
      </c>
      <c r="N5807" t="s">
        <v>217</v>
      </c>
      <c r="O5807">
        <v>29</v>
      </c>
      <c r="P5807">
        <v>8052009</v>
      </c>
    </row>
    <row r="5808" spans="1:16" x14ac:dyDescent="0.25">
      <c r="A5808" s="9">
        <v>36.3006629944</v>
      </c>
      <c r="B5808" s="9">
        <v>36.8600006104</v>
      </c>
      <c r="C5808" s="1">
        <f t="shared" si="90"/>
        <v>0.55933761600000054</v>
      </c>
      <c r="D5808">
        <v>9012009</v>
      </c>
      <c r="E5808">
        <v>29</v>
      </c>
      <c r="G5808" t="str">
        <f>VLOOKUP(E5808,'RMSE Summary'!$P$2:$Q$63,2)</f>
        <v>CVR 5</v>
      </c>
      <c r="K5808" s="9"/>
      <c r="L5808" s="9">
        <v>36.3006629944</v>
      </c>
      <c r="M5808" s="9">
        <v>36.8600006104</v>
      </c>
      <c r="N5808" t="s">
        <v>217</v>
      </c>
      <c r="O5808">
        <v>29</v>
      </c>
      <c r="P5808">
        <v>9012009</v>
      </c>
    </row>
    <row r="5809" spans="1:16" x14ac:dyDescent="0.25">
      <c r="A5809" s="9">
        <v>36.027961730999998</v>
      </c>
      <c r="B5809" s="9">
        <v>36.979999542199998</v>
      </c>
      <c r="C5809" s="1">
        <f t="shared" si="90"/>
        <v>0.95203781120000031</v>
      </c>
      <c r="D5809">
        <v>9302009</v>
      </c>
      <c r="E5809">
        <v>29</v>
      </c>
      <c r="G5809" t="str">
        <f>VLOOKUP(E5809,'RMSE Summary'!$P$2:$Q$63,2)</f>
        <v>CVR 5</v>
      </c>
      <c r="K5809" s="9"/>
      <c r="L5809" s="9">
        <v>36.027961730999998</v>
      </c>
      <c r="M5809" s="9">
        <v>36.979999542199998</v>
      </c>
      <c r="N5809" t="s">
        <v>217</v>
      </c>
      <c r="O5809">
        <v>29</v>
      </c>
      <c r="P5809">
        <v>9302009</v>
      </c>
    </row>
    <row r="5810" spans="1:16" x14ac:dyDescent="0.25">
      <c r="A5810" s="9">
        <v>35.925960540799998</v>
      </c>
      <c r="B5810" s="9">
        <v>37.3600006104</v>
      </c>
      <c r="C5810" s="1">
        <f t="shared" si="90"/>
        <v>1.4340400696000017</v>
      </c>
      <c r="D5810">
        <v>10162009</v>
      </c>
      <c r="E5810">
        <v>29</v>
      </c>
      <c r="G5810" t="str">
        <f>VLOOKUP(E5810,'RMSE Summary'!$P$2:$Q$63,2)</f>
        <v>CVR 5</v>
      </c>
      <c r="K5810" s="9"/>
      <c r="L5810" s="9">
        <v>35.925960540799998</v>
      </c>
      <c r="M5810" s="9">
        <v>37.3600006104</v>
      </c>
      <c r="N5810" t="s">
        <v>217</v>
      </c>
      <c r="O5810">
        <v>29</v>
      </c>
      <c r="P5810">
        <v>10162009</v>
      </c>
    </row>
    <row r="5811" spans="1:16" x14ac:dyDescent="0.25">
      <c r="A5811" s="9">
        <v>35.933151245099999</v>
      </c>
      <c r="B5811" s="9">
        <v>37.340000152599998</v>
      </c>
      <c r="C5811" s="1">
        <f t="shared" si="90"/>
        <v>1.4068489074999988</v>
      </c>
      <c r="D5811">
        <v>11042009</v>
      </c>
      <c r="E5811">
        <v>29</v>
      </c>
      <c r="G5811" t="str">
        <f>VLOOKUP(E5811,'RMSE Summary'!$P$2:$Q$63,2)</f>
        <v>CVR 5</v>
      </c>
      <c r="K5811" s="9"/>
      <c r="L5811" s="9">
        <v>35.933151245099999</v>
      </c>
      <c r="M5811" s="9">
        <v>37.340000152599998</v>
      </c>
      <c r="N5811" t="s">
        <v>217</v>
      </c>
      <c r="O5811">
        <v>29</v>
      </c>
      <c r="P5811">
        <v>11042009</v>
      </c>
    </row>
    <row r="5812" spans="1:16" x14ac:dyDescent="0.25">
      <c r="A5812" s="9">
        <v>35.762401580800002</v>
      </c>
      <c r="B5812" s="9">
        <v>37.770000457800002</v>
      </c>
      <c r="C5812" s="1">
        <f t="shared" si="90"/>
        <v>2.0075988769999995</v>
      </c>
      <c r="D5812">
        <v>1052010</v>
      </c>
      <c r="E5812">
        <v>29</v>
      </c>
      <c r="G5812" t="str">
        <f>VLOOKUP(E5812,'RMSE Summary'!$P$2:$Q$63,2)</f>
        <v>CVR 5</v>
      </c>
      <c r="K5812" s="9"/>
      <c r="L5812" s="9">
        <v>35.762401580800002</v>
      </c>
      <c r="M5812" s="9">
        <v>37.770000457800002</v>
      </c>
      <c r="N5812" t="s">
        <v>217</v>
      </c>
      <c r="O5812">
        <v>29</v>
      </c>
      <c r="P5812">
        <v>1052010</v>
      </c>
    </row>
    <row r="5813" spans="1:16" x14ac:dyDescent="0.25">
      <c r="A5813" s="9">
        <v>35.820201873800002</v>
      </c>
      <c r="B5813" s="9">
        <v>38.439998626700003</v>
      </c>
      <c r="C5813" s="1">
        <f t="shared" si="90"/>
        <v>2.619796752900001</v>
      </c>
      <c r="D5813">
        <v>1292010</v>
      </c>
      <c r="E5813">
        <v>29</v>
      </c>
      <c r="G5813" t="str">
        <f>VLOOKUP(E5813,'RMSE Summary'!$P$2:$Q$63,2)</f>
        <v>CVR 5</v>
      </c>
      <c r="K5813" s="9"/>
      <c r="L5813" s="9">
        <v>35.820201873800002</v>
      </c>
      <c r="M5813" s="9">
        <v>38.439998626700003</v>
      </c>
      <c r="N5813" t="s">
        <v>217</v>
      </c>
      <c r="O5813">
        <v>29</v>
      </c>
      <c r="P5813">
        <v>1292010</v>
      </c>
    </row>
    <row r="5814" spans="1:16" x14ac:dyDescent="0.25">
      <c r="A5814" s="9">
        <v>35.965602874799998</v>
      </c>
      <c r="B5814" s="9">
        <v>38.3899993896</v>
      </c>
      <c r="C5814" s="1">
        <f t="shared" si="90"/>
        <v>2.4243965148000015</v>
      </c>
      <c r="D5814">
        <v>3042010</v>
      </c>
      <c r="E5814">
        <v>29</v>
      </c>
      <c r="G5814" t="str">
        <f>VLOOKUP(E5814,'RMSE Summary'!$P$2:$Q$63,2)</f>
        <v>CVR 5</v>
      </c>
      <c r="K5814" s="9"/>
      <c r="L5814" s="9">
        <v>35.965602874799998</v>
      </c>
      <c r="M5814" s="9">
        <v>38.3899993896</v>
      </c>
      <c r="N5814" t="s">
        <v>217</v>
      </c>
      <c r="O5814">
        <v>29</v>
      </c>
      <c r="P5814">
        <v>3042010</v>
      </c>
    </row>
    <row r="5815" spans="1:16" x14ac:dyDescent="0.25">
      <c r="A5815" s="9">
        <v>36.084522247300001</v>
      </c>
      <c r="B5815" s="9">
        <v>37.720001220699999</v>
      </c>
      <c r="C5815" s="1">
        <f t="shared" si="90"/>
        <v>1.6354789733999979</v>
      </c>
      <c r="D5815">
        <v>3302010</v>
      </c>
      <c r="E5815">
        <v>29</v>
      </c>
      <c r="G5815" t="str">
        <f>VLOOKUP(E5815,'RMSE Summary'!$P$2:$Q$63,2)</f>
        <v>CVR 5</v>
      </c>
      <c r="K5815" s="9"/>
      <c r="L5815" s="9">
        <v>36.084522247300001</v>
      </c>
      <c r="M5815" s="9">
        <v>37.720001220699999</v>
      </c>
      <c r="N5815" t="s">
        <v>217</v>
      </c>
      <c r="O5815">
        <v>29</v>
      </c>
      <c r="P5815">
        <v>3302010</v>
      </c>
    </row>
    <row r="5816" spans="1:16" x14ac:dyDescent="0.25">
      <c r="A5816" s="9">
        <v>36.246105194099997</v>
      </c>
      <c r="B5816" s="9">
        <v>37.770000457800002</v>
      </c>
      <c r="C5816" s="1">
        <f t="shared" si="90"/>
        <v>1.5238952637000054</v>
      </c>
      <c r="D5816">
        <v>4292010</v>
      </c>
      <c r="E5816">
        <v>29</v>
      </c>
      <c r="G5816" t="str">
        <f>VLOOKUP(E5816,'RMSE Summary'!$P$2:$Q$63,2)</f>
        <v>CVR 5</v>
      </c>
      <c r="K5816" s="9"/>
      <c r="L5816" s="9">
        <v>36.246105194099997</v>
      </c>
      <c r="M5816" s="9">
        <v>37.770000457800002</v>
      </c>
      <c r="N5816" t="s">
        <v>217</v>
      </c>
      <c r="O5816">
        <v>29</v>
      </c>
      <c r="P5816">
        <v>4292010</v>
      </c>
    </row>
    <row r="5817" spans="1:16" x14ac:dyDescent="0.25">
      <c r="A5817" s="9">
        <v>36.321804046600001</v>
      </c>
      <c r="B5817" s="9">
        <v>38.1100006104</v>
      </c>
      <c r="C5817" s="1">
        <f t="shared" si="90"/>
        <v>1.7881965637999997</v>
      </c>
      <c r="D5817">
        <v>6042010</v>
      </c>
      <c r="E5817">
        <v>29</v>
      </c>
      <c r="G5817" t="str">
        <f>VLOOKUP(E5817,'RMSE Summary'!$P$2:$Q$63,2)</f>
        <v>CVR 5</v>
      </c>
      <c r="K5817" s="9"/>
      <c r="L5817" s="9">
        <v>36.321804046600001</v>
      </c>
      <c r="M5817" s="9">
        <v>38.1100006104</v>
      </c>
      <c r="N5817" t="s">
        <v>217</v>
      </c>
      <c r="O5817">
        <v>29</v>
      </c>
      <c r="P5817">
        <v>6042010</v>
      </c>
    </row>
    <row r="5818" spans="1:16" x14ac:dyDescent="0.25">
      <c r="A5818" s="9">
        <v>36.290409088099999</v>
      </c>
      <c r="B5818" s="9">
        <v>37.1199989319</v>
      </c>
      <c r="C5818" s="1">
        <f t="shared" si="90"/>
        <v>0.82958984380000089</v>
      </c>
      <c r="D5818">
        <v>6302010</v>
      </c>
      <c r="E5818">
        <v>29</v>
      </c>
      <c r="G5818" t="str">
        <f>VLOOKUP(E5818,'RMSE Summary'!$P$2:$Q$63,2)</f>
        <v>CVR 5</v>
      </c>
      <c r="K5818" s="9"/>
      <c r="L5818" s="9">
        <v>36.290409088099999</v>
      </c>
      <c r="M5818" s="9">
        <v>37.1199989319</v>
      </c>
      <c r="N5818" t="s">
        <v>217</v>
      </c>
      <c r="O5818">
        <v>29</v>
      </c>
      <c r="P5818">
        <v>6302010</v>
      </c>
    </row>
    <row r="5819" spans="1:16" x14ac:dyDescent="0.25">
      <c r="A5819" s="9">
        <v>36.251735687299998</v>
      </c>
      <c r="B5819" s="9">
        <v>37.069999694800003</v>
      </c>
      <c r="C5819" s="1">
        <f t="shared" si="90"/>
        <v>0.81826400750000516</v>
      </c>
      <c r="D5819">
        <v>7302010</v>
      </c>
      <c r="E5819">
        <v>29</v>
      </c>
      <c r="G5819" t="str">
        <f>VLOOKUP(E5819,'RMSE Summary'!$P$2:$Q$63,2)</f>
        <v>CVR 5</v>
      </c>
      <c r="K5819" s="9"/>
      <c r="L5819" s="9">
        <v>36.251735687299998</v>
      </c>
      <c r="M5819" s="9">
        <v>37.069999694800003</v>
      </c>
      <c r="N5819" t="s">
        <v>217</v>
      </c>
      <c r="O5819">
        <v>29</v>
      </c>
      <c r="P5819">
        <v>7302010</v>
      </c>
    </row>
    <row r="5820" spans="1:16" x14ac:dyDescent="0.25">
      <c r="A5820" s="9">
        <v>36.237735748299997</v>
      </c>
      <c r="B5820" s="9">
        <v>36.990001678500001</v>
      </c>
      <c r="C5820" s="1">
        <f t="shared" si="90"/>
        <v>0.75226593020000365</v>
      </c>
      <c r="D5820">
        <v>8312010</v>
      </c>
      <c r="E5820">
        <v>29</v>
      </c>
      <c r="G5820" t="str">
        <f>VLOOKUP(E5820,'RMSE Summary'!$P$2:$Q$63,2)</f>
        <v>CVR 5</v>
      </c>
      <c r="K5820" s="9"/>
      <c r="L5820" s="9">
        <v>36.237735748299997</v>
      </c>
      <c r="M5820" s="9">
        <v>36.990001678500001</v>
      </c>
      <c r="N5820" t="s">
        <v>217</v>
      </c>
      <c r="O5820">
        <v>29</v>
      </c>
      <c r="P5820">
        <v>8312010</v>
      </c>
    </row>
    <row r="5821" spans="1:16" x14ac:dyDescent="0.25">
      <c r="A5821" s="9">
        <v>36.250110626199998</v>
      </c>
      <c r="B5821" s="9">
        <v>36.939998626700003</v>
      </c>
      <c r="C5821" s="1">
        <f t="shared" si="90"/>
        <v>0.68988800050000521</v>
      </c>
      <c r="D5821">
        <v>10012010</v>
      </c>
      <c r="E5821">
        <v>29</v>
      </c>
      <c r="G5821" t="str">
        <f>VLOOKUP(E5821,'RMSE Summary'!$P$2:$Q$63,2)</f>
        <v>CVR 5</v>
      </c>
      <c r="K5821" s="9"/>
      <c r="L5821" s="9">
        <v>36.250110626199998</v>
      </c>
      <c r="M5821" s="9">
        <v>36.939998626700003</v>
      </c>
      <c r="N5821" t="s">
        <v>217</v>
      </c>
      <c r="O5821">
        <v>29</v>
      </c>
      <c r="P5821">
        <v>10012010</v>
      </c>
    </row>
    <row r="5822" spans="1:16" x14ac:dyDescent="0.25">
      <c r="A5822" s="9">
        <v>36.319843292199998</v>
      </c>
      <c r="B5822" s="9">
        <v>37.200000762899997</v>
      </c>
      <c r="C5822" s="1">
        <f t="shared" si="90"/>
        <v>0.88015747069999861</v>
      </c>
      <c r="D5822">
        <v>10282010</v>
      </c>
      <c r="E5822">
        <v>29</v>
      </c>
      <c r="G5822" t="str">
        <f>VLOOKUP(E5822,'RMSE Summary'!$P$2:$Q$63,2)</f>
        <v>CVR 5</v>
      </c>
      <c r="K5822" s="9"/>
      <c r="L5822" s="9">
        <v>36.319843292199998</v>
      </c>
      <c r="M5822" s="9">
        <v>37.200000762899997</v>
      </c>
      <c r="N5822" t="s">
        <v>217</v>
      </c>
      <c r="O5822">
        <v>29</v>
      </c>
      <c r="P5822">
        <v>10282010</v>
      </c>
    </row>
    <row r="5823" spans="1:16" x14ac:dyDescent="0.25">
      <c r="A5823" s="9">
        <v>36.545955657999997</v>
      </c>
      <c r="B5823" s="9">
        <v>37.279998779300001</v>
      </c>
      <c r="C5823" s="1">
        <f t="shared" si="90"/>
        <v>0.73404312130000449</v>
      </c>
      <c r="D5823">
        <v>12012010</v>
      </c>
      <c r="E5823">
        <v>29</v>
      </c>
      <c r="G5823" t="str">
        <f>VLOOKUP(E5823,'RMSE Summary'!$P$2:$Q$63,2)</f>
        <v>CVR 5</v>
      </c>
      <c r="K5823" s="9"/>
      <c r="L5823" s="9">
        <v>36.545955657999997</v>
      </c>
      <c r="M5823" s="9">
        <v>37.279998779300001</v>
      </c>
      <c r="N5823" t="s">
        <v>217</v>
      </c>
      <c r="O5823">
        <v>29</v>
      </c>
      <c r="P5823">
        <v>12012010</v>
      </c>
    </row>
    <row r="5824" spans="1:16" x14ac:dyDescent="0.25">
      <c r="A5824" s="9">
        <v>36.828067779500003</v>
      </c>
      <c r="B5824" s="9">
        <v>37.8899993896</v>
      </c>
      <c r="C5824" s="1">
        <f t="shared" si="90"/>
        <v>1.0619316100999967</v>
      </c>
      <c r="D5824">
        <v>1052011</v>
      </c>
      <c r="E5824">
        <v>29</v>
      </c>
      <c r="G5824" t="str">
        <f>VLOOKUP(E5824,'RMSE Summary'!$P$2:$Q$63,2)</f>
        <v>CVR 5</v>
      </c>
      <c r="K5824" s="9"/>
      <c r="L5824" s="9">
        <v>36.828067779500003</v>
      </c>
      <c r="M5824" s="9">
        <v>37.8899993896</v>
      </c>
      <c r="N5824" t="s">
        <v>217</v>
      </c>
      <c r="O5824">
        <v>29</v>
      </c>
      <c r="P5824">
        <v>1052011</v>
      </c>
    </row>
    <row r="5825" spans="1:16" x14ac:dyDescent="0.25">
      <c r="A5825" s="9">
        <v>36.942100524899999</v>
      </c>
      <c r="B5825" s="9">
        <v>37.560001373299997</v>
      </c>
      <c r="C5825" s="1">
        <f t="shared" si="90"/>
        <v>0.61790084839999793</v>
      </c>
      <c r="D5825">
        <v>1272011</v>
      </c>
      <c r="E5825">
        <v>29</v>
      </c>
      <c r="G5825" t="str">
        <f>VLOOKUP(E5825,'RMSE Summary'!$P$2:$Q$63,2)</f>
        <v>CVR 5</v>
      </c>
      <c r="K5825" s="9"/>
      <c r="L5825" s="9">
        <v>36.942100524899999</v>
      </c>
      <c r="M5825" s="9">
        <v>37.560001373299997</v>
      </c>
      <c r="N5825" t="s">
        <v>217</v>
      </c>
      <c r="O5825">
        <v>29</v>
      </c>
      <c r="P5825">
        <v>1272011</v>
      </c>
    </row>
    <row r="5826" spans="1:16" x14ac:dyDescent="0.25">
      <c r="A5826" s="9">
        <v>37.063560485799997</v>
      </c>
      <c r="B5826" s="9">
        <v>38</v>
      </c>
      <c r="C5826" s="1">
        <f t="shared" si="90"/>
        <v>0.93643951420000349</v>
      </c>
      <c r="D5826">
        <v>2282011</v>
      </c>
      <c r="E5826">
        <v>29</v>
      </c>
      <c r="G5826" t="str">
        <f>VLOOKUP(E5826,'RMSE Summary'!$P$2:$Q$63,2)</f>
        <v>CVR 5</v>
      </c>
      <c r="K5826" s="9"/>
      <c r="L5826" s="9">
        <v>37.063560485799997</v>
      </c>
      <c r="M5826" s="9">
        <v>38</v>
      </c>
      <c r="N5826" t="s">
        <v>217</v>
      </c>
      <c r="O5826">
        <v>29</v>
      </c>
      <c r="P5826">
        <v>2282011</v>
      </c>
    </row>
    <row r="5827" spans="1:16" x14ac:dyDescent="0.25">
      <c r="A5827" s="9">
        <v>37.249729156500003</v>
      </c>
      <c r="B5827" s="9">
        <v>38.439998626700003</v>
      </c>
      <c r="C5827" s="1">
        <f t="shared" si="90"/>
        <v>1.1902694702000005</v>
      </c>
      <c r="D5827">
        <v>4012011</v>
      </c>
      <c r="E5827">
        <v>29</v>
      </c>
      <c r="G5827" t="str">
        <f>VLOOKUP(E5827,'RMSE Summary'!$P$2:$Q$63,2)</f>
        <v>CVR 5</v>
      </c>
      <c r="K5827" s="9"/>
      <c r="L5827" s="9">
        <v>37.249729156500003</v>
      </c>
      <c r="M5827" s="9">
        <v>38.439998626700003</v>
      </c>
      <c r="N5827" t="s">
        <v>217</v>
      </c>
      <c r="O5827">
        <v>29</v>
      </c>
      <c r="P5827">
        <v>4012011</v>
      </c>
    </row>
    <row r="5828" spans="1:16" x14ac:dyDescent="0.25">
      <c r="A5828" s="9">
        <v>37.307231903100003</v>
      </c>
      <c r="B5828" s="9">
        <v>37.560001373299997</v>
      </c>
      <c r="C5828" s="1">
        <f t="shared" si="90"/>
        <v>0.25276947019999341</v>
      </c>
      <c r="D5828">
        <v>5022011</v>
      </c>
      <c r="E5828">
        <v>29</v>
      </c>
      <c r="G5828" t="str">
        <f>VLOOKUP(E5828,'RMSE Summary'!$P$2:$Q$63,2)</f>
        <v>CVR 5</v>
      </c>
      <c r="K5828" s="9"/>
      <c r="L5828" s="9">
        <v>37.307231903100003</v>
      </c>
      <c r="M5828" s="9">
        <v>37.560001373299997</v>
      </c>
      <c r="N5828" t="s">
        <v>217</v>
      </c>
      <c r="O5828">
        <v>29</v>
      </c>
      <c r="P5828">
        <v>5022011</v>
      </c>
    </row>
    <row r="5829" spans="1:16" x14ac:dyDescent="0.25">
      <c r="A5829" s="9">
        <v>37.317783355700001</v>
      </c>
      <c r="B5829" s="9">
        <v>37.270000457800002</v>
      </c>
      <c r="C5829" s="1">
        <f t="shared" si="90"/>
        <v>-4.7782897899999455E-2</v>
      </c>
      <c r="D5829">
        <v>6032011</v>
      </c>
      <c r="E5829">
        <v>29</v>
      </c>
      <c r="G5829" t="str">
        <f>VLOOKUP(E5829,'RMSE Summary'!$P$2:$Q$63,2)</f>
        <v>CVR 5</v>
      </c>
      <c r="K5829" s="9"/>
      <c r="L5829" s="9">
        <v>37.317783355700001</v>
      </c>
      <c r="M5829" s="9">
        <v>37.270000457800002</v>
      </c>
      <c r="N5829" t="s">
        <v>217</v>
      </c>
      <c r="O5829">
        <v>29</v>
      </c>
      <c r="P5829">
        <v>6032011</v>
      </c>
    </row>
    <row r="5830" spans="1:16" x14ac:dyDescent="0.25">
      <c r="A5830" s="9">
        <v>37.371414184599999</v>
      </c>
      <c r="B5830" s="9">
        <v>37.209999084499998</v>
      </c>
      <c r="C5830" s="1">
        <f t="shared" si="90"/>
        <v>-0.16141510010000104</v>
      </c>
      <c r="D5830">
        <v>6282011</v>
      </c>
      <c r="E5830">
        <v>29</v>
      </c>
      <c r="G5830" t="str">
        <f>VLOOKUP(E5830,'RMSE Summary'!$P$2:$Q$63,2)</f>
        <v>CVR 5</v>
      </c>
      <c r="K5830" s="9"/>
      <c r="L5830" s="9">
        <v>37.371414184599999</v>
      </c>
      <c r="M5830" s="9">
        <v>37.209999084499998</v>
      </c>
      <c r="N5830" t="s">
        <v>217</v>
      </c>
      <c r="O5830">
        <v>29</v>
      </c>
      <c r="P5830">
        <v>6282011</v>
      </c>
    </row>
    <row r="5831" spans="1:16" x14ac:dyDescent="0.25">
      <c r="A5831" s="9">
        <v>37.2267684937</v>
      </c>
      <c r="B5831" s="9">
        <v>37.040000915500002</v>
      </c>
      <c r="C5831" s="1">
        <f t="shared" si="90"/>
        <v>-0.18676757819999779</v>
      </c>
      <c r="D5831">
        <v>8012011</v>
      </c>
      <c r="E5831">
        <v>29</v>
      </c>
      <c r="G5831" t="str">
        <f>VLOOKUP(E5831,'RMSE Summary'!$P$2:$Q$63,2)</f>
        <v>CVR 5</v>
      </c>
      <c r="K5831" s="9"/>
      <c r="L5831" s="9">
        <v>37.2267684937</v>
      </c>
      <c r="M5831" s="9">
        <v>37.040000915500002</v>
      </c>
      <c r="N5831" t="s">
        <v>217</v>
      </c>
      <c r="O5831">
        <v>29</v>
      </c>
      <c r="P5831">
        <v>8012011</v>
      </c>
    </row>
    <row r="5832" spans="1:16" x14ac:dyDescent="0.25">
      <c r="A5832" s="9">
        <v>37.103649139399998</v>
      </c>
      <c r="B5832" s="9">
        <v>36.959999084499998</v>
      </c>
      <c r="C5832" s="1">
        <f t="shared" si="90"/>
        <v>-0.14365005490000016</v>
      </c>
      <c r="D5832">
        <v>8292011</v>
      </c>
      <c r="E5832">
        <v>29</v>
      </c>
      <c r="G5832" t="str">
        <f>VLOOKUP(E5832,'RMSE Summary'!$P$2:$Q$63,2)</f>
        <v>CVR 5</v>
      </c>
      <c r="K5832" s="9"/>
      <c r="L5832" s="9">
        <v>37.103649139399998</v>
      </c>
      <c r="M5832" s="9">
        <v>36.959999084499998</v>
      </c>
      <c r="N5832" t="s">
        <v>217</v>
      </c>
      <c r="O5832">
        <v>29</v>
      </c>
      <c r="P5832">
        <v>8292011</v>
      </c>
    </row>
    <row r="5833" spans="1:16" x14ac:dyDescent="0.25">
      <c r="A5833" s="9">
        <v>36.998382568399997</v>
      </c>
      <c r="B5833" s="9">
        <v>37.189998626700003</v>
      </c>
      <c r="C5833" s="1">
        <f t="shared" si="90"/>
        <v>0.19161605830000639</v>
      </c>
      <c r="D5833">
        <v>10032011</v>
      </c>
      <c r="E5833">
        <v>29</v>
      </c>
      <c r="G5833" t="str">
        <f>VLOOKUP(E5833,'RMSE Summary'!$P$2:$Q$63,2)</f>
        <v>CVR 5</v>
      </c>
      <c r="K5833" s="9"/>
      <c r="L5833" s="9">
        <v>36.998382568399997</v>
      </c>
      <c r="M5833" s="9">
        <v>37.189998626700003</v>
      </c>
      <c r="N5833" t="s">
        <v>217</v>
      </c>
      <c r="O5833">
        <v>29</v>
      </c>
      <c r="P5833">
        <v>10032011</v>
      </c>
    </row>
    <row r="5834" spans="1:16" x14ac:dyDescent="0.25">
      <c r="A5834" s="9">
        <v>37.127296447799999</v>
      </c>
      <c r="B5834" s="9">
        <v>37.209999084499998</v>
      </c>
      <c r="C5834" s="1">
        <f t="shared" si="90"/>
        <v>8.2702636699998777E-2</v>
      </c>
      <c r="D5834">
        <v>11022011</v>
      </c>
      <c r="E5834">
        <v>29</v>
      </c>
      <c r="G5834" t="str">
        <f>VLOOKUP(E5834,'RMSE Summary'!$P$2:$Q$63,2)</f>
        <v>CVR 5</v>
      </c>
      <c r="K5834" s="9"/>
      <c r="L5834" s="9">
        <v>37.127296447799999</v>
      </c>
      <c r="M5834" s="9">
        <v>37.209999084499998</v>
      </c>
      <c r="N5834" t="s">
        <v>217</v>
      </c>
      <c r="O5834">
        <v>29</v>
      </c>
      <c r="P5834">
        <v>11022011</v>
      </c>
    </row>
    <row r="5835" spans="1:16" x14ac:dyDescent="0.25">
      <c r="A5835" s="9">
        <v>37.238357543900001</v>
      </c>
      <c r="B5835" s="9">
        <v>37.220001220699999</v>
      </c>
      <c r="C5835" s="1">
        <f t="shared" si="90"/>
        <v>-1.8356323200002578E-2</v>
      </c>
      <c r="D5835">
        <v>11302011</v>
      </c>
      <c r="E5835">
        <v>29</v>
      </c>
      <c r="G5835" t="str">
        <f>VLOOKUP(E5835,'RMSE Summary'!$P$2:$Q$63,2)</f>
        <v>CVR 5</v>
      </c>
      <c r="K5835" s="9"/>
      <c r="L5835" s="9">
        <v>37.238357543900001</v>
      </c>
      <c r="M5835" s="9">
        <v>37.220001220699999</v>
      </c>
      <c r="N5835" t="s">
        <v>217</v>
      </c>
      <c r="O5835">
        <v>29</v>
      </c>
      <c r="P5835">
        <v>11302011</v>
      </c>
    </row>
    <row r="5836" spans="1:16" x14ac:dyDescent="0.25">
      <c r="A5836" s="9">
        <v>37.160137176500001</v>
      </c>
      <c r="B5836" s="9">
        <v>37.259998321499999</v>
      </c>
      <c r="C5836" s="1">
        <f t="shared" si="90"/>
        <v>9.986114499999843E-2</v>
      </c>
      <c r="D5836">
        <v>1062012</v>
      </c>
      <c r="E5836">
        <v>29</v>
      </c>
      <c r="G5836" t="str">
        <f>VLOOKUP(E5836,'RMSE Summary'!$P$2:$Q$63,2)</f>
        <v>CVR 5</v>
      </c>
      <c r="K5836" s="9"/>
      <c r="L5836" s="9">
        <v>37.160137176500001</v>
      </c>
      <c r="M5836" s="9">
        <v>37.259998321499999</v>
      </c>
      <c r="N5836" t="s">
        <v>217</v>
      </c>
      <c r="O5836">
        <v>29</v>
      </c>
      <c r="P5836">
        <v>1062012</v>
      </c>
    </row>
    <row r="5837" spans="1:16" x14ac:dyDescent="0.25">
      <c r="A5837" s="9">
        <v>37.195224762000002</v>
      </c>
      <c r="B5837" s="9">
        <v>37.419998168900001</v>
      </c>
      <c r="C5837" s="1">
        <f t="shared" si="90"/>
        <v>0.22477340689999892</v>
      </c>
      <c r="D5837">
        <v>1302012</v>
      </c>
      <c r="E5837">
        <v>29</v>
      </c>
      <c r="G5837" t="str">
        <f>VLOOKUP(E5837,'RMSE Summary'!$P$2:$Q$63,2)</f>
        <v>CVR 5</v>
      </c>
      <c r="K5837" s="9"/>
      <c r="L5837" s="9">
        <v>37.195224762000002</v>
      </c>
      <c r="M5837" s="9">
        <v>37.419998168900001</v>
      </c>
      <c r="N5837" t="s">
        <v>217</v>
      </c>
      <c r="O5837">
        <v>29</v>
      </c>
      <c r="P5837">
        <v>1302012</v>
      </c>
    </row>
    <row r="5838" spans="1:16" x14ac:dyDescent="0.25">
      <c r="A5838" s="9">
        <v>37.351455688500003</v>
      </c>
      <c r="B5838" s="9">
        <v>37.3699989319</v>
      </c>
      <c r="C5838" s="1">
        <f t="shared" si="90"/>
        <v>1.8543243399996356E-2</v>
      </c>
      <c r="D5838">
        <v>3052012</v>
      </c>
      <c r="E5838">
        <v>29</v>
      </c>
      <c r="G5838" t="str">
        <f>VLOOKUP(E5838,'RMSE Summary'!$P$2:$Q$63,2)</f>
        <v>CVR 5</v>
      </c>
      <c r="K5838" s="9"/>
      <c r="L5838" s="9">
        <v>37.351455688500003</v>
      </c>
      <c r="M5838" s="9">
        <v>37.3699989319</v>
      </c>
      <c r="N5838" t="s">
        <v>217</v>
      </c>
      <c r="O5838">
        <v>29</v>
      </c>
      <c r="P5838">
        <v>3052012</v>
      </c>
    </row>
    <row r="5839" spans="1:16" x14ac:dyDescent="0.25">
      <c r="A5839" s="9">
        <v>37.4456863403</v>
      </c>
      <c r="B5839" s="9">
        <v>37.549999237100003</v>
      </c>
      <c r="C5839" s="1">
        <f t="shared" si="90"/>
        <v>0.10431289680000333</v>
      </c>
      <c r="D5839">
        <v>4022012</v>
      </c>
      <c r="E5839">
        <v>29</v>
      </c>
      <c r="G5839" t="str">
        <f>VLOOKUP(E5839,'RMSE Summary'!$P$2:$Q$63,2)</f>
        <v>CVR 5</v>
      </c>
      <c r="K5839" s="9"/>
      <c r="L5839" s="9">
        <v>37.4456863403</v>
      </c>
      <c r="M5839" s="9">
        <v>37.549999237100003</v>
      </c>
      <c r="N5839" t="s">
        <v>217</v>
      </c>
      <c r="O5839">
        <v>29</v>
      </c>
      <c r="P5839">
        <v>4022012</v>
      </c>
    </row>
    <row r="5840" spans="1:16" x14ac:dyDescent="0.25">
      <c r="A5840" s="9">
        <v>37.558574676500001</v>
      </c>
      <c r="B5840" s="9">
        <v>37.3600006104</v>
      </c>
      <c r="C5840" s="1">
        <f t="shared" si="90"/>
        <v>-0.19857406610000083</v>
      </c>
      <c r="D5840">
        <v>4302012</v>
      </c>
      <c r="E5840">
        <v>29</v>
      </c>
      <c r="G5840" t="str">
        <f>VLOOKUP(E5840,'RMSE Summary'!$P$2:$Q$63,2)</f>
        <v>CVR 5</v>
      </c>
      <c r="K5840" s="9"/>
      <c r="L5840" s="9">
        <v>37.558574676500001</v>
      </c>
      <c r="M5840" s="9">
        <v>37.3600006104</v>
      </c>
      <c r="N5840" t="s">
        <v>217</v>
      </c>
      <c r="O5840">
        <v>29</v>
      </c>
      <c r="P5840">
        <v>4302012</v>
      </c>
    </row>
    <row r="5841" spans="1:16" x14ac:dyDescent="0.25">
      <c r="A5841" s="9">
        <v>37.426280975300003</v>
      </c>
      <c r="B5841" s="9">
        <v>37</v>
      </c>
      <c r="C5841" s="1">
        <f t="shared" si="90"/>
        <v>-0.42628097530000275</v>
      </c>
      <c r="D5841">
        <v>6012012</v>
      </c>
      <c r="E5841">
        <v>29</v>
      </c>
      <c r="G5841" t="str">
        <f>VLOOKUP(E5841,'RMSE Summary'!$P$2:$Q$63,2)</f>
        <v>CVR 5</v>
      </c>
      <c r="K5841" s="9"/>
      <c r="L5841" s="9">
        <v>37.426280975300003</v>
      </c>
      <c r="M5841" s="9">
        <v>37</v>
      </c>
      <c r="N5841" t="s">
        <v>217</v>
      </c>
      <c r="O5841">
        <v>29</v>
      </c>
      <c r="P5841">
        <v>6012012</v>
      </c>
    </row>
    <row r="5842" spans="1:16" x14ac:dyDescent="0.25">
      <c r="A5842" s="9">
        <v>37.307476043699999</v>
      </c>
      <c r="B5842" s="9">
        <v>36.849998474099998</v>
      </c>
      <c r="C5842" s="1">
        <f t="shared" si="90"/>
        <v>-0.45747756960000174</v>
      </c>
      <c r="D5842">
        <v>6292012</v>
      </c>
      <c r="E5842">
        <v>29</v>
      </c>
      <c r="G5842" t="str">
        <f>VLOOKUP(E5842,'RMSE Summary'!$P$2:$Q$63,2)</f>
        <v>CVR 5</v>
      </c>
      <c r="K5842" s="9"/>
      <c r="L5842" s="9">
        <v>37.307476043699999</v>
      </c>
      <c r="M5842" s="9">
        <v>36.849998474099998</v>
      </c>
      <c r="N5842" t="s">
        <v>217</v>
      </c>
      <c r="O5842">
        <v>29</v>
      </c>
      <c r="P5842">
        <v>6292012</v>
      </c>
    </row>
    <row r="5843" spans="1:16" x14ac:dyDescent="0.25">
      <c r="A5843" s="9">
        <v>37.187202453600001</v>
      </c>
      <c r="B5843" s="9">
        <v>36.8899993896</v>
      </c>
      <c r="C5843" s="1">
        <f t="shared" si="90"/>
        <v>-0.2972030640000014</v>
      </c>
      <c r="D5843">
        <v>8012012</v>
      </c>
      <c r="E5843">
        <v>29</v>
      </c>
      <c r="G5843" t="str">
        <f>VLOOKUP(E5843,'RMSE Summary'!$P$2:$Q$63,2)</f>
        <v>CVR 5</v>
      </c>
      <c r="K5843" s="9"/>
      <c r="L5843" s="9">
        <v>37.187202453600001</v>
      </c>
      <c r="M5843" s="9">
        <v>36.8899993896</v>
      </c>
      <c r="N5843" t="s">
        <v>217</v>
      </c>
      <c r="O5843">
        <v>29</v>
      </c>
      <c r="P5843">
        <v>8012012</v>
      </c>
    </row>
    <row r="5844" spans="1:16" x14ac:dyDescent="0.25">
      <c r="A5844" s="9">
        <v>37.1147499084</v>
      </c>
      <c r="B5844" s="9">
        <v>36.8699989319</v>
      </c>
      <c r="C5844" s="1">
        <f t="shared" si="90"/>
        <v>-0.24475097650000066</v>
      </c>
      <c r="D5844">
        <v>8272012</v>
      </c>
      <c r="E5844">
        <v>29</v>
      </c>
      <c r="G5844" t="str">
        <f>VLOOKUP(E5844,'RMSE Summary'!$P$2:$Q$63,2)</f>
        <v>CVR 5</v>
      </c>
      <c r="K5844" s="9"/>
      <c r="L5844" s="9">
        <v>37.1147499084</v>
      </c>
      <c r="M5844" s="9">
        <v>36.8699989319</v>
      </c>
      <c r="N5844" t="s">
        <v>217</v>
      </c>
      <c r="O5844">
        <v>29</v>
      </c>
      <c r="P5844">
        <v>8272012</v>
      </c>
    </row>
    <row r="5845" spans="1:16" x14ac:dyDescent="0.25">
      <c r="A5845" s="9">
        <v>37.049869537399999</v>
      </c>
      <c r="B5845" s="9">
        <v>36.930000305199997</v>
      </c>
      <c r="C5845" s="1">
        <f t="shared" si="90"/>
        <v>-0.11986923220000278</v>
      </c>
      <c r="D5845">
        <v>9272012</v>
      </c>
      <c r="E5845">
        <v>29</v>
      </c>
      <c r="G5845" t="str">
        <f>VLOOKUP(E5845,'RMSE Summary'!$P$2:$Q$63,2)</f>
        <v>CVR 5</v>
      </c>
      <c r="K5845" s="9"/>
      <c r="L5845" s="9">
        <v>37.049869537399999</v>
      </c>
      <c r="M5845" s="9">
        <v>36.930000305199997</v>
      </c>
      <c r="N5845" t="s">
        <v>217</v>
      </c>
      <c r="O5845">
        <v>29</v>
      </c>
      <c r="P5845">
        <v>9272012</v>
      </c>
    </row>
    <row r="5846" spans="1:16" x14ac:dyDescent="0.25">
      <c r="A5846" s="9">
        <v>37.040206909200002</v>
      </c>
      <c r="B5846" s="9">
        <v>37.020000457800002</v>
      </c>
      <c r="C5846" s="1">
        <f t="shared" ref="C5846:C5909" si="91">B5846-A5846</f>
        <v>-2.0206451399999992E-2</v>
      </c>
      <c r="D5846">
        <v>10292012</v>
      </c>
      <c r="E5846">
        <v>29</v>
      </c>
      <c r="G5846" t="str">
        <f>VLOOKUP(E5846,'RMSE Summary'!$P$2:$Q$63,2)</f>
        <v>CVR 5</v>
      </c>
      <c r="K5846" s="9"/>
      <c r="L5846" s="9">
        <v>37.040206909200002</v>
      </c>
      <c r="M5846" s="9">
        <v>37.020000457800002</v>
      </c>
      <c r="N5846" t="s">
        <v>217</v>
      </c>
      <c r="O5846">
        <v>29</v>
      </c>
      <c r="P5846">
        <v>10292012</v>
      </c>
    </row>
    <row r="5847" spans="1:16" x14ac:dyDescent="0.25">
      <c r="A5847" s="9">
        <v>37.239143371600001</v>
      </c>
      <c r="B5847" s="9">
        <v>37.159999847400002</v>
      </c>
      <c r="C5847" s="1">
        <f t="shared" si="91"/>
        <v>-7.9143524199999149E-2</v>
      </c>
      <c r="D5847">
        <v>12062012</v>
      </c>
      <c r="E5847">
        <v>29</v>
      </c>
      <c r="G5847" t="str">
        <f>VLOOKUP(E5847,'RMSE Summary'!$P$2:$Q$63,2)</f>
        <v>CVR 5</v>
      </c>
      <c r="K5847" s="9"/>
      <c r="L5847" s="9">
        <v>37.239143371600001</v>
      </c>
      <c r="M5847" s="9">
        <v>37.159999847400002</v>
      </c>
      <c r="N5847" t="s">
        <v>217</v>
      </c>
      <c r="O5847">
        <v>29</v>
      </c>
      <c r="P5847">
        <v>12062012</v>
      </c>
    </row>
    <row r="5848" spans="1:16" x14ac:dyDescent="0.25">
      <c r="A5848" s="9">
        <v>37.401779174799998</v>
      </c>
      <c r="B5848" s="9">
        <v>37.340000152599998</v>
      </c>
      <c r="C5848" s="1">
        <f t="shared" si="91"/>
        <v>-6.1779022199999645E-2</v>
      </c>
      <c r="D5848">
        <v>1022013</v>
      </c>
      <c r="E5848">
        <v>29</v>
      </c>
      <c r="G5848" t="str">
        <f>VLOOKUP(E5848,'RMSE Summary'!$P$2:$Q$63,2)</f>
        <v>CVR 5</v>
      </c>
      <c r="K5848" s="9"/>
      <c r="L5848" s="9">
        <v>37.401779174799998</v>
      </c>
      <c r="M5848" s="9">
        <v>37.340000152599998</v>
      </c>
      <c r="N5848" t="s">
        <v>217</v>
      </c>
      <c r="O5848">
        <v>29</v>
      </c>
      <c r="P5848">
        <v>1022013</v>
      </c>
    </row>
    <row r="5849" spans="1:16" x14ac:dyDescent="0.25">
      <c r="A5849" s="9">
        <v>37.526607513400002</v>
      </c>
      <c r="B5849" s="9">
        <v>37.209999084499998</v>
      </c>
      <c r="C5849" s="1">
        <f t="shared" si="91"/>
        <v>-0.31660842890000396</v>
      </c>
      <c r="D5849">
        <v>1302013</v>
      </c>
      <c r="E5849">
        <v>29</v>
      </c>
      <c r="G5849" t="str">
        <f>VLOOKUP(E5849,'RMSE Summary'!$P$2:$Q$63,2)</f>
        <v>CVR 5</v>
      </c>
      <c r="K5849" s="9"/>
      <c r="L5849" s="9">
        <v>37.526607513400002</v>
      </c>
      <c r="M5849" s="9">
        <v>37.209999084499998</v>
      </c>
      <c r="N5849" t="s">
        <v>217</v>
      </c>
      <c r="O5849">
        <v>29</v>
      </c>
      <c r="P5849">
        <v>1302013</v>
      </c>
    </row>
    <row r="5850" spans="1:16" x14ac:dyDescent="0.25">
      <c r="A5850" s="9">
        <v>37.606525421100002</v>
      </c>
      <c r="B5850" s="9">
        <v>37.3899993896</v>
      </c>
      <c r="C5850" s="1">
        <f t="shared" si="91"/>
        <v>-0.2165260315000026</v>
      </c>
      <c r="D5850">
        <v>2272013</v>
      </c>
      <c r="E5850">
        <v>29</v>
      </c>
      <c r="G5850" t="str">
        <f>VLOOKUP(E5850,'RMSE Summary'!$P$2:$Q$63,2)</f>
        <v>CVR 5</v>
      </c>
      <c r="K5850" s="9"/>
      <c r="L5850" s="9">
        <v>37.606525421100002</v>
      </c>
      <c r="M5850" s="9">
        <v>37.3899993896</v>
      </c>
      <c r="N5850" t="s">
        <v>217</v>
      </c>
      <c r="O5850">
        <v>29</v>
      </c>
      <c r="P5850">
        <v>2272013</v>
      </c>
    </row>
    <row r="5851" spans="1:16" x14ac:dyDescent="0.25">
      <c r="A5851" s="9">
        <v>37.608028411900001</v>
      </c>
      <c r="B5851" s="9">
        <v>37.3600006104</v>
      </c>
      <c r="C5851" s="1">
        <f t="shared" si="91"/>
        <v>-0.24802780150000103</v>
      </c>
      <c r="D5851">
        <v>4032013</v>
      </c>
      <c r="E5851">
        <v>29</v>
      </c>
      <c r="G5851" t="str">
        <f>VLOOKUP(E5851,'RMSE Summary'!$P$2:$Q$63,2)</f>
        <v>CVR 5</v>
      </c>
      <c r="K5851" s="9"/>
      <c r="L5851" s="9">
        <v>37.608028411900001</v>
      </c>
      <c r="M5851" s="9">
        <v>37.3600006104</v>
      </c>
      <c r="N5851" t="s">
        <v>217</v>
      </c>
      <c r="O5851">
        <v>29</v>
      </c>
      <c r="P5851">
        <v>4032013</v>
      </c>
    </row>
    <row r="5852" spans="1:16" x14ac:dyDescent="0.25">
      <c r="A5852" s="9">
        <v>37.6025161743</v>
      </c>
      <c r="B5852" s="9">
        <v>36.930000305199997</v>
      </c>
      <c r="C5852" s="1">
        <f t="shared" si="91"/>
        <v>-0.67251586910000327</v>
      </c>
      <c r="D5852">
        <v>4252013</v>
      </c>
      <c r="E5852">
        <v>29</v>
      </c>
      <c r="G5852" t="str">
        <f>VLOOKUP(E5852,'RMSE Summary'!$P$2:$Q$63,2)</f>
        <v>CVR 5</v>
      </c>
      <c r="K5852" s="9"/>
      <c r="L5852" s="9">
        <v>37.6025161743</v>
      </c>
      <c r="M5852" s="9">
        <v>36.930000305199997</v>
      </c>
      <c r="N5852" t="s">
        <v>217</v>
      </c>
      <c r="O5852">
        <v>29</v>
      </c>
      <c r="P5852">
        <v>4252013</v>
      </c>
    </row>
    <row r="5853" spans="1:16" x14ac:dyDescent="0.25">
      <c r="A5853" s="9">
        <v>37.455997467000003</v>
      </c>
      <c r="B5853" s="9">
        <v>36.819999694800003</v>
      </c>
      <c r="C5853" s="1">
        <f t="shared" si="91"/>
        <v>-0.63599777219999964</v>
      </c>
      <c r="D5853">
        <v>5312013</v>
      </c>
      <c r="E5853">
        <v>29</v>
      </c>
      <c r="G5853" t="str">
        <f>VLOOKUP(E5853,'RMSE Summary'!$P$2:$Q$63,2)</f>
        <v>CVR 5</v>
      </c>
      <c r="K5853" s="9"/>
      <c r="L5853" s="9">
        <v>37.455997467000003</v>
      </c>
      <c r="M5853" s="9">
        <v>36.819999694800003</v>
      </c>
      <c r="N5853" t="s">
        <v>217</v>
      </c>
      <c r="O5853">
        <v>29</v>
      </c>
      <c r="P5853">
        <v>5312013</v>
      </c>
    </row>
    <row r="5854" spans="1:16" x14ac:dyDescent="0.25">
      <c r="A5854" s="9">
        <v>37.3736495972</v>
      </c>
      <c r="B5854" s="9">
        <v>36.770000457800002</v>
      </c>
      <c r="C5854" s="1">
        <f t="shared" si="91"/>
        <v>-0.60364913939999809</v>
      </c>
      <c r="D5854">
        <v>6242013</v>
      </c>
      <c r="E5854">
        <v>29</v>
      </c>
      <c r="G5854" t="str">
        <f>VLOOKUP(E5854,'RMSE Summary'!$P$2:$Q$63,2)</f>
        <v>CVR 5</v>
      </c>
      <c r="K5854" s="9"/>
      <c r="L5854" s="9">
        <v>37.3736495972</v>
      </c>
      <c r="M5854" s="9">
        <v>36.770000457800002</v>
      </c>
      <c r="N5854" t="s">
        <v>217</v>
      </c>
      <c r="O5854">
        <v>29</v>
      </c>
      <c r="P5854">
        <v>6242013</v>
      </c>
    </row>
    <row r="5855" spans="1:16" x14ac:dyDescent="0.25">
      <c r="A5855" s="9">
        <v>37.263259887700002</v>
      </c>
      <c r="B5855" s="9">
        <v>36.75</v>
      </c>
      <c r="C5855" s="1">
        <f t="shared" si="91"/>
        <v>-0.51325988770000208</v>
      </c>
      <c r="D5855">
        <v>8012013</v>
      </c>
      <c r="E5855">
        <v>29</v>
      </c>
      <c r="G5855" t="str">
        <f>VLOOKUP(E5855,'RMSE Summary'!$P$2:$Q$63,2)</f>
        <v>CVR 5</v>
      </c>
      <c r="K5855" s="9"/>
      <c r="L5855" s="9">
        <v>37.263259887700002</v>
      </c>
      <c r="M5855" s="9">
        <v>36.75</v>
      </c>
      <c r="N5855" t="s">
        <v>217</v>
      </c>
      <c r="O5855">
        <v>29</v>
      </c>
      <c r="P5855">
        <v>8012013</v>
      </c>
    </row>
    <row r="5856" spans="1:16" x14ac:dyDescent="0.25">
      <c r="A5856" s="9">
        <v>37.167678832999997</v>
      </c>
      <c r="B5856" s="9">
        <v>36.549999237100003</v>
      </c>
      <c r="C5856" s="1">
        <f t="shared" si="91"/>
        <v>-0.61767959589999322</v>
      </c>
      <c r="D5856">
        <v>9062013</v>
      </c>
      <c r="E5856">
        <v>29</v>
      </c>
      <c r="G5856" t="str">
        <f>VLOOKUP(E5856,'RMSE Summary'!$P$2:$Q$63,2)</f>
        <v>CVR 5</v>
      </c>
      <c r="K5856" s="9"/>
      <c r="L5856" s="9">
        <v>37.167678832999997</v>
      </c>
      <c r="M5856" s="9">
        <v>36.549999237100003</v>
      </c>
      <c r="N5856" t="s">
        <v>217</v>
      </c>
      <c r="O5856">
        <v>29</v>
      </c>
      <c r="P5856">
        <v>9062013</v>
      </c>
    </row>
    <row r="5857" spans="1:16" x14ac:dyDescent="0.25">
      <c r="A5857" s="9">
        <v>37.117710113500003</v>
      </c>
      <c r="B5857" s="9">
        <v>36.459999084499998</v>
      </c>
      <c r="C5857" s="1">
        <f t="shared" si="91"/>
        <v>-0.657711029000005</v>
      </c>
      <c r="D5857">
        <v>10082013</v>
      </c>
      <c r="E5857">
        <v>29</v>
      </c>
      <c r="G5857" t="str">
        <f>VLOOKUP(E5857,'RMSE Summary'!$P$2:$Q$63,2)</f>
        <v>CVR 5</v>
      </c>
      <c r="K5857" s="9"/>
      <c r="L5857" s="9">
        <v>37.117710113500003</v>
      </c>
      <c r="M5857" s="9">
        <v>36.459999084499998</v>
      </c>
      <c r="N5857" t="s">
        <v>217</v>
      </c>
      <c r="O5857">
        <v>29</v>
      </c>
      <c r="P5857">
        <v>10082013</v>
      </c>
    </row>
    <row r="5858" spans="1:16" x14ac:dyDescent="0.25">
      <c r="A5858" s="9">
        <v>37.093593597400002</v>
      </c>
      <c r="B5858" s="9">
        <v>36.560001373299997</v>
      </c>
      <c r="C5858" s="1">
        <f t="shared" si="91"/>
        <v>-0.53359222410000484</v>
      </c>
      <c r="D5858">
        <v>11042013</v>
      </c>
      <c r="E5858">
        <v>29</v>
      </c>
      <c r="G5858" t="str">
        <f>VLOOKUP(E5858,'RMSE Summary'!$P$2:$Q$63,2)</f>
        <v>CVR 5</v>
      </c>
      <c r="K5858" s="9"/>
      <c r="L5858" s="9">
        <v>37.093593597400002</v>
      </c>
      <c r="M5858" s="9">
        <v>36.560001373299997</v>
      </c>
      <c r="N5858" t="s">
        <v>217</v>
      </c>
      <c r="O5858">
        <v>29</v>
      </c>
      <c r="P5858">
        <v>11042013</v>
      </c>
    </row>
    <row r="5859" spans="1:16" x14ac:dyDescent="0.25">
      <c r="A5859" s="9">
        <v>37.124687194800003</v>
      </c>
      <c r="B5859" s="9">
        <v>36.849998474099998</v>
      </c>
      <c r="C5859" s="1">
        <f t="shared" si="91"/>
        <v>-0.27468872070000572</v>
      </c>
      <c r="D5859">
        <v>12022013</v>
      </c>
      <c r="E5859">
        <v>29</v>
      </c>
      <c r="G5859" t="str">
        <f>VLOOKUP(E5859,'RMSE Summary'!$P$2:$Q$63,2)</f>
        <v>CVR 5</v>
      </c>
      <c r="K5859" s="9"/>
      <c r="L5859" s="9">
        <v>37.124687194800003</v>
      </c>
      <c r="M5859" s="9">
        <v>36.849998474099998</v>
      </c>
      <c r="N5859" t="s">
        <v>217</v>
      </c>
      <c r="O5859">
        <v>29</v>
      </c>
      <c r="P5859">
        <v>12022013</v>
      </c>
    </row>
    <row r="5860" spans="1:16" x14ac:dyDescent="0.25">
      <c r="A5860" s="9">
        <v>37.107692718499997</v>
      </c>
      <c r="B5860" s="9">
        <v>36.950000762899997</v>
      </c>
      <c r="C5860" s="1">
        <f t="shared" si="91"/>
        <v>-0.15769195560000071</v>
      </c>
      <c r="D5860">
        <v>1082014</v>
      </c>
      <c r="E5860">
        <v>29</v>
      </c>
      <c r="G5860" t="str">
        <f>VLOOKUP(E5860,'RMSE Summary'!$P$2:$Q$63,2)</f>
        <v>CVR 5</v>
      </c>
      <c r="K5860" s="9"/>
      <c r="L5860" s="9">
        <v>37.107692718499997</v>
      </c>
      <c r="M5860" s="9">
        <v>36.950000762899997</v>
      </c>
      <c r="N5860" t="s">
        <v>217</v>
      </c>
      <c r="O5860">
        <v>29</v>
      </c>
      <c r="P5860">
        <v>1082014</v>
      </c>
    </row>
    <row r="5861" spans="1:16" x14ac:dyDescent="0.25">
      <c r="A5861" s="9">
        <v>37.056247711200001</v>
      </c>
      <c r="B5861" s="9">
        <v>37</v>
      </c>
      <c r="C5861" s="1">
        <f t="shared" si="91"/>
        <v>-5.6247711200001049E-2</v>
      </c>
      <c r="D5861">
        <v>2032014</v>
      </c>
      <c r="E5861">
        <v>29</v>
      </c>
      <c r="G5861" t="str">
        <f>VLOOKUP(E5861,'RMSE Summary'!$P$2:$Q$63,2)</f>
        <v>CVR 5</v>
      </c>
      <c r="K5861" s="9"/>
      <c r="L5861" s="9">
        <v>37.056247711200001</v>
      </c>
      <c r="M5861" s="9">
        <v>37</v>
      </c>
      <c r="N5861" t="s">
        <v>217</v>
      </c>
      <c r="O5861">
        <v>29</v>
      </c>
      <c r="P5861">
        <v>2032014</v>
      </c>
    </row>
    <row r="5862" spans="1:16" x14ac:dyDescent="0.25">
      <c r="A5862" s="9">
        <v>37.204204559300003</v>
      </c>
      <c r="B5862" s="9">
        <v>37.200000762899997</v>
      </c>
      <c r="C5862" s="1">
        <f t="shared" si="91"/>
        <v>-4.2037964000058992E-3</v>
      </c>
      <c r="D5862">
        <v>3032014</v>
      </c>
      <c r="E5862">
        <v>29</v>
      </c>
      <c r="G5862" t="str">
        <f>VLOOKUP(E5862,'RMSE Summary'!$P$2:$Q$63,2)</f>
        <v>CVR 5</v>
      </c>
      <c r="K5862" s="9"/>
      <c r="L5862" s="9">
        <v>37.204204559300003</v>
      </c>
      <c r="M5862" s="9">
        <v>37.200000762899997</v>
      </c>
      <c r="N5862" t="s">
        <v>217</v>
      </c>
      <c r="O5862">
        <v>29</v>
      </c>
      <c r="P5862">
        <v>3032014</v>
      </c>
    </row>
    <row r="5863" spans="1:16" x14ac:dyDescent="0.25">
      <c r="A5863" s="9">
        <v>37.3056411743</v>
      </c>
      <c r="B5863" s="9">
        <v>37.189998626700003</v>
      </c>
      <c r="C5863" s="1">
        <f t="shared" si="91"/>
        <v>-0.1156425475999967</v>
      </c>
      <c r="D5863">
        <v>3282014</v>
      </c>
      <c r="E5863">
        <v>29</v>
      </c>
      <c r="G5863" t="str">
        <f>VLOOKUP(E5863,'RMSE Summary'!$P$2:$Q$63,2)</f>
        <v>CVR 5</v>
      </c>
      <c r="K5863" s="9"/>
      <c r="L5863" s="9">
        <v>37.3056411743</v>
      </c>
      <c r="M5863" s="9">
        <v>37.189998626700003</v>
      </c>
      <c r="N5863" t="s">
        <v>217</v>
      </c>
      <c r="O5863">
        <v>29</v>
      </c>
      <c r="P5863">
        <v>3282014</v>
      </c>
    </row>
    <row r="5864" spans="1:16" x14ac:dyDescent="0.25">
      <c r="A5864" s="9">
        <v>37.366741180399998</v>
      </c>
      <c r="B5864" s="9">
        <v>37.1300010681</v>
      </c>
      <c r="C5864" s="1">
        <f t="shared" si="91"/>
        <v>-0.23674011229999792</v>
      </c>
      <c r="D5864">
        <v>4302014</v>
      </c>
      <c r="E5864">
        <v>29</v>
      </c>
      <c r="G5864" t="str">
        <f>VLOOKUP(E5864,'RMSE Summary'!$P$2:$Q$63,2)</f>
        <v>CVR 5</v>
      </c>
      <c r="K5864" s="9"/>
      <c r="L5864" s="9">
        <v>37.366741180399998</v>
      </c>
      <c r="M5864" s="9">
        <v>37.1300010681</v>
      </c>
      <c r="N5864" t="s">
        <v>217</v>
      </c>
      <c r="O5864">
        <v>29</v>
      </c>
      <c r="P5864">
        <v>4302014</v>
      </c>
    </row>
    <row r="5865" spans="1:16" x14ac:dyDescent="0.25">
      <c r="A5865" s="9">
        <v>37.200523376500001</v>
      </c>
      <c r="B5865" s="9">
        <v>36.830001831099999</v>
      </c>
      <c r="C5865" s="1">
        <f t="shared" si="91"/>
        <v>-0.37052154540000259</v>
      </c>
      <c r="D5865">
        <v>6052014</v>
      </c>
      <c r="E5865">
        <v>29</v>
      </c>
      <c r="G5865" t="str">
        <f>VLOOKUP(E5865,'RMSE Summary'!$P$2:$Q$63,2)</f>
        <v>CVR 5</v>
      </c>
      <c r="K5865" s="9"/>
      <c r="L5865" s="9">
        <v>37.200523376500001</v>
      </c>
      <c r="M5865" s="9">
        <v>36.830001831099999</v>
      </c>
      <c r="N5865" t="s">
        <v>217</v>
      </c>
      <c r="O5865">
        <v>29</v>
      </c>
      <c r="P5865">
        <v>6052014</v>
      </c>
    </row>
    <row r="5866" spans="1:16" x14ac:dyDescent="0.25">
      <c r="A5866" s="9">
        <v>37.034263610799997</v>
      </c>
      <c r="B5866" s="9">
        <v>36.700000762899997</v>
      </c>
      <c r="C5866" s="1">
        <f t="shared" si="91"/>
        <v>-0.33426284789999983</v>
      </c>
      <c r="D5866">
        <v>7032014</v>
      </c>
      <c r="E5866">
        <v>29</v>
      </c>
      <c r="G5866" t="str">
        <f>VLOOKUP(E5866,'RMSE Summary'!$P$2:$Q$63,2)</f>
        <v>CVR 5</v>
      </c>
      <c r="K5866" s="9"/>
      <c r="L5866" s="9">
        <v>37.034263610799997</v>
      </c>
      <c r="M5866" s="9">
        <v>36.700000762899997</v>
      </c>
      <c r="N5866" t="s">
        <v>217</v>
      </c>
      <c r="O5866">
        <v>29</v>
      </c>
      <c r="P5866">
        <v>7032014</v>
      </c>
    </row>
    <row r="5867" spans="1:16" x14ac:dyDescent="0.25">
      <c r="A5867" s="9">
        <v>36.885028839100002</v>
      </c>
      <c r="B5867" s="9">
        <v>36.310001373299997</v>
      </c>
      <c r="C5867" s="1">
        <f t="shared" si="91"/>
        <v>-0.57502746580000519</v>
      </c>
      <c r="D5867">
        <v>7302014</v>
      </c>
      <c r="E5867">
        <v>29</v>
      </c>
      <c r="G5867" t="str">
        <f>VLOOKUP(E5867,'RMSE Summary'!$P$2:$Q$63,2)</f>
        <v>CVR 5</v>
      </c>
      <c r="K5867" s="9"/>
      <c r="L5867" s="9">
        <v>36.885028839100002</v>
      </c>
      <c r="M5867" s="9">
        <v>36.310001373299997</v>
      </c>
      <c r="N5867" t="s">
        <v>217</v>
      </c>
      <c r="O5867">
        <v>29</v>
      </c>
      <c r="P5867">
        <v>7302014</v>
      </c>
    </row>
    <row r="5868" spans="1:16" x14ac:dyDescent="0.25">
      <c r="A5868" s="9">
        <v>36.741546630899997</v>
      </c>
      <c r="B5868" s="9">
        <v>36.169998168900001</v>
      </c>
      <c r="C5868" s="1">
        <f t="shared" si="91"/>
        <v>-0.57154846199999554</v>
      </c>
      <c r="D5868">
        <v>8272014</v>
      </c>
      <c r="E5868">
        <v>29</v>
      </c>
      <c r="G5868" t="str">
        <f>VLOOKUP(E5868,'RMSE Summary'!$P$2:$Q$63,2)</f>
        <v>CVR 5</v>
      </c>
      <c r="K5868" s="9"/>
      <c r="L5868" s="9">
        <v>36.741546630899997</v>
      </c>
      <c r="M5868" s="9">
        <v>36.169998168900001</v>
      </c>
      <c r="N5868" t="s">
        <v>217</v>
      </c>
      <c r="O5868">
        <v>29</v>
      </c>
      <c r="P5868">
        <v>8272014</v>
      </c>
    </row>
    <row r="5869" spans="1:16" x14ac:dyDescent="0.25">
      <c r="A5869" s="9">
        <v>36.5902633667</v>
      </c>
      <c r="B5869" s="9">
        <v>36.069999694800003</v>
      </c>
      <c r="C5869" s="1">
        <f t="shared" si="91"/>
        <v>-0.52026367189999689</v>
      </c>
      <c r="D5869">
        <v>10022014</v>
      </c>
      <c r="E5869">
        <v>29</v>
      </c>
      <c r="G5869" t="str">
        <f>VLOOKUP(E5869,'RMSE Summary'!$P$2:$Q$63,2)</f>
        <v>CVR 5</v>
      </c>
      <c r="K5869" s="9"/>
      <c r="L5869" s="9">
        <v>36.5902633667</v>
      </c>
      <c r="M5869" s="9">
        <v>36.069999694800003</v>
      </c>
      <c r="N5869" t="s">
        <v>217</v>
      </c>
      <c r="O5869">
        <v>29</v>
      </c>
      <c r="P5869">
        <v>10022014</v>
      </c>
    </row>
    <row r="5870" spans="1:16" x14ac:dyDescent="0.25">
      <c r="A5870" s="9">
        <v>36.4908599854</v>
      </c>
      <c r="B5870" s="9">
        <v>35.939998626700003</v>
      </c>
      <c r="C5870" s="1">
        <f t="shared" si="91"/>
        <v>-0.55086135869999708</v>
      </c>
      <c r="D5870">
        <v>11072014</v>
      </c>
      <c r="E5870">
        <v>29</v>
      </c>
      <c r="G5870" t="str">
        <f>VLOOKUP(E5870,'RMSE Summary'!$P$2:$Q$63,2)</f>
        <v>CVR 5</v>
      </c>
      <c r="K5870" s="9"/>
      <c r="L5870" s="9">
        <v>36.4908599854</v>
      </c>
      <c r="M5870" s="9">
        <v>35.939998626700003</v>
      </c>
      <c r="N5870" t="s">
        <v>217</v>
      </c>
      <c r="O5870">
        <v>29</v>
      </c>
      <c r="P5870">
        <v>11072014</v>
      </c>
    </row>
    <row r="5871" spans="1:16" x14ac:dyDescent="0.25">
      <c r="A5871" s="9">
        <v>36.535224914600001</v>
      </c>
      <c r="B5871" s="9">
        <v>35.8600006104</v>
      </c>
      <c r="C5871" s="1">
        <f t="shared" si="91"/>
        <v>-0.67522430420000035</v>
      </c>
      <c r="D5871">
        <v>12012014</v>
      </c>
      <c r="E5871">
        <v>29</v>
      </c>
      <c r="G5871" t="str">
        <f>VLOOKUP(E5871,'RMSE Summary'!$P$2:$Q$63,2)</f>
        <v>CVR 5</v>
      </c>
      <c r="K5871" s="9"/>
      <c r="L5871" s="9">
        <v>36.535224914600001</v>
      </c>
      <c r="M5871" s="9">
        <v>35.8600006104</v>
      </c>
      <c r="N5871" t="s">
        <v>217</v>
      </c>
      <c r="O5871">
        <v>29</v>
      </c>
      <c r="P5871">
        <v>12012014</v>
      </c>
    </row>
    <row r="5872" spans="1:16" x14ac:dyDescent="0.25">
      <c r="A5872" s="9">
        <v>36.648464202900001</v>
      </c>
      <c r="B5872" s="9">
        <v>37.319999694800003</v>
      </c>
      <c r="C5872" s="1">
        <f t="shared" si="91"/>
        <v>0.67153549190000206</v>
      </c>
      <c r="D5872">
        <v>1152015</v>
      </c>
      <c r="E5872">
        <v>29</v>
      </c>
      <c r="G5872" t="str">
        <f>VLOOKUP(E5872,'RMSE Summary'!$P$2:$Q$63,2)</f>
        <v>CVR 5</v>
      </c>
      <c r="K5872" s="9"/>
      <c r="L5872" s="9">
        <v>36.648464202900001</v>
      </c>
      <c r="M5872" s="9">
        <v>37.319999694800003</v>
      </c>
      <c r="N5872" t="s">
        <v>217</v>
      </c>
      <c r="O5872">
        <v>29</v>
      </c>
      <c r="P5872">
        <v>1152015</v>
      </c>
    </row>
    <row r="5873" spans="1:16" x14ac:dyDescent="0.25">
      <c r="A5873" s="9">
        <v>36.586330413799999</v>
      </c>
      <c r="B5873" s="9">
        <v>37.1100006104</v>
      </c>
      <c r="C5873" s="1">
        <f t="shared" si="91"/>
        <v>0.52367019660000125</v>
      </c>
      <c r="D5873">
        <v>3032015</v>
      </c>
      <c r="E5873">
        <v>29</v>
      </c>
      <c r="G5873" t="str">
        <f>VLOOKUP(E5873,'RMSE Summary'!$P$2:$Q$63,2)</f>
        <v>CVR 5</v>
      </c>
      <c r="K5873" s="9"/>
      <c r="L5873" s="9">
        <v>36.586330413799999</v>
      </c>
      <c r="M5873" s="9">
        <v>37.1100006104</v>
      </c>
      <c r="N5873" t="s">
        <v>217</v>
      </c>
      <c r="O5873">
        <v>29</v>
      </c>
      <c r="P5873">
        <v>3032015</v>
      </c>
    </row>
    <row r="5874" spans="1:16" x14ac:dyDescent="0.25">
      <c r="A5874" s="9">
        <v>36.571163177499997</v>
      </c>
      <c r="B5874" s="9">
        <v>37.270000457800002</v>
      </c>
      <c r="C5874" s="1">
        <f t="shared" si="91"/>
        <v>0.69883728030000469</v>
      </c>
      <c r="D5874">
        <v>3232015</v>
      </c>
      <c r="E5874">
        <v>29</v>
      </c>
      <c r="G5874" t="str">
        <f>VLOOKUP(E5874,'RMSE Summary'!$P$2:$Q$63,2)</f>
        <v>CVR 5</v>
      </c>
      <c r="K5874" s="9"/>
      <c r="L5874" s="9">
        <v>36.571163177499997</v>
      </c>
      <c r="M5874" s="9">
        <v>37.270000457800002</v>
      </c>
      <c r="N5874" t="s">
        <v>217</v>
      </c>
      <c r="O5874">
        <v>29</v>
      </c>
      <c r="P5874">
        <v>3232015</v>
      </c>
    </row>
    <row r="5875" spans="1:16" x14ac:dyDescent="0.25">
      <c r="A5875" s="9">
        <v>36.486503601099997</v>
      </c>
      <c r="B5875" s="9">
        <v>37.1300010681</v>
      </c>
      <c r="C5875" s="1">
        <f t="shared" si="91"/>
        <v>0.6434974670000031</v>
      </c>
      <c r="D5875">
        <v>4302015</v>
      </c>
      <c r="E5875">
        <v>29</v>
      </c>
      <c r="G5875" t="str">
        <f>VLOOKUP(E5875,'RMSE Summary'!$P$2:$Q$63,2)</f>
        <v>CVR 5</v>
      </c>
      <c r="K5875" s="9"/>
      <c r="L5875" s="9">
        <v>36.486503601099997</v>
      </c>
      <c r="M5875" s="9">
        <v>37.1300010681</v>
      </c>
      <c r="N5875" t="s">
        <v>217</v>
      </c>
      <c r="O5875">
        <v>29</v>
      </c>
      <c r="P5875">
        <v>4302015</v>
      </c>
    </row>
    <row r="5876" spans="1:16" x14ac:dyDescent="0.25">
      <c r="A5876" s="9">
        <v>36.4175720215</v>
      </c>
      <c r="B5876" s="9">
        <v>37.159999847400002</v>
      </c>
      <c r="C5876" s="1">
        <f t="shared" si="91"/>
        <v>0.74242782590000189</v>
      </c>
      <c r="D5876">
        <v>5202015</v>
      </c>
      <c r="E5876">
        <v>29</v>
      </c>
      <c r="G5876" t="str">
        <f>VLOOKUP(E5876,'RMSE Summary'!$P$2:$Q$63,2)</f>
        <v>CVR 5</v>
      </c>
      <c r="K5876" s="9"/>
      <c r="L5876" s="9">
        <v>36.4175720215</v>
      </c>
      <c r="M5876" s="9">
        <v>37.159999847400002</v>
      </c>
      <c r="N5876" t="s">
        <v>217</v>
      </c>
      <c r="O5876">
        <v>29</v>
      </c>
      <c r="P5876">
        <v>5202015</v>
      </c>
    </row>
    <row r="5877" spans="1:16" x14ac:dyDescent="0.25">
      <c r="A5877" s="9">
        <v>36.207141876199998</v>
      </c>
      <c r="B5877" s="9">
        <v>36.8899993896</v>
      </c>
      <c r="C5877" s="1">
        <f t="shared" si="91"/>
        <v>0.68285751340000189</v>
      </c>
      <c r="D5877">
        <v>6212015</v>
      </c>
      <c r="E5877">
        <v>29</v>
      </c>
      <c r="G5877" t="str">
        <f>VLOOKUP(E5877,'RMSE Summary'!$P$2:$Q$63,2)</f>
        <v>CVR 5</v>
      </c>
      <c r="K5877" s="9"/>
      <c r="L5877" s="9">
        <v>36.207141876199998</v>
      </c>
      <c r="M5877" s="9">
        <v>36.8899993896</v>
      </c>
      <c r="N5877" t="s">
        <v>217</v>
      </c>
      <c r="O5877">
        <v>29</v>
      </c>
      <c r="P5877">
        <v>6212015</v>
      </c>
    </row>
    <row r="5878" spans="1:16" x14ac:dyDescent="0.25">
      <c r="A5878" s="9">
        <v>35.954200744600001</v>
      </c>
      <c r="B5878" s="9">
        <v>36.900001525900002</v>
      </c>
      <c r="C5878" s="1">
        <f t="shared" si="91"/>
        <v>0.94580078130000089</v>
      </c>
      <c r="D5878">
        <v>8032015</v>
      </c>
      <c r="E5878">
        <v>29</v>
      </c>
      <c r="G5878" t="str">
        <f>VLOOKUP(E5878,'RMSE Summary'!$P$2:$Q$63,2)</f>
        <v>CVR 5</v>
      </c>
      <c r="K5878" s="9"/>
      <c r="L5878" s="9">
        <v>35.954200744600001</v>
      </c>
      <c r="M5878" s="9">
        <v>36.900001525900002</v>
      </c>
      <c r="N5878" t="s">
        <v>217</v>
      </c>
      <c r="O5878">
        <v>29</v>
      </c>
      <c r="P5878">
        <v>8032015</v>
      </c>
    </row>
    <row r="5879" spans="1:16" x14ac:dyDescent="0.25">
      <c r="A5879" s="9">
        <v>20.442096710200001</v>
      </c>
      <c r="B5879" s="9">
        <v>15.5600004196</v>
      </c>
      <c r="C5879" s="1">
        <f t="shared" si="91"/>
        <v>-4.8820962906000016</v>
      </c>
      <c r="D5879">
        <v>10021991</v>
      </c>
      <c r="E5879">
        <v>30</v>
      </c>
      <c r="G5879" t="str">
        <f>VLOOKUP(E5879,'RMSE Summary'!$P$2:$Q$63,2)</f>
        <v>Reimers1</v>
      </c>
      <c r="K5879" s="9"/>
      <c r="L5879" s="9">
        <v>20.442096710200001</v>
      </c>
      <c r="M5879" s="9">
        <v>15.5600004196</v>
      </c>
      <c r="N5879" t="s">
        <v>217</v>
      </c>
      <c r="O5879">
        <v>30</v>
      </c>
      <c r="P5879">
        <v>10021991</v>
      </c>
    </row>
    <row r="5880" spans="1:16" x14ac:dyDescent="0.25">
      <c r="A5880" s="9">
        <v>20.039812088000001</v>
      </c>
      <c r="B5880" s="9">
        <v>13.6899995804</v>
      </c>
      <c r="C5880" s="1">
        <f t="shared" si="91"/>
        <v>-6.3498125076000012</v>
      </c>
      <c r="D5880">
        <v>11151991</v>
      </c>
      <c r="E5880">
        <v>30</v>
      </c>
      <c r="G5880" t="str">
        <f>VLOOKUP(E5880,'RMSE Summary'!$P$2:$Q$63,2)</f>
        <v>Reimers1</v>
      </c>
      <c r="K5880" s="9"/>
      <c r="L5880" s="9">
        <v>20.039812088000001</v>
      </c>
      <c r="M5880" s="9">
        <v>13.6899995804</v>
      </c>
      <c r="N5880" t="s">
        <v>217</v>
      </c>
      <c r="O5880">
        <v>30</v>
      </c>
      <c r="P5880">
        <v>11151991</v>
      </c>
    </row>
    <row r="5881" spans="1:16" x14ac:dyDescent="0.25">
      <c r="A5881" s="9">
        <v>19.830303192100001</v>
      </c>
      <c r="B5881" s="9">
        <v>13.6599998474</v>
      </c>
      <c r="C5881" s="1">
        <f t="shared" si="91"/>
        <v>-6.1703033447000006</v>
      </c>
      <c r="D5881">
        <v>12091991</v>
      </c>
      <c r="E5881">
        <v>30</v>
      </c>
      <c r="G5881" t="str">
        <f>VLOOKUP(E5881,'RMSE Summary'!$P$2:$Q$63,2)</f>
        <v>Reimers1</v>
      </c>
      <c r="K5881" s="9"/>
      <c r="L5881" s="9">
        <v>19.830303192100001</v>
      </c>
      <c r="M5881" s="9">
        <v>13.6599998474</v>
      </c>
      <c r="N5881" t="s">
        <v>217</v>
      </c>
      <c r="O5881">
        <v>30</v>
      </c>
      <c r="P5881">
        <v>12091991</v>
      </c>
    </row>
    <row r="5882" spans="1:16" x14ac:dyDescent="0.25">
      <c r="A5882" s="9">
        <v>19.249391555799999</v>
      </c>
      <c r="B5882" s="9">
        <v>13.0200004578</v>
      </c>
      <c r="C5882" s="1">
        <f t="shared" si="91"/>
        <v>-6.2293910979999989</v>
      </c>
      <c r="D5882">
        <v>1061992</v>
      </c>
      <c r="E5882">
        <v>30</v>
      </c>
      <c r="G5882" t="str">
        <f>VLOOKUP(E5882,'RMSE Summary'!$P$2:$Q$63,2)</f>
        <v>Reimers1</v>
      </c>
      <c r="K5882" s="9"/>
      <c r="L5882" s="9">
        <v>19.249391555799999</v>
      </c>
      <c r="M5882" s="9">
        <v>13.0200004578</v>
      </c>
      <c r="N5882" t="s">
        <v>217</v>
      </c>
      <c r="O5882">
        <v>30</v>
      </c>
      <c r="P5882">
        <v>1061992</v>
      </c>
    </row>
    <row r="5883" spans="1:16" x14ac:dyDescent="0.25">
      <c r="A5883" s="9">
        <v>19.198125839199999</v>
      </c>
      <c r="B5883" s="9">
        <v>23.379999160800001</v>
      </c>
      <c r="C5883" s="1">
        <f t="shared" si="91"/>
        <v>4.1818733216000012</v>
      </c>
      <c r="D5883">
        <v>1131992</v>
      </c>
      <c r="E5883">
        <v>30</v>
      </c>
      <c r="G5883" t="str">
        <f>VLOOKUP(E5883,'RMSE Summary'!$P$2:$Q$63,2)</f>
        <v>Reimers1</v>
      </c>
      <c r="K5883" s="9"/>
      <c r="L5883" s="9">
        <v>19.198125839199999</v>
      </c>
      <c r="M5883" s="9">
        <v>23.379999160800001</v>
      </c>
      <c r="N5883" t="s">
        <v>217</v>
      </c>
      <c r="O5883">
        <v>30</v>
      </c>
      <c r="P5883">
        <v>1131992</v>
      </c>
    </row>
    <row r="5884" spans="1:16" x14ac:dyDescent="0.25">
      <c r="A5884" s="9">
        <v>19.131223678600001</v>
      </c>
      <c r="B5884" s="9">
        <v>22.309999465899999</v>
      </c>
      <c r="C5884" s="1">
        <f t="shared" si="91"/>
        <v>3.1787757872999975</v>
      </c>
      <c r="D5884">
        <v>2051992</v>
      </c>
      <c r="E5884">
        <v>30</v>
      </c>
      <c r="G5884" t="str">
        <f>VLOOKUP(E5884,'RMSE Summary'!$P$2:$Q$63,2)</f>
        <v>Reimers1</v>
      </c>
      <c r="K5884" s="9"/>
      <c r="L5884" s="9">
        <v>19.131223678600001</v>
      </c>
      <c r="M5884" s="9">
        <v>22.309999465899999</v>
      </c>
      <c r="N5884" t="s">
        <v>217</v>
      </c>
      <c r="O5884">
        <v>30</v>
      </c>
      <c r="P5884">
        <v>2051992</v>
      </c>
    </row>
    <row r="5885" spans="1:16" x14ac:dyDescent="0.25">
      <c r="A5885" s="9">
        <v>19.137363433800001</v>
      </c>
      <c r="B5885" s="9">
        <v>22.920000076299999</v>
      </c>
      <c r="C5885" s="1">
        <f t="shared" si="91"/>
        <v>3.7826366424999982</v>
      </c>
      <c r="D5885">
        <v>2111992</v>
      </c>
      <c r="E5885">
        <v>30</v>
      </c>
      <c r="G5885" t="str">
        <f>VLOOKUP(E5885,'RMSE Summary'!$P$2:$Q$63,2)</f>
        <v>Reimers1</v>
      </c>
      <c r="K5885" s="9"/>
      <c r="L5885" s="9">
        <v>19.137363433800001</v>
      </c>
      <c r="M5885" s="9">
        <v>22.920000076299999</v>
      </c>
      <c r="N5885" t="s">
        <v>217</v>
      </c>
      <c r="O5885">
        <v>30</v>
      </c>
      <c r="P5885">
        <v>2111992</v>
      </c>
    </row>
    <row r="5886" spans="1:16" x14ac:dyDescent="0.25">
      <c r="A5886" s="9">
        <v>19.143239975</v>
      </c>
      <c r="B5886" s="9">
        <v>23.370000839199999</v>
      </c>
      <c r="C5886" s="1">
        <f t="shared" si="91"/>
        <v>4.2267608641999992</v>
      </c>
      <c r="D5886">
        <v>2121992</v>
      </c>
      <c r="E5886">
        <v>30</v>
      </c>
      <c r="G5886" t="str">
        <f>VLOOKUP(E5886,'RMSE Summary'!$P$2:$Q$63,2)</f>
        <v>Reimers1</v>
      </c>
      <c r="K5886" s="9"/>
      <c r="L5886" s="9">
        <v>19.143239975</v>
      </c>
      <c r="M5886" s="9">
        <v>23.370000839199999</v>
      </c>
      <c r="N5886" t="s">
        <v>217</v>
      </c>
      <c r="O5886">
        <v>30</v>
      </c>
      <c r="P5886">
        <v>2121992</v>
      </c>
    </row>
    <row r="5887" spans="1:16" x14ac:dyDescent="0.25">
      <c r="A5887" s="9">
        <v>19.153188705400002</v>
      </c>
      <c r="B5887" s="9">
        <v>23.239999771099999</v>
      </c>
      <c r="C5887" s="1">
        <f t="shared" si="91"/>
        <v>4.0868110656999974</v>
      </c>
      <c r="D5887">
        <v>2141992</v>
      </c>
      <c r="E5887">
        <v>30</v>
      </c>
      <c r="G5887" t="str">
        <f>VLOOKUP(E5887,'RMSE Summary'!$P$2:$Q$63,2)</f>
        <v>Reimers1</v>
      </c>
      <c r="K5887" s="9"/>
      <c r="L5887" s="9">
        <v>19.153188705400002</v>
      </c>
      <c r="M5887" s="9">
        <v>23.239999771099999</v>
      </c>
      <c r="N5887" t="s">
        <v>217</v>
      </c>
      <c r="O5887">
        <v>30</v>
      </c>
      <c r="P5887">
        <v>2141992</v>
      </c>
    </row>
    <row r="5888" spans="1:16" x14ac:dyDescent="0.25">
      <c r="A5888" s="9">
        <v>19.158477783199999</v>
      </c>
      <c r="B5888" s="9">
        <v>23.8199996948</v>
      </c>
      <c r="C5888" s="1">
        <f t="shared" si="91"/>
        <v>4.6615219116000013</v>
      </c>
      <c r="D5888">
        <v>2151992</v>
      </c>
      <c r="E5888">
        <v>30</v>
      </c>
      <c r="G5888" t="str">
        <f>VLOOKUP(E5888,'RMSE Summary'!$P$2:$Q$63,2)</f>
        <v>Reimers1</v>
      </c>
      <c r="K5888" s="9"/>
      <c r="L5888" s="9">
        <v>19.158477783199999</v>
      </c>
      <c r="M5888" s="9">
        <v>23.8199996948</v>
      </c>
      <c r="N5888" t="s">
        <v>217</v>
      </c>
      <c r="O5888">
        <v>30</v>
      </c>
      <c r="P5888">
        <v>2151992</v>
      </c>
    </row>
    <row r="5889" spans="1:16" x14ac:dyDescent="0.25">
      <c r="A5889" s="9">
        <v>19.185039520299998</v>
      </c>
      <c r="B5889" s="9">
        <v>23.25</v>
      </c>
      <c r="C5889" s="1">
        <f t="shared" si="91"/>
        <v>4.0649604797000016</v>
      </c>
      <c r="D5889">
        <v>2181992</v>
      </c>
      <c r="E5889">
        <v>30</v>
      </c>
      <c r="G5889" t="str">
        <f>VLOOKUP(E5889,'RMSE Summary'!$P$2:$Q$63,2)</f>
        <v>Reimers1</v>
      </c>
      <c r="K5889" s="9"/>
      <c r="L5889" s="9">
        <v>19.185039520299998</v>
      </c>
      <c r="M5889" s="9">
        <v>23.25</v>
      </c>
      <c r="N5889" t="s">
        <v>217</v>
      </c>
      <c r="O5889">
        <v>30</v>
      </c>
      <c r="P5889">
        <v>2181992</v>
      </c>
    </row>
    <row r="5890" spans="1:16" x14ac:dyDescent="0.25">
      <c r="A5890" s="9">
        <v>19.187456131000001</v>
      </c>
      <c r="B5890" s="9">
        <v>23.2999992371</v>
      </c>
      <c r="C5890" s="1">
        <f t="shared" si="91"/>
        <v>4.1125431060999986</v>
      </c>
      <c r="D5890">
        <v>2191992</v>
      </c>
      <c r="E5890">
        <v>30</v>
      </c>
      <c r="G5890" t="str">
        <f>VLOOKUP(E5890,'RMSE Summary'!$P$2:$Q$63,2)</f>
        <v>Reimers1</v>
      </c>
      <c r="K5890" s="9"/>
      <c r="L5890" s="9">
        <v>19.187456131000001</v>
      </c>
      <c r="M5890" s="9">
        <v>23.2999992371</v>
      </c>
      <c r="N5890" t="s">
        <v>217</v>
      </c>
      <c r="O5890">
        <v>30</v>
      </c>
      <c r="P5890">
        <v>2191992</v>
      </c>
    </row>
    <row r="5891" spans="1:16" x14ac:dyDescent="0.25">
      <c r="A5891" s="9">
        <v>19.1962909698</v>
      </c>
      <c r="B5891" s="9">
        <v>23.25</v>
      </c>
      <c r="C5891" s="1">
        <f t="shared" si="91"/>
        <v>4.0537090302000003</v>
      </c>
      <c r="D5891">
        <v>2211992</v>
      </c>
      <c r="E5891">
        <v>30</v>
      </c>
      <c r="G5891" t="str">
        <f>VLOOKUP(E5891,'RMSE Summary'!$P$2:$Q$63,2)</f>
        <v>Reimers1</v>
      </c>
      <c r="K5891" s="9"/>
      <c r="L5891" s="9">
        <v>19.1962909698</v>
      </c>
      <c r="M5891" s="9">
        <v>23.25</v>
      </c>
      <c r="N5891" t="s">
        <v>217</v>
      </c>
      <c r="O5891">
        <v>30</v>
      </c>
      <c r="P5891">
        <v>2211992</v>
      </c>
    </row>
    <row r="5892" spans="1:16" x14ac:dyDescent="0.25">
      <c r="A5892" s="9">
        <v>19.209714889499999</v>
      </c>
      <c r="B5892" s="9">
        <v>23.149999618500001</v>
      </c>
      <c r="C5892" s="1">
        <f t="shared" si="91"/>
        <v>3.9402847290000018</v>
      </c>
      <c r="D5892">
        <v>2241992</v>
      </c>
      <c r="E5892">
        <v>30</v>
      </c>
      <c r="G5892" t="str">
        <f>VLOOKUP(E5892,'RMSE Summary'!$P$2:$Q$63,2)</f>
        <v>Reimers1</v>
      </c>
      <c r="K5892" s="9"/>
      <c r="L5892" s="9">
        <v>19.209714889499999</v>
      </c>
      <c r="M5892" s="9">
        <v>23.149999618500001</v>
      </c>
      <c r="N5892" t="s">
        <v>217</v>
      </c>
      <c r="O5892">
        <v>30</v>
      </c>
      <c r="P5892">
        <v>2241992</v>
      </c>
    </row>
    <row r="5893" spans="1:16" x14ac:dyDescent="0.25">
      <c r="A5893" s="9">
        <v>19.218429565400001</v>
      </c>
      <c r="B5893" s="9">
        <v>23.040000915499999</v>
      </c>
      <c r="C5893" s="1">
        <f t="shared" si="91"/>
        <v>3.8215713500999975</v>
      </c>
      <c r="D5893">
        <v>2261992</v>
      </c>
      <c r="E5893">
        <v>30</v>
      </c>
      <c r="G5893" t="str">
        <f>VLOOKUP(E5893,'RMSE Summary'!$P$2:$Q$63,2)</f>
        <v>Reimers1</v>
      </c>
      <c r="K5893" s="9"/>
      <c r="L5893" s="9">
        <v>19.218429565400001</v>
      </c>
      <c r="M5893" s="9">
        <v>23.040000915499999</v>
      </c>
      <c r="N5893" t="s">
        <v>217</v>
      </c>
      <c r="O5893">
        <v>30</v>
      </c>
      <c r="P5893">
        <v>2261992</v>
      </c>
    </row>
    <row r="5894" spans="1:16" x14ac:dyDescent="0.25">
      <c r="A5894" s="9">
        <v>19.2259807587</v>
      </c>
      <c r="B5894" s="9">
        <v>23.0499992371</v>
      </c>
      <c r="C5894" s="1">
        <f t="shared" si="91"/>
        <v>3.8240184783999993</v>
      </c>
      <c r="D5894">
        <v>2281992</v>
      </c>
      <c r="E5894">
        <v>30</v>
      </c>
      <c r="G5894" t="str">
        <f>VLOOKUP(E5894,'RMSE Summary'!$P$2:$Q$63,2)</f>
        <v>Reimers1</v>
      </c>
      <c r="K5894" s="9"/>
      <c r="L5894" s="9">
        <v>19.2259807587</v>
      </c>
      <c r="M5894" s="9">
        <v>23.0499992371</v>
      </c>
      <c r="N5894" t="s">
        <v>217</v>
      </c>
      <c r="O5894">
        <v>30</v>
      </c>
      <c r="P5894">
        <v>2281992</v>
      </c>
    </row>
    <row r="5895" spans="1:16" x14ac:dyDescent="0.25">
      <c r="A5895" s="9">
        <v>19.234138488799999</v>
      </c>
      <c r="B5895" s="9">
        <v>23.010000228900001</v>
      </c>
      <c r="C5895" s="1">
        <f t="shared" si="91"/>
        <v>3.7758617401000016</v>
      </c>
      <c r="D5895">
        <v>3021992</v>
      </c>
      <c r="E5895">
        <v>30</v>
      </c>
      <c r="G5895" t="str">
        <f>VLOOKUP(E5895,'RMSE Summary'!$P$2:$Q$63,2)</f>
        <v>Reimers1</v>
      </c>
      <c r="K5895" s="9"/>
      <c r="L5895" s="9">
        <v>19.234138488799999</v>
      </c>
      <c r="M5895" s="9">
        <v>23.010000228900001</v>
      </c>
      <c r="N5895" t="s">
        <v>217</v>
      </c>
      <c r="O5895">
        <v>30</v>
      </c>
      <c r="P5895">
        <v>3021992</v>
      </c>
    </row>
    <row r="5896" spans="1:16" x14ac:dyDescent="0.25">
      <c r="A5896" s="9">
        <v>19.242286682100001</v>
      </c>
      <c r="B5896" s="9">
        <v>22.9300003052</v>
      </c>
      <c r="C5896" s="1">
        <f t="shared" si="91"/>
        <v>3.6877136230999987</v>
      </c>
      <c r="D5896">
        <v>3061992</v>
      </c>
      <c r="E5896">
        <v>30</v>
      </c>
      <c r="G5896" t="str">
        <f>VLOOKUP(E5896,'RMSE Summary'!$P$2:$Q$63,2)</f>
        <v>Reimers1</v>
      </c>
      <c r="K5896" s="9"/>
      <c r="L5896" s="9">
        <v>19.242286682100001</v>
      </c>
      <c r="M5896" s="9">
        <v>22.9300003052</v>
      </c>
      <c r="N5896" t="s">
        <v>217</v>
      </c>
      <c r="O5896">
        <v>30</v>
      </c>
      <c r="P5896">
        <v>3061992</v>
      </c>
    </row>
    <row r="5897" spans="1:16" x14ac:dyDescent="0.25">
      <c r="A5897" s="9">
        <v>19.252853393599999</v>
      </c>
      <c r="B5897" s="9">
        <v>22.909999847400002</v>
      </c>
      <c r="C5897" s="1">
        <f t="shared" si="91"/>
        <v>3.6571464538000029</v>
      </c>
      <c r="D5897">
        <v>3121992</v>
      </c>
      <c r="E5897">
        <v>30</v>
      </c>
      <c r="G5897" t="str">
        <f>VLOOKUP(E5897,'RMSE Summary'!$P$2:$Q$63,2)</f>
        <v>Reimers1</v>
      </c>
      <c r="K5897" s="9"/>
      <c r="L5897" s="9">
        <v>19.252853393599999</v>
      </c>
      <c r="M5897" s="9">
        <v>22.909999847400002</v>
      </c>
      <c r="N5897" t="s">
        <v>217</v>
      </c>
      <c r="O5897">
        <v>30</v>
      </c>
      <c r="P5897">
        <v>3121992</v>
      </c>
    </row>
    <row r="5898" spans="1:16" x14ac:dyDescent="0.25">
      <c r="A5898" s="9">
        <v>19.327344894399999</v>
      </c>
      <c r="B5898" s="9">
        <v>22.8899993896</v>
      </c>
      <c r="C5898" s="1">
        <f t="shared" si="91"/>
        <v>3.5626544952000003</v>
      </c>
      <c r="D5898">
        <v>4021992</v>
      </c>
      <c r="E5898">
        <v>30</v>
      </c>
      <c r="G5898" t="str">
        <f>VLOOKUP(E5898,'RMSE Summary'!$P$2:$Q$63,2)</f>
        <v>Reimers1</v>
      </c>
      <c r="K5898" s="9"/>
      <c r="L5898" s="9">
        <v>19.327344894399999</v>
      </c>
      <c r="M5898" s="9">
        <v>22.8899993896</v>
      </c>
      <c r="N5898" t="s">
        <v>217</v>
      </c>
      <c r="O5898">
        <v>30</v>
      </c>
      <c r="P5898">
        <v>4021992</v>
      </c>
    </row>
    <row r="5899" spans="1:16" x14ac:dyDescent="0.25">
      <c r="A5899" s="9">
        <v>19.704257965099998</v>
      </c>
      <c r="B5899" s="9">
        <v>22.530000686600001</v>
      </c>
      <c r="C5899" s="1">
        <f t="shared" si="91"/>
        <v>2.8257427215000028</v>
      </c>
      <c r="D5899">
        <v>5081992</v>
      </c>
      <c r="E5899">
        <v>30</v>
      </c>
      <c r="G5899" t="str">
        <f>VLOOKUP(E5899,'RMSE Summary'!$P$2:$Q$63,2)</f>
        <v>Reimers1</v>
      </c>
      <c r="K5899" s="9"/>
      <c r="L5899" s="9">
        <v>19.704257965099998</v>
      </c>
      <c r="M5899" s="9">
        <v>22.530000686600001</v>
      </c>
      <c r="N5899" t="s">
        <v>217</v>
      </c>
      <c r="O5899">
        <v>30</v>
      </c>
      <c r="P5899">
        <v>5081992</v>
      </c>
    </row>
    <row r="5900" spans="1:16" x14ac:dyDescent="0.25">
      <c r="A5900" s="9">
        <v>18.961418151899998</v>
      </c>
      <c r="B5900" s="9">
        <v>22.1399993896</v>
      </c>
      <c r="C5900" s="1">
        <f t="shared" si="91"/>
        <v>3.1785812377000013</v>
      </c>
      <c r="D5900">
        <v>6091992</v>
      </c>
      <c r="E5900">
        <v>30</v>
      </c>
      <c r="G5900" t="str">
        <f>VLOOKUP(E5900,'RMSE Summary'!$P$2:$Q$63,2)</f>
        <v>Reimers1</v>
      </c>
      <c r="K5900" s="9"/>
      <c r="L5900" s="9">
        <v>18.961418151899998</v>
      </c>
      <c r="M5900" s="9">
        <v>22.1399993896</v>
      </c>
      <c r="N5900" t="s">
        <v>217</v>
      </c>
      <c r="O5900">
        <v>30</v>
      </c>
      <c r="P5900">
        <v>6091992</v>
      </c>
    </row>
    <row r="5901" spans="1:16" x14ac:dyDescent="0.25">
      <c r="A5901" s="9">
        <v>18.352838516199999</v>
      </c>
      <c r="B5901" s="9">
        <v>20.5</v>
      </c>
      <c r="C5901" s="1">
        <f t="shared" si="91"/>
        <v>2.1471614838000015</v>
      </c>
      <c r="D5901">
        <v>7071992</v>
      </c>
      <c r="E5901">
        <v>30</v>
      </c>
      <c r="G5901" t="str">
        <f>VLOOKUP(E5901,'RMSE Summary'!$P$2:$Q$63,2)</f>
        <v>Reimers1</v>
      </c>
      <c r="K5901" s="9"/>
      <c r="L5901" s="9">
        <v>18.352838516199999</v>
      </c>
      <c r="M5901" s="9">
        <v>20.5</v>
      </c>
      <c r="N5901" t="s">
        <v>217</v>
      </c>
      <c r="O5901">
        <v>30</v>
      </c>
      <c r="P5901">
        <v>7071992</v>
      </c>
    </row>
    <row r="5902" spans="1:16" x14ac:dyDescent="0.25">
      <c r="A5902" s="9">
        <v>17.538150787399999</v>
      </c>
      <c r="B5902" s="9">
        <v>18.25</v>
      </c>
      <c r="C5902" s="1">
        <f t="shared" si="91"/>
        <v>0.71184921260000067</v>
      </c>
      <c r="D5902">
        <v>8101992</v>
      </c>
      <c r="E5902">
        <v>30</v>
      </c>
      <c r="G5902" t="str">
        <f>VLOOKUP(E5902,'RMSE Summary'!$P$2:$Q$63,2)</f>
        <v>Reimers1</v>
      </c>
      <c r="K5902" s="9"/>
      <c r="L5902" s="9">
        <v>17.538150787399999</v>
      </c>
      <c r="M5902" s="9">
        <v>18.25</v>
      </c>
      <c r="N5902" t="s">
        <v>217</v>
      </c>
      <c r="O5902">
        <v>30</v>
      </c>
      <c r="P5902">
        <v>8101992</v>
      </c>
    </row>
    <row r="5903" spans="1:16" x14ac:dyDescent="0.25">
      <c r="A5903" s="9">
        <v>17.0948085785</v>
      </c>
      <c r="B5903" s="9">
        <v>16.260000228900001</v>
      </c>
      <c r="C5903" s="1">
        <f t="shared" si="91"/>
        <v>-0.83480834959999939</v>
      </c>
      <c r="D5903">
        <v>9101992</v>
      </c>
      <c r="E5903">
        <v>30</v>
      </c>
      <c r="G5903" t="str">
        <f>VLOOKUP(E5903,'RMSE Summary'!$P$2:$Q$63,2)</f>
        <v>Reimers1</v>
      </c>
      <c r="K5903" s="9"/>
      <c r="L5903" s="9">
        <v>17.0948085785</v>
      </c>
      <c r="M5903" s="9">
        <v>16.260000228900001</v>
      </c>
      <c r="N5903" t="s">
        <v>217</v>
      </c>
      <c r="O5903">
        <v>30</v>
      </c>
      <c r="P5903">
        <v>9101992</v>
      </c>
    </row>
    <row r="5904" spans="1:16" x14ac:dyDescent="0.25">
      <c r="A5904" s="9">
        <v>16.2898845673</v>
      </c>
      <c r="B5904" s="9">
        <v>14.1199998856</v>
      </c>
      <c r="C5904" s="1">
        <f t="shared" si="91"/>
        <v>-2.1698846816999993</v>
      </c>
      <c r="D5904">
        <v>10191992</v>
      </c>
      <c r="E5904">
        <v>30</v>
      </c>
      <c r="G5904" t="str">
        <f>VLOOKUP(E5904,'RMSE Summary'!$P$2:$Q$63,2)</f>
        <v>Reimers1</v>
      </c>
      <c r="K5904" s="9"/>
      <c r="L5904" s="9">
        <v>16.2898845673</v>
      </c>
      <c r="M5904" s="9">
        <v>14.1199998856</v>
      </c>
      <c r="N5904" t="s">
        <v>217</v>
      </c>
      <c r="O5904">
        <v>30</v>
      </c>
      <c r="P5904">
        <v>10191992</v>
      </c>
    </row>
    <row r="5905" spans="1:16" x14ac:dyDescent="0.25">
      <c r="A5905" s="9">
        <v>16.501594543500001</v>
      </c>
      <c r="B5905" s="9">
        <v>13.079999923700001</v>
      </c>
      <c r="C5905" s="1">
        <f t="shared" si="91"/>
        <v>-3.4215946198000005</v>
      </c>
      <c r="D5905">
        <v>11111992</v>
      </c>
      <c r="E5905">
        <v>30</v>
      </c>
      <c r="G5905" t="str">
        <f>VLOOKUP(E5905,'RMSE Summary'!$P$2:$Q$63,2)</f>
        <v>Reimers1</v>
      </c>
      <c r="K5905" s="9"/>
      <c r="L5905" s="9">
        <v>16.501594543500001</v>
      </c>
      <c r="M5905" s="9">
        <v>13.079999923700001</v>
      </c>
      <c r="N5905" t="s">
        <v>217</v>
      </c>
      <c r="O5905">
        <v>30</v>
      </c>
      <c r="P5905">
        <v>11111992</v>
      </c>
    </row>
    <row r="5906" spans="1:16" x14ac:dyDescent="0.25">
      <c r="A5906" s="9">
        <v>16.7559547424</v>
      </c>
      <c r="B5906" s="9">
        <v>12.25</v>
      </c>
      <c r="C5906" s="1">
        <f t="shared" si="91"/>
        <v>-4.5059547424000002</v>
      </c>
      <c r="D5906">
        <v>12021992</v>
      </c>
      <c r="E5906">
        <v>30</v>
      </c>
      <c r="G5906" t="str">
        <f>VLOOKUP(E5906,'RMSE Summary'!$P$2:$Q$63,2)</f>
        <v>Reimers1</v>
      </c>
      <c r="K5906" s="9"/>
      <c r="L5906" s="9">
        <v>16.7559547424</v>
      </c>
      <c r="M5906" s="9">
        <v>12.25</v>
      </c>
      <c r="N5906" t="s">
        <v>217</v>
      </c>
      <c r="O5906">
        <v>30</v>
      </c>
      <c r="P5906">
        <v>12021992</v>
      </c>
    </row>
    <row r="5907" spans="1:16" x14ac:dyDescent="0.25">
      <c r="A5907" s="9">
        <v>17.438991546600001</v>
      </c>
      <c r="B5907" s="9">
        <v>12.239999771100001</v>
      </c>
      <c r="C5907" s="1">
        <f t="shared" si="91"/>
        <v>-5.1989917754999997</v>
      </c>
      <c r="D5907">
        <v>12291992</v>
      </c>
      <c r="E5907">
        <v>30</v>
      </c>
      <c r="G5907" t="str">
        <f>VLOOKUP(E5907,'RMSE Summary'!$P$2:$Q$63,2)</f>
        <v>Reimers1</v>
      </c>
      <c r="K5907" s="9"/>
      <c r="L5907" s="9">
        <v>17.438991546600001</v>
      </c>
      <c r="M5907" s="9">
        <v>12.239999771100001</v>
      </c>
      <c r="N5907" t="s">
        <v>217</v>
      </c>
      <c r="O5907">
        <v>30</v>
      </c>
      <c r="P5907">
        <v>12291992</v>
      </c>
    </row>
    <row r="5908" spans="1:16" x14ac:dyDescent="0.25">
      <c r="A5908" s="9">
        <v>17.456363677999999</v>
      </c>
      <c r="B5908" s="9">
        <v>14.8800001144</v>
      </c>
      <c r="C5908" s="1">
        <f t="shared" si="91"/>
        <v>-2.5763635635999993</v>
      </c>
      <c r="D5908">
        <v>12311992</v>
      </c>
      <c r="E5908">
        <v>30</v>
      </c>
      <c r="G5908" t="str">
        <f>VLOOKUP(E5908,'RMSE Summary'!$P$2:$Q$63,2)</f>
        <v>Reimers1</v>
      </c>
      <c r="K5908" s="9"/>
      <c r="L5908" s="9">
        <v>17.456363677999999</v>
      </c>
      <c r="M5908" s="9">
        <v>14.8800001144</v>
      </c>
      <c r="N5908" t="s">
        <v>217</v>
      </c>
      <c r="O5908">
        <v>30</v>
      </c>
      <c r="P5908">
        <v>12311992</v>
      </c>
    </row>
    <row r="5909" spans="1:16" x14ac:dyDescent="0.25">
      <c r="A5909" s="9">
        <v>17.469732284500001</v>
      </c>
      <c r="B5909" s="9">
        <v>18.379999160800001</v>
      </c>
      <c r="C5909" s="1">
        <f t="shared" si="91"/>
        <v>0.91026687629999969</v>
      </c>
      <c r="D5909">
        <v>1041993</v>
      </c>
      <c r="E5909">
        <v>30</v>
      </c>
      <c r="G5909" t="str">
        <f>VLOOKUP(E5909,'RMSE Summary'!$P$2:$Q$63,2)</f>
        <v>Reimers1</v>
      </c>
      <c r="K5909" s="9"/>
      <c r="L5909" s="9">
        <v>17.469732284500001</v>
      </c>
      <c r="M5909" s="9">
        <v>18.379999160800001</v>
      </c>
      <c r="N5909" t="s">
        <v>217</v>
      </c>
      <c r="O5909">
        <v>30</v>
      </c>
      <c r="P5909">
        <v>1041993</v>
      </c>
    </row>
    <row r="5910" spans="1:16" x14ac:dyDescent="0.25">
      <c r="A5910" s="9">
        <v>17.4303607941</v>
      </c>
      <c r="B5910" s="9">
        <v>24.0499992371</v>
      </c>
      <c r="C5910" s="1">
        <f t="shared" ref="C5910:C5973" si="92">B5910-A5910</f>
        <v>6.6196384429999995</v>
      </c>
      <c r="D5910">
        <v>1141993</v>
      </c>
      <c r="E5910">
        <v>30</v>
      </c>
      <c r="G5910" t="str">
        <f>VLOOKUP(E5910,'RMSE Summary'!$P$2:$Q$63,2)</f>
        <v>Reimers1</v>
      </c>
      <c r="K5910" s="9"/>
      <c r="L5910" s="9">
        <v>17.4303607941</v>
      </c>
      <c r="M5910" s="9">
        <v>24.0499992371</v>
      </c>
      <c r="N5910" t="s">
        <v>217</v>
      </c>
      <c r="O5910">
        <v>30</v>
      </c>
      <c r="P5910">
        <v>1141993</v>
      </c>
    </row>
    <row r="5911" spans="1:16" x14ac:dyDescent="0.25">
      <c r="A5911" s="9">
        <v>17.302831649800002</v>
      </c>
      <c r="B5911" s="9">
        <v>23.2999992371</v>
      </c>
      <c r="C5911" s="1">
        <f t="shared" si="92"/>
        <v>5.9971675872999981</v>
      </c>
      <c r="D5911">
        <v>1251993</v>
      </c>
      <c r="E5911">
        <v>30</v>
      </c>
      <c r="G5911" t="str">
        <f>VLOOKUP(E5911,'RMSE Summary'!$P$2:$Q$63,2)</f>
        <v>Reimers1</v>
      </c>
      <c r="K5911" s="9"/>
      <c r="L5911" s="9">
        <v>17.302831649800002</v>
      </c>
      <c r="M5911" s="9">
        <v>23.2999992371</v>
      </c>
      <c r="N5911" t="s">
        <v>217</v>
      </c>
      <c r="O5911">
        <v>30</v>
      </c>
      <c r="P5911">
        <v>1251993</v>
      </c>
    </row>
    <row r="5912" spans="1:16" x14ac:dyDescent="0.25">
      <c r="A5912" s="9">
        <v>17.606607437099999</v>
      </c>
      <c r="B5912" s="9">
        <v>23.559999465899999</v>
      </c>
      <c r="C5912" s="1">
        <f t="shared" si="92"/>
        <v>5.9533920287999997</v>
      </c>
      <c r="D5912">
        <v>2191993</v>
      </c>
      <c r="E5912">
        <v>30</v>
      </c>
      <c r="G5912" t="str">
        <f>VLOOKUP(E5912,'RMSE Summary'!$P$2:$Q$63,2)</f>
        <v>Reimers1</v>
      </c>
      <c r="K5912" s="9"/>
      <c r="L5912" s="9">
        <v>17.606607437099999</v>
      </c>
      <c r="M5912" s="9">
        <v>23.559999465899999</v>
      </c>
      <c r="N5912" t="s">
        <v>217</v>
      </c>
      <c r="O5912">
        <v>30</v>
      </c>
      <c r="P5912">
        <v>2191993</v>
      </c>
    </row>
    <row r="5913" spans="1:16" x14ac:dyDescent="0.25">
      <c r="A5913" s="9">
        <v>17.9082736969</v>
      </c>
      <c r="B5913" s="9">
        <v>23.409999847400002</v>
      </c>
      <c r="C5913" s="1">
        <f t="shared" si="92"/>
        <v>5.5017261505000015</v>
      </c>
      <c r="D5913">
        <v>3031993</v>
      </c>
      <c r="E5913">
        <v>30</v>
      </c>
      <c r="G5913" t="str">
        <f>VLOOKUP(E5913,'RMSE Summary'!$P$2:$Q$63,2)</f>
        <v>Reimers1</v>
      </c>
      <c r="K5913" s="9"/>
      <c r="L5913" s="9">
        <v>17.9082736969</v>
      </c>
      <c r="M5913" s="9">
        <v>23.409999847400002</v>
      </c>
      <c r="N5913" t="s">
        <v>217</v>
      </c>
      <c r="O5913">
        <v>30</v>
      </c>
      <c r="P5913">
        <v>3031993</v>
      </c>
    </row>
    <row r="5914" spans="1:16" x14ac:dyDescent="0.25">
      <c r="A5914" s="9">
        <v>18.272371292100001</v>
      </c>
      <c r="B5914" s="9">
        <v>23.030000686600001</v>
      </c>
      <c r="C5914" s="1">
        <f t="shared" si="92"/>
        <v>4.7576293945000003</v>
      </c>
      <c r="D5914">
        <v>4021993</v>
      </c>
      <c r="E5914">
        <v>30</v>
      </c>
      <c r="G5914" t="str">
        <f>VLOOKUP(E5914,'RMSE Summary'!$P$2:$Q$63,2)</f>
        <v>Reimers1</v>
      </c>
      <c r="K5914" s="9"/>
      <c r="L5914" s="9">
        <v>18.272371292100001</v>
      </c>
      <c r="M5914" s="9">
        <v>23.030000686600001</v>
      </c>
      <c r="N5914" t="s">
        <v>217</v>
      </c>
      <c r="O5914">
        <v>30</v>
      </c>
      <c r="P5914">
        <v>4021993</v>
      </c>
    </row>
    <row r="5915" spans="1:16" x14ac:dyDescent="0.25">
      <c r="A5915" s="9">
        <v>17.396211624100001</v>
      </c>
      <c r="B5915" s="9">
        <v>22.760000228900001</v>
      </c>
      <c r="C5915" s="1">
        <f t="shared" si="92"/>
        <v>5.3637886047999999</v>
      </c>
      <c r="D5915">
        <v>5041993</v>
      </c>
      <c r="E5915">
        <v>30</v>
      </c>
      <c r="G5915" t="str">
        <f>VLOOKUP(E5915,'RMSE Summary'!$P$2:$Q$63,2)</f>
        <v>Reimers1</v>
      </c>
      <c r="K5915" s="9"/>
      <c r="L5915" s="9">
        <v>17.396211624100001</v>
      </c>
      <c r="M5915" s="9">
        <v>22.760000228900001</v>
      </c>
      <c r="N5915" t="s">
        <v>217</v>
      </c>
      <c r="O5915">
        <v>30</v>
      </c>
      <c r="P5915">
        <v>5041993</v>
      </c>
    </row>
    <row r="5916" spans="1:16" x14ac:dyDescent="0.25">
      <c r="A5916" s="9">
        <v>14.645533561700001</v>
      </c>
      <c r="B5916" s="9">
        <v>22.600000381499999</v>
      </c>
      <c r="C5916" s="1">
        <f t="shared" si="92"/>
        <v>7.9544668197999986</v>
      </c>
      <c r="D5916">
        <v>6091993</v>
      </c>
      <c r="E5916">
        <v>30</v>
      </c>
      <c r="G5916" t="str">
        <f>VLOOKUP(E5916,'RMSE Summary'!$P$2:$Q$63,2)</f>
        <v>Reimers1</v>
      </c>
      <c r="K5916" s="9"/>
      <c r="L5916" s="9">
        <v>14.645533561700001</v>
      </c>
      <c r="M5916" s="9">
        <v>22.600000381499999</v>
      </c>
      <c r="N5916" t="s">
        <v>217</v>
      </c>
      <c r="O5916">
        <v>30</v>
      </c>
      <c r="P5916">
        <v>6091993</v>
      </c>
    </row>
    <row r="5917" spans="1:16" x14ac:dyDescent="0.25">
      <c r="A5917" s="9">
        <v>14.260564804099999</v>
      </c>
      <c r="B5917" s="9">
        <v>22.329999923700001</v>
      </c>
      <c r="C5917" s="1">
        <f t="shared" si="92"/>
        <v>8.0694351196000014</v>
      </c>
      <c r="D5917">
        <v>6291993</v>
      </c>
      <c r="E5917">
        <v>30</v>
      </c>
      <c r="G5917" t="str">
        <f>VLOOKUP(E5917,'RMSE Summary'!$P$2:$Q$63,2)</f>
        <v>Reimers1</v>
      </c>
      <c r="K5917" s="9"/>
      <c r="L5917" s="9">
        <v>14.260564804099999</v>
      </c>
      <c r="M5917" s="9">
        <v>22.329999923700001</v>
      </c>
      <c r="N5917" t="s">
        <v>217</v>
      </c>
      <c r="O5917">
        <v>30</v>
      </c>
      <c r="P5917">
        <v>6291993</v>
      </c>
    </row>
    <row r="5918" spans="1:16" x14ac:dyDescent="0.25">
      <c r="A5918" s="9">
        <v>13.377403259299999</v>
      </c>
      <c r="B5918" s="9">
        <v>22.1800003052</v>
      </c>
      <c r="C5918" s="1">
        <f t="shared" si="92"/>
        <v>8.8025970459000007</v>
      </c>
      <c r="D5918">
        <v>7281993</v>
      </c>
      <c r="E5918">
        <v>30</v>
      </c>
      <c r="G5918" t="str">
        <f>VLOOKUP(E5918,'RMSE Summary'!$P$2:$Q$63,2)</f>
        <v>Reimers1</v>
      </c>
      <c r="K5918" s="9"/>
      <c r="L5918" s="9">
        <v>13.377403259299999</v>
      </c>
      <c r="M5918" s="9">
        <v>22.1800003052</v>
      </c>
      <c r="N5918" t="s">
        <v>217</v>
      </c>
      <c r="O5918">
        <v>30</v>
      </c>
      <c r="P5918">
        <v>7281993</v>
      </c>
    </row>
    <row r="5919" spans="1:16" x14ac:dyDescent="0.25">
      <c r="A5919" s="9">
        <v>12.78881073</v>
      </c>
      <c r="B5919" s="9">
        <v>21.739999771099999</v>
      </c>
      <c r="C5919" s="1">
        <f t="shared" si="92"/>
        <v>8.9511890410999992</v>
      </c>
      <c r="D5919">
        <v>8301993</v>
      </c>
      <c r="E5919">
        <v>30</v>
      </c>
      <c r="G5919" t="str">
        <f>VLOOKUP(E5919,'RMSE Summary'!$P$2:$Q$63,2)</f>
        <v>Reimers1</v>
      </c>
      <c r="K5919" s="9"/>
      <c r="L5919" s="9">
        <v>12.78881073</v>
      </c>
      <c r="M5919" s="9">
        <v>21.739999771099999</v>
      </c>
      <c r="N5919" t="s">
        <v>217</v>
      </c>
      <c r="O5919">
        <v>30</v>
      </c>
      <c r="P5919">
        <v>8301993</v>
      </c>
    </row>
    <row r="5920" spans="1:16" x14ac:dyDescent="0.25">
      <c r="A5920" s="9">
        <v>12.776392936700001</v>
      </c>
      <c r="B5920" s="9">
        <v>21.579999923700001</v>
      </c>
      <c r="C5920" s="1">
        <f t="shared" si="92"/>
        <v>8.8036069870000002</v>
      </c>
      <c r="D5920">
        <v>9291993</v>
      </c>
      <c r="E5920">
        <v>30</v>
      </c>
      <c r="G5920" t="str">
        <f>VLOOKUP(E5920,'RMSE Summary'!$P$2:$Q$63,2)</f>
        <v>Reimers1</v>
      </c>
      <c r="K5920" s="9"/>
      <c r="L5920" s="9">
        <v>12.776392936700001</v>
      </c>
      <c r="M5920" s="9">
        <v>21.579999923700001</v>
      </c>
      <c r="N5920" t="s">
        <v>217</v>
      </c>
      <c r="O5920">
        <v>30</v>
      </c>
      <c r="P5920">
        <v>9291993</v>
      </c>
    </row>
    <row r="5921" spans="1:16" x14ac:dyDescent="0.25">
      <c r="A5921" s="9">
        <v>13.3143491745</v>
      </c>
      <c r="B5921" s="9">
        <v>21.4500007629</v>
      </c>
      <c r="C5921" s="1">
        <f t="shared" si="92"/>
        <v>8.1356515884</v>
      </c>
      <c r="D5921">
        <v>11021993</v>
      </c>
      <c r="E5921">
        <v>30</v>
      </c>
      <c r="G5921" t="str">
        <f>VLOOKUP(E5921,'RMSE Summary'!$P$2:$Q$63,2)</f>
        <v>Reimers1</v>
      </c>
      <c r="K5921" s="9"/>
      <c r="L5921" s="9">
        <v>13.3143491745</v>
      </c>
      <c r="M5921" s="9">
        <v>21.4500007629</v>
      </c>
      <c r="N5921" t="s">
        <v>217</v>
      </c>
      <c r="O5921">
        <v>30</v>
      </c>
      <c r="P5921">
        <v>11021993</v>
      </c>
    </row>
    <row r="5922" spans="1:16" x14ac:dyDescent="0.25">
      <c r="A5922" s="9">
        <v>14.3130617142</v>
      </c>
      <c r="B5922" s="9">
        <v>22.309999465899999</v>
      </c>
      <c r="C5922" s="1">
        <f t="shared" si="92"/>
        <v>7.9969377516999991</v>
      </c>
      <c r="D5922">
        <v>11291993</v>
      </c>
      <c r="E5922">
        <v>30</v>
      </c>
      <c r="G5922" t="str">
        <f>VLOOKUP(E5922,'RMSE Summary'!$P$2:$Q$63,2)</f>
        <v>Reimers1</v>
      </c>
      <c r="K5922" s="9"/>
      <c r="L5922" s="9">
        <v>14.3130617142</v>
      </c>
      <c r="M5922" s="9">
        <v>22.309999465899999</v>
      </c>
      <c r="N5922" t="s">
        <v>217</v>
      </c>
      <c r="O5922">
        <v>30</v>
      </c>
      <c r="P5922">
        <v>11291993</v>
      </c>
    </row>
    <row r="5923" spans="1:16" x14ac:dyDescent="0.25">
      <c r="A5923" s="9">
        <v>15.576454162599999</v>
      </c>
      <c r="B5923" s="9">
        <v>22.25</v>
      </c>
      <c r="C5923" s="1">
        <f t="shared" si="92"/>
        <v>6.6735458374000007</v>
      </c>
      <c r="D5923">
        <v>1071994</v>
      </c>
      <c r="E5923">
        <v>30</v>
      </c>
      <c r="G5923" t="str">
        <f>VLOOKUP(E5923,'RMSE Summary'!$P$2:$Q$63,2)</f>
        <v>Reimers1</v>
      </c>
      <c r="K5923" s="9"/>
      <c r="L5923" s="9">
        <v>15.576454162599999</v>
      </c>
      <c r="M5923" s="9">
        <v>22.25</v>
      </c>
      <c r="N5923" t="s">
        <v>217</v>
      </c>
      <c r="O5923">
        <v>30</v>
      </c>
      <c r="P5923">
        <v>1071994</v>
      </c>
    </row>
    <row r="5924" spans="1:16" x14ac:dyDescent="0.25">
      <c r="A5924" s="9">
        <v>15.7489595413</v>
      </c>
      <c r="B5924" s="9">
        <v>22.1800003052</v>
      </c>
      <c r="C5924" s="1">
        <f t="shared" si="92"/>
        <v>6.4310407639000005</v>
      </c>
      <c r="D5924">
        <v>1201994</v>
      </c>
      <c r="E5924">
        <v>30</v>
      </c>
      <c r="G5924" t="str">
        <f>VLOOKUP(E5924,'RMSE Summary'!$P$2:$Q$63,2)</f>
        <v>Reimers1</v>
      </c>
      <c r="K5924" s="9"/>
      <c r="L5924" s="9">
        <v>15.7489595413</v>
      </c>
      <c r="M5924" s="9">
        <v>22.1800003052</v>
      </c>
      <c r="N5924" t="s">
        <v>217</v>
      </c>
      <c r="O5924">
        <v>30</v>
      </c>
      <c r="P5924">
        <v>1201994</v>
      </c>
    </row>
    <row r="5925" spans="1:16" x14ac:dyDescent="0.25">
      <c r="A5925" s="9">
        <v>16.107599258400001</v>
      </c>
      <c r="B5925" s="9">
        <v>22.8600006104</v>
      </c>
      <c r="C5925" s="1">
        <f t="shared" si="92"/>
        <v>6.7524013519999997</v>
      </c>
      <c r="D5925">
        <v>2231994</v>
      </c>
      <c r="E5925">
        <v>30</v>
      </c>
      <c r="G5925" t="str">
        <f>VLOOKUP(E5925,'RMSE Summary'!$P$2:$Q$63,2)</f>
        <v>Reimers1</v>
      </c>
      <c r="K5925" s="9"/>
      <c r="L5925" s="9">
        <v>16.107599258400001</v>
      </c>
      <c r="M5925" s="9">
        <v>22.8600006104</v>
      </c>
      <c r="N5925" t="s">
        <v>217</v>
      </c>
      <c r="O5925">
        <v>30</v>
      </c>
      <c r="P5925">
        <v>2231994</v>
      </c>
    </row>
    <row r="5926" spans="1:16" x14ac:dyDescent="0.25">
      <c r="A5926" s="9">
        <v>16.9129428864</v>
      </c>
      <c r="B5926" s="9">
        <v>22.379999160800001</v>
      </c>
      <c r="C5926" s="1">
        <f t="shared" si="92"/>
        <v>5.4670562744000009</v>
      </c>
      <c r="D5926">
        <v>3231994</v>
      </c>
      <c r="E5926">
        <v>30</v>
      </c>
      <c r="G5926" t="str">
        <f>VLOOKUP(E5926,'RMSE Summary'!$P$2:$Q$63,2)</f>
        <v>Reimers1</v>
      </c>
      <c r="K5926" s="9"/>
      <c r="L5926" s="9">
        <v>16.9129428864</v>
      </c>
      <c r="M5926" s="9">
        <v>22.379999160800001</v>
      </c>
      <c r="N5926" t="s">
        <v>217</v>
      </c>
      <c r="O5926">
        <v>30</v>
      </c>
      <c r="P5926">
        <v>3231994</v>
      </c>
    </row>
    <row r="5927" spans="1:16" x14ac:dyDescent="0.25">
      <c r="A5927" s="9">
        <v>17.727661132800002</v>
      </c>
      <c r="B5927" s="9">
        <v>22.409999847400002</v>
      </c>
      <c r="C5927" s="1">
        <f t="shared" si="92"/>
        <v>4.6823387146000002</v>
      </c>
      <c r="D5927">
        <v>4271994</v>
      </c>
      <c r="E5927">
        <v>30</v>
      </c>
      <c r="G5927" t="str">
        <f>VLOOKUP(E5927,'RMSE Summary'!$P$2:$Q$63,2)</f>
        <v>Reimers1</v>
      </c>
      <c r="K5927" s="9"/>
      <c r="L5927" s="9">
        <v>17.727661132800002</v>
      </c>
      <c r="M5927" s="9">
        <v>22.409999847400002</v>
      </c>
      <c r="N5927" t="s">
        <v>217</v>
      </c>
      <c r="O5927">
        <v>30</v>
      </c>
      <c r="P5927">
        <v>4271994</v>
      </c>
    </row>
    <row r="5928" spans="1:16" x14ac:dyDescent="0.25">
      <c r="A5928" s="9">
        <v>17.6041679382</v>
      </c>
      <c r="B5928" s="9">
        <v>22.3899993896</v>
      </c>
      <c r="C5928" s="1">
        <f t="shared" si="92"/>
        <v>4.7858314514</v>
      </c>
      <c r="D5928">
        <v>5281994</v>
      </c>
      <c r="E5928">
        <v>30</v>
      </c>
      <c r="G5928" t="str">
        <f>VLOOKUP(E5928,'RMSE Summary'!$P$2:$Q$63,2)</f>
        <v>Reimers1</v>
      </c>
      <c r="K5928" s="9"/>
      <c r="L5928" s="9">
        <v>17.6041679382</v>
      </c>
      <c r="M5928" s="9">
        <v>22.3899993896</v>
      </c>
      <c r="N5928" t="s">
        <v>217</v>
      </c>
      <c r="O5928">
        <v>30</v>
      </c>
      <c r="P5928">
        <v>5281994</v>
      </c>
    </row>
    <row r="5929" spans="1:16" x14ac:dyDescent="0.25">
      <c r="A5929" s="9">
        <v>16.702852249100001</v>
      </c>
      <c r="B5929" s="9">
        <v>21.579999923700001</v>
      </c>
      <c r="C5929" s="1">
        <f t="shared" si="92"/>
        <v>4.8771476745999998</v>
      </c>
      <c r="D5929">
        <v>6291994</v>
      </c>
      <c r="E5929">
        <v>30</v>
      </c>
      <c r="G5929" t="str">
        <f>VLOOKUP(E5929,'RMSE Summary'!$P$2:$Q$63,2)</f>
        <v>Reimers1</v>
      </c>
      <c r="K5929" s="9"/>
      <c r="L5929" s="9">
        <v>16.702852249100001</v>
      </c>
      <c r="M5929" s="9">
        <v>21.579999923700001</v>
      </c>
      <c r="N5929" t="s">
        <v>217</v>
      </c>
      <c r="O5929">
        <v>30</v>
      </c>
      <c r="P5929">
        <v>6291994</v>
      </c>
    </row>
    <row r="5930" spans="1:16" x14ac:dyDescent="0.25">
      <c r="A5930" s="9">
        <v>14.6898860931</v>
      </c>
      <c r="B5930" s="9">
        <v>21.030000686600001</v>
      </c>
      <c r="C5930" s="1">
        <f t="shared" si="92"/>
        <v>6.340114593500001</v>
      </c>
      <c r="D5930">
        <v>7271994</v>
      </c>
      <c r="E5930">
        <v>30</v>
      </c>
      <c r="G5930" t="str">
        <f>VLOOKUP(E5930,'RMSE Summary'!$P$2:$Q$63,2)</f>
        <v>Reimers1</v>
      </c>
      <c r="K5930" s="9"/>
      <c r="L5930" s="9">
        <v>14.6898860931</v>
      </c>
      <c r="M5930" s="9">
        <v>21.030000686600001</v>
      </c>
      <c r="N5930" t="s">
        <v>217</v>
      </c>
      <c r="O5930">
        <v>30</v>
      </c>
      <c r="P5930">
        <v>7271994</v>
      </c>
    </row>
    <row r="5931" spans="1:16" x14ac:dyDescent="0.25">
      <c r="A5931" s="9">
        <v>14.258028984099999</v>
      </c>
      <c r="B5931" s="9">
        <v>19.190000534100001</v>
      </c>
      <c r="C5931" s="1">
        <f t="shared" si="92"/>
        <v>4.9319715500000019</v>
      </c>
      <c r="D5931">
        <v>8301994</v>
      </c>
      <c r="E5931">
        <v>30</v>
      </c>
      <c r="G5931" t="str">
        <f>VLOOKUP(E5931,'RMSE Summary'!$P$2:$Q$63,2)</f>
        <v>Reimers1</v>
      </c>
      <c r="K5931" s="9"/>
      <c r="L5931" s="9">
        <v>14.258028984099999</v>
      </c>
      <c r="M5931" s="9">
        <v>19.190000534100001</v>
      </c>
      <c r="N5931" t="s">
        <v>217</v>
      </c>
      <c r="O5931">
        <v>30</v>
      </c>
      <c r="P5931">
        <v>8301994</v>
      </c>
    </row>
    <row r="5932" spans="1:16" x14ac:dyDescent="0.25">
      <c r="A5932" s="9">
        <v>14.260670661900001</v>
      </c>
      <c r="B5932" s="9">
        <v>17.850000381499999</v>
      </c>
      <c r="C5932" s="1">
        <f t="shared" si="92"/>
        <v>3.5893297195999985</v>
      </c>
      <c r="D5932">
        <v>9281994</v>
      </c>
      <c r="E5932">
        <v>30</v>
      </c>
      <c r="G5932" t="str">
        <f>VLOOKUP(E5932,'RMSE Summary'!$P$2:$Q$63,2)</f>
        <v>Reimers1</v>
      </c>
      <c r="K5932" s="9"/>
      <c r="L5932" s="9">
        <v>14.260670661900001</v>
      </c>
      <c r="M5932" s="9">
        <v>17.850000381499999</v>
      </c>
      <c r="N5932" t="s">
        <v>217</v>
      </c>
      <c r="O5932">
        <v>30</v>
      </c>
      <c r="P5932">
        <v>9281994</v>
      </c>
    </row>
    <row r="5933" spans="1:16" x14ac:dyDescent="0.25">
      <c r="A5933" s="9">
        <v>14.4824733734</v>
      </c>
      <c r="B5933" s="9">
        <v>17.329999923700001</v>
      </c>
      <c r="C5933" s="1">
        <f t="shared" si="92"/>
        <v>2.8475265503000013</v>
      </c>
      <c r="D5933">
        <v>10241994</v>
      </c>
      <c r="E5933">
        <v>30</v>
      </c>
      <c r="G5933" t="str">
        <f>VLOOKUP(E5933,'RMSE Summary'!$P$2:$Q$63,2)</f>
        <v>Reimers1</v>
      </c>
      <c r="K5933" s="9"/>
      <c r="L5933" s="9">
        <v>14.4824733734</v>
      </c>
      <c r="M5933" s="9">
        <v>17.329999923700001</v>
      </c>
      <c r="N5933" t="s">
        <v>217</v>
      </c>
      <c r="O5933">
        <v>30</v>
      </c>
      <c r="P5933">
        <v>10241994</v>
      </c>
    </row>
    <row r="5934" spans="1:16" x14ac:dyDescent="0.25">
      <c r="A5934" s="9">
        <v>15.2619886398</v>
      </c>
      <c r="B5934" s="9">
        <v>17.239999771099999</v>
      </c>
      <c r="C5934" s="1">
        <f t="shared" si="92"/>
        <v>1.9780111312999988</v>
      </c>
      <c r="D5934">
        <v>11291994</v>
      </c>
      <c r="E5934">
        <v>30</v>
      </c>
      <c r="G5934" t="str">
        <f>VLOOKUP(E5934,'RMSE Summary'!$P$2:$Q$63,2)</f>
        <v>Reimers1</v>
      </c>
      <c r="K5934" s="9"/>
      <c r="L5934" s="9">
        <v>15.2619886398</v>
      </c>
      <c r="M5934" s="9">
        <v>17.239999771099999</v>
      </c>
      <c r="N5934" t="s">
        <v>217</v>
      </c>
      <c r="O5934">
        <v>30</v>
      </c>
      <c r="P5934">
        <v>11291994</v>
      </c>
    </row>
    <row r="5935" spans="1:16" x14ac:dyDescent="0.25">
      <c r="A5935" s="9">
        <v>15.023912429799999</v>
      </c>
      <c r="B5935" s="9">
        <v>17.040000915499999</v>
      </c>
      <c r="C5935" s="1">
        <f t="shared" si="92"/>
        <v>2.0160884856999992</v>
      </c>
      <c r="D5935">
        <v>12291994</v>
      </c>
      <c r="E5935">
        <v>30</v>
      </c>
      <c r="G5935" t="str">
        <f>VLOOKUP(E5935,'RMSE Summary'!$P$2:$Q$63,2)</f>
        <v>Reimers1</v>
      </c>
      <c r="K5935" s="9"/>
      <c r="L5935" s="9">
        <v>15.023912429799999</v>
      </c>
      <c r="M5935" s="9">
        <v>17.040000915499999</v>
      </c>
      <c r="N5935" t="s">
        <v>217</v>
      </c>
      <c r="O5935">
        <v>30</v>
      </c>
      <c r="P5935">
        <v>12291994</v>
      </c>
    </row>
    <row r="5936" spans="1:16" x14ac:dyDescent="0.25">
      <c r="A5936" s="9">
        <v>15.0396699905</v>
      </c>
      <c r="B5936" s="9">
        <v>17.780000686600001</v>
      </c>
      <c r="C5936" s="1">
        <f t="shared" si="92"/>
        <v>2.7403306961000009</v>
      </c>
      <c r="D5936">
        <v>1051995</v>
      </c>
      <c r="E5936">
        <v>30</v>
      </c>
      <c r="G5936" t="str">
        <f>VLOOKUP(E5936,'RMSE Summary'!$P$2:$Q$63,2)</f>
        <v>Reimers1</v>
      </c>
      <c r="K5936" s="9"/>
      <c r="L5936" s="9">
        <v>15.0396699905</v>
      </c>
      <c r="M5936" s="9">
        <v>17.780000686600001</v>
      </c>
      <c r="N5936" t="s">
        <v>217</v>
      </c>
      <c r="O5936">
        <v>30</v>
      </c>
      <c r="P5936">
        <v>1051995</v>
      </c>
    </row>
    <row r="5937" spans="1:16" x14ac:dyDescent="0.25">
      <c r="A5937" s="9">
        <v>15.127073288</v>
      </c>
      <c r="B5937" s="9">
        <v>21.649999618500001</v>
      </c>
      <c r="C5937" s="1">
        <f t="shared" si="92"/>
        <v>6.5229263305000007</v>
      </c>
      <c r="D5937">
        <v>1091995</v>
      </c>
      <c r="E5937">
        <v>30</v>
      </c>
      <c r="G5937" t="str">
        <f>VLOOKUP(E5937,'RMSE Summary'!$P$2:$Q$63,2)</f>
        <v>Reimers1</v>
      </c>
      <c r="K5937" s="9"/>
      <c r="L5937" s="9">
        <v>15.127073288</v>
      </c>
      <c r="M5937" s="9">
        <v>21.649999618500001</v>
      </c>
      <c r="N5937" t="s">
        <v>217</v>
      </c>
      <c r="O5937">
        <v>30</v>
      </c>
      <c r="P5937">
        <v>1091995</v>
      </c>
    </row>
    <row r="5938" spans="1:16" x14ac:dyDescent="0.25">
      <c r="A5938" s="9">
        <v>15.131275176999999</v>
      </c>
      <c r="B5938" s="9">
        <v>24.260000228900001</v>
      </c>
      <c r="C5938" s="1">
        <f t="shared" si="92"/>
        <v>9.1287250519000018</v>
      </c>
      <c r="D5938">
        <v>1101995</v>
      </c>
      <c r="E5938">
        <v>30</v>
      </c>
      <c r="G5938" t="str">
        <f>VLOOKUP(E5938,'RMSE Summary'!$P$2:$Q$63,2)</f>
        <v>Reimers1</v>
      </c>
      <c r="K5938" s="9"/>
      <c r="L5938" s="9">
        <v>15.131275176999999</v>
      </c>
      <c r="M5938" s="9">
        <v>24.260000228900001</v>
      </c>
      <c r="N5938" t="s">
        <v>217</v>
      </c>
      <c r="O5938">
        <v>30</v>
      </c>
      <c r="P5938">
        <v>1101995</v>
      </c>
    </row>
    <row r="5939" spans="1:16" x14ac:dyDescent="0.25">
      <c r="A5939" s="9">
        <v>15.3738832474</v>
      </c>
      <c r="B5939" s="9">
        <v>23.649999618500001</v>
      </c>
      <c r="C5939" s="1">
        <f t="shared" si="92"/>
        <v>8.2761163711000005</v>
      </c>
      <c r="D5939">
        <v>1111995</v>
      </c>
      <c r="E5939">
        <v>30</v>
      </c>
      <c r="G5939" t="str">
        <f>VLOOKUP(E5939,'RMSE Summary'!$P$2:$Q$63,2)</f>
        <v>Reimers1</v>
      </c>
      <c r="K5939" s="9"/>
      <c r="L5939" s="9">
        <v>15.3738832474</v>
      </c>
      <c r="M5939" s="9">
        <v>23.649999618500001</v>
      </c>
      <c r="N5939" t="s">
        <v>217</v>
      </c>
      <c r="O5939">
        <v>30</v>
      </c>
      <c r="P5939">
        <v>1111995</v>
      </c>
    </row>
    <row r="5940" spans="1:16" x14ac:dyDescent="0.25">
      <c r="A5940" s="9">
        <v>15.378073692299999</v>
      </c>
      <c r="B5940" s="9">
        <v>23.379999160800001</v>
      </c>
      <c r="C5940" s="1">
        <f t="shared" si="92"/>
        <v>8.0019254685000014</v>
      </c>
      <c r="D5940">
        <v>1121995</v>
      </c>
      <c r="E5940">
        <v>30</v>
      </c>
      <c r="G5940" t="str">
        <f>VLOOKUP(E5940,'RMSE Summary'!$P$2:$Q$63,2)</f>
        <v>Reimers1</v>
      </c>
      <c r="K5940" s="9"/>
      <c r="L5940" s="9">
        <v>15.378073692299999</v>
      </c>
      <c r="M5940" s="9">
        <v>23.379999160800001</v>
      </c>
      <c r="N5940" t="s">
        <v>217</v>
      </c>
      <c r="O5940">
        <v>30</v>
      </c>
      <c r="P5940">
        <v>1121995</v>
      </c>
    </row>
    <row r="5941" spans="1:16" x14ac:dyDescent="0.25">
      <c r="A5941" s="9">
        <v>15.3826608658</v>
      </c>
      <c r="B5941" s="9">
        <v>23.239999771099999</v>
      </c>
      <c r="C5941" s="1">
        <f t="shared" si="92"/>
        <v>7.8573389052999989</v>
      </c>
      <c r="D5941">
        <v>1131995</v>
      </c>
      <c r="E5941">
        <v>30</v>
      </c>
      <c r="G5941" t="str">
        <f>VLOOKUP(E5941,'RMSE Summary'!$P$2:$Q$63,2)</f>
        <v>Reimers1</v>
      </c>
      <c r="K5941" s="9"/>
      <c r="L5941" s="9">
        <v>15.3826608658</v>
      </c>
      <c r="M5941" s="9">
        <v>23.239999771099999</v>
      </c>
      <c r="N5941" t="s">
        <v>217</v>
      </c>
      <c r="O5941">
        <v>30</v>
      </c>
      <c r="P5941">
        <v>1131995</v>
      </c>
    </row>
    <row r="5942" spans="1:16" x14ac:dyDescent="0.25">
      <c r="A5942" s="9">
        <v>15.2677183151</v>
      </c>
      <c r="B5942" s="9">
        <v>23.4500007629</v>
      </c>
      <c r="C5942" s="1">
        <f t="shared" si="92"/>
        <v>8.1822824478000005</v>
      </c>
      <c r="D5942">
        <v>1161995</v>
      </c>
      <c r="E5942">
        <v>30</v>
      </c>
      <c r="G5942" t="str">
        <f>VLOOKUP(E5942,'RMSE Summary'!$P$2:$Q$63,2)</f>
        <v>Reimers1</v>
      </c>
      <c r="K5942" s="9"/>
      <c r="L5942" s="9">
        <v>15.2677183151</v>
      </c>
      <c r="M5942" s="9">
        <v>23.4500007629</v>
      </c>
      <c r="N5942" t="s">
        <v>217</v>
      </c>
      <c r="O5942">
        <v>30</v>
      </c>
      <c r="P5942">
        <v>1161995</v>
      </c>
    </row>
    <row r="5943" spans="1:16" x14ac:dyDescent="0.25">
      <c r="A5943" s="9">
        <v>15.2335338593</v>
      </c>
      <c r="B5943" s="9">
        <v>23.100000381499999</v>
      </c>
      <c r="C5943" s="1">
        <f t="shared" si="92"/>
        <v>7.8664665221999996</v>
      </c>
      <c r="D5943">
        <v>1201995</v>
      </c>
      <c r="E5943">
        <v>30</v>
      </c>
      <c r="G5943" t="str">
        <f>VLOOKUP(E5943,'RMSE Summary'!$P$2:$Q$63,2)</f>
        <v>Reimers1</v>
      </c>
      <c r="K5943" s="9"/>
      <c r="L5943" s="9">
        <v>15.2335338593</v>
      </c>
      <c r="M5943" s="9">
        <v>23.100000381499999</v>
      </c>
      <c r="N5943" t="s">
        <v>217</v>
      </c>
      <c r="O5943">
        <v>30</v>
      </c>
      <c r="P5943">
        <v>1201995</v>
      </c>
    </row>
    <row r="5944" spans="1:16" x14ac:dyDescent="0.25">
      <c r="A5944" s="9">
        <v>15.071831703200001</v>
      </c>
      <c r="B5944" s="9">
        <v>23.600000381499999</v>
      </c>
      <c r="C5944" s="1">
        <f t="shared" si="92"/>
        <v>8.5281686782999984</v>
      </c>
      <c r="D5944">
        <v>1251995</v>
      </c>
      <c r="E5944">
        <v>30</v>
      </c>
      <c r="G5944" t="str">
        <f>VLOOKUP(E5944,'RMSE Summary'!$P$2:$Q$63,2)</f>
        <v>Reimers1</v>
      </c>
      <c r="K5944" s="9"/>
      <c r="L5944" s="9">
        <v>15.071831703200001</v>
      </c>
      <c r="M5944" s="9">
        <v>23.600000381499999</v>
      </c>
      <c r="N5944" t="s">
        <v>217</v>
      </c>
      <c r="O5944">
        <v>30</v>
      </c>
      <c r="P5944">
        <v>1251995</v>
      </c>
    </row>
    <row r="5945" spans="1:16" x14ac:dyDescent="0.25">
      <c r="A5945" s="9">
        <v>14.216836929299999</v>
      </c>
      <c r="B5945" s="9">
        <v>24.239999771099999</v>
      </c>
      <c r="C5945" s="1">
        <f t="shared" si="92"/>
        <v>10.0231628418</v>
      </c>
      <c r="D5945">
        <v>2271995</v>
      </c>
      <c r="E5945">
        <v>30</v>
      </c>
      <c r="G5945" t="str">
        <f>VLOOKUP(E5945,'RMSE Summary'!$P$2:$Q$63,2)</f>
        <v>Reimers1</v>
      </c>
      <c r="K5945" s="9"/>
      <c r="L5945" s="9">
        <v>14.216836929299999</v>
      </c>
      <c r="M5945" s="9">
        <v>24.239999771099999</v>
      </c>
      <c r="N5945" t="s">
        <v>217</v>
      </c>
      <c r="O5945">
        <v>30</v>
      </c>
      <c r="P5945">
        <v>2271995</v>
      </c>
    </row>
    <row r="5946" spans="1:16" x14ac:dyDescent="0.25">
      <c r="A5946" s="9">
        <v>13.888639450099999</v>
      </c>
      <c r="B5946" s="9">
        <v>23.4500007629</v>
      </c>
      <c r="C5946" s="1">
        <f t="shared" si="92"/>
        <v>9.5613613128000008</v>
      </c>
      <c r="D5946">
        <v>3151995</v>
      </c>
      <c r="E5946">
        <v>30</v>
      </c>
      <c r="G5946" t="str">
        <f>VLOOKUP(E5946,'RMSE Summary'!$P$2:$Q$63,2)</f>
        <v>Reimers1</v>
      </c>
      <c r="K5946" s="9"/>
      <c r="L5946" s="9">
        <v>13.888639450099999</v>
      </c>
      <c r="M5946" s="9">
        <v>23.4500007629</v>
      </c>
      <c r="N5946" t="s">
        <v>217</v>
      </c>
      <c r="O5946">
        <v>30</v>
      </c>
      <c r="P5946">
        <v>3151995</v>
      </c>
    </row>
    <row r="5947" spans="1:16" x14ac:dyDescent="0.25">
      <c r="A5947" s="9">
        <v>14.042521476699999</v>
      </c>
      <c r="B5947" s="9">
        <v>23.2999992371</v>
      </c>
      <c r="C5947" s="1">
        <f t="shared" si="92"/>
        <v>9.2574777604000005</v>
      </c>
      <c r="D5947">
        <v>3291995</v>
      </c>
      <c r="E5947">
        <v>30</v>
      </c>
      <c r="G5947" t="str">
        <f>VLOOKUP(E5947,'RMSE Summary'!$P$2:$Q$63,2)</f>
        <v>Reimers1</v>
      </c>
      <c r="K5947" s="9"/>
      <c r="L5947" s="9">
        <v>14.042521476699999</v>
      </c>
      <c r="M5947" s="9">
        <v>23.2999992371</v>
      </c>
      <c r="N5947" t="s">
        <v>217</v>
      </c>
      <c r="O5947">
        <v>30</v>
      </c>
      <c r="P5947">
        <v>3291995</v>
      </c>
    </row>
    <row r="5948" spans="1:16" x14ac:dyDescent="0.25">
      <c r="A5948" s="9">
        <v>14.2106275558</v>
      </c>
      <c r="B5948" s="9">
        <v>22.8600006104</v>
      </c>
      <c r="C5948" s="1">
        <f t="shared" si="92"/>
        <v>8.6493730545999998</v>
      </c>
      <c r="D5948">
        <v>4261995</v>
      </c>
      <c r="E5948">
        <v>30</v>
      </c>
      <c r="G5948" t="str">
        <f>VLOOKUP(E5948,'RMSE Summary'!$P$2:$Q$63,2)</f>
        <v>Reimers1</v>
      </c>
      <c r="K5948" s="9"/>
      <c r="L5948" s="9">
        <v>14.2106275558</v>
      </c>
      <c r="M5948" s="9">
        <v>22.8600006104</v>
      </c>
      <c r="N5948" t="s">
        <v>217</v>
      </c>
      <c r="O5948">
        <v>30</v>
      </c>
      <c r="P5948">
        <v>4261995</v>
      </c>
    </row>
    <row r="5949" spans="1:16" x14ac:dyDescent="0.25">
      <c r="A5949" s="9">
        <v>13.959341049200001</v>
      </c>
      <c r="B5949" s="9">
        <v>22.770000457799998</v>
      </c>
      <c r="C5949" s="1">
        <f t="shared" si="92"/>
        <v>8.8106594085999976</v>
      </c>
      <c r="D5949">
        <v>5301995</v>
      </c>
      <c r="E5949">
        <v>30</v>
      </c>
      <c r="G5949" t="str">
        <f>VLOOKUP(E5949,'RMSE Summary'!$P$2:$Q$63,2)</f>
        <v>Reimers1</v>
      </c>
      <c r="K5949" s="9"/>
      <c r="L5949" s="9">
        <v>13.959341049200001</v>
      </c>
      <c r="M5949" s="9">
        <v>22.770000457799998</v>
      </c>
      <c r="N5949" t="s">
        <v>217</v>
      </c>
      <c r="O5949">
        <v>30</v>
      </c>
      <c r="P5949">
        <v>5301995</v>
      </c>
    </row>
    <row r="5950" spans="1:16" x14ac:dyDescent="0.25">
      <c r="A5950" s="9">
        <v>14.3635921478</v>
      </c>
      <c r="B5950" s="9">
        <v>22.670000076299999</v>
      </c>
      <c r="C5950" s="1">
        <f t="shared" si="92"/>
        <v>8.3064079284999988</v>
      </c>
      <c r="D5950">
        <v>6301995</v>
      </c>
      <c r="E5950">
        <v>30</v>
      </c>
      <c r="G5950" t="str">
        <f>VLOOKUP(E5950,'RMSE Summary'!$P$2:$Q$63,2)</f>
        <v>Reimers1</v>
      </c>
      <c r="K5950" s="9"/>
      <c r="L5950" s="9">
        <v>14.3635921478</v>
      </c>
      <c r="M5950" s="9">
        <v>22.670000076299999</v>
      </c>
      <c r="N5950" t="s">
        <v>217</v>
      </c>
      <c r="O5950">
        <v>30</v>
      </c>
      <c r="P5950">
        <v>6301995</v>
      </c>
    </row>
    <row r="5951" spans="1:16" x14ac:dyDescent="0.25">
      <c r="A5951" s="9">
        <v>14.607058525099999</v>
      </c>
      <c r="B5951" s="9">
        <v>22.5699996948</v>
      </c>
      <c r="C5951" s="1">
        <f t="shared" si="92"/>
        <v>7.9629411697000005</v>
      </c>
      <c r="D5951">
        <v>7281995</v>
      </c>
      <c r="E5951">
        <v>30</v>
      </c>
      <c r="G5951" t="str">
        <f>VLOOKUP(E5951,'RMSE Summary'!$P$2:$Q$63,2)</f>
        <v>Reimers1</v>
      </c>
      <c r="K5951" s="9"/>
      <c r="L5951" s="9">
        <v>14.607058525099999</v>
      </c>
      <c r="M5951" s="9">
        <v>22.5699996948</v>
      </c>
      <c r="N5951" t="s">
        <v>217</v>
      </c>
      <c r="O5951">
        <v>30</v>
      </c>
      <c r="P5951">
        <v>7281995</v>
      </c>
    </row>
    <row r="5952" spans="1:16" x14ac:dyDescent="0.25">
      <c r="A5952" s="9">
        <v>14.114693641700001</v>
      </c>
      <c r="B5952" s="9">
        <v>22.440000534100001</v>
      </c>
      <c r="C5952" s="1">
        <f t="shared" si="92"/>
        <v>8.3253068924000004</v>
      </c>
      <c r="D5952">
        <v>9051995</v>
      </c>
      <c r="E5952">
        <v>30</v>
      </c>
      <c r="G5952" t="str">
        <f>VLOOKUP(E5952,'RMSE Summary'!$P$2:$Q$63,2)</f>
        <v>Reimers1</v>
      </c>
      <c r="K5952" s="9"/>
      <c r="L5952" s="9">
        <v>14.114693641700001</v>
      </c>
      <c r="M5952" s="9">
        <v>22.440000534100001</v>
      </c>
      <c r="N5952" t="s">
        <v>217</v>
      </c>
      <c r="O5952">
        <v>30</v>
      </c>
      <c r="P5952">
        <v>9051995</v>
      </c>
    </row>
    <row r="5953" spans="1:16" x14ac:dyDescent="0.25">
      <c r="A5953" s="9">
        <v>15.1652088165</v>
      </c>
      <c r="B5953" s="9">
        <v>22.469999313399999</v>
      </c>
      <c r="C5953" s="1">
        <f t="shared" si="92"/>
        <v>7.304790496899999</v>
      </c>
      <c r="D5953">
        <v>10051995</v>
      </c>
      <c r="E5953">
        <v>30</v>
      </c>
      <c r="G5953" t="str">
        <f>VLOOKUP(E5953,'RMSE Summary'!$P$2:$Q$63,2)</f>
        <v>Reimers1</v>
      </c>
      <c r="K5953" s="9"/>
      <c r="L5953" s="9">
        <v>15.1652088165</v>
      </c>
      <c r="M5953" s="9">
        <v>22.469999313399999</v>
      </c>
      <c r="N5953" t="s">
        <v>217</v>
      </c>
      <c r="O5953">
        <v>30</v>
      </c>
      <c r="P5953">
        <v>10051995</v>
      </c>
    </row>
    <row r="5954" spans="1:16" x14ac:dyDescent="0.25">
      <c r="A5954" s="9">
        <v>15.7832307816</v>
      </c>
      <c r="B5954" s="9">
        <v>22.469999313399999</v>
      </c>
      <c r="C5954" s="1">
        <f t="shared" si="92"/>
        <v>6.6867685317999985</v>
      </c>
      <c r="D5954">
        <v>10161995</v>
      </c>
      <c r="E5954">
        <v>30</v>
      </c>
      <c r="G5954" t="str">
        <f>VLOOKUP(E5954,'RMSE Summary'!$P$2:$Q$63,2)</f>
        <v>Reimers1</v>
      </c>
      <c r="K5954" s="9"/>
      <c r="L5954" s="9">
        <v>15.7832307816</v>
      </c>
      <c r="M5954" s="9">
        <v>22.469999313399999</v>
      </c>
      <c r="N5954" t="s">
        <v>217</v>
      </c>
      <c r="O5954">
        <v>30</v>
      </c>
      <c r="P5954">
        <v>10161995</v>
      </c>
    </row>
    <row r="5955" spans="1:16" x14ac:dyDescent="0.25">
      <c r="A5955" s="9">
        <v>16.540208816500002</v>
      </c>
      <c r="B5955" s="9">
        <v>22.530000686600001</v>
      </c>
      <c r="C5955" s="1">
        <f t="shared" si="92"/>
        <v>5.9897918700999995</v>
      </c>
      <c r="D5955">
        <v>10311995</v>
      </c>
      <c r="E5955">
        <v>30</v>
      </c>
      <c r="G5955" t="str">
        <f>VLOOKUP(E5955,'RMSE Summary'!$P$2:$Q$63,2)</f>
        <v>Reimers1</v>
      </c>
      <c r="K5955" s="9"/>
      <c r="L5955" s="9">
        <v>16.540208816500002</v>
      </c>
      <c r="M5955" s="9">
        <v>22.530000686600001</v>
      </c>
      <c r="N5955" t="s">
        <v>217</v>
      </c>
      <c r="O5955">
        <v>30</v>
      </c>
      <c r="P5955">
        <v>10311995</v>
      </c>
    </row>
    <row r="5956" spans="1:16" x14ac:dyDescent="0.25">
      <c r="A5956" s="9">
        <v>16.831371307400001</v>
      </c>
      <c r="B5956" s="9">
        <v>22.479999542200002</v>
      </c>
      <c r="C5956" s="1">
        <f t="shared" si="92"/>
        <v>5.6486282348000003</v>
      </c>
      <c r="D5956">
        <v>11271995</v>
      </c>
      <c r="E5956">
        <v>30</v>
      </c>
      <c r="G5956" t="str">
        <f>VLOOKUP(E5956,'RMSE Summary'!$P$2:$Q$63,2)</f>
        <v>Reimers1</v>
      </c>
      <c r="K5956" s="9"/>
      <c r="L5956" s="9">
        <v>16.831371307400001</v>
      </c>
      <c r="M5956" s="9">
        <v>22.479999542200002</v>
      </c>
      <c r="N5956" t="s">
        <v>217</v>
      </c>
      <c r="O5956">
        <v>30</v>
      </c>
      <c r="P5956">
        <v>11271995</v>
      </c>
    </row>
    <row r="5957" spans="1:16" x14ac:dyDescent="0.25">
      <c r="A5957" s="9">
        <v>17.112283706700001</v>
      </c>
      <c r="B5957" s="9">
        <v>22.579999923700001</v>
      </c>
      <c r="C5957" s="1">
        <f t="shared" si="92"/>
        <v>5.4677162169999995</v>
      </c>
      <c r="D5957">
        <v>12261995</v>
      </c>
      <c r="E5957">
        <v>30</v>
      </c>
      <c r="G5957" t="str">
        <f>VLOOKUP(E5957,'RMSE Summary'!$P$2:$Q$63,2)</f>
        <v>Reimers1</v>
      </c>
      <c r="K5957" s="9"/>
      <c r="L5957" s="9">
        <v>17.112283706700001</v>
      </c>
      <c r="M5957" s="9">
        <v>22.579999923700001</v>
      </c>
      <c r="N5957" t="s">
        <v>217</v>
      </c>
      <c r="O5957">
        <v>30</v>
      </c>
      <c r="P5957">
        <v>12261995</v>
      </c>
    </row>
    <row r="5958" spans="1:16" x14ac:dyDescent="0.25">
      <c r="A5958" s="9">
        <v>17.086479186999998</v>
      </c>
      <c r="B5958" s="9">
        <v>23.25</v>
      </c>
      <c r="C5958" s="1">
        <f t="shared" si="92"/>
        <v>6.1635208130000017</v>
      </c>
      <c r="D5958">
        <v>2061996</v>
      </c>
      <c r="E5958">
        <v>30</v>
      </c>
      <c r="G5958" t="str">
        <f>VLOOKUP(E5958,'RMSE Summary'!$P$2:$Q$63,2)</f>
        <v>Reimers1</v>
      </c>
      <c r="K5958" s="9"/>
      <c r="L5958" s="9">
        <v>17.086479186999998</v>
      </c>
      <c r="M5958" s="9">
        <v>23.25</v>
      </c>
      <c r="N5958" t="s">
        <v>217</v>
      </c>
      <c r="O5958">
        <v>30</v>
      </c>
      <c r="P5958">
        <v>2061996</v>
      </c>
    </row>
    <row r="5959" spans="1:16" x14ac:dyDescent="0.25">
      <c r="A5959" s="9">
        <v>16.565843582199999</v>
      </c>
      <c r="B5959" s="9">
        <v>22.219999313399999</v>
      </c>
      <c r="C5959" s="1">
        <f t="shared" si="92"/>
        <v>5.6541557311999995</v>
      </c>
      <c r="D5959">
        <v>2251996</v>
      </c>
      <c r="E5959">
        <v>30</v>
      </c>
      <c r="G5959" t="str">
        <f>VLOOKUP(E5959,'RMSE Summary'!$P$2:$Q$63,2)</f>
        <v>Reimers1</v>
      </c>
      <c r="K5959" s="9"/>
      <c r="L5959" s="9">
        <v>16.565843582199999</v>
      </c>
      <c r="M5959" s="9">
        <v>22.219999313399999</v>
      </c>
      <c r="N5959" t="s">
        <v>217</v>
      </c>
      <c r="O5959">
        <v>30</v>
      </c>
      <c r="P5959">
        <v>2251996</v>
      </c>
    </row>
    <row r="5960" spans="1:16" x14ac:dyDescent="0.25">
      <c r="A5960" s="9">
        <v>15.908190727199999</v>
      </c>
      <c r="B5960" s="9">
        <v>23.1100006104</v>
      </c>
      <c r="C5960" s="1">
        <f t="shared" si="92"/>
        <v>7.201809883200001</v>
      </c>
      <c r="D5960">
        <v>2281996</v>
      </c>
      <c r="E5960">
        <v>30</v>
      </c>
      <c r="G5960" t="str">
        <f>VLOOKUP(E5960,'RMSE Summary'!$P$2:$Q$63,2)</f>
        <v>Reimers1</v>
      </c>
      <c r="K5960" s="9"/>
      <c r="L5960" s="9">
        <v>15.908190727199999</v>
      </c>
      <c r="M5960" s="9">
        <v>23.1100006104</v>
      </c>
      <c r="N5960" t="s">
        <v>217</v>
      </c>
      <c r="O5960">
        <v>30</v>
      </c>
      <c r="P5960">
        <v>2281996</v>
      </c>
    </row>
    <row r="5961" spans="1:16" x14ac:dyDescent="0.25">
      <c r="A5961" s="9">
        <v>15.9300203323</v>
      </c>
      <c r="B5961" s="9">
        <v>22.6800003052</v>
      </c>
      <c r="C5961" s="1">
        <f t="shared" si="92"/>
        <v>6.7499799729000003</v>
      </c>
      <c r="D5961">
        <v>4021996</v>
      </c>
      <c r="E5961">
        <v>30</v>
      </c>
      <c r="G5961" t="str">
        <f>VLOOKUP(E5961,'RMSE Summary'!$P$2:$Q$63,2)</f>
        <v>Reimers1</v>
      </c>
      <c r="K5961" s="9"/>
      <c r="L5961" s="9">
        <v>15.9300203323</v>
      </c>
      <c r="M5961" s="9">
        <v>22.6800003052</v>
      </c>
      <c r="N5961" t="s">
        <v>217</v>
      </c>
      <c r="O5961">
        <v>30</v>
      </c>
      <c r="P5961">
        <v>4021996</v>
      </c>
    </row>
    <row r="5962" spans="1:16" x14ac:dyDescent="0.25">
      <c r="A5962" s="9">
        <v>16.729999542200002</v>
      </c>
      <c r="B5962" s="9">
        <v>22.520000457799998</v>
      </c>
      <c r="C5962" s="1">
        <f t="shared" si="92"/>
        <v>5.7900009155999967</v>
      </c>
      <c r="D5962">
        <v>4241996</v>
      </c>
      <c r="E5962">
        <v>30</v>
      </c>
      <c r="G5962" t="str">
        <f>VLOOKUP(E5962,'RMSE Summary'!$P$2:$Q$63,2)</f>
        <v>Reimers1</v>
      </c>
      <c r="K5962" s="9"/>
      <c r="L5962" s="9">
        <v>16.729999542200002</v>
      </c>
      <c r="M5962" s="9">
        <v>22.520000457799998</v>
      </c>
      <c r="N5962" t="s">
        <v>217</v>
      </c>
      <c r="O5962">
        <v>30</v>
      </c>
      <c r="P5962">
        <v>4241996</v>
      </c>
    </row>
    <row r="5963" spans="1:16" x14ac:dyDescent="0.25">
      <c r="A5963" s="9">
        <v>17.748596191400001</v>
      </c>
      <c r="B5963" s="9">
        <v>22.579999923700001</v>
      </c>
      <c r="C5963" s="1">
        <f t="shared" si="92"/>
        <v>4.8314037323000001</v>
      </c>
      <c r="D5963">
        <v>5301996</v>
      </c>
      <c r="E5963">
        <v>30</v>
      </c>
      <c r="G5963" t="str">
        <f>VLOOKUP(E5963,'RMSE Summary'!$P$2:$Q$63,2)</f>
        <v>Reimers1</v>
      </c>
      <c r="K5963" s="9"/>
      <c r="L5963" s="9">
        <v>17.748596191400001</v>
      </c>
      <c r="M5963" s="9">
        <v>22.579999923700001</v>
      </c>
      <c r="N5963" t="s">
        <v>217</v>
      </c>
      <c r="O5963">
        <v>30</v>
      </c>
      <c r="P5963">
        <v>5301996</v>
      </c>
    </row>
    <row r="5964" spans="1:16" x14ac:dyDescent="0.25">
      <c r="A5964" s="9">
        <v>18.382242202800001</v>
      </c>
      <c r="B5964" s="9">
        <v>22.2000007629</v>
      </c>
      <c r="C5964" s="1">
        <f t="shared" si="92"/>
        <v>3.8177585600999997</v>
      </c>
      <c r="D5964">
        <v>7011996</v>
      </c>
      <c r="E5964">
        <v>30</v>
      </c>
      <c r="G5964" t="str">
        <f>VLOOKUP(E5964,'RMSE Summary'!$P$2:$Q$63,2)</f>
        <v>Reimers1</v>
      </c>
      <c r="K5964" s="9"/>
      <c r="L5964" s="9">
        <v>18.382242202800001</v>
      </c>
      <c r="M5964" s="9">
        <v>22.2000007629</v>
      </c>
      <c r="N5964" t="s">
        <v>217</v>
      </c>
      <c r="O5964">
        <v>30</v>
      </c>
      <c r="P5964">
        <v>7011996</v>
      </c>
    </row>
    <row r="5965" spans="1:16" x14ac:dyDescent="0.25">
      <c r="A5965" s="9">
        <v>18.769104003900001</v>
      </c>
      <c r="B5965" s="9">
        <v>22.219999313399999</v>
      </c>
      <c r="C5965" s="1">
        <f t="shared" si="92"/>
        <v>3.4508953094999981</v>
      </c>
      <c r="D5965">
        <v>8291996</v>
      </c>
      <c r="E5965">
        <v>30</v>
      </c>
      <c r="G5965" t="str">
        <f>VLOOKUP(E5965,'RMSE Summary'!$P$2:$Q$63,2)</f>
        <v>Reimers1</v>
      </c>
      <c r="K5965" s="9"/>
      <c r="L5965" s="9">
        <v>18.769104003900001</v>
      </c>
      <c r="M5965" s="9">
        <v>22.219999313399999</v>
      </c>
      <c r="N5965" t="s">
        <v>217</v>
      </c>
      <c r="O5965">
        <v>30</v>
      </c>
      <c r="P5965">
        <v>8291996</v>
      </c>
    </row>
    <row r="5966" spans="1:16" x14ac:dyDescent="0.25">
      <c r="A5966" s="9">
        <v>19.177808761600001</v>
      </c>
      <c r="B5966" s="9">
        <v>22.409999847400002</v>
      </c>
      <c r="C5966" s="1">
        <f t="shared" si="92"/>
        <v>3.2321910858000003</v>
      </c>
      <c r="D5966">
        <v>9271996</v>
      </c>
      <c r="E5966">
        <v>30</v>
      </c>
      <c r="G5966" t="str">
        <f>VLOOKUP(E5966,'RMSE Summary'!$P$2:$Q$63,2)</f>
        <v>Reimers1</v>
      </c>
      <c r="K5966" s="9"/>
      <c r="L5966" s="9">
        <v>19.177808761600001</v>
      </c>
      <c r="M5966" s="9">
        <v>22.409999847400002</v>
      </c>
      <c r="N5966" t="s">
        <v>217</v>
      </c>
      <c r="O5966">
        <v>30</v>
      </c>
      <c r="P5966">
        <v>9271996</v>
      </c>
    </row>
    <row r="5967" spans="1:16" x14ac:dyDescent="0.25">
      <c r="A5967" s="9">
        <v>19.6858005524</v>
      </c>
      <c r="B5967" s="9">
        <v>22.420000076299999</v>
      </c>
      <c r="C5967" s="1">
        <f t="shared" si="92"/>
        <v>2.7341995238999992</v>
      </c>
      <c r="D5967">
        <v>11011996</v>
      </c>
      <c r="E5967">
        <v>30</v>
      </c>
      <c r="G5967" t="str">
        <f>VLOOKUP(E5967,'RMSE Summary'!$P$2:$Q$63,2)</f>
        <v>Reimers1</v>
      </c>
      <c r="K5967" s="9"/>
      <c r="L5967" s="9">
        <v>19.6858005524</v>
      </c>
      <c r="M5967" s="9">
        <v>22.420000076299999</v>
      </c>
      <c r="N5967" t="s">
        <v>217</v>
      </c>
      <c r="O5967">
        <v>30</v>
      </c>
      <c r="P5967">
        <v>11011996</v>
      </c>
    </row>
    <row r="5968" spans="1:16" x14ac:dyDescent="0.25">
      <c r="A5968" s="9">
        <v>19.779571533199999</v>
      </c>
      <c r="B5968" s="9">
        <v>22.409999847400002</v>
      </c>
      <c r="C5968" s="1">
        <f t="shared" si="92"/>
        <v>2.6304283142000031</v>
      </c>
      <c r="D5968">
        <v>11071996</v>
      </c>
      <c r="E5968">
        <v>30</v>
      </c>
      <c r="G5968" t="str">
        <f>VLOOKUP(E5968,'RMSE Summary'!$P$2:$Q$63,2)</f>
        <v>Reimers1</v>
      </c>
      <c r="K5968" s="9"/>
      <c r="L5968" s="9">
        <v>19.779571533199999</v>
      </c>
      <c r="M5968" s="9">
        <v>22.409999847400002</v>
      </c>
      <c r="N5968" t="s">
        <v>217</v>
      </c>
      <c r="O5968">
        <v>30</v>
      </c>
      <c r="P5968">
        <v>11071996</v>
      </c>
    </row>
    <row r="5969" spans="1:16" x14ac:dyDescent="0.25">
      <c r="A5969" s="9">
        <v>20.2058353424</v>
      </c>
      <c r="B5969" s="9">
        <v>22.440000534100001</v>
      </c>
      <c r="C5969" s="1">
        <f t="shared" si="92"/>
        <v>2.2341651917000007</v>
      </c>
      <c r="D5969">
        <v>12031996</v>
      </c>
      <c r="E5969">
        <v>30</v>
      </c>
      <c r="G5969" t="str">
        <f>VLOOKUP(E5969,'RMSE Summary'!$P$2:$Q$63,2)</f>
        <v>Reimers1</v>
      </c>
      <c r="K5969" s="9"/>
      <c r="L5969" s="9">
        <v>20.2058353424</v>
      </c>
      <c r="M5969" s="9">
        <v>22.440000534100001</v>
      </c>
      <c r="N5969" t="s">
        <v>217</v>
      </c>
      <c r="O5969">
        <v>30</v>
      </c>
      <c r="P5969">
        <v>12031996</v>
      </c>
    </row>
    <row r="5970" spans="1:16" x14ac:dyDescent="0.25">
      <c r="A5970" s="9">
        <v>20.595315933199998</v>
      </c>
      <c r="B5970" s="9">
        <v>22.909999847400002</v>
      </c>
      <c r="C5970" s="1">
        <f t="shared" si="92"/>
        <v>2.3146839142000033</v>
      </c>
      <c r="D5970">
        <v>12271996</v>
      </c>
      <c r="E5970">
        <v>30</v>
      </c>
      <c r="G5970" t="str">
        <f>VLOOKUP(E5970,'RMSE Summary'!$P$2:$Q$63,2)</f>
        <v>Reimers1</v>
      </c>
      <c r="K5970" s="9"/>
      <c r="L5970" s="9">
        <v>20.595315933199998</v>
      </c>
      <c r="M5970" s="9">
        <v>22.909999847400002</v>
      </c>
      <c r="N5970" t="s">
        <v>217</v>
      </c>
      <c r="O5970">
        <v>30</v>
      </c>
      <c r="P5970">
        <v>12271996</v>
      </c>
    </row>
    <row r="5971" spans="1:16" x14ac:dyDescent="0.25">
      <c r="A5971" s="9">
        <v>20.5667419434</v>
      </c>
      <c r="B5971" s="9">
        <v>23.1100006104</v>
      </c>
      <c r="C5971" s="1">
        <f t="shared" si="92"/>
        <v>2.5432586669999999</v>
      </c>
      <c r="D5971">
        <v>1311997</v>
      </c>
      <c r="E5971">
        <v>30</v>
      </c>
      <c r="G5971" t="str">
        <f>VLOOKUP(E5971,'RMSE Summary'!$P$2:$Q$63,2)</f>
        <v>Reimers1</v>
      </c>
      <c r="K5971" s="9"/>
      <c r="L5971" s="9">
        <v>20.5667419434</v>
      </c>
      <c r="M5971" s="9">
        <v>23.1100006104</v>
      </c>
      <c r="N5971" t="s">
        <v>217</v>
      </c>
      <c r="O5971">
        <v>30</v>
      </c>
      <c r="P5971">
        <v>1311997</v>
      </c>
    </row>
    <row r="5972" spans="1:16" x14ac:dyDescent="0.25">
      <c r="A5972" s="9">
        <v>20.5730876923</v>
      </c>
      <c r="B5972" s="9">
        <v>22.899999618500001</v>
      </c>
      <c r="C5972" s="1">
        <f t="shared" si="92"/>
        <v>2.3269119262000011</v>
      </c>
      <c r="D5972">
        <v>2271997</v>
      </c>
      <c r="E5972">
        <v>30</v>
      </c>
      <c r="G5972" t="str">
        <f>VLOOKUP(E5972,'RMSE Summary'!$P$2:$Q$63,2)</f>
        <v>Reimers1</v>
      </c>
      <c r="K5972" s="9"/>
      <c r="L5972" s="9">
        <v>20.5730876923</v>
      </c>
      <c r="M5972" s="9">
        <v>22.899999618500001</v>
      </c>
      <c r="N5972" t="s">
        <v>217</v>
      </c>
      <c r="O5972">
        <v>30</v>
      </c>
      <c r="P5972">
        <v>2271997</v>
      </c>
    </row>
    <row r="5973" spans="1:16" x14ac:dyDescent="0.25">
      <c r="A5973" s="9">
        <v>20.454217910800001</v>
      </c>
      <c r="B5973" s="9">
        <v>22.459999084500001</v>
      </c>
      <c r="C5973" s="1">
        <f t="shared" si="92"/>
        <v>2.0057811737000009</v>
      </c>
      <c r="D5973">
        <v>3281997</v>
      </c>
      <c r="E5973">
        <v>30</v>
      </c>
      <c r="G5973" t="str">
        <f>VLOOKUP(E5973,'RMSE Summary'!$P$2:$Q$63,2)</f>
        <v>Reimers1</v>
      </c>
      <c r="K5973" s="9"/>
      <c r="L5973" s="9">
        <v>20.454217910800001</v>
      </c>
      <c r="M5973" s="9">
        <v>22.459999084500001</v>
      </c>
      <c r="N5973" t="s">
        <v>217</v>
      </c>
      <c r="O5973">
        <v>30</v>
      </c>
      <c r="P5973">
        <v>3281997</v>
      </c>
    </row>
    <row r="5974" spans="1:16" x14ac:dyDescent="0.25">
      <c r="A5974" s="9">
        <v>20.2407550812</v>
      </c>
      <c r="B5974" s="9">
        <v>22.3199996948</v>
      </c>
      <c r="C5974" s="1">
        <f t="shared" ref="C5974:C6037" si="93">B5974-A5974</f>
        <v>2.0792446136000002</v>
      </c>
      <c r="D5974">
        <v>5291997</v>
      </c>
      <c r="E5974">
        <v>30</v>
      </c>
      <c r="G5974" t="str">
        <f>VLOOKUP(E5974,'RMSE Summary'!$P$2:$Q$63,2)</f>
        <v>Reimers1</v>
      </c>
      <c r="K5974" s="9"/>
      <c r="L5974" s="9">
        <v>20.2407550812</v>
      </c>
      <c r="M5974" s="9">
        <v>22.3199996948</v>
      </c>
      <c r="N5974" t="s">
        <v>217</v>
      </c>
      <c r="O5974">
        <v>30</v>
      </c>
      <c r="P5974">
        <v>5291997</v>
      </c>
    </row>
    <row r="5975" spans="1:16" x14ac:dyDescent="0.25">
      <c r="A5975" s="9">
        <v>19.3299236298</v>
      </c>
      <c r="B5975" s="9">
        <v>21.959999084500001</v>
      </c>
      <c r="C5975" s="1">
        <f t="shared" si="93"/>
        <v>2.6300754547000018</v>
      </c>
      <c r="D5975">
        <v>7091997</v>
      </c>
      <c r="E5975">
        <v>30</v>
      </c>
      <c r="G5975" t="str">
        <f>VLOOKUP(E5975,'RMSE Summary'!$P$2:$Q$63,2)</f>
        <v>Reimers1</v>
      </c>
      <c r="K5975" s="9"/>
      <c r="L5975" s="9">
        <v>19.3299236298</v>
      </c>
      <c r="M5975" s="9">
        <v>21.959999084500001</v>
      </c>
      <c r="N5975" t="s">
        <v>217</v>
      </c>
      <c r="O5975">
        <v>30</v>
      </c>
      <c r="P5975">
        <v>7091997</v>
      </c>
    </row>
    <row r="5976" spans="1:16" x14ac:dyDescent="0.25">
      <c r="A5976" s="9">
        <v>18.933092117299999</v>
      </c>
      <c r="B5976" s="9">
        <v>21.940000534100001</v>
      </c>
      <c r="C5976" s="1">
        <f t="shared" si="93"/>
        <v>3.0069084168000018</v>
      </c>
      <c r="D5976">
        <v>8051997</v>
      </c>
      <c r="E5976">
        <v>30</v>
      </c>
      <c r="G5976" t="str">
        <f>VLOOKUP(E5976,'RMSE Summary'!$P$2:$Q$63,2)</f>
        <v>Reimers1</v>
      </c>
      <c r="K5976" s="9"/>
      <c r="L5976" s="9">
        <v>18.933092117299999</v>
      </c>
      <c r="M5976" s="9">
        <v>21.940000534100001</v>
      </c>
      <c r="N5976" t="s">
        <v>217</v>
      </c>
      <c r="O5976">
        <v>30</v>
      </c>
      <c r="P5976">
        <v>8051997</v>
      </c>
    </row>
    <row r="5977" spans="1:16" x14ac:dyDescent="0.25">
      <c r="A5977" s="9">
        <v>19.323402404799999</v>
      </c>
      <c r="B5977" s="9">
        <v>21.8899993896</v>
      </c>
      <c r="C5977" s="1">
        <f t="shared" si="93"/>
        <v>2.5665969848000003</v>
      </c>
      <c r="D5977">
        <v>8281997</v>
      </c>
      <c r="E5977">
        <v>30</v>
      </c>
      <c r="G5977" t="str">
        <f>VLOOKUP(E5977,'RMSE Summary'!$P$2:$Q$63,2)</f>
        <v>Reimers1</v>
      </c>
      <c r="K5977" s="9"/>
      <c r="L5977" s="9">
        <v>19.323402404799999</v>
      </c>
      <c r="M5977" s="9">
        <v>21.8899993896</v>
      </c>
      <c r="N5977" t="s">
        <v>217</v>
      </c>
      <c r="O5977">
        <v>30</v>
      </c>
      <c r="P5977">
        <v>8281997</v>
      </c>
    </row>
    <row r="5978" spans="1:16" x14ac:dyDescent="0.25">
      <c r="A5978" s="9">
        <v>19.8974246979</v>
      </c>
      <c r="B5978" s="9">
        <v>20.6399993896</v>
      </c>
      <c r="C5978" s="1">
        <f t="shared" si="93"/>
        <v>0.74257469169999979</v>
      </c>
      <c r="D5978">
        <v>9301997</v>
      </c>
      <c r="E5978">
        <v>30</v>
      </c>
      <c r="G5978" t="str">
        <f>VLOOKUP(E5978,'RMSE Summary'!$P$2:$Q$63,2)</f>
        <v>Reimers1</v>
      </c>
      <c r="K5978" s="9"/>
      <c r="L5978" s="9">
        <v>19.8974246979</v>
      </c>
      <c r="M5978" s="9">
        <v>20.6399993896</v>
      </c>
      <c r="N5978" t="s">
        <v>217</v>
      </c>
      <c r="O5978">
        <v>30</v>
      </c>
      <c r="P5978">
        <v>9301997</v>
      </c>
    </row>
    <row r="5979" spans="1:16" x14ac:dyDescent="0.25">
      <c r="A5979" s="9">
        <v>20.336219787600001</v>
      </c>
      <c r="B5979" s="9">
        <v>22.079999923700001</v>
      </c>
      <c r="C5979" s="1">
        <f t="shared" si="93"/>
        <v>1.7437801360999998</v>
      </c>
      <c r="D5979">
        <v>10301997</v>
      </c>
      <c r="E5979">
        <v>30</v>
      </c>
      <c r="G5979" t="str">
        <f>VLOOKUP(E5979,'RMSE Summary'!$P$2:$Q$63,2)</f>
        <v>Reimers1</v>
      </c>
      <c r="K5979" s="9"/>
      <c r="L5979" s="9">
        <v>20.336219787600001</v>
      </c>
      <c r="M5979" s="9">
        <v>22.079999923700001</v>
      </c>
      <c r="N5979" t="s">
        <v>217</v>
      </c>
      <c r="O5979">
        <v>30</v>
      </c>
      <c r="P5979">
        <v>10301997</v>
      </c>
    </row>
    <row r="5980" spans="1:16" x14ac:dyDescent="0.25">
      <c r="A5980" s="9">
        <v>20.6128730774</v>
      </c>
      <c r="B5980" s="9">
        <v>22.2000007629</v>
      </c>
      <c r="C5980" s="1">
        <f t="shared" si="93"/>
        <v>1.5871276855000005</v>
      </c>
      <c r="D5980">
        <v>11141997</v>
      </c>
      <c r="E5980">
        <v>30</v>
      </c>
      <c r="G5980" t="str">
        <f>VLOOKUP(E5980,'RMSE Summary'!$P$2:$Q$63,2)</f>
        <v>Reimers1</v>
      </c>
      <c r="K5980" s="9"/>
      <c r="L5980" s="9">
        <v>20.6128730774</v>
      </c>
      <c r="M5980" s="9">
        <v>22.2000007629</v>
      </c>
      <c r="N5980" t="s">
        <v>217</v>
      </c>
      <c r="O5980">
        <v>30</v>
      </c>
      <c r="P5980">
        <v>11141997</v>
      </c>
    </row>
    <row r="5981" spans="1:16" x14ac:dyDescent="0.25">
      <c r="A5981" s="9">
        <v>20.983436584500001</v>
      </c>
      <c r="B5981" s="9">
        <v>22.399999618500001</v>
      </c>
      <c r="C5981" s="1">
        <f t="shared" si="93"/>
        <v>1.4165630339999993</v>
      </c>
      <c r="D5981">
        <v>12301997</v>
      </c>
      <c r="E5981">
        <v>30</v>
      </c>
      <c r="G5981" t="str">
        <f>VLOOKUP(E5981,'RMSE Summary'!$P$2:$Q$63,2)</f>
        <v>Reimers1</v>
      </c>
      <c r="K5981" s="9"/>
      <c r="L5981" s="9">
        <v>20.983436584500001</v>
      </c>
      <c r="M5981" s="9">
        <v>22.399999618500001</v>
      </c>
      <c r="N5981" t="s">
        <v>217</v>
      </c>
      <c r="O5981">
        <v>30</v>
      </c>
      <c r="P5981">
        <v>12301997</v>
      </c>
    </row>
    <row r="5982" spans="1:16" x14ac:dyDescent="0.25">
      <c r="A5982" s="9">
        <v>21.508331298800002</v>
      </c>
      <c r="B5982" s="9">
        <v>22.6399993896</v>
      </c>
      <c r="C5982" s="1">
        <f t="shared" si="93"/>
        <v>1.1316680907999981</v>
      </c>
      <c r="D5982">
        <v>1291998</v>
      </c>
      <c r="E5982">
        <v>30</v>
      </c>
      <c r="G5982" t="str">
        <f>VLOOKUP(E5982,'RMSE Summary'!$P$2:$Q$63,2)</f>
        <v>Reimers1</v>
      </c>
      <c r="K5982" s="9"/>
      <c r="L5982" s="9">
        <v>21.508331298800002</v>
      </c>
      <c r="M5982" s="9">
        <v>22.6399993896</v>
      </c>
      <c r="N5982" t="s">
        <v>217</v>
      </c>
      <c r="O5982">
        <v>30</v>
      </c>
      <c r="P5982">
        <v>1291998</v>
      </c>
    </row>
    <row r="5983" spans="1:16" x14ac:dyDescent="0.25">
      <c r="A5983" s="9">
        <v>21.638853073100002</v>
      </c>
      <c r="B5983" s="9">
        <v>23.850000381499999</v>
      </c>
      <c r="C5983" s="1">
        <f t="shared" si="93"/>
        <v>2.2111473083999975</v>
      </c>
      <c r="D5983">
        <v>2041998</v>
      </c>
      <c r="E5983">
        <v>30</v>
      </c>
      <c r="G5983" t="str">
        <f>VLOOKUP(E5983,'RMSE Summary'!$P$2:$Q$63,2)</f>
        <v>Reimers1</v>
      </c>
      <c r="K5983" s="9"/>
      <c r="L5983" s="9">
        <v>21.638853073100002</v>
      </c>
      <c r="M5983" s="9">
        <v>23.850000381499999</v>
      </c>
      <c r="N5983" t="s">
        <v>217</v>
      </c>
      <c r="O5983">
        <v>30</v>
      </c>
      <c r="P5983">
        <v>2041998</v>
      </c>
    </row>
    <row r="5984" spans="1:16" x14ac:dyDescent="0.25">
      <c r="A5984" s="9">
        <v>22.382881164600001</v>
      </c>
      <c r="B5984" s="9">
        <v>23.629999160800001</v>
      </c>
      <c r="C5984" s="1">
        <f t="shared" si="93"/>
        <v>1.2471179962000001</v>
      </c>
      <c r="D5984">
        <v>2261998</v>
      </c>
      <c r="E5984">
        <v>30</v>
      </c>
      <c r="G5984" t="str">
        <f>VLOOKUP(E5984,'RMSE Summary'!$P$2:$Q$63,2)</f>
        <v>Reimers1</v>
      </c>
      <c r="K5984" s="9"/>
      <c r="L5984" s="9">
        <v>22.382881164600001</v>
      </c>
      <c r="M5984" s="9">
        <v>23.629999160800001</v>
      </c>
      <c r="N5984" t="s">
        <v>217</v>
      </c>
      <c r="O5984">
        <v>30</v>
      </c>
      <c r="P5984">
        <v>2261998</v>
      </c>
    </row>
    <row r="5985" spans="1:16" x14ac:dyDescent="0.25">
      <c r="A5985" s="9">
        <v>22.896234512300001</v>
      </c>
      <c r="B5985" s="9">
        <v>22.739999771099999</v>
      </c>
      <c r="C5985" s="1">
        <f t="shared" si="93"/>
        <v>-0.15623474120000225</v>
      </c>
      <c r="D5985">
        <v>3301998</v>
      </c>
      <c r="E5985">
        <v>30</v>
      </c>
      <c r="G5985" t="str">
        <f>VLOOKUP(E5985,'RMSE Summary'!$P$2:$Q$63,2)</f>
        <v>Reimers1</v>
      </c>
      <c r="K5985" s="9"/>
      <c r="L5985" s="9">
        <v>22.896234512300001</v>
      </c>
      <c r="M5985" s="9">
        <v>22.739999771099999</v>
      </c>
      <c r="N5985" t="s">
        <v>217</v>
      </c>
      <c r="O5985">
        <v>30</v>
      </c>
      <c r="P5985">
        <v>3301998</v>
      </c>
    </row>
    <row r="5986" spans="1:16" x14ac:dyDescent="0.25">
      <c r="A5986" s="9">
        <v>22.610635757400001</v>
      </c>
      <c r="B5986" s="9">
        <v>22.329999923700001</v>
      </c>
      <c r="C5986" s="1">
        <f t="shared" si="93"/>
        <v>-0.28063583369999989</v>
      </c>
      <c r="D5986">
        <v>4281998</v>
      </c>
      <c r="E5986">
        <v>30</v>
      </c>
      <c r="G5986" t="str">
        <f>VLOOKUP(E5986,'RMSE Summary'!$P$2:$Q$63,2)</f>
        <v>Reimers1</v>
      </c>
      <c r="K5986" s="9"/>
      <c r="L5986" s="9">
        <v>22.610635757400001</v>
      </c>
      <c r="M5986" s="9">
        <v>22.329999923700001</v>
      </c>
      <c r="N5986" t="s">
        <v>217</v>
      </c>
      <c r="O5986">
        <v>30</v>
      </c>
      <c r="P5986">
        <v>4281998</v>
      </c>
    </row>
    <row r="5987" spans="1:16" x14ac:dyDescent="0.25">
      <c r="A5987" s="9">
        <v>22.246364593500001</v>
      </c>
      <c r="B5987" s="9">
        <v>22.4300003052</v>
      </c>
      <c r="C5987" s="1">
        <f t="shared" si="93"/>
        <v>0.18363571169999915</v>
      </c>
      <c r="D5987">
        <v>5121998</v>
      </c>
      <c r="E5987">
        <v>30</v>
      </c>
      <c r="G5987" t="str">
        <f>VLOOKUP(E5987,'RMSE Summary'!$P$2:$Q$63,2)</f>
        <v>Reimers1</v>
      </c>
      <c r="K5987" s="9"/>
      <c r="L5987" s="9">
        <v>22.246364593500001</v>
      </c>
      <c r="M5987" s="9">
        <v>22.4300003052</v>
      </c>
      <c r="N5987" t="s">
        <v>217</v>
      </c>
      <c r="O5987">
        <v>30</v>
      </c>
      <c r="P5987">
        <v>5121998</v>
      </c>
    </row>
    <row r="5988" spans="1:16" x14ac:dyDescent="0.25">
      <c r="A5988" s="9">
        <v>21.667613983199999</v>
      </c>
      <c r="B5988" s="9">
        <v>22.309999465899999</v>
      </c>
      <c r="C5988" s="1">
        <f t="shared" si="93"/>
        <v>0.64238548269999995</v>
      </c>
      <c r="D5988">
        <v>6011998</v>
      </c>
      <c r="E5988">
        <v>30</v>
      </c>
      <c r="G5988" t="str">
        <f>VLOOKUP(E5988,'RMSE Summary'!$P$2:$Q$63,2)</f>
        <v>Reimers1</v>
      </c>
      <c r="K5988" s="9"/>
      <c r="L5988" s="9">
        <v>21.667613983199999</v>
      </c>
      <c r="M5988" s="9">
        <v>22.309999465899999</v>
      </c>
      <c r="N5988" t="s">
        <v>217</v>
      </c>
      <c r="O5988">
        <v>30</v>
      </c>
      <c r="P5988">
        <v>6011998</v>
      </c>
    </row>
    <row r="5989" spans="1:16" x14ac:dyDescent="0.25">
      <c r="A5989" s="9">
        <v>20.5397014618</v>
      </c>
      <c r="B5989" s="9">
        <v>22.1800003052</v>
      </c>
      <c r="C5989" s="1">
        <f t="shared" si="93"/>
        <v>1.6402988434000001</v>
      </c>
      <c r="D5989">
        <v>7011998</v>
      </c>
      <c r="E5989">
        <v>30</v>
      </c>
      <c r="G5989" t="str">
        <f>VLOOKUP(E5989,'RMSE Summary'!$P$2:$Q$63,2)</f>
        <v>Reimers1</v>
      </c>
      <c r="K5989" s="9"/>
      <c r="L5989" s="9">
        <v>20.5397014618</v>
      </c>
      <c r="M5989" s="9">
        <v>22.1800003052</v>
      </c>
      <c r="N5989" t="s">
        <v>217</v>
      </c>
      <c r="O5989">
        <v>30</v>
      </c>
      <c r="P5989">
        <v>7011998</v>
      </c>
    </row>
    <row r="5990" spans="1:16" x14ac:dyDescent="0.25">
      <c r="A5990" s="9">
        <v>19.798204422000001</v>
      </c>
      <c r="B5990" s="9">
        <v>22.190000534100001</v>
      </c>
      <c r="C5990" s="1">
        <f t="shared" si="93"/>
        <v>2.3917961120999998</v>
      </c>
      <c r="D5990">
        <v>8051998</v>
      </c>
      <c r="E5990">
        <v>30</v>
      </c>
      <c r="G5990" t="str">
        <f>VLOOKUP(E5990,'RMSE Summary'!$P$2:$Q$63,2)</f>
        <v>Reimers1</v>
      </c>
      <c r="K5990" s="9"/>
      <c r="L5990" s="9">
        <v>19.798204422000001</v>
      </c>
      <c r="M5990" s="9">
        <v>22.190000534100001</v>
      </c>
      <c r="N5990" t="s">
        <v>217</v>
      </c>
      <c r="O5990">
        <v>30</v>
      </c>
      <c r="P5990">
        <v>8051998</v>
      </c>
    </row>
    <row r="5991" spans="1:16" x14ac:dyDescent="0.25">
      <c r="A5991" s="9">
        <v>19.51820755</v>
      </c>
      <c r="B5991" s="9">
        <v>22.010000228900001</v>
      </c>
      <c r="C5991" s="1">
        <f t="shared" si="93"/>
        <v>2.4917926789000013</v>
      </c>
      <c r="D5991">
        <v>8281998</v>
      </c>
      <c r="E5991">
        <v>30</v>
      </c>
      <c r="G5991" t="str">
        <f>VLOOKUP(E5991,'RMSE Summary'!$P$2:$Q$63,2)</f>
        <v>Reimers1</v>
      </c>
      <c r="K5991" s="9"/>
      <c r="L5991" s="9">
        <v>19.51820755</v>
      </c>
      <c r="M5991" s="9">
        <v>22.010000228900001</v>
      </c>
      <c r="N5991" t="s">
        <v>217</v>
      </c>
      <c r="O5991">
        <v>30</v>
      </c>
      <c r="P5991">
        <v>8281998</v>
      </c>
    </row>
    <row r="5992" spans="1:16" x14ac:dyDescent="0.25">
      <c r="A5992" s="9">
        <v>20.0871810913</v>
      </c>
      <c r="B5992" s="9">
        <v>22.3899993896</v>
      </c>
      <c r="C5992" s="1">
        <f t="shared" si="93"/>
        <v>2.3028182983000001</v>
      </c>
      <c r="D5992">
        <v>9281998</v>
      </c>
      <c r="E5992">
        <v>30</v>
      </c>
      <c r="G5992" t="str">
        <f>VLOOKUP(E5992,'RMSE Summary'!$P$2:$Q$63,2)</f>
        <v>Reimers1</v>
      </c>
      <c r="K5992" s="9"/>
      <c r="L5992" s="9">
        <v>20.0871810913</v>
      </c>
      <c r="M5992" s="9">
        <v>22.3899993896</v>
      </c>
      <c r="N5992" t="s">
        <v>217</v>
      </c>
      <c r="O5992">
        <v>30</v>
      </c>
      <c r="P5992">
        <v>9281998</v>
      </c>
    </row>
    <row r="5993" spans="1:16" x14ac:dyDescent="0.25">
      <c r="A5993" s="9">
        <v>20.775766372700001</v>
      </c>
      <c r="B5993" s="9">
        <v>22.4500007629</v>
      </c>
      <c r="C5993" s="1">
        <f t="shared" si="93"/>
        <v>1.6742343901999988</v>
      </c>
      <c r="D5993">
        <v>10261998</v>
      </c>
      <c r="E5993">
        <v>30</v>
      </c>
      <c r="G5993" t="str">
        <f>VLOOKUP(E5993,'RMSE Summary'!$P$2:$Q$63,2)</f>
        <v>Reimers1</v>
      </c>
      <c r="K5993" s="9"/>
      <c r="L5993" s="9">
        <v>20.775766372700001</v>
      </c>
      <c r="M5993" s="9">
        <v>22.4500007629</v>
      </c>
      <c r="N5993" t="s">
        <v>217</v>
      </c>
      <c r="O5993">
        <v>30</v>
      </c>
      <c r="P5993">
        <v>10261998</v>
      </c>
    </row>
    <row r="5994" spans="1:16" x14ac:dyDescent="0.25">
      <c r="A5994" s="9">
        <v>21.300613403300002</v>
      </c>
      <c r="B5994" s="9">
        <v>22.5699996948</v>
      </c>
      <c r="C5994" s="1">
        <f t="shared" si="93"/>
        <v>1.2693862914999983</v>
      </c>
      <c r="D5994">
        <v>12021998</v>
      </c>
      <c r="E5994">
        <v>30</v>
      </c>
      <c r="G5994" t="str">
        <f>VLOOKUP(E5994,'RMSE Summary'!$P$2:$Q$63,2)</f>
        <v>Reimers1</v>
      </c>
      <c r="K5994" s="9"/>
      <c r="L5994" s="9">
        <v>21.300613403300002</v>
      </c>
      <c r="M5994" s="9">
        <v>22.5699996948</v>
      </c>
      <c r="N5994" t="s">
        <v>217</v>
      </c>
      <c r="O5994">
        <v>30</v>
      </c>
      <c r="P5994">
        <v>12021998</v>
      </c>
    </row>
    <row r="5995" spans="1:16" x14ac:dyDescent="0.25">
      <c r="A5995" s="9">
        <v>20.962442398099999</v>
      </c>
      <c r="B5995" s="9">
        <v>22.340000152599998</v>
      </c>
      <c r="C5995" s="1">
        <f t="shared" si="93"/>
        <v>1.3775577544999997</v>
      </c>
      <c r="D5995">
        <v>12281998</v>
      </c>
      <c r="E5995">
        <v>30</v>
      </c>
      <c r="G5995" t="str">
        <f>VLOOKUP(E5995,'RMSE Summary'!$P$2:$Q$63,2)</f>
        <v>Reimers1</v>
      </c>
      <c r="K5995" s="9"/>
      <c r="L5995" s="9">
        <v>20.962442398099999</v>
      </c>
      <c r="M5995" s="9">
        <v>22.340000152599998</v>
      </c>
      <c r="N5995" t="s">
        <v>217</v>
      </c>
      <c r="O5995">
        <v>30</v>
      </c>
      <c r="P5995">
        <v>12281998</v>
      </c>
    </row>
    <row r="5996" spans="1:16" x14ac:dyDescent="0.25">
      <c r="A5996" s="9">
        <v>20.6624355316</v>
      </c>
      <c r="B5996" s="9">
        <v>22.600000381499999</v>
      </c>
      <c r="C5996" s="1">
        <f t="shared" si="93"/>
        <v>1.9375648498999993</v>
      </c>
      <c r="D5996">
        <v>1291999</v>
      </c>
      <c r="E5996">
        <v>30</v>
      </c>
      <c r="G5996" t="str">
        <f>VLOOKUP(E5996,'RMSE Summary'!$P$2:$Q$63,2)</f>
        <v>Reimers1</v>
      </c>
      <c r="K5996" s="9"/>
      <c r="L5996" s="9">
        <v>20.6624355316</v>
      </c>
      <c r="M5996" s="9">
        <v>22.600000381499999</v>
      </c>
      <c r="N5996" t="s">
        <v>217</v>
      </c>
      <c r="O5996">
        <v>30</v>
      </c>
      <c r="P5996">
        <v>1291999</v>
      </c>
    </row>
    <row r="5997" spans="1:16" x14ac:dyDescent="0.25">
      <c r="A5997" s="9">
        <v>19.993238449100001</v>
      </c>
      <c r="B5997" s="9">
        <v>22.760000228900001</v>
      </c>
      <c r="C5997" s="1">
        <f t="shared" si="93"/>
        <v>2.7667617797999995</v>
      </c>
      <c r="D5997">
        <v>2241999</v>
      </c>
      <c r="E5997">
        <v>30</v>
      </c>
      <c r="G5997" t="str">
        <f>VLOOKUP(E5997,'RMSE Summary'!$P$2:$Q$63,2)</f>
        <v>Reimers1</v>
      </c>
      <c r="K5997" s="9"/>
      <c r="L5997" s="9">
        <v>19.993238449100001</v>
      </c>
      <c r="M5997" s="9">
        <v>22.760000228900001</v>
      </c>
      <c r="N5997" t="s">
        <v>217</v>
      </c>
      <c r="O5997">
        <v>30</v>
      </c>
      <c r="P5997">
        <v>2241999</v>
      </c>
    </row>
    <row r="5998" spans="1:16" x14ac:dyDescent="0.25">
      <c r="A5998" s="9">
        <v>20.915189742999999</v>
      </c>
      <c r="B5998" s="9">
        <v>22.5499992371</v>
      </c>
      <c r="C5998" s="1">
        <f t="shared" si="93"/>
        <v>1.6348094941000006</v>
      </c>
      <c r="D5998">
        <v>4021999</v>
      </c>
      <c r="E5998">
        <v>30</v>
      </c>
      <c r="G5998" t="str">
        <f>VLOOKUP(E5998,'RMSE Summary'!$P$2:$Q$63,2)</f>
        <v>Reimers1</v>
      </c>
      <c r="K5998" s="9"/>
      <c r="L5998" s="9">
        <v>20.915189742999999</v>
      </c>
      <c r="M5998" s="9">
        <v>22.5499992371</v>
      </c>
      <c r="N5998" t="s">
        <v>217</v>
      </c>
      <c r="O5998">
        <v>30</v>
      </c>
      <c r="P5998">
        <v>4021999</v>
      </c>
    </row>
    <row r="5999" spans="1:16" x14ac:dyDescent="0.25">
      <c r="A5999" s="9">
        <v>21.519062042200002</v>
      </c>
      <c r="B5999" s="9">
        <v>22.649999618500001</v>
      </c>
      <c r="C5999" s="1">
        <f t="shared" si="93"/>
        <v>1.1309375762999991</v>
      </c>
      <c r="D5999">
        <v>4281999</v>
      </c>
      <c r="E5999">
        <v>30</v>
      </c>
      <c r="G5999" t="str">
        <f>VLOOKUP(E5999,'RMSE Summary'!$P$2:$Q$63,2)</f>
        <v>Reimers1</v>
      </c>
      <c r="H5999">
        <f>SQRT(SUMSQ(C5999:C6333)/COUNTA(C5999:C6333))</f>
        <v>4.1418992075361434</v>
      </c>
      <c r="I5999" t="s">
        <v>13</v>
      </c>
      <c r="J5999" t="s">
        <v>18</v>
      </c>
      <c r="K5999" s="9"/>
      <c r="L5999" s="9">
        <v>21.519062042200002</v>
      </c>
      <c r="M5999" s="9">
        <v>22.649999618500001</v>
      </c>
      <c r="N5999" t="s">
        <v>217</v>
      </c>
      <c r="O5999">
        <v>30</v>
      </c>
      <c r="P5999">
        <v>4281999</v>
      </c>
    </row>
    <row r="6000" spans="1:16" x14ac:dyDescent="0.25">
      <c r="A6000" s="9">
        <v>21.8688755035</v>
      </c>
      <c r="B6000" s="9">
        <v>22.379999160800001</v>
      </c>
      <c r="C6000" s="1">
        <f t="shared" si="93"/>
        <v>0.51112365730000064</v>
      </c>
      <c r="D6000">
        <v>6011999</v>
      </c>
      <c r="E6000">
        <v>30</v>
      </c>
      <c r="G6000" t="str">
        <f>VLOOKUP(E6000,'RMSE Summary'!$P$2:$Q$63,2)</f>
        <v>Reimers1</v>
      </c>
      <c r="K6000" s="9"/>
      <c r="L6000" s="9">
        <v>21.8688755035</v>
      </c>
      <c r="M6000" s="9">
        <v>22.379999160800001</v>
      </c>
      <c r="N6000" t="s">
        <v>217</v>
      </c>
      <c r="O6000">
        <v>30</v>
      </c>
      <c r="P6000">
        <v>6011999</v>
      </c>
    </row>
    <row r="6001" spans="1:16" x14ac:dyDescent="0.25">
      <c r="A6001" s="9">
        <v>22.0519123077</v>
      </c>
      <c r="B6001" s="9">
        <v>22.340000152599998</v>
      </c>
      <c r="C6001" s="1">
        <f t="shared" si="93"/>
        <v>0.28808784489999795</v>
      </c>
      <c r="D6001">
        <v>7011999</v>
      </c>
      <c r="E6001">
        <v>30</v>
      </c>
      <c r="G6001" t="str">
        <f>VLOOKUP(E6001,'RMSE Summary'!$P$2:$Q$63,2)</f>
        <v>Reimers1</v>
      </c>
      <c r="K6001" s="9"/>
      <c r="L6001" s="9">
        <v>22.0519123077</v>
      </c>
      <c r="M6001" s="9">
        <v>22.340000152599998</v>
      </c>
      <c r="N6001" t="s">
        <v>217</v>
      </c>
      <c r="O6001">
        <v>30</v>
      </c>
      <c r="P6001">
        <v>7011999</v>
      </c>
    </row>
    <row r="6002" spans="1:16" x14ac:dyDescent="0.25">
      <c r="A6002" s="9">
        <v>21.7913169861</v>
      </c>
      <c r="B6002" s="9">
        <v>22.209999084500001</v>
      </c>
      <c r="C6002" s="1">
        <f t="shared" si="93"/>
        <v>0.41868209840000148</v>
      </c>
      <c r="D6002">
        <v>7271999</v>
      </c>
      <c r="E6002">
        <v>30</v>
      </c>
      <c r="G6002" t="str">
        <f>VLOOKUP(E6002,'RMSE Summary'!$P$2:$Q$63,2)</f>
        <v>Reimers1</v>
      </c>
      <c r="K6002" s="9"/>
      <c r="L6002" s="9">
        <v>21.7913169861</v>
      </c>
      <c r="M6002" s="9">
        <v>22.209999084500001</v>
      </c>
      <c r="N6002" t="s">
        <v>217</v>
      </c>
      <c r="O6002">
        <v>30</v>
      </c>
      <c r="P6002">
        <v>7271999</v>
      </c>
    </row>
    <row r="6003" spans="1:16" x14ac:dyDescent="0.25">
      <c r="A6003" s="9">
        <v>21.0521907806</v>
      </c>
      <c r="B6003" s="9">
        <v>22.209999084500001</v>
      </c>
      <c r="C6003" s="1">
        <f t="shared" si="93"/>
        <v>1.1578083039000013</v>
      </c>
      <c r="D6003">
        <v>8311999</v>
      </c>
      <c r="E6003">
        <v>30</v>
      </c>
      <c r="G6003" t="str">
        <f>VLOOKUP(E6003,'RMSE Summary'!$P$2:$Q$63,2)</f>
        <v>Reimers1</v>
      </c>
      <c r="K6003" s="9"/>
      <c r="L6003" s="9">
        <v>21.0521907806</v>
      </c>
      <c r="M6003" s="9">
        <v>22.209999084500001</v>
      </c>
      <c r="N6003" t="s">
        <v>217</v>
      </c>
      <c r="O6003">
        <v>30</v>
      </c>
      <c r="P6003">
        <v>8311999</v>
      </c>
    </row>
    <row r="6004" spans="1:16" x14ac:dyDescent="0.25">
      <c r="A6004" s="9">
        <v>21.611442565899999</v>
      </c>
      <c r="B6004" s="9">
        <v>22.290000915499999</v>
      </c>
      <c r="C6004" s="1">
        <f t="shared" si="93"/>
        <v>0.67855834959999939</v>
      </c>
      <c r="D6004">
        <v>10081999</v>
      </c>
      <c r="E6004">
        <v>30</v>
      </c>
      <c r="G6004" t="str">
        <f>VLOOKUP(E6004,'RMSE Summary'!$P$2:$Q$63,2)</f>
        <v>Reimers1</v>
      </c>
      <c r="K6004" s="9"/>
      <c r="L6004" s="9">
        <v>21.611442565899999</v>
      </c>
      <c r="M6004" s="9">
        <v>22.290000915499999</v>
      </c>
      <c r="N6004" t="s">
        <v>217</v>
      </c>
      <c r="O6004">
        <v>30</v>
      </c>
      <c r="P6004">
        <v>10081999</v>
      </c>
    </row>
    <row r="6005" spans="1:16" x14ac:dyDescent="0.25">
      <c r="A6005" s="9">
        <v>21.787958145099999</v>
      </c>
      <c r="B6005" s="9">
        <v>22.329999923700001</v>
      </c>
      <c r="C6005" s="1">
        <f t="shared" si="93"/>
        <v>0.54204177860000158</v>
      </c>
      <c r="D6005">
        <v>10281999</v>
      </c>
      <c r="E6005">
        <v>30</v>
      </c>
      <c r="G6005" t="str">
        <f>VLOOKUP(E6005,'RMSE Summary'!$P$2:$Q$63,2)</f>
        <v>Reimers1</v>
      </c>
      <c r="K6005" s="9"/>
      <c r="L6005" s="9">
        <v>21.787958145099999</v>
      </c>
      <c r="M6005" s="9">
        <v>22.329999923700001</v>
      </c>
      <c r="N6005" t="s">
        <v>217</v>
      </c>
      <c r="O6005">
        <v>30</v>
      </c>
      <c r="P6005">
        <v>10281999</v>
      </c>
    </row>
    <row r="6006" spans="1:16" x14ac:dyDescent="0.25">
      <c r="A6006" s="9">
        <v>21.648790359500001</v>
      </c>
      <c r="B6006" s="9">
        <v>22.399999618500001</v>
      </c>
      <c r="C6006" s="1">
        <f t="shared" si="93"/>
        <v>0.75120925899999946</v>
      </c>
      <c r="D6006">
        <v>11301999</v>
      </c>
      <c r="E6006">
        <v>30</v>
      </c>
      <c r="G6006" t="str">
        <f>VLOOKUP(E6006,'RMSE Summary'!$P$2:$Q$63,2)</f>
        <v>Reimers1</v>
      </c>
      <c r="K6006" s="9"/>
      <c r="L6006" s="9">
        <v>21.648790359500001</v>
      </c>
      <c r="M6006" s="9">
        <v>22.399999618500001</v>
      </c>
      <c r="N6006" t="s">
        <v>217</v>
      </c>
      <c r="O6006">
        <v>30</v>
      </c>
      <c r="P6006">
        <v>11301999</v>
      </c>
    </row>
    <row r="6007" spans="1:16" x14ac:dyDescent="0.25">
      <c r="A6007" s="9">
        <v>21.878934860200001</v>
      </c>
      <c r="B6007" s="9">
        <v>22.510000228900001</v>
      </c>
      <c r="C6007" s="1">
        <f t="shared" si="93"/>
        <v>0.63106536869999985</v>
      </c>
      <c r="D6007">
        <v>1052000</v>
      </c>
      <c r="E6007">
        <v>30</v>
      </c>
      <c r="G6007" t="str">
        <f>VLOOKUP(E6007,'RMSE Summary'!$P$2:$Q$63,2)</f>
        <v>Reimers1</v>
      </c>
      <c r="K6007" s="9"/>
      <c r="L6007" s="9">
        <v>21.878934860200001</v>
      </c>
      <c r="M6007" s="9">
        <v>22.510000228900001</v>
      </c>
      <c r="N6007" t="s">
        <v>217</v>
      </c>
      <c r="O6007">
        <v>30</v>
      </c>
      <c r="P6007">
        <v>1052000</v>
      </c>
    </row>
    <row r="6008" spans="1:16" x14ac:dyDescent="0.25">
      <c r="A6008" s="9">
        <v>21.506334304799999</v>
      </c>
      <c r="B6008" s="9">
        <v>22.6399993896</v>
      </c>
      <c r="C6008" s="1">
        <f t="shared" si="93"/>
        <v>1.1336650848000005</v>
      </c>
      <c r="D6008">
        <v>1282000</v>
      </c>
      <c r="E6008">
        <v>30</v>
      </c>
      <c r="G6008" t="str">
        <f>VLOOKUP(E6008,'RMSE Summary'!$P$2:$Q$63,2)</f>
        <v>Reimers1</v>
      </c>
      <c r="K6008" s="9"/>
      <c r="L6008" s="9">
        <v>21.506334304799999</v>
      </c>
      <c r="M6008" s="9">
        <v>22.6399993896</v>
      </c>
      <c r="N6008" t="s">
        <v>217</v>
      </c>
      <c r="O6008">
        <v>30</v>
      </c>
      <c r="P6008">
        <v>1282000</v>
      </c>
    </row>
    <row r="6009" spans="1:16" x14ac:dyDescent="0.25">
      <c r="A6009" s="9">
        <v>20.094955444299998</v>
      </c>
      <c r="B6009" s="9">
        <v>22.8899993896</v>
      </c>
      <c r="C6009" s="1">
        <f t="shared" si="93"/>
        <v>2.7950439453000016</v>
      </c>
      <c r="D6009">
        <v>2252000</v>
      </c>
      <c r="E6009">
        <v>30</v>
      </c>
      <c r="G6009" t="str">
        <f>VLOOKUP(E6009,'RMSE Summary'!$P$2:$Q$63,2)</f>
        <v>Reimers1</v>
      </c>
      <c r="K6009" s="9"/>
      <c r="L6009" s="9">
        <v>20.094955444299998</v>
      </c>
      <c r="M6009" s="9">
        <v>22.8899993896</v>
      </c>
      <c r="N6009" t="s">
        <v>217</v>
      </c>
      <c r="O6009">
        <v>30</v>
      </c>
      <c r="P6009">
        <v>2252000</v>
      </c>
    </row>
    <row r="6010" spans="1:16" x14ac:dyDescent="0.25">
      <c r="A6010" s="9">
        <v>18.308013916</v>
      </c>
      <c r="B6010" s="9">
        <v>22.370000839199999</v>
      </c>
      <c r="C6010" s="1">
        <f t="shared" si="93"/>
        <v>4.0619869231999992</v>
      </c>
      <c r="D6010">
        <v>4032000</v>
      </c>
      <c r="E6010">
        <v>30</v>
      </c>
      <c r="G6010" t="str">
        <f>VLOOKUP(E6010,'RMSE Summary'!$P$2:$Q$63,2)</f>
        <v>Reimers1</v>
      </c>
      <c r="K6010" s="9"/>
      <c r="L6010" s="9">
        <v>18.308013916</v>
      </c>
      <c r="M6010" s="9">
        <v>22.370000839199999</v>
      </c>
      <c r="N6010" t="s">
        <v>217</v>
      </c>
      <c r="O6010">
        <v>30</v>
      </c>
      <c r="P6010">
        <v>4032000</v>
      </c>
    </row>
    <row r="6011" spans="1:16" x14ac:dyDescent="0.25">
      <c r="A6011" s="9">
        <v>18.3203105927</v>
      </c>
      <c r="B6011" s="9">
        <v>22.3199996948</v>
      </c>
      <c r="C6011" s="1">
        <f t="shared" si="93"/>
        <v>3.9996891020999996</v>
      </c>
      <c r="D6011">
        <v>4252000</v>
      </c>
      <c r="E6011">
        <v>30</v>
      </c>
      <c r="G6011" t="str">
        <f>VLOOKUP(E6011,'RMSE Summary'!$P$2:$Q$63,2)</f>
        <v>Reimers1</v>
      </c>
      <c r="K6011" s="9"/>
      <c r="L6011" s="9">
        <v>18.3203105927</v>
      </c>
      <c r="M6011" s="9">
        <v>22.3199996948</v>
      </c>
      <c r="N6011" t="s">
        <v>217</v>
      </c>
      <c r="O6011">
        <v>30</v>
      </c>
      <c r="P6011">
        <v>4252000</v>
      </c>
    </row>
    <row r="6012" spans="1:16" x14ac:dyDescent="0.25">
      <c r="A6012" s="9">
        <v>18.739786148099999</v>
      </c>
      <c r="B6012" s="9">
        <v>22.239999771099999</v>
      </c>
      <c r="C6012" s="1">
        <f t="shared" si="93"/>
        <v>3.5002136230000005</v>
      </c>
      <c r="D6012">
        <v>6012000</v>
      </c>
      <c r="E6012">
        <v>30</v>
      </c>
      <c r="G6012" t="str">
        <f>VLOOKUP(E6012,'RMSE Summary'!$P$2:$Q$63,2)</f>
        <v>Reimers1</v>
      </c>
      <c r="K6012" s="9"/>
      <c r="L6012" s="9">
        <v>18.739786148099999</v>
      </c>
      <c r="M6012" s="9">
        <v>22.239999771099999</v>
      </c>
      <c r="N6012" t="s">
        <v>217</v>
      </c>
      <c r="O6012">
        <v>30</v>
      </c>
      <c r="P6012">
        <v>6012000</v>
      </c>
    </row>
    <row r="6013" spans="1:16" x14ac:dyDescent="0.25">
      <c r="A6013" s="9">
        <v>18.939558029200001</v>
      </c>
      <c r="B6013" s="9">
        <v>22.219999313399999</v>
      </c>
      <c r="C6013" s="1">
        <f t="shared" si="93"/>
        <v>3.2804412841999984</v>
      </c>
      <c r="D6013">
        <v>6282000</v>
      </c>
      <c r="E6013">
        <v>30</v>
      </c>
      <c r="G6013" t="str">
        <f>VLOOKUP(E6013,'RMSE Summary'!$P$2:$Q$63,2)</f>
        <v>Reimers1</v>
      </c>
      <c r="K6013" s="9"/>
      <c r="L6013" s="9">
        <v>18.939558029200001</v>
      </c>
      <c r="M6013" s="9">
        <v>22.219999313399999</v>
      </c>
      <c r="N6013" t="s">
        <v>217</v>
      </c>
      <c r="O6013">
        <v>30</v>
      </c>
      <c r="P6013">
        <v>6282000</v>
      </c>
    </row>
    <row r="6014" spans="1:16" x14ac:dyDescent="0.25">
      <c r="A6014" s="9">
        <v>19.751173019399999</v>
      </c>
      <c r="B6014" s="9">
        <v>22.100000381499999</v>
      </c>
      <c r="C6014" s="1">
        <f t="shared" si="93"/>
        <v>2.3488273620999998</v>
      </c>
      <c r="D6014">
        <v>7312000</v>
      </c>
      <c r="E6014">
        <v>30</v>
      </c>
      <c r="G6014" t="str">
        <f>VLOOKUP(E6014,'RMSE Summary'!$P$2:$Q$63,2)</f>
        <v>Reimers1</v>
      </c>
      <c r="K6014" s="9"/>
      <c r="L6014" s="9">
        <v>19.751173019399999</v>
      </c>
      <c r="M6014" s="9">
        <v>22.100000381499999</v>
      </c>
      <c r="N6014" t="s">
        <v>217</v>
      </c>
      <c r="O6014">
        <v>30</v>
      </c>
      <c r="P6014">
        <v>7312000</v>
      </c>
    </row>
    <row r="6015" spans="1:16" x14ac:dyDescent="0.25">
      <c r="A6015" s="9">
        <v>20.270431518599999</v>
      </c>
      <c r="B6015" s="9">
        <v>22.1399993896</v>
      </c>
      <c r="C6015" s="1">
        <f t="shared" si="93"/>
        <v>1.869567871000001</v>
      </c>
      <c r="D6015">
        <v>8292000</v>
      </c>
      <c r="E6015">
        <v>30</v>
      </c>
      <c r="G6015" t="str">
        <f>VLOOKUP(E6015,'RMSE Summary'!$P$2:$Q$63,2)</f>
        <v>Reimers1</v>
      </c>
      <c r="K6015" s="9"/>
      <c r="L6015" s="9">
        <v>20.270431518599999</v>
      </c>
      <c r="M6015" s="9">
        <v>22.1399993896</v>
      </c>
      <c r="N6015" t="s">
        <v>217</v>
      </c>
      <c r="O6015">
        <v>30</v>
      </c>
      <c r="P6015">
        <v>8292000</v>
      </c>
    </row>
    <row r="6016" spans="1:16" x14ac:dyDescent="0.25">
      <c r="A6016" s="9">
        <v>20.8553981781</v>
      </c>
      <c r="B6016" s="9">
        <v>22.170000076299999</v>
      </c>
      <c r="C6016" s="1">
        <f t="shared" si="93"/>
        <v>1.3146018981999994</v>
      </c>
      <c r="D6016">
        <v>10032000</v>
      </c>
      <c r="E6016">
        <v>30</v>
      </c>
      <c r="G6016" t="str">
        <f>VLOOKUP(E6016,'RMSE Summary'!$P$2:$Q$63,2)</f>
        <v>Reimers1</v>
      </c>
      <c r="K6016" s="9"/>
      <c r="L6016" s="9">
        <v>20.8553981781</v>
      </c>
      <c r="M6016" s="9">
        <v>22.170000076299999</v>
      </c>
      <c r="N6016" t="s">
        <v>217</v>
      </c>
      <c r="O6016">
        <v>30</v>
      </c>
      <c r="P6016">
        <v>10032000</v>
      </c>
    </row>
    <row r="6017" spans="1:16" x14ac:dyDescent="0.25">
      <c r="A6017" s="9">
        <v>21.215709686299999</v>
      </c>
      <c r="B6017" s="9">
        <v>22.149999618500001</v>
      </c>
      <c r="C6017" s="1">
        <f t="shared" si="93"/>
        <v>0.93428993220000223</v>
      </c>
      <c r="D6017">
        <v>10242000</v>
      </c>
      <c r="E6017">
        <v>30</v>
      </c>
      <c r="G6017" t="str">
        <f>VLOOKUP(E6017,'RMSE Summary'!$P$2:$Q$63,2)</f>
        <v>Reimers1</v>
      </c>
      <c r="K6017" s="9"/>
      <c r="L6017" s="9">
        <v>21.215709686299999</v>
      </c>
      <c r="M6017" s="9">
        <v>22.149999618500001</v>
      </c>
      <c r="N6017" t="s">
        <v>217</v>
      </c>
      <c r="O6017">
        <v>30</v>
      </c>
      <c r="P6017">
        <v>10242000</v>
      </c>
    </row>
    <row r="6018" spans="1:16" x14ac:dyDescent="0.25">
      <c r="A6018" s="9">
        <v>21.325605392500002</v>
      </c>
      <c r="B6018" s="9">
        <v>22.239999771099999</v>
      </c>
      <c r="C6018" s="1">
        <f t="shared" si="93"/>
        <v>0.91439437859999728</v>
      </c>
      <c r="D6018">
        <v>10312000</v>
      </c>
      <c r="E6018">
        <v>30</v>
      </c>
      <c r="G6018" t="str">
        <f>VLOOKUP(E6018,'RMSE Summary'!$P$2:$Q$63,2)</f>
        <v>Reimers1</v>
      </c>
      <c r="K6018" s="9"/>
      <c r="L6018" s="9">
        <v>21.325605392500002</v>
      </c>
      <c r="M6018" s="9">
        <v>22.239999771099999</v>
      </c>
      <c r="N6018" t="s">
        <v>217</v>
      </c>
      <c r="O6018">
        <v>30</v>
      </c>
      <c r="P6018">
        <v>10312000</v>
      </c>
    </row>
    <row r="6019" spans="1:16" x14ac:dyDescent="0.25">
      <c r="A6019" s="9">
        <v>21.519243240400002</v>
      </c>
      <c r="B6019" s="9">
        <v>22.190000534100001</v>
      </c>
      <c r="C6019" s="1">
        <f t="shared" si="93"/>
        <v>0.67075729369999948</v>
      </c>
      <c r="D6019">
        <v>11302000</v>
      </c>
      <c r="E6019">
        <v>30</v>
      </c>
      <c r="G6019" t="str">
        <f>VLOOKUP(E6019,'RMSE Summary'!$P$2:$Q$63,2)</f>
        <v>Reimers1</v>
      </c>
      <c r="K6019" s="9"/>
      <c r="L6019" s="9">
        <v>21.519243240400002</v>
      </c>
      <c r="M6019" s="9">
        <v>22.190000534100001</v>
      </c>
      <c r="N6019" t="s">
        <v>217</v>
      </c>
      <c r="O6019">
        <v>30</v>
      </c>
      <c r="P6019">
        <v>11302000</v>
      </c>
    </row>
    <row r="6020" spans="1:16" x14ac:dyDescent="0.25">
      <c r="A6020" s="9">
        <v>21.360290527299998</v>
      </c>
      <c r="B6020" s="9">
        <v>22.190000534100001</v>
      </c>
      <c r="C6020" s="1">
        <f t="shared" si="93"/>
        <v>0.82971000680000273</v>
      </c>
      <c r="D6020">
        <v>12202000</v>
      </c>
      <c r="E6020">
        <v>30</v>
      </c>
      <c r="G6020" t="str">
        <f>VLOOKUP(E6020,'RMSE Summary'!$P$2:$Q$63,2)</f>
        <v>Reimers1</v>
      </c>
      <c r="K6020" s="9"/>
      <c r="L6020" s="9">
        <v>21.360290527299998</v>
      </c>
      <c r="M6020" s="9">
        <v>22.190000534100001</v>
      </c>
      <c r="N6020" t="s">
        <v>217</v>
      </c>
      <c r="O6020">
        <v>30</v>
      </c>
      <c r="P6020">
        <v>12202000</v>
      </c>
    </row>
    <row r="6021" spans="1:16" x14ac:dyDescent="0.25">
      <c r="A6021" s="9">
        <v>20.595571517900002</v>
      </c>
      <c r="B6021" s="9">
        <v>22.370000839199999</v>
      </c>
      <c r="C6021" s="1">
        <f t="shared" si="93"/>
        <v>1.7744293212999978</v>
      </c>
      <c r="D6021">
        <v>2012001</v>
      </c>
      <c r="E6021">
        <v>30</v>
      </c>
      <c r="G6021" t="str">
        <f>VLOOKUP(E6021,'RMSE Summary'!$P$2:$Q$63,2)</f>
        <v>Reimers1</v>
      </c>
      <c r="K6021" s="9"/>
      <c r="L6021" s="9">
        <v>20.595571517900002</v>
      </c>
      <c r="M6021" s="9">
        <v>22.370000839199999</v>
      </c>
      <c r="N6021" t="s">
        <v>217</v>
      </c>
      <c r="O6021">
        <v>30</v>
      </c>
      <c r="P6021">
        <v>2012001</v>
      </c>
    </row>
    <row r="6022" spans="1:16" x14ac:dyDescent="0.25">
      <c r="A6022" s="9">
        <v>20.7475032806</v>
      </c>
      <c r="B6022" s="9">
        <v>22.649999618500001</v>
      </c>
      <c r="C6022" s="1">
        <f t="shared" si="93"/>
        <v>1.9024963379000006</v>
      </c>
      <c r="D6022">
        <v>2282001</v>
      </c>
      <c r="E6022">
        <v>30</v>
      </c>
      <c r="G6022" t="str">
        <f>VLOOKUP(E6022,'RMSE Summary'!$P$2:$Q$63,2)</f>
        <v>Reimers1</v>
      </c>
      <c r="K6022" s="9"/>
      <c r="L6022" s="9">
        <v>20.7475032806</v>
      </c>
      <c r="M6022" s="9">
        <v>22.649999618500001</v>
      </c>
      <c r="N6022" t="s">
        <v>217</v>
      </c>
      <c r="O6022">
        <v>30</v>
      </c>
      <c r="P6022">
        <v>2282001</v>
      </c>
    </row>
    <row r="6023" spans="1:16" x14ac:dyDescent="0.25">
      <c r="A6023" s="9">
        <v>20.632625579799999</v>
      </c>
      <c r="B6023" s="9">
        <v>22.370000839199999</v>
      </c>
      <c r="C6023" s="1">
        <f t="shared" si="93"/>
        <v>1.7373752594000003</v>
      </c>
      <c r="D6023">
        <v>4052001</v>
      </c>
      <c r="E6023">
        <v>30</v>
      </c>
      <c r="G6023" t="str">
        <f>VLOOKUP(E6023,'RMSE Summary'!$P$2:$Q$63,2)</f>
        <v>Reimers1</v>
      </c>
      <c r="K6023" s="9"/>
      <c r="L6023" s="9">
        <v>20.632625579799999</v>
      </c>
      <c r="M6023" s="9">
        <v>22.370000839199999</v>
      </c>
      <c r="N6023" t="s">
        <v>217</v>
      </c>
      <c r="O6023">
        <v>30</v>
      </c>
      <c r="P6023">
        <v>4052001</v>
      </c>
    </row>
    <row r="6024" spans="1:16" x14ac:dyDescent="0.25">
      <c r="A6024" s="9">
        <v>20.745248794599998</v>
      </c>
      <c r="B6024" s="9">
        <v>22.379999160800001</v>
      </c>
      <c r="C6024" s="1">
        <f t="shared" si="93"/>
        <v>1.6347503662000022</v>
      </c>
      <c r="D6024">
        <v>5012001</v>
      </c>
      <c r="E6024">
        <v>30</v>
      </c>
      <c r="G6024" t="str">
        <f>VLOOKUP(E6024,'RMSE Summary'!$P$2:$Q$63,2)</f>
        <v>Reimers1</v>
      </c>
      <c r="K6024" s="9"/>
      <c r="L6024" s="9">
        <v>20.745248794599998</v>
      </c>
      <c r="M6024" s="9">
        <v>22.379999160800001</v>
      </c>
      <c r="N6024" t="s">
        <v>217</v>
      </c>
      <c r="O6024">
        <v>30</v>
      </c>
      <c r="P6024">
        <v>5012001</v>
      </c>
    </row>
    <row r="6025" spans="1:16" x14ac:dyDescent="0.25">
      <c r="A6025" s="9">
        <v>21.000879287699998</v>
      </c>
      <c r="B6025" s="9">
        <v>22.2999992371</v>
      </c>
      <c r="C6025" s="1">
        <f t="shared" si="93"/>
        <v>1.2991199494000014</v>
      </c>
      <c r="D6025">
        <v>5242001</v>
      </c>
      <c r="E6025">
        <v>30</v>
      </c>
      <c r="G6025" t="str">
        <f>VLOOKUP(E6025,'RMSE Summary'!$P$2:$Q$63,2)</f>
        <v>Reimers1</v>
      </c>
      <c r="K6025" s="9"/>
      <c r="L6025" s="9">
        <v>21.000879287699998</v>
      </c>
      <c r="M6025" s="9">
        <v>22.2999992371</v>
      </c>
      <c r="N6025" t="s">
        <v>217</v>
      </c>
      <c r="O6025">
        <v>30</v>
      </c>
      <c r="P6025">
        <v>5242001</v>
      </c>
    </row>
    <row r="6026" spans="1:16" x14ac:dyDescent="0.25">
      <c r="A6026" s="9">
        <v>21.3231830597</v>
      </c>
      <c r="B6026" s="9">
        <v>22.040000915499999</v>
      </c>
      <c r="C6026" s="1">
        <f t="shared" si="93"/>
        <v>0.71681785579999868</v>
      </c>
      <c r="D6026">
        <v>7092001</v>
      </c>
      <c r="E6026">
        <v>30</v>
      </c>
      <c r="G6026" t="str">
        <f>VLOOKUP(E6026,'RMSE Summary'!$P$2:$Q$63,2)</f>
        <v>Reimers1</v>
      </c>
      <c r="K6026" s="9"/>
      <c r="L6026" s="9">
        <v>21.3231830597</v>
      </c>
      <c r="M6026" s="9">
        <v>22.040000915499999</v>
      </c>
      <c r="N6026" t="s">
        <v>217</v>
      </c>
      <c r="O6026">
        <v>30</v>
      </c>
      <c r="P6026">
        <v>7092001</v>
      </c>
    </row>
    <row r="6027" spans="1:16" x14ac:dyDescent="0.25">
      <c r="A6027" s="9">
        <v>21.424219131499999</v>
      </c>
      <c r="B6027" s="9">
        <v>21.920000076299999</v>
      </c>
      <c r="C6027" s="1">
        <f t="shared" si="93"/>
        <v>0.4957809447999999</v>
      </c>
      <c r="D6027">
        <v>7232001</v>
      </c>
      <c r="E6027">
        <v>30</v>
      </c>
      <c r="G6027" t="str">
        <f>VLOOKUP(E6027,'RMSE Summary'!$P$2:$Q$63,2)</f>
        <v>Reimers1</v>
      </c>
      <c r="K6027" s="9"/>
      <c r="L6027" s="9">
        <v>21.424219131499999</v>
      </c>
      <c r="M6027" s="9">
        <v>21.920000076299999</v>
      </c>
      <c r="N6027" t="s">
        <v>217</v>
      </c>
      <c r="O6027">
        <v>30</v>
      </c>
      <c r="P6027">
        <v>7232001</v>
      </c>
    </row>
    <row r="6028" spans="1:16" x14ac:dyDescent="0.25">
      <c r="A6028" s="9">
        <v>21.786584854099999</v>
      </c>
      <c r="B6028" s="9">
        <v>22.030000686600001</v>
      </c>
      <c r="C6028" s="1">
        <f t="shared" si="93"/>
        <v>0.24341583250000198</v>
      </c>
      <c r="D6028">
        <v>8312001</v>
      </c>
      <c r="E6028">
        <v>30</v>
      </c>
      <c r="G6028" t="str">
        <f>VLOOKUP(E6028,'RMSE Summary'!$P$2:$Q$63,2)</f>
        <v>Reimers1</v>
      </c>
      <c r="K6028" s="9"/>
      <c r="L6028" s="9">
        <v>21.786584854099999</v>
      </c>
      <c r="M6028" s="9">
        <v>22.030000686600001</v>
      </c>
      <c r="N6028" t="s">
        <v>217</v>
      </c>
      <c r="O6028">
        <v>30</v>
      </c>
      <c r="P6028">
        <v>8312001</v>
      </c>
    </row>
    <row r="6029" spans="1:16" x14ac:dyDescent="0.25">
      <c r="A6029" s="9">
        <v>22.073383331300001</v>
      </c>
      <c r="B6029" s="9">
        <v>22.010000228900001</v>
      </c>
      <c r="C6029" s="1">
        <f t="shared" si="93"/>
        <v>-6.3383102399999558E-2</v>
      </c>
      <c r="D6029">
        <v>9272001</v>
      </c>
      <c r="E6029">
        <v>30</v>
      </c>
      <c r="G6029" t="str">
        <f>VLOOKUP(E6029,'RMSE Summary'!$P$2:$Q$63,2)</f>
        <v>Reimers1</v>
      </c>
      <c r="K6029" s="9"/>
      <c r="L6029" s="9">
        <v>22.073383331300001</v>
      </c>
      <c r="M6029" s="9">
        <v>22.010000228900001</v>
      </c>
      <c r="N6029" t="s">
        <v>217</v>
      </c>
      <c r="O6029">
        <v>30</v>
      </c>
      <c r="P6029">
        <v>9272001</v>
      </c>
    </row>
    <row r="6030" spans="1:16" x14ac:dyDescent="0.25">
      <c r="A6030" s="9">
        <v>22.3563613892</v>
      </c>
      <c r="B6030" s="9">
        <v>22.020000457799998</v>
      </c>
      <c r="C6030" s="1">
        <f t="shared" si="93"/>
        <v>-0.33636093140000156</v>
      </c>
      <c r="D6030">
        <v>10242001</v>
      </c>
      <c r="E6030">
        <v>30</v>
      </c>
      <c r="G6030" t="str">
        <f>VLOOKUP(E6030,'RMSE Summary'!$P$2:$Q$63,2)</f>
        <v>Reimers1</v>
      </c>
      <c r="K6030" s="9"/>
      <c r="L6030" s="9">
        <v>22.3563613892</v>
      </c>
      <c r="M6030" s="9">
        <v>22.020000457799998</v>
      </c>
      <c r="N6030" t="s">
        <v>217</v>
      </c>
      <c r="O6030">
        <v>30</v>
      </c>
      <c r="P6030">
        <v>10242001</v>
      </c>
    </row>
    <row r="6031" spans="1:16" x14ac:dyDescent="0.25">
      <c r="A6031" s="9">
        <v>22.515436172499999</v>
      </c>
      <c r="B6031" s="9">
        <v>22.219999313399999</v>
      </c>
      <c r="C6031" s="1">
        <f t="shared" si="93"/>
        <v>-0.2954368591000005</v>
      </c>
      <c r="D6031">
        <v>11302001</v>
      </c>
      <c r="E6031">
        <v>30</v>
      </c>
      <c r="G6031" t="str">
        <f>VLOOKUP(E6031,'RMSE Summary'!$P$2:$Q$63,2)</f>
        <v>Reimers1</v>
      </c>
      <c r="K6031" s="9"/>
      <c r="L6031" s="9">
        <v>22.515436172499999</v>
      </c>
      <c r="M6031" s="9">
        <v>22.219999313399999</v>
      </c>
      <c r="N6031" t="s">
        <v>217</v>
      </c>
      <c r="O6031">
        <v>30</v>
      </c>
      <c r="P6031">
        <v>11302001</v>
      </c>
    </row>
    <row r="6032" spans="1:16" x14ac:dyDescent="0.25">
      <c r="A6032" s="9">
        <v>22.579324722300001</v>
      </c>
      <c r="B6032" s="9">
        <v>22.190000534100001</v>
      </c>
      <c r="C6032" s="1">
        <f t="shared" si="93"/>
        <v>-0.38932418819999981</v>
      </c>
      <c r="D6032">
        <v>12202001</v>
      </c>
      <c r="E6032">
        <v>30</v>
      </c>
      <c r="G6032" t="str">
        <f>VLOOKUP(E6032,'RMSE Summary'!$P$2:$Q$63,2)</f>
        <v>Reimers1</v>
      </c>
      <c r="K6032" s="9"/>
      <c r="L6032" s="9">
        <v>22.579324722300001</v>
      </c>
      <c r="M6032" s="9">
        <v>22.190000534100001</v>
      </c>
      <c r="N6032" t="s">
        <v>217</v>
      </c>
      <c r="O6032">
        <v>30</v>
      </c>
      <c r="P6032">
        <v>12202001</v>
      </c>
    </row>
    <row r="6033" spans="1:16" x14ac:dyDescent="0.25">
      <c r="A6033" s="9">
        <v>22.579324722300001</v>
      </c>
      <c r="B6033" s="9">
        <v>22.309999465899999</v>
      </c>
      <c r="C6033" s="1">
        <f t="shared" si="93"/>
        <v>-0.26932525640000193</v>
      </c>
      <c r="D6033">
        <v>12202001</v>
      </c>
      <c r="E6033">
        <v>30</v>
      </c>
      <c r="G6033" t="str">
        <f>VLOOKUP(E6033,'RMSE Summary'!$P$2:$Q$63,2)</f>
        <v>Reimers1</v>
      </c>
      <c r="K6033" s="9"/>
      <c r="L6033" s="9">
        <v>22.579324722300001</v>
      </c>
      <c r="M6033" s="9">
        <v>22.309999465899999</v>
      </c>
      <c r="N6033" t="s">
        <v>217</v>
      </c>
      <c r="O6033">
        <v>30</v>
      </c>
      <c r="P6033">
        <v>12202001</v>
      </c>
    </row>
    <row r="6034" spans="1:16" x14ac:dyDescent="0.25">
      <c r="A6034" s="9">
        <v>22.844827651999999</v>
      </c>
      <c r="B6034" s="9">
        <v>22.350000381499999</v>
      </c>
      <c r="C6034" s="1">
        <f t="shared" si="93"/>
        <v>-0.49482727050000008</v>
      </c>
      <c r="D6034">
        <v>1302002</v>
      </c>
      <c r="E6034">
        <v>30</v>
      </c>
      <c r="G6034" t="str">
        <f>VLOOKUP(E6034,'RMSE Summary'!$P$2:$Q$63,2)</f>
        <v>Reimers1</v>
      </c>
      <c r="K6034" s="9"/>
      <c r="L6034" s="9">
        <v>22.844827651999999</v>
      </c>
      <c r="M6034" s="9">
        <v>22.350000381499999</v>
      </c>
      <c r="N6034" t="s">
        <v>217</v>
      </c>
      <c r="O6034">
        <v>30</v>
      </c>
      <c r="P6034">
        <v>1302002</v>
      </c>
    </row>
    <row r="6035" spans="1:16" x14ac:dyDescent="0.25">
      <c r="A6035" s="9">
        <v>23.016088485699999</v>
      </c>
      <c r="B6035" s="9">
        <v>22.3199996948</v>
      </c>
      <c r="C6035" s="1">
        <f t="shared" si="93"/>
        <v>-0.69608879089999931</v>
      </c>
      <c r="D6035">
        <v>3042002</v>
      </c>
      <c r="E6035">
        <v>30</v>
      </c>
      <c r="G6035" t="str">
        <f>VLOOKUP(E6035,'RMSE Summary'!$P$2:$Q$63,2)</f>
        <v>Reimers1</v>
      </c>
      <c r="K6035" s="9"/>
      <c r="L6035" s="9">
        <v>23.016088485699999</v>
      </c>
      <c r="M6035" s="9">
        <v>22.3199996948</v>
      </c>
      <c r="N6035" t="s">
        <v>217</v>
      </c>
      <c r="O6035">
        <v>30</v>
      </c>
      <c r="P6035">
        <v>3042002</v>
      </c>
    </row>
    <row r="6036" spans="1:16" x14ac:dyDescent="0.25">
      <c r="A6036" s="9">
        <v>22.725097656199999</v>
      </c>
      <c r="B6036" s="9">
        <v>22.459999084500001</v>
      </c>
      <c r="C6036" s="1">
        <f t="shared" si="93"/>
        <v>-0.26509857169999762</v>
      </c>
      <c r="D6036">
        <v>3262002</v>
      </c>
      <c r="E6036">
        <v>30</v>
      </c>
      <c r="G6036" t="str">
        <f>VLOOKUP(E6036,'RMSE Summary'!$P$2:$Q$63,2)</f>
        <v>Reimers1</v>
      </c>
      <c r="K6036" s="9"/>
      <c r="L6036" s="9">
        <v>22.725097656199999</v>
      </c>
      <c r="M6036" s="9">
        <v>22.459999084500001</v>
      </c>
      <c r="N6036" t="s">
        <v>217</v>
      </c>
      <c r="O6036">
        <v>30</v>
      </c>
      <c r="P6036">
        <v>3262002</v>
      </c>
    </row>
    <row r="6037" spans="1:16" x14ac:dyDescent="0.25">
      <c r="A6037" s="9">
        <v>21.859214782700001</v>
      </c>
      <c r="B6037" s="9">
        <v>22.350000381499999</v>
      </c>
      <c r="C6037" s="1">
        <f t="shared" si="93"/>
        <v>0.49078559879999872</v>
      </c>
      <c r="D6037">
        <v>4262002</v>
      </c>
      <c r="E6037">
        <v>30</v>
      </c>
      <c r="G6037" t="str">
        <f>VLOOKUP(E6037,'RMSE Summary'!$P$2:$Q$63,2)</f>
        <v>Reimers1</v>
      </c>
      <c r="K6037" s="9"/>
      <c r="L6037" s="9">
        <v>21.859214782700001</v>
      </c>
      <c r="M6037" s="9">
        <v>22.350000381499999</v>
      </c>
      <c r="N6037" t="s">
        <v>217</v>
      </c>
      <c r="O6037">
        <v>30</v>
      </c>
      <c r="P6037">
        <v>4262002</v>
      </c>
    </row>
    <row r="6038" spans="1:16" x14ac:dyDescent="0.25">
      <c r="A6038" s="9">
        <v>21.163238525400001</v>
      </c>
      <c r="B6038" s="9">
        <v>22.270000457799998</v>
      </c>
      <c r="C6038" s="1">
        <f t="shared" ref="C6038:C6101" si="94">B6038-A6038</f>
        <v>1.1067619323999978</v>
      </c>
      <c r="D6038">
        <v>5282002</v>
      </c>
      <c r="E6038">
        <v>30</v>
      </c>
      <c r="G6038" t="str">
        <f>VLOOKUP(E6038,'RMSE Summary'!$P$2:$Q$63,2)</f>
        <v>Reimers1</v>
      </c>
      <c r="K6038" s="9"/>
      <c r="L6038" s="9">
        <v>21.163238525400001</v>
      </c>
      <c r="M6038" s="9">
        <v>22.270000457799998</v>
      </c>
      <c r="N6038" t="s">
        <v>217</v>
      </c>
      <c r="O6038">
        <v>30</v>
      </c>
      <c r="P6038">
        <v>5282002</v>
      </c>
    </row>
    <row r="6039" spans="1:16" x14ac:dyDescent="0.25">
      <c r="A6039" s="9">
        <v>21.032011032100002</v>
      </c>
      <c r="B6039" s="9">
        <v>22.190000534100001</v>
      </c>
      <c r="C6039" s="1">
        <f t="shared" si="94"/>
        <v>1.1579895019999995</v>
      </c>
      <c r="D6039">
        <v>6252002</v>
      </c>
      <c r="E6039">
        <v>30</v>
      </c>
      <c r="G6039" t="str">
        <f>VLOOKUP(E6039,'RMSE Summary'!$P$2:$Q$63,2)</f>
        <v>Reimers1</v>
      </c>
      <c r="K6039" s="9"/>
      <c r="L6039" s="9">
        <v>21.032011032100002</v>
      </c>
      <c r="M6039" s="9">
        <v>22.190000534100001</v>
      </c>
      <c r="N6039" t="s">
        <v>217</v>
      </c>
      <c r="O6039">
        <v>30</v>
      </c>
      <c r="P6039">
        <v>6252002</v>
      </c>
    </row>
    <row r="6040" spans="1:16" x14ac:dyDescent="0.25">
      <c r="A6040" s="9">
        <v>21.3121147156</v>
      </c>
      <c r="B6040" s="9">
        <v>22.030000686600001</v>
      </c>
      <c r="C6040" s="1">
        <f t="shared" si="94"/>
        <v>0.71788597100000118</v>
      </c>
      <c r="D6040">
        <v>7292002</v>
      </c>
      <c r="E6040">
        <v>30</v>
      </c>
      <c r="G6040" t="str">
        <f>VLOOKUP(E6040,'RMSE Summary'!$P$2:$Q$63,2)</f>
        <v>Reimers1</v>
      </c>
      <c r="K6040" s="9"/>
      <c r="L6040" s="9">
        <v>21.3121147156</v>
      </c>
      <c r="M6040" s="9">
        <v>22.030000686600001</v>
      </c>
      <c r="N6040" t="s">
        <v>217</v>
      </c>
      <c r="O6040">
        <v>30</v>
      </c>
      <c r="P6040">
        <v>7292002</v>
      </c>
    </row>
    <row r="6041" spans="1:16" x14ac:dyDescent="0.25">
      <c r="A6041" s="9">
        <v>21.643035888699998</v>
      </c>
      <c r="B6041" s="9">
        <v>21.620000839199999</v>
      </c>
      <c r="C6041" s="1">
        <f t="shared" si="94"/>
        <v>-2.3035049499998905E-2</v>
      </c>
      <c r="D6041">
        <v>8282002</v>
      </c>
      <c r="E6041">
        <v>30</v>
      </c>
      <c r="G6041" t="str">
        <f>VLOOKUP(E6041,'RMSE Summary'!$P$2:$Q$63,2)</f>
        <v>Reimers1</v>
      </c>
      <c r="K6041" s="9"/>
      <c r="L6041" s="9">
        <v>21.643035888699998</v>
      </c>
      <c r="M6041" s="9">
        <v>21.620000839199999</v>
      </c>
      <c r="N6041" t="s">
        <v>217</v>
      </c>
      <c r="O6041">
        <v>30</v>
      </c>
      <c r="P6041">
        <v>8282002</v>
      </c>
    </row>
    <row r="6042" spans="1:16" x14ac:dyDescent="0.25">
      <c r="A6042" s="9">
        <v>22.076755523700001</v>
      </c>
      <c r="B6042" s="9">
        <v>21.489999771099999</v>
      </c>
      <c r="C6042" s="1">
        <f t="shared" si="94"/>
        <v>-0.58675575260000201</v>
      </c>
      <c r="D6042">
        <v>10022002</v>
      </c>
      <c r="E6042">
        <v>30</v>
      </c>
      <c r="G6042" t="str">
        <f>VLOOKUP(E6042,'RMSE Summary'!$P$2:$Q$63,2)</f>
        <v>Reimers1</v>
      </c>
      <c r="K6042" s="9"/>
      <c r="L6042" s="9">
        <v>22.076755523700001</v>
      </c>
      <c r="M6042" s="9">
        <v>21.489999771099999</v>
      </c>
      <c r="N6042" t="s">
        <v>217</v>
      </c>
      <c r="O6042">
        <v>30</v>
      </c>
      <c r="P6042">
        <v>10022002</v>
      </c>
    </row>
    <row r="6043" spans="1:16" x14ac:dyDescent="0.25">
      <c r="A6043" s="9">
        <v>22.128152847300001</v>
      </c>
      <c r="B6043" s="9">
        <v>21.879999160800001</v>
      </c>
      <c r="C6043" s="1">
        <f t="shared" si="94"/>
        <v>-0.24815368650000025</v>
      </c>
      <c r="D6043">
        <v>11072002</v>
      </c>
      <c r="E6043">
        <v>30</v>
      </c>
      <c r="G6043" t="str">
        <f>VLOOKUP(E6043,'RMSE Summary'!$P$2:$Q$63,2)</f>
        <v>Reimers1</v>
      </c>
      <c r="K6043" s="9"/>
      <c r="L6043" s="9">
        <v>22.128152847300001</v>
      </c>
      <c r="M6043" s="9">
        <v>21.879999160800001</v>
      </c>
      <c r="N6043" t="s">
        <v>217</v>
      </c>
      <c r="O6043">
        <v>30</v>
      </c>
      <c r="P6043">
        <v>11072002</v>
      </c>
    </row>
    <row r="6044" spans="1:16" x14ac:dyDescent="0.25">
      <c r="A6044" s="9">
        <v>22.252035141</v>
      </c>
      <c r="B6044" s="9">
        <v>22</v>
      </c>
      <c r="C6044" s="1">
        <f t="shared" si="94"/>
        <v>-0.25203514100000035</v>
      </c>
      <c r="D6044">
        <v>12022002</v>
      </c>
      <c r="E6044">
        <v>30</v>
      </c>
      <c r="G6044" t="str">
        <f>VLOOKUP(E6044,'RMSE Summary'!$P$2:$Q$63,2)</f>
        <v>Reimers1</v>
      </c>
      <c r="K6044" s="9"/>
      <c r="L6044" s="9">
        <v>22.252035141</v>
      </c>
      <c r="M6044" s="9">
        <v>22</v>
      </c>
      <c r="N6044" t="s">
        <v>217</v>
      </c>
      <c r="O6044">
        <v>30</v>
      </c>
      <c r="P6044">
        <v>12022002</v>
      </c>
    </row>
    <row r="6045" spans="1:16" x14ac:dyDescent="0.25">
      <c r="A6045" s="9">
        <v>22.645736694299998</v>
      </c>
      <c r="B6045" s="9">
        <v>22.7999992371</v>
      </c>
      <c r="C6045" s="1">
        <f t="shared" si="94"/>
        <v>0.15426254280000151</v>
      </c>
      <c r="D6045">
        <v>12302002</v>
      </c>
      <c r="E6045">
        <v>30</v>
      </c>
      <c r="G6045" t="str">
        <f>VLOOKUP(E6045,'RMSE Summary'!$P$2:$Q$63,2)</f>
        <v>Reimers1</v>
      </c>
      <c r="K6045" s="9"/>
      <c r="L6045" s="9">
        <v>22.645736694299998</v>
      </c>
      <c r="M6045" s="9">
        <v>22.7999992371</v>
      </c>
      <c r="N6045" t="s">
        <v>217</v>
      </c>
      <c r="O6045">
        <v>30</v>
      </c>
      <c r="P6045">
        <v>12302002</v>
      </c>
    </row>
    <row r="6046" spans="1:16" x14ac:dyDescent="0.25">
      <c r="A6046" s="9">
        <v>22.981666564899999</v>
      </c>
      <c r="B6046" s="9">
        <v>22.399999618500001</v>
      </c>
      <c r="C6046" s="1">
        <f t="shared" si="94"/>
        <v>-0.58166694639999861</v>
      </c>
      <c r="D6046">
        <v>1302003</v>
      </c>
      <c r="E6046">
        <v>30</v>
      </c>
      <c r="G6046" t="str">
        <f>VLOOKUP(E6046,'RMSE Summary'!$P$2:$Q$63,2)</f>
        <v>Reimers1</v>
      </c>
      <c r="K6046" s="9"/>
      <c r="L6046" s="9">
        <v>22.981666564899999</v>
      </c>
      <c r="M6046" s="9">
        <v>22.399999618500001</v>
      </c>
      <c r="N6046" t="s">
        <v>217</v>
      </c>
      <c r="O6046">
        <v>30</v>
      </c>
      <c r="P6046">
        <v>1302003</v>
      </c>
    </row>
    <row r="6047" spans="1:16" x14ac:dyDescent="0.25">
      <c r="A6047" s="9">
        <v>22.335849761999999</v>
      </c>
      <c r="B6047" s="9">
        <v>22.309999465899999</v>
      </c>
      <c r="C6047" s="1">
        <f t="shared" si="94"/>
        <v>-2.5850296099999781E-2</v>
      </c>
      <c r="D6047">
        <v>2242003</v>
      </c>
      <c r="E6047">
        <v>30</v>
      </c>
      <c r="G6047" t="str">
        <f>VLOOKUP(E6047,'RMSE Summary'!$P$2:$Q$63,2)</f>
        <v>Reimers1</v>
      </c>
      <c r="K6047" s="9"/>
      <c r="L6047" s="9">
        <v>22.335849761999999</v>
      </c>
      <c r="M6047" s="9">
        <v>22.309999465899999</v>
      </c>
      <c r="N6047" t="s">
        <v>217</v>
      </c>
      <c r="O6047">
        <v>30</v>
      </c>
      <c r="P6047">
        <v>2242003</v>
      </c>
    </row>
    <row r="6048" spans="1:16" x14ac:dyDescent="0.25">
      <c r="A6048" s="9">
        <v>21.8283901215</v>
      </c>
      <c r="B6048" s="9">
        <v>22.379999160800001</v>
      </c>
      <c r="C6048" s="1">
        <f t="shared" si="94"/>
        <v>0.5516090393000006</v>
      </c>
      <c r="D6048">
        <v>3262003</v>
      </c>
      <c r="E6048">
        <v>30</v>
      </c>
      <c r="G6048" t="str">
        <f>VLOOKUP(E6048,'RMSE Summary'!$P$2:$Q$63,2)</f>
        <v>Reimers1</v>
      </c>
      <c r="K6048" s="9"/>
      <c r="L6048" s="9">
        <v>21.8283901215</v>
      </c>
      <c r="M6048" s="9">
        <v>22.379999160800001</v>
      </c>
      <c r="N6048" t="s">
        <v>217</v>
      </c>
      <c r="O6048">
        <v>30</v>
      </c>
      <c r="P6048">
        <v>3262003</v>
      </c>
    </row>
    <row r="6049" spans="1:16" x14ac:dyDescent="0.25">
      <c r="A6049" s="9">
        <v>21.5823802948</v>
      </c>
      <c r="B6049" s="9">
        <v>22.530000686600001</v>
      </c>
      <c r="C6049" s="1">
        <f t="shared" si="94"/>
        <v>0.94762039180000102</v>
      </c>
      <c r="D6049">
        <v>4292003</v>
      </c>
      <c r="E6049">
        <v>30</v>
      </c>
      <c r="G6049" t="str">
        <f>VLOOKUP(E6049,'RMSE Summary'!$P$2:$Q$63,2)</f>
        <v>Reimers1</v>
      </c>
      <c r="K6049" s="9"/>
      <c r="L6049" s="9">
        <v>21.5823802948</v>
      </c>
      <c r="M6049" s="9">
        <v>22.530000686600001</v>
      </c>
      <c r="N6049" t="s">
        <v>217</v>
      </c>
      <c r="O6049">
        <v>30</v>
      </c>
      <c r="P6049">
        <v>4292003</v>
      </c>
    </row>
    <row r="6050" spans="1:16" x14ac:dyDescent="0.25">
      <c r="A6050" s="9">
        <v>21.710800170900001</v>
      </c>
      <c r="B6050" s="9">
        <v>22.3899993896</v>
      </c>
      <c r="C6050" s="1">
        <f t="shared" si="94"/>
        <v>0.67919921869999911</v>
      </c>
      <c r="D6050">
        <v>5272003</v>
      </c>
      <c r="E6050">
        <v>30</v>
      </c>
      <c r="G6050" t="str">
        <f>VLOOKUP(E6050,'RMSE Summary'!$P$2:$Q$63,2)</f>
        <v>Reimers1</v>
      </c>
      <c r="K6050" s="9"/>
      <c r="L6050" s="9">
        <v>21.710800170900001</v>
      </c>
      <c r="M6050" s="9">
        <v>22.3899993896</v>
      </c>
      <c r="N6050" t="s">
        <v>217</v>
      </c>
      <c r="O6050">
        <v>30</v>
      </c>
      <c r="P6050">
        <v>5272003</v>
      </c>
    </row>
    <row r="6051" spans="1:16" x14ac:dyDescent="0.25">
      <c r="A6051" s="9">
        <v>21.791515350299999</v>
      </c>
      <c r="B6051" s="9">
        <v>22.25</v>
      </c>
      <c r="C6051" s="1">
        <f t="shared" si="94"/>
        <v>0.4584846497000008</v>
      </c>
      <c r="D6051">
        <v>6262003</v>
      </c>
      <c r="E6051">
        <v>30</v>
      </c>
      <c r="G6051" t="str">
        <f>VLOOKUP(E6051,'RMSE Summary'!$P$2:$Q$63,2)</f>
        <v>Reimers1</v>
      </c>
      <c r="K6051" s="9"/>
      <c r="L6051" s="9">
        <v>21.791515350299999</v>
      </c>
      <c r="M6051" s="9">
        <v>22.25</v>
      </c>
      <c r="N6051" t="s">
        <v>217</v>
      </c>
      <c r="O6051">
        <v>30</v>
      </c>
      <c r="P6051">
        <v>6262003</v>
      </c>
    </row>
    <row r="6052" spans="1:16" x14ac:dyDescent="0.25">
      <c r="A6052" s="9">
        <v>22.013961792</v>
      </c>
      <c r="B6052" s="9">
        <v>22.170000076299999</v>
      </c>
      <c r="C6052" s="1">
        <f t="shared" si="94"/>
        <v>0.15603828429999922</v>
      </c>
      <c r="D6052">
        <v>7292003</v>
      </c>
      <c r="E6052">
        <v>30</v>
      </c>
      <c r="G6052" t="str">
        <f>VLOOKUP(E6052,'RMSE Summary'!$P$2:$Q$63,2)</f>
        <v>Reimers1</v>
      </c>
      <c r="K6052" s="9"/>
      <c r="L6052" s="9">
        <v>22.013961792</v>
      </c>
      <c r="M6052" s="9">
        <v>22.170000076299999</v>
      </c>
      <c r="N6052" t="s">
        <v>217</v>
      </c>
      <c r="O6052">
        <v>30</v>
      </c>
      <c r="P6052">
        <v>7292003</v>
      </c>
    </row>
    <row r="6053" spans="1:16" x14ac:dyDescent="0.25">
      <c r="A6053" s="9">
        <v>22.181022643999999</v>
      </c>
      <c r="B6053" s="9">
        <v>22.120000839199999</v>
      </c>
      <c r="C6053" s="1">
        <f t="shared" si="94"/>
        <v>-6.1021804799999302E-2</v>
      </c>
      <c r="D6053">
        <v>8282003</v>
      </c>
      <c r="E6053">
        <v>30</v>
      </c>
      <c r="G6053" t="str">
        <f>VLOOKUP(E6053,'RMSE Summary'!$P$2:$Q$63,2)</f>
        <v>Reimers1</v>
      </c>
      <c r="K6053" s="9"/>
      <c r="L6053" s="9">
        <v>22.181022643999999</v>
      </c>
      <c r="M6053" s="9">
        <v>22.120000839199999</v>
      </c>
      <c r="N6053" t="s">
        <v>217</v>
      </c>
      <c r="O6053">
        <v>30</v>
      </c>
      <c r="P6053">
        <v>8282003</v>
      </c>
    </row>
    <row r="6054" spans="1:16" x14ac:dyDescent="0.25">
      <c r="A6054" s="9">
        <v>22.298448562600001</v>
      </c>
      <c r="B6054" s="9">
        <v>22.059999465899999</v>
      </c>
      <c r="C6054" s="1">
        <f t="shared" si="94"/>
        <v>-0.23844909670000192</v>
      </c>
      <c r="D6054">
        <v>9262003</v>
      </c>
      <c r="E6054">
        <v>30</v>
      </c>
      <c r="G6054" t="str">
        <f>VLOOKUP(E6054,'RMSE Summary'!$P$2:$Q$63,2)</f>
        <v>Reimers1</v>
      </c>
      <c r="K6054" s="9"/>
      <c r="L6054" s="9">
        <v>22.298448562600001</v>
      </c>
      <c r="M6054" s="9">
        <v>22.059999465899999</v>
      </c>
      <c r="N6054" t="s">
        <v>217</v>
      </c>
      <c r="O6054">
        <v>30</v>
      </c>
      <c r="P6054">
        <v>9262003</v>
      </c>
    </row>
    <row r="6055" spans="1:16" x14ac:dyDescent="0.25">
      <c r="A6055" s="9">
        <v>22.1384887695</v>
      </c>
      <c r="B6055" s="9">
        <v>21.4500007629</v>
      </c>
      <c r="C6055" s="1">
        <f t="shared" si="94"/>
        <v>-0.68848800660000009</v>
      </c>
      <c r="D6055">
        <v>10252003</v>
      </c>
      <c r="E6055">
        <v>30</v>
      </c>
      <c r="G6055" t="str">
        <f>VLOOKUP(E6055,'RMSE Summary'!$P$2:$Q$63,2)</f>
        <v>Reimers1</v>
      </c>
      <c r="K6055" s="9"/>
      <c r="L6055" s="9">
        <v>22.1384887695</v>
      </c>
      <c r="M6055" s="9">
        <v>21.4500007629</v>
      </c>
      <c r="N6055" t="s">
        <v>217</v>
      </c>
      <c r="O6055">
        <v>30</v>
      </c>
      <c r="P6055">
        <v>10252003</v>
      </c>
    </row>
    <row r="6056" spans="1:16" x14ac:dyDescent="0.25">
      <c r="A6056" s="9">
        <v>21.257724761999999</v>
      </c>
      <c r="B6056" s="9">
        <v>20.9500007629</v>
      </c>
      <c r="C6056" s="1">
        <f t="shared" si="94"/>
        <v>-0.30772399909999848</v>
      </c>
      <c r="D6056">
        <v>11262003</v>
      </c>
      <c r="E6056">
        <v>30</v>
      </c>
      <c r="G6056" t="str">
        <f>VLOOKUP(E6056,'RMSE Summary'!$P$2:$Q$63,2)</f>
        <v>Reimers1</v>
      </c>
      <c r="K6056" s="9"/>
      <c r="L6056" s="9">
        <v>21.257724761999999</v>
      </c>
      <c r="M6056" s="9">
        <v>20.9500007629</v>
      </c>
      <c r="N6056" t="s">
        <v>217</v>
      </c>
      <c r="O6056">
        <v>30</v>
      </c>
      <c r="P6056">
        <v>11262003</v>
      </c>
    </row>
    <row r="6057" spans="1:16" x14ac:dyDescent="0.25">
      <c r="A6057" s="9">
        <v>20.830423355099999</v>
      </c>
      <c r="B6057" s="9">
        <v>22.170000076299999</v>
      </c>
      <c r="C6057" s="1">
        <f t="shared" si="94"/>
        <v>1.3395767212000003</v>
      </c>
      <c r="D6057">
        <v>12222003</v>
      </c>
      <c r="E6057">
        <v>30</v>
      </c>
      <c r="G6057" t="str">
        <f>VLOOKUP(E6057,'RMSE Summary'!$P$2:$Q$63,2)</f>
        <v>Reimers1</v>
      </c>
      <c r="K6057" s="9"/>
      <c r="L6057" s="9">
        <v>20.830423355099999</v>
      </c>
      <c r="M6057" s="9">
        <v>22.170000076299999</v>
      </c>
      <c r="N6057" t="s">
        <v>217</v>
      </c>
      <c r="O6057">
        <v>30</v>
      </c>
      <c r="P6057">
        <v>12222003</v>
      </c>
    </row>
    <row r="6058" spans="1:16" x14ac:dyDescent="0.25">
      <c r="A6058" s="9">
        <v>20.779340743999999</v>
      </c>
      <c r="B6058" s="9">
        <v>22.340000152599998</v>
      </c>
      <c r="C6058" s="1">
        <f t="shared" si="94"/>
        <v>1.5606594085999994</v>
      </c>
      <c r="D6058">
        <v>12262003</v>
      </c>
      <c r="E6058">
        <v>30</v>
      </c>
      <c r="G6058" t="str">
        <f>VLOOKUP(E6058,'RMSE Summary'!$P$2:$Q$63,2)</f>
        <v>Reimers1</v>
      </c>
      <c r="K6058" s="9"/>
      <c r="L6058" s="9">
        <v>20.779340743999999</v>
      </c>
      <c r="M6058" s="9">
        <v>22.340000152599998</v>
      </c>
      <c r="N6058" t="s">
        <v>217</v>
      </c>
      <c r="O6058">
        <v>30</v>
      </c>
      <c r="P6058">
        <v>12262003</v>
      </c>
    </row>
    <row r="6059" spans="1:16" x14ac:dyDescent="0.25">
      <c r="A6059" s="9">
        <v>21.008228301999999</v>
      </c>
      <c r="B6059" s="9">
        <v>22.620000839199999</v>
      </c>
      <c r="C6059" s="1">
        <f t="shared" si="94"/>
        <v>1.6117725372000002</v>
      </c>
      <c r="D6059">
        <v>2232004</v>
      </c>
      <c r="E6059">
        <v>30</v>
      </c>
      <c r="G6059" t="str">
        <f>VLOOKUP(E6059,'RMSE Summary'!$P$2:$Q$63,2)</f>
        <v>Reimers1</v>
      </c>
      <c r="K6059" s="9"/>
      <c r="L6059" s="9">
        <v>21.008228301999999</v>
      </c>
      <c r="M6059" s="9">
        <v>22.620000839199999</v>
      </c>
      <c r="N6059" t="s">
        <v>217</v>
      </c>
      <c r="O6059">
        <v>30</v>
      </c>
      <c r="P6059">
        <v>2232004</v>
      </c>
    </row>
    <row r="6060" spans="1:16" x14ac:dyDescent="0.25">
      <c r="A6060" s="9">
        <v>21.492456436200001</v>
      </c>
      <c r="B6060" s="9">
        <v>22.420000076299999</v>
      </c>
      <c r="C6060" s="1">
        <f t="shared" si="94"/>
        <v>0.9275436400999979</v>
      </c>
      <c r="D6060">
        <v>4012004</v>
      </c>
      <c r="E6060">
        <v>30</v>
      </c>
      <c r="G6060" t="str">
        <f>VLOOKUP(E6060,'RMSE Summary'!$P$2:$Q$63,2)</f>
        <v>Reimers1</v>
      </c>
      <c r="K6060" s="9"/>
      <c r="L6060" s="9">
        <v>21.492456436200001</v>
      </c>
      <c r="M6060" s="9">
        <v>22.420000076299999</v>
      </c>
      <c r="N6060" t="s">
        <v>217</v>
      </c>
      <c r="O6060">
        <v>30</v>
      </c>
      <c r="P6060">
        <v>4012004</v>
      </c>
    </row>
    <row r="6061" spans="1:16" x14ac:dyDescent="0.25">
      <c r="A6061" s="9">
        <v>21.765039443999999</v>
      </c>
      <c r="B6061" s="9">
        <v>22.280000686600001</v>
      </c>
      <c r="C6061" s="1">
        <f t="shared" si="94"/>
        <v>0.51496124260000187</v>
      </c>
      <c r="D6061">
        <v>4302004</v>
      </c>
      <c r="E6061">
        <v>30</v>
      </c>
      <c r="G6061" t="str">
        <f>VLOOKUP(E6061,'RMSE Summary'!$P$2:$Q$63,2)</f>
        <v>Reimers1</v>
      </c>
      <c r="K6061" s="9"/>
      <c r="L6061" s="9">
        <v>21.765039443999999</v>
      </c>
      <c r="M6061" s="9">
        <v>22.280000686600001</v>
      </c>
      <c r="N6061" t="s">
        <v>217</v>
      </c>
      <c r="O6061">
        <v>30</v>
      </c>
      <c r="P6061">
        <v>4302004</v>
      </c>
    </row>
    <row r="6062" spans="1:16" x14ac:dyDescent="0.25">
      <c r="A6062" s="9">
        <v>21.799158096300001</v>
      </c>
      <c r="B6062" s="9">
        <v>22.219999313399999</v>
      </c>
      <c r="C6062" s="1">
        <f t="shared" si="94"/>
        <v>0.42084121709999778</v>
      </c>
      <c r="D6062">
        <v>5272004</v>
      </c>
      <c r="E6062">
        <v>30</v>
      </c>
      <c r="G6062" t="str">
        <f>VLOOKUP(E6062,'RMSE Summary'!$P$2:$Q$63,2)</f>
        <v>Reimers1</v>
      </c>
      <c r="K6062" s="9"/>
      <c r="L6062" s="9">
        <v>21.799158096300001</v>
      </c>
      <c r="M6062" s="9">
        <v>22.219999313399999</v>
      </c>
      <c r="N6062" t="s">
        <v>217</v>
      </c>
      <c r="O6062">
        <v>30</v>
      </c>
      <c r="P6062">
        <v>5272004</v>
      </c>
    </row>
    <row r="6063" spans="1:16" x14ac:dyDescent="0.25">
      <c r="A6063" s="9">
        <v>21.751260757400001</v>
      </c>
      <c r="B6063" s="9">
        <v>22.149999618500001</v>
      </c>
      <c r="C6063" s="1">
        <f t="shared" si="94"/>
        <v>0.39873886110000001</v>
      </c>
      <c r="D6063">
        <v>6292004</v>
      </c>
      <c r="E6063">
        <v>30</v>
      </c>
      <c r="G6063" t="str">
        <f>VLOOKUP(E6063,'RMSE Summary'!$P$2:$Q$63,2)</f>
        <v>Reimers1</v>
      </c>
      <c r="K6063" s="9"/>
      <c r="L6063" s="9">
        <v>21.751260757400001</v>
      </c>
      <c r="M6063" s="9">
        <v>22.149999618500001</v>
      </c>
      <c r="N6063" t="s">
        <v>217</v>
      </c>
      <c r="O6063">
        <v>30</v>
      </c>
      <c r="P6063">
        <v>6292004</v>
      </c>
    </row>
    <row r="6064" spans="1:16" x14ac:dyDescent="0.25">
      <c r="A6064" s="9">
        <v>21.806467056300001</v>
      </c>
      <c r="B6064" s="9">
        <v>22.100000381499999</v>
      </c>
      <c r="C6064" s="1">
        <f t="shared" si="94"/>
        <v>0.29353332519999853</v>
      </c>
      <c r="D6064">
        <v>8032004</v>
      </c>
      <c r="E6064">
        <v>30</v>
      </c>
      <c r="G6064" t="str">
        <f>VLOOKUP(E6064,'RMSE Summary'!$P$2:$Q$63,2)</f>
        <v>Reimers1</v>
      </c>
      <c r="K6064" s="9"/>
      <c r="L6064" s="9">
        <v>21.806467056300001</v>
      </c>
      <c r="M6064" s="9">
        <v>22.100000381499999</v>
      </c>
      <c r="N6064" t="s">
        <v>217</v>
      </c>
      <c r="O6064">
        <v>30</v>
      </c>
      <c r="P6064">
        <v>8032004</v>
      </c>
    </row>
    <row r="6065" spans="1:16" x14ac:dyDescent="0.25">
      <c r="A6065" s="9">
        <v>21.976144790599999</v>
      </c>
      <c r="B6065" s="9">
        <v>21.6399993896</v>
      </c>
      <c r="C6065" s="1">
        <f t="shared" si="94"/>
        <v>-0.33614540099999957</v>
      </c>
      <c r="D6065">
        <v>8302004</v>
      </c>
      <c r="E6065">
        <v>30</v>
      </c>
      <c r="G6065" t="str">
        <f>VLOOKUP(E6065,'RMSE Summary'!$P$2:$Q$63,2)</f>
        <v>Reimers1</v>
      </c>
      <c r="K6065" s="9"/>
      <c r="L6065" s="9">
        <v>21.976144790599999</v>
      </c>
      <c r="M6065" s="9">
        <v>21.6399993896</v>
      </c>
      <c r="N6065" t="s">
        <v>217</v>
      </c>
      <c r="O6065">
        <v>30</v>
      </c>
      <c r="P6065">
        <v>8302004</v>
      </c>
    </row>
    <row r="6066" spans="1:16" x14ac:dyDescent="0.25">
      <c r="A6066" s="9">
        <v>22.170635223400001</v>
      </c>
      <c r="B6066" s="9">
        <v>21.370000839199999</v>
      </c>
      <c r="C6066" s="1">
        <f t="shared" si="94"/>
        <v>-0.8006343842000021</v>
      </c>
      <c r="D6066">
        <v>9292004</v>
      </c>
      <c r="E6066">
        <v>30</v>
      </c>
      <c r="G6066" t="str">
        <f>VLOOKUP(E6066,'RMSE Summary'!$P$2:$Q$63,2)</f>
        <v>Reimers1</v>
      </c>
      <c r="K6066" s="9"/>
      <c r="L6066" s="9">
        <v>22.170635223400001</v>
      </c>
      <c r="M6066" s="9">
        <v>21.370000839199999</v>
      </c>
      <c r="N6066" t="s">
        <v>217</v>
      </c>
      <c r="O6066">
        <v>30</v>
      </c>
      <c r="P6066">
        <v>9292004</v>
      </c>
    </row>
    <row r="6067" spans="1:16" x14ac:dyDescent="0.25">
      <c r="A6067" s="9">
        <v>22.391595840499999</v>
      </c>
      <c r="B6067" s="9">
        <v>22.1100006104</v>
      </c>
      <c r="C6067" s="1">
        <f t="shared" si="94"/>
        <v>-0.28159523009999887</v>
      </c>
      <c r="D6067">
        <v>10272004</v>
      </c>
      <c r="E6067">
        <v>30</v>
      </c>
      <c r="G6067" t="str">
        <f>VLOOKUP(E6067,'RMSE Summary'!$P$2:$Q$63,2)</f>
        <v>Reimers1</v>
      </c>
      <c r="K6067" s="9"/>
      <c r="L6067" s="9">
        <v>22.391595840499999</v>
      </c>
      <c r="M6067" s="9">
        <v>22.1100006104</v>
      </c>
      <c r="N6067" t="s">
        <v>217</v>
      </c>
      <c r="O6067">
        <v>30</v>
      </c>
      <c r="P6067">
        <v>10272004</v>
      </c>
    </row>
    <row r="6068" spans="1:16" x14ac:dyDescent="0.25">
      <c r="A6068" s="9">
        <v>22.578758239700001</v>
      </c>
      <c r="B6068" s="9">
        <v>22.25</v>
      </c>
      <c r="C6068" s="1">
        <f t="shared" si="94"/>
        <v>-0.32875823970000084</v>
      </c>
      <c r="D6068">
        <v>12012004</v>
      </c>
      <c r="E6068">
        <v>30</v>
      </c>
      <c r="G6068" t="str">
        <f>VLOOKUP(E6068,'RMSE Summary'!$P$2:$Q$63,2)</f>
        <v>Reimers1</v>
      </c>
      <c r="K6068" s="9"/>
      <c r="L6068" s="9">
        <v>22.578758239700001</v>
      </c>
      <c r="M6068" s="9">
        <v>22.25</v>
      </c>
      <c r="N6068" t="s">
        <v>217</v>
      </c>
      <c r="O6068">
        <v>30</v>
      </c>
      <c r="P6068">
        <v>12012004</v>
      </c>
    </row>
    <row r="6069" spans="1:16" x14ac:dyDescent="0.25">
      <c r="A6069" s="9">
        <v>22.6025867462</v>
      </c>
      <c r="B6069" s="9">
        <v>22.530000686600001</v>
      </c>
      <c r="C6069" s="1">
        <f t="shared" si="94"/>
        <v>-7.2586059599998976E-2</v>
      </c>
      <c r="D6069">
        <v>12282004</v>
      </c>
      <c r="E6069">
        <v>30</v>
      </c>
      <c r="G6069" t="str">
        <f>VLOOKUP(E6069,'RMSE Summary'!$P$2:$Q$63,2)</f>
        <v>Reimers1</v>
      </c>
      <c r="K6069" s="9"/>
      <c r="L6069" s="9">
        <v>22.6025867462</v>
      </c>
      <c r="M6069" s="9">
        <v>22.530000686600001</v>
      </c>
      <c r="N6069" t="s">
        <v>217</v>
      </c>
      <c r="O6069">
        <v>30</v>
      </c>
      <c r="P6069">
        <v>12282004</v>
      </c>
    </row>
    <row r="6070" spans="1:16" x14ac:dyDescent="0.25">
      <c r="A6070" s="9">
        <v>22.784326553300001</v>
      </c>
      <c r="B6070" s="9">
        <v>22.629999160800001</v>
      </c>
      <c r="C6070" s="1">
        <f t="shared" si="94"/>
        <v>-0.15432739250000083</v>
      </c>
      <c r="D6070">
        <v>2092005</v>
      </c>
      <c r="E6070">
        <v>30</v>
      </c>
      <c r="G6070" t="str">
        <f>VLOOKUP(E6070,'RMSE Summary'!$P$2:$Q$63,2)</f>
        <v>Reimers1</v>
      </c>
      <c r="K6070" s="9"/>
      <c r="L6070" s="9">
        <v>22.784326553300001</v>
      </c>
      <c r="M6070" s="9">
        <v>22.629999160800001</v>
      </c>
      <c r="N6070" t="s">
        <v>217</v>
      </c>
      <c r="O6070">
        <v>30</v>
      </c>
      <c r="P6070">
        <v>2092005</v>
      </c>
    </row>
    <row r="6071" spans="1:16" x14ac:dyDescent="0.25">
      <c r="A6071" s="9">
        <v>22.848060607899999</v>
      </c>
      <c r="B6071" s="9">
        <v>23.4300003052</v>
      </c>
      <c r="C6071" s="1">
        <f t="shared" si="94"/>
        <v>0.58193969730000106</v>
      </c>
      <c r="D6071">
        <v>2222005</v>
      </c>
      <c r="E6071">
        <v>30</v>
      </c>
      <c r="G6071" t="str">
        <f>VLOOKUP(E6071,'RMSE Summary'!$P$2:$Q$63,2)</f>
        <v>Reimers1</v>
      </c>
      <c r="K6071" s="9"/>
      <c r="L6071" s="9">
        <v>22.848060607899999</v>
      </c>
      <c r="M6071" s="9">
        <v>23.4300003052</v>
      </c>
      <c r="N6071" t="s">
        <v>217</v>
      </c>
      <c r="O6071">
        <v>30</v>
      </c>
      <c r="P6071">
        <v>2222005</v>
      </c>
    </row>
    <row r="6072" spans="1:16" x14ac:dyDescent="0.25">
      <c r="A6072" s="9">
        <v>22.935407638499999</v>
      </c>
      <c r="B6072" s="9">
        <v>22.959999084500001</v>
      </c>
      <c r="C6072" s="1">
        <f t="shared" si="94"/>
        <v>2.4591446000002293E-2</v>
      </c>
      <c r="D6072">
        <v>3302005</v>
      </c>
      <c r="E6072">
        <v>30</v>
      </c>
      <c r="G6072" t="str">
        <f>VLOOKUP(E6072,'RMSE Summary'!$P$2:$Q$63,2)</f>
        <v>Reimers1</v>
      </c>
      <c r="K6072" s="9"/>
      <c r="L6072" s="9">
        <v>22.935407638499999</v>
      </c>
      <c r="M6072" s="9">
        <v>22.959999084500001</v>
      </c>
      <c r="N6072" t="s">
        <v>217</v>
      </c>
      <c r="O6072">
        <v>30</v>
      </c>
      <c r="P6072">
        <v>3302005</v>
      </c>
    </row>
    <row r="6073" spans="1:16" x14ac:dyDescent="0.25">
      <c r="A6073" s="9">
        <v>22.7988643646</v>
      </c>
      <c r="B6073" s="9">
        <v>22.469999313399999</v>
      </c>
      <c r="C6073" s="1">
        <f t="shared" si="94"/>
        <v>-0.32886505120000109</v>
      </c>
      <c r="D6073">
        <v>5022005</v>
      </c>
      <c r="E6073">
        <v>30</v>
      </c>
      <c r="G6073" t="str">
        <f>VLOOKUP(E6073,'RMSE Summary'!$P$2:$Q$63,2)</f>
        <v>Reimers1</v>
      </c>
      <c r="K6073" s="9"/>
      <c r="L6073" s="9">
        <v>22.7988643646</v>
      </c>
      <c r="M6073" s="9">
        <v>22.469999313399999</v>
      </c>
      <c r="N6073" t="s">
        <v>217</v>
      </c>
      <c r="O6073">
        <v>30</v>
      </c>
      <c r="P6073">
        <v>5022005</v>
      </c>
    </row>
    <row r="6074" spans="1:16" x14ac:dyDescent="0.25">
      <c r="A6074" s="9">
        <v>22.5299358368</v>
      </c>
      <c r="B6074" s="9">
        <v>22.280000686600001</v>
      </c>
      <c r="C6074" s="1">
        <f t="shared" si="94"/>
        <v>-0.2499351501999989</v>
      </c>
      <c r="D6074">
        <v>5262005</v>
      </c>
      <c r="E6074">
        <v>30</v>
      </c>
      <c r="G6074" t="str">
        <f>VLOOKUP(E6074,'RMSE Summary'!$P$2:$Q$63,2)</f>
        <v>Reimers1</v>
      </c>
      <c r="K6074" s="9"/>
      <c r="L6074" s="9">
        <v>22.5299358368</v>
      </c>
      <c r="M6074" s="9">
        <v>22.280000686600001</v>
      </c>
      <c r="N6074" t="s">
        <v>217</v>
      </c>
      <c r="O6074">
        <v>30</v>
      </c>
      <c r="P6074">
        <v>5262005</v>
      </c>
    </row>
    <row r="6075" spans="1:16" x14ac:dyDescent="0.25">
      <c r="A6075" s="9">
        <v>22.560070037799999</v>
      </c>
      <c r="B6075" s="9">
        <v>22.1800003052</v>
      </c>
      <c r="C6075" s="1">
        <f t="shared" si="94"/>
        <v>-0.3800697325999991</v>
      </c>
      <c r="D6075">
        <v>6302005</v>
      </c>
      <c r="E6075">
        <v>30</v>
      </c>
      <c r="G6075" t="str">
        <f>VLOOKUP(E6075,'RMSE Summary'!$P$2:$Q$63,2)</f>
        <v>Reimers1</v>
      </c>
      <c r="K6075" s="9"/>
      <c r="L6075" s="9">
        <v>22.560070037799999</v>
      </c>
      <c r="M6075" s="9">
        <v>22.1800003052</v>
      </c>
      <c r="N6075" t="s">
        <v>217</v>
      </c>
      <c r="O6075">
        <v>30</v>
      </c>
      <c r="P6075">
        <v>6302005</v>
      </c>
    </row>
    <row r="6076" spans="1:16" x14ac:dyDescent="0.25">
      <c r="A6076" s="9">
        <v>22.599609375</v>
      </c>
      <c r="B6076" s="9">
        <v>22.079999923700001</v>
      </c>
      <c r="C6076" s="1">
        <f t="shared" si="94"/>
        <v>-0.51960945129999914</v>
      </c>
      <c r="D6076">
        <v>7282005</v>
      </c>
      <c r="E6076">
        <v>30</v>
      </c>
      <c r="G6076" t="str">
        <f>VLOOKUP(E6076,'RMSE Summary'!$P$2:$Q$63,2)</f>
        <v>Reimers1</v>
      </c>
      <c r="K6076" s="9"/>
      <c r="L6076" s="9">
        <v>22.599609375</v>
      </c>
      <c r="M6076" s="9">
        <v>22.079999923700001</v>
      </c>
      <c r="N6076" t="s">
        <v>217</v>
      </c>
      <c r="O6076">
        <v>30</v>
      </c>
      <c r="P6076">
        <v>7282005</v>
      </c>
    </row>
    <row r="6077" spans="1:16" x14ac:dyDescent="0.25">
      <c r="A6077" s="9">
        <v>22.7663707733</v>
      </c>
      <c r="B6077" s="9">
        <v>21.979999542200002</v>
      </c>
      <c r="C6077" s="1">
        <f t="shared" si="94"/>
        <v>-0.78637123109999862</v>
      </c>
      <c r="D6077">
        <v>8312005</v>
      </c>
      <c r="E6077">
        <v>30</v>
      </c>
      <c r="G6077" t="str">
        <f>VLOOKUP(E6077,'RMSE Summary'!$P$2:$Q$63,2)</f>
        <v>Reimers1</v>
      </c>
      <c r="K6077" s="9"/>
      <c r="L6077" s="9">
        <v>22.7663707733</v>
      </c>
      <c r="M6077" s="9">
        <v>21.979999542200002</v>
      </c>
      <c r="N6077" t="s">
        <v>217</v>
      </c>
      <c r="O6077">
        <v>30</v>
      </c>
      <c r="P6077">
        <v>8312005</v>
      </c>
    </row>
    <row r="6078" spans="1:16" x14ac:dyDescent="0.25">
      <c r="A6078" s="9">
        <v>22.8821125031</v>
      </c>
      <c r="B6078" s="9">
        <v>22</v>
      </c>
      <c r="C6078" s="1">
        <f t="shared" si="94"/>
        <v>-0.88211250310000011</v>
      </c>
      <c r="D6078">
        <v>9282005</v>
      </c>
      <c r="E6078">
        <v>30</v>
      </c>
      <c r="G6078" t="str">
        <f>VLOOKUP(E6078,'RMSE Summary'!$P$2:$Q$63,2)</f>
        <v>Reimers1</v>
      </c>
      <c r="K6078" s="9"/>
      <c r="L6078" s="9">
        <v>22.8821125031</v>
      </c>
      <c r="M6078" s="9">
        <v>22</v>
      </c>
      <c r="N6078" t="s">
        <v>217</v>
      </c>
      <c r="O6078">
        <v>30</v>
      </c>
      <c r="P6078">
        <v>9282005</v>
      </c>
    </row>
    <row r="6079" spans="1:16" x14ac:dyDescent="0.25">
      <c r="A6079" s="9">
        <v>22.7710533142</v>
      </c>
      <c r="B6079" s="9">
        <v>21.9500007629</v>
      </c>
      <c r="C6079" s="1">
        <f t="shared" si="94"/>
        <v>-0.82105255129999932</v>
      </c>
      <c r="D6079">
        <v>11172005</v>
      </c>
      <c r="E6079">
        <v>30</v>
      </c>
      <c r="G6079" t="str">
        <f>VLOOKUP(E6079,'RMSE Summary'!$P$2:$Q$63,2)</f>
        <v>Reimers1</v>
      </c>
      <c r="K6079" s="9"/>
      <c r="L6079" s="9">
        <v>22.7710533142</v>
      </c>
      <c r="M6079" s="9">
        <v>21.9500007629</v>
      </c>
      <c r="N6079" t="s">
        <v>217</v>
      </c>
      <c r="O6079">
        <v>30</v>
      </c>
      <c r="P6079">
        <v>11172005</v>
      </c>
    </row>
    <row r="6080" spans="1:16" x14ac:dyDescent="0.25">
      <c r="A6080" s="9">
        <v>22.845785141</v>
      </c>
      <c r="B6080" s="9">
        <v>22.0699996948</v>
      </c>
      <c r="C6080" s="1">
        <f t="shared" si="94"/>
        <v>-0.77578544620000045</v>
      </c>
      <c r="D6080">
        <v>12062005</v>
      </c>
      <c r="E6080">
        <v>30</v>
      </c>
      <c r="G6080" t="str">
        <f>VLOOKUP(E6080,'RMSE Summary'!$P$2:$Q$63,2)</f>
        <v>Reimers1</v>
      </c>
      <c r="K6080" s="9"/>
      <c r="L6080" s="9">
        <v>22.845785141</v>
      </c>
      <c r="M6080" s="9">
        <v>22.0699996948</v>
      </c>
      <c r="N6080" t="s">
        <v>217</v>
      </c>
      <c r="O6080">
        <v>30</v>
      </c>
      <c r="P6080">
        <v>12062005</v>
      </c>
    </row>
    <row r="6081" spans="1:16" x14ac:dyDescent="0.25">
      <c r="A6081" s="9">
        <v>22.9781417847</v>
      </c>
      <c r="B6081" s="9">
        <v>22.739999771099999</v>
      </c>
      <c r="C6081" s="1">
        <f t="shared" si="94"/>
        <v>-0.23814201360000098</v>
      </c>
      <c r="D6081">
        <v>1062006</v>
      </c>
      <c r="E6081">
        <v>30</v>
      </c>
      <c r="G6081" t="str">
        <f>VLOOKUP(E6081,'RMSE Summary'!$P$2:$Q$63,2)</f>
        <v>Reimers1</v>
      </c>
      <c r="K6081" s="9"/>
      <c r="L6081" s="9">
        <v>22.9781417847</v>
      </c>
      <c r="M6081" s="9">
        <v>22.739999771099999</v>
      </c>
      <c r="N6081" t="s">
        <v>217</v>
      </c>
      <c r="O6081">
        <v>30</v>
      </c>
      <c r="P6081">
        <v>1062006</v>
      </c>
    </row>
    <row r="6082" spans="1:16" x14ac:dyDescent="0.25">
      <c r="A6082" s="9">
        <v>23.049842834500001</v>
      </c>
      <c r="B6082" s="9">
        <v>22.270000457799998</v>
      </c>
      <c r="C6082" s="1">
        <f t="shared" si="94"/>
        <v>-0.77984237670000311</v>
      </c>
      <c r="D6082">
        <v>2012006</v>
      </c>
      <c r="E6082">
        <v>30</v>
      </c>
      <c r="G6082" t="str">
        <f>VLOOKUP(E6082,'RMSE Summary'!$P$2:$Q$63,2)</f>
        <v>Reimers1</v>
      </c>
      <c r="K6082" s="9"/>
      <c r="L6082" s="9">
        <v>23.049842834500001</v>
      </c>
      <c r="M6082" s="9">
        <v>22.270000457799998</v>
      </c>
      <c r="N6082" t="s">
        <v>217</v>
      </c>
      <c r="O6082">
        <v>30</v>
      </c>
      <c r="P6082">
        <v>2012006</v>
      </c>
    </row>
    <row r="6083" spans="1:16" x14ac:dyDescent="0.25">
      <c r="A6083" s="9">
        <v>22.706188201900002</v>
      </c>
      <c r="B6083" s="9">
        <v>22.8600006104</v>
      </c>
      <c r="C6083" s="1">
        <f t="shared" si="94"/>
        <v>0.15381240849999855</v>
      </c>
      <c r="D6083">
        <v>3022006</v>
      </c>
      <c r="E6083">
        <v>30</v>
      </c>
      <c r="G6083" t="str">
        <f>VLOOKUP(E6083,'RMSE Summary'!$P$2:$Q$63,2)</f>
        <v>Reimers1</v>
      </c>
      <c r="K6083" s="9"/>
      <c r="L6083" s="9">
        <v>22.706188201900002</v>
      </c>
      <c r="M6083" s="9">
        <v>22.8600006104</v>
      </c>
      <c r="N6083" t="s">
        <v>217</v>
      </c>
      <c r="O6083">
        <v>30</v>
      </c>
      <c r="P6083">
        <v>3022006</v>
      </c>
    </row>
    <row r="6084" spans="1:16" x14ac:dyDescent="0.25">
      <c r="A6084" s="9">
        <v>22.475484848000001</v>
      </c>
      <c r="B6084" s="9">
        <v>22.809999465899999</v>
      </c>
      <c r="C6084" s="1">
        <f t="shared" si="94"/>
        <v>0.33451461789999826</v>
      </c>
      <c r="D6084">
        <v>3292006</v>
      </c>
      <c r="E6084">
        <v>30</v>
      </c>
      <c r="G6084" t="str">
        <f>VLOOKUP(E6084,'RMSE Summary'!$P$2:$Q$63,2)</f>
        <v>Reimers1</v>
      </c>
      <c r="K6084" s="9"/>
      <c r="L6084" s="9">
        <v>22.475484848000001</v>
      </c>
      <c r="M6084" s="9">
        <v>22.809999465899999</v>
      </c>
      <c r="N6084" t="s">
        <v>217</v>
      </c>
      <c r="O6084">
        <v>30</v>
      </c>
      <c r="P6084">
        <v>3292006</v>
      </c>
    </row>
    <row r="6085" spans="1:16" x14ac:dyDescent="0.25">
      <c r="A6085" s="9">
        <v>22.715570449800001</v>
      </c>
      <c r="B6085" s="9">
        <v>22.659999847400002</v>
      </c>
      <c r="C6085" s="1">
        <f t="shared" si="94"/>
        <v>-5.5570602399999558E-2</v>
      </c>
      <c r="D6085">
        <v>4262006</v>
      </c>
      <c r="E6085">
        <v>30</v>
      </c>
      <c r="G6085" t="str">
        <f>VLOOKUP(E6085,'RMSE Summary'!$P$2:$Q$63,2)</f>
        <v>Reimers1</v>
      </c>
      <c r="K6085" s="9"/>
      <c r="L6085" s="9">
        <v>22.715570449800001</v>
      </c>
      <c r="M6085" s="9">
        <v>22.659999847400002</v>
      </c>
      <c r="N6085" t="s">
        <v>217</v>
      </c>
      <c r="O6085">
        <v>30</v>
      </c>
      <c r="P6085">
        <v>4262006</v>
      </c>
    </row>
    <row r="6086" spans="1:16" x14ac:dyDescent="0.25">
      <c r="A6086" s="9">
        <v>22.924997329699998</v>
      </c>
      <c r="B6086" s="9">
        <v>22.25</v>
      </c>
      <c r="C6086" s="1">
        <f t="shared" si="94"/>
        <v>-0.67499732969999826</v>
      </c>
      <c r="D6086">
        <v>5252006</v>
      </c>
      <c r="E6086">
        <v>30</v>
      </c>
      <c r="G6086" t="str">
        <f>VLOOKUP(E6086,'RMSE Summary'!$P$2:$Q$63,2)</f>
        <v>Reimers1</v>
      </c>
      <c r="K6086" s="9"/>
      <c r="L6086" s="9">
        <v>22.924997329699998</v>
      </c>
      <c r="M6086" s="9">
        <v>22.25</v>
      </c>
      <c r="N6086" t="s">
        <v>217</v>
      </c>
      <c r="O6086">
        <v>30</v>
      </c>
      <c r="P6086">
        <v>5252006</v>
      </c>
    </row>
    <row r="6087" spans="1:16" x14ac:dyDescent="0.25">
      <c r="A6087" s="9">
        <v>23.092117309599999</v>
      </c>
      <c r="B6087" s="9">
        <v>22.010000228900001</v>
      </c>
      <c r="C6087" s="1">
        <f t="shared" si="94"/>
        <v>-1.082117080699998</v>
      </c>
      <c r="D6087">
        <v>7062006</v>
      </c>
      <c r="E6087">
        <v>30</v>
      </c>
      <c r="G6087" t="str">
        <f>VLOOKUP(E6087,'RMSE Summary'!$P$2:$Q$63,2)</f>
        <v>Reimers1</v>
      </c>
      <c r="K6087" s="9"/>
      <c r="L6087" s="9">
        <v>23.092117309599999</v>
      </c>
      <c r="M6087" s="9">
        <v>22.010000228900001</v>
      </c>
      <c r="N6087" t="s">
        <v>217</v>
      </c>
      <c r="O6087">
        <v>30</v>
      </c>
      <c r="P6087">
        <v>7062006</v>
      </c>
    </row>
    <row r="6088" spans="1:16" x14ac:dyDescent="0.25">
      <c r="A6088" s="9">
        <v>23.204736709599999</v>
      </c>
      <c r="B6088" s="9">
        <v>21.879999160800001</v>
      </c>
      <c r="C6088" s="1">
        <f t="shared" si="94"/>
        <v>-1.3247375487999982</v>
      </c>
      <c r="D6088">
        <v>8102006</v>
      </c>
      <c r="E6088">
        <v>30</v>
      </c>
      <c r="G6088" t="str">
        <f>VLOOKUP(E6088,'RMSE Summary'!$P$2:$Q$63,2)</f>
        <v>Reimers1</v>
      </c>
      <c r="K6088" s="9"/>
      <c r="L6088" s="9">
        <v>23.204736709599999</v>
      </c>
      <c r="M6088" s="9">
        <v>21.879999160800001</v>
      </c>
      <c r="N6088" t="s">
        <v>217</v>
      </c>
      <c r="O6088">
        <v>30</v>
      </c>
      <c r="P6088">
        <v>8102006</v>
      </c>
    </row>
    <row r="6089" spans="1:16" x14ac:dyDescent="0.25">
      <c r="A6089" s="9">
        <v>23.2822971344</v>
      </c>
      <c r="B6089" s="9">
        <v>21.850000381499999</v>
      </c>
      <c r="C6089" s="1">
        <f t="shared" si="94"/>
        <v>-1.432296752900001</v>
      </c>
      <c r="D6089">
        <v>9012006</v>
      </c>
      <c r="E6089">
        <v>30</v>
      </c>
      <c r="G6089" t="str">
        <f>VLOOKUP(E6089,'RMSE Summary'!$P$2:$Q$63,2)</f>
        <v>Reimers1</v>
      </c>
      <c r="K6089" s="9"/>
      <c r="L6089" s="9">
        <v>23.2822971344</v>
      </c>
      <c r="M6089" s="9">
        <v>21.850000381499999</v>
      </c>
      <c r="N6089" t="s">
        <v>217</v>
      </c>
      <c r="O6089">
        <v>30</v>
      </c>
      <c r="P6089">
        <v>9012006</v>
      </c>
    </row>
    <row r="6090" spans="1:16" x14ac:dyDescent="0.25">
      <c r="A6090" s="9">
        <v>23.389160156199999</v>
      </c>
      <c r="B6090" s="9">
        <v>21.840000152599998</v>
      </c>
      <c r="C6090" s="1">
        <f t="shared" si="94"/>
        <v>-1.5491600036000008</v>
      </c>
      <c r="D6090">
        <v>10032006</v>
      </c>
      <c r="E6090">
        <v>30</v>
      </c>
      <c r="G6090" t="str">
        <f>VLOOKUP(E6090,'RMSE Summary'!$P$2:$Q$63,2)</f>
        <v>Reimers1</v>
      </c>
      <c r="K6090" s="9"/>
      <c r="L6090" s="9">
        <v>23.389160156199999</v>
      </c>
      <c r="M6090" s="9">
        <v>21.840000152599998</v>
      </c>
      <c r="N6090" t="s">
        <v>217</v>
      </c>
      <c r="O6090">
        <v>30</v>
      </c>
      <c r="P6090">
        <v>10032006</v>
      </c>
    </row>
    <row r="6091" spans="1:16" x14ac:dyDescent="0.25">
      <c r="A6091" s="9">
        <v>23.315145492599999</v>
      </c>
      <c r="B6091" s="9">
        <v>21.870000839199999</v>
      </c>
      <c r="C6091" s="1">
        <f t="shared" si="94"/>
        <v>-1.4451446533999999</v>
      </c>
      <c r="D6091">
        <v>11012006</v>
      </c>
      <c r="E6091">
        <v>30</v>
      </c>
      <c r="G6091" t="str">
        <f>VLOOKUP(E6091,'RMSE Summary'!$P$2:$Q$63,2)</f>
        <v>Reimers1</v>
      </c>
      <c r="K6091" s="9"/>
      <c r="L6091" s="9">
        <v>23.315145492599999</v>
      </c>
      <c r="M6091" s="9">
        <v>21.870000839199999</v>
      </c>
      <c r="N6091" t="s">
        <v>217</v>
      </c>
      <c r="O6091">
        <v>30</v>
      </c>
      <c r="P6091">
        <v>11012006</v>
      </c>
    </row>
    <row r="6092" spans="1:16" x14ac:dyDescent="0.25">
      <c r="A6092" s="9">
        <v>23.1805934906</v>
      </c>
      <c r="B6092" s="9">
        <v>21.909999847400002</v>
      </c>
      <c r="C6092" s="1">
        <f t="shared" si="94"/>
        <v>-1.270593643199998</v>
      </c>
      <c r="D6092">
        <v>11152006</v>
      </c>
      <c r="E6092">
        <v>30</v>
      </c>
      <c r="G6092" t="str">
        <f>VLOOKUP(E6092,'RMSE Summary'!$P$2:$Q$63,2)</f>
        <v>Reimers1</v>
      </c>
      <c r="K6092" s="9"/>
      <c r="L6092" s="9">
        <v>23.1805934906</v>
      </c>
      <c r="M6092" s="9">
        <v>21.909999847400002</v>
      </c>
      <c r="N6092" t="s">
        <v>217</v>
      </c>
      <c r="O6092">
        <v>30</v>
      </c>
      <c r="P6092">
        <v>11152006</v>
      </c>
    </row>
    <row r="6093" spans="1:16" x14ac:dyDescent="0.25">
      <c r="A6093" s="9">
        <v>22.8794155121</v>
      </c>
      <c r="B6093" s="9">
        <v>21.879999160800001</v>
      </c>
      <c r="C6093" s="1">
        <f t="shared" si="94"/>
        <v>-0.99941635129999895</v>
      </c>
      <c r="D6093">
        <v>11292006</v>
      </c>
      <c r="E6093">
        <v>30</v>
      </c>
      <c r="G6093" t="str">
        <f>VLOOKUP(E6093,'RMSE Summary'!$P$2:$Q$63,2)</f>
        <v>Reimers1</v>
      </c>
      <c r="K6093" s="9"/>
      <c r="L6093" s="9">
        <v>22.8794155121</v>
      </c>
      <c r="M6093" s="9">
        <v>21.879999160800001</v>
      </c>
      <c r="N6093" t="s">
        <v>217</v>
      </c>
      <c r="O6093">
        <v>30</v>
      </c>
      <c r="P6093">
        <v>11292006</v>
      </c>
    </row>
    <row r="6094" spans="1:16" x14ac:dyDescent="0.25">
      <c r="A6094" s="9">
        <v>22.562049865700001</v>
      </c>
      <c r="B6094" s="9">
        <v>21.909999847400002</v>
      </c>
      <c r="C6094" s="1">
        <f t="shared" si="94"/>
        <v>-0.65205001829999887</v>
      </c>
      <c r="D6094">
        <v>12212006</v>
      </c>
      <c r="E6094">
        <v>30</v>
      </c>
      <c r="G6094" t="str">
        <f>VLOOKUP(E6094,'RMSE Summary'!$P$2:$Q$63,2)</f>
        <v>Reimers1</v>
      </c>
      <c r="K6094" s="9"/>
      <c r="L6094" s="9">
        <v>22.562049865700001</v>
      </c>
      <c r="M6094" s="9">
        <v>21.909999847400002</v>
      </c>
      <c r="N6094" t="s">
        <v>217</v>
      </c>
      <c r="O6094">
        <v>30</v>
      </c>
      <c r="P6094">
        <v>12212006</v>
      </c>
    </row>
    <row r="6095" spans="1:16" x14ac:dyDescent="0.25">
      <c r="A6095" s="9">
        <v>22.420391082799998</v>
      </c>
      <c r="B6095" s="9">
        <v>22.969999313399999</v>
      </c>
      <c r="C6095" s="1">
        <f t="shared" si="94"/>
        <v>0.54960823060000052</v>
      </c>
      <c r="D6095">
        <v>2052007</v>
      </c>
      <c r="E6095">
        <v>30</v>
      </c>
      <c r="G6095" t="str">
        <f>VLOOKUP(E6095,'RMSE Summary'!$P$2:$Q$63,2)</f>
        <v>Reimers1</v>
      </c>
      <c r="K6095" s="9"/>
      <c r="L6095" s="9">
        <v>22.420391082799998</v>
      </c>
      <c r="M6095" s="9">
        <v>22.969999313399999</v>
      </c>
      <c r="N6095" t="s">
        <v>217</v>
      </c>
      <c r="O6095">
        <v>30</v>
      </c>
      <c r="P6095">
        <v>2052007</v>
      </c>
    </row>
    <row r="6096" spans="1:16" x14ac:dyDescent="0.25">
      <c r="A6096" s="9">
        <v>22.4314975739</v>
      </c>
      <c r="B6096" s="9">
        <v>22.370000839199999</v>
      </c>
      <c r="C6096" s="1">
        <f t="shared" si="94"/>
        <v>-6.1496734700000388E-2</v>
      </c>
      <c r="D6096">
        <v>2272007</v>
      </c>
      <c r="E6096">
        <v>30</v>
      </c>
      <c r="G6096" t="str">
        <f>VLOOKUP(E6096,'RMSE Summary'!$P$2:$Q$63,2)</f>
        <v>Reimers1</v>
      </c>
      <c r="K6096" s="9"/>
      <c r="L6096" s="9">
        <v>22.4314975739</v>
      </c>
      <c r="M6096" s="9">
        <v>22.370000839199999</v>
      </c>
      <c r="N6096" t="s">
        <v>217</v>
      </c>
      <c r="O6096">
        <v>30</v>
      </c>
      <c r="P6096">
        <v>2272007</v>
      </c>
    </row>
    <row r="6097" spans="1:16" x14ac:dyDescent="0.25">
      <c r="A6097" s="9">
        <v>22.4715499878</v>
      </c>
      <c r="B6097" s="9">
        <v>22.020000457799998</v>
      </c>
      <c r="C6097" s="1">
        <f t="shared" si="94"/>
        <v>-0.4515495300000012</v>
      </c>
      <c r="D6097">
        <v>3272007</v>
      </c>
      <c r="E6097">
        <v>30</v>
      </c>
      <c r="G6097" t="str">
        <f>VLOOKUP(E6097,'RMSE Summary'!$P$2:$Q$63,2)</f>
        <v>Reimers1</v>
      </c>
      <c r="K6097" s="9"/>
      <c r="L6097" s="9">
        <v>22.4715499878</v>
      </c>
      <c r="M6097" s="9">
        <v>22.020000457799998</v>
      </c>
      <c r="N6097" t="s">
        <v>217</v>
      </c>
      <c r="O6097">
        <v>30</v>
      </c>
      <c r="P6097">
        <v>3272007</v>
      </c>
    </row>
    <row r="6098" spans="1:16" x14ac:dyDescent="0.25">
      <c r="A6098" s="9">
        <v>22.443504333500002</v>
      </c>
      <c r="B6098" s="9">
        <v>21.940000534100001</v>
      </c>
      <c r="C6098" s="1">
        <f t="shared" si="94"/>
        <v>-0.50350379940000067</v>
      </c>
      <c r="D6098">
        <v>5012007</v>
      </c>
      <c r="E6098">
        <v>30</v>
      </c>
      <c r="G6098" t="str">
        <f>VLOOKUP(E6098,'RMSE Summary'!$P$2:$Q$63,2)</f>
        <v>Reimers1</v>
      </c>
      <c r="K6098" s="9"/>
      <c r="L6098" s="9">
        <v>22.443504333500002</v>
      </c>
      <c r="M6098" s="9">
        <v>21.940000534100001</v>
      </c>
      <c r="N6098" t="s">
        <v>217</v>
      </c>
      <c r="O6098">
        <v>30</v>
      </c>
      <c r="P6098">
        <v>5012007</v>
      </c>
    </row>
    <row r="6099" spans="1:16" x14ac:dyDescent="0.25">
      <c r="A6099" s="9">
        <v>22.367158889799999</v>
      </c>
      <c r="B6099" s="9">
        <v>21.840000152599998</v>
      </c>
      <c r="C6099" s="1">
        <f t="shared" si="94"/>
        <v>-0.52715873720000062</v>
      </c>
      <c r="D6099">
        <v>5312007</v>
      </c>
      <c r="E6099">
        <v>30</v>
      </c>
      <c r="G6099" t="str">
        <f>VLOOKUP(E6099,'RMSE Summary'!$P$2:$Q$63,2)</f>
        <v>Reimers1</v>
      </c>
      <c r="K6099" s="9"/>
      <c r="L6099" s="9">
        <v>22.367158889799999</v>
      </c>
      <c r="M6099" s="9">
        <v>21.840000152599998</v>
      </c>
      <c r="N6099" t="s">
        <v>217</v>
      </c>
      <c r="O6099">
        <v>30</v>
      </c>
      <c r="P6099">
        <v>5312007</v>
      </c>
    </row>
    <row r="6100" spans="1:16" x14ac:dyDescent="0.25">
      <c r="A6100" s="9">
        <v>22.321800231899999</v>
      </c>
      <c r="B6100" s="9">
        <v>21.780000686600001</v>
      </c>
      <c r="C6100" s="1">
        <f t="shared" si="94"/>
        <v>-0.54179954529999819</v>
      </c>
      <c r="D6100">
        <v>6272007</v>
      </c>
      <c r="E6100">
        <v>30</v>
      </c>
      <c r="G6100" t="str">
        <f>VLOOKUP(E6100,'RMSE Summary'!$P$2:$Q$63,2)</f>
        <v>Reimers1</v>
      </c>
      <c r="K6100" s="9"/>
      <c r="L6100" s="9">
        <v>22.321800231899999</v>
      </c>
      <c r="M6100" s="9">
        <v>21.780000686600001</v>
      </c>
      <c r="N6100" t="s">
        <v>217</v>
      </c>
      <c r="O6100">
        <v>30</v>
      </c>
      <c r="P6100">
        <v>6272007</v>
      </c>
    </row>
    <row r="6101" spans="1:16" x14ac:dyDescent="0.25">
      <c r="A6101" s="9">
        <v>22.373498916599999</v>
      </c>
      <c r="B6101" s="9">
        <v>21.229999542200002</v>
      </c>
      <c r="C6101" s="1">
        <f t="shared" si="94"/>
        <v>-1.1434993743999975</v>
      </c>
      <c r="D6101">
        <v>8022007</v>
      </c>
      <c r="E6101">
        <v>30</v>
      </c>
      <c r="G6101" t="str">
        <f>VLOOKUP(E6101,'RMSE Summary'!$P$2:$Q$63,2)</f>
        <v>Reimers1</v>
      </c>
      <c r="K6101" s="9"/>
      <c r="L6101" s="9">
        <v>22.373498916599999</v>
      </c>
      <c r="M6101" s="9">
        <v>21.229999542200002</v>
      </c>
      <c r="N6101" t="s">
        <v>217</v>
      </c>
      <c r="O6101">
        <v>30</v>
      </c>
      <c r="P6101">
        <v>8022007</v>
      </c>
    </row>
    <row r="6102" spans="1:16" x14ac:dyDescent="0.25">
      <c r="A6102" s="9">
        <v>22.449272155799999</v>
      </c>
      <c r="B6102" s="9">
        <v>20.329999923700001</v>
      </c>
      <c r="C6102" s="1">
        <f t="shared" ref="C6102:C6165" si="95">B6102-A6102</f>
        <v>-2.1192722320999984</v>
      </c>
      <c r="D6102">
        <v>8302007</v>
      </c>
      <c r="E6102">
        <v>30</v>
      </c>
      <c r="G6102" t="str">
        <f>VLOOKUP(E6102,'RMSE Summary'!$P$2:$Q$63,2)</f>
        <v>Reimers1</v>
      </c>
      <c r="K6102" s="9"/>
      <c r="L6102" s="9">
        <v>22.449272155799999</v>
      </c>
      <c r="M6102" s="9">
        <v>20.329999923700001</v>
      </c>
      <c r="N6102" t="s">
        <v>217</v>
      </c>
      <c r="O6102">
        <v>30</v>
      </c>
      <c r="P6102">
        <v>8302007</v>
      </c>
    </row>
    <row r="6103" spans="1:16" x14ac:dyDescent="0.25">
      <c r="A6103" s="9">
        <v>22.522226333599999</v>
      </c>
      <c r="B6103" s="9">
        <v>19.440000534100001</v>
      </c>
      <c r="C6103" s="1">
        <f t="shared" si="95"/>
        <v>-3.082225799499998</v>
      </c>
      <c r="D6103">
        <v>9282007</v>
      </c>
      <c r="E6103">
        <v>30</v>
      </c>
      <c r="G6103" t="str">
        <f>VLOOKUP(E6103,'RMSE Summary'!$P$2:$Q$63,2)</f>
        <v>Reimers1</v>
      </c>
      <c r="K6103" s="9"/>
      <c r="L6103" s="9">
        <v>22.522226333599999</v>
      </c>
      <c r="M6103" s="9">
        <v>19.440000534100001</v>
      </c>
      <c r="N6103" t="s">
        <v>217</v>
      </c>
      <c r="O6103">
        <v>30</v>
      </c>
      <c r="P6103">
        <v>9282007</v>
      </c>
    </row>
    <row r="6104" spans="1:16" x14ac:dyDescent="0.25">
      <c r="A6104" s="9">
        <v>22.515899658199999</v>
      </c>
      <c r="B6104" s="9">
        <v>18.75</v>
      </c>
      <c r="C6104" s="1">
        <f t="shared" si="95"/>
        <v>-3.7658996581999986</v>
      </c>
      <c r="D6104">
        <v>10262007</v>
      </c>
      <c r="E6104">
        <v>30</v>
      </c>
      <c r="G6104" t="str">
        <f>VLOOKUP(E6104,'RMSE Summary'!$P$2:$Q$63,2)</f>
        <v>Reimers1</v>
      </c>
      <c r="K6104" s="9"/>
      <c r="L6104" s="9">
        <v>22.515899658199999</v>
      </c>
      <c r="M6104" s="9">
        <v>18.75</v>
      </c>
      <c r="N6104" t="s">
        <v>217</v>
      </c>
      <c r="O6104">
        <v>30</v>
      </c>
      <c r="P6104">
        <v>10262007</v>
      </c>
    </row>
    <row r="6105" spans="1:16" x14ac:dyDescent="0.25">
      <c r="A6105" s="9">
        <v>22.43034935</v>
      </c>
      <c r="B6105" s="9">
        <v>18.010000228900001</v>
      </c>
      <c r="C6105" s="1">
        <f t="shared" si="95"/>
        <v>-4.4203491210999992</v>
      </c>
      <c r="D6105">
        <v>11272007</v>
      </c>
      <c r="E6105">
        <v>30</v>
      </c>
      <c r="G6105" t="str">
        <f>VLOOKUP(E6105,'RMSE Summary'!$P$2:$Q$63,2)</f>
        <v>Reimers1</v>
      </c>
      <c r="K6105" s="9"/>
      <c r="L6105" s="9">
        <v>22.43034935</v>
      </c>
      <c r="M6105" s="9">
        <v>18.010000228900001</v>
      </c>
      <c r="N6105" t="s">
        <v>217</v>
      </c>
      <c r="O6105">
        <v>30</v>
      </c>
      <c r="P6105">
        <v>11272007</v>
      </c>
    </row>
    <row r="6106" spans="1:16" x14ac:dyDescent="0.25">
      <c r="A6106" s="9">
        <v>22.403352737399999</v>
      </c>
      <c r="B6106" s="9">
        <v>17.559999465899999</v>
      </c>
      <c r="C6106" s="1">
        <f t="shared" si="95"/>
        <v>-4.8433532714999998</v>
      </c>
      <c r="D6106">
        <v>12202007</v>
      </c>
      <c r="E6106">
        <v>30</v>
      </c>
      <c r="G6106" t="str">
        <f>VLOOKUP(E6106,'RMSE Summary'!$P$2:$Q$63,2)</f>
        <v>Reimers1</v>
      </c>
      <c r="K6106" s="9"/>
      <c r="L6106" s="9">
        <v>22.403352737399999</v>
      </c>
      <c r="M6106" s="9">
        <v>17.559999465899999</v>
      </c>
      <c r="N6106" t="s">
        <v>217</v>
      </c>
      <c r="O6106">
        <v>30</v>
      </c>
      <c r="P6106">
        <v>12202007</v>
      </c>
    </row>
    <row r="6107" spans="1:16" x14ac:dyDescent="0.25">
      <c r="A6107" s="9">
        <v>22.4502315521</v>
      </c>
      <c r="B6107" s="9">
        <v>21.879999160800001</v>
      </c>
      <c r="C6107" s="1">
        <f t="shared" si="95"/>
        <v>-0.57023239129999936</v>
      </c>
      <c r="D6107">
        <v>1102008</v>
      </c>
      <c r="E6107">
        <v>30</v>
      </c>
      <c r="G6107" t="str">
        <f>VLOOKUP(E6107,'RMSE Summary'!$P$2:$Q$63,2)</f>
        <v>Reimers1</v>
      </c>
      <c r="K6107" s="9"/>
      <c r="L6107" s="9">
        <v>22.4502315521</v>
      </c>
      <c r="M6107" s="9">
        <v>21.879999160800001</v>
      </c>
      <c r="N6107" t="s">
        <v>217</v>
      </c>
      <c r="O6107">
        <v>30</v>
      </c>
      <c r="P6107">
        <v>1102008</v>
      </c>
    </row>
    <row r="6108" spans="1:16" x14ac:dyDescent="0.25">
      <c r="A6108" s="9">
        <v>22.582532882700001</v>
      </c>
      <c r="B6108" s="9">
        <v>22.690000534100001</v>
      </c>
      <c r="C6108" s="1">
        <f t="shared" si="95"/>
        <v>0.10746765140000036</v>
      </c>
      <c r="D6108">
        <v>2012008</v>
      </c>
      <c r="E6108">
        <v>30</v>
      </c>
      <c r="G6108" t="str">
        <f>VLOOKUP(E6108,'RMSE Summary'!$P$2:$Q$63,2)</f>
        <v>Reimers1</v>
      </c>
      <c r="K6108" s="9"/>
      <c r="L6108" s="9">
        <v>22.582532882700001</v>
      </c>
      <c r="M6108" s="9">
        <v>22.690000534100001</v>
      </c>
      <c r="N6108" t="s">
        <v>217</v>
      </c>
      <c r="O6108">
        <v>30</v>
      </c>
      <c r="P6108">
        <v>2012008</v>
      </c>
    </row>
    <row r="6109" spans="1:16" x14ac:dyDescent="0.25">
      <c r="A6109" s="9">
        <v>22.6556224823</v>
      </c>
      <c r="B6109" s="9">
        <v>22.590000152599998</v>
      </c>
      <c r="C6109" s="1">
        <f t="shared" si="95"/>
        <v>-6.5622329700001814E-2</v>
      </c>
      <c r="D6109">
        <v>2292008</v>
      </c>
      <c r="E6109">
        <v>30</v>
      </c>
      <c r="G6109" t="str">
        <f>VLOOKUP(E6109,'RMSE Summary'!$P$2:$Q$63,2)</f>
        <v>Reimers1</v>
      </c>
      <c r="K6109" s="9"/>
      <c r="L6109" s="9">
        <v>22.6556224823</v>
      </c>
      <c r="M6109" s="9">
        <v>22.590000152599998</v>
      </c>
      <c r="N6109" t="s">
        <v>217</v>
      </c>
      <c r="O6109">
        <v>30</v>
      </c>
      <c r="P6109">
        <v>2292008</v>
      </c>
    </row>
    <row r="6110" spans="1:16" x14ac:dyDescent="0.25">
      <c r="A6110" s="9">
        <v>22.658014297499999</v>
      </c>
      <c r="B6110" s="9">
        <v>22.190000534100001</v>
      </c>
      <c r="C6110" s="1">
        <f t="shared" si="95"/>
        <v>-0.46801376339999834</v>
      </c>
      <c r="D6110">
        <v>3212008</v>
      </c>
      <c r="E6110">
        <v>30</v>
      </c>
      <c r="G6110" t="str">
        <f>VLOOKUP(E6110,'RMSE Summary'!$P$2:$Q$63,2)</f>
        <v>Reimers1</v>
      </c>
      <c r="K6110" s="9"/>
      <c r="L6110" s="9">
        <v>22.658014297499999</v>
      </c>
      <c r="M6110" s="9">
        <v>22.190000534100001</v>
      </c>
      <c r="N6110" t="s">
        <v>217</v>
      </c>
      <c r="O6110">
        <v>30</v>
      </c>
      <c r="P6110">
        <v>3212008</v>
      </c>
    </row>
    <row r="6111" spans="1:16" x14ac:dyDescent="0.25">
      <c r="A6111" s="9">
        <v>22.610128402699999</v>
      </c>
      <c r="B6111" s="9">
        <v>21.989999771099999</v>
      </c>
      <c r="C6111" s="1">
        <f t="shared" si="95"/>
        <v>-0.62012863160000009</v>
      </c>
      <c r="D6111">
        <v>4282008</v>
      </c>
      <c r="E6111">
        <v>30</v>
      </c>
      <c r="G6111" t="str">
        <f>VLOOKUP(E6111,'RMSE Summary'!$P$2:$Q$63,2)</f>
        <v>Reimers1</v>
      </c>
      <c r="K6111" s="9"/>
      <c r="L6111" s="9">
        <v>22.610128402699999</v>
      </c>
      <c r="M6111" s="9">
        <v>21.989999771099999</v>
      </c>
      <c r="N6111" t="s">
        <v>217</v>
      </c>
      <c r="O6111">
        <v>30</v>
      </c>
      <c r="P6111">
        <v>4282008</v>
      </c>
    </row>
    <row r="6112" spans="1:16" x14ac:dyDescent="0.25">
      <c r="A6112" s="9">
        <v>22.548120498700001</v>
      </c>
      <c r="B6112" s="9">
        <v>21.969999313399999</v>
      </c>
      <c r="C6112" s="1">
        <f t="shared" si="95"/>
        <v>-0.57812118530000234</v>
      </c>
      <c r="D6112">
        <v>5302008</v>
      </c>
      <c r="E6112">
        <v>30</v>
      </c>
      <c r="G6112" t="str">
        <f>VLOOKUP(E6112,'RMSE Summary'!$P$2:$Q$63,2)</f>
        <v>Reimers1</v>
      </c>
      <c r="K6112" s="9"/>
      <c r="L6112" s="9">
        <v>22.548120498700001</v>
      </c>
      <c r="M6112" s="9">
        <v>21.969999313399999</v>
      </c>
      <c r="N6112" t="s">
        <v>217</v>
      </c>
      <c r="O6112">
        <v>30</v>
      </c>
      <c r="P6112">
        <v>5302008</v>
      </c>
    </row>
    <row r="6113" spans="1:16" x14ac:dyDescent="0.25">
      <c r="A6113" s="9">
        <v>22.462837219200001</v>
      </c>
      <c r="B6113" s="9">
        <v>21.920000076299999</v>
      </c>
      <c r="C6113" s="1">
        <f t="shared" si="95"/>
        <v>-0.54283714290000162</v>
      </c>
      <c r="D6113">
        <v>7022008</v>
      </c>
      <c r="E6113">
        <v>30</v>
      </c>
      <c r="G6113" t="str">
        <f>VLOOKUP(E6113,'RMSE Summary'!$P$2:$Q$63,2)</f>
        <v>Reimers1</v>
      </c>
      <c r="K6113" s="9"/>
      <c r="L6113" s="9">
        <v>22.462837219200001</v>
      </c>
      <c r="M6113" s="9">
        <v>21.920000076299999</v>
      </c>
      <c r="N6113" t="s">
        <v>217</v>
      </c>
      <c r="O6113">
        <v>30</v>
      </c>
      <c r="P6113">
        <v>7022008</v>
      </c>
    </row>
    <row r="6114" spans="1:16" x14ac:dyDescent="0.25">
      <c r="A6114" s="9">
        <v>22.4363040924</v>
      </c>
      <c r="B6114" s="9">
        <v>21.829999923700001</v>
      </c>
      <c r="C6114" s="1">
        <f t="shared" si="95"/>
        <v>-0.60630416869999948</v>
      </c>
      <c r="D6114">
        <v>7302008</v>
      </c>
      <c r="E6114">
        <v>30</v>
      </c>
      <c r="G6114" t="str">
        <f>VLOOKUP(E6114,'RMSE Summary'!$P$2:$Q$63,2)</f>
        <v>Reimers1</v>
      </c>
      <c r="K6114" s="9"/>
      <c r="L6114" s="9">
        <v>22.4363040924</v>
      </c>
      <c r="M6114" s="9">
        <v>21.829999923700001</v>
      </c>
      <c r="N6114" t="s">
        <v>217</v>
      </c>
      <c r="O6114">
        <v>30</v>
      </c>
      <c r="P6114">
        <v>7302008</v>
      </c>
    </row>
    <row r="6115" spans="1:16" x14ac:dyDescent="0.25">
      <c r="A6115" s="9">
        <v>22.333766937299998</v>
      </c>
      <c r="B6115" s="9">
        <v>21.1800003052</v>
      </c>
      <c r="C6115" s="1">
        <f t="shared" si="95"/>
        <v>-1.1537666320999982</v>
      </c>
      <c r="D6115">
        <v>9042008</v>
      </c>
      <c r="E6115">
        <v>30</v>
      </c>
      <c r="G6115" t="str">
        <f>VLOOKUP(E6115,'RMSE Summary'!$P$2:$Q$63,2)</f>
        <v>Reimers1</v>
      </c>
      <c r="K6115" s="9"/>
      <c r="L6115" s="9">
        <v>22.333766937299998</v>
      </c>
      <c r="M6115" s="9">
        <v>21.1800003052</v>
      </c>
      <c r="N6115" t="s">
        <v>217</v>
      </c>
      <c r="O6115">
        <v>30</v>
      </c>
      <c r="P6115">
        <v>9042008</v>
      </c>
    </row>
    <row r="6116" spans="1:16" x14ac:dyDescent="0.25">
      <c r="A6116" s="9">
        <v>22.2948284149</v>
      </c>
      <c r="B6116" s="9">
        <v>20.350000381499999</v>
      </c>
      <c r="C6116" s="1">
        <f t="shared" si="95"/>
        <v>-1.9448280334000003</v>
      </c>
      <c r="D6116">
        <v>10022008</v>
      </c>
      <c r="E6116">
        <v>30</v>
      </c>
      <c r="G6116" t="str">
        <f>VLOOKUP(E6116,'RMSE Summary'!$P$2:$Q$63,2)</f>
        <v>Reimers1</v>
      </c>
      <c r="K6116" s="9"/>
      <c r="L6116" s="9">
        <v>22.2948284149</v>
      </c>
      <c r="M6116" s="9">
        <v>20.350000381499999</v>
      </c>
      <c r="N6116" t="s">
        <v>217</v>
      </c>
      <c r="O6116">
        <v>30</v>
      </c>
      <c r="P6116">
        <v>10022008</v>
      </c>
    </row>
    <row r="6117" spans="1:16" x14ac:dyDescent="0.25">
      <c r="A6117" s="9">
        <v>22.204044342</v>
      </c>
      <c r="B6117" s="9">
        <v>19.670000076299999</v>
      </c>
      <c r="C6117" s="1">
        <f t="shared" si="95"/>
        <v>-2.5340442657000004</v>
      </c>
      <c r="D6117">
        <v>10292008</v>
      </c>
      <c r="E6117">
        <v>30</v>
      </c>
      <c r="G6117" t="str">
        <f>VLOOKUP(E6117,'RMSE Summary'!$P$2:$Q$63,2)</f>
        <v>Reimers1</v>
      </c>
      <c r="K6117" s="9"/>
      <c r="L6117" s="9">
        <v>22.204044342</v>
      </c>
      <c r="M6117" s="9">
        <v>19.670000076299999</v>
      </c>
      <c r="N6117" t="s">
        <v>217</v>
      </c>
      <c r="O6117">
        <v>30</v>
      </c>
      <c r="P6117">
        <v>10292008</v>
      </c>
    </row>
    <row r="6118" spans="1:16" x14ac:dyDescent="0.25">
      <c r="A6118" s="9">
        <v>22.139085769699999</v>
      </c>
      <c r="B6118" s="9">
        <v>19.2999992371</v>
      </c>
      <c r="C6118" s="1">
        <f t="shared" si="95"/>
        <v>-2.8390865325999997</v>
      </c>
      <c r="D6118">
        <v>11182008</v>
      </c>
      <c r="E6118">
        <v>30</v>
      </c>
      <c r="G6118" t="str">
        <f>VLOOKUP(E6118,'RMSE Summary'!$P$2:$Q$63,2)</f>
        <v>Reimers1</v>
      </c>
      <c r="K6118" s="9"/>
      <c r="L6118" s="9">
        <v>22.139085769699999</v>
      </c>
      <c r="M6118" s="9">
        <v>19.2999992371</v>
      </c>
      <c r="N6118" t="s">
        <v>217</v>
      </c>
      <c r="O6118">
        <v>30</v>
      </c>
      <c r="P6118">
        <v>11182008</v>
      </c>
    </row>
    <row r="6119" spans="1:16" x14ac:dyDescent="0.25">
      <c r="A6119" s="9">
        <v>22.074645996099999</v>
      </c>
      <c r="B6119" s="9">
        <v>19.770000457799998</v>
      </c>
      <c r="C6119" s="1">
        <f t="shared" si="95"/>
        <v>-2.3046455383000009</v>
      </c>
      <c r="D6119">
        <v>12062008</v>
      </c>
      <c r="E6119">
        <v>30</v>
      </c>
      <c r="G6119" t="str">
        <f>VLOOKUP(E6119,'RMSE Summary'!$P$2:$Q$63,2)</f>
        <v>Reimers1</v>
      </c>
      <c r="K6119" s="9"/>
      <c r="L6119" s="9">
        <v>22.074645996099999</v>
      </c>
      <c r="M6119" s="9">
        <v>19.770000457799998</v>
      </c>
      <c r="N6119" t="s">
        <v>217</v>
      </c>
      <c r="O6119">
        <v>30</v>
      </c>
      <c r="P6119">
        <v>12062008</v>
      </c>
    </row>
    <row r="6120" spans="1:16" x14ac:dyDescent="0.25">
      <c r="A6120" s="9">
        <v>21.956153869600001</v>
      </c>
      <c r="B6120" s="9">
        <v>21.879999160800001</v>
      </c>
      <c r="C6120" s="1">
        <f t="shared" si="95"/>
        <v>-7.6154708800000748E-2</v>
      </c>
      <c r="D6120">
        <v>1082009</v>
      </c>
      <c r="E6120">
        <v>30</v>
      </c>
      <c r="G6120" t="str">
        <f>VLOOKUP(E6120,'RMSE Summary'!$P$2:$Q$63,2)</f>
        <v>Reimers1</v>
      </c>
      <c r="K6120" s="9"/>
      <c r="L6120" s="9">
        <v>21.956153869600001</v>
      </c>
      <c r="M6120" s="9">
        <v>21.879999160800001</v>
      </c>
      <c r="N6120" t="s">
        <v>217</v>
      </c>
      <c r="O6120">
        <v>30</v>
      </c>
      <c r="P6120">
        <v>1082009</v>
      </c>
    </row>
    <row r="6121" spans="1:16" x14ac:dyDescent="0.25">
      <c r="A6121" s="9">
        <v>21.9165477753</v>
      </c>
      <c r="B6121" s="9">
        <v>22.709999084500001</v>
      </c>
      <c r="C6121" s="1">
        <f t="shared" si="95"/>
        <v>0.79345130920000173</v>
      </c>
      <c r="D6121">
        <v>1252009</v>
      </c>
      <c r="E6121">
        <v>30</v>
      </c>
      <c r="G6121" t="str">
        <f>VLOOKUP(E6121,'RMSE Summary'!$P$2:$Q$63,2)</f>
        <v>Reimers1</v>
      </c>
      <c r="K6121" s="9"/>
      <c r="L6121" s="9">
        <v>21.9165477753</v>
      </c>
      <c r="M6121" s="9">
        <v>22.709999084500001</v>
      </c>
      <c r="N6121" t="s">
        <v>217</v>
      </c>
      <c r="O6121">
        <v>30</v>
      </c>
      <c r="P6121">
        <v>1252009</v>
      </c>
    </row>
    <row r="6122" spans="1:16" x14ac:dyDescent="0.25">
      <c r="A6122" s="9">
        <v>21.911825180099999</v>
      </c>
      <c r="B6122" s="9">
        <v>22.010000228900001</v>
      </c>
      <c r="C6122" s="1">
        <f t="shared" si="95"/>
        <v>9.8175048800001719E-2</v>
      </c>
      <c r="D6122">
        <v>1302009</v>
      </c>
      <c r="E6122">
        <v>30</v>
      </c>
      <c r="G6122" t="str">
        <f>VLOOKUP(E6122,'RMSE Summary'!$P$2:$Q$63,2)</f>
        <v>Reimers1</v>
      </c>
      <c r="K6122" s="9"/>
      <c r="L6122" s="9">
        <v>21.911825180099999</v>
      </c>
      <c r="M6122" s="9">
        <v>22.010000228900001</v>
      </c>
      <c r="N6122" t="s">
        <v>217</v>
      </c>
      <c r="O6122">
        <v>30</v>
      </c>
      <c r="P6122">
        <v>1302009</v>
      </c>
    </row>
    <row r="6123" spans="1:16" x14ac:dyDescent="0.25">
      <c r="A6123" s="9">
        <v>22.011484146099999</v>
      </c>
      <c r="B6123" s="9">
        <v>22.290000915499999</v>
      </c>
      <c r="C6123" s="1">
        <f t="shared" si="95"/>
        <v>0.27851676939999948</v>
      </c>
      <c r="D6123">
        <v>3302009</v>
      </c>
      <c r="E6123">
        <v>30</v>
      </c>
      <c r="G6123" t="str">
        <f>VLOOKUP(E6123,'RMSE Summary'!$P$2:$Q$63,2)</f>
        <v>Reimers1</v>
      </c>
      <c r="K6123" s="9"/>
      <c r="L6123" s="9">
        <v>22.011484146099999</v>
      </c>
      <c r="M6123" s="9">
        <v>22.290000915499999</v>
      </c>
      <c r="N6123" t="s">
        <v>217</v>
      </c>
      <c r="O6123">
        <v>30</v>
      </c>
      <c r="P6123">
        <v>3302009</v>
      </c>
    </row>
    <row r="6124" spans="1:16" x14ac:dyDescent="0.25">
      <c r="A6124" s="9">
        <v>22.020582199100001</v>
      </c>
      <c r="B6124" s="9">
        <v>22.149999618500001</v>
      </c>
      <c r="C6124" s="1">
        <f t="shared" si="95"/>
        <v>0.12941741939999929</v>
      </c>
      <c r="D6124">
        <v>5012009</v>
      </c>
      <c r="E6124">
        <v>30</v>
      </c>
      <c r="G6124" t="str">
        <f>VLOOKUP(E6124,'RMSE Summary'!$P$2:$Q$63,2)</f>
        <v>Reimers1</v>
      </c>
      <c r="K6124" s="9"/>
      <c r="L6124" s="9">
        <v>22.020582199100001</v>
      </c>
      <c r="M6124" s="9">
        <v>22.149999618500001</v>
      </c>
      <c r="N6124" t="s">
        <v>217</v>
      </c>
      <c r="O6124">
        <v>30</v>
      </c>
      <c r="P6124">
        <v>5012009</v>
      </c>
    </row>
    <row r="6125" spans="1:16" x14ac:dyDescent="0.25">
      <c r="A6125" s="9">
        <v>21.9435024261</v>
      </c>
      <c r="B6125" s="9">
        <v>22.0499992371</v>
      </c>
      <c r="C6125" s="1">
        <f t="shared" si="95"/>
        <v>0.10649681099999952</v>
      </c>
      <c r="D6125">
        <v>6012009</v>
      </c>
      <c r="E6125">
        <v>30</v>
      </c>
      <c r="G6125" t="str">
        <f>VLOOKUP(E6125,'RMSE Summary'!$P$2:$Q$63,2)</f>
        <v>Reimers1</v>
      </c>
      <c r="K6125" s="9"/>
      <c r="L6125" s="9">
        <v>21.9435024261</v>
      </c>
      <c r="M6125" s="9">
        <v>22.0499992371</v>
      </c>
      <c r="N6125" t="s">
        <v>217</v>
      </c>
      <c r="O6125">
        <v>30</v>
      </c>
      <c r="P6125">
        <v>6012009</v>
      </c>
    </row>
    <row r="6126" spans="1:16" x14ac:dyDescent="0.25">
      <c r="A6126" s="9">
        <v>21.897794723499999</v>
      </c>
      <c r="B6126" s="9">
        <v>21.959999084500001</v>
      </c>
      <c r="C6126" s="1">
        <f t="shared" si="95"/>
        <v>6.2204361000002706E-2</v>
      </c>
      <c r="D6126">
        <v>6232009</v>
      </c>
      <c r="E6126">
        <v>30</v>
      </c>
      <c r="G6126" t="str">
        <f>VLOOKUP(E6126,'RMSE Summary'!$P$2:$Q$63,2)</f>
        <v>Reimers1</v>
      </c>
      <c r="K6126" s="9"/>
      <c r="L6126" s="9">
        <v>21.897794723499999</v>
      </c>
      <c r="M6126" s="9">
        <v>21.959999084500001</v>
      </c>
      <c r="N6126" t="s">
        <v>217</v>
      </c>
      <c r="O6126">
        <v>30</v>
      </c>
      <c r="P6126">
        <v>6232009</v>
      </c>
    </row>
    <row r="6127" spans="1:16" x14ac:dyDescent="0.25">
      <c r="A6127" s="9">
        <v>21.922183990499999</v>
      </c>
      <c r="B6127" s="9">
        <v>21.8899993896</v>
      </c>
      <c r="C6127" s="1">
        <f t="shared" si="95"/>
        <v>-3.2184600899999083E-2</v>
      </c>
      <c r="D6127">
        <v>8052009</v>
      </c>
      <c r="E6127">
        <v>30</v>
      </c>
      <c r="G6127" t="str">
        <f>VLOOKUP(E6127,'RMSE Summary'!$P$2:$Q$63,2)</f>
        <v>Reimers1</v>
      </c>
      <c r="K6127" s="9"/>
      <c r="L6127" s="9">
        <v>21.922183990499999</v>
      </c>
      <c r="M6127" s="9">
        <v>21.8899993896</v>
      </c>
      <c r="N6127" t="s">
        <v>217</v>
      </c>
      <c r="O6127">
        <v>30</v>
      </c>
      <c r="P6127">
        <v>8052009</v>
      </c>
    </row>
    <row r="6128" spans="1:16" x14ac:dyDescent="0.25">
      <c r="A6128" s="9">
        <v>21.9640617371</v>
      </c>
      <c r="B6128" s="9">
        <v>21.790000915499999</v>
      </c>
      <c r="C6128" s="1">
        <f t="shared" si="95"/>
        <v>-0.17406082160000125</v>
      </c>
      <c r="D6128">
        <v>9012009</v>
      </c>
      <c r="E6128">
        <v>30</v>
      </c>
      <c r="G6128" t="str">
        <f>VLOOKUP(E6128,'RMSE Summary'!$P$2:$Q$63,2)</f>
        <v>Reimers1</v>
      </c>
      <c r="K6128" s="9"/>
      <c r="L6128" s="9">
        <v>21.9640617371</v>
      </c>
      <c r="M6128" s="9">
        <v>21.790000915499999</v>
      </c>
      <c r="N6128" t="s">
        <v>217</v>
      </c>
      <c r="O6128">
        <v>30</v>
      </c>
      <c r="P6128">
        <v>9012009</v>
      </c>
    </row>
    <row r="6129" spans="1:16" x14ac:dyDescent="0.25">
      <c r="A6129" s="9">
        <v>21.996110916100001</v>
      </c>
      <c r="B6129" s="9">
        <v>21.899999618500001</v>
      </c>
      <c r="C6129" s="1">
        <f t="shared" si="95"/>
        <v>-9.6111297600000256E-2</v>
      </c>
      <c r="D6129">
        <v>9302009</v>
      </c>
      <c r="E6129">
        <v>30</v>
      </c>
      <c r="G6129" t="str">
        <f>VLOOKUP(E6129,'RMSE Summary'!$P$2:$Q$63,2)</f>
        <v>Reimers1</v>
      </c>
      <c r="K6129" s="9"/>
      <c r="L6129" s="9">
        <v>21.996110916100001</v>
      </c>
      <c r="M6129" s="9">
        <v>21.899999618500001</v>
      </c>
      <c r="N6129" t="s">
        <v>217</v>
      </c>
      <c r="O6129">
        <v>30</v>
      </c>
      <c r="P6129">
        <v>9302009</v>
      </c>
    </row>
    <row r="6130" spans="1:16" x14ac:dyDescent="0.25">
      <c r="A6130" s="9">
        <v>21.955257415799998</v>
      </c>
      <c r="B6130" s="9">
        <v>22.459999084500001</v>
      </c>
      <c r="C6130" s="1">
        <f t="shared" si="95"/>
        <v>0.50474166870000303</v>
      </c>
      <c r="D6130">
        <v>10162009</v>
      </c>
      <c r="E6130">
        <v>30</v>
      </c>
      <c r="G6130" t="str">
        <f>VLOOKUP(E6130,'RMSE Summary'!$P$2:$Q$63,2)</f>
        <v>Reimers1</v>
      </c>
      <c r="K6130" s="9"/>
      <c r="L6130" s="9">
        <v>21.955257415799998</v>
      </c>
      <c r="M6130" s="9">
        <v>22.459999084500001</v>
      </c>
      <c r="N6130" t="s">
        <v>217</v>
      </c>
      <c r="O6130">
        <v>30</v>
      </c>
      <c r="P6130">
        <v>10162009</v>
      </c>
    </row>
    <row r="6131" spans="1:16" x14ac:dyDescent="0.25">
      <c r="A6131" s="9">
        <v>21.9224205017</v>
      </c>
      <c r="B6131" s="9">
        <v>22.0699996948</v>
      </c>
      <c r="C6131" s="1">
        <f t="shared" si="95"/>
        <v>0.14757919310000034</v>
      </c>
      <c r="D6131">
        <v>11042009</v>
      </c>
      <c r="E6131">
        <v>30</v>
      </c>
      <c r="G6131" t="str">
        <f>VLOOKUP(E6131,'RMSE Summary'!$P$2:$Q$63,2)</f>
        <v>Reimers1</v>
      </c>
      <c r="K6131" s="9"/>
      <c r="L6131" s="9">
        <v>21.9224205017</v>
      </c>
      <c r="M6131" s="9">
        <v>22.0699996948</v>
      </c>
      <c r="N6131" t="s">
        <v>217</v>
      </c>
      <c r="O6131">
        <v>30</v>
      </c>
      <c r="P6131">
        <v>11042009</v>
      </c>
    </row>
    <row r="6132" spans="1:16" x14ac:dyDescent="0.25">
      <c r="A6132" s="9">
        <v>21.9052734375</v>
      </c>
      <c r="B6132" s="9">
        <v>22.040000915499999</v>
      </c>
      <c r="C6132" s="1">
        <f t="shared" si="95"/>
        <v>0.13472747799999851</v>
      </c>
      <c r="D6132">
        <v>11252009</v>
      </c>
      <c r="E6132">
        <v>30</v>
      </c>
      <c r="G6132" t="str">
        <f>VLOOKUP(E6132,'RMSE Summary'!$P$2:$Q$63,2)</f>
        <v>Reimers1</v>
      </c>
      <c r="K6132" s="9"/>
      <c r="L6132" s="9">
        <v>21.9052734375</v>
      </c>
      <c r="M6132" s="9">
        <v>22.040000915499999</v>
      </c>
      <c r="N6132" t="s">
        <v>217</v>
      </c>
      <c r="O6132">
        <v>30</v>
      </c>
      <c r="P6132">
        <v>11252009</v>
      </c>
    </row>
    <row r="6133" spans="1:16" x14ac:dyDescent="0.25">
      <c r="A6133" s="9">
        <v>21.843585967999999</v>
      </c>
      <c r="B6133" s="9">
        <v>22.129999160800001</v>
      </c>
      <c r="C6133" s="1">
        <f t="shared" si="95"/>
        <v>0.28641319280000133</v>
      </c>
      <c r="D6133">
        <v>1052010</v>
      </c>
      <c r="E6133">
        <v>30</v>
      </c>
      <c r="G6133" t="str">
        <f>VLOOKUP(E6133,'RMSE Summary'!$P$2:$Q$63,2)</f>
        <v>Reimers1</v>
      </c>
      <c r="K6133" s="9"/>
      <c r="L6133" s="9">
        <v>21.843585967999999</v>
      </c>
      <c r="M6133" s="9">
        <v>22.129999160800001</v>
      </c>
      <c r="N6133" t="s">
        <v>217</v>
      </c>
      <c r="O6133">
        <v>30</v>
      </c>
      <c r="P6133">
        <v>1052010</v>
      </c>
    </row>
    <row r="6134" spans="1:16" x14ac:dyDescent="0.25">
      <c r="A6134" s="9">
        <v>21.8948554993</v>
      </c>
      <c r="B6134" s="9">
        <v>22.809999465899999</v>
      </c>
      <c r="C6134" s="1">
        <f t="shared" si="95"/>
        <v>0.91514396659999875</v>
      </c>
      <c r="D6134">
        <v>1292010</v>
      </c>
      <c r="E6134">
        <v>30</v>
      </c>
      <c r="G6134" t="str">
        <f>VLOOKUP(E6134,'RMSE Summary'!$P$2:$Q$63,2)</f>
        <v>Reimers1</v>
      </c>
      <c r="K6134" s="9"/>
      <c r="L6134" s="9">
        <v>21.8948554993</v>
      </c>
      <c r="M6134" s="9">
        <v>22.809999465899999</v>
      </c>
      <c r="N6134" t="s">
        <v>217</v>
      </c>
      <c r="O6134">
        <v>30</v>
      </c>
      <c r="P6134">
        <v>1292010</v>
      </c>
    </row>
    <row r="6135" spans="1:16" x14ac:dyDescent="0.25">
      <c r="A6135" s="9">
        <v>22.0094852448</v>
      </c>
      <c r="B6135" s="9">
        <v>23.079999923700001</v>
      </c>
      <c r="C6135" s="1">
        <f t="shared" si="95"/>
        <v>1.0705146789000004</v>
      </c>
      <c r="D6135">
        <v>3042010</v>
      </c>
      <c r="E6135">
        <v>30</v>
      </c>
      <c r="G6135" t="str">
        <f>VLOOKUP(E6135,'RMSE Summary'!$P$2:$Q$63,2)</f>
        <v>Reimers1</v>
      </c>
      <c r="K6135" s="9"/>
      <c r="L6135" s="9">
        <v>22.0094852448</v>
      </c>
      <c r="M6135" s="9">
        <v>23.079999923700001</v>
      </c>
      <c r="N6135" t="s">
        <v>217</v>
      </c>
      <c r="O6135">
        <v>30</v>
      </c>
      <c r="P6135">
        <v>3042010</v>
      </c>
    </row>
    <row r="6136" spans="1:16" x14ac:dyDescent="0.25">
      <c r="A6136" s="9">
        <v>22.0225448608</v>
      </c>
      <c r="B6136" s="9">
        <v>22.409999847400002</v>
      </c>
      <c r="C6136" s="1">
        <f t="shared" si="95"/>
        <v>0.38745498660000166</v>
      </c>
      <c r="D6136">
        <v>3302010</v>
      </c>
      <c r="E6136">
        <v>30</v>
      </c>
      <c r="G6136" t="str">
        <f>VLOOKUP(E6136,'RMSE Summary'!$P$2:$Q$63,2)</f>
        <v>Reimers1</v>
      </c>
      <c r="K6136" s="9"/>
      <c r="L6136" s="9">
        <v>22.0225448608</v>
      </c>
      <c r="M6136" s="9">
        <v>22.409999847400002</v>
      </c>
      <c r="N6136" t="s">
        <v>217</v>
      </c>
      <c r="O6136">
        <v>30</v>
      </c>
      <c r="P6136">
        <v>3302010</v>
      </c>
    </row>
    <row r="6137" spans="1:16" x14ac:dyDescent="0.25">
      <c r="A6137" s="9">
        <v>21.834035873400001</v>
      </c>
      <c r="B6137" s="9">
        <v>22.5499992371</v>
      </c>
      <c r="C6137" s="1">
        <f t="shared" si="95"/>
        <v>0.71596336369999847</v>
      </c>
      <c r="D6137">
        <v>4292010</v>
      </c>
      <c r="E6137">
        <v>30</v>
      </c>
      <c r="G6137" t="str">
        <f>VLOOKUP(E6137,'RMSE Summary'!$P$2:$Q$63,2)</f>
        <v>Reimers1</v>
      </c>
      <c r="K6137" s="9"/>
      <c r="L6137" s="9">
        <v>21.834035873400001</v>
      </c>
      <c r="M6137" s="9">
        <v>22.5499992371</v>
      </c>
      <c r="N6137" t="s">
        <v>217</v>
      </c>
      <c r="O6137">
        <v>30</v>
      </c>
      <c r="P6137">
        <v>4292010</v>
      </c>
    </row>
    <row r="6138" spans="1:16" x14ac:dyDescent="0.25">
      <c r="A6138" s="9">
        <v>20.176229476900001</v>
      </c>
      <c r="B6138" s="9">
        <v>22.229999542200002</v>
      </c>
      <c r="C6138" s="1">
        <f t="shared" si="95"/>
        <v>2.0537700653000002</v>
      </c>
      <c r="D6138">
        <v>6042010</v>
      </c>
      <c r="E6138">
        <v>30</v>
      </c>
      <c r="G6138" t="str">
        <f>VLOOKUP(E6138,'RMSE Summary'!$P$2:$Q$63,2)</f>
        <v>Reimers1</v>
      </c>
      <c r="K6138" s="9"/>
      <c r="L6138" s="9">
        <v>20.176229476900001</v>
      </c>
      <c r="M6138" s="9">
        <v>22.229999542200002</v>
      </c>
      <c r="N6138" t="s">
        <v>217</v>
      </c>
      <c r="O6138">
        <v>30</v>
      </c>
      <c r="P6138">
        <v>6042010</v>
      </c>
    </row>
    <row r="6139" spans="1:16" x14ac:dyDescent="0.25">
      <c r="A6139" s="9">
        <v>19.674905776999999</v>
      </c>
      <c r="B6139" s="9">
        <v>22.090000152599998</v>
      </c>
      <c r="C6139" s="1">
        <f t="shared" si="95"/>
        <v>2.415094375599999</v>
      </c>
      <c r="D6139">
        <v>6302010</v>
      </c>
      <c r="E6139">
        <v>30</v>
      </c>
      <c r="G6139" t="str">
        <f>VLOOKUP(E6139,'RMSE Summary'!$P$2:$Q$63,2)</f>
        <v>Reimers1</v>
      </c>
      <c r="K6139" s="9"/>
      <c r="L6139" s="9">
        <v>19.674905776999999</v>
      </c>
      <c r="M6139" s="9">
        <v>22.090000152599998</v>
      </c>
      <c r="N6139" t="s">
        <v>217</v>
      </c>
      <c r="O6139">
        <v>30</v>
      </c>
      <c r="P6139">
        <v>6302010</v>
      </c>
    </row>
    <row r="6140" spans="1:16" x14ac:dyDescent="0.25">
      <c r="A6140" s="9">
        <v>19.250642776500001</v>
      </c>
      <c r="B6140" s="9">
        <v>21.989999771099999</v>
      </c>
      <c r="C6140" s="1">
        <f t="shared" si="95"/>
        <v>2.7393569945999978</v>
      </c>
      <c r="D6140">
        <v>7302010</v>
      </c>
      <c r="E6140">
        <v>30</v>
      </c>
      <c r="G6140" t="str">
        <f>VLOOKUP(E6140,'RMSE Summary'!$P$2:$Q$63,2)</f>
        <v>Reimers1</v>
      </c>
      <c r="K6140" s="9"/>
      <c r="L6140" s="9">
        <v>19.250642776500001</v>
      </c>
      <c r="M6140" s="9">
        <v>21.989999771099999</v>
      </c>
      <c r="N6140" t="s">
        <v>217</v>
      </c>
      <c r="O6140">
        <v>30</v>
      </c>
      <c r="P6140">
        <v>7302010</v>
      </c>
    </row>
    <row r="6141" spans="1:16" x14ac:dyDescent="0.25">
      <c r="A6141" s="9">
        <v>18.9081668854</v>
      </c>
      <c r="B6141" s="9">
        <v>21.940000534100001</v>
      </c>
      <c r="C6141" s="1">
        <f t="shared" si="95"/>
        <v>3.031833648700001</v>
      </c>
      <c r="D6141">
        <v>8312010</v>
      </c>
      <c r="E6141">
        <v>30</v>
      </c>
      <c r="G6141" t="str">
        <f>VLOOKUP(E6141,'RMSE Summary'!$P$2:$Q$63,2)</f>
        <v>Reimers1</v>
      </c>
      <c r="K6141" s="9"/>
      <c r="L6141" s="9">
        <v>18.9081668854</v>
      </c>
      <c r="M6141" s="9">
        <v>21.940000534100001</v>
      </c>
      <c r="N6141" t="s">
        <v>217</v>
      </c>
      <c r="O6141">
        <v>30</v>
      </c>
      <c r="P6141">
        <v>8312010</v>
      </c>
    </row>
    <row r="6142" spans="1:16" x14ac:dyDescent="0.25">
      <c r="A6142" s="9">
        <v>18.8815555573</v>
      </c>
      <c r="B6142" s="9">
        <v>21.9500007629</v>
      </c>
      <c r="C6142" s="1">
        <f t="shared" si="95"/>
        <v>3.0684452055999998</v>
      </c>
      <c r="D6142">
        <v>10012010</v>
      </c>
      <c r="E6142">
        <v>30</v>
      </c>
      <c r="G6142" t="str">
        <f>VLOOKUP(E6142,'RMSE Summary'!$P$2:$Q$63,2)</f>
        <v>Reimers1</v>
      </c>
      <c r="K6142" s="9"/>
      <c r="L6142" s="9">
        <v>18.8815555573</v>
      </c>
      <c r="M6142" s="9">
        <v>21.9500007629</v>
      </c>
      <c r="N6142" t="s">
        <v>217</v>
      </c>
      <c r="O6142">
        <v>30</v>
      </c>
      <c r="P6142">
        <v>10012010</v>
      </c>
    </row>
    <row r="6143" spans="1:16" x14ac:dyDescent="0.25">
      <c r="A6143" s="9">
        <v>19.556444168100001</v>
      </c>
      <c r="B6143" s="9">
        <v>21.969999313399999</v>
      </c>
      <c r="C6143" s="1">
        <f t="shared" si="95"/>
        <v>2.4135551452999984</v>
      </c>
      <c r="D6143">
        <v>10282010</v>
      </c>
      <c r="E6143">
        <v>30</v>
      </c>
      <c r="G6143" t="str">
        <f>VLOOKUP(E6143,'RMSE Summary'!$P$2:$Q$63,2)</f>
        <v>Reimers1</v>
      </c>
      <c r="K6143" s="9"/>
      <c r="L6143" s="9">
        <v>19.556444168100001</v>
      </c>
      <c r="M6143" s="9">
        <v>21.969999313399999</v>
      </c>
      <c r="N6143" t="s">
        <v>217</v>
      </c>
      <c r="O6143">
        <v>30</v>
      </c>
      <c r="P6143">
        <v>10282010</v>
      </c>
    </row>
    <row r="6144" spans="1:16" x14ac:dyDescent="0.25">
      <c r="A6144" s="9">
        <v>20.2623577118</v>
      </c>
      <c r="B6144" s="9">
        <v>22.010000228900001</v>
      </c>
      <c r="C6144" s="1">
        <f t="shared" si="95"/>
        <v>1.747642517100001</v>
      </c>
      <c r="D6144">
        <v>12012010</v>
      </c>
      <c r="E6144">
        <v>30</v>
      </c>
      <c r="G6144" t="str">
        <f>VLOOKUP(E6144,'RMSE Summary'!$P$2:$Q$63,2)</f>
        <v>Reimers1</v>
      </c>
      <c r="K6144" s="9"/>
      <c r="L6144" s="9">
        <v>20.2623577118</v>
      </c>
      <c r="M6144" s="9">
        <v>22.010000228900001</v>
      </c>
      <c r="N6144" t="s">
        <v>217</v>
      </c>
      <c r="O6144">
        <v>30</v>
      </c>
      <c r="P6144">
        <v>12012010</v>
      </c>
    </row>
    <row r="6145" spans="1:16" x14ac:dyDescent="0.25">
      <c r="A6145" s="9">
        <v>20.822292327900001</v>
      </c>
      <c r="B6145" s="9">
        <v>22.809999465899999</v>
      </c>
      <c r="C6145" s="1">
        <f t="shared" si="95"/>
        <v>1.9877071379999975</v>
      </c>
      <c r="D6145">
        <v>1052011</v>
      </c>
      <c r="E6145">
        <v>30</v>
      </c>
      <c r="G6145" t="str">
        <f>VLOOKUP(E6145,'RMSE Summary'!$P$2:$Q$63,2)</f>
        <v>Reimers1</v>
      </c>
      <c r="K6145" s="9"/>
      <c r="L6145" s="9">
        <v>20.822292327900001</v>
      </c>
      <c r="M6145" s="9">
        <v>22.809999465899999</v>
      </c>
      <c r="N6145" t="s">
        <v>217</v>
      </c>
      <c r="O6145">
        <v>30</v>
      </c>
      <c r="P6145">
        <v>1052011</v>
      </c>
    </row>
    <row r="6146" spans="1:16" x14ac:dyDescent="0.25">
      <c r="A6146" s="9">
        <v>21.0757751465</v>
      </c>
      <c r="B6146" s="9">
        <v>22.209999084500001</v>
      </c>
      <c r="C6146" s="1">
        <f t="shared" si="95"/>
        <v>1.1342239380000017</v>
      </c>
      <c r="D6146">
        <v>1272011</v>
      </c>
      <c r="E6146">
        <v>30</v>
      </c>
      <c r="G6146" t="str">
        <f>VLOOKUP(E6146,'RMSE Summary'!$P$2:$Q$63,2)</f>
        <v>Reimers1</v>
      </c>
      <c r="K6146" s="9"/>
      <c r="L6146" s="9">
        <v>21.0757751465</v>
      </c>
      <c r="M6146" s="9">
        <v>22.209999084500001</v>
      </c>
      <c r="N6146" t="s">
        <v>217</v>
      </c>
      <c r="O6146">
        <v>30</v>
      </c>
      <c r="P6146">
        <v>1272011</v>
      </c>
    </row>
    <row r="6147" spans="1:16" x14ac:dyDescent="0.25">
      <c r="A6147" s="9">
        <v>21.370506286600001</v>
      </c>
      <c r="B6147" s="9">
        <v>22.9300003052</v>
      </c>
      <c r="C6147" s="1">
        <f t="shared" si="95"/>
        <v>1.5594940185999988</v>
      </c>
      <c r="D6147">
        <v>2282011</v>
      </c>
      <c r="E6147">
        <v>30</v>
      </c>
      <c r="G6147" t="str">
        <f>VLOOKUP(E6147,'RMSE Summary'!$P$2:$Q$63,2)</f>
        <v>Reimers1</v>
      </c>
      <c r="K6147" s="9"/>
      <c r="L6147" s="9">
        <v>21.370506286600001</v>
      </c>
      <c r="M6147" s="9">
        <v>22.9300003052</v>
      </c>
      <c r="N6147" t="s">
        <v>217</v>
      </c>
      <c r="O6147">
        <v>30</v>
      </c>
      <c r="P6147">
        <v>2282011</v>
      </c>
    </row>
    <row r="6148" spans="1:16" x14ac:dyDescent="0.25">
      <c r="A6148" s="9">
        <v>21.669208526599999</v>
      </c>
      <c r="B6148" s="9">
        <v>23.100000381499999</v>
      </c>
      <c r="C6148" s="1">
        <f t="shared" si="95"/>
        <v>1.4307918549000007</v>
      </c>
      <c r="D6148">
        <v>4012011</v>
      </c>
      <c r="E6148">
        <v>30</v>
      </c>
      <c r="G6148" t="str">
        <f>VLOOKUP(E6148,'RMSE Summary'!$P$2:$Q$63,2)</f>
        <v>Reimers1</v>
      </c>
      <c r="K6148" s="9"/>
      <c r="L6148" s="9">
        <v>21.669208526599999</v>
      </c>
      <c r="M6148" s="9">
        <v>23.100000381499999</v>
      </c>
      <c r="N6148" t="s">
        <v>217</v>
      </c>
      <c r="O6148">
        <v>30</v>
      </c>
      <c r="P6148">
        <v>4012011</v>
      </c>
    </row>
    <row r="6149" spans="1:16" x14ac:dyDescent="0.25">
      <c r="A6149" s="9">
        <v>21.879932403600002</v>
      </c>
      <c r="B6149" s="9">
        <v>22.3600006104</v>
      </c>
      <c r="C6149" s="1">
        <f t="shared" si="95"/>
        <v>0.48006820679999862</v>
      </c>
      <c r="D6149">
        <v>5022011</v>
      </c>
      <c r="E6149">
        <v>30</v>
      </c>
      <c r="G6149" t="str">
        <f>VLOOKUP(E6149,'RMSE Summary'!$P$2:$Q$63,2)</f>
        <v>Reimers1</v>
      </c>
      <c r="K6149" s="9"/>
      <c r="L6149" s="9">
        <v>21.879932403600002</v>
      </c>
      <c r="M6149" s="9">
        <v>22.3600006104</v>
      </c>
      <c r="N6149" t="s">
        <v>217</v>
      </c>
      <c r="O6149">
        <v>30</v>
      </c>
      <c r="P6149">
        <v>5022011</v>
      </c>
    </row>
    <row r="6150" spans="1:16" x14ac:dyDescent="0.25">
      <c r="A6150" s="9">
        <v>22.039358139000001</v>
      </c>
      <c r="B6150" s="9">
        <v>22.209999084500001</v>
      </c>
      <c r="C6150" s="1">
        <f t="shared" si="95"/>
        <v>0.17064094550000064</v>
      </c>
      <c r="D6150">
        <v>6032011</v>
      </c>
      <c r="E6150">
        <v>30</v>
      </c>
      <c r="G6150" t="str">
        <f>VLOOKUP(E6150,'RMSE Summary'!$P$2:$Q$63,2)</f>
        <v>Reimers1</v>
      </c>
      <c r="K6150" s="9"/>
      <c r="L6150" s="9">
        <v>22.039358139000001</v>
      </c>
      <c r="M6150" s="9">
        <v>22.209999084500001</v>
      </c>
      <c r="N6150" t="s">
        <v>217</v>
      </c>
      <c r="O6150">
        <v>30</v>
      </c>
      <c r="P6150">
        <v>6032011</v>
      </c>
    </row>
    <row r="6151" spans="1:16" x14ac:dyDescent="0.25">
      <c r="A6151" s="9">
        <v>22.1521129608</v>
      </c>
      <c r="B6151" s="9">
        <v>22.170000076299999</v>
      </c>
      <c r="C6151" s="1">
        <f t="shared" si="95"/>
        <v>1.7887115499998885E-2</v>
      </c>
      <c r="D6151">
        <v>6282011</v>
      </c>
      <c r="E6151">
        <v>30</v>
      </c>
      <c r="G6151" t="str">
        <f>VLOOKUP(E6151,'RMSE Summary'!$P$2:$Q$63,2)</f>
        <v>Reimers1</v>
      </c>
      <c r="K6151" s="9"/>
      <c r="L6151" s="9">
        <v>22.1521129608</v>
      </c>
      <c r="M6151" s="9">
        <v>22.170000076299999</v>
      </c>
      <c r="N6151" t="s">
        <v>217</v>
      </c>
      <c r="O6151">
        <v>30</v>
      </c>
      <c r="P6151">
        <v>6282011</v>
      </c>
    </row>
    <row r="6152" spans="1:16" x14ac:dyDescent="0.25">
      <c r="A6152" s="9">
        <v>22.274602890000001</v>
      </c>
      <c r="B6152" s="9">
        <v>22.059999465899999</v>
      </c>
      <c r="C6152" s="1">
        <f t="shared" si="95"/>
        <v>-0.21460342410000166</v>
      </c>
      <c r="D6152">
        <v>8012011</v>
      </c>
      <c r="E6152">
        <v>30</v>
      </c>
      <c r="G6152" t="str">
        <f>VLOOKUP(E6152,'RMSE Summary'!$P$2:$Q$63,2)</f>
        <v>Reimers1</v>
      </c>
      <c r="K6152" s="9"/>
      <c r="L6152" s="9">
        <v>22.274602890000001</v>
      </c>
      <c r="M6152" s="9">
        <v>22.059999465899999</v>
      </c>
      <c r="N6152" t="s">
        <v>217</v>
      </c>
      <c r="O6152">
        <v>30</v>
      </c>
      <c r="P6152">
        <v>8012011</v>
      </c>
    </row>
    <row r="6153" spans="1:16" x14ac:dyDescent="0.25">
      <c r="A6153" s="9">
        <v>22.389541626</v>
      </c>
      <c r="B6153" s="9">
        <v>21.979999542200002</v>
      </c>
      <c r="C6153" s="1">
        <f t="shared" si="95"/>
        <v>-0.40954208379999812</v>
      </c>
      <c r="D6153">
        <v>8292011</v>
      </c>
      <c r="E6153">
        <v>30</v>
      </c>
      <c r="G6153" t="str">
        <f>VLOOKUP(E6153,'RMSE Summary'!$P$2:$Q$63,2)</f>
        <v>Reimers1</v>
      </c>
      <c r="K6153" s="9"/>
      <c r="L6153" s="9">
        <v>22.389541626</v>
      </c>
      <c r="M6153" s="9">
        <v>21.979999542200002</v>
      </c>
      <c r="N6153" t="s">
        <v>217</v>
      </c>
      <c r="O6153">
        <v>30</v>
      </c>
      <c r="P6153">
        <v>8292011</v>
      </c>
    </row>
    <row r="6154" spans="1:16" x14ac:dyDescent="0.25">
      <c r="A6154" s="9">
        <v>22.560365676899998</v>
      </c>
      <c r="B6154" s="9">
        <v>21.979999542200002</v>
      </c>
      <c r="C6154" s="1">
        <f t="shared" si="95"/>
        <v>-0.58036613469999665</v>
      </c>
      <c r="D6154">
        <v>10032011</v>
      </c>
      <c r="E6154">
        <v>30</v>
      </c>
      <c r="G6154" t="str">
        <f>VLOOKUP(E6154,'RMSE Summary'!$P$2:$Q$63,2)</f>
        <v>Reimers1</v>
      </c>
      <c r="K6154" s="9"/>
      <c r="L6154" s="9">
        <v>22.560365676899998</v>
      </c>
      <c r="M6154" s="9">
        <v>21.979999542200002</v>
      </c>
      <c r="N6154" t="s">
        <v>217</v>
      </c>
      <c r="O6154">
        <v>30</v>
      </c>
      <c r="P6154">
        <v>10032011</v>
      </c>
    </row>
    <row r="6155" spans="1:16" x14ac:dyDescent="0.25">
      <c r="A6155" s="9">
        <v>22.488100051899998</v>
      </c>
      <c r="B6155" s="9">
        <v>22.020000457799998</v>
      </c>
      <c r="C6155" s="1">
        <f t="shared" si="95"/>
        <v>-0.4680995940999999</v>
      </c>
      <c r="D6155">
        <v>11022011</v>
      </c>
      <c r="E6155">
        <v>30</v>
      </c>
      <c r="G6155" t="str">
        <f>VLOOKUP(E6155,'RMSE Summary'!$P$2:$Q$63,2)</f>
        <v>Reimers1</v>
      </c>
      <c r="K6155" s="9"/>
      <c r="L6155" s="9">
        <v>22.488100051899998</v>
      </c>
      <c r="M6155" s="9">
        <v>22.020000457799998</v>
      </c>
      <c r="N6155" t="s">
        <v>217</v>
      </c>
      <c r="O6155">
        <v>30</v>
      </c>
      <c r="P6155">
        <v>11022011</v>
      </c>
    </row>
    <row r="6156" spans="1:16" x14ac:dyDescent="0.25">
      <c r="A6156" s="9">
        <v>22.456115722700002</v>
      </c>
      <c r="B6156" s="9">
        <v>22.030000686600001</v>
      </c>
      <c r="C6156" s="1">
        <f t="shared" si="95"/>
        <v>-0.42611503610000057</v>
      </c>
      <c r="D6156">
        <v>11302011</v>
      </c>
      <c r="E6156">
        <v>30</v>
      </c>
      <c r="G6156" t="str">
        <f>VLOOKUP(E6156,'RMSE Summary'!$P$2:$Q$63,2)</f>
        <v>Reimers1</v>
      </c>
      <c r="K6156" s="9"/>
      <c r="L6156" s="9">
        <v>22.456115722700002</v>
      </c>
      <c r="M6156" s="9">
        <v>22.030000686600001</v>
      </c>
      <c r="N6156" t="s">
        <v>217</v>
      </c>
      <c r="O6156">
        <v>30</v>
      </c>
      <c r="P6156">
        <v>11302011</v>
      </c>
    </row>
    <row r="6157" spans="1:16" x14ac:dyDescent="0.25">
      <c r="A6157" s="9">
        <v>22.668857574499999</v>
      </c>
      <c r="B6157" s="9">
        <v>22.020000457799998</v>
      </c>
      <c r="C6157" s="1">
        <f t="shared" si="95"/>
        <v>-0.64885711670000035</v>
      </c>
      <c r="D6157">
        <v>1062012</v>
      </c>
      <c r="E6157">
        <v>30</v>
      </c>
      <c r="G6157" t="str">
        <f>VLOOKUP(E6157,'RMSE Summary'!$P$2:$Q$63,2)</f>
        <v>Reimers1</v>
      </c>
      <c r="K6157" s="9"/>
      <c r="L6157" s="9">
        <v>22.668857574499999</v>
      </c>
      <c r="M6157" s="9">
        <v>22.020000457799998</v>
      </c>
      <c r="N6157" t="s">
        <v>217</v>
      </c>
      <c r="O6157">
        <v>30</v>
      </c>
      <c r="P6157">
        <v>1062012</v>
      </c>
    </row>
    <row r="6158" spans="1:16" x14ac:dyDescent="0.25">
      <c r="A6158" s="9">
        <v>22.792337417599999</v>
      </c>
      <c r="B6158" s="9">
        <v>22.149999618500001</v>
      </c>
      <c r="C6158" s="1">
        <f t="shared" si="95"/>
        <v>-0.64233779909999811</v>
      </c>
      <c r="D6158">
        <v>1302012</v>
      </c>
      <c r="E6158">
        <v>30</v>
      </c>
      <c r="G6158" t="str">
        <f>VLOOKUP(E6158,'RMSE Summary'!$P$2:$Q$63,2)</f>
        <v>Reimers1</v>
      </c>
      <c r="K6158" s="9"/>
      <c r="L6158" s="9">
        <v>22.792337417599999</v>
      </c>
      <c r="M6158" s="9">
        <v>22.149999618500001</v>
      </c>
      <c r="N6158" t="s">
        <v>217</v>
      </c>
      <c r="O6158">
        <v>30</v>
      </c>
      <c r="P6158">
        <v>1302012</v>
      </c>
    </row>
    <row r="6159" spans="1:16" x14ac:dyDescent="0.25">
      <c r="A6159" s="9">
        <v>22.932703018200002</v>
      </c>
      <c r="B6159" s="9">
        <v>22.0699996948</v>
      </c>
      <c r="C6159" s="1">
        <f t="shared" si="95"/>
        <v>-0.86270332340000166</v>
      </c>
      <c r="D6159">
        <v>3052012</v>
      </c>
      <c r="E6159">
        <v>30</v>
      </c>
      <c r="G6159" t="str">
        <f>VLOOKUP(E6159,'RMSE Summary'!$P$2:$Q$63,2)</f>
        <v>Reimers1</v>
      </c>
      <c r="K6159" s="9"/>
      <c r="L6159" s="9">
        <v>22.932703018200002</v>
      </c>
      <c r="M6159" s="9">
        <v>22.0699996948</v>
      </c>
      <c r="N6159" t="s">
        <v>217</v>
      </c>
      <c r="O6159">
        <v>30</v>
      </c>
      <c r="P6159">
        <v>3052012</v>
      </c>
    </row>
    <row r="6160" spans="1:16" x14ac:dyDescent="0.25">
      <c r="A6160" s="9">
        <v>23.0510368347</v>
      </c>
      <c r="B6160" s="9">
        <v>22.379999160800001</v>
      </c>
      <c r="C6160" s="1">
        <f t="shared" si="95"/>
        <v>-0.67103767389999902</v>
      </c>
      <c r="D6160">
        <v>4022012</v>
      </c>
      <c r="E6160">
        <v>30</v>
      </c>
      <c r="G6160" t="str">
        <f>VLOOKUP(E6160,'RMSE Summary'!$P$2:$Q$63,2)</f>
        <v>Reimers1</v>
      </c>
      <c r="K6160" s="9"/>
      <c r="L6160" s="9">
        <v>23.0510368347</v>
      </c>
      <c r="M6160" s="9">
        <v>22.379999160800001</v>
      </c>
      <c r="N6160" t="s">
        <v>217</v>
      </c>
      <c r="O6160">
        <v>30</v>
      </c>
      <c r="P6160">
        <v>4022012</v>
      </c>
    </row>
    <row r="6161" spans="1:16" x14ac:dyDescent="0.25">
      <c r="A6161" s="9">
        <v>23.152364730799999</v>
      </c>
      <c r="B6161" s="9">
        <v>22.190000534100001</v>
      </c>
      <c r="C6161" s="1">
        <f t="shared" si="95"/>
        <v>-0.96236419669999762</v>
      </c>
      <c r="D6161">
        <v>4302012</v>
      </c>
      <c r="E6161">
        <v>30</v>
      </c>
      <c r="G6161" t="str">
        <f>VLOOKUP(E6161,'RMSE Summary'!$P$2:$Q$63,2)</f>
        <v>Reimers1</v>
      </c>
      <c r="K6161" s="9"/>
      <c r="L6161" s="9">
        <v>23.152364730799999</v>
      </c>
      <c r="M6161" s="9">
        <v>22.190000534100001</v>
      </c>
      <c r="N6161" t="s">
        <v>217</v>
      </c>
      <c r="O6161">
        <v>30</v>
      </c>
      <c r="P6161">
        <v>4302012</v>
      </c>
    </row>
    <row r="6162" spans="1:16" x14ac:dyDescent="0.25">
      <c r="A6162" s="9">
        <v>23.2032794952</v>
      </c>
      <c r="B6162" s="9">
        <v>22.020000457799998</v>
      </c>
      <c r="C6162" s="1">
        <f t="shared" si="95"/>
        <v>-1.183279037400002</v>
      </c>
      <c r="D6162">
        <v>6012012</v>
      </c>
      <c r="E6162">
        <v>30</v>
      </c>
      <c r="G6162" t="str">
        <f>VLOOKUP(E6162,'RMSE Summary'!$P$2:$Q$63,2)</f>
        <v>Reimers1</v>
      </c>
      <c r="K6162" s="9"/>
      <c r="L6162" s="9">
        <v>23.2032794952</v>
      </c>
      <c r="M6162" s="9">
        <v>22.020000457799998</v>
      </c>
      <c r="N6162" t="s">
        <v>217</v>
      </c>
      <c r="O6162">
        <v>30</v>
      </c>
      <c r="P6162">
        <v>6012012</v>
      </c>
    </row>
    <row r="6163" spans="1:16" x14ac:dyDescent="0.25">
      <c r="A6163" s="9">
        <v>23.2242717743</v>
      </c>
      <c r="B6163" s="9">
        <v>21.9300003052</v>
      </c>
      <c r="C6163" s="1">
        <f t="shared" si="95"/>
        <v>-1.2942714690999999</v>
      </c>
      <c r="D6163">
        <v>6292012</v>
      </c>
      <c r="E6163">
        <v>30</v>
      </c>
      <c r="G6163" t="str">
        <f>VLOOKUP(E6163,'RMSE Summary'!$P$2:$Q$63,2)</f>
        <v>Reimers1</v>
      </c>
      <c r="K6163" s="9"/>
      <c r="L6163" s="9">
        <v>23.2242717743</v>
      </c>
      <c r="M6163" s="9">
        <v>21.9300003052</v>
      </c>
      <c r="N6163" t="s">
        <v>217</v>
      </c>
      <c r="O6163">
        <v>30</v>
      </c>
      <c r="P6163">
        <v>6292012</v>
      </c>
    </row>
    <row r="6164" spans="1:16" x14ac:dyDescent="0.25">
      <c r="A6164" s="9">
        <v>23.269515991199999</v>
      </c>
      <c r="B6164" s="9">
        <v>21.870000839199999</v>
      </c>
      <c r="C6164" s="1">
        <f t="shared" si="95"/>
        <v>-1.3995151519999993</v>
      </c>
      <c r="D6164">
        <v>8012012</v>
      </c>
      <c r="E6164">
        <v>30</v>
      </c>
      <c r="G6164" t="str">
        <f>VLOOKUP(E6164,'RMSE Summary'!$P$2:$Q$63,2)</f>
        <v>Reimers1</v>
      </c>
      <c r="K6164" s="9"/>
      <c r="L6164" s="9">
        <v>23.269515991199999</v>
      </c>
      <c r="M6164" s="9">
        <v>21.870000839199999</v>
      </c>
      <c r="N6164" t="s">
        <v>217</v>
      </c>
      <c r="O6164">
        <v>30</v>
      </c>
      <c r="P6164">
        <v>8012012</v>
      </c>
    </row>
    <row r="6165" spans="1:16" x14ac:dyDescent="0.25">
      <c r="A6165" s="9">
        <v>23.320634841899999</v>
      </c>
      <c r="B6165" s="9">
        <v>21.879999160800001</v>
      </c>
      <c r="C6165" s="1">
        <f t="shared" si="95"/>
        <v>-1.4406356810999981</v>
      </c>
      <c r="D6165">
        <v>8272012</v>
      </c>
      <c r="E6165">
        <v>30</v>
      </c>
      <c r="G6165" t="str">
        <f>VLOOKUP(E6165,'RMSE Summary'!$P$2:$Q$63,2)</f>
        <v>Reimers1</v>
      </c>
      <c r="K6165" s="9"/>
      <c r="L6165" s="9">
        <v>23.320634841899999</v>
      </c>
      <c r="M6165" s="9">
        <v>21.879999160800001</v>
      </c>
      <c r="N6165" t="s">
        <v>217</v>
      </c>
      <c r="O6165">
        <v>30</v>
      </c>
      <c r="P6165">
        <v>8272012</v>
      </c>
    </row>
    <row r="6166" spans="1:16" x14ac:dyDescent="0.25">
      <c r="A6166" s="9">
        <v>23.375190734899999</v>
      </c>
      <c r="B6166" s="9">
        <v>21.8899993896</v>
      </c>
      <c r="C6166" s="1">
        <f t="shared" ref="C6166:C6229" si="96">B6166-A6166</f>
        <v>-1.4851913452999987</v>
      </c>
      <c r="D6166">
        <v>9272012</v>
      </c>
      <c r="E6166">
        <v>30</v>
      </c>
      <c r="G6166" t="str">
        <f>VLOOKUP(E6166,'RMSE Summary'!$P$2:$Q$63,2)</f>
        <v>Reimers1</v>
      </c>
      <c r="K6166" s="9"/>
      <c r="L6166" s="9">
        <v>23.375190734899999</v>
      </c>
      <c r="M6166" s="9">
        <v>21.8899993896</v>
      </c>
      <c r="N6166" t="s">
        <v>217</v>
      </c>
      <c r="O6166">
        <v>30</v>
      </c>
      <c r="P6166">
        <v>9272012</v>
      </c>
    </row>
    <row r="6167" spans="1:16" x14ac:dyDescent="0.25">
      <c r="A6167" s="9">
        <v>23.435651779200001</v>
      </c>
      <c r="B6167" s="9">
        <v>21.8600006104</v>
      </c>
      <c r="C6167" s="1">
        <f t="shared" si="96"/>
        <v>-1.5756511688000003</v>
      </c>
      <c r="D6167">
        <v>10292012</v>
      </c>
      <c r="E6167">
        <v>30</v>
      </c>
      <c r="G6167" t="str">
        <f>VLOOKUP(E6167,'RMSE Summary'!$P$2:$Q$63,2)</f>
        <v>Reimers1</v>
      </c>
      <c r="K6167" s="9"/>
      <c r="L6167" s="9">
        <v>23.435651779200001</v>
      </c>
      <c r="M6167" s="9">
        <v>21.8600006104</v>
      </c>
      <c r="N6167" t="s">
        <v>217</v>
      </c>
      <c r="O6167">
        <v>30</v>
      </c>
      <c r="P6167">
        <v>10292012</v>
      </c>
    </row>
    <row r="6168" spans="1:16" x14ac:dyDescent="0.25">
      <c r="A6168" s="9">
        <v>23.5240192413</v>
      </c>
      <c r="B6168" s="9">
        <v>22.469999313399999</v>
      </c>
      <c r="C6168" s="1">
        <f t="shared" si="96"/>
        <v>-1.0540199279000007</v>
      </c>
      <c r="D6168">
        <v>12062012</v>
      </c>
      <c r="E6168">
        <v>30</v>
      </c>
      <c r="G6168" t="str">
        <f>VLOOKUP(E6168,'RMSE Summary'!$P$2:$Q$63,2)</f>
        <v>Reimers1</v>
      </c>
      <c r="K6168" s="9"/>
      <c r="L6168" s="9">
        <v>23.5240192413</v>
      </c>
      <c r="M6168" s="9">
        <v>22.469999313399999</v>
      </c>
      <c r="N6168" t="s">
        <v>217</v>
      </c>
      <c r="O6168">
        <v>30</v>
      </c>
      <c r="P6168">
        <v>12062012</v>
      </c>
    </row>
    <row r="6169" spans="1:16" x14ac:dyDescent="0.25">
      <c r="A6169" s="9">
        <v>23.613119125400001</v>
      </c>
      <c r="B6169" s="9">
        <v>22.540000915499999</v>
      </c>
      <c r="C6169" s="1">
        <f t="shared" si="96"/>
        <v>-1.0731182099000023</v>
      </c>
      <c r="D6169">
        <v>1022013</v>
      </c>
      <c r="E6169">
        <v>30</v>
      </c>
      <c r="G6169" t="str">
        <f>VLOOKUP(E6169,'RMSE Summary'!$P$2:$Q$63,2)</f>
        <v>Reimers1</v>
      </c>
      <c r="K6169" s="9"/>
      <c r="L6169" s="9">
        <v>23.613119125400001</v>
      </c>
      <c r="M6169" s="9">
        <v>22.540000915499999</v>
      </c>
      <c r="N6169" t="s">
        <v>217</v>
      </c>
      <c r="O6169">
        <v>30</v>
      </c>
      <c r="P6169">
        <v>1022013</v>
      </c>
    </row>
    <row r="6170" spans="1:16" x14ac:dyDescent="0.25">
      <c r="A6170" s="9">
        <v>23.688714981099999</v>
      </c>
      <c r="B6170" s="9">
        <v>22.649999618500001</v>
      </c>
      <c r="C6170" s="1">
        <f t="shared" si="96"/>
        <v>-1.0387153625999979</v>
      </c>
      <c r="D6170">
        <v>1302013</v>
      </c>
      <c r="E6170">
        <v>30</v>
      </c>
      <c r="G6170" t="str">
        <f>VLOOKUP(E6170,'RMSE Summary'!$P$2:$Q$63,2)</f>
        <v>Reimers1</v>
      </c>
      <c r="K6170" s="9"/>
      <c r="L6170" s="9">
        <v>23.688714981099999</v>
      </c>
      <c r="M6170" s="9">
        <v>22.649999618500001</v>
      </c>
      <c r="N6170" t="s">
        <v>217</v>
      </c>
      <c r="O6170">
        <v>30</v>
      </c>
      <c r="P6170">
        <v>1302013</v>
      </c>
    </row>
    <row r="6171" spans="1:16" x14ac:dyDescent="0.25">
      <c r="A6171" s="9">
        <v>23.742942810100001</v>
      </c>
      <c r="B6171" s="9">
        <v>22.5499992371</v>
      </c>
      <c r="C6171" s="1">
        <f t="shared" si="96"/>
        <v>-1.1929435730000009</v>
      </c>
      <c r="D6171">
        <v>2272013</v>
      </c>
      <c r="E6171">
        <v>30</v>
      </c>
      <c r="G6171" t="str">
        <f>VLOOKUP(E6171,'RMSE Summary'!$P$2:$Q$63,2)</f>
        <v>Reimers1</v>
      </c>
      <c r="K6171" s="9"/>
      <c r="L6171" s="9">
        <v>23.742942810100001</v>
      </c>
      <c r="M6171" s="9">
        <v>22.5499992371</v>
      </c>
      <c r="N6171" t="s">
        <v>217</v>
      </c>
      <c r="O6171">
        <v>30</v>
      </c>
      <c r="P6171">
        <v>2272013</v>
      </c>
    </row>
    <row r="6172" spans="1:16" x14ac:dyDescent="0.25">
      <c r="A6172" s="9">
        <v>23.784404754600001</v>
      </c>
      <c r="B6172" s="9">
        <v>22.090000152599998</v>
      </c>
      <c r="C6172" s="1">
        <f t="shared" si="96"/>
        <v>-1.6944046020000023</v>
      </c>
      <c r="D6172">
        <v>4032013</v>
      </c>
      <c r="E6172">
        <v>30</v>
      </c>
      <c r="G6172" t="str">
        <f>VLOOKUP(E6172,'RMSE Summary'!$P$2:$Q$63,2)</f>
        <v>Reimers1</v>
      </c>
      <c r="K6172" s="9"/>
      <c r="L6172" s="9">
        <v>23.784404754600001</v>
      </c>
      <c r="M6172" s="9">
        <v>22.090000152599998</v>
      </c>
      <c r="N6172" t="s">
        <v>217</v>
      </c>
      <c r="O6172">
        <v>30</v>
      </c>
      <c r="P6172">
        <v>4032013</v>
      </c>
    </row>
    <row r="6173" spans="1:16" x14ac:dyDescent="0.25">
      <c r="A6173" s="9">
        <v>23.797016143800001</v>
      </c>
      <c r="B6173" s="9">
        <v>22.020000457799998</v>
      </c>
      <c r="C6173" s="1">
        <f t="shared" si="96"/>
        <v>-1.7770156860000021</v>
      </c>
      <c r="D6173">
        <v>4252013</v>
      </c>
      <c r="E6173">
        <v>30</v>
      </c>
      <c r="G6173" t="str">
        <f>VLOOKUP(E6173,'RMSE Summary'!$P$2:$Q$63,2)</f>
        <v>Reimers1</v>
      </c>
      <c r="K6173" s="9"/>
      <c r="L6173" s="9">
        <v>23.797016143800001</v>
      </c>
      <c r="M6173" s="9">
        <v>22.020000457799998</v>
      </c>
      <c r="N6173" t="s">
        <v>217</v>
      </c>
      <c r="O6173">
        <v>30</v>
      </c>
      <c r="P6173">
        <v>4252013</v>
      </c>
    </row>
    <row r="6174" spans="1:16" x14ac:dyDescent="0.25">
      <c r="A6174" s="9">
        <v>23.783781051599998</v>
      </c>
      <c r="B6174" s="9">
        <v>21.909999847400002</v>
      </c>
      <c r="C6174" s="1">
        <f t="shared" si="96"/>
        <v>-1.8737812041999966</v>
      </c>
      <c r="D6174">
        <v>5312013</v>
      </c>
      <c r="E6174">
        <v>30</v>
      </c>
      <c r="G6174" t="str">
        <f>VLOOKUP(E6174,'RMSE Summary'!$P$2:$Q$63,2)</f>
        <v>Reimers1</v>
      </c>
      <c r="K6174" s="9"/>
      <c r="L6174" s="9">
        <v>23.783781051599998</v>
      </c>
      <c r="M6174" s="9">
        <v>21.909999847400002</v>
      </c>
      <c r="N6174" t="s">
        <v>217</v>
      </c>
      <c r="O6174">
        <v>30</v>
      </c>
      <c r="P6174">
        <v>5312013</v>
      </c>
    </row>
    <row r="6175" spans="1:16" x14ac:dyDescent="0.25">
      <c r="A6175" s="9">
        <v>23.7631168365</v>
      </c>
      <c r="B6175" s="9">
        <v>21.899999618500001</v>
      </c>
      <c r="C6175" s="1">
        <f t="shared" si="96"/>
        <v>-1.8631172179999993</v>
      </c>
      <c r="D6175">
        <v>6242013</v>
      </c>
      <c r="E6175">
        <v>30</v>
      </c>
      <c r="G6175" t="str">
        <f>VLOOKUP(E6175,'RMSE Summary'!$P$2:$Q$63,2)</f>
        <v>Reimers1</v>
      </c>
      <c r="K6175" s="9"/>
      <c r="L6175" s="9">
        <v>23.7631168365</v>
      </c>
      <c r="M6175" s="9">
        <v>21.899999618500001</v>
      </c>
      <c r="N6175" t="s">
        <v>217</v>
      </c>
      <c r="O6175">
        <v>30</v>
      </c>
      <c r="P6175">
        <v>6242013</v>
      </c>
    </row>
    <row r="6176" spans="1:16" x14ac:dyDescent="0.25">
      <c r="A6176" s="9">
        <v>23.626739502</v>
      </c>
      <c r="B6176" s="9">
        <v>21.8600006104</v>
      </c>
      <c r="C6176" s="1">
        <f t="shared" si="96"/>
        <v>-1.7667388915999993</v>
      </c>
      <c r="D6176">
        <v>8022013</v>
      </c>
      <c r="E6176">
        <v>30</v>
      </c>
      <c r="G6176" t="str">
        <f>VLOOKUP(E6176,'RMSE Summary'!$P$2:$Q$63,2)</f>
        <v>Reimers1</v>
      </c>
      <c r="K6176" s="9"/>
      <c r="L6176" s="9">
        <v>23.626739502</v>
      </c>
      <c r="M6176" s="9">
        <v>21.8600006104</v>
      </c>
      <c r="N6176" t="s">
        <v>217</v>
      </c>
      <c r="O6176">
        <v>30</v>
      </c>
      <c r="P6176">
        <v>8022013</v>
      </c>
    </row>
    <row r="6177" spans="1:16" x14ac:dyDescent="0.25">
      <c r="A6177" s="9">
        <v>23.417261123700001</v>
      </c>
      <c r="B6177" s="9">
        <v>20.770000457799998</v>
      </c>
      <c r="C6177" s="1">
        <f t="shared" si="96"/>
        <v>-2.6472606659000029</v>
      </c>
      <c r="D6177">
        <v>9062013</v>
      </c>
      <c r="E6177">
        <v>30</v>
      </c>
      <c r="G6177" t="str">
        <f>VLOOKUP(E6177,'RMSE Summary'!$P$2:$Q$63,2)</f>
        <v>Reimers1</v>
      </c>
      <c r="K6177" s="9"/>
      <c r="L6177" s="9">
        <v>23.417261123700001</v>
      </c>
      <c r="M6177" s="9">
        <v>20.770000457799998</v>
      </c>
      <c r="N6177" t="s">
        <v>217</v>
      </c>
      <c r="O6177">
        <v>30</v>
      </c>
      <c r="P6177">
        <v>9062013</v>
      </c>
    </row>
    <row r="6178" spans="1:16" x14ac:dyDescent="0.25">
      <c r="A6178" s="9">
        <v>23.100084304799999</v>
      </c>
      <c r="B6178" s="9">
        <v>20.0699996948</v>
      </c>
      <c r="C6178" s="1">
        <f t="shared" si="96"/>
        <v>-3.0300846099999994</v>
      </c>
      <c r="D6178">
        <v>10082013</v>
      </c>
      <c r="E6178">
        <v>30</v>
      </c>
      <c r="G6178" t="str">
        <f>VLOOKUP(E6178,'RMSE Summary'!$P$2:$Q$63,2)</f>
        <v>Reimers1</v>
      </c>
      <c r="K6178" s="9"/>
      <c r="L6178" s="9">
        <v>23.100084304799999</v>
      </c>
      <c r="M6178" s="9">
        <v>20.0699996948</v>
      </c>
      <c r="N6178" t="s">
        <v>217</v>
      </c>
      <c r="O6178">
        <v>30</v>
      </c>
      <c r="P6178">
        <v>10082013</v>
      </c>
    </row>
    <row r="6179" spans="1:16" x14ac:dyDescent="0.25">
      <c r="A6179" s="9">
        <v>22.8226261139</v>
      </c>
      <c r="B6179" s="9">
        <v>19.5499992371</v>
      </c>
      <c r="C6179" s="1">
        <f t="shared" si="96"/>
        <v>-3.2726268768000004</v>
      </c>
      <c r="D6179">
        <v>11042013</v>
      </c>
      <c r="E6179">
        <v>30</v>
      </c>
      <c r="G6179" t="str">
        <f>VLOOKUP(E6179,'RMSE Summary'!$P$2:$Q$63,2)</f>
        <v>Reimers1</v>
      </c>
      <c r="K6179" s="9"/>
      <c r="L6179" s="9">
        <v>22.8226261139</v>
      </c>
      <c r="M6179" s="9">
        <v>19.5499992371</v>
      </c>
      <c r="N6179" t="s">
        <v>217</v>
      </c>
      <c r="O6179">
        <v>30</v>
      </c>
      <c r="P6179">
        <v>11042013</v>
      </c>
    </row>
    <row r="6180" spans="1:16" x14ac:dyDescent="0.25">
      <c r="A6180" s="9">
        <v>22.8674659729</v>
      </c>
      <c r="B6180" s="9">
        <v>19.229999542200002</v>
      </c>
      <c r="C6180" s="1">
        <f t="shared" si="96"/>
        <v>-3.6374664306999982</v>
      </c>
      <c r="D6180">
        <v>11252013</v>
      </c>
      <c r="E6180">
        <v>30</v>
      </c>
      <c r="G6180" t="str">
        <f>VLOOKUP(E6180,'RMSE Summary'!$P$2:$Q$63,2)</f>
        <v>Reimers1</v>
      </c>
      <c r="K6180" s="9"/>
      <c r="L6180" s="9">
        <v>22.8674659729</v>
      </c>
      <c r="M6180" s="9">
        <v>19.229999542200002</v>
      </c>
      <c r="N6180" t="s">
        <v>217</v>
      </c>
      <c r="O6180">
        <v>30</v>
      </c>
      <c r="P6180">
        <v>11252013</v>
      </c>
    </row>
    <row r="6181" spans="1:16" x14ac:dyDescent="0.25">
      <c r="A6181" s="9">
        <v>23.0046157837</v>
      </c>
      <c r="B6181" s="9">
        <v>18.8899993896</v>
      </c>
      <c r="C6181" s="1">
        <f t="shared" si="96"/>
        <v>-4.1146163941000005</v>
      </c>
      <c r="D6181">
        <v>1082014</v>
      </c>
      <c r="E6181">
        <v>30</v>
      </c>
      <c r="G6181" t="str">
        <f>VLOOKUP(E6181,'RMSE Summary'!$P$2:$Q$63,2)</f>
        <v>Reimers1</v>
      </c>
      <c r="K6181" s="9"/>
      <c r="L6181" s="9">
        <v>23.0046157837</v>
      </c>
      <c r="M6181" s="9">
        <v>18.8899993896</v>
      </c>
      <c r="N6181" t="s">
        <v>217</v>
      </c>
      <c r="O6181">
        <v>30</v>
      </c>
      <c r="P6181">
        <v>1082014</v>
      </c>
    </row>
    <row r="6182" spans="1:16" x14ac:dyDescent="0.25">
      <c r="A6182" s="9">
        <v>23.0415973663</v>
      </c>
      <c r="B6182" s="9">
        <v>18.719999313399999</v>
      </c>
      <c r="C6182" s="1">
        <f t="shared" si="96"/>
        <v>-4.3215980529000007</v>
      </c>
      <c r="D6182">
        <v>2032014</v>
      </c>
      <c r="E6182">
        <v>30</v>
      </c>
      <c r="G6182" t="str">
        <f>VLOOKUP(E6182,'RMSE Summary'!$P$2:$Q$63,2)</f>
        <v>Reimers1</v>
      </c>
      <c r="K6182" s="9"/>
      <c r="L6182" s="9">
        <v>23.0415973663</v>
      </c>
      <c r="M6182" s="9">
        <v>18.719999313399999</v>
      </c>
      <c r="N6182" t="s">
        <v>217</v>
      </c>
      <c r="O6182">
        <v>30</v>
      </c>
      <c r="P6182">
        <v>2032014</v>
      </c>
    </row>
    <row r="6183" spans="1:16" x14ac:dyDescent="0.25">
      <c r="A6183" s="9">
        <v>23.092502593999999</v>
      </c>
      <c r="B6183" s="9">
        <v>21.540000915499999</v>
      </c>
      <c r="C6183" s="1">
        <f t="shared" si="96"/>
        <v>-1.5525016785000005</v>
      </c>
      <c r="D6183">
        <v>3032014</v>
      </c>
      <c r="E6183">
        <v>30</v>
      </c>
      <c r="G6183" t="str">
        <f>VLOOKUP(E6183,'RMSE Summary'!$P$2:$Q$63,2)</f>
        <v>Reimers1</v>
      </c>
      <c r="K6183" s="9"/>
      <c r="L6183" s="9">
        <v>23.092502593999999</v>
      </c>
      <c r="M6183" s="9">
        <v>21.540000915499999</v>
      </c>
      <c r="N6183" t="s">
        <v>217</v>
      </c>
      <c r="O6183">
        <v>30</v>
      </c>
      <c r="P6183">
        <v>3032014</v>
      </c>
    </row>
    <row r="6184" spans="1:16" x14ac:dyDescent="0.25">
      <c r="A6184" s="9">
        <v>23.090593338000001</v>
      </c>
      <c r="B6184" s="9">
        <v>21.959999084500001</v>
      </c>
      <c r="C6184" s="1">
        <f t="shared" si="96"/>
        <v>-1.1305942535</v>
      </c>
      <c r="D6184">
        <v>3282014</v>
      </c>
      <c r="E6184">
        <v>30</v>
      </c>
      <c r="G6184" t="str">
        <f>VLOOKUP(E6184,'RMSE Summary'!$P$2:$Q$63,2)</f>
        <v>Reimers1</v>
      </c>
      <c r="K6184" s="9"/>
      <c r="L6184" s="9">
        <v>23.090593338000001</v>
      </c>
      <c r="M6184" s="9">
        <v>21.959999084500001</v>
      </c>
      <c r="N6184" t="s">
        <v>217</v>
      </c>
      <c r="O6184">
        <v>30</v>
      </c>
      <c r="P6184">
        <v>3282014</v>
      </c>
    </row>
    <row r="6185" spans="1:16" x14ac:dyDescent="0.25">
      <c r="A6185" s="9">
        <v>23.062040328999998</v>
      </c>
      <c r="B6185" s="9">
        <v>21.989999771099999</v>
      </c>
      <c r="C6185" s="1">
        <f t="shared" si="96"/>
        <v>-1.0720405578999994</v>
      </c>
      <c r="D6185">
        <v>4302014</v>
      </c>
      <c r="E6185">
        <v>30</v>
      </c>
      <c r="G6185" t="str">
        <f>VLOOKUP(E6185,'RMSE Summary'!$P$2:$Q$63,2)</f>
        <v>Reimers1</v>
      </c>
      <c r="K6185" s="9"/>
      <c r="L6185" s="9">
        <v>23.062040328999998</v>
      </c>
      <c r="M6185" s="9">
        <v>21.989999771099999</v>
      </c>
      <c r="N6185" t="s">
        <v>217</v>
      </c>
      <c r="O6185">
        <v>30</v>
      </c>
      <c r="P6185">
        <v>4302014</v>
      </c>
    </row>
    <row r="6186" spans="1:16" x14ac:dyDescent="0.25">
      <c r="A6186" s="9">
        <v>23.0090904236</v>
      </c>
      <c r="B6186" s="9">
        <v>21.879999160800001</v>
      </c>
      <c r="C6186" s="1">
        <f t="shared" si="96"/>
        <v>-1.1290912627999994</v>
      </c>
      <c r="D6186">
        <v>6052014</v>
      </c>
      <c r="E6186">
        <v>30</v>
      </c>
      <c r="G6186" t="str">
        <f>VLOOKUP(E6186,'RMSE Summary'!$P$2:$Q$63,2)</f>
        <v>Reimers1</v>
      </c>
      <c r="K6186" s="9"/>
      <c r="L6186" s="9">
        <v>23.0090904236</v>
      </c>
      <c r="M6186" s="9">
        <v>21.879999160800001</v>
      </c>
      <c r="N6186" t="s">
        <v>217</v>
      </c>
      <c r="O6186">
        <v>30</v>
      </c>
      <c r="P6186">
        <v>6052014</v>
      </c>
    </row>
    <row r="6187" spans="1:16" x14ac:dyDescent="0.25">
      <c r="A6187" s="9">
        <v>22.953979492199998</v>
      </c>
      <c r="B6187" s="9">
        <v>21.3600006104</v>
      </c>
      <c r="C6187" s="1">
        <f t="shared" si="96"/>
        <v>-1.5939788817999982</v>
      </c>
      <c r="D6187">
        <v>7032014</v>
      </c>
      <c r="E6187">
        <v>30</v>
      </c>
      <c r="G6187" t="str">
        <f>VLOOKUP(E6187,'RMSE Summary'!$P$2:$Q$63,2)</f>
        <v>Reimers1</v>
      </c>
      <c r="K6187" s="9"/>
      <c r="L6187" s="9">
        <v>22.953979492199998</v>
      </c>
      <c r="M6187" s="9">
        <v>21.3600006104</v>
      </c>
      <c r="N6187" t="s">
        <v>217</v>
      </c>
      <c r="O6187">
        <v>30</v>
      </c>
      <c r="P6187">
        <v>7032014</v>
      </c>
    </row>
    <row r="6188" spans="1:16" x14ac:dyDescent="0.25">
      <c r="A6188" s="9">
        <v>22.891481399500002</v>
      </c>
      <c r="B6188" s="9">
        <v>20.579999923700001</v>
      </c>
      <c r="C6188" s="1">
        <f t="shared" si="96"/>
        <v>-2.3114814758000009</v>
      </c>
      <c r="D6188">
        <v>7302014</v>
      </c>
      <c r="E6188">
        <v>30</v>
      </c>
      <c r="G6188" t="str">
        <f>VLOOKUP(E6188,'RMSE Summary'!$P$2:$Q$63,2)</f>
        <v>Reimers1</v>
      </c>
      <c r="K6188" s="9"/>
      <c r="L6188" s="9">
        <v>22.891481399500002</v>
      </c>
      <c r="M6188" s="9">
        <v>20.579999923700001</v>
      </c>
      <c r="N6188" t="s">
        <v>217</v>
      </c>
      <c r="O6188">
        <v>30</v>
      </c>
      <c r="P6188">
        <v>7302014</v>
      </c>
    </row>
    <row r="6189" spans="1:16" x14ac:dyDescent="0.25">
      <c r="A6189" s="9">
        <v>22.805772781400002</v>
      </c>
      <c r="B6189" s="9">
        <v>19.780000686600001</v>
      </c>
      <c r="C6189" s="1">
        <f t="shared" si="96"/>
        <v>-3.0257720948000006</v>
      </c>
      <c r="D6189">
        <v>8272014</v>
      </c>
      <c r="E6189">
        <v>30</v>
      </c>
      <c r="G6189" t="str">
        <f>VLOOKUP(E6189,'RMSE Summary'!$P$2:$Q$63,2)</f>
        <v>Reimers1</v>
      </c>
      <c r="K6189" s="9"/>
      <c r="L6189" s="9">
        <v>22.805772781400002</v>
      </c>
      <c r="M6189" s="9">
        <v>19.780000686600001</v>
      </c>
      <c r="N6189" t="s">
        <v>217</v>
      </c>
      <c r="O6189">
        <v>30</v>
      </c>
      <c r="P6189">
        <v>8272014</v>
      </c>
    </row>
    <row r="6190" spans="1:16" x14ac:dyDescent="0.25">
      <c r="A6190" s="9">
        <v>22.627618789700001</v>
      </c>
      <c r="B6190" s="9">
        <v>18.899999618500001</v>
      </c>
      <c r="C6190" s="1">
        <f t="shared" si="96"/>
        <v>-3.7276191712000006</v>
      </c>
      <c r="D6190">
        <v>10022014</v>
      </c>
      <c r="E6190">
        <v>30</v>
      </c>
      <c r="G6190" t="str">
        <f>VLOOKUP(E6190,'RMSE Summary'!$P$2:$Q$63,2)</f>
        <v>Reimers1</v>
      </c>
      <c r="K6190" s="9"/>
      <c r="L6190" s="9">
        <v>22.627618789700001</v>
      </c>
      <c r="M6190" s="9">
        <v>18.899999618500001</v>
      </c>
      <c r="N6190" t="s">
        <v>217</v>
      </c>
      <c r="O6190">
        <v>30</v>
      </c>
      <c r="P6190">
        <v>10022014</v>
      </c>
    </row>
    <row r="6191" spans="1:16" x14ac:dyDescent="0.25">
      <c r="A6191" s="9">
        <v>22.256574630700001</v>
      </c>
      <c r="B6191" s="9">
        <v>18.1100006104</v>
      </c>
      <c r="C6191" s="1">
        <f t="shared" si="96"/>
        <v>-4.146574020300001</v>
      </c>
      <c r="D6191">
        <v>11072014</v>
      </c>
      <c r="E6191">
        <v>30</v>
      </c>
      <c r="G6191" t="str">
        <f>VLOOKUP(E6191,'RMSE Summary'!$P$2:$Q$63,2)</f>
        <v>Reimers1</v>
      </c>
      <c r="K6191" s="9"/>
      <c r="L6191" s="9">
        <v>22.256574630700001</v>
      </c>
      <c r="M6191" s="9">
        <v>18.1100006104</v>
      </c>
      <c r="N6191" t="s">
        <v>217</v>
      </c>
      <c r="O6191">
        <v>30</v>
      </c>
      <c r="P6191">
        <v>11072014</v>
      </c>
    </row>
    <row r="6192" spans="1:16" x14ac:dyDescent="0.25">
      <c r="A6192" s="9">
        <v>22.2340984344</v>
      </c>
      <c r="B6192" s="9">
        <v>17.620000839199999</v>
      </c>
      <c r="C6192" s="1">
        <f t="shared" si="96"/>
        <v>-4.6140975952000005</v>
      </c>
      <c r="D6192">
        <v>12012014</v>
      </c>
      <c r="E6192">
        <v>30</v>
      </c>
      <c r="G6192" t="str">
        <f>VLOOKUP(E6192,'RMSE Summary'!$P$2:$Q$63,2)</f>
        <v>Reimers1</v>
      </c>
      <c r="K6192" s="9"/>
      <c r="L6192" s="9">
        <v>22.2340984344</v>
      </c>
      <c r="M6192" s="9">
        <v>17.620000839199999</v>
      </c>
      <c r="N6192" t="s">
        <v>217</v>
      </c>
      <c r="O6192">
        <v>30</v>
      </c>
      <c r="P6192">
        <v>12012014</v>
      </c>
    </row>
    <row r="6193" spans="1:16" x14ac:dyDescent="0.25">
      <c r="A6193" s="9">
        <v>22.376380920399999</v>
      </c>
      <c r="B6193" s="9">
        <v>22.059999465899999</v>
      </c>
      <c r="C6193" s="1">
        <f t="shared" si="96"/>
        <v>-0.3163814545000001</v>
      </c>
      <c r="D6193">
        <v>1152015</v>
      </c>
      <c r="E6193">
        <v>30</v>
      </c>
      <c r="G6193" t="str">
        <f>VLOOKUP(E6193,'RMSE Summary'!$P$2:$Q$63,2)</f>
        <v>Reimers1</v>
      </c>
      <c r="K6193" s="9"/>
      <c r="L6193" s="9">
        <v>22.376380920399999</v>
      </c>
      <c r="M6193" s="9">
        <v>22.059999465899999</v>
      </c>
      <c r="N6193" t="s">
        <v>217</v>
      </c>
      <c r="O6193">
        <v>30</v>
      </c>
      <c r="P6193">
        <v>1152015</v>
      </c>
    </row>
    <row r="6194" spans="1:16" x14ac:dyDescent="0.25">
      <c r="A6194" s="9">
        <v>22.488704681400002</v>
      </c>
      <c r="B6194" s="9">
        <v>22.7999992371</v>
      </c>
      <c r="C6194" s="1">
        <f t="shared" si="96"/>
        <v>0.3112945556999982</v>
      </c>
      <c r="D6194">
        <v>3032015</v>
      </c>
      <c r="E6194">
        <v>30</v>
      </c>
      <c r="G6194" t="str">
        <f>VLOOKUP(E6194,'RMSE Summary'!$P$2:$Q$63,2)</f>
        <v>Reimers1</v>
      </c>
      <c r="K6194" s="9"/>
      <c r="L6194" s="9">
        <v>22.488704681400002</v>
      </c>
      <c r="M6194" s="9">
        <v>22.7999992371</v>
      </c>
      <c r="N6194" t="s">
        <v>217</v>
      </c>
      <c r="O6194">
        <v>30</v>
      </c>
      <c r="P6194">
        <v>3032015</v>
      </c>
    </row>
    <row r="6195" spans="1:16" x14ac:dyDescent="0.25">
      <c r="A6195" s="9">
        <v>22.527851104700002</v>
      </c>
      <c r="B6195" s="9">
        <v>22.100000381499999</v>
      </c>
      <c r="C6195" s="1">
        <f t="shared" si="96"/>
        <v>-0.42785072320000239</v>
      </c>
      <c r="D6195">
        <v>3262015</v>
      </c>
      <c r="E6195">
        <v>30</v>
      </c>
      <c r="G6195" t="str">
        <f>VLOOKUP(E6195,'RMSE Summary'!$P$2:$Q$63,2)</f>
        <v>Reimers1</v>
      </c>
      <c r="K6195" s="9"/>
      <c r="L6195" s="9">
        <v>22.527851104700002</v>
      </c>
      <c r="M6195" s="9">
        <v>22.100000381499999</v>
      </c>
      <c r="N6195" t="s">
        <v>217</v>
      </c>
      <c r="O6195">
        <v>30</v>
      </c>
      <c r="P6195">
        <v>3262015</v>
      </c>
    </row>
    <row r="6196" spans="1:16" x14ac:dyDescent="0.25">
      <c r="A6196" s="9">
        <v>22.573438644399999</v>
      </c>
      <c r="B6196" s="9">
        <v>22.030000686600001</v>
      </c>
      <c r="C6196" s="1">
        <f t="shared" si="96"/>
        <v>-0.54343795779999837</v>
      </c>
      <c r="D6196">
        <v>4302015</v>
      </c>
      <c r="E6196">
        <v>30</v>
      </c>
      <c r="G6196" t="str">
        <f>VLOOKUP(E6196,'RMSE Summary'!$P$2:$Q$63,2)</f>
        <v>Reimers1</v>
      </c>
      <c r="K6196" s="9"/>
      <c r="L6196" s="9">
        <v>22.573438644399999</v>
      </c>
      <c r="M6196" s="9">
        <v>22.030000686600001</v>
      </c>
      <c r="N6196" t="s">
        <v>217</v>
      </c>
      <c r="O6196">
        <v>30</v>
      </c>
      <c r="P6196">
        <v>4302015</v>
      </c>
    </row>
    <row r="6197" spans="1:16" x14ac:dyDescent="0.25">
      <c r="A6197" s="9">
        <v>22.585100174000001</v>
      </c>
      <c r="B6197" s="9">
        <v>22.040000915499999</v>
      </c>
      <c r="C6197" s="1">
        <f t="shared" si="96"/>
        <v>-0.54509925850000229</v>
      </c>
      <c r="D6197">
        <v>5202015</v>
      </c>
      <c r="E6197">
        <v>30</v>
      </c>
      <c r="G6197" t="str">
        <f>VLOOKUP(E6197,'RMSE Summary'!$P$2:$Q$63,2)</f>
        <v>Reimers1</v>
      </c>
      <c r="K6197" s="9"/>
      <c r="L6197" s="9">
        <v>22.585100174000001</v>
      </c>
      <c r="M6197" s="9">
        <v>22.040000915499999</v>
      </c>
      <c r="N6197" t="s">
        <v>217</v>
      </c>
      <c r="O6197">
        <v>30</v>
      </c>
      <c r="P6197">
        <v>5202015</v>
      </c>
    </row>
    <row r="6198" spans="1:16" x14ac:dyDescent="0.25">
      <c r="A6198" s="9">
        <v>22.576116561900001</v>
      </c>
      <c r="B6198" s="9">
        <v>22.870000839199999</v>
      </c>
      <c r="C6198" s="1">
        <f t="shared" si="96"/>
        <v>0.29388427729999833</v>
      </c>
      <c r="D6198">
        <v>6242015</v>
      </c>
      <c r="E6198">
        <v>30</v>
      </c>
      <c r="G6198" t="str">
        <f>VLOOKUP(E6198,'RMSE Summary'!$P$2:$Q$63,2)</f>
        <v>Reimers1</v>
      </c>
      <c r="K6198" s="9"/>
      <c r="L6198" s="9">
        <v>22.576116561900001</v>
      </c>
      <c r="M6198" s="9">
        <v>22.870000839199999</v>
      </c>
      <c r="N6198" t="s">
        <v>217</v>
      </c>
      <c r="O6198">
        <v>30</v>
      </c>
      <c r="P6198">
        <v>6242015</v>
      </c>
    </row>
    <row r="6199" spans="1:16" x14ac:dyDescent="0.25">
      <c r="A6199" s="9">
        <v>22.4514732361</v>
      </c>
      <c r="B6199" s="9">
        <v>21.969999313399999</v>
      </c>
      <c r="C6199" s="1">
        <f t="shared" si="96"/>
        <v>-0.48147392270000111</v>
      </c>
      <c r="D6199">
        <v>8032015</v>
      </c>
      <c r="E6199">
        <v>30</v>
      </c>
      <c r="G6199" t="str">
        <f>VLOOKUP(E6199,'RMSE Summary'!$P$2:$Q$63,2)</f>
        <v>Reimers1</v>
      </c>
      <c r="K6199" s="9"/>
      <c r="L6199" s="9">
        <v>22.4514732361</v>
      </c>
      <c r="M6199" s="9">
        <v>21.969999313399999</v>
      </c>
      <c r="N6199" t="s">
        <v>217</v>
      </c>
      <c r="O6199">
        <v>30</v>
      </c>
      <c r="P6199">
        <v>8032015</v>
      </c>
    </row>
    <row r="6200" spans="1:16" x14ac:dyDescent="0.25">
      <c r="A6200" s="9">
        <v>20.854423522899999</v>
      </c>
      <c r="B6200" s="9">
        <v>21.399999618500001</v>
      </c>
      <c r="C6200" s="1">
        <f t="shared" si="96"/>
        <v>0.54557609560000131</v>
      </c>
      <c r="D6200">
        <v>10021991</v>
      </c>
      <c r="E6200">
        <v>31</v>
      </c>
      <c r="G6200" t="str">
        <f>VLOOKUP(E6200,'RMSE Summary'!$P$2:$Q$63,2)</f>
        <v>CV High #1</v>
      </c>
      <c r="K6200" s="9"/>
      <c r="L6200" s="9">
        <v>20.854423522899999</v>
      </c>
      <c r="M6200" s="9">
        <v>21.399999618500001</v>
      </c>
      <c r="N6200" t="s">
        <v>217</v>
      </c>
      <c r="O6200">
        <v>31</v>
      </c>
      <c r="P6200">
        <v>10021991</v>
      </c>
    </row>
    <row r="6201" spans="1:16" x14ac:dyDescent="0.25">
      <c r="A6201" s="9">
        <v>20.5302734375</v>
      </c>
      <c r="B6201" s="9">
        <v>20.420000076299999</v>
      </c>
      <c r="C6201" s="1">
        <f t="shared" si="96"/>
        <v>-0.11027336120000086</v>
      </c>
      <c r="D6201">
        <v>11151991</v>
      </c>
      <c r="E6201">
        <v>31</v>
      </c>
      <c r="G6201" t="str">
        <f>VLOOKUP(E6201,'RMSE Summary'!$P$2:$Q$63,2)</f>
        <v>CV High #1</v>
      </c>
      <c r="K6201" s="9"/>
      <c r="L6201" s="9">
        <v>20.5302734375</v>
      </c>
      <c r="M6201" s="9">
        <v>20.420000076299999</v>
      </c>
      <c r="N6201" t="s">
        <v>217</v>
      </c>
      <c r="O6201">
        <v>31</v>
      </c>
      <c r="P6201">
        <v>11151991</v>
      </c>
    </row>
    <row r="6202" spans="1:16" x14ac:dyDescent="0.25">
      <c r="A6202" s="9">
        <v>20.457944869999999</v>
      </c>
      <c r="B6202" s="9">
        <v>19.9500007629</v>
      </c>
      <c r="C6202" s="1">
        <f t="shared" si="96"/>
        <v>-0.50794410709999838</v>
      </c>
      <c r="D6202">
        <v>12091991</v>
      </c>
      <c r="E6202">
        <v>31</v>
      </c>
      <c r="G6202" t="str">
        <f>VLOOKUP(E6202,'RMSE Summary'!$P$2:$Q$63,2)</f>
        <v>CV High #1</v>
      </c>
      <c r="K6202" s="9"/>
      <c r="L6202" s="9">
        <v>20.457944869999999</v>
      </c>
      <c r="M6202" s="9">
        <v>19.9500007629</v>
      </c>
      <c r="N6202" t="s">
        <v>217</v>
      </c>
      <c r="O6202">
        <v>31</v>
      </c>
      <c r="P6202">
        <v>12091991</v>
      </c>
    </row>
    <row r="6203" spans="1:16" x14ac:dyDescent="0.25">
      <c r="A6203" s="9">
        <v>20.310846328699999</v>
      </c>
      <c r="B6203" s="9">
        <v>19.75</v>
      </c>
      <c r="C6203" s="1">
        <f t="shared" si="96"/>
        <v>-0.56084632869999851</v>
      </c>
      <c r="D6203">
        <v>12311991</v>
      </c>
      <c r="E6203">
        <v>31</v>
      </c>
      <c r="G6203" t="str">
        <f>VLOOKUP(E6203,'RMSE Summary'!$P$2:$Q$63,2)</f>
        <v>CV High #1</v>
      </c>
      <c r="K6203" s="9"/>
      <c r="L6203" s="9">
        <v>20.310846328699999</v>
      </c>
      <c r="M6203" s="9">
        <v>19.75</v>
      </c>
      <c r="N6203" t="s">
        <v>217</v>
      </c>
      <c r="O6203">
        <v>31</v>
      </c>
      <c r="P6203">
        <v>12311991</v>
      </c>
    </row>
    <row r="6204" spans="1:16" x14ac:dyDescent="0.25">
      <c r="A6204" s="9">
        <v>20.2786235809</v>
      </c>
      <c r="B6204" s="9">
        <v>19.6800003052</v>
      </c>
      <c r="C6204" s="1">
        <f t="shared" si="96"/>
        <v>-0.59862327569999962</v>
      </c>
      <c r="D6204">
        <v>1061992</v>
      </c>
      <c r="E6204">
        <v>31</v>
      </c>
      <c r="G6204" t="str">
        <f>VLOOKUP(E6204,'RMSE Summary'!$P$2:$Q$63,2)</f>
        <v>CV High #1</v>
      </c>
      <c r="K6204" s="9"/>
      <c r="L6204" s="9">
        <v>20.2786235809</v>
      </c>
      <c r="M6204" s="9">
        <v>19.6800003052</v>
      </c>
      <c r="N6204" t="s">
        <v>217</v>
      </c>
      <c r="O6204">
        <v>31</v>
      </c>
      <c r="P6204">
        <v>1061992</v>
      </c>
    </row>
    <row r="6205" spans="1:16" x14ac:dyDescent="0.25">
      <c r="A6205" s="9">
        <v>20.209953308100001</v>
      </c>
      <c r="B6205" s="9">
        <v>20.270000457799998</v>
      </c>
      <c r="C6205" s="1">
        <f t="shared" si="96"/>
        <v>6.0047149699997249E-2</v>
      </c>
      <c r="D6205">
        <v>2051992</v>
      </c>
      <c r="E6205">
        <v>31</v>
      </c>
      <c r="G6205" t="str">
        <f>VLOOKUP(E6205,'RMSE Summary'!$P$2:$Q$63,2)</f>
        <v>CV High #1</v>
      </c>
      <c r="K6205" s="9"/>
      <c r="L6205" s="9">
        <v>20.209953308100001</v>
      </c>
      <c r="M6205" s="9">
        <v>20.270000457799998</v>
      </c>
      <c r="N6205" t="s">
        <v>217</v>
      </c>
      <c r="O6205">
        <v>31</v>
      </c>
      <c r="P6205">
        <v>2051992</v>
      </c>
    </row>
    <row r="6206" spans="1:16" x14ac:dyDescent="0.25">
      <c r="A6206" s="9">
        <v>20.207605361900001</v>
      </c>
      <c r="B6206" s="9">
        <v>20.879999160800001</v>
      </c>
      <c r="C6206" s="1">
        <f t="shared" si="96"/>
        <v>0.67239379889999995</v>
      </c>
      <c r="D6206">
        <v>2111992</v>
      </c>
      <c r="E6206">
        <v>31</v>
      </c>
      <c r="G6206" t="str">
        <f>VLOOKUP(E6206,'RMSE Summary'!$P$2:$Q$63,2)</f>
        <v>CV High #1</v>
      </c>
      <c r="K6206" s="9"/>
      <c r="L6206" s="9">
        <v>20.207605361900001</v>
      </c>
      <c r="M6206" s="9">
        <v>20.879999160800001</v>
      </c>
      <c r="N6206" t="s">
        <v>217</v>
      </c>
      <c r="O6206">
        <v>31</v>
      </c>
      <c r="P6206">
        <v>2111992</v>
      </c>
    </row>
    <row r="6207" spans="1:16" x14ac:dyDescent="0.25">
      <c r="A6207" s="9">
        <v>20.207571029699999</v>
      </c>
      <c r="B6207" s="9">
        <v>21.010000228900001</v>
      </c>
      <c r="C6207" s="1">
        <f t="shared" si="96"/>
        <v>0.80242919920000233</v>
      </c>
      <c r="D6207">
        <v>2121992</v>
      </c>
      <c r="E6207">
        <v>31</v>
      </c>
      <c r="G6207" t="str">
        <f>VLOOKUP(E6207,'RMSE Summary'!$P$2:$Q$63,2)</f>
        <v>CV High #1</v>
      </c>
      <c r="K6207" s="9"/>
      <c r="L6207" s="9">
        <v>20.207571029699999</v>
      </c>
      <c r="M6207" s="9">
        <v>21.010000228900001</v>
      </c>
      <c r="N6207" t="s">
        <v>217</v>
      </c>
      <c r="O6207">
        <v>31</v>
      </c>
      <c r="P6207">
        <v>2121992</v>
      </c>
    </row>
    <row r="6208" spans="1:16" x14ac:dyDescent="0.25">
      <c r="A6208" s="9">
        <v>20.2076568604</v>
      </c>
      <c r="B6208" s="9">
        <v>21.079999923700001</v>
      </c>
      <c r="C6208" s="1">
        <f t="shared" si="96"/>
        <v>0.87234306330000067</v>
      </c>
      <c r="D6208">
        <v>2131992</v>
      </c>
      <c r="E6208">
        <v>31</v>
      </c>
      <c r="G6208" t="str">
        <f>VLOOKUP(E6208,'RMSE Summary'!$P$2:$Q$63,2)</f>
        <v>CV High #1</v>
      </c>
      <c r="K6208" s="9"/>
      <c r="L6208" s="9">
        <v>20.2076568604</v>
      </c>
      <c r="M6208" s="9">
        <v>21.079999923700001</v>
      </c>
      <c r="N6208" t="s">
        <v>217</v>
      </c>
      <c r="O6208">
        <v>31</v>
      </c>
      <c r="P6208">
        <v>2131992</v>
      </c>
    </row>
    <row r="6209" spans="1:16" x14ac:dyDescent="0.25">
      <c r="A6209" s="9">
        <v>20.207874298099998</v>
      </c>
      <c r="B6209" s="9">
        <v>21.209999084500001</v>
      </c>
      <c r="C6209" s="1">
        <f t="shared" si="96"/>
        <v>1.0021247864000031</v>
      </c>
      <c r="D6209">
        <v>2141992</v>
      </c>
      <c r="E6209">
        <v>31</v>
      </c>
      <c r="G6209" t="str">
        <f>VLOOKUP(E6209,'RMSE Summary'!$P$2:$Q$63,2)</f>
        <v>CV High #1</v>
      </c>
      <c r="K6209" s="9"/>
      <c r="L6209" s="9">
        <v>20.207874298099998</v>
      </c>
      <c r="M6209" s="9">
        <v>21.209999084500001</v>
      </c>
      <c r="N6209" t="s">
        <v>217</v>
      </c>
      <c r="O6209">
        <v>31</v>
      </c>
      <c r="P6209">
        <v>2141992</v>
      </c>
    </row>
    <row r="6210" spans="1:16" x14ac:dyDescent="0.25">
      <c r="A6210" s="9">
        <v>20.2082271576</v>
      </c>
      <c r="B6210" s="9">
        <v>21.350000381499999</v>
      </c>
      <c r="C6210" s="1">
        <f t="shared" si="96"/>
        <v>1.1417732238999996</v>
      </c>
      <c r="D6210">
        <v>2151992</v>
      </c>
      <c r="E6210">
        <v>31</v>
      </c>
      <c r="G6210" t="str">
        <f>VLOOKUP(E6210,'RMSE Summary'!$P$2:$Q$63,2)</f>
        <v>CV High #1</v>
      </c>
      <c r="K6210" s="9"/>
      <c r="L6210" s="9">
        <v>20.2082271576</v>
      </c>
      <c r="M6210" s="9">
        <v>21.350000381499999</v>
      </c>
      <c r="N6210" t="s">
        <v>217</v>
      </c>
      <c r="O6210">
        <v>31</v>
      </c>
      <c r="P6210">
        <v>2151992</v>
      </c>
    </row>
    <row r="6211" spans="1:16" x14ac:dyDescent="0.25">
      <c r="A6211" s="9">
        <v>20.2109947205</v>
      </c>
      <c r="B6211" s="9">
        <v>21.719999313399999</v>
      </c>
      <c r="C6211" s="1">
        <f t="shared" si="96"/>
        <v>1.5090045928999984</v>
      </c>
      <c r="D6211">
        <v>2181992</v>
      </c>
      <c r="E6211">
        <v>31</v>
      </c>
      <c r="G6211" t="str">
        <f>VLOOKUP(E6211,'RMSE Summary'!$P$2:$Q$63,2)</f>
        <v>CV High #1</v>
      </c>
      <c r="K6211" s="9"/>
      <c r="L6211" s="9">
        <v>20.2109947205</v>
      </c>
      <c r="M6211" s="9">
        <v>21.719999313399999</v>
      </c>
      <c r="N6211" t="s">
        <v>217</v>
      </c>
      <c r="O6211">
        <v>31</v>
      </c>
      <c r="P6211">
        <v>2181992</v>
      </c>
    </row>
    <row r="6212" spans="1:16" x14ac:dyDescent="0.25">
      <c r="A6212" s="9">
        <v>20.212129592899998</v>
      </c>
      <c r="B6212" s="9">
        <v>21.840000152599998</v>
      </c>
      <c r="C6212" s="1">
        <f t="shared" si="96"/>
        <v>1.6278705596999998</v>
      </c>
      <c r="D6212">
        <v>2191992</v>
      </c>
      <c r="E6212">
        <v>31</v>
      </c>
      <c r="G6212" t="str">
        <f>VLOOKUP(E6212,'RMSE Summary'!$P$2:$Q$63,2)</f>
        <v>CV High #1</v>
      </c>
      <c r="K6212" s="9"/>
      <c r="L6212" s="9">
        <v>20.212129592899998</v>
      </c>
      <c r="M6212" s="9">
        <v>21.840000152599998</v>
      </c>
      <c r="N6212" t="s">
        <v>217</v>
      </c>
      <c r="O6212">
        <v>31</v>
      </c>
      <c r="P6212">
        <v>2191992</v>
      </c>
    </row>
    <row r="6213" spans="1:16" x14ac:dyDescent="0.25">
      <c r="A6213" s="9">
        <v>20.2147598267</v>
      </c>
      <c r="B6213" s="9">
        <v>22.100000381499999</v>
      </c>
      <c r="C6213" s="1">
        <f t="shared" si="96"/>
        <v>1.8852405547999993</v>
      </c>
      <c r="D6213">
        <v>2211992</v>
      </c>
      <c r="E6213">
        <v>31</v>
      </c>
      <c r="G6213" t="str">
        <f>VLOOKUP(E6213,'RMSE Summary'!$P$2:$Q$63,2)</f>
        <v>CV High #1</v>
      </c>
      <c r="K6213" s="9"/>
      <c r="L6213" s="9">
        <v>20.2147598267</v>
      </c>
      <c r="M6213" s="9">
        <v>22.100000381499999</v>
      </c>
      <c r="N6213" t="s">
        <v>217</v>
      </c>
      <c r="O6213">
        <v>31</v>
      </c>
      <c r="P6213">
        <v>2211992</v>
      </c>
    </row>
    <row r="6214" spans="1:16" x14ac:dyDescent="0.25">
      <c r="A6214" s="9">
        <v>20.219522476200002</v>
      </c>
      <c r="B6214" s="9">
        <v>22.409999847400002</v>
      </c>
      <c r="C6214" s="1">
        <f t="shared" si="96"/>
        <v>2.1904773712000001</v>
      </c>
      <c r="D6214">
        <v>2241992</v>
      </c>
      <c r="E6214">
        <v>31</v>
      </c>
      <c r="G6214" t="str">
        <f>VLOOKUP(E6214,'RMSE Summary'!$P$2:$Q$63,2)</f>
        <v>CV High #1</v>
      </c>
      <c r="K6214" s="9"/>
      <c r="L6214" s="9">
        <v>20.219522476200002</v>
      </c>
      <c r="M6214" s="9">
        <v>22.409999847400002</v>
      </c>
      <c r="N6214" t="s">
        <v>217</v>
      </c>
      <c r="O6214">
        <v>31</v>
      </c>
      <c r="P6214">
        <v>2241992</v>
      </c>
    </row>
    <row r="6215" spans="1:16" x14ac:dyDescent="0.25">
      <c r="A6215" s="9">
        <v>20.223178863499999</v>
      </c>
      <c r="B6215" s="9">
        <v>22.739999771099999</v>
      </c>
      <c r="C6215" s="1">
        <f t="shared" si="96"/>
        <v>2.5168209075999997</v>
      </c>
      <c r="D6215">
        <v>2261992</v>
      </c>
      <c r="E6215">
        <v>31</v>
      </c>
      <c r="G6215" t="str">
        <f>VLOOKUP(E6215,'RMSE Summary'!$P$2:$Q$63,2)</f>
        <v>CV High #1</v>
      </c>
      <c r="K6215" s="9"/>
      <c r="L6215" s="9">
        <v>20.223178863499999</v>
      </c>
      <c r="M6215" s="9">
        <v>22.739999771099999</v>
      </c>
      <c r="N6215" t="s">
        <v>217</v>
      </c>
      <c r="O6215">
        <v>31</v>
      </c>
      <c r="P6215">
        <v>2261992</v>
      </c>
    </row>
    <row r="6216" spans="1:16" x14ac:dyDescent="0.25">
      <c r="A6216" s="9">
        <v>20.227157592800001</v>
      </c>
      <c r="B6216" s="9">
        <v>22.969999313399999</v>
      </c>
      <c r="C6216" s="1">
        <f t="shared" si="96"/>
        <v>2.7428417205999978</v>
      </c>
      <c r="D6216">
        <v>2281992</v>
      </c>
      <c r="E6216">
        <v>31</v>
      </c>
      <c r="G6216" t="str">
        <f>VLOOKUP(E6216,'RMSE Summary'!$P$2:$Q$63,2)</f>
        <v>CV High #1</v>
      </c>
      <c r="K6216" s="9"/>
      <c r="L6216" s="9">
        <v>20.227157592800001</v>
      </c>
      <c r="M6216" s="9">
        <v>22.969999313399999</v>
      </c>
      <c r="N6216" t="s">
        <v>217</v>
      </c>
      <c r="O6216">
        <v>31</v>
      </c>
      <c r="P6216">
        <v>2281992</v>
      </c>
    </row>
    <row r="6217" spans="1:16" x14ac:dyDescent="0.25">
      <c r="A6217" s="9">
        <v>20.221385955799999</v>
      </c>
      <c r="B6217" s="9">
        <v>23.280000686600001</v>
      </c>
      <c r="C6217" s="1">
        <f t="shared" si="96"/>
        <v>3.0586147308000022</v>
      </c>
      <c r="D6217">
        <v>3021992</v>
      </c>
      <c r="E6217">
        <v>31</v>
      </c>
      <c r="G6217" t="str">
        <f>VLOOKUP(E6217,'RMSE Summary'!$P$2:$Q$63,2)</f>
        <v>CV High #1</v>
      </c>
      <c r="K6217" s="9"/>
      <c r="L6217" s="9">
        <v>20.221385955799999</v>
      </c>
      <c r="M6217" s="9">
        <v>23.280000686600001</v>
      </c>
      <c r="N6217" t="s">
        <v>217</v>
      </c>
      <c r="O6217">
        <v>31</v>
      </c>
      <c r="P6217">
        <v>3021992</v>
      </c>
    </row>
    <row r="6218" spans="1:16" x14ac:dyDescent="0.25">
      <c r="A6218" s="9">
        <v>20.211227417</v>
      </c>
      <c r="B6218" s="9">
        <v>23.6800003052</v>
      </c>
      <c r="C6218" s="1">
        <f t="shared" si="96"/>
        <v>3.4687728882000002</v>
      </c>
      <c r="D6218">
        <v>3061992</v>
      </c>
      <c r="E6218">
        <v>31</v>
      </c>
      <c r="G6218" t="str">
        <f>VLOOKUP(E6218,'RMSE Summary'!$P$2:$Q$63,2)</f>
        <v>CV High #1</v>
      </c>
      <c r="K6218" s="9"/>
      <c r="L6218" s="9">
        <v>20.211227417</v>
      </c>
      <c r="M6218" s="9">
        <v>23.6800003052</v>
      </c>
      <c r="N6218" t="s">
        <v>217</v>
      </c>
      <c r="O6218">
        <v>31</v>
      </c>
      <c r="P6218">
        <v>3061992</v>
      </c>
    </row>
    <row r="6219" spans="1:16" x14ac:dyDescent="0.25">
      <c r="A6219" s="9">
        <v>20.1904315948</v>
      </c>
      <c r="B6219" s="9">
        <v>24.120000839199999</v>
      </c>
      <c r="C6219" s="1">
        <f t="shared" si="96"/>
        <v>3.9295692443999997</v>
      </c>
      <c r="D6219">
        <v>3131992</v>
      </c>
      <c r="E6219">
        <v>31</v>
      </c>
      <c r="G6219" t="str">
        <f>VLOOKUP(E6219,'RMSE Summary'!$P$2:$Q$63,2)</f>
        <v>CV High #1</v>
      </c>
      <c r="K6219" s="9"/>
      <c r="L6219" s="9">
        <v>20.1904315948</v>
      </c>
      <c r="M6219" s="9">
        <v>24.120000839199999</v>
      </c>
      <c r="N6219" t="s">
        <v>217</v>
      </c>
      <c r="O6219">
        <v>31</v>
      </c>
      <c r="P6219">
        <v>3131992</v>
      </c>
    </row>
    <row r="6220" spans="1:16" x14ac:dyDescent="0.25">
      <c r="A6220" s="9">
        <v>20.120410919200001</v>
      </c>
      <c r="B6220" s="9">
        <v>24.809999465899999</v>
      </c>
      <c r="C6220" s="1">
        <f t="shared" si="96"/>
        <v>4.6895885466999978</v>
      </c>
      <c r="D6220">
        <v>4021992</v>
      </c>
      <c r="E6220">
        <v>31</v>
      </c>
      <c r="G6220" t="str">
        <f>VLOOKUP(E6220,'RMSE Summary'!$P$2:$Q$63,2)</f>
        <v>CV High #1</v>
      </c>
      <c r="K6220" s="9"/>
      <c r="L6220" s="9">
        <v>20.120410919200001</v>
      </c>
      <c r="M6220" s="9">
        <v>24.809999465899999</v>
      </c>
      <c r="N6220" t="s">
        <v>217</v>
      </c>
      <c r="O6220">
        <v>31</v>
      </c>
      <c r="P6220">
        <v>4021992</v>
      </c>
    </row>
    <row r="6221" spans="1:16" x14ac:dyDescent="0.25">
      <c r="A6221" s="9">
        <v>20.170375824000001</v>
      </c>
      <c r="B6221" s="9">
        <v>25.239999771099999</v>
      </c>
      <c r="C6221" s="1">
        <f t="shared" si="96"/>
        <v>5.0696239470999984</v>
      </c>
      <c r="D6221">
        <v>5081992</v>
      </c>
      <c r="E6221">
        <v>31</v>
      </c>
      <c r="G6221" t="str">
        <f>VLOOKUP(E6221,'RMSE Summary'!$P$2:$Q$63,2)</f>
        <v>CV High #1</v>
      </c>
      <c r="K6221" s="9"/>
      <c r="L6221" s="9">
        <v>20.170375824000001</v>
      </c>
      <c r="M6221" s="9">
        <v>25.239999771099999</v>
      </c>
      <c r="N6221" t="s">
        <v>217</v>
      </c>
      <c r="O6221">
        <v>31</v>
      </c>
      <c r="P6221">
        <v>5081992</v>
      </c>
    </row>
    <row r="6222" spans="1:16" x14ac:dyDescent="0.25">
      <c r="A6222" s="9">
        <v>19.8024578094</v>
      </c>
      <c r="B6222" s="9">
        <v>25.1399993896</v>
      </c>
      <c r="C6222" s="1">
        <f t="shared" si="96"/>
        <v>5.3375415801999999</v>
      </c>
      <c r="D6222">
        <v>6091992</v>
      </c>
      <c r="E6222">
        <v>31</v>
      </c>
      <c r="G6222" t="str">
        <f>VLOOKUP(E6222,'RMSE Summary'!$P$2:$Q$63,2)</f>
        <v>CV High #1</v>
      </c>
      <c r="K6222" s="9"/>
      <c r="L6222" s="9">
        <v>19.8024578094</v>
      </c>
      <c r="M6222" s="9">
        <v>25.1399993896</v>
      </c>
      <c r="N6222" t="s">
        <v>217</v>
      </c>
      <c r="O6222">
        <v>31</v>
      </c>
      <c r="P6222">
        <v>6091992</v>
      </c>
    </row>
    <row r="6223" spans="1:16" x14ac:dyDescent="0.25">
      <c r="A6223" s="9">
        <v>19.3305988312</v>
      </c>
      <c r="B6223" s="9">
        <v>24.510000228900001</v>
      </c>
      <c r="C6223" s="1">
        <f t="shared" si="96"/>
        <v>5.1794013977000013</v>
      </c>
      <c r="D6223">
        <v>7071992</v>
      </c>
      <c r="E6223">
        <v>31</v>
      </c>
      <c r="G6223" t="str">
        <f>VLOOKUP(E6223,'RMSE Summary'!$P$2:$Q$63,2)</f>
        <v>CV High #1</v>
      </c>
      <c r="K6223" s="9"/>
      <c r="L6223" s="9">
        <v>19.3305988312</v>
      </c>
      <c r="M6223" s="9">
        <v>24.510000228900001</v>
      </c>
      <c r="N6223" t="s">
        <v>217</v>
      </c>
      <c r="O6223">
        <v>31</v>
      </c>
      <c r="P6223">
        <v>7071992</v>
      </c>
    </row>
    <row r="6224" spans="1:16" x14ac:dyDescent="0.25">
      <c r="A6224" s="9">
        <v>18.557044982899999</v>
      </c>
      <c r="B6224" s="9">
        <v>23.239999771099999</v>
      </c>
      <c r="C6224" s="1">
        <f t="shared" si="96"/>
        <v>4.6829547882</v>
      </c>
      <c r="D6224">
        <v>8101992</v>
      </c>
      <c r="E6224">
        <v>31</v>
      </c>
      <c r="G6224" t="str">
        <f>VLOOKUP(E6224,'RMSE Summary'!$P$2:$Q$63,2)</f>
        <v>CV High #1</v>
      </c>
      <c r="K6224" s="9"/>
      <c r="L6224" s="9">
        <v>18.557044982899999</v>
      </c>
      <c r="M6224" s="9">
        <v>23.239999771099999</v>
      </c>
      <c r="N6224" t="s">
        <v>217</v>
      </c>
      <c r="O6224">
        <v>31</v>
      </c>
      <c r="P6224">
        <v>8101992</v>
      </c>
    </row>
    <row r="6225" spans="1:16" x14ac:dyDescent="0.25">
      <c r="A6225" s="9">
        <v>17.779146194500001</v>
      </c>
      <c r="B6225" s="9">
        <v>22.030000686600001</v>
      </c>
      <c r="C6225" s="1">
        <f t="shared" si="96"/>
        <v>4.2508544921000002</v>
      </c>
      <c r="D6225">
        <v>9101992</v>
      </c>
      <c r="E6225">
        <v>31</v>
      </c>
      <c r="G6225" t="str">
        <f>VLOOKUP(E6225,'RMSE Summary'!$P$2:$Q$63,2)</f>
        <v>CV High #1</v>
      </c>
      <c r="K6225" s="9"/>
      <c r="L6225" s="9">
        <v>17.779146194500001</v>
      </c>
      <c r="M6225" s="9">
        <v>22.030000686600001</v>
      </c>
      <c r="N6225" t="s">
        <v>217</v>
      </c>
      <c r="O6225">
        <v>31</v>
      </c>
      <c r="P6225">
        <v>9101992</v>
      </c>
    </row>
    <row r="6226" spans="1:16" x14ac:dyDescent="0.25">
      <c r="A6226" s="9">
        <v>16.6721420288</v>
      </c>
      <c r="B6226" s="9">
        <v>21.030000686600001</v>
      </c>
      <c r="C6226" s="1">
        <f t="shared" si="96"/>
        <v>4.3578586578000014</v>
      </c>
      <c r="D6226">
        <v>10191992</v>
      </c>
      <c r="E6226">
        <v>31</v>
      </c>
      <c r="G6226" t="str">
        <f>VLOOKUP(E6226,'RMSE Summary'!$P$2:$Q$63,2)</f>
        <v>CV High #1</v>
      </c>
      <c r="K6226" s="9"/>
      <c r="L6226" s="9">
        <v>16.6721420288</v>
      </c>
      <c r="M6226" s="9">
        <v>21.030000686600001</v>
      </c>
      <c r="N6226" t="s">
        <v>217</v>
      </c>
      <c r="O6226">
        <v>31</v>
      </c>
      <c r="P6226">
        <v>10191992</v>
      </c>
    </row>
    <row r="6227" spans="1:16" x14ac:dyDescent="0.25">
      <c r="A6227" s="9">
        <v>15.5861253738</v>
      </c>
      <c r="B6227" s="9">
        <v>20.600000381499999</v>
      </c>
      <c r="C6227" s="1">
        <f t="shared" si="96"/>
        <v>5.0138750076999994</v>
      </c>
      <c r="D6227">
        <v>11111992</v>
      </c>
      <c r="E6227">
        <v>31</v>
      </c>
      <c r="G6227" t="str">
        <f>VLOOKUP(E6227,'RMSE Summary'!$P$2:$Q$63,2)</f>
        <v>CV High #1</v>
      </c>
      <c r="K6227" s="9"/>
      <c r="L6227" s="9">
        <v>15.5861253738</v>
      </c>
      <c r="M6227" s="9">
        <v>20.600000381499999</v>
      </c>
      <c r="N6227" t="s">
        <v>217</v>
      </c>
      <c r="O6227">
        <v>31</v>
      </c>
      <c r="P6227">
        <v>11111992</v>
      </c>
    </row>
    <row r="6228" spans="1:16" x14ac:dyDescent="0.25">
      <c r="A6228" s="9">
        <v>15.5127658844</v>
      </c>
      <c r="B6228" s="9">
        <v>20.280000686600001</v>
      </c>
      <c r="C6228" s="1">
        <f t="shared" si="96"/>
        <v>4.7672348022000008</v>
      </c>
      <c r="D6228">
        <v>12021992</v>
      </c>
      <c r="E6228">
        <v>31</v>
      </c>
      <c r="G6228" t="str">
        <f>VLOOKUP(E6228,'RMSE Summary'!$P$2:$Q$63,2)</f>
        <v>CV High #1</v>
      </c>
      <c r="K6228" s="9"/>
      <c r="L6228" s="9">
        <v>15.5127658844</v>
      </c>
      <c r="M6228" s="9">
        <v>20.280000686600001</v>
      </c>
      <c r="N6228" t="s">
        <v>217</v>
      </c>
      <c r="O6228">
        <v>31</v>
      </c>
      <c r="P6228">
        <v>12021992</v>
      </c>
    </row>
    <row r="6229" spans="1:16" x14ac:dyDescent="0.25">
      <c r="A6229" s="9">
        <v>15.649997711199999</v>
      </c>
      <c r="B6229" s="9">
        <v>19.909999847400002</v>
      </c>
      <c r="C6229" s="1">
        <f t="shared" si="96"/>
        <v>4.2600021362000025</v>
      </c>
      <c r="D6229">
        <v>12291992</v>
      </c>
      <c r="E6229">
        <v>31</v>
      </c>
      <c r="G6229" t="str">
        <f>VLOOKUP(E6229,'RMSE Summary'!$P$2:$Q$63,2)</f>
        <v>CV High #1</v>
      </c>
      <c r="K6229" s="9"/>
      <c r="L6229" s="9">
        <v>15.649997711199999</v>
      </c>
      <c r="M6229" s="9">
        <v>19.909999847400002</v>
      </c>
      <c r="N6229" t="s">
        <v>217</v>
      </c>
      <c r="O6229">
        <v>31</v>
      </c>
      <c r="P6229">
        <v>12291992</v>
      </c>
    </row>
    <row r="6230" spans="1:16" x14ac:dyDescent="0.25">
      <c r="A6230" s="9">
        <v>15.6119756699</v>
      </c>
      <c r="B6230" s="9">
        <v>19.9500007629</v>
      </c>
      <c r="C6230" s="1">
        <f t="shared" ref="C6230:C6293" si="97">B6230-A6230</f>
        <v>4.3380250930000006</v>
      </c>
      <c r="D6230">
        <v>12311992</v>
      </c>
      <c r="E6230">
        <v>31</v>
      </c>
      <c r="G6230" t="str">
        <f>VLOOKUP(E6230,'RMSE Summary'!$P$2:$Q$63,2)</f>
        <v>CV High #1</v>
      </c>
      <c r="K6230" s="9"/>
      <c r="L6230" s="9">
        <v>15.6119756699</v>
      </c>
      <c r="M6230" s="9">
        <v>19.9500007629</v>
      </c>
      <c r="N6230" t="s">
        <v>217</v>
      </c>
      <c r="O6230">
        <v>31</v>
      </c>
      <c r="P6230">
        <v>12311992</v>
      </c>
    </row>
    <row r="6231" spans="1:16" x14ac:dyDescent="0.25">
      <c r="A6231" s="9">
        <v>15.6087856293</v>
      </c>
      <c r="B6231" s="9">
        <v>19.989999771099999</v>
      </c>
      <c r="C6231" s="1">
        <f t="shared" si="97"/>
        <v>4.3812141417999992</v>
      </c>
      <c r="D6231">
        <v>1041993</v>
      </c>
      <c r="E6231">
        <v>31</v>
      </c>
      <c r="G6231" t="str">
        <f>VLOOKUP(E6231,'RMSE Summary'!$P$2:$Q$63,2)</f>
        <v>CV High #1</v>
      </c>
      <c r="K6231" s="9"/>
      <c r="L6231" s="9">
        <v>15.6087856293</v>
      </c>
      <c r="M6231" s="9">
        <v>19.989999771099999</v>
      </c>
      <c r="N6231" t="s">
        <v>217</v>
      </c>
      <c r="O6231">
        <v>31</v>
      </c>
      <c r="P6231">
        <v>1041993</v>
      </c>
    </row>
    <row r="6232" spans="1:16" x14ac:dyDescent="0.25">
      <c r="A6232" s="9">
        <v>15.5231752396</v>
      </c>
      <c r="B6232" s="9">
        <v>20.420000076299999</v>
      </c>
      <c r="C6232" s="1">
        <f t="shared" si="97"/>
        <v>4.8968248366999987</v>
      </c>
      <c r="D6232">
        <v>1141993</v>
      </c>
      <c r="E6232">
        <v>31</v>
      </c>
      <c r="G6232" t="str">
        <f>VLOOKUP(E6232,'RMSE Summary'!$P$2:$Q$63,2)</f>
        <v>CV High #1</v>
      </c>
      <c r="K6232" s="9"/>
      <c r="L6232" s="9">
        <v>15.5231752396</v>
      </c>
      <c r="M6232" s="9">
        <v>20.420000076299999</v>
      </c>
      <c r="N6232" t="s">
        <v>217</v>
      </c>
      <c r="O6232">
        <v>31</v>
      </c>
      <c r="P6232">
        <v>1141993</v>
      </c>
    </row>
    <row r="6233" spans="1:16" x14ac:dyDescent="0.25">
      <c r="A6233" s="9">
        <v>15.5505971909</v>
      </c>
      <c r="B6233" s="9">
        <v>21.9300003052</v>
      </c>
      <c r="C6233" s="1">
        <f t="shared" si="97"/>
        <v>6.3794031143000005</v>
      </c>
      <c r="D6233">
        <v>1251993</v>
      </c>
      <c r="E6233">
        <v>31</v>
      </c>
      <c r="G6233" t="str">
        <f>VLOOKUP(E6233,'RMSE Summary'!$P$2:$Q$63,2)</f>
        <v>CV High #1</v>
      </c>
      <c r="K6233" s="9"/>
      <c r="L6233" s="9">
        <v>15.5505971909</v>
      </c>
      <c r="M6233" s="9">
        <v>21.9300003052</v>
      </c>
      <c r="N6233" t="s">
        <v>217</v>
      </c>
      <c r="O6233">
        <v>31</v>
      </c>
      <c r="P6233">
        <v>1251993</v>
      </c>
    </row>
    <row r="6234" spans="1:16" x14ac:dyDescent="0.25">
      <c r="A6234" s="9">
        <v>16.296304702800001</v>
      </c>
      <c r="B6234" s="9">
        <v>24.540000915499999</v>
      </c>
      <c r="C6234" s="1">
        <f t="shared" si="97"/>
        <v>8.243696212699998</v>
      </c>
      <c r="D6234">
        <v>2191993</v>
      </c>
      <c r="E6234">
        <v>31</v>
      </c>
      <c r="G6234" t="str">
        <f>VLOOKUP(E6234,'RMSE Summary'!$P$2:$Q$63,2)</f>
        <v>CV High #1</v>
      </c>
      <c r="K6234" s="9"/>
      <c r="L6234" s="9">
        <v>16.296304702800001</v>
      </c>
      <c r="M6234" s="9">
        <v>24.540000915499999</v>
      </c>
      <c r="N6234" t="s">
        <v>217</v>
      </c>
      <c r="O6234">
        <v>31</v>
      </c>
      <c r="P6234">
        <v>2191993</v>
      </c>
    </row>
    <row r="6235" spans="1:16" x14ac:dyDescent="0.25">
      <c r="A6235" s="9">
        <v>16.663270950299999</v>
      </c>
      <c r="B6235" s="9">
        <v>25.209999084500001</v>
      </c>
      <c r="C6235" s="1">
        <f t="shared" si="97"/>
        <v>8.5467281342000021</v>
      </c>
      <c r="D6235">
        <v>3031993</v>
      </c>
      <c r="E6235">
        <v>31</v>
      </c>
      <c r="G6235" t="str">
        <f>VLOOKUP(E6235,'RMSE Summary'!$P$2:$Q$63,2)</f>
        <v>CV High #1</v>
      </c>
      <c r="K6235" s="9"/>
      <c r="L6235" s="9">
        <v>16.663270950299999</v>
      </c>
      <c r="M6235" s="9">
        <v>25.209999084500001</v>
      </c>
      <c r="N6235" t="s">
        <v>217</v>
      </c>
      <c r="O6235">
        <v>31</v>
      </c>
      <c r="P6235">
        <v>3031993</v>
      </c>
    </row>
    <row r="6236" spans="1:16" x14ac:dyDescent="0.25">
      <c r="A6236" s="9">
        <v>17.5191955566</v>
      </c>
      <c r="B6236" s="9">
        <v>25.729999542200002</v>
      </c>
      <c r="C6236" s="1">
        <f t="shared" si="97"/>
        <v>8.2108039856000019</v>
      </c>
      <c r="D6236">
        <v>4021993</v>
      </c>
      <c r="E6236">
        <v>31</v>
      </c>
      <c r="G6236" t="str">
        <f>VLOOKUP(E6236,'RMSE Summary'!$P$2:$Q$63,2)</f>
        <v>CV High #1</v>
      </c>
      <c r="K6236" s="9"/>
      <c r="L6236" s="9">
        <v>17.5191955566</v>
      </c>
      <c r="M6236" s="9">
        <v>25.729999542200002</v>
      </c>
      <c r="N6236" t="s">
        <v>217</v>
      </c>
      <c r="O6236">
        <v>31</v>
      </c>
      <c r="P6236">
        <v>4021993</v>
      </c>
    </row>
    <row r="6237" spans="1:16" x14ac:dyDescent="0.25">
      <c r="A6237" s="9">
        <v>17.6171875</v>
      </c>
      <c r="B6237" s="9">
        <v>25.7000007629</v>
      </c>
      <c r="C6237" s="1">
        <f t="shared" si="97"/>
        <v>8.0828132629000002</v>
      </c>
      <c r="D6237">
        <v>5041993</v>
      </c>
      <c r="E6237">
        <v>31</v>
      </c>
      <c r="G6237" t="str">
        <f>VLOOKUP(E6237,'RMSE Summary'!$P$2:$Q$63,2)</f>
        <v>CV High #1</v>
      </c>
      <c r="K6237" s="9"/>
      <c r="L6237" s="9">
        <v>17.6171875</v>
      </c>
      <c r="M6237" s="9">
        <v>25.7000007629</v>
      </c>
      <c r="N6237" t="s">
        <v>217</v>
      </c>
      <c r="O6237">
        <v>31</v>
      </c>
      <c r="P6237">
        <v>5041993</v>
      </c>
    </row>
    <row r="6238" spans="1:16" x14ac:dyDescent="0.25">
      <c r="A6238" s="9">
        <v>16.903892517100001</v>
      </c>
      <c r="B6238" s="9">
        <v>25.649999618500001</v>
      </c>
      <c r="C6238" s="1">
        <f t="shared" si="97"/>
        <v>8.7461071013999998</v>
      </c>
      <c r="D6238">
        <v>6091993</v>
      </c>
      <c r="E6238">
        <v>31</v>
      </c>
      <c r="G6238" t="str">
        <f>VLOOKUP(E6238,'RMSE Summary'!$P$2:$Q$63,2)</f>
        <v>CV High #1</v>
      </c>
      <c r="K6238" s="9"/>
      <c r="L6238" s="9">
        <v>16.903892517100001</v>
      </c>
      <c r="M6238" s="9">
        <v>25.649999618500001</v>
      </c>
      <c r="N6238" t="s">
        <v>217</v>
      </c>
      <c r="O6238">
        <v>31</v>
      </c>
      <c r="P6238">
        <v>6091993</v>
      </c>
    </row>
    <row r="6239" spans="1:16" x14ac:dyDescent="0.25">
      <c r="A6239" s="9">
        <v>16.6640377045</v>
      </c>
      <c r="B6239" s="9">
        <v>25.4300003052</v>
      </c>
      <c r="C6239" s="1">
        <f t="shared" si="97"/>
        <v>8.7659626007</v>
      </c>
      <c r="D6239">
        <v>6291993</v>
      </c>
      <c r="E6239">
        <v>31</v>
      </c>
      <c r="G6239" t="str">
        <f>VLOOKUP(E6239,'RMSE Summary'!$P$2:$Q$63,2)</f>
        <v>CV High #1</v>
      </c>
      <c r="K6239" s="9"/>
      <c r="L6239" s="9">
        <v>16.6640377045</v>
      </c>
      <c r="M6239" s="9">
        <v>25.4300003052</v>
      </c>
      <c r="N6239" t="s">
        <v>217</v>
      </c>
      <c r="O6239">
        <v>31</v>
      </c>
      <c r="P6239">
        <v>6291993</v>
      </c>
    </row>
    <row r="6240" spans="1:16" x14ac:dyDescent="0.25">
      <c r="A6240" s="9">
        <v>16.147876739499999</v>
      </c>
      <c r="B6240" s="9">
        <v>25.239999771099999</v>
      </c>
      <c r="C6240" s="1">
        <f t="shared" si="97"/>
        <v>9.0921230315999999</v>
      </c>
      <c r="D6240">
        <v>7281993</v>
      </c>
      <c r="E6240">
        <v>31</v>
      </c>
      <c r="G6240" t="str">
        <f>VLOOKUP(E6240,'RMSE Summary'!$P$2:$Q$63,2)</f>
        <v>CV High #1</v>
      </c>
      <c r="K6240" s="9"/>
      <c r="L6240" s="9">
        <v>16.147876739499999</v>
      </c>
      <c r="M6240" s="9">
        <v>25.239999771099999</v>
      </c>
      <c r="N6240" t="s">
        <v>217</v>
      </c>
      <c r="O6240">
        <v>31</v>
      </c>
      <c r="P6240">
        <v>7281993</v>
      </c>
    </row>
    <row r="6241" spans="1:16" x14ac:dyDescent="0.25">
      <c r="A6241" s="9">
        <v>15.425161361700001</v>
      </c>
      <c r="B6241" s="9">
        <v>24.780000686600001</v>
      </c>
      <c r="C6241" s="1">
        <f t="shared" si="97"/>
        <v>9.3548393249000004</v>
      </c>
      <c r="D6241">
        <v>8301993</v>
      </c>
      <c r="E6241">
        <v>31</v>
      </c>
      <c r="G6241" t="str">
        <f>VLOOKUP(E6241,'RMSE Summary'!$P$2:$Q$63,2)</f>
        <v>CV High #1</v>
      </c>
      <c r="K6241" s="9"/>
      <c r="L6241" s="9">
        <v>15.425161361700001</v>
      </c>
      <c r="M6241" s="9">
        <v>24.780000686600001</v>
      </c>
      <c r="N6241" t="s">
        <v>217</v>
      </c>
      <c r="O6241">
        <v>31</v>
      </c>
      <c r="P6241">
        <v>8301993</v>
      </c>
    </row>
    <row r="6242" spans="1:16" x14ac:dyDescent="0.25">
      <c r="A6242" s="9">
        <v>14.963877677899999</v>
      </c>
      <c r="B6242" s="9">
        <v>24.350000381499999</v>
      </c>
      <c r="C6242" s="1">
        <f t="shared" si="97"/>
        <v>9.3861227035999999</v>
      </c>
      <c r="D6242">
        <v>9291993</v>
      </c>
      <c r="E6242">
        <v>31</v>
      </c>
      <c r="G6242" t="str">
        <f>VLOOKUP(E6242,'RMSE Summary'!$P$2:$Q$63,2)</f>
        <v>CV High #1</v>
      </c>
      <c r="K6242" s="9"/>
      <c r="L6242" s="9">
        <v>14.963877677899999</v>
      </c>
      <c r="M6242" s="9">
        <v>24.350000381499999</v>
      </c>
      <c r="N6242" t="s">
        <v>217</v>
      </c>
      <c r="O6242">
        <v>31</v>
      </c>
      <c r="P6242">
        <v>9291993</v>
      </c>
    </row>
    <row r="6243" spans="1:16" x14ac:dyDescent="0.25">
      <c r="A6243" s="9">
        <v>14.720191955600001</v>
      </c>
      <c r="B6243" s="9">
        <v>23.899999618500001</v>
      </c>
      <c r="C6243" s="1">
        <f t="shared" si="97"/>
        <v>9.1798076629000001</v>
      </c>
      <c r="D6243">
        <v>11021993</v>
      </c>
      <c r="E6243">
        <v>31</v>
      </c>
      <c r="G6243" t="str">
        <f>VLOOKUP(E6243,'RMSE Summary'!$P$2:$Q$63,2)</f>
        <v>CV High #1</v>
      </c>
      <c r="K6243" s="9"/>
      <c r="L6243" s="9">
        <v>14.720191955600001</v>
      </c>
      <c r="M6243" s="9">
        <v>23.899999618500001</v>
      </c>
      <c r="N6243" t="s">
        <v>217</v>
      </c>
      <c r="O6243">
        <v>31</v>
      </c>
      <c r="P6243">
        <v>11021993</v>
      </c>
    </row>
    <row r="6244" spans="1:16" x14ac:dyDescent="0.25">
      <c r="A6244" s="9">
        <v>14.830734252899999</v>
      </c>
      <c r="B6244" s="9">
        <v>24.190000534100001</v>
      </c>
      <c r="C6244" s="1">
        <f t="shared" si="97"/>
        <v>9.3592662812000018</v>
      </c>
      <c r="D6244">
        <v>11291993</v>
      </c>
      <c r="E6244">
        <v>31</v>
      </c>
      <c r="G6244" t="str">
        <f>VLOOKUP(E6244,'RMSE Summary'!$P$2:$Q$63,2)</f>
        <v>CV High #1</v>
      </c>
      <c r="K6244" s="9"/>
      <c r="L6244" s="9">
        <v>14.830734252899999</v>
      </c>
      <c r="M6244" s="9">
        <v>24.190000534100001</v>
      </c>
      <c r="N6244" t="s">
        <v>217</v>
      </c>
      <c r="O6244">
        <v>31</v>
      </c>
      <c r="P6244">
        <v>11291993</v>
      </c>
    </row>
    <row r="6245" spans="1:16" x14ac:dyDescent="0.25">
      <c r="A6245" s="9">
        <v>15.4039754868</v>
      </c>
      <c r="B6245" s="9">
        <v>24.909999847400002</v>
      </c>
      <c r="C6245" s="1">
        <f t="shared" si="97"/>
        <v>9.5060243606000014</v>
      </c>
      <c r="D6245">
        <v>1061994</v>
      </c>
      <c r="E6245">
        <v>31</v>
      </c>
      <c r="G6245" t="str">
        <f>VLOOKUP(E6245,'RMSE Summary'!$P$2:$Q$63,2)</f>
        <v>CV High #1</v>
      </c>
      <c r="K6245" s="9"/>
      <c r="L6245" s="9">
        <v>15.4039754868</v>
      </c>
      <c r="M6245" s="9">
        <v>24.909999847400002</v>
      </c>
      <c r="N6245" t="s">
        <v>217</v>
      </c>
      <c r="O6245">
        <v>31</v>
      </c>
      <c r="P6245">
        <v>1061994</v>
      </c>
    </row>
    <row r="6246" spans="1:16" x14ac:dyDescent="0.25">
      <c r="A6246" s="9">
        <v>15.5715923309</v>
      </c>
      <c r="B6246" s="9">
        <v>24.979999542200002</v>
      </c>
      <c r="C6246" s="1">
        <f t="shared" si="97"/>
        <v>9.4084072113000019</v>
      </c>
      <c r="D6246">
        <v>1201994</v>
      </c>
      <c r="E6246">
        <v>31</v>
      </c>
      <c r="G6246" t="str">
        <f>VLOOKUP(E6246,'RMSE Summary'!$P$2:$Q$63,2)</f>
        <v>CV High #1</v>
      </c>
      <c r="K6246" s="9"/>
      <c r="L6246" s="9">
        <v>15.5715923309</v>
      </c>
      <c r="M6246" s="9">
        <v>24.979999542200002</v>
      </c>
      <c r="N6246" t="s">
        <v>217</v>
      </c>
      <c r="O6246">
        <v>31</v>
      </c>
      <c r="P6246">
        <v>1201994</v>
      </c>
    </row>
    <row r="6247" spans="1:16" x14ac:dyDescent="0.25">
      <c r="A6247" s="9">
        <v>15.816609382599999</v>
      </c>
      <c r="B6247" s="9">
        <v>25.239999771099999</v>
      </c>
      <c r="C6247" s="1">
        <f t="shared" si="97"/>
        <v>9.4233903884999997</v>
      </c>
      <c r="D6247">
        <v>2231994</v>
      </c>
      <c r="E6247">
        <v>31</v>
      </c>
      <c r="G6247" t="str">
        <f>VLOOKUP(E6247,'RMSE Summary'!$P$2:$Q$63,2)</f>
        <v>CV High #1</v>
      </c>
      <c r="K6247" s="9"/>
      <c r="L6247" s="9">
        <v>15.816609382599999</v>
      </c>
      <c r="M6247" s="9">
        <v>25.239999771099999</v>
      </c>
      <c r="N6247" t="s">
        <v>217</v>
      </c>
      <c r="O6247">
        <v>31</v>
      </c>
      <c r="P6247">
        <v>2231994</v>
      </c>
    </row>
    <row r="6248" spans="1:16" x14ac:dyDescent="0.25">
      <c r="A6248" s="9">
        <v>16.710531234699999</v>
      </c>
      <c r="B6248" s="9">
        <v>25.280000686600001</v>
      </c>
      <c r="C6248" s="1">
        <f t="shared" si="97"/>
        <v>8.5694694519000016</v>
      </c>
      <c r="D6248">
        <v>3231994</v>
      </c>
      <c r="E6248">
        <v>31</v>
      </c>
      <c r="G6248" t="str">
        <f>VLOOKUP(E6248,'RMSE Summary'!$P$2:$Q$63,2)</f>
        <v>CV High #1</v>
      </c>
      <c r="K6248" s="9"/>
      <c r="L6248" s="9">
        <v>16.710531234699999</v>
      </c>
      <c r="M6248" s="9">
        <v>25.280000686600001</v>
      </c>
      <c r="N6248" t="s">
        <v>217</v>
      </c>
      <c r="O6248">
        <v>31</v>
      </c>
      <c r="P6248">
        <v>3231994</v>
      </c>
    </row>
    <row r="6249" spans="1:16" x14ac:dyDescent="0.25">
      <c r="A6249" s="9">
        <v>17.369098663300001</v>
      </c>
      <c r="B6249" s="9">
        <v>25.1800003052</v>
      </c>
      <c r="C6249" s="1">
        <f t="shared" si="97"/>
        <v>7.8109016418999992</v>
      </c>
      <c r="D6249">
        <v>4271994</v>
      </c>
      <c r="E6249">
        <v>31</v>
      </c>
      <c r="G6249" t="str">
        <f>VLOOKUP(E6249,'RMSE Summary'!$P$2:$Q$63,2)</f>
        <v>CV High #1</v>
      </c>
      <c r="K6249" s="9"/>
      <c r="L6249" s="9">
        <v>17.369098663300001</v>
      </c>
      <c r="M6249" s="9">
        <v>25.1800003052</v>
      </c>
      <c r="N6249" t="s">
        <v>217</v>
      </c>
      <c r="O6249">
        <v>31</v>
      </c>
      <c r="P6249">
        <v>4271994</v>
      </c>
    </row>
    <row r="6250" spans="1:16" x14ac:dyDescent="0.25">
      <c r="A6250" s="9">
        <v>17.634128570600001</v>
      </c>
      <c r="B6250" s="9">
        <v>25.2000007629</v>
      </c>
      <c r="C6250" s="1">
        <f t="shared" si="97"/>
        <v>7.5658721922999987</v>
      </c>
      <c r="D6250">
        <v>5281994</v>
      </c>
      <c r="E6250">
        <v>31</v>
      </c>
      <c r="G6250" t="str">
        <f>VLOOKUP(E6250,'RMSE Summary'!$P$2:$Q$63,2)</f>
        <v>CV High #1</v>
      </c>
      <c r="K6250" s="9"/>
      <c r="L6250" s="9">
        <v>17.634128570600001</v>
      </c>
      <c r="M6250" s="9">
        <v>25.2000007629</v>
      </c>
      <c r="N6250" t="s">
        <v>217</v>
      </c>
      <c r="O6250">
        <v>31</v>
      </c>
      <c r="P6250">
        <v>5281994</v>
      </c>
    </row>
    <row r="6251" spans="1:16" x14ac:dyDescent="0.25">
      <c r="A6251" s="9">
        <v>17.381322860699999</v>
      </c>
      <c r="B6251" s="9">
        <v>24.989999771099999</v>
      </c>
      <c r="C6251" s="1">
        <f t="shared" si="97"/>
        <v>7.6086769103999998</v>
      </c>
      <c r="D6251">
        <v>6291994</v>
      </c>
      <c r="E6251">
        <v>31</v>
      </c>
      <c r="G6251" t="str">
        <f>VLOOKUP(E6251,'RMSE Summary'!$P$2:$Q$63,2)</f>
        <v>CV High #1</v>
      </c>
      <c r="K6251" s="9"/>
      <c r="L6251" s="9">
        <v>17.381322860699999</v>
      </c>
      <c r="M6251" s="9">
        <v>24.989999771099999</v>
      </c>
      <c r="N6251" t="s">
        <v>217</v>
      </c>
      <c r="O6251">
        <v>31</v>
      </c>
      <c r="P6251">
        <v>6291994</v>
      </c>
    </row>
    <row r="6252" spans="1:16" x14ac:dyDescent="0.25">
      <c r="A6252" s="9">
        <v>16.677772522000001</v>
      </c>
      <c r="B6252" s="9">
        <v>24.370000839199999</v>
      </c>
      <c r="C6252" s="1">
        <f t="shared" si="97"/>
        <v>7.6922283171999979</v>
      </c>
      <c r="D6252">
        <v>7271994</v>
      </c>
      <c r="E6252">
        <v>31</v>
      </c>
      <c r="G6252" t="str">
        <f>VLOOKUP(E6252,'RMSE Summary'!$P$2:$Q$63,2)</f>
        <v>CV High #1</v>
      </c>
      <c r="K6252" s="9"/>
      <c r="L6252" s="9">
        <v>16.677772522000001</v>
      </c>
      <c r="M6252" s="9">
        <v>24.370000839199999</v>
      </c>
      <c r="N6252" t="s">
        <v>217</v>
      </c>
      <c r="O6252">
        <v>31</v>
      </c>
      <c r="P6252">
        <v>7271994</v>
      </c>
    </row>
    <row r="6253" spans="1:16" x14ac:dyDescent="0.25">
      <c r="A6253" s="9">
        <v>15.9749011993</v>
      </c>
      <c r="B6253" s="9">
        <v>23.229999542200002</v>
      </c>
      <c r="C6253" s="1">
        <f t="shared" si="97"/>
        <v>7.255098342900002</v>
      </c>
      <c r="D6253">
        <v>8301994</v>
      </c>
      <c r="E6253">
        <v>31</v>
      </c>
      <c r="G6253" t="str">
        <f>VLOOKUP(E6253,'RMSE Summary'!$P$2:$Q$63,2)</f>
        <v>CV High #1</v>
      </c>
      <c r="K6253" s="9"/>
      <c r="L6253" s="9">
        <v>15.9749011993</v>
      </c>
      <c r="M6253" s="9">
        <v>23.229999542200002</v>
      </c>
      <c r="N6253" t="s">
        <v>217</v>
      </c>
      <c r="O6253">
        <v>31</v>
      </c>
      <c r="P6253">
        <v>8301994</v>
      </c>
    </row>
    <row r="6254" spans="1:16" x14ac:dyDescent="0.25">
      <c r="A6254" s="9">
        <v>15.441079139699999</v>
      </c>
      <c r="B6254" s="9">
        <v>22.079999923700001</v>
      </c>
      <c r="C6254" s="1">
        <f t="shared" si="97"/>
        <v>6.6389207840000015</v>
      </c>
      <c r="D6254">
        <v>9281994</v>
      </c>
      <c r="E6254">
        <v>31</v>
      </c>
      <c r="G6254" t="str">
        <f>VLOOKUP(E6254,'RMSE Summary'!$P$2:$Q$63,2)</f>
        <v>CV High #1</v>
      </c>
      <c r="K6254" s="9"/>
      <c r="L6254" s="9">
        <v>15.441079139699999</v>
      </c>
      <c r="M6254" s="9">
        <v>22.079999923700001</v>
      </c>
      <c r="N6254" t="s">
        <v>217</v>
      </c>
      <c r="O6254">
        <v>31</v>
      </c>
      <c r="P6254">
        <v>9281994</v>
      </c>
    </row>
    <row r="6255" spans="1:16" x14ac:dyDescent="0.25">
      <c r="A6255" s="9">
        <v>15.1208963394</v>
      </c>
      <c r="B6255" s="9">
        <v>21.340000152599998</v>
      </c>
      <c r="C6255" s="1">
        <f t="shared" si="97"/>
        <v>6.2191038131999985</v>
      </c>
      <c r="D6255">
        <v>10241994</v>
      </c>
      <c r="E6255">
        <v>31</v>
      </c>
      <c r="G6255" t="str">
        <f>VLOOKUP(E6255,'RMSE Summary'!$P$2:$Q$63,2)</f>
        <v>CV High #1</v>
      </c>
      <c r="K6255" s="9"/>
      <c r="L6255" s="9">
        <v>15.1208963394</v>
      </c>
      <c r="M6255" s="9">
        <v>21.340000152599998</v>
      </c>
      <c r="N6255" t="s">
        <v>217</v>
      </c>
      <c r="O6255">
        <v>31</v>
      </c>
      <c r="P6255">
        <v>10241994</v>
      </c>
    </row>
    <row r="6256" spans="1:16" x14ac:dyDescent="0.25">
      <c r="A6256" s="9">
        <v>15.3607053757</v>
      </c>
      <c r="B6256" s="9">
        <v>20.8199996948</v>
      </c>
      <c r="C6256" s="1">
        <f t="shared" si="97"/>
        <v>5.4592943190999996</v>
      </c>
      <c r="D6256">
        <v>11291994</v>
      </c>
      <c r="E6256">
        <v>31</v>
      </c>
      <c r="G6256" t="str">
        <f>VLOOKUP(E6256,'RMSE Summary'!$P$2:$Q$63,2)</f>
        <v>CV High #1</v>
      </c>
      <c r="K6256" s="9"/>
      <c r="L6256" s="9">
        <v>15.3607053757</v>
      </c>
      <c r="M6256" s="9">
        <v>20.8199996948</v>
      </c>
      <c r="N6256" t="s">
        <v>217</v>
      </c>
      <c r="O6256">
        <v>31</v>
      </c>
      <c r="P6256">
        <v>11291994</v>
      </c>
    </row>
    <row r="6257" spans="1:16" x14ac:dyDescent="0.25">
      <c r="A6257" s="9">
        <v>15.3654108047</v>
      </c>
      <c r="B6257" s="9">
        <v>20.559999465899999</v>
      </c>
      <c r="C6257" s="1">
        <f t="shared" si="97"/>
        <v>5.1945886611999992</v>
      </c>
      <c r="D6257">
        <v>12191994</v>
      </c>
      <c r="E6257">
        <v>31</v>
      </c>
      <c r="G6257" t="str">
        <f>VLOOKUP(E6257,'RMSE Summary'!$P$2:$Q$63,2)</f>
        <v>CV High #1</v>
      </c>
      <c r="K6257" s="9"/>
      <c r="L6257" s="9">
        <v>15.3654108047</v>
      </c>
      <c r="M6257" s="9">
        <v>20.559999465899999</v>
      </c>
      <c r="N6257" t="s">
        <v>217</v>
      </c>
      <c r="O6257">
        <v>31</v>
      </c>
      <c r="P6257">
        <v>12191994</v>
      </c>
    </row>
    <row r="6258" spans="1:16" x14ac:dyDescent="0.25">
      <c r="A6258" s="9">
        <v>15.410377502399999</v>
      </c>
      <c r="B6258" s="9">
        <v>20.559999465899999</v>
      </c>
      <c r="C6258" s="1">
        <f t="shared" si="97"/>
        <v>5.1496219634999996</v>
      </c>
      <c r="D6258">
        <v>1051995</v>
      </c>
      <c r="E6258">
        <v>31</v>
      </c>
      <c r="G6258" t="str">
        <f>VLOOKUP(E6258,'RMSE Summary'!$P$2:$Q$63,2)</f>
        <v>CV High #1</v>
      </c>
      <c r="K6258" s="9"/>
      <c r="L6258" s="9">
        <v>15.410377502399999</v>
      </c>
      <c r="M6258" s="9">
        <v>20.559999465899999</v>
      </c>
      <c r="N6258" t="s">
        <v>217</v>
      </c>
      <c r="O6258">
        <v>31</v>
      </c>
      <c r="P6258">
        <v>1051995</v>
      </c>
    </row>
    <row r="6259" spans="1:16" x14ac:dyDescent="0.25">
      <c r="A6259" s="9">
        <v>15.4258022308</v>
      </c>
      <c r="B6259" s="9">
        <v>20.620000839199999</v>
      </c>
      <c r="C6259" s="1">
        <f t="shared" si="97"/>
        <v>5.1941986083999989</v>
      </c>
      <c r="D6259">
        <v>1091995</v>
      </c>
      <c r="E6259">
        <v>31</v>
      </c>
      <c r="G6259" t="str">
        <f>VLOOKUP(E6259,'RMSE Summary'!$P$2:$Q$63,2)</f>
        <v>CV High #1</v>
      </c>
      <c r="K6259" s="9"/>
      <c r="L6259" s="9">
        <v>15.4258022308</v>
      </c>
      <c r="M6259" s="9">
        <v>20.620000839199999</v>
      </c>
      <c r="N6259" t="s">
        <v>217</v>
      </c>
      <c r="O6259">
        <v>31</v>
      </c>
      <c r="P6259">
        <v>1091995</v>
      </c>
    </row>
    <row r="6260" spans="1:16" x14ac:dyDescent="0.25">
      <c r="A6260" s="9">
        <v>15.4284477234</v>
      </c>
      <c r="B6260" s="9">
        <v>20.729999542200002</v>
      </c>
      <c r="C6260" s="1">
        <f t="shared" si="97"/>
        <v>5.3015518188000019</v>
      </c>
      <c r="D6260">
        <v>1101995</v>
      </c>
      <c r="E6260">
        <v>31</v>
      </c>
      <c r="G6260" t="str">
        <f>VLOOKUP(E6260,'RMSE Summary'!$P$2:$Q$63,2)</f>
        <v>CV High #1</v>
      </c>
      <c r="K6260" s="9"/>
      <c r="L6260" s="9">
        <v>15.4284477234</v>
      </c>
      <c r="M6260" s="9">
        <v>20.729999542200002</v>
      </c>
      <c r="N6260" t="s">
        <v>217</v>
      </c>
      <c r="O6260">
        <v>31</v>
      </c>
      <c r="P6260">
        <v>1101995</v>
      </c>
    </row>
    <row r="6261" spans="1:16" x14ac:dyDescent="0.25">
      <c r="A6261" s="9">
        <v>15.4407739639</v>
      </c>
      <c r="B6261" s="9">
        <v>20.690000534100001</v>
      </c>
      <c r="C6261" s="1">
        <f t="shared" si="97"/>
        <v>5.2492265702000012</v>
      </c>
      <c r="D6261">
        <v>1111995</v>
      </c>
      <c r="E6261">
        <v>31</v>
      </c>
      <c r="G6261" t="str">
        <f>VLOOKUP(E6261,'RMSE Summary'!$P$2:$Q$63,2)</f>
        <v>CV High #1</v>
      </c>
      <c r="K6261" s="9"/>
      <c r="L6261" s="9">
        <v>15.4407739639</v>
      </c>
      <c r="M6261" s="9">
        <v>20.690000534100001</v>
      </c>
      <c r="N6261" t="s">
        <v>217</v>
      </c>
      <c r="O6261">
        <v>31</v>
      </c>
      <c r="P6261">
        <v>1111995</v>
      </c>
    </row>
    <row r="6262" spans="1:16" x14ac:dyDescent="0.25">
      <c r="A6262" s="9">
        <v>15.4434118271</v>
      </c>
      <c r="B6262" s="9">
        <v>20.739999771099999</v>
      </c>
      <c r="C6262" s="1">
        <f t="shared" si="97"/>
        <v>5.2965879439999988</v>
      </c>
      <c r="D6262">
        <v>1121995</v>
      </c>
      <c r="E6262">
        <v>31</v>
      </c>
      <c r="G6262" t="str">
        <f>VLOOKUP(E6262,'RMSE Summary'!$P$2:$Q$63,2)</f>
        <v>CV High #1</v>
      </c>
      <c r="K6262" s="9"/>
      <c r="L6262" s="9">
        <v>15.4434118271</v>
      </c>
      <c r="M6262" s="9">
        <v>20.739999771099999</v>
      </c>
      <c r="N6262" t="s">
        <v>217</v>
      </c>
      <c r="O6262">
        <v>31</v>
      </c>
      <c r="P6262">
        <v>1121995</v>
      </c>
    </row>
    <row r="6263" spans="1:16" x14ac:dyDescent="0.25">
      <c r="A6263" s="9">
        <v>15.4512414932</v>
      </c>
      <c r="B6263" s="9">
        <v>20.780000686600001</v>
      </c>
      <c r="C6263" s="1">
        <f t="shared" si="97"/>
        <v>5.3287591934000016</v>
      </c>
      <c r="D6263">
        <v>1131995</v>
      </c>
      <c r="E6263">
        <v>31</v>
      </c>
      <c r="G6263" t="str">
        <f>VLOOKUP(E6263,'RMSE Summary'!$P$2:$Q$63,2)</f>
        <v>CV High #1</v>
      </c>
      <c r="K6263" s="9"/>
      <c r="L6263" s="9">
        <v>15.4512414932</v>
      </c>
      <c r="M6263" s="9">
        <v>20.780000686600001</v>
      </c>
      <c r="N6263" t="s">
        <v>217</v>
      </c>
      <c r="O6263">
        <v>31</v>
      </c>
      <c r="P6263">
        <v>1131995</v>
      </c>
    </row>
    <row r="6264" spans="1:16" x14ac:dyDescent="0.25">
      <c r="A6264" s="9">
        <v>15.457612037700001</v>
      </c>
      <c r="B6264" s="9">
        <v>21</v>
      </c>
      <c r="C6264" s="1">
        <f t="shared" si="97"/>
        <v>5.5423879622999994</v>
      </c>
      <c r="D6264">
        <v>1161995</v>
      </c>
      <c r="E6264">
        <v>31</v>
      </c>
      <c r="G6264" t="str">
        <f>VLOOKUP(E6264,'RMSE Summary'!$P$2:$Q$63,2)</f>
        <v>CV High #1</v>
      </c>
      <c r="K6264" s="9"/>
      <c r="L6264" s="9">
        <v>15.457612037700001</v>
      </c>
      <c r="M6264" s="9">
        <v>21</v>
      </c>
      <c r="N6264" t="s">
        <v>217</v>
      </c>
      <c r="O6264">
        <v>31</v>
      </c>
      <c r="P6264">
        <v>1161995</v>
      </c>
    </row>
    <row r="6265" spans="1:16" x14ac:dyDescent="0.25">
      <c r="A6265" s="9">
        <v>15.460145950299999</v>
      </c>
      <c r="B6265" s="9">
        <v>21.690000534100001</v>
      </c>
      <c r="C6265" s="1">
        <f t="shared" si="97"/>
        <v>6.2298545838000017</v>
      </c>
      <c r="D6265">
        <v>1201995</v>
      </c>
      <c r="E6265">
        <v>31</v>
      </c>
      <c r="G6265" t="str">
        <f>VLOOKUP(E6265,'RMSE Summary'!$P$2:$Q$63,2)</f>
        <v>CV High #1</v>
      </c>
      <c r="K6265" s="9"/>
      <c r="L6265" s="9">
        <v>15.460145950299999</v>
      </c>
      <c r="M6265" s="9">
        <v>21.690000534100001</v>
      </c>
      <c r="N6265" t="s">
        <v>217</v>
      </c>
      <c r="O6265">
        <v>31</v>
      </c>
      <c r="P6265">
        <v>1201995</v>
      </c>
    </row>
    <row r="6266" spans="1:16" x14ac:dyDescent="0.25">
      <c r="A6266" s="9">
        <v>15.4311466217</v>
      </c>
      <c r="B6266" s="9">
        <v>22.629999160800001</v>
      </c>
      <c r="C6266" s="1">
        <f t="shared" si="97"/>
        <v>7.1988525391000007</v>
      </c>
      <c r="D6266">
        <v>1251995</v>
      </c>
      <c r="E6266">
        <v>31</v>
      </c>
      <c r="G6266" t="str">
        <f>VLOOKUP(E6266,'RMSE Summary'!$P$2:$Q$63,2)</f>
        <v>CV High #1</v>
      </c>
      <c r="K6266" s="9"/>
      <c r="L6266" s="9">
        <v>15.4311466217</v>
      </c>
      <c r="M6266" s="9">
        <v>22.629999160800001</v>
      </c>
      <c r="N6266" t="s">
        <v>217</v>
      </c>
      <c r="O6266">
        <v>31</v>
      </c>
      <c r="P6266">
        <v>1251995</v>
      </c>
    </row>
    <row r="6267" spans="1:16" x14ac:dyDescent="0.25">
      <c r="A6267" s="9">
        <v>15.260935783400001</v>
      </c>
      <c r="B6267" s="9">
        <v>25.040000915499999</v>
      </c>
      <c r="C6267" s="1">
        <f t="shared" si="97"/>
        <v>9.7790651320999977</v>
      </c>
      <c r="D6267">
        <v>2271995</v>
      </c>
      <c r="E6267">
        <v>31</v>
      </c>
      <c r="G6267" t="str">
        <f>VLOOKUP(E6267,'RMSE Summary'!$P$2:$Q$63,2)</f>
        <v>CV High #1</v>
      </c>
      <c r="K6267" s="9"/>
      <c r="L6267" s="9">
        <v>15.260935783400001</v>
      </c>
      <c r="M6267" s="9">
        <v>25.040000915499999</v>
      </c>
      <c r="N6267" t="s">
        <v>217</v>
      </c>
      <c r="O6267">
        <v>31</v>
      </c>
      <c r="P6267">
        <v>2271995</v>
      </c>
    </row>
    <row r="6268" spans="1:16" x14ac:dyDescent="0.25">
      <c r="A6268" s="9">
        <v>14.9977788925</v>
      </c>
      <c r="B6268" s="9">
        <v>25.459999084500001</v>
      </c>
      <c r="C6268" s="1">
        <f t="shared" si="97"/>
        <v>10.462220192000002</v>
      </c>
      <c r="D6268">
        <v>3151995</v>
      </c>
      <c r="E6268">
        <v>31</v>
      </c>
      <c r="G6268" t="str">
        <f>VLOOKUP(E6268,'RMSE Summary'!$P$2:$Q$63,2)</f>
        <v>CV High #1</v>
      </c>
      <c r="K6268" s="9"/>
      <c r="L6268" s="9">
        <v>14.9977788925</v>
      </c>
      <c r="M6268" s="9">
        <v>25.459999084500001</v>
      </c>
      <c r="N6268" t="s">
        <v>217</v>
      </c>
      <c r="O6268">
        <v>31</v>
      </c>
      <c r="P6268">
        <v>3151995</v>
      </c>
    </row>
    <row r="6269" spans="1:16" x14ac:dyDescent="0.25">
      <c r="A6269" s="9">
        <v>14.917219162</v>
      </c>
      <c r="B6269" s="9">
        <v>25.8899993896</v>
      </c>
      <c r="C6269" s="1">
        <f t="shared" si="97"/>
        <v>10.972780227599999</v>
      </c>
      <c r="D6269">
        <v>3291995</v>
      </c>
      <c r="E6269">
        <v>31</v>
      </c>
      <c r="G6269" t="str">
        <f>VLOOKUP(E6269,'RMSE Summary'!$P$2:$Q$63,2)</f>
        <v>CV High #1</v>
      </c>
      <c r="K6269" s="9"/>
      <c r="L6269" s="9">
        <v>14.917219162</v>
      </c>
      <c r="M6269" s="9">
        <v>25.8899993896</v>
      </c>
      <c r="N6269" t="s">
        <v>217</v>
      </c>
      <c r="O6269">
        <v>31</v>
      </c>
      <c r="P6269">
        <v>3291995</v>
      </c>
    </row>
    <row r="6270" spans="1:16" x14ac:dyDescent="0.25">
      <c r="A6270" s="9">
        <v>15.1384906769</v>
      </c>
      <c r="B6270" s="9">
        <v>25.340000152599998</v>
      </c>
      <c r="C6270" s="1">
        <f t="shared" si="97"/>
        <v>10.201509475699998</v>
      </c>
      <c r="D6270">
        <v>4261995</v>
      </c>
      <c r="E6270">
        <v>31</v>
      </c>
      <c r="G6270" t="str">
        <f>VLOOKUP(E6270,'RMSE Summary'!$P$2:$Q$63,2)</f>
        <v>CV High #1</v>
      </c>
      <c r="K6270" s="9"/>
      <c r="L6270" s="9">
        <v>15.1384906769</v>
      </c>
      <c r="M6270" s="9">
        <v>25.340000152599998</v>
      </c>
      <c r="N6270" t="s">
        <v>217</v>
      </c>
      <c r="O6270">
        <v>31</v>
      </c>
      <c r="P6270">
        <v>4261995</v>
      </c>
    </row>
    <row r="6271" spans="1:16" x14ac:dyDescent="0.25">
      <c r="A6271" s="9">
        <v>15.468042373699999</v>
      </c>
      <c r="B6271" s="9">
        <v>25.780000686600001</v>
      </c>
      <c r="C6271" s="1">
        <f t="shared" si="97"/>
        <v>10.311958312900002</v>
      </c>
      <c r="D6271">
        <v>5301995</v>
      </c>
      <c r="E6271">
        <v>31</v>
      </c>
      <c r="G6271" t="str">
        <f>VLOOKUP(E6271,'RMSE Summary'!$P$2:$Q$63,2)</f>
        <v>CV High #1</v>
      </c>
      <c r="K6271" s="9"/>
      <c r="L6271" s="9">
        <v>15.468042373699999</v>
      </c>
      <c r="M6271" s="9">
        <v>25.780000686600001</v>
      </c>
      <c r="N6271" t="s">
        <v>217</v>
      </c>
      <c r="O6271">
        <v>31</v>
      </c>
      <c r="P6271">
        <v>5301995</v>
      </c>
    </row>
    <row r="6272" spans="1:16" x14ac:dyDescent="0.25">
      <c r="A6272" s="9">
        <v>15.4425954819</v>
      </c>
      <c r="B6272" s="9">
        <v>25.3600006104</v>
      </c>
      <c r="C6272" s="1">
        <f t="shared" si="97"/>
        <v>9.9174051285000004</v>
      </c>
      <c r="D6272">
        <v>6301995</v>
      </c>
      <c r="E6272">
        <v>31</v>
      </c>
      <c r="G6272" t="str">
        <f>VLOOKUP(E6272,'RMSE Summary'!$P$2:$Q$63,2)</f>
        <v>CV High #1</v>
      </c>
      <c r="K6272" s="9"/>
      <c r="L6272" s="9">
        <v>15.4425954819</v>
      </c>
      <c r="M6272" s="9">
        <v>25.3600006104</v>
      </c>
      <c r="N6272" t="s">
        <v>217</v>
      </c>
      <c r="O6272">
        <v>31</v>
      </c>
      <c r="P6272">
        <v>6301995</v>
      </c>
    </row>
    <row r="6273" spans="1:16" x14ac:dyDescent="0.25">
      <c r="A6273" s="9">
        <v>15.5514497757</v>
      </c>
      <c r="B6273" s="9">
        <v>25.459999084500001</v>
      </c>
      <c r="C6273" s="1">
        <f t="shared" si="97"/>
        <v>9.9085493088000014</v>
      </c>
      <c r="D6273">
        <v>7281995</v>
      </c>
      <c r="E6273">
        <v>31</v>
      </c>
      <c r="G6273" t="str">
        <f>VLOOKUP(E6273,'RMSE Summary'!$P$2:$Q$63,2)</f>
        <v>CV High #1</v>
      </c>
      <c r="K6273" s="9"/>
      <c r="L6273" s="9">
        <v>15.5514497757</v>
      </c>
      <c r="M6273" s="9">
        <v>25.459999084500001</v>
      </c>
      <c r="N6273" t="s">
        <v>217</v>
      </c>
      <c r="O6273">
        <v>31</v>
      </c>
      <c r="P6273">
        <v>7281995</v>
      </c>
    </row>
    <row r="6274" spans="1:16" x14ac:dyDescent="0.25">
      <c r="A6274" s="9">
        <v>15.085238456700001</v>
      </c>
      <c r="B6274" s="9">
        <v>25.260000228900001</v>
      </c>
      <c r="C6274" s="1">
        <f t="shared" si="97"/>
        <v>10.1747617722</v>
      </c>
      <c r="D6274">
        <v>9051995</v>
      </c>
      <c r="E6274">
        <v>31</v>
      </c>
      <c r="G6274" t="str">
        <f>VLOOKUP(E6274,'RMSE Summary'!$P$2:$Q$63,2)</f>
        <v>CV High #1</v>
      </c>
      <c r="K6274" s="9"/>
      <c r="L6274" s="9">
        <v>15.085238456700001</v>
      </c>
      <c r="M6274" s="9">
        <v>25.260000228900001</v>
      </c>
      <c r="N6274" t="s">
        <v>217</v>
      </c>
      <c r="O6274">
        <v>31</v>
      </c>
      <c r="P6274">
        <v>9051995</v>
      </c>
    </row>
    <row r="6275" spans="1:16" x14ac:dyDescent="0.25">
      <c r="A6275" s="9">
        <v>15.1032123566</v>
      </c>
      <c r="B6275" s="9">
        <v>25.239999771099999</v>
      </c>
      <c r="C6275" s="1">
        <f t="shared" si="97"/>
        <v>10.136787414499999</v>
      </c>
      <c r="D6275">
        <v>10051995</v>
      </c>
      <c r="E6275">
        <v>31</v>
      </c>
      <c r="G6275" t="str">
        <f>VLOOKUP(E6275,'RMSE Summary'!$P$2:$Q$63,2)</f>
        <v>CV High #1</v>
      </c>
      <c r="K6275" s="9"/>
      <c r="L6275" s="9">
        <v>15.1032123566</v>
      </c>
      <c r="M6275" s="9">
        <v>25.239999771099999</v>
      </c>
      <c r="N6275" t="s">
        <v>217</v>
      </c>
      <c r="O6275">
        <v>31</v>
      </c>
      <c r="P6275">
        <v>10051995</v>
      </c>
    </row>
    <row r="6276" spans="1:16" x14ac:dyDescent="0.25">
      <c r="A6276" s="9">
        <v>15.652870178200001</v>
      </c>
      <c r="B6276" s="9">
        <v>25.229999542200002</v>
      </c>
      <c r="C6276" s="1">
        <f t="shared" si="97"/>
        <v>9.577129364000001</v>
      </c>
      <c r="D6276">
        <v>10311995</v>
      </c>
      <c r="E6276">
        <v>31</v>
      </c>
      <c r="G6276" t="str">
        <f>VLOOKUP(E6276,'RMSE Summary'!$P$2:$Q$63,2)</f>
        <v>CV High #1</v>
      </c>
      <c r="K6276" s="9"/>
      <c r="L6276" s="9">
        <v>15.652870178200001</v>
      </c>
      <c r="M6276" s="9">
        <v>25.229999542200002</v>
      </c>
      <c r="N6276" t="s">
        <v>217</v>
      </c>
      <c r="O6276">
        <v>31</v>
      </c>
      <c r="P6276">
        <v>10311995</v>
      </c>
    </row>
    <row r="6277" spans="1:16" x14ac:dyDescent="0.25">
      <c r="A6277" s="9">
        <v>16.179807662999998</v>
      </c>
      <c r="B6277" s="9">
        <v>25.2000007629</v>
      </c>
      <c r="C6277" s="1">
        <f t="shared" si="97"/>
        <v>9.020193099900002</v>
      </c>
      <c r="D6277">
        <v>11271995</v>
      </c>
      <c r="E6277">
        <v>31</v>
      </c>
      <c r="G6277" t="str">
        <f>VLOOKUP(E6277,'RMSE Summary'!$P$2:$Q$63,2)</f>
        <v>CV High #1</v>
      </c>
      <c r="K6277" s="9"/>
      <c r="L6277" s="9">
        <v>16.179807662999998</v>
      </c>
      <c r="M6277" s="9">
        <v>25.2000007629</v>
      </c>
      <c r="N6277" t="s">
        <v>217</v>
      </c>
      <c r="O6277">
        <v>31</v>
      </c>
      <c r="P6277">
        <v>11271995</v>
      </c>
    </row>
    <row r="6278" spans="1:16" x14ac:dyDescent="0.25">
      <c r="A6278" s="9">
        <v>16.5904121399</v>
      </c>
      <c r="B6278" s="9">
        <v>25.2999992371</v>
      </c>
      <c r="C6278" s="1">
        <f t="shared" si="97"/>
        <v>8.7095870972</v>
      </c>
      <c r="D6278">
        <v>12261995</v>
      </c>
      <c r="E6278">
        <v>31</v>
      </c>
      <c r="G6278" t="str">
        <f>VLOOKUP(E6278,'RMSE Summary'!$P$2:$Q$63,2)</f>
        <v>CV High #1</v>
      </c>
      <c r="K6278" s="9"/>
      <c r="L6278" s="9">
        <v>16.5904121399</v>
      </c>
      <c r="M6278" s="9">
        <v>25.2999992371</v>
      </c>
      <c r="N6278" t="s">
        <v>217</v>
      </c>
      <c r="O6278">
        <v>31</v>
      </c>
      <c r="P6278">
        <v>12261995</v>
      </c>
    </row>
    <row r="6279" spans="1:16" x14ac:dyDescent="0.25">
      <c r="A6279" s="9">
        <v>16.871450424199999</v>
      </c>
      <c r="B6279" s="9">
        <v>25.459999084500001</v>
      </c>
      <c r="C6279" s="1">
        <f t="shared" si="97"/>
        <v>8.5885486603000025</v>
      </c>
      <c r="D6279">
        <v>2061996</v>
      </c>
      <c r="E6279">
        <v>31</v>
      </c>
      <c r="G6279" t="str">
        <f>VLOOKUP(E6279,'RMSE Summary'!$P$2:$Q$63,2)</f>
        <v>CV High #1</v>
      </c>
      <c r="K6279" s="9"/>
      <c r="L6279" s="9">
        <v>16.871450424199999</v>
      </c>
      <c r="M6279" s="9">
        <v>25.459999084500001</v>
      </c>
      <c r="N6279" t="s">
        <v>217</v>
      </c>
      <c r="O6279">
        <v>31</v>
      </c>
      <c r="P6279">
        <v>2061996</v>
      </c>
    </row>
    <row r="6280" spans="1:16" x14ac:dyDescent="0.25">
      <c r="A6280" s="9">
        <v>16.654874801599998</v>
      </c>
      <c r="B6280" s="9">
        <v>25.739999771099999</v>
      </c>
      <c r="C6280" s="1">
        <f t="shared" si="97"/>
        <v>9.0851249695000007</v>
      </c>
      <c r="D6280">
        <v>2281996</v>
      </c>
      <c r="E6280">
        <v>31</v>
      </c>
      <c r="G6280" t="str">
        <f>VLOOKUP(E6280,'RMSE Summary'!$P$2:$Q$63,2)</f>
        <v>CV High #1</v>
      </c>
      <c r="K6280" s="9"/>
      <c r="L6280" s="9">
        <v>16.654874801599998</v>
      </c>
      <c r="M6280" s="9">
        <v>25.739999771099999</v>
      </c>
      <c r="N6280" t="s">
        <v>217</v>
      </c>
      <c r="O6280">
        <v>31</v>
      </c>
      <c r="P6280">
        <v>2281996</v>
      </c>
    </row>
    <row r="6281" spans="1:16" x14ac:dyDescent="0.25">
      <c r="A6281" s="9">
        <v>16.677291870099999</v>
      </c>
      <c r="B6281" s="9">
        <v>25.649999618500001</v>
      </c>
      <c r="C6281" s="1">
        <f t="shared" si="97"/>
        <v>8.9727077484000013</v>
      </c>
      <c r="D6281">
        <v>4021996</v>
      </c>
      <c r="E6281">
        <v>31</v>
      </c>
      <c r="G6281" t="str">
        <f>VLOOKUP(E6281,'RMSE Summary'!$P$2:$Q$63,2)</f>
        <v>CV High #1</v>
      </c>
      <c r="K6281" s="9"/>
      <c r="L6281" s="9">
        <v>16.677291870099999</v>
      </c>
      <c r="M6281" s="9">
        <v>25.649999618500001</v>
      </c>
      <c r="N6281" t="s">
        <v>217</v>
      </c>
      <c r="O6281">
        <v>31</v>
      </c>
      <c r="P6281">
        <v>4021996</v>
      </c>
    </row>
    <row r="6282" spans="1:16" x14ac:dyDescent="0.25">
      <c r="A6282" s="9">
        <v>17.2012653351</v>
      </c>
      <c r="B6282" s="9">
        <v>25.459999084500001</v>
      </c>
      <c r="C6282" s="1">
        <f t="shared" si="97"/>
        <v>8.258733749400001</v>
      </c>
      <c r="D6282">
        <v>4291996</v>
      </c>
      <c r="E6282">
        <v>31</v>
      </c>
      <c r="G6282" t="str">
        <f>VLOOKUP(E6282,'RMSE Summary'!$P$2:$Q$63,2)</f>
        <v>CV High #1</v>
      </c>
      <c r="K6282" s="9"/>
      <c r="L6282" s="9">
        <v>17.2012653351</v>
      </c>
      <c r="M6282" s="9">
        <v>25.459999084500001</v>
      </c>
      <c r="N6282" t="s">
        <v>217</v>
      </c>
      <c r="O6282">
        <v>31</v>
      </c>
      <c r="P6282">
        <v>4291996</v>
      </c>
    </row>
    <row r="6283" spans="1:16" x14ac:dyDescent="0.25">
      <c r="A6283" s="9">
        <v>17.7297687531</v>
      </c>
      <c r="B6283" s="9">
        <v>25.329999923700001</v>
      </c>
      <c r="C6283" s="1">
        <f t="shared" si="97"/>
        <v>7.6002311706000008</v>
      </c>
      <c r="D6283">
        <v>5301996</v>
      </c>
      <c r="E6283">
        <v>31</v>
      </c>
      <c r="G6283" t="str">
        <f>VLOOKUP(E6283,'RMSE Summary'!$P$2:$Q$63,2)</f>
        <v>CV High #1</v>
      </c>
      <c r="K6283" s="9"/>
      <c r="L6283" s="9">
        <v>17.7297687531</v>
      </c>
      <c r="M6283" s="9">
        <v>25.329999923700001</v>
      </c>
      <c r="N6283" t="s">
        <v>217</v>
      </c>
      <c r="O6283">
        <v>31</v>
      </c>
      <c r="P6283">
        <v>5301996</v>
      </c>
    </row>
    <row r="6284" spans="1:16" x14ac:dyDescent="0.25">
      <c r="A6284" s="9">
        <v>18.1186676025</v>
      </c>
      <c r="B6284" s="9">
        <v>25.129999160800001</v>
      </c>
      <c r="C6284" s="1">
        <f t="shared" si="97"/>
        <v>7.0113315583000002</v>
      </c>
      <c r="D6284">
        <v>7011996</v>
      </c>
      <c r="E6284">
        <v>31</v>
      </c>
      <c r="G6284" t="str">
        <f>VLOOKUP(E6284,'RMSE Summary'!$P$2:$Q$63,2)</f>
        <v>CV High #1</v>
      </c>
      <c r="K6284" s="9"/>
      <c r="L6284" s="9">
        <v>18.1186676025</v>
      </c>
      <c r="M6284" s="9">
        <v>25.129999160800001</v>
      </c>
      <c r="N6284" t="s">
        <v>217</v>
      </c>
      <c r="O6284">
        <v>31</v>
      </c>
      <c r="P6284">
        <v>7011996</v>
      </c>
    </row>
    <row r="6285" spans="1:16" x14ac:dyDescent="0.25">
      <c r="A6285" s="9">
        <v>18.2955741882</v>
      </c>
      <c r="B6285" s="9">
        <v>25.0499992371</v>
      </c>
      <c r="C6285" s="1">
        <f t="shared" si="97"/>
        <v>6.7544250489</v>
      </c>
      <c r="D6285">
        <v>7251996</v>
      </c>
      <c r="E6285">
        <v>31</v>
      </c>
      <c r="G6285" t="str">
        <f>VLOOKUP(E6285,'RMSE Summary'!$P$2:$Q$63,2)</f>
        <v>CV High #1</v>
      </c>
      <c r="K6285" s="9"/>
      <c r="L6285" s="9">
        <v>18.2955741882</v>
      </c>
      <c r="M6285" s="9">
        <v>25.0499992371</v>
      </c>
      <c r="N6285" t="s">
        <v>217</v>
      </c>
      <c r="O6285">
        <v>31</v>
      </c>
      <c r="P6285">
        <v>7251996</v>
      </c>
    </row>
    <row r="6286" spans="1:16" x14ac:dyDescent="0.25">
      <c r="A6286" s="9">
        <v>18.4929218292</v>
      </c>
      <c r="B6286" s="9">
        <v>24.989999771099999</v>
      </c>
      <c r="C6286" s="1">
        <f t="shared" si="97"/>
        <v>6.4970779418999989</v>
      </c>
      <c r="D6286">
        <v>8291996</v>
      </c>
      <c r="E6286">
        <v>31</v>
      </c>
      <c r="G6286" t="str">
        <f>VLOOKUP(E6286,'RMSE Summary'!$P$2:$Q$63,2)</f>
        <v>CV High #1</v>
      </c>
      <c r="K6286" s="9"/>
      <c r="L6286" s="9">
        <v>18.4929218292</v>
      </c>
      <c r="M6286" s="9">
        <v>24.989999771099999</v>
      </c>
      <c r="N6286" t="s">
        <v>217</v>
      </c>
      <c r="O6286">
        <v>31</v>
      </c>
      <c r="P6286">
        <v>8291996</v>
      </c>
    </row>
    <row r="6287" spans="1:16" x14ac:dyDescent="0.25">
      <c r="A6287" s="9">
        <v>18.714117050199999</v>
      </c>
      <c r="B6287" s="9">
        <v>24.959999084500001</v>
      </c>
      <c r="C6287" s="1">
        <f t="shared" si="97"/>
        <v>6.2458820343000028</v>
      </c>
      <c r="D6287">
        <v>9271996</v>
      </c>
      <c r="E6287">
        <v>31</v>
      </c>
      <c r="G6287" t="str">
        <f>VLOOKUP(E6287,'RMSE Summary'!$P$2:$Q$63,2)</f>
        <v>CV High #1</v>
      </c>
      <c r="K6287" s="9"/>
      <c r="L6287" s="9">
        <v>18.714117050199999</v>
      </c>
      <c r="M6287" s="9">
        <v>24.959999084500001</v>
      </c>
      <c r="N6287" t="s">
        <v>217</v>
      </c>
      <c r="O6287">
        <v>31</v>
      </c>
      <c r="P6287">
        <v>9271996</v>
      </c>
    </row>
    <row r="6288" spans="1:16" x14ac:dyDescent="0.25">
      <c r="A6288" s="9">
        <v>19.014982223499999</v>
      </c>
      <c r="B6288" s="9">
        <v>25</v>
      </c>
      <c r="C6288" s="1">
        <f t="shared" si="97"/>
        <v>5.9850177765000012</v>
      </c>
      <c r="D6288">
        <v>11011996</v>
      </c>
      <c r="E6288">
        <v>31</v>
      </c>
      <c r="G6288" t="str">
        <f>VLOOKUP(E6288,'RMSE Summary'!$P$2:$Q$63,2)</f>
        <v>CV High #1</v>
      </c>
      <c r="K6288" s="9"/>
      <c r="L6288" s="9">
        <v>19.014982223499999</v>
      </c>
      <c r="M6288" s="9">
        <v>25</v>
      </c>
      <c r="N6288" t="s">
        <v>217</v>
      </c>
      <c r="O6288">
        <v>31</v>
      </c>
      <c r="P6288">
        <v>11011996</v>
      </c>
    </row>
    <row r="6289" spans="1:16" x14ac:dyDescent="0.25">
      <c r="A6289" s="9">
        <v>19.072412490800001</v>
      </c>
      <c r="B6289" s="9">
        <v>25.010000228900001</v>
      </c>
      <c r="C6289" s="1">
        <f t="shared" si="97"/>
        <v>5.9375877380999995</v>
      </c>
      <c r="D6289">
        <v>11071996</v>
      </c>
      <c r="E6289">
        <v>31</v>
      </c>
      <c r="G6289" t="str">
        <f>VLOOKUP(E6289,'RMSE Summary'!$P$2:$Q$63,2)</f>
        <v>CV High #1</v>
      </c>
      <c r="K6289" s="9"/>
      <c r="L6289" s="9">
        <v>19.072412490800001</v>
      </c>
      <c r="M6289" s="9">
        <v>25.010000228900001</v>
      </c>
      <c r="N6289" t="s">
        <v>217</v>
      </c>
      <c r="O6289">
        <v>31</v>
      </c>
      <c r="P6289">
        <v>11071996</v>
      </c>
    </row>
    <row r="6290" spans="1:16" x14ac:dyDescent="0.25">
      <c r="A6290" s="9">
        <v>19.3457508087</v>
      </c>
      <c r="B6290" s="9">
        <v>25.040000915499999</v>
      </c>
      <c r="C6290" s="1">
        <f t="shared" si="97"/>
        <v>5.6942501067999984</v>
      </c>
      <c r="D6290">
        <v>12031996</v>
      </c>
      <c r="E6290">
        <v>31</v>
      </c>
      <c r="G6290" t="str">
        <f>VLOOKUP(E6290,'RMSE Summary'!$P$2:$Q$63,2)</f>
        <v>CV High #1</v>
      </c>
      <c r="K6290" s="9"/>
      <c r="L6290" s="9">
        <v>19.3457508087</v>
      </c>
      <c r="M6290" s="9">
        <v>25.040000915499999</v>
      </c>
      <c r="N6290" t="s">
        <v>217</v>
      </c>
      <c r="O6290">
        <v>31</v>
      </c>
      <c r="P6290">
        <v>12031996</v>
      </c>
    </row>
    <row r="6291" spans="1:16" x14ac:dyDescent="0.25">
      <c r="A6291" s="9">
        <v>19.6400318146</v>
      </c>
      <c r="B6291" s="9">
        <v>25.3199996948</v>
      </c>
      <c r="C6291" s="1">
        <f t="shared" si="97"/>
        <v>5.6799678801999995</v>
      </c>
      <c r="D6291">
        <v>12271996</v>
      </c>
      <c r="E6291">
        <v>31</v>
      </c>
      <c r="G6291" t="str">
        <f>VLOOKUP(E6291,'RMSE Summary'!$P$2:$Q$63,2)</f>
        <v>CV High #1</v>
      </c>
      <c r="K6291" s="9"/>
      <c r="L6291" s="9">
        <v>19.6400318146</v>
      </c>
      <c r="M6291" s="9">
        <v>25.3199996948</v>
      </c>
      <c r="N6291" t="s">
        <v>217</v>
      </c>
      <c r="O6291">
        <v>31</v>
      </c>
      <c r="P6291">
        <v>12271996</v>
      </c>
    </row>
    <row r="6292" spans="1:16" x14ac:dyDescent="0.25">
      <c r="A6292" s="9">
        <v>19.954519271900001</v>
      </c>
      <c r="B6292" s="9">
        <v>25.709999084500001</v>
      </c>
      <c r="C6292" s="1">
        <f t="shared" si="97"/>
        <v>5.7554798126000009</v>
      </c>
      <c r="D6292">
        <v>1311997</v>
      </c>
      <c r="E6292">
        <v>31</v>
      </c>
      <c r="G6292" t="str">
        <f>VLOOKUP(E6292,'RMSE Summary'!$P$2:$Q$63,2)</f>
        <v>CV High #1</v>
      </c>
      <c r="K6292" s="9"/>
      <c r="L6292" s="9">
        <v>19.954519271900001</v>
      </c>
      <c r="M6292" s="9">
        <v>25.709999084500001</v>
      </c>
      <c r="N6292" t="s">
        <v>217</v>
      </c>
      <c r="O6292">
        <v>31</v>
      </c>
      <c r="P6292">
        <v>1311997</v>
      </c>
    </row>
    <row r="6293" spans="1:16" x14ac:dyDescent="0.25">
      <c r="A6293" s="9">
        <v>20.165197372400002</v>
      </c>
      <c r="B6293" s="9">
        <v>25.6399993896</v>
      </c>
      <c r="C6293" s="1">
        <f t="shared" si="97"/>
        <v>5.4748020171999983</v>
      </c>
      <c r="D6293">
        <v>2271997</v>
      </c>
      <c r="E6293">
        <v>31</v>
      </c>
      <c r="G6293" t="str">
        <f>VLOOKUP(E6293,'RMSE Summary'!$P$2:$Q$63,2)</f>
        <v>CV High #1</v>
      </c>
      <c r="K6293" s="9"/>
      <c r="L6293" s="9">
        <v>20.165197372400002</v>
      </c>
      <c r="M6293" s="9">
        <v>25.6399993896</v>
      </c>
      <c r="N6293" t="s">
        <v>217</v>
      </c>
      <c r="O6293">
        <v>31</v>
      </c>
      <c r="P6293">
        <v>2271997</v>
      </c>
    </row>
    <row r="6294" spans="1:16" x14ac:dyDescent="0.25">
      <c r="A6294" s="9">
        <v>20.296251297000001</v>
      </c>
      <c r="B6294" s="9">
        <v>25.329999923700001</v>
      </c>
      <c r="C6294" s="1">
        <f t="shared" ref="C6294:C6357" si="98">B6294-A6294</f>
        <v>5.0337486266999996</v>
      </c>
      <c r="D6294">
        <v>3281997</v>
      </c>
      <c r="E6294">
        <v>31</v>
      </c>
      <c r="G6294" t="str">
        <f>VLOOKUP(E6294,'RMSE Summary'!$P$2:$Q$63,2)</f>
        <v>CV High #1</v>
      </c>
      <c r="K6294" s="9"/>
      <c r="L6294" s="9">
        <v>20.296251297000001</v>
      </c>
      <c r="M6294" s="9">
        <v>25.329999923700001</v>
      </c>
      <c r="N6294" t="s">
        <v>217</v>
      </c>
      <c r="O6294">
        <v>31</v>
      </c>
      <c r="P6294">
        <v>3281997</v>
      </c>
    </row>
    <row r="6295" spans="1:16" x14ac:dyDescent="0.25">
      <c r="A6295" s="9">
        <v>20.4914913177</v>
      </c>
      <c r="B6295" s="9">
        <v>25.149999618500001</v>
      </c>
      <c r="C6295" s="1">
        <f t="shared" si="98"/>
        <v>4.6585083008000012</v>
      </c>
      <c r="D6295">
        <v>4281997</v>
      </c>
      <c r="E6295">
        <v>31</v>
      </c>
      <c r="G6295" t="str">
        <f>VLOOKUP(E6295,'RMSE Summary'!$P$2:$Q$63,2)</f>
        <v>CV High #1</v>
      </c>
      <c r="K6295" s="9"/>
      <c r="L6295" s="9">
        <v>20.4914913177</v>
      </c>
      <c r="M6295" s="9">
        <v>25.149999618500001</v>
      </c>
      <c r="N6295" t="s">
        <v>217</v>
      </c>
      <c r="O6295">
        <v>31</v>
      </c>
      <c r="P6295">
        <v>4281997</v>
      </c>
    </row>
    <row r="6296" spans="1:16" x14ac:dyDescent="0.25">
      <c r="A6296" s="9">
        <v>20.444993972799999</v>
      </c>
      <c r="B6296" s="9">
        <v>25.030000686600001</v>
      </c>
      <c r="C6296" s="1">
        <f t="shared" si="98"/>
        <v>4.5850067138000021</v>
      </c>
      <c r="D6296">
        <v>5291997</v>
      </c>
      <c r="E6296">
        <v>31</v>
      </c>
      <c r="G6296" t="str">
        <f>VLOOKUP(E6296,'RMSE Summary'!$P$2:$Q$63,2)</f>
        <v>CV High #1</v>
      </c>
      <c r="K6296" s="9"/>
      <c r="L6296" s="9">
        <v>20.444993972799999</v>
      </c>
      <c r="M6296" s="9">
        <v>25.030000686600001</v>
      </c>
      <c r="N6296" t="s">
        <v>217</v>
      </c>
      <c r="O6296">
        <v>31</v>
      </c>
      <c r="P6296">
        <v>5291997</v>
      </c>
    </row>
    <row r="6297" spans="1:16" x14ac:dyDescent="0.25">
      <c r="A6297" s="9">
        <v>20.102535247799999</v>
      </c>
      <c r="B6297" s="9">
        <v>24.770000457799998</v>
      </c>
      <c r="C6297" s="1">
        <f t="shared" si="98"/>
        <v>4.6674652099999996</v>
      </c>
      <c r="D6297">
        <v>7091997</v>
      </c>
      <c r="E6297">
        <v>31</v>
      </c>
      <c r="G6297" t="str">
        <f>VLOOKUP(E6297,'RMSE Summary'!$P$2:$Q$63,2)</f>
        <v>CV High #1</v>
      </c>
      <c r="K6297" s="9"/>
      <c r="L6297" s="9">
        <v>20.102535247799999</v>
      </c>
      <c r="M6297" s="9">
        <v>24.770000457799998</v>
      </c>
      <c r="N6297" t="s">
        <v>217</v>
      </c>
      <c r="O6297">
        <v>31</v>
      </c>
      <c r="P6297">
        <v>7091997</v>
      </c>
    </row>
    <row r="6298" spans="1:16" x14ac:dyDescent="0.25">
      <c r="A6298" s="9">
        <v>19.842683792100001</v>
      </c>
      <c r="B6298" s="9">
        <v>24.690000534100001</v>
      </c>
      <c r="C6298" s="1">
        <f t="shared" si="98"/>
        <v>4.8473167420000003</v>
      </c>
      <c r="D6298">
        <v>8051997</v>
      </c>
      <c r="E6298">
        <v>31</v>
      </c>
      <c r="G6298" t="str">
        <f>VLOOKUP(E6298,'RMSE Summary'!$P$2:$Q$63,2)</f>
        <v>CV High #1</v>
      </c>
      <c r="K6298" s="9"/>
      <c r="L6298" s="9">
        <v>19.842683792100001</v>
      </c>
      <c r="M6298" s="9">
        <v>24.690000534100001</v>
      </c>
      <c r="N6298" t="s">
        <v>217</v>
      </c>
      <c r="O6298">
        <v>31</v>
      </c>
      <c r="P6298">
        <v>8051997</v>
      </c>
    </row>
    <row r="6299" spans="1:16" x14ac:dyDescent="0.25">
      <c r="A6299" s="9">
        <v>19.645467758199999</v>
      </c>
      <c r="B6299" s="9">
        <v>24.399999618500001</v>
      </c>
      <c r="C6299" s="1">
        <f t="shared" si="98"/>
        <v>4.754531860300002</v>
      </c>
      <c r="D6299">
        <v>8281997</v>
      </c>
      <c r="E6299">
        <v>31</v>
      </c>
      <c r="G6299" t="str">
        <f>VLOOKUP(E6299,'RMSE Summary'!$P$2:$Q$63,2)</f>
        <v>CV High #1</v>
      </c>
      <c r="K6299" s="9"/>
      <c r="L6299" s="9">
        <v>19.645467758199999</v>
      </c>
      <c r="M6299" s="9">
        <v>24.399999618500001</v>
      </c>
      <c r="N6299" t="s">
        <v>217</v>
      </c>
      <c r="O6299">
        <v>31</v>
      </c>
      <c r="P6299">
        <v>8281997</v>
      </c>
    </row>
    <row r="6300" spans="1:16" x14ac:dyDescent="0.25">
      <c r="A6300" s="9">
        <v>19.414104461699999</v>
      </c>
      <c r="B6300" s="9">
        <v>23.7000007629</v>
      </c>
      <c r="C6300" s="1">
        <f t="shared" si="98"/>
        <v>4.2858963012000011</v>
      </c>
      <c r="D6300">
        <v>9301997</v>
      </c>
      <c r="E6300">
        <v>31</v>
      </c>
      <c r="G6300" t="str">
        <f>VLOOKUP(E6300,'RMSE Summary'!$P$2:$Q$63,2)</f>
        <v>CV High #1</v>
      </c>
      <c r="K6300" s="9"/>
      <c r="L6300" s="9">
        <v>19.414104461699999</v>
      </c>
      <c r="M6300" s="9">
        <v>23.7000007629</v>
      </c>
      <c r="N6300" t="s">
        <v>217</v>
      </c>
      <c r="O6300">
        <v>31</v>
      </c>
      <c r="P6300">
        <v>9301997</v>
      </c>
    </row>
    <row r="6301" spans="1:16" x14ac:dyDescent="0.25">
      <c r="A6301" s="9">
        <v>19.3703365326</v>
      </c>
      <c r="B6301" s="9">
        <v>23.3600006104</v>
      </c>
      <c r="C6301" s="1">
        <f t="shared" si="98"/>
        <v>3.9896640778000005</v>
      </c>
      <c r="D6301">
        <v>10301997</v>
      </c>
      <c r="E6301">
        <v>31</v>
      </c>
      <c r="G6301" t="str">
        <f>VLOOKUP(E6301,'RMSE Summary'!$P$2:$Q$63,2)</f>
        <v>CV High #1</v>
      </c>
      <c r="K6301" s="9"/>
      <c r="L6301" s="9">
        <v>19.3703365326</v>
      </c>
      <c r="M6301" s="9">
        <v>23.3600006104</v>
      </c>
      <c r="N6301" t="s">
        <v>217</v>
      </c>
      <c r="O6301">
        <v>31</v>
      </c>
      <c r="P6301">
        <v>10301997</v>
      </c>
    </row>
    <row r="6302" spans="1:16" x14ac:dyDescent="0.25">
      <c r="A6302" s="9">
        <v>19.469860076900002</v>
      </c>
      <c r="B6302" s="9">
        <v>23.760000228900001</v>
      </c>
      <c r="C6302" s="1">
        <f t="shared" si="98"/>
        <v>4.2901401519999993</v>
      </c>
      <c r="D6302">
        <v>11171997</v>
      </c>
      <c r="E6302">
        <v>31</v>
      </c>
      <c r="G6302" t="str">
        <f>VLOOKUP(E6302,'RMSE Summary'!$P$2:$Q$63,2)</f>
        <v>CV High #1</v>
      </c>
      <c r="K6302" s="9"/>
      <c r="L6302" s="9">
        <v>19.469860076900002</v>
      </c>
      <c r="M6302" s="9">
        <v>23.760000228900001</v>
      </c>
      <c r="N6302" t="s">
        <v>217</v>
      </c>
      <c r="O6302">
        <v>31</v>
      </c>
      <c r="P6302">
        <v>11171997</v>
      </c>
    </row>
    <row r="6303" spans="1:16" x14ac:dyDescent="0.25">
      <c r="A6303" s="9">
        <v>19.784687042200002</v>
      </c>
      <c r="B6303" s="9">
        <v>25</v>
      </c>
      <c r="C6303" s="1">
        <f t="shared" si="98"/>
        <v>5.2153129577999984</v>
      </c>
      <c r="D6303">
        <v>12301997</v>
      </c>
      <c r="E6303">
        <v>31</v>
      </c>
      <c r="G6303" t="str">
        <f>VLOOKUP(E6303,'RMSE Summary'!$P$2:$Q$63,2)</f>
        <v>CV High #1</v>
      </c>
      <c r="K6303" s="9"/>
      <c r="L6303" s="9">
        <v>19.784687042200002</v>
      </c>
      <c r="M6303" s="9">
        <v>25</v>
      </c>
      <c r="N6303" t="s">
        <v>217</v>
      </c>
      <c r="O6303">
        <v>31</v>
      </c>
      <c r="P6303">
        <v>12301997</v>
      </c>
    </row>
    <row r="6304" spans="1:16" x14ac:dyDescent="0.25">
      <c r="A6304" s="9">
        <v>20.212047576900002</v>
      </c>
      <c r="B6304" s="9">
        <v>25.459999084500001</v>
      </c>
      <c r="C6304" s="1">
        <f t="shared" si="98"/>
        <v>5.2479515075999998</v>
      </c>
      <c r="D6304">
        <v>1291998</v>
      </c>
      <c r="E6304">
        <v>31</v>
      </c>
      <c r="G6304" t="str">
        <f>VLOOKUP(E6304,'RMSE Summary'!$P$2:$Q$63,2)</f>
        <v>CV High #1</v>
      </c>
      <c r="K6304" s="9"/>
      <c r="L6304" s="9">
        <v>20.212047576900002</v>
      </c>
      <c r="M6304" s="9">
        <v>25.459999084500001</v>
      </c>
      <c r="N6304" t="s">
        <v>217</v>
      </c>
      <c r="O6304">
        <v>31</v>
      </c>
      <c r="P6304">
        <v>1291998</v>
      </c>
    </row>
    <row r="6305" spans="1:16" x14ac:dyDescent="0.25">
      <c r="A6305" s="9">
        <v>20.3150691986</v>
      </c>
      <c r="B6305" s="9">
        <v>25.5499992371</v>
      </c>
      <c r="C6305" s="1">
        <f t="shared" si="98"/>
        <v>5.2349300384999999</v>
      </c>
      <c r="D6305">
        <v>2041998</v>
      </c>
      <c r="E6305">
        <v>31</v>
      </c>
      <c r="G6305" t="str">
        <f>VLOOKUP(E6305,'RMSE Summary'!$P$2:$Q$63,2)</f>
        <v>CV High #1</v>
      </c>
      <c r="K6305" s="9"/>
      <c r="L6305" s="9">
        <v>20.3150691986</v>
      </c>
      <c r="M6305" s="9">
        <v>25.5499992371</v>
      </c>
      <c r="N6305" t="s">
        <v>217</v>
      </c>
      <c r="O6305">
        <v>31</v>
      </c>
      <c r="P6305">
        <v>2041998</v>
      </c>
    </row>
    <row r="6306" spans="1:16" x14ac:dyDescent="0.25">
      <c r="A6306" s="9">
        <v>20.9579620361</v>
      </c>
      <c r="B6306" s="9">
        <v>27.059999465899999</v>
      </c>
      <c r="C6306" s="1">
        <f t="shared" si="98"/>
        <v>6.1020374297999993</v>
      </c>
      <c r="D6306">
        <v>2261998</v>
      </c>
      <c r="E6306">
        <v>31</v>
      </c>
      <c r="G6306" t="str">
        <f>VLOOKUP(E6306,'RMSE Summary'!$P$2:$Q$63,2)</f>
        <v>CV High #1</v>
      </c>
      <c r="K6306" s="9"/>
      <c r="L6306" s="9">
        <v>20.9579620361</v>
      </c>
      <c r="M6306" s="9">
        <v>27.059999465899999</v>
      </c>
      <c r="N6306" t="s">
        <v>217</v>
      </c>
      <c r="O6306">
        <v>31</v>
      </c>
      <c r="P6306">
        <v>2261998</v>
      </c>
    </row>
    <row r="6307" spans="1:16" x14ac:dyDescent="0.25">
      <c r="A6307" s="9">
        <v>21.6488685608</v>
      </c>
      <c r="B6307" s="9">
        <v>26.420000076299999</v>
      </c>
      <c r="C6307" s="1">
        <f t="shared" si="98"/>
        <v>4.7711315154999987</v>
      </c>
      <c r="D6307">
        <v>3301998</v>
      </c>
      <c r="E6307">
        <v>31</v>
      </c>
      <c r="G6307" t="str">
        <f>VLOOKUP(E6307,'RMSE Summary'!$P$2:$Q$63,2)</f>
        <v>CV High #1</v>
      </c>
      <c r="K6307" s="9"/>
      <c r="L6307" s="9">
        <v>21.6488685608</v>
      </c>
      <c r="M6307" s="9">
        <v>26.420000076299999</v>
      </c>
      <c r="N6307" t="s">
        <v>217</v>
      </c>
      <c r="O6307">
        <v>31</v>
      </c>
      <c r="P6307">
        <v>3301998</v>
      </c>
    </row>
    <row r="6308" spans="1:16" x14ac:dyDescent="0.25">
      <c r="A6308" s="9">
        <v>21.641433715800002</v>
      </c>
      <c r="B6308" s="9">
        <v>26.010000228900001</v>
      </c>
      <c r="C6308" s="1">
        <f t="shared" si="98"/>
        <v>4.3685665130999993</v>
      </c>
      <c r="D6308">
        <v>5121998</v>
      </c>
      <c r="E6308">
        <v>31</v>
      </c>
      <c r="G6308" t="str">
        <f>VLOOKUP(E6308,'RMSE Summary'!$P$2:$Q$63,2)</f>
        <v>CV High #1</v>
      </c>
      <c r="K6308" s="9"/>
      <c r="L6308" s="9">
        <v>21.641433715800002</v>
      </c>
      <c r="M6308" s="9">
        <v>26.010000228900001</v>
      </c>
      <c r="N6308" t="s">
        <v>217</v>
      </c>
      <c r="O6308">
        <v>31</v>
      </c>
      <c r="P6308">
        <v>5121998</v>
      </c>
    </row>
    <row r="6309" spans="1:16" x14ac:dyDescent="0.25">
      <c r="A6309" s="9">
        <v>21.364404678300001</v>
      </c>
      <c r="B6309" s="9">
        <v>25.909999847400002</v>
      </c>
      <c r="C6309" s="1">
        <f t="shared" si="98"/>
        <v>4.5455951691000003</v>
      </c>
      <c r="D6309">
        <v>6011998</v>
      </c>
      <c r="E6309">
        <v>31</v>
      </c>
      <c r="G6309" t="str">
        <f>VLOOKUP(E6309,'RMSE Summary'!$P$2:$Q$63,2)</f>
        <v>CV High #1</v>
      </c>
      <c r="K6309" s="9"/>
      <c r="L6309" s="9">
        <v>21.364404678300001</v>
      </c>
      <c r="M6309" s="9">
        <v>25.909999847400002</v>
      </c>
      <c r="N6309" t="s">
        <v>217</v>
      </c>
      <c r="O6309">
        <v>31</v>
      </c>
      <c r="P6309">
        <v>6011998</v>
      </c>
    </row>
    <row r="6310" spans="1:16" x14ac:dyDescent="0.25">
      <c r="A6310" s="9">
        <v>20.678842544599998</v>
      </c>
      <c r="B6310" s="9">
        <v>25.790000915499999</v>
      </c>
      <c r="C6310" s="1">
        <f t="shared" si="98"/>
        <v>5.1111583709000001</v>
      </c>
      <c r="D6310">
        <v>7011998</v>
      </c>
      <c r="E6310">
        <v>31</v>
      </c>
      <c r="G6310" t="str">
        <f>VLOOKUP(E6310,'RMSE Summary'!$P$2:$Q$63,2)</f>
        <v>CV High #1</v>
      </c>
      <c r="K6310" s="9"/>
      <c r="L6310" s="9">
        <v>20.678842544599998</v>
      </c>
      <c r="M6310" s="9">
        <v>25.790000915499999</v>
      </c>
      <c r="N6310" t="s">
        <v>217</v>
      </c>
      <c r="O6310">
        <v>31</v>
      </c>
      <c r="P6310">
        <v>7011998</v>
      </c>
    </row>
    <row r="6311" spans="1:16" x14ac:dyDescent="0.25">
      <c r="A6311" s="9">
        <v>19.8733501434</v>
      </c>
      <c r="B6311" s="9">
        <v>25.340000152599998</v>
      </c>
      <c r="C6311" s="1">
        <f t="shared" si="98"/>
        <v>5.4666500091999986</v>
      </c>
      <c r="D6311">
        <v>8051998</v>
      </c>
      <c r="E6311">
        <v>31</v>
      </c>
      <c r="G6311" t="str">
        <f>VLOOKUP(E6311,'RMSE Summary'!$P$2:$Q$63,2)</f>
        <v>CV High #1</v>
      </c>
      <c r="K6311" s="9"/>
      <c r="L6311" s="9">
        <v>19.8733501434</v>
      </c>
      <c r="M6311" s="9">
        <v>25.340000152599998</v>
      </c>
      <c r="N6311" t="s">
        <v>217</v>
      </c>
      <c r="O6311">
        <v>31</v>
      </c>
      <c r="P6311">
        <v>8051998</v>
      </c>
    </row>
    <row r="6312" spans="1:16" x14ac:dyDescent="0.25">
      <c r="A6312" s="9">
        <v>19.4038887024</v>
      </c>
      <c r="B6312" s="9">
        <v>25.149999618500001</v>
      </c>
      <c r="C6312" s="1">
        <f t="shared" si="98"/>
        <v>5.746110916100001</v>
      </c>
      <c r="D6312">
        <v>8281998</v>
      </c>
      <c r="E6312">
        <v>31</v>
      </c>
      <c r="G6312" t="str">
        <f>VLOOKUP(E6312,'RMSE Summary'!$P$2:$Q$63,2)</f>
        <v>CV High #1</v>
      </c>
      <c r="K6312" s="9"/>
      <c r="L6312" s="9">
        <v>19.4038887024</v>
      </c>
      <c r="M6312" s="9">
        <v>25.149999618500001</v>
      </c>
      <c r="N6312" t="s">
        <v>217</v>
      </c>
      <c r="O6312">
        <v>31</v>
      </c>
      <c r="P6312">
        <v>8281998</v>
      </c>
    </row>
    <row r="6313" spans="1:16" x14ac:dyDescent="0.25">
      <c r="A6313" s="9">
        <v>19.251016616800001</v>
      </c>
      <c r="B6313" s="9">
        <v>25.059999465899999</v>
      </c>
      <c r="C6313" s="1">
        <f t="shared" si="98"/>
        <v>5.8089828490999977</v>
      </c>
      <c r="D6313">
        <v>9281998</v>
      </c>
      <c r="E6313">
        <v>31</v>
      </c>
      <c r="G6313" t="str">
        <f>VLOOKUP(E6313,'RMSE Summary'!$P$2:$Q$63,2)</f>
        <v>CV High #1</v>
      </c>
      <c r="K6313" s="9"/>
      <c r="L6313" s="9">
        <v>19.251016616800001</v>
      </c>
      <c r="M6313" s="9">
        <v>25.059999465899999</v>
      </c>
      <c r="N6313" t="s">
        <v>217</v>
      </c>
      <c r="O6313">
        <v>31</v>
      </c>
      <c r="P6313">
        <v>9281998</v>
      </c>
    </row>
    <row r="6314" spans="1:16" x14ac:dyDescent="0.25">
      <c r="A6314" s="9">
        <v>19.498847961399999</v>
      </c>
      <c r="B6314" s="9">
        <v>25.079999923700001</v>
      </c>
      <c r="C6314" s="1">
        <f t="shared" si="98"/>
        <v>5.5811519623000017</v>
      </c>
      <c r="D6314">
        <v>10281998</v>
      </c>
      <c r="E6314">
        <v>31</v>
      </c>
      <c r="G6314" t="str">
        <f>VLOOKUP(E6314,'RMSE Summary'!$P$2:$Q$63,2)</f>
        <v>CV High #1</v>
      </c>
      <c r="K6314" s="9"/>
      <c r="L6314" s="9">
        <v>19.498847961399999</v>
      </c>
      <c r="M6314" s="9">
        <v>25.079999923700001</v>
      </c>
      <c r="N6314" t="s">
        <v>217</v>
      </c>
      <c r="O6314">
        <v>31</v>
      </c>
      <c r="P6314">
        <v>10281998</v>
      </c>
    </row>
    <row r="6315" spans="1:16" x14ac:dyDescent="0.25">
      <c r="A6315" s="9">
        <v>19.8733272552</v>
      </c>
      <c r="B6315" s="9">
        <v>25.129999160800001</v>
      </c>
      <c r="C6315" s="1">
        <f t="shared" si="98"/>
        <v>5.2566719056000011</v>
      </c>
      <c r="D6315">
        <v>12021998</v>
      </c>
      <c r="E6315">
        <v>31</v>
      </c>
      <c r="G6315" t="str">
        <f>VLOOKUP(E6315,'RMSE Summary'!$P$2:$Q$63,2)</f>
        <v>CV High #1</v>
      </c>
      <c r="K6315" s="9"/>
      <c r="L6315" s="9">
        <v>19.8733272552</v>
      </c>
      <c r="M6315" s="9">
        <v>25.129999160800001</v>
      </c>
      <c r="N6315" t="s">
        <v>217</v>
      </c>
      <c r="O6315">
        <v>31</v>
      </c>
      <c r="P6315">
        <v>12021998</v>
      </c>
    </row>
    <row r="6316" spans="1:16" x14ac:dyDescent="0.25">
      <c r="A6316" s="9">
        <v>19.924217224100001</v>
      </c>
      <c r="B6316" s="9">
        <v>25.059999465899999</v>
      </c>
      <c r="C6316" s="1">
        <f t="shared" si="98"/>
        <v>5.1357822417999976</v>
      </c>
      <c r="D6316">
        <v>12281998</v>
      </c>
      <c r="E6316">
        <v>31</v>
      </c>
      <c r="G6316" t="str">
        <f>VLOOKUP(E6316,'RMSE Summary'!$P$2:$Q$63,2)</f>
        <v>CV High #1</v>
      </c>
      <c r="K6316" s="9"/>
      <c r="L6316" s="9">
        <v>19.924217224100001</v>
      </c>
      <c r="M6316" s="9">
        <v>25.059999465899999</v>
      </c>
      <c r="N6316" t="s">
        <v>217</v>
      </c>
      <c r="O6316">
        <v>31</v>
      </c>
      <c r="P6316">
        <v>12281998</v>
      </c>
    </row>
    <row r="6317" spans="1:16" x14ac:dyDescent="0.25">
      <c r="A6317" s="9">
        <v>19.882053375200002</v>
      </c>
      <c r="B6317" s="9">
        <v>25.010000228900001</v>
      </c>
      <c r="C6317" s="1">
        <f t="shared" si="98"/>
        <v>5.1279468536999993</v>
      </c>
      <c r="D6317">
        <v>1291999</v>
      </c>
      <c r="E6317">
        <v>31</v>
      </c>
      <c r="G6317" t="str">
        <f>VLOOKUP(E6317,'RMSE Summary'!$P$2:$Q$63,2)</f>
        <v>CV High #1</v>
      </c>
      <c r="K6317" s="9"/>
      <c r="L6317" s="9">
        <v>19.882053375200002</v>
      </c>
      <c r="M6317" s="9">
        <v>25.010000228900001</v>
      </c>
      <c r="N6317" t="s">
        <v>217</v>
      </c>
      <c r="O6317">
        <v>31</v>
      </c>
      <c r="P6317">
        <v>1291999</v>
      </c>
    </row>
    <row r="6318" spans="1:16" x14ac:dyDescent="0.25">
      <c r="A6318" s="9">
        <v>19.629037857099998</v>
      </c>
      <c r="B6318" s="9">
        <v>25.229999542200002</v>
      </c>
      <c r="C6318" s="1">
        <f t="shared" si="98"/>
        <v>5.6009616851000033</v>
      </c>
      <c r="D6318">
        <v>2241999</v>
      </c>
      <c r="E6318">
        <v>31</v>
      </c>
      <c r="G6318" t="str">
        <f>VLOOKUP(E6318,'RMSE Summary'!$P$2:$Q$63,2)</f>
        <v>CV High #1</v>
      </c>
      <c r="K6318" s="9"/>
      <c r="L6318" s="9">
        <v>19.629037857099998</v>
      </c>
      <c r="M6318" s="9">
        <v>25.229999542200002</v>
      </c>
      <c r="N6318" t="s">
        <v>217</v>
      </c>
      <c r="O6318">
        <v>31</v>
      </c>
      <c r="P6318">
        <v>2241999</v>
      </c>
    </row>
    <row r="6319" spans="1:16" x14ac:dyDescent="0.25">
      <c r="A6319" s="9">
        <v>19.967947006199999</v>
      </c>
      <c r="B6319" s="9">
        <v>25.260000228900001</v>
      </c>
      <c r="C6319" s="1">
        <f t="shared" si="98"/>
        <v>5.2920532227000017</v>
      </c>
      <c r="D6319">
        <v>4021999</v>
      </c>
      <c r="E6319">
        <v>31</v>
      </c>
      <c r="G6319" t="str">
        <f>VLOOKUP(E6319,'RMSE Summary'!$P$2:$Q$63,2)</f>
        <v>CV High #1</v>
      </c>
      <c r="K6319" s="9"/>
      <c r="L6319" s="9">
        <v>19.967947006199999</v>
      </c>
      <c r="M6319" s="9">
        <v>25.260000228900001</v>
      </c>
      <c r="N6319" t="s">
        <v>217</v>
      </c>
      <c r="O6319">
        <v>31</v>
      </c>
      <c r="P6319">
        <v>4021999</v>
      </c>
    </row>
    <row r="6320" spans="1:16" x14ac:dyDescent="0.25">
      <c r="A6320" s="9">
        <v>20.386363983199999</v>
      </c>
      <c r="B6320" s="9">
        <v>25.309999465899999</v>
      </c>
      <c r="C6320" s="1">
        <f t="shared" si="98"/>
        <v>4.9236354827</v>
      </c>
      <c r="D6320">
        <v>4281999</v>
      </c>
      <c r="E6320">
        <v>31</v>
      </c>
      <c r="G6320" t="str">
        <f>VLOOKUP(E6320,'RMSE Summary'!$P$2:$Q$63,2)</f>
        <v>CV High #1</v>
      </c>
      <c r="K6320" s="9"/>
      <c r="L6320" s="9">
        <v>20.386363983199999</v>
      </c>
      <c r="M6320" s="9">
        <v>25.309999465899999</v>
      </c>
      <c r="N6320" t="s">
        <v>217</v>
      </c>
      <c r="O6320">
        <v>31</v>
      </c>
      <c r="P6320">
        <v>4281999</v>
      </c>
    </row>
    <row r="6321" spans="1:16" x14ac:dyDescent="0.25">
      <c r="A6321" s="9">
        <v>20.8581447601</v>
      </c>
      <c r="B6321" s="9">
        <v>25.1399993896</v>
      </c>
      <c r="C6321" s="1">
        <f t="shared" si="98"/>
        <v>4.2818546294999997</v>
      </c>
      <c r="D6321">
        <v>6011999</v>
      </c>
      <c r="E6321">
        <v>31</v>
      </c>
      <c r="G6321" t="str">
        <f>VLOOKUP(E6321,'RMSE Summary'!$P$2:$Q$63,2)</f>
        <v>CV High #1</v>
      </c>
      <c r="K6321" s="9"/>
      <c r="L6321" s="9">
        <v>20.8581447601</v>
      </c>
      <c r="M6321" s="9">
        <v>25.1399993896</v>
      </c>
      <c r="N6321" t="s">
        <v>217</v>
      </c>
      <c r="O6321">
        <v>31</v>
      </c>
      <c r="P6321">
        <v>6011999</v>
      </c>
    </row>
    <row r="6322" spans="1:16" x14ac:dyDescent="0.25">
      <c r="A6322" s="9">
        <v>21.133314132700001</v>
      </c>
      <c r="B6322" s="9">
        <v>25.040000915499999</v>
      </c>
      <c r="C6322" s="1">
        <f t="shared" si="98"/>
        <v>3.9066867827999978</v>
      </c>
      <c r="D6322">
        <v>7011999</v>
      </c>
      <c r="E6322">
        <v>31</v>
      </c>
      <c r="G6322" t="str">
        <f>VLOOKUP(E6322,'RMSE Summary'!$P$2:$Q$63,2)</f>
        <v>CV High #1</v>
      </c>
      <c r="K6322" s="9"/>
      <c r="L6322" s="9">
        <v>21.133314132700001</v>
      </c>
      <c r="M6322" s="9">
        <v>25.040000915499999</v>
      </c>
      <c r="N6322" t="s">
        <v>217</v>
      </c>
      <c r="O6322">
        <v>31</v>
      </c>
      <c r="P6322">
        <v>7011999</v>
      </c>
    </row>
    <row r="6323" spans="1:16" x14ac:dyDescent="0.25">
      <c r="A6323" s="9">
        <v>21.060646057100001</v>
      </c>
      <c r="B6323" s="9">
        <v>24.979999542200002</v>
      </c>
      <c r="C6323" s="1">
        <f t="shared" si="98"/>
        <v>3.9193534851000003</v>
      </c>
      <c r="D6323">
        <v>7271999</v>
      </c>
      <c r="E6323">
        <v>31</v>
      </c>
      <c r="G6323" t="str">
        <f>VLOOKUP(E6323,'RMSE Summary'!$P$2:$Q$63,2)</f>
        <v>CV High #1</v>
      </c>
      <c r="K6323" s="9"/>
      <c r="L6323" s="9">
        <v>21.060646057100001</v>
      </c>
      <c r="M6323" s="9">
        <v>24.979999542200002</v>
      </c>
      <c r="N6323" t="s">
        <v>217</v>
      </c>
      <c r="O6323">
        <v>31</v>
      </c>
      <c r="P6323">
        <v>7271999</v>
      </c>
    </row>
    <row r="6324" spans="1:16" x14ac:dyDescent="0.25">
      <c r="A6324" s="9">
        <v>20.6080722809</v>
      </c>
      <c r="B6324" s="9">
        <v>24.940000534100001</v>
      </c>
      <c r="C6324" s="1">
        <f t="shared" si="98"/>
        <v>4.331928253200001</v>
      </c>
      <c r="D6324">
        <v>8311999</v>
      </c>
      <c r="E6324">
        <v>31</v>
      </c>
      <c r="G6324" t="str">
        <f>VLOOKUP(E6324,'RMSE Summary'!$P$2:$Q$63,2)</f>
        <v>CV High #1</v>
      </c>
      <c r="K6324" s="9"/>
      <c r="L6324" s="9">
        <v>20.6080722809</v>
      </c>
      <c r="M6324" s="9">
        <v>24.940000534100001</v>
      </c>
      <c r="N6324" t="s">
        <v>217</v>
      </c>
      <c r="O6324">
        <v>31</v>
      </c>
      <c r="P6324">
        <v>8311999</v>
      </c>
    </row>
    <row r="6325" spans="1:16" x14ac:dyDescent="0.25">
      <c r="A6325" s="9">
        <v>20.6100006104</v>
      </c>
      <c r="B6325" s="9">
        <v>24.940000534100001</v>
      </c>
      <c r="C6325" s="1">
        <f t="shared" si="98"/>
        <v>4.3299999237000009</v>
      </c>
      <c r="D6325">
        <v>10081999</v>
      </c>
      <c r="E6325">
        <v>31</v>
      </c>
      <c r="G6325" t="str">
        <f>VLOOKUP(E6325,'RMSE Summary'!$P$2:$Q$63,2)</f>
        <v>CV High #1</v>
      </c>
      <c r="K6325" s="9"/>
      <c r="L6325" s="9">
        <v>20.6100006104</v>
      </c>
      <c r="M6325" s="9">
        <v>24.940000534100001</v>
      </c>
      <c r="N6325" t="s">
        <v>217</v>
      </c>
      <c r="O6325">
        <v>31</v>
      </c>
      <c r="P6325">
        <v>10081999</v>
      </c>
    </row>
    <row r="6326" spans="1:16" x14ac:dyDescent="0.25">
      <c r="A6326" s="9">
        <v>20.6910438538</v>
      </c>
      <c r="B6326" s="9">
        <v>24.959999084500001</v>
      </c>
      <c r="C6326" s="1">
        <f t="shared" si="98"/>
        <v>4.2689552307000014</v>
      </c>
      <c r="D6326">
        <v>10281999</v>
      </c>
      <c r="E6326">
        <v>31</v>
      </c>
      <c r="G6326" t="str">
        <f>VLOOKUP(E6326,'RMSE Summary'!$P$2:$Q$63,2)</f>
        <v>CV High #1</v>
      </c>
      <c r="K6326" s="9"/>
      <c r="L6326" s="9">
        <v>20.6910438538</v>
      </c>
      <c r="M6326" s="9">
        <v>24.959999084500001</v>
      </c>
      <c r="N6326" t="s">
        <v>217</v>
      </c>
      <c r="O6326">
        <v>31</v>
      </c>
      <c r="P6326">
        <v>10281999</v>
      </c>
    </row>
    <row r="6327" spans="1:16" x14ac:dyDescent="0.25">
      <c r="A6327" s="9">
        <v>20.505960464499999</v>
      </c>
      <c r="B6327" s="9">
        <v>24.979999542200002</v>
      </c>
      <c r="C6327" s="1">
        <f t="shared" si="98"/>
        <v>4.4740390777000023</v>
      </c>
      <c r="D6327">
        <v>11301999</v>
      </c>
      <c r="E6327">
        <v>31</v>
      </c>
      <c r="G6327" t="str">
        <f>VLOOKUP(E6327,'RMSE Summary'!$P$2:$Q$63,2)</f>
        <v>CV High #1</v>
      </c>
      <c r="K6327" s="9"/>
      <c r="L6327" s="9">
        <v>20.505960464499999</v>
      </c>
      <c r="M6327" s="9">
        <v>24.979999542200002</v>
      </c>
      <c r="N6327" t="s">
        <v>217</v>
      </c>
      <c r="O6327">
        <v>31</v>
      </c>
      <c r="P6327">
        <v>11301999</v>
      </c>
    </row>
    <row r="6328" spans="1:16" x14ac:dyDescent="0.25">
      <c r="A6328" s="9">
        <v>20.3246917725</v>
      </c>
      <c r="B6328" s="9">
        <v>25.040000915499999</v>
      </c>
      <c r="C6328" s="1">
        <f t="shared" si="98"/>
        <v>4.7153091429999989</v>
      </c>
      <c r="D6328">
        <v>1052000</v>
      </c>
      <c r="E6328">
        <v>31</v>
      </c>
      <c r="G6328" t="str">
        <f>VLOOKUP(E6328,'RMSE Summary'!$P$2:$Q$63,2)</f>
        <v>CV High #1</v>
      </c>
      <c r="K6328" s="9"/>
      <c r="L6328" s="9">
        <v>20.3246917725</v>
      </c>
      <c r="M6328" s="9">
        <v>25.040000915499999</v>
      </c>
      <c r="N6328" t="s">
        <v>217</v>
      </c>
      <c r="O6328">
        <v>31</v>
      </c>
      <c r="P6328">
        <v>1052000</v>
      </c>
    </row>
    <row r="6329" spans="1:16" x14ac:dyDescent="0.25">
      <c r="A6329" s="9">
        <v>20.161499023400001</v>
      </c>
      <c r="B6329" s="9">
        <v>25.1399993896</v>
      </c>
      <c r="C6329" s="1">
        <f t="shared" si="98"/>
        <v>4.9785003661999987</v>
      </c>
      <c r="D6329">
        <v>1282000</v>
      </c>
      <c r="E6329">
        <v>31</v>
      </c>
      <c r="G6329" t="str">
        <f>VLOOKUP(E6329,'RMSE Summary'!$P$2:$Q$63,2)</f>
        <v>CV High #1</v>
      </c>
      <c r="K6329" s="9"/>
      <c r="L6329" s="9">
        <v>20.161499023400001</v>
      </c>
      <c r="M6329" s="9">
        <v>25.1399993896</v>
      </c>
      <c r="N6329" t="s">
        <v>217</v>
      </c>
      <c r="O6329">
        <v>31</v>
      </c>
      <c r="P6329">
        <v>1282000</v>
      </c>
    </row>
    <row r="6330" spans="1:16" x14ac:dyDescent="0.25">
      <c r="A6330" s="9">
        <v>19.6216983795</v>
      </c>
      <c r="B6330" s="9">
        <v>25.3600006104</v>
      </c>
      <c r="C6330" s="1">
        <f t="shared" si="98"/>
        <v>5.7383022309000005</v>
      </c>
      <c r="D6330">
        <v>2252000</v>
      </c>
      <c r="E6330">
        <v>31</v>
      </c>
      <c r="G6330" t="str">
        <f>VLOOKUP(E6330,'RMSE Summary'!$P$2:$Q$63,2)</f>
        <v>CV High #1</v>
      </c>
      <c r="K6330" s="9"/>
      <c r="L6330" s="9">
        <v>19.6216983795</v>
      </c>
      <c r="M6330" s="9">
        <v>25.3600006104</v>
      </c>
      <c r="N6330" t="s">
        <v>217</v>
      </c>
      <c r="O6330">
        <v>31</v>
      </c>
      <c r="P6330">
        <v>2252000</v>
      </c>
    </row>
    <row r="6331" spans="1:16" x14ac:dyDescent="0.25">
      <c r="A6331" s="9">
        <v>18.689178466800001</v>
      </c>
      <c r="B6331" s="9">
        <v>25.350000381499999</v>
      </c>
      <c r="C6331" s="1">
        <f t="shared" si="98"/>
        <v>6.6608219146999978</v>
      </c>
      <c r="D6331">
        <v>4032000</v>
      </c>
      <c r="E6331">
        <v>31</v>
      </c>
      <c r="G6331" t="str">
        <f>VLOOKUP(E6331,'RMSE Summary'!$P$2:$Q$63,2)</f>
        <v>CV High #1</v>
      </c>
      <c r="K6331" s="9"/>
      <c r="L6331" s="9">
        <v>18.689178466800001</v>
      </c>
      <c r="M6331" s="9">
        <v>25.350000381499999</v>
      </c>
      <c r="N6331" t="s">
        <v>217</v>
      </c>
      <c r="O6331">
        <v>31</v>
      </c>
      <c r="P6331">
        <v>4032000</v>
      </c>
    </row>
    <row r="6332" spans="1:16" x14ac:dyDescent="0.25">
      <c r="A6332" s="9">
        <v>18.444042205799999</v>
      </c>
      <c r="B6332" s="9">
        <v>25.170000076299999</v>
      </c>
      <c r="C6332" s="1">
        <f t="shared" si="98"/>
        <v>6.7259578705000003</v>
      </c>
      <c r="D6332">
        <v>4252000</v>
      </c>
      <c r="E6332">
        <v>31</v>
      </c>
      <c r="G6332" t="str">
        <f>VLOOKUP(E6332,'RMSE Summary'!$P$2:$Q$63,2)</f>
        <v>CV High #1</v>
      </c>
      <c r="K6332" s="9"/>
      <c r="L6332" s="9">
        <v>18.444042205799999</v>
      </c>
      <c r="M6332" s="9">
        <v>25.170000076299999</v>
      </c>
      <c r="N6332" t="s">
        <v>217</v>
      </c>
      <c r="O6332">
        <v>31</v>
      </c>
      <c r="P6332">
        <v>4252000</v>
      </c>
    </row>
    <row r="6333" spans="1:16" x14ac:dyDescent="0.25">
      <c r="A6333" s="9">
        <v>18.397754669200001</v>
      </c>
      <c r="B6333" s="9">
        <v>25.100000381499999</v>
      </c>
      <c r="C6333" s="1">
        <f t="shared" si="98"/>
        <v>6.7022457122999981</v>
      </c>
      <c r="D6333">
        <v>6012000</v>
      </c>
      <c r="E6333">
        <v>31</v>
      </c>
      <c r="G6333" t="str">
        <f>VLOOKUP(E6333,'RMSE Summary'!$P$2:$Q$63,2)</f>
        <v>CV High #1</v>
      </c>
      <c r="K6333" s="9"/>
      <c r="L6333" s="9">
        <v>18.397754669200001</v>
      </c>
      <c r="M6333" s="9">
        <v>25.100000381499999</v>
      </c>
      <c r="N6333" t="s">
        <v>217</v>
      </c>
      <c r="O6333">
        <v>31</v>
      </c>
      <c r="P6333">
        <v>6012000</v>
      </c>
    </row>
    <row r="6334" spans="1:16" x14ac:dyDescent="0.25">
      <c r="A6334" s="9">
        <v>18.410377502399999</v>
      </c>
      <c r="B6334" s="9">
        <v>25.040000915499999</v>
      </c>
      <c r="C6334" s="1">
        <f t="shared" si="98"/>
        <v>6.6296234130999991</v>
      </c>
      <c r="D6334">
        <v>6282000</v>
      </c>
      <c r="E6334">
        <v>31</v>
      </c>
      <c r="G6334" t="str">
        <f>VLOOKUP(E6334,'RMSE Summary'!$P$2:$Q$63,2)</f>
        <v>CV High #1</v>
      </c>
      <c r="H6334">
        <f>SQRT(SUMSQ(C6334:C6662)/COUNTA(C6334:C6662))</f>
        <v>3.8462433156929703</v>
      </c>
      <c r="I6334" t="s">
        <v>31</v>
      </c>
      <c r="J6334" t="s">
        <v>18</v>
      </c>
      <c r="K6334" s="9"/>
      <c r="L6334" s="9">
        <v>18.410377502399999</v>
      </c>
      <c r="M6334" s="9">
        <v>25.040000915499999</v>
      </c>
      <c r="N6334" t="s">
        <v>217</v>
      </c>
      <c r="O6334">
        <v>31</v>
      </c>
      <c r="P6334">
        <v>6282000</v>
      </c>
    </row>
    <row r="6335" spans="1:16" x14ac:dyDescent="0.25">
      <c r="A6335" s="9">
        <v>18.700046539300001</v>
      </c>
      <c r="B6335" s="9">
        <v>24.879999160800001</v>
      </c>
      <c r="C6335" s="1">
        <f t="shared" si="98"/>
        <v>6.1799526215</v>
      </c>
      <c r="D6335">
        <v>7312000</v>
      </c>
      <c r="E6335">
        <v>31</v>
      </c>
      <c r="G6335" t="str">
        <f>VLOOKUP(E6335,'RMSE Summary'!$P$2:$Q$63,2)</f>
        <v>CV High #1</v>
      </c>
      <c r="K6335" s="9"/>
      <c r="L6335" s="9">
        <v>18.700046539300001</v>
      </c>
      <c r="M6335" s="9">
        <v>24.879999160800001</v>
      </c>
      <c r="N6335" t="s">
        <v>217</v>
      </c>
      <c r="O6335">
        <v>31</v>
      </c>
      <c r="P6335">
        <v>7312000</v>
      </c>
    </row>
    <row r="6336" spans="1:16" x14ac:dyDescent="0.25">
      <c r="A6336" s="9">
        <v>19.051578521700002</v>
      </c>
      <c r="B6336" s="9">
        <v>24.809999465899999</v>
      </c>
      <c r="C6336" s="1">
        <f t="shared" si="98"/>
        <v>5.7584209441999974</v>
      </c>
      <c r="D6336">
        <v>8292000</v>
      </c>
      <c r="E6336">
        <v>31</v>
      </c>
      <c r="G6336" t="str">
        <f>VLOOKUP(E6336,'RMSE Summary'!$P$2:$Q$63,2)</f>
        <v>CV High #1</v>
      </c>
      <c r="K6336" s="9"/>
      <c r="L6336" s="9">
        <v>19.051578521700002</v>
      </c>
      <c r="M6336" s="9">
        <v>24.809999465899999</v>
      </c>
      <c r="N6336" t="s">
        <v>217</v>
      </c>
      <c r="O6336">
        <v>31</v>
      </c>
      <c r="P6336">
        <v>8292000</v>
      </c>
    </row>
    <row r="6337" spans="1:16" x14ac:dyDescent="0.25">
      <c r="A6337" s="9">
        <v>19.5815105438</v>
      </c>
      <c r="B6337" s="9">
        <v>24.780000686600001</v>
      </c>
      <c r="C6337" s="1">
        <f t="shared" si="98"/>
        <v>5.1984901428000008</v>
      </c>
      <c r="D6337">
        <v>10032000</v>
      </c>
      <c r="E6337">
        <v>31</v>
      </c>
      <c r="G6337" t="str">
        <f>VLOOKUP(E6337,'RMSE Summary'!$P$2:$Q$63,2)</f>
        <v>CV High #1</v>
      </c>
      <c r="K6337" s="9"/>
      <c r="L6337" s="9">
        <v>19.5815105438</v>
      </c>
      <c r="M6337" s="9">
        <v>24.780000686600001</v>
      </c>
      <c r="N6337" t="s">
        <v>217</v>
      </c>
      <c r="O6337">
        <v>31</v>
      </c>
      <c r="P6337">
        <v>10032000</v>
      </c>
    </row>
    <row r="6338" spans="1:16" x14ac:dyDescent="0.25">
      <c r="A6338" s="9">
        <v>20.0308647156</v>
      </c>
      <c r="B6338" s="9">
        <v>24.870000839199999</v>
      </c>
      <c r="C6338" s="1">
        <f t="shared" si="98"/>
        <v>4.8391361235999995</v>
      </c>
      <c r="D6338">
        <v>10312000</v>
      </c>
      <c r="E6338">
        <v>31</v>
      </c>
      <c r="G6338" t="str">
        <f>VLOOKUP(E6338,'RMSE Summary'!$P$2:$Q$63,2)</f>
        <v>CV High #1</v>
      </c>
      <c r="K6338" s="9"/>
      <c r="L6338" s="9">
        <v>20.0308647156</v>
      </c>
      <c r="M6338" s="9">
        <v>24.870000839199999</v>
      </c>
      <c r="N6338" t="s">
        <v>217</v>
      </c>
      <c r="O6338">
        <v>31</v>
      </c>
      <c r="P6338">
        <v>10312000</v>
      </c>
    </row>
    <row r="6339" spans="1:16" x14ac:dyDescent="0.25">
      <c r="A6339" s="9">
        <v>20.395187377900001</v>
      </c>
      <c r="B6339" s="9">
        <v>24.899999618500001</v>
      </c>
      <c r="C6339" s="1">
        <f t="shared" si="98"/>
        <v>4.5048122405999997</v>
      </c>
      <c r="D6339">
        <v>11302000</v>
      </c>
      <c r="E6339">
        <v>31</v>
      </c>
      <c r="G6339" t="str">
        <f>VLOOKUP(E6339,'RMSE Summary'!$P$2:$Q$63,2)</f>
        <v>CV High #1</v>
      </c>
      <c r="K6339" s="9"/>
      <c r="L6339" s="9">
        <v>20.395187377900001</v>
      </c>
      <c r="M6339" s="9">
        <v>24.899999618500001</v>
      </c>
      <c r="N6339" t="s">
        <v>217</v>
      </c>
      <c r="O6339">
        <v>31</v>
      </c>
      <c r="P6339">
        <v>11302000</v>
      </c>
    </row>
    <row r="6340" spans="1:16" x14ac:dyDescent="0.25">
      <c r="A6340" s="9">
        <v>20.457679748499999</v>
      </c>
      <c r="B6340" s="9">
        <v>24.879999160800001</v>
      </c>
      <c r="C6340" s="1">
        <f t="shared" si="98"/>
        <v>4.422319412300002</v>
      </c>
      <c r="D6340">
        <v>12202000</v>
      </c>
      <c r="E6340">
        <v>31</v>
      </c>
      <c r="G6340" t="str">
        <f>VLOOKUP(E6340,'RMSE Summary'!$P$2:$Q$63,2)</f>
        <v>CV High #1</v>
      </c>
      <c r="K6340" s="9"/>
      <c r="L6340" s="9">
        <v>20.457679748499999</v>
      </c>
      <c r="M6340" s="9">
        <v>24.879999160800001</v>
      </c>
      <c r="N6340" t="s">
        <v>217</v>
      </c>
      <c r="O6340">
        <v>31</v>
      </c>
      <c r="P6340">
        <v>12202000</v>
      </c>
    </row>
    <row r="6341" spans="1:16" x14ac:dyDescent="0.25">
      <c r="A6341" s="9">
        <v>20.1196975708</v>
      </c>
      <c r="B6341" s="9">
        <v>25</v>
      </c>
      <c r="C6341" s="1">
        <f t="shared" si="98"/>
        <v>4.8803024292000003</v>
      </c>
      <c r="D6341">
        <v>2012001</v>
      </c>
      <c r="E6341">
        <v>31</v>
      </c>
      <c r="G6341" t="str">
        <f>VLOOKUP(E6341,'RMSE Summary'!$P$2:$Q$63,2)</f>
        <v>CV High #1</v>
      </c>
      <c r="K6341" s="9"/>
      <c r="L6341" s="9">
        <v>20.1196975708</v>
      </c>
      <c r="M6341" s="9">
        <v>25</v>
      </c>
      <c r="N6341" t="s">
        <v>217</v>
      </c>
      <c r="O6341">
        <v>31</v>
      </c>
      <c r="P6341">
        <v>2012001</v>
      </c>
    </row>
    <row r="6342" spans="1:16" x14ac:dyDescent="0.25">
      <c r="A6342" s="9">
        <v>19.9774036407</v>
      </c>
      <c r="B6342" s="9">
        <v>25.159999847400002</v>
      </c>
      <c r="C6342" s="1">
        <f t="shared" si="98"/>
        <v>5.1825962067000013</v>
      </c>
      <c r="D6342">
        <v>2202001</v>
      </c>
      <c r="E6342">
        <v>31</v>
      </c>
      <c r="G6342" t="str">
        <f>VLOOKUP(E6342,'RMSE Summary'!$P$2:$Q$63,2)</f>
        <v>CV High #1</v>
      </c>
      <c r="K6342" s="9"/>
      <c r="L6342" s="9">
        <v>19.9774036407</v>
      </c>
      <c r="M6342" s="9">
        <v>25.159999847400002</v>
      </c>
      <c r="N6342" t="s">
        <v>217</v>
      </c>
      <c r="O6342">
        <v>31</v>
      </c>
      <c r="P6342">
        <v>2202001</v>
      </c>
    </row>
    <row r="6343" spans="1:16" x14ac:dyDescent="0.25">
      <c r="A6343" s="9">
        <v>19.777299881000001</v>
      </c>
      <c r="B6343" s="9">
        <v>25.0699996948</v>
      </c>
      <c r="C6343" s="1">
        <f t="shared" si="98"/>
        <v>5.2926998137999988</v>
      </c>
      <c r="D6343">
        <v>4052001</v>
      </c>
      <c r="E6343">
        <v>31</v>
      </c>
      <c r="G6343" t="str">
        <f>VLOOKUP(E6343,'RMSE Summary'!$P$2:$Q$63,2)</f>
        <v>CV High #1</v>
      </c>
      <c r="K6343" s="9"/>
      <c r="L6343" s="9">
        <v>19.777299881000001</v>
      </c>
      <c r="M6343" s="9">
        <v>25.0699996948</v>
      </c>
      <c r="N6343" t="s">
        <v>217</v>
      </c>
      <c r="O6343">
        <v>31</v>
      </c>
      <c r="P6343">
        <v>4052001</v>
      </c>
    </row>
    <row r="6344" spans="1:16" x14ac:dyDescent="0.25">
      <c r="A6344" s="9">
        <v>19.743387222300001</v>
      </c>
      <c r="B6344" s="9">
        <v>25.0499992371</v>
      </c>
      <c r="C6344" s="1">
        <f t="shared" si="98"/>
        <v>5.3066120147999989</v>
      </c>
      <c r="D6344">
        <v>5012001</v>
      </c>
      <c r="E6344">
        <v>31</v>
      </c>
      <c r="G6344" t="str">
        <f>VLOOKUP(E6344,'RMSE Summary'!$P$2:$Q$63,2)</f>
        <v>CV High #1</v>
      </c>
      <c r="K6344" s="9"/>
      <c r="L6344" s="9">
        <v>19.743387222300001</v>
      </c>
      <c r="M6344" s="9">
        <v>25.0499992371</v>
      </c>
      <c r="N6344" t="s">
        <v>217</v>
      </c>
      <c r="O6344">
        <v>31</v>
      </c>
      <c r="P6344">
        <v>5012001</v>
      </c>
    </row>
    <row r="6345" spans="1:16" x14ac:dyDescent="0.25">
      <c r="A6345" s="9">
        <v>19.847915649400001</v>
      </c>
      <c r="B6345" s="9">
        <v>24.989999771099999</v>
      </c>
      <c r="C6345" s="1">
        <f t="shared" si="98"/>
        <v>5.1420841216999982</v>
      </c>
      <c r="D6345">
        <v>5242001</v>
      </c>
      <c r="E6345">
        <v>31</v>
      </c>
      <c r="G6345" t="str">
        <f>VLOOKUP(E6345,'RMSE Summary'!$P$2:$Q$63,2)</f>
        <v>CV High #1</v>
      </c>
      <c r="K6345" s="9"/>
      <c r="L6345" s="9">
        <v>19.847915649400001</v>
      </c>
      <c r="M6345" s="9">
        <v>24.989999771099999</v>
      </c>
      <c r="N6345" t="s">
        <v>217</v>
      </c>
      <c r="O6345">
        <v>31</v>
      </c>
      <c r="P6345">
        <v>5242001</v>
      </c>
    </row>
    <row r="6346" spans="1:16" x14ac:dyDescent="0.25">
      <c r="A6346" s="9">
        <v>20.090984344500001</v>
      </c>
      <c r="B6346" s="9">
        <v>24.5</v>
      </c>
      <c r="C6346" s="1">
        <f t="shared" si="98"/>
        <v>4.4090156554999993</v>
      </c>
      <c r="D6346">
        <v>7092001</v>
      </c>
      <c r="E6346">
        <v>31</v>
      </c>
      <c r="G6346" t="str">
        <f>VLOOKUP(E6346,'RMSE Summary'!$P$2:$Q$63,2)</f>
        <v>CV High #1</v>
      </c>
      <c r="K6346" s="9"/>
      <c r="L6346" s="9">
        <v>20.090984344500001</v>
      </c>
      <c r="M6346" s="9">
        <v>24.5</v>
      </c>
      <c r="N6346" t="s">
        <v>217</v>
      </c>
      <c r="O6346">
        <v>31</v>
      </c>
      <c r="P6346">
        <v>7092001</v>
      </c>
    </row>
    <row r="6347" spans="1:16" x14ac:dyDescent="0.25">
      <c r="A6347" s="9">
        <v>20.165645599400001</v>
      </c>
      <c r="B6347" s="9">
        <v>24.399999618500001</v>
      </c>
      <c r="C6347" s="1">
        <f t="shared" si="98"/>
        <v>4.2343540190999995</v>
      </c>
      <c r="D6347">
        <v>7232001</v>
      </c>
      <c r="E6347">
        <v>31</v>
      </c>
      <c r="G6347" t="str">
        <f>VLOOKUP(E6347,'RMSE Summary'!$P$2:$Q$63,2)</f>
        <v>CV High #1</v>
      </c>
      <c r="K6347" s="9"/>
      <c r="L6347" s="9">
        <v>20.165645599400001</v>
      </c>
      <c r="M6347" s="9">
        <v>24.399999618500001</v>
      </c>
      <c r="N6347" t="s">
        <v>217</v>
      </c>
      <c r="O6347">
        <v>31</v>
      </c>
      <c r="P6347">
        <v>7232001</v>
      </c>
    </row>
    <row r="6348" spans="1:16" x14ac:dyDescent="0.25">
      <c r="A6348" s="9">
        <v>20.454832076999999</v>
      </c>
      <c r="B6348" s="9">
        <v>24.409999847400002</v>
      </c>
      <c r="C6348" s="1">
        <f t="shared" si="98"/>
        <v>3.9551677704000028</v>
      </c>
      <c r="D6348">
        <v>8312001</v>
      </c>
      <c r="E6348">
        <v>31</v>
      </c>
      <c r="G6348" t="str">
        <f>VLOOKUP(E6348,'RMSE Summary'!$P$2:$Q$63,2)</f>
        <v>CV High #1</v>
      </c>
      <c r="K6348" s="9"/>
      <c r="L6348" s="9">
        <v>20.454832076999999</v>
      </c>
      <c r="M6348" s="9">
        <v>24.409999847400002</v>
      </c>
      <c r="N6348" t="s">
        <v>217</v>
      </c>
      <c r="O6348">
        <v>31</v>
      </c>
      <c r="P6348">
        <v>8312001</v>
      </c>
    </row>
    <row r="6349" spans="1:16" x14ac:dyDescent="0.25">
      <c r="A6349" s="9">
        <v>20.7370624542</v>
      </c>
      <c r="B6349" s="9">
        <v>24.7000007629</v>
      </c>
      <c r="C6349" s="1">
        <f t="shared" si="98"/>
        <v>3.9629383087000001</v>
      </c>
      <c r="D6349">
        <v>9272001</v>
      </c>
      <c r="E6349">
        <v>31</v>
      </c>
      <c r="G6349" t="str">
        <f>VLOOKUP(E6349,'RMSE Summary'!$P$2:$Q$63,2)</f>
        <v>CV High #1</v>
      </c>
      <c r="K6349" s="9"/>
      <c r="L6349" s="9">
        <v>20.7370624542</v>
      </c>
      <c r="M6349" s="9">
        <v>24.7000007629</v>
      </c>
      <c r="N6349" t="s">
        <v>217</v>
      </c>
      <c r="O6349">
        <v>31</v>
      </c>
      <c r="P6349">
        <v>9272001</v>
      </c>
    </row>
    <row r="6350" spans="1:16" x14ac:dyDescent="0.25">
      <c r="A6350" s="9">
        <v>21.2231998444</v>
      </c>
      <c r="B6350" s="9">
        <v>24.659999847400002</v>
      </c>
      <c r="C6350" s="1">
        <f t="shared" si="98"/>
        <v>3.4368000030000019</v>
      </c>
      <c r="D6350">
        <v>11082001</v>
      </c>
      <c r="E6350">
        <v>31</v>
      </c>
      <c r="G6350" t="str">
        <f>VLOOKUP(E6350,'RMSE Summary'!$P$2:$Q$63,2)</f>
        <v>CV High #1</v>
      </c>
      <c r="K6350" s="9"/>
      <c r="L6350" s="9">
        <v>21.2231998444</v>
      </c>
      <c r="M6350" s="9">
        <v>24.659999847400002</v>
      </c>
      <c r="N6350" t="s">
        <v>217</v>
      </c>
      <c r="O6350">
        <v>31</v>
      </c>
      <c r="P6350">
        <v>11082001</v>
      </c>
    </row>
    <row r="6351" spans="1:16" x14ac:dyDescent="0.25">
      <c r="A6351" s="9">
        <v>21.369543075599999</v>
      </c>
      <c r="B6351" s="9">
        <v>24.780000686600001</v>
      </c>
      <c r="C6351" s="1">
        <f t="shared" si="98"/>
        <v>3.4104576110000018</v>
      </c>
      <c r="D6351">
        <v>11302001</v>
      </c>
      <c r="E6351">
        <v>31</v>
      </c>
      <c r="G6351" t="str">
        <f>VLOOKUP(E6351,'RMSE Summary'!$P$2:$Q$63,2)</f>
        <v>CV High #1</v>
      </c>
      <c r="K6351" s="9"/>
      <c r="L6351" s="9">
        <v>21.369543075599999</v>
      </c>
      <c r="M6351" s="9">
        <v>24.780000686600001</v>
      </c>
      <c r="N6351" t="s">
        <v>217</v>
      </c>
      <c r="O6351">
        <v>31</v>
      </c>
      <c r="P6351">
        <v>11302001</v>
      </c>
    </row>
    <row r="6352" spans="1:16" x14ac:dyDescent="0.25">
      <c r="A6352" s="9">
        <v>21.483789443999999</v>
      </c>
      <c r="B6352" s="9">
        <v>24.879999160800001</v>
      </c>
      <c r="C6352" s="1">
        <f t="shared" si="98"/>
        <v>3.3962097168000014</v>
      </c>
      <c r="D6352">
        <v>12202001</v>
      </c>
      <c r="E6352">
        <v>31</v>
      </c>
      <c r="G6352" t="str">
        <f>VLOOKUP(E6352,'RMSE Summary'!$P$2:$Q$63,2)</f>
        <v>CV High #1</v>
      </c>
      <c r="K6352" s="9"/>
      <c r="L6352" s="9">
        <v>21.483789443999999</v>
      </c>
      <c r="M6352" s="9">
        <v>24.879999160800001</v>
      </c>
      <c r="N6352" t="s">
        <v>217</v>
      </c>
      <c r="O6352">
        <v>31</v>
      </c>
      <c r="P6352">
        <v>12202001</v>
      </c>
    </row>
    <row r="6353" spans="1:16" x14ac:dyDescent="0.25">
      <c r="A6353" s="9">
        <v>21.659170150800001</v>
      </c>
      <c r="B6353" s="9">
        <v>25.030000686600001</v>
      </c>
      <c r="C6353" s="1">
        <f t="shared" si="98"/>
        <v>3.3708305357999997</v>
      </c>
      <c r="D6353">
        <v>1302002</v>
      </c>
      <c r="E6353">
        <v>31</v>
      </c>
      <c r="G6353" t="str">
        <f>VLOOKUP(E6353,'RMSE Summary'!$P$2:$Q$63,2)</f>
        <v>CV High #1</v>
      </c>
      <c r="K6353" s="9"/>
      <c r="L6353" s="9">
        <v>21.659170150800001</v>
      </c>
      <c r="M6353" s="9">
        <v>25.030000686600001</v>
      </c>
      <c r="N6353" t="s">
        <v>217</v>
      </c>
      <c r="O6353">
        <v>31</v>
      </c>
      <c r="P6353">
        <v>1302002</v>
      </c>
    </row>
    <row r="6354" spans="1:16" x14ac:dyDescent="0.25">
      <c r="A6354" s="9">
        <v>21.659172058100001</v>
      </c>
      <c r="B6354" s="9">
        <v>25.020000457799998</v>
      </c>
      <c r="C6354" s="1">
        <f t="shared" si="98"/>
        <v>3.3608283996999972</v>
      </c>
      <c r="D6354">
        <v>3042002</v>
      </c>
      <c r="E6354">
        <v>31</v>
      </c>
      <c r="G6354" t="str">
        <f>VLOOKUP(E6354,'RMSE Summary'!$P$2:$Q$63,2)</f>
        <v>CV High #1</v>
      </c>
      <c r="K6354" s="9"/>
      <c r="L6354" s="9">
        <v>21.659172058100001</v>
      </c>
      <c r="M6354" s="9">
        <v>25.020000457799998</v>
      </c>
      <c r="N6354" t="s">
        <v>217</v>
      </c>
      <c r="O6354">
        <v>31</v>
      </c>
      <c r="P6354">
        <v>3042002</v>
      </c>
    </row>
    <row r="6355" spans="1:16" x14ac:dyDescent="0.25">
      <c r="A6355" s="9">
        <v>21.535650253299998</v>
      </c>
      <c r="B6355" s="9">
        <v>25.1100006104</v>
      </c>
      <c r="C6355" s="1">
        <f t="shared" si="98"/>
        <v>3.5743503571000019</v>
      </c>
      <c r="D6355">
        <v>3262002</v>
      </c>
      <c r="E6355">
        <v>31</v>
      </c>
      <c r="G6355" t="str">
        <f>VLOOKUP(E6355,'RMSE Summary'!$P$2:$Q$63,2)</f>
        <v>CV High #1</v>
      </c>
      <c r="K6355" s="9"/>
      <c r="L6355" s="9">
        <v>21.535650253299998</v>
      </c>
      <c r="M6355" s="9">
        <v>25.1100006104</v>
      </c>
      <c r="N6355" t="s">
        <v>217</v>
      </c>
      <c r="O6355">
        <v>31</v>
      </c>
      <c r="P6355">
        <v>3262002</v>
      </c>
    </row>
    <row r="6356" spans="1:16" x14ac:dyDescent="0.25">
      <c r="A6356" s="9">
        <v>21.176910400400001</v>
      </c>
      <c r="B6356" s="9">
        <v>25.040000915499999</v>
      </c>
      <c r="C6356" s="1">
        <f t="shared" si="98"/>
        <v>3.8630905150999979</v>
      </c>
      <c r="D6356">
        <v>4262002</v>
      </c>
      <c r="E6356">
        <v>31</v>
      </c>
      <c r="G6356" t="str">
        <f>VLOOKUP(E6356,'RMSE Summary'!$P$2:$Q$63,2)</f>
        <v>CV High #1</v>
      </c>
      <c r="K6356" s="9"/>
      <c r="L6356" s="9">
        <v>21.176910400400001</v>
      </c>
      <c r="M6356" s="9">
        <v>25.040000915499999</v>
      </c>
      <c r="N6356" t="s">
        <v>217</v>
      </c>
      <c r="O6356">
        <v>31</v>
      </c>
      <c r="P6356">
        <v>4262002</v>
      </c>
    </row>
    <row r="6357" spans="1:16" x14ac:dyDescent="0.25">
      <c r="A6357" s="9">
        <v>20.737079620399999</v>
      </c>
      <c r="B6357" s="9">
        <v>24.979999542200002</v>
      </c>
      <c r="C6357" s="1">
        <f t="shared" si="98"/>
        <v>4.2429199218000022</v>
      </c>
      <c r="D6357">
        <v>5282002</v>
      </c>
      <c r="E6357">
        <v>31</v>
      </c>
      <c r="G6357" t="str">
        <f>VLOOKUP(E6357,'RMSE Summary'!$P$2:$Q$63,2)</f>
        <v>CV High #1</v>
      </c>
      <c r="K6357" s="9"/>
      <c r="L6357" s="9">
        <v>20.737079620399999</v>
      </c>
      <c r="M6357" s="9">
        <v>24.979999542200002</v>
      </c>
      <c r="N6357" t="s">
        <v>217</v>
      </c>
      <c r="O6357">
        <v>31</v>
      </c>
      <c r="P6357">
        <v>5282002</v>
      </c>
    </row>
    <row r="6358" spans="1:16" x14ac:dyDescent="0.25">
      <c r="A6358" s="9">
        <v>20.484298706099999</v>
      </c>
      <c r="B6358" s="9">
        <v>24.850000381499999</v>
      </c>
      <c r="C6358" s="1">
        <f t="shared" ref="C6358:C6421" si="99">B6358-A6358</f>
        <v>4.3657016754000004</v>
      </c>
      <c r="D6358">
        <v>6252002</v>
      </c>
      <c r="E6358">
        <v>31</v>
      </c>
      <c r="G6358" t="str">
        <f>VLOOKUP(E6358,'RMSE Summary'!$P$2:$Q$63,2)</f>
        <v>CV High #1</v>
      </c>
      <c r="K6358" s="9"/>
      <c r="L6358" s="9">
        <v>20.484298706099999</v>
      </c>
      <c r="M6358" s="9">
        <v>24.850000381499999</v>
      </c>
      <c r="N6358" t="s">
        <v>217</v>
      </c>
      <c r="O6358">
        <v>31</v>
      </c>
      <c r="P6358">
        <v>6252002</v>
      </c>
    </row>
    <row r="6359" spans="1:16" x14ac:dyDescent="0.25">
      <c r="A6359" s="9">
        <v>20.436971664400001</v>
      </c>
      <c r="B6359" s="9">
        <v>24.729999542200002</v>
      </c>
      <c r="C6359" s="1">
        <f t="shared" si="99"/>
        <v>4.2930278778000002</v>
      </c>
      <c r="D6359">
        <v>7292002</v>
      </c>
      <c r="E6359">
        <v>31</v>
      </c>
      <c r="G6359" t="str">
        <f>VLOOKUP(E6359,'RMSE Summary'!$P$2:$Q$63,2)</f>
        <v>CV High #1</v>
      </c>
      <c r="K6359" s="9"/>
      <c r="L6359" s="9">
        <v>20.436971664400001</v>
      </c>
      <c r="M6359" s="9">
        <v>24.729999542200002</v>
      </c>
      <c r="N6359" t="s">
        <v>217</v>
      </c>
      <c r="O6359">
        <v>31</v>
      </c>
      <c r="P6359">
        <v>7292002</v>
      </c>
    </row>
    <row r="6360" spans="1:16" x14ac:dyDescent="0.25">
      <c r="A6360" s="9">
        <v>20.567075729399999</v>
      </c>
      <c r="B6360" s="9">
        <v>24.340000152599998</v>
      </c>
      <c r="C6360" s="1">
        <f t="shared" si="99"/>
        <v>3.7729244231999992</v>
      </c>
      <c r="D6360">
        <v>8282002</v>
      </c>
      <c r="E6360">
        <v>31</v>
      </c>
      <c r="G6360" t="str">
        <f>VLOOKUP(E6360,'RMSE Summary'!$P$2:$Q$63,2)</f>
        <v>CV High #1</v>
      </c>
      <c r="K6360" s="9"/>
      <c r="L6360" s="9">
        <v>20.567075729399999</v>
      </c>
      <c r="M6360" s="9">
        <v>24.340000152599998</v>
      </c>
      <c r="N6360" t="s">
        <v>217</v>
      </c>
      <c r="O6360">
        <v>31</v>
      </c>
      <c r="P6360">
        <v>8282002</v>
      </c>
    </row>
    <row r="6361" spans="1:16" x14ac:dyDescent="0.25">
      <c r="A6361" s="9">
        <v>20.859375</v>
      </c>
      <c r="B6361" s="9">
        <v>24.309999465899999</v>
      </c>
      <c r="C6361" s="1">
        <f t="shared" si="99"/>
        <v>3.4506244658999989</v>
      </c>
      <c r="D6361">
        <v>10022002</v>
      </c>
      <c r="E6361">
        <v>31</v>
      </c>
      <c r="G6361" t="str">
        <f>VLOOKUP(E6361,'RMSE Summary'!$P$2:$Q$63,2)</f>
        <v>CV High #1</v>
      </c>
      <c r="K6361" s="9"/>
      <c r="L6361" s="9">
        <v>20.859375</v>
      </c>
      <c r="M6361" s="9">
        <v>24.309999465899999</v>
      </c>
      <c r="N6361" t="s">
        <v>217</v>
      </c>
      <c r="O6361">
        <v>31</v>
      </c>
      <c r="P6361">
        <v>10022002</v>
      </c>
    </row>
    <row r="6362" spans="1:16" x14ac:dyDescent="0.25">
      <c r="A6362" s="9">
        <v>21.040937423700001</v>
      </c>
      <c r="B6362" s="9">
        <v>24.3199996948</v>
      </c>
      <c r="C6362" s="1">
        <f t="shared" si="99"/>
        <v>3.279062271099999</v>
      </c>
      <c r="D6362">
        <v>11072002</v>
      </c>
      <c r="E6362">
        <v>31</v>
      </c>
      <c r="G6362" t="str">
        <f>VLOOKUP(E6362,'RMSE Summary'!$P$2:$Q$63,2)</f>
        <v>CV High #1</v>
      </c>
      <c r="K6362" s="9"/>
      <c r="L6362" s="9">
        <v>21.040937423700001</v>
      </c>
      <c r="M6362" s="9">
        <v>24.3199996948</v>
      </c>
      <c r="N6362" t="s">
        <v>217</v>
      </c>
      <c r="O6362">
        <v>31</v>
      </c>
      <c r="P6362">
        <v>11072002</v>
      </c>
    </row>
    <row r="6363" spans="1:16" x14ac:dyDescent="0.25">
      <c r="A6363" s="9">
        <v>21.164289474499999</v>
      </c>
      <c r="B6363" s="9">
        <v>24.409999847400002</v>
      </c>
      <c r="C6363" s="1">
        <f t="shared" si="99"/>
        <v>3.2457103729000032</v>
      </c>
      <c r="D6363">
        <v>12022002</v>
      </c>
      <c r="E6363">
        <v>31</v>
      </c>
      <c r="G6363" t="str">
        <f>VLOOKUP(E6363,'RMSE Summary'!$P$2:$Q$63,2)</f>
        <v>CV High #1</v>
      </c>
      <c r="K6363" s="9"/>
      <c r="L6363" s="9">
        <v>21.164289474499999</v>
      </c>
      <c r="M6363" s="9">
        <v>24.409999847400002</v>
      </c>
      <c r="N6363" t="s">
        <v>217</v>
      </c>
      <c r="O6363">
        <v>31</v>
      </c>
      <c r="P6363">
        <v>12022002</v>
      </c>
    </row>
    <row r="6364" spans="1:16" x14ac:dyDescent="0.25">
      <c r="A6364" s="9">
        <v>21.403955459599999</v>
      </c>
      <c r="B6364" s="9">
        <v>24.709999084500001</v>
      </c>
      <c r="C6364" s="1">
        <f t="shared" si="99"/>
        <v>3.3060436249000027</v>
      </c>
      <c r="D6364">
        <v>12302002</v>
      </c>
      <c r="E6364">
        <v>31</v>
      </c>
      <c r="G6364" t="str">
        <f>VLOOKUP(E6364,'RMSE Summary'!$P$2:$Q$63,2)</f>
        <v>CV High #1</v>
      </c>
      <c r="K6364" s="9"/>
      <c r="L6364" s="9">
        <v>21.403955459599999</v>
      </c>
      <c r="M6364" s="9">
        <v>24.709999084500001</v>
      </c>
      <c r="N6364" t="s">
        <v>217</v>
      </c>
      <c r="O6364">
        <v>31</v>
      </c>
      <c r="P6364">
        <v>12302002</v>
      </c>
    </row>
    <row r="6365" spans="1:16" x14ac:dyDescent="0.25">
      <c r="A6365" s="9">
        <v>21.6947078705</v>
      </c>
      <c r="B6365" s="9">
        <v>24.6800003052</v>
      </c>
      <c r="C6365" s="1">
        <f t="shared" si="99"/>
        <v>2.9852924346999998</v>
      </c>
      <c r="D6365">
        <v>1302003</v>
      </c>
      <c r="E6365">
        <v>31</v>
      </c>
      <c r="G6365" t="str">
        <f>VLOOKUP(E6365,'RMSE Summary'!$P$2:$Q$63,2)</f>
        <v>CV High #1</v>
      </c>
      <c r="K6365" s="9"/>
      <c r="L6365" s="9">
        <v>21.6947078705</v>
      </c>
      <c r="M6365" s="9">
        <v>24.6800003052</v>
      </c>
      <c r="N6365" t="s">
        <v>217</v>
      </c>
      <c r="O6365">
        <v>31</v>
      </c>
      <c r="P6365">
        <v>1302003</v>
      </c>
    </row>
    <row r="6366" spans="1:16" x14ac:dyDescent="0.25">
      <c r="A6366" s="9">
        <v>21.6514148712</v>
      </c>
      <c r="B6366" s="9">
        <v>24.959999084500001</v>
      </c>
      <c r="C6366" s="1">
        <f t="shared" si="99"/>
        <v>3.3085842133000014</v>
      </c>
      <c r="D6366">
        <v>2242003</v>
      </c>
      <c r="E6366">
        <v>31</v>
      </c>
      <c r="G6366" t="str">
        <f>VLOOKUP(E6366,'RMSE Summary'!$P$2:$Q$63,2)</f>
        <v>CV High #1</v>
      </c>
      <c r="K6366" s="9"/>
      <c r="L6366" s="9">
        <v>21.6514148712</v>
      </c>
      <c r="M6366" s="9">
        <v>24.959999084500001</v>
      </c>
      <c r="N6366" t="s">
        <v>217</v>
      </c>
      <c r="O6366">
        <v>31</v>
      </c>
      <c r="P6366">
        <v>2242003</v>
      </c>
    </row>
    <row r="6367" spans="1:16" x14ac:dyDescent="0.25">
      <c r="A6367" s="9">
        <v>21.498542785600002</v>
      </c>
      <c r="B6367" s="9">
        <v>25.020000457799998</v>
      </c>
      <c r="C6367" s="1">
        <f t="shared" si="99"/>
        <v>3.5214576721999968</v>
      </c>
      <c r="D6367">
        <v>3262003</v>
      </c>
      <c r="E6367">
        <v>31</v>
      </c>
      <c r="G6367" t="str">
        <f>VLOOKUP(E6367,'RMSE Summary'!$P$2:$Q$63,2)</f>
        <v>CV High #1</v>
      </c>
      <c r="K6367" s="9"/>
      <c r="L6367" s="9">
        <v>21.498542785600002</v>
      </c>
      <c r="M6367" s="9">
        <v>25.020000457799998</v>
      </c>
      <c r="N6367" t="s">
        <v>217</v>
      </c>
      <c r="O6367">
        <v>31</v>
      </c>
      <c r="P6367">
        <v>3262003</v>
      </c>
    </row>
    <row r="6368" spans="1:16" x14ac:dyDescent="0.25">
      <c r="A6368" s="9">
        <v>21.383890151999999</v>
      </c>
      <c r="B6368" s="9">
        <v>25.0499992371</v>
      </c>
      <c r="C6368" s="1">
        <f t="shared" si="99"/>
        <v>3.6661090851000004</v>
      </c>
      <c r="D6368">
        <v>4292003</v>
      </c>
      <c r="E6368">
        <v>31</v>
      </c>
      <c r="G6368" t="str">
        <f>VLOOKUP(E6368,'RMSE Summary'!$P$2:$Q$63,2)</f>
        <v>CV High #1</v>
      </c>
      <c r="K6368" s="9"/>
      <c r="L6368" s="9">
        <v>21.383890151999999</v>
      </c>
      <c r="M6368" s="9">
        <v>25.0499992371</v>
      </c>
      <c r="N6368" t="s">
        <v>217</v>
      </c>
      <c r="O6368">
        <v>31</v>
      </c>
      <c r="P6368">
        <v>4292003</v>
      </c>
    </row>
    <row r="6369" spans="1:16" x14ac:dyDescent="0.25">
      <c r="A6369" s="9">
        <v>21.2341804504</v>
      </c>
      <c r="B6369" s="9">
        <v>25.040000915499999</v>
      </c>
      <c r="C6369" s="1">
        <f t="shared" si="99"/>
        <v>3.8058204650999983</v>
      </c>
      <c r="D6369">
        <v>5272003</v>
      </c>
      <c r="E6369">
        <v>31</v>
      </c>
      <c r="G6369" t="str">
        <f>VLOOKUP(E6369,'RMSE Summary'!$P$2:$Q$63,2)</f>
        <v>CV High #1</v>
      </c>
      <c r="K6369" s="9"/>
      <c r="L6369" s="9">
        <v>21.2341804504</v>
      </c>
      <c r="M6369" s="9">
        <v>25.040000915499999</v>
      </c>
      <c r="N6369" t="s">
        <v>217</v>
      </c>
      <c r="O6369">
        <v>31</v>
      </c>
      <c r="P6369">
        <v>5272003</v>
      </c>
    </row>
    <row r="6370" spans="1:16" x14ac:dyDescent="0.25">
      <c r="A6370" s="9">
        <v>21.009552002</v>
      </c>
      <c r="B6370" s="9">
        <v>24.9300003052</v>
      </c>
      <c r="C6370" s="1">
        <f t="shared" si="99"/>
        <v>3.9204483032000006</v>
      </c>
      <c r="D6370">
        <v>6262003</v>
      </c>
      <c r="E6370">
        <v>31</v>
      </c>
      <c r="G6370" t="str">
        <f>VLOOKUP(E6370,'RMSE Summary'!$P$2:$Q$63,2)</f>
        <v>CV High #1</v>
      </c>
      <c r="K6370" s="9"/>
      <c r="L6370" s="9">
        <v>21.009552002</v>
      </c>
      <c r="M6370" s="9">
        <v>24.9300003052</v>
      </c>
      <c r="N6370" t="s">
        <v>217</v>
      </c>
      <c r="O6370">
        <v>31</v>
      </c>
      <c r="P6370">
        <v>6262003</v>
      </c>
    </row>
    <row r="6371" spans="1:16" x14ac:dyDescent="0.25">
      <c r="A6371" s="9">
        <v>20.805177688600001</v>
      </c>
      <c r="B6371" s="9">
        <v>24.8199996948</v>
      </c>
      <c r="C6371" s="1">
        <f t="shared" si="99"/>
        <v>4.0148220061999993</v>
      </c>
      <c r="D6371">
        <v>7292003</v>
      </c>
      <c r="E6371">
        <v>31</v>
      </c>
      <c r="G6371" t="str">
        <f>VLOOKUP(E6371,'RMSE Summary'!$P$2:$Q$63,2)</f>
        <v>CV High #1</v>
      </c>
      <c r="K6371" s="9"/>
      <c r="L6371" s="9">
        <v>20.805177688600001</v>
      </c>
      <c r="M6371" s="9">
        <v>24.8199996948</v>
      </c>
      <c r="N6371" t="s">
        <v>217</v>
      </c>
      <c r="O6371">
        <v>31</v>
      </c>
      <c r="P6371">
        <v>7292003</v>
      </c>
    </row>
    <row r="6372" spans="1:16" x14ac:dyDescent="0.25">
      <c r="A6372" s="9">
        <v>20.6966629028</v>
      </c>
      <c r="B6372" s="9">
        <v>24.729999542200002</v>
      </c>
      <c r="C6372" s="1">
        <f t="shared" si="99"/>
        <v>4.0333366394000016</v>
      </c>
      <c r="D6372">
        <v>8282003</v>
      </c>
      <c r="E6372">
        <v>31</v>
      </c>
      <c r="G6372" t="str">
        <f>VLOOKUP(E6372,'RMSE Summary'!$P$2:$Q$63,2)</f>
        <v>CV High #1</v>
      </c>
      <c r="K6372" s="9"/>
      <c r="L6372" s="9">
        <v>20.6966629028</v>
      </c>
      <c r="M6372" s="9">
        <v>24.729999542200002</v>
      </c>
      <c r="N6372" t="s">
        <v>217</v>
      </c>
      <c r="O6372">
        <v>31</v>
      </c>
      <c r="P6372">
        <v>8282003</v>
      </c>
    </row>
    <row r="6373" spans="1:16" x14ac:dyDescent="0.25">
      <c r="A6373" s="9">
        <v>20.673048019399999</v>
      </c>
      <c r="B6373" s="9">
        <v>24.709999084500001</v>
      </c>
      <c r="C6373" s="1">
        <f t="shared" si="99"/>
        <v>4.036951065100002</v>
      </c>
      <c r="D6373">
        <v>9262003</v>
      </c>
      <c r="E6373">
        <v>31</v>
      </c>
      <c r="G6373" t="str">
        <f>VLOOKUP(E6373,'RMSE Summary'!$P$2:$Q$63,2)</f>
        <v>CV High #1</v>
      </c>
      <c r="K6373" s="9"/>
      <c r="L6373" s="9">
        <v>20.673048019399999</v>
      </c>
      <c r="M6373" s="9">
        <v>24.709999084500001</v>
      </c>
      <c r="N6373" t="s">
        <v>217</v>
      </c>
      <c r="O6373">
        <v>31</v>
      </c>
      <c r="P6373">
        <v>9262003</v>
      </c>
    </row>
    <row r="6374" spans="1:16" x14ac:dyDescent="0.25">
      <c r="A6374" s="9">
        <v>20.6328716278</v>
      </c>
      <c r="B6374" s="9">
        <v>24.729999542200002</v>
      </c>
      <c r="C6374" s="1">
        <f t="shared" si="99"/>
        <v>4.0971279144000015</v>
      </c>
      <c r="D6374">
        <v>10252003</v>
      </c>
      <c r="E6374">
        <v>31</v>
      </c>
      <c r="G6374" t="str">
        <f>VLOOKUP(E6374,'RMSE Summary'!$P$2:$Q$63,2)</f>
        <v>CV High #1</v>
      </c>
      <c r="K6374" s="9"/>
      <c r="L6374" s="9">
        <v>20.6328716278</v>
      </c>
      <c r="M6374" s="9">
        <v>24.729999542200002</v>
      </c>
      <c r="N6374" t="s">
        <v>217</v>
      </c>
      <c r="O6374">
        <v>31</v>
      </c>
      <c r="P6374">
        <v>10252003</v>
      </c>
    </row>
    <row r="6375" spans="1:16" x14ac:dyDescent="0.25">
      <c r="A6375" s="9">
        <v>20.2582855225</v>
      </c>
      <c r="B6375" s="9">
        <v>24.75</v>
      </c>
      <c r="C6375" s="1">
        <f t="shared" si="99"/>
        <v>4.4917144775000004</v>
      </c>
      <c r="D6375">
        <v>11262003</v>
      </c>
      <c r="E6375">
        <v>31</v>
      </c>
      <c r="G6375" t="str">
        <f>VLOOKUP(E6375,'RMSE Summary'!$P$2:$Q$63,2)</f>
        <v>CV High #1</v>
      </c>
      <c r="K6375" s="9"/>
      <c r="L6375" s="9">
        <v>20.2582855225</v>
      </c>
      <c r="M6375" s="9">
        <v>24.75</v>
      </c>
      <c r="N6375" t="s">
        <v>217</v>
      </c>
      <c r="O6375">
        <v>31</v>
      </c>
      <c r="P6375">
        <v>11262003</v>
      </c>
    </row>
    <row r="6376" spans="1:16" x14ac:dyDescent="0.25">
      <c r="A6376" s="9">
        <v>19.8776493073</v>
      </c>
      <c r="B6376" s="9">
        <v>24.790000915499999</v>
      </c>
      <c r="C6376" s="1">
        <f t="shared" si="99"/>
        <v>4.9123516081999981</v>
      </c>
      <c r="D6376">
        <v>12222003</v>
      </c>
      <c r="E6376">
        <v>31</v>
      </c>
      <c r="G6376" t="str">
        <f>VLOOKUP(E6376,'RMSE Summary'!$P$2:$Q$63,2)</f>
        <v>CV High #1</v>
      </c>
      <c r="K6376" s="9"/>
      <c r="L6376" s="9">
        <v>19.8776493073</v>
      </c>
      <c r="M6376" s="9">
        <v>24.790000915499999</v>
      </c>
      <c r="N6376" t="s">
        <v>217</v>
      </c>
      <c r="O6376">
        <v>31</v>
      </c>
      <c r="P6376">
        <v>12222003</v>
      </c>
    </row>
    <row r="6377" spans="1:16" x14ac:dyDescent="0.25">
      <c r="A6377" s="9">
        <v>19.497461318999999</v>
      </c>
      <c r="B6377" s="9">
        <v>24.969999313399999</v>
      </c>
      <c r="C6377" s="1">
        <f t="shared" si="99"/>
        <v>5.4725379943999997</v>
      </c>
      <c r="D6377">
        <v>1262004</v>
      </c>
      <c r="E6377">
        <v>31</v>
      </c>
      <c r="G6377" t="str">
        <f>VLOOKUP(E6377,'RMSE Summary'!$P$2:$Q$63,2)</f>
        <v>CV High #1</v>
      </c>
      <c r="K6377" s="9"/>
      <c r="L6377" s="9">
        <v>19.497461318999999</v>
      </c>
      <c r="M6377" s="9">
        <v>24.969999313399999</v>
      </c>
      <c r="N6377" t="s">
        <v>217</v>
      </c>
      <c r="O6377">
        <v>31</v>
      </c>
      <c r="P6377">
        <v>1262004</v>
      </c>
    </row>
    <row r="6378" spans="1:16" x14ac:dyDescent="0.25">
      <c r="A6378" s="9">
        <v>19.476425170900001</v>
      </c>
      <c r="B6378" s="9">
        <v>25.0499992371</v>
      </c>
      <c r="C6378" s="1">
        <f t="shared" si="99"/>
        <v>5.5735740661999991</v>
      </c>
      <c r="D6378">
        <v>2232004</v>
      </c>
      <c r="E6378">
        <v>31</v>
      </c>
      <c r="G6378" t="str">
        <f>VLOOKUP(E6378,'RMSE Summary'!$P$2:$Q$63,2)</f>
        <v>CV High #1</v>
      </c>
      <c r="K6378" s="9"/>
      <c r="L6378" s="9">
        <v>19.476425170900001</v>
      </c>
      <c r="M6378" s="9">
        <v>25.0499992371</v>
      </c>
      <c r="N6378" t="s">
        <v>217</v>
      </c>
      <c r="O6378">
        <v>31</v>
      </c>
      <c r="P6378">
        <v>2232004</v>
      </c>
    </row>
    <row r="6379" spans="1:16" x14ac:dyDescent="0.25">
      <c r="A6379" s="9">
        <v>19.702138900800001</v>
      </c>
      <c r="B6379" s="9">
        <v>25.129999160800001</v>
      </c>
      <c r="C6379" s="1">
        <f t="shared" si="99"/>
        <v>5.4278602599999992</v>
      </c>
      <c r="D6379">
        <v>4012004</v>
      </c>
      <c r="E6379">
        <v>31</v>
      </c>
      <c r="G6379" t="str">
        <f>VLOOKUP(E6379,'RMSE Summary'!$P$2:$Q$63,2)</f>
        <v>CV High #1</v>
      </c>
      <c r="K6379" s="9"/>
      <c r="L6379" s="9">
        <v>19.702138900800001</v>
      </c>
      <c r="M6379" s="9">
        <v>25.129999160800001</v>
      </c>
      <c r="N6379" t="s">
        <v>217</v>
      </c>
      <c r="O6379">
        <v>31</v>
      </c>
      <c r="P6379">
        <v>4012004</v>
      </c>
    </row>
    <row r="6380" spans="1:16" x14ac:dyDescent="0.25">
      <c r="A6380" s="9">
        <v>19.932704925500001</v>
      </c>
      <c r="B6380" s="9">
        <v>24.979999542200002</v>
      </c>
      <c r="C6380" s="1">
        <f t="shared" si="99"/>
        <v>5.0472946167000003</v>
      </c>
      <c r="D6380">
        <v>4302004</v>
      </c>
      <c r="E6380">
        <v>31</v>
      </c>
      <c r="G6380" t="str">
        <f>VLOOKUP(E6380,'RMSE Summary'!$P$2:$Q$63,2)</f>
        <v>CV High #1</v>
      </c>
      <c r="K6380" s="9"/>
      <c r="L6380" s="9">
        <v>19.932704925500001</v>
      </c>
      <c r="M6380" s="9">
        <v>24.979999542200002</v>
      </c>
      <c r="N6380" t="s">
        <v>217</v>
      </c>
      <c r="O6380">
        <v>31</v>
      </c>
      <c r="P6380">
        <v>4302004</v>
      </c>
    </row>
    <row r="6381" spans="1:16" x14ac:dyDescent="0.25">
      <c r="A6381" s="9">
        <v>20.017408370999998</v>
      </c>
      <c r="B6381" s="9">
        <v>24.850000381499999</v>
      </c>
      <c r="C6381" s="1">
        <f t="shared" si="99"/>
        <v>4.8325920105000009</v>
      </c>
      <c r="D6381">
        <v>5272004</v>
      </c>
      <c r="E6381">
        <v>31</v>
      </c>
      <c r="G6381" t="str">
        <f>VLOOKUP(E6381,'RMSE Summary'!$P$2:$Q$63,2)</f>
        <v>CV High #1</v>
      </c>
      <c r="K6381" s="9"/>
      <c r="L6381" s="9">
        <v>20.017408370999998</v>
      </c>
      <c r="M6381" s="9">
        <v>24.850000381499999</v>
      </c>
      <c r="N6381" t="s">
        <v>217</v>
      </c>
      <c r="O6381">
        <v>31</v>
      </c>
      <c r="P6381">
        <v>5272004</v>
      </c>
    </row>
    <row r="6382" spans="1:16" x14ac:dyDescent="0.25">
      <c r="A6382" s="9">
        <v>20.0168819427</v>
      </c>
      <c r="B6382" s="9">
        <v>24.770000457799998</v>
      </c>
      <c r="C6382" s="1">
        <f t="shared" si="99"/>
        <v>4.7531185150999988</v>
      </c>
      <c r="D6382">
        <v>6292004</v>
      </c>
      <c r="E6382">
        <v>31</v>
      </c>
      <c r="G6382" t="str">
        <f>VLOOKUP(E6382,'RMSE Summary'!$P$2:$Q$63,2)</f>
        <v>CV High #1</v>
      </c>
      <c r="K6382" s="9"/>
      <c r="L6382" s="9">
        <v>20.0168819427</v>
      </c>
      <c r="M6382" s="9">
        <v>24.770000457799998</v>
      </c>
      <c r="N6382" t="s">
        <v>217</v>
      </c>
      <c r="O6382">
        <v>31</v>
      </c>
      <c r="P6382">
        <v>6292004</v>
      </c>
    </row>
    <row r="6383" spans="1:16" x14ac:dyDescent="0.25">
      <c r="A6383" s="9">
        <v>19.971309661900001</v>
      </c>
      <c r="B6383" s="9">
        <v>24.739999771099999</v>
      </c>
      <c r="C6383" s="1">
        <f t="shared" si="99"/>
        <v>4.7686901091999978</v>
      </c>
      <c r="D6383">
        <v>8032004</v>
      </c>
      <c r="E6383">
        <v>31</v>
      </c>
      <c r="G6383" t="str">
        <f>VLOOKUP(E6383,'RMSE Summary'!$P$2:$Q$63,2)</f>
        <v>CV High #1</v>
      </c>
      <c r="K6383" s="9"/>
      <c r="L6383" s="9">
        <v>19.971309661900001</v>
      </c>
      <c r="M6383" s="9">
        <v>24.739999771099999</v>
      </c>
      <c r="N6383" t="s">
        <v>217</v>
      </c>
      <c r="O6383">
        <v>31</v>
      </c>
      <c r="P6383">
        <v>8032004</v>
      </c>
    </row>
    <row r="6384" spans="1:16" x14ac:dyDescent="0.25">
      <c r="A6384" s="9">
        <v>19.9755744934</v>
      </c>
      <c r="B6384" s="9">
        <v>24.129999160800001</v>
      </c>
      <c r="C6384" s="1">
        <f t="shared" si="99"/>
        <v>4.1544246674000007</v>
      </c>
      <c r="D6384">
        <v>8302004</v>
      </c>
      <c r="E6384">
        <v>31</v>
      </c>
      <c r="G6384" t="str">
        <f>VLOOKUP(E6384,'RMSE Summary'!$P$2:$Q$63,2)</f>
        <v>CV High #1</v>
      </c>
      <c r="K6384" s="9"/>
      <c r="L6384" s="9">
        <v>19.9755744934</v>
      </c>
      <c r="M6384" s="9">
        <v>24.129999160800001</v>
      </c>
      <c r="N6384" t="s">
        <v>217</v>
      </c>
      <c r="O6384">
        <v>31</v>
      </c>
      <c r="P6384">
        <v>8302004</v>
      </c>
    </row>
    <row r="6385" spans="1:16" x14ac:dyDescent="0.25">
      <c r="A6385" s="9">
        <v>20.110055923499999</v>
      </c>
      <c r="B6385" s="9">
        <v>24.120000839199999</v>
      </c>
      <c r="C6385" s="1">
        <f t="shared" si="99"/>
        <v>4.0099449157000002</v>
      </c>
      <c r="D6385">
        <v>9292004</v>
      </c>
      <c r="E6385">
        <v>31</v>
      </c>
      <c r="G6385" t="str">
        <f>VLOOKUP(E6385,'RMSE Summary'!$P$2:$Q$63,2)</f>
        <v>CV High #1</v>
      </c>
      <c r="K6385" s="9"/>
      <c r="L6385" s="9">
        <v>20.110055923499999</v>
      </c>
      <c r="M6385" s="9">
        <v>24.120000839199999</v>
      </c>
      <c r="N6385" t="s">
        <v>217</v>
      </c>
      <c r="O6385">
        <v>31</v>
      </c>
      <c r="P6385">
        <v>9292004</v>
      </c>
    </row>
    <row r="6386" spans="1:16" x14ac:dyDescent="0.25">
      <c r="A6386" s="9">
        <v>20.250387191800002</v>
      </c>
      <c r="B6386" s="9">
        <v>24.379999160800001</v>
      </c>
      <c r="C6386" s="1">
        <f t="shared" si="99"/>
        <v>4.129611968999999</v>
      </c>
      <c r="D6386">
        <v>10272004</v>
      </c>
      <c r="E6386">
        <v>31</v>
      </c>
      <c r="G6386" t="str">
        <f>VLOOKUP(E6386,'RMSE Summary'!$P$2:$Q$63,2)</f>
        <v>CV High #1</v>
      </c>
      <c r="K6386" s="9"/>
      <c r="L6386" s="9">
        <v>20.250387191800002</v>
      </c>
      <c r="M6386" s="9">
        <v>24.379999160800001</v>
      </c>
      <c r="N6386" t="s">
        <v>217</v>
      </c>
      <c r="O6386">
        <v>31</v>
      </c>
      <c r="P6386">
        <v>10272004</v>
      </c>
    </row>
    <row r="6387" spans="1:16" x14ac:dyDescent="0.25">
      <c r="A6387" s="9">
        <v>20.3980178833</v>
      </c>
      <c r="B6387" s="9">
        <v>24.459999084500001</v>
      </c>
      <c r="C6387" s="1">
        <f t="shared" si="99"/>
        <v>4.0619812012000018</v>
      </c>
      <c r="D6387">
        <v>12012004</v>
      </c>
      <c r="E6387">
        <v>31</v>
      </c>
      <c r="G6387" t="str">
        <f>VLOOKUP(E6387,'RMSE Summary'!$P$2:$Q$63,2)</f>
        <v>CV High #1</v>
      </c>
      <c r="K6387" s="9"/>
      <c r="L6387" s="9">
        <v>20.3980178833</v>
      </c>
      <c r="M6387" s="9">
        <v>24.459999084500001</v>
      </c>
      <c r="N6387" t="s">
        <v>217</v>
      </c>
      <c r="O6387">
        <v>31</v>
      </c>
      <c r="P6387">
        <v>12012004</v>
      </c>
    </row>
    <row r="6388" spans="1:16" x14ac:dyDescent="0.25">
      <c r="A6388" s="9">
        <v>20.452167510999999</v>
      </c>
      <c r="B6388" s="9">
        <v>24.6399993896</v>
      </c>
      <c r="C6388" s="1">
        <f t="shared" si="99"/>
        <v>4.1878318786000008</v>
      </c>
      <c r="D6388">
        <v>12282004</v>
      </c>
      <c r="E6388">
        <v>31</v>
      </c>
      <c r="G6388" t="str">
        <f>VLOOKUP(E6388,'RMSE Summary'!$P$2:$Q$63,2)</f>
        <v>CV High #1</v>
      </c>
      <c r="K6388" s="9"/>
      <c r="L6388" s="9">
        <v>20.452167510999999</v>
      </c>
      <c r="M6388" s="9">
        <v>24.6399993896</v>
      </c>
      <c r="N6388" t="s">
        <v>217</v>
      </c>
      <c r="O6388">
        <v>31</v>
      </c>
      <c r="P6388">
        <v>12282004</v>
      </c>
    </row>
    <row r="6389" spans="1:16" x14ac:dyDescent="0.25">
      <c r="A6389" s="9">
        <v>20.514141082799998</v>
      </c>
      <c r="B6389" s="9">
        <v>25.329999923700001</v>
      </c>
      <c r="C6389" s="1">
        <f t="shared" si="99"/>
        <v>4.8158588409000025</v>
      </c>
      <c r="D6389">
        <v>2092005</v>
      </c>
      <c r="E6389">
        <v>31</v>
      </c>
      <c r="G6389" t="str">
        <f>VLOOKUP(E6389,'RMSE Summary'!$P$2:$Q$63,2)</f>
        <v>CV High #1</v>
      </c>
      <c r="K6389" s="9"/>
      <c r="L6389" s="9">
        <v>20.514141082799998</v>
      </c>
      <c r="M6389" s="9">
        <v>25.329999923700001</v>
      </c>
      <c r="N6389" t="s">
        <v>217</v>
      </c>
      <c r="O6389">
        <v>31</v>
      </c>
      <c r="P6389">
        <v>2092005</v>
      </c>
    </row>
    <row r="6390" spans="1:16" x14ac:dyDescent="0.25">
      <c r="A6390" s="9">
        <v>20.553041458100001</v>
      </c>
      <c r="B6390" s="9">
        <v>25.4500007629</v>
      </c>
      <c r="C6390" s="1">
        <f t="shared" si="99"/>
        <v>4.8969593047999993</v>
      </c>
      <c r="D6390">
        <v>2222005</v>
      </c>
      <c r="E6390">
        <v>31</v>
      </c>
      <c r="G6390" t="str">
        <f>VLOOKUP(E6390,'RMSE Summary'!$P$2:$Q$63,2)</f>
        <v>CV High #1</v>
      </c>
      <c r="K6390" s="9"/>
      <c r="L6390" s="9">
        <v>20.553041458100001</v>
      </c>
      <c r="M6390" s="9">
        <v>25.4500007629</v>
      </c>
      <c r="N6390" t="s">
        <v>217</v>
      </c>
      <c r="O6390">
        <v>31</v>
      </c>
      <c r="P6390">
        <v>2222005</v>
      </c>
    </row>
    <row r="6391" spans="1:16" x14ac:dyDescent="0.25">
      <c r="A6391" s="9">
        <v>20.625156402599998</v>
      </c>
      <c r="B6391" s="9">
        <v>25.709999084500001</v>
      </c>
      <c r="C6391" s="1">
        <f t="shared" si="99"/>
        <v>5.0848426819000032</v>
      </c>
      <c r="D6391">
        <v>3302005</v>
      </c>
      <c r="E6391">
        <v>31</v>
      </c>
      <c r="G6391" t="str">
        <f>VLOOKUP(E6391,'RMSE Summary'!$P$2:$Q$63,2)</f>
        <v>CV High #1</v>
      </c>
      <c r="K6391" s="9"/>
      <c r="L6391" s="9">
        <v>20.625156402599998</v>
      </c>
      <c r="M6391" s="9">
        <v>25.709999084500001</v>
      </c>
      <c r="N6391" t="s">
        <v>217</v>
      </c>
      <c r="O6391">
        <v>31</v>
      </c>
      <c r="P6391">
        <v>3302005</v>
      </c>
    </row>
    <row r="6392" spans="1:16" x14ac:dyDescent="0.25">
      <c r="A6392" s="9">
        <v>20.6438789368</v>
      </c>
      <c r="B6392" s="9">
        <v>25.489999771099999</v>
      </c>
      <c r="C6392" s="1">
        <f t="shared" si="99"/>
        <v>4.8461208342999988</v>
      </c>
      <c r="D6392">
        <v>5022005</v>
      </c>
      <c r="E6392">
        <v>31</v>
      </c>
      <c r="G6392" t="str">
        <f>VLOOKUP(E6392,'RMSE Summary'!$P$2:$Q$63,2)</f>
        <v>CV High #1</v>
      </c>
      <c r="K6392" s="9"/>
      <c r="L6392" s="9">
        <v>20.6438789368</v>
      </c>
      <c r="M6392" s="9">
        <v>25.489999771099999</v>
      </c>
      <c r="N6392" t="s">
        <v>217</v>
      </c>
      <c r="O6392">
        <v>31</v>
      </c>
      <c r="P6392">
        <v>5022005</v>
      </c>
    </row>
    <row r="6393" spans="1:16" x14ac:dyDescent="0.25">
      <c r="A6393" s="9">
        <v>20.5852527618</v>
      </c>
      <c r="B6393" s="9">
        <v>25.239999771099999</v>
      </c>
      <c r="C6393" s="1">
        <f t="shared" si="99"/>
        <v>4.6547470092999994</v>
      </c>
      <c r="D6393">
        <v>5262005</v>
      </c>
      <c r="E6393">
        <v>31</v>
      </c>
      <c r="G6393" t="str">
        <f>VLOOKUP(E6393,'RMSE Summary'!$P$2:$Q$63,2)</f>
        <v>CV High #1</v>
      </c>
      <c r="K6393" s="9"/>
      <c r="L6393" s="9">
        <v>20.5852527618</v>
      </c>
      <c r="M6393" s="9">
        <v>25.239999771099999</v>
      </c>
      <c r="N6393" t="s">
        <v>217</v>
      </c>
      <c r="O6393">
        <v>31</v>
      </c>
      <c r="P6393">
        <v>5262005</v>
      </c>
    </row>
    <row r="6394" spans="1:16" x14ac:dyDescent="0.25">
      <c r="A6394" s="9">
        <v>20.5479221344</v>
      </c>
      <c r="B6394" s="9">
        <v>25.030000686600001</v>
      </c>
      <c r="C6394" s="1">
        <f t="shared" si="99"/>
        <v>4.4820785522000008</v>
      </c>
      <c r="D6394">
        <v>7282005</v>
      </c>
      <c r="E6394">
        <v>31</v>
      </c>
      <c r="G6394" t="str">
        <f>VLOOKUP(E6394,'RMSE Summary'!$P$2:$Q$63,2)</f>
        <v>CV High #1</v>
      </c>
      <c r="K6394" s="9"/>
      <c r="L6394" s="9">
        <v>20.5479221344</v>
      </c>
      <c r="M6394" s="9">
        <v>25.030000686600001</v>
      </c>
      <c r="N6394" t="s">
        <v>217</v>
      </c>
      <c r="O6394">
        <v>31</v>
      </c>
      <c r="P6394">
        <v>7282005</v>
      </c>
    </row>
    <row r="6395" spans="1:16" x14ac:dyDescent="0.25">
      <c r="A6395" s="9">
        <v>20.7049846649</v>
      </c>
      <c r="B6395" s="9">
        <v>24.840000152599998</v>
      </c>
      <c r="C6395" s="1">
        <f t="shared" si="99"/>
        <v>4.1350154876999987</v>
      </c>
      <c r="D6395">
        <v>8312005</v>
      </c>
      <c r="E6395">
        <v>31</v>
      </c>
      <c r="G6395" t="str">
        <f>VLOOKUP(E6395,'RMSE Summary'!$P$2:$Q$63,2)</f>
        <v>CV High #1</v>
      </c>
      <c r="K6395" s="9"/>
      <c r="L6395" s="9">
        <v>20.7049846649</v>
      </c>
      <c r="M6395" s="9">
        <v>24.840000152599998</v>
      </c>
      <c r="N6395" t="s">
        <v>217</v>
      </c>
      <c r="O6395">
        <v>31</v>
      </c>
      <c r="P6395">
        <v>8312005</v>
      </c>
    </row>
    <row r="6396" spans="1:16" x14ac:dyDescent="0.25">
      <c r="A6396" s="9">
        <v>20.840055465700001</v>
      </c>
      <c r="B6396" s="9">
        <v>24.760000228900001</v>
      </c>
      <c r="C6396" s="1">
        <f t="shared" si="99"/>
        <v>3.9199447632000002</v>
      </c>
      <c r="D6396">
        <v>9282005</v>
      </c>
      <c r="E6396">
        <v>31</v>
      </c>
      <c r="G6396" t="str">
        <f>VLOOKUP(E6396,'RMSE Summary'!$P$2:$Q$63,2)</f>
        <v>CV High #1</v>
      </c>
      <c r="K6396" s="9"/>
      <c r="L6396" s="9">
        <v>20.840055465700001</v>
      </c>
      <c r="M6396" s="9">
        <v>24.760000228900001</v>
      </c>
      <c r="N6396" t="s">
        <v>217</v>
      </c>
      <c r="O6396">
        <v>31</v>
      </c>
      <c r="P6396">
        <v>9282005</v>
      </c>
    </row>
    <row r="6397" spans="1:16" x14ac:dyDescent="0.25">
      <c r="A6397" s="9">
        <v>20.927221298199999</v>
      </c>
      <c r="B6397" s="9">
        <v>24.75</v>
      </c>
      <c r="C6397" s="1">
        <f t="shared" si="99"/>
        <v>3.8227787018000008</v>
      </c>
      <c r="D6397">
        <v>10282005</v>
      </c>
      <c r="E6397">
        <v>31</v>
      </c>
      <c r="G6397" t="str">
        <f>VLOOKUP(E6397,'RMSE Summary'!$P$2:$Q$63,2)</f>
        <v>CV High #1</v>
      </c>
      <c r="K6397" s="9"/>
      <c r="L6397" s="9">
        <v>20.927221298199999</v>
      </c>
      <c r="M6397" s="9">
        <v>24.75</v>
      </c>
      <c r="N6397" t="s">
        <v>217</v>
      </c>
      <c r="O6397">
        <v>31</v>
      </c>
      <c r="P6397">
        <v>10282005</v>
      </c>
    </row>
    <row r="6398" spans="1:16" x14ac:dyDescent="0.25">
      <c r="A6398" s="9">
        <v>20.938776016199999</v>
      </c>
      <c r="B6398" s="9">
        <v>25.0499992371</v>
      </c>
      <c r="C6398" s="1">
        <f t="shared" si="99"/>
        <v>4.1112232209000013</v>
      </c>
      <c r="D6398">
        <v>1062006</v>
      </c>
      <c r="E6398">
        <v>31</v>
      </c>
      <c r="G6398" t="str">
        <f>VLOOKUP(E6398,'RMSE Summary'!$P$2:$Q$63,2)</f>
        <v>CV High #1</v>
      </c>
      <c r="K6398" s="9"/>
      <c r="L6398" s="9">
        <v>20.938776016199999</v>
      </c>
      <c r="M6398" s="9">
        <v>25.0499992371</v>
      </c>
      <c r="N6398" t="s">
        <v>217</v>
      </c>
      <c r="O6398">
        <v>31</v>
      </c>
      <c r="P6398">
        <v>1062006</v>
      </c>
    </row>
    <row r="6399" spans="1:16" x14ac:dyDescent="0.25">
      <c r="A6399" s="9">
        <v>21.0739040375</v>
      </c>
      <c r="B6399" s="9">
        <v>25.170000076299999</v>
      </c>
      <c r="C6399" s="1">
        <f t="shared" si="99"/>
        <v>4.096096038799999</v>
      </c>
      <c r="D6399">
        <v>2012006</v>
      </c>
      <c r="E6399">
        <v>31</v>
      </c>
      <c r="G6399" t="str">
        <f>VLOOKUP(E6399,'RMSE Summary'!$P$2:$Q$63,2)</f>
        <v>CV High #1</v>
      </c>
      <c r="K6399" s="9"/>
      <c r="L6399" s="9">
        <v>21.0739040375</v>
      </c>
      <c r="M6399" s="9">
        <v>25.170000076299999</v>
      </c>
      <c r="N6399" t="s">
        <v>217</v>
      </c>
      <c r="O6399">
        <v>31</v>
      </c>
      <c r="P6399">
        <v>2012006</v>
      </c>
    </row>
    <row r="6400" spans="1:16" x14ac:dyDescent="0.25">
      <c r="A6400" s="9">
        <v>21.1376819611</v>
      </c>
      <c r="B6400" s="9">
        <v>25.079999923700001</v>
      </c>
      <c r="C6400" s="1">
        <f t="shared" si="99"/>
        <v>3.9423179626000007</v>
      </c>
      <c r="D6400">
        <v>3022006</v>
      </c>
      <c r="E6400">
        <v>31</v>
      </c>
      <c r="G6400" t="str">
        <f>VLOOKUP(E6400,'RMSE Summary'!$P$2:$Q$63,2)</f>
        <v>CV High #1</v>
      </c>
      <c r="K6400" s="9"/>
      <c r="L6400" s="9">
        <v>21.1376819611</v>
      </c>
      <c r="M6400" s="9">
        <v>25.079999923700001</v>
      </c>
      <c r="N6400" t="s">
        <v>217</v>
      </c>
      <c r="O6400">
        <v>31</v>
      </c>
      <c r="P6400">
        <v>3022006</v>
      </c>
    </row>
    <row r="6401" spans="1:16" x14ac:dyDescent="0.25">
      <c r="A6401" s="9">
        <v>21.092386245699998</v>
      </c>
      <c r="B6401" s="9">
        <v>25.379999160800001</v>
      </c>
      <c r="C6401" s="1">
        <f t="shared" si="99"/>
        <v>4.2876129151000022</v>
      </c>
      <c r="D6401">
        <v>3292006</v>
      </c>
      <c r="E6401">
        <v>31</v>
      </c>
      <c r="G6401" t="str">
        <f>VLOOKUP(E6401,'RMSE Summary'!$P$2:$Q$63,2)</f>
        <v>CV High #1</v>
      </c>
      <c r="K6401" s="9"/>
      <c r="L6401" s="9">
        <v>21.092386245699998</v>
      </c>
      <c r="M6401" s="9">
        <v>25.379999160800001</v>
      </c>
      <c r="N6401" t="s">
        <v>217</v>
      </c>
      <c r="O6401">
        <v>31</v>
      </c>
      <c r="P6401">
        <v>3292006</v>
      </c>
    </row>
    <row r="6402" spans="1:16" x14ac:dyDescent="0.25">
      <c r="A6402" s="9">
        <v>21.1832809448</v>
      </c>
      <c r="B6402" s="9">
        <v>25.6800003052</v>
      </c>
      <c r="C6402" s="1">
        <f t="shared" si="99"/>
        <v>4.4967193604000002</v>
      </c>
      <c r="D6402">
        <v>4262006</v>
      </c>
      <c r="E6402">
        <v>31</v>
      </c>
      <c r="G6402" t="str">
        <f>VLOOKUP(E6402,'RMSE Summary'!$P$2:$Q$63,2)</f>
        <v>CV High #1</v>
      </c>
      <c r="K6402" s="9"/>
      <c r="L6402" s="9">
        <v>21.1832809448</v>
      </c>
      <c r="M6402" s="9">
        <v>25.6800003052</v>
      </c>
      <c r="N6402" t="s">
        <v>217</v>
      </c>
      <c r="O6402">
        <v>31</v>
      </c>
      <c r="P6402">
        <v>4262006</v>
      </c>
    </row>
    <row r="6403" spans="1:16" x14ac:dyDescent="0.25">
      <c r="A6403" s="9">
        <v>21.365215301500001</v>
      </c>
      <c r="B6403" s="9">
        <v>25.3600006104</v>
      </c>
      <c r="C6403" s="1">
        <f t="shared" si="99"/>
        <v>3.9947853088999992</v>
      </c>
      <c r="D6403">
        <v>5252006</v>
      </c>
      <c r="E6403">
        <v>31</v>
      </c>
      <c r="G6403" t="str">
        <f>VLOOKUP(E6403,'RMSE Summary'!$P$2:$Q$63,2)</f>
        <v>CV High #1</v>
      </c>
      <c r="K6403" s="9"/>
      <c r="L6403" s="9">
        <v>21.365215301500001</v>
      </c>
      <c r="M6403" s="9">
        <v>25.3600006104</v>
      </c>
      <c r="N6403" t="s">
        <v>217</v>
      </c>
      <c r="O6403">
        <v>31</v>
      </c>
      <c r="P6403">
        <v>5252006</v>
      </c>
    </row>
    <row r="6404" spans="1:16" x14ac:dyDescent="0.25">
      <c r="A6404" s="9">
        <v>21.595048904399999</v>
      </c>
      <c r="B6404" s="9">
        <v>24.989999771099999</v>
      </c>
      <c r="C6404" s="1">
        <f t="shared" si="99"/>
        <v>3.3949508667000003</v>
      </c>
      <c r="D6404">
        <v>7062006</v>
      </c>
      <c r="E6404">
        <v>31</v>
      </c>
      <c r="G6404" t="str">
        <f>VLOOKUP(E6404,'RMSE Summary'!$P$2:$Q$63,2)</f>
        <v>CV High #1</v>
      </c>
      <c r="K6404" s="9"/>
      <c r="L6404" s="9">
        <v>21.595048904399999</v>
      </c>
      <c r="M6404" s="9">
        <v>24.989999771099999</v>
      </c>
      <c r="N6404" t="s">
        <v>217</v>
      </c>
      <c r="O6404">
        <v>31</v>
      </c>
      <c r="P6404">
        <v>7062006</v>
      </c>
    </row>
    <row r="6405" spans="1:16" x14ac:dyDescent="0.25">
      <c r="A6405" s="9">
        <v>21.7764377594</v>
      </c>
      <c r="B6405" s="9">
        <v>24.780000686600001</v>
      </c>
      <c r="C6405" s="1">
        <f t="shared" si="99"/>
        <v>3.0035629272000008</v>
      </c>
      <c r="D6405">
        <v>8102006</v>
      </c>
      <c r="E6405">
        <v>31</v>
      </c>
      <c r="G6405" t="str">
        <f>VLOOKUP(E6405,'RMSE Summary'!$P$2:$Q$63,2)</f>
        <v>CV High #1</v>
      </c>
      <c r="K6405" s="9"/>
      <c r="L6405" s="9">
        <v>21.7764377594</v>
      </c>
      <c r="M6405" s="9">
        <v>24.780000686600001</v>
      </c>
      <c r="N6405" t="s">
        <v>217</v>
      </c>
      <c r="O6405">
        <v>31</v>
      </c>
      <c r="P6405">
        <v>8102006</v>
      </c>
    </row>
    <row r="6406" spans="1:16" x14ac:dyDescent="0.25">
      <c r="A6406" s="9">
        <v>22.104690551800001</v>
      </c>
      <c r="B6406" s="9">
        <v>24.670000076299999</v>
      </c>
      <c r="C6406" s="1">
        <f t="shared" si="99"/>
        <v>2.5653095244999982</v>
      </c>
      <c r="D6406">
        <v>10032006</v>
      </c>
      <c r="E6406">
        <v>31</v>
      </c>
      <c r="G6406" t="str">
        <f>VLOOKUP(E6406,'RMSE Summary'!$P$2:$Q$63,2)</f>
        <v>CV High #1</v>
      </c>
      <c r="K6406" s="9"/>
      <c r="L6406" s="9">
        <v>22.104690551800001</v>
      </c>
      <c r="M6406" s="9">
        <v>24.670000076299999</v>
      </c>
      <c r="N6406" t="s">
        <v>217</v>
      </c>
      <c r="O6406">
        <v>31</v>
      </c>
      <c r="P6406">
        <v>10032006</v>
      </c>
    </row>
    <row r="6407" spans="1:16" x14ac:dyDescent="0.25">
      <c r="A6407" s="9">
        <v>22.1494369507</v>
      </c>
      <c r="B6407" s="9">
        <v>24.6800003052</v>
      </c>
      <c r="C6407" s="1">
        <f t="shared" si="99"/>
        <v>2.5305633544999999</v>
      </c>
      <c r="D6407">
        <v>11012006</v>
      </c>
      <c r="E6407">
        <v>31</v>
      </c>
      <c r="G6407" t="str">
        <f>VLOOKUP(E6407,'RMSE Summary'!$P$2:$Q$63,2)</f>
        <v>CV High #1</v>
      </c>
      <c r="K6407" s="9"/>
      <c r="L6407" s="9">
        <v>22.1494369507</v>
      </c>
      <c r="M6407" s="9">
        <v>24.6800003052</v>
      </c>
      <c r="N6407" t="s">
        <v>217</v>
      </c>
      <c r="O6407">
        <v>31</v>
      </c>
      <c r="P6407">
        <v>11012006</v>
      </c>
    </row>
    <row r="6408" spans="1:16" x14ac:dyDescent="0.25">
      <c r="A6408" s="9">
        <v>21.981891632100002</v>
      </c>
      <c r="B6408" s="9">
        <v>24.719999313399999</v>
      </c>
      <c r="C6408" s="1">
        <f t="shared" si="99"/>
        <v>2.7381076812999972</v>
      </c>
      <c r="D6408">
        <v>11292006</v>
      </c>
      <c r="E6408">
        <v>31</v>
      </c>
      <c r="G6408" t="str">
        <f>VLOOKUP(E6408,'RMSE Summary'!$P$2:$Q$63,2)</f>
        <v>CV High #1</v>
      </c>
      <c r="K6408" s="9"/>
      <c r="L6408" s="9">
        <v>21.981891632100002</v>
      </c>
      <c r="M6408" s="9">
        <v>24.719999313399999</v>
      </c>
      <c r="N6408" t="s">
        <v>217</v>
      </c>
      <c r="O6408">
        <v>31</v>
      </c>
      <c r="P6408">
        <v>11292006</v>
      </c>
    </row>
    <row r="6409" spans="1:16" x14ac:dyDescent="0.25">
      <c r="A6409" s="9">
        <v>21.794704437299998</v>
      </c>
      <c r="B6409" s="9">
        <v>24.75</v>
      </c>
      <c r="C6409" s="1">
        <f t="shared" si="99"/>
        <v>2.9552955627000017</v>
      </c>
      <c r="D6409">
        <v>12212006</v>
      </c>
      <c r="E6409">
        <v>31</v>
      </c>
      <c r="G6409" t="str">
        <f>VLOOKUP(E6409,'RMSE Summary'!$P$2:$Q$63,2)</f>
        <v>CV High #1</v>
      </c>
      <c r="K6409" s="9"/>
      <c r="L6409" s="9">
        <v>21.794704437299998</v>
      </c>
      <c r="M6409" s="9">
        <v>24.75</v>
      </c>
      <c r="N6409" t="s">
        <v>217</v>
      </c>
      <c r="O6409">
        <v>31</v>
      </c>
      <c r="P6409">
        <v>12212006</v>
      </c>
    </row>
    <row r="6410" spans="1:16" x14ac:dyDescent="0.25">
      <c r="A6410" s="9">
        <v>21.6943473816</v>
      </c>
      <c r="B6410" s="9">
        <v>25.1100006104</v>
      </c>
      <c r="C6410" s="1">
        <f t="shared" si="99"/>
        <v>3.4156532288000001</v>
      </c>
      <c r="D6410">
        <v>2052007</v>
      </c>
      <c r="E6410">
        <v>31</v>
      </c>
      <c r="G6410" t="str">
        <f>VLOOKUP(E6410,'RMSE Summary'!$P$2:$Q$63,2)</f>
        <v>CV High #1</v>
      </c>
      <c r="K6410" s="9"/>
      <c r="L6410" s="9">
        <v>21.6943473816</v>
      </c>
      <c r="M6410" s="9">
        <v>25.1100006104</v>
      </c>
      <c r="N6410" t="s">
        <v>217</v>
      </c>
      <c r="O6410">
        <v>31</v>
      </c>
      <c r="P6410">
        <v>2052007</v>
      </c>
    </row>
    <row r="6411" spans="1:16" x14ac:dyDescent="0.25">
      <c r="A6411" s="9">
        <v>21.745784759500001</v>
      </c>
      <c r="B6411" s="9">
        <v>24.829999923700001</v>
      </c>
      <c r="C6411" s="1">
        <f t="shared" si="99"/>
        <v>3.0842151641999997</v>
      </c>
      <c r="D6411">
        <v>2272007</v>
      </c>
      <c r="E6411">
        <v>31</v>
      </c>
      <c r="G6411" t="str">
        <f>VLOOKUP(E6411,'RMSE Summary'!$P$2:$Q$63,2)</f>
        <v>CV High #1</v>
      </c>
      <c r="K6411" s="9"/>
      <c r="L6411" s="9">
        <v>21.745784759500001</v>
      </c>
      <c r="M6411" s="9">
        <v>24.829999923700001</v>
      </c>
      <c r="N6411" t="s">
        <v>217</v>
      </c>
      <c r="O6411">
        <v>31</v>
      </c>
      <c r="P6411">
        <v>2272007</v>
      </c>
    </row>
    <row r="6412" spans="1:16" x14ac:dyDescent="0.25">
      <c r="A6412" s="9">
        <v>21.7675056458</v>
      </c>
      <c r="B6412" s="9">
        <v>24.920000076299999</v>
      </c>
      <c r="C6412" s="1">
        <f t="shared" si="99"/>
        <v>3.1524944304999991</v>
      </c>
      <c r="D6412">
        <v>3272007</v>
      </c>
      <c r="E6412">
        <v>31</v>
      </c>
      <c r="G6412" t="str">
        <f>VLOOKUP(E6412,'RMSE Summary'!$P$2:$Q$63,2)</f>
        <v>CV High #1</v>
      </c>
      <c r="K6412" s="9"/>
      <c r="L6412" s="9">
        <v>21.7675056458</v>
      </c>
      <c r="M6412" s="9">
        <v>24.920000076299999</v>
      </c>
      <c r="N6412" t="s">
        <v>217</v>
      </c>
      <c r="O6412">
        <v>31</v>
      </c>
      <c r="P6412">
        <v>3272007</v>
      </c>
    </row>
    <row r="6413" spans="1:16" x14ac:dyDescent="0.25">
      <c r="A6413" s="9">
        <v>21.588462829600001</v>
      </c>
      <c r="B6413" s="9">
        <v>24.840000152599998</v>
      </c>
      <c r="C6413" s="1">
        <f t="shared" si="99"/>
        <v>3.2515373229999973</v>
      </c>
      <c r="D6413">
        <v>5012007</v>
      </c>
      <c r="E6413">
        <v>31</v>
      </c>
      <c r="G6413" t="str">
        <f>VLOOKUP(E6413,'RMSE Summary'!$P$2:$Q$63,2)</f>
        <v>CV High #1</v>
      </c>
      <c r="K6413" s="9"/>
      <c r="L6413" s="9">
        <v>21.588462829600001</v>
      </c>
      <c r="M6413" s="9">
        <v>24.840000152599998</v>
      </c>
      <c r="N6413" t="s">
        <v>217</v>
      </c>
      <c r="O6413">
        <v>31</v>
      </c>
      <c r="P6413">
        <v>5012007</v>
      </c>
    </row>
    <row r="6414" spans="1:16" x14ac:dyDescent="0.25">
      <c r="A6414" s="9">
        <v>21.341184616100001</v>
      </c>
      <c r="B6414" s="9">
        <v>24.709999084500001</v>
      </c>
      <c r="C6414" s="1">
        <f t="shared" si="99"/>
        <v>3.3688144684000001</v>
      </c>
      <c r="D6414">
        <v>5312007</v>
      </c>
      <c r="E6414">
        <v>31</v>
      </c>
      <c r="G6414" t="str">
        <f>VLOOKUP(E6414,'RMSE Summary'!$P$2:$Q$63,2)</f>
        <v>CV High #1</v>
      </c>
      <c r="K6414" s="9"/>
      <c r="L6414" s="9">
        <v>21.341184616100001</v>
      </c>
      <c r="M6414" s="9">
        <v>24.709999084500001</v>
      </c>
      <c r="N6414" t="s">
        <v>217</v>
      </c>
      <c r="O6414">
        <v>31</v>
      </c>
      <c r="P6414">
        <v>5312007</v>
      </c>
    </row>
    <row r="6415" spans="1:16" x14ac:dyDescent="0.25">
      <c r="A6415" s="9">
        <v>21.121654510500001</v>
      </c>
      <c r="B6415" s="9">
        <v>24.620000839199999</v>
      </c>
      <c r="C6415" s="1">
        <f t="shared" si="99"/>
        <v>3.4983463286999985</v>
      </c>
      <c r="D6415">
        <v>6272007</v>
      </c>
      <c r="E6415">
        <v>31</v>
      </c>
      <c r="G6415" t="str">
        <f>VLOOKUP(E6415,'RMSE Summary'!$P$2:$Q$63,2)</f>
        <v>CV High #1</v>
      </c>
      <c r="K6415" s="9"/>
      <c r="L6415" s="9">
        <v>21.121654510500001</v>
      </c>
      <c r="M6415" s="9">
        <v>24.620000839199999</v>
      </c>
      <c r="N6415" t="s">
        <v>217</v>
      </c>
      <c r="O6415">
        <v>31</v>
      </c>
      <c r="P6415">
        <v>6272007</v>
      </c>
    </row>
    <row r="6416" spans="1:16" x14ac:dyDescent="0.25">
      <c r="A6416" s="9">
        <v>20.909021377599998</v>
      </c>
      <c r="B6416" s="9">
        <v>23.979999542200002</v>
      </c>
      <c r="C6416" s="1">
        <f t="shared" si="99"/>
        <v>3.0709781646000032</v>
      </c>
      <c r="D6416">
        <v>8022007</v>
      </c>
      <c r="E6416">
        <v>31</v>
      </c>
      <c r="G6416" t="str">
        <f>VLOOKUP(E6416,'RMSE Summary'!$P$2:$Q$63,2)</f>
        <v>CV High #1</v>
      </c>
      <c r="K6416" s="9"/>
      <c r="L6416" s="9">
        <v>20.909021377599998</v>
      </c>
      <c r="M6416" s="9">
        <v>23.979999542200002</v>
      </c>
      <c r="N6416" t="s">
        <v>217</v>
      </c>
      <c r="O6416">
        <v>31</v>
      </c>
      <c r="P6416">
        <v>8022007</v>
      </c>
    </row>
    <row r="6417" spans="1:16" x14ac:dyDescent="0.25">
      <c r="A6417" s="9">
        <v>20.869955062900001</v>
      </c>
      <c r="B6417" s="9">
        <v>23.170000076299999</v>
      </c>
      <c r="C6417" s="1">
        <f t="shared" si="99"/>
        <v>2.3000450133999983</v>
      </c>
      <c r="D6417">
        <v>8312007</v>
      </c>
      <c r="E6417">
        <v>31</v>
      </c>
      <c r="G6417" t="str">
        <f>VLOOKUP(E6417,'RMSE Summary'!$P$2:$Q$63,2)</f>
        <v>CV High #1</v>
      </c>
      <c r="K6417" s="9"/>
      <c r="L6417" s="9">
        <v>20.869955062900001</v>
      </c>
      <c r="M6417" s="9">
        <v>23.170000076299999</v>
      </c>
      <c r="N6417" t="s">
        <v>217</v>
      </c>
      <c r="O6417">
        <v>31</v>
      </c>
      <c r="P6417">
        <v>8312007</v>
      </c>
    </row>
    <row r="6418" spans="1:16" x14ac:dyDescent="0.25">
      <c r="A6418" s="9">
        <v>20.871631622300001</v>
      </c>
      <c r="B6418" s="9">
        <v>22.290000915499999</v>
      </c>
      <c r="C6418" s="1">
        <f t="shared" si="99"/>
        <v>1.4183692931999978</v>
      </c>
      <c r="D6418">
        <v>10022007</v>
      </c>
      <c r="E6418">
        <v>31</v>
      </c>
      <c r="G6418" t="str">
        <f>VLOOKUP(E6418,'RMSE Summary'!$P$2:$Q$63,2)</f>
        <v>CV High #1</v>
      </c>
      <c r="K6418" s="9"/>
      <c r="L6418" s="9">
        <v>20.871631622300001</v>
      </c>
      <c r="M6418" s="9">
        <v>22.290000915499999</v>
      </c>
      <c r="N6418" t="s">
        <v>217</v>
      </c>
      <c r="O6418">
        <v>31</v>
      </c>
      <c r="P6418">
        <v>10022007</v>
      </c>
    </row>
    <row r="6419" spans="1:16" x14ac:dyDescent="0.25">
      <c r="A6419" s="9">
        <v>20.771617889400002</v>
      </c>
      <c r="B6419" s="9">
        <v>21.489999771099999</v>
      </c>
      <c r="C6419" s="1">
        <f t="shared" si="99"/>
        <v>0.71838188169999739</v>
      </c>
      <c r="D6419">
        <v>11022007</v>
      </c>
      <c r="E6419">
        <v>31</v>
      </c>
      <c r="G6419" t="str">
        <f>VLOOKUP(E6419,'RMSE Summary'!$P$2:$Q$63,2)</f>
        <v>CV High #1</v>
      </c>
      <c r="K6419" s="9"/>
      <c r="L6419" s="9">
        <v>20.771617889400002</v>
      </c>
      <c r="M6419" s="9">
        <v>21.489999771099999</v>
      </c>
      <c r="N6419" t="s">
        <v>217</v>
      </c>
      <c r="O6419">
        <v>31</v>
      </c>
      <c r="P6419">
        <v>11022007</v>
      </c>
    </row>
    <row r="6420" spans="1:16" x14ac:dyDescent="0.25">
      <c r="A6420" s="9">
        <v>20.637269973799999</v>
      </c>
      <c r="B6420" s="9">
        <v>21.030000686600001</v>
      </c>
      <c r="C6420" s="1">
        <f t="shared" si="99"/>
        <v>0.39273071280000238</v>
      </c>
      <c r="D6420">
        <v>11292007</v>
      </c>
      <c r="E6420">
        <v>31</v>
      </c>
      <c r="G6420" t="str">
        <f>VLOOKUP(E6420,'RMSE Summary'!$P$2:$Q$63,2)</f>
        <v>CV High #1</v>
      </c>
      <c r="K6420" s="9"/>
      <c r="L6420" s="9">
        <v>20.637269973799999</v>
      </c>
      <c r="M6420" s="9">
        <v>21.030000686600001</v>
      </c>
      <c r="N6420" t="s">
        <v>217</v>
      </c>
      <c r="O6420">
        <v>31</v>
      </c>
      <c r="P6420">
        <v>11292007</v>
      </c>
    </row>
    <row r="6421" spans="1:16" x14ac:dyDescent="0.25">
      <c r="A6421" s="9">
        <v>20.559574127200001</v>
      </c>
      <c r="B6421" s="9">
        <v>20.770000457799998</v>
      </c>
      <c r="C6421" s="1">
        <f t="shared" si="99"/>
        <v>0.21042633059999716</v>
      </c>
      <c r="D6421">
        <v>12202007</v>
      </c>
      <c r="E6421">
        <v>31</v>
      </c>
      <c r="G6421" t="str">
        <f>VLOOKUP(E6421,'RMSE Summary'!$P$2:$Q$63,2)</f>
        <v>CV High #1</v>
      </c>
      <c r="K6421" s="9"/>
      <c r="L6421" s="9">
        <v>20.559574127200001</v>
      </c>
      <c r="M6421" s="9">
        <v>20.770000457799998</v>
      </c>
      <c r="N6421" t="s">
        <v>217</v>
      </c>
      <c r="O6421">
        <v>31</v>
      </c>
      <c r="P6421">
        <v>12202007</v>
      </c>
    </row>
    <row r="6422" spans="1:16" x14ac:dyDescent="0.25">
      <c r="A6422" s="9">
        <v>20.570512771600001</v>
      </c>
      <c r="B6422" s="9">
        <v>20.739999771099999</v>
      </c>
      <c r="C6422" s="1">
        <f t="shared" ref="C6422:C6485" si="100">B6422-A6422</f>
        <v>0.16948699949999835</v>
      </c>
      <c r="D6422">
        <v>1102008</v>
      </c>
      <c r="E6422">
        <v>31</v>
      </c>
      <c r="G6422" t="str">
        <f>VLOOKUP(E6422,'RMSE Summary'!$P$2:$Q$63,2)</f>
        <v>CV High #1</v>
      </c>
      <c r="K6422" s="9"/>
      <c r="L6422" s="9">
        <v>20.570512771600001</v>
      </c>
      <c r="M6422" s="9">
        <v>20.739999771099999</v>
      </c>
      <c r="N6422" t="s">
        <v>217</v>
      </c>
      <c r="O6422">
        <v>31</v>
      </c>
      <c r="P6422">
        <v>1102008</v>
      </c>
    </row>
    <row r="6423" spans="1:16" x14ac:dyDescent="0.25">
      <c r="A6423" s="9">
        <v>20.709560394299999</v>
      </c>
      <c r="B6423" s="9">
        <v>22.940000534100001</v>
      </c>
      <c r="C6423" s="1">
        <f t="shared" si="100"/>
        <v>2.2304401398000024</v>
      </c>
      <c r="D6423">
        <v>2012008</v>
      </c>
      <c r="E6423">
        <v>31</v>
      </c>
      <c r="G6423" t="str">
        <f>VLOOKUP(E6423,'RMSE Summary'!$P$2:$Q$63,2)</f>
        <v>CV High #1</v>
      </c>
      <c r="K6423" s="9"/>
      <c r="L6423" s="9">
        <v>20.709560394299999</v>
      </c>
      <c r="M6423" s="9">
        <v>22.940000534100001</v>
      </c>
      <c r="N6423" t="s">
        <v>217</v>
      </c>
      <c r="O6423">
        <v>31</v>
      </c>
      <c r="P6423">
        <v>2012008</v>
      </c>
    </row>
    <row r="6424" spans="1:16" x14ac:dyDescent="0.25">
      <c r="A6424" s="9">
        <v>20.898616790799998</v>
      </c>
      <c r="B6424" s="9">
        <v>24.690000534100001</v>
      </c>
      <c r="C6424" s="1">
        <f t="shared" si="100"/>
        <v>3.7913837433000026</v>
      </c>
      <c r="D6424">
        <v>2292008</v>
      </c>
      <c r="E6424">
        <v>31</v>
      </c>
      <c r="G6424" t="str">
        <f>VLOOKUP(E6424,'RMSE Summary'!$P$2:$Q$63,2)</f>
        <v>CV High #1</v>
      </c>
      <c r="K6424" s="9"/>
      <c r="L6424" s="9">
        <v>20.898616790799998</v>
      </c>
      <c r="M6424" s="9">
        <v>24.690000534100001</v>
      </c>
      <c r="N6424" t="s">
        <v>217</v>
      </c>
      <c r="O6424">
        <v>31</v>
      </c>
      <c r="P6424">
        <v>2292008</v>
      </c>
    </row>
    <row r="6425" spans="1:16" x14ac:dyDescent="0.25">
      <c r="A6425" s="9">
        <v>20.992580413799999</v>
      </c>
      <c r="B6425" s="9">
        <v>24.989999771099999</v>
      </c>
      <c r="C6425" s="1">
        <f t="shared" si="100"/>
        <v>3.9974193573000001</v>
      </c>
      <c r="D6425">
        <v>3212008</v>
      </c>
      <c r="E6425">
        <v>31</v>
      </c>
      <c r="G6425" t="str">
        <f>VLOOKUP(E6425,'RMSE Summary'!$P$2:$Q$63,2)</f>
        <v>CV High #1</v>
      </c>
      <c r="K6425" s="9"/>
      <c r="L6425" s="9">
        <v>20.992580413799999</v>
      </c>
      <c r="M6425" s="9">
        <v>24.989999771099999</v>
      </c>
      <c r="N6425" t="s">
        <v>217</v>
      </c>
      <c r="O6425">
        <v>31</v>
      </c>
      <c r="P6425">
        <v>3212008</v>
      </c>
    </row>
    <row r="6426" spans="1:16" x14ac:dyDescent="0.25">
      <c r="A6426" s="9">
        <v>21.063537597700002</v>
      </c>
      <c r="B6426" s="9">
        <v>24.920000076299999</v>
      </c>
      <c r="C6426" s="1">
        <f t="shared" si="100"/>
        <v>3.8564624785999975</v>
      </c>
      <c r="D6426">
        <v>4282008</v>
      </c>
      <c r="E6426">
        <v>31</v>
      </c>
      <c r="G6426" t="str">
        <f>VLOOKUP(E6426,'RMSE Summary'!$P$2:$Q$63,2)</f>
        <v>CV High #1</v>
      </c>
      <c r="K6426" s="9"/>
      <c r="L6426" s="9">
        <v>21.063537597700002</v>
      </c>
      <c r="M6426" s="9">
        <v>24.920000076299999</v>
      </c>
      <c r="N6426" t="s">
        <v>217</v>
      </c>
      <c r="O6426">
        <v>31</v>
      </c>
      <c r="P6426">
        <v>4282008</v>
      </c>
    </row>
    <row r="6427" spans="1:16" x14ac:dyDescent="0.25">
      <c r="A6427" s="9">
        <v>21.027938842800001</v>
      </c>
      <c r="B6427" s="9">
        <v>24.850000381499999</v>
      </c>
      <c r="C6427" s="1">
        <f t="shared" si="100"/>
        <v>3.8220615386999981</v>
      </c>
      <c r="D6427">
        <v>5302008</v>
      </c>
      <c r="E6427">
        <v>31</v>
      </c>
      <c r="G6427" t="str">
        <f>VLOOKUP(E6427,'RMSE Summary'!$P$2:$Q$63,2)</f>
        <v>CV High #1</v>
      </c>
      <c r="K6427" s="9"/>
      <c r="L6427" s="9">
        <v>21.027938842800001</v>
      </c>
      <c r="M6427" s="9">
        <v>24.850000381499999</v>
      </c>
      <c r="N6427" t="s">
        <v>217</v>
      </c>
      <c r="O6427">
        <v>31</v>
      </c>
      <c r="P6427">
        <v>5302008</v>
      </c>
    </row>
    <row r="6428" spans="1:16" x14ac:dyDescent="0.25">
      <c r="A6428" s="9">
        <v>20.923299789400001</v>
      </c>
      <c r="B6428" s="9">
        <v>24.780000686600001</v>
      </c>
      <c r="C6428" s="1">
        <f t="shared" si="100"/>
        <v>3.8567008971999996</v>
      </c>
      <c r="D6428">
        <v>7022008</v>
      </c>
      <c r="E6428">
        <v>31</v>
      </c>
      <c r="G6428" t="str">
        <f>VLOOKUP(E6428,'RMSE Summary'!$P$2:$Q$63,2)</f>
        <v>CV High #1</v>
      </c>
      <c r="K6428" s="9"/>
      <c r="L6428" s="9">
        <v>20.923299789400001</v>
      </c>
      <c r="M6428" s="9">
        <v>24.780000686600001</v>
      </c>
      <c r="N6428" t="s">
        <v>217</v>
      </c>
      <c r="O6428">
        <v>31</v>
      </c>
      <c r="P6428">
        <v>7022008</v>
      </c>
    </row>
    <row r="6429" spans="1:16" x14ac:dyDescent="0.25">
      <c r="A6429" s="9">
        <v>20.845420837399999</v>
      </c>
      <c r="B6429" s="9">
        <v>24.690000534100001</v>
      </c>
      <c r="C6429" s="1">
        <f t="shared" si="100"/>
        <v>3.8445796967000021</v>
      </c>
      <c r="D6429">
        <v>7302008</v>
      </c>
      <c r="E6429">
        <v>31</v>
      </c>
      <c r="G6429" t="str">
        <f>VLOOKUP(E6429,'RMSE Summary'!$P$2:$Q$63,2)</f>
        <v>CV High #1</v>
      </c>
      <c r="K6429" s="9"/>
      <c r="L6429" s="9">
        <v>20.845420837399999</v>
      </c>
      <c r="M6429" s="9">
        <v>24.690000534100001</v>
      </c>
      <c r="N6429" t="s">
        <v>217</v>
      </c>
      <c r="O6429">
        <v>31</v>
      </c>
      <c r="P6429">
        <v>7302008</v>
      </c>
    </row>
    <row r="6430" spans="1:16" x14ac:dyDescent="0.25">
      <c r="A6430" s="9">
        <v>20.737991333</v>
      </c>
      <c r="B6430" s="9">
        <v>24.020000457799998</v>
      </c>
      <c r="C6430" s="1">
        <f t="shared" si="100"/>
        <v>3.2820091247999983</v>
      </c>
      <c r="D6430">
        <v>9042008</v>
      </c>
      <c r="E6430">
        <v>31</v>
      </c>
      <c r="G6430" t="str">
        <f>VLOOKUP(E6430,'RMSE Summary'!$P$2:$Q$63,2)</f>
        <v>CV High #1</v>
      </c>
      <c r="K6430" s="9"/>
      <c r="L6430" s="9">
        <v>20.737991333</v>
      </c>
      <c r="M6430" s="9">
        <v>24.020000457799998</v>
      </c>
      <c r="N6430" t="s">
        <v>217</v>
      </c>
      <c r="O6430">
        <v>31</v>
      </c>
      <c r="P6430">
        <v>9042008</v>
      </c>
    </row>
    <row r="6431" spans="1:16" x14ac:dyDescent="0.25">
      <c r="A6431" s="9">
        <v>20.781749725299999</v>
      </c>
      <c r="B6431" s="9">
        <v>23.239999771099999</v>
      </c>
      <c r="C6431" s="1">
        <f t="shared" si="100"/>
        <v>2.4582500457999998</v>
      </c>
      <c r="D6431">
        <v>10022008</v>
      </c>
      <c r="E6431">
        <v>31</v>
      </c>
      <c r="G6431" t="str">
        <f>VLOOKUP(E6431,'RMSE Summary'!$P$2:$Q$63,2)</f>
        <v>CV High #1</v>
      </c>
      <c r="K6431" s="9"/>
      <c r="L6431" s="9">
        <v>20.781749725299999</v>
      </c>
      <c r="M6431" s="9">
        <v>23.239999771099999</v>
      </c>
      <c r="N6431" t="s">
        <v>217</v>
      </c>
      <c r="O6431">
        <v>31</v>
      </c>
      <c r="P6431">
        <v>10022008</v>
      </c>
    </row>
    <row r="6432" spans="1:16" x14ac:dyDescent="0.25">
      <c r="A6432" s="9">
        <v>20.665142059299999</v>
      </c>
      <c r="B6432" s="9">
        <v>22.709999084500001</v>
      </c>
      <c r="C6432" s="1">
        <f t="shared" si="100"/>
        <v>2.0448570252000025</v>
      </c>
      <c r="D6432">
        <v>10292008</v>
      </c>
      <c r="E6432">
        <v>31</v>
      </c>
      <c r="G6432" t="str">
        <f>VLOOKUP(E6432,'RMSE Summary'!$P$2:$Q$63,2)</f>
        <v>CV High #1</v>
      </c>
      <c r="K6432" s="9"/>
      <c r="L6432" s="9">
        <v>20.665142059299999</v>
      </c>
      <c r="M6432" s="9">
        <v>22.709999084500001</v>
      </c>
      <c r="N6432" t="s">
        <v>217</v>
      </c>
      <c r="O6432">
        <v>31</v>
      </c>
      <c r="P6432">
        <v>10292008</v>
      </c>
    </row>
    <row r="6433" spans="1:16" x14ac:dyDescent="0.25">
      <c r="A6433" s="9">
        <v>20.366403579699998</v>
      </c>
      <c r="B6433" s="9">
        <v>21.780000686600001</v>
      </c>
      <c r="C6433" s="1">
        <f t="shared" si="100"/>
        <v>1.4135971069000028</v>
      </c>
      <c r="D6433">
        <v>12032008</v>
      </c>
      <c r="E6433">
        <v>31</v>
      </c>
      <c r="G6433" t="str">
        <f>VLOOKUP(E6433,'RMSE Summary'!$P$2:$Q$63,2)</f>
        <v>CV High #1</v>
      </c>
      <c r="K6433" s="9"/>
      <c r="L6433" s="9">
        <v>20.366403579699998</v>
      </c>
      <c r="M6433" s="9">
        <v>21.780000686600001</v>
      </c>
      <c r="N6433" t="s">
        <v>217</v>
      </c>
      <c r="O6433">
        <v>31</v>
      </c>
      <c r="P6433">
        <v>12032008</v>
      </c>
    </row>
    <row r="6434" spans="1:16" x14ac:dyDescent="0.25">
      <c r="A6434" s="9">
        <v>20.0342502594</v>
      </c>
      <c r="B6434" s="9">
        <v>23.229999542200002</v>
      </c>
      <c r="C6434" s="1">
        <f t="shared" si="100"/>
        <v>3.1957492828000014</v>
      </c>
      <c r="D6434">
        <v>1082009</v>
      </c>
      <c r="E6434">
        <v>31</v>
      </c>
      <c r="G6434" t="str">
        <f>VLOOKUP(E6434,'RMSE Summary'!$P$2:$Q$63,2)</f>
        <v>CV High #1</v>
      </c>
      <c r="K6434" s="9"/>
      <c r="L6434" s="9">
        <v>20.0342502594</v>
      </c>
      <c r="M6434" s="9">
        <v>23.229999542200002</v>
      </c>
      <c r="N6434" t="s">
        <v>217</v>
      </c>
      <c r="O6434">
        <v>31</v>
      </c>
      <c r="P6434">
        <v>1082009</v>
      </c>
    </row>
    <row r="6435" spans="1:16" x14ac:dyDescent="0.25">
      <c r="A6435" s="9">
        <v>19.894344329799999</v>
      </c>
      <c r="B6435" s="9">
        <v>24.079999923700001</v>
      </c>
      <c r="C6435" s="1">
        <f t="shared" si="100"/>
        <v>4.1856555939000017</v>
      </c>
      <c r="D6435">
        <v>1302009</v>
      </c>
      <c r="E6435">
        <v>31</v>
      </c>
      <c r="G6435" t="str">
        <f>VLOOKUP(E6435,'RMSE Summary'!$P$2:$Q$63,2)</f>
        <v>CV High #1</v>
      </c>
      <c r="K6435" s="9"/>
      <c r="L6435" s="9">
        <v>19.894344329799999</v>
      </c>
      <c r="M6435" s="9">
        <v>24.079999923700001</v>
      </c>
      <c r="N6435" t="s">
        <v>217</v>
      </c>
      <c r="O6435">
        <v>31</v>
      </c>
      <c r="P6435">
        <v>1302009</v>
      </c>
    </row>
    <row r="6436" spans="1:16" x14ac:dyDescent="0.25">
      <c r="A6436" s="9">
        <v>19.798427581799999</v>
      </c>
      <c r="B6436" s="9">
        <v>24.7000007629</v>
      </c>
      <c r="C6436" s="1">
        <f t="shared" si="100"/>
        <v>4.9015731811000016</v>
      </c>
      <c r="D6436">
        <v>2252009</v>
      </c>
      <c r="E6436">
        <v>31</v>
      </c>
      <c r="G6436" t="str">
        <f>VLOOKUP(E6436,'RMSE Summary'!$P$2:$Q$63,2)</f>
        <v>CV High #1</v>
      </c>
      <c r="K6436" s="9"/>
      <c r="L6436" s="9">
        <v>19.798427581799999</v>
      </c>
      <c r="M6436" s="9">
        <v>24.7000007629</v>
      </c>
      <c r="N6436" t="s">
        <v>217</v>
      </c>
      <c r="O6436">
        <v>31</v>
      </c>
      <c r="P6436">
        <v>2252009</v>
      </c>
    </row>
    <row r="6437" spans="1:16" x14ac:dyDescent="0.25">
      <c r="A6437" s="9">
        <v>19.808998107899999</v>
      </c>
      <c r="B6437" s="9">
        <v>25.280000686600001</v>
      </c>
      <c r="C6437" s="1">
        <f t="shared" si="100"/>
        <v>5.4710025787000021</v>
      </c>
      <c r="D6437">
        <v>3302009</v>
      </c>
      <c r="E6437">
        <v>31</v>
      </c>
      <c r="G6437" t="str">
        <f>VLOOKUP(E6437,'RMSE Summary'!$P$2:$Q$63,2)</f>
        <v>CV High #1</v>
      </c>
      <c r="K6437" s="9"/>
      <c r="L6437" s="9">
        <v>19.808998107899999</v>
      </c>
      <c r="M6437" s="9">
        <v>25.280000686600001</v>
      </c>
      <c r="N6437" t="s">
        <v>217</v>
      </c>
      <c r="O6437">
        <v>31</v>
      </c>
      <c r="P6437">
        <v>3302009</v>
      </c>
    </row>
    <row r="6438" spans="1:16" x14ac:dyDescent="0.25">
      <c r="A6438" s="9">
        <v>19.867017745999998</v>
      </c>
      <c r="B6438" s="9">
        <v>25.0699996948</v>
      </c>
      <c r="C6438" s="1">
        <f t="shared" si="100"/>
        <v>5.2029819488000015</v>
      </c>
      <c r="D6438">
        <v>5012009</v>
      </c>
      <c r="E6438">
        <v>31</v>
      </c>
      <c r="G6438" t="str">
        <f>VLOOKUP(E6438,'RMSE Summary'!$P$2:$Q$63,2)</f>
        <v>CV High #1</v>
      </c>
      <c r="K6438" s="9"/>
      <c r="L6438" s="9">
        <v>19.867017745999998</v>
      </c>
      <c r="M6438" s="9">
        <v>25.0699996948</v>
      </c>
      <c r="N6438" t="s">
        <v>217</v>
      </c>
      <c r="O6438">
        <v>31</v>
      </c>
      <c r="P6438">
        <v>5012009</v>
      </c>
    </row>
    <row r="6439" spans="1:16" x14ac:dyDescent="0.25">
      <c r="A6439" s="9">
        <v>19.891017913799999</v>
      </c>
      <c r="B6439" s="9">
        <v>24.920000076299999</v>
      </c>
      <c r="C6439" s="1">
        <f t="shared" si="100"/>
        <v>5.0289821625000002</v>
      </c>
      <c r="D6439">
        <v>6012009</v>
      </c>
      <c r="E6439">
        <v>31</v>
      </c>
      <c r="G6439" t="str">
        <f>VLOOKUP(E6439,'RMSE Summary'!$P$2:$Q$63,2)</f>
        <v>CV High #1</v>
      </c>
      <c r="K6439" s="9"/>
      <c r="L6439" s="9">
        <v>19.891017913799999</v>
      </c>
      <c r="M6439" s="9">
        <v>24.920000076299999</v>
      </c>
      <c r="N6439" t="s">
        <v>217</v>
      </c>
      <c r="O6439">
        <v>31</v>
      </c>
      <c r="P6439">
        <v>6012009</v>
      </c>
    </row>
    <row r="6440" spans="1:16" x14ac:dyDescent="0.25">
      <c r="A6440" s="9">
        <v>19.898105621300001</v>
      </c>
      <c r="B6440" s="9">
        <v>24.840000152599998</v>
      </c>
      <c r="C6440" s="1">
        <f t="shared" si="100"/>
        <v>4.9418945312999973</v>
      </c>
      <c r="D6440">
        <v>6242009</v>
      </c>
      <c r="E6440">
        <v>31</v>
      </c>
      <c r="G6440" t="str">
        <f>VLOOKUP(E6440,'RMSE Summary'!$P$2:$Q$63,2)</f>
        <v>CV High #1</v>
      </c>
      <c r="K6440" s="9"/>
      <c r="L6440" s="9">
        <v>19.898105621300001</v>
      </c>
      <c r="M6440" s="9">
        <v>24.840000152599998</v>
      </c>
      <c r="N6440" t="s">
        <v>217</v>
      </c>
      <c r="O6440">
        <v>31</v>
      </c>
      <c r="P6440">
        <v>6242009</v>
      </c>
    </row>
    <row r="6441" spans="1:16" x14ac:dyDescent="0.25">
      <c r="A6441" s="9">
        <v>19.9169216156</v>
      </c>
      <c r="B6441" s="9">
        <v>24.7000007629</v>
      </c>
      <c r="C6441" s="1">
        <f t="shared" si="100"/>
        <v>4.7830791473000005</v>
      </c>
      <c r="D6441">
        <v>8052009</v>
      </c>
      <c r="E6441">
        <v>31</v>
      </c>
      <c r="G6441" t="str">
        <f>VLOOKUP(E6441,'RMSE Summary'!$P$2:$Q$63,2)</f>
        <v>CV High #1</v>
      </c>
      <c r="K6441" s="9"/>
      <c r="L6441" s="9">
        <v>19.9169216156</v>
      </c>
      <c r="M6441" s="9">
        <v>24.7000007629</v>
      </c>
      <c r="N6441" t="s">
        <v>217</v>
      </c>
      <c r="O6441">
        <v>31</v>
      </c>
      <c r="P6441">
        <v>8052009</v>
      </c>
    </row>
    <row r="6442" spans="1:16" x14ac:dyDescent="0.25">
      <c r="A6442" s="9">
        <v>19.967754364000001</v>
      </c>
      <c r="B6442" s="9">
        <v>24.5699996948</v>
      </c>
      <c r="C6442" s="1">
        <f t="shared" si="100"/>
        <v>4.6022453307999989</v>
      </c>
      <c r="D6442">
        <v>9012009</v>
      </c>
      <c r="E6442">
        <v>31</v>
      </c>
      <c r="G6442" t="str">
        <f>VLOOKUP(E6442,'RMSE Summary'!$P$2:$Q$63,2)</f>
        <v>CV High #1</v>
      </c>
      <c r="K6442" s="9"/>
      <c r="L6442" s="9">
        <v>19.967754364000001</v>
      </c>
      <c r="M6442" s="9">
        <v>24.5699996948</v>
      </c>
      <c r="N6442" t="s">
        <v>217</v>
      </c>
      <c r="O6442">
        <v>31</v>
      </c>
      <c r="P6442">
        <v>9012009</v>
      </c>
    </row>
    <row r="6443" spans="1:16" x14ac:dyDescent="0.25">
      <c r="A6443" s="9">
        <v>20.0522136688</v>
      </c>
      <c r="B6443" s="9">
        <v>24.3600006104</v>
      </c>
      <c r="C6443" s="1">
        <f t="shared" si="100"/>
        <v>4.3077869415999999</v>
      </c>
      <c r="D6443">
        <v>9302009</v>
      </c>
      <c r="E6443">
        <v>31</v>
      </c>
      <c r="G6443" t="str">
        <f>VLOOKUP(E6443,'RMSE Summary'!$P$2:$Q$63,2)</f>
        <v>CV High #1</v>
      </c>
      <c r="K6443" s="9"/>
      <c r="L6443" s="9">
        <v>20.0522136688</v>
      </c>
      <c r="M6443" s="9">
        <v>24.3600006104</v>
      </c>
      <c r="N6443" t="s">
        <v>217</v>
      </c>
      <c r="O6443">
        <v>31</v>
      </c>
      <c r="P6443">
        <v>9302009</v>
      </c>
    </row>
    <row r="6444" spans="1:16" x14ac:dyDescent="0.25">
      <c r="A6444" s="9">
        <v>20.021572113000001</v>
      </c>
      <c r="B6444" s="9">
        <v>24.489999771099999</v>
      </c>
      <c r="C6444" s="1">
        <f t="shared" si="100"/>
        <v>4.4684276580999978</v>
      </c>
      <c r="D6444">
        <v>10162009</v>
      </c>
      <c r="E6444">
        <v>31</v>
      </c>
      <c r="G6444" t="str">
        <f>VLOOKUP(E6444,'RMSE Summary'!$P$2:$Q$63,2)</f>
        <v>CV High #1</v>
      </c>
      <c r="K6444" s="9"/>
      <c r="L6444" s="9">
        <v>20.021572113000001</v>
      </c>
      <c r="M6444" s="9">
        <v>24.489999771099999</v>
      </c>
      <c r="N6444" t="s">
        <v>217</v>
      </c>
      <c r="O6444">
        <v>31</v>
      </c>
      <c r="P6444">
        <v>10162009</v>
      </c>
    </row>
    <row r="6445" spans="1:16" x14ac:dyDescent="0.25">
      <c r="A6445" s="9">
        <v>19.962862014799999</v>
      </c>
      <c r="B6445" s="9">
        <v>24.75</v>
      </c>
      <c r="C6445" s="1">
        <f t="shared" si="100"/>
        <v>4.7871379852000011</v>
      </c>
      <c r="D6445">
        <v>11042009</v>
      </c>
      <c r="E6445">
        <v>31</v>
      </c>
      <c r="G6445" t="str">
        <f>VLOOKUP(E6445,'RMSE Summary'!$P$2:$Q$63,2)</f>
        <v>CV High #1</v>
      </c>
      <c r="K6445" s="9"/>
      <c r="L6445" s="9">
        <v>19.962862014799999</v>
      </c>
      <c r="M6445" s="9">
        <v>24.75</v>
      </c>
      <c r="N6445" t="s">
        <v>217</v>
      </c>
      <c r="O6445">
        <v>31</v>
      </c>
      <c r="P6445">
        <v>11042009</v>
      </c>
    </row>
    <row r="6446" spans="1:16" x14ac:dyDescent="0.25">
      <c r="A6446" s="9">
        <v>19.8958911896</v>
      </c>
      <c r="B6446" s="9">
        <v>24.809999465899999</v>
      </c>
      <c r="C6446" s="1">
        <f t="shared" si="100"/>
        <v>4.9141082762999986</v>
      </c>
      <c r="D6446">
        <v>12032009</v>
      </c>
      <c r="E6446">
        <v>31</v>
      </c>
      <c r="G6446" t="str">
        <f>VLOOKUP(E6446,'RMSE Summary'!$P$2:$Q$63,2)</f>
        <v>CV High #1</v>
      </c>
      <c r="K6446" s="9"/>
      <c r="L6446" s="9">
        <v>19.8958911896</v>
      </c>
      <c r="M6446" s="9">
        <v>24.809999465899999</v>
      </c>
      <c r="N6446" t="s">
        <v>217</v>
      </c>
      <c r="O6446">
        <v>31</v>
      </c>
      <c r="P6446">
        <v>12032009</v>
      </c>
    </row>
    <row r="6447" spans="1:16" x14ac:dyDescent="0.25">
      <c r="A6447" s="9">
        <v>19.8414115906</v>
      </c>
      <c r="B6447" s="9">
        <v>24.899999618500001</v>
      </c>
      <c r="C6447" s="1">
        <f t="shared" si="100"/>
        <v>5.0585880279000008</v>
      </c>
      <c r="D6447">
        <v>1052010</v>
      </c>
      <c r="E6447">
        <v>31</v>
      </c>
      <c r="G6447" t="str">
        <f>VLOOKUP(E6447,'RMSE Summary'!$P$2:$Q$63,2)</f>
        <v>CV High #1</v>
      </c>
      <c r="K6447" s="9"/>
      <c r="L6447" s="9">
        <v>19.8414115906</v>
      </c>
      <c r="M6447" s="9">
        <v>24.899999618500001</v>
      </c>
      <c r="N6447" t="s">
        <v>217</v>
      </c>
      <c r="O6447">
        <v>31</v>
      </c>
      <c r="P6447">
        <v>1052010</v>
      </c>
    </row>
    <row r="6448" spans="1:16" x14ac:dyDescent="0.25">
      <c r="A6448" s="9">
        <v>19.870725631700001</v>
      </c>
      <c r="B6448" s="9">
        <v>25.190000534100001</v>
      </c>
      <c r="C6448" s="1">
        <f t="shared" si="100"/>
        <v>5.3192749024000001</v>
      </c>
      <c r="D6448">
        <v>1292010</v>
      </c>
      <c r="E6448">
        <v>31</v>
      </c>
      <c r="G6448" t="str">
        <f>VLOOKUP(E6448,'RMSE Summary'!$P$2:$Q$63,2)</f>
        <v>CV High #1</v>
      </c>
      <c r="K6448" s="9"/>
      <c r="L6448" s="9">
        <v>19.870725631700001</v>
      </c>
      <c r="M6448" s="9">
        <v>25.190000534100001</v>
      </c>
      <c r="N6448" t="s">
        <v>217</v>
      </c>
      <c r="O6448">
        <v>31</v>
      </c>
      <c r="P6448">
        <v>1292010</v>
      </c>
    </row>
    <row r="6449" spans="1:16" x14ac:dyDescent="0.25">
      <c r="A6449" s="9">
        <v>20.0195674896</v>
      </c>
      <c r="B6449" s="9">
        <v>25.409999847400002</v>
      </c>
      <c r="C6449" s="1">
        <f t="shared" si="100"/>
        <v>5.3904323578000017</v>
      </c>
      <c r="D6449">
        <v>3042010</v>
      </c>
      <c r="E6449">
        <v>31</v>
      </c>
      <c r="G6449" t="str">
        <f>VLOOKUP(E6449,'RMSE Summary'!$P$2:$Q$63,2)</f>
        <v>CV High #1</v>
      </c>
      <c r="K6449" s="9"/>
      <c r="L6449" s="9">
        <v>20.0195674896</v>
      </c>
      <c r="M6449" s="9">
        <v>25.409999847400002</v>
      </c>
      <c r="N6449" t="s">
        <v>217</v>
      </c>
      <c r="O6449">
        <v>31</v>
      </c>
      <c r="P6449">
        <v>3042010</v>
      </c>
    </row>
    <row r="6450" spans="1:16" x14ac:dyDescent="0.25">
      <c r="A6450" s="9">
        <v>20.132915496799999</v>
      </c>
      <c r="B6450" s="9">
        <v>25.469999313399999</v>
      </c>
      <c r="C6450" s="1">
        <f t="shared" si="100"/>
        <v>5.3370838165999999</v>
      </c>
      <c r="D6450">
        <v>3302010</v>
      </c>
      <c r="E6450">
        <v>31</v>
      </c>
      <c r="G6450" t="str">
        <f>VLOOKUP(E6450,'RMSE Summary'!$P$2:$Q$63,2)</f>
        <v>CV High #1</v>
      </c>
      <c r="K6450" s="9"/>
      <c r="L6450" s="9">
        <v>20.132915496799999</v>
      </c>
      <c r="M6450" s="9">
        <v>25.469999313399999</v>
      </c>
      <c r="N6450" t="s">
        <v>217</v>
      </c>
      <c r="O6450">
        <v>31</v>
      </c>
      <c r="P6450">
        <v>3302010</v>
      </c>
    </row>
    <row r="6451" spans="1:16" x14ac:dyDescent="0.25">
      <c r="A6451" s="9">
        <v>20.257331848100002</v>
      </c>
      <c r="B6451" s="9">
        <v>25.469999313399999</v>
      </c>
      <c r="C6451" s="1">
        <f t="shared" si="100"/>
        <v>5.2126674652999974</v>
      </c>
      <c r="D6451">
        <v>4292010</v>
      </c>
      <c r="E6451">
        <v>31</v>
      </c>
      <c r="G6451" t="str">
        <f>VLOOKUP(E6451,'RMSE Summary'!$P$2:$Q$63,2)</f>
        <v>CV High #1</v>
      </c>
      <c r="K6451" s="9"/>
      <c r="L6451" s="9">
        <v>20.257331848100002</v>
      </c>
      <c r="M6451" s="9">
        <v>25.469999313399999</v>
      </c>
      <c r="N6451" t="s">
        <v>217</v>
      </c>
      <c r="O6451">
        <v>31</v>
      </c>
      <c r="P6451">
        <v>4292010</v>
      </c>
    </row>
    <row r="6452" spans="1:16" x14ac:dyDescent="0.25">
      <c r="A6452" s="9">
        <v>20.0396652222</v>
      </c>
      <c r="B6452" s="9">
        <v>25.229999542200002</v>
      </c>
      <c r="C6452" s="1">
        <f t="shared" si="100"/>
        <v>5.1903343200000016</v>
      </c>
      <c r="D6452">
        <v>6042010</v>
      </c>
      <c r="E6452">
        <v>31</v>
      </c>
      <c r="G6452" t="str">
        <f>VLOOKUP(E6452,'RMSE Summary'!$P$2:$Q$63,2)</f>
        <v>CV High #1</v>
      </c>
      <c r="K6452" s="9"/>
      <c r="L6452" s="9">
        <v>20.0396652222</v>
      </c>
      <c r="M6452" s="9">
        <v>25.229999542200002</v>
      </c>
      <c r="N6452" t="s">
        <v>217</v>
      </c>
      <c r="O6452">
        <v>31</v>
      </c>
      <c r="P6452">
        <v>6042010</v>
      </c>
    </row>
    <row r="6453" spans="1:16" x14ac:dyDescent="0.25">
      <c r="A6453" s="9">
        <v>19.910377502399999</v>
      </c>
      <c r="B6453" s="9">
        <v>25.079999923700001</v>
      </c>
      <c r="C6453" s="1">
        <f t="shared" si="100"/>
        <v>5.1696224213000015</v>
      </c>
      <c r="D6453">
        <v>6302010</v>
      </c>
      <c r="E6453">
        <v>31</v>
      </c>
      <c r="G6453" t="str">
        <f>VLOOKUP(E6453,'RMSE Summary'!$P$2:$Q$63,2)</f>
        <v>CV High #1</v>
      </c>
      <c r="K6453" s="9"/>
      <c r="L6453" s="9">
        <v>19.910377502399999</v>
      </c>
      <c r="M6453" s="9">
        <v>25.079999923700001</v>
      </c>
      <c r="N6453" t="s">
        <v>217</v>
      </c>
      <c r="O6453">
        <v>31</v>
      </c>
      <c r="P6453">
        <v>6302010</v>
      </c>
    </row>
    <row r="6454" spans="1:16" x14ac:dyDescent="0.25">
      <c r="A6454" s="9">
        <v>19.721811294599998</v>
      </c>
      <c r="B6454" s="9">
        <v>24.9300003052</v>
      </c>
      <c r="C6454" s="1">
        <f t="shared" si="100"/>
        <v>5.2081890106000017</v>
      </c>
      <c r="D6454">
        <v>7302010</v>
      </c>
      <c r="E6454">
        <v>31</v>
      </c>
      <c r="G6454" t="str">
        <f>VLOOKUP(E6454,'RMSE Summary'!$P$2:$Q$63,2)</f>
        <v>CV High #1</v>
      </c>
      <c r="K6454" s="9"/>
      <c r="L6454" s="9">
        <v>19.721811294599998</v>
      </c>
      <c r="M6454" s="9">
        <v>24.9300003052</v>
      </c>
      <c r="N6454" t="s">
        <v>217</v>
      </c>
      <c r="O6454">
        <v>31</v>
      </c>
      <c r="P6454">
        <v>7302010</v>
      </c>
    </row>
    <row r="6455" spans="1:16" x14ac:dyDescent="0.25">
      <c r="A6455" s="9">
        <v>19.471546173099998</v>
      </c>
      <c r="B6455" s="9">
        <v>24.790000915499999</v>
      </c>
      <c r="C6455" s="1">
        <f t="shared" si="100"/>
        <v>5.3184547424000002</v>
      </c>
      <c r="D6455">
        <v>8312010</v>
      </c>
      <c r="E6455">
        <v>31</v>
      </c>
      <c r="G6455" t="str">
        <f>VLOOKUP(E6455,'RMSE Summary'!$P$2:$Q$63,2)</f>
        <v>CV High #1</v>
      </c>
      <c r="K6455" s="9"/>
      <c r="L6455" s="9">
        <v>19.471546173099998</v>
      </c>
      <c r="M6455" s="9">
        <v>24.790000915499999</v>
      </c>
      <c r="N6455" t="s">
        <v>217</v>
      </c>
      <c r="O6455">
        <v>31</v>
      </c>
      <c r="P6455">
        <v>8312010</v>
      </c>
    </row>
    <row r="6456" spans="1:16" x14ac:dyDescent="0.25">
      <c r="A6456" s="9">
        <v>19.297286987300001</v>
      </c>
      <c r="B6456" s="9">
        <v>24.75</v>
      </c>
      <c r="C6456" s="1">
        <f t="shared" si="100"/>
        <v>5.4527130126999985</v>
      </c>
      <c r="D6456">
        <v>10012010</v>
      </c>
      <c r="E6456">
        <v>31</v>
      </c>
      <c r="G6456" t="str">
        <f>VLOOKUP(E6456,'RMSE Summary'!$P$2:$Q$63,2)</f>
        <v>CV High #1</v>
      </c>
      <c r="K6456" s="9"/>
      <c r="L6456" s="9">
        <v>19.297286987300001</v>
      </c>
      <c r="M6456" s="9">
        <v>24.75</v>
      </c>
      <c r="N6456" t="s">
        <v>217</v>
      </c>
      <c r="O6456">
        <v>31</v>
      </c>
      <c r="P6456">
        <v>10012010</v>
      </c>
    </row>
    <row r="6457" spans="1:16" x14ac:dyDescent="0.25">
      <c r="A6457" s="9">
        <v>19.3072319031</v>
      </c>
      <c r="B6457" s="9">
        <v>24.75</v>
      </c>
      <c r="C6457" s="1">
        <f t="shared" si="100"/>
        <v>5.4427680969000001</v>
      </c>
      <c r="D6457">
        <v>10282010</v>
      </c>
      <c r="E6457">
        <v>31</v>
      </c>
      <c r="G6457" t="str">
        <f>VLOOKUP(E6457,'RMSE Summary'!$P$2:$Q$63,2)</f>
        <v>CV High #1</v>
      </c>
      <c r="K6457" s="9"/>
      <c r="L6457" s="9">
        <v>19.3072319031</v>
      </c>
      <c r="M6457" s="9">
        <v>24.75</v>
      </c>
      <c r="N6457" t="s">
        <v>217</v>
      </c>
      <c r="O6457">
        <v>31</v>
      </c>
      <c r="P6457">
        <v>10282010</v>
      </c>
    </row>
    <row r="6458" spans="1:16" x14ac:dyDescent="0.25">
      <c r="A6458" s="9">
        <v>19.4267120361</v>
      </c>
      <c r="B6458" s="9">
        <v>24.770000457799998</v>
      </c>
      <c r="C6458" s="1">
        <f t="shared" si="100"/>
        <v>5.3432884216999987</v>
      </c>
      <c r="D6458">
        <v>12012010</v>
      </c>
      <c r="E6458">
        <v>31</v>
      </c>
      <c r="G6458" t="str">
        <f>VLOOKUP(E6458,'RMSE Summary'!$P$2:$Q$63,2)</f>
        <v>CV High #1</v>
      </c>
      <c r="K6458" s="9"/>
      <c r="L6458" s="9">
        <v>19.4267120361</v>
      </c>
      <c r="M6458" s="9">
        <v>24.770000457799998</v>
      </c>
      <c r="N6458" t="s">
        <v>217</v>
      </c>
      <c r="O6458">
        <v>31</v>
      </c>
      <c r="P6458">
        <v>12012010</v>
      </c>
    </row>
    <row r="6459" spans="1:16" x14ac:dyDescent="0.25">
      <c r="A6459" s="9">
        <v>19.635747909500001</v>
      </c>
      <c r="B6459" s="9">
        <v>25.040000915499999</v>
      </c>
      <c r="C6459" s="1">
        <f t="shared" si="100"/>
        <v>5.4042530059999976</v>
      </c>
      <c r="D6459">
        <v>1052011</v>
      </c>
      <c r="E6459">
        <v>31</v>
      </c>
      <c r="G6459" t="str">
        <f>VLOOKUP(E6459,'RMSE Summary'!$P$2:$Q$63,2)</f>
        <v>CV High #1</v>
      </c>
      <c r="K6459" s="9"/>
      <c r="L6459" s="9">
        <v>19.635747909500001</v>
      </c>
      <c r="M6459" s="9">
        <v>25.040000915499999</v>
      </c>
      <c r="N6459" t="s">
        <v>217</v>
      </c>
      <c r="O6459">
        <v>31</v>
      </c>
      <c r="P6459">
        <v>1052011</v>
      </c>
    </row>
    <row r="6460" spans="1:16" x14ac:dyDescent="0.25">
      <c r="A6460" s="9">
        <v>19.7847232819</v>
      </c>
      <c r="B6460" s="9">
        <v>25.120000839199999</v>
      </c>
      <c r="C6460" s="1">
        <f t="shared" si="100"/>
        <v>5.3352775572999995</v>
      </c>
      <c r="D6460">
        <v>1272011</v>
      </c>
      <c r="E6460">
        <v>31</v>
      </c>
      <c r="G6460" t="str">
        <f>VLOOKUP(E6460,'RMSE Summary'!$P$2:$Q$63,2)</f>
        <v>CV High #1</v>
      </c>
      <c r="K6460" s="9"/>
      <c r="L6460" s="9">
        <v>19.7847232819</v>
      </c>
      <c r="M6460" s="9">
        <v>25.120000839199999</v>
      </c>
      <c r="N6460" t="s">
        <v>217</v>
      </c>
      <c r="O6460">
        <v>31</v>
      </c>
      <c r="P6460">
        <v>1272011</v>
      </c>
    </row>
    <row r="6461" spans="1:16" x14ac:dyDescent="0.25">
      <c r="A6461" s="9">
        <v>20.031145095799999</v>
      </c>
      <c r="B6461" s="9">
        <v>25.280000686600001</v>
      </c>
      <c r="C6461" s="1">
        <f t="shared" si="100"/>
        <v>5.2488555908000016</v>
      </c>
      <c r="D6461">
        <v>2282011</v>
      </c>
      <c r="E6461">
        <v>31</v>
      </c>
      <c r="G6461" t="str">
        <f>VLOOKUP(E6461,'RMSE Summary'!$P$2:$Q$63,2)</f>
        <v>CV High #1</v>
      </c>
      <c r="K6461" s="9"/>
      <c r="L6461" s="9">
        <v>20.031145095799999</v>
      </c>
      <c r="M6461" s="9">
        <v>25.280000686600001</v>
      </c>
      <c r="N6461" t="s">
        <v>217</v>
      </c>
      <c r="O6461">
        <v>31</v>
      </c>
      <c r="P6461">
        <v>2282011</v>
      </c>
    </row>
    <row r="6462" spans="1:16" x14ac:dyDescent="0.25">
      <c r="A6462" s="9">
        <v>20.423992157000001</v>
      </c>
      <c r="B6462" s="9">
        <v>25.790000915499999</v>
      </c>
      <c r="C6462" s="1">
        <f t="shared" si="100"/>
        <v>5.3660087584999978</v>
      </c>
      <c r="D6462">
        <v>4012011</v>
      </c>
      <c r="E6462">
        <v>31</v>
      </c>
      <c r="G6462" t="str">
        <f>VLOOKUP(E6462,'RMSE Summary'!$P$2:$Q$63,2)</f>
        <v>CV High #1</v>
      </c>
      <c r="K6462" s="9"/>
      <c r="L6462" s="9">
        <v>20.423992157000001</v>
      </c>
      <c r="M6462" s="9">
        <v>25.790000915499999</v>
      </c>
      <c r="N6462" t="s">
        <v>217</v>
      </c>
      <c r="O6462">
        <v>31</v>
      </c>
      <c r="P6462">
        <v>4012011</v>
      </c>
    </row>
    <row r="6463" spans="1:16" x14ac:dyDescent="0.25">
      <c r="A6463" s="9">
        <v>20.828441619900001</v>
      </c>
      <c r="B6463" s="9">
        <v>25.4500007629</v>
      </c>
      <c r="C6463" s="1">
        <f t="shared" si="100"/>
        <v>4.6215591429999989</v>
      </c>
      <c r="D6463">
        <v>5022011</v>
      </c>
      <c r="E6463">
        <v>31</v>
      </c>
      <c r="G6463" t="str">
        <f>VLOOKUP(E6463,'RMSE Summary'!$P$2:$Q$63,2)</f>
        <v>CV High #1</v>
      </c>
      <c r="K6463" s="9"/>
      <c r="L6463" s="9">
        <v>20.828441619900001</v>
      </c>
      <c r="M6463" s="9">
        <v>25.4500007629</v>
      </c>
      <c r="N6463" t="s">
        <v>217</v>
      </c>
      <c r="O6463">
        <v>31</v>
      </c>
      <c r="P6463">
        <v>5022011</v>
      </c>
    </row>
    <row r="6464" spans="1:16" x14ac:dyDescent="0.25">
      <c r="A6464" s="9">
        <v>21.132051467899998</v>
      </c>
      <c r="B6464" s="9">
        <v>25.159999847400002</v>
      </c>
      <c r="C6464" s="1">
        <f t="shared" si="100"/>
        <v>4.0279483795000033</v>
      </c>
      <c r="D6464">
        <v>6032011</v>
      </c>
      <c r="E6464">
        <v>31</v>
      </c>
      <c r="G6464" t="str">
        <f>VLOOKUP(E6464,'RMSE Summary'!$P$2:$Q$63,2)</f>
        <v>CV High #1</v>
      </c>
      <c r="K6464" s="9"/>
      <c r="L6464" s="9">
        <v>21.132051467899998</v>
      </c>
      <c r="M6464" s="9">
        <v>25.159999847400002</v>
      </c>
      <c r="N6464" t="s">
        <v>217</v>
      </c>
      <c r="O6464">
        <v>31</v>
      </c>
      <c r="P6464">
        <v>6032011</v>
      </c>
    </row>
    <row r="6465" spans="1:16" x14ac:dyDescent="0.25">
      <c r="A6465" s="9">
        <v>21.300676345799999</v>
      </c>
      <c r="B6465" s="9">
        <v>25.090000152599998</v>
      </c>
      <c r="C6465" s="1">
        <f t="shared" si="100"/>
        <v>3.7893238067999988</v>
      </c>
      <c r="D6465">
        <v>6282011</v>
      </c>
      <c r="E6465">
        <v>31</v>
      </c>
      <c r="G6465" t="str">
        <f>VLOOKUP(E6465,'RMSE Summary'!$P$2:$Q$63,2)</f>
        <v>CV High #1</v>
      </c>
      <c r="K6465" s="9"/>
      <c r="L6465" s="9">
        <v>21.300676345799999</v>
      </c>
      <c r="M6465" s="9">
        <v>25.090000152599998</v>
      </c>
      <c r="N6465" t="s">
        <v>217</v>
      </c>
      <c r="O6465">
        <v>31</v>
      </c>
      <c r="P6465">
        <v>6282011</v>
      </c>
    </row>
    <row r="6466" spans="1:16" x14ac:dyDescent="0.25">
      <c r="A6466" s="9">
        <v>21.485336303699999</v>
      </c>
      <c r="B6466" s="9">
        <v>24.909999847400002</v>
      </c>
      <c r="C6466" s="1">
        <f t="shared" si="100"/>
        <v>3.424663543700003</v>
      </c>
      <c r="D6466">
        <v>8012011</v>
      </c>
      <c r="E6466">
        <v>31</v>
      </c>
      <c r="G6466" t="str">
        <f>VLOOKUP(E6466,'RMSE Summary'!$P$2:$Q$63,2)</f>
        <v>CV High #1</v>
      </c>
      <c r="K6466" s="9"/>
      <c r="L6466" s="9">
        <v>21.485336303699999</v>
      </c>
      <c r="M6466" s="9">
        <v>24.909999847400002</v>
      </c>
      <c r="N6466" t="s">
        <v>217</v>
      </c>
      <c r="O6466">
        <v>31</v>
      </c>
      <c r="P6466">
        <v>8012011</v>
      </c>
    </row>
    <row r="6467" spans="1:16" x14ac:dyDescent="0.25">
      <c r="A6467" s="9">
        <v>21.642292022700001</v>
      </c>
      <c r="B6467" s="9">
        <v>24.809999465899999</v>
      </c>
      <c r="C6467" s="1">
        <f t="shared" si="100"/>
        <v>3.1677074431999976</v>
      </c>
      <c r="D6467">
        <v>8292011</v>
      </c>
      <c r="E6467">
        <v>31</v>
      </c>
      <c r="G6467" t="str">
        <f>VLOOKUP(E6467,'RMSE Summary'!$P$2:$Q$63,2)</f>
        <v>CV High #1</v>
      </c>
      <c r="K6467" s="9"/>
      <c r="L6467" s="9">
        <v>21.642292022700001</v>
      </c>
      <c r="M6467" s="9">
        <v>24.809999465899999</v>
      </c>
      <c r="N6467" t="s">
        <v>217</v>
      </c>
      <c r="O6467">
        <v>31</v>
      </c>
      <c r="P6467">
        <v>8292011</v>
      </c>
    </row>
    <row r="6468" spans="1:16" x14ac:dyDescent="0.25">
      <c r="A6468" s="9">
        <v>21.8402290344</v>
      </c>
      <c r="B6468" s="9">
        <v>24.770000457799998</v>
      </c>
      <c r="C6468" s="1">
        <f t="shared" si="100"/>
        <v>2.9297714233999983</v>
      </c>
      <c r="D6468">
        <v>10032011</v>
      </c>
      <c r="E6468">
        <v>31</v>
      </c>
      <c r="G6468" t="str">
        <f>VLOOKUP(E6468,'RMSE Summary'!$P$2:$Q$63,2)</f>
        <v>CV High #1</v>
      </c>
      <c r="K6468" s="9"/>
      <c r="L6468" s="9">
        <v>21.8402290344</v>
      </c>
      <c r="M6468" s="9">
        <v>24.770000457799998</v>
      </c>
      <c r="N6468" t="s">
        <v>217</v>
      </c>
      <c r="O6468">
        <v>31</v>
      </c>
      <c r="P6468">
        <v>10032011</v>
      </c>
    </row>
    <row r="6469" spans="1:16" x14ac:dyDescent="0.25">
      <c r="A6469" s="9">
        <v>21.952131271399999</v>
      </c>
      <c r="B6469" s="9">
        <v>24.770000457799998</v>
      </c>
      <c r="C6469" s="1">
        <f t="shared" si="100"/>
        <v>2.8178691863999994</v>
      </c>
      <c r="D6469">
        <v>11022011</v>
      </c>
      <c r="E6469">
        <v>31</v>
      </c>
      <c r="G6469" t="str">
        <f>VLOOKUP(E6469,'RMSE Summary'!$P$2:$Q$63,2)</f>
        <v>CV High #1</v>
      </c>
      <c r="K6469" s="9"/>
      <c r="L6469" s="9">
        <v>21.952131271399999</v>
      </c>
      <c r="M6469" s="9">
        <v>24.770000457799998</v>
      </c>
      <c r="N6469" t="s">
        <v>217</v>
      </c>
      <c r="O6469">
        <v>31</v>
      </c>
      <c r="P6469">
        <v>11022011</v>
      </c>
    </row>
    <row r="6470" spans="1:16" x14ac:dyDescent="0.25">
      <c r="A6470" s="9">
        <v>21.996183395399999</v>
      </c>
      <c r="B6470" s="9">
        <v>24.809999465899999</v>
      </c>
      <c r="C6470" s="1">
        <f t="shared" si="100"/>
        <v>2.8138160704999997</v>
      </c>
      <c r="D6470">
        <v>11302011</v>
      </c>
      <c r="E6470">
        <v>31</v>
      </c>
      <c r="G6470" t="str">
        <f>VLOOKUP(E6470,'RMSE Summary'!$P$2:$Q$63,2)</f>
        <v>CV High #1</v>
      </c>
      <c r="K6470" s="9"/>
      <c r="L6470" s="9">
        <v>21.996183395399999</v>
      </c>
      <c r="M6470" s="9">
        <v>24.809999465899999</v>
      </c>
      <c r="N6470" t="s">
        <v>217</v>
      </c>
      <c r="O6470">
        <v>31</v>
      </c>
      <c r="P6470">
        <v>11302011</v>
      </c>
    </row>
    <row r="6471" spans="1:16" x14ac:dyDescent="0.25">
      <c r="A6471" s="9">
        <v>22.131713867199998</v>
      </c>
      <c r="B6471" s="9">
        <v>24.780000686600001</v>
      </c>
      <c r="C6471" s="1">
        <f t="shared" si="100"/>
        <v>2.6482868194000027</v>
      </c>
      <c r="D6471">
        <v>1062012</v>
      </c>
      <c r="E6471">
        <v>31</v>
      </c>
      <c r="G6471" t="str">
        <f>VLOOKUP(E6471,'RMSE Summary'!$P$2:$Q$63,2)</f>
        <v>CV High #1</v>
      </c>
      <c r="K6471" s="9"/>
      <c r="L6471" s="9">
        <v>22.131713867199998</v>
      </c>
      <c r="M6471" s="9">
        <v>24.780000686600001</v>
      </c>
      <c r="N6471" t="s">
        <v>217</v>
      </c>
      <c r="O6471">
        <v>31</v>
      </c>
      <c r="P6471">
        <v>1062012</v>
      </c>
    </row>
    <row r="6472" spans="1:16" x14ac:dyDescent="0.25">
      <c r="A6472" s="9">
        <v>22.215862274199999</v>
      </c>
      <c r="B6472" s="9">
        <v>24.850000381499999</v>
      </c>
      <c r="C6472" s="1">
        <f t="shared" si="100"/>
        <v>2.6341381073000001</v>
      </c>
      <c r="D6472">
        <v>1302012</v>
      </c>
      <c r="E6472">
        <v>31</v>
      </c>
      <c r="G6472" t="str">
        <f>VLOOKUP(E6472,'RMSE Summary'!$P$2:$Q$63,2)</f>
        <v>CV High #1</v>
      </c>
      <c r="K6472" s="9"/>
      <c r="L6472" s="9">
        <v>22.215862274199999</v>
      </c>
      <c r="M6472" s="9">
        <v>24.850000381499999</v>
      </c>
      <c r="N6472" t="s">
        <v>217</v>
      </c>
      <c r="O6472">
        <v>31</v>
      </c>
      <c r="P6472">
        <v>1302012</v>
      </c>
    </row>
    <row r="6473" spans="1:16" x14ac:dyDescent="0.25">
      <c r="A6473" s="9">
        <v>22.3450756073</v>
      </c>
      <c r="B6473" s="9">
        <v>24.780000686600001</v>
      </c>
      <c r="C6473" s="1">
        <f t="shared" si="100"/>
        <v>2.434925079300001</v>
      </c>
      <c r="D6473">
        <v>3052012</v>
      </c>
      <c r="E6473">
        <v>31</v>
      </c>
      <c r="G6473" t="str">
        <f>VLOOKUP(E6473,'RMSE Summary'!$P$2:$Q$63,2)</f>
        <v>CV High #1</v>
      </c>
      <c r="K6473" s="9"/>
      <c r="L6473" s="9">
        <v>22.3450756073</v>
      </c>
      <c r="M6473" s="9">
        <v>24.780000686600001</v>
      </c>
      <c r="N6473" t="s">
        <v>217</v>
      </c>
      <c r="O6473">
        <v>31</v>
      </c>
      <c r="P6473">
        <v>3052012</v>
      </c>
    </row>
    <row r="6474" spans="1:16" x14ac:dyDescent="0.25">
      <c r="A6474" s="9">
        <v>22.443027496300001</v>
      </c>
      <c r="B6474" s="9">
        <v>24.989999771099999</v>
      </c>
      <c r="C6474" s="1">
        <f t="shared" si="100"/>
        <v>2.5469722747999981</v>
      </c>
      <c r="D6474">
        <v>4022012</v>
      </c>
      <c r="E6474">
        <v>31</v>
      </c>
      <c r="G6474" t="str">
        <f>VLOOKUP(E6474,'RMSE Summary'!$P$2:$Q$63,2)</f>
        <v>CV High #1</v>
      </c>
      <c r="K6474" s="9"/>
      <c r="L6474" s="9">
        <v>22.443027496300001</v>
      </c>
      <c r="M6474" s="9">
        <v>24.989999771099999</v>
      </c>
      <c r="N6474" t="s">
        <v>217</v>
      </c>
      <c r="O6474">
        <v>31</v>
      </c>
      <c r="P6474">
        <v>4022012</v>
      </c>
    </row>
    <row r="6475" spans="1:16" x14ac:dyDescent="0.25">
      <c r="A6475" s="9">
        <v>22.535337448100002</v>
      </c>
      <c r="B6475" s="9">
        <v>25.059999465899999</v>
      </c>
      <c r="C6475" s="1">
        <f t="shared" si="100"/>
        <v>2.5246620177999972</v>
      </c>
      <c r="D6475">
        <v>4302012</v>
      </c>
      <c r="E6475">
        <v>31</v>
      </c>
      <c r="G6475" t="str">
        <f>VLOOKUP(E6475,'RMSE Summary'!$P$2:$Q$63,2)</f>
        <v>CV High #1</v>
      </c>
      <c r="K6475" s="9"/>
      <c r="L6475" s="9">
        <v>22.535337448100002</v>
      </c>
      <c r="M6475" s="9">
        <v>25.059999465899999</v>
      </c>
      <c r="N6475" t="s">
        <v>217</v>
      </c>
      <c r="O6475">
        <v>31</v>
      </c>
      <c r="P6475">
        <v>4302012</v>
      </c>
    </row>
    <row r="6476" spans="1:16" x14ac:dyDescent="0.25">
      <c r="A6476" s="9">
        <v>22.546464919999998</v>
      </c>
      <c r="B6476" s="9">
        <v>24.870000839199999</v>
      </c>
      <c r="C6476" s="1">
        <f t="shared" si="100"/>
        <v>2.3235359192000011</v>
      </c>
      <c r="D6476">
        <v>6012012</v>
      </c>
      <c r="E6476">
        <v>31</v>
      </c>
      <c r="G6476" t="str">
        <f>VLOOKUP(E6476,'RMSE Summary'!$P$2:$Q$63,2)</f>
        <v>CV High #1</v>
      </c>
      <c r="K6476" s="9"/>
      <c r="L6476" s="9">
        <v>22.546464919999998</v>
      </c>
      <c r="M6476" s="9">
        <v>24.870000839199999</v>
      </c>
      <c r="N6476" t="s">
        <v>217</v>
      </c>
      <c r="O6476">
        <v>31</v>
      </c>
      <c r="P6476">
        <v>6012012</v>
      </c>
    </row>
    <row r="6477" spans="1:16" x14ac:dyDescent="0.25">
      <c r="A6477" s="9">
        <v>22.499004364000001</v>
      </c>
      <c r="B6477" s="9">
        <v>24.75</v>
      </c>
      <c r="C6477" s="1">
        <f t="shared" si="100"/>
        <v>2.250995635999999</v>
      </c>
      <c r="D6477">
        <v>6292012</v>
      </c>
      <c r="E6477">
        <v>31</v>
      </c>
      <c r="G6477" t="str">
        <f>VLOOKUP(E6477,'RMSE Summary'!$P$2:$Q$63,2)</f>
        <v>CV High #1</v>
      </c>
      <c r="K6477" s="9"/>
      <c r="L6477" s="9">
        <v>22.499004364000001</v>
      </c>
      <c r="M6477" s="9">
        <v>24.75</v>
      </c>
      <c r="N6477" t="s">
        <v>217</v>
      </c>
      <c r="O6477">
        <v>31</v>
      </c>
      <c r="P6477">
        <v>6292012</v>
      </c>
    </row>
    <row r="6478" spans="1:16" x14ac:dyDescent="0.25">
      <c r="A6478" s="9">
        <v>22.4805259705</v>
      </c>
      <c r="B6478" s="9">
        <v>24.659999847400002</v>
      </c>
      <c r="C6478" s="1">
        <f t="shared" si="100"/>
        <v>2.1794738769000013</v>
      </c>
      <c r="D6478">
        <v>8012012</v>
      </c>
      <c r="E6478">
        <v>31</v>
      </c>
      <c r="G6478" t="str">
        <f>VLOOKUP(E6478,'RMSE Summary'!$P$2:$Q$63,2)</f>
        <v>CV High #1</v>
      </c>
      <c r="K6478" s="9"/>
      <c r="L6478" s="9">
        <v>22.4805259705</v>
      </c>
      <c r="M6478" s="9">
        <v>24.659999847400002</v>
      </c>
      <c r="N6478" t="s">
        <v>217</v>
      </c>
      <c r="O6478">
        <v>31</v>
      </c>
      <c r="P6478">
        <v>8012012</v>
      </c>
    </row>
    <row r="6479" spans="1:16" x14ac:dyDescent="0.25">
      <c r="A6479" s="9">
        <v>22.485450744600001</v>
      </c>
      <c r="B6479" s="9">
        <v>24.620000839199999</v>
      </c>
      <c r="C6479" s="1">
        <f t="shared" si="100"/>
        <v>2.134550094599998</v>
      </c>
      <c r="D6479">
        <v>8272012</v>
      </c>
      <c r="E6479">
        <v>31</v>
      </c>
      <c r="G6479" t="str">
        <f>VLOOKUP(E6479,'RMSE Summary'!$P$2:$Q$63,2)</f>
        <v>CV High #1</v>
      </c>
      <c r="K6479" s="9"/>
      <c r="L6479" s="9">
        <v>22.485450744600001</v>
      </c>
      <c r="M6479" s="9">
        <v>24.620000839199999</v>
      </c>
      <c r="N6479" t="s">
        <v>217</v>
      </c>
      <c r="O6479">
        <v>31</v>
      </c>
      <c r="P6479">
        <v>8272012</v>
      </c>
    </row>
    <row r="6480" spans="1:16" x14ac:dyDescent="0.25">
      <c r="A6480" s="9">
        <v>22.4853038788</v>
      </c>
      <c r="B6480" s="9">
        <v>24.600000381499999</v>
      </c>
      <c r="C6480" s="1">
        <f t="shared" si="100"/>
        <v>2.1146965026999993</v>
      </c>
      <c r="D6480">
        <v>9272012</v>
      </c>
      <c r="E6480">
        <v>31</v>
      </c>
      <c r="G6480" t="str">
        <f>VLOOKUP(E6480,'RMSE Summary'!$P$2:$Q$63,2)</f>
        <v>CV High #1</v>
      </c>
      <c r="K6480" s="9"/>
      <c r="L6480" s="9">
        <v>22.4853038788</v>
      </c>
      <c r="M6480" s="9">
        <v>24.600000381499999</v>
      </c>
      <c r="N6480" t="s">
        <v>217</v>
      </c>
      <c r="O6480">
        <v>31</v>
      </c>
      <c r="P6480">
        <v>9272012</v>
      </c>
    </row>
    <row r="6481" spans="1:16" x14ac:dyDescent="0.25">
      <c r="A6481" s="9">
        <v>22.5229167938</v>
      </c>
      <c r="B6481" s="9">
        <v>23.670000076299999</v>
      </c>
      <c r="C6481" s="1">
        <f t="shared" si="100"/>
        <v>1.1470832824999988</v>
      </c>
      <c r="D6481">
        <v>10292012</v>
      </c>
      <c r="E6481">
        <v>31</v>
      </c>
      <c r="G6481" t="str">
        <f>VLOOKUP(E6481,'RMSE Summary'!$P$2:$Q$63,2)</f>
        <v>CV High #1</v>
      </c>
      <c r="K6481" s="9"/>
      <c r="L6481" s="9">
        <v>22.5229167938</v>
      </c>
      <c r="M6481" s="9">
        <v>23.670000076299999</v>
      </c>
      <c r="N6481" t="s">
        <v>217</v>
      </c>
      <c r="O6481">
        <v>31</v>
      </c>
      <c r="P6481">
        <v>10292012</v>
      </c>
    </row>
    <row r="6482" spans="1:16" x14ac:dyDescent="0.25">
      <c r="A6482" s="9">
        <v>22.578578949000001</v>
      </c>
      <c r="B6482" s="9">
        <v>24.6800003052</v>
      </c>
      <c r="C6482" s="1">
        <f t="shared" si="100"/>
        <v>2.1014213561999995</v>
      </c>
      <c r="D6482">
        <v>12062012</v>
      </c>
      <c r="E6482">
        <v>31</v>
      </c>
      <c r="G6482" t="str">
        <f>VLOOKUP(E6482,'RMSE Summary'!$P$2:$Q$63,2)</f>
        <v>CV High #1</v>
      </c>
      <c r="K6482" s="9"/>
      <c r="L6482" s="9">
        <v>22.578578949000001</v>
      </c>
      <c r="M6482" s="9">
        <v>24.6800003052</v>
      </c>
      <c r="N6482" t="s">
        <v>217</v>
      </c>
      <c r="O6482">
        <v>31</v>
      </c>
      <c r="P6482">
        <v>12062012</v>
      </c>
    </row>
    <row r="6483" spans="1:16" x14ac:dyDescent="0.25">
      <c r="A6483" s="9">
        <v>22.659074783299999</v>
      </c>
      <c r="B6483" s="9">
        <v>24.719999313399999</v>
      </c>
      <c r="C6483" s="1">
        <f t="shared" si="100"/>
        <v>2.0609245300999994</v>
      </c>
      <c r="D6483">
        <v>1022013</v>
      </c>
      <c r="E6483">
        <v>31</v>
      </c>
      <c r="G6483" t="str">
        <f>VLOOKUP(E6483,'RMSE Summary'!$P$2:$Q$63,2)</f>
        <v>CV High #1</v>
      </c>
      <c r="K6483" s="9"/>
      <c r="L6483" s="9">
        <v>22.659074783299999</v>
      </c>
      <c r="M6483" s="9">
        <v>24.719999313399999</v>
      </c>
      <c r="N6483" t="s">
        <v>217</v>
      </c>
      <c r="O6483">
        <v>31</v>
      </c>
      <c r="P6483">
        <v>1022013</v>
      </c>
    </row>
    <row r="6484" spans="1:16" x14ac:dyDescent="0.25">
      <c r="A6484" s="9">
        <v>22.761213302600002</v>
      </c>
      <c r="B6484" s="9">
        <v>24.75</v>
      </c>
      <c r="C6484" s="1">
        <f t="shared" si="100"/>
        <v>1.9887866973999984</v>
      </c>
      <c r="D6484">
        <v>1302013</v>
      </c>
      <c r="E6484">
        <v>31</v>
      </c>
      <c r="G6484" t="str">
        <f>VLOOKUP(E6484,'RMSE Summary'!$P$2:$Q$63,2)</f>
        <v>CV High #1</v>
      </c>
      <c r="K6484" s="9"/>
      <c r="L6484" s="9">
        <v>22.761213302600002</v>
      </c>
      <c r="M6484" s="9">
        <v>24.75</v>
      </c>
      <c r="N6484" t="s">
        <v>217</v>
      </c>
      <c r="O6484">
        <v>31</v>
      </c>
      <c r="P6484">
        <v>1302013</v>
      </c>
    </row>
    <row r="6485" spans="1:16" x14ac:dyDescent="0.25">
      <c r="A6485" s="9">
        <v>22.854055404699999</v>
      </c>
      <c r="B6485" s="9">
        <v>24.709999084500001</v>
      </c>
      <c r="C6485" s="1">
        <f t="shared" si="100"/>
        <v>1.8559436798000029</v>
      </c>
      <c r="D6485">
        <v>2272013</v>
      </c>
      <c r="E6485">
        <v>31</v>
      </c>
      <c r="G6485" t="str">
        <f>VLOOKUP(E6485,'RMSE Summary'!$P$2:$Q$63,2)</f>
        <v>CV High #1</v>
      </c>
      <c r="K6485" s="9"/>
      <c r="L6485" s="9">
        <v>22.854055404699999</v>
      </c>
      <c r="M6485" s="9">
        <v>24.709999084500001</v>
      </c>
      <c r="N6485" t="s">
        <v>217</v>
      </c>
      <c r="O6485">
        <v>31</v>
      </c>
      <c r="P6485">
        <v>2272013</v>
      </c>
    </row>
    <row r="6486" spans="1:16" x14ac:dyDescent="0.25">
      <c r="A6486" s="9">
        <v>22.932731628399999</v>
      </c>
      <c r="B6486" s="9">
        <v>24.469999313399999</v>
      </c>
      <c r="C6486" s="1">
        <f t="shared" ref="C6486:C6549" si="101">B6486-A6486</f>
        <v>1.5372676849999998</v>
      </c>
      <c r="D6486">
        <v>4032013</v>
      </c>
      <c r="E6486">
        <v>31</v>
      </c>
      <c r="G6486" t="str">
        <f>VLOOKUP(E6486,'RMSE Summary'!$P$2:$Q$63,2)</f>
        <v>CV High #1</v>
      </c>
      <c r="K6486" s="9"/>
      <c r="L6486" s="9">
        <v>22.932731628399999</v>
      </c>
      <c r="M6486" s="9">
        <v>24.469999313399999</v>
      </c>
      <c r="N6486" t="s">
        <v>217</v>
      </c>
      <c r="O6486">
        <v>31</v>
      </c>
      <c r="P6486">
        <v>4032013</v>
      </c>
    </row>
    <row r="6487" spans="1:16" x14ac:dyDescent="0.25">
      <c r="A6487" s="9">
        <v>22.963405609100001</v>
      </c>
      <c r="B6487" s="9">
        <v>24.8199996948</v>
      </c>
      <c r="C6487" s="1">
        <f t="shared" si="101"/>
        <v>1.8565940856999994</v>
      </c>
      <c r="D6487">
        <v>4252013</v>
      </c>
      <c r="E6487">
        <v>31</v>
      </c>
      <c r="G6487" t="str">
        <f>VLOOKUP(E6487,'RMSE Summary'!$P$2:$Q$63,2)</f>
        <v>CV High #1</v>
      </c>
      <c r="K6487" s="9"/>
      <c r="L6487" s="9">
        <v>22.963405609100001</v>
      </c>
      <c r="M6487" s="9">
        <v>24.8199996948</v>
      </c>
      <c r="N6487" t="s">
        <v>217</v>
      </c>
      <c r="O6487">
        <v>31</v>
      </c>
      <c r="P6487">
        <v>4252013</v>
      </c>
    </row>
    <row r="6488" spans="1:16" x14ac:dyDescent="0.25">
      <c r="A6488" s="9">
        <v>22.980415344200001</v>
      </c>
      <c r="B6488" s="9">
        <v>24.729999542200002</v>
      </c>
      <c r="C6488" s="1">
        <f t="shared" si="101"/>
        <v>1.7495841980000009</v>
      </c>
      <c r="D6488">
        <v>5312013</v>
      </c>
      <c r="E6488">
        <v>31</v>
      </c>
      <c r="G6488" t="str">
        <f>VLOOKUP(E6488,'RMSE Summary'!$P$2:$Q$63,2)</f>
        <v>CV High #1</v>
      </c>
      <c r="K6488" s="9"/>
      <c r="L6488" s="9">
        <v>22.980415344200001</v>
      </c>
      <c r="M6488" s="9">
        <v>24.729999542200002</v>
      </c>
      <c r="N6488" t="s">
        <v>217</v>
      </c>
      <c r="O6488">
        <v>31</v>
      </c>
      <c r="P6488">
        <v>5312013</v>
      </c>
    </row>
    <row r="6489" spans="1:16" x14ac:dyDescent="0.25">
      <c r="A6489" s="9">
        <v>22.966384887699999</v>
      </c>
      <c r="B6489" s="9">
        <v>24.690000534100001</v>
      </c>
      <c r="C6489" s="1">
        <f t="shared" si="101"/>
        <v>1.7236156464000025</v>
      </c>
      <c r="D6489">
        <v>6242013</v>
      </c>
      <c r="E6489">
        <v>31</v>
      </c>
      <c r="G6489" t="str">
        <f>VLOOKUP(E6489,'RMSE Summary'!$P$2:$Q$63,2)</f>
        <v>CV High #1</v>
      </c>
      <c r="K6489" s="9"/>
      <c r="L6489" s="9">
        <v>22.966384887699999</v>
      </c>
      <c r="M6489" s="9">
        <v>24.690000534100001</v>
      </c>
      <c r="N6489" t="s">
        <v>217</v>
      </c>
      <c r="O6489">
        <v>31</v>
      </c>
      <c r="P6489">
        <v>6242013</v>
      </c>
    </row>
    <row r="6490" spans="1:16" x14ac:dyDescent="0.25">
      <c r="A6490" s="9">
        <v>22.8357067108</v>
      </c>
      <c r="B6490" s="9">
        <v>24.559999465899999</v>
      </c>
      <c r="C6490" s="1">
        <f t="shared" si="101"/>
        <v>1.7242927550999987</v>
      </c>
      <c r="D6490">
        <v>8022013</v>
      </c>
      <c r="E6490">
        <v>31</v>
      </c>
      <c r="G6490" t="str">
        <f>VLOOKUP(E6490,'RMSE Summary'!$P$2:$Q$63,2)</f>
        <v>CV High #1</v>
      </c>
      <c r="K6490" s="9"/>
      <c r="L6490" s="9">
        <v>22.8357067108</v>
      </c>
      <c r="M6490" s="9">
        <v>24.559999465899999</v>
      </c>
      <c r="N6490" t="s">
        <v>217</v>
      </c>
      <c r="O6490">
        <v>31</v>
      </c>
      <c r="P6490">
        <v>8022013</v>
      </c>
    </row>
    <row r="6491" spans="1:16" x14ac:dyDescent="0.25">
      <c r="A6491" s="9">
        <v>22.5227375031</v>
      </c>
      <c r="B6491" s="9">
        <v>23.790000915499999</v>
      </c>
      <c r="C6491" s="1">
        <f t="shared" si="101"/>
        <v>1.2672634123999984</v>
      </c>
      <c r="D6491">
        <v>9062013</v>
      </c>
      <c r="E6491">
        <v>31</v>
      </c>
      <c r="G6491" t="str">
        <f>VLOOKUP(E6491,'RMSE Summary'!$P$2:$Q$63,2)</f>
        <v>CV High #1</v>
      </c>
      <c r="K6491" s="9"/>
      <c r="L6491" s="9">
        <v>22.5227375031</v>
      </c>
      <c r="M6491" s="9">
        <v>23.790000915499999</v>
      </c>
      <c r="N6491" t="s">
        <v>217</v>
      </c>
      <c r="O6491">
        <v>31</v>
      </c>
      <c r="P6491">
        <v>9062013</v>
      </c>
    </row>
    <row r="6492" spans="1:16" x14ac:dyDescent="0.25">
      <c r="A6492" s="9">
        <v>22.1096763611</v>
      </c>
      <c r="B6492" s="9">
        <v>23.520000457799998</v>
      </c>
      <c r="C6492" s="1">
        <f t="shared" si="101"/>
        <v>1.4103240966999984</v>
      </c>
      <c r="D6492">
        <v>10082013</v>
      </c>
      <c r="E6492">
        <v>31</v>
      </c>
      <c r="G6492" t="str">
        <f>VLOOKUP(E6492,'RMSE Summary'!$P$2:$Q$63,2)</f>
        <v>CV High #1</v>
      </c>
      <c r="K6492" s="9"/>
      <c r="L6492" s="9">
        <v>22.1096763611</v>
      </c>
      <c r="M6492" s="9">
        <v>23.520000457799998</v>
      </c>
      <c r="N6492" t="s">
        <v>217</v>
      </c>
      <c r="O6492">
        <v>31</v>
      </c>
      <c r="P6492">
        <v>10082013</v>
      </c>
    </row>
    <row r="6493" spans="1:16" x14ac:dyDescent="0.25">
      <c r="A6493" s="9">
        <v>21.706933975199998</v>
      </c>
      <c r="B6493" s="9">
        <v>22.540000915499999</v>
      </c>
      <c r="C6493" s="1">
        <f t="shared" si="101"/>
        <v>0.83306694030000017</v>
      </c>
      <c r="D6493">
        <v>11042013</v>
      </c>
      <c r="E6493">
        <v>31</v>
      </c>
      <c r="G6493" t="str">
        <f>VLOOKUP(E6493,'RMSE Summary'!$P$2:$Q$63,2)</f>
        <v>CV High #1</v>
      </c>
      <c r="K6493" s="9"/>
      <c r="L6493" s="9">
        <v>21.706933975199998</v>
      </c>
      <c r="M6493" s="9">
        <v>22.540000915499999</v>
      </c>
      <c r="N6493" t="s">
        <v>217</v>
      </c>
      <c r="O6493">
        <v>31</v>
      </c>
      <c r="P6493">
        <v>11042013</v>
      </c>
    </row>
    <row r="6494" spans="1:16" x14ac:dyDescent="0.25">
      <c r="A6494" s="9">
        <v>21.295871734599999</v>
      </c>
      <c r="B6494" s="9">
        <v>21.7999992371</v>
      </c>
      <c r="C6494" s="1">
        <f t="shared" si="101"/>
        <v>0.50412750250000116</v>
      </c>
      <c r="D6494">
        <v>12022013</v>
      </c>
      <c r="E6494">
        <v>31</v>
      </c>
      <c r="G6494" t="str">
        <f>VLOOKUP(E6494,'RMSE Summary'!$P$2:$Q$63,2)</f>
        <v>CV High #1</v>
      </c>
      <c r="K6494" s="9"/>
      <c r="L6494" s="9">
        <v>21.295871734599999</v>
      </c>
      <c r="M6494" s="9">
        <v>21.7999992371</v>
      </c>
      <c r="N6494" t="s">
        <v>217</v>
      </c>
      <c r="O6494">
        <v>31</v>
      </c>
      <c r="P6494">
        <v>12022013</v>
      </c>
    </row>
    <row r="6495" spans="1:16" x14ac:dyDescent="0.25">
      <c r="A6495" s="9">
        <v>21.047014236500001</v>
      </c>
      <c r="B6495" s="9">
        <v>21.25</v>
      </c>
      <c r="C6495" s="1">
        <f t="shared" si="101"/>
        <v>0.20298576349999919</v>
      </c>
      <c r="D6495">
        <v>1082014</v>
      </c>
      <c r="E6495">
        <v>31</v>
      </c>
      <c r="G6495" t="str">
        <f>VLOOKUP(E6495,'RMSE Summary'!$P$2:$Q$63,2)</f>
        <v>CV High #1</v>
      </c>
      <c r="K6495" s="9"/>
      <c r="L6495" s="9">
        <v>21.047014236500001</v>
      </c>
      <c r="M6495" s="9">
        <v>21.25</v>
      </c>
      <c r="N6495" t="s">
        <v>217</v>
      </c>
      <c r="O6495">
        <v>31</v>
      </c>
      <c r="P6495">
        <v>1082014</v>
      </c>
    </row>
    <row r="6496" spans="1:16" x14ac:dyDescent="0.25">
      <c r="A6496" s="9">
        <v>21.0589294434</v>
      </c>
      <c r="B6496" s="9">
        <v>21.090000152599998</v>
      </c>
      <c r="C6496" s="1">
        <f t="shared" si="101"/>
        <v>3.1070709199997992E-2</v>
      </c>
      <c r="D6496">
        <v>2032014</v>
      </c>
      <c r="E6496">
        <v>31</v>
      </c>
      <c r="G6496" t="str">
        <f>VLOOKUP(E6496,'RMSE Summary'!$P$2:$Q$63,2)</f>
        <v>CV High #1</v>
      </c>
      <c r="K6496" s="9"/>
      <c r="L6496" s="9">
        <v>21.0589294434</v>
      </c>
      <c r="M6496" s="9">
        <v>21.090000152599998</v>
      </c>
      <c r="N6496" t="s">
        <v>217</v>
      </c>
      <c r="O6496">
        <v>31</v>
      </c>
      <c r="P6496">
        <v>2032014</v>
      </c>
    </row>
    <row r="6497" spans="1:16" x14ac:dyDescent="0.25">
      <c r="A6497" s="9">
        <v>21.0790996552</v>
      </c>
      <c r="B6497" s="9">
        <v>20.979999542200002</v>
      </c>
      <c r="C6497" s="1">
        <f t="shared" si="101"/>
        <v>-9.9100112999998657E-2</v>
      </c>
      <c r="D6497">
        <v>3032014</v>
      </c>
      <c r="E6497">
        <v>31</v>
      </c>
      <c r="G6497" t="str">
        <f>VLOOKUP(E6497,'RMSE Summary'!$P$2:$Q$63,2)</f>
        <v>CV High #1</v>
      </c>
      <c r="K6497" s="9"/>
      <c r="L6497" s="9">
        <v>21.0790996552</v>
      </c>
      <c r="M6497" s="9">
        <v>20.979999542200002</v>
      </c>
      <c r="N6497" t="s">
        <v>217</v>
      </c>
      <c r="O6497">
        <v>31</v>
      </c>
      <c r="P6497">
        <v>3032014</v>
      </c>
    </row>
    <row r="6498" spans="1:16" x14ac:dyDescent="0.25">
      <c r="A6498" s="9">
        <v>21.032323837300002</v>
      </c>
      <c r="B6498" s="9">
        <v>21.030000686600001</v>
      </c>
      <c r="C6498" s="1">
        <f t="shared" si="101"/>
        <v>-2.3231507000005536E-3</v>
      </c>
      <c r="D6498">
        <v>3282014</v>
      </c>
      <c r="E6498">
        <v>31</v>
      </c>
      <c r="G6498" t="str">
        <f>VLOOKUP(E6498,'RMSE Summary'!$P$2:$Q$63,2)</f>
        <v>CV High #1</v>
      </c>
      <c r="K6498" s="9"/>
      <c r="L6498" s="9">
        <v>21.032323837300002</v>
      </c>
      <c r="M6498" s="9">
        <v>21.030000686600001</v>
      </c>
      <c r="N6498" t="s">
        <v>217</v>
      </c>
      <c r="O6498">
        <v>31</v>
      </c>
      <c r="P6498">
        <v>3282014</v>
      </c>
    </row>
    <row r="6499" spans="1:16" x14ac:dyDescent="0.25">
      <c r="A6499" s="9">
        <v>20.887201309200002</v>
      </c>
      <c r="B6499" s="9">
        <v>21.479999542200002</v>
      </c>
      <c r="C6499" s="1">
        <f t="shared" si="101"/>
        <v>0.5927982329999999</v>
      </c>
      <c r="D6499">
        <v>4302014</v>
      </c>
      <c r="E6499">
        <v>31</v>
      </c>
      <c r="G6499" t="str">
        <f>VLOOKUP(E6499,'RMSE Summary'!$P$2:$Q$63,2)</f>
        <v>CV High #1</v>
      </c>
      <c r="K6499" s="9"/>
      <c r="L6499" s="9">
        <v>20.887201309200002</v>
      </c>
      <c r="M6499" s="9">
        <v>21.479999542200002</v>
      </c>
      <c r="N6499" t="s">
        <v>217</v>
      </c>
      <c r="O6499">
        <v>31</v>
      </c>
      <c r="P6499">
        <v>4302014</v>
      </c>
    </row>
    <row r="6500" spans="1:16" x14ac:dyDescent="0.25">
      <c r="A6500" s="9">
        <v>20.7286090851</v>
      </c>
      <c r="B6500" s="9">
        <v>21.559999465899999</v>
      </c>
      <c r="C6500" s="1">
        <f t="shared" si="101"/>
        <v>0.8313903807999985</v>
      </c>
      <c r="D6500">
        <v>6052014</v>
      </c>
      <c r="E6500">
        <v>31</v>
      </c>
      <c r="G6500" t="str">
        <f>VLOOKUP(E6500,'RMSE Summary'!$P$2:$Q$63,2)</f>
        <v>CV High #1</v>
      </c>
      <c r="K6500" s="9"/>
      <c r="L6500" s="9">
        <v>20.7286090851</v>
      </c>
      <c r="M6500" s="9">
        <v>21.559999465899999</v>
      </c>
      <c r="N6500" t="s">
        <v>217</v>
      </c>
      <c r="O6500">
        <v>31</v>
      </c>
      <c r="P6500">
        <v>6052014</v>
      </c>
    </row>
    <row r="6501" spans="1:16" x14ac:dyDescent="0.25">
      <c r="A6501" s="9">
        <v>20.575304031400002</v>
      </c>
      <c r="B6501" s="9">
        <v>24.120000839199999</v>
      </c>
      <c r="C6501" s="1">
        <f t="shared" si="101"/>
        <v>3.5446968077999976</v>
      </c>
      <c r="D6501">
        <v>7022014</v>
      </c>
      <c r="E6501">
        <v>31</v>
      </c>
      <c r="G6501" t="str">
        <f>VLOOKUP(E6501,'RMSE Summary'!$P$2:$Q$63,2)</f>
        <v>CV High #1</v>
      </c>
      <c r="K6501" s="9"/>
      <c r="L6501" s="9">
        <v>20.575304031400002</v>
      </c>
      <c r="M6501" s="9">
        <v>24.120000839199999</v>
      </c>
      <c r="N6501" t="s">
        <v>217</v>
      </c>
      <c r="O6501">
        <v>31</v>
      </c>
      <c r="P6501">
        <v>7022014</v>
      </c>
    </row>
    <row r="6502" spans="1:16" x14ac:dyDescent="0.25">
      <c r="A6502" s="9">
        <v>20.334531784100001</v>
      </c>
      <c r="B6502" s="9">
        <v>23.399999618500001</v>
      </c>
      <c r="C6502" s="1">
        <f t="shared" si="101"/>
        <v>3.0654678343999997</v>
      </c>
      <c r="D6502">
        <v>7302014</v>
      </c>
      <c r="E6502">
        <v>31</v>
      </c>
      <c r="G6502" t="str">
        <f>VLOOKUP(E6502,'RMSE Summary'!$P$2:$Q$63,2)</f>
        <v>CV High #1</v>
      </c>
      <c r="K6502" s="9"/>
      <c r="L6502" s="9">
        <v>20.334531784100001</v>
      </c>
      <c r="M6502" s="9">
        <v>23.399999618500001</v>
      </c>
      <c r="N6502" t="s">
        <v>217</v>
      </c>
      <c r="O6502">
        <v>31</v>
      </c>
      <c r="P6502">
        <v>7302014</v>
      </c>
    </row>
    <row r="6503" spans="1:16" x14ac:dyDescent="0.25">
      <c r="A6503" s="9">
        <v>19.9586715698</v>
      </c>
      <c r="B6503" s="9">
        <v>22.75</v>
      </c>
      <c r="C6503" s="1">
        <f t="shared" si="101"/>
        <v>2.7913284302000001</v>
      </c>
      <c r="D6503">
        <v>8272014</v>
      </c>
      <c r="E6503">
        <v>31</v>
      </c>
      <c r="G6503" t="str">
        <f>VLOOKUP(E6503,'RMSE Summary'!$P$2:$Q$63,2)</f>
        <v>CV High #1</v>
      </c>
      <c r="K6503" s="9"/>
      <c r="L6503" s="9">
        <v>19.9586715698</v>
      </c>
      <c r="M6503" s="9">
        <v>22.75</v>
      </c>
      <c r="N6503" t="s">
        <v>217</v>
      </c>
      <c r="O6503">
        <v>31</v>
      </c>
      <c r="P6503">
        <v>8272014</v>
      </c>
    </row>
    <row r="6504" spans="1:16" x14ac:dyDescent="0.25">
      <c r="A6504" s="9">
        <v>19.390739440899999</v>
      </c>
      <c r="B6504" s="9">
        <v>21.760000228900001</v>
      </c>
      <c r="C6504" s="1">
        <f t="shared" si="101"/>
        <v>2.3692607880000018</v>
      </c>
      <c r="D6504">
        <v>10022014</v>
      </c>
      <c r="E6504">
        <v>31</v>
      </c>
      <c r="G6504" t="str">
        <f>VLOOKUP(E6504,'RMSE Summary'!$P$2:$Q$63,2)</f>
        <v>CV High #1</v>
      </c>
      <c r="K6504" s="9"/>
      <c r="L6504" s="9">
        <v>19.390739440899999</v>
      </c>
      <c r="M6504" s="9">
        <v>21.760000228900001</v>
      </c>
      <c r="N6504" t="s">
        <v>217</v>
      </c>
      <c r="O6504">
        <v>31</v>
      </c>
      <c r="P6504">
        <v>10022014</v>
      </c>
    </row>
    <row r="6505" spans="1:16" x14ac:dyDescent="0.25">
      <c r="A6505" s="9">
        <v>18.618625640899999</v>
      </c>
      <c r="B6505" s="9">
        <v>21.0499992371</v>
      </c>
      <c r="C6505" s="1">
        <f t="shared" si="101"/>
        <v>2.4313735962000003</v>
      </c>
      <c r="D6505">
        <v>11072014</v>
      </c>
      <c r="E6505">
        <v>31</v>
      </c>
      <c r="G6505" t="str">
        <f>VLOOKUP(E6505,'RMSE Summary'!$P$2:$Q$63,2)</f>
        <v>CV High #1</v>
      </c>
      <c r="K6505" s="9"/>
      <c r="L6505" s="9">
        <v>18.618625640899999</v>
      </c>
      <c r="M6505" s="9">
        <v>21.0499992371</v>
      </c>
      <c r="N6505" t="s">
        <v>217</v>
      </c>
      <c r="O6505">
        <v>31</v>
      </c>
      <c r="P6505">
        <v>11072014</v>
      </c>
    </row>
    <row r="6506" spans="1:16" x14ac:dyDescent="0.25">
      <c r="A6506" s="9">
        <v>18.2543029785</v>
      </c>
      <c r="B6506" s="9">
        <v>20.709999084500001</v>
      </c>
      <c r="C6506" s="1">
        <f t="shared" si="101"/>
        <v>2.4556961060000013</v>
      </c>
      <c r="D6506">
        <v>12012014</v>
      </c>
      <c r="E6506">
        <v>31</v>
      </c>
      <c r="G6506" t="str">
        <f>VLOOKUP(E6506,'RMSE Summary'!$P$2:$Q$63,2)</f>
        <v>CV High #1</v>
      </c>
      <c r="K6506" s="9"/>
      <c r="L6506" s="9">
        <v>18.2543029785</v>
      </c>
      <c r="M6506" s="9">
        <v>20.709999084500001</v>
      </c>
      <c r="N6506" t="s">
        <v>217</v>
      </c>
      <c r="O6506">
        <v>31</v>
      </c>
      <c r="P6506">
        <v>12012014</v>
      </c>
    </row>
    <row r="6507" spans="1:16" x14ac:dyDescent="0.25">
      <c r="A6507" s="9">
        <v>18.4017620087</v>
      </c>
      <c r="B6507" s="9">
        <v>23.280000686600001</v>
      </c>
      <c r="C6507" s="1">
        <f t="shared" si="101"/>
        <v>4.8782386779000007</v>
      </c>
      <c r="D6507">
        <v>1152015</v>
      </c>
      <c r="E6507">
        <v>31</v>
      </c>
      <c r="G6507" t="str">
        <f>VLOOKUP(E6507,'RMSE Summary'!$P$2:$Q$63,2)</f>
        <v>CV High #1</v>
      </c>
      <c r="K6507" s="9"/>
      <c r="L6507" s="9">
        <v>18.4017620087</v>
      </c>
      <c r="M6507" s="9">
        <v>23.280000686600001</v>
      </c>
      <c r="N6507" t="s">
        <v>217</v>
      </c>
      <c r="O6507">
        <v>31</v>
      </c>
      <c r="P6507">
        <v>1152015</v>
      </c>
    </row>
    <row r="6508" spans="1:16" x14ac:dyDescent="0.25">
      <c r="A6508" s="9">
        <v>19.064760208100001</v>
      </c>
      <c r="B6508" s="9">
        <v>24.760000228900001</v>
      </c>
      <c r="C6508" s="1">
        <f t="shared" si="101"/>
        <v>5.6952400208</v>
      </c>
      <c r="D6508">
        <v>3032015</v>
      </c>
      <c r="E6508">
        <v>31</v>
      </c>
      <c r="G6508" t="str">
        <f>VLOOKUP(E6508,'RMSE Summary'!$P$2:$Q$63,2)</f>
        <v>CV High #1</v>
      </c>
      <c r="K6508" s="9"/>
      <c r="L6508" s="9">
        <v>19.064760208100001</v>
      </c>
      <c r="M6508" s="9">
        <v>24.760000228900001</v>
      </c>
      <c r="N6508" t="s">
        <v>217</v>
      </c>
      <c r="O6508">
        <v>31</v>
      </c>
      <c r="P6508">
        <v>3032015</v>
      </c>
    </row>
    <row r="6509" spans="1:16" x14ac:dyDescent="0.25">
      <c r="A6509" s="9">
        <v>19.329626083400001</v>
      </c>
      <c r="B6509" s="9">
        <v>25.100000381499999</v>
      </c>
      <c r="C6509" s="1">
        <f t="shared" si="101"/>
        <v>5.7703742980999984</v>
      </c>
      <c r="D6509">
        <v>3232015</v>
      </c>
      <c r="E6509">
        <v>31</v>
      </c>
      <c r="G6509" t="str">
        <f>VLOOKUP(E6509,'RMSE Summary'!$P$2:$Q$63,2)</f>
        <v>CV High #1</v>
      </c>
      <c r="K6509" s="9"/>
      <c r="L6509" s="9">
        <v>19.329626083400001</v>
      </c>
      <c r="M6509" s="9">
        <v>25.100000381499999</v>
      </c>
      <c r="N6509" t="s">
        <v>217</v>
      </c>
      <c r="O6509">
        <v>31</v>
      </c>
      <c r="P6509">
        <v>3232015</v>
      </c>
    </row>
    <row r="6510" spans="1:16" x14ac:dyDescent="0.25">
      <c r="A6510" s="9">
        <v>19.7805175781</v>
      </c>
      <c r="B6510" s="9">
        <v>24.739999771099999</v>
      </c>
      <c r="C6510" s="1">
        <f t="shared" si="101"/>
        <v>4.9594821929999995</v>
      </c>
      <c r="D6510">
        <v>4302015</v>
      </c>
      <c r="E6510">
        <v>31</v>
      </c>
      <c r="G6510" t="str">
        <f>VLOOKUP(E6510,'RMSE Summary'!$P$2:$Q$63,2)</f>
        <v>CV High #1</v>
      </c>
      <c r="K6510" s="9"/>
      <c r="L6510" s="9">
        <v>19.7805175781</v>
      </c>
      <c r="M6510" s="9">
        <v>24.739999771099999</v>
      </c>
      <c r="N6510" t="s">
        <v>217</v>
      </c>
      <c r="O6510">
        <v>31</v>
      </c>
      <c r="P6510">
        <v>4302015</v>
      </c>
    </row>
    <row r="6511" spans="1:16" x14ac:dyDescent="0.25">
      <c r="A6511" s="9">
        <v>19.9849185944</v>
      </c>
      <c r="B6511" s="9">
        <v>24.760000228900001</v>
      </c>
      <c r="C6511" s="1">
        <f t="shared" si="101"/>
        <v>4.7750816345000011</v>
      </c>
      <c r="D6511">
        <v>5202015</v>
      </c>
      <c r="E6511">
        <v>31</v>
      </c>
      <c r="G6511" t="str">
        <f>VLOOKUP(E6511,'RMSE Summary'!$P$2:$Q$63,2)</f>
        <v>CV High #1</v>
      </c>
      <c r="K6511" s="9"/>
      <c r="L6511" s="9">
        <v>19.9849185944</v>
      </c>
      <c r="M6511" s="9">
        <v>24.760000228900001</v>
      </c>
      <c r="N6511" t="s">
        <v>217</v>
      </c>
      <c r="O6511">
        <v>31</v>
      </c>
      <c r="P6511">
        <v>5202015</v>
      </c>
    </row>
    <row r="6512" spans="1:16" x14ac:dyDescent="0.25">
      <c r="A6512" s="9">
        <v>20.253795623799999</v>
      </c>
      <c r="B6512" s="9">
        <v>24.690000534100001</v>
      </c>
      <c r="C6512" s="1">
        <f t="shared" si="101"/>
        <v>4.4362049103000025</v>
      </c>
      <c r="D6512">
        <v>6242015</v>
      </c>
      <c r="E6512">
        <v>31</v>
      </c>
      <c r="G6512" t="str">
        <f>VLOOKUP(E6512,'RMSE Summary'!$P$2:$Q$63,2)</f>
        <v>CV High #1</v>
      </c>
      <c r="K6512" s="9"/>
      <c r="L6512" s="9">
        <v>20.253795623799999</v>
      </c>
      <c r="M6512" s="9">
        <v>24.690000534100001</v>
      </c>
      <c r="N6512" t="s">
        <v>217</v>
      </c>
      <c r="O6512">
        <v>31</v>
      </c>
      <c r="P6512">
        <v>6242015</v>
      </c>
    </row>
    <row r="6513" spans="1:16" x14ac:dyDescent="0.25">
      <c r="A6513" s="9">
        <v>20.2859191895</v>
      </c>
      <c r="B6513" s="9">
        <v>24.5</v>
      </c>
      <c r="C6513" s="1">
        <f t="shared" si="101"/>
        <v>4.2140808105000005</v>
      </c>
      <c r="D6513">
        <v>8032015</v>
      </c>
      <c r="E6513">
        <v>31</v>
      </c>
      <c r="G6513" t="str">
        <f>VLOOKUP(E6513,'RMSE Summary'!$P$2:$Q$63,2)</f>
        <v>CV High #1</v>
      </c>
      <c r="K6513" s="9"/>
      <c r="L6513" s="9">
        <v>20.2859191895</v>
      </c>
      <c r="M6513" s="9">
        <v>24.5</v>
      </c>
      <c r="N6513" t="s">
        <v>217</v>
      </c>
      <c r="O6513">
        <v>31</v>
      </c>
      <c r="P6513">
        <v>8032015</v>
      </c>
    </row>
    <row r="6514" spans="1:16" x14ac:dyDescent="0.25">
      <c r="A6514" s="9">
        <v>12.9393825531</v>
      </c>
      <c r="B6514" s="9">
        <v>14.300000190700001</v>
      </c>
      <c r="C6514" s="1">
        <f t="shared" si="101"/>
        <v>1.3606176376000008</v>
      </c>
      <c r="D6514">
        <v>10021991</v>
      </c>
      <c r="E6514">
        <v>32</v>
      </c>
      <c r="G6514" t="str">
        <f>VLOOKUP(E6514,'RMSE Summary'!$P$2:$Q$63,2)</f>
        <v>Williams South</v>
      </c>
      <c r="K6514" s="9"/>
      <c r="L6514" s="9">
        <v>12.9393825531</v>
      </c>
      <c r="M6514" s="9">
        <v>14.300000190700001</v>
      </c>
      <c r="N6514" t="s">
        <v>217</v>
      </c>
      <c r="O6514">
        <v>32</v>
      </c>
      <c r="P6514">
        <v>10021991</v>
      </c>
    </row>
    <row r="6515" spans="1:16" x14ac:dyDescent="0.25">
      <c r="A6515" s="9">
        <v>13.9965267181</v>
      </c>
      <c r="B6515" s="9">
        <v>13.7700004578</v>
      </c>
      <c r="C6515" s="1">
        <f t="shared" si="101"/>
        <v>-0.2265262603</v>
      </c>
      <c r="D6515">
        <v>11151991</v>
      </c>
      <c r="E6515">
        <v>32</v>
      </c>
      <c r="G6515" t="str">
        <f>VLOOKUP(E6515,'RMSE Summary'!$P$2:$Q$63,2)</f>
        <v>Williams South</v>
      </c>
      <c r="K6515" s="9"/>
      <c r="L6515" s="9">
        <v>13.9965267181</v>
      </c>
      <c r="M6515" s="9">
        <v>13.7700004578</v>
      </c>
      <c r="N6515" t="s">
        <v>217</v>
      </c>
      <c r="O6515">
        <v>32</v>
      </c>
      <c r="P6515">
        <v>11151991</v>
      </c>
    </row>
    <row r="6516" spans="1:16" x14ac:dyDescent="0.25">
      <c r="A6516" s="9">
        <v>14.976565361</v>
      </c>
      <c r="B6516" s="9">
        <v>13.529999733</v>
      </c>
      <c r="C6516" s="1">
        <f t="shared" si="101"/>
        <v>-1.4465656280000001</v>
      </c>
      <c r="D6516">
        <v>12091991</v>
      </c>
      <c r="E6516">
        <v>32</v>
      </c>
      <c r="G6516" t="str">
        <f>VLOOKUP(E6516,'RMSE Summary'!$P$2:$Q$63,2)</f>
        <v>Williams South</v>
      </c>
      <c r="K6516" s="9"/>
      <c r="L6516" s="9">
        <v>14.976565361</v>
      </c>
      <c r="M6516" s="9">
        <v>13.529999733</v>
      </c>
      <c r="N6516" t="s">
        <v>217</v>
      </c>
      <c r="O6516">
        <v>32</v>
      </c>
      <c r="P6516">
        <v>12091991</v>
      </c>
    </row>
    <row r="6517" spans="1:16" x14ac:dyDescent="0.25">
      <c r="A6517" s="9">
        <v>15.8488998413</v>
      </c>
      <c r="B6517" s="9">
        <v>13.390000343300001</v>
      </c>
      <c r="C6517" s="1">
        <f t="shared" si="101"/>
        <v>-2.4588994979999992</v>
      </c>
      <c r="D6517">
        <v>12311991</v>
      </c>
      <c r="E6517">
        <v>32</v>
      </c>
      <c r="G6517" t="str">
        <f>VLOOKUP(E6517,'RMSE Summary'!$P$2:$Q$63,2)</f>
        <v>Williams South</v>
      </c>
      <c r="K6517" s="9"/>
      <c r="L6517" s="9">
        <v>15.8488998413</v>
      </c>
      <c r="M6517" s="9">
        <v>13.390000343300001</v>
      </c>
      <c r="N6517" t="s">
        <v>217</v>
      </c>
      <c r="O6517">
        <v>32</v>
      </c>
      <c r="P6517">
        <v>12311991</v>
      </c>
    </row>
    <row r="6518" spans="1:16" x14ac:dyDescent="0.25">
      <c r="A6518" s="9">
        <v>16.1381626129</v>
      </c>
      <c r="B6518" s="9">
        <v>13.329999923700001</v>
      </c>
      <c r="C6518" s="1">
        <f t="shared" si="101"/>
        <v>-2.8081626891999996</v>
      </c>
      <c r="D6518">
        <v>1061992</v>
      </c>
      <c r="E6518">
        <v>32</v>
      </c>
      <c r="G6518" t="str">
        <f>VLOOKUP(E6518,'RMSE Summary'!$P$2:$Q$63,2)</f>
        <v>Williams South</v>
      </c>
      <c r="K6518" s="9"/>
      <c r="L6518" s="9">
        <v>16.1381626129</v>
      </c>
      <c r="M6518" s="9">
        <v>13.329999923700001</v>
      </c>
      <c r="N6518" t="s">
        <v>217</v>
      </c>
      <c r="O6518">
        <v>32</v>
      </c>
      <c r="P6518">
        <v>1061992</v>
      </c>
    </row>
    <row r="6519" spans="1:16" x14ac:dyDescent="0.25">
      <c r="A6519" s="9">
        <v>17.175930023199999</v>
      </c>
      <c r="B6519" s="9">
        <v>12.890000343300001</v>
      </c>
      <c r="C6519" s="1">
        <f t="shared" si="101"/>
        <v>-4.2859296798999988</v>
      </c>
      <c r="D6519">
        <v>2051992</v>
      </c>
      <c r="E6519">
        <v>32</v>
      </c>
      <c r="G6519" t="str">
        <f>VLOOKUP(E6519,'RMSE Summary'!$P$2:$Q$63,2)</f>
        <v>Williams South</v>
      </c>
      <c r="K6519" s="9"/>
      <c r="L6519" s="9">
        <v>17.175930023199999</v>
      </c>
      <c r="M6519" s="9">
        <v>12.890000343300001</v>
      </c>
      <c r="N6519" t="s">
        <v>217</v>
      </c>
      <c r="O6519">
        <v>32</v>
      </c>
      <c r="P6519">
        <v>2051992</v>
      </c>
    </row>
    <row r="6520" spans="1:16" x14ac:dyDescent="0.25">
      <c r="A6520" s="9">
        <v>18.052614212000002</v>
      </c>
      <c r="B6520" s="9">
        <v>16.780000686600001</v>
      </c>
      <c r="C6520" s="1">
        <f t="shared" si="101"/>
        <v>-1.2726135254000006</v>
      </c>
      <c r="D6520">
        <v>3021992</v>
      </c>
      <c r="E6520">
        <v>32</v>
      </c>
      <c r="G6520" t="str">
        <f>VLOOKUP(E6520,'RMSE Summary'!$P$2:$Q$63,2)</f>
        <v>Williams South</v>
      </c>
      <c r="K6520" s="9"/>
      <c r="L6520" s="9">
        <v>18.052614212000002</v>
      </c>
      <c r="M6520" s="9">
        <v>16.780000686600001</v>
      </c>
      <c r="N6520" t="s">
        <v>217</v>
      </c>
      <c r="O6520">
        <v>32</v>
      </c>
      <c r="P6520">
        <v>3021992</v>
      </c>
    </row>
    <row r="6521" spans="1:16" x14ac:dyDescent="0.25">
      <c r="A6521" s="9">
        <v>18.301706314099999</v>
      </c>
      <c r="B6521" s="9">
        <v>16.879999160800001</v>
      </c>
      <c r="C6521" s="1">
        <f t="shared" si="101"/>
        <v>-1.4217071532999981</v>
      </c>
      <c r="D6521">
        <v>3121992</v>
      </c>
      <c r="E6521">
        <v>32</v>
      </c>
      <c r="G6521" t="str">
        <f>VLOOKUP(E6521,'RMSE Summary'!$P$2:$Q$63,2)</f>
        <v>Williams South</v>
      </c>
      <c r="K6521" s="9"/>
      <c r="L6521" s="9">
        <v>18.301706314099999</v>
      </c>
      <c r="M6521" s="9">
        <v>16.879999160800001</v>
      </c>
      <c r="N6521" t="s">
        <v>217</v>
      </c>
      <c r="O6521">
        <v>32</v>
      </c>
      <c r="P6521">
        <v>3121992</v>
      </c>
    </row>
    <row r="6522" spans="1:16" x14ac:dyDescent="0.25">
      <c r="A6522" s="9">
        <v>18.802629470799999</v>
      </c>
      <c r="B6522" s="9">
        <v>16.780000686600001</v>
      </c>
      <c r="C6522" s="1">
        <f t="shared" si="101"/>
        <v>-2.0226287841999984</v>
      </c>
      <c r="D6522">
        <v>4021992</v>
      </c>
      <c r="E6522">
        <v>32</v>
      </c>
      <c r="G6522" t="str">
        <f>VLOOKUP(E6522,'RMSE Summary'!$P$2:$Q$63,2)</f>
        <v>Williams South</v>
      </c>
      <c r="K6522" s="9"/>
      <c r="L6522" s="9">
        <v>18.802629470799999</v>
      </c>
      <c r="M6522" s="9">
        <v>16.780000686600001</v>
      </c>
      <c r="N6522" t="s">
        <v>217</v>
      </c>
      <c r="O6522">
        <v>32</v>
      </c>
      <c r="P6522">
        <v>4021992</v>
      </c>
    </row>
    <row r="6523" spans="1:16" x14ac:dyDescent="0.25">
      <c r="A6523" s="9">
        <v>19.3319969177</v>
      </c>
      <c r="B6523" s="9">
        <v>16.5</v>
      </c>
      <c r="C6523" s="1">
        <f t="shared" si="101"/>
        <v>-2.8319969176999997</v>
      </c>
      <c r="D6523">
        <v>5081992</v>
      </c>
      <c r="E6523">
        <v>32</v>
      </c>
      <c r="G6523" t="str">
        <f>VLOOKUP(E6523,'RMSE Summary'!$P$2:$Q$63,2)</f>
        <v>Williams South</v>
      </c>
      <c r="K6523" s="9"/>
      <c r="L6523" s="9">
        <v>19.3319969177</v>
      </c>
      <c r="M6523" s="9">
        <v>16.5</v>
      </c>
      <c r="N6523" t="s">
        <v>217</v>
      </c>
      <c r="O6523">
        <v>32</v>
      </c>
      <c r="P6523">
        <v>5081992</v>
      </c>
    </row>
    <row r="6524" spans="1:16" x14ac:dyDescent="0.25">
      <c r="A6524" s="9">
        <v>19.501737594600002</v>
      </c>
      <c r="B6524" s="9">
        <v>14.6800003052</v>
      </c>
      <c r="C6524" s="1">
        <f t="shared" si="101"/>
        <v>-4.8217372894000015</v>
      </c>
      <c r="D6524">
        <v>6091992</v>
      </c>
      <c r="E6524">
        <v>32</v>
      </c>
      <c r="G6524" t="str">
        <f>VLOOKUP(E6524,'RMSE Summary'!$P$2:$Q$63,2)</f>
        <v>Williams South</v>
      </c>
      <c r="K6524" s="9"/>
      <c r="L6524" s="9">
        <v>19.501737594600002</v>
      </c>
      <c r="M6524" s="9">
        <v>14.6800003052</v>
      </c>
      <c r="N6524" t="s">
        <v>217</v>
      </c>
      <c r="O6524">
        <v>32</v>
      </c>
      <c r="P6524">
        <v>6091992</v>
      </c>
    </row>
    <row r="6525" spans="1:16" x14ac:dyDescent="0.25">
      <c r="A6525" s="9">
        <v>19.271692276</v>
      </c>
      <c r="B6525" s="9">
        <v>13.050000190700001</v>
      </c>
      <c r="C6525" s="1">
        <f t="shared" si="101"/>
        <v>-6.2216920852999991</v>
      </c>
      <c r="D6525">
        <v>7071992</v>
      </c>
      <c r="E6525">
        <v>32</v>
      </c>
      <c r="G6525" t="str">
        <f>VLOOKUP(E6525,'RMSE Summary'!$P$2:$Q$63,2)</f>
        <v>Williams South</v>
      </c>
      <c r="K6525" s="9"/>
      <c r="L6525" s="9">
        <v>19.271692276</v>
      </c>
      <c r="M6525" s="9">
        <v>13.050000190700001</v>
      </c>
      <c r="N6525" t="s">
        <v>217</v>
      </c>
      <c r="O6525">
        <v>32</v>
      </c>
      <c r="P6525">
        <v>7071992</v>
      </c>
    </row>
    <row r="6526" spans="1:16" x14ac:dyDescent="0.25">
      <c r="A6526" s="9">
        <v>18.4860725403</v>
      </c>
      <c r="B6526" s="9">
        <v>10.829999923700001</v>
      </c>
      <c r="C6526" s="1">
        <f t="shared" si="101"/>
        <v>-7.6560726165999995</v>
      </c>
      <c r="D6526">
        <v>8101992</v>
      </c>
      <c r="E6526">
        <v>32</v>
      </c>
      <c r="G6526" t="str">
        <f>VLOOKUP(E6526,'RMSE Summary'!$P$2:$Q$63,2)</f>
        <v>Williams South</v>
      </c>
      <c r="K6526" s="9"/>
      <c r="L6526" s="9">
        <v>18.4860725403</v>
      </c>
      <c r="M6526" s="9">
        <v>10.829999923700001</v>
      </c>
      <c r="N6526" t="s">
        <v>217</v>
      </c>
      <c r="O6526">
        <v>32</v>
      </c>
      <c r="P6526">
        <v>8101992</v>
      </c>
    </row>
    <row r="6527" spans="1:16" x14ac:dyDescent="0.25">
      <c r="A6527" s="9">
        <v>17.886360168500001</v>
      </c>
      <c r="B6527" s="9">
        <v>9.2100000381499996</v>
      </c>
      <c r="C6527" s="1">
        <f t="shared" si="101"/>
        <v>-8.6763601303500018</v>
      </c>
      <c r="D6527">
        <v>9101992</v>
      </c>
      <c r="E6527">
        <v>32</v>
      </c>
      <c r="G6527" t="str">
        <f>VLOOKUP(E6527,'RMSE Summary'!$P$2:$Q$63,2)</f>
        <v>Williams South</v>
      </c>
      <c r="K6527" s="9"/>
      <c r="L6527" s="9">
        <v>17.886360168500001</v>
      </c>
      <c r="M6527" s="9">
        <v>9.2100000381499996</v>
      </c>
      <c r="N6527" t="s">
        <v>217</v>
      </c>
      <c r="O6527">
        <v>32</v>
      </c>
      <c r="P6527">
        <v>9101992</v>
      </c>
    </row>
    <row r="6528" spans="1:16" x14ac:dyDescent="0.25">
      <c r="A6528" s="9">
        <v>17.121019363399999</v>
      </c>
      <c r="B6528" s="9">
        <v>6.32999992371</v>
      </c>
      <c r="C6528" s="1">
        <f t="shared" si="101"/>
        <v>-10.791019439689999</v>
      </c>
      <c r="D6528">
        <v>10191992</v>
      </c>
      <c r="E6528">
        <v>32</v>
      </c>
      <c r="G6528" t="str">
        <f>VLOOKUP(E6528,'RMSE Summary'!$P$2:$Q$63,2)</f>
        <v>Williams South</v>
      </c>
      <c r="K6528" s="9"/>
      <c r="L6528" s="9">
        <v>17.121019363399999</v>
      </c>
      <c r="M6528" s="9">
        <v>6.32999992371</v>
      </c>
      <c r="N6528" t="s">
        <v>217</v>
      </c>
      <c r="O6528">
        <v>32</v>
      </c>
      <c r="P6528">
        <v>10191992</v>
      </c>
    </row>
    <row r="6529" spans="1:16" x14ac:dyDescent="0.25">
      <c r="A6529" s="9">
        <v>17.309577941899999</v>
      </c>
      <c r="B6529" s="9">
        <v>8.1099996566799994</v>
      </c>
      <c r="C6529" s="1">
        <f t="shared" si="101"/>
        <v>-9.1995782852199994</v>
      </c>
      <c r="D6529">
        <v>11111992</v>
      </c>
      <c r="E6529">
        <v>32</v>
      </c>
      <c r="G6529" t="str">
        <f>VLOOKUP(E6529,'RMSE Summary'!$P$2:$Q$63,2)</f>
        <v>Williams South</v>
      </c>
      <c r="K6529" s="9"/>
      <c r="L6529" s="9">
        <v>17.309577941899999</v>
      </c>
      <c r="M6529" s="9">
        <v>8.1099996566799994</v>
      </c>
      <c r="N6529" t="s">
        <v>217</v>
      </c>
      <c r="O6529">
        <v>32</v>
      </c>
      <c r="P6529">
        <v>11111992</v>
      </c>
    </row>
    <row r="6530" spans="1:16" x14ac:dyDescent="0.25">
      <c r="A6530" s="9">
        <v>17.540172576900002</v>
      </c>
      <c r="B6530" s="9">
        <v>8.1599998474100008</v>
      </c>
      <c r="C6530" s="1">
        <f t="shared" si="101"/>
        <v>-9.3801727294900008</v>
      </c>
      <c r="D6530">
        <v>12021992</v>
      </c>
      <c r="E6530">
        <v>32</v>
      </c>
      <c r="G6530" t="str">
        <f>VLOOKUP(E6530,'RMSE Summary'!$P$2:$Q$63,2)</f>
        <v>Williams South</v>
      </c>
      <c r="K6530" s="9"/>
      <c r="L6530" s="9">
        <v>17.540172576900002</v>
      </c>
      <c r="M6530" s="9">
        <v>8.1599998474100008</v>
      </c>
      <c r="N6530" t="s">
        <v>217</v>
      </c>
      <c r="O6530">
        <v>32</v>
      </c>
      <c r="P6530">
        <v>12021992</v>
      </c>
    </row>
    <row r="6531" spans="1:16" x14ac:dyDescent="0.25">
      <c r="A6531" s="9">
        <v>18.573945999100001</v>
      </c>
      <c r="B6531" s="9">
        <v>10.7899999619</v>
      </c>
      <c r="C6531" s="1">
        <f t="shared" si="101"/>
        <v>-7.7839460372000016</v>
      </c>
      <c r="D6531">
        <v>12311992</v>
      </c>
      <c r="E6531">
        <v>32</v>
      </c>
      <c r="G6531" t="str">
        <f>VLOOKUP(E6531,'RMSE Summary'!$P$2:$Q$63,2)</f>
        <v>Williams South</v>
      </c>
      <c r="K6531" s="9"/>
      <c r="L6531" s="9">
        <v>18.573945999100001</v>
      </c>
      <c r="M6531" s="9">
        <v>10.7899999619</v>
      </c>
      <c r="N6531" t="s">
        <v>217</v>
      </c>
      <c r="O6531">
        <v>32</v>
      </c>
      <c r="P6531">
        <v>12311992</v>
      </c>
    </row>
    <row r="6532" spans="1:16" x14ac:dyDescent="0.25">
      <c r="A6532" s="9">
        <v>18.684392929099999</v>
      </c>
      <c r="B6532" s="9">
        <v>13.9799995422</v>
      </c>
      <c r="C6532" s="1">
        <f t="shared" si="101"/>
        <v>-4.7043933868999996</v>
      </c>
      <c r="D6532">
        <v>1041993</v>
      </c>
      <c r="E6532">
        <v>32</v>
      </c>
      <c r="G6532" t="str">
        <f>VLOOKUP(E6532,'RMSE Summary'!$P$2:$Q$63,2)</f>
        <v>Williams South</v>
      </c>
      <c r="K6532" s="9"/>
      <c r="L6532" s="9">
        <v>18.684392929099999</v>
      </c>
      <c r="M6532" s="9">
        <v>13.9799995422</v>
      </c>
      <c r="N6532" t="s">
        <v>217</v>
      </c>
      <c r="O6532">
        <v>32</v>
      </c>
      <c r="P6532">
        <v>1041993</v>
      </c>
    </row>
    <row r="6533" spans="1:16" x14ac:dyDescent="0.25">
      <c r="A6533" s="9">
        <v>18.941854476900001</v>
      </c>
      <c r="B6533" s="9">
        <v>17.409999847400002</v>
      </c>
      <c r="C6533" s="1">
        <f t="shared" si="101"/>
        <v>-1.5318546294999997</v>
      </c>
      <c r="D6533">
        <v>1141993</v>
      </c>
      <c r="E6533">
        <v>32</v>
      </c>
      <c r="G6533" t="str">
        <f>VLOOKUP(E6533,'RMSE Summary'!$P$2:$Q$63,2)</f>
        <v>Williams South</v>
      </c>
      <c r="K6533" s="9"/>
      <c r="L6533" s="9">
        <v>18.941854476900001</v>
      </c>
      <c r="M6533" s="9">
        <v>17.409999847400002</v>
      </c>
      <c r="N6533" t="s">
        <v>217</v>
      </c>
      <c r="O6533">
        <v>32</v>
      </c>
      <c r="P6533">
        <v>1141993</v>
      </c>
    </row>
    <row r="6534" spans="1:16" x14ac:dyDescent="0.25">
      <c r="A6534" s="9">
        <v>19.204607009899998</v>
      </c>
      <c r="B6534" s="9">
        <v>16.840000152599998</v>
      </c>
      <c r="C6534" s="1">
        <f t="shared" si="101"/>
        <v>-2.3646068573000001</v>
      </c>
      <c r="D6534">
        <v>1251993</v>
      </c>
      <c r="E6534">
        <v>32</v>
      </c>
      <c r="G6534" t="str">
        <f>VLOOKUP(E6534,'RMSE Summary'!$P$2:$Q$63,2)</f>
        <v>Williams South</v>
      </c>
      <c r="K6534" s="9"/>
      <c r="L6534" s="9">
        <v>19.204607009899998</v>
      </c>
      <c r="M6534" s="9">
        <v>16.840000152599998</v>
      </c>
      <c r="N6534" t="s">
        <v>217</v>
      </c>
      <c r="O6534">
        <v>32</v>
      </c>
      <c r="P6534">
        <v>1251993</v>
      </c>
    </row>
    <row r="6535" spans="1:16" x14ac:dyDescent="0.25">
      <c r="A6535" s="9">
        <v>19.997964859</v>
      </c>
      <c r="B6535" s="9">
        <v>17.079999923700001</v>
      </c>
      <c r="C6535" s="1">
        <f t="shared" si="101"/>
        <v>-2.9179649352999988</v>
      </c>
      <c r="D6535">
        <v>3031993</v>
      </c>
      <c r="E6535">
        <v>32</v>
      </c>
      <c r="G6535" t="str">
        <f>VLOOKUP(E6535,'RMSE Summary'!$P$2:$Q$63,2)</f>
        <v>Williams South</v>
      </c>
      <c r="K6535" s="9"/>
      <c r="L6535" s="9">
        <v>19.997964859</v>
      </c>
      <c r="M6535" s="9">
        <v>17.079999923700001</v>
      </c>
      <c r="N6535" t="s">
        <v>217</v>
      </c>
      <c r="O6535">
        <v>32</v>
      </c>
      <c r="P6535">
        <v>3031993</v>
      </c>
    </row>
    <row r="6536" spans="1:16" x14ac:dyDescent="0.25">
      <c r="A6536" s="9">
        <v>20.334793090800002</v>
      </c>
      <c r="B6536" s="9">
        <v>16.7000007629</v>
      </c>
      <c r="C6536" s="1">
        <f t="shared" si="101"/>
        <v>-3.6347923279000014</v>
      </c>
      <c r="D6536">
        <v>4021993</v>
      </c>
      <c r="E6536">
        <v>32</v>
      </c>
      <c r="G6536" t="str">
        <f>VLOOKUP(E6536,'RMSE Summary'!$P$2:$Q$63,2)</f>
        <v>Williams South</v>
      </c>
      <c r="K6536" s="9"/>
      <c r="L6536" s="9">
        <v>20.334793090800002</v>
      </c>
      <c r="M6536" s="9">
        <v>16.7000007629</v>
      </c>
      <c r="N6536" t="s">
        <v>217</v>
      </c>
      <c r="O6536">
        <v>32</v>
      </c>
      <c r="P6536">
        <v>4021993</v>
      </c>
    </row>
    <row r="6537" spans="1:16" x14ac:dyDescent="0.25">
      <c r="A6537" s="9">
        <v>20.507656097400002</v>
      </c>
      <c r="B6537" s="9">
        <v>16.459999084500001</v>
      </c>
      <c r="C6537" s="1">
        <f t="shared" si="101"/>
        <v>-4.0476570129000002</v>
      </c>
      <c r="D6537">
        <v>5041993</v>
      </c>
      <c r="E6537">
        <v>32</v>
      </c>
      <c r="G6537" t="str">
        <f>VLOOKUP(E6537,'RMSE Summary'!$P$2:$Q$63,2)</f>
        <v>Williams South</v>
      </c>
      <c r="K6537" s="9"/>
      <c r="L6537" s="9">
        <v>20.507656097400002</v>
      </c>
      <c r="M6537" s="9">
        <v>16.459999084500001</v>
      </c>
      <c r="N6537" t="s">
        <v>217</v>
      </c>
      <c r="O6537">
        <v>32</v>
      </c>
      <c r="P6537">
        <v>5041993</v>
      </c>
    </row>
    <row r="6538" spans="1:16" x14ac:dyDescent="0.25">
      <c r="A6538" s="9">
        <v>19.530632018999999</v>
      </c>
      <c r="B6538" s="9">
        <v>16.309999465899999</v>
      </c>
      <c r="C6538" s="1">
        <f t="shared" si="101"/>
        <v>-3.2206325530999997</v>
      </c>
      <c r="D6538">
        <v>6091993</v>
      </c>
      <c r="E6538">
        <v>32</v>
      </c>
      <c r="G6538" t="str">
        <f>VLOOKUP(E6538,'RMSE Summary'!$P$2:$Q$63,2)</f>
        <v>Williams South</v>
      </c>
      <c r="K6538" s="9"/>
      <c r="L6538" s="9">
        <v>19.530632018999999</v>
      </c>
      <c r="M6538" s="9">
        <v>16.309999465899999</v>
      </c>
      <c r="N6538" t="s">
        <v>217</v>
      </c>
      <c r="O6538">
        <v>32</v>
      </c>
      <c r="P6538">
        <v>6091993</v>
      </c>
    </row>
    <row r="6539" spans="1:16" x14ac:dyDescent="0.25">
      <c r="A6539" s="9">
        <v>18.232347488399999</v>
      </c>
      <c r="B6539" s="9">
        <v>15.970000267</v>
      </c>
      <c r="C6539" s="1">
        <f t="shared" si="101"/>
        <v>-2.2623472213999989</v>
      </c>
      <c r="D6539">
        <v>6291993</v>
      </c>
      <c r="E6539">
        <v>32</v>
      </c>
      <c r="G6539" t="str">
        <f>VLOOKUP(E6539,'RMSE Summary'!$P$2:$Q$63,2)</f>
        <v>Williams South</v>
      </c>
      <c r="K6539" s="9"/>
      <c r="L6539" s="9">
        <v>18.232347488399999</v>
      </c>
      <c r="M6539" s="9">
        <v>15.970000267</v>
      </c>
      <c r="N6539" t="s">
        <v>217</v>
      </c>
      <c r="O6539">
        <v>32</v>
      </c>
      <c r="P6539">
        <v>6291993</v>
      </c>
    </row>
    <row r="6540" spans="1:16" x14ac:dyDescent="0.25">
      <c r="A6540" s="9">
        <v>15.7272043228</v>
      </c>
      <c r="B6540" s="9">
        <v>15.529999733</v>
      </c>
      <c r="C6540" s="1">
        <f t="shared" si="101"/>
        <v>-0.19720458980000011</v>
      </c>
      <c r="D6540">
        <v>7281993</v>
      </c>
      <c r="E6540">
        <v>32</v>
      </c>
      <c r="G6540" t="str">
        <f>VLOOKUP(E6540,'RMSE Summary'!$P$2:$Q$63,2)</f>
        <v>Williams South</v>
      </c>
      <c r="K6540" s="9"/>
      <c r="L6540" s="9">
        <v>15.7272043228</v>
      </c>
      <c r="M6540" s="9">
        <v>15.529999733</v>
      </c>
      <c r="N6540" t="s">
        <v>217</v>
      </c>
      <c r="O6540">
        <v>32</v>
      </c>
      <c r="P6540">
        <v>7281993</v>
      </c>
    </row>
    <row r="6541" spans="1:16" x14ac:dyDescent="0.25">
      <c r="A6541" s="9">
        <v>11.1617088318</v>
      </c>
      <c r="B6541" s="9">
        <v>13.649999618500001</v>
      </c>
      <c r="C6541" s="1">
        <f t="shared" si="101"/>
        <v>2.4882907867000004</v>
      </c>
      <c r="D6541">
        <v>8301993</v>
      </c>
      <c r="E6541">
        <v>32</v>
      </c>
      <c r="G6541" t="str">
        <f>VLOOKUP(E6541,'RMSE Summary'!$P$2:$Q$63,2)</f>
        <v>Williams South</v>
      </c>
      <c r="K6541" s="9"/>
      <c r="L6541" s="9">
        <v>11.1617088318</v>
      </c>
      <c r="M6541" s="9">
        <v>13.649999618500001</v>
      </c>
      <c r="N6541" t="s">
        <v>217</v>
      </c>
      <c r="O6541">
        <v>32</v>
      </c>
      <c r="P6541">
        <v>8301993</v>
      </c>
    </row>
    <row r="6542" spans="1:16" x14ac:dyDescent="0.25">
      <c r="A6542" s="9">
        <v>8.5783042907699993</v>
      </c>
      <c r="B6542" s="9">
        <v>12.029999733</v>
      </c>
      <c r="C6542" s="1">
        <f t="shared" si="101"/>
        <v>3.451695442230001</v>
      </c>
      <c r="D6542">
        <v>9291993</v>
      </c>
      <c r="E6542">
        <v>32</v>
      </c>
      <c r="G6542" t="str">
        <f>VLOOKUP(E6542,'RMSE Summary'!$P$2:$Q$63,2)</f>
        <v>Williams South</v>
      </c>
      <c r="K6542" s="9"/>
      <c r="L6542" s="9">
        <v>8.5783042907699993</v>
      </c>
      <c r="M6542" s="9">
        <v>12.029999733</v>
      </c>
      <c r="N6542" t="s">
        <v>217</v>
      </c>
      <c r="O6542">
        <v>32</v>
      </c>
      <c r="P6542">
        <v>9291993</v>
      </c>
    </row>
    <row r="6543" spans="1:16" x14ac:dyDescent="0.25">
      <c r="A6543" s="9">
        <v>5.3202004432700001</v>
      </c>
      <c r="B6543" s="9">
        <v>10.579999923700001</v>
      </c>
      <c r="C6543" s="1">
        <f t="shared" si="101"/>
        <v>5.2597994804300008</v>
      </c>
      <c r="D6543">
        <v>11021993</v>
      </c>
      <c r="E6543">
        <v>32</v>
      </c>
      <c r="G6543" t="str">
        <f>VLOOKUP(E6543,'RMSE Summary'!$P$2:$Q$63,2)</f>
        <v>Williams South</v>
      </c>
      <c r="K6543" s="9"/>
      <c r="L6543" s="9">
        <v>5.3202004432700001</v>
      </c>
      <c r="M6543" s="9">
        <v>10.579999923700001</v>
      </c>
      <c r="N6543" t="s">
        <v>217</v>
      </c>
      <c r="O6543">
        <v>32</v>
      </c>
      <c r="P6543">
        <v>11021993</v>
      </c>
    </row>
    <row r="6544" spans="1:16" x14ac:dyDescent="0.25">
      <c r="A6544" s="9">
        <v>9.6709938049299993</v>
      </c>
      <c r="B6544" s="9">
        <v>10.2100000381</v>
      </c>
      <c r="C6544" s="1">
        <f t="shared" si="101"/>
        <v>0.53900623317000118</v>
      </c>
      <c r="D6544">
        <v>11291993</v>
      </c>
      <c r="E6544">
        <v>32</v>
      </c>
      <c r="G6544" t="str">
        <f>VLOOKUP(E6544,'RMSE Summary'!$P$2:$Q$63,2)</f>
        <v>Williams South</v>
      </c>
      <c r="K6544" s="9"/>
      <c r="L6544" s="9">
        <v>9.6709938049299993</v>
      </c>
      <c r="M6544" s="9">
        <v>10.2100000381</v>
      </c>
      <c r="N6544" t="s">
        <v>217</v>
      </c>
      <c r="O6544">
        <v>32</v>
      </c>
      <c r="P6544">
        <v>11291993</v>
      </c>
    </row>
    <row r="6545" spans="1:16" x14ac:dyDescent="0.25">
      <c r="A6545" s="9">
        <v>11.329457283</v>
      </c>
      <c r="B6545" s="9">
        <v>8.4300003051800001</v>
      </c>
      <c r="C6545" s="1">
        <f t="shared" si="101"/>
        <v>-2.8994569778199999</v>
      </c>
      <c r="D6545">
        <v>1061994</v>
      </c>
      <c r="E6545">
        <v>32</v>
      </c>
      <c r="G6545" t="str">
        <f>VLOOKUP(E6545,'RMSE Summary'!$P$2:$Q$63,2)</f>
        <v>Williams South</v>
      </c>
      <c r="K6545" s="9"/>
      <c r="L6545" s="9">
        <v>11.329457283</v>
      </c>
      <c r="M6545" s="9">
        <v>8.4300003051800001</v>
      </c>
      <c r="N6545" t="s">
        <v>217</v>
      </c>
      <c r="O6545">
        <v>32</v>
      </c>
      <c r="P6545">
        <v>1061994</v>
      </c>
    </row>
    <row r="6546" spans="1:16" x14ac:dyDescent="0.25">
      <c r="A6546" s="9">
        <v>11.219142913800001</v>
      </c>
      <c r="B6546" s="9">
        <v>7.92000007629</v>
      </c>
      <c r="C6546" s="1">
        <f t="shared" si="101"/>
        <v>-3.2991428375100007</v>
      </c>
      <c r="D6546">
        <v>1201994</v>
      </c>
      <c r="E6546">
        <v>32</v>
      </c>
      <c r="G6546" t="str">
        <f>VLOOKUP(E6546,'RMSE Summary'!$P$2:$Q$63,2)</f>
        <v>Williams South</v>
      </c>
      <c r="K6546" s="9"/>
      <c r="L6546" s="9">
        <v>11.219142913800001</v>
      </c>
      <c r="M6546" s="9">
        <v>7.92000007629</v>
      </c>
      <c r="N6546" t="s">
        <v>217</v>
      </c>
      <c r="O6546">
        <v>32</v>
      </c>
      <c r="P6546">
        <v>1201994</v>
      </c>
    </row>
    <row r="6547" spans="1:16" x14ac:dyDescent="0.25">
      <c r="A6547" s="9">
        <v>12.1978521347</v>
      </c>
      <c r="B6547" s="9">
        <v>15.9600000381</v>
      </c>
      <c r="C6547" s="1">
        <f t="shared" si="101"/>
        <v>3.7621479034000007</v>
      </c>
      <c r="D6547">
        <v>2231994</v>
      </c>
      <c r="E6547">
        <v>32</v>
      </c>
      <c r="G6547" t="str">
        <f>VLOOKUP(E6547,'RMSE Summary'!$P$2:$Q$63,2)</f>
        <v>Williams South</v>
      </c>
      <c r="K6547" s="9"/>
      <c r="L6547" s="9">
        <v>12.1978521347</v>
      </c>
      <c r="M6547" s="9">
        <v>15.9600000381</v>
      </c>
      <c r="N6547" t="s">
        <v>217</v>
      </c>
      <c r="O6547">
        <v>32</v>
      </c>
      <c r="P6547">
        <v>2231994</v>
      </c>
    </row>
    <row r="6548" spans="1:16" x14ac:dyDescent="0.25">
      <c r="A6548" s="9">
        <v>12.9652719498</v>
      </c>
      <c r="B6548" s="9">
        <v>15.9399995804</v>
      </c>
      <c r="C6548" s="1">
        <f t="shared" si="101"/>
        <v>2.9747276306000003</v>
      </c>
      <c r="D6548">
        <v>3231994</v>
      </c>
      <c r="E6548">
        <v>32</v>
      </c>
      <c r="G6548" t="str">
        <f>VLOOKUP(E6548,'RMSE Summary'!$P$2:$Q$63,2)</f>
        <v>Williams South</v>
      </c>
      <c r="K6548" s="9"/>
      <c r="L6548" s="9">
        <v>12.9652719498</v>
      </c>
      <c r="M6548" s="9">
        <v>15.9399995804</v>
      </c>
      <c r="N6548" t="s">
        <v>217</v>
      </c>
      <c r="O6548">
        <v>32</v>
      </c>
      <c r="P6548">
        <v>3231994</v>
      </c>
    </row>
    <row r="6549" spans="1:16" x14ac:dyDescent="0.25">
      <c r="A6549" s="9">
        <v>14.2229604721</v>
      </c>
      <c r="B6549" s="9">
        <v>15.9399995804</v>
      </c>
      <c r="C6549" s="1">
        <f t="shared" si="101"/>
        <v>1.7170391082999998</v>
      </c>
      <c r="D6549">
        <v>4271994</v>
      </c>
      <c r="E6549">
        <v>32</v>
      </c>
      <c r="G6549" t="str">
        <f>VLOOKUP(E6549,'RMSE Summary'!$P$2:$Q$63,2)</f>
        <v>Williams South</v>
      </c>
      <c r="K6549" s="9"/>
      <c r="L6549" s="9">
        <v>14.2229604721</v>
      </c>
      <c r="M6549" s="9">
        <v>15.9399995804</v>
      </c>
      <c r="N6549" t="s">
        <v>217</v>
      </c>
      <c r="O6549">
        <v>32</v>
      </c>
      <c r="P6549">
        <v>4271994</v>
      </c>
    </row>
    <row r="6550" spans="1:16" x14ac:dyDescent="0.25">
      <c r="A6550" s="9">
        <v>15.5563774109</v>
      </c>
      <c r="B6550" s="9">
        <v>15.9099998474</v>
      </c>
      <c r="C6550" s="1">
        <f t="shared" ref="C6550:C6613" si="102">B6550-A6550</f>
        <v>0.35362243650000025</v>
      </c>
      <c r="D6550">
        <v>5281994</v>
      </c>
      <c r="E6550">
        <v>32</v>
      </c>
      <c r="G6550" t="str">
        <f>VLOOKUP(E6550,'RMSE Summary'!$P$2:$Q$63,2)</f>
        <v>Williams South</v>
      </c>
      <c r="K6550" s="9"/>
      <c r="L6550" s="9">
        <v>15.5563774109</v>
      </c>
      <c r="M6550" s="9">
        <v>15.9099998474</v>
      </c>
      <c r="N6550" t="s">
        <v>217</v>
      </c>
      <c r="O6550">
        <v>32</v>
      </c>
      <c r="P6550">
        <v>5281994</v>
      </c>
    </row>
    <row r="6551" spans="1:16" x14ac:dyDescent="0.25">
      <c r="A6551" s="9">
        <v>16.073730468800001</v>
      </c>
      <c r="B6551" s="9">
        <v>14.3100004196</v>
      </c>
      <c r="C6551" s="1">
        <f t="shared" si="102"/>
        <v>-1.7637300492000012</v>
      </c>
      <c r="D6551">
        <v>6291994</v>
      </c>
      <c r="E6551">
        <v>32</v>
      </c>
      <c r="G6551" t="str">
        <f>VLOOKUP(E6551,'RMSE Summary'!$P$2:$Q$63,2)</f>
        <v>Williams South</v>
      </c>
      <c r="K6551" s="9"/>
      <c r="L6551" s="9">
        <v>16.073730468800001</v>
      </c>
      <c r="M6551" s="9">
        <v>14.3100004196</v>
      </c>
      <c r="N6551" t="s">
        <v>217</v>
      </c>
      <c r="O6551">
        <v>32</v>
      </c>
      <c r="P6551">
        <v>6291994</v>
      </c>
    </row>
    <row r="6552" spans="1:16" x14ac:dyDescent="0.25">
      <c r="A6552" s="9">
        <v>15.2082710266</v>
      </c>
      <c r="B6552" s="9">
        <v>12.149999618500001</v>
      </c>
      <c r="C6552" s="1">
        <f t="shared" si="102"/>
        <v>-3.0582714080999995</v>
      </c>
      <c r="D6552">
        <v>7271994</v>
      </c>
      <c r="E6552">
        <v>32</v>
      </c>
      <c r="G6552" t="str">
        <f>VLOOKUP(E6552,'RMSE Summary'!$P$2:$Q$63,2)</f>
        <v>Williams South</v>
      </c>
      <c r="K6552" s="9"/>
      <c r="L6552" s="9">
        <v>15.2082710266</v>
      </c>
      <c r="M6552" s="9">
        <v>12.149999618500001</v>
      </c>
      <c r="N6552" t="s">
        <v>217</v>
      </c>
      <c r="O6552">
        <v>32</v>
      </c>
      <c r="P6552">
        <v>7271994</v>
      </c>
    </row>
    <row r="6553" spans="1:16" x14ac:dyDescent="0.25">
      <c r="A6553" s="9">
        <v>12.946972847</v>
      </c>
      <c r="B6553" s="9">
        <v>9.8500003814700001</v>
      </c>
      <c r="C6553" s="1">
        <f t="shared" si="102"/>
        <v>-3.0969724655299995</v>
      </c>
      <c r="D6553">
        <v>8301994</v>
      </c>
      <c r="E6553">
        <v>32</v>
      </c>
      <c r="G6553" t="str">
        <f>VLOOKUP(E6553,'RMSE Summary'!$P$2:$Q$63,2)</f>
        <v>Williams South</v>
      </c>
      <c r="K6553" s="9"/>
      <c r="L6553" s="9">
        <v>12.946972847</v>
      </c>
      <c r="M6553" s="9">
        <v>9.8500003814700001</v>
      </c>
      <c r="N6553" t="s">
        <v>217</v>
      </c>
      <c r="O6553">
        <v>32</v>
      </c>
      <c r="P6553">
        <v>8301994</v>
      </c>
    </row>
    <row r="6554" spans="1:16" x14ac:dyDescent="0.25">
      <c r="A6554" s="9">
        <v>10.7696895599</v>
      </c>
      <c r="B6554" s="9">
        <v>9.1499996185299999</v>
      </c>
      <c r="C6554" s="1">
        <f t="shared" si="102"/>
        <v>-1.6196899413699999</v>
      </c>
      <c r="D6554">
        <v>9281994</v>
      </c>
      <c r="E6554">
        <v>32</v>
      </c>
      <c r="G6554" t="str">
        <f>VLOOKUP(E6554,'RMSE Summary'!$P$2:$Q$63,2)</f>
        <v>Williams South</v>
      </c>
      <c r="K6554" s="9"/>
      <c r="L6554" s="9">
        <v>10.7696895599</v>
      </c>
      <c r="M6554" s="9">
        <v>9.1499996185299999</v>
      </c>
      <c r="N6554" t="s">
        <v>217</v>
      </c>
      <c r="O6554">
        <v>32</v>
      </c>
      <c r="P6554">
        <v>9281994</v>
      </c>
    </row>
    <row r="6555" spans="1:16" x14ac:dyDescent="0.25">
      <c r="A6555" s="9">
        <v>11.1587362289</v>
      </c>
      <c r="B6555" s="9">
        <v>8.5500001907299996</v>
      </c>
      <c r="C6555" s="1">
        <f t="shared" si="102"/>
        <v>-2.6087360381700009</v>
      </c>
      <c r="D6555">
        <v>10241994</v>
      </c>
      <c r="E6555">
        <v>32</v>
      </c>
      <c r="G6555" t="str">
        <f>VLOOKUP(E6555,'RMSE Summary'!$P$2:$Q$63,2)</f>
        <v>Williams South</v>
      </c>
      <c r="K6555" s="9"/>
      <c r="L6555" s="9">
        <v>11.1587362289</v>
      </c>
      <c r="M6555" s="9">
        <v>8.5500001907299996</v>
      </c>
      <c r="N6555" t="s">
        <v>217</v>
      </c>
      <c r="O6555">
        <v>32</v>
      </c>
      <c r="P6555">
        <v>10241994</v>
      </c>
    </row>
    <row r="6556" spans="1:16" x14ac:dyDescent="0.25">
      <c r="A6556" s="9">
        <v>11.9578151703</v>
      </c>
      <c r="B6556" s="9">
        <v>9.7200002670300005</v>
      </c>
      <c r="C6556" s="1">
        <f t="shared" si="102"/>
        <v>-2.2378149032699994</v>
      </c>
      <c r="D6556">
        <v>11291994</v>
      </c>
      <c r="E6556">
        <v>32</v>
      </c>
      <c r="G6556" t="str">
        <f>VLOOKUP(E6556,'RMSE Summary'!$P$2:$Q$63,2)</f>
        <v>Williams South</v>
      </c>
      <c r="K6556" s="9"/>
      <c r="L6556" s="9">
        <v>11.9578151703</v>
      </c>
      <c r="M6556" s="9">
        <v>9.7200002670300005</v>
      </c>
      <c r="N6556" t="s">
        <v>217</v>
      </c>
      <c r="O6556">
        <v>32</v>
      </c>
      <c r="P6556">
        <v>11291994</v>
      </c>
    </row>
    <row r="6557" spans="1:16" x14ac:dyDescent="0.25">
      <c r="A6557" s="9">
        <v>12.0976905823</v>
      </c>
      <c r="B6557" s="9">
        <v>10.350000381499999</v>
      </c>
      <c r="C6557" s="1">
        <f t="shared" si="102"/>
        <v>-1.747690200800001</v>
      </c>
      <c r="D6557">
        <v>12291994</v>
      </c>
      <c r="E6557">
        <v>32</v>
      </c>
      <c r="G6557" t="str">
        <f>VLOOKUP(E6557,'RMSE Summary'!$P$2:$Q$63,2)</f>
        <v>Williams South</v>
      </c>
      <c r="K6557" s="9"/>
      <c r="L6557" s="9">
        <v>12.0976905823</v>
      </c>
      <c r="M6557" s="9">
        <v>10.350000381499999</v>
      </c>
      <c r="N6557" t="s">
        <v>217</v>
      </c>
      <c r="O6557">
        <v>32</v>
      </c>
      <c r="P6557">
        <v>12291994</v>
      </c>
    </row>
    <row r="6558" spans="1:16" x14ac:dyDescent="0.25">
      <c r="A6558" s="9">
        <v>12.4500732422</v>
      </c>
      <c r="B6558" s="9">
        <v>17.040000915499999</v>
      </c>
      <c r="C6558" s="1">
        <f t="shared" si="102"/>
        <v>4.5899276732999983</v>
      </c>
      <c r="D6558">
        <v>1251995</v>
      </c>
      <c r="E6558">
        <v>32</v>
      </c>
      <c r="G6558" t="str">
        <f>VLOOKUP(E6558,'RMSE Summary'!$P$2:$Q$63,2)</f>
        <v>Williams South</v>
      </c>
      <c r="K6558" s="9"/>
      <c r="L6558" s="9">
        <v>12.4500732422</v>
      </c>
      <c r="M6558" s="9">
        <v>17.040000915499999</v>
      </c>
      <c r="N6558" t="s">
        <v>217</v>
      </c>
      <c r="O6558">
        <v>32</v>
      </c>
      <c r="P6558">
        <v>1251995</v>
      </c>
    </row>
    <row r="6559" spans="1:16" x14ac:dyDescent="0.25">
      <c r="A6559" s="9">
        <v>12.724162101699999</v>
      </c>
      <c r="B6559" s="9">
        <v>16.170000076299999</v>
      </c>
      <c r="C6559" s="1">
        <f t="shared" si="102"/>
        <v>3.4458379745999999</v>
      </c>
      <c r="D6559">
        <v>2271995</v>
      </c>
      <c r="E6559">
        <v>32</v>
      </c>
      <c r="G6559" t="str">
        <f>VLOOKUP(E6559,'RMSE Summary'!$P$2:$Q$63,2)</f>
        <v>Williams South</v>
      </c>
      <c r="K6559" s="9"/>
      <c r="L6559" s="9">
        <v>12.724162101699999</v>
      </c>
      <c r="M6559" s="9">
        <v>16.170000076299999</v>
      </c>
      <c r="N6559" t="s">
        <v>217</v>
      </c>
      <c r="O6559">
        <v>32</v>
      </c>
      <c r="P6559">
        <v>2271995</v>
      </c>
    </row>
    <row r="6560" spans="1:16" x14ac:dyDescent="0.25">
      <c r="A6560" s="9">
        <v>12.8033275604</v>
      </c>
      <c r="B6560" s="9">
        <v>17.219999313399999</v>
      </c>
      <c r="C6560" s="1">
        <f t="shared" si="102"/>
        <v>4.4166717529999993</v>
      </c>
      <c r="D6560">
        <v>3151995</v>
      </c>
      <c r="E6560">
        <v>32</v>
      </c>
      <c r="G6560" t="str">
        <f>VLOOKUP(E6560,'RMSE Summary'!$P$2:$Q$63,2)</f>
        <v>Williams South</v>
      </c>
      <c r="K6560" s="9"/>
      <c r="L6560" s="9">
        <v>12.8033275604</v>
      </c>
      <c r="M6560" s="9">
        <v>17.219999313399999</v>
      </c>
      <c r="N6560" t="s">
        <v>217</v>
      </c>
      <c r="O6560">
        <v>32</v>
      </c>
      <c r="P6560">
        <v>3151995</v>
      </c>
    </row>
    <row r="6561" spans="1:16" x14ac:dyDescent="0.25">
      <c r="A6561" s="9">
        <v>13.0351400375</v>
      </c>
      <c r="B6561" s="9">
        <v>17.040000915499999</v>
      </c>
      <c r="C6561" s="1">
        <f t="shared" si="102"/>
        <v>4.0048608779999988</v>
      </c>
      <c r="D6561">
        <v>3291995</v>
      </c>
      <c r="E6561">
        <v>32</v>
      </c>
      <c r="G6561" t="str">
        <f>VLOOKUP(E6561,'RMSE Summary'!$P$2:$Q$63,2)</f>
        <v>Williams South</v>
      </c>
      <c r="K6561" s="9"/>
      <c r="L6561" s="9">
        <v>13.0351400375</v>
      </c>
      <c r="M6561" s="9">
        <v>17.040000915499999</v>
      </c>
      <c r="N6561" t="s">
        <v>217</v>
      </c>
      <c r="O6561">
        <v>32</v>
      </c>
      <c r="P6561">
        <v>3291995</v>
      </c>
    </row>
    <row r="6562" spans="1:16" x14ac:dyDescent="0.25">
      <c r="A6562" s="9">
        <v>13.468046188400001</v>
      </c>
      <c r="B6562" s="9">
        <v>16.520000457799998</v>
      </c>
      <c r="C6562" s="1">
        <f t="shared" si="102"/>
        <v>3.0519542693999977</v>
      </c>
      <c r="D6562">
        <v>4271995</v>
      </c>
      <c r="E6562">
        <v>32</v>
      </c>
      <c r="G6562" t="str">
        <f>VLOOKUP(E6562,'RMSE Summary'!$P$2:$Q$63,2)</f>
        <v>Williams South</v>
      </c>
      <c r="K6562" s="9"/>
      <c r="L6562" s="9">
        <v>13.468046188400001</v>
      </c>
      <c r="M6562" s="9">
        <v>16.520000457799998</v>
      </c>
      <c r="N6562" t="s">
        <v>217</v>
      </c>
      <c r="O6562">
        <v>32</v>
      </c>
      <c r="P6562">
        <v>4271995</v>
      </c>
    </row>
    <row r="6563" spans="1:16" x14ac:dyDescent="0.25">
      <c r="A6563" s="9">
        <v>13.359970092799999</v>
      </c>
      <c r="B6563" s="9">
        <v>16.379999160800001</v>
      </c>
      <c r="C6563" s="1">
        <f t="shared" si="102"/>
        <v>3.0200290680000013</v>
      </c>
      <c r="D6563">
        <v>5311995</v>
      </c>
      <c r="E6563">
        <v>32</v>
      </c>
      <c r="G6563" t="str">
        <f>VLOOKUP(E6563,'RMSE Summary'!$P$2:$Q$63,2)</f>
        <v>Williams South</v>
      </c>
      <c r="K6563" s="9"/>
      <c r="L6563" s="9">
        <v>13.359970092799999</v>
      </c>
      <c r="M6563" s="9">
        <v>16.379999160800001</v>
      </c>
      <c r="N6563" t="s">
        <v>217</v>
      </c>
      <c r="O6563">
        <v>32</v>
      </c>
      <c r="P6563">
        <v>5311995</v>
      </c>
    </row>
    <row r="6564" spans="1:16" x14ac:dyDescent="0.25">
      <c r="A6564" s="9">
        <v>12.9909954071</v>
      </c>
      <c r="B6564" s="9">
        <v>16.159999847400002</v>
      </c>
      <c r="C6564" s="1">
        <f t="shared" si="102"/>
        <v>3.1690044403000019</v>
      </c>
      <c r="D6564">
        <v>6301995</v>
      </c>
      <c r="E6564">
        <v>32</v>
      </c>
      <c r="G6564" t="str">
        <f>VLOOKUP(E6564,'RMSE Summary'!$P$2:$Q$63,2)</f>
        <v>Williams South</v>
      </c>
      <c r="K6564" s="9"/>
      <c r="L6564" s="9">
        <v>12.9909954071</v>
      </c>
      <c r="M6564" s="9">
        <v>16.159999847400002</v>
      </c>
      <c r="N6564" t="s">
        <v>217</v>
      </c>
      <c r="O6564">
        <v>32</v>
      </c>
      <c r="P6564">
        <v>6301995</v>
      </c>
    </row>
    <row r="6565" spans="1:16" x14ac:dyDescent="0.25">
      <c r="A6565" s="9">
        <v>12.683569908100001</v>
      </c>
      <c r="B6565" s="9">
        <v>15.850000381499999</v>
      </c>
      <c r="C6565" s="1">
        <f t="shared" si="102"/>
        <v>3.1664304733999984</v>
      </c>
      <c r="D6565">
        <v>7281995</v>
      </c>
      <c r="E6565">
        <v>32</v>
      </c>
      <c r="G6565" t="str">
        <f>VLOOKUP(E6565,'RMSE Summary'!$P$2:$Q$63,2)</f>
        <v>Williams South</v>
      </c>
      <c r="K6565" s="9"/>
      <c r="L6565" s="9">
        <v>12.683569908100001</v>
      </c>
      <c r="M6565" s="9">
        <v>15.850000381499999</v>
      </c>
      <c r="N6565" t="s">
        <v>217</v>
      </c>
      <c r="O6565">
        <v>32</v>
      </c>
      <c r="P6565">
        <v>7281995</v>
      </c>
    </row>
    <row r="6566" spans="1:16" x14ac:dyDescent="0.25">
      <c r="A6566" s="9">
        <v>10.444455146799999</v>
      </c>
      <c r="B6566" s="9">
        <v>15.75</v>
      </c>
      <c r="C6566" s="1">
        <f t="shared" si="102"/>
        <v>5.3055448532000007</v>
      </c>
      <c r="D6566">
        <v>9051995</v>
      </c>
      <c r="E6566">
        <v>32</v>
      </c>
      <c r="G6566" t="str">
        <f>VLOOKUP(E6566,'RMSE Summary'!$P$2:$Q$63,2)</f>
        <v>Williams South</v>
      </c>
      <c r="K6566" s="9"/>
      <c r="L6566" s="9">
        <v>10.444455146799999</v>
      </c>
      <c r="M6566" s="9">
        <v>15.75</v>
      </c>
      <c r="N6566" t="s">
        <v>217</v>
      </c>
      <c r="O6566">
        <v>32</v>
      </c>
      <c r="P6566">
        <v>9051995</v>
      </c>
    </row>
    <row r="6567" spans="1:16" x14ac:dyDescent="0.25">
      <c r="A6567" s="9">
        <v>8.2201623916600006</v>
      </c>
      <c r="B6567" s="9">
        <v>15.75</v>
      </c>
      <c r="C6567" s="1">
        <f t="shared" si="102"/>
        <v>7.5298376083399994</v>
      </c>
      <c r="D6567">
        <v>10051995</v>
      </c>
      <c r="E6567">
        <v>32</v>
      </c>
      <c r="G6567" t="str">
        <f>VLOOKUP(E6567,'RMSE Summary'!$P$2:$Q$63,2)</f>
        <v>Williams South</v>
      </c>
      <c r="K6567" s="9"/>
      <c r="L6567" s="9">
        <v>8.2201623916600006</v>
      </c>
      <c r="M6567" s="9">
        <v>15.75</v>
      </c>
      <c r="N6567" t="s">
        <v>217</v>
      </c>
      <c r="O6567">
        <v>32</v>
      </c>
      <c r="P6567">
        <v>10051995</v>
      </c>
    </row>
    <row r="6568" spans="1:16" x14ac:dyDescent="0.25">
      <c r="A6568" s="9">
        <v>7.0269656181300002</v>
      </c>
      <c r="B6568" s="9">
        <v>15.829999923700001</v>
      </c>
      <c r="C6568" s="1">
        <f t="shared" si="102"/>
        <v>8.8030343055700015</v>
      </c>
      <c r="D6568">
        <v>10311995</v>
      </c>
      <c r="E6568">
        <v>32</v>
      </c>
      <c r="G6568" t="str">
        <f>VLOOKUP(E6568,'RMSE Summary'!$P$2:$Q$63,2)</f>
        <v>Williams South</v>
      </c>
      <c r="K6568" s="9"/>
      <c r="L6568" s="9">
        <v>7.0269656181300002</v>
      </c>
      <c r="M6568" s="9">
        <v>15.829999923700001</v>
      </c>
      <c r="N6568" t="s">
        <v>217</v>
      </c>
      <c r="O6568">
        <v>32</v>
      </c>
      <c r="P6568">
        <v>10311995</v>
      </c>
    </row>
    <row r="6569" spans="1:16" x14ac:dyDescent="0.25">
      <c r="A6569" s="9">
        <v>8.9761495590199996</v>
      </c>
      <c r="B6569" s="9">
        <v>15.9300003052</v>
      </c>
      <c r="C6569" s="1">
        <f t="shared" si="102"/>
        <v>6.9538507461800005</v>
      </c>
      <c r="D6569">
        <v>11271995</v>
      </c>
      <c r="E6569">
        <v>32</v>
      </c>
      <c r="G6569" t="str">
        <f>VLOOKUP(E6569,'RMSE Summary'!$P$2:$Q$63,2)</f>
        <v>Williams South</v>
      </c>
      <c r="K6569" s="9"/>
      <c r="L6569" s="9">
        <v>8.9761495590199996</v>
      </c>
      <c r="M6569" s="9">
        <v>15.9300003052</v>
      </c>
      <c r="N6569" t="s">
        <v>217</v>
      </c>
      <c r="O6569">
        <v>32</v>
      </c>
      <c r="P6569">
        <v>11271995</v>
      </c>
    </row>
    <row r="6570" spans="1:16" x14ac:dyDescent="0.25">
      <c r="A6570" s="9">
        <v>11.778113365199999</v>
      </c>
      <c r="B6570" s="9">
        <v>16.209999084500001</v>
      </c>
      <c r="C6570" s="1">
        <f t="shared" si="102"/>
        <v>4.4318857193000021</v>
      </c>
      <c r="D6570">
        <v>12261995</v>
      </c>
      <c r="E6570">
        <v>32</v>
      </c>
      <c r="G6570" t="str">
        <f>VLOOKUP(E6570,'RMSE Summary'!$P$2:$Q$63,2)</f>
        <v>Williams South</v>
      </c>
      <c r="K6570" s="9"/>
      <c r="L6570" s="9">
        <v>11.778113365199999</v>
      </c>
      <c r="M6570" s="9">
        <v>16.209999084500001</v>
      </c>
      <c r="N6570" t="s">
        <v>217</v>
      </c>
      <c r="O6570">
        <v>32</v>
      </c>
      <c r="P6570">
        <v>12261995</v>
      </c>
    </row>
    <row r="6571" spans="1:16" x14ac:dyDescent="0.25">
      <c r="A6571" s="9">
        <v>14.418554306000001</v>
      </c>
      <c r="B6571" s="9">
        <v>16.8199996948</v>
      </c>
      <c r="C6571" s="1">
        <f t="shared" si="102"/>
        <v>2.4014453887999991</v>
      </c>
      <c r="D6571">
        <v>2061996</v>
      </c>
      <c r="E6571">
        <v>32</v>
      </c>
      <c r="G6571" t="str">
        <f>VLOOKUP(E6571,'RMSE Summary'!$P$2:$Q$63,2)</f>
        <v>Williams South</v>
      </c>
      <c r="K6571" s="9"/>
      <c r="L6571" s="9">
        <v>14.418554306000001</v>
      </c>
      <c r="M6571" s="9">
        <v>16.8199996948</v>
      </c>
      <c r="N6571" t="s">
        <v>217</v>
      </c>
      <c r="O6571">
        <v>32</v>
      </c>
      <c r="P6571">
        <v>2061996</v>
      </c>
    </row>
    <row r="6572" spans="1:16" x14ac:dyDescent="0.25">
      <c r="A6572" s="9">
        <v>15.379465103099999</v>
      </c>
      <c r="B6572" s="9">
        <v>16.590000152599998</v>
      </c>
      <c r="C6572" s="1">
        <f t="shared" si="102"/>
        <v>1.2105350494999989</v>
      </c>
      <c r="D6572">
        <v>2281996</v>
      </c>
      <c r="E6572">
        <v>32</v>
      </c>
      <c r="G6572" t="str">
        <f>VLOOKUP(E6572,'RMSE Summary'!$P$2:$Q$63,2)</f>
        <v>Williams South</v>
      </c>
      <c r="K6572" s="9"/>
      <c r="L6572" s="9">
        <v>15.379465103099999</v>
      </c>
      <c r="M6572" s="9">
        <v>16.590000152599998</v>
      </c>
      <c r="N6572" t="s">
        <v>217</v>
      </c>
      <c r="O6572">
        <v>32</v>
      </c>
      <c r="P6572">
        <v>2281996</v>
      </c>
    </row>
    <row r="6573" spans="1:16" x14ac:dyDescent="0.25">
      <c r="A6573" s="9">
        <v>15.8345060349</v>
      </c>
      <c r="B6573" s="9">
        <v>16.260000228900001</v>
      </c>
      <c r="C6573" s="1">
        <f t="shared" si="102"/>
        <v>0.42549419400000055</v>
      </c>
      <c r="D6573">
        <v>4021996</v>
      </c>
      <c r="E6573">
        <v>32</v>
      </c>
      <c r="G6573" t="str">
        <f>VLOOKUP(E6573,'RMSE Summary'!$P$2:$Q$63,2)</f>
        <v>Williams South</v>
      </c>
      <c r="K6573" s="9"/>
      <c r="L6573" s="9">
        <v>15.8345060349</v>
      </c>
      <c r="M6573" s="9">
        <v>16.260000228900001</v>
      </c>
      <c r="N6573" t="s">
        <v>217</v>
      </c>
      <c r="O6573">
        <v>32</v>
      </c>
      <c r="P6573">
        <v>4021996</v>
      </c>
    </row>
    <row r="6574" spans="1:16" x14ac:dyDescent="0.25">
      <c r="A6574" s="9">
        <v>16.1374511719</v>
      </c>
      <c r="B6574" s="9">
        <v>15.920000076299999</v>
      </c>
      <c r="C6574" s="1">
        <f t="shared" si="102"/>
        <v>-0.21745109560000131</v>
      </c>
      <c r="D6574">
        <v>4291996</v>
      </c>
      <c r="E6574">
        <v>32</v>
      </c>
      <c r="G6574" t="str">
        <f>VLOOKUP(E6574,'RMSE Summary'!$P$2:$Q$63,2)</f>
        <v>Williams South</v>
      </c>
      <c r="K6574" s="9"/>
      <c r="L6574" s="9">
        <v>16.1374511719</v>
      </c>
      <c r="M6574" s="9">
        <v>15.920000076299999</v>
      </c>
      <c r="N6574" t="s">
        <v>217</v>
      </c>
      <c r="O6574">
        <v>32</v>
      </c>
      <c r="P6574">
        <v>4291996</v>
      </c>
    </row>
    <row r="6575" spans="1:16" x14ac:dyDescent="0.25">
      <c r="A6575" s="9">
        <v>17.030582427999999</v>
      </c>
      <c r="B6575" s="9">
        <v>16.149999618500001</v>
      </c>
      <c r="C6575" s="1">
        <f t="shared" si="102"/>
        <v>-0.88058280949999812</v>
      </c>
      <c r="D6575">
        <v>5301996</v>
      </c>
      <c r="E6575">
        <v>32</v>
      </c>
      <c r="G6575" t="str">
        <f>VLOOKUP(E6575,'RMSE Summary'!$P$2:$Q$63,2)</f>
        <v>Williams South</v>
      </c>
      <c r="K6575" s="9"/>
      <c r="L6575" s="9">
        <v>17.030582427999999</v>
      </c>
      <c r="M6575" s="9">
        <v>16.149999618500001</v>
      </c>
      <c r="N6575" t="s">
        <v>217</v>
      </c>
      <c r="O6575">
        <v>32</v>
      </c>
      <c r="P6575">
        <v>5301996</v>
      </c>
    </row>
    <row r="6576" spans="1:16" x14ac:dyDescent="0.25">
      <c r="A6576" s="9">
        <v>17.4436950684</v>
      </c>
      <c r="B6576" s="9">
        <v>15.699999809299999</v>
      </c>
      <c r="C6576" s="1">
        <f t="shared" si="102"/>
        <v>-1.7436952591000008</v>
      </c>
      <c r="D6576">
        <v>7011996</v>
      </c>
      <c r="E6576">
        <v>32</v>
      </c>
      <c r="G6576" t="str">
        <f>VLOOKUP(E6576,'RMSE Summary'!$P$2:$Q$63,2)</f>
        <v>Williams South</v>
      </c>
      <c r="K6576" s="9"/>
      <c r="L6576" s="9">
        <v>17.4436950684</v>
      </c>
      <c r="M6576" s="9">
        <v>15.699999809299999</v>
      </c>
      <c r="N6576" t="s">
        <v>217</v>
      </c>
      <c r="O6576">
        <v>32</v>
      </c>
      <c r="P6576">
        <v>7011996</v>
      </c>
    </row>
    <row r="6577" spans="1:16" x14ac:dyDescent="0.25">
      <c r="A6577" s="9">
        <v>14.6135940552</v>
      </c>
      <c r="B6577" s="9">
        <v>15.260000228899999</v>
      </c>
      <c r="C6577" s="1">
        <f t="shared" si="102"/>
        <v>0.64640617369999909</v>
      </c>
      <c r="D6577">
        <v>8291996</v>
      </c>
      <c r="E6577">
        <v>32</v>
      </c>
      <c r="G6577" t="str">
        <f>VLOOKUP(E6577,'RMSE Summary'!$P$2:$Q$63,2)</f>
        <v>Williams South</v>
      </c>
      <c r="K6577" s="9"/>
      <c r="L6577" s="9">
        <v>14.6135940552</v>
      </c>
      <c r="M6577" s="9">
        <v>15.260000228899999</v>
      </c>
      <c r="N6577" t="s">
        <v>217</v>
      </c>
      <c r="O6577">
        <v>32</v>
      </c>
      <c r="P6577">
        <v>8291996</v>
      </c>
    </row>
    <row r="6578" spans="1:16" x14ac:dyDescent="0.25">
      <c r="A6578" s="9">
        <v>13.271847724900001</v>
      </c>
      <c r="B6578" s="9">
        <v>15.359999656699999</v>
      </c>
      <c r="C6578" s="1">
        <f t="shared" si="102"/>
        <v>2.0881519317999988</v>
      </c>
      <c r="D6578">
        <v>9271996</v>
      </c>
      <c r="E6578">
        <v>32</v>
      </c>
      <c r="G6578" t="str">
        <f>VLOOKUP(E6578,'RMSE Summary'!$P$2:$Q$63,2)</f>
        <v>Williams South</v>
      </c>
      <c r="K6578" s="9"/>
      <c r="L6578" s="9">
        <v>13.271847724900001</v>
      </c>
      <c r="M6578" s="9">
        <v>15.359999656699999</v>
      </c>
      <c r="N6578" t="s">
        <v>217</v>
      </c>
      <c r="O6578">
        <v>32</v>
      </c>
      <c r="P6578">
        <v>9271996</v>
      </c>
    </row>
    <row r="6579" spans="1:16" x14ac:dyDescent="0.25">
      <c r="A6579" s="9">
        <v>12.274075508099999</v>
      </c>
      <c r="B6579" s="9">
        <v>15.7299995422</v>
      </c>
      <c r="C6579" s="1">
        <f t="shared" si="102"/>
        <v>3.4559240341000006</v>
      </c>
      <c r="D6579">
        <v>11011996</v>
      </c>
      <c r="E6579">
        <v>32</v>
      </c>
      <c r="G6579" t="str">
        <f>VLOOKUP(E6579,'RMSE Summary'!$P$2:$Q$63,2)</f>
        <v>Williams South</v>
      </c>
      <c r="K6579" s="9"/>
      <c r="L6579" s="9">
        <v>12.274075508099999</v>
      </c>
      <c r="M6579" s="9">
        <v>15.7299995422</v>
      </c>
      <c r="N6579" t="s">
        <v>217</v>
      </c>
      <c r="O6579">
        <v>32</v>
      </c>
      <c r="P6579">
        <v>11011996</v>
      </c>
    </row>
    <row r="6580" spans="1:16" x14ac:dyDescent="0.25">
      <c r="A6580" s="9">
        <v>15.4612598419</v>
      </c>
      <c r="B6580" s="9">
        <v>16.020000457799998</v>
      </c>
      <c r="C6580" s="1">
        <f t="shared" si="102"/>
        <v>0.55874061589999791</v>
      </c>
      <c r="D6580">
        <v>12031996</v>
      </c>
      <c r="E6580">
        <v>32</v>
      </c>
      <c r="G6580" t="str">
        <f>VLOOKUP(E6580,'RMSE Summary'!$P$2:$Q$63,2)</f>
        <v>Williams South</v>
      </c>
      <c r="K6580" s="9"/>
      <c r="L6580" s="9">
        <v>15.4612598419</v>
      </c>
      <c r="M6580" s="9">
        <v>16.020000457799998</v>
      </c>
      <c r="N6580" t="s">
        <v>217</v>
      </c>
      <c r="O6580">
        <v>32</v>
      </c>
      <c r="P6580">
        <v>12031996</v>
      </c>
    </row>
    <row r="6581" spans="1:16" x14ac:dyDescent="0.25">
      <c r="A6581" s="9">
        <v>17.0355300903</v>
      </c>
      <c r="B6581" s="9">
        <v>16.2999992371</v>
      </c>
      <c r="C6581" s="1">
        <f t="shared" si="102"/>
        <v>-0.73553085320000022</v>
      </c>
      <c r="D6581">
        <v>12271996</v>
      </c>
      <c r="E6581">
        <v>32</v>
      </c>
      <c r="G6581" t="str">
        <f>VLOOKUP(E6581,'RMSE Summary'!$P$2:$Q$63,2)</f>
        <v>Williams South</v>
      </c>
      <c r="K6581" s="9"/>
      <c r="L6581" s="9">
        <v>17.0355300903</v>
      </c>
      <c r="M6581" s="9">
        <v>16.2999992371</v>
      </c>
      <c r="N6581" t="s">
        <v>217</v>
      </c>
      <c r="O6581">
        <v>32</v>
      </c>
      <c r="P6581">
        <v>12271996</v>
      </c>
    </row>
    <row r="6582" spans="1:16" x14ac:dyDescent="0.25">
      <c r="A6582" s="9">
        <v>18.033653259299999</v>
      </c>
      <c r="B6582" s="9">
        <v>16.510000228900001</v>
      </c>
      <c r="C6582" s="1">
        <f t="shared" si="102"/>
        <v>-1.5236530303999984</v>
      </c>
      <c r="D6582">
        <v>1311997</v>
      </c>
      <c r="E6582">
        <v>32</v>
      </c>
      <c r="G6582" t="str">
        <f>VLOOKUP(E6582,'RMSE Summary'!$P$2:$Q$63,2)</f>
        <v>Williams South</v>
      </c>
      <c r="K6582" s="9"/>
      <c r="L6582" s="9">
        <v>18.033653259299999</v>
      </c>
      <c r="M6582" s="9">
        <v>16.510000228900001</v>
      </c>
      <c r="N6582" t="s">
        <v>217</v>
      </c>
      <c r="O6582">
        <v>32</v>
      </c>
      <c r="P6582">
        <v>1311997</v>
      </c>
    </row>
    <row r="6583" spans="1:16" x14ac:dyDescent="0.25">
      <c r="A6583" s="9">
        <v>18.016979217500001</v>
      </c>
      <c r="B6583" s="9">
        <v>16.120000839199999</v>
      </c>
      <c r="C6583" s="1">
        <f t="shared" si="102"/>
        <v>-1.8969783783000018</v>
      </c>
      <c r="D6583">
        <v>2271997</v>
      </c>
      <c r="E6583">
        <v>32</v>
      </c>
      <c r="G6583" t="str">
        <f>VLOOKUP(E6583,'RMSE Summary'!$P$2:$Q$63,2)</f>
        <v>Williams South</v>
      </c>
      <c r="K6583" s="9"/>
      <c r="L6583" s="9">
        <v>18.016979217500001</v>
      </c>
      <c r="M6583" s="9">
        <v>16.120000839199999</v>
      </c>
      <c r="N6583" t="s">
        <v>217</v>
      </c>
      <c r="O6583">
        <v>32</v>
      </c>
      <c r="P6583">
        <v>2271997</v>
      </c>
    </row>
    <row r="6584" spans="1:16" x14ac:dyDescent="0.25">
      <c r="A6584" s="9">
        <v>17.838424682599999</v>
      </c>
      <c r="B6584" s="9">
        <v>15.9300003052</v>
      </c>
      <c r="C6584" s="1">
        <f t="shared" si="102"/>
        <v>-1.9084243773999994</v>
      </c>
      <c r="D6584">
        <v>3281997</v>
      </c>
      <c r="E6584">
        <v>32</v>
      </c>
      <c r="G6584" t="str">
        <f>VLOOKUP(E6584,'RMSE Summary'!$P$2:$Q$63,2)</f>
        <v>Williams South</v>
      </c>
      <c r="K6584" s="9"/>
      <c r="L6584" s="9">
        <v>17.838424682599999</v>
      </c>
      <c r="M6584" s="9">
        <v>15.9300003052</v>
      </c>
      <c r="N6584" t="s">
        <v>217</v>
      </c>
      <c r="O6584">
        <v>32</v>
      </c>
      <c r="P6584">
        <v>3281997</v>
      </c>
    </row>
    <row r="6585" spans="1:16" x14ac:dyDescent="0.25">
      <c r="A6585" s="9">
        <v>17.549064636200001</v>
      </c>
      <c r="B6585" s="9">
        <v>15.9399995804</v>
      </c>
      <c r="C6585" s="1">
        <f t="shared" si="102"/>
        <v>-1.6090650558000004</v>
      </c>
      <c r="D6585">
        <v>4281997</v>
      </c>
      <c r="E6585">
        <v>32</v>
      </c>
      <c r="G6585" t="str">
        <f>VLOOKUP(E6585,'RMSE Summary'!$P$2:$Q$63,2)</f>
        <v>Williams South</v>
      </c>
      <c r="K6585" s="9"/>
      <c r="L6585" s="9">
        <v>17.549064636200001</v>
      </c>
      <c r="M6585" s="9">
        <v>15.9399995804</v>
      </c>
      <c r="N6585" t="s">
        <v>217</v>
      </c>
      <c r="O6585">
        <v>32</v>
      </c>
      <c r="P6585">
        <v>4281997</v>
      </c>
    </row>
    <row r="6586" spans="1:16" x14ac:dyDescent="0.25">
      <c r="A6586" s="9">
        <v>16.688716888399998</v>
      </c>
      <c r="B6586" s="9">
        <v>15.6599998474</v>
      </c>
      <c r="C6586" s="1">
        <f t="shared" si="102"/>
        <v>-1.0287170409999984</v>
      </c>
      <c r="D6586">
        <v>5291997</v>
      </c>
      <c r="E6586">
        <v>32</v>
      </c>
      <c r="G6586" t="str">
        <f>VLOOKUP(E6586,'RMSE Summary'!$P$2:$Q$63,2)</f>
        <v>Williams South</v>
      </c>
      <c r="K6586" s="9"/>
      <c r="L6586" s="9">
        <v>16.688716888399998</v>
      </c>
      <c r="M6586" s="9">
        <v>15.6599998474</v>
      </c>
      <c r="N6586" t="s">
        <v>217</v>
      </c>
      <c r="O6586">
        <v>32</v>
      </c>
      <c r="P6586">
        <v>5291997</v>
      </c>
    </row>
    <row r="6587" spans="1:16" x14ac:dyDescent="0.25">
      <c r="A6587" s="9">
        <v>13.023161888100001</v>
      </c>
      <c r="B6587" s="9">
        <v>14.510000228899999</v>
      </c>
      <c r="C6587" s="1">
        <f t="shared" si="102"/>
        <v>1.4868383407999985</v>
      </c>
      <c r="D6587">
        <v>7091997</v>
      </c>
      <c r="E6587">
        <v>32</v>
      </c>
      <c r="G6587" t="str">
        <f>VLOOKUP(E6587,'RMSE Summary'!$P$2:$Q$63,2)</f>
        <v>Williams South</v>
      </c>
      <c r="K6587" s="9"/>
      <c r="L6587" s="9">
        <v>13.023161888100001</v>
      </c>
      <c r="M6587" s="9">
        <v>14.510000228899999</v>
      </c>
      <c r="N6587" t="s">
        <v>217</v>
      </c>
      <c r="O6587">
        <v>32</v>
      </c>
      <c r="P6587">
        <v>7091997</v>
      </c>
    </row>
    <row r="6588" spans="1:16" x14ac:dyDescent="0.25">
      <c r="A6588" s="9">
        <v>10.078996658299999</v>
      </c>
      <c r="B6588" s="9">
        <v>13.5900001526</v>
      </c>
      <c r="C6588" s="1">
        <f t="shared" si="102"/>
        <v>3.5110034943000006</v>
      </c>
      <c r="D6588">
        <v>8051997</v>
      </c>
      <c r="E6588">
        <v>32</v>
      </c>
      <c r="G6588" t="str">
        <f>VLOOKUP(E6588,'RMSE Summary'!$P$2:$Q$63,2)</f>
        <v>Williams South</v>
      </c>
      <c r="K6588" s="9"/>
      <c r="L6588" s="9">
        <v>10.078996658299999</v>
      </c>
      <c r="M6588" s="9">
        <v>13.5900001526</v>
      </c>
      <c r="N6588" t="s">
        <v>217</v>
      </c>
      <c r="O6588">
        <v>32</v>
      </c>
      <c r="P6588">
        <v>8051997</v>
      </c>
    </row>
    <row r="6589" spans="1:16" x14ac:dyDescent="0.25">
      <c r="A6589" s="9">
        <v>8.3891925811799997</v>
      </c>
      <c r="B6589" s="9">
        <v>11.5399999619</v>
      </c>
      <c r="C6589" s="1">
        <f t="shared" si="102"/>
        <v>3.1508073807199999</v>
      </c>
      <c r="D6589">
        <v>8281997</v>
      </c>
      <c r="E6589">
        <v>32</v>
      </c>
      <c r="G6589" t="str">
        <f>VLOOKUP(E6589,'RMSE Summary'!$P$2:$Q$63,2)</f>
        <v>Williams South</v>
      </c>
      <c r="K6589" s="9"/>
      <c r="L6589" s="9">
        <v>8.3891925811799997</v>
      </c>
      <c r="M6589" s="9">
        <v>11.5399999619</v>
      </c>
      <c r="N6589" t="s">
        <v>217</v>
      </c>
      <c r="O6589">
        <v>32</v>
      </c>
      <c r="P6589">
        <v>8281997</v>
      </c>
    </row>
    <row r="6590" spans="1:16" x14ac:dyDescent="0.25">
      <c r="A6590" s="9">
        <v>5.6631155014000001</v>
      </c>
      <c r="B6590" s="9">
        <v>8.6400003433200006</v>
      </c>
      <c r="C6590" s="1">
        <f t="shared" si="102"/>
        <v>2.9768848419200005</v>
      </c>
      <c r="D6590">
        <v>9301997</v>
      </c>
      <c r="E6590">
        <v>32</v>
      </c>
      <c r="G6590" t="str">
        <f>VLOOKUP(E6590,'RMSE Summary'!$P$2:$Q$63,2)</f>
        <v>Williams South</v>
      </c>
      <c r="K6590" s="9"/>
      <c r="L6590" s="9">
        <v>5.6631155014000001</v>
      </c>
      <c r="M6590" s="9">
        <v>8.6400003433200006</v>
      </c>
      <c r="N6590" t="s">
        <v>217</v>
      </c>
      <c r="O6590">
        <v>32</v>
      </c>
      <c r="P6590">
        <v>9301997</v>
      </c>
    </row>
    <row r="6591" spans="1:16" x14ac:dyDescent="0.25">
      <c r="A6591" s="9">
        <v>6.5775365829499997</v>
      </c>
      <c r="B6591" s="9">
        <v>7.2699999809299998</v>
      </c>
      <c r="C6591" s="1">
        <f t="shared" si="102"/>
        <v>0.69246339798000012</v>
      </c>
      <c r="D6591">
        <v>10301997</v>
      </c>
      <c r="E6591">
        <v>32</v>
      </c>
      <c r="G6591" t="str">
        <f>VLOOKUP(E6591,'RMSE Summary'!$P$2:$Q$63,2)</f>
        <v>Williams South</v>
      </c>
      <c r="K6591" s="9"/>
      <c r="L6591" s="9">
        <v>6.5775365829499997</v>
      </c>
      <c r="M6591" s="9">
        <v>7.2699999809299998</v>
      </c>
      <c r="N6591" t="s">
        <v>217</v>
      </c>
      <c r="O6591">
        <v>32</v>
      </c>
      <c r="P6591">
        <v>10301997</v>
      </c>
    </row>
    <row r="6592" spans="1:16" x14ac:dyDescent="0.25">
      <c r="A6592" s="9">
        <v>9.9523181915300007</v>
      </c>
      <c r="B6592" s="9">
        <v>7.3899998664900002</v>
      </c>
      <c r="C6592" s="1">
        <f t="shared" si="102"/>
        <v>-2.5623183250400006</v>
      </c>
      <c r="D6592">
        <v>11241997</v>
      </c>
      <c r="E6592">
        <v>32</v>
      </c>
      <c r="G6592" t="str">
        <f>VLOOKUP(E6592,'RMSE Summary'!$P$2:$Q$63,2)</f>
        <v>Williams South</v>
      </c>
      <c r="K6592" s="9"/>
      <c r="L6592" s="9">
        <v>9.9523181915300007</v>
      </c>
      <c r="M6592" s="9">
        <v>7.3899998664900002</v>
      </c>
      <c r="N6592" t="s">
        <v>217</v>
      </c>
      <c r="O6592">
        <v>32</v>
      </c>
      <c r="P6592">
        <v>11241997</v>
      </c>
    </row>
    <row r="6593" spans="1:16" x14ac:dyDescent="0.25">
      <c r="A6593" s="9">
        <v>13.0077972412</v>
      </c>
      <c r="B6593" s="9">
        <v>15.109999656699999</v>
      </c>
      <c r="C6593" s="1">
        <f t="shared" si="102"/>
        <v>2.102202415499999</v>
      </c>
      <c r="D6593">
        <v>12301997</v>
      </c>
      <c r="E6593">
        <v>32</v>
      </c>
      <c r="G6593" t="str">
        <f>VLOOKUP(E6593,'RMSE Summary'!$P$2:$Q$63,2)</f>
        <v>Williams South</v>
      </c>
      <c r="K6593" s="9"/>
      <c r="L6593" s="9">
        <v>13.0077972412</v>
      </c>
      <c r="M6593" s="9">
        <v>15.109999656699999</v>
      </c>
      <c r="N6593" t="s">
        <v>217</v>
      </c>
      <c r="O6593">
        <v>32</v>
      </c>
      <c r="P6593">
        <v>12301997</v>
      </c>
    </row>
    <row r="6594" spans="1:16" x14ac:dyDescent="0.25">
      <c r="A6594" s="9">
        <v>13.822661399799999</v>
      </c>
      <c r="B6594" s="9">
        <v>16.440000534100001</v>
      </c>
      <c r="C6594" s="1">
        <f t="shared" si="102"/>
        <v>2.6173391343000016</v>
      </c>
      <c r="D6594">
        <v>1291998</v>
      </c>
      <c r="E6594">
        <v>32</v>
      </c>
      <c r="G6594" t="str">
        <f>VLOOKUP(E6594,'RMSE Summary'!$P$2:$Q$63,2)</f>
        <v>Williams South</v>
      </c>
      <c r="K6594" s="9"/>
      <c r="L6594" s="9">
        <v>13.822661399799999</v>
      </c>
      <c r="M6594" s="9">
        <v>16.440000534100001</v>
      </c>
      <c r="N6594" t="s">
        <v>217</v>
      </c>
      <c r="O6594">
        <v>32</v>
      </c>
      <c r="P6594">
        <v>1291998</v>
      </c>
    </row>
    <row r="6595" spans="1:16" x14ac:dyDescent="0.25">
      <c r="A6595" s="9">
        <v>14.727274894700001</v>
      </c>
      <c r="B6595" s="9">
        <v>17.379999160800001</v>
      </c>
      <c r="C6595" s="1">
        <f t="shared" si="102"/>
        <v>2.6527242660999999</v>
      </c>
      <c r="D6595">
        <v>2251998</v>
      </c>
      <c r="E6595">
        <v>32</v>
      </c>
      <c r="G6595" t="str">
        <f>VLOOKUP(E6595,'RMSE Summary'!$P$2:$Q$63,2)</f>
        <v>Williams South</v>
      </c>
      <c r="K6595" s="9"/>
      <c r="L6595" s="9">
        <v>14.727274894700001</v>
      </c>
      <c r="M6595" s="9">
        <v>17.379999160800001</v>
      </c>
      <c r="N6595" t="s">
        <v>217</v>
      </c>
      <c r="O6595">
        <v>32</v>
      </c>
      <c r="P6595">
        <v>2251998</v>
      </c>
    </row>
    <row r="6596" spans="1:16" x14ac:dyDescent="0.25">
      <c r="A6596" s="9">
        <v>15.6421451569</v>
      </c>
      <c r="B6596" s="9">
        <v>16.729999542200002</v>
      </c>
      <c r="C6596" s="1">
        <f t="shared" si="102"/>
        <v>1.0878543853000018</v>
      </c>
      <c r="D6596">
        <v>3301998</v>
      </c>
      <c r="E6596">
        <v>32</v>
      </c>
      <c r="G6596" t="str">
        <f>VLOOKUP(E6596,'RMSE Summary'!$P$2:$Q$63,2)</f>
        <v>Williams South</v>
      </c>
      <c r="K6596" s="9"/>
      <c r="L6596" s="9">
        <v>15.6421451569</v>
      </c>
      <c r="M6596" s="9">
        <v>16.729999542200002</v>
      </c>
      <c r="N6596" t="s">
        <v>217</v>
      </c>
      <c r="O6596">
        <v>32</v>
      </c>
      <c r="P6596">
        <v>3301998</v>
      </c>
    </row>
    <row r="6597" spans="1:16" x14ac:dyDescent="0.25">
      <c r="A6597" s="9">
        <v>15.8194923401</v>
      </c>
      <c r="B6597" s="9">
        <v>16.579999923700001</v>
      </c>
      <c r="C6597" s="1">
        <f t="shared" si="102"/>
        <v>0.76050758360000081</v>
      </c>
      <c r="D6597">
        <v>5121998</v>
      </c>
      <c r="E6597">
        <v>32</v>
      </c>
      <c r="G6597" t="str">
        <f>VLOOKUP(E6597,'RMSE Summary'!$P$2:$Q$63,2)</f>
        <v>Williams South</v>
      </c>
      <c r="K6597" s="9"/>
      <c r="L6597" s="9">
        <v>15.8194923401</v>
      </c>
      <c r="M6597" s="9">
        <v>16.579999923700001</v>
      </c>
      <c r="N6597" t="s">
        <v>217</v>
      </c>
      <c r="O6597">
        <v>32</v>
      </c>
      <c r="P6597">
        <v>5121998</v>
      </c>
    </row>
    <row r="6598" spans="1:16" x14ac:dyDescent="0.25">
      <c r="A6598" s="9">
        <v>15.8866796494</v>
      </c>
      <c r="B6598" s="9">
        <v>16.459999084500001</v>
      </c>
      <c r="C6598" s="1">
        <f t="shared" si="102"/>
        <v>0.57331943510000194</v>
      </c>
      <c r="D6598">
        <v>6011998</v>
      </c>
      <c r="E6598">
        <v>32</v>
      </c>
      <c r="G6598" t="str">
        <f>VLOOKUP(E6598,'RMSE Summary'!$P$2:$Q$63,2)</f>
        <v>Williams South</v>
      </c>
      <c r="K6598" s="9"/>
      <c r="L6598" s="9">
        <v>15.8866796494</v>
      </c>
      <c r="M6598" s="9">
        <v>16.459999084500001</v>
      </c>
      <c r="N6598" t="s">
        <v>217</v>
      </c>
      <c r="O6598">
        <v>32</v>
      </c>
      <c r="P6598">
        <v>6011998</v>
      </c>
    </row>
    <row r="6599" spans="1:16" x14ac:dyDescent="0.25">
      <c r="A6599" s="9">
        <v>16.157485961900001</v>
      </c>
      <c r="B6599" s="9">
        <v>16.270000457799998</v>
      </c>
      <c r="C6599" s="1">
        <f t="shared" si="102"/>
        <v>0.11251449589999751</v>
      </c>
      <c r="D6599">
        <v>7011998</v>
      </c>
      <c r="E6599">
        <v>32</v>
      </c>
      <c r="G6599" t="str">
        <f>VLOOKUP(E6599,'RMSE Summary'!$P$2:$Q$63,2)</f>
        <v>Williams South</v>
      </c>
      <c r="K6599" s="9"/>
      <c r="L6599" s="9">
        <v>16.157485961900001</v>
      </c>
      <c r="M6599" s="9">
        <v>16.270000457799998</v>
      </c>
      <c r="N6599" t="s">
        <v>217</v>
      </c>
      <c r="O6599">
        <v>32</v>
      </c>
      <c r="P6599">
        <v>7011998</v>
      </c>
    </row>
    <row r="6600" spans="1:16" x14ac:dyDescent="0.25">
      <c r="A6600" s="9">
        <v>15.6606664658</v>
      </c>
      <c r="B6600" s="9">
        <v>16.100000381499999</v>
      </c>
      <c r="C6600" s="1">
        <f t="shared" si="102"/>
        <v>0.43933391569999891</v>
      </c>
      <c r="D6600">
        <v>8041998</v>
      </c>
      <c r="E6600">
        <v>32</v>
      </c>
      <c r="G6600" t="str">
        <f>VLOOKUP(E6600,'RMSE Summary'!$P$2:$Q$63,2)</f>
        <v>Williams South</v>
      </c>
      <c r="K6600" s="9"/>
      <c r="L6600" s="9">
        <v>15.6606664658</v>
      </c>
      <c r="M6600" s="9">
        <v>16.100000381499999</v>
      </c>
      <c r="N6600" t="s">
        <v>217</v>
      </c>
      <c r="O6600">
        <v>32</v>
      </c>
      <c r="P6600">
        <v>8041998</v>
      </c>
    </row>
    <row r="6601" spans="1:16" x14ac:dyDescent="0.25">
      <c r="A6601" s="9">
        <v>14.2425765991</v>
      </c>
      <c r="B6601" s="9">
        <v>15.9099998474</v>
      </c>
      <c r="C6601" s="1">
        <f t="shared" si="102"/>
        <v>1.6674232483000004</v>
      </c>
      <c r="D6601">
        <v>8281998</v>
      </c>
      <c r="E6601">
        <v>32</v>
      </c>
      <c r="G6601" t="str">
        <f>VLOOKUP(E6601,'RMSE Summary'!$P$2:$Q$63,2)</f>
        <v>Williams South</v>
      </c>
      <c r="K6601" s="9"/>
      <c r="L6601" s="9">
        <v>14.2425765991</v>
      </c>
      <c r="M6601" s="9">
        <v>15.9099998474</v>
      </c>
      <c r="N6601" t="s">
        <v>217</v>
      </c>
      <c r="O6601">
        <v>32</v>
      </c>
      <c r="P6601">
        <v>8281998</v>
      </c>
    </row>
    <row r="6602" spans="1:16" x14ac:dyDescent="0.25">
      <c r="A6602" s="9">
        <v>11.7561655045</v>
      </c>
      <c r="B6602" s="9">
        <v>15.829999923700001</v>
      </c>
      <c r="C6602" s="1">
        <f t="shared" si="102"/>
        <v>4.0738344192000007</v>
      </c>
      <c r="D6602">
        <v>9281998</v>
      </c>
      <c r="E6602">
        <v>32</v>
      </c>
      <c r="G6602" t="str">
        <f>VLOOKUP(E6602,'RMSE Summary'!$P$2:$Q$63,2)</f>
        <v>Williams South</v>
      </c>
      <c r="K6602" s="9"/>
      <c r="L6602" s="9">
        <v>11.7561655045</v>
      </c>
      <c r="M6602" s="9">
        <v>15.829999923700001</v>
      </c>
      <c r="N6602" t="s">
        <v>217</v>
      </c>
      <c r="O6602">
        <v>32</v>
      </c>
      <c r="P6602">
        <v>9281998</v>
      </c>
    </row>
    <row r="6603" spans="1:16" x14ac:dyDescent="0.25">
      <c r="A6603" s="9">
        <v>11.794909477199999</v>
      </c>
      <c r="B6603" s="9">
        <v>15.8699998856</v>
      </c>
      <c r="C6603" s="1">
        <f t="shared" si="102"/>
        <v>4.0750904084000013</v>
      </c>
      <c r="D6603">
        <v>10281998</v>
      </c>
      <c r="E6603">
        <v>32</v>
      </c>
      <c r="G6603" t="str">
        <f>VLOOKUP(E6603,'RMSE Summary'!$P$2:$Q$63,2)</f>
        <v>Williams South</v>
      </c>
      <c r="K6603" s="9"/>
      <c r="L6603" s="9">
        <v>11.794909477199999</v>
      </c>
      <c r="M6603" s="9">
        <v>15.8699998856</v>
      </c>
      <c r="N6603" t="s">
        <v>217</v>
      </c>
      <c r="O6603">
        <v>32</v>
      </c>
      <c r="P6603">
        <v>10281998</v>
      </c>
    </row>
    <row r="6604" spans="1:16" x14ac:dyDescent="0.25">
      <c r="A6604" s="9">
        <v>12.423094749500001</v>
      </c>
      <c r="B6604" s="9">
        <v>16.309999465899999</v>
      </c>
      <c r="C6604" s="1">
        <f t="shared" si="102"/>
        <v>3.8869047163999983</v>
      </c>
      <c r="D6604">
        <v>12281998</v>
      </c>
      <c r="E6604">
        <v>32</v>
      </c>
      <c r="G6604" t="str">
        <f>VLOOKUP(E6604,'RMSE Summary'!$P$2:$Q$63,2)</f>
        <v>Williams South</v>
      </c>
      <c r="K6604" s="9"/>
      <c r="L6604" s="9">
        <v>12.423094749500001</v>
      </c>
      <c r="M6604" s="9">
        <v>16.309999465899999</v>
      </c>
      <c r="N6604" t="s">
        <v>217</v>
      </c>
      <c r="O6604">
        <v>32</v>
      </c>
      <c r="P6604">
        <v>12281998</v>
      </c>
    </row>
    <row r="6605" spans="1:16" x14ac:dyDescent="0.25">
      <c r="A6605" s="9">
        <v>11.8425893784</v>
      </c>
      <c r="B6605" s="9">
        <v>16.340000152599998</v>
      </c>
      <c r="C6605" s="1">
        <f t="shared" si="102"/>
        <v>4.4974107741999987</v>
      </c>
      <c r="D6605">
        <v>1291999</v>
      </c>
      <c r="E6605">
        <v>32</v>
      </c>
      <c r="G6605" t="str">
        <f>VLOOKUP(E6605,'RMSE Summary'!$P$2:$Q$63,2)</f>
        <v>Williams South</v>
      </c>
      <c r="K6605" s="9"/>
      <c r="L6605" s="9">
        <v>11.8425893784</v>
      </c>
      <c r="M6605" s="9">
        <v>16.340000152599998</v>
      </c>
      <c r="N6605" t="s">
        <v>217</v>
      </c>
      <c r="O6605">
        <v>32</v>
      </c>
      <c r="P6605">
        <v>1291999</v>
      </c>
    </row>
    <row r="6606" spans="1:16" x14ac:dyDescent="0.25">
      <c r="A6606" s="9">
        <v>11.6209373474</v>
      </c>
      <c r="B6606" s="9">
        <v>16.510000228900001</v>
      </c>
      <c r="C6606" s="1">
        <f t="shared" si="102"/>
        <v>4.889062881500001</v>
      </c>
      <c r="D6606">
        <v>2241999</v>
      </c>
      <c r="E6606">
        <v>32</v>
      </c>
      <c r="G6606" t="str">
        <f>VLOOKUP(E6606,'RMSE Summary'!$P$2:$Q$63,2)</f>
        <v>Williams South</v>
      </c>
      <c r="K6606" s="9"/>
      <c r="L6606" s="9">
        <v>11.6209373474</v>
      </c>
      <c r="M6606" s="9">
        <v>16.510000228900001</v>
      </c>
      <c r="N6606" t="s">
        <v>217</v>
      </c>
      <c r="O6606">
        <v>32</v>
      </c>
      <c r="P6606">
        <v>2241999</v>
      </c>
    </row>
    <row r="6607" spans="1:16" x14ac:dyDescent="0.25">
      <c r="A6607" s="9">
        <v>12.327303886399999</v>
      </c>
      <c r="B6607" s="9">
        <v>16.579999923700001</v>
      </c>
      <c r="C6607" s="1">
        <f t="shared" si="102"/>
        <v>4.2526960373000016</v>
      </c>
      <c r="D6607">
        <v>4021999</v>
      </c>
      <c r="E6607">
        <v>32</v>
      </c>
      <c r="G6607" t="str">
        <f>VLOOKUP(E6607,'RMSE Summary'!$P$2:$Q$63,2)</f>
        <v>Williams South</v>
      </c>
      <c r="K6607" s="9"/>
      <c r="L6607" s="9">
        <v>12.327303886399999</v>
      </c>
      <c r="M6607" s="9">
        <v>16.579999923700001</v>
      </c>
      <c r="N6607" t="s">
        <v>217</v>
      </c>
      <c r="O6607">
        <v>32</v>
      </c>
      <c r="P6607">
        <v>4021999</v>
      </c>
    </row>
    <row r="6608" spans="1:16" x14ac:dyDescent="0.25">
      <c r="A6608" s="9">
        <v>12.677307128900001</v>
      </c>
      <c r="B6608" s="9">
        <v>16.7000007629</v>
      </c>
      <c r="C6608" s="1">
        <f t="shared" si="102"/>
        <v>4.0226936339999995</v>
      </c>
      <c r="D6608">
        <v>4281999</v>
      </c>
      <c r="E6608">
        <v>32</v>
      </c>
      <c r="G6608" t="str">
        <f>VLOOKUP(E6608,'RMSE Summary'!$P$2:$Q$63,2)</f>
        <v>Williams South</v>
      </c>
      <c r="K6608" s="9"/>
      <c r="L6608" s="9">
        <v>12.677307128900001</v>
      </c>
      <c r="M6608" s="9">
        <v>16.7000007629</v>
      </c>
      <c r="N6608" t="s">
        <v>217</v>
      </c>
      <c r="O6608">
        <v>32</v>
      </c>
      <c r="P6608">
        <v>4281999</v>
      </c>
    </row>
    <row r="6609" spans="1:16" x14ac:dyDescent="0.25">
      <c r="A6609" s="9">
        <v>12.946968078599999</v>
      </c>
      <c r="B6609" s="9">
        <v>16.479999542200002</v>
      </c>
      <c r="C6609" s="1">
        <f t="shared" si="102"/>
        <v>3.5330314636000022</v>
      </c>
      <c r="D6609">
        <v>6011999</v>
      </c>
      <c r="E6609">
        <v>32</v>
      </c>
      <c r="G6609" t="str">
        <f>VLOOKUP(E6609,'RMSE Summary'!$P$2:$Q$63,2)</f>
        <v>Williams South</v>
      </c>
      <c r="K6609" s="9"/>
      <c r="L6609" s="9">
        <v>12.946968078599999</v>
      </c>
      <c r="M6609" s="9">
        <v>16.479999542200002</v>
      </c>
      <c r="N6609" t="s">
        <v>217</v>
      </c>
      <c r="O6609">
        <v>32</v>
      </c>
      <c r="P6609">
        <v>6011999</v>
      </c>
    </row>
    <row r="6610" spans="1:16" x14ac:dyDescent="0.25">
      <c r="A6610" s="9">
        <v>13.0500717163</v>
      </c>
      <c r="B6610" s="9">
        <v>15.739999771100001</v>
      </c>
      <c r="C6610" s="1">
        <f t="shared" si="102"/>
        <v>2.6899280548000011</v>
      </c>
      <c r="D6610">
        <v>7011999</v>
      </c>
      <c r="E6610">
        <v>32</v>
      </c>
      <c r="G6610" t="str">
        <f>VLOOKUP(E6610,'RMSE Summary'!$P$2:$Q$63,2)</f>
        <v>Williams South</v>
      </c>
      <c r="K6610" s="9"/>
      <c r="L6610" s="9">
        <v>13.0500717163</v>
      </c>
      <c r="M6610" s="9">
        <v>15.739999771100001</v>
      </c>
      <c r="N6610" t="s">
        <v>217</v>
      </c>
      <c r="O6610">
        <v>32</v>
      </c>
      <c r="P6610">
        <v>7011999</v>
      </c>
    </row>
    <row r="6611" spans="1:16" x14ac:dyDescent="0.25">
      <c r="A6611" s="9">
        <v>12.559319496200001</v>
      </c>
      <c r="B6611" s="9">
        <v>15.6300001144</v>
      </c>
      <c r="C6611" s="1">
        <f t="shared" si="102"/>
        <v>3.070680618199999</v>
      </c>
      <c r="D6611">
        <v>7271999</v>
      </c>
      <c r="E6611">
        <v>32</v>
      </c>
      <c r="G6611" t="str">
        <f>VLOOKUP(E6611,'RMSE Summary'!$P$2:$Q$63,2)</f>
        <v>Williams South</v>
      </c>
      <c r="K6611" s="9"/>
      <c r="L6611" s="9">
        <v>12.559319496200001</v>
      </c>
      <c r="M6611" s="9">
        <v>15.6300001144</v>
      </c>
      <c r="N6611" t="s">
        <v>217</v>
      </c>
      <c r="O6611">
        <v>32</v>
      </c>
      <c r="P6611">
        <v>7271999</v>
      </c>
    </row>
    <row r="6612" spans="1:16" x14ac:dyDescent="0.25">
      <c r="A6612" s="9">
        <v>9.6153907775899992</v>
      </c>
      <c r="B6612" s="9">
        <v>15.3400001526</v>
      </c>
      <c r="C6612" s="1">
        <f t="shared" si="102"/>
        <v>5.7246093750100009</v>
      </c>
      <c r="D6612">
        <v>8311999</v>
      </c>
      <c r="E6612">
        <v>32</v>
      </c>
      <c r="G6612" t="str">
        <f>VLOOKUP(E6612,'RMSE Summary'!$P$2:$Q$63,2)</f>
        <v>Williams South</v>
      </c>
      <c r="K6612" s="9"/>
      <c r="L6612" s="9">
        <v>9.6153907775899992</v>
      </c>
      <c r="M6612" s="9">
        <v>15.3400001526</v>
      </c>
      <c r="N6612" t="s">
        <v>217</v>
      </c>
      <c r="O6612">
        <v>32</v>
      </c>
      <c r="P6612">
        <v>8311999</v>
      </c>
    </row>
    <row r="6613" spans="1:16" x14ac:dyDescent="0.25">
      <c r="A6613" s="9">
        <v>6.1500153541599998</v>
      </c>
      <c r="B6613" s="9">
        <v>14.970000267</v>
      </c>
      <c r="C6613" s="1">
        <f t="shared" si="102"/>
        <v>8.819984912839999</v>
      </c>
      <c r="D6613">
        <v>10081999</v>
      </c>
      <c r="E6613">
        <v>32</v>
      </c>
      <c r="G6613" t="str">
        <f>VLOOKUP(E6613,'RMSE Summary'!$P$2:$Q$63,2)</f>
        <v>Williams South</v>
      </c>
      <c r="K6613" s="9"/>
      <c r="L6613" s="9">
        <v>6.1500153541599998</v>
      </c>
      <c r="M6613" s="9">
        <v>14.970000267</v>
      </c>
      <c r="N6613" t="s">
        <v>217</v>
      </c>
      <c r="O6613">
        <v>32</v>
      </c>
      <c r="P6613">
        <v>10081999</v>
      </c>
    </row>
    <row r="6614" spans="1:16" x14ac:dyDescent="0.25">
      <c r="A6614" s="9">
        <v>5.28695297241</v>
      </c>
      <c r="B6614" s="9">
        <v>15.6599998474</v>
      </c>
      <c r="C6614" s="1">
        <f t="shared" ref="C6614:C6677" si="103">B6614-A6614</f>
        <v>10.373046874989999</v>
      </c>
      <c r="D6614">
        <v>10281999</v>
      </c>
      <c r="E6614">
        <v>32</v>
      </c>
      <c r="G6614" t="str">
        <f>VLOOKUP(E6614,'RMSE Summary'!$P$2:$Q$63,2)</f>
        <v>Williams South</v>
      </c>
      <c r="K6614" s="9"/>
      <c r="L6614" s="9">
        <v>5.28695297241</v>
      </c>
      <c r="M6614" s="9">
        <v>15.6599998474</v>
      </c>
      <c r="N6614" t="s">
        <v>217</v>
      </c>
      <c r="O6614">
        <v>32</v>
      </c>
      <c r="P6614">
        <v>10281999</v>
      </c>
    </row>
    <row r="6615" spans="1:16" x14ac:dyDescent="0.25">
      <c r="A6615" s="9">
        <v>10.0694332123</v>
      </c>
      <c r="B6615" s="9">
        <v>15.899999618500001</v>
      </c>
      <c r="C6615" s="1">
        <f t="shared" si="103"/>
        <v>5.8305664062000009</v>
      </c>
      <c r="D6615">
        <v>11291999</v>
      </c>
      <c r="E6615">
        <v>32</v>
      </c>
      <c r="G6615" t="str">
        <f>VLOOKUP(E6615,'RMSE Summary'!$P$2:$Q$63,2)</f>
        <v>Williams South</v>
      </c>
      <c r="K6615" s="9"/>
      <c r="L6615" s="9">
        <v>10.0694332123</v>
      </c>
      <c r="M6615" s="9">
        <v>15.899999618500001</v>
      </c>
      <c r="N6615" t="s">
        <v>217</v>
      </c>
      <c r="O6615">
        <v>32</v>
      </c>
      <c r="P6615">
        <v>11291999</v>
      </c>
    </row>
    <row r="6616" spans="1:16" x14ac:dyDescent="0.25">
      <c r="A6616" s="9">
        <v>12.6624059677</v>
      </c>
      <c r="B6616" s="9">
        <v>16.229999542200002</v>
      </c>
      <c r="C6616" s="1">
        <f t="shared" si="103"/>
        <v>3.5675935745000018</v>
      </c>
      <c r="D6616">
        <v>1052000</v>
      </c>
      <c r="E6616">
        <v>32</v>
      </c>
      <c r="G6616" t="str">
        <f>VLOOKUP(E6616,'RMSE Summary'!$P$2:$Q$63,2)</f>
        <v>Williams South</v>
      </c>
      <c r="K6616" s="9"/>
      <c r="L6616" s="9">
        <v>12.6624059677</v>
      </c>
      <c r="M6616" s="9">
        <v>16.229999542200002</v>
      </c>
      <c r="N6616" t="s">
        <v>217</v>
      </c>
      <c r="O6616">
        <v>32</v>
      </c>
      <c r="P6616">
        <v>1052000</v>
      </c>
    </row>
    <row r="6617" spans="1:16" x14ac:dyDescent="0.25">
      <c r="A6617" s="9">
        <v>14.0102777481</v>
      </c>
      <c r="B6617" s="9">
        <v>16.010000228900001</v>
      </c>
      <c r="C6617" s="1">
        <f t="shared" si="103"/>
        <v>1.9997224808000009</v>
      </c>
      <c r="D6617">
        <v>1282000</v>
      </c>
      <c r="E6617">
        <v>32</v>
      </c>
      <c r="G6617" t="str">
        <f>VLOOKUP(E6617,'RMSE Summary'!$P$2:$Q$63,2)</f>
        <v>Williams South</v>
      </c>
      <c r="K6617" s="9"/>
      <c r="L6617" s="9">
        <v>14.0102777481</v>
      </c>
      <c r="M6617" s="9">
        <v>16.010000228900001</v>
      </c>
      <c r="N6617" t="s">
        <v>217</v>
      </c>
      <c r="O6617">
        <v>32</v>
      </c>
      <c r="P6617">
        <v>1282000</v>
      </c>
    </row>
    <row r="6618" spans="1:16" x14ac:dyDescent="0.25">
      <c r="A6618" s="9">
        <v>15.474412918100001</v>
      </c>
      <c r="B6618" s="9">
        <v>16.760000228900001</v>
      </c>
      <c r="C6618" s="1">
        <f t="shared" si="103"/>
        <v>1.2855873108000004</v>
      </c>
      <c r="D6618">
        <v>2252000</v>
      </c>
      <c r="E6618">
        <v>32</v>
      </c>
      <c r="G6618" t="str">
        <f>VLOOKUP(E6618,'RMSE Summary'!$P$2:$Q$63,2)</f>
        <v>Williams South</v>
      </c>
      <c r="K6618" s="9"/>
      <c r="L6618" s="9">
        <v>15.474412918100001</v>
      </c>
      <c r="M6618" s="9">
        <v>16.760000228900001</v>
      </c>
      <c r="N6618" t="s">
        <v>217</v>
      </c>
      <c r="O6618">
        <v>32</v>
      </c>
      <c r="P6618">
        <v>2252000</v>
      </c>
    </row>
    <row r="6619" spans="1:16" x14ac:dyDescent="0.25">
      <c r="A6619" s="9">
        <v>16.3805236816</v>
      </c>
      <c r="B6619" s="9">
        <v>16.0499992371</v>
      </c>
      <c r="C6619" s="1">
        <f t="shared" si="103"/>
        <v>-0.33052444449999996</v>
      </c>
      <c r="D6619">
        <v>4032000</v>
      </c>
      <c r="E6619">
        <v>32</v>
      </c>
      <c r="G6619" t="str">
        <f>VLOOKUP(E6619,'RMSE Summary'!$P$2:$Q$63,2)</f>
        <v>Williams South</v>
      </c>
      <c r="K6619" s="9"/>
      <c r="L6619" s="9">
        <v>16.3805236816</v>
      </c>
      <c r="M6619" s="9">
        <v>16.0499992371</v>
      </c>
      <c r="N6619" t="s">
        <v>217</v>
      </c>
      <c r="O6619">
        <v>32</v>
      </c>
      <c r="P6619">
        <v>4032000</v>
      </c>
    </row>
    <row r="6620" spans="1:16" x14ac:dyDescent="0.25">
      <c r="A6620" s="9">
        <v>15.972306251499999</v>
      </c>
      <c r="B6620" s="9">
        <v>15.9300003052</v>
      </c>
      <c r="C6620" s="1">
        <f t="shared" si="103"/>
        <v>-4.2305946299999064E-2</v>
      </c>
      <c r="D6620">
        <v>4252000</v>
      </c>
      <c r="E6620">
        <v>32</v>
      </c>
      <c r="G6620" t="str">
        <f>VLOOKUP(E6620,'RMSE Summary'!$P$2:$Q$63,2)</f>
        <v>Williams South</v>
      </c>
      <c r="K6620" s="9"/>
      <c r="L6620" s="9">
        <v>15.972306251499999</v>
      </c>
      <c r="M6620" s="9">
        <v>15.9300003052</v>
      </c>
      <c r="N6620" t="s">
        <v>217</v>
      </c>
      <c r="O6620">
        <v>32</v>
      </c>
      <c r="P6620">
        <v>4252000</v>
      </c>
    </row>
    <row r="6621" spans="1:16" x14ac:dyDescent="0.25">
      <c r="A6621" s="9">
        <v>15.0589761734</v>
      </c>
      <c r="B6621" s="9">
        <v>15.800000190700001</v>
      </c>
      <c r="C6621" s="1">
        <f t="shared" si="103"/>
        <v>0.74102401730000089</v>
      </c>
      <c r="D6621">
        <v>5312000</v>
      </c>
      <c r="E6621">
        <v>32</v>
      </c>
      <c r="G6621" t="str">
        <f>VLOOKUP(E6621,'RMSE Summary'!$P$2:$Q$63,2)</f>
        <v>Williams South</v>
      </c>
      <c r="K6621" s="9"/>
      <c r="L6621" s="9">
        <v>15.0589761734</v>
      </c>
      <c r="M6621" s="9">
        <v>15.800000190700001</v>
      </c>
      <c r="N6621" t="s">
        <v>217</v>
      </c>
      <c r="O6621">
        <v>32</v>
      </c>
      <c r="P6621">
        <v>5312000</v>
      </c>
    </row>
    <row r="6622" spans="1:16" x14ac:dyDescent="0.25">
      <c r="A6622" s="9">
        <v>14.169064521799999</v>
      </c>
      <c r="B6622" s="9">
        <v>15.7299995422</v>
      </c>
      <c r="C6622" s="1">
        <f t="shared" si="103"/>
        <v>1.5609350204000005</v>
      </c>
      <c r="D6622">
        <v>6282000</v>
      </c>
      <c r="E6622">
        <v>32</v>
      </c>
      <c r="G6622" t="str">
        <f>VLOOKUP(E6622,'RMSE Summary'!$P$2:$Q$63,2)</f>
        <v>Williams South</v>
      </c>
      <c r="K6622" s="9"/>
      <c r="L6622" s="9">
        <v>14.169064521799999</v>
      </c>
      <c r="M6622" s="9">
        <v>15.7299995422</v>
      </c>
      <c r="N6622" t="s">
        <v>217</v>
      </c>
      <c r="O6622">
        <v>32</v>
      </c>
      <c r="P6622">
        <v>6282000</v>
      </c>
    </row>
    <row r="6623" spans="1:16" x14ac:dyDescent="0.25">
      <c r="A6623" s="9">
        <v>13.1277751923</v>
      </c>
      <c r="B6623" s="9">
        <v>15.6300001144</v>
      </c>
      <c r="C6623" s="1">
        <f t="shared" si="103"/>
        <v>2.5022249220999999</v>
      </c>
      <c r="D6623">
        <v>7312000</v>
      </c>
      <c r="E6623">
        <v>32</v>
      </c>
      <c r="G6623" t="str">
        <f>VLOOKUP(E6623,'RMSE Summary'!$P$2:$Q$63,2)</f>
        <v>Williams South</v>
      </c>
      <c r="K6623" s="9"/>
      <c r="L6623" s="9">
        <v>13.1277751923</v>
      </c>
      <c r="M6623" s="9">
        <v>15.6300001144</v>
      </c>
      <c r="N6623" t="s">
        <v>217</v>
      </c>
      <c r="O6623">
        <v>32</v>
      </c>
      <c r="P6623">
        <v>7312000</v>
      </c>
    </row>
    <row r="6624" spans="1:16" x14ac:dyDescent="0.25">
      <c r="A6624" s="9">
        <v>12.6529979706</v>
      </c>
      <c r="B6624" s="9">
        <v>15.510000228899999</v>
      </c>
      <c r="C6624" s="1">
        <f t="shared" si="103"/>
        <v>2.8570022582999997</v>
      </c>
      <c r="D6624">
        <v>8292000</v>
      </c>
      <c r="E6624">
        <v>32</v>
      </c>
      <c r="G6624" t="str">
        <f>VLOOKUP(E6624,'RMSE Summary'!$P$2:$Q$63,2)</f>
        <v>Williams South</v>
      </c>
      <c r="K6624" s="9"/>
      <c r="L6624" s="9">
        <v>12.6529979706</v>
      </c>
      <c r="M6624" s="9">
        <v>15.510000228899999</v>
      </c>
      <c r="N6624" t="s">
        <v>217</v>
      </c>
      <c r="O6624">
        <v>32</v>
      </c>
      <c r="P6624">
        <v>8292000</v>
      </c>
    </row>
    <row r="6625" spans="1:16" x14ac:dyDescent="0.25">
      <c r="A6625" s="9">
        <v>12.6601018906</v>
      </c>
      <c r="B6625" s="9">
        <v>15.029999733</v>
      </c>
      <c r="C6625" s="1">
        <f t="shared" si="103"/>
        <v>2.3698978424000003</v>
      </c>
      <c r="D6625">
        <v>10032000</v>
      </c>
      <c r="E6625">
        <v>32</v>
      </c>
      <c r="G6625" t="str">
        <f>VLOOKUP(E6625,'RMSE Summary'!$P$2:$Q$63,2)</f>
        <v>Williams South</v>
      </c>
      <c r="K6625" s="9"/>
      <c r="L6625" s="9">
        <v>12.6601018906</v>
      </c>
      <c r="M6625" s="9">
        <v>15.029999733</v>
      </c>
      <c r="N6625" t="s">
        <v>217</v>
      </c>
      <c r="O6625">
        <v>32</v>
      </c>
      <c r="P6625">
        <v>10032000</v>
      </c>
    </row>
    <row r="6626" spans="1:16" x14ac:dyDescent="0.25">
      <c r="A6626" s="9">
        <v>13.400160789499999</v>
      </c>
      <c r="B6626" s="9">
        <v>16.010000228900001</v>
      </c>
      <c r="C6626" s="1">
        <f t="shared" si="103"/>
        <v>2.6098394394000017</v>
      </c>
      <c r="D6626">
        <v>10312000</v>
      </c>
      <c r="E6626">
        <v>32</v>
      </c>
      <c r="G6626" t="str">
        <f>VLOOKUP(E6626,'RMSE Summary'!$P$2:$Q$63,2)</f>
        <v>Williams South</v>
      </c>
      <c r="K6626" s="9"/>
      <c r="L6626" s="9">
        <v>13.400160789499999</v>
      </c>
      <c r="M6626" s="9">
        <v>16.010000228900001</v>
      </c>
      <c r="N6626" t="s">
        <v>217</v>
      </c>
      <c r="O6626">
        <v>32</v>
      </c>
      <c r="P6626">
        <v>10312000</v>
      </c>
    </row>
    <row r="6627" spans="1:16" x14ac:dyDescent="0.25">
      <c r="A6627" s="9">
        <v>13.924402236900001</v>
      </c>
      <c r="B6627" s="9">
        <v>16</v>
      </c>
      <c r="C6627" s="1">
        <f t="shared" si="103"/>
        <v>2.0755977630999993</v>
      </c>
      <c r="D6627">
        <v>11302000</v>
      </c>
      <c r="E6627">
        <v>32</v>
      </c>
      <c r="G6627" t="str">
        <f>VLOOKUP(E6627,'RMSE Summary'!$P$2:$Q$63,2)</f>
        <v>Williams South</v>
      </c>
      <c r="K6627" s="9"/>
      <c r="L6627" s="9">
        <v>13.924402236900001</v>
      </c>
      <c r="M6627" s="9">
        <v>16</v>
      </c>
      <c r="N6627" t="s">
        <v>217</v>
      </c>
      <c r="O6627">
        <v>32</v>
      </c>
      <c r="P6627">
        <v>11302000</v>
      </c>
    </row>
    <row r="6628" spans="1:16" x14ac:dyDescent="0.25">
      <c r="A6628" s="9">
        <v>13.808157920799999</v>
      </c>
      <c r="B6628" s="9">
        <v>15.920000076299999</v>
      </c>
      <c r="C6628" s="1">
        <f t="shared" si="103"/>
        <v>2.1118421554999998</v>
      </c>
      <c r="D6628">
        <v>12202000</v>
      </c>
      <c r="E6628">
        <v>32</v>
      </c>
      <c r="G6628" t="str">
        <f>VLOOKUP(E6628,'RMSE Summary'!$P$2:$Q$63,2)</f>
        <v>Williams South</v>
      </c>
      <c r="K6628" s="9"/>
      <c r="L6628" s="9">
        <v>13.808157920799999</v>
      </c>
      <c r="M6628" s="9">
        <v>15.920000076299999</v>
      </c>
      <c r="N6628" t="s">
        <v>217</v>
      </c>
      <c r="O6628">
        <v>32</v>
      </c>
      <c r="P6628">
        <v>12202000</v>
      </c>
    </row>
    <row r="6629" spans="1:16" x14ac:dyDescent="0.25">
      <c r="A6629" s="9">
        <v>14.0282688141</v>
      </c>
      <c r="B6629" s="9">
        <v>15.920000076299999</v>
      </c>
      <c r="C6629" s="1">
        <f t="shared" si="103"/>
        <v>1.8917312621999987</v>
      </c>
      <c r="D6629">
        <v>2012001</v>
      </c>
      <c r="E6629">
        <v>32</v>
      </c>
      <c r="G6629" t="str">
        <f>VLOOKUP(E6629,'RMSE Summary'!$P$2:$Q$63,2)</f>
        <v>Williams South</v>
      </c>
      <c r="K6629" s="9"/>
      <c r="L6629" s="9">
        <v>14.0282688141</v>
      </c>
      <c r="M6629" s="9">
        <v>15.920000076299999</v>
      </c>
      <c r="N6629" t="s">
        <v>217</v>
      </c>
      <c r="O6629">
        <v>32</v>
      </c>
      <c r="P6629">
        <v>2012001</v>
      </c>
    </row>
    <row r="6630" spans="1:16" x14ac:dyDescent="0.25">
      <c r="A6630" s="9">
        <v>13.8532733917</v>
      </c>
      <c r="B6630" s="9">
        <v>16</v>
      </c>
      <c r="C6630" s="1">
        <f t="shared" si="103"/>
        <v>2.1467266082999998</v>
      </c>
      <c r="D6630">
        <v>3012001</v>
      </c>
      <c r="E6630">
        <v>32</v>
      </c>
      <c r="G6630" t="str">
        <f>VLOOKUP(E6630,'RMSE Summary'!$P$2:$Q$63,2)</f>
        <v>Williams South</v>
      </c>
      <c r="K6630" s="9"/>
      <c r="L6630" s="9">
        <v>13.8532733917</v>
      </c>
      <c r="M6630" s="9">
        <v>16</v>
      </c>
      <c r="N6630" t="s">
        <v>217</v>
      </c>
      <c r="O6630">
        <v>32</v>
      </c>
      <c r="P6630">
        <v>3012001</v>
      </c>
    </row>
    <row r="6631" spans="1:16" x14ac:dyDescent="0.25">
      <c r="A6631" s="9">
        <v>13.1099624634</v>
      </c>
      <c r="B6631" s="9">
        <v>15.970000267</v>
      </c>
      <c r="C6631" s="1">
        <f t="shared" si="103"/>
        <v>2.8600378035999992</v>
      </c>
      <c r="D6631">
        <v>4052001</v>
      </c>
      <c r="E6631">
        <v>32</v>
      </c>
      <c r="G6631" t="str">
        <f>VLOOKUP(E6631,'RMSE Summary'!$P$2:$Q$63,2)</f>
        <v>Williams South</v>
      </c>
      <c r="K6631" s="9"/>
      <c r="L6631" s="9">
        <v>13.1099624634</v>
      </c>
      <c r="M6631" s="9">
        <v>15.970000267</v>
      </c>
      <c r="N6631" t="s">
        <v>217</v>
      </c>
      <c r="O6631">
        <v>32</v>
      </c>
      <c r="P6631">
        <v>4052001</v>
      </c>
    </row>
    <row r="6632" spans="1:16" x14ac:dyDescent="0.25">
      <c r="A6632" s="9">
        <v>12.676416397100001</v>
      </c>
      <c r="B6632" s="9">
        <v>15.989999771100001</v>
      </c>
      <c r="C6632" s="1">
        <f t="shared" si="103"/>
        <v>3.3135833740000002</v>
      </c>
      <c r="D6632">
        <v>5032001</v>
      </c>
      <c r="E6632">
        <v>32</v>
      </c>
      <c r="G6632" t="str">
        <f>VLOOKUP(E6632,'RMSE Summary'!$P$2:$Q$63,2)</f>
        <v>Williams South</v>
      </c>
      <c r="K6632" s="9"/>
      <c r="L6632" s="9">
        <v>12.676416397100001</v>
      </c>
      <c r="M6632" s="9">
        <v>15.989999771100001</v>
      </c>
      <c r="N6632" t="s">
        <v>217</v>
      </c>
      <c r="O6632">
        <v>32</v>
      </c>
      <c r="P6632">
        <v>5032001</v>
      </c>
    </row>
    <row r="6633" spans="1:16" x14ac:dyDescent="0.25">
      <c r="A6633" s="9">
        <v>12.434419632000001</v>
      </c>
      <c r="B6633" s="9">
        <v>15.9099998474</v>
      </c>
      <c r="C6633" s="1">
        <f t="shared" si="103"/>
        <v>3.4755802153999991</v>
      </c>
      <c r="D6633">
        <v>5242001</v>
      </c>
      <c r="E6633">
        <v>32</v>
      </c>
      <c r="G6633" t="str">
        <f>VLOOKUP(E6633,'RMSE Summary'!$P$2:$Q$63,2)</f>
        <v>Williams South</v>
      </c>
      <c r="K6633" s="9"/>
      <c r="L6633" s="9">
        <v>12.434419632000001</v>
      </c>
      <c r="M6633" s="9">
        <v>15.9099998474</v>
      </c>
      <c r="N6633" t="s">
        <v>217</v>
      </c>
      <c r="O6633">
        <v>32</v>
      </c>
      <c r="P6633">
        <v>5242001</v>
      </c>
    </row>
    <row r="6634" spans="1:16" x14ac:dyDescent="0.25">
      <c r="A6634" s="9">
        <v>11.430613517799999</v>
      </c>
      <c r="B6634" s="9">
        <v>15.7299995422</v>
      </c>
      <c r="C6634" s="1">
        <f t="shared" si="103"/>
        <v>4.2993860244000004</v>
      </c>
      <c r="D6634">
        <v>7092001</v>
      </c>
      <c r="E6634">
        <v>32</v>
      </c>
      <c r="G6634" t="str">
        <f>VLOOKUP(E6634,'RMSE Summary'!$P$2:$Q$63,2)</f>
        <v>Williams South</v>
      </c>
      <c r="K6634" s="9"/>
      <c r="L6634" s="9">
        <v>11.430613517799999</v>
      </c>
      <c r="M6634" s="9">
        <v>15.7299995422</v>
      </c>
      <c r="N6634" t="s">
        <v>217</v>
      </c>
      <c r="O6634">
        <v>32</v>
      </c>
      <c r="P6634">
        <v>7092001</v>
      </c>
    </row>
    <row r="6635" spans="1:16" x14ac:dyDescent="0.25">
      <c r="A6635" s="9">
        <v>10.9565439224</v>
      </c>
      <c r="B6635" s="9">
        <v>15.609999656699999</v>
      </c>
      <c r="C6635" s="1">
        <f t="shared" si="103"/>
        <v>4.6534557342999996</v>
      </c>
      <c r="D6635">
        <v>7232001</v>
      </c>
      <c r="E6635">
        <v>32</v>
      </c>
      <c r="G6635" t="str">
        <f>VLOOKUP(E6635,'RMSE Summary'!$P$2:$Q$63,2)</f>
        <v>Williams South</v>
      </c>
      <c r="K6635" s="9"/>
      <c r="L6635" s="9">
        <v>10.9565439224</v>
      </c>
      <c r="M6635" s="9">
        <v>15.609999656699999</v>
      </c>
      <c r="N6635" t="s">
        <v>217</v>
      </c>
      <c r="O6635">
        <v>32</v>
      </c>
      <c r="P6635">
        <v>7232001</v>
      </c>
    </row>
    <row r="6636" spans="1:16" x14ac:dyDescent="0.25">
      <c r="A6636" s="9">
        <v>10.5255155563</v>
      </c>
      <c r="B6636" s="9">
        <v>12.2700004578</v>
      </c>
      <c r="C6636" s="1">
        <f t="shared" si="103"/>
        <v>1.7444849014999999</v>
      </c>
      <c r="D6636">
        <v>8312001</v>
      </c>
      <c r="E6636">
        <v>32</v>
      </c>
      <c r="G6636" t="str">
        <f>VLOOKUP(E6636,'RMSE Summary'!$P$2:$Q$63,2)</f>
        <v>Williams South</v>
      </c>
      <c r="K6636" s="9"/>
      <c r="L6636" s="9">
        <v>10.5255155563</v>
      </c>
      <c r="M6636" s="9">
        <v>12.2700004578</v>
      </c>
      <c r="N6636" t="s">
        <v>217</v>
      </c>
      <c r="O6636">
        <v>32</v>
      </c>
      <c r="P6636">
        <v>8312001</v>
      </c>
    </row>
    <row r="6637" spans="1:16" x14ac:dyDescent="0.25">
      <c r="A6637" s="9">
        <v>10.7797880173</v>
      </c>
      <c r="B6637" s="9">
        <v>11.7700004578</v>
      </c>
      <c r="C6637" s="1">
        <f t="shared" si="103"/>
        <v>0.99021244050000057</v>
      </c>
      <c r="D6637">
        <v>9272001</v>
      </c>
      <c r="E6637">
        <v>32</v>
      </c>
      <c r="G6637" t="str">
        <f>VLOOKUP(E6637,'RMSE Summary'!$P$2:$Q$63,2)</f>
        <v>Williams South</v>
      </c>
      <c r="K6637" s="9"/>
      <c r="L6637" s="9">
        <v>10.7797880173</v>
      </c>
      <c r="M6637" s="9">
        <v>11.7700004578</v>
      </c>
      <c r="N6637" t="s">
        <v>217</v>
      </c>
      <c r="O6637">
        <v>32</v>
      </c>
      <c r="P6637">
        <v>9272001</v>
      </c>
    </row>
    <row r="6638" spans="1:16" x14ac:dyDescent="0.25">
      <c r="A6638" s="9">
        <v>11.7117891312</v>
      </c>
      <c r="B6638" s="9">
        <v>11.670000076299999</v>
      </c>
      <c r="C6638" s="1">
        <f t="shared" si="103"/>
        <v>-4.1789054900000622E-2</v>
      </c>
      <c r="D6638">
        <v>11082001</v>
      </c>
      <c r="E6638">
        <v>32</v>
      </c>
      <c r="G6638" t="str">
        <f>VLOOKUP(E6638,'RMSE Summary'!$P$2:$Q$63,2)</f>
        <v>Williams South</v>
      </c>
      <c r="K6638" s="9"/>
      <c r="L6638" s="9">
        <v>11.7117891312</v>
      </c>
      <c r="M6638" s="9">
        <v>11.670000076299999</v>
      </c>
      <c r="N6638" t="s">
        <v>217</v>
      </c>
      <c r="O6638">
        <v>32</v>
      </c>
      <c r="P6638">
        <v>11082001</v>
      </c>
    </row>
    <row r="6639" spans="1:16" x14ac:dyDescent="0.25">
      <c r="A6639" s="9">
        <v>12.3676366806</v>
      </c>
      <c r="B6639" s="9">
        <v>15.7700004578</v>
      </c>
      <c r="C6639" s="1">
        <f t="shared" si="103"/>
        <v>3.4023637771999997</v>
      </c>
      <c r="D6639">
        <v>11302001</v>
      </c>
      <c r="E6639">
        <v>32</v>
      </c>
      <c r="G6639" t="str">
        <f>VLOOKUP(E6639,'RMSE Summary'!$P$2:$Q$63,2)</f>
        <v>Williams South</v>
      </c>
      <c r="K6639" s="9"/>
      <c r="L6639" s="9">
        <v>12.3676366806</v>
      </c>
      <c r="M6639" s="9">
        <v>15.7700004578</v>
      </c>
      <c r="N6639" t="s">
        <v>217</v>
      </c>
      <c r="O6639">
        <v>32</v>
      </c>
      <c r="P6639">
        <v>11302001</v>
      </c>
    </row>
    <row r="6640" spans="1:16" x14ac:dyDescent="0.25">
      <c r="A6640" s="9">
        <v>12.613499641400001</v>
      </c>
      <c r="B6640" s="9">
        <v>15.920000076299999</v>
      </c>
      <c r="C6640" s="1">
        <f t="shared" si="103"/>
        <v>3.3065004348999985</v>
      </c>
      <c r="D6640">
        <v>12202001</v>
      </c>
      <c r="E6640">
        <v>32</v>
      </c>
      <c r="G6640" t="str">
        <f>VLOOKUP(E6640,'RMSE Summary'!$P$2:$Q$63,2)</f>
        <v>Williams South</v>
      </c>
      <c r="K6640" s="9"/>
      <c r="L6640" s="9">
        <v>12.613499641400001</v>
      </c>
      <c r="M6640" s="9">
        <v>15.920000076299999</v>
      </c>
      <c r="N6640" t="s">
        <v>217</v>
      </c>
      <c r="O6640">
        <v>32</v>
      </c>
      <c r="P6640">
        <v>12202001</v>
      </c>
    </row>
    <row r="6641" spans="1:16" x14ac:dyDescent="0.25">
      <c r="A6641" s="9">
        <v>12.723477363600001</v>
      </c>
      <c r="B6641" s="9">
        <v>15.7899999619</v>
      </c>
      <c r="C6641" s="1">
        <f t="shared" si="103"/>
        <v>3.0665225982999988</v>
      </c>
      <c r="D6641">
        <v>1302002</v>
      </c>
      <c r="E6641">
        <v>32</v>
      </c>
      <c r="G6641" t="str">
        <f>VLOOKUP(E6641,'RMSE Summary'!$P$2:$Q$63,2)</f>
        <v>Williams South</v>
      </c>
      <c r="K6641" s="9"/>
      <c r="L6641" s="9">
        <v>12.723477363600001</v>
      </c>
      <c r="M6641" s="9">
        <v>15.7899999619</v>
      </c>
      <c r="N6641" t="s">
        <v>217</v>
      </c>
      <c r="O6641">
        <v>32</v>
      </c>
      <c r="P6641">
        <v>1302002</v>
      </c>
    </row>
    <row r="6642" spans="1:16" x14ac:dyDescent="0.25">
      <c r="A6642" s="9">
        <v>12.334798812900001</v>
      </c>
      <c r="B6642" s="9">
        <v>15.7899999619</v>
      </c>
      <c r="C6642" s="1">
        <f t="shared" si="103"/>
        <v>3.4552011489999988</v>
      </c>
      <c r="D6642">
        <v>3042002</v>
      </c>
      <c r="E6642">
        <v>32</v>
      </c>
      <c r="G6642" t="str">
        <f>VLOOKUP(E6642,'RMSE Summary'!$P$2:$Q$63,2)</f>
        <v>Williams South</v>
      </c>
      <c r="K6642" s="9"/>
      <c r="L6642" s="9">
        <v>12.334798812900001</v>
      </c>
      <c r="M6642" s="9">
        <v>15.7899999619</v>
      </c>
      <c r="N6642" t="s">
        <v>217</v>
      </c>
      <c r="O6642">
        <v>32</v>
      </c>
      <c r="P6642">
        <v>3042002</v>
      </c>
    </row>
    <row r="6643" spans="1:16" x14ac:dyDescent="0.25">
      <c r="A6643" s="9">
        <v>12.118330955499999</v>
      </c>
      <c r="B6643" s="9">
        <v>15.850000381499999</v>
      </c>
      <c r="C6643" s="1">
        <f t="shared" si="103"/>
        <v>3.7316694259999998</v>
      </c>
      <c r="D6643">
        <v>3262002</v>
      </c>
      <c r="E6643">
        <v>32</v>
      </c>
      <c r="G6643" t="str">
        <f>VLOOKUP(E6643,'RMSE Summary'!$P$2:$Q$63,2)</f>
        <v>Williams South</v>
      </c>
      <c r="K6643" s="9"/>
      <c r="L6643" s="9">
        <v>12.118330955499999</v>
      </c>
      <c r="M6643" s="9">
        <v>15.850000381499999</v>
      </c>
      <c r="N6643" t="s">
        <v>217</v>
      </c>
      <c r="O6643">
        <v>32</v>
      </c>
      <c r="P6643">
        <v>3262002</v>
      </c>
    </row>
    <row r="6644" spans="1:16" x14ac:dyDescent="0.25">
      <c r="A6644" s="9">
        <v>12.1455593109</v>
      </c>
      <c r="B6644" s="9">
        <v>15.7899999619</v>
      </c>
      <c r="C6644" s="1">
        <f t="shared" si="103"/>
        <v>3.644440651</v>
      </c>
      <c r="D6644">
        <v>4262002</v>
      </c>
      <c r="E6644">
        <v>32</v>
      </c>
      <c r="G6644" t="str">
        <f>VLOOKUP(E6644,'RMSE Summary'!$P$2:$Q$63,2)</f>
        <v>Williams South</v>
      </c>
      <c r="K6644" s="9"/>
      <c r="L6644" s="9">
        <v>12.1455593109</v>
      </c>
      <c r="M6644" s="9">
        <v>15.7899999619</v>
      </c>
      <c r="N6644" t="s">
        <v>217</v>
      </c>
      <c r="O6644">
        <v>32</v>
      </c>
      <c r="P6644">
        <v>4262002</v>
      </c>
    </row>
    <row r="6645" spans="1:16" x14ac:dyDescent="0.25">
      <c r="A6645" s="9">
        <v>12.313955307000001</v>
      </c>
      <c r="B6645" s="9">
        <v>15.7100000381</v>
      </c>
      <c r="C6645" s="1">
        <f t="shared" si="103"/>
        <v>3.3960447310999999</v>
      </c>
      <c r="D6645">
        <v>5282002</v>
      </c>
      <c r="E6645">
        <v>32</v>
      </c>
      <c r="G6645" t="str">
        <f>VLOOKUP(E6645,'RMSE Summary'!$P$2:$Q$63,2)</f>
        <v>Williams South</v>
      </c>
      <c r="K6645" s="9"/>
      <c r="L6645" s="9">
        <v>12.313955307000001</v>
      </c>
      <c r="M6645" s="9">
        <v>15.7100000381</v>
      </c>
      <c r="N6645" t="s">
        <v>217</v>
      </c>
      <c r="O6645">
        <v>32</v>
      </c>
      <c r="P6645">
        <v>5282002</v>
      </c>
    </row>
    <row r="6646" spans="1:16" x14ac:dyDescent="0.25">
      <c r="A6646" s="9">
        <v>11.764873504600001</v>
      </c>
      <c r="B6646" s="9">
        <v>15.600000381499999</v>
      </c>
      <c r="C6646" s="1">
        <f t="shared" si="103"/>
        <v>3.8351268768999986</v>
      </c>
      <c r="D6646">
        <v>6252002</v>
      </c>
      <c r="E6646">
        <v>32</v>
      </c>
      <c r="G6646" t="str">
        <f>VLOOKUP(E6646,'RMSE Summary'!$P$2:$Q$63,2)</f>
        <v>Williams South</v>
      </c>
      <c r="K6646" s="9"/>
      <c r="L6646" s="9">
        <v>11.764873504600001</v>
      </c>
      <c r="M6646" s="9">
        <v>15.600000381499999</v>
      </c>
      <c r="N6646" t="s">
        <v>217</v>
      </c>
      <c r="O6646">
        <v>32</v>
      </c>
      <c r="P6646">
        <v>6252002</v>
      </c>
    </row>
    <row r="6647" spans="1:16" x14ac:dyDescent="0.25">
      <c r="A6647" s="9">
        <v>10.6005840302</v>
      </c>
      <c r="B6647" s="9">
        <v>15.4799995422</v>
      </c>
      <c r="C6647" s="1">
        <f t="shared" si="103"/>
        <v>4.8794155119999996</v>
      </c>
      <c r="D6647">
        <v>7292002</v>
      </c>
      <c r="E6647">
        <v>32</v>
      </c>
      <c r="G6647" t="str">
        <f>VLOOKUP(E6647,'RMSE Summary'!$P$2:$Q$63,2)</f>
        <v>Williams South</v>
      </c>
      <c r="K6647" s="9"/>
      <c r="L6647" s="9">
        <v>10.6005840302</v>
      </c>
      <c r="M6647" s="9">
        <v>15.4799995422</v>
      </c>
      <c r="N6647" t="s">
        <v>217</v>
      </c>
      <c r="O6647">
        <v>32</v>
      </c>
      <c r="P6647">
        <v>7292002</v>
      </c>
    </row>
    <row r="6648" spans="1:16" x14ac:dyDescent="0.25">
      <c r="A6648" s="9">
        <v>9.9464235305800006</v>
      </c>
      <c r="B6648" s="9">
        <v>11.329999923700001</v>
      </c>
      <c r="C6648" s="1">
        <f t="shared" si="103"/>
        <v>1.3835763931200002</v>
      </c>
      <c r="D6648">
        <v>8282002</v>
      </c>
      <c r="E6648">
        <v>32</v>
      </c>
      <c r="G6648" t="str">
        <f>VLOOKUP(E6648,'RMSE Summary'!$P$2:$Q$63,2)</f>
        <v>Williams South</v>
      </c>
      <c r="K6648" s="9"/>
      <c r="L6648" s="9">
        <v>9.9464235305800006</v>
      </c>
      <c r="M6648" s="9">
        <v>11.329999923700001</v>
      </c>
      <c r="N6648" t="s">
        <v>217</v>
      </c>
      <c r="O6648">
        <v>32</v>
      </c>
      <c r="P6648">
        <v>8282002</v>
      </c>
    </row>
    <row r="6649" spans="1:16" x14ac:dyDescent="0.25">
      <c r="A6649" s="9">
        <v>9.7757587432899999</v>
      </c>
      <c r="B6649" s="9">
        <v>10.8699998856</v>
      </c>
      <c r="C6649" s="1">
        <f t="shared" si="103"/>
        <v>1.0942411423100005</v>
      </c>
      <c r="D6649">
        <v>10022002</v>
      </c>
      <c r="E6649">
        <v>32</v>
      </c>
      <c r="G6649" t="str">
        <f>VLOOKUP(E6649,'RMSE Summary'!$P$2:$Q$63,2)</f>
        <v>Williams South</v>
      </c>
      <c r="K6649" s="9"/>
      <c r="L6649" s="9">
        <v>9.7757587432899999</v>
      </c>
      <c r="M6649" s="9">
        <v>10.8699998856</v>
      </c>
      <c r="N6649" t="s">
        <v>217</v>
      </c>
      <c r="O6649">
        <v>32</v>
      </c>
      <c r="P6649">
        <v>10022002</v>
      </c>
    </row>
    <row r="6650" spans="1:16" x14ac:dyDescent="0.25">
      <c r="A6650" s="9">
        <v>10.068610191299999</v>
      </c>
      <c r="B6650" s="9">
        <v>7.92000007629</v>
      </c>
      <c r="C6650" s="1">
        <f t="shared" si="103"/>
        <v>-2.1486101150099994</v>
      </c>
      <c r="D6650">
        <v>10282002</v>
      </c>
      <c r="E6650">
        <v>32</v>
      </c>
      <c r="G6650" t="str">
        <f>VLOOKUP(E6650,'RMSE Summary'!$P$2:$Q$63,2)</f>
        <v>Williams South</v>
      </c>
      <c r="K6650" s="9"/>
      <c r="L6650" s="9">
        <v>10.068610191299999</v>
      </c>
      <c r="M6650" s="9">
        <v>7.92000007629</v>
      </c>
      <c r="N6650" t="s">
        <v>217</v>
      </c>
      <c r="O6650">
        <v>32</v>
      </c>
      <c r="P6650">
        <v>10282002</v>
      </c>
    </row>
    <row r="6651" spans="1:16" x14ac:dyDescent="0.25">
      <c r="A6651" s="9">
        <v>11.4355220795</v>
      </c>
      <c r="B6651" s="9">
        <v>9.7700004577600001</v>
      </c>
      <c r="C6651" s="1">
        <f t="shared" si="103"/>
        <v>-1.66552162174</v>
      </c>
      <c r="D6651">
        <v>12022002</v>
      </c>
      <c r="E6651">
        <v>32</v>
      </c>
      <c r="G6651" t="str">
        <f>VLOOKUP(E6651,'RMSE Summary'!$P$2:$Q$63,2)</f>
        <v>Williams South</v>
      </c>
      <c r="K6651" s="9"/>
      <c r="L6651" s="9">
        <v>11.4355220795</v>
      </c>
      <c r="M6651" s="9">
        <v>9.7700004577600001</v>
      </c>
      <c r="N6651" t="s">
        <v>217</v>
      </c>
      <c r="O6651">
        <v>32</v>
      </c>
      <c r="P6651">
        <v>12022002</v>
      </c>
    </row>
    <row r="6652" spans="1:16" x14ac:dyDescent="0.25">
      <c r="A6652" s="9">
        <v>12.2230415344</v>
      </c>
      <c r="B6652" s="9">
        <v>16.350000381499999</v>
      </c>
      <c r="C6652" s="1">
        <f t="shared" si="103"/>
        <v>4.1269588470999992</v>
      </c>
      <c r="D6652">
        <v>12302002</v>
      </c>
      <c r="E6652">
        <v>32</v>
      </c>
      <c r="G6652" t="str">
        <f>VLOOKUP(E6652,'RMSE Summary'!$P$2:$Q$63,2)</f>
        <v>Williams South</v>
      </c>
      <c r="K6652" s="9"/>
      <c r="L6652" s="9">
        <v>12.2230415344</v>
      </c>
      <c r="M6652" s="9">
        <v>16.350000381499999</v>
      </c>
      <c r="N6652" t="s">
        <v>217</v>
      </c>
      <c r="O6652">
        <v>32</v>
      </c>
      <c r="P6652">
        <v>12302002</v>
      </c>
    </row>
    <row r="6653" spans="1:16" x14ac:dyDescent="0.25">
      <c r="A6653" s="9">
        <v>12.9082345963</v>
      </c>
      <c r="B6653" s="9">
        <v>16.2000007629</v>
      </c>
      <c r="C6653" s="1">
        <f t="shared" si="103"/>
        <v>3.2917661666000004</v>
      </c>
      <c r="D6653">
        <v>1302003</v>
      </c>
      <c r="E6653">
        <v>32</v>
      </c>
      <c r="G6653" t="str">
        <f>VLOOKUP(E6653,'RMSE Summary'!$P$2:$Q$63,2)</f>
        <v>Williams South</v>
      </c>
      <c r="K6653" s="9"/>
      <c r="L6653" s="9">
        <v>12.9082345963</v>
      </c>
      <c r="M6653" s="9">
        <v>16.2000007629</v>
      </c>
      <c r="N6653" t="s">
        <v>217</v>
      </c>
      <c r="O6653">
        <v>32</v>
      </c>
      <c r="P6653">
        <v>1302003</v>
      </c>
    </row>
    <row r="6654" spans="1:16" x14ac:dyDescent="0.25">
      <c r="A6654" s="9">
        <v>13.3034210205</v>
      </c>
      <c r="B6654" s="9">
        <v>16.010000228900001</v>
      </c>
      <c r="C6654" s="1">
        <f t="shared" si="103"/>
        <v>2.7065792084000009</v>
      </c>
      <c r="D6654">
        <v>2242003</v>
      </c>
      <c r="E6654">
        <v>32</v>
      </c>
      <c r="G6654" t="str">
        <f>VLOOKUP(E6654,'RMSE Summary'!$P$2:$Q$63,2)</f>
        <v>Williams South</v>
      </c>
      <c r="K6654" s="9"/>
      <c r="L6654" s="9">
        <v>13.3034210205</v>
      </c>
      <c r="M6654" s="9">
        <v>16.010000228900001</v>
      </c>
      <c r="N6654" t="s">
        <v>217</v>
      </c>
      <c r="O6654">
        <v>32</v>
      </c>
      <c r="P6654">
        <v>2242003</v>
      </c>
    </row>
    <row r="6655" spans="1:16" x14ac:dyDescent="0.25">
      <c r="A6655" s="9">
        <v>13.2567634583</v>
      </c>
      <c r="B6655" s="9">
        <v>15.890000343300001</v>
      </c>
      <c r="C6655" s="1">
        <f t="shared" si="103"/>
        <v>2.6332368850000005</v>
      </c>
      <c r="D6655">
        <v>3262003</v>
      </c>
      <c r="E6655">
        <v>32</v>
      </c>
      <c r="G6655" t="str">
        <f>VLOOKUP(E6655,'RMSE Summary'!$P$2:$Q$63,2)</f>
        <v>Williams South</v>
      </c>
      <c r="K6655" s="9"/>
      <c r="L6655" s="9">
        <v>13.2567634583</v>
      </c>
      <c r="M6655" s="9">
        <v>15.890000343300001</v>
      </c>
      <c r="N6655" t="s">
        <v>217</v>
      </c>
      <c r="O6655">
        <v>32</v>
      </c>
      <c r="P6655">
        <v>3262003</v>
      </c>
    </row>
    <row r="6656" spans="1:16" x14ac:dyDescent="0.25">
      <c r="A6656" s="9">
        <v>12.743945121799999</v>
      </c>
      <c r="B6656" s="9">
        <v>16.0699996948</v>
      </c>
      <c r="C6656" s="1">
        <f t="shared" si="103"/>
        <v>3.3260545730000004</v>
      </c>
      <c r="D6656">
        <v>4292003</v>
      </c>
      <c r="E6656">
        <v>32</v>
      </c>
      <c r="G6656" t="str">
        <f>VLOOKUP(E6656,'RMSE Summary'!$P$2:$Q$63,2)</f>
        <v>Williams South</v>
      </c>
      <c r="K6656" s="9"/>
      <c r="L6656" s="9">
        <v>12.743945121799999</v>
      </c>
      <c r="M6656" s="9">
        <v>16.0699996948</v>
      </c>
      <c r="N6656" t="s">
        <v>217</v>
      </c>
      <c r="O6656">
        <v>32</v>
      </c>
      <c r="P6656">
        <v>4292003</v>
      </c>
    </row>
    <row r="6657" spans="1:16" x14ac:dyDescent="0.25">
      <c r="A6657" s="9">
        <v>12.3263511658</v>
      </c>
      <c r="B6657" s="9">
        <v>15.9399995804</v>
      </c>
      <c r="C6657" s="1">
        <f t="shared" si="103"/>
        <v>3.6136484146000001</v>
      </c>
      <c r="D6657">
        <v>5272003</v>
      </c>
      <c r="E6657">
        <v>32</v>
      </c>
      <c r="G6657" t="str">
        <f>VLOOKUP(E6657,'RMSE Summary'!$P$2:$Q$63,2)</f>
        <v>Williams South</v>
      </c>
      <c r="K6657" s="9"/>
      <c r="L6657" s="9">
        <v>12.3263511658</v>
      </c>
      <c r="M6657" s="9">
        <v>15.9399995804</v>
      </c>
      <c r="N6657" t="s">
        <v>217</v>
      </c>
      <c r="O6657">
        <v>32</v>
      </c>
      <c r="P6657">
        <v>5272003</v>
      </c>
    </row>
    <row r="6658" spans="1:16" x14ac:dyDescent="0.25">
      <c r="A6658" s="9">
        <v>11.828588485699999</v>
      </c>
      <c r="B6658" s="9">
        <v>15.800000190700001</v>
      </c>
      <c r="C6658" s="1">
        <f t="shared" si="103"/>
        <v>3.9714117050000013</v>
      </c>
      <c r="D6658">
        <v>6262003</v>
      </c>
      <c r="E6658">
        <v>32</v>
      </c>
      <c r="G6658" t="str">
        <f>VLOOKUP(E6658,'RMSE Summary'!$P$2:$Q$63,2)</f>
        <v>Williams South</v>
      </c>
      <c r="K6658" s="9"/>
      <c r="L6658" s="9">
        <v>11.828588485699999</v>
      </c>
      <c r="M6658" s="9">
        <v>15.800000190700001</v>
      </c>
      <c r="N6658" t="s">
        <v>217</v>
      </c>
      <c r="O6658">
        <v>32</v>
      </c>
      <c r="P6658">
        <v>6262003</v>
      </c>
    </row>
    <row r="6659" spans="1:16" x14ac:dyDescent="0.25">
      <c r="A6659" s="9">
        <v>7.8502597808800001</v>
      </c>
      <c r="B6659" s="9">
        <v>10.220000267</v>
      </c>
      <c r="C6659" s="1">
        <f t="shared" si="103"/>
        <v>2.3697404861199995</v>
      </c>
      <c r="D6659">
        <v>8302004</v>
      </c>
      <c r="E6659">
        <v>32</v>
      </c>
      <c r="G6659" t="str">
        <f>VLOOKUP(E6659,'RMSE Summary'!$P$2:$Q$63,2)</f>
        <v>Williams South</v>
      </c>
      <c r="K6659" s="9"/>
      <c r="L6659" s="9">
        <v>7.8502597808800001</v>
      </c>
      <c r="M6659" s="9">
        <v>10.220000267</v>
      </c>
      <c r="N6659" t="s">
        <v>217</v>
      </c>
      <c r="O6659">
        <v>32</v>
      </c>
      <c r="P6659">
        <v>8302004</v>
      </c>
    </row>
    <row r="6660" spans="1:16" x14ac:dyDescent="0.25">
      <c r="A6660" s="9">
        <v>3.2154223918899998</v>
      </c>
      <c r="B6660" s="9">
        <v>11.1199998856</v>
      </c>
      <c r="C6660" s="1">
        <f t="shared" si="103"/>
        <v>7.9045774937100006</v>
      </c>
      <c r="D6660">
        <v>9292004</v>
      </c>
      <c r="E6660">
        <v>32</v>
      </c>
      <c r="G6660" t="str">
        <f>VLOOKUP(E6660,'RMSE Summary'!$P$2:$Q$63,2)</f>
        <v>Williams South</v>
      </c>
      <c r="K6660" s="9"/>
      <c r="L6660" s="9">
        <v>3.2154223918899998</v>
      </c>
      <c r="M6660" s="9">
        <v>11.1199998856</v>
      </c>
      <c r="N6660" t="s">
        <v>217</v>
      </c>
      <c r="O6660">
        <v>32</v>
      </c>
      <c r="P6660">
        <v>9292004</v>
      </c>
    </row>
    <row r="6661" spans="1:16" x14ac:dyDescent="0.25">
      <c r="A6661" s="9">
        <v>7.98997497559</v>
      </c>
      <c r="B6661" s="9">
        <v>10.529999733</v>
      </c>
      <c r="C6661" s="1">
        <f t="shared" si="103"/>
        <v>2.5400247574100003</v>
      </c>
      <c r="D6661">
        <v>10272004</v>
      </c>
      <c r="E6661">
        <v>32</v>
      </c>
      <c r="G6661" t="str">
        <f>VLOOKUP(E6661,'RMSE Summary'!$P$2:$Q$63,2)</f>
        <v>Williams South</v>
      </c>
      <c r="K6661" s="9"/>
      <c r="L6661" s="9">
        <v>7.98997497559</v>
      </c>
      <c r="M6661" s="9">
        <v>10.529999733</v>
      </c>
      <c r="N6661" t="s">
        <v>217</v>
      </c>
      <c r="O6661">
        <v>32</v>
      </c>
      <c r="P6661">
        <v>10272004</v>
      </c>
    </row>
    <row r="6662" spans="1:16" x14ac:dyDescent="0.25">
      <c r="A6662" s="9">
        <v>9.9508533477800007</v>
      </c>
      <c r="B6662" s="9">
        <v>14.6599998474</v>
      </c>
      <c r="C6662" s="1">
        <f t="shared" si="103"/>
        <v>4.7091464996199992</v>
      </c>
      <c r="D6662">
        <v>12012004</v>
      </c>
      <c r="E6662">
        <v>32</v>
      </c>
      <c r="G6662" t="str">
        <f>VLOOKUP(E6662,'RMSE Summary'!$P$2:$Q$63,2)</f>
        <v>Williams South</v>
      </c>
      <c r="K6662" s="9"/>
      <c r="L6662" s="9">
        <v>9.9508533477800007</v>
      </c>
      <c r="M6662" s="9">
        <v>14.6599998474</v>
      </c>
      <c r="N6662" t="s">
        <v>217</v>
      </c>
      <c r="O6662">
        <v>32</v>
      </c>
      <c r="P6662">
        <v>12012004</v>
      </c>
    </row>
    <row r="6663" spans="1:16" x14ac:dyDescent="0.25">
      <c r="A6663" s="9">
        <v>11.4808015823</v>
      </c>
      <c r="B6663" s="9">
        <v>16.159999847400002</v>
      </c>
      <c r="C6663" s="1">
        <f t="shared" si="103"/>
        <v>4.6791982651000019</v>
      </c>
      <c r="D6663">
        <v>2092005</v>
      </c>
      <c r="E6663">
        <v>32</v>
      </c>
      <c r="G6663" t="str">
        <f>VLOOKUP(E6663,'RMSE Summary'!$P$2:$Q$63,2)</f>
        <v>Williams South</v>
      </c>
      <c r="H6663">
        <f>SQRT(SUMSQ(C6663:C6921)/COUNTA(C6663:C6921))</f>
        <v>4.3623730253060939</v>
      </c>
      <c r="I6663" t="s">
        <v>31</v>
      </c>
      <c r="J6663" t="s">
        <v>18</v>
      </c>
      <c r="K6663" s="9"/>
      <c r="L6663" s="9">
        <v>11.4808015823</v>
      </c>
      <c r="M6663" s="9">
        <v>16.159999847400002</v>
      </c>
      <c r="N6663" t="s">
        <v>217</v>
      </c>
      <c r="O6663">
        <v>32</v>
      </c>
      <c r="P6663">
        <v>2092005</v>
      </c>
    </row>
    <row r="6664" spans="1:16" x14ac:dyDescent="0.25">
      <c r="A6664" s="9">
        <v>11.485914230300001</v>
      </c>
      <c r="B6664" s="9">
        <v>17.020000457799998</v>
      </c>
      <c r="C6664" s="1">
        <f t="shared" si="103"/>
        <v>5.5340862274999978</v>
      </c>
      <c r="D6664">
        <v>2222005</v>
      </c>
      <c r="E6664">
        <v>32</v>
      </c>
      <c r="G6664" t="str">
        <f>VLOOKUP(E6664,'RMSE Summary'!$P$2:$Q$63,2)</f>
        <v>Williams South</v>
      </c>
      <c r="K6664" s="9"/>
      <c r="L6664" s="9">
        <v>11.485914230300001</v>
      </c>
      <c r="M6664" s="9">
        <v>17.020000457799998</v>
      </c>
      <c r="N6664" t="s">
        <v>217</v>
      </c>
      <c r="O6664">
        <v>32</v>
      </c>
      <c r="P6664">
        <v>2222005</v>
      </c>
    </row>
    <row r="6665" spans="1:16" x14ac:dyDescent="0.25">
      <c r="A6665" s="9">
        <v>11.4557123184</v>
      </c>
      <c r="B6665" s="9">
        <v>16.260000228900001</v>
      </c>
      <c r="C6665" s="1">
        <f t="shared" si="103"/>
        <v>4.8042879105000011</v>
      </c>
      <c r="D6665">
        <v>3312005</v>
      </c>
      <c r="E6665">
        <v>32</v>
      </c>
      <c r="G6665" t="str">
        <f>VLOOKUP(E6665,'RMSE Summary'!$P$2:$Q$63,2)</f>
        <v>Williams South</v>
      </c>
      <c r="K6665" s="9"/>
      <c r="L6665" s="9">
        <v>11.4557123184</v>
      </c>
      <c r="M6665" s="9">
        <v>16.260000228900001</v>
      </c>
      <c r="N6665" t="s">
        <v>217</v>
      </c>
      <c r="O6665">
        <v>32</v>
      </c>
      <c r="P6665">
        <v>3312005</v>
      </c>
    </row>
    <row r="6666" spans="1:16" x14ac:dyDescent="0.25">
      <c r="A6666" s="9">
        <v>11.346252441400001</v>
      </c>
      <c r="B6666" s="9">
        <v>15.890000343300001</v>
      </c>
      <c r="C6666" s="1">
        <f t="shared" si="103"/>
        <v>4.5437479018999998</v>
      </c>
      <c r="D6666">
        <v>5022005</v>
      </c>
      <c r="E6666">
        <v>32</v>
      </c>
      <c r="G6666" t="str">
        <f>VLOOKUP(E6666,'RMSE Summary'!$P$2:$Q$63,2)</f>
        <v>Williams South</v>
      </c>
      <c r="K6666" s="9"/>
      <c r="L6666" s="9">
        <v>11.346252441400001</v>
      </c>
      <c r="M6666" s="9">
        <v>15.890000343300001</v>
      </c>
      <c r="N6666" t="s">
        <v>217</v>
      </c>
      <c r="O6666">
        <v>32</v>
      </c>
      <c r="P6666">
        <v>5022005</v>
      </c>
    </row>
    <row r="6667" spans="1:16" x14ac:dyDescent="0.25">
      <c r="A6667" s="9">
        <v>11.2408666611</v>
      </c>
      <c r="B6667" s="9">
        <v>15.640000343300001</v>
      </c>
      <c r="C6667" s="1">
        <f t="shared" si="103"/>
        <v>4.3991336822000005</v>
      </c>
      <c r="D6667">
        <v>5262005</v>
      </c>
      <c r="E6667">
        <v>32</v>
      </c>
      <c r="G6667" t="str">
        <f>VLOOKUP(E6667,'RMSE Summary'!$P$2:$Q$63,2)</f>
        <v>Williams South</v>
      </c>
      <c r="K6667" s="9"/>
      <c r="L6667" s="9">
        <v>11.2408666611</v>
      </c>
      <c r="M6667" s="9">
        <v>15.640000343300001</v>
      </c>
      <c r="N6667" t="s">
        <v>217</v>
      </c>
      <c r="O6667">
        <v>32</v>
      </c>
      <c r="P6667">
        <v>5262005</v>
      </c>
    </row>
    <row r="6668" spans="1:16" x14ac:dyDescent="0.25">
      <c r="A6668" s="9">
        <v>11.1469221115</v>
      </c>
      <c r="B6668" s="9">
        <v>15.779999733</v>
      </c>
      <c r="C6668" s="1">
        <f t="shared" si="103"/>
        <v>4.6330776215</v>
      </c>
      <c r="D6668">
        <v>6302005</v>
      </c>
      <c r="E6668">
        <v>32</v>
      </c>
      <c r="G6668" t="str">
        <f>VLOOKUP(E6668,'RMSE Summary'!$P$2:$Q$63,2)</f>
        <v>Williams South</v>
      </c>
      <c r="K6668" s="9"/>
      <c r="L6668" s="9">
        <v>11.1469221115</v>
      </c>
      <c r="M6668" s="9">
        <v>15.779999733</v>
      </c>
      <c r="N6668" t="s">
        <v>217</v>
      </c>
      <c r="O6668">
        <v>32</v>
      </c>
      <c r="P6668">
        <v>6302005</v>
      </c>
    </row>
    <row r="6669" spans="1:16" x14ac:dyDescent="0.25">
      <c r="A6669" s="9">
        <v>10.473320961000001</v>
      </c>
      <c r="B6669" s="9">
        <v>15.3800001144</v>
      </c>
      <c r="C6669" s="1">
        <f t="shared" si="103"/>
        <v>4.9066791533999989</v>
      </c>
      <c r="D6669">
        <v>7282005</v>
      </c>
      <c r="E6669">
        <v>32</v>
      </c>
      <c r="G6669" t="str">
        <f>VLOOKUP(E6669,'RMSE Summary'!$P$2:$Q$63,2)</f>
        <v>Williams South</v>
      </c>
      <c r="K6669" s="9"/>
      <c r="L6669" s="9">
        <v>10.473320961000001</v>
      </c>
      <c r="M6669" s="9">
        <v>15.3800001144</v>
      </c>
      <c r="N6669" t="s">
        <v>217</v>
      </c>
      <c r="O6669">
        <v>32</v>
      </c>
      <c r="P6669">
        <v>7282005</v>
      </c>
    </row>
    <row r="6670" spans="1:16" x14ac:dyDescent="0.25">
      <c r="A6670" s="9">
        <v>10.1316995621</v>
      </c>
      <c r="B6670" s="9">
        <v>14.800000190700001</v>
      </c>
      <c r="C6670" s="1">
        <f t="shared" si="103"/>
        <v>4.6683006286000008</v>
      </c>
      <c r="D6670">
        <v>8312005</v>
      </c>
      <c r="E6670">
        <v>32</v>
      </c>
      <c r="G6670" t="str">
        <f>VLOOKUP(E6670,'RMSE Summary'!$P$2:$Q$63,2)</f>
        <v>Williams South</v>
      </c>
      <c r="K6670" s="9"/>
      <c r="L6670" s="9">
        <v>10.1316995621</v>
      </c>
      <c r="M6670" s="9">
        <v>14.800000190700001</v>
      </c>
      <c r="N6670" t="s">
        <v>217</v>
      </c>
      <c r="O6670">
        <v>32</v>
      </c>
      <c r="P6670">
        <v>8312005</v>
      </c>
    </row>
    <row r="6671" spans="1:16" x14ac:dyDescent="0.25">
      <c r="A6671" s="9">
        <v>10.072808265700001</v>
      </c>
      <c r="B6671" s="9">
        <v>14.260000228899999</v>
      </c>
      <c r="C6671" s="1">
        <f t="shared" si="103"/>
        <v>4.1871919631999983</v>
      </c>
      <c r="D6671">
        <v>9282005</v>
      </c>
      <c r="E6671">
        <v>32</v>
      </c>
      <c r="G6671" t="str">
        <f>VLOOKUP(E6671,'RMSE Summary'!$P$2:$Q$63,2)</f>
        <v>Williams South</v>
      </c>
      <c r="K6671" s="9"/>
      <c r="L6671" s="9">
        <v>10.072808265700001</v>
      </c>
      <c r="M6671" s="9">
        <v>14.260000228899999</v>
      </c>
      <c r="N6671" t="s">
        <v>217</v>
      </c>
      <c r="O6671">
        <v>32</v>
      </c>
      <c r="P6671">
        <v>9282005</v>
      </c>
    </row>
    <row r="6672" spans="1:16" x14ac:dyDescent="0.25">
      <c r="A6672" s="9">
        <v>10.025833129900001</v>
      </c>
      <c r="B6672" s="9">
        <v>14.5699996948</v>
      </c>
      <c r="C6672" s="1">
        <f t="shared" si="103"/>
        <v>4.5441665648999994</v>
      </c>
      <c r="D6672">
        <v>10282005</v>
      </c>
      <c r="E6672">
        <v>32</v>
      </c>
      <c r="G6672" t="str">
        <f>VLOOKUP(E6672,'RMSE Summary'!$P$2:$Q$63,2)</f>
        <v>Williams South</v>
      </c>
      <c r="K6672" s="9"/>
      <c r="L6672" s="9">
        <v>10.025833129900001</v>
      </c>
      <c r="M6672" s="9">
        <v>14.5699996948</v>
      </c>
      <c r="N6672" t="s">
        <v>217</v>
      </c>
      <c r="O6672">
        <v>32</v>
      </c>
      <c r="P6672">
        <v>10282005</v>
      </c>
    </row>
    <row r="6673" spans="1:16" x14ac:dyDescent="0.25">
      <c r="A6673" s="9">
        <v>10.5171298981</v>
      </c>
      <c r="B6673" s="9">
        <v>15.4099998474</v>
      </c>
      <c r="C6673" s="1">
        <f t="shared" si="103"/>
        <v>4.8928699492999996</v>
      </c>
      <c r="D6673">
        <v>12062005</v>
      </c>
      <c r="E6673">
        <v>32</v>
      </c>
      <c r="G6673" t="str">
        <f>VLOOKUP(E6673,'RMSE Summary'!$P$2:$Q$63,2)</f>
        <v>Williams South</v>
      </c>
      <c r="K6673" s="9"/>
      <c r="L6673" s="9">
        <v>10.5171298981</v>
      </c>
      <c r="M6673" s="9">
        <v>15.4099998474</v>
      </c>
      <c r="N6673" t="s">
        <v>217</v>
      </c>
      <c r="O6673">
        <v>32</v>
      </c>
      <c r="P6673">
        <v>12062005</v>
      </c>
    </row>
    <row r="6674" spans="1:16" x14ac:dyDescent="0.25">
      <c r="A6674" s="9">
        <v>11.8632726669</v>
      </c>
      <c r="B6674" s="9">
        <v>16.129999160800001</v>
      </c>
      <c r="C6674" s="1">
        <f t="shared" si="103"/>
        <v>4.2667264939000002</v>
      </c>
      <c r="D6674">
        <v>1062006</v>
      </c>
      <c r="E6674">
        <v>32</v>
      </c>
      <c r="G6674" t="str">
        <f>VLOOKUP(E6674,'RMSE Summary'!$P$2:$Q$63,2)</f>
        <v>Williams South</v>
      </c>
      <c r="K6674" s="9"/>
      <c r="L6674" s="9">
        <v>11.8632726669</v>
      </c>
      <c r="M6674" s="9">
        <v>16.129999160800001</v>
      </c>
      <c r="N6674" t="s">
        <v>217</v>
      </c>
      <c r="O6674">
        <v>32</v>
      </c>
      <c r="P6674">
        <v>1062006</v>
      </c>
    </row>
    <row r="6675" spans="1:16" x14ac:dyDescent="0.25">
      <c r="A6675" s="9">
        <v>11.7356958389</v>
      </c>
      <c r="B6675" s="9">
        <v>15.989999771100001</v>
      </c>
      <c r="C6675" s="1">
        <f t="shared" si="103"/>
        <v>4.2543039322000009</v>
      </c>
      <c r="D6675">
        <v>2012006</v>
      </c>
      <c r="E6675">
        <v>32</v>
      </c>
      <c r="G6675" t="str">
        <f>VLOOKUP(E6675,'RMSE Summary'!$P$2:$Q$63,2)</f>
        <v>Williams South</v>
      </c>
      <c r="K6675" s="9"/>
      <c r="L6675" s="9">
        <v>11.7356958389</v>
      </c>
      <c r="M6675" s="9">
        <v>15.989999771100001</v>
      </c>
      <c r="N6675" t="s">
        <v>217</v>
      </c>
      <c r="O6675">
        <v>32</v>
      </c>
      <c r="P6675">
        <v>2012006</v>
      </c>
    </row>
    <row r="6676" spans="1:16" x14ac:dyDescent="0.25">
      <c r="A6676" s="9">
        <v>11.520454406700001</v>
      </c>
      <c r="B6676" s="9">
        <v>16.440000534100001</v>
      </c>
      <c r="C6676" s="1">
        <f t="shared" si="103"/>
        <v>4.9195461274000003</v>
      </c>
      <c r="D6676">
        <v>3022006</v>
      </c>
      <c r="E6676">
        <v>32</v>
      </c>
      <c r="G6676" t="str">
        <f>VLOOKUP(E6676,'RMSE Summary'!$P$2:$Q$63,2)</f>
        <v>Williams South</v>
      </c>
      <c r="K6676" s="9"/>
      <c r="L6676" s="9">
        <v>11.520454406700001</v>
      </c>
      <c r="M6676" s="9">
        <v>16.440000534100001</v>
      </c>
      <c r="N6676" t="s">
        <v>217</v>
      </c>
      <c r="O6676">
        <v>32</v>
      </c>
      <c r="P6676">
        <v>3022006</v>
      </c>
    </row>
    <row r="6677" spans="1:16" x14ac:dyDescent="0.25">
      <c r="A6677" s="9">
        <v>11.6620550156</v>
      </c>
      <c r="B6677" s="9">
        <v>16.379999160800001</v>
      </c>
      <c r="C6677" s="1">
        <f t="shared" si="103"/>
        <v>4.7179441452000006</v>
      </c>
      <c r="D6677">
        <v>3292006</v>
      </c>
      <c r="E6677">
        <v>32</v>
      </c>
      <c r="G6677" t="str">
        <f>VLOOKUP(E6677,'RMSE Summary'!$P$2:$Q$63,2)</f>
        <v>Williams South</v>
      </c>
      <c r="K6677" s="9"/>
      <c r="L6677" s="9">
        <v>11.6620550156</v>
      </c>
      <c r="M6677" s="9">
        <v>16.379999160800001</v>
      </c>
      <c r="N6677" t="s">
        <v>217</v>
      </c>
      <c r="O6677">
        <v>32</v>
      </c>
      <c r="P6677">
        <v>3292006</v>
      </c>
    </row>
    <row r="6678" spans="1:16" x14ac:dyDescent="0.25">
      <c r="A6678" s="9">
        <v>12.001074791000001</v>
      </c>
      <c r="B6678" s="9">
        <v>16.219999313399999</v>
      </c>
      <c r="C6678" s="1">
        <f t="shared" ref="C6678:C6741" si="104">B6678-A6678</f>
        <v>4.2189245223999983</v>
      </c>
      <c r="D6678">
        <v>4262006</v>
      </c>
      <c r="E6678">
        <v>32</v>
      </c>
      <c r="G6678" t="str">
        <f>VLOOKUP(E6678,'RMSE Summary'!$P$2:$Q$63,2)</f>
        <v>Williams South</v>
      </c>
      <c r="K6678" s="9"/>
      <c r="L6678" s="9">
        <v>12.001074791000001</v>
      </c>
      <c r="M6678" s="9">
        <v>16.219999313399999</v>
      </c>
      <c r="N6678" t="s">
        <v>217</v>
      </c>
      <c r="O6678">
        <v>32</v>
      </c>
      <c r="P6678">
        <v>4262006</v>
      </c>
    </row>
    <row r="6679" spans="1:16" x14ac:dyDescent="0.25">
      <c r="A6679" s="9">
        <v>11.965182304400001</v>
      </c>
      <c r="B6679" s="9">
        <v>15.779999733</v>
      </c>
      <c r="C6679" s="1">
        <f t="shared" si="104"/>
        <v>3.8148174285999996</v>
      </c>
      <c r="D6679">
        <v>5252006</v>
      </c>
      <c r="E6679">
        <v>32</v>
      </c>
      <c r="G6679" t="str">
        <f>VLOOKUP(E6679,'RMSE Summary'!$P$2:$Q$63,2)</f>
        <v>Williams South</v>
      </c>
      <c r="K6679" s="9"/>
      <c r="L6679" s="9">
        <v>11.965182304400001</v>
      </c>
      <c r="M6679" s="9">
        <v>15.779999733</v>
      </c>
      <c r="N6679" t="s">
        <v>217</v>
      </c>
      <c r="O6679">
        <v>32</v>
      </c>
      <c r="P6679">
        <v>5252006</v>
      </c>
    </row>
    <row r="6680" spans="1:16" x14ac:dyDescent="0.25">
      <c r="A6680" s="9">
        <v>11.2056741714</v>
      </c>
      <c r="B6680" s="9">
        <v>15.6199998856</v>
      </c>
      <c r="C6680" s="1">
        <f t="shared" si="104"/>
        <v>4.4143257142000003</v>
      </c>
      <c r="D6680">
        <v>7062006</v>
      </c>
      <c r="E6680">
        <v>32</v>
      </c>
      <c r="G6680" t="str">
        <f>VLOOKUP(E6680,'RMSE Summary'!$P$2:$Q$63,2)</f>
        <v>Williams South</v>
      </c>
      <c r="K6680" s="9"/>
      <c r="L6680" s="9">
        <v>11.2056741714</v>
      </c>
      <c r="M6680" s="9">
        <v>15.6199998856</v>
      </c>
      <c r="N6680" t="s">
        <v>217</v>
      </c>
      <c r="O6680">
        <v>32</v>
      </c>
      <c r="P6680">
        <v>7062006</v>
      </c>
    </row>
    <row r="6681" spans="1:16" x14ac:dyDescent="0.25">
      <c r="A6681" s="9">
        <v>10.1951541901</v>
      </c>
      <c r="B6681" s="9">
        <v>15.4099998474</v>
      </c>
      <c r="C6681" s="1">
        <f t="shared" si="104"/>
        <v>5.2148456572999997</v>
      </c>
      <c r="D6681">
        <v>8102006</v>
      </c>
      <c r="E6681">
        <v>32</v>
      </c>
      <c r="G6681" t="str">
        <f>VLOOKUP(E6681,'RMSE Summary'!$P$2:$Q$63,2)</f>
        <v>Williams South</v>
      </c>
      <c r="K6681" s="9"/>
      <c r="L6681" s="9">
        <v>10.1951541901</v>
      </c>
      <c r="M6681" s="9">
        <v>15.4099998474</v>
      </c>
      <c r="N6681" t="s">
        <v>217</v>
      </c>
      <c r="O6681">
        <v>32</v>
      </c>
      <c r="P6681">
        <v>8102006</v>
      </c>
    </row>
    <row r="6682" spans="1:16" x14ac:dyDescent="0.25">
      <c r="A6682" s="9">
        <v>10.0460615158</v>
      </c>
      <c r="B6682" s="9">
        <v>15.239999771100001</v>
      </c>
      <c r="C6682" s="1">
        <f t="shared" si="104"/>
        <v>5.1939382553000009</v>
      </c>
      <c r="D6682">
        <v>9012006</v>
      </c>
      <c r="E6682">
        <v>32</v>
      </c>
      <c r="G6682" t="str">
        <f>VLOOKUP(E6682,'RMSE Summary'!$P$2:$Q$63,2)</f>
        <v>Williams South</v>
      </c>
      <c r="K6682" s="9"/>
      <c r="L6682" s="9">
        <v>10.0460615158</v>
      </c>
      <c r="M6682" s="9">
        <v>15.239999771100001</v>
      </c>
      <c r="N6682" t="s">
        <v>217</v>
      </c>
      <c r="O6682">
        <v>32</v>
      </c>
      <c r="P6682">
        <v>9012006</v>
      </c>
    </row>
    <row r="6683" spans="1:16" x14ac:dyDescent="0.25">
      <c r="A6683" s="9">
        <v>9.9923868179300008</v>
      </c>
      <c r="B6683" s="9">
        <v>13.6199998856</v>
      </c>
      <c r="C6683" s="1">
        <f t="shared" si="104"/>
        <v>3.6276130676699996</v>
      </c>
      <c r="D6683">
        <v>10032006</v>
      </c>
      <c r="E6683">
        <v>32</v>
      </c>
      <c r="G6683" t="str">
        <f>VLOOKUP(E6683,'RMSE Summary'!$P$2:$Q$63,2)</f>
        <v>Williams South</v>
      </c>
      <c r="K6683" s="9"/>
      <c r="L6683" s="9">
        <v>9.9923868179300008</v>
      </c>
      <c r="M6683" s="9">
        <v>13.6199998856</v>
      </c>
      <c r="N6683" t="s">
        <v>217</v>
      </c>
      <c r="O6683">
        <v>32</v>
      </c>
      <c r="P6683">
        <v>10032006</v>
      </c>
    </row>
    <row r="6684" spans="1:16" x14ac:dyDescent="0.25">
      <c r="A6684" s="9">
        <v>10.0363998413</v>
      </c>
      <c r="B6684" s="9">
        <v>13.0200004578</v>
      </c>
      <c r="C6684" s="1">
        <f t="shared" si="104"/>
        <v>2.9836006165000004</v>
      </c>
      <c r="D6684">
        <v>11012006</v>
      </c>
      <c r="E6684">
        <v>32</v>
      </c>
      <c r="G6684" t="str">
        <f>VLOOKUP(E6684,'RMSE Summary'!$P$2:$Q$63,2)</f>
        <v>Williams South</v>
      </c>
      <c r="K6684" s="9"/>
      <c r="L6684" s="9">
        <v>10.0363998413</v>
      </c>
      <c r="M6684" s="9">
        <v>13.0200004578</v>
      </c>
      <c r="N6684" t="s">
        <v>217</v>
      </c>
      <c r="O6684">
        <v>32</v>
      </c>
      <c r="P6684">
        <v>11012006</v>
      </c>
    </row>
    <row r="6685" spans="1:16" x14ac:dyDescent="0.25">
      <c r="A6685" s="9">
        <v>10.625831604</v>
      </c>
      <c r="B6685" s="9">
        <v>15.3199996948</v>
      </c>
      <c r="C6685" s="1">
        <f t="shared" si="104"/>
        <v>4.6941680907999999</v>
      </c>
      <c r="D6685">
        <v>11292006</v>
      </c>
      <c r="E6685">
        <v>32</v>
      </c>
      <c r="G6685" t="str">
        <f>VLOOKUP(E6685,'RMSE Summary'!$P$2:$Q$63,2)</f>
        <v>Williams South</v>
      </c>
      <c r="K6685" s="9"/>
      <c r="L6685" s="9">
        <v>10.625831604</v>
      </c>
      <c r="M6685" s="9">
        <v>15.3199996948</v>
      </c>
      <c r="N6685" t="s">
        <v>217</v>
      </c>
      <c r="O6685">
        <v>32</v>
      </c>
      <c r="P6685">
        <v>11292006</v>
      </c>
    </row>
    <row r="6686" spans="1:16" x14ac:dyDescent="0.25">
      <c r="A6686" s="9">
        <v>11.8053331375</v>
      </c>
      <c r="B6686" s="9">
        <v>12.550000190700001</v>
      </c>
      <c r="C6686" s="1">
        <f t="shared" si="104"/>
        <v>0.74466705320000059</v>
      </c>
      <c r="D6686">
        <v>12212006</v>
      </c>
      <c r="E6686">
        <v>32</v>
      </c>
      <c r="G6686" t="str">
        <f>VLOOKUP(E6686,'RMSE Summary'!$P$2:$Q$63,2)</f>
        <v>Williams South</v>
      </c>
      <c r="K6686" s="9"/>
      <c r="L6686" s="9">
        <v>11.8053331375</v>
      </c>
      <c r="M6686" s="9">
        <v>12.550000190700001</v>
      </c>
      <c r="N6686" t="s">
        <v>217</v>
      </c>
      <c r="O6686">
        <v>32</v>
      </c>
      <c r="P6686">
        <v>12212006</v>
      </c>
    </row>
    <row r="6687" spans="1:16" x14ac:dyDescent="0.25">
      <c r="A6687" s="9">
        <v>11.912817001300001</v>
      </c>
      <c r="B6687" s="9">
        <v>13.4799995422</v>
      </c>
      <c r="C6687" s="1">
        <f t="shared" si="104"/>
        <v>1.5671825408999993</v>
      </c>
      <c r="D6687">
        <v>2052007</v>
      </c>
      <c r="E6687">
        <v>32</v>
      </c>
      <c r="G6687" t="str">
        <f>VLOOKUP(E6687,'RMSE Summary'!$P$2:$Q$63,2)</f>
        <v>Williams South</v>
      </c>
      <c r="K6687" s="9"/>
      <c r="L6687" s="9">
        <v>11.912817001300001</v>
      </c>
      <c r="M6687" s="9">
        <v>13.4799995422</v>
      </c>
      <c r="N6687" t="s">
        <v>217</v>
      </c>
      <c r="O6687">
        <v>32</v>
      </c>
      <c r="P6687">
        <v>2052007</v>
      </c>
    </row>
    <row r="6688" spans="1:16" x14ac:dyDescent="0.25">
      <c r="A6688" s="9">
        <v>11.6657953262</v>
      </c>
      <c r="B6688" s="9">
        <v>15.6300001144</v>
      </c>
      <c r="C6688" s="1">
        <f t="shared" si="104"/>
        <v>3.9642047882</v>
      </c>
      <c r="D6688">
        <v>3272007</v>
      </c>
      <c r="E6688">
        <v>32</v>
      </c>
      <c r="G6688" t="str">
        <f>VLOOKUP(E6688,'RMSE Summary'!$P$2:$Q$63,2)</f>
        <v>Williams South</v>
      </c>
      <c r="K6688" s="9"/>
      <c r="L6688" s="9">
        <v>11.6657953262</v>
      </c>
      <c r="M6688" s="9">
        <v>15.6300001144</v>
      </c>
      <c r="N6688" t="s">
        <v>217</v>
      </c>
      <c r="O6688">
        <v>32</v>
      </c>
      <c r="P6688">
        <v>3272007</v>
      </c>
    </row>
    <row r="6689" spans="1:16" x14ac:dyDescent="0.25">
      <c r="A6689" s="9">
        <v>11.460406303399999</v>
      </c>
      <c r="B6689" s="9">
        <v>15.5399999619</v>
      </c>
      <c r="C6689" s="1">
        <f t="shared" si="104"/>
        <v>4.0795936585000003</v>
      </c>
      <c r="D6689">
        <v>5012007</v>
      </c>
      <c r="E6689">
        <v>32</v>
      </c>
      <c r="G6689" t="str">
        <f>VLOOKUP(E6689,'RMSE Summary'!$P$2:$Q$63,2)</f>
        <v>Williams South</v>
      </c>
      <c r="K6689" s="9"/>
      <c r="L6689" s="9">
        <v>11.460406303399999</v>
      </c>
      <c r="M6689" s="9">
        <v>15.5399999619</v>
      </c>
      <c r="N6689" t="s">
        <v>217</v>
      </c>
      <c r="O6689">
        <v>32</v>
      </c>
      <c r="P6689">
        <v>5012007</v>
      </c>
    </row>
    <row r="6690" spans="1:16" x14ac:dyDescent="0.25">
      <c r="A6690" s="9">
        <v>10.9995355606</v>
      </c>
      <c r="B6690" s="9">
        <v>14.949999809299999</v>
      </c>
      <c r="C6690" s="1">
        <f t="shared" si="104"/>
        <v>3.9504642486999995</v>
      </c>
      <c r="D6690">
        <v>5312007</v>
      </c>
      <c r="E6690">
        <v>32</v>
      </c>
      <c r="G6690" t="str">
        <f>VLOOKUP(E6690,'RMSE Summary'!$P$2:$Q$63,2)</f>
        <v>Williams South</v>
      </c>
      <c r="K6690" s="9"/>
      <c r="L6690" s="9">
        <v>10.9995355606</v>
      </c>
      <c r="M6690" s="9">
        <v>14.949999809299999</v>
      </c>
      <c r="N6690" t="s">
        <v>217</v>
      </c>
      <c r="O6690">
        <v>32</v>
      </c>
      <c r="P6690">
        <v>5312007</v>
      </c>
    </row>
    <row r="6691" spans="1:16" x14ac:dyDescent="0.25">
      <c r="A6691" s="9">
        <v>10.2399721146</v>
      </c>
      <c r="B6691" s="9">
        <v>13.0600004196</v>
      </c>
      <c r="C6691" s="1">
        <f t="shared" si="104"/>
        <v>2.8200283049999992</v>
      </c>
      <c r="D6691">
        <v>6272007</v>
      </c>
      <c r="E6691">
        <v>32</v>
      </c>
      <c r="G6691" t="str">
        <f>VLOOKUP(E6691,'RMSE Summary'!$P$2:$Q$63,2)</f>
        <v>Williams South</v>
      </c>
      <c r="K6691" s="9"/>
      <c r="L6691" s="9">
        <v>10.2399721146</v>
      </c>
      <c r="M6691" s="9">
        <v>13.0600004196</v>
      </c>
      <c r="N6691" t="s">
        <v>217</v>
      </c>
      <c r="O6691">
        <v>32</v>
      </c>
      <c r="P6691">
        <v>6272007</v>
      </c>
    </row>
    <row r="6692" spans="1:16" x14ac:dyDescent="0.25">
      <c r="A6692" s="9">
        <v>9.5101032257100009</v>
      </c>
      <c r="B6692" s="9">
        <v>10.8400001526</v>
      </c>
      <c r="C6692" s="1">
        <f t="shared" si="104"/>
        <v>1.3298969268899992</v>
      </c>
      <c r="D6692">
        <v>8022007</v>
      </c>
      <c r="E6692">
        <v>32</v>
      </c>
      <c r="G6692" t="str">
        <f>VLOOKUP(E6692,'RMSE Summary'!$P$2:$Q$63,2)</f>
        <v>Williams South</v>
      </c>
      <c r="K6692" s="9"/>
      <c r="L6692" s="9">
        <v>9.5101032257100009</v>
      </c>
      <c r="M6692" s="9">
        <v>10.8400001526</v>
      </c>
      <c r="N6692" t="s">
        <v>217</v>
      </c>
      <c r="O6692">
        <v>32</v>
      </c>
      <c r="P6692">
        <v>8022007</v>
      </c>
    </row>
    <row r="6693" spans="1:16" x14ac:dyDescent="0.25">
      <c r="A6693" s="9">
        <v>9.4409217834499994</v>
      </c>
      <c r="B6693" s="9">
        <v>8.7399997711200008</v>
      </c>
      <c r="C6693" s="1">
        <f t="shared" si="104"/>
        <v>-0.70092201232999862</v>
      </c>
      <c r="D6693">
        <v>8302007</v>
      </c>
      <c r="E6693">
        <v>32</v>
      </c>
      <c r="G6693" t="str">
        <f>VLOOKUP(E6693,'RMSE Summary'!$P$2:$Q$63,2)</f>
        <v>Williams South</v>
      </c>
      <c r="K6693" s="9"/>
      <c r="L6693" s="9">
        <v>9.4409217834499994</v>
      </c>
      <c r="M6693" s="9">
        <v>8.7399997711200008</v>
      </c>
      <c r="N6693" t="s">
        <v>217</v>
      </c>
      <c r="O6693">
        <v>32</v>
      </c>
      <c r="P6693">
        <v>8302007</v>
      </c>
    </row>
    <row r="6694" spans="1:16" x14ac:dyDescent="0.25">
      <c r="A6694" s="9">
        <v>9.3406705856300007</v>
      </c>
      <c r="B6694" s="9">
        <v>6.8899998664900002</v>
      </c>
      <c r="C6694" s="1">
        <f t="shared" si="104"/>
        <v>-2.4506707191400006</v>
      </c>
      <c r="D6694">
        <v>9282007</v>
      </c>
      <c r="E6694">
        <v>32</v>
      </c>
      <c r="G6694" t="str">
        <f>VLOOKUP(E6694,'RMSE Summary'!$P$2:$Q$63,2)</f>
        <v>Williams South</v>
      </c>
      <c r="K6694" s="9"/>
      <c r="L6694" s="9">
        <v>9.3406705856300007</v>
      </c>
      <c r="M6694" s="9">
        <v>6.8899998664900002</v>
      </c>
      <c r="N6694" t="s">
        <v>217</v>
      </c>
      <c r="O6694">
        <v>32</v>
      </c>
      <c r="P6694">
        <v>9282007</v>
      </c>
    </row>
    <row r="6695" spans="1:16" x14ac:dyDescent="0.25">
      <c r="A6695" s="9">
        <v>9.8099975585900001</v>
      </c>
      <c r="B6695" s="9">
        <v>5.42000007629</v>
      </c>
      <c r="C6695" s="1">
        <f t="shared" si="104"/>
        <v>-4.3899974823000001</v>
      </c>
      <c r="D6695">
        <v>10252007</v>
      </c>
      <c r="E6695">
        <v>32</v>
      </c>
      <c r="G6695" t="str">
        <f>VLOOKUP(E6695,'RMSE Summary'!$P$2:$Q$63,2)</f>
        <v>Williams South</v>
      </c>
      <c r="K6695" s="9"/>
      <c r="L6695" s="9">
        <v>9.8099975585900001</v>
      </c>
      <c r="M6695" s="9">
        <v>5.42000007629</v>
      </c>
      <c r="N6695" t="s">
        <v>217</v>
      </c>
      <c r="O6695">
        <v>32</v>
      </c>
      <c r="P6695">
        <v>10252007</v>
      </c>
    </row>
    <row r="6696" spans="1:16" x14ac:dyDescent="0.25">
      <c r="A6696" s="9">
        <v>9.8114929199199992</v>
      </c>
      <c r="B6696" s="9">
        <v>3.7000000476800001</v>
      </c>
      <c r="C6696" s="1">
        <f t="shared" si="104"/>
        <v>-6.1114928722399995</v>
      </c>
      <c r="D6696">
        <v>11272007</v>
      </c>
      <c r="E6696">
        <v>32</v>
      </c>
      <c r="G6696" t="str">
        <f>VLOOKUP(E6696,'RMSE Summary'!$P$2:$Q$63,2)</f>
        <v>Williams South</v>
      </c>
      <c r="K6696" s="9"/>
      <c r="L6696" s="9">
        <v>9.8114929199199992</v>
      </c>
      <c r="M6696" s="9">
        <v>3.7000000476800001</v>
      </c>
      <c r="N6696" t="s">
        <v>217</v>
      </c>
      <c r="O6696">
        <v>32</v>
      </c>
      <c r="P6696">
        <v>11272007</v>
      </c>
    </row>
    <row r="6697" spans="1:16" x14ac:dyDescent="0.25">
      <c r="A6697" s="9">
        <v>9.9234094619800004</v>
      </c>
      <c r="B6697" s="9">
        <v>2.7599999904599999</v>
      </c>
      <c r="C6697" s="1">
        <f t="shared" si="104"/>
        <v>-7.1634094715200005</v>
      </c>
      <c r="D6697">
        <v>12202007</v>
      </c>
      <c r="E6697">
        <v>32</v>
      </c>
      <c r="G6697" t="str">
        <f>VLOOKUP(E6697,'RMSE Summary'!$P$2:$Q$63,2)</f>
        <v>Williams South</v>
      </c>
      <c r="K6697" s="9"/>
      <c r="L6697" s="9">
        <v>9.9234094619800004</v>
      </c>
      <c r="M6697" s="9">
        <v>2.7599999904599999</v>
      </c>
      <c r="N6697" t="s">
        <v>217</v>
      </c>
      <c r="O6697">
        <v>32</v>
      </c>
      <c r="P6697">
        <v>12202007</v>
      </c>
    </row>
    <row r="6698" spans="1:16" x14ac:dyDescent="0.25">
      <c r="A6698" s="9">
        <v>10.2774953842</v>
      </c>
      <c r="B6698" s="9">
        <v>9.32999992371</v>
      </c>
      <c r="C6698" s="1">
        <f t="shared" si="104"/>
        <v>-0.94749546048999989</v>
      </c>
      <c r="D6698">
        <v>1102008</v>
      </c>
      <c r="E6698">
        <v>32</v>
      </c>
      <c r="G6698" t="str">
        <f>VLOOKUP(E6698,'RMSE Summary'!$P$2:$Q$63,2)</f>
        <v>Williams South</v>
      </c>
      <c r="K6698" s="9"/>
      <c r="L6698" s="9">
        <v>10.2774953842</v>
      </c>
      <c r="M6698" s="9">
        <v>9.32999992371</v>
      </c>
      <c r="N6698" t="s">
        <v>217</v>
      </c>
      <c r="O6698">
        <v>32</v>
      </c>
      <c r="P6698">
        <v>1102008</v>
      </c>
    </row>
    <row r="6699" spans="1:16" x14ac:dyDescent="0.25">
      <c r="A6699" s="9">
        <v>10.8113737106</v>
      </c>
      <c r="B6699" s="9">
        <v>15.6899995804</v>
      </c>
      <c r="C6699" s="1">
        <f t="shared" si="104"/>
        <v>4.8786258698000005</v>
      </c>
      <c r="D6699">
        <v>2012008</v>
      </c>
      <c r="E6699">
        <v>32</v>
      </c>
      <c r="G6699" t="str">
        <f>VLOOKUP(E6699,'RMSE Summary'!$P$2:$Q$63,2)</f>
        <v>Williams South</v>
      </c>
      <c r="K6699" s="9"/>
      <c r="L6699" s="9">
        <v>10.8113737106</v>
      </c>
      <c r="M6699" s="9">
        <v>15.6899995804</v>
      </c>
      <c r="N6699" t="s">
        <v>217</v>
      </c>
      <c r="O6699">
        <v>32</v>
      </c>
      <c r="P6699">
        <v>2012008</v>
      </c>
    </row>
    <row r="6700" spans="1:16" x14ac:dyDescent="0.25">
      <c r="A6700" s="9">
        <v>11.335016250600001</v>
      </c>
      <c r="B6700" s="9">
        <v>16.329999923700001</v>
      </c>
      <c r="C6700" s="1">
        <f t="shared" si="104"/>
        <v>4.9949836731000001</v>
      </c>
      <c r="D6700">
        <v>2292008</v>
      </c>
      <c r="E6700">
        <v>32</v>
      </c>
      <c r="G6700" t="str">
        <f>VLOOKUP(E6700,'RMSE Summary'!$P$2:$Q$63,2)</f>
        <v>Williams South</v>
      </c>
      <c r="K6700" s="9"/>
      <c r="L6700" s="9">
        <v>11.335016250600001</v>
      </c>
      <c r="M6700" s="9">
        <v>16.329999923700001</v>
      </c>
      <c r="N6700" t="s">
        <v>217</v>
      </c>
      <c r="O6700">
        <v>32</v>
      </c>
      <c r="P6700">
        <v>2292008</v>
      </c>
    </row>
    <row r="6701" spans="1:16" x14ac:dyDescent="0.25">
      <c r="A6701" s="9">
        <v>11.4517049789</v>
      </c>
      <c r="B6701" s="9">
        <v>15.890000343300001</v>
      </c>
      <c r="C6701" s="1">
        <f t="shared" si="104"/>
        <v>4.4382953644000001</v>
      </c>
      <c r="D6701">
        <v>3212008</v>
      </c>
      <c r="E6701">
        <v>32</v>
      </c>
      <c r="G6701" t="str">
        <f>VLOOKUP(E6701,'RMSE Summary'!$P$2:$Q$63,2)</f>
        <v>Williams South</v>
      </c>
      <c r="K6701" s="9"/>
      <c r="L6701" s="9">
        <v>11.4517049789</v>
      </c>
      <c r="M6701" s="9">
        <v>15.890000343300001</v>
      </c>
      <c r="N6701" t="s">
        <v>217</v>
      </c>
      <c r="O6701">
        <v>32</v>
      </c>
      <c r="P6701">
        <v>3212008</v>
      </c>
    </row>
    <row r="6702" spans="1:16" x14ac:dyDescent="0.25">
      <c r="A6702" s="9">
        <v>11.418760299700001</v>
      </c>
      <c r="B6702" s="9">
        <v>16.260000228900001</v>
      </c>
      <c r="C6702" s="1">
        <f t="shared" si="104"/>
        <v>4.8412399292000003</v>
      </c>
      <c r="D6702">
        <v>4282008</v>
      </c>
      <c r="E6702">
        <v>32</v>
      </c>
      <c r="G6702" t="str">
        <f>VLOOKUP(E6702,'RMSE Summary'!$P$2:$Q$63,2)</f>
        <v>Williams South</v>
      </c>
      <c r="K6702" s="9"/>
      <c r="L6702" s="9">
        <v>11.418760299700001</v>
      </c>
      <c r="M6702" s="9">
        <v>16.260000228900001</v>
      </c>
      <c r="N6702" t="s">
        <v>217</v>
      </c>
      <c r="O6702">
        <v>32</v>
      </c>
      <c r="P6702">
        <v>4282008</v>
      </c>
    </row>
    <row r="6703" spans="1:16" x14ac:dyDescent="0.25">
      <c r="A6703" s="9">
        <v>11.073814392099999</v>
      </c>
      <c r="B6703" s="9">
        <v>21.9300003052</v>
      </c>
      <c r="C6703" s="1">
        <f t="shared" si="104"/>
        <v>10.856185913100001</v>
      </c>
      <c r="D6703">
        <v>5302008</v>
      </c>
      <c r="E6703">
        <v>32</v>
      </c>
      <c r="G6703" t="str">
        <f>VLOOKUP(E6703,'RMSE Summary'!$P$2:$Q$63,2)</f>
        <v>Williams South</v>
      </c>
      <c r="K6703" s="9"/>
      <c r="L6703" s="9">
        <v>11.073814392099999</v>
      </c>
      <c r="M6703" s="9">
        <v>21.9300003052</v>
      </c>
      <c r="N6703" t="s">
        <v>217</v>
      </c>
      <c r="O6703">
        <v>32</v>
      </c>
      <c r="P6703">
        <v>5302008</v>
      </c>
    </row>
    <row r="6704" spans="1:16" x14ac:dyDescent="0.25">
      <c r="A6704" s="9">
        <v>10.105698585500001</v>
      </c>
      <c r="B6704" s="9">
        <v>21.809999465899999</v>
      </c>
      <c r="C6704" s="1">
        <f t="shared" si="104"/>
        <v>11.704300880399998</v>
      </c>
      <c r="D6704">
        <v>7022008</v>
      </c>
      <c r="E6704">
        <v>32</v>
      </c>
      <c r="G6704" t="str">
        <f>VLOOKUP(E6704,'RMSE Summary'!$P$2:$Q$63,2)</f>
        <v>Williams South</v>
      </c>
      <c r="K6704" s="9"/>
      <c r="L6704" s="9">
        <v>10.105698585500001</v>
      </c>
      <c r="M6704" s="9">
        <v>21.809999465899999</v>
      </c>
      <c r="N6704" t="s">
        <v>217</v>
      </c>
      <c r="O6704">
        <v>32</v>
      </c>
      <c r="P6704">
        <v>7022008</v>
      </c>
    </row>
    <row r="6705" spans="1:16" x14ac:dyDescent="0.25">
      <c r="A6705" s="9">
        <v>9.64586353302</v>
      </c>
      <c r="B6705" s="9">
        <v>21.7000007629</v>
      </c>
      <c r="C6705" s="1">
        <f t="shared" si="104"/>
        <v>12.05413722988</v>
      </c>
      <c r="D6705">
        <v>7302008</v>
      </c>
      <c r="E6705">
        <v>32</v>
      </c>
      <c r="G6705" t="str">
        <f>VLOOKUP(E6705,'RMSE Summary'!$P$2:$Q$63,2)</f>
        <v>Williams South</v>
      </c>
      <c r="K6705" s="9"/>
      <c r="L6705" s="9">
        <v>9.64586353302</v>
      </c>
      <c r="M6705" s="9">
        <v>21.7000007629</v>
      </c>
      <c r="N6705" t="s">
        <v>217</v>
      </c>
      <c r="O6705">
        <v>32</v>
      </c>
      <c r="P6705">
        <v>7302008</v>
      </c>
    </row>
    <row r="6706" spans="1:16" x14ac:dyDescent="0.25">
      <c r="A6706" s="9">
        <v>8.8962516784699996</v>
      </c>
      <c r="B6706" s="9">
        <v>10.920000076299999</v>
      </c>
      <c r="C6706" s="1">
        <f t="shared" si="104"/>
        <v>2.0237483978299995</v>
      </c>
      <c r="D6706">
        <v>9072008</v>
      </c>
      <c r="E6706">
        <v>32</v>
      </c>
      <c r="G6706" t="str">
        <f>VLOOKUP(E6706,'RMSE Summary'!$P$2:$Q$63,2)</f>
        <v>Williams South</v>
      </c>
      <c r="K6706" s="9"/>
      <c r="L6706" s="9">
        <v>8.8962516784699996</v>
      </c>
      <c r="M6706" s="9">
        <v>10.920000076299999</v>
      </c>
      <c r="N6706" t="s">
        <v>217</v>
      </c>
      <c r="O6706">
        <v>32</v>
      </c>
      <c r="P6706">
        <v>9072008</v>
      </c>
    </row>
    <row r="6707" spans="1:16" x14ac:dyDescent="0.25">
      <c r="A6707" s="9">
        <v>7.0537953376800004</v>
      </c>
      <c r="B6707" s="9">
        <v>8.4499998092700004</v>
      </c>
      <c r="C6707" s="1">
        <f t="shared" si="104"/>
        <v>1.3962044715899999</v>
      </c>
      <c r="D6707">
        <v>10022008</v>
      </c>
      <c r="E6707">
        <v>32</v>
      </c>
      <c r="G6707" t="str">
        <f>VLOOKUP(E6707,'RMSE Summary'!$P$2:$Q$63,2)</f>
        <v>Williams South</v>
      </c>
      <c r="K6707" s="9"/>
      <c r="L6707" s="9">
        <v>7.0537953376800004</v>
      </c>
      <c r="M6707" s="9">
        <v>8.4499998092700004</v>
      </c>
      <c r="N6707" t="s">
        <v>217</v>
      </c>
      <c r="O6707">
        <v>32</v>
      </c>
      <c r="P6707">
        <v>10022008</v>
      </c>
    </row>
    <row r="6708" spans="1:16" x14ac:dyDescent="0.25">
      <c r="A6708" s="9">
        <v>6.6613183021499998</v>
      </c>
      <c r="B6708" s="9">
        <v>6.4299998283399997</v>
      </c>
      <c r="C6708" s="1">
        <f t="shared" si="104"/>
        <v>-0.23131847381000004</v>
      </c>
      <c r="D6708">
        <v>10292008</v>
      </c>
      <c r="E6708">
        <v>32</v>
      </c>
      <c r="G6708" t="str">
        <f>VLOOKUP(E6708,'RMSE Summary'!$P$2:$Q$63,2)</f>
        <v>Williams South</v>
      </c>
      <c r="K6708" s="9"/>
      <c r="L6708" s="9">
        <v>6.6613183021499998</v>
      </c>
      <c r="M6708" s="9">
        <v>6.4299998283399997</v>
      </c>
      <c r="N6708" t="s">
        <v>217</v>
      </c>
      <c r="O6708">
        <v>32</v>
      </c>
      <c r="P6708">
        <v>10292008</v>
      </c>
    </row>
    <row r="6709" spans="1:16" x14ac:dyDescent="0.25">
      <c r="A6709" s="9">
        <v>9.7833213806200003</v>
      </c>
      <c r="B6709" s="9">
        <v>4.8499999046299997</v>
      </c>
      <c r="C6709" s="1">
        <f t="shared" si="104"/>
        <v>-4.9333214759900006</v>
      </c>
      <c r="D6709">
        <v>12032008</v>
      </c>
      <c r="E6709">
        <v>32</v>
      </c>
      <c r="G6709" t="str">
        <f>VLOOKUP(E6709,'RMSE Summary'!$P$2:$Q$63,2)</f>
        <v>Williams South</v>
      </c>
      <c r="K6709" s="9"/>
      <c r="L6709" s="9">
        <v>9.7833213806200003</v>
      </c>
      <c r="M6709" s="9">
        <v>4.8499999046299997</v>
      </c>
      <c r="N6709" t="s">
        <v>217</v>
      </c>
      <c r="O6709">
        <v>32</v>
      </c>
      <c r="P6709">
        <v>12032008</v>
      </c>
    </row>
    <row r="6710" spans="1:16" x14ac:dyDescent="0.25">
      <c r="A6710" s="9">
        <v>10.876089096099999</v>
      </c>
      <c r="B6710" s="9">
        <v>3.4900000095400001</v>
      </c>
      <c r="C6710" s="1">
        <f t="shared" si="104"/>
        <v>-7.3860890865599993</v>
      </c>
      <c r="D6710">
        <v>1082009</v>
      </c>
      <c r="E6710">
        <v>32</v>
      </c>
      <c r="G6710" t="str">
        <f>VLOOKUP(E6710,'RMSE Summary'!$P$2:$Q$63,2)</f>
        <v>Williams South</v>
      </c>
      <c r="K6710" s="9"/>
      <c r="L6710" s="9">
        <v>10.876089096099999</v>
      </c>
      <c r="M6710" s="9">
        <v>3.4900000095400001</v>
      </c>
      <c r="N6710" t="s">
        <v>217</v>
      </c>
      <c r="O6710">
        <v>32</v>
      </c>
      <c r="P6710">
        <v>1082009</v>
      </c>
    </row>
    <row r="6711" spans="1:16" x14ac:dyDescent="0.25">
      <c r="A6711" s="9">
        <v>10.705830574</v>
      </c>
      <c r="B6711" s="9">
        <v>4.1100001335099998</v>
      </c>
      <c r="C6711" s="1">
        <f t="shared" si="104"/>
        <v>-6.5958304404900003</v>
      </c>
      <c r="D6711">
        <v>1302009</v>
      </c>
      <c r="E6711">
        <v>32</v>
      </c>
      <c r="G6711" t="str">
        <f>VLOOKUP(E6711,'RMSE Summary'!$P$2:$Q$63,2)</f>
        <v>Williams South</v>
      </c>
      <c r="K6711" s="9"/>
      <c r="L6711" s="9">
        <v>10.705830574</v>
      </c>
      <c r="M6711" s="9">
        <v>4.1100001335099998</v>
      </c>
      <c r="N6711" t="s">
        <v>217</v>
      </c>
      <c r="O6711">
        <v>32</v>
      </c>
      <c r="P6711">
        <v>1302009</v>
      </c>
    </row>
    <row r="6712" spans="1:16" x14ac:dyDescent="0.25">
      <c r="A6712" s="9">
        <v>10.9987125397</v>
      </c>
      <c r="B6712" s="9">
        <v>15.609999656699999</v>
      </c>
      <c r="C6712" s="1">
        <f t="shared" si="104"/>
        <v>4.6112871169999998</v>
      </c>
      <c r="D6712">
        <v>2252009</v>
      </c>
      <c r="E6712">
        <v>32</v>
      </c>
      <c r="G6712" t="str">
        <f>VLOOKUP(E6712,'RMSE Summary'!$P$2:$Q$63,2)</f>
        <v>Williams South</v>
      </c>
      <c r="K6712" s="9"/>
      <c r="L6712" s="9">
        <v>10.9987125397</v>
      </c>
      <c r="M6712" s="9">
        <v>15.609999656699999</v>
      </c>
      <c r="N6712" t="s">
        <v>217</v>
      </c>
      <c r="O6712">
        <v>32</v>
      </c>
      <c r="P6712">
        <v>2252009</v>
      </c>
    </row>
    <row r="6713" spans="1:16" x14ac:dyDescent="0.25">
      <c r="A6713" s="9">
        <v>11.033299446099999</v>
      </c>
      <c r="B6713" s="9">
        <v>15.609999656699999</v>
      </c>
      <c r="C6713" s="1">
        <f t="shared" si="104"/>
        <v>4.5767002106000003</v>
      </c>
      <c r="D6713">
        <v>3302009</v>
      </c>
      <c r="E6713">
        <v>32</v>
      </c>
      <c r="G6713" t="str">
        <f>VLOOKUP(E6713,'RMSE Summary'!$P$2:$Q$63,2)</f>
        <v>Williams South</v>
      </c>
      <c r="K6713" s="9"/>
      <c r="L6713" s="9">
        <v>11.033299446099999</v>
      </c>
      <c r="M6713" s="9">
        <v>15.609999656699999</v>
      </c>
      <c r="N6713" t="s">
        <v>217</v>
      </c>
      <c r="O6713">
        <v>32</v>
      </c>
      <c r="P6713">
        <v>3302009</v>
      </c>
    </row>
    <row r="6714" spans="1:16" x14ac:dyDescent="0.25">
      <c r="A6714" s="9">
        <v>10.871104240399999</v>
      </c>
      <c r="B6714" s="9">
        <v>15.739999771100001</v>
      </c>
      <c r="C6714" s="1">
        <f t="shared" si="104"/>
        <v>4.8688955307000015</v>
      </c>
      <c r="D6714">
        <v>5012009</v>
      </c>
      <c r="E6714">
        <v>32</v>
      </c>
      <c r="G6714" t="str">
        <f>VLOOKUP(E6714,'RMSE Summary'!$P$2:$Q$63,2)</f>
        <v>Williams South</v>
      </c>
      <c r="K6714" s="9"/>
      <c r="L6714" s="9">
        <v>10.871104240399999</v>
      </c>
      <c r="M6714" s="9">
        <v>15.739999771100001</v>
      </c>
      <c r="N6714" t="s">
        <v>217</v>
      </c>
      <c r="O6714">
        <v>32</v>
      </c>
      <c r="P6714">
        <v>5012009</v>
      </c>
    </row>
    <row r="6715" spans="1:16" x14ac:dyDescent="0.25">
      <c r="A6715" s="9">
        <v>10.973526001</v>
      </c>
      <c r="B6715" s="9">
        <v>15.550000190700001</v>
      </c>
      <c r="C6715" s="1">
        <f t="shared" si="104"/>
        <v>4.5764741897000007</v>
      </c>
      <c r="D6715">
        <v>6012009</v>
      </c>
      <c r="E6715">
        <v>32</v>
      </c>
      <c r="G6715" t="str">
        <f>VLOOKUP(E6715,'RMSE Summary'!$P$2:$Q$63,2)</f>
        <v>Williams South</v>
      </c>
      <c r="K6715" s="9"/>
      <c r="L6715" s="9">
        <v>10.973526001</v>
      </c>
      <c r="M6715" s="9">
        <v>15.550000190700001</v>
      </c>
      <c r="N6715" t="s">
        <v>217</v>
      </c>
      <c r="O6715">
        <v>32</v>
      </c>
      <c r="P6715">
        <v>6012009</v>
      </c>
    </row>
    <row r="6716" spans="1:16" x14ac:dyDescent="0.25">
      <c r="A6716" s="9">
        <v>10.5091905594</v>
      </c>
      <c r="B6716" s="9">
        <v>15.720000267</v>
      </c>
      <c r="C6716" s="1">
        <f t="shared" si="104"/>
        <v>5.2108097075999993</v>
      </c>
      <c r="D6716">
        <v>6252009</v>
      </c>
      <c r="E6716">
        <v>32</v>
      </c>
      <c r="G6716" t="str">
        <f>VLOOKUP(E6716,'RMSE Summary'!$P$2:$Q$63,2)</f>
        <v>Williams South</v>
      </c>
      <c r="K6716" s="9"/>
      <c r="L6716" s="9">
        <v>10.5091905594</v>
      </c>
      <c r="M6716" s="9">
        <v>15.720000267</v>
      </c>
      <c r="N6716" t="s">
        <v>217</v>
      </c>
      <c r="O6716">
        <v>32</v>
      </c>
      <c r="P6716">
        <v>6252009</v>
      </c>
    </row>
    <row r="6717" spans="1:16" x14ac:dyDescent="0.25">
      <c r="A6717" s="9">
        <v>7.64500713348</v>
      </c>
      <c r="B6717" s="9">
        <v>13.9799995422</v>
      </c>
      <c r="C6717" s="1">
        <f t="shared" si="104"/>
        <v>6.3349924087199998</v>
      </c>
      <c r="D6717">
        <v>8052009</v>
      </c>
      <c r="E6717">
        <v>32</v>
      </c>
      <c r="G6717" t="str">
        <f>VLOOKUP(E6717,'RMSE Summary'!$P$2:$Q$63,2)</f>
        <v>Williams South</v>
      </c>
      <c r="K6717" s="9"/>
      <c r="L6717" s="9">
        <v>7.64500713348</v>
      </c>
      <c r="M6717" s="9">
        <v>13.9799995422</v>
      </c>
      <c r="N6717" t="s">
        <v>217</v>
      </c>
      <c r="O6717">
        <v>32</v>
      </c>
      <c r="P6717">
        <v>8052009</v>
      </c>
    </row>
    <row r="6718" spans="1:16" x14ac:dyDescent="0.25">
      <c r="A6718" s="9">
        <v>12.9183158875</v>
      </c>
      <c r="B6718" s="9">
        <v>15.640000343300001</v>
      </c>
      <c r="C6718" s="1">
        <f t="shared" si="104"/>
        <v>2.7216844558000002</v>
      </c>
      <c r="D6718">
        <v>11302011</v>
      </c>
      <c r="E6718">
        <v>32</v>
      </c>
      <c r="G6718" t="str">
        <f>VLOOKUP(E6718,'RMSE Summary'!$P$2:$Q$63,2)</f>
        <v>Williams South</v>
      </c>
      <c r="K6718" s="9"/>
      <c r="L6718" s="9">
        <v>12.9183158875</v>
      </c>
      <c r="M6718" s="9">
        <v>15.640000343300001</v>
      </c>
      <c r="N6718" t="s">
        <v>217</v>
      </c>
      <c r="O6718">
        <v>32</v>
      </c>
      <c r="P6718">
        <v>11302011</v>
      </c>
    </row>
    <row r="6719" spans="1:16" x14ac:dyDescent="0.25">
      <c r="A6719" s="9">
        <v>11.725262641900001</v>
      </c>
      <c r="B6719" s="9">
        <v>15.3699998856</v>
      </c>
      <c r="C6719" s="1">
        <f t="shared" si="104"/>
        <v>3.6447372436999999</v>
      </c>
      <c r="D6719">
        <v>1062012</v>
      </c>
      <c r="E6719">
        <v>32</v>
      </c>
      <c r="G6719" t="str">
        <f>VLOOKUP(E6719,'RMSE Summary'!$P$2:$Q$63,2)</f>
        <v>Williams South</v>
      </c>
      <c r="K6719" s="9"/>
      <c r="L6719" s="9">
        <v>11.725262641900001</v>
      </c>
      <c r="M6719" s="9">
        <v>15.3699998856</v>
      </c>
      <c r="N6719" t="s">
        <v>217</v>
      </c>
      <c r="O6719">
        <v>32</v>
      </c>
      <c r="P6719">
        <v>1062012</v>
      </c>
    </row>
    <row r="6720" spans="1:16" x14ac:dyDescent="0.25">
      <c r="A6720" s="9">
        <v>11.637377739</v>
      </c>
      <c r="B6720" s="9">
        <v>15.449999809299999</v>
      </c>
      <c r="C6720" s="1">
        <f t="shared" si="104"/>
        <v>3.8126220702999998</v>
      </c>
      <c r="D6720">
        <v>1302012</v>
      </c>
      <c r="E6720">
        <v>32</v>
      </c>
      <c r="G6720" t="str">
        <f>VLOOKUP(E6720,'RMSE Summary'!$P$2:$Q$63,2)</f>
        <v>Williams South</v>
      </c>
      <c r="K6720" s="9"/>
      <c r="L6720" s="9">
        <v>11.637377739</v>
      </c>
      <c r="M6720" s="9">
        <v>15.449999809299999</v>
      </c>
      <c r="N6720" t="s">
        <v>217</v>
      </c>
      <c r="O6720">
        <v>32</v>
      </c>
      <c r="P6720">
        <v>1302012</v>
      </c>
    </row>
    <row r="6721" spans="1:16" x14ac:dyDescent="0.25">
      <c r="A6721" s="9">
        <v>12.192900657699999</v>
      </c>
      <c r="B6721" s="9">
        <v>15.220000267</v>
      </c>
      <c r="C6721" s="1">
        <f t="shared" si="104"/>
        <v>3.0270996093000004</v>
      </c>
      <c r="D6721">
        <v>3052012</v>
      </c>
      <c r="E6721">
        <v>32</v>
      </c>
      <c r="G6721" t="str">
        <f>VLOOKUP(E6721,'RMSE Summary'!$P$2:$Q$63,2)</f>
        <v>Williams South</v>
      </c>
      <c r="K6721" s="9"/>
      <c r="L6721" s="9">
        <v>12.192900657699999</v>
      </c>
      <c r="M6721" s="9">
        <v>15.220000267</v>
      </c>
      <c r="N6721" t="s">
        <v>217</v>
      </c>
      <c r="O6721">
        <v>32</v>
      </c>
      <c r="P6721">
        <v>3052012</v>
      </c>
    </row>
    <row r="6722" spans="1:16" x14ac:dyDescent="0.25">
      <c r="A6722" s="9">
        <v>12.5040426254</v>
      </c>
      <c r="B6722" s="9">
        <v>15.8699998856</v>
      </c>
      <c r="C6722" s="1">
        <f t="shared" si="104"/>
        <v>3.3659572602000001</v>
      </c>
      <c r="D6722">
        <v>4022012</v>
      </c>
      <c r="E6722">
        <v>32</v>
      </c>
      <c r="G6722" t="str">
        <f>VLOOKUP(E6722,'RMSE Summary'!$P$2:$Q$63,2)</f>
        <v>Williams South</v>
      </c>
      <c r="K6722" s="9"/>
      <c r="L6722" s="9">
        <v>12.5040426254</v>
      </c>
      <c r="M6722" s="9">
        <v>15.8699998856</v>
      </c>
      <c r="N6722" t="s">
        <v>217</v>
      </c>
      <c r="O6722">
        <v>32</v>
      </c>
      <c r="P6722">
        <v>4022012</v>
      </c>
    </row>
    <row r="6723" spans="1:16" x14ac:dyDescent="0.25">
      <c r="A6723" s="9">
        <v>12.521662712099999</v>
      </c>
      <c r="B6723" s="9">
        <v>15.7299995422</v>
      </c>
      <c r="C6723" s="1">
        <f t="shared" si="104"/>
        <v>3.2083368301000004</v>
      </c>
      <c r="D6723">
        <v>4302012</v>
      </c>
      <c r="E6723">
        <v>32</v>
      </c>
      <c r="G6723" t="str">
        <f>VLOOKUP(E6723,'RMSE Summary'!$P$2:$Q$63,2)</f>
        <v>Williams South</v>
      </c>
      <c r="K6723" s="9"/>
      <c r="L6723" s="9">
        <v>12.521662712099999</v>
      </c>
      <c r="M6723" s="9">
        <v>15.7299995422</v>
      </c>
      <c r="N6723" t="s">
        <v>217</v>
      </c>
      <c r="O6723">
        <v>32</v>
      </c>
      <c r="P6723">
        <v>4302012</v>
      </c>
    </row>
    <row r="6724" spans="1:16" x14ac:dyDescent="0.25">
      <c r="A6724" s="9">
        <v>12.442087173499999</v>
      </c>
      <c r="B6724" s="9">
        <v>15.2299995422</v>
      </c>
      <c r="C6724" s="1">
        <f t="shared" si="104"/>
        <v>2.7879123687000007</v>
      </c>
      <c r="D6724">
        <v>6012012</v>
      </c>
      <c r="E6724">
        <v>32</v>
      </c>
      <c r="G6724" t="str">
        <f>VLOOKUP(E6724,'RMSE Summary'!$P$2:$Q$63,2)</f>
        <v>Williams South</v>
      </c>
      <c r="K6724" s="9"/>
      <c r="L6724" s="9">
        <v>12.442087173499999</v>
      </c>
      <c r="M6724" s="9">
        <v>15.2299995422</v>
      </c>
      <c r="N6724" t="s">
        <v>217</v>
      </c>
      <c r="O6724">
        <v>32</v>
      </c>
      <c r="P6724">
        <v>6012012</v>
      </c>
    </row>
    <row r="6725" spans="1:16" x14ac:dyDescent="0.25">
      <c r="A6725" s="9">
        <v>12.1418504715</v>
      </c>
      <c r="B6725" s="9">
        <v>14.850000381499999</v>
      </c>
      <c r="C6725" s="1">
        <f t="shared" si="104"/>
        <v>2.7081499099999995</v>
      </c>
      <c r="D6725">
        <v>6292012</v>
      </c>
      <c r="E6725">
        <v>32</v>
      </c>
      <c r="G6725" t="str">
        <f>VLOOKUP(E6725,'RMSE Summary'!$P$2:$Q$63,2)</f>
        <v>Williams South</v>
      </c>
      <c r="K6725" s="9"/>
      <c r="L6725" s="9">
        <v>12.1418504715</v>
      </c>
      <c r="M6725" s="9">
        <v>14.850000381499999</v>
      </c>
      <c r="N6725" t="s">
        <v>217</v>
      </c>
      <c r="O6725">
        <v>32</v>
      </c>
      <c r="P6725">
        <v>6292012</v>
      </c>
    </row>
    <row r="6726" spans="1:16" x14ac:dyDescent="0.25">
      <c r="A6726" s="9">
        <v>11.430978775</v>
      </c>
      <c r="B6726" s="9">
        <v>12.6199998856</v>
      </c>
      <c r="C6726" s="1">
        <f t="shared" si="104"/>
        <v>1.1890211106000006</v>
      </c>
      <c r="D6726">
        <v>8012012</v>
      </c>
      <c r="E6726">
        <v>32</v>
      </c>
      <c r="G6726" t="str">
        <f>VLOOKUP(E6726,'RMSE Summary'!$P$2:$Q$63,2)</f>
        <v>Williams South</v>
      </c>
      <c r="K6726" s="9"/>
      <c r="L6726" s="9">
        <v>11.430978775</v>
      </c>
      <c r="M6726" s="9">
        <v>12.6199998856</v>
      </c>
      <c r="N6726" t="s">
        <v>217</v>
      </c>
      <c r="O6726">
        <v>32</v>
      </c>
      <c r="P6726">
        <v>8012012</v>
      </c>
    </row>
    <row r="6727" spans="1:16" x14ac:dyDescent="0.25">
      <c r="A6727" s="9">
        <v>10.5324935913</v>
      </c>
      <c r="B6727" s="9">
        <v>11.1599998474</v>
      </c>
      <c r="C6727" s="1">
        <f t="shared" si="104"/>
        <v>0.62750625610000021</v>
      </c>
      <c r="D6727">
        <v>8272012</v>
      </c>
      <c r="E6727">
        <v>32</v>
      </c>
      <c r="G6727" t="str">
        <f>VLOOKUP(E6727,'RMSE Summary'!$P$2:$Q$63,2)</f>
        <v>Williams South</v>
      </c>
      <c r="K6727" s="9"/>
      <c r="L6727" s="9">
        <v>10.5324935913</v>
      </c>
      <c r="M6727" s="9">
        <v>11.1599998474</v>
      </c>
      <c r="N6727" t="s">
        <v>217</v>
      </c>
      <c r="O6727">
        <v>32</v>
      </c>
      <c r="P6727">
        <v>8272012</v>
      </c>
    </row>
    <row r="6728" spans="1:16" x14ac:dyDescent="0.25">
      <c r="A6728" s="9">
        <v>8.9128799438499993</v>
      </c>
      <c r="B6728" s="9">
        <v>9.7799997329699995</v>
      </c>
      <c r="C6728" s="1">
        <f t="shared" si="104"/>
        <v>0.86711978912000021</v>
      </c>
      <c r="D6728">
        <v>9272012</v>
      </c>
      <c r="E6728">
        <v>32</v>
      </c>
      <c r="G6728" t="str">
        <f>VLOOKUP(E6728,'RMSE Summary'!$P$2:$Q$63,2)</f>
        <v>Williams South</v>
      </c>
      <c r="K6728" s="9"/>
      <c r="L6728" s="9">
        <v>8.9128799438499993</v>
      </c>
      <c r="M6728" s="9">
        <v>9.7799997329699995</v>
      </c>
      <c r="N6728" t="s">
        <v>217</v>
      </c>
      <c r="O6728">
        <v>32</v>
      </c>
      <c r="P6728">
        <v>9272012</v>
      </c>
    </row>
    <row r="6729" spans="1:16" x14ac:dyDescent="0.25">
      <c r="A6729" s="9">
        <v>6.9785656929000002</v>
      </c>
      <c r="B6729" s="9">
        <v>9.4399995803800003</v>
      </c>
      <c r="C6729" s="1">
        <f t="shared" si="104"/>
        <v>2.4614338874800001</v>
      </c>
      <c r="D6729">
        <v>10292012</v>
      </c>
      <c r="E6729">
        <v>32</v>
      </c>
      <c r="G6729" t="str">
        <f>VLOOKUP(E6729,'RMSE Summary'!$P$2:$Q$63,2)</f>
        <v>Williams South</v>
      </c>
      <c r="K6729" s="9"/>
      <c r="L6729" s="9">
        <v>6.9785656929000002</v>
      </c>
      <c r="M6729" s="9">
        <v>9.4399995803800003</v>
      </c>
      <c r="N6729" t="s">
        <v>217</v>
      </c>
      <c r="O6729">
        <v>32</v>
      </c>
      <c r="P6729">
        <v>10292012</v>
      </c>
    </row>
    <row r="6730" spans="1:16" x14ac:dyDescent="0.25">
      <c r="A6730" s="9">
        <v>11.6968784332</v>
      </c>
      <c r="B6730" s="9">
        <v>10.1800003052</v>
      </c>
      <c r="C6730" s="1">
        <f t="shared" si="104"/>
        <v>-1.5168781280000001</v>
      </c>
      <c r="D6730">
        <v>1022013</v>
      </c>
      <c r="E6730">
        <v>32</v>
      </c>
      <c r="G6730" t="str">
        <f>VLOOKUP(E6730,'RMSE Summary'!$P$2:$Q$63,2)</f>
        <v>Williams South</v>
      </c>
      <c r="K6730" s="9"/>
      <c r="L6730" s="9">
        <v>11.6968784332</v>
      </c>
      <c r="M6730" s="9">
        <v>10.1800003052</v>
      </c>
      <c r="N6730" t="s">
        <v>217</v>
      </c>
      <c r="O6730">
        <v>32</v>
      </c>
      <c r="P6730">
        <v>1022013</v>
      </c>
    </row>
    <row r="6731" spans="1:16" x14ac:dyDescent="0.25">
      <c r="A6731" s="9">
        <v>12.2162761688</v>
      </c>
      <c r="B6731" s="9">
        <v>15.8199996948</v>
      </c>
      <c r="C6731" s="1">
        <f t="shared" si="104"/>
        <v>3.6037235259999996</v>
      </c>
      <c r="D6731">
        <v>1302013</v>
      </c>
      <c r="E6731">
        <v>32</v>
      </c>
      <c r="G6731" t="str">
        <f>VLOOKUP(E6731,'RMSE Summary'!$P$2:$Q$63,2)</f>
        <v>Williams South</v>
      </c>
      <c r="K6731" s="9"/>
      <c r="L6731" s="9">
        <v>12.2162761688</v>
      </c>
      <c r="M6731" s="9">
        <v>15.8199996948</v>
      </c>
      <c r="N6731" t="s">
        <v>217</v>
      </c>
      <c r="O6731">
        <v>32</v>
      </c>
      <c r="P6731">
        <v>1302013</v>
      </c>
    </row>
    <row r="6732" spans="1:16" x14ac:dyDescent="0.25">
      <c r="A6732" s="9">
        <v>12.1529102325</v>
      </c>
      <c r="B6732" s="9">
        <v>15.720000267</v>
      </c>
      <c r="C6732" s="1">
        <f t="shared" si="104"/>
        <v>3.5670900344999996</v>
      </c>
      <c r="D6732">
        <v>2272013</v>
      </c>
      <c r="E6732">
        <v>32</v>
      </c>
      <c r="G6732" t="str">
        <f>VLOOKUP(E6732,'RMSE Summary'!$P$2:$Q$63,2)</f>
        <v>Williams South</v>
      </c>
      <c r="K6732" s="9"/>
      <c r="L6732" s="9">
        <v>12.1529102325</v>
      </c>
      <c r="M6732" s="9">
        <v>15.720000267</v>
      </c>
      <c r="N6732" t="s">
        <v>217</v>
      </c>
      <c r="O6732">
        <v>32</v>
      </c>
      <c r="P6732">
        <v>2272013</v>
      </c>
    </row>
    <row r="6733" spans="1:16" x14ac:dyDescent="0.25">
      <c r="A6733" s="9">
        <v>11.742890358</v>
      </c>
      <c r="B6733" s="9">
        <v>15.6899995804</v>
      </c>
      <c r="C6733" s="1">
        <f t="shared" si="104"/>
        <v>3.9471092224</v>
      </c>
      <c r="D6733">
        <v>4032013</v>
      </c>
      <c r="E6733">
        <v>32</v>
      </c>
      <c r="G6733" t="str">
        <f>VLOOKUP(E6733,'RMSE Summary'!$P$2:$Q$63,2)</f>
        <v>Williams South</v>
      </c>
      <c r="K6733" s="9"/>
      <c r="L6733" s="9">
        <v>11.742890358</v>
      </c>
      <c r="M6733" s="9">
        <v>15.6899995804</v>
      </c>
      <c r="N6733" t="s">
        <v>217</v>
      </c>
      <c r="O6733">
        <v>32</v>
      </c>
      <c r="P6733">
        <v>4032013</v>
      </c>
    </row>
    <row r="6734" spans="1:16" x14ac:dyDescent="0.25">
      <c r="A6734" s="9">
        <v>11.5260248184</v>
      </c>
      <c r="B6734" s="9">
        <v>15.640000343300001</v>
      </c>
      <c r="C6734" s="1">
        <f t="shared" si="104"/>
        <v>4.1139755249000007</v>
      </c>
      <c r="D6734">
        <v>4252013</v>
      </c>
      <c r="E6734">
        <v>32</v>
      </c>
      <c r="G6734" t="str">
        <f>VLOOKUP(E6734,'RMSE Summary'!$P$2:$Q$63,2)</f>
        <v>Williams South</v>
      </c>
      <c r="K6734" s="9"/>
      <c r="L6734" s="9">
        <v>11.5260248184</v>
      </c>
      <c r="M6734" s="9">
        <v>15.640000343300001</v>
      </c>
      <c r="N6734" t="s">
        <v>217</v>
      </c>
      <c r="O6734">
        <v>32</v>
      </c>
      <c r="P6734">
        <v>4252013</v>
      </c>
    </row>
    <row r="6735" spans="1:16" x14ac:dyDescent="0.25">
      <c r="A6735" s="9">
        <v>10.5276250839</v>
      </c>
      <c r="B6735" s="9">
        <v>15.7100000381</v>
      </c>
      <c r="C6735" s="1">
        <f t="shared" si="104"/>
        <v>5.1823749542000002</v>
      </c>
      <c r="D6735">
        <v>5312013</v>
      </c>
      <c r="E6735">
        <v>32</v>
      </c>
      <c r="G6735" t="str">
        <f>VLOOKUP(E6735,'RMSE Summary'!$P$2:$Q$63,2)</f>
        <v>Williams South</v>
      </c>
      <c r="K6735" s="9"/>
      <c r="L6735" s="9">
        <v>10.5276250839</v>
      </c>
      <c r="M6735" s="9">
        <v>15.7100000381</v>
      </c>
      <c r="N6735" t="s">
        <v>217</v>
      </c>
      <c r="O6735">
        <v>32</v>
      </c>
      <c r="P6735">
        <v>5312013</v>
      </c>
    </row>
    <row r="6736" spans="1:16" x14ac:dyDescent="0.25">
      <c r="A6736" s="9">
        <v>8.6407899856599997</v>
      </c>
      <c r="B6736" s="9">
        <v>15.1199998856</v>
      </c>
      <c r="C6736" s="1">
        <f t="shared" si="104"/>
        <v>6.4792098999400007</v>
      </c>
      <c r="D6736">
        <v>6242013</v>
      </c>
      <c r="E6736">
        <v>32</v>
      </c>
      <c r="G6736" t="str">
        <f>VLOOKUP(E6736,'RMSE Summary'!$P$2:$Q$63,2)</f>
        <v>Williams South</v>
      </c>
      <c r="K6736" s="9"/>
      <c r="L6736" s="9">
        <v>8.6407899856599997</v>
      </c>
      <c r="M6736" s="9">
        <v>15.1199998856</v>
      </c>
      <c r="N6736" t="s">
        <v>217</v>
      </c>
      <c r="O6736">
        <v>32</v>
      </c>
      <c r="P6736">
        <v>6242013</v>
      </c>
    </row>
    <row r="6737" spans="1:16" x14ac:dyDescent="0.25">
      <c r="A6737" s="9">
        <v>3.9017369747199999</v>
      </c>
      <c r="B6737" s="9">
        <v>14.8400001526</v>
      </c>
      <c r="C6737" s="1">
        <f t="shared" si="104"/>
        <v>10.93826317788</v>
      </c>
      <c r="D6737">
        <v>8022013</v>
      </c>
      <c r="E6737">
        <v>32</v>
      </c>
      <c r="G6737" t="str">
        <f>VLOOKUP(E6737,'RMSE Summary'!$P$2:$Q$63,2)</f>
        <v>Williams South</v>
      </c>
      <c r="K6737" s="9"/>
      <c r="L6737" s="9">
        <v>3.9017369747199999</v>
      </c>
      <c r="M6737" s="9">
        <v>14.8400001526</v>
      </c>
      <c r="N6737" t="s">
        <v>217</v>
      </c>
      <c r="O6737">
        <v>32</v>
      </c>
      <c r="P6737">
        <v>8022013</v>
      </c>
    </row>
    <row r="6738" spans="1:16" x14ac:dyDescent="0.25">
      <c r="A6738" s="9">
        <v>-1.5105327367800001</v>
      </c>
      <c r="B6738" s="9">
        <v>12.949999809299999</v>
      </c>
      <c r="C6738" s="1">
        <f t="shared" si="104"/>
        <v>14.46053254608</v>
      </c>
      <c r="D6738">
        <v>9062013</v>
      </c>
      <c r="E6738">
        <v>32</v>
      </c>
      <c r="G6738" t="str">
        <f>VLOOKUP(E6738,'RMSE Summary'!$P$2:$Q$63,2)</f>
        <v>Williams South</v>
      </c>
      <c r="K6738" s="9"/>
      <c r="L6738" s="9">
        <v>-1.5105327367800001</v>
      </c>
      <c r="M6738" s="9">
        <v>12.949999809299999</v>
      </c>
      <c r="N6738" t="s">
        <v>217</v>
      </c>
      <c r="O6738">
        <v>32</v>
      </c>
      <c r="P6738">
        <v>9062013</v>
      </c>
    </row>
    <row r="6739" spans="1:16" x14ac:dyDescent="0.25">
      <c r="A6739" s="9">
        <v>-4.1450924873400004</v>
      </c>
      <c r="B6739" s="9">
        <v>12.029999733</v>
      </c>
      <c r="C6739" s="1">
        <f t="shared" si="104"/>
        <v>16.175092220340002</v>
      </c>
      <c r="D6739">
        <v>10082013</v>
      </c>
      <c r="E6739">
        <v>32</v>
      </c>
      <c r="G6739" t="str">
        <f>VLOOKUP(E6739,'RMSE Summary'!$P$2:$Q$63,2)</f>
        <v>Williams South</v>
      </c>
      <c r="K6739" s="9"/>
      <c r="L6739" s="9">
        <v>-4.1450924873400004</v>
      </c>
      <c r="M6739" s="9">
        <v>12.029999733</v>
      </c>
      <c r="N6739" t="s">
        <v>217</v>
      </c>
      <c r="O6739">
        <v>32</v>
      </c>
      <c r="P6739">
        <v>10082013</v>
      </c>
    </row>
    <row r="6740" spans="1:16" x14ac:dyDescent="0.25">
      <c r="A6740" s="9">
        <v>-6.1629662513700003</v>
      </c>
      <c r="B6740" s="9">
        <v>11.489999771100001</v>
      </c>
      <c r="C6740" s="1">
        <f t="shared" si="104"/>
        <v>17.65296602247</v>
      </c>
      <c r="D6740">
        <v>11042013</v>
      </c>
      <c r="E6740">
        <v>32</v>
      </c>
      <c r="G6740" t="str">
        <f>VLOOKUP(E6740,'RMSE Summary'!$P$2:$Q$63,2)</f>
        <v>Williams South</v>
      </c>
      <c r="K6740" s="9"/>
      <c r="L6740" s="9">
        <v>-6.1629662513700003</v>
      </c>
      <c r="M6740" s="9">
        <v>11.489999771100001</v>
      </c>
      <c r="N6740" t="s">
        <v>217</v>
      </c>
      <c r="O6740">
        <v>32</v>
      </c>
      <c r="P6740">
        <v>11042013</v>
      </c>
    </row>
    <row r="6741" spans="1:16" x14ac:dyDescent="0.25">
      <c r="A6741" s="9">
        <v>-7.4608478546099999</v>
      </c>
      <c r="B6741" s="9">
        <v>10.140000343300001</v>
      </c>
      <c r="C6741" s="1">
        <f t="shared" si="104"/>
        <v>17.60084819791</v>
      </c>
      <c r="D6741">
        <v>12022013</v>
      </c>
      <c r="E6741">
        <v>32</v>
      </c>
      <c r="G6741" t="str">
        <f>VLOOKUP(E6741,'RMSE Summary'!$P$2:$Q$63,2)</f>
        <v>Williams South</v>
      </c>
      <c r="K6741" s="9"/>
      <c r="L6741" s="9">
        <v>-7.4608478546099999</v>
      </c>
      <c r="M6741" s="9">
        <v>10.140000343300001</v>
      </c>
      <c r="N6741" t="s">
        <v>217</v>
      </c>
      <c r="O6741">
        <v>32</v>
      </c>
      <c r="P6741">
        <v>12022013</v>
      </c>
    </row>
    <row r="6742" spans="1:16" x14ac:dyDescent="0.25">
      <c r="A6742" s="9">
        <v>-2.0946624278999999</v>
      </c>
      <c r="B6742" s="9">
        <v>10.079999923700001</v>
      </c>
      <c r="C6742" s="1">
        <f t="shared" ref="C6742:C6805" si="105">B6742-A6742</f>
        <v>12.1746623516</v>
      </c>
      <c r="D6742">
        <v>1082014</v>
      </c>
      <c r="E6742">
        <v>32</v>
      </c>
      <c r="G6742" t="str">
        <f>VLOOKUP(E6742,'RMSE Summary'!$P$2:$Q$63,2)</f>
        <v>Williams South</v>
      </c>
      <c r="K6742" s="9"/>
      <c r="L6742" s="9">
        <v>-2.0946624278999999</v>
      </c>
      <c r="M6742" s="9">
        <v>10.079999923700001</v>
      </c>
      <c r="N6742" t="s">
        <v>217</v>
      </c>
      <c r="O6742">
        <v>32</v>
      </c>
      <c r="P6742">
        <v>1082014</v>
      </c>
    </row>
    <row r="6743" spans="1:16" x14ac:dyDescent="0.25">
      <c r="A6743" s="9">
        <v>-5.2077689170800001</v>
      </c>
      <c r="B6743" s="9">
        <v>9.0100002288799992</v>
      </c>
      <c r="C6743" s="1">
        <f t="shared" si="105"/>
        <v>14.217769145959998</v>
      </c>
      <c r="D6743">
        <v>2032014</v>
      </c>
      <c r="E6743">
        <v>32</v>
      </c>
      <c r="G6743" t="str">
        <f>VLOOKUP(E6743,'RMSE Summary'!$P$2:$Q$63,2)</f>
        <v>Williams South</v>
      </c>
      <c r="K6743" s="9"/>
      <c r="L6743" s="9">
        <v>-5.2077689170800001</v>
      </c>
      <c r="M6743" s="9">
        <v>9.0100002288799992</v>
      </c>
      <c r="N6743" t="s">
        <v>217</v>
      </c>
      <c r="O6743">
        <v>32</v>
      </c>
      <c r="P6743">
        <v>2032014</v>
      </c>
    </row>
    <row r="6744" spans="1:16" x14ac:dyDescent="0.25">
      <c r="A6744" s="9">
        <v>8.7986936569199994</v>
      </c>
      <c r="B6744" s="9">
        <v>12.989999771100001</v>
      </c>
      <c r="C6744" s="1">
        <f t="shared" si="105"/>
        <v>4.1913061141800014</v>
      </c>
      <c r="D6744">
        <v>3032014</v>
      </c>
      <c r="E6744">
        <v>32</v>
      </c>
      <c r="G6744" t="str">
        <f>VLOOKUP(E6744,'RMSE Summary'!$P$2:$Q$63,2)</f>
        <v>Williams South</v>
      </c>
      <c r="K6744" s="9"/>
      <c r="L6744" s="9">
        <v>8.7986936569199994</v>
      </c>
      <c r="M6744" s="9">
        <v>12.989999771100001</v>
      </c>
      <c r="N6744" t="s">
        <v>217</v>
      </c>
      <c r="O6744">
        <v>32</v>
      </c>
      <c r="P6744">
        <v>3032014</v>
      </c>
    </row>
    <row r="6745" spans="1:16" x14ac:dyDescent="0.25">
      <c r="A6745" s="9">
        <v>9.7377166747999997</v>
      </c>
      <c r="B6745" s="9">
        <v>15.4600000381</v>
      </c>
      <c r="C6745" s="1">
        <f t="shared" si="105"/>
        <v>5.7222833633000008</v>
      </c>
      <c r="D6745">
        <v>3282014</v>
      </c>
      <c r="E6745">
        <v>32</v>
      </c>
      <c r="G6745" t="str">
        <f>VLOOKUP(E6745,'RMSE Summary'!$P$2:$Q$63,2)</f>
        <v>Williams South</v>
      </c>
      <c r="K6745" s="9"/>
      <c r="L6745" s="9">
        <v>9.7377166747999997</v>
      </c>
      <c r="M6745" s="9">
        <v>15.4600000381</v>
      </c>
      <c r="N6745" t="s">
        <v>217</v>
      </c>
      <c r="O6745">
        <v>32</v>
      </c>
      <c r="P6745">
        <v>3282014</v>
      </c>
    </row>
    <row r="6746" spans="1:16" x14ac:dyDescent="0.25">
      <c r="A6746" s="9">
        <v>10.112507820099999</v>
      </c>
      <c r="B6746" s="9">
        <v>15.6899995804</v>
      </c>
      <c r="C6746" s="1">
        <f t="shared" si="105"/>
        <v>5.5774917603000009</v>
      </c>
      <c r="D6746">
        <v>4302014</v>
      </c>
      <c r="E6746">
        <v>32</v>
      </c>
      <c r="G6746" t="str">
        <f>VLOOKUP(E6746,'RMSE Summary'!$P$2:$Q$63,2)</f>
        <v>Williams South</v>
      </c>
      <c r="K6746" s="9"/>
      <c r="L6746" s="9">
        <v>10.112507820099999</v>
      </c>
      <c r="M6746" s="9">
        <v>15.6899995804</v>
      </c>
      <c r="N6746" t="s">
        <v>217</v>
      </c>
      <c r="O6746">
        <v>32</v>
      </c>
      <c r="P6746">
        <v>4302014</v>
      </c>
    </row>
    <row r="6747" spans="1:16" x14ac:dyDescent="0.25">
      <c r="A6747" s="9">
        <v>9.7120599746699998</v>
      </c>
      <c r="B6747" s="9">
        <v>15.5900001526</v>
      </c>
      <c r="C6747" s="1">
        <f t="shared" si="105"/>
        <v>5.8779401779300002</v>
      </c>
      <c r="D6747">
        <v>6052014</v>
      </c>
      <c r="E6747">
        <v>32</v>
      </c>
      <c r="G6747" t="str">
        <f>VLOOKUP(E6747,'RMSE Summary'!$P$2:$Q$63,2)</f>
        <v>Williams South</v>
      </c>
      <c r="K6747" s="9"/>
      <c r="L6747" s="9">
        <v>9.7120599746699998</v>
      </c>
      <c r="M6747" s="9">
        <v>15.5900001526</v>
      </c>
      <c r="N6747" t="s">
        <v>217</v>
      </c>
      <c r="O6747">
        <v>32</v>
      </c>
      <c r="P6747">
        <v>6052014</v>
      </c>
    </row>
    <row r="6748" spans="1:16" x14ac:dyDescent="0.25">
      <c r="A6748" s="9">
        <v>6.8824048042300001</v>
      </c>
      <c r="B6748" s="9">
        <v>15.1599998474</v>
      </c>
      <c r="C6748" s="1">
        <f t="shared" si="105"/>
        <v>8.2775950431699989</v>
      </c>
      <c r="D6748">
        <v>7032014</v>
      </c>
      <c r="E6748">
        <v>32</v>
      </c>
      <c r="G6748" t="str">
        <f>VLOOKUP(E6748,'RMSE Summary'!$P$2:$Q$63,2)</f>
        <v>Williams South</v>
      </c>
      <c r="K6748" s="9"/>
      <c r="L6748" s="9">
        <v>6.8824048042300001</v>
      </c>
      <c r="M6748" s="9">
        <v>15.1599998474</v>
      </c>
      <c r="N6748" t="s">
        <v>217</v>
      </c>
      <c r="O6748">
        <v>32</v>
      </c>
      <c r="P6748">
        <v>7032014</v>
      </c>
    </row>
    <row r="6749" spans="1:16" x14ac:dyDescent="0.25">
      <c r="A6749" s="9">
        <v>3.2533314228100001</v>
      </c>
      <c r="B6749" s="9">
        <v>14.5200004578</v>
      </c>
      <c r="C6749" s="1">
        <f t="shared" si="105"/>
        <v>11.26666903499</v>
      </c>
      <c r="D6749">
        <v>7302014</v>
      </c>
      <c r="E6749">
        <v>32</v>
      </c>
      <c r="G6749" t="str">
        <f>VLOOKUP(E6749,'RMSE Summary'!$P$2:$Q$63,2)</f>
        <v>Williams South</v>
      </c>
      <c r="K6749" s="9"/>
      <c r="L6749" s="9">
        <v>3.2533314228100001</v>
      </c>
      <c r="M6749" s="9">
        <v>14.5200004578</v>
      </c>
      <c r="N6749" t="s">
        <v>217</v>
      </c>
      <c r="O6749">
        <v>32</v>
      </c>
      <c r="P6749">
        <v>7302014</v>
      </c>
    </row>
    <row r="6750" spans="1:16" x14ac:dyDescent="0.25">
      <c r="A6750" s="9">
        <v>0.67005974054299999</v>
      </c>
      <c r="B6750" s="9">
        <v>9.3699998855600004</v>
      </c>
      <c r="C6750" s="1">
        <f t="shared" si="105"/>
        <v>8.6999401450170009</v>
      </c>
      <c r="D6750">
        <v>8272014</v>
      </c>
      <c r="E6750">
        <v>32</v>
      </c>
      <c r="G6750" t="str">
        <f>VLOOKUP(E6750,'RMSE Summary'!$P$2:$Q$63,2)</f>
        <v>Williams South</v>
      </c>
      <c r="K6750" s="9"/>
      <c r="L6750" s="9">
        <v>0.67005974054299999</v>
      </c>
      <c r="M6750" s="9">
        <v>9.3699998855600004</v>
      </c>
      <c r="N6750" t="s">
        <v>217</v>
      </c>
      <c r="O6750">
        <v>32</v>
      </c>
      <c r="P6750">
        <v>8272014</v>
      </c>
    </row>
    <row r="6751" spans="1:16" x14ac:dyDescent="0.25">
      <c r="A6751" s="9">
        <v>-2.43539452553</v>
      </c>
      <c r="B6751" s="9">
        <v>7.17000007629</v>
      </c>
      <c r="C6751" s="1">
        <f t="shared" si="105"/>
        <v>9.6053946018200005</v>
      </c>
      <c r="D6751">
        <v>10022014</v>
      </c>
      <c r="E6751">
        <v>32</v>
      </c>
      <c r="G6751" t="str">
        <f>VLOOKUP(E6751,'RMSE Summary'!$P$2:$Q$63,2)</f>
        <v>Williams South</v>
      </c>
      <c r="K6751" s="9"/>
      <c r="L6751" s="9">
        <v>-2.43539452553</v>
      </c>
      <c r="M6751" s="9">
        <v>7.17000007629</v>
      </c>
      <c r="N6751" t="s">
        <v>217</v>
      </c>
      <c r="O6751">
        <v>32</v>
      </c>
      <c r="P6751">
        <v>10022014</v>
      </c>
    </row>
    <row r="6752" spans="1:16" x14ac:dyDescent="0.25">
      <c r="A6752" s="9">
        <v>3.2695240974400002</v>
      </c>
      <c r="B6752" s="9">
        <v>5.6900000572199998</v>
      </c>
      <c r="C6752" s="1">
        <f t="shared" si="105"/>
        <v>2.4204759597799996</v>
      </c>
      <c r="D6752">
        <v>11072014</v>
      </c>
      <c r="E6752">
        <v>32</v>
      </c>
      <c r="G6752" t="str">
        <f>VLOOKUP(E6752,'RMSE Summary'!$P$2:$Q$63,2)</f>
        <v>Williams South</v>
      </c>
      <c r="K6752" s="9"/>
      <c r="L6752" s="9">
        <v>3.2695240974400002</v>
      </c>
      <c r="M6752" s="9">
        <v>5.6900000572199998</v>
      </c>
      <c r="N6752" t="s">
        <v>217</v>
      </c>
      <c r="O6752">
        <v>32</v>
      </c>
      <c r="P6752">
        <v>11072014</v>
      </c>
    </row>
    <row r="6753" spans="1:16" x14ac:dyDescent="0.25">
      <c r="A6753" s="9">
        <v>8.1702566146900004</v>
      </c>
      <c r="B6753" s="9">
        <v>4.8200001716600003</v>
      </c>
      <c r="C6753" s="1">
        <f t="shared" si="105"/>
        <v>-3.3502564430300001</v>
      </c>
      <c r="D6753">
        <v>12012014</v>
      </c>
      <c r="E6753">
        <v>32</v>
      </c>
      <c r="G6753" t="str">
        <f>VLOOKUP(E6753,'RMSE Summary'!$P$2:$Q$63,2)</f>
        <v>Williams South</v>
      </c>
      <c r="K6753" s="9"/>
      <c r="L6753" s="9">
        <v>8.1702566146900004</v>
      </c>
      <c r="M6753" s="9">
        <v>4.8200001716600003</v>
      </c>
      <c r="N6753" t="s">
        <v>217</v>
      </c>
      <c r="O6753">
        <v>32</v>
      </c>
      <c r="P6753">
        <v>12012014</v>
      </c>
    </row>
    <row r="6754" spans="1:16" x14ac:dyDescent="0.25">
      <c r="A6754" s="9">
        <v>11.0152921677</v>
      </c>
      <c r="B6754" s="9">
        <v>15.649999618500001</v>
      </c>
      <c r="C6754" s="1">
        <f t="shared" si="105"/>
        <v>4.6347074508000006</v>
      </c>
      <c r="D6754">
        <v>1152015</v>
      </c>
      <c r="E6754">
        <v>32</v>
      </c>
      <c r="G6754" t="str">
        <f>VLOOKUP(E6754,'RMSE Summary'!$P$2:$Q$63,2)</f>
        <v>Williams South</v>
      </c>
      <c r="K6754" s="9"/>
      <c r="L6754" s="9">
        <v>11.0152921677</v>
      </c>
      <c r="M6754" s="9">
        <v>15.649999618500001</v>
      </c>
      <c r="N6754" t="s">
        <v>217</v>
      </c>
      <c r="O6754">
        <v>32</v>
      </c>
      <c r="P6754">
        <v>1152015</v>
      </c>
    </row>
    <row r="6755" spans="1:16" x14ac:dyDescent="0.25">
      <c r="A6755" s="9">
        <v>11.3282680511</v>
      </c>
      <c r="B6755" s="9">
        <v>16.010000228900001</v>
      </c>
      <c r="C6755" s="1">
        <f t="shared" si="105"/>
        <v>4.6817321778000007</v>
      </c>
      <c r="D6755">
        <v>3032015</v>
      </c>
      <c r="E6755">
        <v>32</v>
      </c>
      <c r="G6755" t="str">
        <f>VLOOKUP(E6755,'RMSE Summary'!$P$2:$Q$63,2)</f>
        <v>Williams South</v>
      </c>
      <c r="K6755" s="9"/>
      <c r="L6755" s="9">
        <v>11.3282680511</v>
      </c>
      <c r="M6755" s="9">
        <v>16.010000228900001</v>
      </c>
      <c r="N6755" t="s">
        <v>217</v>
      </c>
      <c r="O6755">
        <v>32</v>
      </c>
      <c r="P6755">
        <v>3032015</v>
      </c>
    </row>
    <row r="6756" spans="1:16" x14ac:dyDescent="0.25">
      <c r="A6756" s="9">
        <v>11.3647356033</v>
      </c>
      <c r="B6756" s="9">
        <v>15.9099998474</v>
      </c>
      <c r="C6756" s="1">
        <f t="shared" si="105"/>
        <v>4.5452642441000002</v>
      </c>
      <c r="D6756">
        <v>3232015</v>
      </c>
      <c r="E6756">
        <v>32</v>
      </c>
      <c r="G6756" t="str">
        <f>VLOOKUP(E6756,'RMSE Summary'!$P$2:$Q$63,2)</f>
        <v>Williams South</v>
      </c>
      <c r="K6756" s="9"/>
      <c r="L6756" s="9">
        <v>11.3647356033</v>
      </c>
      <c r="M6756" s="9">
        <v>15.9099998474</v>
      </c>
      <c r="N6756" t="s">
        <v>217</v>
      </c>
      <c r="O6756">
        <v>32</v>
      </c>
      <c r="P6756">
        <v>3232015</v>
      </c>
    </row>
    <row r="6757" spans="1:16" x14ac:dyDescent="0.25">
      <c r="A6757" s="9">
        <v>11.2530536652</v>
      </c>
      <c r="B6757" s="9">
        <v>15.9399995804</v>
      </c>
      <c r="C6757" s="1">
        <f t="shared" si="105"/>
        <v>4.6869459152000008</v>
      </c>
      <c r="D6757">
        <v>4302015</v>
      </c>
      <c r="E6757">
        <v>32</v>
      </c>
      <c r="G6757" t="str">
        <f>VLOOKUP(E6757,'RMSE Summary'!$P$2:$Q$63,2)</f>
        <v>Williams South</v>
      </c>
      <c r="K6757" s="9"/>
      <c r="L6757" s="9">
        <v>11.2530536652</v>
      </c>
      <c r="M6757" s="9">
        <v>15.9399995804</v>
      </c>
      <c r="N6757" t="s">
        <v>217</v>
      </c>
      <c r="O6757">
        <v>32</v>
      </c>
      <c r="P6757">
        <v>4302015</v>
      </c>
    </row>
    <row r="6758" spans="1:16" x14ac:dyDescent="0.25">
      <c r="A6758" s="9">
        <v>11.061196327199999</v>
      </c>
      <c r="B6758" s="9">
        <v>15.9099998474</v>
      </c>
      <c r="C6758" s="1">
        <f t="shared" si="105"/>
        <v>4.8488035202000006</v>
      </c>
      <c r="D6758">
        <v>5202015</v>
      </c>
      <c r="E6758">
        <v>32</v>
      </c>
      <c r="G6758" t="str">
        <f>VLOOKUP(E6758,'RMSE Summary'!$P$2:$Q$63,2)</f>
        <v>Williams South</v>
      </c>
      <c r="K6758" s="9"/>
      <c r="L6758" s="9">
        <v>11.061196327199999</v>
      </c>
      <c r="M6758" s="9">
        <v>15.9099998474</v>
      </c>
      <c r="N6758" t="s">
        <v>217</v>
      </c>
      <c r="O6758">
        <v>32</v>
      </c>
      <c r="P6758">
        <v>5202015</v>
      </c>
    </row>
    <row r="6759" spans="1:16" x14ac:dyDescent="0.25">
      <c r="A6759" s="9">
        <v>9.6027822494499997</v>
      </c>
      <c r="B6759" s="9">
        <v>15.6300001144</v>
      </c>
      <c r="C6759" s="1">
        <f t="shared" si="105"/>
        <v>6.0272178649499999</v>
      </c>
      <c r="D6759">
        <v>6242015</v>
      </c>
      <c r="E6759">
        <v>32</v>
      </c>
      <c r="G6759" t="str">
        <f>VLOOKUP(E6759,'RMSE Summary'!$P$2:$Q$63,2)</f>
        <v>Williams South</v>
      </c>
      <c r="K6759" s="9"/>
      <c r="L6759" s="9">
        <v>9.6027822494499997</v>
      </c>
      <c r="M6759" s="9">
        <v>15.6300001144</v>
      </c>
      <c r="N6759" t="s">
        <v>217</v>
      </c>
      <c r="O6759">
        <v>32</v>
      </c>
      <c r="P6759">
        <v>6242015</v>
      </c>
    </row>
    <row r="6760" spans="1:16" x14ac:dyDescent="0.25">
      <c r="A6760" s="9">
        <v>4.5399050712599998</v>
      </c>
      <c r="B6760" s="9">
        <v>15.4799995422</v>
      </c>
      <c r="C6760" s="1">
        <f t="shared" si="105"/>
        <v>10.94009447094</v>
      </c>
      <c r="D6760">
        <v>8032015</v>
      </c>
      <c r="E6760">
        <v>32</v>
      </c>
      <c r="G6760" t="str">
        <f>VLOOKUP(E6760,'RMSE Summary'!$P$2:$Q$63,2)</f>
        <v>Williams South</v>
      </c>
      <c r="K6760" s="9"/>
      <c r="L6760" s="9">
        <v>4.5399050712599998</v>
      </c>
      <c r="M6760" s="9">
        <v>15.4799995422</v>
      </c>
      <c r="N6760" t="s">
        <v>217</v>
      </c>
      <c r="O6760">
        <v>32</v>
      </c>
      <c r="P6760">
        <v>8032015</v>
      </c>
    </row>
    <row r="6761" spans="1:16" x14ac:dyDescent="0.25">
      <c r="A6761" s="9">
        <v>17.491773605300001</v>
      </c>
      <c r="B6761" s="9">
        <v>19.6100006104</v>
      </c>
      <c r="C6761" s="1">
        <f t="shared" si="105"/>
        <v>2.1182270050999996</v>
      </c>
      <c r="D6761">
        <v>9291993</v>
      </c>
      <c r="E6761">
        <v>33</v>
      </c>
      <c r="G6761" t="str">
        <f>VLOOKUP(E6761,'RMSE Summary'!$P$2:$Q$63,2)</f>
        <v>Williams North</v>
      </c>
      <c r="K6761" s="9"/>
      <c r="L6761" s="9">
        <v>17.491773605300001</v>
      </c>
      <c r="M6761" s="9">
        <v>19.6100006104</v>
      </c>
      <c r="N6761" t="s">
        <v>217</v>
      </c>
      <c r="O6761">
        <v>33</v>
      </c>
      <c r="P6761">
        <v>9291993</v>
      </c>
    </row>
    <row r="6762" spans="1:16" x14ac:dyDescent="0.25">
      <c r="A6762" s="9">
        <v>17.313949585</v>
      </c>
      <c r="B6762" s="9">
        <v>18.8600006104</v>
      </c>
      <c r="C6762" s="1">
        <f t="shared" si="105"/>
        <v>1.5460510254000006</v>
      </c>
      <c r="D6762">
        <v>11031993</v>
      </c>
      <c r="E6762">
        <v>33</v>
      </c>
      <c r="G6762" t="str">
        <f>VLOOKUP(E6762,'RMSE Summary'!$P$2:$Q$63,2)</f>
        <v>Williams North</v>
      </c>
      <c r="K6762" s="9"/>
      <c r="L6762" s="9">
        <v>17.313949585</v>
      </c>
      <c r="M6762" s="9">
        <v>18.8600006104</v>
      </c>
      <c r="N6762" t="s">
        <v>217</v>
      </c>
      <c r="O6762">
        <v>33</v>
      </c>
      <c r="P6762">
        <v>11031993</v>
      </c>
    </row>
    <row r="6763" spans="1:16" x14ac:dyDescent="0.25">
      <c r="A6763" s="9">
        <v>16.925699234</v>
      </c>
      <c r="B6763" s="9">
        <v>17.8199996948</v>
      </c>
      <c r="C6763" s="1">
        <f t="shared" si="105"/>
        <v>0.89430046080000025</v>
      </c>
      <c r="D6763">
        <v>1061994</v>
      </c>
      <c r="E6763">
        <v>33</v>
      </c>
      <c r="G6763" t="str">
        <f>VLOOKUP(E6763,'RMSE Summary'!$P$2:$Q$63,2)</f>
        <v>Williams North</v>
      </c>
      <c r="K6763" s="9"/>
      <c r="L6763" s="9">
        <v>16.925699234</v>
      </c>
      <c r="M6763" s="9">
        <v>17.8199996948</v>
      </c>
      <c r="N6763" t="s">
        <v>217</v>
      </c>
      <c r="O6763">
        <v>33</v>
      </c>
      <c r="P6763">
        <v>1061994</v>
      </c>
    </row>
    <row r="6764" spans="1:16" x14ac:dyDescent="0.25">
      <c r="A6764" s="9">
        <v>16.7910041809</v>
      </c>
      <c r="B6764" s="9">
        <v>17.620000839199999</v>
      </c>
      <c r="C6764" s="1">
        <f t="shared" si="105"/>
        <v>0.82899665829999947</v>
      </c>
      <c r="D6764">
        <v>1201994</v>
      </c>
      <c r="E6764">
        <v>33</v>
      </c>
      <c r="G6764" t="str">
        <f>VLOOKUP(E6764,'RMSE Summary'!$P$2:$Q$63,2)</f>
        <v>Williams North</v>
      </c>
      <c r="K6764" s="9"/>
      <c r="L6764" s="9">
        <v>16.7910041809</v>
      </c>
      <c r="M6764" s="9">
        <v>17.620000839199999</v>
      </c>
      <c r="N6764" t="s">
        <v>217</v>
      </c>
      <c r="O6764">
        <v>33</v>
      </c>
      <c r="P6764">
        <v>1201994</v>
      </c>
    </row>
    <row r="6765" spans="1:16" x14ac:dyDescent="0.25">
      <c r="A6765" s="9">
        <v>16.6893596649</v>
      </c>
      <c r="B6765" s="9">
        <v>17.3199996948</v>
      </c>
      <c r="C6765" s="1">
        <f t="shared" si="105"/>
        <v>0.63064002990000034</v>
      </c>
      <c r="D6765">
        <v>2231994</v>
      </c>
      <c r="E6765">
        <v>33</v>
      </c>
      <c r="G6765" t="str">
        <f>VLOOKUP(E6765,'RMSE Summary'!$P$2:$Q$63,2)</f>
        <v>Williams North</v>
      </c>
      <c r="K6765" s="9"/>
      <c r="L6765" s="9">
        <v>16.6893596649</v>
      </c>
      <c r="M6765" s="9">
        <v>17.3199996948</v>
      </c>
      <c r="N6765" t="s">
        <v>217</v>
      </c>
      <c r="O6765">
        <v>33</v>
      </c>
      <c r="P6765">
        <v>2231994</v>
      </c>
    </row>
    <row r="6766" spans="1:16" x14ac:dyDescent="0.25">
      <c r="A6766" s="9">
        <v>16.6715831757</v>
      </c>
      <c r="B6766" s="9">
        <v>17.629999160800001</v>
      </c>
      <c r="C6766" s="1">
        <f t="shared" si="105"/>
        <v>0.95841598510000026</v>
      </c>
      <c r="D6766">
        <v>3231994</v>
      </c>
      <c r="E6766">
        <v>33</v>
      </c>
      <c r="G6766" t="str">
        <f>VLOOKUP(E6766,'RMSE Summary'!$P$2:$Q$63,2)</f>
        <v>Williams North</v>
      </c>
      <c r="K6766" s="9"/>
      <c r="L6766" s="9">
        <v>16.6715831757</v>
      </c>
      <c r="M6766" s="9">
        <v>17.629999160800001</v>
      </c>
      <c r="N6766" t="s">
        <v>217</v>
      </c>
      <c r="O6766">
        <v>33</v>
      </c>
      <c r="P6766">
        <v>3231994</v>
      </c>
    </row>
    <row r="6767" spans="1:16" x14ac:dyDescent="0.25">
      <c r="A6767" s="9">
        <v>16.6605873108</v>
      </c>
      <c r="B6767" s="9">
        <v>18.219999313399999</v>
      </c>
      <c r="C6767" s="1">
        <f t="shared" si="105"/>
        <v>1.5594120025999985</v>
      </c>
      <c r="D6767">
        <v>4271994</v>
      </c>
      <c r="E6767">
        <v>33</v>
      </c>
      <c r="G6767" t="str">
        <f>VLOOKUP(E6767,'RMSE Summary'!$P$2:$Q$63,2)</f>
        <v>Williams North</v>
      </c>
      <c r="K6767" s="9"/>
      <c r="L6767" s="9">
        <v>16.6605873108</v>
      </c>
      <c r="M6767" s="9">
        <v>18.219999313399999</v>
      </c>
      <c r="N6767" t="s">
        <v>217</v>
      </c>
      <c r="O6767">
        <v>33</v>
      </c>
      <c r="P6767">
        <v>4271994</v>
      </c>
    </row>
    <row r="6768" spans="1:16" x14ac:dyDescent="0.25">
      <c r="A6768" s="9">
        <v>16.6514968872</v>
      </c>
      <c r="B6768" s="9">
        <v>18.6399993896</v>
      </c>
      <c r="C6768" s="1">
        <f t="shared" si="105"/>
        <v>1.9885025023999994</v>
      </c>
      <c r="D6768">
        <v>5281994</v>
      </c>
      <c r="E6768">
        <v>33</v>
      </c>
      <c r="G6768" t="str">
        <f>VLOOKUP(E6768,'RMSE Summary'!$P$2:$Q$63,2)</f>
        <v>Williams North</v>
      </c>
      <c r="K6768" s="9"/>
      <c r="L6768" s="9">
        <v>16.6514968872</v>
      </c>
      <c r="M6768" s="9">
        <v>18.6399993896</v>
      </c>
      <c r="N6768" t="s">
        <v>217</v>
      </c>
      <c r="O6768">
        <v>33</v>
      </c>
      <c r="P6768">
        <v>5281994</v>
      </c>
    </row>
    <row r="6769" spans="1:16" x14ac:dyDescent="0.25">
      <c r="A6769" s="9">
        <v>16.643198013300001</v>
      </c>
      <c r="B6769" s="9">
        <v>18.879999160800001</v>
      </c>
      <c r="C6769" s="1">
        <f t="shared" si="105"/>
        <v>2.2368011474999996</v>
      </c>
      <c r="D6769">
        <v>6291994</v>
      </c>
      <c r="E6769">
        <v>33</v>
      </c>
      <c r="G6769" t="str">
        <f>VLOOKUP(E6769,'RMSE Summary'!$P$2:$Q$63,2)</f>
        <v>Williams North</v>
      </c>
      <c r="K6769" s="9"/>
      <c r="L6769" s="9">
        <v>16.643198013300001</v>
      </c>
      <c r="M6769" s="9">
        <v>18.879999160800001</v>
      </c>
      <c r="N6769" t="s">
        <v>217</v>
      </c>
      <c r="O6769">
        <v>33</v>
      </c>
      <c r="P6769">
        <v>6291994</v>
      </c>
    </row>
    <row r="6770" spans="1:16" x14ac:dyDescent="0.25">
      <c r="A6770" s="9">
        <v>16.6321163177</v>
      </c>
      <c r="B6770" s="9">
        <v>18.659999847400002</v>
      </c>
      <c r="C6770" s="1">
        <f t="shared" si="105"/>
        <v>2.0278835297000022</v>
      </c>
      <c r="D6770">
        <v>7271994</v>
      </c>
      <c r="E6770">
        <v>33</v>
      </c>
      <c r="G6770" t="str">
        <f>VLOOKUP(E6770,'RMSE Summary'!$P$2:$Q$63,2)</f>
        <v>Williams North</v>
      </c>
      <c r="K6770" s="9"/>
      <c r="L6770" s="9">
        <v>16.6321163177</v>
      </c>
      <c r="M6770" s="9">
        <v>18.659999847400002</v>
      </c>
      <c r="N6770" t="s">
        <v>217</v>
      </c>
      <c r="O6770">
        <v>33</v>
      </c>
      <c r="P6770">
        <v>7271994</v>
      </c>
    </row>
    <row r="6771" spans="1:16" x14ac:dyDescent="0.25">
      <c r="A6771" s="9">
        <v>16.611745834400001</v>
      </c>
      <c r="B6771" s="9">
        <v>18.2000007629</v>
      </c>
      <c r="C6771" s="1">
        <f t="shared" si="105"/>
        <v>1.5882549284999996</v>
      </c>
      <c r="D6771">
        <v>8301994</v>
      </c>
      <c r="E6771">
        <v>33</v>
      </c>
      <c r="G6771" t="str">
        <f>VLOOKUP(E6771,'RMSE Summary'!$P$2:$Q$63,2)</f>
        <v>Williams North</v>
      </c>
      <c r="K6771" s="9"/>
      <c r="L6771" s="9">
        <v>16.611745834400001</v>
      </c>
      <c r="M6771" s="9">
        <v>18.2000007629</v>
      </c>
      <c r="N6771" t="s">
        <v>217</v>
      </c>
      <c r="O6771">
        <v>33</v>
      </c>
      <c r="P6771">
        <v>8301994</v>
      </c>
    </row>
    <row r="6772" spans="1:16" x14ac:dyDescent="0.25">
      <c r="A6772" s="9">
        <v>16.5807647705</v>
      </c>
      <c r="B6772" s="9">
        <v>17.780000686600001</v>
      </c>
      <c r="C6772" s="1">
        <f t="shared" si="105"/>
        <v>1.199235916100001</v>
      </c>
      <c r="D6772">
        <v>9281994</v>
      </c>
      <c r="E6772">
        <v>33</v>
      </c>
      <c r="G6772" t="str">
        <f>VLOOKUP(E6772,'RMSE Summary'!$P$2:$Q$63,2)</f>
        <v>Williams North</v>
      </c>
      <c r="K6772" s="9"/>
      <c r="L6772" s="9">
        <v>16.5807647705</v>
      </c>
      <c r="M6772" s="9">
        <v>17.780000686600001</v>
      </c>
      <c r="N6772" t="s">
        <v>217</v>
      </c>
      <c r="O6772">
        <v>33</v>
      </c>
      <c r="P6772">
        <v>9281994</v>
      </c>
    </row>
    <row r="6773" spans="1:16" x14ac:dyDescent="0.25">
      <c r="A6773" s="9">
        <v>16.543207168599999</v>
      </c>
      <c r="B6773" s="9">
        <v>17.440000534100001</v>
      </c>
      <c r="C6773" s="1">
        <f t="shared" si="105"/>
        <v>0.89679336550000244</v>
      </c>
      <c r="D6773">
        <v>10241994</v>
      </c>
      <c r="E6773">
        <v>33</v>
      </c>
      <c r="G6773" t="str">
        <f>VLOOKUP(E6773,'RMSE Summary'!$P$2:$Q$63,2)</f>
        <v>Williams North</v>
      </c>
      <c r="K6773" s="9"/>
      <c r="L6773" s="9">
        <v>16.543207168599999</v>
      </c>
      <c r="M6773" s="9">
        <v>17.440000534100001</v>
      </c>
      <c r="N6773" t="s">
        <v>217</v>
      </c>
      <c r="O6773">
        <v>33</v>
      </c>
      <c r="P6773">
        <v>10241994</v>
      </c>
    </row>
    <row r="6774" spans="1:16" x14ac:dyDescent="0.25">
      <c r="A6774" s="9">
        <v>16.505020141599999</v>
      </c>
      <c r="B6774" s="9">
        <v>17.0699996948</v>
      </c>
      <c r="C6774" s="1">
        <f t="shared" si="105"/>
        <v>0.56497955320000059</v>
      </c>
      <c r="D6774">
        <v>11291994</v>
      </c>
      <c r="E6774">
        <v>33</v>
      </c>
      <c r="G6774" t="str">
        <f>VLOOKUP(E6774,'RMSE Summary'!$P$2:$Q$63,2)</f>
        <v>Williams North</v>
      </c>
      <c r="K6774" s="9"/>
      <c r="L6774" s="9">
        <v>16.505020141599999</v>
      </c>
      <c r="M6774" s="9">
        <v>17.0699996948</v>
      </c>
      <c r="N6774" t="s">
        <v>217</v>
      </c>
      <c r="O6774">
        <v>33</v>
      </c>
      <c r="P6774">
        <v>11291994</v>
      </c>
    </row>
    <row r="6775" spans="1:16" x14ac:dyDescent="0.25">
      <c r="A6775" s="9">
        <v>16.4936733246</v>
      </c>
      <c r="B6775" s="9">
        <v>16.879999160800001</v>
      </c>
      <c r="C6775" s="1">
        <f t="shared" si="105"/>
        <v>0.38632583620000105</v>
      </c>
      <c r="D6775">
        <v>12291994</v>
      </c>
      <c r="E6775">
        <v>33</v>
      </c>
      <c r="G6775" t="str">
        <f>VLOOKUP(E6775,'RMSE Summary'!$P$2:$Q$63,2)</f>
        <v>Williams North</v>
      </c>
      <c r="K6775" s="9"/>
      <c r="L6775" s="9">
        <v>16.4936733246</v>
      </c>
      <c r="M6775" s="9">
        <v>16.879999160800001</v>
      </c>
      <c r="N6775" t="s">
        <v>217</v>
      </c>
      <c r="O6775">
        <v>33</v>
      </c>
      <c r="P6775">
        <v>12291994</v>
      </c>
    </row>
    <row r="6776" spans="1:16" x14ac:dyDescent="0.25">
      <c r="A6776" s="9">
        <v>16.483558654799999</v>
      </c>
      <c r="B6776" s="9">
        <v>17.030000686600001</v>
      </c>
      <c r="C6776" s="1">
        <f t="shared" si="105"/>
        <v>0.54644203180000162</v>
      </c>
      <c r="D6776">
        <v>1251995</v>
      </c>
      <c r="E6776">
        <v>33</v>
      </c>
      <c r="G6776" t="str">
        <f>VLOOKUP(E6776,'RMSE Summary'!$P$2:$Q$63,2)</f>
        <v>Williams North</v>
      </c>
      <c r="K6776" s="9"/>
      <c r="L6776" s="9">
        <v>16.483558654799999</v>
      </c>
      <c r="M6776" s="9">
        <v>17.030000686600001</v>
      </c>
      <c r="N6776" t="s">
        <v>217</v>
      </c>
      <c r="O6776">
        <v>33</v>
      </c>
      <c r="P6776">
        <v>1251995</v>
      </c>
    </row>
    <row r="6777" spans="1:16" x14ac:dyDescent="0.25">
      <c r="A6777" s="9">
        <v>16.504772186299999</v>
      </c>
      <c r="B6777" s="9">
        <v>18.219999313399999</v>
      </c>
      <c r="C6777" s="1">
        <f t="shared" si="105"/>
        <v>1.7152271271000004</v>
      </c>
      <c r="D6777">
        <v>2281995</v>
      </c>
      <c r="E6777">
        <v>33</v>
      </c>
      <c r="G6777" t="str">
        <f>VLOOKUP(E6777,'RMSE Summary'!$P$2:$Q$63,2)</f>
        <v>Williams North</v>
      </c>
      <c r="K6777" s="9"/>
      <c r="L6777" s="9">
        <v>16.504772186299999</v>
      </c>
      <c r="M6777" s="9">
        <v>18.219999313399999</v>
      </c>
      <c r="N6777" t="s">
        <v>217</v>
      </c>
      <c r="O6777">
        <v>33</v>
      </c>
      <c r="P6777">
        <v>2281995</v>
      </c>
    </row>
    <row r="6778" spans="1:16" x14ac:dyDescent="0.25">
      <c r="A6778" s="9">
        <v>16.532314300500001</v>
      </c>
      <c r="B6778" s="9">
        <v>18.790000915499999</v>
      </c>
      <c r="C6778" s="1">
        <f t="shared" si="105"/>
        <v>2.2576866149999972</v>
      </c>
      <c r="D6778">
        <v>3151995</v>
      </c>
      <c r="E6778">
        <v>33</v>
      </c>
      <c r="G6778" t="str">
        <f>VLOOKUP(E6778,'RMSE Summary'!$P$2:$Q$63,2)</f>
        <v>Williams North</v>
      </c>
      <c r="K6778" s="9"/>
      <c r="L6778" s="9">
        <v>16.532314300500001</v>
      </c>
      <c r="M6778" s="9">
        <v>18.790000915499999</v>
      </c>
      <c r="N6778" t="s">
        <v>217</v>
      </c>
      <c r="O6778">
        <v>33</v>
      </c>
      <c r="P6778">
        <v>3151995</v>
      </c>
    </row>
    <row r="6779" spans="1:16" x14ac:dyDescent="0.25">
      <c r="A6779" s="9">
        <v>16.552116393999999</v>
      </c>
      <c r="B6779" s="9">
        <v>19.5499992371</v>
      </c>
      <c r="C6779" s="1">
        <f t="shared" si="105"/>
        <v>2.9978828431000011</v>
      </c>
      <c r="D6779">
        <v>3291995</v>
      </c>
      <c r="E6779">
        <v>33</v>
      </c>
      <c r="G6779" t="str">
        <f>VLOOKUP(E6779,'RMSE Summary'!$P$2:$Q$63,2)</f>
        <v>Williams North</v>
      </c>
      <c r="K6779" s="9"/>
      <c r="L6779" s="9">
        <v>16.552116393999999</v>
      </c>
      <c r="M6779" s="9">
        <v>19.5499992371</v>
      </c>
      <c r="N6779" t="s">
        <v>217</v>
      </c>
      <c r="O6779">
        <v>33</v>
      </c>
      <c r="P6779">
        <v>3291995</v>
      </c>
    </row>
    <row r="6780" spans="1:16" x14ac:dyDescent="0.25">
      <c r="A6780" s="9">
        <v>16.678295135500001</v>
      </c>
      <c r="B6780" s="9">
        <v>20.5699996948</v>
      </c>
      <c r="C6780" s="1">
        <f t="shared" si="105"/>
        <v>3.891704559299999</v>
      </c>
      <c r="D6780">
        <v>4271995</v>
      </c>
      <c r="E6780">
        <v>33</v>
      </c>
      <c r="G6780" t="str">
        <f>VLOOKUP(E6780,'RMSE Summary'!$P$2:$Q$63,2)</f>
        <v>Williams North</v>
      </c>
      <c r="K6780" s="9"/>
      <c r="L6780" s="9">
        <v>16.678295135500001</v>
      </c>
      <c r="M6780" s="9">
        <v>20.5699996948</v>
      </c>
      <c r="N6780" t="s">
        <v>217</v>
      </c>
      <c r="O6780">
        <v>33</v>
      </c>
      <c r="P6780">
        <v>4271995</v>
      </c>
    </row>
    <row r="6781" spans="1:16" x14ac:dyDescent="0.25">
      <c r="A6781" s="9">
        <v>16.849567413300001</v>
      </c>
      <c r="B6781" s="9">
        <v>21.0499992371</v>
      </c>
      <c r="C6781" s="1">
        <f t="shared" si="105"/>
        <v>4.2004318237999989</v>
      </c>
      <c r="D6781">
        <v>5311995</v>
      </c>
      <c r="E6781">
        <v>33</v>
      </c>
      <c r="G6781" t="str">
        <f>VLOOKUP(E6781,'RMSE Summary'!$P$2:$Q$63,2)</f>
        <v>Williams North</v>
      </c>
      <c r="K6781" s="9"/>
      <c r="L6781" s="9">
        <v>16.849567413300001</v>
      </c>
      <c r="M6781" s="9">
        <v>21.0499992371</v>
      </c>
      <c r="N6781" t="s">
        <v>217</v>
      </c>
      <c r="O6781">
        <v>33</v>
      </c>
      <c r="P6781">
        <v>5311995</v>
      </c>
    </row>
    <row r="6782" spans="1:16" x14ac:dyDescent="0.25">
      <c r="A6782" s="9">
        <v>16.913303375200002</v>
      </c>
      <c r="B6782" s="9">
        <v>21.25</v>
      </c>
      <c r="C6782" s="1">
        <f t="shared" si="105"/>
        <v>4.3366966247999983</v>
      </c>
      <c r="D6782">
        <v>6301995</v>
      </c>
      <c r="E6782">
        <v>33</v>
      </c>
      <c r="G6782" t="str">
        <f>VLOOKUP(E6782,'RMSE Summary'!$P$2:$Q$63,2)</f>
        <v>Williams North</v>
      </c>
      <c r="K6782" s="9"/>
      <c r="L6782" s="9">
        <v>16.913303375200002</v>
      </c>
      <c r="M6782" s="9">
        <v>21.25</v>
      </c>
      <c r="N6782" t="s">
        <v>217</v>
      </c>
      <c r="O6782">
        <v>33</v>
      </c>
      <c r="P6782">
        <v>6301995</v>
      </c>
    </row>
    <row r="6783" spans="1:16" x14ac:dyDescent="0.25">
      <c r="A6783" s="9">
        <v>16.924617767299999</v>
      </c>
      <c r="B6783" s="9">
        <v>21.090000152599998</v>
      </c>
      <c r="C6783" s="1">
        <f t="shared" si="105"/>
        <v>4.1653823852999992</v>
      </c>
      <c r="D6783">
        <v>7281995</v>
      </c>
      <c r="E6783">
        <v>33</v>
      </c>
      <c r="G6783" t="str">
        <f>VLOOKUP(E6783,'RMSE Summary'!$P$2:$Q$63,2)</f>
        <v>Williams North</v>
      </c>
      <c r="K6783" s="9"/>
      <c r="L6783" s="9">
        <v>16.924617767299999</v>
      </c>
      <c r="M6783" s="9">
        <v>21.090000152599998</v>
      </c>
      <c r="N6783" t="s">
        <v>217</v>
      </c>
      <c r="O6783">
        <v>33</v>
      </c>
      <c r="P6783">
        <v>7281995</v>
      </c>
    </row>
    <row r="6784" spans="1:16" x14ac:dyDescent="0.25">
      <c r="A6784" s="9">
        <v>16.9082508087</v>
      </c>
      <c r="B6784" s="9">
        <v>21.010000228900001</v>
      </c>
      <c r="C6784" s="1">
        <f t="shared" si="105"/>
        <v>4.1017494202000009</v>
      </c>
      <c r="D6784">
        <v>9051995</v>
      </c>
      <c r="E6784">
        <v>33</v>
      </c>
      <c r="G6784" t="str">
        <f>VLOOKUP(E6784,'RMSE Summary'!$P$2:$Q$63,2)</f>
        <v>Williams North</v>
      </c>
      <c r="K6784" s="9"/>
      <c r="L6784" s="9">
        <v>16.9082508087</v>
      </c>
      <c r="M6784" s="9">
        <v>21.010000228900001</v>
      </c>
      <c r="N6784" t="s">
        <v>217</v>
      </c>
      <c r="O6784">
        <v>33</v>
      </c>
      <c r="P6784">
        <v>9051995</v>
      </c>
    </row>
    <row r="6785" spans="1:16" x14ac:dyDescent="0.25">
      <c r="A6785" s="9">
        <v>16.884399414099999</v>
      </c>
      <c r="B6785" s="9">
        <v>20.090000152599998</v>
      </c>
      <c r="C6785" s="1">
        <f t="shared" si="105"/>
        <v>3.2056007384999994</v>
      </c>
      <c r="D6785">
        <v>10051995</v>
      </c>
      <c r="E6785">
        <v>33</v>
      </c>
      <c r="G6785" t="str">
        <f>VLOOKUP(E6785,'RMSE Summary'!$P$2:$Q$63,2)</f>
        <v>Williams North</v>
      </c>
      <c r="K6785" s="9"/>
      <c r="L6785" s="9">
        <v>16.884399414099999</v>
      </c>
      <c r="M6785" s="9">
        <v>20.090000152599998</v>
      </c>
      <c r="N6785" t="s">
        <v>217</v>
      </c>
      <c r="O6785">
        <v>33</v>
      </c>
      <c r="P6785">
        <v>10051995</v>
      </c>
    </row>
    <row r="6786" spans="1:16" x14ac:dyDescent="0.25">
      <c r="A6786" s="9">
        <v>16.8463535309</v>
      </c>
      <c r="B6786" s="9">
        <v>19.850000381499999</v>
      </c>
      <c r="C6786" s="1">
        <f t="shared" si="105"/>
        <v>3.0036468505999991</v>
      </c>
      <c r="D6786">
        <v>10311995</v>
      </c>
      <c r="E6786">
        <v>33</v>
      </c>
      <c r="G6786" t="str">
        <f>VLOOKUP(E6786,'RMSE Summary'!$P$2:$Q$63,2)</f>
        <v>Williams North</v>
      </c>
      <c r="K6786" s="9"/>
      <c r="L6786" s="9">
        <v>16.8463535309</v>
      </c>
      <c r="M6786" s="9">
        <v>19.850000381499999</v>
      </c>
      <c r="N6786" t="s">
        <v>217</v>
      </c>
      <c r="O6786">
        <v>33</v>
      </c>
      <c r="P6786">
        <v>10311995</v>
      </c>
    </row>
    <row r="6787" spans="1:16" x14ac:dyDescent="0.25">
      <c r="A6787" s="9">
        <v>16.803958892800001</v>
      </c>
      <c r="B6787" s="9">
        <v>19.6800003052</v>
      </c>
      <c r="C6787" s="1">
        <f t="shared" si="105"/>
        <v>2.8760414123999993</v>
      </c>
      <c r="D6787">
        <v>11271995</v>
      </c>
      <c r="E6787">
        <v>33</v>
      </c>
      <c r="G6787" t="str">
        <f>VLOOKUP(E6787,'RMSE Summary'!$P$2:$Q$63,2)</f>
        <v>Williams North</v>
      </c>
      <c r="K6787" s="9"/>
      <c r="L6787" s="9">
        <v>16.803958892800001</v>
      </c>
      <c r="M6787" s="9">
        <v>19.6800003052</v>
      </c>
      <c r="N6787" t="s">
        <v>217</v>
      </c>
      <c r="O6787">
        <v>33</v>
      </c>
      <c r="P6787">
        <v>11271995</v>
      </c>
    </row>
    <row r="6788" spans="1:16" x14ac:dyDescent="0.25">
      <c r="A6788" s="9">
        <v>16.724794387799999</v>
      </c>
      <c r="B6788" s="9">
        <v>19.649999618500001</v>
      </c>
      <c r="C6788" s="1">
        <f t="shared" si="105"/>
        <v>2.9252052307000014</v>
      </c>
      <c r="D6788">
        <v>12261995</v>
      </c>
      <c r="E6788">
        <v>33</v>
      </c>
      <c r="G6788" t="str">
        <f>VLOOKUP(E6788,'RMSE Summary'!$P$2:$Q$63,2)</f>
        <v>Williams North</v>
      </c>
      <c r="K6788" s="9"/>
      <c r="L6788" s="9">
        <v>16.724794387799999</v>
      </c>
      <c r="M6788" s="9">
        <v>19.649999618500001</v>
      </c>
      <c r="N6788" t="s">
        <v>217</v>
      </c>
      <c r="O6788">
        <v>33</v>
      </c>
      <c r="P6788">
        <v>12261995</v>
      </c>
    </row>
    <row r="6789" spans="1:16" x14ac:dyDescent="0.25">
      <c r="A6789" s="9">
        <v>16.676172256499999</v>
      </c>
      <c r="B6789" s="9">
        <v>19.850000381499999</v>
      </c>
      <c r="C6789" s="1">
        <f t="shared" si="105"/>
        <v>3.173828125</v>
      </c>
      <c r="D6789">
        <v>2061996</v>
      </c>
      <c r="E6789">
        <v>33</v>
      </c>
      <c r="G6789" t="str">
        <f>VLOOKUP(E6789,'RMSE Summary'!$P$2:$Q$63,2)</f>
        <v>Williams North</v>
      </c>
      <c r="K6789" s="9"/>
      <c r="L6789" s="9">
        <v>16.676172256499999</v>
      </c>
      <c r="M6789" s="9">
        <v>19.850000381499999</v>
      </c>
      <c r="N6789" t="s">
        <v>217</v>
      </c>
      <c r="O6789">
        <v>33</v>
      </c>
      <c r="P6789">
        <v>2061996</v>
      </c>
    </row>
    <row r="6790" spans="1:16" x14ac:dyDescent="0.25">
      <c r="A6790" s="9">
        <v>16.657209396399999</v>
      </c>
      <c r="B6790" s="9">
        <v>20.090000152599998</v>
      </c>
      <c r="C6790" s="1">
        <f t="shared" si="105"/>
        <v>3.4327907561999993</v>
      </c>
      <c r="D6790">
        <v>2281996</v>
      </c>
      <c r="E6790">
        <v>33</v>
      </c>
      <c r="G6790" t="str">
        <f>VLOOKUP(E6790,'RMSE Summary'!$P$2:$Q$63,2)</f>
        <v>Williams North</v>
      </c>
      <c r="K6790" s="9"/>
      <c r="L6790" s="9">
        <v>16.657209396399999</v>
      </c>
      <c r="M6790" s="9">
        <v>20.090000152599998</v>
      </c>
      <c r="N6790" t="s">
        <v>217</v>
      </c>
      <c r="O6790">
        <v>33</v>
      </c>
      <c r="P6790">
        <v>2281996</v>
      </c>
    </row>
    <row r="6791" spans="1:16" x14ac:dyDescent="0.25">
      <c r="A6791" s="9">
        <v>16.6533069611</v>
      </c>
      <c r="B6791" s="9">
        <v>20.2999992371</v>
      </c>
      <c r="C6791" s="1">
        <f t="shared" si="105"/>
        <v>3.6466922759999996</v>
      </c>
      <c r="D6791">
        <v>4021996</v>
      </c>
      <c r="E6791">
        <v>33</v>
      </c>
      <c r="G6791" t="str">
        <f>VLOOKUP(E6791,'RMSE Summary'!$P$2:$Q$63,2)</f>
        <v>Williams North</v>
      </c>
      <c r="K6791" s="9"/>
      <c r="L6791" s="9">
        <v>16.6533069611</v>
      </c>
      <c r="M6791" s="9">
        <v>20.2999992371</v>
      </c>
      <c r="N6791" t="s">
        <v>217</v>
      </c>
      <c r="O6791">
        <v>33</v>
      </c>
      <c r="P6791">
        <v>4021996</v>
      </c>
    </row>
    <row r="6792" spans="1:16" x14ac:dyDescent="0.25">
      <c r="A6792" s="9">
        <v>16.657278060900001</v>
      </c>
      <c r="B6792" s="9">
        <v>20.209999084500001</v>
      </c>
      <c r="C6792" s="1">
        <f t="shared" si="105"/>
        <v>3.5527210236000002</v>
      </c>
      <c r="D6792">
        <v>4291996</v>
      </c>
      <c r="E6792">
        <v>33</v>
      </c>
      <c r="G6792" t="str">
        <f>VLOOKUP(E6792,'RMSE Summary'!$P$2:$Q$63,2)</f>
        <v>Williams North</v>
      </c>
      <c r="K6792" s="9"/>
      <c r="L6792" s="9">
        <v>16.657278060900001</v>
      </c>
      <c r="M6792" s="9">
        <v>20.209999084500001</v>
      </c>
      <c r="N6792" t="s">
        <v>217</v>
      </c>
      <c r="O6792">
        <v>33</v>
      </c>
      <c r="P6792">
        <v>4291996</v>
      </c>
    </row>
    <row r="6793" spans="1:16" x14ac:dyDescent="0.25">
      <c r="A6793" s="9">
        <v>16.662845611600002</v>
      </c>
      <c r="B6793" s="9">
        <v>20.010000228900001</v>
      </c>
      <c r="C6793" s="1">
        <f t="shared" si="105"/>
        <v>3.3471546172999993</v>
      </c>
      <c r="D6793">
        <v>5301996</v>
      </c>
      <c r="E6793">
        <v>33</v>
      </c>
      <c r="G6793" t="str">
        <f>VLOOKUP(E6793,'RMSE Summary'!$P$2:$Q$63,2)</f>
        <v>Williams North</v>
      </c>
      <c r="K6793" s="9"/>
      <c r="L6793" s="9">
        <v>16.662845611600002</v>
      </c>
      <c r="M6793" s="9">
        <v>20.010000228900001</v>
      </c>
      <c r="N6793" t="s">
        <v>217</v>
      </c>
      <c r="O6793">
        <v>33</v>
      </c>
      <c r="P6793">
        <v>5301996</v>
      </c>
    </row>
    <row r="6794" spans="1:16" x14ac:dyDescent="0.25">
      <c r="A6794" s="9">
        <v>16.669582366899999</v>
      </c>
      <c r="B6794" s="9">
        <v>20.020000457799998</v>
      </c>
      <c r="C6794" s="1">
        <f t="shared" si="105"/>
        <v>3.3504180908999999</v>
      </c>
      <c r="D6794">
        <v>7011996</v>
      </c>
      <c r="E6794">
        <v>33</v>
      </c>
      <c r="G6794" t="str">
        <f>VLOOKUP(E6794,'RMSE Summary'!$P$2:$Q$63,2)</f>
        <v>Williams North</v>
      </c>
      <c r="K6794" s="9"/>
      <c r="L6794" s="9">
        <v>16.669582366899999</v>
      </c>
      <c r="M6794" s="9">
        <v>20.020000457799998</v>
      </c>
      <c r="N6794" t="s">
        <v>217</v>
      </c>
      <c r="O6794">
        <v>33</v>
      </c>
      <c r="P6794">
        <v>7011996</v>
      </c>
    </row>
    <row r="6795" spans="1:16" x14ac:dyDescent="0.25">
      <c r="A6795" s="9">
        <v>16.6773262024</v>
      </c>
      <c r="B6795" s="9">
        <v>19.899999618500001</v>
      </c>
      <c r="C6795" s="1">
        <f t="shared" si="105"/>
        <v>3.222673416100001</v>
      </c>
      <c r="D6795">
        <v>7251996</v>
      </c>
      <c r="E6795">
        <v>33</v>
      </c>
      <c r="G6795" t="str">
        <f>VLOOKUP(E6795,'RMSE Summary'!$P$2:$Q$63,2)</f>
        <v>Williams North</v>
      </c>
      <c r="K6795" s="9"/>
      <c r="L6795" s="9">
        <v>16.6773262024</v>
      </c>
      <c r="M6795" s="9">
        <v>19.899999618500001</v>
      </c>
      <c r="N6795" t="s">
        <v>217</v>
      </c>
      <c r="O6795">
        <v>33</v>
      </c>
      <c r="P6795">
        <v>7251996</v>
      </c>
    </row>
    <row r="6796" spans="1:16" x14ac:dyDescent="0.25">
      <c r="A6796" s="9">
        <v>16.698234558100001</v>
      </c>
      <c r="B6796" s="9">
        <v>19.600000381499999</v>
      </c>
      <c r="C6796" s="1">
        <f t="shared" si="105"/>
        <v>2.9017658233999981</v>
      </c>
      <c r="D6796">
        <v>8291996</v>
      </c>
      <c r="E6796">
        <v>33</v>
      </c>
      <c r="G6796" t="str">
        <f>VLOOKUP(E6796,'RMSE Summary'!$P$2:$Q$63,2)</f>
        <v>Williams North</v>
      </c>
      <c r="K6796" s="9"/>
      <c r="L6796" s="9">
        <v>16.698234558100001</v>
      </c>
      <c r="M6796" s="9">
        <v>19.600000381499999</v>
      </c>
      <c r="N6796" t="s">
        <v>217</v>
      </c>
      <c r="O6796">
        <v>33</v>
      </c>
      <c r="P6796">
        <v>8291996</v>
      </c>
    </row>
    <row r="6797" spans="1:16" x14ac:dyDescent="0.25">
      <c r="A6797" s="9">
        <v>16.691225051899998</v>
      </c>
      <c r="B6797" s="9">
        <v>19.409999847400002</v>
      </c>
      <c r="C6797" s="1">
        <f t="shared" si="105"/>
        <v>2.7187747955000034</v>
      </c>
      <c r="D6797">
        <v>9271996</v>
      </c>
      <c r="E6797">
        <v>33</v>
      </c>
      <c r="G6797" t="str">
        <f>VLOOKUP(E6797,'RMSE Summary'!$P$2:$Q$63,2)</f>
        <v>Williams North</v>
      </c>
      <c r="K6797" s="9"/>
      <c r="L6797" s="9">
        <v>16.691225051899998</v>
      </c>
      <c r="M6797" s="9">
        <v>19.409999847400002</v>
      </c>
      <c r="N6797" t="s">
        <v>217</v>
      </c>
      <c r="O6797">
        <v>33</v>
      </c>
      <c r="P6797">
        <v>9271996</v>
      </c>
    </row>
    <row r="6798" spans="1:16" x14ac:dyDescent="0.25">
      <c r="A6798" s="9">
        <v>16.6707267761</v>
      </c>
      <c r="B6798" s="9">
        <v>19.709999084500001</v>
      </c>
      <c r="C6798" s="1">
        <f t="shared" si="105"/>
        <v>3.0392723084000011</v>
      </c>
      <c r="D6798">
        <v>11011996</v>
      </c>
      <c r="E6798">
        <v>33</v>
      </c>
      <c r="G6798" t="str">
        <f>VLOOKUP(E6798,'RMSE Summary'!$P$2:$Q$63,2)</f>
        <v>Williams North</v>
      </c>
      <c r="K6798" s="9"/>
      <c r="L6798" s="9">
        <v>16.6707267761</v>
      </c>
      <c r="M6798" s="9">
        <v>19.709999084500001</v>
      </c>
      <c r="N6798" t="s">
        <v>217</v>
      </c>
      <c r="O6798">
        <v>33</v>
      </c>
      <c r="P6798">
        <v>11011996</v>
      </c>
    </row>
    <row r="6799" spans="1:16" x14ac:dyDescent="0.25">
      <c r="A6799" s="9">
        <v>16.6580085754</v>
      </c>
      <c r="B6799" s="9">
        <v>19.219999313399999</v>
      </c>
      <c r="C6799" s="1">
        <f t="shared" si="105"/>
        <v>2.5619907379999987</v>
      </c>
      <c r="D6799">
        <v>12031996</v>
      </c>
      <c r="E6799">
        <v>33</v>
      </c>
      <c r="G6799" t="str">
        <f>VLOOKUP(E6799,'RMSE Summary'!$P$2:$Q$63,2)</f>
        <v>Williams North</v>
      </c>
      <c r="K6799" s="9"/>
      <c r="L6799" s="9">
        <v>16.6580085754</v>
      </c>
      <c r="M6799" s="9">
        <v>19.219999313399999</v>
      </c>
      <c r="N6799" t="s">
        <v>217</v>
      </c>
      <c r="O6799">
        <v>33</v>
      </c>
      <c r="P6799">
        <v>12031996</v>
      </c>
    </row>
    <row r="6800" spans="1:16" x14ac:dyDescent="0.25">
      <c r="A6800" s="9">
        <v>16.6575870514</v>
      </c>
      <c r="B6800" s="9">
        <v>19.459999084500001</v>
      </c>
      <c r="C6800" s="1">
        <f t="shared" si="105"/>
        <v>2.8024120331000013</v>
      </c>
      <c r="D6800">
        <v>12271996</v>
      </c>
      <c r="E6800">
        <v>33</v>
      </c>
      <c r="G6800" t="str">
        <f>VLOOKUP(E6800,'RMSE Summary'!$P$2:$Q$63,2)</f>
        <v>Williams North</v>
      </c>
      <c r="K6800" s="9"/>
      <c r="L6800" s="9">
        <v>16.6575870514</v>
      </c>
      <c r="M6800" s="9">
        <v>19.459999084500001</v>
      </c>
      <c r="N6800" t="s">
        <v>217</v>
      </c>
      <c r="O6800">
        <v>33</v>
      </c>
      <c r="P6800">
        <v>12271996</v>
      </c>
    </row>
    <row r="6801" spans="1:16" x14ac:dyDescent="0.25">
      <c r="A6801" s="9">
        <v>16.7080898285</v>
      </c>
      <c r="B6801" s="9">
        <v>20.190000534100001</v>
      </c>
      <c r="C6801" s="1">
        <f t="shared" si="105"/>
        <v>3.4819107056000007</v>
      </c>
      <c r="D6801">
        <v>1311997</v>
      </c>
      <c r="E6801">
        <v>33</v>
      </c>
      <c r="G6801" t="str">
        <f>VLOOKUP(E6801,'RMSE Summary'!$P$2:$Q$63,2)</f>
        <v>Williams North</v>
      </c>
      <c r="K6801" s="9"/>
      <c r="L6801" s="9">
        <v>16.7080898285</v>
      </c>
      <c r="M6801" s="9">
        <v>20.190000534100001</v>
      </c>
      <c r="N6801" t="s">
        <v>217</v>
      </c>
      <c r="O6801">
        <v>33</v>
      </c>
      <c r="P6801">
        <v>1311997</v>
      </c>
    </row>
    <row r="6802" spans="1:16" x14ac:dyDescent="0.25">
      <c r="A6802" s="9">
        <v>16.759927749599999</v>
      </c>
      <c r="B6802" s="9">
        <v>19.8600006104</v>
      </c>
      <c r="C6802" s="1">
        <f t="shared" si="105"/>
        <v>3.100072860800001</v>
      </c>
      <c r="D6802">
        <v>2271997</v>
      </c>
      <c r="E6802">
        <v>33</v>
      </c>
      <c r="G6802" t="str">
        <f>VLOOKUP(E6802,'RMSE Summary'!$P$2:$Q$63,2)</f>
        <v>Williams North</v>
      </c>
      <c r="K6802" s="9"/>
      <c r="L6802" s="9">
        <v>16.759927749599999</v>
      </c>
      <c r="M6802" s="9">
        <v>19.8600006104</v>
      </c>
      <c r="N6802" t="s">
        <v>217</v>
      </c>
      <c r="O6802">
        <v>33</v>
      </c>
      <c r="P6802">
        <v>2271997</v>
      </c>
    </row>
    <row r="6803" spans="1:16" x14ac:dyDescent="0.25">
      <c r="A6803" s="9">
        <v>16.841217041</v>
      </c>
      <c r="B6803" s="9">
        <v>20.540000915499999</v>
      </c>
      <c r="C6803" s="1">
        <f t="shared" si="105"/>
        <v>3.6987838744999983</v>
      </c>
      <c r="D6803">
        <v>3281997</v>
      </c>
      <c r="E6803">
        <v>33</v>
      </c>
      <c r="G6803" t="str">
        <f>VLOOKUP(E6803,'RMSE Summary'!$P$2:$Q$63,2)</f>
        <v>Williams North</v>
      </c>
      <c r="K6803" s="9"/>
      <c r="L6803" s="9">
        <v>16.841217041</v>
      </c>
      <c r="M6803" s="9">
        <v>20.540000915499999</v>
      </c>
      <c r="N6803" t="s">
        <v>217</v>
      </c>
      <c r="O6803">
        <v>33</v>
      </c>
      <c r="P6803">
        <v>3281997</v>
      </c>
    </row>
    <row r="6804" spans="1:16" x14ac:dyDescent="0.25">
      <c r="A6804" s="9">
        <v>16.923582076999999</v>
      </c>
      <c r="B6804" s="9">
        <v>20.4500007629</v>
      </c>
      <c r="C6804" s="1">
        <f t="shared" si="105"/>
        <v>3.5264186859000013</v>
      </c>
      <c r="D6804">
        <v>4281997</v>
      </c>
      <c r="E6804">
        <v>33</v>
      </c>
      <c r="G6804" t="str">
        <f>VLOOKUP(E6804,'RMSE Summary'!$P$2:$Q$63,2)</f>
        <v>Williams North</v>
      </c>
      <c r="K6804" s="9"/>
      <c r="L6804" s="9">
        <v>16.923582076999999</v>
      </c>
      <c r="M6804" s="9">
        <v>20.4500007629</v>
      </c>
      <c r="N6804" t="s">
        <v>217</v>
      </c>
      <c r="O6804">
        <v>33</v>
      </c>
      <c r="P6804">
        <v>4281997</v>
      </c>
    </row>
    <row r="6805" spans="1:16" x14ac:dyDescent="0.25">
      <c r="A6805" s="9">
        <v>17.011064529399999</v>
      </c>
      <c r="B6805" s="9">
        <v>20.4300003052</v>
      </c>
      <c r="C6805" s="1">
        <f t="shared" si="105"/>
        <v>3.4189357758000014</v>
      </c>
      <c r="D6805">
        <v>5291997</v>
      </c>
      <c r="E6805">
        <v>33</v>
      </c>
      <c r="G6805" t="str">
        <f>VLOOKUP(E6805,'RMSE Summary'!$P$2:$Q$63,2)</f>
        <v>Williams North</v>
      </c>
      <c r="K6805" s="9"/>
      <c r="L6805" s="9">
        <v>17.011064529399999</v>
      </c>
      <c r="M6805" s="9">
        <v>20.4300003052</v>
      </c>
      <c r="N6805" t="s">
        <v>217</v>
      </c>
      <c r="O6805">
        <v>33</v>
      </c>
      <c r="P6805">
        <v>5291997</v>
      </c>
    </row>
    <row r="6806" spans="1:16" x14ac:dyDescent="0.25">
      <c r="A6806" s="9">
        <v>17.073347091700001</v>
      </c>
      <c r="B6806" s="9">
        <v>20.090000152599998</v>
      </c>
      <c r="C6806" s="1">
        <f t="shared" ref="C6806:C6869" si="106">B6806-A6806</f>
        <v>3.0166530608999977</v>
      </c>
      <c r="D6806">
        <v>7091997</v>
      </c>
      <c r="E6806">
        <v>33</v>
      </c>
      <c r="G6806" t="str">
        <f>VLOOKUP(E6806,'RMSE Summary'!$P$2:$Q$63,2)</f>
        <v>Williams North</v>
      </c>
      <c r="K6806" s="9"/>
      <c r="L6806" s="9">
        <v>17.073347091700001</v>
      </c>
      <c r="M6806" s="9">
        <v>20.090000152599998</v>
      </c>
      <c r="N6806" t="s">
        <v>217</v>
      </c>
      <c r="O6806">
        <v>33</v>
      </c>
      <c r="P6806">
        <v>7091997</v>
      </c>
    </row>
    <row r="6807" spans="1:16" x14ac:dyDescent="0.25">
      <c r="A6807" s="9">
        <v>17.108116149899999</v>
      </c>
      <c r="B6807" s="9">
        <v>19.6800003052</v>
      </c>
      <c r="C6807" s="1">
        <f t="shared" si="106"/>
        <v>2.5718841553000011</v>
      </c>
      <c r="D6807">
        <v>8051997</v>
      </c>
      <c r="E6807">
        <v>33</v>
      </c>
      <c r="G6807" t="str">
        <f>VLOOKUP(E6807,'RMSE Summary'!$P$2:$Q$63,2)</f>
        <v>Williams North</v>
      </c>
      <c r="K6807" s="9"/>
      <c r="L6807" s="9">
        <v>17.108116149899999</v>
      </c>
      <c r="M6807" s="9">
        <v>19.6800003052</v>
      </c>
      <c r="N6807" t="s">
        <v>217</v>
      </c>
      <c r="O6807">
        <v>33</v>
      </c>
      <c r="P6807">
        <v>8051997</v>
      </c>
    </row>
    <row r="6808" spans="1:16" x14ac:dyDescent="0.25">
      <c r="A6808" s="9">
        <v>17.105836868299999</v>
      </c>
      <c r="B6808" s="9">
        <v>19.25</v>
      </c>
      <c r="C6808" s="1">
        <f t="shared" si="106"/>
        <v>2.1441631317000009</v>
      </c>
      <c r="D6808">
        <v>8281997</v>
      </c>
      <c r="E6808">
        <v>33</v>
      </c>
      <c r="G6808" t="str">
        <f>VLOOKUP(E6808,'RMSE Summary'!$P$2:$Q$63,2)</f>
        <v>Williams North</v>
      </c>
      <c r="K6808" s="9"/>
      <c r="L6808" s="9">
        <v>17.105836868299999</v>
      </c>
      <c r="M6808" s="9">
        <v>19.25</v>
      </c>
      <c r="N6808" t="s">
        <v>217</v>
      </c>
      <c r="O6808">
        <v>33</v>
      </c>
      <c r="P6808">
        <v>8281997</v>
      </c>
    </row>
    <row r="6809" spans="1:16" x14ac:dyDescent="0.25">
      <c r="A6809" s="9">
        <v>17.092996597300001</v>
      </c>
      <c r="B6809" s="9">
        <v>18.579999923700001</v>
      </c>
      <c r="C6809" s="1">
        <f t="shared" si="106"/>
        <v>1.4870033264</v>
      </c>
      <c r="D6809">
        <v>9301997</v>
      </c>
      <c r="E6809">
        <v>33</v>
      </c>
      <c r="G6809" t="str">
        <f>VLOOKUP(E6809,'RMSE Summary'!$P$2:$Q$63,2)</f>
        <v>Williams North</v>
      </c>
      <c r="K6809" s="9"/>
      <c r="L6809" s="9">
        <v>17.092996597300001</v>
      </c>
      <c r="M6809" s="9">
        <v>18.579999923700001</v>
      </c>
      <c r="N6809" t="s">
        <v>217</v>
      </c>
      <c r="O6809">
        <v>33</v>
      </c>
      <c r="P6809">
        <v>9301997</v>
      </c>
    </row>
    <row r="6810" spans="1:16" x14ac:dyDescent="0.25">
      <c r="A6810" s="9">
        <v>17.0700702667</v>
      </c>
      <c r="B6810" s="9">
        <v>17.979999542200002</v>
      </c>
      <c r="C6810" s="1">
        <f t="shared" si="106"/>
        <v>0.90992927550000147</v>
      </c>
      <c r="D6810">
        <v>10301997</v>
      </c>
      <c r="E6810">
        <v>33</v>
      </c>
      <c r="G6810" t="str">
        <f>VLOOKUP(E6810,'RMSE Summary'!$P$2:$Q$63,2)</f>
        <v>Williams North</v>
      </c>
      <c r="K6810" s="9"/>
      <c r="L6810" s="9">
        <v>17.0700702667</v>
      </c>
      <c r="M6810" s="9">
        <v>17.979999542200002</v>
      </c>
      <c r="N6810" t="s">
        <v>217</v>
      </c>
      <c r="O6810">
        <v>33</v>
      </c>
      <c r="P6810">
        <v>10301997</v>
      </c>
    </row>
    <row r="6811" spans="1:16" x14ac:dyDescent="0.25">
      <c r="A6811" s="9">
        <v>17.0443191528</v>
      </c>
      <c r="B6811" s="9">
        <v>18.040000915499999</v>
      </c>
      <c r="C6811" s="1">
        <f t="shared" si="106"/>
        <v>0.99568176269999853</v>
      </c>
      <c r="D6811">
        <v>11241997</v>
      </c>
      <c r="E6811">
        <v>33</v>
      </c>
      <c r="G6811" t="str">
        <f>VLOOKUP(E6811,'RMSE Summary'!$P$2:$Q$63,2)</f>
        <v>Williams North</v>
      </c>
      <c r="K6811" s="9"/>
      <c r="L6811" s="9">
        <v>17.0443191528</v>
      </c>
      <c r="M6811" s="9">
        <v>18.040000915499999</v>
      </c>
      <c r="N6811" t="s">
        <v>217</v>
      </c>
      <c r="O6811">
        <v>33</v>
      </c>
      <c r="P6811">
        <v>11241997</v>
      </c>
    </row>
    <row r="6812" spans="1:16" x14ac:dyDescent="0.25">
      <c r="A6812" s="9">
        <v>17.026327133199999</v>
      </c>
      <c r="B6812" s="9">
        <v>17.9500007629</v>
      </c>
      <c r="C6812" s="1">
        <f t="shared" si="106"/>
        <v>0.92367362970000144</v>
      </c>
      <c r="D6812">
        <v>12301997</v>
      </c>
      <c r="E6812">
        <v>33</v>
      </c>
      <c r="G6812" t="str">
        <f>VLOOKUP(E6812,'RMSE Summary'!$P$2:$Q$63,2)</f>
        <v>Williams North</v>
      </c>
      <c r="K6812" s="9"/>
      <c r="L6812" s="9">
        <v>17.026327133199999</v>
      </c>
      <c r="M6812" s="9">
        <v>17.9500007629</v>
      </c>
      <c r="N6812" t="s">
        <v>217</v>
      </c>
      <c r="O6812">
        <v>33</v>
      </c>
      <c r="P6812">
        <v>12301997</v>
      </c>
    </row>
    <row r="6813" spans="1:16" x14ac:dyDescent="0.25">
      <c r="A6813" s="9">
        <v>17.021091461200001</v>
      </c>
      <c r="B6813" s="9">
        <v>18.5</v>
      </c>
      <c r="C6813" s="1">
        <f t="shared" si="106"/>
        <v>1.478908538799999</v>
      </c>
      <c r="D6813">
        <v>1291998</v>
      </c>
      <c r="E6813">
        <v>33</v>
      </c>
      <c r="G6813" t="str">
        <f>VLOOKUP(E6813,'RMSE Summary'!$P$2:$Q$63,2)</f>
        <v>Williams North</v>
      </c>
      <c r="K6813" s="9"/>
      <c r="L6813" s="9">
        <v>17.021091461200001</v>
      </c>
      <c r="M6813" s="9">
        <v>18.5</v>
      </c>
      <c r="N6813" t="s">
        <v>217</v>
      </c>
      <c r="O6813">
        <v>33</v>
      </c>
      <c r="P6813">
        <v>1291998</v>
      </c>
    </row>
    <row r="6814" spans="1:16" x14ac:dyDescent="0.25">
      <c r="A6814" s="9">
        <v>17.2910404205</v>
      </c>
      <c r="B6814" s="9">
        <v>21.3199996948</v>
      </c>
      <c r="C6814" s="1">
        <f t="shared" si="106"/>
        <v>4.0289592743</v>
      </c>
      <c r="D6814">
        <v>2251998</v>
      </c>
      <c r="E6814">
        <v>33</v>
      </c>
      <c r="G6814" t="str">
        <f>VLOOKUP(E6814,'RMSE Summary'!$P$2:$Q$63,2)</f>
        <v>Williams North</v>
      </c>
      <c r="K6814" s="9"/>
      <c r="L6814" s="9">
        <v>17.2910404205</v>
      </c>
      <c r="M6814" s="9">
        <v>21.3199996948</v>
      </c>
      <c r="N6814" t="s">
        <v>217</v>
      </c>
      <c r="O6814">
        <v>33</v>
      </c>
      <c r="P6814">
        <v>2251998</v>
      </c>
    </row>
    <row r="6815" spans="1:16" x14ac:dyDescent="0.25">
      <c r="A6815" s="9">
        <v>18.034349441500002</v>
      </c>
      <c r="B6815" s="9">
        <v>20.670000076299999</v>
      </c>
      <c r="C6815" s="1">
        <f t="shared" si="106"/>
        <v>2.6356506347999975</v>
      </c>
      <c r="D6815">
        <v>3311998</v>
      </c>
      <c r="E6815">
        <v>33</v>
      </c>
      <c r="G6815" t="str">
        <f>VLOOKUP(E6815,'RMSE Summary'!$P$2:$Q$63,2)</f>
        <v>Williams North</v>
      </c>
      <c r="K6815" s="9"/>
      <c r="L6815" s="9">
        <v>18.034349441500002</v>
      </c>
      <c r="M6815" s="9">
        <v>20.670000076299999</v>
      </c>
      <c r="N6815" t="s">
        <v>217</v>
      </c>
      <c r="O6815">
        <v>33</v>
      </c>
      <c r="P6815">
        <v>3311998</v>
      </c>
    </row>
    <row r="6816" spans="1:16" x14ac:dyDescent="0.25">
      <c r="A6816" s="9">
        <v>18.215976715099998</v>
      </c>
      <c r="B6816" s="9">
        <v>22.420000076299999</v>
      </c>
      <c r="C6816" s="1">
        <f t="shared" si="106"/>
        <v>4.2040233612000009</v>
      </c>
      <c r="D6816">
        <v>5121998</v>
      </c>
      <c r="E6816">
        <v>33</v>
      </c>
      <c r="G6816" t="str">
        <f>VLOOKUP(E6816,'RMSE Summary'!$P$2:$Q$63,2)</f>
        <v>Williams North</v>
      </c>
      <c r="K6816" s="9"/>
      <c r="L6816" s="9">
        <v>18.215976715099998</v>
      </c>
      <c r="M6816" s="9">
        <v>22.420000076299999</v>
      </c>
      <c r="N6816" t="s">
        <v>217</v>
      </c>
      <c r="O6816">
        <v>33</v>
      </c>
      <c r="P6816">
        <v>5121998</v>
      </c>
    </row>
    <row r="6817" spans="1:16" x14ac:dyDescent="0.25">
      <c r="A6817" s="9">
        <v>18.0869121552</v>
      </c>
      <c r="B6817" s="9">
        <v>22.309999465899999</v>
      </c>
      <c r="C6817" s="1">
        <f t="shared" si="106"/>
        <v>4.2230873106999987</v>
      </c>
      <c r="D6817">
        <v>6011998</v>
      </c>
      <c r="E6817">
        <v>33</v>
      </c>
      <c r="G6817" t="str">
        <f>VLOOKUP(E6817,'RMSE Summary'!$P$2:$Q$63,2)</f>
        <v>Williams North</v>
      </c>
      <c r="K6817" s="9"/>
      <c r="L6817" s="9">
        <v>18.0869121552</v>
      </c>
      <c r="M6817" s="9">
        <v>22.309999465899999</v>
      </c>
      <c r="N6817" t="s">
        <v>217</v>
      </c>
      <c r="O6817">
        <v>33</v>
      </c>
      <c r="P6817">
        <v>6011998</v>
      </c>
    </row>
    <row r="6818" spans="1:16" x14ac:dyDescent="0.25">
      <c r="A6818" s="9">
        <v>17.947492599499999</v>
      </c>
      <c r="B6818" s="9">
        <v>21.649999618500001</v>
      </c>
      <c r="C6818" s="1">
        <f t="shared" si="106"/>
        <v>3.7025070190000022</v>
      </c>
      <c r="D6818">
        <v>7011998</v>
      </c>
      <c r="E6818">
        <v>33</v>
      </c>
      <c r="G6818" t="str">
        <f>VLOOKUP(E6818,'RMSE Summary'!$P$2:$Q$63,2)</f>
        <v>Williams North</v>
      </c>
      <c r="K6818" s="9"/>
      <c r="L6818" s="9">
        <v>17.947492599499999</v>
      </c>
      <c r="M6818" s="9">
        <v>21.649999618500001</v>
      </c>
      <c r="N6818" t="s">
        <v>217</v>
      </c>
      <c r="O6818">
        <v>33</v>
      </c>
      <c r="P6818">
        <v>7011998</v>
      </c>
    </row>
    <row r="6819" spans="1:16" x14ac:dyDescent="0.25">
      <c r="A6819" s="9">
        <v>17.8586063385</v>
      </c>
      <c r="B6819" s="9">
        <v>21.5</v>
      </c>
      <c r="C6819" s="1">
        <f t="shared" si="106"/>
        <v>3.6413936615000004</v>
      </c>
      <c r="D6819">
        <v>8041998</v>
      </c>
      <c r="E6819">
        <v>33</v>
      </c>
      <c r="G6819" t="str">
        <f>VLOOKUP(E6819,'RMSE Summary'!$P$2:$Q$63,2)</f>
        <v>Williams North</v>
      </c>
      <c r="K6819" s="9"/>
      <c r="L6819" s="9">
        <v>17.8586063385</v>
      </c>
      <c r="M6819" s="9">
        <v>21.5</v>
      </c>
      <c r="N6819" t="s">
        <v>217</v>
      </c>
      <c r="O6819">
        <v>33</v>
      </c>
      <c r="P6819">
        <v>8041998</v>
      </c>
    </row>
    <row r="6820" spans="1:16" x14ac:dyDescent="0.25">
      <c r="A6820" s="9">
        <v>17.805822372400002</v>
      </c>
      <c r="B6820" s="9">
        <v>21.340000152599998</v>
      </c>
      <c r="C6820" s="1">
        <f t="shared" si="106"/>
        <v>3.5341777801999967</v>
      </c>
      <c r="D6820">
        <v>8281998</v>
      </c>
      <c r="E6820">
        <v>33</v>
      </c>
      <c r="G6820" t="str">
        <f>VLOOKUP(E6820,'RMSE Summary'!$P$2:$Q$63,2)</f>
        <v>Williams North</v>
      </c>
      <c r="K6820" s="9"/>
      <c r="L6820" s="9">
        <v>17.805822372400002</v>
      </c>
      <c r="M6820" s="9">
        <v>21.340000152599998</v>
      </c>
      <c r="N6820" t="s">
        <v>217</v>
      </c>
      <c r="O6820">
        <v>33</v>
      </c>
      <c r="P6820">
        <v>8281998</v>
      </c>
    </row>
    <row r="6821" spans="1:16" x14ac:dyDescent="0.25">
      <c r="A6821" s="9">
        <v>17.749771118200002</v>
      </c>
      <c r="B6821" s="9">
        <v>20.3199996948</v>
      </c>
      <c r="C6821" s="1">
        <f t="shared" si="106"/>
        <v>2.5702285765999981</v>
      </c>
      <c r="D6821">
        <v>9281998</v>
      </c>
      <c r="E6821">
        <v>33</v>
      </c>
      <c r="G6821" t="str">
        <f>VLOOKUP(E6821,'RMSE Summary'!$P$2:$Q$63,2)</f>
        <v>Williams North</v>
      </c>
      <c r="K6821" s="9"/>
      <c r="L6821" s="9">
        <v>17.749771118200002</v>
      </c>
      <c r="M6821" s="9">
        <v>20.3199996948</v>
      </c>
      <c r="N6821" t="s">
        <v>217</v>
      </c>
      <c r="O6821">
        <v>33</v>
      </c>
      <c r="P6821">
        <v>9281998</v>
      </c>
    </row>
    <row r="6822" spans="1:16" x14ac:dyDescent="0.25">
      <c r="A6822" s="9">
        <v>17.701736450199999</v>
      </c>
      <c r="B6822" s="9">
        <v>20.590000152599998</v>
      </c>
      <c r="C6822" s="1">
        <f t="shared" si="106"/>
        <v>2.8882637023999997</v>
      </c>
      <c r="D6822">
        <v>10281998</v>
      </c>
      <c r="E6822">
        <v>33</v>
      </c>
      <c r="G6822" t="str">
        <f>VLOOKUP(E6822,'RMSE Summary'!$P$2:$Q$63,2)</f>
        <v>Williams North</v>
      </c>
      <c r="K6822" s="9"/>
      <c r="L6822" s="9">
        <v>17.701736450199999</v>
      </c>
      <c r="M6822" s="9">
        <v>20.590000152599998</v>
      </c>
      <c r="N6822" t="s">
        <v>217</v>
      </c>
      <c r="O6822">
        <v>33</v>
      </c>
      <c r="P6822">
        <v>10281998</v>
      </c>
    </row>
    <row r="6823" spans="1:16" x14ac:dyDescent="0.25">
      <c r="A6823" s="9">
        <v>17.582244873</v>
      </c>
      <c r="B6823" s="9">
        <v>19.020000457799998</v>
      </c>
      <c r="C6823" s="1">
        <f t="shared" si="106"/>
        <v>1.4377555847999979</v>
      </c>
      <c r="D6823">
        <v>2181999</v>
      </c>
      <c r="E6823">
        <v>33</v>
      </c>
      <c r="G6823" t="str">
        <f>VLOOKUP(E6823,'RMSE Summary'!$P$2:$Q$63,2)</f>
        <v>Williams North</v>
      </c>
      <c r="K6823" s="9"/>
      <c r="L6823" s="9">
        <v>17.582244873</v>
      </c>
      <c r="M6823" s="9">
        <v>19.020000457799998</v>
      </c>
      <c r="N6823" t="s">
        <v>217</v>
      </c>
      <c r="O6823">
        <v>33</v>
      </c>
      <c r="P6823">
        <v>2181999</v>
      </c>
    </row>
    <row r="6824" spans="1:16" x14ac:dyDescent="0.25">
      <c r="A6824" s="9">
        <v>17.577014923099998</v>
      </c>
      <c r="B6824" s="9">
        <v>19.059999465899999</v>
      </c>
      <c r="C6824" s="1">
        <f t="shared" si="106"/>
        <v>1.4829845428000006</v>
      </c>
      <c r="D6824">
        <v>2241999</v>
      </c>
      <c r="E6824">
        <v>33</v>
      </c>
      <c r="G6824" t="str">
        <f>VLOOKUP(E6824,'RMSE Summary'!$P$2:$Q$63,2)</f>
        <v>Williams North</v>
      </c>
      <c r="K6824" s="9"/>
      <c r="L6824" s="9">
        <v>17.577014923099998</v>
      </c>
      <c r="M6824" s="9">
        <v>19.059999465899999</v>
      </c>
      <c r="N6824" t="s">
        <v>217</v>
      </c>
      <c r="O6824">
        <v>33</v>
      </c>
      <c r="P6824">
        <v>2241999</v>
      </c>
    </row>
    <row r="6825" spans="1:16" x14ac:dyDescent="0.25">
      <c r="A6825" s="9">
        <v>17.5554199219</v>
      </c>
      <c r="B6825" s="9">
        <v>19.3600006104</v>
      </c>
      <c r="C6825" s="1">
        <f t="shared" si="106"/>
        <v>1.8045806884999998</v>
      </c>
      <c r="D6825">
        <v>4021999</v>
      </c>
      <c r="E6825">
        <v>33</v>
      </c>
      <c r="G6825" t="str">
        <f>VLOOKUP(E6825,'RMSE Summary'!$P$2:$Q$63,2)</f>
        <v>Williams North</v>
      </c>
      <c r="K6825" s="9"/>
      <c r="L6825" s="9">
        <v>17.5554199219</v>
      </c>
      <c r="M6825" s="9">
        <v>19.3600006104</v>
      </c>
      <c r="N6825" t="s">
        <v>217</v>
      </c>
      <c r="O6825">
        <v>33</v>
      </c>
      <c r="P6825">
        <v>4021999</v>
      </c>
    </row>
    <row r="6826" spans="1:16" x14ac:dyDescent="0.25">
      <c r="A6826" s="9">
        <v>17.542428970300001</v>
      </c>
      <c r="B6826" s="9">
        <v>19.489999771099999</v>
      </c>
      <c r="C6826" s="1">
        <f t="shared" si="106"/>
        <v>1.9475708007999977</v>
      </c>
      <c r="D6826">
        <v>4281999</v>
      </c>
      <c r="E6826">
        <v>33</v>
      </c>
      <c r="G6826" t="str">
        <f>VLOOKUP(E6826,'RMSE Summary'!$P$2:$Q$63,2)</f>
        <v>Williams North</v>
      </c>
      <c r="K6826" s="9"/>
      <c r="L6826" s="9">
        <v>17.542428970300001</v>
      </c>
      <c r="M6826" s="9">
        <v>19.489999771099999</v>
      </c>
      <c r="N6826" t="s">
        <v>217</v>
      </c>
      <c r="O6826">
        <v>33</v>
      </c>
      <c r="P6826">
        <v>4281999</v>
      </c>
    </row>
    <row r="6827" spans="1:16" x14ac:dyDescent="0.25">
      <c r="A6827" s="9">
        <v>17.5227870941</v>
      </c>
      <c r="B6827" s="9">
        <v>19.239999771099999</v>
      </c>
      <c r="C6827" s="1">
        <f t="shared" si="106"/>
        <v>1.7172126769999991</v>
      </c>
      <c r="D6827">
        <v>6011999</v>
      </c>
      <c r="E6827">
        <v>33</v>
      </c>
      <c r="G6827" t="str">
        <f>VLOOKUP(E6827,'RMSE Summary'!$P$2:$Q$63,2)</f>
        <v>Williams North</v>
      </c>
      <c r="K6827" s="9"/>
      <c r="L6827" s="9">
        <v>17.5227870941</v>
      </c>
      <c r="M6827" s="9">
        <v>19.239999771099999</v>
      </c>
      <c r="N6827" t="s">
        <v>217</v>
      </c>
      <c r="O6827">
        <v>33</v>
      </c>
      <c r="P6827">
        <v>6011999</v>
      </c>
    </row>
    <row r="6828" spans="1:16" x14ac:dyDescent="0.25">
      <c r="A6828" s="9">
        <v>17.5048847198</v>
      </c>
      <c r="B6828" s="9">
        <v>18.8600006104</v>
      </c>
      <c r="C6828" s="1">
        <f t="shared" si="106"/>
        <v>1.3551158906000005</v>
      </c>
      <c r="D6828">
        <v>7011999</v>
      </c>
      <c r="E6828">
        <v>33</v>
      </c>
      <c r="G6828" t="str">
        <f>VLOOKUP(E6828,'RMSE Summary'!$P$2:$Q$63,2)</f>
        <v>Williams North</v>
      </c>
      <c r="K6828" s="9"/>
      <c r="L6828" s="9">
        <v>17.5048847198</v>
      </c>
      <c r="M6828" s="9">
        <v>18.8600006104</v>
      </c>
      <c r="N6828" t="s">
        <v>217</v>
      </c>
      <c r="O6828">
        <v>33</v>
      </c>
      <c r="P6828">
        <v>7011999</v>
      </c>
    </row>
    <row r="6829" spans="1:16" x14ac:dyDescent="0.25">
      <c r="A6829" s="9">
        <v>17.489097595200001</v>
      </c>
      <c r="B6829" s="9">
        <v>18.540000915499999</v>
      </c>
      <c r="C6829" s="1">
        <f t="shared" si="106"/>
        <v>1.050903320299998</v>
      </c>
      <c r="D6829">
        <v>7271999</v>
      </c>
      <c r="E6829">
        <v>33</v>
      </c>
      <c r="G6829" t="str">
        <f>VLOOKUP(E6829,'RMSE Summary'!$P$2:$Q$63,2)</f>
        <v>Williams North</v>
      </c>
      <c r="K6829" s="9"/>
      <c r="L6829" s="9">
        <v>17.489097595200001</v>
      </c>
      <c r="M6829" s="9">
        <v>18.540000915499999</v>
      </c>
      <c r="N6829" t="s">
        <v>217</v>
      </c>
      <c r="O6829">
        <v>33</v>
      </c>
      <c r="P6829">
        <v>7271999</v>
      </c>
    </row>
    <row r="6830" spans="1:16" x14ac:dyDescent="0.25">
      <c r="A6830" s="9">
        <v>17.462583541899999</v>
      </c>
      <c r="B6830" s="9">
        <v>18.159999847400002</v>
      </c>
      <c r="C6830" s="1">
        <f t="shared" si="106"/>
        <v>0.69741630550000266</v>
      </c>
      <c r="D6830">
        <v>8311999</v>
      </c>
      <c r="E6830">
        <v>33</v>
      </c>
      <c r="G6830" t="str">
        <f>VLOOKUP(E6830,'RMSE Summary'!$P$2:$Q$63,2)</f>
        <v>Williams North</v>
      </c>
      <c r="K6830" s="9"/>
      <c r="L6830" s="9">
        <v>17.462583541899999</v>
      </c>
      <c r="M6830" s="9">
        <v>18.159999847400002</v>
      </c>
      <c r="N6830" t="s">
        <v>217</v>
      </c>
      <c r="O6830">
        <v>33</v>
      </c>
      <c r="P6830">
        <v>8311999</v>
      </c>
    </row>
    <row r="6831" spans="1:16" x14ac:dyDescent="0.25">
      <c r="A6831" s="9">
        <v>17.431797027599998</v>
      </c>
      <c r="B6831" s="9">
        <v>17.850000381499999</v>
      </c>
      <c r="C6831" s="1">
        <f t="shared" si="106"/>
        <v>0.41820335390000096</v>
      </c>
      <c r="D6831">
        <v>10081999</v>
      </c>
      <c r="E6831">
        <v>33</v>
      </c>
      <c r="G6831" t="str">
        <f>VLOOKUP(E6831,'RMSE Summary'!$P$2:$Q$63,2)</f>
        <v>Williams North</v>
      </c>
      <c r="K6831" s="9"/>
      <c r="L6831" s="9">
        <v>17.431797027599998</v>
      </c>
      <c r="M6831" s="9">
        <v>17.850000381499999</v>
      </c>
      <c r="N6831" t="s">
        <v>217</v>
      </c>
      <c r="O6831">
        <v>33</v>
      </c>
      <c r="P6831">
        <v>10081999</v>
      </c>
    </row>
    <row r="6832" spans="1:16" x14ac:dyDescent="0.25">
      <c r="A6832" s="9">
        <v>17.412485122700001</v>
      </c>
      <c r="B6832" s="9">
        <v>17.6800003052</v>
      </c>
      <c r="C6832" s="1">
        <f t="shared" si="106"/>
        <v>0.26751518249999862</v>
      </c>
      <c r="D6832">
        <v>10281999</v>
      </c>
      <c r="E6832">
        <v>33</v>
      </c>
      <c r="G6832" t="str">
        <f>VLOOKUP(E6832,'RMSE Summary'!$P$2:$Q$63,2)</f>
        <v>Williams North</v>
      </c>
      <c r="K6832" s="9"/>
      <c r="L6832" s="9">
        <v>17.412485122700001</v>
      </c>
      <c r="M6832" s="9">
        <v>17.6800003052</v>
      </c>
      <c r="N6832" t="s">
        <v>217</v>
      </c>
      <c r="O6832">
        <v>33</v>
      </c>
      <c r="P6832">
        <v>10281999</v>
      </c>
    </row>
    <row r="6833" spans="1:16" x14ac:dyDescent="0.25">
      <c r="A6833" s="9">
        <v>17.384094238300001</v>
      </c>
      <c r="B6833" s="9">
        <v>17.719999313399999</v>
      </c>
      <c r="C6833" s="1">
        <f t="shared" si="106"/>
        <v>0.33590507509999767</v>
      </c>
      <c r="D6833">
        <v>11291999</v>
      </c>
      <c r="E6833">
        <v>33</v>
      </c>
      <c r="G6833" t="str">
        <f>VLOOKUP(E6833,'RMSE Summary'!$P$2:$Q$63,2)</f>
        <v>Williams North</v>
      </c>
      <c r="K6833" s="9"/>
      <c r="L6833" s="9">
        <v>17.384094238300001</v>
      </c>
      <c r="M6833" s="9">
        <v>17.719999313399999</v>
      </c>
      <c r="N6833" t="s">
        <v>217</v>
      </c>
      <c r="O6833">
        <v>33</v>
      </c>
      <c r="P6833">
        <v>11291999</v>
      </c>
    </row>
    <row r="6834" spans="1:16" x14ac:dyDescent="0.25">
      <c r="A6834" s="9">
        <v>17.3586292267</v>
      </c>
      <c r="B6834" s="9">
        <v>18</v>
      </c>
      <c r="C6834" s="1">
        <f t="shared" si="106"/>
        <v>0.64137077330000025</v>
      </c>
      <c r="D6834">
        <v>1052000</v>
      </c>
      <c r="E6834">
        <v>33</v>
      </c>
      <c r="G6834" t="str">
        <f>VLOOKUP(E6834,'RMSE Summary'!$P$2:$Q$63,2)</f>
        <v>Williams North</v>
      </c>
      <c r="K6834" s="9"/>
      <c r="L6834" s="9">
        <v>17.3586292267</v>
      </c>
      <c r="M6834" s="9">
        <v>18</v>
      </c>
      <c r="N6834" t="s">
        <v>217</v>
      </c>
      <c r="O6834">
        <v>33</v>
      </c>
      <c r="P6834">
        <v>1052000</v>
      </c>
    </row>
    <row r="6835" spans="1:16" x14ac:dyDescent="0.25">
      <c r="A6835" s="9">
        <v>17.328603744500001</v>
      </c>
      <c r="B6835" s="9">
        <v>18.1100006104</v>
      </c>
      <c r="C6835" s="1">
        <f t="shared" si="106"/>
        <v>0.78139686589999968</v>
      </c>
      <c r="D6835">
        <v>1282000</v>
      </c>
      <c r="E6835">
        <v>33</v>
      </c>
      <c r="G6835" t="str">
        <f>VLOOKUP(E6835,'RMSE Summary'!$P$2:$Q$63,2)</f>
        <v>Williams North</v>
      </c>
      <c r="K6835" s="9"/>
      <c r="L6835" s="9">
        <v>17.328603744500001</v>
      </c>
      <c r="M6835" s="9">
        <v>18.1100006104</v>
      </c>
      <c r="N6835" t="s">
        <v>217</v>
      </c>
      <c r="O6835">
        <v>33</v>
      </c>
      <c r="P6835">
        <v>1282000</v>
      </c>
    </row>
    <row r="6836" spans="1:16" x14ac:dyDescent="0.25">
      <c r="A6836" s="9">
        <v>17.2979106903</v>
      </c>
      <c r="B6836" s="9">
        <v>18.3600006104</v>
      </c>
      <c r="C6836" s="1">
        <f t="shared" si="106"/>
        <v>1.0620899201</v>
      </c>
      <c r="D6836">
        <v>2252000</v>
      </c>
      <c r="E6836">
        <v>33</v>
      </c>
      <c r="G6836" t="str">
        <f>VLOOKUP(E6836,'RMSE Summary'!$P$2:$Q$63,2)</f>
        <v>Williams North</v>
      </c>
      <c r="K6836" s="9"/>
      <c r="L6836" s="9">
        <v>17.2979106903</v>
      </c>
      <c r="M6836" s="9">
        <v>18.3600006104</v>
      </c>
      <c r="N6836" t="s">
        <v>217</v>
      </c>
      <c r="O6836">
        <v>33</v>
      </c>
      <c r="P6836">
        <v>2252000</v>
      </c>
    </row>
    <row r="6837" spans="1:16" x14ac:dyDescent="0.25">
      <c r="A6837" s="9">
        <v>17.2553138733</v>
      </c>
      <c r="B6837" s="9">
        <v>19.329999923700001</v>
      </c>
      <c r="C6837" s="1">
        <f t="shared" si="106"/>
        <v>2.0746860504000004</v>
      </c>
      <c r="D6837">
        <v>4032000</v>
      </c>
      <c r="E6837">
        <v>33</v>
      </c>
      <c r="G6837" t="str">
        <f>VLOOKUP(E6837,'RMSE Summary'!$P$2:$Q$63,2)</f>
        <v>Williams North</v>
      </c>
      <c r="K6837" s="9"/>
      <c r="L6837" s="9">
        <v>17.2553138733</v>
      </c>
      <c r="M6837" s="9">
        <v>19.329999923700001</v>
      </c>
      <c r="N6837" t="s">
        <v>217</v>
      </c>
      <c r="O6837">
        <v>33</v>
      </c>
      <c r="P6837">
        <v>4032000</v>
      </c>
    </row>
    <row r="6838" spans="1:16" x14ac:dyDescent="0.25">
      <c r="A6838" s="9">
        <v>17.235561370799999</v>
      </c>
      <c r="B6838" s="9">
        <v>19.399999618500001</v>
      </c>
      <c r="C6838" s="1">
        <f t="shared" si="106"/>
        <v>2.1644382477000015</v>
      </c>
      <c r="D6838">
        <v>4252000</v>
      </c>
      <c r="E6838">
        <v>33</v>
      </c>
      <c r="G6838" t="str">
        <f>VLOOKUP(E6838,'RMSE Summary'!$P$2:$Q$63,2)</f>
        <v>Williams North</v>
      </c>
      <c r="K6838" s="9"/>
      <c r="L6838" s="9">
        <v>17.235561370799999</v>
      </c>
      <c r="M6838" s="9">
        <v>19.399999618500001</v>
      </c>
      <c r="N6838" t="s">
        <v>217</v>
      </c>
      <c r="O6838">
        <v>33</v>
      </c>
      <c r="P6838">
        <v>4252000</v>
      </c>
    </row>
    <row r="6839" spans="1:16" x14ac:dyDescent="0.25">
      <c r="A6839" s="9">
        <v>17.201313018800001</v>
      </c>
      <c r="B6839" s="9">
        <v>19.3199996948</v>
      </c>
      <c r="C6839" s="1">
        <f t="shared" si="106"/>
        <v>2.1186866759999994</v>
      </c>
      <c r="D6839">
        <v>5312000</v>
      </c>
      <c r="E6839">
        <v>33</v>
      </c>
      <c r="G6839" t="str">
        <f>VLOOKUP(E6839,'RMSE Summary'!$P$2:$Q$63,2)</f>
        <v>Williams North</v>
      </c>
      <c r="K6839" s="9"/>
      <c r="L6839" s="9">
        <v>17.201313018800001</v>
      </c>
      <c r="M6839" s="9">
        <v>19.3199996948</v>
      </c>
      <c r="N6839" t="s">
        <v>217</v>
      </c>
      <c r="O6839">
        <v>33</v>
      </c>
      <c r="P6839">
        <v>5312000</v>
      </c>
    </row>
    <row r="6840" spans="1:16" x14ac:dyDescent="0.25">
      <c r="A6840" s="9">
        <v>17.1727790833</v>
      </c>
      <c r="B6840" s="9">
        <v>18.920000076299999</v>
      </c>
      <c r="C6840" s="1">
        <f t="shared" si="106"/>
        <v>1.7472209929999991</v>
      </c>
      <c r="D6840">
        <v>6282000</v>
      </c>
      <c r="E6840">
        <v>33</v>
      </c>
      <c r="G6840" t="str">
        <f>VLOOKUP(E6840,'RMSE Summary'!$P$2:$Q$63,2)</f>
        <v>Williams North</v>
      </c>
      <c r="K6840" s="9"/>
      <c r="L6840" s="9">
        <v>17.1727790833</v>
      </c>
      <c r="M6840" s="9">
        <v>18.920000076299999</v>
      </c>
      <c r="N6840" t="s">
        <v>217</v>
      </c>
      <c r="O6840">
        <v>33</v>
      </c>
      <c r="P6840">
        <v>6282000</v>
      </c>
    </row>
    <row r="6841" spans="1:16" x14ac:dyDescent="0.25">
      <c r="A6841" s="9">
        <v>17.154165267900002</v>
      </c>
      <c r="B6841" s="9">
        <v>18.6100006104</v>
      </c>
      <c r="C6841" s="1">
        <f t="shared" si="106"/>
        <v>1.4558353424999986</v>
      </c>
      <c r="D6841">
        <v>7312000</v>
      </c>
      <c r="E6841">
        <v>33</v>
      </c>
      <c r="G6841" t="str">
        <f>VLOOKUP(E6841,'RMSE Summary'!$P$2:$Q$63,2)</f>
        <v>Williams North</v>
      </c>
      <c r="K6841" s="9"/>
      <c r="L6841" s="9">
        <v>17.154165267900002</v>
      </c>
      <c r="M6841" s="9">
        <v>18.6100006104</v>
      </c>
      <c r="N6841" t="s">
        <v>217</v>
      </c>
      <c r="O6841">
        <v>33</v>
      </c>
      <c r="P6841">
        <v>7312000</v>
      </c>
    </row>
    <row r="6842" spans="1:16" x14ac:dyDescent="0.25">
      <c r="A6842" s="9">
        <v>17.134632110599998</v>
      </c>
      <c r="B6842" s="9">
        <v>18.219999313399999</v>
      </c>
      <c r="C6842" s="1">
        <f t="shared" si="106"/>
        <v>1.0853672028000005</v>
      </c>
      <c r="D6842">
        <v>8292000</v>
      </c>
      <c r="E6842">
        <v>33</v>
      </c>
      <c r="G6842" t="str">
        <f>VLOOKUP(E6842,'RMSE Summary'!$P$2:$Q$63,2)</f>
        <v>Williams North</v>
      </c>
      <c r="K6842" s="9"/>
      <c r="L6842" s="9">
        <v>17.134632110599998</v>
      </c>
      <c r="M6842" s="9">
        <v>18.219999313399999</v>
      </c>
      <c r="N6842" t="s">
        <v>217</v>
      </c>
      <c r="O6842">
        <v>33</v>
      </c>
      <c r="P6842">
        <v>8292000</v>
      </c>
    </row>
    <row r="6843" spans="1:16" x14ac:dyDescent="0.25">
      <c r="A6843" s="9">
        <v>17.088165283199999</v>
      </c>
      <c r="B6843" s="9">
        <v>17.829999923700001</v>
      </c>
      <c r="C6843" s="1">
        <f t="shared" si="106"/>
        <v>0.74183464050000225</v>
      </c>
      <c r="D6843">
        <v>10032000</v>
      </c>
      <c r="E6843">
        <v>33</v>
      </c>
      <c r="G6843" t="str">
        <f>VLOOKUP(E6843,'RMSE Summary'!$P$2:$Q$63,2)</f>
        <v>Williams North</v>
      </c>
      <c r="K6843" s="9"/>
      <c r="L6843" s="9">
        <v>17.088165283199999</v>
      </c>
      <c r="M6843" s="9">
        <v>17.829999923700001</v>
      </c>
      <c r="N6843" t="s">
        <v>217</v>
      </c>
      <c r="O6843">
        <v>33</v>
      </c>
      <c r="P6843">
        <v>10032000</v>
      </c>
    </row>
    <row r="6844" spans="1:16" x14ac:dyDescent="0.25">
      <c r="A6844" s="9">
        <v>17.068544387799999</v>
      </c>
      <c r="B6844" s="9">
        <v>17.7000007629</v>
      </c>
      <c r="C6844" s="1">
        <f t="shared" si="106"/>
        <v>0.63145637510000086</v>
      </c>
      <c r="D6844">
        <v>10312000</v>
      </c>
      <c r="E6844">
        <v>33</v>
      </c>
      <c r="G6844" t="str">
        <f>VLOOKUP(E6844,'RMSE Summary'!$P$2:$Q$63,2)</f>
        <v>Williams North</v>
      </c>
      <c r="K6844" s="9"/>
      <c r="L6844" s="9">
        <v>17.068544387799999</v>
      </c>
      <c r="M6844" s="9">
        <v>17.7000007629</v>
      </c>
      <c r="N6844" t="s">
        <v>217</v>
      </c>
      <c r="O6844">
        <v>33</v>
      </c>
      <c r="P6844">
        <v>10312000</v>
      </c>
    </row>
    <row r="6845" spans="1:16" x14ac:dyDescent="0.25">
      <c r="A6845" s="9">
        <v>17.057834625200002</v>
      </c>
      <c r="B6845" s="9">
        <v>17.870000839199999</v>
      </c>
      <c r="C6845" s="1">
        <f t="shared" si="106"/>
        <v>0.81216621399999767</v>
      </c>
      <c r="D6845">
        <v>11302000</v>
      </c>
      <c r="E6845">
        <v>33</v>
      </c>
      <c r="G6845" t="str">
        <f>VLOOKUP(E6845,'RMSE Summary'!$P$2:$Q$63,2)</f>
        <v>Williams North</v>
      </c>
      <c r="K6845" s="9"/>
      <c r="L6845" s="9">
        <v>17.057834625200002</v>
      </c>
      <c r="M6845" s="9">
        <v>17.870000839199999</v>
      </c>
      <c r="N6845" t="s">
        <v>217</v>
      </c>
      <c r="O6845">
        <v>33</v>
      </c>
      <c r="P6845">
        <v>11302000</v>
      </c>
    </row>
    <row r="6846" spans="1:16" x14ac:dyDescent="0.25">
      <c r="A6846" s="9">
        <v>17.047683715800002</v>
      </c>
      <c r="B6846" s="9">
        <v>17.979999542200002</v>
      </c>
      <c r="C6846" s="1">
        <f t="shared" si="106"/>
        <v>0.93231582639999999</v>
      </c>
      <c r="D6846">
        <v>12202000</v>
      </c>
      <c r="E6846">
        <v>33</v>
      </c>
      <c r="G6846" t="str">
        <f>VLOOKUP(E6846,'RMSE Summary'!$P$2:$Q$63,2)</f>
        <v>Williams North</v>
      </c>
      <c r="K6846" s="9"/>
      <c r="L6846" s="9">
        <v>17.047683715800002</v>
      </c>
      <c r="M6846" s="9">
        <v>17.979999542200002</v>
      </c>
      <c r="N6846" t="s">
        <v>217</v>
      </c>
      <c r="O6846">
        <v>33</v>
      </c>
      <c r="P6846">
        <v>12202000</v>
      </c>
    </row>
    <row r="6847" spans="1:16" x14ac:dyDescent="0.25">
      <c r="A6847" s="9">
        <v>17.012918472300001</v>
      </c>
      <c r="B6847" s="9">
        <v>18.1100006104</v>
      </c>
      <c r="C6847" s="1">
        <f t="shared" si="106"/>
        <v>1.0970821380999993</v>
      </c>
      <c r="D6847">
        <v>2012001</v>
      </c>
      <c r="E6847">
        <v>33</v>
      </c>
      <c r="G6847" t="str">
        <f>VLOOKUP(E6847,'RMSE Summary'!$P$2:$Q$63,2)</f>
        <v>Williams North</v>
      </c>
      <c r="K6847" s="9"/>
      <c r="L6847" s="9">
        <v>17.012918472300001</v>
      </c>
      <c r="M6847" s="9">
        <v>18.1100006104</v>
      </c>
      <c r="N6847" t="s">
        <v>217</v>
      </c>
      <c r="O6847">
        <v>33</v>
      </c>
      <c r="P6847">
        <v>2012001</v>
      </c>
    </row>
    <row r="6848" spans="1:16" x14ac:dyDescent="0.25">
      <c r="A6848" s="9">
        <v>17.004621505700001</v>
      </c>
      <c r="B6848" s="9">
        <v>18.149999618500001</v>
      </c>
      <c r="C6848" s="1">
        <f t="shared" si="106"/>
        <v>1.1453781127999996</v>
      </c>
      <c r="D6848">
        <v>3012001</v>
      </c>
      <c r="E6848">
        <v>33</v>
      </c>
      <c r="G6848" t="str">
        <f>VLOOKUP(E6848,'RMSE Summary'!$P$2:$Q$63,2)</f>
        <v>Williams North</v>
      </c>
      <c r="K6848" s="9"/>
      <c r="L6848" s="9">
        <v>17.004621505700001</v>
      </c>
      <c r="M6848" s="9">
        <v>18.149999618500001</v>
      </c>
      <c r="N6848" t="s">
        <v>217</v>
      </c>
      <c r="O6848">
        <v>33</v>
      </c>
      <c r="P6848">
        <v>3012001</v>
      </c>
    </row>
    <row r="6849" spans="1:16" x14ac:dyDescent="0.25">
      <c r="A6849" s="9">
        <v>16.992715835599999</v>
      </c>
      <c r="B6849" s="9">
        <v>18.329999923700001</v>
      </c>
      <c r="C6849" s="1">
        <f t="shared" si="106"/>
        <v>1.3372840881000023</v>
      </c>
      <c r="D6849">
        <v>4052001</v>
      </c>
      <c r="E6849">
        <v>33</v>
      </c>
      <c r="G6849" t="str">
        <f>VLOOKUP(E6849,'RMSE Summary'!$P$2:$Q$63,2)</f>
        <v>Williams North</v>
      </c>
      <c r="K6849" s="9"/>
      <c r="L6849" s="9">
        <v>16.992715835599999</v>
      </c>
      <c r="M6849" s="9">
        <v>18.329999923700001</v>
      </c>
      <c r="N6849" t="s">
        <v>217</v>
      </c>
      <c r="O6849">
        <v>33</v>
      </c>
      <c r="P6849">
        <v>4052001</v>
      </c>
    </row>
    <row r="6850" spans="1:16" x14ac:dyDescent="0.25">
      <c r="A6850" s="9">
        <v>16.988750457799998</v>
      </c>
      <c r="B6850" s="9">
        <v>18.3199996948</v>
      </c>
      <c r="C6850" s="1">
        <f t="shared" si="106"/>
        <v>1.3312492370000015</v>
      </c>
      <c r="D6850">
        <v>5032001</v>
      </c>
      <c r="E6850">
        <v>33</v>
      </c>
      <c r="G6850" t="str">
        <f>VLOOKUP(E6850,'RMSE Summary'!$P$2:$Q$63,2)</f>
        <v>Williams North</v>
      </c>
      <c r="K6850" s="9"/>
      <c r="L6850" s="9">
        <v>16.988750457799998</v>
      </c>
      <c r="M6850" s="9">
        <v>18.3199996948</v>
      </c>
      <c r="N6850" t="s">
        <v>217</v>
      </c>
      <c r="O6850">
        <v>33</v>
      </c>
      <c r="P6850">
        <v>5032001</v>
      </c>
    </row>
    <row r="6851" spans="1:16" x14ac:dyDescent="0.25">
      <c r="A6851" s="9">
        <v>16.9860630035</v>
      </c>
      <c r="B6851" s="9">
        <v>18.25</v>
      </c>
      <c r="C6851" s="1">
        <f t="shared" si="106"/>
        <v>1.2639369965</v>
      </c>
      <c r="D6851">
        <v>5242001</v>
      </c>
      <c r="E6851">
        <v>33</v>
      </c>
      <c r="G6851" t="str">
        <f>VLOOKUP(E6851,'RMSE Summary'!$P$2:$Q$63,2)</f>
        <v>Williams North</v>
      </c>
      <c r="K6851" s="9"/>
      <c r="L6851" s="9">
        <v>16.9860630035</v>
      </c>
      <c r="M6851" s="9">
        <v>18.25</v>
      </c>
      <c r="N6851" t="s">
        <v>217</v>
      </c>
      <c r="O6851">
        <v>33</v>
      </c>
      <c r="P6851">
        <v>5242001</v>
      </c>
    </row>
    <row r="6852" spans="1:16" x14ac:dyDescent="0.25">
      <c r="A6852" s="9">
        <v>16.982637405399998</v>
      </c>
      <c r="B6852" s="9">
        <v>17.920000076299999</v>
      </c>
      <c r="C6852" s="1">
        <f t="shared" si="106"/>
        <v>0.93736267090000069</v>
      </c>
      <c r="D6852">
        <v>7092001</v>
      </c>
      <c r="E6852">
        <v>33</v>
      </c>
      <c r="G6852" t="str">
        <f>VLOOKUP(E6852,'RMSE Summary'!$P$2:$Q$63,2)</f>
        <v>Williams North</v>
      </c>
      <c r="K6852" s="9"/>
      <c r="L6852" s="9">
        <v>16.982637405399998</v>
      </c>
      <c r="M6852" s="9">
        <v>17.920000076299999</v>
      </c>
      <c r="N6852" t="s">
        <v>217</v>
      </c>
      <c r="O6852">
        <v>33</v>
      </c>
      <c r="P6852">
        <v>7092001</v>
      </c>
    </row>
    <row r="6853" spans="1:16" x14ac:dyDescent="0.25">
      <c r="A6853" s="9">
        <v>16.981105804399999</v>
      </c>
      <c r="B6853" s="9">
        <v>17.709999084500001</v>
      </c>
      <c r="C6853" s="1">
        <f t="shared" si="106"/>
        <v>0.72889328010000298</v>
      </c>
      <c r="D6853">
        <v>7232001</v>
      </c>
      <c r="E6853">
        <v>33</v>
      </c>
      <c r="G6853" t="str">
        <f>VLOOKUP(E6853,'RMSE Summary'!$P$2:$Q$63,2)</f>
        <v>Williams North</v>
      </c>
      <c r="K6853" s="9"/>
      <c r="L6853" s="9">
        <v>16.981105804399999</v>
      </c>
      <c r="M6853" s="9">
        <v>17.709999084500001</v>
      </c>
      <c r="N6853" t="s">
        <v>217</v>
      </c>
      <c r="O6853">
        <v>33</v>
      </c>
      <c r="P6853">
        <v>7232001</v>
      </c>
    </row>
    <row r="6854" spans="1:16" x14ac:dyDescent="0.25">
      <c r="A6854" s="9">
        <v>16.970298767100001</v>
      </c>
      <c r="B6854" s="9">
        <v>17.6399993896</v>
      </c>
      <c r="C6854" s="1">
        <f t="shared" si="106"/>
        <v>0.66970062249999884</v>
      </c>
      <c r="D6854">
        <v>8312001</v>
      </c>
      <c r="E6854">
        <v>33</v>
      </c>
      <c r="G6854" t="str">
        <f>VLOOKUP(E6854,'RMSE Summary'!$P$2:$Q$63,2)</f>
        <v>Williams North</v>
      </c>
      <c r="K6854" s="9"/>
      <c r="L6854" s="9">
        <v>16.970298767100001</v>
      </c>
      <c r="M6854" s="9">
        <v>17.6399993896</v>
      </c>
      <c r="N6854" t="s">
        <v>217</v>
      </c>
      <c r="O6854">
        <v>33</v>
      </c>
      <c r="P6854">
        <v>8312001</v>
      </c>
    </row>
    <row r="6855" spans="1:16" x14ac:dyDescent="0.25">
      <c r="A6855" s="9">
        <v>16.952978134199999</v>
      </c>
      <c r="B6855" s="9">
        <v>17.1100006104</v>
      </c>
      <c r="C6855" s="1">
        <f t="shared" si="106"/>
        <v>0.15702247620000165</v>
      </c>
      <c r="D6855">
        <v>9272001</v>
      </c>
      <c r="E6855">
        <v>33</v>
      </c>
      <c r="G6855" t="str">
        <f>VLOOKUP(E6855,'RMSE Summary'!$P$2:$Q$63,2)</f>
        <v>Williams North</v>
      </c>
      <c r="K6855" s="9"/>
      <c r="L6855" s="9">
        <v>16.952978134199999</v>
      </c>
      <c r="M6855" s="9">
        <v>17.1100006104</v>
      </c>
      <c r="N6855" t="s">
        <v>217</v>
      </c>
      <c r="O6855">
        <v>33</v>
      </c>
      <c r="P6855">
        <v>9272001</v>
      </c>
    </row>
    <row r="6856" spans="1:16" x14ac:dyDescent="0.25">
      <c r="A6856" s="9">
        <v>16.920139312700002</v>
      </c>
      <c r="B6856" s="9">
        <v>16.9300003052</v>
      </c>
      <c r="C6856" s="1">
        <f t="shared" si="106"/>
        <v>9.8609924999983889E-3</v>
      </c>
      <c r="D6856">
        <v>11082001</v>
      </c>
      <c r="E6856">
        <v>33</v>
      </c>
      <c r="G6856" t="str">
        <f>VLOOKUP(E6856,'RMSE Summary'!$P$2:$Q$63,2)</f>
        <v>Williams North</v>
      </c>
      <c r="K6856" s="9"/>
      <c r="L6856" s="9">
        <v>16.920139312700002</v>
      </c>
      <c r="M6856" s="9">
        <v>16.9300003052</v>
      </c>
      <c r="N6856" t="s">
        <v>217</v>
      </c>
      <c r="O6856">
        <v>33</v>
      </c>
      <c r="P6856">
        <v>11082001</v>
      </c>
    </row>
    <row r="6857" spans="1:16" x14ac:dyDescent="0.25">
      <c r="A6857" s="9">
        <v>16.89112854</v>
      </c>
      <c r="B6857" s="9">
        <v>16.209999084500001</v>
      </c>
      <c r="C6857" s="1">
        <f t="shared" si="106"/>
        <v>-0.68112945549999893</v>
      </c>
      <c r="D6857">
        <v>11302001</v>
      </c>
      <c r="E6857">
        <v>33</v>
      </c>
      <c r="G6857" t="str">
        <f>VLOOKUP(E6857,'RMSE Summary'!$P$2:$Q$63,2)</f>
        <v>Williams North</v>
      </c>
      <c r="K6857" s="9"/>
      <c r="L6857" s="9">
        <v>16.89112854</v>
      </c>
      <c r="M6857" s="9">
        <v>16.209999084500001</v>
      </c>
      <c r="N6857" t="s">
        <v>217</v>
      </c>
      <c r="O6857">
        <v>33</v>
      </c>
      <c r="P6857">
        <v>11302001</v>
      </c>
    </row>
    <row r="6858" spans="1:16" x14ac:dyDescent="0.25">
      <c r="A6858" s="9">
        <v>16.881372451800001</v>
      </c>
      <c r="B6858" s="9">
        <v>16.219999313399999</v>
      </c>
      <c r="C6858" s="1">
        <f t="shared" si="106"/>
        <v>-0.66137313840000189</v>
      </c>
      <c r="D6858">
        <v>12202001</v>
      </c>
      <c r="E6858">
        <v>33</v>
      </c>
      <c r="G6858" t="str">
        <f>VLOOKUP(E6858,'RMSE Summary'!$P$2:$Q$63,2)</f>
        <v>Williams North</v>
      </c>
      <c r="K6858" s="9"/>
      <c r="L6858" s="9">
        <v>16.881372451800001</v>
      </c>
      <c r="M6858" s="9">
        <v>16.219999313399999</v>
      </c>
      <c r="N6858" t="s">
        <v>217</v>
      </c>
      <c r="O6858">
        <v>33</v>
      </c>
      <c r="P6858">
        <v>12202001</v>
      </c>
    </row>
    <row r="6859" spans="1:16" x14ac:dyDescent="0.25">
      <c r="A6859" s="9">
        <v>16.8515872955</v>
      </c>
      <c r="B6859" s="9">
        <v>17.020000457799998</v>
      </c>
      <c r="C6859" s="1">
        <f t="shared" si="106"/>
        <v>0.16841316229999848</v>
      </c>
      <c r="D6859">
        <v>1302002</v>
      </c>
      <c r="E6859">
        <v>33</v>
      </c>
      <c r="G6859" t="str">
        <f>VLOOKUP(E6859,'RMSE Summary'!$P$2:$Q$63,2)</f>
        <v>Williams North</v>
      </c>
      <c r="K6859" s="9"/>
      <c r="L6859" s="9">
        <v>16.8515872955</v>
      </c>
      <c r="M6859" s="9">
        <v>17.020000457799998</v>
      </c>
      <c r="N6859" t="s">
        <v>217</v>
      </c>
      <c r="O6859">
        <v>33</v>
      </c>
      <c r="P6859">
        <v>1302002</v>
      </c>
    </row>
    <row r="6860" spans="1:16" x14ac:dyDescent="0.25">
      <c r="A6860" s="9">
        <v>16.8190937042</v>
      </c>
      <c r="B6860" s="9">
        <v>16.989999771099999</v>
      </c>
      <c r="C6860" s="1">
        <f t="shared" si="106"/>
        <v>0.17090606689999888</v>
      </c>
      <c r="D6860">
        <v>3042002</v>
      </c>
      <c r="E6860">
        <v>33</v>
      </c>
      <c r="G6860" t="str">
        <f>VLOOKUP(E6860,'RMSE Summary'!$P$2:$Q$63,2)</f>
        <v>Williams North</v>
      </c>
      <c r="K6860" s="9"/>
      <c r="L6860" s="9">
        <v>16.8190937042</v>
      </c>
      <c r="M6860" s="9">
        <v>16.989999771099999</v>
      </c>
      <c r="N6860" t="s">
        <v>217</v>
      </c>
      <c r="O6860">
        <v>33</v>
      </c>
      <c r="P6860">
        <v>3042002</v>
      </c>
    </row>
    <row r="6861" spans="1:16" x14ac:dyDescent="0.25">
      <c r="A6861" s="9">
        <v>16.8039417267</v>
      </c>
      <c r="B6861" s="9">
        <v>17.059999465899999</v>
      </c>
      <c r="C6861" s="1">
        <f t="shared" si="106"/>
        <v>0.25605773919999919</v>
      </c>
      <c r="D6861">
        <v>3262002</v>
      </c>
      <c r="E6861">
        <v>33</v>
      </c>
      <c r="G6861" t="str">
        <f>VLOOKUP(E6861,'RMSE Summary'!$P$2:$Q$63,2)</f>
        <v>Williams North</v>
      </c>
      <c r="K6861" s="9"/>
      <c r="L6861" s="9">
        <v>16.8039417267</v>
      </c>
      <c r="M6861" s="9">
        <v>17.059999465899999</v>
      </c>
      <c r="N6861" t="s">
        <v>217</v>
      </c>
      <c r="O6861">
        <v>33</v>
      </c>
      <c r="P6861">
        <v>3262002</v>
      </c>
    </row>
    <row r="6862" spans="1:16" x14ac:dyDescent="0.25">
      <c r="A6862" s="9">
        <v>16.7696247101</v>
      </c>
      <c r="B6862" s="9">
        <v>17.010000228900001</v>
      </c>
      <c r="C6862" s="1">
        <f t="shared" si="106"/>
        <v>0.24037551880000052</v>
      </c>
      <c r="D6862">
        <v>4262002</v>
      </c>
      <c r="E6862">
        <v>33</v>
      </c>
      <c r="G6862" t="str">
        <f>VLOOKUP(E6862,'RMSE Summary'!$P$2:$Q$63,2)</f>
        <v>Williams North</v>
      </c>
      <c r="K6862" s="9"/>
      <c r="L6862" s="9">
        <v>16.7696247101</v>
      </c>
      <c r="M6862" s="9">
        <v>17.010000228900001</v>
      </c>
      <c r="N6862" t="s">
        <v>217</v>
      </c>
      <c r="O6862">
        <v>33</v>
      </c>
      <c r="P6862">
        <v>4262002</v>
      </c>
    </row>
    <row r="6863" spans="1:16" x14ac:dyDescent="0.25">
      <c r="A6863" s="9">
        <v>16.736904144299999</v>
      </c>
      <c r="B6863" s="9">
        <v>16.9500007629</v>
      </c>
      <c r="C6863" s="1">
        <f t="shared" si="106"/>
        <v>0.21309661860000162</v>
      </c>
      <c r="D6863">
        <v>5282002</v>
      </c>
      <c r="E6863">
        <v>33</v>
      </c>
      <c r="G6863" t="str">
        <f>VLOOKUP(E6863,'RMSE Summary'!$P$2:$Q$63,2)</f>
        <v>Williams North</v>
      </c>
      <c r="K6863" s="9"/>
      <c r="L6863" s="9">
        <v>16.736904144299999</v>
      </c>
      <c r="M6863" s="9">
        <v>16.9500007629</v>
      </c>
      <c r="N6863" t="s">
        <v>217</v>
      </c>
      <c r="O6863">
        <v>33</v>
      </c>
      <c r="P6863">
        <v>5282002</v>
      </c>
    </row>
    <row r="6864" spans="1:16" x14ac:dyDescent="0.25">
      <c r="A6864" s="9">
        <v>16.680463790899999</v>
      </c>
      <c r="B6864" s="9">
        <v>17.7999992371</v>
      </c>
      <c r="C6864" s="1">
        <f t="shared" si="106"/>
        <v>1.1195354462000005</v>
      </c>
      <c r="D6864">
        <v>6252002</v>
      </c>
      <c r="E6864">
        <v>33</v>
      </c>
      <c r="G6864" t="str">
        <f>VLOOKUP(E6864,'RMSE Summary'!$P$2:$Q$63,2)</f>
        <v>Williams North</v>
      </c>
      <c r="K6864" s="9"/>
      <c r="L6864" s="9">
        <v>16.680463790899999</v>
      </c>
      <c r="M6864" s="9">
        <v>17.7999992371</v>
      </c>
      <c r="N6864" t="s">
        <v>217</v>
      </c>
      <c r="O6864">
        <v>33</v>
      </c>
      <c r="P6864">
        <v>6252002</v>
      </c>
    </row>
    <row r="6865" spans="1:16" x14ac:dyDescent="0.25">
      <c r="A6865" s="9">
        <v>16.6150989532</v>
      </c>
      <c r="B6865" s="9">
        <v>17.6800003052</v>
      </c>
      <c r="C6865" s="1">
        <f t="shared" si="106"/>
        <v>1.0649013519999997</v>
      </c>
      <c r="D6865">
        <v>7292002</v>
      </c>
      <c r="E6865">
        <v>33</v>
      </c>
      <c r="G6865" t="str">
        <f>VLOOKUP(E6865,'RMSE Summary'!$P$2:$Q$63,2)</f>
        <v>Williams North</v>
      </c>
      <c r="K6865" s="9"/>
      <c r="L6865" s="9">
        <v>16.6150989532</v>
      </c>
      <c r="M6865" s="9">
        <v>17.6800003052</v>
      </c>
      <c r="N6865" t="s">
        <v>217</v>
      </c>
      <c r="O6865">
        <v>33</v>
      </c>
      <c r="P6865">
        <v>7292002</v>
      </c>
    </row>
    <row r="6866" spans="1:16" x14ac:dyDescent="0.25">
      <c r="A6866" s="9">
        <v>16.590812683100001</v>
      </c>
      <c r="B6866" s="9">
        <v>17.2999992371</v>
      </c>
      <c r="C6866" s="1">
        <f t="shared" si="106"/>
        <v>0.70918655399999864</v>
      </c>
      <c r="D6866">
        <v>8282002</v>
      </c>
      <c r="E6866">
        <v>33</v>
      </c>
      <c r="G6866" t="str">
        <f>VLOOKUP(E6866,'RMSE Summary'!$P$2:$Q$63,2)</f>
        <v>Williams North</v>
      </c>
      <c r="K6866" s="9"/>
      <c r="L6866" s="9">
        <v>16.590812683100001</v>
      </c>
      <c r="M6866" s="9">
        <v>17.2999992371</v>
      </c>
      <c r="N6866" t="s">
        <v>217</v>
      </c>
      <c r="O6866">
        <v>33</v>
      </c>
      <c r="P6866">
        <v>8282002</v>
      </c>
    </row>
    <row r="6867" spans="1:16" x14ac:dyDescent="0.25">
      <c r="A6867" s="9">
        <v>16.557144165</v>
      </c>
      <c r="B6867" s="9">
        <v>16.670000076299999</v>
      </c>
      <c r="C6867" s="1">
        <f t="shared" si="106"/>
        <v>0.11285591129999872</v>
      </c>
      <c r="D6867">
        <v>10022002</v>
      </c>
      <c r="E6867">
        <v>33</v>
      </c>
      <c r="G6867" t="str">
        <f>VLOOKUP(E6867,'RMSE Summary'!$P$2:$Q$63,2)</f>
        <v>Williams North</v>
      </c>
      <c r="K6867" s="9"/>
      <c r="L6867" s="9">
        <v>16.557144165</v>
      </c>
      <c r="M6867" s="9">
        <v>16.670000076299999</v>
      </c>
      <c r="N6867" t="s">
        <v>217</v>
      </c>
      <c r="O6867">
        <v>33</v>
      </c>
      <c r="P6867">
        <v>10022002</v>
      </c>
    </row>
    <row r="6868" spans="1:16" x14ac:dyDescent="0.25">
      <c r="A6868" s="9">
        <v>16.532386779799999</v>
      </c>
      <c r="B6868" s="9">
        <v>16.209999084500001</v>
      </c>
      <c r="C6868" s="1">
        <f t="shared" si="106"/>
        <v>-0.322387695299998</v>
      </c>
      <c r="D6868">
        <v>10282002</v>
      </c>
      <c r="E6868">
        <v>33</v>
      </c>
      <c r="G6868" t="str">
        <f>VLOOKUP(E6868,'RMSE Summary'!$P$2:$Q$63,2)</f>
        <v>Williams North</v>
      </c>
      <c r="K6868" s="9"/>
      <c r="L6868" s="9">
        <v>16.532386779799999</v>
      </c>
      <c r="M6868" s="9">
        <v>16.209999084500001</v>
      </c>
      <c r="N6868" t="s">
        <v>217</v>
      </c>
      <c r="O6868">
        <v>33</v>
      </c>
      <c r="P6868">
        <v>10282002</v>
      </c>
    </row>
    <row r="6869" spans="1:16" x14ac:dyDescent="0.25">
      <c r="A6869" s="9">
        <v>16.4116535187</v>
      </c>
      <c r="B6869" s="9">
        <v>16.670000076299999</v>
      </c>
      <c r="C6869" s="1">
        <f t="shared" si="106"/>
        <v>0.25834655759999947</v>
      </c>
      <c r="D6869">
        <v>12022002</v>
      </c>
      <c r="E6869">
        <v>33</v>
      </c>
      <c r="G6869" t="str">
        <f>VLOOKUP(E6869,'RMSE Summary'!$P$2:$Q$63,2)</f>
        <v>Williams North</v>
      </c>
      <c r="K6869" s="9"/>
      <c r="L6869" s="9">
        <v>16.4116535187</v>
      </c>
      <c r="M6869" s="9">
        <v>16.670000076299999</v>
      </c>
      <c r="N6869" t="s">
        <v>217</v>
      </c>
      <c r="O6869">
        <v>33</v>
      </c>
      <c r="P6869">
        <v>12022002</v>
      </c>
    </row>
    <row r="6870" spans="1:16" x14ac:dyDescent="0.25">
      <c r="A6870" s="9">
        <v>16.3519821167</v>
      </c>
      <c r="B6870" s="9">
        <v>16.079999923700001</v>
      </c>
      <c r="C6870" s="1">
        <f t="shared" ref="C6870:C6933" si="107">B6870-A6870</f>
        <v>-0.27198219299999948</v>
      </c>
      <c r="D6870">
        <v>12302002</v>
      </c>
      <c r="E6870">
        <v>33</v>
      </c>
      <c r="G6870" t="str">
        <f>VLOOKUP(E6870,'RMSE Summary'!$P$2:$Q$63,2)</f>
        <v>Williams North</v>
      </c>
      <c r="K6870" s="9"/>
      <c r="L6870" s="9">
        <v>16.3519821167</v>
      </c>
      <c r="M6870" s="9">
        <v>16.079999923700001</v>
      </c>
      <c r="N6870" t="s">
        <v>217</v>
      </c>
      <c r="O6870">
        <v>33</v>
      </c>
      <c r="P6870">
        <v>12302002</v>
      </c>
    </row>
    <row r="6871" spans="1:16" x14ac:dyDescent="0.25">
      <c r="A6871" s="9">
        <v>16.323213577299999</v>
      </c>
      <c r="B6871" s="9">
        <v>15.949999809299999</v>
      </c>
      <c r="C6871" s="1">
        <f t="shared" si="107"/>
        <v>-0.37321376799999939</v>
      </c>
      <c r="D6871">
        <v>1302003</v>
      </c>
      <c r="E6871">
        <v>33</v>
      </c>
      <c r="G6871" t="str">
        <f>VLOOKUP(E6871,'RMSE Summary'!$P$2:$Q$63,2)</f>
        <v>Williams North</v>
      </c>
      <c r="K6871" s="9"/>
      <c r="L6871" s="9">
        <v>16.323213577299999</v>
      </c>
      <c r="M6871" s="9">
        <v>15.949999809299999</v>
      </c>
      <c r="N6871" t="s">
        <v>217</v>
      </c>
      <c r="O6871">
        <v>33</v>
      </c>
      <c r="P6871">
        <v>1302003</v>
      </c>
    </row>
    <row r="6872" spans="1:16" x14ac:dyDescent="0.25">
      <c r="A6872" s="9">
        <v>16.303018569900001</v>
      </c>
      <c r="B6872" s="9">
        <v>17.459999084500001</v>
      </c>
      <c r="C6872" s="1">
        <f t="shared" si="107"/>
        <v>1.1569805146000007</v>
      </c>
      <c r="D6872">
        <v>2242003</v>
      </c>
      <c r="E6872">
        <v>33</v>
      </c>
      <c r="G6872" t="str">
        <f>VLOOKUP(E6872,'RMSE Summary'!$P$2:$Q$63,2)</f>
        <v>Williams North</v>
      </c>
      <c r="K6872" s="9"/>
      <c r="L6872" s="9">
        <v>16.303018569900001</v>
      </c>
      <c r="M6872" s="9">
        <v>17.459999084500001</v>
      </c>
      <c r="N6872" t="s">
        <v>217</v>
      </c>
      <c r="O6872">
        <v>33</v>
      </c>
      <c r="P6872">
        <v>2242003</v>
      </c>
    </row>
    <row r="6873" spans="1:16" x14ac:dyDescent="0.25">
      <c r="A6873" s="9">
        <v>16.2126960754</v>
      </c>
      <c r="B6873" s="9">
        <v>17.8899993896</v>
      </c>
      <c r="C6873" s="1">
        <f t="shared" si="107"/>
        <v>1.6773033141999996</v>
      </c>
      <c r="D6873">
        <v>3262003</v>
      </c>
      <c r="E6873">
        <v>33</v>
      </c>
      <c r="G6873" t="str">
        <f>VLOOKUP(E6873,'RMSE Summary'!$P$2:$Q$63,2)</f>
        <v>Williams North</v>
      </c>
      <c r="K6873" s="9"/>
      <c r="L6873" s="9">
        <v>16.2126960754</v>
      </c>
      <c r="M6873" s="9">
        <v>17.8899993896</v>
      </c>
      <c r="N6873" t="s">
        <v>217</v>
      </c>
      <c r="O6873">
        <v>33</v>
      </c>
      <c r="P6873">
        <v>3262003</v>
      </c>
    </row>
    <row r="6874" spans="1:16" x14ac:dyDescent="0.25">
      <c r="A6874" s="9">
        <v>16.192796707199999</v>
      </c>
      <c r="B6874" s="9">
        <v>18.1800003052</v>
      </c>
      <c r="C6874" s="1">
        <f t="shared" si="107"/>
        <v>1.9872035980000007</v>
      </c>
      <c r="D6874">
        <v>4292003</v>
      </c>
      <c r="E6874">
        <v>33</v>
      </c>
      <c r="G6874" t="str">
        <f>VLOOKUP(E6874,'RMSE Summary'!$P$2:$Q$63,2)</f>
        <v>Williams North</v>
      </c>
      <c r="K6874" s="9"/>
      <c r="L6874" s="9">
        <v>16.192796707199999</v>
      </c>
      <c r="M6874" s="9">
        <v>18.1800003052</v>
      </c>
      <c r="N6874" t="s">
        <v>217</v>
      </c>
      <c r="O6874">
        <v>33</v>
      </c>
      <c r="P6874">
        <v>4292003</v>
      </c>
    </row>
    <row r="6875" spans="1:16" x14ac:dyDescent="0.25">
      <c r="A6875" s="9">
        <v>16.1697788239</v>
      </c>
      <c r="B6875" s="9">
        <v>18.280000686600001</v>
      </c>
      <c r="C6875" s="1">
        <f t="shared" si="107"/>
        <v>2.1102218627000013</v>
      </c>
      <c r="D6875">
        <v>5272003</v>
      </c>
      <c r="E6875">
        <v>33</v>
      </c>
      <c r="G6875" t="str">
        <f>VLOOKUP(E6875,'RMSE Summary'!$P$2:$Q$63,2)</f>
        <v>Williams North</v>
      </c>
      <c r="K6875" s="9"/>
      <c r="L6875" s="9">
        <v>16.1697788239</v>
      </c>
      <c r="M6875" s="9">
        <v>18.280000686600001</v>
      </c>
      <c r="N6875" t="s">
        <v>217</v>
      </c>
      <c r="O6875">
        <v>33</v>
      </c>
      <c r="P6875">
        <v>5272003</v>
      </c>
    </row>
    <row r="6876" spans="1:16" x14ac:dyDescent="0.25">
      <c r="A6876" s="9">
        <v>16.130289077800001</v>
      </c>
      <c r="B6876" s="9">
        <v>18.209999084500001</v>
      </c>
      <c r="C6876" s="1">
        <f t="shared" si="107"/>
        <v>2.0797100067000009</v>
      </c>
      <c r="D6876">
        <v>6262003</v>
      </c>
      <c r="E6876">
        <v>33</v>
      </c>
      <c r="G6876" t="str">
        <f>VLOOKUP(E6876,'RMSE Summary'!$P$2:$Q$63,2)</f>
        <v>Williams North</v>
      </c>
      <c r="K6876" s="9"/>
      <c r="L6876" s="9">
        <v>16.130289077800001</v>
      </c>
      <c r="M6876" s="9">
        <v>18.209999084500001</v>
      </c>
      <c r="N6876" t="s">
        <v>217</v>
      </c>
      <c r="O6876">
        <v>33</v>
      </c>
      <c r="P6876">
        <v>6262003</v>
      </c>
    </row>
    <row r="6877" spans="1:16" x14ac:dyDescent="0.25">
      <c r="A6877" s="9">
        <v>16.069618225100001</v>
      </c>
      <c r="B6877" s="9">
        <v>18.100000381499999</v>
      </c>
      <c r="C6877" s="1">
        <f t="shared" si="107"/>
        <v>2.0303821563999982</v>
      </c>
      <c r="D6877">
        <v>7292003</v>
      </c>
      <c r="E6877">
        <v>33</v>
      </c>
      <c r="G6877" t="str">
        <f>VLOOKUP(E6877,'RMSE Summary'!$P$2:$Q$63,2)</f>
        <v>Williams North</v>
      </c>
      <c r="K6877" s="9"/>
      <c r="L6877" s="9">
        <v>16.069618225100001</v>
      </c>
      <c r="M6877" s="9">
        <v>18.100000381499999</v>
      </c>
      <c r="N6877" t="s">
        <v>217</v>
      </c>
      <c r="O6877">
        <v>33</v>
      </c>
      <c r="P6877">
        <v>7292003</v>
      </c>
    </row>
    <row r="6878" spans="1:16" x14ac:dyDescent="0.25">
      <c r="A6878" s="9">
        <v>16.043287277200001</v>
      </c>
      <c r="B6878" s="9">
        <v>17.850000381499999</v>
      </c>
      <c r="C6878" s="1">
        <f t="shared" si="107"/>
        <v>1.8067131042999982</v>
      </c>
      <c r="D6878">
        <v>8282003</v>
      </c>
      <c r="E6878">
        <v>33</v>
      </c>
      <c r="G6878" t="str">
        <f>VLOOKUP(E6878,'RMSE Summary'!$P$2:$Q$63,2)</f>
        <v>Williams North</v>
      </c>
      <c r="K6878" s="9"/>
      <c r="L6878" s="9">
        <v>16.043287277200001</v>
      </c>
      <c r="M6878" s="9">
        <v>17.850000381499999</v>
      </c>
      <c r="N6878" t="s">
        <v>217</v>
      </c>
      <c r="O6878">
        <v>33</v>
      </c>
      <c r="P6878">
        <v>8282003</v>
      </c>
    </row>
    <row r="6879" spans="1:16" x14ac:dyDescent="0.25">
      <c r="A6879" s="9">
        <v>16.0111637115</v>
      </c>
      <c r="B6879" s="9">
        <v>17.5499992371</v>
      </c>
      <c r="C6879" s="1">
        <f t="shared" si="107"/>
        <v>1.5388355255999997</v>
      </c>
      <c r="D6879">
        <v>9262003</v>
      </c>
      <c r="E6879">
        <v>33</v>
      </c>
      <c r="G6879" t="str">
        <f>VLOOKUP(E6879,'RMSE Summary'!$P$2:$Q$63,2)</f>
        <v>Williams North</v>
      </c>
      <c r="K6879" s="9"/>
      <c r="L6879" s="9">
        <v>16.0111637115</v>
      </c>
      <c r="M6879" s="9">
        <v>17.5499992371</v>
      </c>
      <c r="N6879" t="s">
        <v>217</v>
      </c>
      <c r="O6879">
        <v>33</v>
      </c>
      <c r="P6879">
        <v>9262003</v>
      </c>
    </row>
    <row r="6880" spans="1:16" x14ac:dyDescent="0.25">
      <c r="A6880" s="9">
        <v>15.980240821800001</v>
      </c>
      <c r="B6880" s="9">
        <v>16.840000152599998</v>
      </c>
      <c r="C6880" s="1">
        <f t="shared" si="107"/>
        <v>0.85975933079999756</v>
      </c>
      <c r="D6880">
        <v>10252003</v>
      </c>
      <c r="E6880">
        <v>33</v>
      </c>
      <c r="G6880" t="str">
        <f>VLOOKUP(E6880,'RMSE Summary'!$P$2:$Q$63,2)</f>
        <v>Williams North</v>
      </c>
      <c r="K6880" s="9"/>
      <c r="L6880" s="9">
        <v>15.980240821800001</v>
      </c>
      <c r="M6880" s="9">
        <v>16.840000152599998</v>
      </c>
      <c r="N6880" t="s">
        <v>217</v>
      </c>
      <c r="O6880">
        <v>33</v>
      </c>
      <c r="P6880">
        <v>10252003</v>
      </c>
    </row>
    <row r="6881" spans="1:16" x14ac:dyDescent="0.25">
      <c r="A6881" s="9">
        <v>15.882095336900001</v>
      </c>
      <c r="B6881" s="9">
        <v>16.280000686600001</v>
      </c>
      <c r="C6881" s="1">
        <f t="shared" si="107"/>
        <v>0.39790534970000024</v>
      </c>
      <c r="D6881">
        <v>11262003</v>
      </c>
      <c r="E6881">
        <v>33</v>
      </c>
      <c r="G6881" t="str">
        <f>VLOOKUP(E6881,'RMSE Summary'!$P$2:$Q$63,2)</f>
        <v>Williams North</v>
      </c>
      <c r="K6881" s="9"/>
      <c r="L6881" s="9">
        <v>15.882095336900001</v>
      </c>
      <c r="M6881" s="9">
        <v>16.280000686600001</v>
      </c>
      <c r="N6881" t="s">
        <v>217</v>
      </c>
      <c r="O6881">
        <v>33</v>
      </c>
      <c r="P6881">
        <v>11262003</v>
      </c>
    </row>
    <row r="6882" spans="1:16" x14ac:dyDescent="0.25">
      <c r="A6882" s="9">
        <v>15.836998939500001</v>
      </c>
      <c r="B6882" s="9">
        <v>16.040000915499999</v>
      </c>
      <c r="C6882" s="1">
        <f t="shared" si="107"/>
        <v>0.2030019759999977</v>
      </c>
      <c r="D6882">
        <v>12222003</v>
      </c>
      <c r="E6882">
        <v>33</v>
      </c>
      <c r="G6882" t="str">
        <f>VLOOKUP(E6882,'RMSE Summary'!$P$2:$Q$63,2)</f>
        <v>Williams North</v>
      </c>
      <c r="K6882" s="9"/>
      <c r="L6882" s="9">
        <v>15.836998939500001</v>
      </c>
      <c r="M6882" s="9">
        <v>16.040000915499999</v>
      </c>
      <c r="N6882" t="s">
        <v>217</v>
      </c>
      <c r="O6882">
        <v>33</v>
      </c>
      <c r="P6882">
        <v>12222003</v>
      </c>
    </row>
    <row r="6883" spans="1:16" x14ac:dyDescent="0.25">
      <c r="A6883" s="9">
        <v>15.832528114300001</v>
      </c>
      <c r="B6883" s="9">
        <v>16.010000228900001</v>
      </c>
      <c r="C6883" s="1">
        <f t="shared" si="107"/>
        <v>0.17747211460000045</v>
      </c>
      <c r="D6883">
        <v>12262003</v>
      </c>
      <c r="E6883">
        <v>33</v>
      </c>
      <c r="G6883" t="str">
        <f>VLOOKUP(E6883,'RMSE Summary'!$P$2:$Q$63,2)</f>
        <v>Williams North</v>
      </c>
      <c r="K6883" s="9"/>
      <c r="L6883" s="9">
        <v>15.832528114300001</v>
      </c>
      <c r="M6883" s="9">
        <v>16.010000228900001</v>
      </c>
      <c r="N6883" t="s">
        <v>217</v>
      </c>
      <c r="O6883">
        <v>33</v>
      </c>
      <c r="P6883">
        <v>12262003</v>
      </c>
    </row>
    <row r="6884" spans="1:16" x14ac:dyDescent="0.25">
      <c r="A6884" s="9">
        <v>15.741406440700001</v>
      </c>
      <c r="B6884" s="9">
        <v>16.770000457799998</v>
      </c>
      <c r="C6884" s="1">
        <f t="shared" si="107"/>
        <v>1.0285940170999979</v>
      </c>
      <c r="D6884">
        <v>2232004</v>
      </c>
      <c r="E6884">
        <v>33</v>
      </c>
      <c r="G6884" t="str">
        <f>VLOOKUP(E6884,'RMSE Summary'!$P$2:$Q$63,2)</f>
        <v>Williams North</v>
      </c>
      <c r="K6884" s="9"/>
      <c r="L6884" s="9">
        <v>15.741406440700001</v>
      </c>
      <c r="M6884" s="9">
        <v>16.770000457799998</v>
      </c>
      <c r="N6884" t="s">
        <v>217</v>
      </c>
      <c r="O6884">
        <v>33</v>
      </c>
      <c r="P6884">
        <v>2232004</v>
      </c>
    </row>
    <row r="6885" spans="1:16" x14ac:dyDescent="0.25">
      <c r="A6885" s="9">
        <v>15.7131166458</v>
      </c>
      <c r="B6885" s="9">
        <v>17.5</v>
      </c>
      <c r="C6885" s="1">
        <f t="shared" si="107"/>
        <v>1.7868833542000004</v>
      </c>
      <c r="D6885">
        <v>4012004</v>
      </c>
      <c r="E6885">
        <v>33</v>
      </c>
      <c r="G6885" t="str">
        <f>VLOOKUP(E6885,'RMSE Summary'!$P$2:$Q$63,2)</f>
        <v>Williams North</v>
      </c>
      <c r="K6885" s="9"/>
      <c r="L6885" s="9">
        <v>15.7131166458</v>
      </c>
      <c r="M6885" s="9">
        <v>17.5</v>
      </c>
      <c r="N6885" t="s">
        <v>217</v>
      </c>
      <c r="O6885">
        <v>33</v>
      </c>
      <c r="P6885">
        <v>4012004</v>
      </c>
    </row>
    <row r="6886" spans="1:16" x14ac:dyDescent="0.25">
      <c r="A6886" s="9">
        <v>15.687169075</v>
      </c>
      <c r="B6886" s="9">
        <v>17.1100006104</v>
      </c>
      <c r="C6886" s="1">
        <f t="shared" si="107"/>
        <v>1.4228315354000003</v>
      </c>
      <c r="D6886">
        <v>4302004</v>
      </c>
      <c r="E6886">
        <v>33</v>
      </c>
      <c r="G6886" t="str">
        <f>VLOOKUP(E6886,'RMSE Summary'!$P$2:$Q$63,2)</f>
        <v>Williams North</v>
      </c>
      <c r="K6886" s="9"/>
      <c r="L6886" s="9">
        <v>15.687169075</v>
      </c>
      <c r="M6886" s="9">
        <v>17.1100006104</v>
      </c>
      <c r="N6886" t="s">
        <v>217</v>
      </c>
      <c r="O6886">
        <v>33</v>
      </c>
      <c r="P6886">
        <v>4302004</v>
      </c>
    </row>
    <row r="6887" spans="1:16" x14ac:dyDescent="0.25">
      <c r="A6887" s="9">
        <v>15.6538028717</v>
      </c>
      <c r="B6887" s="9">
        <v>17.0499992371</v>
      </c>
      <c r="C6887" s="1">
        <f t="shared" si="107"/>
        <v>1.3961963653999998</v>
      </c>
      <c r="D6887">
        <v>5272004</v>
      </c>
      <c r="E6887">
        <v>33</v>
      </c>
      <c r="G6887" t="str">
        <f>VLOOKUP(E6887,'RMSE Summary'!$P$2:$Q$63,2)</f>
        <v>Williams North</v>
      </c>
      <c r="K6887" s="9"/>
      <c r="L6887" s="9">
        <v>15.6538028717</v>
      </c>
      <c r="M6887" s="9">
        <v>17.0499992371</v>
      </c>
      <c r="N6887" t="s">
        <v>217</v>
      </c>
      <c r="O6887">
        <v>33</v>
      </c>
      <c r="P6887">
        <v>5272004</v>
      </c>
    </row>
    <row r="6888" spans="1:16" x14ac:dyDescent="0.25">
      <c r="A6888" s="9">
        <v>15.609970092799999</v>
      </c>
      <c r="B6888" s="9">
        <v>17.690000534100001</v>
      </c>
      <c r="C6888" s="1">
        <f t="shared" si="107"/>
        <v>2.0800304413000017</v>
      </c>
      <c r="D6888">
        <v>6292004</v>
      </c>
      <c r="E6888">
        <v>33</v>
      </c>
      <c r="G6888" t="str">
        <f>VLOOKUP(E6888,'RMSE Summary'!$P$2:$Q$63,2)</f>
        <v>Williams North</v>
      </c>
      <c r="K6888" s="9"/>
      <c r="L6888" s="9">
        <v>15.609970092799999</v>
      </c>
      <c r="M6888" s="9">
        <v>17.690000534100001</v>
      </c>
      <c r="N6888" t="s">
        <v>217</v>
      </c>
      <c r="O6888">
        <v>33</v>
      </c>
      <c r="P6888">
        <v>6292004</v>
      </c>
    </row>
    <row r="6889" spans="1:16" x14ac:dyDescent="0.25">
      <c r="A6889" s="9">
        <v>15.5630369186</v>
      </c>
      <c r="B6889" s="9">
        <v>17.340000152599998</v>
      </c>
      <c r="C6889" s="1">
        <f t="shared" si="107"/>
        <v>1.7769632339999983</v>
      </c>
      <c r="D6889">
        <v>8032004</v>
      </c>
      <c r="E6889">
        <v>33</v>
      </c>
      <c r="G6889" t="str">
        <f>VLOOKUP(E6889,'RMSE Summary'!$P$2:$Q$63,2)</f>
        <v>Williams North</v>
      </c>
      <c r="K6889" s="9"/>
      <c r="L6889" s="9">
        <v>15.5630369186</v>
      </c>
      <c r="M6889" s="9">
        <v>17.340000152599998</v>
      </c>
      <c r="N6889" t="s">
        <v>217</v>
      </c>
      <c r="O6889">
        <v>33</v>
      </c>
      <c r="P6889">
        <v>8032004</v>
      </c>
    </row>
    <row r="6890" spans="1:16" x14ac:dyDescent="0.25">
      <c r="A6890" s="9">
        <v>15.527446746800001</v>
      </c>
      <c r="B6890" s="9">
        <v>16.9500007629</v>
      </c>
      <c r="C6890" s="1">
        <f t="shared" si="107"/>
        <v>1.4225540160999994</v>
      </c>
      <c r="D6890">
        <v>8302004</v>
      </c>
      <c r="E6890">
        <v>33</v>
      </c>
      <c r="G6890" t="str">
        <f>VLOOKUP(E6890,'RMSE Summary'!$P$2:$Q$63,2)</f>
        <v>Williams North</v>
      </c>
      <c r="K6890" s="9"/>
      <c r="L6890" s="9">
        <v>15.527446746800001</v>
      </c>
      <c r="M6890" s="9">
        <v>16.9500007629</v>
      </c>
      <c r="N6890" t="s">
        <v>217</v>
      </c>
      <c r="O6890">
        <v>33</v>
      </c>
      <c r="P6890">
        <v>8302004</v>
      </c>
    </row>
    <row r="6891" spans="1:16" x14ac:dyDescent="0.25">
      <c r="A6891" s="9">
        <v>15.435667991600001</v>
      </c>
      <c r="B6891" s="9">
        <v>17.8899993896</v>
      </c>
      <c r="C6891" s="1">
        <f t="shared" si="107"/>
        <v>2.454331397999999</v>
      </c>
      <c r="D6891">
        <v>9292004</v>
      </c>
      <c r="E6891">
        <v>33</v>
      </c>
      <c r="G6891" t="str">
        <f>VLOOKUP(E6891,'RMSE Summary'!$P$2:$Q$63,2)</f>
        <v>Williams North</v>
      </c>
      <c r="K6891" s="9"/>
      <c r="L6891" s="9">
        <v>15.435667991600001</v>
      </c>
      <c r="M6891" s="9">
        <v>17.8899993896</v>
      </c>
      <c r="N6891" t="s">
        <v>217</v>
      </c>
      <c r="O6891">
        <v>33</v>
      </c>
      <c r="P6891">
        <v>9292004</v>
      </c>
    </row>
    <row r="6892" spans="1:16" x14ac:dyDescent="0.25">
      <c r="A6892" s="9">
        <v>15.3235092163</v>
      </c>
      <c r="B6892" s="9">
        <v>15.9399995804</v>
      </c>
      <c r="C6892" s="1">
        <f t="shared" si="107"/>
        <v>0.61649036410000058</v>
      </c>
      <c r="D6892">
        <v>10272004</v>
      </c>
      <c r="E6892">
        <v>33</v>
      </c>
      <c r="G6892" t="str">
        <f>VLOOKUP(E6892,'RMSE Summary'!$P$2:$Q$63,2)</f>
        <v>Williams North</v>
      </c>
      <c r="K6892" s="9"/>
      <c r="L6892" s="9">
        <v>15.3235092163</v>
      </c>
      <c r="M6892" s="9">
        <v>15.9399995804</v>
      </c>
      <c r="N6892" t="s">
        <v>217</v>
      </c>
      <c r="O6892">
        <v>33</v>
      </c>
      <c r="P6892">
        <v>10272004</v>
      </c>
    </row>
    <row r="6893" spans="1:16" x14ac:dyDescent="0.25">
      <c r="A6893" s="9">
        <v>15.2900238037</v>
      </c>
      <c r="B6893" s="9">
        <v>15.989999771100001</v>
      </c>
      <c r="C6893" s="1">
        <f t="shared" si="107"/>
        <v>0.69997596740000034</v>
      </c>
      <c r="D6893">
        <v>12012004</v>
      </c>
      <c r="E6893">
        <v>33</v>
      </c>
      <c r="G6893" t="str">
        <f>VLOOKUP(E6893,'RMSE Summary'!$P$2:$Q$63,2)</f>
        <v>Williams North</v>
      </c>
      <c r="K6893" s="9"/>
      <c r="L6893" s="9">
        <v>15.2900238037</v>
      </c>
      <c r="M6893" s="9">
        <v>15.989999771100001</v>
      </c>
      <c r="N6893" t="s">
        <v>217</v>
      </c>
      <c r="O6893">
        <v>33</v>
      </c>
      <c r="P6893">
        <v>12012004</v>
      </c>
    </row>
    <row r="6894" spans="1:16" x14ac:dyDescent="0.25">
      <c r="A6894" s="9">
        <v>15.2401781082</v>
      </c>
      <c r="B6894" s="9">
        <v>15.5399999619</v>
      </c>
      <c r="C6894" s="1">
        <f t="shared" si="107"/>
        <v>0.29982185369999925</v>
      </c>
      <c r="D6894">
        <v>12282004</v>
      </c>
      <c r="E6894">
        <v>33</v>
      </c>
      <c r="G6894" t="str">
        <f>VLOOKUP(E6894,'RMSE Summary'!$P$2:$Q$63,2)</f>
        <v>Williams North</v>
      </c>
      <c r="K6894" s="9"/>
      <c r="L6894" s="9">
        <v>15.2401781082</v>
      </c>
      <c r="M6894" s="9">
        <v>15.5399999619</v>
      </c>
      <c r="N6894" t="s">
        <v>217</v>
      </c>
      <c r="O6894">
        <v>33</v>
      </c>
      <c r="P6894">
        <v>12282004</v>
      </c>
    </row>
    <row r="6895" spans="1:16" x14ac:dyDescent="0.25">
      <c r="A6895" s="9">
        <v>15.142857551600001</v>
      </c>
      <c r="B6895" s="9">
        <v>16.809999465899999</v>
      </c>
      <c r="C6895" s="1">
        <f t="shared" si="107"/>
        <v>1.6671419142999984</v>
      </c>
      <c r="D6895">
        <v>2092005</v>
      </c>
      <c r="E6895">
        <v>33</v>
      </c>
      <c r="G6895" t="str">
        <f>VLOOKUP(E6895,'RMSE Summary'!$P$2:$Q$63,2)</f>
        <v>Williams North</v>
      </c>
      <c r="K6895" s="9"/>
      <c r="L6895" s="9">
        <v>15.142857551600001</v>
      </c>
      <c r="M6895" s="9">
        <v>16.809999465899999</v>
      </c>
      <c r="N6895" t="s">
        <v>217</v>
      </c>
      <c r="O6895">
        <v>33</v>
      </c>
      <c r="P6895">
        <v>2092005</v>
      </c>
    </row>
    <row r="6896" spans="1:16" x14ac:dyDescent="0.25">
      <c r="A6896" s="9">
        <v>15.1322126389</v>
      </c>
      <c r="B6896" s="9">
        <v>17.1800003052</v>
      </c>
      <c r="C6896" s="1">
        <f t="shared" si="107"/>
        <v>2.0477876662999996</v>
      </c>
      <c r="D6896">
        <v>2222005</v>
      </c>
      <c r="E6896">
        <v>33</v>
      </c>
      <c r="G6896" t="str">
        <f>VLOOKUP(E6896,'RMSE Summary'!$P$2:$Q$63,2)</f>
        <v>Williams North</v>
      </c>
      <c r="K6896" s="9"/>
      <c r="L6896" s="9">
        <v>15.1322126389</v>
      </c>
      <c r="M6896" s="9">
        <v>17.1800003052</v>
      </c>
      <c r="N6896" t="s">
        <v>217</v>
      </c>
      <c r="O6896">
        <v>33</v>
      </c>
      <c r="P6896">
        <v>2222005</v>
      </c>
    </row>
    <row r="6897" spans="1:16" x14ac:dyDescent="0.25">
      <c r="A6897" s="9">
        <v>15.0812864304</v>
      </c>
      <c r="B6897" s="9">
        <v>18.329999923700001</v>
      </c>
      <c r="C6897" s="1">
        <f t="shared" si="107"/>
        <v>3.2487134933000004</v>
      </c>
      <c r="D6897">
        <v>3312005</v>
      </c>
      <c r="E6897">
        <v>33</v>
      </c>
      <c r="G6897" t="str">
        <f>VLOOKUP(E6897,'RMSE Summary'!$P$2:$Q$63,2)</f>
        <v>Williams North</v>
      </c>
      <c r="K6897" s="9"/>
      <c r="L6897" s="9">
        <v>15.0812864304</v>
      </c>
      <c r="M6897" s="9">
        <v>18.329999923700001</v>
      </c>
      <c r="N6897" t="s">
        <v>217</v>
      </c>
      <c r="O6897">
        <v>33</v>
      </c>
      <c r="P6897">
        <v>3312005</v>
      </c>
    </row>
    <row r="6898" spans="1:16" x14ac:dyDescent="0.25">
      <c r="A6898" s="9">
        <v>15.0503692627</v>
      </c>
      <c r="B6898" s="9">
        <v>18.780000686600001</v>
      </c>
      <c r="C6898" s="1">
        <f t="shared" si="107"/>
        <v>3.7296314239000008</v>
      </c>
      <c r="D6898">
        <v>5022005</v>
      </c>
      <c r="E6898">
        <v>33</v>
      </c>
      <c r="G6898" t="str">
        <f>VLOOKUP(E6898,'RMSE Summary'!$P$2:$Q$63,2)</f>
        <v>Williams North</v>
      </c>
      <c r="K6898" s="9"/>
      <c r="L6898" s="9">
        <v>15.0503692627</v>
      </c>
      <c r="M6898" s="9">
        <v>18.780000686600001</v>
      </c>
      <c r="N6898" t="s">
        <v>217</v>
      </c>
      <c r="O6898">
        <v>33</v>
      </c>
      <c r="P6898">
        <v>5022005</v>
      </c>
    </row>
    <row r="6899" spans="1:16" x14ac:dyDescent="0.25">
      <c r="A6899" s="9">
        <v>15.0137968063</v>
      </c>
      <c r="B6899" s="9">
        <v>18.8899993896</v>
      </c>
      <c r="C6899" s="1">
        <f t="shared" si="107"/>
        <v>3.8762025832999996</v>
      </c>
      <c r="D6899">
        <v>5262005</v>
      </c>
      <c r="E6899">
        <v>33</v>
      </c>
      <c r="G6899" t="str">
        <f>VLOOKUP(E6899,'RMSE Summary'!$P$2:$Q$63,2)</f>
        <v>Williams North</v>
      </c>
      <c r="K6899" s="9"/>
      <c r="L6899" s="9">
        <v>15.0137968063</v>
      </c>
      <c r="M6899" s="9">
        <v>18.8899993896</v>
      </c>
      <c r="N6899" t="s">
        <v>217</v>
      </c>
      <c r="O6899">
        <v>33</v>
      </c>
      <c r="P6899">
        <v>5262005</v>
      </c>
    </row>
    <row r="6900" spans="1:16" x14ac:dyDescent="0.25">
      <c r="A6900" s="9">
        <v>14.937118530299999</v>
      </c>
      <c r="B6900" s="9">
        <v>18.850000381499999</v>
      </c>
      <c r="C6900" s="1">
        <f t="shared" si="107"/>
        <v>3.9128818511999999</v>
      </c>
      <c r="D6900">
        <v>6302005</v>
      </c>
      <c r="E6900">
        <v>33</v>
      </c>
      <c r="G6900" t="str">
        <f>VLOOKUP(E6900,'RMSE Summary'!$P$2:$Q$63,2)</f>
        <v>Williams North</v>
      </c>
      <c r="K6900" s="9"/>
      <c r="L6900" s="9">
        <v>14.937118530299999</v>
      </c>
      <c r="M6900" s="9">
        <v>18.850000381499999</v>
      </c>
      <c r="N6900" t="s">
        <v>217</v>
      </c>
      <c r="O6900">
        <v>33</v>
      </c>
      <c r="P6900">
        <v>6302005</v>
      </c>
    </row>
    <row r="6901" spans="1:16" x14ac:dyDescent="0.25">
      <c r="A6901" s="9">
        <v>14.845561981199999</v>
      </c>
      <c r="B6901" s="9">
        <v>18.649999618500001</v>
      </c>
      <c r="C6901" s="1">
        <f t="shared" si="107"/>
        <v>3.8044376373000013</v>
      </c>
      <c r="D6901">
        <v>7282005</v>
      </c>
      <c r="E6901">
        <v>33</v>
      </c>
      <c r="G6901" t="str">
        <f>VLOOKUP(E6901,'RMSE Summary'!$P$2:$Q$63,2)</f>
        <v>Williams North</v>
      </c>
      <c r="K6901" s="9"/>
      <c r="L6901" s="9">
        <v>14.845561981199999</v>
      </c>
      <c r="M6901" s="9">
        <v>18.649999618500001</v>
      </c>
      <c r="N6901" t="s">
        <v>217</v>
      </c>
      <c r="O6901">
        <v>33</v>
      </c>
      <c r="P6901">
        <v>7282005</v>
      </c>
    </row>
    <row r="6902" spans="1:16" x14ac:dyDescent="0.25">
      <c r="A6902" s="9">
        <v>14.787149429299999</v>
      </c>
      <c r="B6902" s="9">
        <v>18.270000457799998</v>
      </c>
      <c r="C6902" s="1">
        <f t="shared" si="107"/>
        <v>3.4828510284999989</v>
      </c>
      <c r="D6902">
        <v>8312005</v>
      </c>
      <c r="E6902">
        <v>33</v>
      </c>
      <c r="G6902" t="str">
        <f>VLOOKUP(E6902,'RMSE Summary'!$P$2:$Q$63,2)</f>
        <v>Williams North</v>
      </c>
      <c r="K6902" s="9"/>
      <c r="L6902" s="9">
        <v>14.787149429299999</v>
      </c>
      <c r="M6902" s="9">
        <v>18.270000457799998</v>
      </c>
      <c r="N6902" t="s">
        <v>217</v>
      </c>
      <c r="O6902">
        <v>33</v>
      </c>
      <c r="P6902">
        <v>8312005</v>
      </c>
    </row>
    <row r="6903" spans="1:16" x14ac:dyDescent="0.25">
      <c r="A6903" s="9">
        <v>14.750776290899999</v>
      </c>
      <c r="B6903" s="9">
        <v>17.979999542200002</v>
      </c>
      <c r="C6903" s="1">
        <f t="shared" si="107"/>
        <v>3.2292232513000023</v>
      </c>
      <c r="D6903">
        <v>9282005</v>
      </c>
      <c r="E6903">
        <v>33</v>
      </c>
      <c r="G6903" t="str">
        <f>VLOOKUP(E6903,'RMSE Summary'!$P$2:$Q$63,2)</f>
        <v>Williams North</v>
      </c>
      <c r="K6903" s="9"/>
      <c r="L6903" s="9">
        <v>14.750776290899999</v>
      </c>
      <c r="M6903" s="9">
        <v>17.979999542200002</v>
      </c>
      <c r="N6903" t="s">
        <v>217</v>
      </c>
      <c r="O6903">
        <v>33</v>
      </c>
      <c r="P6903">
        <v>9282005</v>
      </c>
    </row>
    <row r="6904" spans="1:16" x14ac:dyDescent="0.25">
      <c r="A6904" s="9">
        <v>14.699550628700001</v>
      </c>
      <c r="B6904" s="9">
        <v>17.540000915499999</v>
      </c>
      <c r="C6904" s="1">
        <f t="shared" si="107"/>
        <v>2.8404502867999977</v>
      </c>
      <c r="D6904">
        <v>10282005</v>
      </c>
      <c r="E6904">
        <v>33</v>
      </c>
      <c r="G6904" t="str">
        <f>VLOOKUP(E6904,'RMSE Summary'!$P$2:$Q$63,2)</f>
        <v>Williams North</v>
      </c>
      <c r="K6904" s="9"/>
      <c r="L6904" s="9">
        <v>14.699550628700001</v>
      </c>
      <c r="M6904" s="9">
        <v>17.540000915499999</v>
      </c>
      <c r="N6904" t="s">
        <v>217</v>
      </c>
      <c r="O6904">
        <v>33</v>
      </c>
      <c r="P6904">
        <v>10282005</v>
      </c>
    </row>
    <row r="6905" spans="1:16" x14ac:dyDescent="0.25">
      <c r="A6905" s="9">
        <v>14.513362884499999</v>
      </c>
      <c r="B6905" s="9">
        <v>17.290000915499999</v>
      </c>
      <c r="C6905" s="1">
        <f t="shared" si="107"/>
        <v>2.7766380309999992</v>
      </c>
      <c r="D6905">
        <v>12062005</v>
      </c>
      <c r="E6905">
        <v>33</v>
      </c>
      <c r="G6905" t="str">
        <f>VLOOKUP(E6905,'RMSE Summary'!$P$2:$Q$63,2)</f>
        <v>Williams North</v>
      </c>
      <c r="K6905" s="9"/>
      <c r="L6905" s="9">
        <v>14.513362884499999</v>
      </c>
      <c r="M6905" s="9">
        <v>17.290000915499999</v>
      </c>
      <c r="N6905" t="s">
        <v>217</v>
      </c>
      <c r="O6905">
        <v>33</v>
      </c>
      <c r="P6905">
        <v>12062005</v>
      </c>
    </row>
    <row r="6906" spans="1:16" x14ac:dyDescent="0.25">
      <c r="A6906" s="9">
        <v>14.392908096299999</v>
      </c>
      <c r="B6906" s="9">
        <v>17.469999313399999</v>
      </c>
      <c r="C6906" s="1">
        <f t="shared" si="107"/>
        <v>3.0770912170999996</v>
      </c>
      <c r="D6906">
        <v>1062006</v>
      </c>
      <c r="E6906">
        <v>33</v>
      </c>
      <c r="G6906" t="str">
        <f>VLOOKUP(E6906,'RMSE Summary'!$P$2:$Q$63,2)</f>
        <v>Williams North</v>
      </c>
      <c r="K6906" s="9"/>
      <c r="L6906" s="9">
        <v>14.392908096299999</v>
      </c>
      <c r="M6906" s="9">
        <v>17.469999313399999</v>
      </c>
      <c r="N6906" t="s">
        <v>217</v>
      </c>
      <c r="O6906">
        <v>33</v>
      </c>
      <c r="P6906">
        <v>1062006</v>
      </c>
    </row>
    <row r="6907" spans="1:16" x14ac:dyDescent="0.25">
      <c r="A6907" s="9">
        <v>14.375370025600001</v>
      </c>
      <c r="B6907" s="9">
        <v>17.780000686600001</v>
      </c>
      <c r="C6907" s="1">
        <f t="shared" si="107"/>
        <v>3.4046306610000006</v>
      </c>
      <c r="D6907">
        <v>2012006</v>
      </c>
      <c r="E6907">
        <v>33</v>
      </c>
      <c r="G6907" t="str">
        <f>VLOOKUP(E6907,'RMSE Summary'!$P$2:$Q$63,2)</f>
        <v>Williams North</v>
      </c>
      <c r="K6907" s="9"/>
      <c r="L6907" s="9">
        <v>14.375370025600001</v>
      </c>
      <c r="M6907" s="9">
        <v>17.780000686600001</v>
      </c>
      <c r="N6907" t="s">
        <v>217</v>
      </c>
      <c r="O6907">
        <v>33</v>
      </c>
      <c r="P6907">
        <v>2012006</v>
      </c>
    </row>
    <row r="6908" spans="1:16" x14ac:dyDescent="0.25">
      <c r="A6908" s="9">
        <v>14.3083438873</v>
      </c>
      <c r="B6908" s="9">
        <v>17.959999084500001</v>
      </c>
      <c r="C6908" s="1">
        <f t="shared" si="107"/>
        <v>3.651655197200002</v>
      </c>
      <c r="D6908">
        <v>3022006</v>
      </c>
      <c r="E6908">
        <v>33</v>
      </c>
      <c r="G6908" t="str">
        <f>VLOOKUP(E6908,'RMSE Summary'!$P$2:$Q$63,2)</f>
        <v>Williams North</v>
      </c>
      <c r="K6908" s="9"/>
      <c r="L6908" s="9">
        <v>14.3083438873</v>
      </c>
      <c r="M6908" s="9">
        <v>17.959999084500001</v>
      </c>
      <c r="N6908" t="s">
        <v>217</v>
      </c>
      <c r="O6908">
        <v>33</v>
      </c>
      <c r="P6908">
        <v>3022006</v>
      </c>
    </row>
    <row r="6909" spans="1:16" x14ac:dyDescent="0.25">
      <c r="A6909" s="9">
        <v>14.2812271118</v>
      </c>
      <c r="B6909" s="9">
        <v>18.280000686600001</v>
      </c>
      <c r="C6909" s="1">
        <f t="shared" si="107"/>
        <v>3.9987735748000013</v>
      </c>
      <c r="D6909">
        <v>3292006</v>
      </c>
      <c r="E6909">
        <v>33</v>
      </c>
      <c r="G6909" t="str">
        <f>VLOOKUP(E6909,'RMSE Summary'!$P$2:$Q$63,2)</f>
        <v>Williams North</v>
      </c>
      <c r="K6909" s="9"/>
      <c r="L6909" s="9">
        <v>14.2812271118</v>
      </c>
      <c r="M6909" s="9">
        <v>18.280000686600001</v>
      </c>
      <c r="N6909" t="s">
        <v>217</v>
      </c>
      <c r="O6909">
        <v>33</v>
      </c>
      <c r="P6909">
        <v>3292006</v>
      </c>
    </row>
    <row r="6910" spans="1:16" x14ac:dyDescent="0.25">
      <c r="A6910" s="9">
        <v>14.2425136566</v>
      </c>
      <c r="B6910" s="9">
        <v>18.7999992371</v>
      </c>
      <c r="C6910" s="1">
        <f t="shared" si="107"/>
        <v>4.5574855804999999</v>
      </c>
      <c r="D6910">
        <v>4262006</v>
      </c>
      <c r="E6910">
        <v>33</v>
      </c>
      <c r="G6910" t="str">
        <f>VLOOKUP(E6910,'RMSE Summary'!$P$2:$Q$63,2)</f>
        <v>Williams North</v>
      </c>
      <c r="K6910" s="9"/>
      <c r="L6910" s="9">
        <v>14.2425136566</v>
      </c>
      <c r="M6910" s="9">
        <v>18.7999992371</v>
      </c>
      <c r="N6910" t="s">
        <v>217</v>
      </c>
      <c r="O6910">
        <v>33</v>
      </c>
      <c r="P6910">
        <v>4262006</v>
      </c>
    </row>
    <row r="6911" spans="1:16" x14ac:dyDescent="0.25">
      <c r="A6911" s="9">
        <v>14.198136329700001</v>
      </c>
      <c r="B6911" s="9">
        <v>18.7999992371</v>
      </c>
      <c r="C6911" s="1">
        <f t="shared" si="107"/>
        <v>4.6018629073999993</v>
      </c>
      <c r="D6911">
        <v>5252006</v>
      </c>
      <c r="E6911">
        <v>33</v>
      </c>
      <c r="G6911" t="str">
        <f>VLOOKUP(E6911,'RMSE Summary'!$P$2:$Q$63,2)</f>
        <v>Williams North</v>
      </c>
      <c r="K6911" s="9"/>
      <c r="L6911" s="9">
        <v>14.198136329700001</v>
      </c>
      <c r="M6911" s="9">
        <v>18.7999992371</v>
      </c>
      <c r="N6911" t="s">
        <v>217</v>
      </c>
      <c r="O6911">
        <v>33</v>
      </c>
      <c r="P6911">
        <v>5252006</v>
      </c>
    </row>
    <row r="6912" spans="1:16" x14ac:dyDescent="0.25">
      <c r="A6912" s="9">
        <v>14.1430311203</v>
      </c>
      <c r="B6912" s="9">
        <v>18.540000915499999</v>
      </c>
      <c r="C6912" s="1">
        <f t="shared" si="107"/>
        <v>4.3969697951999986</v>
      </c>
      <c r="D6912">
        <v>7062006</v>
      </c>
      <c r="E6912">
        <v>33</v>
      </c>
      <c r="G6912" t="str">
        <f>VLOOKUP(E6912,'RMSE Summary'!$P$2:$Q$63,2)</f>
        <v>Williams North</v>
      </c>
      <c r="K6912" s="9"/>
      <c r="L6912" s="9">
        <v>14.1430311203</v>
      </c>
      <c r="M6912" s="9">
        <v>18.540000915499999</v>
      </c>
      <c r="N6912" t="s">
        <v>217</v>
      </c>
      <c r="O6912">
        <v>33</v>
      </c>
      <c r="P6912">
        <v>7062006</v>
      </c>
    </row>
    <row r="6913" spans="1:16" x14ac:dyDescent="0.25">
      <c r="A6913" s="9">
        <v>14.0723152161</v>
      </c>
      <c r="B6913" s="9">
        <v>18.379999160800001</v>
      </c>
      <c r="C6913" s="1">
        <f t="shared" si="107"/>
        <v>4.3076839447000008</v>
      </c>
      <c r="D6913">
        <v>8102006</v>
      </c>
      <c r="E6913">
        <v>33</v>
      </c>
      <c r="G6913" t="str">
        <f>VLOOKUP(E6913,'RMSE Summary'!$P$2:$Q$63,2)</f>
        <v>Williams North</v>
      </c>
      <c r="K6913" s="9"/>
      <c r="L6913" s="9">
        <v>14.0723152161</v>
      </c>
      <c r="M6913" s="9">
        <v>18.379999160800001</v>
      </c>
      <c r="N6913" t="s">
        <v>217</v>
      </c>
      <c r="O6913">
        <v>33</v>
      </c>
      <c r="P6913">
        <v>8102006</v>
      </c>
    </row>
    <row r="6914" spans="1:16" x14ac:dyDescent="0.25">
      <c r="A6914" s="9">
        <v>14.0480079651</v>
      </c>
      <c r="B6914" s="9">
        <v>18.25</v>
      </c>
      <c r="C6914" s="1">
        <f t="shared" si="107"/>
        <v>4.2019920349</v>
      </c>
      <c r="D6914">
        <v>9012006</v>
      </c>
      <c r="E6914">
        <v>33</v>
      </c>
      <c r="G6914" t="str">
        <f>VLOOKUP(E6914,'RMSE Summary'!$P$2:$Q$63,2)</f>
        <v>Williams North</v>
      </c>
      <c r="K6914" s="9"/>
      <c r="L6914" s="9">
        <v>14.0480079651</v>
      </c>
      <c r="M6914" s="9">
        <v>18.25</v>
      </c>
      <c r="N6914" t="s">
        <v>217</v>
      </c>
      <c r="O6914">
        <v>33</v>
      </c>
      <c r="P6914">
        <v>9012006</v>
      </c>
    </row>
    <row r="6915" spans="1:16" x14ac:dyDescent="0.25">
      <c r="A6915" s="9">
        <v>14.011577606199999</v>
      </c>
      <c r="B6915" s="9">
        <v>17.899999618500001</v>
      </c>
      <c r="C6915" s="1">
        <f t="shared" si="107"/>
        <v>3.8884220123000013</v>
      </c>
      <c r="D6915">
        <v>10032006</v>
      </c>
      <c r="E6915">
        <v>33</v>
      </c>
      <c r="G6915" t="str">
        <f>VLOOKUP(E6915,'RMSE Summary'!$P$2:$Q$63,2)</f>
        <v>Williams North</v>
      </c>
      <c r="K6915" s="9"/>
      <c r="L6915" s="9">
        <v>14.011577606199999</v>
      </c>
      <c r="M6915" s="9">
        <v>17.899999618500001</v>
      </c>
      <c r="N6915" t="s">
        <v>217</v>
      </c>
      <c r="O6915">
        <v>33</v>
      </c>
      <c r="P6915">
        <v>10032006</v>
      </c>
    </row>
    <row r="6916" spans="1:16" x14ac:dyDescent="0.25">
      <c r="A6916" s="9">
        <v>13.9709844589</v>
      </c>
      <c r="B6916" s="9">
        <v>17.479999542200002</v>
      </c>
      <c r="C6916" s="1">
        <f t="shared" si="107"/>
        <v>3.5090150833000013</v>
      </c>
      <c r="D6916">
        <v>11012006</v>
      </c>
      <c r="E6916">
        <v>33</v>
      </c>
      <c r="G6916" t="str">
        <f>VLOOKUP(E6916,'RMSE Summary'!$P$2:$Q$63,2)</f>
        <v>Williams North</v>
      </c>
      <c r="K6916" s="9"/>
      <c r="L6916" s="9">
        <v>13.9709844589</v>
      </c>
      <c r="M6916" s="9">
        <v>17.479999542200002</v>
      </c>
      <c r="N6916" t="s">
        <v>217</v>
      </c>
      <c r="O6916">
        <v>33</v>
      </c>
      <c r="P6916">
        <v>11012006</v>
      </c>
    </row>
    <row r="6917" spans="1:16" x14ac:dyDescent="0.25">
      <c r="A6917" s="9">
        <v>13.907309532199999</v>
      </c>
      <c r="B6917" s="9">
        <v>17.149999618500001</v>
      </c>
      <c r="C6917" s="1">
        <f t="shared" si="107"/>
        <v>3.2426900863000014</v>
      </c>
      <c r="D6917">
        <v>11292006</v>
      </c>
      <c r="E6917">
        <v>33</v>
      </c>
      <c r="G6917" t="str">
        <f>VLOOKUP(E6917,'RMSE Summary'!$P$2:$Q$63,2)</f>
        <v>Williams North</v>
      </c>
      <c r="K6917" s="9"/>
      <c r="L6917" s="9">
        <v>13.907309532199999</v>
      </c>
      <c r="M6917" s="9">
        <v>17.149999618500001</v>
      </c>
      <c r="N6917" t="s">
        <v>217</v>
      </c>
      <c r="O6917">
        <v>33</v>
      </c>
      <c r="P6917">
        <v>11292006</v>
      </c>
    </row>
    <row r="6918" spans="1:16" x14ac:dyDescent="0.25">
      <c r="A6918" s="9">
        <v>13.8627624512</v>
      </c>
      <c r="B6918" s="9">
        <v>17.2000007629</v>
      </c>
      <c r="C6918" s="1">
        <f t="shared" si="107"/>
        <v>3.3372383117000002</v>
      </c>
      <c r="D6918">
        <v>12212006</v>
      </c>
      <c r="E6918">
        <v>33</v>
      </c>
      <c r="G6918" t="str">
        <f>VLOOKUP(E6918,'RMSE Summary'!$P$2:$Q$63,2)</f>
        <v>Williams North</v>
      </c>
      <c r="K6918" s="9"/>
      <c r="L6918" s="9">
        <v>13.8627624512</v>
      </c>
      <c r="M6918" s="9">
        <v>17.2000007629</v>
      </c>
      <c r="N6918" t="s">
        <v>217</v>
      </c>
      <c r="O6918">
        <v>33</v>
      </c>
      <c r="P6918">
        <v>12212006</v>
      </c>
    </row>
    <row r="6919" spans="1:16" x14ac:dyDescent="0.25">
      <c r="A6919" s="9">
        <v>13.824359893800001</v>
      </c>
      <c r="B6919" s="9">
        <v>17.520000457799998</v>
      </c>
      <c r="C6919" s="1">
        <f t="shared" si="107"/>
        <v>3.6956405639999979</v>
      </c>
      <c r="D6919">
        <v>2052007</v>
      </c>
      <c r="E6919">
        <v>33</v>
      </c>
      <c r="G6919" t="str">
        <f>VLOOKUP(E6919,'RMSE Summary'!$P$2:$Q$63,2)</f>
        <v>Williams North</v>
      </c>
      <c r="K6919" s="9"/>
      <c r="L6919" s="9">
        <v>13.824359893800001</v>
      </c>
      <c r="M6919" s="9">
        <v>17.520000457799998</v>
      </c>
      <c r="N6919" t="s">
        <v>217</v>
      </c>
      <c r="O6919">
        <v>33</v>
      </c>
      <c r="P6919">
        <v>2052007</v>
      </c>
    </row>
    <row r="6920" spans="1:16" x14ac:dyDescent="0.25">
      <c r="A6920" s="9">
        <v>13.793097496</v>
      </c>
      <c r="B6920" s="9">
        <v>17.829999923700001</v>
      </c>
      <c r="C6920" s="1">
        <f t="shared" si="107"/>
        <v>4.0369024277000012</v>
      </c>
      <c r="D6920">
        <v>2272007</v>
      </c>
      <c r="E6920">
        <v>33</v>
      </c>
      <c r="G6920" t="str">
        <f>VLOOKUP(E6920,'RMSE Summary'!$P$2:$Q$63,2)</f>
        <v>Williams North</v>
      </c>
      <c r="K6920" s="9"/>
      <c r="L6920" s="9">
        <v>13.793097496</v>
      </c>
      <c r="M6920" s="9">
        <v>17.829999923700001</v>
      </c>
      <c r="N6920" t="s">
        <v>217</v>
      </c>
      <c r="O6920">
        <v>33</v>
      </c>
      <c r="P6920">
        <v>2272007</v>
      </c>
    </row>
    <row r="6921" spans="1:16" x14ac:dyDescent="0.25">
      <c r="A6921" s="9">
        <v>13.7557592392</v>
      </c>
      <c r="B6921" s="9">
        <v>17.870000839199999</v>
      </c>
      <c r="C6921" s="1">
        <f t="shared" si="107"/>
        <v>4.1142415999999997</v>
      </c>
      <c r="D6921">
        <v>3272007</v>
      </c>
      <c r="E6921">
        <v>33</v>
      </c>
      <c r="G6921" t="str">
        <f>VLOOKUP(E6921,'RMSE Summary'!$P$2:$Q$63,2)</f>
        <v>Williams North</v>
      </c>
      <c r="K6921" s="9"/>
      <c r="L6921" s="9">
        <v>13.7557592392</v>
      </c>
      <c r="M6921" s="9">
        <v>17.870000839199999</v>
      </c>
      <c r="N6921" t="s">
        <v>217</v>
      </c>
      <c r="O6921">
        <v>33</v>
      </c>
      <c r="P6921">
        <v>3272007</v>
      </c>
    </row>
    <row r="6922" spans="1:16" x14ac:dyDescent="0.25">
      <c r="A6922" s="9">
        <v>13.725520134</v>
      </c>
      <c r="B6922" s="9">
        <v>17.8199996948</v>
      </c>
      <c r="C6922" s="1">
        <f t="shared" si="107"/>
        <v>4.0944795608</v>
      </c>
      <c r="D6922">
        <v>5012007</v>
      </c>
      <c r="E6922">
        <v>33</v>
      </c>
      <c r="G6922" t="str">
        <f>VLOOKUP(E6922,'RMSE Summary'!$P$2:$Q$63,2)</f>
        <v>Williams North</v>
      </c>
      <c r="H6922">
        <f>SQRT(SUMSQ(C6922:C7171)/COUNTA(C6922:C7171))</f>
        <v>3.6260447422904418</v>
      </c>
      <c r="I6922" t="s">
        <v>31</v>
      </c>
      <c r="J6922" t="s">
        <v>18</v>
      </c>
      <c r="K6922" s="9"/>
      <c r="L6922" s="9">
        <v>13.725520134</v>
      </c>
      <c r="M6922" s="9">
        <v>17.8199996948</v>
      </c>
      <c r="N6922" t="s">
        <v>217</v>
      </c>
      <c r="O6922">
        <v>33</v>
      </c>
      <c r="P6922">
        <v>5012007</v>
      </c>
    </row>
    <row r="6923" spans="1:16" x14ac:dyDescent="0.25">
      <c r="A6923" s="9">
        <v>13.690614700299999</v>
      </c>
      <c r="B6923" s="9">
        <v>17.7000007629</v>
      </c>
      <c r="C6923" s="1">
        <f t="shared" si="107"/>
        <v>4.0093860626000009</v>
      </c>
      <c r="D6923">
        <v>5312007</v>
      </c>
      <c r="E6923">
        <v>33</v>
      </c>
      <c r="G6923" t="str">
        <f>VLOOKUP(E6923,'RMSE Summary'!$P$2:$Q$63,2)</f>
        <v>Williams North</v>
      </c>
      <c r="K6923" s="9"/>
      <c r="L6923" s="9">
        <v>13.690614700299999</v>
      </c>
      <c r="M6923" s="9">
        <v>17.7000007629</v>
      </c>
      <c r="N6923" t="s">
        <v>217</v>
      </c>
      <c r="O6923">
        <v>33</v>
      </c>
      <c r="P6923">
        <v>5312007</v>
      </c>
    </row>
    <row r="6924" spans="1:16" x14ac:dyDescent="0.25">
      <c r="A6924" s="9">
        <v>13.665683746299999</v>
      </c>
      <c r="B6924" s="9">
        <v>17.4500007629</v>
      </c>
      <c r="C6924" s="1">
        <f t="shared" si="107"/>
        <v>3.7843170166000011</v>
      </c>
      <c r="D6924">
        <v>6272007</v>
      </c>
      <c r="E6924">
        <v>33</v>
      </c>
      <c r="G6924" t="str">
        <f>VLOOKUP(E6924,'RMSE Summary'!$P$2:$Q$63,2)</f>
        <v>Williams North</v>
      </c>
      <c r="K6924" s="9"/>
      <c r="L6924" s="9">
        <v>13.665683746299999</v>
      </c>
      <c r="M6924" s="9">
        <v>17.4500007629</v>
      </c>
      <c r="N6924" t="s">
        <v>217</v>
      </c>
      <c r="O6924">
        <v>33</v>
      </c>
      <c r="P6924">
        <v>6272007</v>
      </c>
    </row>
    <row r="6925" spans="1:16" x14ac:dyDescent="0.25">
      <c r="A6925" s="9">
        <v>13.6407928467</v>
      </c>
      <c r="B6925" s="9">
        <v>16.8600006104</v>
      </c>
      <c r="C6925" s="1">
        <f t="shared" si="107"/>
        <v>3.2192077637000001</v>
      </c>
      <c r="D6925">
        <v>8022007</v>
      </c>
      <c r="E6925">
        <v>33</v>
      </c>
      <c r="G6925" t="str">
        <f>VLOOKUP(E6925,'RMSE Summary'!$P$2:$Q$63,2)</f>
        <v>Williams North</v>
      </c>
      <c r="K6925" s="9"/>
      <c r="L6925" s="9">
        <v>13.6407928467</v>
      </c>
      <c r="M6925" s="9">
        <v>16.8600006104</v>
      </c>
      <c r="N6925" t="s">
        <v>217</v>
      </c>
      <c r="O6925">
        <v>33</v>
      </c>
      <c r="P6925">
        <v>8022007</v>
      </c>
    </row>
    <row r="6926" spans="1:16" x14ac:dyDescent="0.25">
      <c r="A6926" s="9">
        <v>13.6145114899</v>
      </c>
      <c r="B6926" s="9">
        <v>16.3199996948</v>
      </c>
      <c r="C6926" s="1">
        <f t="shared" si="107"/>
        <v>2.7054882049</v>
      </c>
      <c r="D6926">
        <v>8312007</v>
      </c>
      <c r="E6926">
        <v>33</v>
      </c>
      <c r="G6926" t="str">
        <f>VLOOKUP(E6926,'RMSE Summary'!$P$2:$Q$63,2)</f>
        <v>Williams North</v>
      </c>
      <c r="K6926" s="9"/>
      <c r="L6926" s="9">
        <v>13.6145114899</v>
      </c>
      <c r="M6926" s="9">
        <v>16.3199996948</v>
      </c>
      <c r="N6926" t="s">
        <v>217</v>
      </c>
      <c r="O6926">
        <v>33</v>
      </c>
      <c r="P6926">
        <v>8312007</v>
      </c>
    </row>
    <row r="6927" spans="1:16" x14ac:dyDescent="0.25">
      <c r="A6927" s="9">
        <v>13.5167131424</v>
      </c>
      <c r="B6927" s="9">
        <v>15.8199996948</v>
      </c>
      <c r="C6927" s="1">
        <f t="shared" si="107"/>
        <v>2.3032865523999995</v>
      </c>
      <c r="D6927">
        <v>10022007</v>
      </c>
      <c r="E6927">
        <v>33</v>
      </c>
      <c r="G6927" t="str">
        <f>VLOOKUP(E6927,'RMSE Summary'!$P$2:$Q$63,2)</f>
        <v>Williams North</v>
      </c>
      <c r="K6927" s="9"/>
      <c r="L6927" s="9">
        <v>13.5167131424</v>
      </c>
      <c r="M6927" s="9">
        <v>15.8199996948</v>
      </c>
      <c r="N6927" t="s">
        <v>217</v>
      </c>
      <c r="O6927">
        <v>33</v>
      </c>
      <c r="P6927">
        <v>10022007</v>
      </c>
    </row>
    <row r="6928" spans="1:16" x14ac:dyDescent="0.25">
      <c r="A6928" s="9">
        <v>13.472718238800001</v>
      </c>
      <c r="B6928" s="9">
        <v>15.5399999619</v>
      </c>
      <c r="C6928" s="1">
        <f t="shared" si="107"/>
        <v>2.0672817230999989</v>
      </c>
      <c r="D6928">
        <v>11022007</v>
      </c>
      <c r="E6928">
        <v>33</v>
      </c>
      <c r="G6928" t="str">
        <f>VLOOKUP(E6928,'RMSE Summary'!$P$2:$Q$63,2)</f>
        <v>Williams North</v>
      </c>
      <c r="K6928" s="9"/>
      <c r="L6928" s="9">
        <v>13.472718238800001</v>
      </c>
      <c r="M6928" s="9">
        <v>15.5399999619</v>
      </c>
      <c r="N6928" t="s">
        <v>217</v>
      </c>
      <c r="O6928">
        <v>33</v>
      </c>
      <c r="P6928">
        <v>11022007</v>
      </c>
    </row>
    <row r="6929" spans="1:16" x14ac:dyDescent="0.25">
      <c r="A6929" s="9">
        <v>13.4483718872</v>
      </c>
      <c r="B6929" s="9">
        <v>15.2299995422</v>
      </c>
      <c r="C6929" s="1">
        <f t="shared" si="107"/>
        <v>1.7816276549999994</v>
      </c>
      <c r="D6929">
        <v>11292007</v>
      </c>
      <c r="E6929">
        <v>33</v>
      </c>
      <c r="G6929" t="str">
        <f>VLOOKUP(E6929,'RMSE Summary'!$P$2:$Q$63,2)</f>
        <v>Williams North</v>
      </c>
      <c r="K6929" s="9"/>
      <c r="L6929" s="9">
        <v>13.4483718872</v>
      </c>
      <c r="M6929" s="9">
        <v>15.2299995422</v>
      </c>
      <c r="N6929" t="s">
        <v>217</v>
      </c>
      <c r="O6929">
        <v>33</v>
      </c>
      <c r="P6929">
        <v>11292007</v>
      </c>
    </row>
    <row r="6930" spans="1:16" x14ac:dyDescent="0.25">
      <c r="A6930" s="9">
        <v>13.4079647064</v>
      </c>
      <c r="B6930" s="9">
        <v>15.0200004578</v>
      </c>
      <c r="C6930" s="1">
        <f t="shared" si="107"/>
        <v>1.6120357514000005</v>
      </c>
      <c r="D6930">
        <v>12202007</v>
      </c>
      <c r="E6930">
        <v>33</v>
      </c>
      <c r="G6930" t="str">
        <f>VLOOKUP(E6930,'RMSE Summary'!$P$2:$Q$63,2)</f>
        <v>Williams North</v>
      </c>
      <c r="K6930" s="9"/>
      <c r="L6930" s="9">
        <v>13.4079647064</v>
      </c>
      <c r="M6930" s="9">
        <v>15.0200004578</v>
      </c>
      <c r="N6930" t="s">
        <v>217</v>
      </c>
      <c r="O6930">
        <v>33</v>
      </c>
      <c r="P6930">
        <v>12202007</v>
      </c>
    </row>
    <row r="6931" spans="1:16" x14ac:dyDescent="0.25">
      <c r="A6931" s="9">
        <v>13.3820981979</v>
      </c>
      <c r="B6931" s="9">
        <v>14.9300003052</v>
      </c>
      <c r="C6931" s="1">
        <f t="shared" si="107"/>
        <v>1.5479021073000006</v>
      </c>
      <c r="D6931">
        <v>1102008</v>
      </c>
      <c r="E6931">
        <v>33</v>
      </c>
      <c r="G6931" t="str">
        <f>VLOOKUP(E6931,'RMSE Summary'!$P$2:$Q$63,2)</f>
        <v>Williams North</v>
      </c>
      <c r="K6931" s="9"/>
      <c r="L6931" s="9">
        <v>13.3820981979</v>
      </c>
      <c r="M6931" s="9">
        <v>14.9300003052</v>
      </c>
      <c r="N6931" t="s">
        <v>217</v>
      </c>
      <c r="O6931">
        <v>33</v>
      </c>
      <c r="P6931">
        <v>1102008</v>
      </c>
    </row>
    <row r="6932" spans="1:16" x14ac:dyDescent="0.25">
      <c r="A6932" s="9">
        <v>13.369579315199999</v>
      </c>
      <c r="B6932" s="9">
        <v>14.920000076299999</v>
      </c>
      <c r="C6932" s="1">
        <f t="shared" si="107"/>
        <v>1.5504207610999998</v>
      </c>
      <c r="D6932">
        <v>2012008</v>
      </c>
      <c r="E6932">
        <v>33</v>
      </c>
      <c r="G6932" t="str">
        <f>VLOOKUP(E6932,'RMSE Summary'!$P$2:$Q$63,2)</f>
        <v>Williams North</v>
      </c>
      <c r="K6932" s="9"/>
      <c r="L6932" s="9">
        <v>13.369579315199999</v>
      </c>
      <c r="M6932" s="9">
        <v>14.920000076299999</v>
      </c>
      <c r="N6932" t="s">
        <v>217</v>
      </c>
      <c r="O6932">
        <v>33</v>
      </c>
      <c r="P6932">
        <v>2012008</v>
      </c>
    </row>
    <row r="6933" spans="1:16" x14ac:dyDescent="0.25">
      <c r="A6933" s="9">
        <v>13.3690290451</v>
      </c>
      <c r="B6933" s="9">
        <v>15.1599998474</v>
      </c>
      <c r="C6933" s="1">
        <f t="shared" si="107"/>
        <v>1.7909708023000004</v>
      </c>
      <c r="D6933">
        <v>2292008</v>
      </c>
      <c r="E6933">
        <v>33</v>
      </c>
      <c r="G6933" t="str">
        <f>VLOOKUP(E6933,'RMSE Summary'!$P$2:$Q$63,2)</f>
        <v>Williams North</v>
      </c>
      <c r="K6933" s="9"/>
      <c r="L6933" s="9">
        <v>13.3690290451</v>
      </c>
      <c r="M6933" s="9">
        <v>15.1599998474</v>
      </c>
      <c r="N6933" t="s">
        <v>217</v>
      </c>
      <c r="O6933">
        <v>33</v>
      </c>
      <c r="P6933">
        <v>2292008</v>
      </c>
    </row>
    <row r="6934" spans="1:16" x14ac:dyDescent="0.25">
      <c r="A6934" s="9">
        <v>13.3707695007</v>
      </c>
      <c r="B6934" s="9">
        <v>15.5</v>
      </c>
      <c r="C6934" s="1">
        <f t="shared" ref="C6934:C6997" si="108">B6934-A6934</f>
        <v>2.1292304993000002</v>
      </c>
      <c r="D6934">
        <v>3212008</v>
      </c>
      <c r="E6934">
        <v>33</v>
      </c>
      <c r="G6934" t="str">
        <f>VLOOKUP(E6934,'RMSE Summary'!$P$2:$Q$63,2)</f>
        <v>Williams North</v>
      </c>
      <c r="K6934" s="9"/>
      <c r="L6934" s="9">
        <v>13.3707695007</v>
      </c>
      <c r="M6934" s="9">
        <v>15.5</v>
      </c>
      <c r="N6934" t="s">
        <v>217</v>
      </c>
      <c r="O6934">
        <v>33</v>
      </c>
      <c r="P6934">
        <v>3212008</v>
      </c>
    </row>
    <row r="6935" spans="1:16" x14ac:dyDescent="0.25">
      <c r="A6935" s="9">
        <v>13.3730897903</v>
      </c>
      <c r="B6935" s="9">
        <v>16.3199996948</v>
      </c>
      <c r="C6935" s="1">
        <f t="shared" si="108"/>
        <v>2.9469099045</v>
      </c>
      <c r="D6935">
        <v>4282008</v>
      </c>
      <c r="E6935">
        <v>33</v>
      </c>
      <c r="G6935" t="str">
        <f>VLOOKUP(E6935,'RMSE Summary'!$P$2:$Q$63,2)</f>
        <v>Williams North</v>
      </c>
      <c r="K6935" s="9"/>
      <c r="L6935" s="9">
        <v>13.3730897903</v>
      </c>
      <c r="M6935" s="9">
        <v>16.3199996948</v>
      </c>
      <c r="N6935" t="s">
        <v>217</v>
      </c>
      <c r="O6935">
        <v>33</v>
      </c>
      <c r="P6935">
        <v>4282008</v>
      </c>
    </row>
    <row r="6936" spans="1:16" x14ac:dyDescent="0.25">
      <c r="A6936" s="9">
        <v>13.3596057892</v>
      </c>
      <c r="B6936" s="9">
        <v>16.719999313399999</v>
      </c>
      <c r="C6936" s="1">
        <f t="shared" si="108"/>
        <v>3.3603935241999991</v>
      </c>
      <c r="D6936">
        <v>5302008</v>
      </c>
      <c r="E6936">
        <v>33</v>
      </c>
      <c r="G6936" t="str">
        <f>VLOOKUP(E6936,'RMSE Summary'!$P$2:$Q$63,2)</f>
        <v>Williams North</v>
      </c>
      <c r="K6936" s="9"/>
      <c r="L6936" s="9">
        <v>13.3596057892</v>
      </c>
      <c r="M6936" s="9">
        <v>16.719999313399999</v>
      </c>
      <c r="N6936" t="s">
        <v>217</v>
      </c>
      <c r="O6936">
        <v>33</v>
      </c>
      <c r="P6936">
        <v>5302008</v>
      </c>
    </row>
    <row r="6937" spans="1:16" x14ac:dyDescent="0.25">
      <c r="A6937" s="9">
        <v>13.308291435199999</v>
      </c>
      <c r="B6937" s="9">
        <v>16.9500007629</v>
      </c>
      <c r="C6937" s="1">
        <f t="shared" si="108"/>
        <v>3.641709327700001</v>
      </c>
      <c r="D6937">
        <v>7022008</v>
      </c>
      <c r="E6937">
        <v>33</v>
      </c>
      <c r="G6937" t="str">
        <f>VLOOKUP(E6937,'RMSE Summary'!$P$2:$Q$63,2)</f>
        <v>Williams North</v>
      </c>
      <c r="K6937" s="9"/>
      <c r="L6937" s="9">
        <v>13.308291435199999</v>
      </c>
      <c r="M6937" s="9">
        <v>16.9500007629</v>
      </c>
      <c r="N6937" t="s">
        <v>217</v>
      </c>
      <c r="O6937">
        <v>33</v>
      </c>
      <c r="P6937">
        <v>7022008</v>
      </c>
    </row>
    <row r="6938" spans="1:16" x14ac:dyDescent="0.25">
      <c r="A6938" s="9">
        <v>13.222023010299999</v>
      </c>
      <c r="B6938" s="9">
        <v>16.940000534100001</v>
      </c>
      <c r="C6938" s="1">
        <f t="shared" si="108"/>
        <v>3.7179775238000019</v>
      </c>
      <c r="D6938">
        <v>7302008</v>
      </c>
      <c r="E6938">
        <v>33</v>
      </c>
      <c r="G6938" t="str">
        <f>VLOOKUP(E6938,'RMSE Summary'!$P$2:$Q$63,2)</f>
        <v>Williams North</v>
      </c>
      <c r="K6938" s="9"/>
      <c r="L6938" s="9">
        <v>13.222023010299999</v>
      </c>
      <c r="M6938" s="9">
        <v>16.940000534100001</v>
      </c>
      <c r="N6938" t="s">
        <v>217</v>
      </c>
      <c r="O6938">
        <v>33</v>
      </c>
      <c r="P6938">
        <v>7302008</v>
      </c>
    </row>
    <row r="6939" spans="1:16" x14ac:dyDescent="0.25">
      <c r="A6939" s="9">
        <v>13.134927749599999</v>
      </c>
      <c r="B6939" s="9">
        <v>16.709999084500001</v>
      </c>
      <c r="C6939" s="1">
        <f t="shared" si="108"/>
        <v>3.5750713349000023</v>
      </c>
      <c r="D6939">
        <v>9042008</v>
      </c>
      <c r="E6939">
        <v>33</v>
      </c>
      <c r="G6939" t="str">
        <f>VLOOKUP(E6939,'RMSE Summary'!$P$2:$Q$63,2)</f>
        <v>Williams North</v>
      </c>
      <c r="K6939" s="9"/>
      <c r="L6939" s="9">
        <v>13.134927749599999</v>
      </c>
      <c r="M6939" s="9">
        <v>16.709999084500001</v>
      </c>
      <c r="N6939" t="s">
        <v>217</v>
      </c>
      <c r="O6939">
        <v>33</v>
      </c>
      <c r="P6939">
        <v>9042008</v>
      </c>
    </row>
    <row r="6940" spans="1:16" x14ac:dyDescent="0.25">
      <c r="A6940" s="9">
        <v>13.0636196136</v>
      </c>
      <c r="B6940" s="9">
        <v>16.370000839199999</v>
      </c>
      <c r="C6940" s="1">
        <f t="shared" si="108"/>
        <v>3.3063812255999991</v>
      </c>
      <c r="D6940">
        <v>10022008</v>
      </c>
      <c r="E6940">
        <v>33</v>
      </c>
      <c r="G6940" t="str">
        <f>VLOOKUP(E6940,'RMSE Summary'!$P$2:$Q$63,2)</f>
        <v>Williams North</v>
      </c>
      <c r="K6940" s="9"/>
      <c r="L6940" s="9">
        <v>13.0636196136</v>
      </c>
      <c r="M6940" s="9">
        <v>16.370000839199999</v>
      </c>
      <c r="N6940" t="s">
        <v>217</v>
      </c>
      <c r="O6940">
        <v>33</v>
      </c>
      <c r="P6940">
        <v>10022008</v>
      </c>
    </row>
    <row r="6941" spans="1:16" x14ac:dyDescent="0.25">
      <c r="A6941" s="9">
        <v>12.928256988499999</v>
      </c>
      <c r="B6941" s="9">
        <v>16.020000457799998</v>
      </c>
      <c r="C6941" s="1">
        <f t="shared" si="108"/>
        <v>3.091743469299999</v>
      </c>
      <c r="D6941">
        <v>10292008</v>
      </c>
      <c r="E6941">
        <v>33</v>
      </c>
      <c r="G6941" t="str">
        <f>VLOOKUP(E6941,'RMSE Summary'!$P$2:$Q$63,2)</f>
        <v>Williams North</v>
      </c>
      <c r="K6941" s="9"/>
      <c r="L6941" s="9">
        <v>12.928256988499999</v>
      </c>
      <c r="M6941" s="9">
        <v>16.020000457799998</v>
      </c>
      <c r="N6941" t="s">
        <v>217</v>
      </c>
      <c r="O6941">
        <v>33</v>
      </c>
      <c r="P6941">
        <v>10292008</v>
      </c>
    </row>
    <row r="6942" spans="1:16" x14ac:dyDescent="0.25">
      <c r="A6942" s="9">
        <v>12.865528106699999</v>
      </c>
      <c r="B6942" s="9">
        <v>15.739999771100001</v>
      </c>
      <c r="C6942" s="1">
        <f t="shared" si="108"/>
        <v>2.8744716644000015</v>
      </c>
      <c r="D6942">
        <v>12032008</v>
      </c>
      <c r="E6942">
        <v>33</v>
      </c>
      <c r="G6942" t="str">
        <f>VLOOKUP(E6942,'RMSE Summary'!$P$2:$Q$63,2)</f>
        <v>Williams North</v>
      </c>
      <c r="K6942" s="9"/>
      <c r="L6942" s="9">
        <v>12.865528106699999</v>
      </c>
      <c r="M6942" s="9">
        <v>15.739999771100001</v>
      </c>
      <c r="N6942" t="s">
        <v>217</v>
      </c>
      <c r="O6942">
        <v>33</v>
      </c>
      <c r="P6942">
        <v>12032008</v>
      </c>
    </row>
    <row r="6943" spans="1:16" x14ac:dyDescent="0.25">
      <c r="A6943" s="9">
        <v>12.8023147583</v>
      </c>
      <c r="B6943" s="9">
        <v>15.5</v>
      </c>
      <c r="C6943" s="1">
        <f t="shared" si="108"/>
        <v>2.6976852417000003</v>
      </c>
      <c r="D6943">
        <v>1082009</v>
      </c>
      <c r="E6943">
        <v>33</v>
      </c>
      <c r="G6943" t="str">
        <f>VLOOKUP(E6943,'RMSE Summary'!$P$2:$Q$63,2)</f>
        <v>Williams North</v>
      </c>
      <c r="K6943" s="9"/>
      <c r="L6943" s="9">
        <v>12.8023147583</v>
      </c>
      <c r="M6943" s="9">
        <v>15.5</v>
      </c>
      <c r="N6943" t="s">
        <v>217</v>
      </c>
      <c r="O6943">
        <v>33</v>
      </c>
      <c r="P6943">
        <v>1082009</v>
      </c>
    </row>
    <row r="6944" spans="1:16" x14ac:dyDescent="0.25">
      <c r="A6944" s="9">
        <v>12.7955675125</v>
      </c>
      <c r="B6944" s="9">
        <v>15.3400001526</v>
      </c>
      <c r="C6944" s="1">
        <f t="shared" si="108"/>
        <v>2.5444326401000001</v>
      </c>
      <c r="D6944">
        <v>1302009</v>
      </c>
      <c r="E6944">
        <v>33</v>
      </c>
      <c r="G6944" t="str">
        <f>VLOOKUP(E6944,'RMSE Summary'!$P$2:$Q$63,2)</f>
        <v>Williams North</v>
      </c>
      <c r="K6944" s="9"/>
      <c r="L6944" s="9">
        <v>12.7955675125</v>
      </c>
      <c r="M6944" s="9">
        <v>15.3400001526</v>
      </c>
      <c r="N6944" t="s">
        <v>217</v>
      </c>
      <c r="O6944">
        <v>33</v>
      </c>
      <c r="P6944">
        <v>1302009</v>
      </c>
    </row>
    <row r="6945" spans="1:16" x14ac:dyDescent="0.25">
      <c r="A6945" s="9">
        <v>12.801602363600001</v>
      </c>
      <c r="B6945" s="9">
        <v>15.2899999619</v>
      </c>
      <c r="C6945" s="1">
        <f t="shared" si="108"/>
        <v>2.4883975982999988</v>
      </c>
      <c r="D6945">
        <v>2252009</v>
      </c>
      <c r="E6945">
        <v>33</v>
      </c>
      <c r="G6945" t="str">
        <f>VLOOKUP(E6945,'RMSE Summary'!$P$2:$Q$63,2)</f>
        <v>Williams North</v>
      </c>
      <c r="K6945" s="9"/>
      <c r="L6945" s="9">
        <v>12.801602363600001</v>
      </c>
      <c r="M6945" s="9">
        <v>15.2899999619</v>
      </c>
      <c r="N6945" t="s">
        <v>217</v>
      </c>
      <c r="O6945">
        <v>33</v>
      </c>
      <c r="P6945">
        <v>2252009</v>
      </c>
    </row>
    <row r="6946" spans="1:16" x14ac:dyDescent="0.25">
      <c r="A6946" s="9">
        <v>12.821227073699999</v>
      </c>
      <c r="B6946" s="9">
        <v>15.5399999619</v>
      </c>
      <c r="C6946" s="1">
        <f t="shared" si="108"/>
        <v>2.7187728882000002</v>
      </c>
      <c r="D6946">
        <v>3302009</v>
      </c>
      <c r="E6946">
        <v>33</v>
      </c>
      <c r="G6946" t="str">
        <f>VLOOKUP(E6946,'RMSE Summary'!$P$2:$Q$63,2)</f>
        <v>Williams North</v>
      </c>
      <c r="K6946" s="9"/>
      <c r="L6946" s="9">
        <v>12.821227073699999</v>
      </c>
      <c r="M6946" s="9">
        <v>15.5399999619</v>
      </c>
      <c r="N6946" t="s">
        <v>217</v>
      </c>
      <c r="O6946">
        <v>33</v>
      </c>
      <c r="P6946">
        <v>3302009</v>
      </c>
    </row>
    <row r="6947" spans="1:16" x14ac:dyDescent="0.25">
      <c r="A6947" s="9">
        <v>12.8255443573</v>
      </c>
      <c r="B6947" s="9">
        <v>16.010000228900001</v>
      </c>
      <c r="C6947" s="1">
        <f t="shared" si="108"/>
        <v>3.1844558716000009</v>
      </c>
      <c r="D6947">
        <v>5012009</v>
      </c>
      <c r="E6947">
        <v>33</v>
      </c>
      <c r="G6947" t="str">
        <f>VLOOKUP(E6947,'RMSE Summary'!$P$2:$Q$63,2)</f>
        <v>Williams North</v>
      </c>
      <c r="K6947" s="9"/>
      <c r="L6947" s="9">
        <v>12.8255443573</v>
      </c>
      <c r="M6947" s="9">
        <v>16.010000228900001</v>
      </c>
      <c r="N6947" t="s">
        <v>217</v>
      </c>
      <c r="O6947">
        <v>33</v>
      </c>
      <c r="P6947">
        <v>5012009</v>
      </c>
    </row>
    <row r="6948" spans="1:16" x14ac:dyDescent="0.25">
      <c r="A6948" s="9">
        <v>12.815455436700001</v>
      </c>
      <c r="B6948" s="9">
        <v>16.559999465899999</v>
      </c>
      <c r="C6948" s="1">
        <f t="shared" si="108"/>
        <v>3.7445440291999983</v>
      </c>
      <c r="D6948">
        <v>6012009</v>
      </c>
      <c r="E6948">
        <v>33</v>
      </c>
      <c r="G6948" t="str">
        <f>VLOOKUP(E6948,'RMSE Summary'!$P$2:$Q$63,2)</f>
        <v>Williams North</v>
      </c>
      <c r="K6948" s="9"/>
      <c r="L6948" s="9">
        <v>12.815455436700001</v>
      </c>
      <c r="M6948" s="9">
        <v>16.559999465899999</v>
      </c>
      <c r="N6948" t="s">
        <v>217</v>
      </c>
      <c r="O6948">
        <v>33</v>
      </c>
      <c r="P6948">
        <v>6012009</v>
      </c>
    </row>
    <row r="6949" spans="1:16" x14ac:dyDescent="0.25">
      <c r="A6949" s="9">
        <v>12.799942016599999</v>
      </c>
      <c r="B6949" s="9">
        <v>16.8899993896</v>
      </c>
      <c r="C6949" s="1">
        <f t="shared" si="108"/>
        <v>4.0900573730000005</v>
      </c>
      <c r="D6949">
        <v>6242009</v>
      </c>
      <c r="E6949">
        <v>33</v>
      </c>
      <c r="G6949" t="str">
        <f>VLOOKUP(E6949,'RMSE Summary'!$P$2:$Q$63,2)</f>
        <v>Williams North</v>
      </c>
      <c r="K6949" s="9"/>
      <c r="L6949" s="9">
        <v>12.799942016599999</v>
      </c>
      <c r="M6949" s="9">
        <v>16.8899993896</v>
      </c>
      <c r="N6949" t="s">
        <v>217</v>
      </c>
      <c r="O6949">
        <v>33</v>
      </c>
      <c r="P6949">
        <v>6242009</v>
      </c>
    </row>
    <row r="6950" spans="1:16" x14ac:dyDescent="0.25">
      <c r="A6950" s="9">
        <v>12.7322130203</v>
      </c>
      <c r="B6950" s="9">
        <v>17.1399993896</v>
      </c>
      <c r="C6950" s="1">
        <f t="shared" si="108"/>
        <v>4.4077863693000001</v>
      </c>
      <c r="D6950">
        <v>8052009</v>
      </c>
      <c r="E6950">
        <v>33</v>
      </c>
      <c r="G6950" t="str">
        <f>VLOOKUP(E6950,'RMSE Summary'!$P$2:$Q$63,2)</f>
        <v>Williams North</v>
      </c>
      <c r="K6950" s="9"/>
      <c r="L6950" s="9">
        <v>12.7322130203</v>
      </c>
      <c r="M6950" s="9">
        <v>17.1399993896</v>
      </c>
      <c r="N6950" t="s">
        <v>217</v>
      </c>
      <c r="O6950">
        <v>33</v>
      </c>
      <c r="P6950">
        <v>8052009</v>
      </c>
    </row>
    <row r="6951" spans="1:16" x14ac:dyDescent="0.25">
      <c r="A6951" s="9">
        <v>12.6687116623</v>
      </c>
      <c r="B6951" s="9">
        <v>17.020000457799998</v>
      </c>
      <c r="C6951" s="1">
        <f t="shared" si="108"/>
        <v>4.3512887954999986</v>
      </c>
      <c r="D6951">
        <v>9012009</v>
      </c>
      <c r="E6951">
        <v>33</v>
      </c>
      <c r="G6951" t="str">
        <f>VLOOKUP(E6951,'RMSE Summary'!$P$2:$Q$63,2)</f>
        <v>Williams North</v>
      </c>
      <c r="K6951" s="9"/>
      <c r="L6951" s="9">
        <v>12.6687116623</v>
      </c>
      <c r="M6951" s="9">
        <v>17.020000457799998</v>
      </c>
      <c r="N6951" t="s">
        <v>217</v>
      </c>
      <c r="O6951">
        <v>33</v>
      </c>
      <c r="P6951">
        <v>9012009</v>
      </c>
    </row>
    <row r="6952" spans="1:16" x14ac:dyDescent="0.25">
      <c r="A6952" s="9">
        <v>12.5858516693</v>
      </c>
      <c r="B6952" s="9">
        <v>15.649999618500001</v>
      </c>
      <c r="C6952" s="1">
        <f t="shared" si="108"/>
        <v>3.0641479492000006</v>
      </c>
      <c r="D6952">
        <v>9302009</v>
      </c>
      <c r="E6952">
        <v>33</v>
      </c>
      <c r="G6952" t="str">
        <f>VLOOKUP(E6952,'RMSE Summary'!$P$2:$Q$63,2)</f>
        <v>Williams North</v>
      </c>
      <c r="K6952" s="9"/>
      <c r="L6952" s="9">
        <v>12.5858516693</v>
      </c>
      <c r="M6952" s="9">
        <v>15.649999618500001</v>
      </c>
      <c r="N6952" t="s">
        <v>217</v>
      </c>
      <c r="O6952">
        <v>33</v>
      </c>
      <c r="P6952">
        <v>9302009</v>
      </c>
    </row>
    <row r="6953" spans="1:16" x14ac:dyDescent="0.25">
      <c r="A6953" s="9">
        <v>12.518979072600001</v>
      </c>
      <c r="B6953" s="9">
        <v>16.520000457799998</v>
      </c>
      <c r="C6953" s="1">
        <f t="shared" si="108"/>
        <v>4.0010213851999978</v>
      </c>
      <c r="D6953">
        <v>10162009</v>
      </c>
      <c r="E6953">
        <v>33</v>
      </c>
      <c r="G6953" t="str">
        <f>VLOOKUP(E6953,'RMSE Summary'!$P$2:$Q$63,2)</f>
        <v>Williams North</v>
      </c>
      <c r="K6953" s="9"/>
      <c r="L6953" s="9">
        <v>12.518979072600001</v>
      </c>
      <c r="M6953" s="9">
        <v>16.520000457799998</v>
      </c>
      <c r="N6953" t="s">
        <v>217</v>
      </c>
      <c r="O6953">
        <v>33</v>
      </c>
      <c r="P6953">
        <v>10162009</v>
      </c>
    </row>
    <row r="6954" spans="1:16" x14ac:dyDescent="0.25">
      <c r="A6954" s="9">
        <v>12.4585380554</v>
      </c>
      <c r="B6954" s="9">
        <v>16.340000152599998</v>
      </c>
      <c r="C6954" s="1">
        <f t="shared" si="108"/>
        <v>3.8814620971999982</v>
      </c>
      <c r="D6954">
        <v>11042009</v>
      </c>
      <c r="E6954">
        <v>33</v>
      </c>
      <c r="G6954" t="str">
        <f>VLOOKUP(E6954,'RMSE Summary'!$P$2:$Q$63,2)</f>
        <v>Williams North</v>
      </c>
      <c r="K6954" s="9"/>
      <c r="L6954" s="9">
        <v>12.4585380554</v>
      </c>
      <c r="M6954" s="9">
        <v>16.340000152599998</v>
      </c>
      <c r="N6954" t="s">
        <v>217</v>
      </c>
      <c r="O6954">
        <v>33</v>
      </c>
      <c r="P6954">
        <v>11042009</v>
      </c>
    </row>
    <row r="6955" spans="1:16" x14ac:dyDescent="0.25">
      <c r="A6955" s="9">
        <v>12.4008617401</v>
      </c>
      <c r="B6955" s="9">
        <v>16.290000915499999</v>
      </c>
      <c r="C6955" s="1">
        <f t="shared" si="108"/>
        <v>3.8891391753999986</v>
      </c>
      <c r="D6955">
        <v>12032009</v>
      </c>
      <c r="E6955">
        <v>33</v>
      </c>
      <c r="G6955" t="str">
        <f>VLOOKUP(E6955,'RMSE Summary'!$P$2:$Q$63,2)</f>
        <v>Williams North</v>
      </c>
      <c r="K6955" s="9"/>
      <c r="L6955" s="9">
        <v>12.4008617401</v>
      </c>
      <c r="M6955" s="9">
        <v>16.290000915499999</v>
      </c>
      <c r="N6955" t="s">
        <v>217</v>
      </c>
      <c r="O6955">
        <v>33</v>
      </c>
      <c r="P6955">
        <v>12032009</v>
      </c>
    </row>
    <row r="6956" spans="1:16" x14ac:dyDescent="0.25">
      <c r="A6956" s="9">
        <v>12.3585348129</v>
      </c>
      <c r="B6956" s="9">
        <v>16.690000534100001</v>
      </c>
      <c r="C6956" s="1">
        <f t="shared" si="108"/>
        <v>4.3314657212000007</v>
      </c>
      <c r="D6956">
        <v>1052010</v>
      </c>
      <c r="E6956">
        <v>33</v>
      </c>
      <c r="G6956" t="str">
        <f>VLOOKUP(E6956,'RMSE Summary'!$P$2:$Q$63,2)</f>
        <v>Williams North</v>
      </c>
      <c r="K6956" s="9"/>
      <c r="L6956" s="9">
        <v>12.3585348129</v>
      </c>
      <c r="M6956" s="9">
        <v>16.690000534100001</v>
      </c>
      <c r="N6956" t="s">
        <v>217</v>
      </c>
      <c r="O6956">
        <v>33</v>
      </c>
      <c r="P6956">
        <v>1052010</v>
      </c>
    </row>
    <row r="6957" spans="1:16" x14ac:dyDescent="0.25">
      <c r="A6957" s="9">
        <v>12.345995903</v>
      </c>
      <c r="B6957" s="9">
        <v>17.170000076299999</v>
      </c>
      <c r="C6957" s="1">
        <f t="shared" si="108"/>
        <v>4.8240041732999988</v>
      </c>
      <c r="D6957">
        <v>1292010</v>
      </c>
      <c r="E6957">
        <v>33</v>
      </c>
      <c r="G6957" t="str">
        <f>VLOOKUP(E6957,'RMSE Summary'!$P$2:$Q$63,2)</f>
        <v>Williams North</v>
      </c>
      <c r="K6957" s="9"/>
      <c r="L6957" s="9">
        <v>12.345995903</v>
      </c>
      <c r="M6957" s="9">
        <v>17.170000076299999</v>
      </c>
      <c r="N6957" t="s">
        <v>217</v>
      </c>
      <c r="O6957">
        <v>33</v>
      </c>
      <c r="P6957">
        <v>1292010</v>
      </c>
    </row>
    <row r="6958" spans="1:16" x14ac:dyDescent="0.25">
      <c r="A6958" s="9">
        <v>12.356971740700001</v>
      </c>
      <c r="B6958" s="9">
        <v>17.709999084500001</v>
      </c>
      <c r="C6958" s="1">
        <f t="shared" si="108"/>
        <v>5.3530273438000009</v>
      </c>
      <c r="D6958">
        <v>3042010</v>
      </c>
      <c r="E6958">
        <v>33</v>
      </c>
      <c r="G6958" t="str">
        <f>VLOOKUP(E6958,'RMSE Summary'!$P$2:$Q$63,2)</f>
        <v>Williams North</v>
      </c>
      <c r="K6958" s="9"/>
      <c r="L6958" s="9">
        <v>12.356971740700001</v>
      </c>
      <c r="M6958" s="9">
        <v>17.709999084500001</v>
      </c>
      <c r="N6958" t="s">
        <v>217</v>
      </c>
      <c r="O6958">
        <v>33</v>
      </c>
      <c r="P6958">
        <v>3042010</v>
      </c>
    </row>
    <row r="6959" spans="1:16" x14ac:dyDescent="0.25">
      <c r="A6959" s="9">
        <v>12.3673009872</v>
      </c>
      <c r="B6959" s="9">
        <v>18.120000839199999</v>
      </c>
      <c r="C6959" s="1">
        <f t="shared" si="108"/>
        <v>5.7526998519999992</v>
      </c>
      <c r="D6959">
        <v>3302010</v>
      </c>
      <c r="E6959">
        <v>33</v>
      </c>
      <c r="G6959" t="str">
        <f>VLOOKUP(E6959,'RMSE Summary'!$P$2:$Q$63,2)</f>
        <v>Williams North</v>
      </c>
      <c r="K6959" s="9"/>
      <c r="L6959" s="9">
        <v>12.3673009872</v>
      </c>
      <c r="M6959" s="9">
        <v>18.120000839199999</v>
      </c>
      <c r="N6959" t="s">
        <v>217</v>
      </c>
      <c r="O6959">
        <v>33</v>
      </c>
      <c r="P6959">
        <v>3302010</v>
      </c>
    </row>
    <row r="6960" spans="1:16" x14ac:dyDescent="0.25">
      <c r="A6960" s="9">
        <v>12.3648357391</v>
      </c>
      <c r="B6960" s="9">
        <v>18.5</v>
      </c>
      <c r="C6960" s="1">
        <f t="shared" si="108"/>
        <v>6.1351642608999999</v>
      </c>
      <c r="D6960">
        <v>4292010</v>
      </c>
      <c r="E6960">
        <v>33</v>
      </c>
      <c r="G6960" t="str">
        <f>VLOOKUP(E6960,'RMSE Summary'!$P$2:$Q$63,2)</f>
        <v>Williams North</v>
      </c>
      <c r="K6960" s="9"/>
      <c r="L6960" s="9">
        <v>12.3648357391</v>
      </c>
      <c r="M6960" s="9">
        <v>18.5</v>
      </c>
      <c r="N6960" t="s">
        <v>217</v>
      </c>
      <c r="O6960">
        <v>33</v>
      </c>
      <c r="P6960">
        <v>4292010</v>
      </c>
    </row>
    <row r="6961" spans="1:16" x14ac:dyDescent="0.25">
      <c r="A6961" s="9">
        <v>12.343757629400001</v>
      </c>
      <c r="B6961" s="9">
        <v>18.5499992371</v>
      </c>
      <c r="C6961" s="1">
        <f t="shared" si="108"/>
        <v>6.2062416076999991</v>
      </c>
      <c r="D6961">
        <v>6042010</v>
      </c>
      <c r="E6961">
        <v>33</v>
      </c>
      <c r="G6961" t="str">
        <f>VLOOKUP(E6961,'RMSE Summary'!$P$2:$Q$63,2)</f>
        <v>Williams North</v>
      </c>
      <c r="K6961" s="9"/>
      <c r="L6961" s="9">
        <v>12.343757629400001</v>
      </c>
      <c r="M6961" s="9">
        <v>18.5499992371</v>
      </c>
      <c r="N6961" t="s">
        <v>217</v>
      </c>
      <c r="O6961">
        <v>33</v>
      </c>
      <c r="P6961">
        <v>6042010</v>
      </c>
    </row>
    <row r="6962" spans="1:16" x14ac:dyDescent="0.25">
      <c r="A6962" s="9">
        <v>12.3111333847</v>
      </c>
      <c r="B6962" s="9">
        <v>18.4500007629</v>
      </c>
      <c r="C6962" s="1">
        <f t="shared" si="108"/>
        <v>6.1388673782000005</v>
      </c>
      <c r="D6962">
        <v>6302010</v>
      </c>
      <c r="E6962">
        <v>33</v>
      </c>
      <c r="G6962" t="str">
        <f>VLOOKUP(E6962,'RMSE Summary'!$P$2:$Q$63,2)</f>
        <v>Williams North</v>
      </c>
      <c r="K6962" s="9"/>
      <c r="L6962" s="9">
        <v>12.3111333847</v>
      </c>
      <c r="M6962" s="9">
        <v>18.4500007629</v>
      </c>
      <c r="N6962" t="s">
        <v>217</v>
      </c>
      <c r="O6962">
        <v>33</v>
      </c>
      <c r="P6962">
        <v>6302010</v>
      </c>
    </row>
    <row r="6963" spans="1:16" x14ac:dyDescent="0.25">
      <c r="A6963" s="9">
        <v>12.2613992691</v>
      </c>
      <c r="B6963" s="9">
        <v>18.280000686600001</v>
      </c>
      <c r="C6963" s="1">
        <f t="shared" si="108"/>
        <v>6.0186014175000011</v>
      </c>
      <c r="D6963">
        <v>7302010</v>
      </c>
      <c r="E6963">
        <v>33</v>
      </c>
      <c r="G6963" t="str">
        <f>VLOOKUP(E6963,'RMSE Summary'!$P$2:$Q$63,2)</f>
        <v>Williams North</v>
      </c>
      <c r="K6963" s="9"/>
      <c r="L6963" s="9">
        <v>12.2613992691</v>
      </c>
      <c r="M6963" s="9">
        <v>18.280000686600001</v>
      </c>
      <c r="N6963" t="s">
        <v>217</v>
      </c>
      <c r="O6963">
        <v>33</v>
      </c>
      <c r="P6963">
        <v>7302010</v>
      </c>
    </row>
    <row r="6964" spans="1:16" x14ac:dyDescent="0.25">
      <c r="A6964" s="9">
        <v>12.2004261017</v>
      </c>
      <c r="B6964" s="9">
        <v>18.079999923700001</v>
      </c>
      <c r="C6964" s="1">
        <f t="shared" si="108"/>
        <v>5.8795738220000011</v>
      </c>
      <c r="D6964">
        <v>8312010</v>
      </c>
      <c r="E6964">
        <v>33</v>
      </c>
      <c r="G6964" t="str">
        <f>VLOOKUP(E6964,'RMSE Summary'!$P$2:$Q$63,2)</f>
        <v>Williams North</v>
      </c>
      <c r="K6964" s="9"/>
      <c r="L6964" s="9">
        <v>12.2004261017</v>
      </c>
      <c r="M6964" s="9">
        <v>18.079999923700001</v>
      </c>
      <c r="N6964" t="s">
        <v>217</v>
      </c>
      <c r="O6964">
        <v>33</v>
      </c>
      <c r="P6964">
        <v>8312010</v>
      </c>
    </row>
    <row r="6965" spans="1:16" x14ac:dyDescent="0.25">
      <c r="A6965" s="9">
        <v>12.1292648315</v>
      </c>
      <c r="B6965" s="9">
        <v>17.899999618500001</v>
      </c>
      <c r="C6965" s="1">
        <f t="shared" si="108"/>
        <v>5.7707347870000003</v>
      </c>
      <c r="D6965">
        <v>10012010</v>
      </c>
      <c r="E6965">
        <v>33</v>
      </c>
      <c r="G6965" t="str">
        <f>VLOOKUP(E6965,'RMSE Summary'!$P$2:$Q$63,2)</f>
        <v>Williams North</v>
      </c>
      <c r="K6965" s="9"/>
      <c r="L6965" s="9">
        <v>12.1292648315</v>
      </c>
      <c r="M6965" s="9">
        <v>17.899999618500001</v>
      </c>
      <c r="N6965" t="s">
        <v>217</v>
      </c>
      <c r="O6965">
        <v>33</v>
      </c>
      <c r="P6965">
        <v>10012010</v>
      </c>
    </row>
    <row r="6966" spans="1:16" x14ac:dyDescent="0.25">
      <c r="A6966" s="9">
        <v>12.0518054962</v>
      </c>
      <c r="B6966" s="9">
        <v>17.780000686600001</v>
      </c>
      <c r="C6966" s="1">
        <f t="shared" si="108"/>
        <v>5.728195190400001</v>
      </c>
      <c r="D6966">
        <v>10282010</v>
      </c>
      <c r="E6966">
        <v>33</v>
      </c>
      <c r="G6966" t="str">
        <f>VLOOKUP(E6966,'RMSE Summary'!$P$2:$Q$63,2)</f>
        <v>Williams North</v>
      </c>
      <c r="K6966" s="9"/>
      <c r="L6966" s="9">
        <v>12.0518054962</v>
      </c>
      <c r="M6966" s="9">
        <v>17.780000686600001</v>
      </c>
      <c r="N6966" t="s">
        <v>217</v>
      </c>
      <c r="O6966">
        <v>33</v>
      </c>
      <c r="P6966">
        <v>10282010</v>
      </c>
    </row>
    <row r="6967" spans="1:16" x14ac:dyDescent="0.25">
      <c r="A6967" s="9">
        <v>11.9665584564</v>
      </c>
      <c r="B6967" s="9">
        <v>17.850000381499999</v>
      </c>
      <c r="C6967" s="1">
        <f t="shared" si="108"/>
        <v>5.8834419250999996</v>
      </c>
      <c r="D6967">
        <v>12012010</v>
      </c>
      <c r="E6967">
        <v>33</v>
      </c>
      <c r="G6967" t="str">
        <f>VLOOKUP(E6967,'RMSE Summary'!$P$2:$Q$63,2)</f>
        <v>Williams North</v>
      </c>
      <c r="K6967" s="9"/>
      <c r="L6967" s="9">
        <v>11.9665584564</v>
      </c>
      <c r="M6967" s="9">
        <v>17.850000381499999</v>
      </c>
      <c r="N6967" t="s">
        <v>217</v>
      </c>
      <c r="O6967">
        <v>33</v>
      </c>
      <c r="P6967">
        <v>12012010</v>
      </c>
    </row>
    <row r="6968" spans="1:16" x14ac:dyDescent="0.25">
      <c r="A6968" s="9">
        <v>11.936728477500001</v>
      </c>
      <c r="B6968" s="9">
        <v>18.040000915499999</v>
      </c>
      <c r="C6968" s="1">
        <f t="shared" si="108"/>
        <v>6.1032724379999976</v>
      </c>
      <c r="D6968">
        <v>1052011</v>
      </c>
      <c r="E6968">
        <v>33</v>
      </c>
      <c r="G6968" t="str">
        <f>VLOOKUP(E6968,'RMSE Summary'!$P$2:$Q$63,2)</f>
        <v>Williams North</v>
      </c>
      <c r="K6968" s="9"/>
      <c r="L6968" s="9">
        <v>11.936728477500001</v>
      </c>
      <c r="M6968" s="9">
        <v>18.040000915499999</v>
      </c>
      <c r="N6968" t="s">
        <v>217</v>
      </c>
      <c r="O6968">
        <v>33</v>
      </c>
      <c r="P6968">
        <v>1052011</v>
      </c>
    </row>
    <row r="6969" spans="1:16" x14ac:dyDescent="0.25">
      <c r="A6969" s="9">
        <v>11.939730644200001</v>
      </c>
      <c r="B6969" s="9">
        <v>18.129999160800001</v>
      </c>
      <c r="C6969" s="1">
        <f t="shared" si="108"/>
        <v>6.1902685165999998</v>
      </c>
      <c r="D6969">
        <v>1272011</v>
      </c>
      <c r="E6969">
        <v>33</v>
      </c>
      <c r="G6969" t="str">
        <f>VLOOKUP(E6969,'RMSE Summary'!$P$2:$Q$63,2)</f>
        <v>Williams North</v>
      </c>
      <c r="K6969" s="9"/>
      <c r="L6969" s="9">
        <v>11.939730644200001</v>
      </c>
      <c r="M6969" s="9">
        <v>18.129999160800001</v>
      </c>
      <c r="N6969" t="s">
        <v>217</v>
      </c>
      <c r="O6969">
        <v>33</v>
      </c>
      <c r="P6969">
        <v>1272011</v>
      </c>
    </row>
    <row r="6970" spans="1:16" x14ac:dyDescent="0.25">
      <c r="A6970" s="9">
        <v>11.9546842575</v>
      </c>
      <c r="B6970" s="9">
        <v>18.239999771099999</v>
      </c>
      <c r="C6970" s="1">
        <f t="shared" si="108"/>
        <v>6.2853155135999987</v>
      </c>
      <c r="D6970">
        <v>2282011</v>
      </c>
      <c r="E6970">
        <v>33</v>
      </c>
      <c r="G6970" t="str">
        <f>VLOOKUP(E6970,'RMSE Summary'!$P$2:$Q$63,2)</f>
        <v>Williams North</v>
      </c>
      <c r="K6970" s="9"/>
      <c r="L6970" s="9">
        <v>11.9546842575</v>
      </c>
      <c r="M6970" s="9">
        <v>18.239999771099999</v>
      </c>
      <c r="N6970" t="s">
        <v>217</v>
      </c>
      <c r="O6970">
        <v>33</v>
      </c>
      <c r="P6970">
        <v>2282011</v>
      </c>
    </row>
    <row r="6971" spans="1:16" x14ac:dyDescent="0.25">
      <c r="A6971" s="9">
        <v>11.9800376892</v>
      </c>
      <c r="B6971" s="9">
        <v>18.6100006104</v>
      </c>
      <c r="C6971" s="1">
        <f t="shared" si="108"/>
        <v>6.6299629212000006</v>
      </c>
      <c r="D6971">
        <v>4012011</v>
      </c>
      <c r="E6971">
        <v>33</v>
      </c>
      <c r="G6971" t="str">
        <f>VLOOKUP(E6971,'RMSE Summary'!$P$2:$Q$63,2)</f>
        <v>Williams North</v>
      </c>
      <c r="K6971" s="9"/>
      <c r="L6971" s="9">
        <v>11.9800376892</v>
      </c>
      <c r="M6971" s="9">
        <v>18.6100006104</v>
      </c>
      <c r="N6971" t="s">
        <v>217</v>
      </c>
      <c r="O6971">
        <v>33</v>
      </c>
      <c r="P6971">
        <v>4012011</v>
      </c>
    </row>
    <row r="6972" spans="1:16" x14ac:dyDescent="0.25">
      <c r="A6972" s="9">
        <v>11.997252464300001</v>
      </c>
      <c r="B6972" s="9">
        <v>18.790000915499999</v>
      </c>
      <c r="C6972" s="1">
        <f t="shared" si="108"/>
        <v>6.7927484511999978</v>
      </c>
      <c r="D6972">
        <v>5022011</v>
      </c>
      <c r="E6972">
        <v>33</v>
      </c>
      <c r="G6972" t="str">
        <f>VLOOKUP(E6972,'RMSE Summary'!$P$2:$Q$63,2)</f>
        <v>Williams North</v>
      </c>
      <c r="K6972" s="9"/>
      <c r="L6972" s="9">
        <v>11.997252464300001</v>
      </c>
      <c r="M6972" s="9">
        <v>18.790000915499999</v>
      </c>
      <c r="N6972" t="s">
        <v>217</v>
      </c>
      <c r="O6972">
        <v>33</v>
      </c>
      <c r="P6972">
        <v>5022011</v>
      </c>
    </row>
    <row r="6973" spans="1:16" x14ac:dyDescent="0.25">
      <c r="A6973" s="9">
        <v>12.0328502655</v>
      </c>
      <c r="B6973" s="9">
        <v>18.6399993896</v>
      </c>
      <c r="C6973" s="1">
        <f t="shared" si="108"/>
        <v>6.6071491240999993</v>
      </c>
      <c r="D6973">
        <v>6032011</v>
      </c>
      <c r="E6973">
        <v>33</v>
      </c>
      <c r="G6973" t="str">
        <f>VLOOKUP(E6973,'RMSE Summary'!$P$2:$Q$63,2)</f>
        <v>Williams North</v>
      </c>
      <c r="K6973" s="9"/>
      <c r="L6973" s="9">
        <v>12.0328502655</v>
      </c>
      <c r="M6973" s="9">
        <v>18.6399993896</v>
      </c>
      <c r="N6973" t="s">
        <v>217</v>
      </c>
      <c r="O6973">
        <v>33</v>
      </c>
      <c r="P6973">
        <v>6032011</v>
      </c>
    </row>
    <row r="6974" spans="1:16" x14ac:dyDescent="0.25">
      <c r="A6974" s="9">
        <v>12.0607376099</v>
      </c>
      <c r="B6974" s="9">
        <v>18.579999923700001</v>
      </c>
      <c r="C6974" s="1">
        <f t="shared" si="108"/>
        <v>6.5192623138000005</v>
      </c>
      <c r="D6974">
        <v>6282011</v>
      </c>
      <c r="E6974">
        <v>33</v>
      </c>
      <c r="G6974" t="str">
        <f>VLOOKUP(E6974,'RMSE Summary'!$P$2:$Q$63,2)</f>
        <v>Williams North</v>
      </c>
      <c r="K6974" s="9"/>
      <c r="L6974" s="9">
        <v>12.0607376099</v>
      </c>
      <c r="M6974" s="9">
        <v>18.579999923700001</v>
      </c>
      <c r="N6974" t="s">
        <v>217</v>
      </c>
      <c r="O6974">
        <v>33</v>
      </c>
      <c r="P6974">
        <v>6282011</v>
      </c>
    </row>
    <row r="6975" spans="1:16" x14ac:dyDescent="0.25">
      <c r="A6975" s="9">
        <v>12.1032209396</v>
      </c>
      <c r="B6975" s="9">
        <v>18.440000534100001</v>
      </c>
      <c r="C6975" s="1">
        <f t="shared" si="108"/>
        <v>6.3367795945000012</v>
      </c>
      <c r="D6975">
        <v>8012011</v>
      </c>
      <c r="E6975">
        <v>33</v>
      </c>
      <c r="G6975" t="str">
        <f>VLOOKUP(E6975,'RMSE Summary'!$P$2:$Q$63,2)</f>
        <v>Williams North</v>
      </c>
      <c r="K6975" s="9"/>
      <c r="L6975" s="9">
        <v>12.1032209396</v>
      </c>
      <c r="M6975" s="9">
        <v>18.440000534100001</v>
      </c>
      <c r="N6975" t="s">
        <v>217</v>
      </c>
      <c r="O6975">
        <v>33</v>
      </c>
      <c r="P6975">
        <v>8012011</v>
      </c>
    </row>
    <row r="6976" spans="1:16" x14ac:dyDescent="0.25">
      <c r="A6976" s="9">
        <v>12.1180963516</v>
      </c>
      <c r="B6976" s="9">
        <v>18.280000686600001</v>
      </c>
      <c r="C6976" s="1">
        <f t="shared" si="108"/>
        <v>6.1619043350000009</v>
      </c>
      <c r="D6976">
        <v>8292011</v>
      </c>
      <c r="E6976">
        <v>33</v>
      </c>
      <c r="G6976" t="str">
        <f>VLOOKUP(E6976,'RMSE Summary'!$P$2:$Q$63,2)</f>
        <v>Williams North</v>
      </c>
      <c r="K6976" s="9"/>
      <c r="L6976" s="9">
        <v>12.1180963516</v>
      </c>
      <c r="M6976" s="9">
        <v>18.280000686600001</v>
      </c>
      <c r="N6976" t="s">
        <v>217</v>
      </c>
      <c r="O6976">
        <v>33</v>
      </c>
      <c r="P6976">
        <v>8292011</v>
      </c>
    </row>
    <row r="6977" spans="1:16" x14ac:dyDescent="0.25">
      <c r="A6977" s="9">
        <v>12.160837173499999</v>
      </c>
      <c r="B6977" s="9">
        <v>18.059999465899999</v>
      </c>
      <c r="C6977" s="1">
        <f t="shared" si="108"/>
        <v>5.8991622923999998</v>
      </c>
      <c r="D6977">
        <v>10032011</v>
      </c>
      <c r="E6977">
        <v>33</v>
      </c>
      <c r="G6977" t="str">
        <f>VLOOKUP(E6977,'RMSE Summary'!$P$2:$Q$63,2)</f>
        <v>Williams North</v>
      </c>
      <c r="K6977" s="9"/>
      <c r="L6977" s="9">
        <v>12.160837173499999</v>
      </c>
      <c r="M6977" s="9">
        <v>18.059999465899999</v>
      </c>
      <c r="N6977" t="s">
        <v>217</v>
      </c>
      <c r="O6977">
        <v>33</v>
      </c>
      <c r="P6977">
        <v>10032011</v>
      </c>
    </row>
    <row r="6978" spans="1:16" x14ac:dyDescent="0.25">
      <c r="A6978" s="9">
        <v>12.1943588257</v>
      </c>
      <c r="B6978" s="9">
        <v>17.9500007629</v>
      </c>
      <c r="C6978" s="1">
        <f t="shared" si="108"/>
        <v>5.7556419372000001</v>
      </c>
      <c r="D6978">
        <v>11022011</v>
      </c>
      <c r="E6978">
        <v>33</v>
      </c>
      <c r="G6978" t="str">
        <f>VLOOKUP(E6978,'RMSE Summary'!$P$2:$Q$63,2)</f>
        <v>Williams North</v>
      </c>
      <c r="K6978" s="9"/>
      <c r="L6978" s="9">
        <v>12.1943588257</v>
      </c>
      <c r="M6978" s="9">
        <v>17.9500007629</v>
      </c>
      <c r="N6978" t="s">
        <v>217</v>
      </c>
      <c r="O6978">
        <v>33</v>
      </c>
      <c r="P6978">
        <v>11022011</v>
      </c>
    </row>
    <row r="6979" spans="1:16" x14ac:dyDescent="0.25">
      <c r="A6979" s="9">
        <v>12.228491783100001</v>
      </c>
      <c r="B6979" s="9">
        <v>17.9500007629</v>
      </c>
      <c r="C6979" s="1">
        <f t="shared" si="108"/>
        <v>5.7215089797999994</v>
      </c>
      <c r="D6979">
        <v>11302011</v>
      </c>
      <c r="E6979">
        <v>33</v>
      </c>
      <c r="G6979" t="str">
        <f>VLOOKUP(E6979,'RMSE Summary'!$P$2:$Q$63,2)</f>
        <v>Williams North</v>
      </c>
      <c r="K6979" s="9"/>
      <c r="L6979" s="9">
        <v>12.228491783100001</v>
      </c>
      <c r="M6979" s="9">
        <v>17.9500007629</v>
      </c>
      <c r="N6979" t="s">
        <v>217</v>
      </c>
      <c r="O6979">
        <v>33</v>
      </c>
      <c r="P6979">
        <v>11302011</v>
      </c>
    </row>
    <row r="6980" spans="1:16" x14ac:dyDescent="0.25">
      <c r="A6980" s="9">
        <v>12.278210639999999</v>
      </c>
      <c r="B6980" s="9">
        <v>17.9300003052</v>
      </c>
      <c r="C6980" s="1">
        <f t="shared" si="108"/>
        <v>5.6517896652000008</v>
      </c>
      <c r="D6980">
        <v>1062012</v>
      </c>
      <c r="E6980">
        <v>33</v>
      </c>
      <c r="G6980" t="str">
        <f>VLOOKUP(E6980,'RMSE Summary'!$P$2:$Q$63,2)</f>
        <v>Williams North</v>
      </c>
      <c r="K6980" s="9"/>
      <c r="L6980" s="9">
        <v>12.278210639999999</v>
      </c>
      <c r="M6980" s="9">
        <v>17.9300003052</v>
      </c>
      <c r="N6980" t="s">
        <v>217</v>
      </c>
      <c r="O6980">
        <v>33</v>
      </c>
      <c r="P6980">
        <v>1062012</v>
      </c>
    </row>
    <row r="6981" spans="1:16" x14ac:dyDescent="0.25">
      <c r="A6981" s="9">
        <v>12.311102867100001</v>
      </c>
      <c r="B6981" s="9">
        <v>17.899999618500001</v>
      </c>
      <c r="C6981" s="1">
        <f t="shared" si="108"/>
        <v>5.5888967514000001</v>
      </c>
      <c r="D6981">
        <v>1302012</v>
      </c>
      <c r="E6981">
        <v>33</v>
      </c>
      <c r="G6981" t="str">
        <f>VLOOKUP(E6981,'RMSE Summary'!$P$2:$Q$63,2)</f>
        <v>Williams North</v>
      </c>
      <c r="K6981" s="9"/>
      <c r="L6981" s="9">
        <v>12.311102867100001</v>
      </c>
      <c r="M6981" s="9">
        <v>17.899999618500001</v>
      </c>
      <c r="N6981" t="s">
        <v>217</v>
      </c>
      <c r="O6981">
        <v>33</v>
      </c>
      <c r="P6981">
        <v>1302012</v>
      </c>
    </row>
    <row r="6982" spans="1:16" x14ac:dyDescent="0.25">
      <c r="A6982" s="9">
        <v>12.3605356216</v>
      </c>
      <c r="B6982" s="9">
        <v>17.840000152599998</v>
      </c>
      <c r="C6982" s="1">
        <f t="shared" si="108"/>
        <v>5.4794645309999979</v>
      </c>
      <c r="D6982">
        <v>3052012</v>
      </c>
      <c r="E6982">
        <v>33</v>
      </c>
      <c r="G6982" t="str">
        <f>VLOOKUP(E6982,'RMSE Summary'!$P$2:$Q$63,2)</f>
        <v>Williams North</v>
      </c>
      <c r="K6982" s="9"/>
      <c r="L6982" s="9">
        <v>12.3605356216</v>
      </c>
      <c r="M6982" s="9">
        <v>17.840000152599998</v>
      </c>
      <c r="N6982" t="s">
        <v>217</v>
      </c>
      <c r="O6982">
        <v>33</v>
      </c>
      <c r="P6982">
        <v>3052012</v>
      </c>
    </row>
    <row r="6983" spans="1:16" x14ac:dyDescent="0.25">
      <c r="A6983" s="9">
        <v>12.4046440125</v>
      </c>
      <c r="B6983" s="9">
        <v>17.870000839199999</v>
      </c>
      <c r="C6983" s="1">
        <f t="shared" si="108"/>
        <v>5.465356826699999</v>
      </c>
      <c r="D6983">
        <v>4022012</v>
      </c>
      <c r="E6983">
        <v>33</v>
      </c>
      <c r="G6983" t="str">
        <f>VLOOKUP(E6983,'RMSE Summary'!$P$2:$Q$63,2)</f>
        <v>Williams North</v>
      </c>
      <c r="K6983" s="9"/>
      <c r="L6983" s="9">
        <v>12.4046440125</v>
      </c>
      <c r="M6983" s="9">
        <v>17.870000839199999</v>
      </c>
      <c r="N6983" t="s">
        <v>217</v>
      </c>
      <c r="O6983">
        <v>33</v>
      </c>
      <c r="P6983">
        <v>4022012</v>
      </c>
    </row>
    <row r="6984" spans="1:16" x14ac:dyDescent="0.25">
      <c r="A6984" s="9">
        <v>12.4965782166</v>
      </c>
      <c r="B6984" s="9">
        <v>17.8899993896</v>
      </c>
      <c r="C6984" s="1">
        <f t="shared" si="108"/>
        <v>5.3934211730000001</v>
      </c>
      <c r="D6984">
        <v>6012012</v>
      </c>
      <c r="E6984">
        <v>33</v>
      </c>
      <c r="G6984" t="str">
        <f>VLOOKUP(E6984,'RMSE Summary'!$P$2:$Q$63,2)</f>
        <v>Williams North</v>
      </c>
      <c r="K6984" s="9"/>
      <c r="L6984" s="9">
        <v>12.4965782166</v>
      </c>
      <c r="M6984" s="9">
        <v>17.8899993896</v>
      </c>
      <c r="N6984" t="s">
        <v>217</v>
      </c>
      <c r="O6984">
        <v>33</v>
      </c>
      <c r="P6984">
        <v>6012012</v>
      </c>
    </row>
    <row r="6985" spans="1:16" x14ac:dyDescent="0.25">
      <c r="A6985" s="9">
        <v>12.5380249023</v>
      </c>
      <c r="B6985" s="9">
        <v>17.75</v>
      </c>
      <c r="C6985" s="1">
        <f t="shared" si="108"/>
        <v>5.2119750976999999</v>
      </c>
      <c r="D6985">
        <v>6292012</v>
      </c>
      <c r="E6985">
        <v>33</v>
      </c>
      <c r="G6985" t="str">
        <f>VLOOKUP(E6985,'RMSE Summary'!$P$2:$Q$63,2)</f>
        <v>Williams North</v>
      </c>
      <c r="K6985" s="9"/>
      <c r="L6985" s="9">
        <v>12.5380249023</v>
      </c>
      <c r="M6985" s="9">
        <v>17.75</v>
      </c>
      <c r="N6985" t="s">
        <v>217</v>
      </c>
      <c r="O6985">
        <v>33</v>
      </c>
      <c r="P6985">
        <v>6292012</v>
      </c>
    </row>
    <row r="6986" spans="1:16" x14ac:dyDescent="0.25">
      <c r="A6986" s="9">
        <v>12.590114593499999</v>
      </c>
      <c r="B6986" s="9">
        <v>17.479999542200002</v>
      </c>
      <c r="C6986" s="1">
        <f t="shared" si="108"/>
        <v>4.8898849487000025</v>
      </c>
      <c r="D6986">
        <v>8012012</v>
      </c>
      <c r="E6986">
        <v>33</v>
      </c>
      <c r="G6986" t="str">
        <f>VLOOKUP(E6986,'RMSE Summary'!$P$2:$Q$63,2)</f>
        <v>Williams North</v>
      </c>
      <c r="K6986" s="9"/>
      <c r="L6986" s="9">
        <v>12.590114593499999</v>
      </c>
      <c r="M6986" s="9">
        <v>17.479999542200002</v>
      </c>
      <c r="N6986" t="s">
        <v>217</v>
      </c>
      <c r="O6986">
        <v>33</v>
      </c>
      <c r="P6986">
        <v>8012012</v>
      </c>
    </row>
    <row r="6987" spans="1:16" x14ac:dyDescent="0.25">
      <c r="A6987" s="9">
        <v>12.616894722</v>
      </c>
      <c r="B6987" s="9">
        <v>17.100000381499999</v>
      </c>
      <c r="C6987" s="1">
        <f t="shared" si="108"/>
        <v>4.4831056594999996</v>
      </c>
      <c r="D6987">
        <v>8272012</v>
      </c>
      <c r="E6987">
        <v>33</v>
      </c>
      <c r="G6987" t="str">
        <f>VLOOKUP(E6987,'RMSE Summary'!$P$2:$Q$63,2)</f>
        <v>Williams North</v>
      </c>
      <c r="K6987" s="9"/>
      <c r="L6987" s="9">
        <v>12.616894722</v>
      </c>
      <c r="M6987" s="9">
        <v>17.100000381499999</v>
      </c>
      <c r="N6987" t="s">
        <v>217</v>
      </c>
      <c r="O6987">
        <v>33</v>
      </c>
      <c r="P6987">
        <v>8272012</v>
      </c>
    </row>
    <row r="6988" spans="1:16" x14ac:dyDescent="0.25">
      <c r="A6988" s="9">
        <v>12.62758255</v>
      </c>
      <c r="B6988" s="9">
        <v>16.600000381499999</v>
      </c>
      <c r="C6988" s="1">
        <f t="shared" si="108"/>
        <v>3.9724178314999996</v>
      </c>
      <c r="D6988">
        <v>9272012</v>
      </c>
      <c r="E6988">
        <v>33</v>
      </c>
      <c r="G6988" t="str">
        <f>VLOOKUP(E6988,'RMSE Summary'!$P$2:$Q$63,2)</f>
        <v>Williams North</v>
      </c>
      <c r="K6988" s="9"/>
      <c r="L6988" s="9">
        <v>12.62758255</v>
      </c>
      <c r="M6988" s="9">
        <v>16.600000381499999</v>
      </c>
      <c r="N6988" t="s">
        <v>217</v>
      </c>
      <c r="O6988">
        <v>33</v>
      </c>
      <c r="P6988">
        <v>9272012</v>
      </c>
    </row>
    <row r="6989" spans="1:16" x14ac:dyDescent="0.25">
      <c r="A6989" s="9">
        <v>12.5708446503</v>
      </c>
      <c r="B6989" s="9">
        <v>15.739999771100001</v>
      </c>
      <c r="C6989" s="1">
        <f t="shared" si="108"/>
        <v>3.1691551208000011</v>
      </c>
      <c r="D6989">
        <v>12062012</v>
      </c>
      <c r="E6989">
        <v>33</v>
      </c>
      <c r="G6989" t="str">
        <f>VLOOKUP(E6989,'RMSE Summary'!$P$2:$Q$63,2)</f>
        <v>Williams North</v>
      </c>
      <c r="K6989" s="9"/>
      <c r="L6989" s="9">
        <v>12.5708446503</v>
      </c>
      <c r="M6989" s="9">
        <v>15.739999771100001</v>
      </c>
      <c r="N6989" t="s">
        <v>217</v>
      </c>
      <c r="O6989">
        <v>33</v>
      </c>
      <c r="P6989">
        <v>12062012</v>
      </c>
    </row>
    <row r="6990" spans="1:16" x14ac:dyDescent="0.25">
      <c r="A6990" s="9">
        <v>12.571396827699999</v>
      </c>
      <c r="B6990" s="9">
        <v>15.6599998474</v>
      </c>
      <c r="C6990" s="1">
        <f t="shared" si="108"/>
        <v>3.0886030197000007</v>
      </c>
      <c r="D6990">
        <v>1022013</v>
      </c>
      <c r="E6990">
        <v>33</v>
      </c>
      <c r="G6990" t="str">
        <f>VLOOKUP(E6990,'RMSE Summary'!$P$2:$Q$63,2)</f>
        <v>Williams North</v>
      </c>
      <c r="K6990" s="9"/>
      <c r="L6990" s="9">
        <v>12.571396827699999</v>
      </c>
      <c r="M6990" s="9">
        <v>15.6599998474</v>
      </c>
      <c r="N6990" t="s">
        <v>217</v>
      </c>
      <c r="O6990">
        <v>33</v>
      </c>
      <c r="P6990">
        <v>1022013</v>
      </c>
    </row>
    <row r="6991" spans="1:16" x14ac:dyDescent="0.25">
      <c r="A6991" s="9">
        <v>12.5922222137</v>
      </c>
      <c r="B6991" s="9">
        <v>15.899999618500001</v>
      </c>
      <c r="C6991" s="1">
        <f t="shared" si="108"/>
        <v>3.3077774048000013</v>
      </c>
      <c r="D6991">
        <v>1302013</v>
      </c>
      <c r="E6991">
        <v>33</v>
      </c>
      <c r="G6991" t="str">
        <f>VLOOKUP(E6991,'RMSE Summary'!$P$2:$Q$63,2)</f>
        <v>Williams North</v>
      </c>
      <c r="K6991" s="9"/>
      <c r="L6991" s="9">
        <v>12.5922222137</v>
      </c>
      <c r="M6991" s="9">
        <v>15.899999618500001</v>
      </c>
      <c r="N6991" t="s">
        <v>217</v>
      </c>
      <c r="O6991">
        <v>33</v>
      </c>
      <c r="P6991">
        <v>1302013</v>
      </c>
    </row>
    <row r="6992" spans="1:16" x14ac:dyDescent="0.25">
      <c r="A6992" s="9">
        <v>12.622769355799999</v>
      </c>
      <c r="B6992" s="9">
        <v>16.440000534100001</v>
      </c>
      <c r="C6992" s="1">
        <f t="shared" si="108"/>
        <v>3.8172311783000019</v>
      </c>
      <c r="D6992">
        <v>2272013</v>
      </c>
      <c r="E6992">
        <v>33</v>
      </c>
      <c r="G6992" t="str">
        <f>VLOOKUP(E6992,'RMSE Summary'!$P$2:$Q$63,2)</f>
        <v>Williams North</v>
      </c>
      <c r="K6992" s="9"/>
      <c r="L6992" s="9">
        <v>12.622769355799999</v>
      </c>
      <c r="M6992" s="9">
        <v>16.440000534100001</v>
      </c>
      <c r="N6992" t="s">
        <v>217</v>
      </c>
      <c r="O6992">
        <v>33</v>
      </c>
      <c r="P6992">
        <v>2272013</v>
      </c>
    </row>
    <row r="6993" spans="1:16" x14ac:dyDescent="0.25">
      <c r="A6993" s="9">
        <v>12.7012329102</v>
      </c>
      <c r="B6993" s="9">
        <v>16.959999084500001</v>
      </c>
      <c r="C6993" s="1">
        <f t="shared" si="108"/>
        <v>4.2587661743000016</v>
      </c>
      <c r="D6993">
        <v>4032013</v>
      </c>
      <c r="E6993">
        <v>33</v>
      </c>
      <c r="G6993" t="str">
        <f>VLOOKUP(E6993,'RMSE Summary'!$P$2:$Q$63,2)</f>
        <v>Williams North</v>
      </c>
      <c r="K6993" s="9"/>
      <c r="L6993" s="9">
        <v>12.7012329102</v>
      </c>
      <c r="M6993" s="9">
        <v>16.959999084500001</v>
      </c>
      <c r="N6993" t="s">
        <v>217</v>
      </c>
      <c r="O6993">
        <v>33</v>
      </c>
      <c r="P6993">
        <v>4032013</v>
      </c>
    </row>
    <row r="6994" spans="1:16" x14ac:dyDescent="0.25">
      <c r="A6994" s="9">
        <v>12.7337903976</v>
      </c>
      <c r="B6994" s="9">
        <v>17.129999160800001</v>
      </c>
      <c r="C6994" s="1">
        <f t="shared" si="108"/>
        <v>4.3962087632000006</v>
      </c>
      <c r="D6994">
        <v>4252013</v>
      </c>
      <c r="E6994">
        <v>33</v>
      </c>
      <c r="G6994" t="str">
        <f>VLOOKUP(E6994,'RMSE Summary'!$P$2:$Q$63,2)</f>
        <v>Williams North</v>
      </c>
      <c r="K6994" s="9"/>
      <c r="L6994" s="9">
        <v>12.7337903976</v>
      </c>
      <c r="M6994" s="9">
        <v>17.129999160800001</v>
      </c>
      <c r="N6994" t="s">
        <v>217</v>
      </c>
      <c r="O6994">
        <v>33</v>
      </c>
      <c r="P6994">
        <v>4252013</v>
      </c>
    </row>
    <row r="6995" spans="1:16" x14ac:dyDescent="0.25">
      <c r="A6995" s="9">
        <v>12.7899875641</v>
      </c>
      <c r="B6995" s="9">
        <v>17.280000686600001</v>
      </c>
      <c r="C6995" s="1">
        <f t="shared" si="108"/>
        <v>4.4900131225000006</v>
      </c>
      <c r="D6995">
        <v>5312013</v>
      </c>
      <c r="E6995">
        <v>33</v>
      </c>
      <c r="G6995" t="str">
        <f>VLOOKUP(E6995,'RMSE Summary'!$P$2:$Q$63,2)</f>
        <v>Williams North</v>
      </c>
      <c r="K6995" s="9"/>
      <c r="L6995" s="9">
        <v>12.7899875641</v>
      </c>
      <c r="M6995" s="9">
        <v>17.280000686600001</v>
      </c>
      <c r="N6995" t="s">
        <v>217</v>
      </c>
      <c r="O6995">
        <v>33</v>
      </c>
      <c r="P6995">
        <v>5312013</v>
      </c>
    </row>
    <row r="6996" spans="1:16" x14ac:dyDescent="0.25">
      <c r="A6996" s="9">
        <v>12.830512046799999</v>
      </c>
      <c r="B6996" s="9">
        <v>17.329999923700001</v>
      </c>
      <c r="C6996" s="1">
        <f t="shared" si="108"/>
        <v>4.4994878769000017</v>
      </c>
      <c r="D6996">
        <v>6242013</v>
      </c>
      <c r="E6996">
        <v>33</v>
      </c>
      <c r="G6996" t="str">
        <f>VLOOKUP(E6996,'RMSE Summary'!$P$2:$Q$63,2)</f>
        <v>Williams North</v>
      </c>
      <c r="K6996" s="9"/>
      <c r="L6996" s="9">
        <v>12.830512046799999</v>
      </c>
      <c r="M6996" s="9">
        <v>17.329999923700001</v>
      </c>
      <c r="N6996" t="s">
        <v>217</v>
      </c>
      <c r="O6996">
        <v>33</v>
      </c>
      <c r="P6996">
        <v>6242013</v>
      </c>
    </row>
    <row r="6997" spans="1:16" x14ac:dyDescent="0.25">
      <c r="A6997" s="9">
        <v>12.8349952698</v>
      </c>
      <c r="B6997" s="9">
        <v>17.2999992371</v>
      </c>
      <c r="C6997" s="1">
        <f t="shared" si="108"/>
        <v>4.4650039672999995</v>
      </c>
      <c r="D6997">
        <v>8022013</v>
      </c>
      <c r="E6997">
        <v>33</v>
      </c>
      <c r="G6997" t="str">
        <f>VLOOKUP(E6997,'RMSE Summary'!$P$2:$Q$63,2)</f>
        <v>Williams North</v>
      </c>
      <c r="K6997" s="9"/>
      <c r="L6997" s="9">
        <v>12.8349952698</v>
      </c>
      <c r="M6997" s="9">
        <v>17.2999992371</v>
      </c>
      <c r="N6997" t="s">
        <v>217</v>
      </c>
      <c r="O6997">
        <v>33</v>
      </c>
      <c r="P6997">
        <v>8022013</v>
      </c>
    </row>
    <row r="6998" spans="1:16" x14ac:dyDescent="0.25">
      <c r="A6998" s="9">
        <v>12.7787284851</v>
      </c>
      <c r="B6998" s="9">
        <v>16.840000152599998</v>
      </c>
      <c r="C6998" s="1">
        <f t="shared" ref="C6998:C7061" si="109">B6998-A6998</f>
        <v>4.061271667499998</v>
      </c>
      <c r="D6998">
        <v>9062013</v>
      </c>
      <c r="E6998">
        <v>33</v>
      </c>
      <c r="G6998" t="str">
        <f>VLOOKUP(E6998,'RMSE Summary'!$P$2:$Q$63,2)</f>
        <v>Williams North</v>
      </c>
      <c r="K6998" s="9"/>
      <c r="L6998" s="9">
        <v>12.7787284851</v>
      </c>
      <c r="M6998" s="9">
        <v>16.840000152599998</v>
      </c>
      <c r="N6998" t="s">
        <v>217</v>
      </c>
      <c r="O6998">
        <v>33</v>
      </c>
      <c r="P6998">
        <v>9062013</v>
      </c>
    </row>
    <row r="6999" spans="1:16" x14ac:dyDescent="0.25">
      <c r="A6999" s="9">
        <v>12.768340110800001</v>
      </c>
      <c r="B6999" s="9">
        <v>16.440000534100001</v>
      </c>
      <c r="C6999" s="1">
        <f t="shared" si="109"/>
        <v>3.6716604233000005</v>
      </c>
      <c r="D6999">
        <v>10082013</v>
      </c>
      <c r="E6999">
        <v>33</v>
      </c>
      <c r="G6999" t="str">
        <f>VLOOKUP(E6999,'RMSE Summary'!$P$2:$Q$63,2)</f>
        <v>Williams North</v>
      </c>
      <c r="K6999" s="9"/>
      <c r="L6999" s="9">
        <v>12.768340110800001</v>
      </c>
      <c r="M6999" s="9">
        <v>16.440000534100001</v>
      </c>
      <c r="N6999" t="s">
        <v>217</v>
      </c>
      <c r="O6999">
        <v>33</v>
      </c>
      <c r="P6999">
        <v>10082013</v>
      </c>
    </row>
    <row r="7000" spans="1:16" x14ac:dyDescent="0.25">
      <c r="A7000" s="9">
        <v>12.764296531699999</v>
      </c>
      <c r="B7000" s="9">
        <v>16.1399993896</v>
      </c>
      <c r="C7000" s="1">
        <f t="shared" si="109"/>
        <v>3.3757028579000004</v>
      </c>
      <c r="D7000">
        <v>11042013</v>
      </c>
      <c r="E7000">
        <v>33</v>
      </c>
      <c r="G7000" t="str">
        <f>VLOOKUP(E7000,'RMSE Summary'!$P$2:$Q$63,2)</f>
        <v>Williams North</v>
      </c>
      <c r="K7000" s="9"/>
      <c r="L7000" s="9">
        <v>12.764296531699999</v>
      </c>
      <c r="M7000" s="9">
        <v>16.1399993896</v>
      </c>
      <c r="N7000" t="s">
        <v>217</v>
      </c>
      <c r="O7000">
        <v>33</v>
      </c>
      <c r="P7000">
        <v>11042013</v>
      </c>
    </row>
    <row r="7001" spans="1:16" x14ac:dyDescent="0.25">
      <c r="A7001" s="9">
        <v>12.7573728561</v>
      </c>
      <c r="B7001" s="9">
        <v>15.859999656699999</v>
      </c>
      <c r="C7001" s="1">
        <f t="shared" si="109"/>
        <v>3.1026268005999995</v>
      </c>
      <c r="D7001">
        <v>12022013</v>
      </c>
      <c r="E7001">
        <v>33</v>
      </c>
      <c r="G7001" t="str">
        <f>VLOOKUP(E7001,'RMSE Summary'!$P$2:$Q$63,2)</f>
        <v>Williams North</v>
      </c>
      <c r="K7001" s="9"/>
      <c r="L7001" s="9">
        <v>12.7573728561</v>
      </c>
      <c r="M7001" s="9">
        <v>15.859999656699999</v>
      </c>
      <c r="N7001" t="s">
        <v>217</v>
      </c>
      <c r="O7001">
        <v>33</v>
      </c>
      <c r="P7001">
        <v>12022013</v>
      </c>
    </row>
    <row r="7002" spans="1:16" x14ac:dyDescent="0.25">
      <c r="A7002" s="9">
        <v>12.7418289185</v>
      </c>
      <c r="B7002" s="9">
        <v>15.5900001526</v>
      </c>
      <c r="C7002" s="1">
        <f t="shared" si="109"/>
        <v>2.8481712341000005</v>
      </c>
      <c r="D7002">
        <v>1082014</v>
      </c>
      <c r="E7002">
        <v>33</v>
      </c>
      <c r="G7002" t="str">
        <f>VLOOKUP(E7002,'RMSE Summary'!$P$2:$Q$63,2)</f>
        <v>Williams North</v>
      </c>
      <c r="K7002" s="9"/>
      <c r="L7002" s="9">
        <v>12.7418289185</v>
      </c>
      <c r="M7002" s="9">
        <v>15.5900001526</v>
      </c>
      <c r="N7002" t="s">
        <v>217</v>
      </c>
      <c r="O7002">
        <v>33</v>
      </c>
      <c r="P7002">
        <v>1082014</v>
      </c>
    </row>
    <row r="7003" spans="1:16" x14ac:dyDescent="0.25">
      <c r="A7003" s="9">
        <v>12.7331018448</v>
      </c>
      <c r="B7003" s="9">
        <v>15.3699998856</v>
      </c>
      <c r="C7003" s="1">
        <f t="shared" si="109"/>
        <v>2.6368980408000002</v>
      </c>
      <c r="D7003">
        <v>2032014</v>
      </c>
      <c r="E7003">
        <v>33</v>
      </c>
      <c r="G7003" t="str">
        <f>VLOOKUP(E7003,'RMSE Summary'!$P$2:$Q$63,2)</f>
        <v>Williams North</v>
      </c>
      <c r="K7003" s="9"/>
      <c r="L7003" s="9">
        <v>12.7331018448</v>
      </c>
      <c r="M7003" s="9">
        <v>15.3699998856</v>
      </c>
      <c r="N7003" t="s">
        <v>217</v>
      </c>
      <c r="O7003">
        <v>33</v>
      </c>
      <c r="P7003">
        <v>2032014</v>
      </c>
    </row>
    <row r="7004" spans="1:16" x14ac:dyDescent="0.25">
      <c r="A7004" s="9">
        <v>12.684245109600001</v>
      </c>
      <c r="B7004" s="9">
        <v>15.220000267</v>
      </c>
      <c r="C7004" s="1">
        <f t="shared" si="109"/>
        <v>2.5357551573999988</v>
      </c>
      <c r="D7004">
        <v>3032014</v>
      </c>
      <c r="E7004">
        <v>33</v>
      </c>
      <c r="G7004" t="str">
        <f>VLOOKUP(E7004,'RMSE Summary'!$P$2:$Q$63,2)</f>
        <v>Williams North</v>
      </c>
      <c r="K7004" s="9"/>
      <c r="L7004" s="9">
        <v>12.684245109600001</v>
      </c>
      <c r="M7004" s="9">
        <v>15.220000267</v>
      </c>
      <c r="N7004" t="s">
        <v>217</v>
      </c>
      <c r="O7004">
        <v>33</v>
      </c>
      <c r="P7004">
        <v>3032014</v>
      </c>
    </row>
    <row r="7005" spans="1:16" x14ac:dyDescent="0.25">
      <c r="A7005" s="9">
        <v>12.635988235499999</v>
      </c>
      <c r="B7005" s="9">
        <v>15.4300003052</v>
      </c>
      <c r="C7005" s="1">
        <f t="shared" si="109"/>
        <v>2.7940120697000008</v>
      </c>
      <c r="D7005">
        <v>4302014</v>
      </c>
      <c r="E7005">
        <v>33</v>
      </c>
      <c r="G7005" t="str">
        <f>VLOOKUP(E7005,'RMSE Summary'!$P$2:$Q$63,2)</f>
        <v>Williams North</v>
      </c>
      <c r="K7005" s="9"/>
      <c r="L7005" s="9">
        <v>12.635988235499999</v>
      </c>
      <c r="M7005" s="9">
        <v>15.4300003052</v>
      </c>
      <c r="N7005" t="s">
        <v>217</v>
      </c>
      <c r="O7005">
        <v>33</v>
      </c>
      <c r="P7005">
        <v>4302014</v>
      </c>
    </row>
    <row r="7006" spans="1:16" x14ac:dyDescent="0.25">
      <c r="A7006" s="9">
        <v>12.592268943800001</v>
      </c>
      <c r="B7006" s="9">
        <v>16.209999084500001</v>
      </c>
      <c r="C7006" s="1">
        <f t="shared" si="109"/>
        <v>3.6177301407000009</v>
      </c>
      <c r="D7006">
        <v>6052014</v>
      </c>
      <c r="E7006">
        <v>33</v>
      </c>
      <c r="G7006" t="str">
        <f>VLOOKUP(E7006,'RMSE Summary'!$P$2:$Q$63,2)</f>
        <v>Williams North</v>
      </c>
      <c r="K7006" s="9"/>
      <c r="L7006" s="9">
        <v>12.592268943800001</v>
      </c>
      <c r="M7006" s="9">
        <v>16.209999084500001</v>
      </c>
      <c r="N7006" t="s">
        <v>217</v>
      </c>
      <c r="O7006">
        <v>33</v>
      </c>
      <c r="P7006">
        <v>6052014</v>
      </c>
    </row>
    <row r="7007" spans="1:16" x14ac:dyDescent="0.25">
      <c r="A7007" s="9">
        <v>12.547947883599999</v>
      </c>
      <c r="B7007" s="9">
        <v>16.350000381499999</v>
      </c>
      <c r="C7007" s="1">
        <f t="shared" si="109"/>
        <v>3.8020524979000001</v>
      </c>
      <c r="D7007">
        <v>7032014</v>
      </c>
      <c r="E7007">
        <v>33</v>
      </c>
      <c r="G7007" t="str">
        <f>VLOOKUP(E7007,'RMSE Summary'!$P$2:$Q$63,2)</f>
        <v>Williams North</v>
      </c>
      <c r="K7007" s="9"/>
      <c r="L7007" s="9">
        <v>12.547947883599999</v>
      </c>
      <c r="M7007" s="9">
        <v>16.350000381499999</v>
      </c>
      <c r="N7007" t="s">
        <v>217</v>
      </c>
      <c r="O7007">
        <v>33</v>
      </c>
      <c r="P7007">
        <v>7032014</v>
      </c>
    </row>
    <row r="7008" spans="1:16" x14ac:dyDescent="0.25">
      <c r="A7008" s="9">
        <v>12.5027666092</v>
      </c>
      <c r="B7008" s="9">
        <v>16.229999542200002</v>
      </c>
      <c r="C7008" s="1">
        <f t="shared" si="109"/>
        <v>3.7272329330000016</v>
      </c>
      <c r="D7008">
        <v>7302014</v>
      </c>
      <c r="E7008">
        <v>33</v>
      </c>
      <c r="G7008" t="str">
        <f>VLOOKUP(E7008,'RMSE Summary'!$P$2:$Q$63,2)</f>
        <v>Williams North</v>
      </c>
      <c r="K7008" s="9"/>
      <c r="L7008" s="9">
        <v>12.5027666092</v>
      </c>
      <c r="M7008" s="9">
        <v>16.229999542200002</v>
      </c>
      <c r="N7008" t="s">
        <v>217</v>
      </c>
      <c r="O7008">
        <v>33</v>
      </c>
      <c r="P7008">
        <v>7302014</v>
      </c>
    </row>
    <row r="7009" spans="1:16" x14ac:dyDescent="0.25">
      <c r="A7009" s="9">
        <v>12.437326431300001</v>
      </c>
      <c r="B7009" s="9">
        <v>16.010000228900001</v>
      </c>
      <c r="C7009" s="1">
        <f t="shared" si="109"/>
        <v>3.5726737976000003</v>
      </c>
      <c r="D7009">
        <v>8272014</v>
      </c>
      <c r="E7009">
        <v>33</v>
      </c>
      <c r="G7009" t="str">
        <f>VLOOKUP(E7009,'RMSE Summary'!$P$2:$Q$63,2)</f>
        <v>Williams North</v>
      </c>
      <c r="K7009" s="9"/>
      <c r="L7009" s="9">
        <v>12.437326431300001</v>
      </c>
      <c r="M7009" s="9">
        <v>16.010000228900001</v>
      </c>
      <c r="N7009" t="s">
        <v>217</v>
      </c>
      <c r="O7009">
        <v>33</v>
      </c>
      <c r="P7009">
        <v>8272014</v>
      </c>
    </row>
    <row r="7010" spans="1:16" x14ac:dyDescent="0.25">
      <c r="A7010" s="9">
        <v>12.342196464500001</v>
      </c>
      <c r="B7010" s="9">
        <v>16.2999992371</v>
      </c>
      <c r="C7010" s="1">
        <f t="shared" si="109"/>
        <v>3.9578027725999991</v>
      </c>
      <c r="D7010">
        <v>10022014</v>
      </c>
      <c r="E7010">
        <v>33</v>
      </c>
      <c r="G7010" t="str">
        <f>VLOOKUP(E7010,'RMSE Summary'!$P$2:$Q$63,2)</f>
        <v>Williams North</v>
      </c>
      <c r="K7010" s="9"/>
      <c r="L7010" s="9">
        <v>12.342196464500001</v>
      </c>
      <c r="M7010" s="9">
        <v>16.2999992371</v>
      </c>
      <c r="N7010" t="s">
        <v>217</v>
      </c>
      <c r="O7010">
        <v>33</v>
      </c>
      <c r="P7010">
        <v>10022014</v>
      </c>
    </row>
    <row r="7011" spans="1:16" x14ac:dyDescent="0.25">
      <c r="A7011" s="9">
        <v>12.2683353424</v>
      </c>
      <c r="B7011" s="9">
        <v>16.090000152599998</v>
      </c>
      <c r="C7011" s="1">
        <f t="shared" si="109"/>
        <v>3.8216648101999979</v>
      </c>
      <c r="D7011">
        <v>10292014</v>
      </c>
      <c r="E7011">
        <v>33</v>
      </c>
      <c r="G7011" t="str">
        <f>VLOOKUP(E7011,'RMSE Summary'!$P$2:$Q$63,2)</f>
        <v>Williams North</v>
      </c>
      <c r="K7011" s="9"/>
      <c r="L7011" s="9">
        <v>12.2683353424</v>
      </c>
      <c r="M7011" s="9">
        <v>16.090000152599998</v>
      </c>
      <c r="N7011" t="s">
        <v>217</v>
      </c>
      <c r="O7011">
        <v>33</v>
      </c>
      <c r="P7011">
        <v>10292014</v>
      </c>
    </row>
    <row r="7012" spans="1:16" x14ac:dyDescent="0.25">
      <c r="A7012" s="9">
        <v>12.217726707500001</v>
      </c>
      <c r="B7012" s="9">
        <v>15.3400001526</v>
      </c>
      <c r="C7012" s="1">
        <f t="shared" si="109"/>
        <v>3.1222734450999994</v>
      </c>
      <c r="D7012">
        <v>11072014</v>
      </c>
      <c r="E7012">
        <v>33</v>
      </c>
      <c r="G7012" t="str">
        <f>VLOOKUP(E7012,'RMSE Summary'!$P$2:$Q$63,2)</f>
        <v>Williams North</v>
      </c>
      <c r="K7012" s="9"/>
      <c r="L7012" s="9">
        <v>12.217726707500001</v>
      </c>
      <c r="M7012" s="9">
        <v>15.3400001526</v>
      </c>
      <c r="N7012" t="s">
        <v>217</v>
      </c>
      <c r="O7012">
        <v>33</v>
      </c>
      <c r="P7012">
        <v>11072014</v>
      </c>
    </row>
    <row r="7013" spans="1:16" x14ac:dyDescent="0.25">
      <c r="A7013" s="9">
        <v>12.178145408600001</v>
      </c>
      <c r="B7013" s="9">
        <v>15.109999656699999</v>
      </c>
      <c r="C7013" s="1">
        <f t="shared" si="109"/>
        <v>2.9318542480999987</v>
      </c>
      <c r="D7013">
        <v>12012014</v>
      </c>
      <c r="E7013">
        <v>33</v>
      </c>
      <c r="G7013" t="str">
        <f>VLOOKUP(E7013,'RMSE Summary'!$P$2:$Q$63,2)</f>
        <v>Williams North</v>
      </c>
      <c r="K7013" s="9"/>
      <c r="L7013" s="9">
        <v>12.178145408600001</v>
      </c>
      <c r="M7013" s="9">
        <v>15.109999656699999</v>
      </c>
      <c r="N7013" t="s">
        <v>217</v>
      </c>
      <c r="O7013">
        <v>33</v>
      </c>
      <c r="P7013">
        <v>12012014</v>
      </c>
    </row>
    <row r="7014" spans="1:16" x14ac:dyDescent="0.25">
      <c r="A7014" s="9">
        <v>12.0285921097</v>
      </c>
      <c r="B7014" s="9">
        <v>15.0699996948</v>
      </c>
      <c r="C7014" s="1">
        <f t="shared" si="109"/>
        <v>3.0414075851</v>
      </c>
      <c r="D7014">
        <v>1152015</v>
      </c>
      <c r="E7014">
        <v>33</v>
      </c>
      <c r="G7014" t="str">
        <f>VLOOKUP(E7014,'RMSE Summary'!$P$2:$Q$63,2)</f>
        <v>Williams North</v>
      </c>
      <c r="K7014" s="9"/>
      <c r="L7014" s="9">
        <v>12.0285921097</v>
      </c>
      <c r="M7014" s="9">
        <v>15.0699996948</v>
      </c>
      <c r="N7014" t="s">
        <v>217</v>
      </c>
      <c r="O7014">
        <v>33</v>
      </c>
      <c r="P7014">
        <v>1152015</v>
      </c>
    </row>
    <row r="7015" spans="1:16" x14ac:dyDescent="0.25">
      <c r="A7015" s="9">
        <v>11.9084405899</v>
      </c>
      <c r="B7015" s="9">
        <v>15.5699996948</v>
      </c>
      <c r="C7015" s="1">
        <f t="shared" si="109"/>
        <v>3.6615591049000002</v>
      </c>
      <c r="D7015">
        <v>3032015</v>
      </c>
      <c r="E7015">
        <v>33</v>
      </c>
      <c r="G7015" t="str">
        <f>VLOOKUP(E7015,'RMSE Summary'!$P$2:$Q$63,2)</f>
        <v>Williams North</v>
      </c>
      <c r="K7015" s="9"/>
      <c r="L7015" s="9">
        <v>11.9084405899</v>
      </c>
      <c r="M7015" s="9">
        <v>15.5699996948</v>
      </c>
      <c r="N7015" t="s">
        <v>217</v>
      </c>
      <c r="O7015">
        <v>33</v>
      </c>
      <c r="P7015">
        <v>3032015</v>
      </c>
    </row>
    <row r="7016" spans="1:16" x14ac:dyDescent="0.25">
      <c r="A7016" s="9">
        <v>11.8651704788</v>
      </c>
      <c r="B7016" s="9">
        <v>16.010000228900001</v>
      </c>
      <c r="C7016" s="1">
        <f t="shared" si="109"/>
        <v>4.1448297501000013</v>
      </c>
      <c r="D7016">
        <v>3232015</v>
      </c>
      <c r="E7016">
        <v>33</v>
      </c>
      <c r="G7016" t="str">
        <f>VLOOKUP(E7016,'RMSE Summary'!$P$2:$Q$63,2)</f>
        <v>Williams North</v>
      </c>
      <c r="K7016" s="9"/>
      <c r="L7016" s="9">
        <v>11.8651704788</v>
      </c>
      <c r="M7016" s="9">
        <v>16.010000228900001</v>
      </c>
      <c r="N7016" t="s">
        <v>217</v>
      </c>
      <c r="O7016">
        <v>33</v>
      </c>
      <c r="P7016">
        <v>3232015</v>
      </c>
    </row>
    <row r="7017" spans="1:16" x14ac:dyDescent="0.25">
      <c r="A7017" s="9">
        <v>11.853131294300001</v>
      </c>
      <c r="B7017" s="9">
        <v>15.109999656699999</v>
      </c>
      <c r="C7017" s="1">
        <f t="shared" si="109"/>
        <v>3.2568683623999988</v>
      </c>
      <c r="D7017">
        <v>3282015</v>
      </c>
      <c r="E7017">
        <v>33</v>
      </c>
      <c r="G7017" t="str">
        <f>VLOOKUP(E7017,'RMSE Summary'!$P$2:$Q$63,2)</f>
        <v>Williams North</v>
      </c>
      <c r="K7017" s="9"/>
      <c r="L7017" s="9">
        <v>11.853131294300001</v>
      </c>
      <c r="M7017" s="9">
        <v>15.109999656699999</v>
      </c>
      <c r="N7017" t="s">
        <v>217</v>
      </c>
      <c r="O7017">
        <v>33</v>
      </c>
      <c r="P7017">
        <v>3282015</v>
      </c>
    </row>
    <row r="7018" spans="1:16" x14ac:dyDescent="0.25">
      <c r="A7018" s="9">
        <v>11.761742591899999</v>
      </c>
      <c r="B7018" s="9">
        <v>16.8199996948</v>
      </c>
      <c r="C7018" s="1">
        <f t="shared" si="109"/>
        <v>5.0582571029000007</v>
      </c>
      <c r="D7018">
        <v>4302015</v>
      </c>
      <c r="E7018">
        <v>33</v>
      </c>
      <c r="G7018" t="str">
        <f>VLOOKUP(E7018,'RMSE Summary'!$P$2:$Q$63,2)</f>
        <v>Williams North</v>
      </c>
      <c r="K7018" s="9"/>
      <c r="L7018" s="9">
        <v>11.761742591899999</v>
      </c>
      <c r="M7018" s="9">
        <v>16.8199996948</v>
      </c>
      <c r="N7018" t="s">
        <v>217</v>
      </c>
      <c r="O7018">
        <v>33</v>
      </c>
      <c r="P7018">
        <v>4302015</v>
      </c>
    </row>
    <row r="7019" spans="1:16" x14ac:dyDescent="0.25">
      <c r="A7019" s="9">
        <v>11.7244005203</v>
      </c>
      <c r="B7019" s="9">
        <v>16.4500007629</v>
      </c>
      <c r="C7019" s="1">
        <f t="shared" si="109"/>
        <v>4.7256002426000006</v>
      </c>
      <c r="D7019">
        <v>5202015</v>
      </c>
      <c r="E7019">
        <v>33</v>
      </c>
      <c r="G7019" t="str">
        <f>VLOOKUP(E7019,'RMSE Summary'!$P$2:$Q$63,2)</f>
        <v>Williams North</v>
      </c>
      <c r="K7019" s="9"/>
      <c r="L7019" s="9">
        <v>11.7244005203</v>
      </c>
      <c r="M7019" s="9">
        <v>16.4500007629</v>
      </c>
      <c r="N7019" t="s">
        <v>217</v>
      </c>
      <c r="O7019">
        <v>33</v>
      </c>
      <c r="P7019">
        <v>5202015</v>
      </c>
    </row>
    <row r="7020" spans="1:16" x14ac:dyDescent="0.25">
      <c r="A7020" s="9">
        <v>11.572516441299999</v>
      </c>
      <c r="B7020" s="9">
        <v>17.409999847400002</v>
      </c>
      <c r="C7020" s="1">
        <f t="shared" si="109"/>
        <v>5.8374834061000023</v>
      </c>
      <c r="D7020">
        <v>6242015</v>
      </c>
      <c r="E7020">
        <v>33</v>
      </c>
      <c r="G7020" t="str">
        <f>VLOOKUP(E7020,'RMSE Summary'!$P$2:$Q$63,2)</f>
        <v>Williams North</v>
      </c>
      <c r="K7020" s="9"/>
      <c r="L7020" s="9">
        <v>11.572516441299999</v>
      </c>
      <c r="M7020" s="9">
        <v>17.409999847400002</v>
      </c>
      <c r="N7020" t="s">
        <v>217</v>
      </c>
      <c r="O7020">
        <v>33</v>
      </c>
      <c r="P7020">
        <v>6242015</v>
      </c>
    </row>
    <row r="7021" spans="1:16" x14ac:dyDescent="0.25">
      <c r="A7021" s="9">
        <v>11.3775281906</v>
      </c>
      <c r="B7021" s="9">
        <v>16.6800003052</v>
      </c>
      <c r="C7021" s="1">
        <f t="shared" si="109"/>
        <v>5.3024721146000005</v>
      </c>
      <c r="D7021">
        <v>8032015</v>
      </c>
      <c r="E7021">
        <v>33</v>
      </c>
      <c r="G7021" t="str">
        <f>VLOOKUP(E7021,'RMSE Summary'!$P$2:$Q$63,2)</f>
        <v>Williams North</v>
      </c>
      <c r="K7021" s="9"/>
      <c r="L7021" s="9">
        <v>11.3775281906</v>
      </c>
      <c r="M7021" s="9">
        <v>16.6800003052</v>
      </c>
      <c r="N7021" t="s">
        <v>217</v>
      </c>
      <c r="O7021">
        <v>33</v>
      </c>
      <c r="P7021">
        <v>8032015</v>
      </c>
    </row>
    <row r="7022" spans="1:16" x14ac:dyDescent="0.25">
      <c r="A7022" s="9">
        <v>11.314476966899999</v>
      </c>
      <c r="B7022" s="9">
        <v>16.6800003052</v>
      </c>
      <c r="C7022" s="1">
        <f t="shared" si="109"/>
        <v>5.3655233383000009</v>
      </c>
      <c r="D7022">
        <v>8132015</v>
      </c>
      <c r="E7022">
        <v>33</v>
      </c>
      <c r="G7022" t="str">
        <f>VLOOKUP(E7022,'RMSE Summary'!$P$2:$Q$63,2)</f>
        <v>Williams North</v>
      </c>
      <c r="K7022" s="9"/>
      <c r="L7022" s="9">
        <v>11.314476966899999</v>
      </c>
      <c r="M7022" s="9">
        <v>16.6800003052</v>
      </c>
      <c r="N7022" t="s">
        <v>217</v>
      </c>
      <c r="O7022">
        <v>33</v>
      </c>
      <c r="P7022">
        <v>8132015</v>
      </c>
    </row>
    <row r="7023" spans="1:16" x14ac:dyDescent="0.25">
      <c r="A7023" s="9">
        <v>9.5113515853900008</v>
      </c>
      <c r="B7023" s="9">
        <v>9.6000003814700001</v>
      </c>
      <c r="C7023" s="1">
        <f t="shared" si="109"/>
        <v>8.8648796079999315E-2</v>
      </c>
      <c r="D7023">
        <v>10301997</v>
      </c>
      <c r="E7023">
        <v>34</v>
      </c>
      <c r="G7023" t="str">
        <f>VLOOKUP(E7023,'RMSE Summary'!$P$2:$Q$63,2)</f>
        <v>Well E</v>
      </c>
      <c r="K7023" s="9"/>
      <c r="L7023" s="9">
        <v>9.5113515853900008</v>
      </c>
      <c r="M7023" s="9">
        <v>9.6000003814700001</v>
      </c>
      <c r="N7023" t="s">
        <v>217</v>
      </c>
      <c r="O7023">
        <v>34</v>
      </c>
      <c r="P7023">
        <v>10301997</v>
      </c>
    </row>
    <row r="7024" spans="1:16" x14ac:dyDescent="0.25">
      <c r="A7024" s="9">
        <v>9.4456024169900008</v>
      </c>
      <c r="B7024" s="9">
        <v>9.32999992371</v>
      </c>
      <c r="C7024" s="1">
        <f t="shared" si="109"/>
        <v>-0.11560249328000083</v>
      </c>
      <c r="D7024">
        <v>11241997</v>
      </c>
      <c r="E7024">
        <v>34</v>
      </c>
      <c r="G7024" t="str">
        <f>VLOOKUP(E7024,'RMSE Summary'!$P$2:$Q$63,2)</f>
        <v>Well E</v>
      </c>
      <c r="K7024" s="9"/>
      <c r="L7024" s="9">
        <v>9.4456024169900008</v>
      </c>
      <c r="M7024" s="9">
        <v>9.32999992371</v>
      </c>
      <c r="N7024" t="s">
        <v>217</v>
      </c>
      <c r="O7024">
        <v>34</v>
      </c>
      <c r="P7024">
        <v>11241997</v>
      </c>
    </row>
    <row r="7025" spans="1:16" x14ac:dyDescent="0.25">
      <c r="A7025" s="9">
        <v>10.3094387054</v>
      </c>
      <c r="B7025" s="9">
        <v>11.609999656699999</v>
      </c>
      <c r="C7025" s="1">
        <f t="shared" si="109"/>
        <v>1.3005609512999996</v>
      </c>
      <c r="D7025">
        <v>12301997</v>
      </c>
      <c r="E7025">
        <v>34</v>
      </c>
      <c r="G7025" t="str">
        <f>VLOOKUP(E7025,'RMSE Summary'!$P$2:$Q$63,2)</f>
        <v>Well E</v>
      </c>
      <c r="K7025" s="9"/>
      <c r="L7025" s="9">
        <v>10.3094387054</v>
      </c>
      <c r="M7025" s="9">
        <v>11.609999656699999</v>
      </c>
      <c r="N7025" t="s">
        <v>217</v>
      </c>
      <c r="O7025">
        <v>34</v>
      </c>
      <c r="P7025">
        <v>12301997</v>
      </c>
    </row>
    <row r="7026" spans="1:16" x14ac:dyDescent="0.25">
      <c r="A7026" s="9">
        <v>10.986327171299999</v>
      </c>
      <c r="B7026" s="9">
        <v>14.829999923700001</v>
      </c>
      <c r="C7026" s="1">
        <f t="shared" si="109"/>
        <v>3.8436727524000016</v>
      </c>
      <c r="D7026">
        <v>1291998</v>
      </c>
      <c r="E7026">
        <v>34</v>
      </c>
      <c r="G7026" t="str">
        <f>VLOOKUP(E7026,'RMSE Summary'!$P$2:$Q$63,2)</f>
        <v>Well E</v>
      </c>
      <c r="K7026" s="9"/>
      <c r="L7026" s="9">
        <v>10.986327171299999</v>
      </c>
      <c r="M7026" s="9">
        <v>14.829999923700001</v>
      </c>
      <c r="N7026" t="s">
        <v>217</v>
      </c>
      <c r="O7026">
        <v>34</v>
      </c>
      <c r="P7026">
        <v>1291998</v>
      </c>
    </row>
    <row r="7027" spans="1:16" x14ac:dyDescent="0.25">
      <c r="A7027" s="9">
        <v>12.287894249000001</v>
      </c>
      <c r="B7027" s="9">
        <v>14.0699996948</v>
      </c>
      <c r="C7027" s="1">
        <f t="shared" si="109"/>
        <v>1.7821054457999992</v>
      </c>
      <c r="D7027">
        <v>3301998</v>
      </c>
      <c r="E7027">
        <v>34</v>
      </c>
      <c r="G7027" t="str">
        <f>VLOOKUP(E7027,'RMSE Summary'!$P$2:$Q$63,2)</f>
        <v>Well E</v>
      </c>
      <c r="K7027" s="9"/>
      <c r="L7027" s="9">
        <v>12.287894249000001</v>
      </c>
      <c r="M7027" s="9">
        <v>14.0699996948</v>
      </c>
      <c r="N7027" t="s">
        <v>217</v>
      </c>
      <c r="O7027">
        <v>34</v>
      </c>
      <c r="P7027">
        <v>3301998</v>
      </c>
    </row>
    <row r="7028" spans="1:16" x14ac:dyDescent="0.25">
      <c r="A7028" s="9">
        <v>12.781792640700001</v>
      </c>
      <c r="B7028" s="9">
        <v>13.75</v>
      </c>
      <c r="C7028" s="1">
        <f t="shared" si="109"/>
        <v>0.96820735929999913</v>
      </c>
      <c r="D7028">
        <v>5121998</v>
      </c>
      <c r="E7028">
        <v>34</v>
      </c>
      <c r="G7028" t="str">
        <f>VLOOKUP(E7028,'RMSE Summary'!$P$2:$Q$63,2)</f>
        <v>Well E</v>
      </c>
      <c r="K7028" s="9"/>
      <c r="L7028" s="9">
        <v>12.781792640700001</v>
      </c>
      <c r="M7028" s="9">
        <v>13.75</v>
      </c>
      <c r="N7028" t="s">
        <v>217</v>
      </c>
      <c r="O7028">
        <v>34</v>
      </c>
      <c r="P7028">
        <v>5121998</v>
      </c>
    </row>
    <row r="7029" spans="1:16" x14ac:dyDescent="0.25">
      <c r="A7029" s="9">
        <v>12.9744443893</v>
      </c>
      <c r="B7029" s="9">
        <v>13.670000076299999</v>
      </c>
      <c r="C7029" s="1">
        <f t="shared" si="109"/>
        <v>0.69555568699999881</v>
      </c>
      <c r="D7029">
        <v>6011998</v>
      </c>
      <c r="E7029">
        <v>34</v>
      </c>
      <c r="G7029" t="str">
        <f>VLOOKUP(E7029,'RMSE Summary'!$P$2:$Q$63,2)</f>
        <v>Well E</v>
      </c>
      <c r="K7029" s="9"/>
      <c r="L7029" s="9">
        <v>12.9744443893</v>
      </c>
      <c r="M7029" s="9">
        <v>13.670000076299999</v>
      </c>
      <c r="N7029" t="s">
        <v>217</v>
      </c>
      <c r="O7029">
        <v>34</v>
      </c>
      <c r="P7029">
        <v>6011998</v>
      </c>
    </row>
    <row r="7030" spans="1:16" x14ac:dyDescent="0.25">
      <c r="A7030" s="9">
        <v>12.9552707672</v>
      </c>
      <c r="B7030" s="9">
        <v>12.8699998856</v>
      </c>
      <c r="C7030" s="1">
        <f t="shared" si="109"/>
        <v>-8.5270881599999626E-2</v>
      </c>
      <c r="D7030">
        <v>7011998</v>
      </c>
      <c r="E7030">
        <v>34</v>
      </c>
      <c r="G7030" t="str">
        <f>VLOOKUP(E7030,'RMSE Summary'!$P$2:$Q$63,2)</f>
        <v>Well E</v>
      </c>
      <c r="K7030" s="9"/>
      <c r="L7030" s="9">
        <v>12.9552707672</v>
      </c>
      <c r="M7030" s="9">
        <v>12.8699998856</v>
      </c>
      <c r="N7030" t="s">
        <v>217</v>
      </c>
      <c r="O7030">
        <v>34</v>
      </c>
      <c r="P7030">
        <v>7011998</v>
      </c>
    </row>
    <row r="7031" spans="1:16" x14ac:dyDescent="0.25">
      <c r="A7031" s="9">
        <v>12.7296819687</v>
      </c>
      <c r="B7031" s="9">
        <v>12.6199998856</v>
      </c>
      <c r="C7031" s="1">
        <f t="shared" si="109"/>
        <v>-0.10968208309999916</v>
      </c>
      <c r="D7031">
        <v>8051998</v>
      </c>
      <c r="E7031">
        <v>34</v>
      </c>
      <c r="G7031" t="str">
        <f>VLOOKUP(E7031,'RMSE Summary'!$P$2:$Q$63,2)</f>
        <v>Well E</v>
      </c>
      <c r="K7031" s="9"/>
      <c r="L7031" s="9">
        <v>12.7296819687</v>
      </c>
      <c r="M7031" s="9">
        <v>12.6199998856</v>
      </c>
      <c r="N7031" t="s">
        <v>217</v>
      </c>
      <c r="O7031">
        <v>34</v>
      </c>
      <c r="P7031">
        <v>8051998</v>
      </c>
    </row>
    <row r="7032" spans="1:16" x14ac:dyDescent="0.25">
      <c r="A7032" s="9">
        <v>12.4745912552</v>
      </c>
      <c r="B7032" s="9">
        <v>12.510000228899999</v>
      </c>
      <c r="C7032" s="1">
        <f t="shared" si="109"/>
        <v>3.540897369999918E-2</v>
      </c>
      <c r="D7032">
        <v>8281998</v>
      </c>
      <c r="E7032">
        <v>34</v>
      </c>
      <c r="G7032" t="str">
        <f>VLOOKUP(E7032,'RMSE Summary'!$P$2:$Q$63,2)</f>
        <v>Well E</v>
      </c>
      <c r="K7032" s="9"/>
      <c r="L7032" s="9">
        <v>12.4745912552</v>
      </c>
      <c r="M7032" s="9">
        <v>12.510000228899999</v>
      </c>
      <c r="N7032" t="s">
        <v>217</v>
      </c>
      <c r="O7032">
        <v>34</v>
      </c>
      <c r="P7032">
        <v>8281998</v>
      </c>
    </row>
    <row r="7033" spans="1:16" x14ac:dyDescent="0.25">
      <c r="A7033" s="9">
        <v>11.975561142</v>
      </c>
      <c r="B7033" s="9">
        <v>12.449999809299999</v>
      </c>
      <c r="C7033" s="1">
        <f t="shared" si="109"/>
        <v>0.47443866729999939</v>
      </c>
      <c r="D7033">
        <v>9281998</v>
      </c>
      <c r="E7033">
        <v>34</v>
      </c>
      <c r="G7033" t="str">
        <f>VLOOKUP(E7033,'RMSE Summary'!$P$2:$Q$63,2)</f>
        <v>Well E</v>
      </c>
      <c r="K7033" s="9"/>
      <c r="L7033" s="9">
        <v>11.975561142</v>
      </c>
      <c r="M7033" s="9">
        <v>12.449999809299999</v>
      </c>
      <c r="N7033" t="s">
        <v>217</v>
      </c>
      <c r="O7033">
        <v>34</v>
      </c>
      <c r="P7033">
        <v>9281998</v>
      </c>
    </row>
    <row r="7034" spans="1:16" x14ac:dyDescent="0.25">
      <c r="A7034" s="9">
        <v>11.755979538</v>
      </c>
      <c r="B7034" s="9">
        <v>12.470000267</v>
      </c>
      <c r="C7034" s="1">
        <f t="shared" si="109"/>
        <v>0.71402072899999958</v>
      </c>
      <c r="D7034">
        <v>10281998</v>
      </c>
      <c r="E7034">
        <v>34</v>
      </c>
      <c r="G7034" t="str">
        <f>VLOOKUP(E7034,'RMSE Summary'!$P$2:$Q$63,2)</f>
        <v>Well E</v>
      </c>
      <c r="K7034" s="9"/>
      <c r="L7034" s="9">
        <v>11.755979538</v>
      </c>
      <c r="M7034" s="9">
        <v>12.470000267</v>
      </c>
      <c r="N7034" t="s">
        <v>217</v>
      </c>
      <c r="O7034">
        <v>34</v>
      </c>
      <c r="P7034">
        <v>10281998</v>
      </c>
    </row>
    <row r="7035" spans="1:16" x14ac:dyDescent="0.25">
      <c r="A7035" s="9">
        <v>11.8426647186</v>
      </c>
      <c r="B7035" s="9">
        <v>12.5</v>
      </c>
      <c r="C7035" s="1">
        <f t="shared" si="109"/>
        <v>0.65733528139999997</v>
      </c>
      <c r="D7035">
        <v>12021998</v>
      </c>
      <c r="E7035">
        <v>34</v>
      </c>
      <c r="G7035" t="str">
        <f>VLOOKUP(E7035,'RMSE Summary'!$P$2:$Q$63,2)</f>
        <v>Well E</v>
      </c>
      <c r="K7035" s="9"/>
      <c r="L7035" s="9">
        <v>11.8426647186</v>
      </c>
      <c r="M7035" s="9">
        <v>12.5</v>
      </c>
      <c r="N7035" t="s">
        <v>217</v>
      </c>
      <c r="O7035">
        <v>34</v>
      </c>
      <c r="P7035">
        <v>12021998</v>
      </c>
    </row>
    <row r="7036" spans="1:16" x14ac:dyDescent="0.25">
      <c r="A7036" s="9">
        <v>11.992761611900001</v>
      </c>
      <c r="B7036" s="9">
        <v>12.550000190700001</v>
      </c>
      <c r="C7036" s="1">
        <f t="shared" si="109"/>
        <v>0.55723857879999983</v>
      </c>
      <c r="D7036">
        <v>12281998</v>
      </c>
      <c r="E7036">
        <v>34</v>
      </c>
      <c r="G7036" t="str">
        <f>VLOOKUP(E7036,'RMSE Summary'!$P$2:$Q$63,2)</f>
        <v>Well E</v>
      </c>
      <c r="K7036" s="9"/>
      <c r="L7036" s="9">
        <v>11.992761611900001</v>
      </c>
      <c r="M7036" s="9">
        <v>12.550000190700001</v>
      </c>
      <c r="N7036" t="s">
        <v>217</v>
      </c>
      <c r="O7036">
        <v>34</v>
      </c>
      <c r="P7036">
        <v>12281998</v>
      </c>
    </row>
    <row r="7037" spans="1:16" x14ac:dyDescent="0.25">
      <c r="A7037" s="9">
        <v>12.1352024078</v>
      </c>
      <c r="B7037" s="9">
        <v>12.550000190700001</v>
      </c>
      <c r="C7037" s="1">
        <f t="shared" si="109"/>
        <v>0.41479778290000091</v>
      </c>
      <c r="D7037">
        <v>1291999</v>
      </c>
      <c r="E7037">
        <v>34</v>
      </c>
      <c r="G7037" t="str">
        <f>VLOOKUP(E7037,'RMSE Summary'!$P$2:$Q$63,2)</f>
        <v>Well E</v>
      </c>
      <c r="K7037" s="9"/>
      <c r="L7037" s="9">
        <v>12.1352024078</v>
      </c>
      <c r="M7037" s="9">
        <v>12.550000190700001</v>
      </c>
      <c r="N7037" t="s">
        <v>217</v>
      </c>
      <c r="O7037">
        <v>34</v>
      </c>
      <c r="P7037">
        <v>1291999</v>
      </c>
    </row>
    <row r="7038" spans="1:16" x14ac:dyDescent="0.25">
      <c r="A7038" s="9">
        <v>12.2913303375</v>
      </c>
      <c r="B7038" s="9">
        <v>12.699999809299999</v>
      </c>
      <c r="C7038" s="1">
        <f t="shared" si="109"/>
        <v>0.40866947179999968</v>
      </c>
      <c r="D7038">
        <v>2241999</v>
      </c>
      <c r="E7038">
        <v>34</v>
      </c>
      <c r="G7038" t="str">
        <f>VLOOKUP(E7038,'RMSE Summary'!$P$2:$Q$63,2)</f>
        <v>Well E</v>
      </c>
      <c r="K7038" s="9"/>
      <c r="L7038" s="9">
        <v>12.2913303375</v>
      </c>
      <c r="M7038" s="9">
        <v>12.699999809299999</v>
      </c>
      <c r="N7038" t="s">
        <v>217</v>
      </c>
      <c r="O7038">
        <v>34</v>
      </c>
      <c r="P7038">
        <v>2241999</v>
      </c>
    </row>
    <row r="7039" spans="1:16" x14ac:dyDescent="0.25">
      <c r="A7039" s="9">
        <v>12.494465827899999</v>
      </c>
      <c r="B7039" s="9">
        <v>12.760000228899999</v>
      </c>
      <c r="C7039" s="1">
        <f t="shared" si="109"/>
        <v>0.26553440100000003</v>
      </c>
      <c r="D7039">
        <v>4021999</v>
      </c>
      <c r="E7039">
        <v>34</v>
      </c>
      <c r="G7039" t="str">
        <f>VLOOKUP(E7039,'RMSE Summary'!$P$2:$Q$63,2)</f>
        <v>Well E</v>
      </c>
      <c r="K7039" s="9"/>
      <c r="L7039" s="9">
        <v>12.494465827899999</v>
      </c>
      <c r="M7039" s="9">
        <v>12.760000228899999</v>
      </c>
      <c r="N7039" t="s">
        <v>217</v>
      </c>
      <c r="O7039">
        <v>34</v>
      </c>
      <c r="P7039">
        <v>4021999</v>
      </c>
    </row>
    <row r="7040" spans="1:16" x14ac:dyDescent="0.25">
      <c r="A7040" s="9">
        <v>12.619024276699999</v>
      </c>
      <c r="B7040" s="9">
        <v>12.859999656699999</v>
      </c>
      <c r="C7040" s="1">
        <f t="shared" si="109"/>
        <v>0.24097538000000007</v>
      </c>
      <c r="D7040">
        <v>4281999</v>
      </c>
      <c r="E7040">
        <v>34</v>
      </c>
      <c r="G7040" t="str">
        <f>VLOOKUP(E7040,'RMSE Summary'!$P$2:$Q$63,2)</f>
        <v>Well E</v>
      </c>
      <c r="K7040" s="9"/>
      <c r="L7040" s="9">
        <v>12.619024276699999</v>
      </c>
      <c r="M7040" s="9">
        <v>12.859999656699999</v>
      </c>
      <c r="N7040" t="s">
        <v>217</v>
      </c>
      <c r="O7040">
        <v>34</v>
      </c>
      <c r="P7040">
        <v>4281999</v>
      </c>
    </row>
    <row r="7041" spans="1:16" x14ac:dyDescent="0.25">
      <c r="A7041" s="9">
        <v>12.7004985809</v>
      </c>
      <c r="B7041" s="9">
        <v>12.4799995422</v>
      </c>
      <c r="C7041" s="1">
        <f t="shared" si="109"/>
        <v>-0.22049903869999987</v>
      </c>
      <c r="D7041">
        <v>6011999</v>
      </c>
      <c r="E7041">
        <v>34</v>
      </c>
      <c r="G7041" t="str">
        <f>VLOOKUP(E7041,'RMSE Summary'!$P$2:$Q$63,2)</f>
        <v>Well E</v>
      </c>
      <c r="K7041" s="9"/>
      <c r="L7041" s="9">
        <v>12.7004985809</v>
      </c>
      <c r="M7041" s="9">
        <v>12.4799995422</v>
      </c>
      <c r="N7041" t="s">
        <v>217</v>
      </c>
      <c r="O7041">
        <v>34</v>
      </c>
      <c r="P7041">
        <v>6011999</v>
      </c>
    </row>
    <row r="7042" spans="1:16" x14ac:dyDescent="0.25">
      <c r="A7042" s="9">
        <v>12.6482381821</v>
      </c>
      <c r="B7042" s="9">
        <v>12.2899999619</v>
      </c>
      <c r="C7042" s="1">
        <f t="shared" si="109"/>
        <v>-0.35823822020000051</v>
      </c>
      <c r="D7042">
        <v>7011999</v>
      </c>
      <c r="E7042">
        <v>34</v>
      </c>
      <c r="G7042" t="str">
        <f>VLOOKUP(E7042,'RMSE Summary'!$P$2:$Q$63,2)</f>
        <v>Well E</v>
      </c>
      <c r="K7042" s="9"/>
      <c r="L7042" s="9">
        <v>12.6482381821</v>
      </c>
      <c r="M7042" s="9">
        <v>12.2899999619</v>
      </c>
      <c r="N7042" t="s">
        <v>217</v>
      </c>
      <c r="O7042">
        <v>34</v>
      </c>
      <c r="P7042">
        <v>7011999</v>
      </c>
    </row>
    <row r="7043" spans="1:16" x14ac:dyDescent="0.25">
      <c r="A7043" s="9">
        <v>12.5890760422</v>
      </c>
      <c r="B7043" s="9">
        <v>12.149999618500001</v>
      </c>
      <c r="C7043" s="1">
        <f t="shared" si="109"/>
        <v>-0.43907642369999955</v>
      </c>
      <c r="D7043">
        <v>7271999</v>
      </c>
      <c r="E7043">
        <v>34</v>
      </c>
      <c r="G7043" t="str">
        <f>VLOOKUP(E7043,'RMSE Summary'!$P$2:$Q$63,2)</f>
        <v>Well E</v>
      </c>
      <c r="K7043" s="9"/>
      <c r="L7043" s="9">
        <v>12.5890760422</v>
      </c>
      <c r="M7043" s="9">
        <v>12.149999618500001</v>
      </c>
      <c r="N7043" t="s">
        <v>217</v>
      </c>
      <c r="O7043">
        <v>34</v>
      </c>
      <c r="P7043">
        <v>7271999</v>
      </c>
    </row>
    <row r="7044" spans="1:16" x14ac:dyDescent="0.25">
      <c r="A7044" s="9">
        <v>12.2857427597</v>
      </c>
      <c r="B7044" s="9">
        <v>11.670000076299999</v>
      </c>
      <c r="C7044" s="1">
        <f t="shared" si="109"/>
        <v>-0.6157426834000006</v>
      </c>
      <c r="D7044">
        <v>8311999</v>
      </c>
      <c r="E7044">
        <v>34</v>
      </c>
      <c r="G7044" t="str">
        <f>VLOOKUP(E7044,'RMSE Summary'!$P$2:$Q$63,2)</f>
        <v>Well E</v>
      </c>
      <c r="K7044" s="9"/>
      <c r="L7044" s="9">
        <v>12.2857427597</v>
      </c>
      <c r="M7044" s="9">
        <v>11.670000076299999</v>
      </c>
      <c r="N7044" t="s">
        <v>217</v>
      </c>
      <c r="O7044">
        <v>34</v>
      </c>
      <c r="P7044">
        <v>8311999</v>
      </c>
    </row>
    <row r="7045" spans="1:16" x14ac:dyDescent="0.25">
      <c r="A7045" s="9">
        <v>11.867825508099999</v>
      </c>
      <c r="B7045" s="9">
        <v>10.9600000381</v>
      </c>
      <c r="C7045" s="1">
        <f t="shared" si="109"/>
        <v>-0.9078254699999988</v>
      </c>
      <c r="D7045">
        <v>10081999</v>
      </c>
      <c r="E7045">
        <v>34</v>
      </c>
      <c r="G7045" t="str">
        <f>VLOOKUP(E7045,'RMSE Summary'!$P$2:$Q$63,2)</f>
        <v>Well E</v>
      </c>
      <c r="K7045" s="9"/>
      <c r="L7045" s="9">
        <v>11.867825508099999</v>
      </c>
      <c r="M7045" s="9">
        <v>10.9600000381</v>
      </c>
      <c r="N7045" t="s">
        <v>217</v>
      </c>
      <c r="O7045">
        <v>34</v>
      </c>
      <c r="P7045">
        <v>10081999</v>
      </c>
    </row>
    <row r="7046" spans="1:16" x14ac:dyDescent="0.25">
      <c r="A7046" s="9">
        <v>11.639375686599999</v>
      </c>
      <c r="B7046" s="9">
        <v>10.609999656699999</v>
      </c>
      <c r="C7046" s="1">
        <f t="shared" si="109"/>
        <v>-1.0293760298999999</v>
      </c>
      <c r="D7046">
        <v>10281999</v>
      </c>
      <c r="E7046">
        <v>34</v>
      </c>
      <c r="G7046" t="str">
        <f>VLOOKUP(E7046,'RMSE Summary'!$P$2:$Q$63,2)</f>
        <v>Well E</v>
      </c>
      <c r="K7046" s="9"/>
      <c r="L7046" s="9">
        <v>11.639375686599999</v>
      </c>
      <c r="M7046" s="9">
        <v>10.609999656699999</v>
      </c>
      <c r="N7046" t="s">
        <v>217</v>
      </c>
      <c r="O7046">
        <v>34</v>
      </c>
      <c r="P7046">
        <v>10281999</v>
      </c>
    </row>
    <row r="7047" spans="1:16" x14ac:dyDescent="0.25">
      <c r="A7047" s="9">
        <v>11.7375240326</v>
      </c>
      <c r="B7047" s="9">
        <v>11.609999656699999</v>
      </c>
      <c r="C7047" s="1">
        <f t="shared" si="109"/>
        <v>-0.12752437590000021</v>
      </c>
      <c r="D7047">
        <v>11291999</v>
      </c>
      <c r="E7047">
        <v>34</v>
      </c>
      <c r="G7047" t="str">
        <f>VLOOKUP(E7047,'RMSE Summary'!$P$2:$Q$63,2)</f>
        <v>Well E</v>
      </c>
      <c r="K7047" s="9"/>
      <c r="L7047" s="9">
        <v>11.7375240326</v>
      </c>
      <c r="M7047" s="9">
        <v>11.609999656699999</v>
      </c>
      <c r="N7047" t="s">
        <v>217</v>
      </c>
      <c r="O7047">
        <v>34</v>
      </c>
      <c r="P7047">
        <v>11291999</v>
      </c>
    </row>
    <row r="7048" spans="1:16" x14ac:dyDescent="0.25">
      <c r="A7048" s="9">
        <v>12.109006881699999</v>
      </c>
      <c r="B7048" s="9">
        <v>12.0600004196</v>
      </c>
      <c r="C7048" s="1">
        <f t="shared" si="109"/>
        <v>-4.9006462099999482E-2</v>
      </c>
      <c r="D7048">
        <v>1052000</v>
      </c>
      <c r="E7048">
        <v>34</v>
      </c>
      <c r="G7048" t="str">
        <f>VLOOKUP(E7048,'RMSE Summary'!$P$2:$Q$63,2)</f>
        <v>Well E</v>
      </c>
      <c r="K7048" s="9"/>
      <c r="L7048" s="9">
        <v>12.109006881699999</v>
      </c>
      <c r="M7048" s="9">
        <v>12.0600004196</v>
      </c>
      <c r="N7048" t="s">
        <v>217</v>
      </c>
      <c r="O7048">
        <v>34</v>
      </c>
      <c r="P7048">
        <v>1052000</v>
      </c>
    </row>
    <row r="7049" spans="1:16" x14ac:dyDescent="0.25">
      <c r="A7049" s="9">
        <v>12.3327951431</v>
      </c>
      <c r="B7049" s="9">
        <v>12.420000076299999</v>
      </c>
      <c r="C7049" s="1">
        <f t="shared" si="109"/>
        <v>8.7204933199998891E-2</v>
      </c>
      <c r="D7049">
        <v>1282000</v>
      </c>
      <c r="E7049">
        <v>34</v>
      </c>
      <c r="G7049" t="str">
        <f>VLOOKUP(E7049,'RMSE Summary'!$P$2:$Q$63,2)</f>
        <v>Well E</v>
      </c>
      <c r="K7049" s="9"/>
      <c r="L7049" s="9">
        <v>12.3327951431</v>
      </c>
      <c r="M7049" s="9">
        <v>12.420000076299999</v>
      </c>
      <c r="N7049" t="s">
        <v>217</v>
      </c>
      <c r="O7049">
        <v>34</v>
      </c>
      <c r="P7049">
        <v>1282000</v>
      </c>
    </row>
    <row r="7050" spans="1:16" x14ac:dyDescent="0.25">
      <c r="A7050" s="9">
        <v>12.6425447464</v>
      </c>
      <c r="B7050" s="9">
        <v>12.9099998474</v>
      </c>
      <c r="C7050" s="1">
        <f t="shared" si="109"/>
        <v>0.26745510099999947</v>
      </c>
      <c r="D7050">
        <v>2252000</v>
      </c>
      <c r="E7050">
        <v>34</v>
      </c>
      <c r="G7050" t="str">
        <f>VLOOKUP(E7050,'RMSE Summary'!$P$2:$Q$63,2)</f>
        <v>Well E</v>
      </c>
      <c r="K7050" s="9"/>
      <c r="L7050" s="9">
        <v>12.6425447464</v>
      </c>
      <c r="M7050" s="9">
        <v>12.9099998474</v>
      </c>
      <c r="N7050" t="s">
        <v>217</v>
      </c>
      <c r="O7050">
        <v>34</v>
      </c>
      <c r="P7050">
        <v>2252000</v>
      </c>
    </row>
    <row r="7051" spans="1:16" x14ac:dyDescent="0.25">
      <c r="A7051" s="9">
        <v>13.0060653687</v>
      </c>
      <c r="B7051" s="9">
        <v>12.7100000381</v>
      </c>
      <c r="C7051" s="1">
        <f t="shared" si="109"/>
        <v>-0.2960653305999994</v>
      </c>
      <c r="D7051">
        <v>4032000</v>
      </c>
      <c r="E7051">
        <v>34</v>
      </c>
      <c r="G7051" t="str">
        <f>VLOOKUP(E7051,'RMSE Summary'!$P$2:$Q$63,2)</f>
        <v>Well E</v>
      </c>
      <c r="K7051" s="9"/>
      <c r="L7051" s="9">
        <v>13.0060653687</v>
      </c>
      <c r="M7051" s="9">
        <v>12.7100000381</v>
      </c>
      <c r="N7051" t="s">
        <v>217</v>
      </c>
      <c r="O7051">
        <v>34</v>
      </c>
      <c r="P7051">
        <v>4032000</v>
      </c>
    </row>
    <row r="7052" spans="1:16" x14ac:dyDescent="0.25">
      <c r="A7052" s="9">
        <v>13.1401510239</v>
      </c>
      <c r="B7052" s="9">
        <v>12.510000228899999</v>
      </c>
      <c r="C7052" s="1">
        <f t="shared" si="109"/>
        <v>-0.63015079500000049</v>
      </c>
      <c r="D7052">
        <v>4252000</v>
      </c>
      <c r="E7052">
        <v>34</v>
      </c>
      <c r="G7052" t="str">
        <f>VLOOKUP(E7052,'RMSE Summary'!$P$2:$Q$63,2)</f>
        <v>Well E</v>
      </c>
      <c r="K7052" s="9"/>
      <c r="L7052" s="9">
        <v>13.1401510239</v>
      </c>
      <c r="M7052" s="9">
        <v>12.510000228899999</v>
      </c>
      <c r="N7052" t="s">
        <v>217</v>
      </c>
      <c r="O7052">
        <v>34</v>
      </c>
      <c r="P7052">
        <v>4252000</v>
      </c>
    </row>
    <row r="7053" spans="1:16" x14ac:dyDescent="0.25">
      <c r="A7053" s="9">
        <v>13.2665739059</v>
      </c>
      <c r="B7053" s="9">
        <v>12.390000343300001</v>
      </c>
      <c r="C7053" s="1">
        <f t="shared" si="109"/>
        <v>-0.87657356259999908</v>
      </c>
      <c r="D7053">
        <v>6012000</v>
      </c>
      <c r="E7053">
        <v>34</v>
      </c>
      <c r="G7053" t="str">
        <f>VLOOKUP(E7053,'RMSE Summary'!$P$2:$Q$63,2)</f>
        <v>Well E</v>
      </c>
      <c r="K7053" s="9"/>
      <c r="L7053" s="9">
        <v>13.2665739059</v>
      </c>
      <c r="M7053" s="9">
        <v>12.390000343300001</v>
      </c>
      <c r="N7053" t="s">
        <v>217</v>
      </c>
      <c r="O7053">
        <v>34</v>
      </c>
      <c r="P7053">
        <v>6012000</v>
      </c>
    </row>
    <row r="7054" spans="1:16" x14ac:dyDescent="0.25">
      <c r="A7054" s="9">
        <v>12.9514894485</v>
      </c>
      <c r="B7054" s="9">
        <v>12.300000190700001</v>
      </c>
      <c r="C7054" s="1">
        <f t="shared" si="109"/>
        <v>-0.65148925779999978</v>
      </c>
      <c r="D7054">
        <v>6282000</v>
      </c>
      <c r="E7054">
        <v>34</v>
      </c>
      <c r="G7054" t="str">
        <f>VLOOKUP(E7054,'RMSE Summary'!$P$2:$Q$63,2)</f>
        <v>Well E</v>
      </c>
      <c r="K7054" s="9"/>
      <c r="L7054" s="9">
        <v>12.9514894485</v>
      </c>
      <c r="M7054" s="9">
        <v>12.300000190700001</v>
      </c>
      <c r="N7054" t="s">
        <v>217</v>
      </c>
      <c r="O7054">
        <v>34</v>
      </c>
      <c r="P7054">
        <v>6282000</v>
      </c>
    </row>
    <row r="7055" spans="1:16" x14ac:dyDescent="0.25">
      <c r="A7055" s="9">
        <v>12.4118652344</v>
      </c>
      <c r="B7055" s="9">
        <v>12.140000343300001</v>
      </c>
      <c r="C7055" s="1">
        <f t="shared" si="109"/>
        <v>-0.27186489109999989</v>
      </c>
      <c r="D7055">
        <v>7312000</v>
      </c>
      <c r="E7055">
        <v>34</v>
      </c>
      <c r="G7055" t="str">
        <f>VLOOKUP(E7055,'RMSE Summary'!$P$2:$Q$63,2)</f>
        <v>Well E</v>
      </c>
      <c r="K7055" s="9"/>
      <c r="L7055" s="9">
        <v>12.4118652344</v>
      </c>
      <c r="M7055" s="9">
        <v>12.140000343300001</v>
      </c>
      <c r="N7055" t="s">
        <v>217</v>
      </c>
      <c r="O7055">
        <v>34</v>
      </c>
      <c r="P7055">
        <v>7312000</v>
      </c>
    </row>
    <row r="7056" spans="1:16" x14ac:dyDescent="0.25">
      <c r="A7056" s="9">
        <v>11.646284103399999</v>
      </c>
      <c r="B7056" s="9">
        <v>11.6199998856</v>
      </c>
      <c r="C7056" s="1">
        <f t="shared" si="109"/>
        <v>-2.6284217799998899E-2</v>
      </c>
      <c r="D7056">
        <v>8292000</v>
      </c>
      <c r="E7056">
        <v>34</v>
      </c>
      <c r="G7056" t="str">
        <f>VLOOKUP(E7056,'RMSE Summary'!$P$2:$Q$63,2)</f>
        <v>Well E</v>
      </c>
      <c r="K7056" s="9"/>
      <c r="L7056" s="9">
        <v>11.646284103399999</v>
      </c>
      <c r="M7056" s="9">
        <v>11.6199998856</v>
      </c>
      <c r="N7056" t="s">
        <v>217</v>
      </c>
      <c r="O7056">
        <v>34</v>
      </c>
      <c r="P7056">
        <v>8292000</v>
      </c>
    </row>
    <row r="7057" spans="1:16" x14ac:dyDescent="0.25">
      <c r="A7057" s="9">
        <v>10.5559062958</v>
      </c>
      <c r="B7057" s="9">
        <v>10.9799995422</v>
      </c>
      <c r="C7057" s="1">
        <f t="shared" si="109"/>
        <v>0.42409324640000001</v>
      </c>
      <c r="D7057">
        <v>10032000</v>
      </c>
      <c r="E7057">
        <v>34</v>
      </c>
      <c r="G7057" t="str">
        <f>VLOOKUP(E7057,'RMSE Summary'!$P$2:$Q$63,2)</f>
        <v>Well E</v>
      </c>
      <c r="K7057" s="9"/>
      <c r="L7057" s="9">
        <v>10.5559062958</v>
      </c>
      <c r="M7057" s="9">
        <v>10.9799995422</v>
      </c>
      <c r="N7057" t="s">
        <v>217</v>
      </c>
      <c r="O7057">
        <v>34</v>
      </c>
      <c r="P7057">
        <v>10032000</v>
      </c>
    </row>
    <row r="7058" spans="1:16" x14ac:dyDescent="0.25">
      <c r="A7058" s="9">
        <v>10.3216362</v>
      </c>
      <c r="B7058" s="9">
        <v>11.5399999619</v>
      </c>
      <c r="C7058" s="1">
        <f t="shared" si="109"/>
        <v>1.2183637618999992</v>
      </c>
      <c r="D7058">
        <v>10312000</v>
      </c>
      <c r="E7058">
        <v>34</v>
      </c>
      <c r="G7058" t="str">
        <f>VLOOKUP(E7058,'RMSE Summary'!$P$2:$Q$63,2)</f>
        <v>Well E</v>
      </c>
      <c r="K7058" s="9"/>
      <c r="L7058" s="9">
        <v>10.3216362</v>
      </c>
      <c r="M7058" s="9">
        <v>11.5399999619</v>
      </c>
      <c r="N7058" t="s">
        <v>217</v>
      </c>
      <c r="O7058">
        <v>34</v>
      </c>
      <c r="P7058">
        <v>10312000</v>
      </c>
    </row>
    <row r="7059" spans="1:16" x14ac:dyDescent="0.25">
      <c r="A7059" s="9">
        <v>10.354293823200001</v>
      </c>
      <c r="B7059" s="9">
        <v>11.5900001526</v>
      </c>
      <c r="C7059" s="1">
        <f t="shared" si="109"/>
        <v>1.2357063293999992</v>
      </c>
      <c r="D7059">
        <v>11302000</v>
      </c>
      <c r="E7059">
        <v>34</v>
      </c>
      <c r="G7059" t="str">
        <f>VLOOKUP(E7059,'RMSE Summary'!$P$2:$Q$63,2)</f>
        <v>Well E</v>
      </c>
      <c r="K7059" s="9"/>
      <c r="L7059" s="9">
        <v>10.354293823200001</v>
      </c>
      <c r="M7059" s="9">
        <v>11.5900001526</v>
      </c>
      <c r="N7059" t="s">
        <v>217</v>
      </c>
      <c r="O7059">
        <v>34</v>
      </c>
      <c r="P7059">
        <v>11302000</v>
      </c>
    </row>
    <row r="7060" spans="1:16" x14ac:dyDescent="0.25">
      <c r="A7060" s="9">
        <v>10.374090194700001</v>
      </c>
      <c r="B7060" s="9">
        <v>12.239999771100001</v>
      </c>
      <c r="C7060" s="1">
        <f t="shared" si="109"/>
        <v>1.8659095764</v>
      </c>
      <c r="D7060">
        <v>12202000</v>
      </c>
      <c r="E7060">
        <v>34</v>
      </c>
      <c r="G7060" t="str">
        <f>VLOOKUP(E7060,'RMSE Summary'!$P$2:$Q$63,2)</f>
        <v>Well E</v>
      </c>
      <c r="K7060" s="9"/>
      <c r="L7060" s="9">
        <v>10.374090194700001</v>
      </c>
      <c r="M7060" s="9">
        <v>12.239999771100001</v>
      </c>
      <c r="N7060" t="s">
        <v>217</v>
      </c>
      <c r="O7060">
        <v>34</v>
      </c>
      <c r="P7060">
        <v>12202000</v>
      </c>
    </row>
    <row r="7061" spans="1:16" x14ac:dyDescent="0.25">
      <c r="A7061" s="9">
        <v>10.5759906769</v>
      </c>
      <c r="B7061" s="9">
        <v>12.3400001526</v>
      </c>
      <c r="C7061" s="1">
        <f t="shared" si="109"/>
        <v>1.7640094757</v>
      </c>
      <c r="D7061">
        <v>2022001</v>
      </c>
      <c r="E7061">
        <v>34</v>
      </c>
      <c r="G7061" t="str">
        <f>VLOOKUP(E7061,'RMSE Summary'!$P$2:$Q$63,2)</f>
        <v>Well E</v>
      </c>
      <c r="K7061" s="9"/>
      <c r="L7061" s="9">
        <v>10.5759906769</v>
      </c>
      <c r="M7061" s="9">
        <v>12.3400001526</v>
      </c>
      <c r="N7061" t="s">
        <v>217</v>
      </c>
      <c r="O7061">
        <v>34</v>
      </c>
      <c r="P7061">
        <v>2022001</v>
      </c>
    </row>
    <row r="7062" spans="1:16" x14ac:dyDescent="0.25">
      <c r="A7062" s="9">
        <v>10.843082428000001</v>
      </c>
      <c r="B7062" s="9">
        <v>12.390000343300001</v>
      </c>
      <c r="C7062" s="1">
        <f t="shared" ref="C7062:C7125" si="110">B7062-A7062</f>
        <v>1.5469179152999999</v>
      </c>
      <c r="D7062">
        <v>2282001</v>
      </c>
      <c r="E7062">
        <v>34</v>
      </c>
      <c r="G7062" t="str">
        <f>VLOOKUP(E7062,'RMSE Summary'!$P$2:$Q$63,2)</f>
        <v>Well E</v>
      </c>
      <c r="K7062" s="9"/>
      <c r="L7062" s="9">
        <v>10.843082428000001</v>
      </c>
      <c r="M7062" s="9">
        <v>12.390000343300001</v>
      </c>
      <c r="N7062" t="s">
        <v>217</v>
      </c>
      <c r="O7062">
        <v>34</v>
      </c>
      <c r="P7062">
        <v>2282001</v>
      </c>
    </row>
    <row r="7063" spans="1:16" x14ac:dyDescent="0.25">
      <c r="A7063" s="9">
        <v>11.4525222778</v>
      </c>
      <c r="B7063" s="9">
        <v>12.25</v>
      </c>
      <c r="C7063" s="1">
        <f t="shared" si="110"/>
        <v>0.79747772220000002</v>
      </c>
      <c r="D7063">
        <v>4052001</v>
      </c>
      <c r="E7063">
        <v>34</v>
      </c>
      <c r="G7063" t="str">
        <f>VLOOKUP(E7063,'RMSE Summary'!$P$2:$Q$63,2)</f>
        <v>Well E</v>
      </c>
      <c r="K7063" s="9"/>
      <c r="L7063" s="9">
        <v>11.4525222778</v>
      </c>
      <c r="M7063" s="9">
        <v>12.25</v>
      </c>
      <c r="N7063" t="s">
        <v>217</v>
      </c>
      <c r="O7063">
        <v>34</v>
      </c>
      <c r="P7063">
        <v>4052001</v>
      </c>
    </row>
    <row r="7064" spans="1:16" x14ac:dyDescent="0.25">
      <c r="A7064" s="9">
        <v>11.4020271301</v>
      </c>
      <c r="B7064" s="9">
        <v>12.140000343300001</v>
      </c>
      <c r="C7064" s="1">
        <f t="shared" si="110"/>
        <v>0.73797321320000009</v>
      </c>
      <c r="D7064">
        <v>5032001</v>
      </c>
      <c r="E7064">
        <v>34</v>
      </c>
      <c r="G7064" t="str">
        <f>VLOOKUP(E7064,'RMSE Summary'!$P$2:$Q$63,2)</f>
        <v>Well E</v>
      </c>
      <c r="K7064" s="9"/>
      <c r="L7064" s="9">
        <v>11.4020271301</v>
      </c>
      <c r="M7064" s="9">
        <v>12.140000343300001</v>
      </c>
      <c r="N7064" t="s">
        <v>217</v>
      </c>
      <c r="O7064">
        <v>34</v>
      </c>
      <c r="P7064">
        <v>5032001</v>
      </c>
    </row>
    <row r="7065" spans="1:16" x14ac:dyDescent="0.25">
      <c r="A7065" s="9">
        <v>11.1544399261</v>
      </c>
      <c r="B7065" s="9">
        <v>12.079999923700001</v>
      </c>
      <c r="C7065" s="1">
        <f t="shared" si="110"/>
        <v>0.92555999760000063</v>
      </c>
      <c r="D7065">
        <v>5242001</v>
      </c>
      <c r="E7065">
        <v>34</v>
      </c>
      <c r="G7065" t="str">
        <f>VLOOKUP(E7065,'RMSE Summary'!$P$2:$Q$63,2)</f>
        <v>Well E</v>
      </c>
      <c r="K7065" s="9"/>
      <c r="L7065" s="9">
        <v>11.1544399261</v>
      </c>
      <c r="M7065" s="9">
        <v>12.079999923700001</v>
      </c>
      <c r="N7065" t="s">
        <v>217</v>
      </c>
      <c r="O7065">
        <v>34</v>
      </c>
      <c r="P7065">
        <v>5242001</v>
      </c>
    </row>
    <row r="7066" spans="1:16" x14ac:dyDescent="0.25">
      <c r="A7066" s="9">
        <v>10.5081863403</v>
      </c>
      <c r="B7066" s="9">
        <v>11.8100004196</v>
      </c>
      <c r="C7066" s="1">
        <f t="shared" si="110"/>
        <v>1.3018140792999997</v>
      </c>
      <c r="D7066">
        <v>7092001</v>
      </c>
      <c r="E7066">
        <v>34</v>
      </c>
      <c r="G7066" t="str">
        <f>VLOOKUP(E7066,'RMSE Summary'!$P$2:$Q$63,2)</f>
        <v>Well E</v>
      </c>
      <c r="K7066" s="9"/>
      <c r="L7066" s="9">
        <v>10.5081863403</v>
      </c>
      <c r="M7066" s="9">
        <v>11.8100004196</v>
      </c>
      <c r="N7066" t="s">
        <v>217</v>
      </c>
      <c r="O7066">
        <v>34</v>
      </c>
      <c r="P7066">
        <v>7092001</v>
      </c>
    </row>
    <row r="7067" spans="1:16" x14ac:dyDescent="0.25">
      <c r="A7067" s="9">
        <v>10.188890457199999</v>
      </c>
      <c r="B7067" s="9">
        <v>11.699999809299999</v>
      </c>
      <c r="C7067" s="1">
        <f t="shared" si="110"/>
        <v>1.5111093521000001</v>
      </c>
      <c r="D7067">
        <v>7232001</v>
      </c>
      <c r="E7067">
        <v>34</v>
      </c>
      <c r="G7067" t="str">
        <f>VLOOKUP(E7067,'RMSE Summary'!$P$2:$Q$63,2)</f>
        <v>Well E</v>
      </c>
      <c r="K7067" s="9"/>
      <c r="L7067" s="9">
        <v>10.188890457199999</v>
      </c>
      <c r="M7067" s="9">
        <v>11.699999809299999</v>
      </c>
      <c r="N7067" t="s">
        <v>217</v>
      </c>
      <c r="O7067">
        <v>34</v>
      </c>
      <c r="P7067">
        <v>7232001</v>
      </c>
    </row>
    <row r="7068" spans="1:16" x14ac:dyDescent="0.25">
      <c r="A7068" s="9">
        <v>9.0339603424099995</v>
      </c>
      <c r="B7068" s="9">
        <v>10.859999656699999</v>
      </c>
      <c r="C7068" s="1">
        <f t="shared" si="110"/>
        <v>1.82603931429</v>
      </c>
      <c r="D7068">
        <v>8312001</v>
      </c>
      <c r="E7068">
        <v>34</v>
      </c>
      <c r="G7068" t="str">
        <f>VLOOKUP(E7068,'RMSE Summary'!$P$2:$Q$63,2)</f>
        <v>Well E</v>
      </c>
      <c r="K7068" s="9"/>
      <c r="L7068" s="9">
        <v>9.0339603424099995</v>
      </c>
      <c r="M7068" s="9">
        <v>10.859999656699999</v>
      </c>
      <c r="N7068" t="s">
        <v>217</v>
      </c>
      <c r="O7068">
        <v>34</v>
      </c>
      <c r="P7068">
        <v>8312001</v>
      </c>
    </row>
    <row r="7069" spans="1:16" x14ac:dyDescent="0.25">
      <c r="A7069" s="9">
        <v>8.1443862915</v>
      </c>
      <c r="B7069" s="9">
        <v>10.350000381499999</v>
      </c>
      <c r="C7069" s="1">
        <f t="shared" si="110"/>
        <v>2.2056140899999992</v>
      </c>
      <c r="D7069">
        <v>9272001</v>
      </c>
      <c r="E7069">
        <v>34</v>
      </c>
      <c r="G7069" t="str">
        <f>VLOOKUP(E7069,'RMSE Summary'!$P$2:$Q$63,2)</f>
        <v>Well E</v>
      </c>
      <c r="K7069" s="9"/>
      <c r="L7069" s="9">
        <v>8.1443862915</v>
      </c>
      <c r="M7069" s="9">
        <v>10.350000381499999</v>
      </c>
      <c r="N7069" t="s">
        <v>217</v>
      </c>
      <c r="O7069">
        <v>34</v>
      </c>
      <c r="P7069">
        <v>9272001</v>
      </c>
    </row>
    <row r="7070" spans="1:16" x14ac:dyDescent="0.25">
      <c r="A7070" s="9">
        <v>7.6718959808299996</v>
      </c>
      <c r="B7070" s="9">
        <v>9.6899995803800003</v>
      </c>
      <c r="C7070" s="1">
        <f t="shared" si="110"/>
        <v>2.0181035995500007</v>
      </c>
      <c r="D7070">
        <v>11082001</v>
      </c>
      <c r="E7070">
        <v>34</v>
      </c>
      <c r="G7070" t="str">
        <f>VLOOKUP(E7070,'RMSE Summary'!$P$2:$Q$63,2)</f>
        <v>Well E</v>
      </c>
      <c r="K7070" s="9"/>
      <c r="L7070" s="9">
        <v>7.6718959808299996</v>
      </c>
      <c r="M7070" s="9">
        <v>9.6899995803800003</v>
      </c>
      <c r="N7070" t="s">
        <v>217</v>
      </c>
      <c r="O7070">
        <v>34</v>
      </c>
      <c r="P7070">
        <v>11082001</v>
      </c>
    </row>
    <row r="7071" spans="1:16" x14ac:dyDescent="0.25">
      <c r="A7071" s="9">
        <v>7.6857476234400002</v>
      </c>
      <c r="B7071" s="9">
        <v>9.6400003433200006</v>
      </c>
      <c r="C7071" s="1">
        <f t="shared" si="110"/>
        <v>1.9542527198800004</v>
      </c>
      <c r="D7071">
        <v>11302001</v>
      </c>
      <c r="E7071">
        <v>34</v>
      </c>
      <c r="G7071" t="str">
        <f>VLOOKUP(E7071,'RMSE Summary'!$P$2:$Q$63,2)</f>
        <v>Well E</v>
      </c>
      <c r="K7071" s="9"/>
      <c r="L7071" s="9">
        <v>7.6857476234400002</v>
      </c>
      <c r="M7071" s="9">
        <v>9.6400003433200006</v>
      </c>
      <c r="N7071" t="s">
        <v>217</v>
      </c>
      <c r="O7071">
        <v>34</v>
      </c>
      <c r="P7071">
        <v>11302001</v>
      </c>
    </row>
    <row r="7072" spans="1:16" x14ac:dyDescent="0.25">
      <c r="A7072" s="9">
        <v>7.7756366729700002</v>
      </c>
      <c r="B7072" s="9">
        <v>11.5399999619</v>
      </c>
      <c r="C7072" s="1">
        <f t="shared" si="110"/>
        <v>3.7643632889299994</v>
      </c>
      <c r="D7072">
        <v>12202001</v>
      </c>
      <c r="E7072">
        <v>34</v>
      </c>
      <c r="G7072" t="str">
        <f>VLOOKUP(E7072,'RMSE Summary'!$P$2:$Q$63,2)</f>
        <v>Well E</v>
      </c>
      <c r="K7072" s="9"/>
      <c r="L7072" s="9">
        <v>7.7756366729700002</v>
      </c>
      <c r="M7072" s="9">
        <v>11.5399999619</v>
      </c>
      <c r="N7072" t="s">
        <v>217</v>
      </c>
      <c r="O7072">
        <v>34</v>
      </c>
      <c r="P7072">
        <v>12202001</v>
      </c>
    </row>
    <row r="7073" spans="1:16" x14ac:dyDescent="0.25">
      <c r="A7073" s="9">
        <v>8.0298414230299997</v>
      </c>
      <c r="B7073" s="9">
        <v>11.989999771100001</v>
      </c>
      <c r="C7073" s="1">
        <f t="shared" si="110"/>
        <v>3.9601583480700011</v>
      </c>
      <c r="D7073">
        <v>1302002</v>
      </c>
      <c r="E7073">
        <v>34</v>
      </c>
      <c r="G7073" t="str">
        <f>VLOOKUP(E7073,'RMSE Summary'!$P$2:$Q$63,2)</f>
        <v>Well E</v>
      </c>
      <c r="K7073" s="9"/>
      <c r="L7073" s="9">
        <v>8.0298414230299997</v>
      </c>
      <c r="M7073" s="9">
        <v>11.989999771100001</v>
      </c>
      <c r="N7073" t="s">
        <v>217</v>
      </c>
      <c r="O7073">
        <v>34</v>
      </c>
      <c r="P7073">
        <v>1302002</v>
      </c>
    </row>
    <row r="7074" spans="1:16" x14ac:dyDescent="0.25">
      <c r="A7074" s="9">
        <v>8.1873111724900003</v>
      </c>
      <c r="B7074" s="9">
        <v>11.970000267</v>
      </c>
      <c r="C7074" s="1">
        <f t="shared" si="110"/>
        <v>3.7826890945099994</v>
      </c>
      <c r="D7074">
        <v>3042002</v>
      </c>
      <c r="E7074">
        <v>34</v>
      </c>
      <c r="G7074" t="str">
        <f>VLOOKUP(E7074,'RMSE Summary'!$P$2:$Q$63,2)</f>
        <v>Well E</v>
      </c>
      <c r="K7074" s="9"/>
      <c r="L7074" s="9">
        <v>8.1873111724900003</v>
      </c>
      <c r="M7074" s="9">
        <v>11.970000267</v>
      </c>
      <c r="N7074" t="s">
        <v>217</v>
      </c>
      <c r="O7074">
        <v>34</v>
      </c>
      <c r="P7074">
        <v>3042002</v>
      </c>
    </row>
    <row r="7075" spans="1:16" x14ac:dyDescent="0.25">
      <c r="A7075" s="9">
        <v>8.2689809799200003</v>
      </c>
      <c r="B7075" s="9">
        <v>12.0699996948</v>
      </c>
      <c r="C7075" s="1">
        <f t="shared" si="110"/>
        <v>3.8010187148799996</v>
      </c>
      <c r="D7075">
        <v>3262002</v>
      </c>
      <c r="E7075">
        <v>34</v>
      </c>
      <c r="G7075" t="str">
        <f>VLOOKUP(E7075,'RMSE Summary'!$P$2:$Q$63,2)</f>
        <v>Well E</v>
      </c>
      <c r="K7075" s="9"/>
      <c r="L7075" s="9">
        <v>8.2689809799200003</v>
      </c>
      <c r="M7075" s="9">
        <v>12.0699996948</v>
      </c>
      <c r="N7075" t="s">
        <v>217</v>
      </c>
      <c r="O7075">
        <v>34</v>
      </c>
      <c r="P7075">
        <v>3262002</v>
      </c>
    </row>
    <row r="7076" spans="1:16" x14ac:dyDescent="0.25">
      <c r="A7076" s="9">
        <v>8.3534440994299999</v>
      </c>
      <c r="B7076" s="9">
        <v>11.970000267</v>
      </c>
      <c r="C7076" s="1">
        <f t="shared" si="110"/>
        <v>3.6165561675699998</v>
      </c>
      <c r="D7076">
        <v>4262002</v>
      </c>
      <c r="E7076">
        <v>34</v>
      </c>
      <c r="G7076" t="str">
        <f>VLOOKUP(E7076,'RMSE Summary'!$P$2:$Q$63,2)</f>
        <v>Well E</v>
      </c>
      <c r="K7076" s="9"/>
      <c r="L7076" s="9">
        <v>8.3534440994299999</v>
      </c>
      <c r="M7076" s="9">
        <v>11.970000267</v>
      </c>
      <c r="N7076" t="s">
        <v>217</v>
      </c>
      <c r="O7076">
        <v>34</v>
      </c>
      <c r="P7076">
        <v>4262002</v>
      </c>
    </row>
    <row r="7077" spans="1:16" x14ac:dyDescent="0.25">
      <c r="A7077" s="9">
        <v>8.4706277847300004</v>
      </c>
      <c r="B7077" s="9">
        <v>11.920000076299999</v>
      </c>
      <c r="C7077" s="1">
        <f t="shared" si="110"/>
        <v>3.4493722915699987</v>
      </c>
      <c r="D7077">
        <v>5282002</v>
      </c>
      <c r="E7077">
        <v>34</v>
      </c>
      <c r="G7077" t="str">
        <f>VLOOKUP(E7077,'RMSE Summary'!$P$2:$Q$63,2)</f>
        <v>Well E</v>
      </c>
      <c r="K7077" s="9"/>
      <c r="L7077" s="9">
        <v>8.4706277847300004</v>
      </c>
      <c r="M7077" s="9">
        <v>11.920000076299999</v>
      </c>
      <c r="N7077" t="s">
        <v>217</v>
      </c>
      <c r="O7077">
        <v>34</v>
      </c>
      <c r="P7077">
        <v>5282002</v>
      </c>
    </row>
    <row r="7078" spans="1:16" x14ac:dyDescent="0.25">
      <c r="A7078" s="9">
        <v>8.5734367370599998</v>
      </c>
      <c r="B7078" s="9">
        <v>11.760000228899999</v>
      </c>
      <c r="C7078" s="1">
        <f t="shared" si="110"/>
        <v>3.1865634918399994</v>
      </c>
      <c r="D7078">
        <v>6252002</v>
      </c>
      <c r="E7078">
        <v>34</v>
      </c>
      <c r="G7078" t="str">
        <f>VLOOKUP(E7078,'RMSE Summary'!$P$2:$Q$63,2)</f>
        <v>Well E</v>
      </c>
      <c r="K7078" s="9"/>
      <c r="L7078" s="9">
        <v>8.5734367370599998</v>
      </c>
      <c r="M7078" s="9">
        <v>11.760000228899999</v>
      </c>
      <c r="N7078" t="s">
        <v>217</v>
      </c>
      <c r="O7078">
        <v>34</v>
      </c>
      <c r="P7078">
        <v>6252002</v>
      </c>
    </row>
    <row r="7079" spans="1:16" x14ac:dyDescent="0.25">
      <c r="A7079" s="9">
        <v>8.2403841018699993</v>
      </c>
      <c r="B7079" s="9">
        <v>11.5900001526</v>
      </c>
      <c r="C7079" s="1">
        <f t="shared" si="110"/>
        <v>3.3496160507300008</v>
      </c>
      <c r="D7079">
        <v>7292002</v>
      </c>
      <c r="E7079">
        <v>34</v>
      </c>
      <c r="G7079" t="str">
        <f>VLOOKUP(E7079,'RMSE Summary'!$P$2:$Q$63,2)</f>
        <v>Well E</v>
      </c>
      <c r="K7079" s="9"/>
      <c r="L7079" s="9">
        <v>8.2403841018699993</v>
      </c>
      <c r="M7079" s="9">
        <v>11.5900001526</v>
      </c>
      <c r="N7079" t="s">
        <v>217</v>
      </c>
      <c r="O7079">
        <v>34</v>
      </c>
      <c r="P7079">
        <v>7292002</v>
      </c>
    </row>
    <row r="7080" spans="1:16" x14ac:dyDescent="0.25">
      <c r="A7080" s="9">
        <v>7.6280279159499997</v>
      </c>
      <c r="B7080" s="9">
        <v>10.6899995804</v>
      </c>
      <c r="C7080" s="1">
        <f t="shared" si="110"/>
        <v>3.0619716644500006</v>
      </c>
      <c r="D7080">
        <v>8282002</v>
      </c>
      <c r="E7080">
        <v>34</v>
      </c>
      <c r="G7080" t="str">
        <f>VLOOKUP(E7080,'RMSE Summary'!$P$2:$Q$63,2)</f>
        <v>Well E</v>
      </c>
      <c r="K7080" s="9"/>
      <c r="L7080" s="9">
        <v>7.6280279159499997</v>
      </c>
      <c r="M7080" s="9">
        <v>10.6899995804</v>
      </c>
      <c r="N7080" t="s">
        <v>217</v>
      </c>
      <c r="O7080">
        <v>34</v>
      </c>
      <c r="P7080">
        <v>8282002</v>
      </c>
    </row>
    <row r="7081" spans="1:16" x14ac:dyDescent="0.25">
      <c r="A7081" s="9">
        <v>6.9373250007599996</v>
      </c>
      <c r="B7081" s="9">
        <v>10</v>
      </c>
      <c r="C7081" s="1">
        <f t="shared" si="110"/>
        <v>3.0626749992400004</v>
      </c>
      <c r="D7081">
        <v>10022002</v>
      </c>
      <c r="E7081">
        <v>34</v>
      </c>
      <c r="G7081" t="str">
        <f>VLOOKUP(E7081,'RMSE Summary'!$P$2:$Q$63,2)</f>
        <v>Well E</v>
      </c>
      <c r="K7081" s="9"/>
      <c r="L7081" s="9">
        <v>6.9373250007599996</v>
      </c>
      <c r="M7081" s="9">
        <v>10</v>
      </c>
      <c r="N7081" t="s">
        <v>217</v>
      </c>
      <c r="O7081">
        <v>34</v>
      </c>
      <c r="P7081">
        <v>10022002</v>
      </c>
    </row>
    <row r="7082" spans="1:16" x14ac:dyDescent="0.25">
      <c r="A7082" s="9">
        <v>6.4194736480700003</v>
      </c>
      <c r="B7082" s="9">
        <v>8.75</v>
      </c>
      <c r="C7082" s="1">
        <f t="shared" si="110"/>
        <v>2.3305263519299997</v>
      </c>
      <c r="D7082">
        <v>10302002</v>
      </c>
      <c r="E7082">
        <v>34</v>
      </c>
      <c r="G7082" t="str">
        <f>VLOOKUP(E7082,'RMSE Summary'!$P$2:$Q$63,2)</f>
        <v>Well E</v>
      </c>
      <c r="K7082" s="9"/>
      <c r="L7082" s="9">
        <v>6.4194736480700003</v>
      </c>
      <c r="M7082" s="9">
        <v>8.75</v>
      </c>
      <c r="N7082" t="s">
        <v>217</v>
      </c>
      <c r="O7082">
        <v>34</v>
      </c>
      <c r="P7082">
        <v>10302002</v>
      </c>
    </row>
    <row r="7083" spans="1:16" x14ac:dyDescent="0.25">
      <c r="A7083" s="9">
        <v>6.8913211822499996</v>
      </c>
      <c r="B7083" s="9">
        <v>11.359999656699999</v>
      </c>
      <c r="C7083" s="1">
        <f t="shared" si="110"/>
        <v>4.4686784744499999</v>
      </c>
      <c r="D7083">
        <v>12022002</v>
      </c>
      <c r="E7083">
        <v>34</v>
      </c>
      <c r="G7083" t="str">
        <f>VLOOKUP(E7083,'RMSE Summary'!$P$2:$Q$63,2)</f>
        <v>Well E</v>
      </c>
      <c r="K7083" s="9"/>
      <c r="L7083" s="9">
        <v>6.8913211822499996</v>
      </c>
      <c r="M7083" s="9">
        <v>11.359999656699999</v>
      </c>
      <c r="N7083" t="s">
        <v>217</v>
      </c>
      <c r="O7083">
        <v>34</v>
      </c>
      <c r="P7083">
        <v>12022002</v>
      </c>
    </row>
    <row r="7084" spans="1:16" x14ac:dyDescent="0.25">
      <c r="A7084" s="9">
        <v>7.5646963119499997</v>
      </c>
      <c r="B7084" s="9">
        <v>12.2100000381</v>
      </c>
      <c r="C7084" s="1">
        <f t="shared" si="110"/>
        <v>4.6453037261500008</v>
      </c>
      <c r="D7084">
        <v>12302002</v>
      </c>
      <c r="E7084">
        <v>34</v>
      </c>
      <c r="G7084" t="str">
        <f>VLOOKUP(E7084,'RMSE Summary'!$P$2:$Q$63,2)</f>
        <v>Well E</v>
      </c>
      <c r="K7084" s="9"/>
      <c r="L7084" s="9">
        <v>7.5646963119499997</v>
      </c>
      <c r="M7084" s="9">
        <v>12.2100000381</v>
      </c>
      <c r="N7084" t="s">
        <v>217</v>
      </c>
      <c r="O7084">
        <v>34</v>
      </c>
      <c r="P7084">
        <v>12302002</v>
      </c>
    </row>
    <row r="7085" spans="1:16" x14ac:dyDescent="0.25">
      <c r="A7085" s="9">
        <v>8.2159128189100006</v>
      </c>
      <c r="B7085" s="9">
        <v>12.050000190700001</v>
      </c>
      <c r="C7085" s="1">
        <f t="shared" si="110"/>
        <v>3.8340873717899999</v>
      </c>
      <c r="D7085">
        <v>1302003</v>
      </c>
      <c r="E7085">
        <v>34</v>
      </c>
      <c r="G7085" t="str">
        <f>VLOOKUP(E7085,'RMSE Summary'!$P$2:$Q$63,2)</f>
        <v>Well E</v>
      </c>
      <c r="K7085" s="9"/>
      <c r="L7085" s="9">
        <v>8.2159128189100006</v>
      </c>
      <c r="M7085" s="9">
        <v>12.050000190700001</v>
      </c>
      <c r="N7085" t="s">
        <v>217</v>
      </c>
      <c r="O7085">
        <v>34</v>
      </c>
      <c r="P7085">
        <v>1302003</v>
      </c>
    </row>
    <row r="7086" spans="1:16" x14ac:dyDescent="0.25">
      <c r="A7086" s="9">
        <v>8.5878973007199999</v>
      </c>
      <c r="B7086" s="9">
        <v>11.9600000381</v>
      </c>
      <c r="C7086" s="1">
        <f t="shared" si="110"/>
        <v>3.3721027373800005</v>
      </c>
      <c r="D7086">
        <v>2242003</v>
      </c>
      <c r="E7086">
        <v>34</v>
      </c>
      <c r="G7086" t="str">
        <f>VLOOKUP(E7086,'RMSE Summary'!$P$2:$Q$63,2)</f>
        <v>Well E</v>
      </c>
      <c r="K7086" s="9"/>
      <c r="L7086" s="9">
        <v>8.5878973007199999</v>
      </c>
      <c r="M7086" s="9">
        <v>11.9600000381</v>
      </c>
      <c r="N7086" t="s">
        <v>217</v>
      </c>
      <c r="O7086">
        <v>34</v>
      </c>
      <c r="P7086">
        <v>2242003</v>
      </c>
    </row>
    <row r="7087" spans="1:16" x14ac:dyDescent="0.25">
      <c r="A7087" s="9">
        <v>9.0385999679599998</v>
      </c>
      <c r="B7087" s="9">
        <v>12.0699996948</v>
      </c>
      <c r="C7087" s="1">
        <f t="shared" si="110"/>
        <v>3.0313997268400001</v>
      </c>
      <c r="D7087">
        <v>3262003</v>
      </c>
      <c r="E7087">
        <v>34</v>
      </c>
      <c r="G7087" t="str">
        <f>VLOOKUP(E7087,'RMSE Summary'!$P$2:$Q$63,2)</f>
        <v>Well E</v>
      </c>
      <c r="K7087" s="9"/>
      <c r="L7087" s="9">
        <v>9.0385999679599998</v>
      </c>
      <c r="M7087" s="9">
        <v>12.0699996948</v>
      </c>
      <c r="N7087" t="s">
        <v>217</v>
      </c>
      <c r="O7087">
        <v>34</v>
      </c>
      <c r="P7087">
        <v>3262003</v>
      </c>
    </row>
    <row r="7088" spans="1:16" x14ac:dyDescent="0.25">
      <c r="A7088" s="9">
        <v>9.5087566375700003</v>
      </c>
      <c r="B7088" s="9">
        <v>12.0900001526</v>
      </c>
      <c r="C7088" s="1">
        <f t="shared" si="110"/>
        <v>2.5812435150299997</v>
      </c>
      <c r="D7088">
        <v>4292003</v>
      </c>
      <c r="E7088">
        <v>34</v>
      </c>
      <c r="G7088" t="str">
        <f>VLOOKUP(E7088,'RMSE Summary'!$P$2:$Q$63,2)</f>
        <v>Well E</v>
      </c>
      <c r="K7088" s="9"/>
      <c r="L7088" s="9">
        <v>9.5087566375700003</v>
      </c>
      <c r="M7088" s="9">
        <v>12.0900001526</v>
      </c>
      <c r="N7088" t="s">
        <v>217</v>
      </c>
      <c r="O7088">
        <v>34</v>
      </c>
      <c r="P7088">
        <v>4292003</v>
      </c>
    </row>
    <row r="7089" spans="1:16" x14ac:dyDescent="0.25">
      <c r="A7089" s="9">
        <v>9.6360816955599997</v>
      </c>
      <c r="B7089" s="9">
        <v>12.050000190700001</v>
      </c>
      <c r="C7089" s="1">
        <f t="shared" si="110"/>
        <v>2.4139184951400008</v>
      </c>
      <c r="D7089">
        <v>5272003</v>
      </c>
      <c r="E7089">
        <v>34</v>
      </c>
      <c r="G7089" t="str">
        <f>VLOOKUP(E7089,'RMSE Summary'!$P$2:$Q$63,2)</f>
        <v>Well E</v>
      </c>
      <c r="K7089" s="9"/>
      <c r="L7089" s="9">
        <v>9.6360816955599997</v>
      </c>
      <c r="M7089" s="9">
        <v>12.050000190700001</v>
      </c>
      <c r="N7089" t="s">
        <v>217</v>
      </c>
      <c r="O7089">
        <v>34</v>
      </c>
      <c r="P7089">
        <v>5272003</v>
      </c>
    </row>
    <row r="7090" spans="1:16" x14ac:dyDescent="0.25">
      <c r="A7090" s="9">
        <v>9.6249542236300005</v>
      </c>
      <c r="B7090" s="9">
        <v>11.890000343300001</v>
      </c>
      <c r="C7090" s="1">
        <f t="shared" si="110"/>
        <v>2.26504611967</v>
      </c>
      <c r="D7090">
        <v>6262003</v>
      </c>
      <c r="E7090">
        <v>34</v>
      </c>
      <c r="G7090" t="str">
        <f>VLOOKUP(E7090,'RMSE Summary'!$P$2:$Q$63,2)</f>
        <v>Well E</v>
      </c>
      <c r="K7090" s="9"/>
      <c r="L7090" s="9">
        <v>9.6249542236300005</v>
      </c>
      <c r="M7090" s="9">
        <v>11.890000343300001</v>
      </c>
      <c r="N7090" t="s">
        <v>217</v>
      </c>
      <c r="O7090">
        <v>34</v>
      </c>
      <c r="P7090">
        <v>6262003</v>
      </c>
    </row>
    <row r="7091" spans="1:16" x14ac:dyDescent="0.25">
      <c r="A7091" s="9">
        <v>9.4901990890499999</v>
      </c>
      <c r="B7091" s="9">
        <v>11.75</v>
      </c>
      <c r="C7091" s="1">
        <f t="shared" si="110"/>
        <v>2.2598009109500001</v>
      </c>
      <c r="D7091">
        <v>7292003</v>
      </c>
      <c r="E7091">
        <v>34</v>
      </c>
      <c r="G7091" t="str">
        <f>VLOOKUP(E7091,'RMSE Summary'!$P$2:$Q$63,2)</f>
        <v>Well E</v>
      </c>
      <c r="K7091" s="9"/>
      <c r="L7091" s="9">
        <v>9.4901990890499999</v>
      </c>
      <c r="M7091" s="9">
        <v>11.75</v>
      </c>
      <c r="N7091" t="s">
        <v>217</v>
      </c>
      <c r="O7091">
        <v>34</v>
      </c>
      <c r="P7091">
        <v>7292003</v>
      </c>
    </row>
    <row r="7092" spans="1:16" x14ac:dyDescent="0.25">
      <c r="A7092" s="9">
        <v>8.9553604125999993</v>
      </c>
      <c r="B7092" s="9">
        <v>11.5</v>
      </c>
      <c r="C7092" s="1">
        <f t="shared" si="110"/>
        <v>2.5446395874000007</v>
      </c>
      <c r="D7092">
        <v>8282003</v>
      </c>
      <c r="E7092">
        <v>34</v>
      </c>
      <c r="G7092" t="str">
        <f>VLOOKUP(E7092,'RMSE Summary'!$P$2:$Q$63,2)</f>
        <v>Well E</v>
      </c>
      <c r="K7092" s="9"/>
      <c r="L7092" s="9">
        <v>8.9553604125999993</v>
      </c>
      <c r="M7092" s="9">
        <v>11.5</v>
      </c>
      <c r="N7092" t="s">
        <v>217</v>
      </c>
      <c r="O7092">
        <v>34</v>
      </c>
      <c r="P7092">
        <v>8282003</v>
      </c>
    </row>
    <row r="7093" spans="1:16" x14ac:dyDescent="0.25">
      <c r="A7093" s="9">
        <v>8.5074615478499993</v>
      </c>
      <c r="B7093" s="9">
        <v>11.149999618500001</v>
      </c>
      <c r="C7093" s="1">
        <f t="shared" si="110"/>
        <v>2.6425380706500015</v>
      </c>
      <c r="D7093">
        <v>9262003</v>
      </c>
      <c r="E7093">
        <v>34</v>
      </c>
      <c r="G7093" t="str">
        <f>VLOOKUP(E7093,'RMSE Summary'!$P$2:$Q$63,2)</f>
        <v>Well E</v>
      </c>
      <c r="K7093" s="9"/>
      <c r="L7093" s="9">
        <v>8.5074615478499993</v>
      </c>
      <c r="M7093" s="9">
        <v>11.149999618500001</v>
      </c>
      <c r="N7093" t="s">
        <v>217</v>
      </c>
      <c r="O7093">
        <v>34</v>
      </c>
      <c r="P7093">
        <v>9262003</v>
      </c>
    </row>
    <row r="7094" spans="1:16" x14ac:dyDescent="0.25">
      <c r="A7094" s="9">
        <v>8.3193702697800003</v>
      </c>
      <c r="B7094" s="9">
        <v>10.7899999619</v>
      </c>
      <c r="C7094" s="1">
        <f t="shared" si="110"/>
        <v>2.4706296921199993</v>
      </c>
      <c r="D7094">
        <v>10252003</v>
      </c>
      <c r="E7094">
        <v>34</v>
      </c>
      <c r="G7094" t="str">
        <f>VLOOKUP(E7094,'RMSE Summary'!$P$2:$Q$63,2)</f>
        <v>Well E</v>
      </c>
      <c r="K7094" s="9"/>
      <c r="L7094" s="9">
        <v>8.3193702697800003</v>
      </c>
      <c r="M7094" s="9">
        <v>10.7899999619</v>
      </c>
      <c r="N7094" t="s">
        <v>217</v>
      </c>
      <c r="O7094">
        <v>34</v>
      </c>
      <c r="P7094">
        <v>10252003</v>
      </c>
    </row>
    <row r="7095" spans="1:16" x14ac:dyDescent="0.25">
      <c r="A7095" s="9">
        <v>9.0503301620500007</v>
      </c>
      <c r="B7095" s="9">
        <v>10.3699998856</v>
      </c>
      <c r="C7095" s="1">
        <f t="shared" si="110"/>
        <v>1.3196697235499997</v>
      </c>
      <c r="D7095">
        <v>11262003</v>
      </c>
      <c r="E7095">
        <v>34</v>
      </c>
      <c r="G7095" t="str">
        <f>VLOOKUP(E7095,'RMSE Summary'!$P$2:$Q$63,2)</f>
        <v>Well E</v>
      </c>
      <c r="K7095" s="9"/>
      <c r="L7095" s="9">
        <v>9.0503301620500007</v>
      </c>
      <c r="M7095" s="9">
        <v>10.3699998856</v>
      </c>
      <c r="N7095" t="s">
        <v>217</v>
      </c>
      <c r="O7095">
        <v>34</v>
      </c>
      <c r="P7095">
        <v>11262003</v>
      </c>
    </row>
    <row r="7096" spans="1:16" x14ac:dyDescent="0.25">
      <c r="A7096" s="9">
        <v>9.9888181686399999</v>
      </c>
      <c r="B7096" s="9">
        <v>10.149999618500001</v>
      </c>
      <c r="C7096" s="1">
        <f t="shared" si="110"/>
        <v>0.16118144986000082</v>
      </c>
      <c r="D7096">
        <v>12222003</v>
      </c>
      <c r="E7096">
        <v>34</v>
      </c>
      <c r="G7096" t="str">
        <f>VLOOKUP(E7096,'RMSE Summary'!$P$2:$Q$63,2)</f>
        <v>Well E</v>
      </c>
      <c r="K7096" s="9"/>
      <c r="L7096" s="9">
        <v>9.9888181686399999</v>
      </c>
      <c r="M7096" s="9">
        <v>10.149999618500001</v>
      </c>
      <c r="N7096" t="s">
        <v>217</v>
      </c>
      <c r="O7096">
        <v>34</v>
      </c>
      <c r="P7096">
        <v>12222003</v>
      </c>
    </row>
    <row r="7097" spans="1:16" x14ac:dyDescent="0.25">
      <c r="A7097" s="9">
        <v>11.1548948288</v>
      </c>
      <c r="B7097" s="9">
        <v>11.7899999619</v>
      </c>
      <c r="C7097" s="1">
        <f t="shared" si="110"/>
        <v>0.63510513309999972</v>
      </c>
      <c r="D7097">
        <v>1262004</v>
      </c>
      <c r="E7097">
        <v>34</v>
      </c>
      <c r="G7097" t="str">
        <f>VLOOKUP(E7097,'RMSE Summary'!$P$2:$Q$63,2)</f>
        <v>Well E</v>
      </c>
      <c r="K7097" s="9"/>
      <c r="L7097" s="9">
        <v>11.1548948288</v>
      </c>
      <c r="M7097" s="9">
        <v>11.7899999619</v>
      </c>
      <c r="N7097" t="s">
        <v>217</v>
      </c>
      <c r="O7097">
        <v>34</v>
      </c>
      <c r="P7097">
        <v>1262004</v>
      </c>
    </row>
    <row r="7098" spans="1:16" x14ac:dyDescent="0.25">
      <c r="A7098" s="9">
        <v>11.861129760700001</v>
      </c>
      <c r="B7098" s="9">
        <v>12.079999923700001</v>
      </c>
      <c r="C7098" s="1">
        <f t="shared" si="110"/>
        <v>0.21887016300000006</v>
      </c>
      <c r="D7098">
        <v>2232004</v>
      </c>
      <c r="E7098">
        <v>34</v>
      </c>
      <c r="G7098" t="str">
        <f>VLOOKUP(E7098,'RMSE Summary'!$P$2:$Q$63,2)</f>
        <v>Well E</v>
      </c>
      <c r="K7098" s="9"/>
      <c r="L7098" s="9">
        <v>11.861129760700001</v>
      </c>
      <c r="M7098" s="9">
        <v>12.079999923700001</v>
      </c>
      <c r="N7098" t="s">
        <v>217</v>
      </c>
      <c r="O7098">
        <v>34</v>
      </c>
      <c r="P7098">
        <v>2232004</v>
      </c>
    </row>
    <row r="7099" spans="1:16" x14ac:dyDescent="0.25">
      <c r="A7099" s="9">
        <v>12.740067482000001</v>
      </c>
      <c r="B7099" s="9">
        <v>12.079999923700001</v>
      </c>
      <c r="C7099" s="1">
        <f t="shared" si="110"/>
        <v>-0.66006755829999975</v>
      </c>
      <c r="D7099">
        <v>4012004</v>
      </c>
      <c r="E7099">
        <v>34</v>
      </c>
      <c r="G7099" t="str">
        <f>VLOOKUP(E7099,'RMSE Summary'!$P$2:$Q$63,2)</f>
        <v>Well E</v>
      </c>
      <c r="K7099" s="9"/>
      <c r="L7099" s="9">
        <v>12.740067482000001</v>
      </c>
      <c r="M7099" s="9">
        <v>12.079999923700001</v>
      </c>
      <c r="N7099" t="s">
        <v>217</v>
      </c>
      <c r="O7099">
        <v>34</v>
      </c>
      <c r="P7099">
        <v>4012004</v>
      </c>
    </row>
    <row r="7100" spans="1:16" x14ac:dyDescent="0.25">
      <c r="A7100" s="9">
        <v>13.2376213074</v>
      </c>
      <c r="B7100" s="9">
        <v>11.800000190700001</v>
      </c>
      <c r="C7100" s="1">
        <f t="shared" si="110"/>
        <v>-1.437621116699999</v>
      </c>
      <c r="D7100">
        <v>4302004</v>
      </c>
      <c r="E7100">
        <v>34</v>
      </c>
      <c r="G7100" t="str">
        <f>VLOOKUP(E7100,'RMSE Summary'!$P$2:$Q$63,2)</f>
        <v>Well E</v>
      </c>
      <c r="K7100" s="9"/>
      <c r="L7100" s="9">
        <v>13.2376213074</v>
      </c>
      <c r="M7100" s="9">
        <v>11.800000190700001</v>
      </c>
      <c r="N7100" t="s">
        <v>217</v>
      </c>
      <c r="O7100">
        <v>34</v>
      </c>
      <c r="P7100">
        <v>4302004</v>
      </c>
    </row>
    <row r="7101" spans="1:16" x14ac:dyDescent="0.25">
      <c r="A7101" s="9">
        <v>13.5848655701</v>
      </c>
      <c r="B7101" s="9">
        <v>12.0399999619</v>
      </c>
      <c r="C7101" s="1">
        <f t="shared" si="110"/>
        <v>-1.5448656082000003</v>
      </c>
      <c r="D7101">
        <v>5272004</v>
      </c>
      <c r="E7101">
        <v>34</v>
      </c>
      <c r="G7101" t="str">
        <f>VLOOKUP(E7101,'RMSE Summary'!$P$2:$Q$63,2)</f>
        <v>Well E</v>
      </c>
      <c r="K7101" s="9"/>
      <c r="L7101" s="9">
        <v>13.5848655701</v>
      </c>
      <c r="M7101" s="9">
        <v>12.0399999619</v>
      </c>
      <c r="N7101" t="s">
        <v>217</v>
      </c>
      <c r="O7101">
        <v>34</v>
      </c>
      <c r="P7101">
        <v>5272004</v>
      </c>
    </row>
    <row r="7102" spans="1:16" x14ac:dyDescent="0.25">
      <c r="A7102" s="9">
        <v>13.893877983099999</v>
      </c>
      <c r="B7102" s="9">
        <v>11.6199998856</v>
      </c>
      <c r="C7102" s="1">
        <f t="shared" si="110"/>
        <v>-2.273878097499999</v>
      </c>
      <c r="D7102">
        <v>6292004</v>
      </c>
      <c r="E7102">
        <v>34</v>
      </c>
      <c r="G7102" t="str">
        <f>VLOOKUP(E7102,'RMSE Summary'!$P$2:$Q$63,2)</f>
        <v>Well E</v>
      </c>
      <c r="K7102" s="9"/>
      <c r="L7102" s="9">
        <v>13.893877983099999</v>
      </c>
      <c r="M7102" s="9">
        <v>11.6199998856</v>
      </c>
      <c r="N7102" t="s">
        <v>217</v>
      </c>
      <c r="O7102">
        <v>34</v>
      </c>
      <c r="P7102">
        <v>6292004</v>
      </c>
    </row>
    <row r="7103" spans="1:16" x14ac:dyDescent="0.25">
      <c r="A7103" s="9">
        <v>13.9486904144</v>
      </c>
      <c r="B7103" s="9">
        <v>11.329999923700001</v>
      </c>
      <c r="C7103" s="1">
        <f t="shared" si="110"/>
        <v>-2.6186904906999988</v>
      </c>
      <c r="D7103">
        <v>8032004</v>
      </c>
      <c r="E7103">
        <v>34</v>
      </c>
      <c r="G7103" t="str">
        <f>VLOOKUP(E7103,'RMSE Summary'!$P$2:$Q$63,2)</f>
        <v>Well E</v>
      </c>
      <c r="K7103" s="9"/>
      <c r="L7103" s="9">
        <v>13.9486904144</v>
      </c>
      <c r="M7103" s="9">
        <v>11.329999923700001</v>
      </c>
      <c r="N7103" t="s">
        <v>217</v>
      </c>
      <c r="O7103">
        <v>34</v>
      </c>
      <c r="P7103">
        <v>8032004</v>
      </c>
    </row>
    <row r="7104" spans="1:16" x14ac:dyDescent="0.25">
      <c r="A7104" s="9">
        <v>13.858492851299999</v>
      </c>
      <c r="B7104" s="9">
        <v>10.6899995804</v>
      </c>
      <c r="C7104" s="1">
        <f t="shared" si="110"/>
        <v>-3.1684932708999991</v>
      </c>
      <c r="D7104">
        <v>8302004</v>
      </c>
      <c r="E7104">
        <v>34</v>
      </c>
      <c r="G7104" t="str">
        <f>VLOOKUP(E7104,'RMSE Summary'!$P$2:$Q$63,2)</f>
        <v>Well E</v>
      </c>
      <c r="K7104" s="9"/>
      <c r="L7104" s="9">
        <v>13.858492851299999</v>
      </c>
      <c r="M7104" s="9">
        <v>10.6899995804</v>
      </c>
      <c r="N7104" t="s">
        <v>217</v>
      </c>
      <c r="O7104">
        <v>34</v>
      </c>
      <c r="P7104">
        <v>8302004</v>
      </c>
    </row>
    <row r="7105" spans="1:16" x14ac:dyDescent="0.25">
      <c r="A7105" s="9">
        <v>13.720822334299999</v>
      </c>
      <c r="B7105" s="9">
        <v>10.390000343300001</v>
      </c>
      <c r="C7105" s="1">
        <f t="shared" si="110"/>
        <v>-3.3308219909999988</v>
      </c>
      <c r="D7105">
        <v>9292004</v>
      </c>
      <c r="E7105">
        <v>34</v>
      </c>
      <c r="G7105" t="str">
        <f>VLOOKUP(E7105,'RMSE Summary'!$P$2:$Q$63,2)</f>
        <v>Well E</v>
      </c>
      <c r="K7105" s="9"/>
      <c r="L7105" s="9">
        <v>13.720822334299999</v>
      </c>
      <c r="M7105" s="9">
        <v>10.390000343300001</v>
      </c>
      <c r="N7105" t="s">
        <v>217</v>
      </c>
      <c r="O7105">
        <v>34</v>
      </c>
      <c r="P7105">
        <v>9292004</v>
      </c>
    </row>
    <row r="7106" spans="1:16" x14ac:dyDescent="0.25">
      <c r="A7106" s="9">
        <v>13.759683609</v>
      </c>
      <c r="B7106" s="9">
        <v>10.050000190700001</v>
      </c>
      <c r="C7106" s="1">
        <f t="shared" si="110"/>
        <v>-3.7096834182999991</v>
      </c>
      <c r="D7106">
        <v>10272004</v>
      </c>
      <c r="E7106">
        <v>34</v>
      </c>
      <c r="G7106" t="str">
        <f>VLOOKUP(E7106,'RMSE Summary'!$P$2:$Q$63,2)</f>
        <v>Well E</v>
      </c>
      <c r="K7106" s="9"/>
      <c r="L7106" s="9">
        <v>13.759683609</v>
      </c>
      <c r="M7106" s="9">
        <v>10.050000190700001</v>
      </c>
      <c r="N7106" t="s">
        <v>217</v>
      </c>
      <c r="O7106">
        <v>34</v>
      </c>
      <c r="P7106">
        <v>10272004</v>
      </c>
    </row>
    <row r="7107" spans="1:16" x14ac:dyDescent="0.25">
      <c r="A7107" s="9">
        <v>14.1962375641</v>
      </c>
      <c r="B7107" s="9">
        <v>9.6899995803800003</v>
      </c>
      <c r="C7107" s="1">
        <f t="shared" si="110"/>
        <v>-4.5062379837200002</v>
      </c>
      <c r="D7107">
        <v>12012004</v>
      </c>
      <c r="E7107">
        <v>34</v>
      </c>
      <c r="G7107" t="str">
        <f>VLOOKUP(E7107,'RMSE Summary'!$P$2:$Q$63,2)</f>
        <v>Well E</v>
      </c>
      <c r="K7107" s="9"/>
      <c r="L7107" s="9">
        <v>14.1962375641</v>
      </c>
      <c r="M7107" s="9">
        <v>9.6899995803800003</v>
      </c>
      <c r="N7107" t="s">
        <v>217</v>
      </c>
      <c r="O7107">
        <v>34</v>
      </c>
      <c r="P7107">
        <v>12012004</v>
      </c>
    </row>
    <row r="7108" spans="1:16" x14ac:dyDescent="0.25">
      <c r="A7108" s="9">
        <v>14.4652738571</v>
      </c>
      <c r="B7108" s="9">
        <v>11.170000076299999</v>
      </c>
      <c r="C7108" s="1">
        <f t="shared" si="110"/>
        <v>-3.2952737808000006</v>
      </c>
      <c r="D7108">
        <v>12282004</v>
      </c>
      <c r="E7108">
        <v>34</v>
      </c>
      <c r="G7108" t="str">
        <f>VLOOKUP(E7108,'RMSE Summary'!$P$2:$Q$63,2)</f>
        <v>Well E</v>
      </c>
      <c r="K7108" s="9"/>
      <c r="L7108" s="9">
        <v>14.4652738571</v>
      </c>
      <c r="M7108" s="9">
        <v>11.170000076299999</v>
      </c>
      <c r="N7108" t="s">
        <v>217</v>
      </c>
      <c r="O7108">
        <v>34</v>
      </c>
      <c r="P7108">
        <v>12282004</v>
      </c>
    </row>
    <row r="7109" spans="1:16" x14ac:dyDescent="0.25">
      <c r="A7109" s="9">
        <v>14.999625205999999</v>
      </c>
      <c r="B7109" s="9">
        <v>12.25</v>
      </c>
      <c r="C7109" s="1">
        <f t="shared" si="110"/>
        <v>-2.7496252059999993</v>
      </c>
      <c r="D7109">
        <v>2092005</v>
      </c>
      <c r="E7109">
        <v>34</v>
      </c>
      <c r="G7109" t="str">
        <f>VLOOKUP(E7109,'RMSE Summary'!$P$2:$Q$63,2)</f>
        <v>Well E</v>
      </c>
      <c r="K7109" s="9"/>
      <c r="L7109" s="9">
        <v>14.999625205999999</v>
      </c>
      <c r="M7109" s="9">
        <v>12.25</v>
      </c>
      <c r="N7109" t="s">
        <v>217</v>
      </c>
      <c r="O7109">
        <v>34</v>
      </c>
      <c r="P7109">
        <v>2092005</v>
      </c>
    </row>
    <row r="7110" spans="1:16" x14ac:dyDescent="0.25">
      <c r="A7110" s="9">
        <v>15.1037740707</v>
      </c>
      <c r="B7110" s="9">
        <v>12.4600000381</v>
      </c>
      <c r="C7110" s="1">
        <f t="shared" si="110"/>
        <v>-2.6437740325999997</v>
      </c>
      <c r="D7110">
        <v>2222005</v>
      </c>
      <c r="E7110">
        <v>34</v>
      </c>
      <c r="G7110" t="str">
        <f>VLOOKUP(E7110,'RMSE Summary'!$P$2:$Q$63,2)</f>
        <v>Well E</v>
      </c>
      <c r="K7110" s="9"/>
      <c r="L7110" s="9">
        <v>15.1037740707</v>
      </c>
      <c r="M7110" s="9">
        <v>12.4600000381</v>
      </c>
      <c r="N7110" t="s">
        <v>217</v>
      </c>
      <c r="O7110">
        <v>34</v>
      </c>
      <c r="P7110">
        <v>2222005</v>
      </c>
    </row>
    <row r="7111" spans="1:16" x14ac:dyDescent="0.25">
      <c r="A7111" s="9">
        <v>15.385204315199999</v>
      </c>
      <c r="B7111" s="9">
        <v>12.600000381499999</v>
      </c>
      <c r="C7111" s="1">
        <f t="shared" si="110"/>
        <v>-2.7852039337000001</v>
      </c>
      <c r="D7111">
        <v>3312005</v>
      </c>
      <c r="E7111">
        <v>34</v>
      </c>
      <c r="G7111" t="str">
        <f>VLOOKUP(E7111,'RMSE Summary'!$P$2:$Q$63,2)</f>
        <v>Well E</v>
      </c>
      <c r="K7111" s="9"/>
      <c r="L7111" s="9">
        <v>15.385204315199999</v>
      </c>
      <c r="M7111" s="9">
        <v>12.600000381499999</v>
      </c>
      <c r="N7111" t="s">
        <v>217</v>
      </c>
      <c r="O7111">
        <v>34</v>
      </c>
      <c r="P7111">
        <v>3312005</v>
      </c>
    </row>
    <row r="7112" spans="1:16" x14ac:dyDescent="0.25">
      <c r="A7112" s="9">
        <v>15.5601863861</v>
      </c>
      <c r="B7112" s="9">
        <v>12.2299995422</v>
      </c>
      <c r="C7112" s="1">
        <f t="shared" si="110"/>
        <v>-3.3301868439</v>
      </c>
      <c r="D7112">
        <v>5022005</v>
      </c>
      <c r="E7112">
        <v>34</v>
      </c>
      <c r="G7112" t="str">
        <f>VLOOKUP(E7112,'RMSE Summary'!$P$2:$Q$63,2)</f>
        <v>Well E</v>
      </c>
      <c r="K7112" s="9"/>
      <c r="L7112" s="9">
        <v>15.5601863861</v>
      </c>
      <c r="M7112" s="9">
        <v>12.2299995422</v>
      </c>
      <c r="N7112" t="s">
        <v>217</v>
      </c>
      <c r="O7112">
        <v>34</v>
      </c>
      <c r="P7112">
        <v>5022005</v>
      </c>
    </row>
    <row r="7113" spans="1:16" x14ac:dyDescent="0.25">
      <c r="A7113" s="9">
        <v>15.598894119300001</v>
      </c>
      <c r="B7113" s="9">
        <v>12.0200004578</v>
      </c>
      <c r="C7113" s="1">
        <f t="shared" si="110"/>
        <v>-3.5788936615000004</v>
      </c>
      <c r="D7113">
        <v>5262005</v>
      </c>
      <c r="E7113">
        <v>34</v>
      </c>
      <c r="G7113" t="str">
        <f>VLOOKUP(E7113,'RMSE Summary'!$P$2:$Q$63,2)</f>
        <v>Well E</v>
      </c>
      <c r="K7113" s="9"/>
      <c r="L7113" s="9">
        <v>15.598894119300001</v>
      </c>
      <c r="M7113" s="9">
        <v>12.0200004578</v>
      </c>
      <c r="N7113" t="s">
        <v>217</v>
      </c>
      <c r="O7113">
        <v>34</v>
      </c>
      <c r="P7113">
        <v>5262005</v>
      </c>
    </row>
    <row r="7114" spans="1:16" x14ac:dyDescent="0.25">
      <c r="A7114" s="9">
        <v>15.449333190899999</v>
      </c>
      <c r="B7114" s="9">
        <v>11.8100004196</v>
      </c>
      <c r="C7114" s="1">
        <f t="shared" si="110"/>
        <v>-3.6393327712999994</v>
      </c>
      <c r="D7114">
        <v>6302005</v>
      </c>
      <c r="E7114">
        <v>34</v>
      </c>
      <c r="G7114" t="str">
        <f>VLOOKUP(E7114,'RMSE Summary'!$P$2:$Q$63,2)</f>
        <v>Well E</v>
      </c>
      <c r="K7114" s="9"/>
      <c r="L7114" s="9">
        <v>15.449333190899999</v>
      </c>
      <c r="M7114" s="9">
        <v>11.8100004196</v>
      </c>
      <c r="N7114" t="s">
        <v>217</v>
      </c>
      <c r="O7114">
        <v>34</v>
      </c>
      <c r="P7114">
        <v>6302005</v>
      </c>
    </row>
    <row r="7115" spans="1:16" x14ac:dyDescent="0.25">
      <c r="A7115" s="9">
        <v>15.4239683151</v>
      </c>
      <c r="B7115" s="9">
        <v>11.7100000381</v>
      </c>
      <c r="C7115" s="1">
        <f t="shared" si="110"/>
        <v>-3.7139682769999993</v>
      </c>
      <c r="D7115">
        <v>7282005</v>
      </c>
      <c r="E7115">
        <v>34</v>
      </c>
      <c r="G7115" t="str">
        <f>VLOOKUP(E7115,'RMSE Summary'!$P$2:$Q$63,2)</f>
        <v>Well E</v>
      </c>
      <c r="K7115" s="9"/>
      <c r="L7115" s="9">
        <v>15.4239683151</v>
      </c>
      <c r="M7115" s="9">
        <v>11.7100000381</v>
      </c>
      <c r="N7115" t="s">
        <v>217</v>
      </c>
      <c r="O7115">
        <v>34</v>
      </c>
      <c r="P7115">
        <v>7282005</v>
      </c>
    </row>
    <row r="7116" spans="1:16" x14ac:dyDescent="0.25">
      <c r="A7116" s="9">
        <v>15.4163627625</v>
      </c>
      <c r="B7116" s="9">
        <v>11.609999656699999</v>
      </c>
      <c r="C7116" s="1">
        <f t="shared" si="110"/>
        <v>-3.8063631058000009</v>
      </c>
      <c r="D7116">
        <v>8312005</v>
      </c>
      <c r="E7116">
        <v>34</v>
      </c>
      <c r="G7116" t="str">
        <f>VLOOKUP(E7116,'RMSE Summary'!$P$2:$Q$63,2)</f>
        <v>Well E</v>
      </c>
      <c r="K7116" s="9"/>
      <c r="L7116" s="9">
        <v>15.4163627625</v>
      </c>
      <c r="M7116" s="9">
        <v>11.609999656699999</v>
      </c>
      <c r="N7116" t="s">
        <v>217</v>
      </c>
      <c r="O7116">
        <v>34</v>
      </c>
      <c r="P7116">
        <v>8312005</v>
      </c>
    </row>
    <row r="7117" spans="1:16" x14ac:dyDescent="0.25">
      <c r="A7117" s="9">
        <v>15.4080495834</v>
      </c>
      <c r="B7117" s="9">
        <v>11.470000267</v>
      </c>
      <c r="C7117" s="1">
        <f t="shared" si="110"/>
        <v>-3.9380493164000008</v>
      </c>
      <c r="D7117">
        <v>9282005</v>
      </c>
      <c r="E7117">
        <v>34</v>
      </c>
      <c r="G7117" t="str">
        <f>VLOOKUP(E7117,'RMSE Summary'!$P$2:$Q$63,2)</f>
        <v>Well E</v>
      </c>
      <c r="K7117" s="9"/>
      <c r="L7117" s="9">
        <v>15.4080495834</v>
      </c>
      <c r="M7117" s="9">
        <v>11.470000267</v>
      </c>
      <c r="N7117" t="s">
        <v>217</v>
      </c>
      <c r="O7117">
        <v>34</v>
      </c>
      <c r="P7117">
        <v>9282005</v>
      </c>
    </row>
    <row r="7118" spans="1:16" x14ac:dyDescent="0.25">
      <c r="A7118" s="9">
        <v>15.4034223557</v>
      </c>
      <c r="B7118" s="9">
        <v>11.140000343300001</v>
      </c>
      <c r="C7118" s="1">
        <f t="shared" si="110"/>
        <v>-4.2634220123999995</v>
      </c>
      <c r="D7118">
        <v>10282005</v>
      </c>
      <c r="E7118">
        <v>34</v>
      </c>
      <c r="G7118" t="str">
        <f>VLOOKUP(E7118,'RMSE Summary'!$P$2:$Q$63,2)</f>
        <v>Well E</v>
      </c>
      <c r="K7118" s="9"/>
      <c r="L7118" s="9">
        <v>15.4034223557</v>
      </c>
      <c r="M7118" s="9">
        <v>11.140000343300001</v>
      </c>
      <c r="N7118" t="s">
        <v>217</v>
      </c>
      <c r="O7118">
        <v>34</v>
      </c>
      <c r="P7118">
        <v>10282005</v>
      </c>
    </row>
    <row r="7119" spans="1:16" x14ac:dyDescent="0.25">
      <c r="A7119" s="9">
        <v>15.454612731899999</v>
      </c>
      <c r="B7119" s="9">
        <v>12</v>
      </c>
      <c r="C7119" s="1">
        <f t="shared" si="110"/>
        <v>-3.4546127318999993</v>
      </c>
      <c r="D7119">
        <v>12062005</v>
      </c>
      <c r="E7119">
        <v>34</v>
      </c>
      <c r="G7119" t="str">
        <f>VLOOKUP(E7119,'RMSE Summary'!$P$2:$Q$63,2)</f>
        <v>Well E</v>
      </c>
      <c r="K7119" s="9"/>
      <c r="L7119" s="9">
        <v>15.454612731899999</v>
      </c>
      <c r="M7119" s="9">
        <v>12</v>
      </c>
      <c r="N7119" t="s">
        <v>217</v>
      </c>
      <c r="O7119">
        <v>34</v>
      </c>
      <c r="P7119">
        <v>12062005</v>
      </c>
    </row>
    <row r="7120" spans="1:16" x14ac:dyDescent="0.25">
      <c r="A7120" s="9">
        <v>15.6484718323</v>
      </c>
      <c r="B7120" s="9">
        <v>12.0399999619</v>
      </c>
      <c r="C7120" s="1">
        <f t="shared" si="110"/>
        <v>-3.6084718704000007</v>
      </c>
      <c r="D7120">
        <v>1062006</v>
      </c>
      <c r="E7120">
        <v>34</v>
      </c>
      <c r="G7120" t="str">
        <f>VLOOKUP(E7120,'RMSE Summary'!$P$2:$Q$63,2)</f>
        <v>Well E</v>
      </c>
      <c r="K7120" s="9"/>
      <c r="L7120" s="9">
        <v>15.6484718323</v>
      </c>
      <c r="M7120" s="9">
        <v>12.0399999619</v>
      </c>
      <c r="N7120" t="s">
        <v>217</v>
      </c>
      <c r="O7120">
        <v>34</v>
      </c>
      <c r="P7120">
        <v>1062006</v>
      </c>
    </row>
    <row r="7121" spans="1:16" x14ac:dyDescent="0.25">
      <c r="A7121" s="9">
        <v>15.801221847500001</v>
      </c>
      <c r="B7121" s="9">
        <v>11.9300003052</v>
      </c>
      <c r="C7121" s="1">
        <f t="shared" si="110"/>
        <v>-3.8712215423000007</v>
      </c>
      <c r="D7121">
        <v>2012006</v>
      </c>
      <c r="E7121">
        <v>34</v>
      </c>
      <c r="G7121" t="str">
        <f>VLOOKUP(E7121,'RMSE Summary'!$P$2:$Q$63,2)</f>
        <v>Well E</v>
      </c>
      <c r="K7121" s="9"/>
      <c r="L7121" s="9">
        <v>15.801221847500001</v>
      </c>
      <c r="M7121" s="9">
        <v>11.9300003052</v>
      </c>
      <c r="N7121" t="s">
        <v>217</v>
      </c>
      <c r="O7121">
        <v>34</v>
      </c>
      <c r="P7121">
        <v>2012006</v>
      </c>
    </row>
    <row r="7122" spans="1:16" x14ac:dyDescent="0.25">
      <c r="A7122" s="9">
        <v>15.8153324127</v>
      </c>
      <c r="B7122" s="9">
        <v>12.0399999619</v>
      </c>
      <c r="C7122" s="1">
        <f t="shared" si="110"/>
        <v>-3.7753324508000006</v>
      </c>
      <c r="D7122">
        <v>3022006</v>
      </c>
      <c r="E7122">
        <v>34</v>
      </c>
      <c r="G7122" t="str">
        <f>VLOOKUP(E7122,'RMSE Summary'!$P$2:$Q$63,2)</f>
        <v>Well E</v>
      </c>
      <c r="K7122" s="9"/>
      <c r="L7122" s="9">
        <v>15.8153324127</v>
      </c>
      <c r="M7122" s="9">
        <v>12.0399999619</v>
      </c>
      <c r="N7122" t="s">
        <v>217</v>
      </c>
      <c r="O7122">
        <v>34</v>
      </c>
      <c r="P7122">
        <v>3022006</v>
      </c>
    </row>
    <row r="7123" spans="1:16" x14ac:dyDescent="0.25">
      <c r="A7123" s="9">
        <v>15.986451149000001</v>
      </c>
      <c r="B7123" s="9">
        <v>12.279999733</v>
      </c>
      <c r="C7123" s="1">
        <f t="shared" si="110"/>
        <v>-3.7064514160000002</v>
      </c>
      <c r="D7123">
        <v>3292006</v>
      </c>
      <c r="E7123">
        <v>34</v>
      </c>
      <c r="G7123" t="str">
        <f>VLOOKUP(E7123,'RMSE Summary'!$P$2:$Q$63,2)</f>
        <v>Well E</v>
      </c>
      <c r="K7123" s="9"/>
      <c r="L7123" s="9">
        <v>15.986451149000001</v>
      </c>
      <c r="M7123" s="9">
        <v>12.279999733</v>
      </c>
      <c r="N7123" t="s">
        <v>217</v>
      </c>
      <c r="O7123">
        <v>34</v>
      </c>
      <c r="P7123">
        <v>3292006</v>
      </c>
    </row>
    <row r="7124" spans="1:16" x14ac:dyDescent="0.25">
      <c r="A7124" s="9">
        <v>16.2233524323</v>
      </c>
      <c r="B7124" s="9">
        <v>12.449999809299999</v>
      </c>
      <c r="C7124" s="1">
        <f t="shared" si="110"/>
        <v>-3.773352623000001</v>
      </c>
      <c r="D7124">
        <v>4262006</v>
      </c>
      <c r="E7124">
        <v>34</v>
      </c>
      <c r="G7124" t="str">
        <f>VLOOKUP(E7124,'RMSE Summary'!$P$2:$Q$63,2)</f>
        <v>Well E</v>
      </c>
      <c r="K7124" s="9"/>
      <c r="L7124" s="9">
        <v>16.2233524323</v>
      </c>
      <c r="M7124" s="9">
        <v>12.449999809299999</v>
      </c>
      <c r="N7124" t="s">
        <v>217</v>
      </c>
      <c r="O7124">
        <v>34</v>
      </c>
      <c r="P7124">
        <v>4262006</v>
      </c>
    </row>
    <row r="7125" spans="1:16" x14ac:dyDescent="0.25">
      <c r="A7125" s="9">
        <v>16.203903198199999</v>
      </c>
      <c r="B7125" s="9">
        <v>11.970000267</v>
      </c>
      <c r="C7125" s="1">
        <f t="shared" si="110"/>
        <v>-4.2339029311999994</v>
      </c>
      <c r="D7125">
        <v>5252006</v>
      </c>
      <c r="E7125">
        <v>34</v>
      </c>
      <c r="G7125" t="str">
        <f>VLOOKUP(E7125,'RMSE Summary'!$P$2:$Q$63,2)</f>
        <v>Well E</v>
      </c>
      <c r="K7125" s="9"/>
      <c r="L7125" s="9">
        <v>16.203903198199999</v>
      </c>
      <c r="M7125" s="9">
        <v>11.970000267</v>
      </c>
      <c r="N7125" t="s">
        <v>217</v>
      </c>
      <c r="O7125">
        <v>34</v>
      </c>
      <c r="P7125">
        <v>5252006</v>
      </c>
    </row>
    <row r="7126" spans="1:16" x14ac:dyDescent="0.25">
      <c r="A7126" s="9">
        <v>15.5474796295</v>
      </c>
      <c r="B7126" s="9">
        <v>11.670000076299999</v>
      </c>
      <c r="C7126" s="1">
        <f t="shared" ref="C7126:C7189" si="111">B7126-A7126</f>
        <v>-3.8774795532000006</v>
      </c>
      <c r="D7126">
        <v>7062006</v>
      </c>
      <c r="E7126">
        <v>34</v>
      </c>
      <c r="G7126" t="str">
        <f>VLOOKUP(E7126,'RMSE Summary'!$P$2:$Q$63,2)</f>
        <v>Well E</v>
      </c>
      <c r="K7126" s="9"/>
      <c r="L7126" s="9">
        <v>15.5474796295</v>
      </c>
      <c r="M7126" s="9">
        <v>11.670000076299999</v>
      </c>
      <c r="N7126" t="s">
        <v>217</v>
      </c>
      <c r="O7126">
        <v>34</v>
      </c>
      <c r="P7126">
        <v>7062006</v>
      </c>
    </row>
    <row r="7127" spans="1:16" x14ac:dyDescent="0.25">
      <c r="A7127" s="9">
        <v>15.4669694901</v>
      </c>
      <c r="B7127" s="9">
        <v>11.4799995422</v>
      </c>
      <c r="C7127" s="1">
        <f t="shared" si="111"/>
        <v>-3.9869699479000005</v>
      </c>
      <c r="D7127">
        <v>8102006</v>
      </c>
      <c r="E7127">
        <v>34</v>
      </c>
      <c r="G7127" t="str">
        <f>VLOOKUP(E7127,'RMSE Summary'!$P$2:$Q$63,2)</f>
        <v>Well E</v>
      </c>
      <c r="K7127" s="9"/>
      <c r="L7127" s="9">
        <v>15.4669694901</v>
      </c>
      <c r="M7127" s="9">
        <v>11.4799995422</v>
      </c>
      <c r="N7127" t="s">
        <v>217</v>
      </c>
      <c r="O7127">
        <v>34</v>
      </c>
      <c r="P7127">
        <v>8102006</v>
      </c>
    </row>
    <row r="7128" spans="1:16" x14ac:dyDescent="0.25">
      <c r="A7128" s="9">
        <v>15.4640569687</v>
      </c>
      <c r="B7128" s="9">
        <v>11.4099998474</v>
      </c>
      <c r="C7128" s="1">
        <f t="shared" si="111"/>
        <v>-4.0540571212999996</v>
      </c>
      <c r="D7128">
        <v>9012006</v>
      </c>
      <c r="E7128">
        <v>34</v>
      </c>
      <c r="G7128" t="str">
        <f>VLOOKUP(E7128,'RMSE Summary'!$P$2:$Q$63,2)</f>
        <v>Well E</v>
      </c>
      <c r="K7128" s="9"/>
      <c r="L7128" s="9">
        <v>15.4640569687</v>
      </c>
      <c r="M7128" s="9">
        <v>11.4099998474</v>
      </c>
      <c r="N7128" t="s">
        <v>217</v>
      </c>
      <c r="O7128">
        <v>34</v>
      </c>
      <c r="P7128">
        <v>9012006</v>
      </c>
    </row>
    <row r="7129" spans="1:16" x14ac:dyDescent="0.25">
      <c r="A7129" s="9">
        <v>15.4652061462</v>
      </c>
      <c r="B7129" s="9">
        <v>11.279999733</v>
      </c>
      <c r="C7129" s="1">
        <f t="shared" si="111"/>
        <v>-4.1852064131999995</v>
      </c>
      <c r="D7129">
        <v>10032006</v>
      </c>
      <c r="E7129">
        <v>34</v>
      </c>
      <c r="G7129" t="str">
        <f>VLOOKUP(E7129,'RMSE Summary'!$P$2:$Q$63,2)</f>
        <v>Well E</v>
      </c>
      <c r="K7129" s="9"/>
      <c r="L7129" s="9">
        <v>15.4652061462</v>
      </c>
      <c r="M7129" s="9">
        <v>11.279999733</v>
      </c>
      <c r="N7129" t="s">
        <v>217</v>
      </c>
      <c r="O7129">
        <v>34</v>
      </c>
      <c r="P7129">
        <v>10032006</v>
      </c>
    </row>
    <row r="7130" spans="1:16" x14ac:dyDescent="0.25">
      <c r="A7130" s="9">
        <v>15.473162651100001</v>
      </c>
      <c r="B7130" s="9">
        <v>11.0699996948</v>
      </c>
      <c r="C7130" s="1">
        <f t="shared" si="111"/>
        <v>-4.403162956300001</v>
      </c>
      <c r="D7130">
        <v>11012006</v>
      </c>
      <c r="E7130">
        <v>34</v>
      </c>
      <c r="G7130" t="str">
        <f>VLOOKUP(E7130,'RMSE Summary'!$P$2:$Q$63,2)</f>
        <v>Well E</v>
      </c>
      <c r="K7130" s="9"/>
      <c r="L7130" s="9">
        <v>15.473162651100001</v>
      </c>
      <c r="M7130" s="9">
        <v>11.0699996948</v>
      </c>
      <c r="N7130" t="s">
        <v>217</v>
      </c>
      <c r="O7130">
        <v>34</v>
      </c>
      <c r="P7130">
        <v>11012006</v>
      </c>
    </row>
    <row r="7131" spans="1:16" x14ac:dyDescent="0.25">
      <c r="A7131" s="9">
        <v>15.5451841354</v>
      </c>
      <c r="B7131" s="9">
        <v>10.8400001526</v>
      </c>
      <c r="C7131" s="1">
        <f t="shared" si="111"/>
        <v>-4.7051839827999995</v>
      </c>
      <c r="D7131">
        <v>11292006</v>
      </c>
      <c r="E7131">
        <v>34</v>
      </c>
      <c r="G7131" t="str">
        <f>VLOOKUP(E7131,'RMSE Summary'!$P$2:$Q$63,2)</f>
        <v>Well E</v>
      </c>
      <c r="K7131" s="9"/>
      <c r="L7131" s="9">
        <v>15.5451841354</v>
      </c>
      <c r="M7131" s="9">
        <v>10.8400001526</v>
      </c>
      <c r="N7131" t="s">
        <v>217</v>
      </c>
      <c r="O7131">
        <v>34</v>
      </c>
      <c r="P7131">
        <v>11292006</v>
      </c>
    </row>
    <row r="7132" spans="1:16" x14ac:dyDescent="0.25">
      <c r="A7132" s="9">
        <v>15.669734954799999</v>
      </c>
      <c r="B7132" s="9">
        <v>11.2100000381</v>
      </c>
      <c r="C7132" s="1">
        <f t="shared" si="111"/>
        <v>-4.4597349166999987</v>
      </c>
      <c r="D7132">
        <v>12212006</v>
      </c>
      <c r="E7132">
        <v>34</v>
      </c>
      <c r="G7132" t="str">
        <f>VLOOKUP(E7132,'RMSE Summary'!$P$2:$Q$63,2)</f>
        <v>Well E</v>
      </c>
      <c r="K7132" s="9"/>
      <c r="L7132" s="9">
        <v>15.669734954799999</v>
      </c>
      <c r="M7132" s="9">
        <v>11.2100000381</v>
      </c>
      <c r="N7132" t="s">
        <v>217</v>
      </c>
      <c r="O7132">
        <v>34</v>
      </c>
      <c r="P7132">
        <v>12212006</v>
      </c>
    </row>
    <row r="7133" spans="1:16" x14ac:dyDescent="0.25">
      <c r="A7133" s="9">
        <v>15.8106393814</v>
      </c>
      <c r="B7133" s="9">
        <v>11.4600000381</v>
      </c>
      <c r="C7133" s="1">
        <f t="shared" si="111"/>
        <v>-4.3506393432999992</v>
      </c>
      <c r="D7133">
        <v>2052007</v>
      </c>
      <c r="E7133">
        <v>34</v>
      </c>
      <c r="G7133" t="str">
        <f>VLOOKUP(E7133,'RMSE Summary'!$P$2:$Q$63,2)</f>
        <v>Well E</v>
      </c>
      <c r="K7133" s="9"/>
      <c r="L7133" s="9">
        <v>15.8106393814</v>
      </c>
      <c r="M7133" s="9">
        <v>11.4600000381</v>
      </c>
      <c r="N7133" t="s">
        <v>217</v>
      </c>
      <c r="O7133">
        <v>34</v>
      </c>
      <c r="P7133">
        <v>2052007</v>
      </c>
    </row>
    <row r="7134" spans="1:16" x14ac:dyDescent="0.25">
      <c r="A7134" s="9">
        <v>15.829044342</v>
      </c>
      <c r="B7134" s="9">
        <v>11.6199998856</v>
      </c>
      <c r="C7134" s="1">
        <f t="shared" si="111"/>
        <v>-4.2090444563999991</v>
      </c>
      <c r="D7134">
        <v>2272007</v>
      </c>
      <c r="E7134">
        <v>34</v>
      </c>
      <c r="G7134" t="str">
        <f>VLOOKUP(E7134,'RMSE Summary'!$P$2:$Q$63,2)</f>
        <v>Well E</v>
      </c>
      <c r="K7134" s="9"/>
      <c r="L7134" s="9">
        <v>15.829044342</v>
      </c>
      <c r="M7134" s="9">
        <v>11.6199998856</v>
      </c>
      <c r="N7134" t="s">
        <v>217</v>
      </c>
      <c r="O7134">
        <v>34</v>
      </c>
      <c r="P7134">
        <v>2272007</v>
      </c>
    </row>
    <row r="7135" spans="1:16" x14ac:dyDescent="0.25">
      <c r="A7135" s="9">
        <v>15.772840499899999</v>
      </c>
      <c r="B7135" s="9">
        <v>11.609999656699999</v>
      </c>
      <c r="C7135" s="1">
        <f t="shared" si="111"/>
        <v>-4.1628408431999997</v>
      </c>
      <c r="D7135">
        <v>3272007</v>
      </c>
      <c r="E7135">
        <v>34</v>
      </c>
      <c r="G7135" t="str">
        <f>VLOOKUP(E7135,'RMSE Summary'!$P$2:$Q$63,2)</f>
        <v>Well E</v>
      </c>
      <c r="K7135" s="9"/>
      <c r="L7135" s="9">
        <v>15.772840499899999</v>
      </c>
      <c r="M7135" s="9">
        <v>11.609999656699999</v>
      </c>
      <c r="N7135" t="s">
        <v>217</v>
      </c>
      <c r="O7135">
        <v>34</v>
      </c>
      <c r="P7135">
        <v>3272007</v>
      </c>
    </row>
    <row r="7136" spans="1:16" x14ac:dyDescent="0.25">
      <c r="A7136" s="9">
        <v>15.668748855600001</v>
      </c>
      <c r="B7136" s="9">
        <v>13.9799995422</v>
      </c>
      <c r="C7136" s="1">
        <f t="shared" si="111"/>
        <v>-1.6887493134000007</v>
      </c>
      <c r="D7136">
        <v>5012007</v>
      </c>
      <c r="E7136">
        <v>34</v>
      </c>
      <c r="G7136" t="str">
        <f>VLOOKUP(E7136,'RMSE Summary'!$P$2:$Q$63,2)</f>
        <v>Well E</v>
      </c>
      <c r="K7136" s="9"/>
      <c r="L7136" s="9">
        <v>15.668748855600001</v>
      </c>
      <c r="M7136" s="9">
        <v>13.9799995422</v>
      </c>
      <c r="N7136" t="s">
        <v>217</v>
      </c>
      <c r="O7136">
        <v>34</v>
      </c>
      <c r="P7136">
        <v>5012007</v>
      </c>
    </row>
    <row r="7137" spans="1:16" x14ac:dyDescent="0.25">
      <c r="A7137" s="9">
        <v>15.485749244699999</v>
      </c>
      <c r="B7137" s="9">
        <v>11.4099998474</v>
      </c>
      <c r="C7137" s="1">
        <f t="shared" si="111"/>
        <v>-4.0757493972999992</v>
      </c>
      <c r="D7137">
        <v>5312007</v>
      </c>
      <c r="E7137">
        <v>34</v>
      </c>
      <c r="G7137" t="str">
        <f>VLOOKUP(E7137,'RMSE Summary'!$P$2:$Q$63,2)</f>
        <v>Well E</v>
      </c>
      <c r="K7137" s="9"/>
      <c r="L7137" s="9">
        <v>15.485749244699999</v>
      </c>
      <c r="M7137" s="9">
        <v>11.4099998474</v>
      </c>
      <c r="N7137" t="s">
        <v>217</v>
      </c>
      <c r="O7137">
        <v>34</v>
      </c>
      <c r="P7137">
        <v>5312007</v>
      </c>
    </row>
    <row r="7138" spans="1:16" x14ac:dyDescent="0.25">
      <c r="A7138" s="9">
        <v>15.4572324753</v>
      </c>
      <c r="B7138" s="9">
        <v>11.029999733</v>
      </c>
      <c r="C7138" s="1">
        <f t="shared" si="111"/>
        <v>-4.4272327422999993</v>
      </c>
      <c r="D7138">
        <v>6272007</v>
      </c>
      <c r="E7138">
        <v>34</v>
      </c>
      <c r="G7138" t="str">
        <f>VLOOKUP(E7138,'RMSE Summary'!$P$2:$Q$63,2)</f>
        <v>Well E</v>
      </c>
      <c r="K7138" s="9"/>
      <c r="L7138" s="9">
        <v>15.4572324753</v>
      </c>
      <c r="M7138" s="9">
        <v>11.029999733</v>
      </c>
      <c r="N7138" t="s">
        <v>217</v>
      </c>
      <c r="O7138">
        <v>34</v>
      </c>
      <c r="P7138">
        <v>6272007</v>
      </c>
    </row>
    <row r="7139" spans="1:16" x14ac:dyDescent="0.25">
      <c r="A7139" s="9">
        <v>15.414636611900001</v>
      </c>
      <c r="B7139" s="9">
        <v>10.779999733</v>
      </c>
      <c r="C7139" s="1">
        <f t="shared" si="111"/>
        <v>-4.6346368789000003</v>
      </c>
      <c r="D7139">
        <v>8022007</v>
      </c>
      <c r="E7139">
        <v>34</v>
      </c>
      <c r="G7139" t="str">
        <f>VLOOKUP(E7139,'RMSE Summary'!$P$2:$Q$63,2)</f>
        <v>Well E</v>
      </c>
      <c r="K7139" s="9"/>
      <c r="L7139" s="9">
        <v>15.414636611900001</v>
      </c>
      <c r="M7139" s="9">
        <v>10.779999733</v>
      </c>
      <c r="N7139" t="s">
        <v>217</v>
      </c>
      <c r="O7139">
        <v>34</v>
      </c>
      <c r="P7139">
        <v>8022007</v>
      </c>
    </row>
    <row r="7140" spans="1:16" x14ac:dyDescent="0.25">
      <c r="A7140" s="9">
        <v>15.3538198471</v>
      </c>
      <c r="B7140" s="9">
        <v>10.079999923700001</v>
      </c>
      <c r="C7140" s="1">
        <f t="shared" si="111"/>
        <v>-5.2738199233999996</v>
      </c>
      <c r="D7140">
        <v>8312007</v>
      </c>
      <c r="E7140">
        <v>34</v>
      </c>
      <c r="G7140" t="str">
        <f>VLOOKUP(E7140,'RMSE Summary'!$P$2:$Q$63,2)</f>
        <v>Well E</v>
      </c>
      <c r="K7140" s="9"/>
      <c r="L7140" s="9">
        <v>15.3538198471</v>
      </c>
      <c r="M7140" s="9">
        <v>10.079999923700001</v>
      </c>
      <c r="N7140" t="s">
        <v>217</v>
      </c>
      <c r="O7140">
        <v>34</v>
      </c>
      <c r="P7140">
        <v>8312007</v>
      </c>
    </row>
    <row r="7141" spans="1:16" x14ac:dyDescent="0.25">
      <c r="A7141" s="9">
        <v>15.284482002300001</v>
      </c>
      <c r="B7141" s="9">
        <v>9.4300003051800001</v>
      </c>
      <c r="C7141" s="1">
        <f t="shared" si="111"/>
        <v>-5.8544816971200007</v>
      </c>
      <c r="D7141">
        <v>10022007</v>
      </c>
      <c r="E7141">
        <v>34</v>
      </c>
      <c r="G7141" t="str">
        <f>VLOOKUP(E7141,'RMSE Summary'!$P$2:$Q$63,2)</f>
        <v>Well E</v>
      </c>
      <c r="K7141" s="9"/>
      <c r="L7141" s="9">
        <v>15.284482002300001</v>
      </c>
      <c r="M7141" s="9">
        <v>9.4300003051800001</v>
      </c>
      <c r="N7141" t="s">
        <v>217</v>
      </c>
      <c r="O7141">
        <v>34</v>
      </c>
      <c r="P7141">
        <v>10022007</v>
      </c>
    </row>
    <row r="7142" spans="1:16" x14ac:dyDescent="0.25">
      <c r="A7142" s="9">
        <v>15.3416290283</v>
      </c>
      <c r="B7142" s="9">
        <v>8.9600000381499996</v>
      </c>
      <c r="C7142" s="1">
        <f t="shared" si="111"/>
        <v>-6.3816289901500003</v>
      </c>
      <c r="D7142">
        <v>11022007</v>
      </c>
      <c r="E7142">
        <v>34</v>
      </c>
      <c r="G7142" t="str">
        <f>VLOOKUP(E7142,'RMSE Summary'!$P$2:$Q$63,2)</f>
        <v>Well E</v>
      </c>
      <c r="K7142" s="9"/>
      <c r="L7142" s="9">
        <v>15.3416290283</v>
      </c>
      <c r="M7142" s="9">
        <v>8.9600000381499996</v>
      </c>
      <c r="N7142" t="s">
        <v>217</v>
      </c>
      <c r="O7142">
        <v>34</v>
      </c>
      <c r="P7142">
        <v>11022007</v>
      </c>
    </row>
    <row r="7143" spans="1:16" x14ac:dyDescent="0.25">
      <c r="A7143" s="9">
        <v>15.390064239499999</v>
      </c>
      <c r="B7143" s="9">
        <v>8.6099996566799994</v>
      </c>
      <c r="C7143" s="1">
        <f t="shared" si="111"/>
        <v>-6.7800645828199997</v>
      </c>
      <c r="D7143">
        <v>11292007</v>
      </c>
      <c r="E7143">
        <v>34</v>
      </c>
      <c r="G7143" t="str">
        <f>VLOOKUP(E7143,'RMSE Summary'!$P$2:$Q$63,2)</f>
        <v>Well E</v>
      </c>
      <c r="K7143" s="9"/>
      <c r="L7143" s="9">
        <v>15.390064239499999</v>
      </c>
      <c r="M7143" s="9">
        <v>8.6099996566799994</v>
      </c>
      <c r="N7143" t="s">
        <v>217</v>
      </c>
      <c r="O7143">
        <v>34</v>
      </c>
      <c r="P7143">
        <v>11292007</v>
      </c>
    </row>
    <row r="7144" spans="1:16" x14ac:dyDescent="0.25">
      <c r="A7144" s="9">
        <v>15.470384597800001</v>
      </c>
      <c r="B7144" s="9">
        <v>8.3999996185299999</v>
      </c>
      <c r="C7144" s="1">
        <f t="shared" si="111"/>
        <v>-7.0703849792700009</v>
      </c>
      <c r="D7144">
        <v>12202007</v>
      </c>
      <c r="E7144">
        <v>34</v>
      </c>
      <c r="G7144" t="str">
        <f>VLOOKUP(E7144,'RMSE Summary'!$P$2:$Q$63,2)</f>
        <v>Well E</v>
      </c>
      <c r="K7144" s="9"/>
      <c r="L7144" s="9">
        <v>15.470384597800001</v>
      </c>
      <c r="M7144" s="9">
        <v>8.3999996185299999</v>
      </c>
      <c r="N7144" t="s">
        <v>217</v>
      </c>
      <c r="O7144">
        <v>34</v>
      </c>
      <c r="P7144">
        <v>12202007</v>
      </c>
    </row>
    <row r="7145" spans="1:16" x14ac:dyDescent="0.25">
      <c r="A7145" s="9">
        <v>15.573580741900001</v>
      </c>
      <c r="B7145" s="9">
        <v>9.4899997711200008</v>
      </c>
      <c r="C7145" s="1">
        <f t="shared" si="111"/>
        <v>-6.0835809707799999</v>
      </c>
      <c r="D7145">
        <v>1102008</v>
      </c>
      <c r="E7145">
        <v>34</v>
      </c>
      <c r="G7145" t="str">
        <f>VLOOKUP(E7145,'RMSE Summary'!$P$2:$Q$63,2)</f>
        <v>Well E</v>
      </c>
      <c r="K7145" s="9"/>
      <c r="L7145" s="9">
        <v>15.573580741900001</v>
      </c>
      <c r="M7145" s="9">
        <v>9.4899997711200008</v>
      </c>
      <c r="N7145" t="s">
        <v>217</v>
      </c>
      <c r="O7145">
        <v>34</v>
      </c>
      <c r="P7145">
        <v>1102008</v>
      </c>
    </row>
    <row r="7146" spans="1:16" x14ac:dyDescent="0.25">
      <c r="A7146" s="9">
        <v>15.761339187600001</v>
      </c>
      <c r="B7146" s="9">
        <v>11.510000228899999</v>
      </c>
      <c r="C7146" s="1">
        <f t="shared" si="111"/>
        <v>-4.2513389587000017</v>
      </c>
      <c r="D7146">
        <v>2012008</v>
      </c>
      <c r="E7146">
        <v>34</v>
      </c>
      <c r="G7146" t="str">
        <f>VLOOKUP(E7146,'RMSE Summary'!$P$2:$Q$63,2)</f>
        <v>Well E</v>
      </c>
      <c r="K7146" s="9"/>
      <c r="L7146" s="9">
        <v>15.761339187600001</v>
      </c>
      <c r="M7146" s="9">
        <v>11.510000228899999</v>
      </c>
      <c r="N7146" t="s">
        <v>217</v>
      </c>
      <c r="O7146">
        <v>34</v>
      </c>
      <c r="P7146">
        <v>2012008</v>
      </c>
    </row>
    <row r="7147" spans="1:16" x14ac:dyDescent="0.25">
      <c r="A7147" s="9">
        <v>16.011604309100001</v>
      </c>
      <c r="B7147" s="9">
        <v>11.9300003052</v>
      </c>
      <c r="C7147" s="1">
        <f t="shared" si="111"/>
        <v>-4.0816040039000008</v>
      </c>
      <c r="D7147">
        <v>2292008</v>
      </c>
      <c r="E7147">
        <v>34</v>
      </c>
      <c r="G7147" t="str">
        <f>VLOOKUP(E7147,'RMSE Summary'!$P$2:$Q$63,2)</f>
        <v>Well E</v>
      </c>
      <c r="K7147" s="9"/>
      <c r="L7147" s="9">
        <v>16.011604309100001</v>
      </c>
      <c r="M7147" s="9">
        <v>11.9300003052</v>
      </c>
      <c r="N7147" t="s">
        <v>217</v>
      </c>
      <c r="O7147">
        <v>34</v>
      </c>
      <c r="P7147">
        <v>2292008</v>
      </c>
    </row>
    <row r="7148" spans="1:16" x14ac:dyDescent="0.25">
      <c r="A7148" s="9">
        <v>15.995765686</v>
      </c>
      <c r="B7148" s="9">
        <v>11.7899999619</v>
      </c>
      <c r="C7148" s="1">
        <f t="shared" si="111"/>
        <v>-4.2057657241000008</v>
      </c>
      <c r="D7148">
        <v>3212008</v>
      </c>
      <c r="E7148">
        <v>34</v>
      </c>
      <c r="G7148" t="str">
        <f>VLOOKUP(E7148,'RMSE Summary'!$P$2:$Q$63,2)</f>
        <v>Well E</v>
      </c>
      <c r="K7148" s="9"/>
      <c r="L7148" s="9">
        <v>15.995765686</v>
      </c>
      <c r="M7148" s="9">
        <v>11.7899999619</v>
      </c>
      <c r="N7148" t="s">
        <v>217</v>
      </c>
      <c r="O7148">
        <v>34</v>
      </c>
      <c r="P7148">
        <v>3212008</v>
      </c>
    </row>
    <row r="7149" spans="1:16" x14ac:dyDescent="0.25">
      <c r="A7149" s="9">
        <v>15.884542465199999</v>
      </c>
      <c r="B7149" s="9">
        <v>11.579999923700001</v>
      </c>
      <c r="C7149" s="1">
        <f t="shared" si="111"/>
        <v>-4.3045425414999983</v>
      </c>
      <c r="D7149">
        <v>4282008</v>
      </c>
      <c r="E7149">
        <v>34</v>
      </c>
      <c r="G7149" t="str">
        <f>VLOOKUP(E7149,'RMSE Summary'!$P$2:$Q$63,2)</f>
        <v>Well E</v>
      </c>
      <c r="K7149" s="9"/>
      <c r="L7149" s="9">
        <v>15.884542465199999</v>
      </c>
      <c r="M7149" s="9">
        <v>11.579999923700001</v>
      </c>
      <c r="N7149" t="s">
        <v>217</v>
      </c>
      <c r="O7149">
        <v>34</v>
      </c>
      <c r="P7149">
        <v>4282008</v>
      </c>
    </row>
    <row r="7150" spans="1:16" x14ac:dyDescent="0.25">
      <c r="A7150" s="9">
        <v>15.304044723500001</v>
      </c>
      <c r="B7150" s="9">
        <v>11.470000267</v>
      </c>
      <c r="C7150" s="1">
        <f t="shared" si="111"/>
        <v>-3.8340444565000009</v>
      </c>
      <c r="D7150">
        <v>5292008</v>
      </c>
      <c r="E7150">
        <v>34</v>
      </c>
      <c r="G7150" t="str">
        <f>VLOOKUP(E7150,'RMSE Summary'!$P$2:$Q$63,2)</f>
        <v>Well E</v>
      </c>
      <c r="K7150" s="9"/>
      <c r="L7150" s="9">
        <v>15.304044723500001</v>
      </c>
      <c r="M7150" s="9">
        <v>11.470000267</v>
      </c>
      <c r="N7150" t="s">
        <v>217</v>
      </c>
      <c r="O7150">
        <v>34</v>
      </c>
      <c r="P7150">
        <v>5292008</v>
      </c>
    </row>
    <row r="7151" spans="1:16" x14ac:dyDescent="0.25">
      <c r="A7151" s="9">
        <v>14.465585708600001</v>
      </c>
      <c r="B7151" s="9">
        <v>11.350000381499999</v>
      </c>
      <c r="C7151" s="1">
        <f t="shared" si="111"/>
        <v>-3.1155853271000016</v>
      </c>
      <c r="D7151">
        <v>7022008</v>
      </c>
      <c r="E7151">
        <v>34</v>
      </c>
      <c r="G7151" t="str">
        <f>VLOOKUP(E7151,'RMSE Summary'!$P$2:$Q$63,2)</f>
        <v>Well E</v>
      </c>
      <c r="K7151" s="9"/>
      <c r="L7151" s="9">
        <v>14.465585708600001</v>
      </c>
      <c r="M7151" s="9">
        <v>11.350000381499999</v>
      </c>
      <c r="N7151" t="s">
        <v>217</v>
      </c>
      <c r="O7151">
        <v>34</v>
      </c>
      <c r="P7151">
        <v>7022008</v>
      </c>
    </row>
    <row r="7152" spans="1:16" x14ac:dyDescent="0.25">
      <c r="A7152" s="9">
        <v>13.6914339066</v>
      </c>
      <c r="B7152" s="9">
        <v>11.1300001144</v>
      </c>
      <c r="C7152" s="1">
        <f t="shared" si="111"/>
        <v>-2.5614337922000008</v>
      </c>
      <c r="D7152">
        <v>7302008</v>
      </c>
      <c r="E7152">
        <v>34</v>
      </c>
      <c r="G7152" t="str">
        <f>VLOOKUP(E7152,'RMSE Summary'!$P$2:$Q$63,2)</f>
        <v>Well E</v>
      </c>
      <c r="K7152" s="9"/>
      <c r="L7152" s="9">
        <v>13.6914339066</v>
      </c>
      <c r="M7152" s="9">
        <v>11.1300001144</v>
      </c>
      <c r="N7152" t="s">
        <v>217</v>
      </c>
      <c r="O7152">
        <v>34</v>
      </c>
      <c r="P7152">
        <v>7302008</v>
      </c>
    </row>
    <row r="7153" spans="1:16" x14ac:dyDescent="0.25">
      <c r="A7153" s="9">
        <v>12.7796192169</v>
      </c>
      <c r="B7153" s="9">
        <v>10.720000267</v>
      </c>
      <c r="C7153" s="1">
        <f t="shared" si="111"/>
        <v>-2.0596189499000008</v>
      </c>
      <c r="D7153">
        <v>9042008</v>
      </c>
      <c r="E7153">
        <v>34</v>
      </c>
      <c r="G7153" t="str">
        <f>VLOOKUP(E7153,'RMSE Summary'!$P$2:$Q$63,2)</f>
        <v>Well E</v>
      </c>
      <c r="K7153" s="9"/>
      <c r="L7153" s="9">
        <v>12.7796192169</v>
      </c>
      <c r="M7153" s="9">
        <v>10.720000267</v>
      </c>
      <c r="N7153" t="s">
        <v>217</v>
      </c>
      <c r="O7153">
        <v>34</v>
      </c>
      <c r="P7153">
        <v>9042008</v>
      </c>
    </row>
    <row r="7154" spans="1:16" x14ac:dyDescent="0.25">
      <c r="A7154" s="9">
        <v>12.160474777199999</v>
      </c>
      <c r="B7154" s="9">
        <v>10.220000267</v>
      </c>
      <c r="C7154" s="1">
        <f t="shared" si="111"/>
        <v>-1.9404745101999996</v>
      </c>
      <c r="D7154">
        <v>10022008</v>
      </c>
      <c r="E7154">
        <v>34</v>
      </c>
      <c r="G7154" t="str">
        <f>VLOOKUP(E7154,'RMSE Summary'!$P$2:$Q$63,2)</f>
        <v>Well E</v>
      </c>
      <c r="K7154" s="9"/>
      <c r="L7154" s="9">
        <v>12.160474777199999</v>
      </c>
      <c r="M7154" s="9">
        <v>10.220000267</v>
      </c>
      <c r="N7154" t="s">
        <v>217</v>
      </c>
      <c r="O7154">
        <v>34</v>
      </c>
      <c r="P7154">
        <v>10022008</v>
      </c>
    </row>
    <row r="7155" spans="1:16" x14ac:dyDescent="0.25">
      <c r="A7155" s="9">
        <v>11.822106361399999</v>
      </c>
      <c r="B7155" s="9">
        <v>9.92000007629</v>
      </c>
      <c r="C7155" s="1">
        <f t="shared" si="111"/>
        <v>-1.9021062851099995</v>
      </c>
      <c r="D7155">
        <v>10292008</v>
      </c>
      <c r="E7155">
        <v>34</v>
      </c>
      <c r="G7155" t="str">
        <f>VLOOKUP(E7155,'RMSE Summary'!$P$2:$Q$63,2)</f>
        <v>Well E</v>
      </c>
      <c r="K7155" s="9"/>
      <c r="L7155" s="9">
        <v>11.822106361399999</v>
      </c>
      <c r="M7155" s="9">
        <v>9.92000007629</v>
      </c>
      <c r="N7155" t="s">
        <v>217</v>
      </c>
      <c r="O7155">
        <v>34</v>
      </c>
      <c r="P7155">
        <v>10292008</v>
      </c>
    </row>
    <row r="7156" spans="1:16" x14ac:dyDescent="0.25">
      <c r="A7156" s="9">
        <v>12.3767471313</v>
      </c>
      <c r="B7156" s="9">
        <v>9.6499996185299999</v>
      </c>
      <c r="C7156" s="1">
        <f t="shared" si="111"/>
        <v>-2.7267475127700003</v>
      </c>
      <c r="D7156">
        <v>12032008</v>
      </c>
      <c r="E7156">
        <v>34</v>
      </c>
      <c r="G7156" t="str">
        <f>VLOOKUP(E7156,'RMSE Summary'!$P$2:$Q$63,2)</f>
        <v>Well E</v>
      </c>
      <c r="K7156" s="9"/>
      <c r="L7156" s="9">
        <v>12.3767471313</v>
      </c>
      <c r="M7156" s="9">
        <v>9.6499996185299999</v>
      </c>
      <c r="N7156" t="s">
        <v>217</v>
      </c>
      <c r="O7156">
        <v>34</v>
      </c>
      <c r="P7156">
        <v>12032008</v>
      </c>
    </row>
    <row r="7157" spans="1:16" x14ac:dyDescent="0.25">
      <c r="A7157" s="9">
        <v>13.1548662186</v>
      </c>
      <c r="B7157" s="9">
        <v>9.4300003051800001</v>
      </c>
      <c r="C7157" s="1">
        <f t="shared" si="111"/>
        <v>-3.7248659134200004</v>
      </c>
      <c r="D7157">
        <v>1082009</v>
      </c>
      <c r="E7157">
        <v>34</v>
      </c>
      <c r="G7157" t="str">
        <f>VLOOKUP(E7157,'RMSE Summary'!$P$2:$Q$63,2)</f>
        <v>Well E</v>
      </c>
      <c r="K7157" s="9"/>
      <c r="L7157" s="9">
        <v>13.1548662186</v>
      </c>
      <c r="M7157" s="9">
        <v>9.4300003051800001</v>
      </c>
      <c r="N7157" t="s">
        <v>217</v>
      </c>
      <c r="O7157">
        <v>34</v>
      </c>
      <c r="P7157">
        <v>1082009</v>
      </c>
    </row>
    <row r="7158" spans="1:16" x14ac:dyDescent="0.25">
      <c r="A7158" s="9">
        <v>13.5406570435</v>
      </c>
      <c r="B7158" s="9">
        <v>9.3100004196199997</v>
      </c>
      <c r="C7158" s="1">
        <f t="shared" si="111"/>
        <v>-4.2306566238799999</v>
      </c>
      <c r="D7158">
        <v>1302009</v>
      </c>
      <c r="E7158">
        <v>34</v>
      </c>
      <c r="G7158" t="str">
        <f>VLOOKUP(E7158,'RMSE Summary'!$P$2:$Q$63,2)</f>
        <v>Well E</v>
      </c>
      <c r="K7158" s="9"/>
      <c r="L7158" s="9">
        <v>13.5406570435</v>
      </c>
      <c r="M7158" s="9">
        <v>9.3100004196199997</v>
      </c>
      <c r="N7158" t="s">
        <v>217</v>
      </c>
      <c r="O7158">
        <v>34</v>
      </c>
      <c r="P7158">
        <v>1302009</v>
      </c>
    </row>
    <row r="7159" spans="1:16" x14ac:dyDescent="0.25">
      <c r="A7159" s="9">
        <v>13.988660812399999</v>
      </c>
      <c r="B7159" s="9">
        <v>11.100000381499999</v>
      </c>
      <c r="C7159" s="1">
        <f t="shared" si="111"/>
        <v>-2.8886604308999999</v>
      </c>
      <c r="D7159">
        <v>2252009</v>
      </c>
      <c r="E7159">
        <v>34</v>
      </c>
      <c r="G7159" t="str">
        <f>VLOOKUP(E7159,'RMSE Summary'!$P$2:$Q$63,2)</f>
        <v>Well E</v>
      </c>
      <c r="K7159" s="9"/>
      <c r="L7159" s="9">
        <v>13.988660812399999</v>
      </c>
      <c r="M7159" s="9">
        <v>11.100000381499999</v>
      </c>
      <c r="N7159" t="s">
        <v>217</v>
      </c>
      <c r="O7159">
        <v>34</v>
      </c>
      <c r="P7159">
        <v>2252009</v>
      </c>
    </row>
    <row r="7160" spans="1:16" x14ac:dyDescent="0.25">
      <c r="A7160" s="9">
        <v>14.465352058400001</v>
      </c>
      <c r="B7160" s="9">
        <v>11.829999923700001</v>
      </c>
      <c r="C7160" s="1">
        <f t="shared" si="111"/>
        <v>-2.6353521346999997</v>
      </c>
      <c r="D7160">
        <v>3302009</v>
      </c>
      <c r="E7160">
        <v>34</v>
      </c>
      <c r="G7160" t="str">
        <f>VLOOKUP(E7160,'RMSE Summary'!$P$2:$Q$63,2)</f>
        <v>Well E</v>
      </c>
      <c r="K7160" s="9"/>
      <c r="L7160" s="9">
        <v>14.465352058400001</v>
      </c>
      <c r="M7160" s="9">
        <v>11.829999923700001</v>
      </c>
      <c r="N7160" t="s">
        <v>217</v>
      </c>
      <c r="O7160">
        <v>34</v>
      </c>
      <c r="P7160">
        <v>3302009</v>
      </c>
    </row>
    <row r="7161" spans="1:16" x14ac:dyDescent="0.25">
      <c r="A7161" s="9">
        <v>14.723992347699999</v>
      </c>
      <c r="B7161" s="9">
        <v>11.6199998856</v>
      </c>
      <c r="C7161" s="1">
        <f t="shared" si="111"/>
        <v>-3.103992462099999</v>
      </c>
      <c r="D7161">
        <v>5012009</v>
      </c>
      <c r="E7161">
        <v>34</v>
      </c>
      <c r="G7161" t="str">
        <f>VLOOKUP(E7161,'RMSE Summary'!$P$2:$Q$63,2)</f>
        <v>Well E</v>
      </c>
      <c r="K7161" s="9"/>
      <c r="L7161" s="9">
        <v>14.723992347699999</v>
      </c>
      <c r="M7161" s="9">
        <v>11.6199998856</v>
      </c>
      <c r="N7161" t="s">
        <v>217</v>
      </c>
      <c r="O7161">
        <v>34</v>
      </c>
      <c r="P7161">
        <v>5012009</v>
      </c>
    </row>
    <row r="7162" spans="1:16" x14ac:dyDescent="0.25">
      <c r="A7162" s="9">
        <v>14.846288681000001</v>
      </c>
      <c r="B7162" s="9">
        <v>11.489999771100001</v>
      </c>
      <c r="C7162" s="1">
        <f t="shared" si="111"/>
        <v>-3.3562889099</v>
      </c>
      <c r="D7162">
        <v>6012009</v>
      </c>
      <c r="E7162">
        <v>34</v>
      </c>
      <c r="G7162" t="str">
        <f>VLOOKUP(E7162,'RMSE Summary'!$P$2:$Q$63,2)</f>
        <v>Well E</v>
      </c>
      <c r="K7162" s="9"/>
      <c r="L7162" s="9">
        <v>14.846288681000001</v>
      </c>
      <c r="M7162" s="9">
        <v>11.489999771100001</v>
      </c>
      <c r="N7162" t="s">
        <v>217</v>
      </c>
      <c r="O7162">
        <v>34</v>
      </c>
      <c r="P7162">
        <v>6012009</v>
      </c>
    </row>
    <row r="7163" spans="1:16" x14ac:dyDescent="0.25">
      <c r="A7163" s="9">
        <v>14.7145671844</v>
      </c>
      <c r="B7163" s="9">
        <v>11.420000076299999</v>
      </c>
      <c r="C7163" s="1">
        <f t="shared" si="111"/>
        <v>-3.2945671081000008</v>
      </c>
      <c r="D7163">
        <v>6242009</v>
      </c>
      <c r="E7163">
        <v>34</v>
      </c>
      <c r="G7163" t="str">
        <f>VLOOKUP(E7163,'RMSE Summary'!$P$2:$Q$63,2)</f>
        <v>Well E</v>
      </c>
      <c r="K7163" s="9"/>
      <c r="L7163" s="9">
        <v>14.7145671844</v>
      </c>
      <c r="M7163" s="9">
        <v>11.420000076299999</v>
      </c>
      <c r="N7163" t="s">
        <v>217</v>
      </c>
      <c r="O7163">
        <v>34</v>
      </c>
      <c r="P7163">
        <v>6242009</v>
      </c>
    </row>
    <row r="7164" spans="1:16" x14ac:dyDescent="0.25">
      <c r="A7164" s="9">
        <v>14.117234229999999</v>
      </c>
      <c r="B7164" s="9">
        <v>11.1899995804</v>
      </c>
      <c r="C7164" s="1">
        <f t="shared" si="111"/>
        <v>-2.927234649599999</v>
      </c>
      <c r="D7164">
        <v>8052009</v>
      </c>
      <c r="E7164">
        <v>34</v>
      </c>
      <c r="G7164" t="str">
        <f>VLOOKUP(E7164,'RMSE Summary'!$P$2:$Q$63,2)</f>
        <v>Well E</v>
      </c>
      <c r="K7164" s="9"/>
      <c r="L7164" s="9">
        <v>14.117234229999999</v>
      </c>
      <c r="M7164" s="9">
        <v>11.1899995804</v>
      </c>
      <c r="N7164" t="s">
        <v>217</v>
      </c>
      <c r="O7164">
        <v>34</v>
      </c>
      <c r="P7164">
        <v>8052009</v>
      </c>
    </row>
    <row r="7165" spans="1:16" x14ac:dyDescent="0.25">
      <c r="A7165" s="9">
        <v>13.6294183731</v>
      </c>
      <c r="B7165" s="9">
        <v>10.920000076299999</v>
      </c>
      <c r="C7165" s="1">
        <f t="shared" si="111"/>
        <v>-2.7094182968000009</v>
      </c>
      <c r="D7165">
        <v>9012009</v>
      </c>
      <c r="E7165">
        <v>34</v>
      </c>
      <c r="G7165" t="str">
        <f>VLOOKUP(E7165,'RMSE Summary'!$P$2:$Q$63,2)</f>
        <v>Well E</v>
      </c>
      <c r="K7165" s="9"/>
      <c r="L7165" s="9">
        <v>13.6294183731</v>
      </c>
      <c r="M7165" s="9">
        <v>10.920000076299999</v>
      </c>
      <c r="N7165" t="s">
        <v>217</v>
      </c>
      <c r="O7165">
        <v>34</v>
      </c>
      <c r="P7165">
        <v>9012009</v>
      </c>
    </row>
    <row r="7166" spans="1:16" x14ac:dyDescent="0.25">
      <c r="A7166" s="9">
        <v>13.0980844498</v>
      </c>
      <c r="B7166" s="9">
        <v>10.529999733</v>
      </c>
      <c r="C7166" s="1">
        <f t="shared" si="111"/>
        <v>-2.5680847167999996</v>
      </c>
      <c r="D7166">
        <v>9302009</v>
      </c>
      <c r="E7166">
        <v>34</v>
      </c>
      <c r="G7166" t="str">
        <f>VLOOKUP(E7166,'RMSE Summary'!$P$2:$Q$63,2)</f>
        <v>Well E</v>
      </c>
      <c r="K7166" s="9"/>
      <c r="L7166" s="9">
        <v>13.0980844498</v>
      </c>
      <c r="M7166" s="9">
        <v>10.529999733</v>
      </c>
      <c r="N7166" t="s">
        <v>217</v>
      </c>
      <c r="O7166">
        <v>34</v>
      </c>
      <c r="P7166">
        <v>9302009</v>
      </c>
    </row>
    <row r="7167" spans="1:16" x14ac:dyDescent="0.25">
      <c r="A7167" s="9">
        <v>12.866089820899999</v>
      </c>
      <c r="B7167" s="9">
        <v>10.760000228899999</v>
      </c>
      <c r="C7167" s="1">
        <f t="shared" si="111"/>
        <v>-2.106089592</v>
      </c>
      <c r="D7167">
        <v>10162009</v>
      </c>
      <c r="E7167">
        <v>34</v>
      </c>
      <c r="G7167" t="str">
        <f>VLOOKUP(E7167,'RMSE Summary'!$P$2:$Q$63,2)</f>
        <v>Well E</v>
      </c>
      <c r="K7167" s="9"/>
      <c r="L7167" s="9">
        <v>12.866089820899999</v>
      </c>
      <c r="M7167" s="9">
        <v>10.760000228899999</v>
      </c>
      <c r="N7167" t="s">
        <v>217</v>
      </c>
      <c r="O7167">
        <v>34</v>
      </c>
      <c r="P7167">
        <v>10162009</v>
      </c>
    </row>
    <row r="7168" spans="1:16" x14ac:dyDescent="0.25">
      <c r="A7168" s="9">
        <v>12.930577278099999</v>
      </c>
      <c r="B7168" s="9">
        <v>11.279999733</v>
      </c>
      <c r="C7168" s="1">
        <f t="shared" si="111"/>
        <v>-1.6505775450999991</v>
      </c>
      <c r="D7168">
        <v>11042009</v>
      </c>
      <c r="E7168">
        <v>34</v>
      </c>
      <c r="G7168" t="str">
        <f>VLOOKUP(E7168,'RMSE Summary'!$P$2:$Q$63,2)</f>
        <v>Well E</v>
      </c>
      <c r="K7168" s="9"/>
      <c r="L7168" s="9">
        <v>12.930577278099999</v>
      </c>
      <c r="M7168" s="9">
        <v>11.279999733</v>
      </c>
      <c r="N7168" t="s">
        <v>217</v>
      </c>
      <c r="O7168">
        <v>34</v>
      </c>
      <c r="P7168">
        <v>11042009</v>
      </c>
    </row>
    <row r="7169" spans="1:16" x14ac:dyDescent="0.25">
      <c r="A7169" s="9">
        <v>13.0230073929</v>
      </c>
      <c r="B7169" s="9">
        <v>11.3699998856</v>
      </c>
      <c r="C7169" s="1">
        <f t="shared" si="111"/>
        <v>-1.6530075072999999</v>
      </c>
      <c r="D7169">
        <v>12032009</v>
      </c>
      <c r="E7169">
        <v>34</v>
      </c>
      <c r="G7169" t="str">
        <f>VLOOKUP(E7169,'RMSE Summary'!$P$2:$Q$63,2)</f>
        <v>Well E</v>
      </c>
      <c r="K7169" s="9"/>
      <c r="L7169" s="9">
        <v>13.0230073929</v>
      </c>
      <c r="M7169" s="9">
        <v>11.3699998856</v>
      </c>
      <c r="N7169" t="s">
        <v>217</v>
      </c>
      <c r="O7169">
        <v>34</v>
      </c>
      <c r="P7169">
        <v>12032009</v>
      </c>
    </row>
    <row r="7170" spans="1:16" x14ac:dyDescent="0.25">
      <c r="A7170" s="9">
        <v>13.1604576111</v>
      </c>
      <c r="B7170" s="9">
        <v>11.5</v>
      </c>
      <c r="C7170" s="1">
        <f t="shared" si="111"/>
        <v>-1.6604576111</v>
      </c>
      <c r="D7170">
        <v>1052010</v>
      </c>
      <c r="E7170">
        <v>34</v>
      </c>
      <c r="G7170" t="str">
        <f>VLOOKUP(E7170,'RMSE Summary'!$P$2:$Q$63,2)</f>
        <v>Well E</v>
      </c>
      <c r="K7170" s="9"/>
      <c r="L7170" s="9">
        <v>13.1604576111</v>
      </c>
      <c r="M7170" s="9">
        <v>11.5</v>
      </c>
      <c r="N7170" t="s">
        <v>217</v>
      </c>
      <c r="O7170">
        <v>34</v>
      </c>
      <c r="P7170">
        <v>1052010</v>
      </c>
    </row>
    <row r="7171" spans="1:16" x14ac:dyDescent="0.25">
      <c r="A7171" s="9">
        <v>13.279207229600001</v>
      </c>
      <c r="B7171" s="9">
        <v>12.0600004196</v>
      </c>
      <c r="C7171" s="1">
        <f t="shared" si="111"/>
        <v>-1.2192068100000011</v>
      </c>
      <c r="D7171">
        <v>1292010</v>
      </c>
      <c r="E7171">
        <v>34</v>
      </c>
      <c r="G7171" t="str">
        <f>VLOOKUP(E7171,'RMSE Summary'!$P$2:$Q$63,2)</f>
        <v>Well E</v>
      </c>
      <c r="K7171" s="9"/>
      <c r="L7171" s="9">
        <v>13.279207229600001</v>
      </c>
      <c r="M7171" s="9">
        <v>12.0600004196</v>
      </c>
      <c r="N7171" t="s">
        <v>217</v>
      </c>
      <c r="O7171">
        <v>34</v>
      </c>
      <c r="P7171">
        <v>1292010</v>
      </c>
    </row>
    <row r="7172" spans="1:16" x14ac:dyDescent="0.25">
      <c r="A7172" s="9">
        <v>13.4672412872</v>
      </c>
      <c r="B7172" s="9">
        <v>12.149999618500001</v>
      </c>
      <c r="C7172" s="1">
        <f t="shared" si="111"/>
        <v>-1.3172416686999995</v>
      </c>
      <c r="D7172">
        <v>3042010</v>
      </c>
      <c r="E7172">
        <v>34</v>
      </c>
      <c r="G7172" t="str">
        <f>VLOOKUP(E7172,'RMSE Summary'!$P$2:$Q$63,2)</f>
        <v>Well E</v>
      </c>
      <c r="H7172">
        <f>SQRT(SUMSQ(C7172:C7374)/COUNTA(C7172:C7374))</f>
        <v>1.4691760225342116</v>
      </c>
      <c r="I7172" t="s">
        <v>31</v>
      </c>
      <c r="J7172" t="s">
        <v>18</v>
      </c>
      <c r="K7172" s="9"/>
      <c r="L7172" s="9">
        <v>13.4672412872</v>
      </c>
      <c r="M7172" s="9">
        <v>12.149999618500001</v>
      </c>
      <c r="N7172" t="s">
        <v>217</v>
      </c>
      <c r="O7172">
        <v>34</v>
      </c>
      <c r="P7172">
        <v>3042010</v>
      </c>
    </row>
    <row r="7173" spans="1:16" x14ac:dyDescent="0.25">
      <c r="A7173" s="9">
        <v>13.582226753200001</v>
      </c>
      <c r="B7173" s="9">
        <v>12.029999733</v>
      </c>
      <c r="C7173" s="1">
        <f t="shared" si="111"/>
        <v>-1.5522270202000001</v>
      </c>
      <c r="D7173">
        <v>3302010</v>
      </c>
      <c r="E7173">
        <v>34</v>
      </c>
      <c r="G7173" t="str">
        <f>VLOOKUP(E7173,'RMSE Summary'!$P$2:$Q$63,2)</f>
        <v>Well E</v>
      </c>
      <c r="K7173" s="9"/>
      <c r="L7173" s="9">
        <v>13.582226753200001</v>
      </c>
      <c r="M7173" s="9">
        <v>12.029999733</v>
      </c>
      <c r="N7173" t="s">
        <v>217</v>
      </c>
      <c r="O7173">
        <v>34</v>
      </c>
      <c r="P7173">
        <v>3302010</v>
      </c>
    </row>
    <row r="7174" spans="1:16" x14ac:dyDescent="0.25">
      <c r="A7174" s="9">
        <v>13.6677827835</v>
      </c>
      <c r="B7174" s="9">
        <v>12.0600004196</v>
      </c>
      <c r="C7174" s="1">
        <f t="shared" si="111"/>
        <v>-1.6077823639000002</v>
      </c>
      <c r="D7174">
        <v>4292010</v>
      </c>
      <c r="E7174">
        <v>34</v>
      </c>
      <c r="G7174" t="str">
        <f>VLOOKUP(E7174,'RMSE Summary'!$P$2:$Q$63,2)</f>
        <v>Well E</v>
      </c>
      <c r="K7174" s="9"/>
      <c r="L7174" s="9">
        <v>13.6677827835</v>
      </c>
      <c r="M7174" s="9">
        <v>12.0600004196</v>
      </c>
      <c r="N7174" t="s">
        <v>217</v>
      </c>
      <c r="O7174">
        <v>34</v>
      </c>
      <c r="P7174">
        <v>4292010</v>
      </c>
    </row>
    <row r="7175" spans="1:16" x14ac:dyDescent="0.25">
      <c r="A7175" s="9">
        <v>13.6861791611</v>
      </c>
      <c r="B7175" s="9">
        <v>11.7299995422</v>
      </c>
      <c r="C7175" s="1">
        <f t="shared" si="111"/>
        <v>-1.9561796189000002</v>
      </c>
      <c r="D7175">
        <v>6042010</v>
      </c>
      <c r="E7175">
        <v>34</v>
      </c>
      <c r="G7175" t="str">
        <f>VLOOKUP(E7175,'RMSE Summary'!$P$2:$Q$63,2)</f>
        <v>Well E</v>
      </c>
      <c r="K7175" s="9"/>
      <c r="L7175" s="9">
        <v>13.6861791611</v>
      </c>
      <c r="M7175" s="9">
        <v>11.7299995422</v>
      </c>
      <c r="N7175" t="s">
        <v>217</v>
      </c>
      <c r="O7175">
        <v>34</v>
      </c>
      <c r="P7175">
        <v>6042010</v>
      </c>
    </row>
    <row r="7176" spans="1:16" x14ac:dyDescent="0.25">
      <c r="A7176" s="9">
        <v>13.645311355600001</v>
      </c>
      <c r="B7176" s="9">
        <v>11.579999923700001</v>
      </c>
      <c r="C7176" s="1">
        <f t="shared" si="111"/>
        <v>-2.0653114318999997</v>
      </c>
      <c r="D7176">
        <v>6302010</v>
      </c>
      <c r="E7176">
        <v>34</v>
      </c>
      <c r="G7176" t="str">
        <f>VLOOKUP(E7176,'RMSE Summary'!$P$2:$Q$63,2)</f>
        <v>Well E</v>
      </c>
      <c r="K7176" s="9"/>
      <c r="L7176" s="9">
        <v>13.645311355600001</v>
      </c>
      <c r="M7176" s="9">
        <v>11.579999923700001</v>
      </c>
      <c r="N7176" t="s">
        <v>217</v>
      </c>
      <c r="O7176">
        <v>34</v>
      </c>
      <c r="P7176">
        <v>6302010</v>
      </c>
    </row>
    <row r="7177" spans="1:16" x14ac:dyDescent="0.25">
      <c r="A7177" s="9">
        <v>13.5635194778</v>
      </c>
      <c r="B7177" s="9">
        <v>11.4099998474</v>
      </c>
      <c r="C7177" s="1">
        <f t="shared" si="111"/>
        <v>-2.1535196303999999</v>
      </c>
      <c r="D7177">
        <v>7302010</v>
      </c>
      <c r="E7177">
        <v>34</v>
      </c>
      <c r="G7177" t="str">
        <f>VLOOKUP(E7177,'RMSE Summary'!$P$2:$Q$63,2)</f>
        <v>Well E</v>
      </c>
      <c r="K7177" s="9"/>
      <c r="L7177" s="9">
        <v>13.5635194778</v>
      </c>
      <c r="M7177" s="9">
        <v>11.4099998474</v>
      </c>
      <c r="N7177" t="s">
        <v>217</v>
      </c>
      <c r="O7177">
        <v>34</v>
      </c>
      <c r="P7177">
        <v>7302010</v>
      </c>
    </row>
    <row r="7178" spans="1:16" x14ac:dyDescent="0.25">
      <c r="A7178" s="9">
        <v>13.353466987599999</v>
      </c>
      <c r="B7178" s="9">
        <v>11.3100004196</v>
      </c>
      <c r="C7178" s="1">
        <f t="shared" si="111"/>
        <v>-2.0434665679999995</v>
      </c>
      <c r="D7178">
        <v>8312010</v>
      </c>
      <c r="E7178">
        <v>34</v>
      </c>
      <c r="G7178" t="str">
        <f>VLOOKUP(E7178,'RMSE Summary'!$P$2:$Q$63,2)</f>
        <v>Well E</v>
      </c>
      <c r="K7178" s="9"/>
      <c r="L7178" s="9">
        <v>13.353466987599999</v>
      </c>
      <c r="M7178" s="9">
        <v>11.3100004196</v>
      </c>
      <c r="N7178" t="s">
        <v>217</v>
      </c>
      <c r="O7178">
        <v>34</v>
      </c>
      <c r="P7178">
        <v>8312010</v>
      </c>
    </row>
    <row r="7179" spans="1:16" x14ac:dyDescent="0.25">
      <c r="A7179" s="9">
        <v>12.914965629599999</v>
      </c>
      <c r="B7179" s="9">
        <v>11.2700004578</v>
      </c>
      <c r="C7179" s="1">
        <f t="shared" si="111"/>
        <v>-1.6449651717999991</v>
      </c>
      <c r="D7179">
        <v>10012010</v>
      </c>
      <c r="E7179">
        <v>34</v>
      </c>
      <c r="G7179" t="str">
        <f>VLOOKUP(E7179,'RMSE Summary'!$P$2:$Q$63,2)</f>
        <v>Well E</v>
      </c>
      <c r="K7179" s="9"/>
      <c r="L7179" s="9">
        <v>12.914965629599999</v>
      </c>
      <c r="M7179" s="9">
        <v>11.2700004578</v>
      </c>
      <c r="N7179" t="s">
        <v>217</v>
      </c>
      <c r="O7179">
        <v>34</v>
      </c>
      <c r="P7179">
        <v>10012010</v>
      </c>
    </row>
    <row r="7180" spans="1:16" x14ac:dyDescent="0.25">
      <c r="A7180" s="9">
        <v>12.5333213806</v>
      </c>
      <c r="B7180" s="9">
        <v>11.3199996948</v>
      </c>
      <c r="C7180" s="1">
        <f t="shared" si="111"/>
        <v>-1.2133216858000004</v>
      </c>
      <c r="D7180">
        <v>10282010</v>
      </c>
      <c r="E7180">
        <v>34</v>
      </c>
      <c r="G7180" t="str">
        <f>VLOOKUP(E7180,'RMSE Summary'!$P$2:$Q$63,2)</f>
        <v>Well E</v>
      </c>
      <c r="K7180" s="9"/>
      <c r="L7180" s="9">
        <v>12.5333213806</v>
      </c>
      <c r="M7180" s="9">
        <v>11.3199996948</v>
      </c>
      <c r="N7180" t="s">
        <v>217</v>
      </c>
      <c r="O7180">
        <v>34</v>
      </c>
      <c r="P7180">
        <v>10282010</v>
      </c>
    </row>
    <row r="7181" spans="1:16" x14ac:dyDescent="0.25">
      <c r="A7181" s="9">
        <v>12.666449546799999</v>
      </c>
      <c r="B7181" s="9">
        <v>11.3699998856</v>
      </c>
      <c r="C7181" s="1">
        <f t="shared" si="111"/>
        <v>-1.2964496611999987</v>
      </c>
      <c r="D7181">
        <v>12012010</v>
      </c>
      <c r="E7181">
        <v>34</v>
      </c>
      <c r="G7181" t="str">
        <f>VLOOKUP(E7181,'RMSE Summary'!$P$2:$Q$63,2)</f>
        <v>Well E</v>
      </c>
      <c r="K7181" s="9"/>
      <c r="L7181" s="9">
        <v>12.666449546799999</v>
      </c>
      <c r="M7181" s="9">
        <v>11.3699998856</v>
      </c>
      <c r="N7181" t="s">
        <v>217</v>
      </c>
      <c r="O7181">
        <v>34</v>
      </c>
      <c r="P7181">
        <v>12012010</v>
      </c>
    </row>
    <row r="7182" spans="1:16" x14ac:dyDescent="0.25">
      <c r="A7182" s="9">
        <v>12.915081024199999</v>
      </c>
      <c r="B7182" s="9">
        <v>11.890000343300001</v>
      </c>
      <c r="C7182" s="1">
        <f t="shared" si="111"/>
        <v>-1.0250806808999986</v>
      </c>
      <c r="D7182">
        <v>1052011</v>
      </c>
      <c r="E7182">
        <v>34</v>
      </c>
      <c r="G7182" t="str">
        <f>VLOOKUP(E7182,'RMSE Summary'!$P$2:$Q$63,2)</f>
        <v>Well E</v>
      </c>
      <c r="K7182" s="9"/>
      <c r="L7182" s="9">
        <v>12.915081024199999</v>
      </c>
      <c r="M7182" s="9">
        <v>11.890000343300001</v>
      </c>
      <c r="N7182" t="s">
        <v>217</v>
      </c>
      <c r="O7182">
        <v>34</v>
      </c>
      <c r="P7182">
        <v>1052011</v>
      </c>
    </row>
    <row r="7183" spans="1:16" x14ac:dyDescent="0.25">
      <c r="A7183" s="9">
        <v>13.067615508999999</v>
      </c>
      <c r="B7183" s="9">
        <v>11.6599998474</v>
      </c>
      <c r="C7183" s="1">
        <f t="shared" si="111"/>
        <v>-1.4076156615999995</v>
      </c>
      <c r="D7183">
        <v>1272011</v>
      </c>
      <c r="E7183">
        <v>34</v>
      </c>
      <c r="G7183" t="str">
        <f>VLOOKUP(E7183,'RMSE Summary'!$P$2:$Q$63,2)</f>
        <v>Well E</v>
      </c>
      <c r="K7183" s="9"/>
      <c r="L7183" s="9">
        <v>13.067615508999999</v>
      </c>
      <c r="M7183" s="9">
        <v>11.6599998474</v>
      </c>
      <c r="N7183" t="s">
        <v>217</v>
      </c>
      <c r="O7183">
        <v>34</v>
      </c>
      <c r="P7183">
        <v>1272011</v>
      </c>
    </row>
    <row r="7184" spans="1:16" x14ac:dyDescent="0.25">
      <c r="A7184" s="9">
        <v>13.2356233597</v>
      </c>
      <c r="B7184" s="9">
        <v>12.050000190700001</v>
      </c>
      <c r="C7184" s="1">
        <f t="shared" si="111"/>
        <v>-1.1856231689999994</v>
      </c>
      <c r="D7184">
        <v>2282011</v>
      </c>
      <c r="E7184">
        <v>34</v>
      </c>
      <c r="G7184" t="str">
        <f>VLOOKUP(E7184,'RMSE Summary'!$P$2:$Q$63,2)</f>
        <v>Well E</v>
      </c>
      <c r="K7184" s="9"/>
      <c r="L7184" s="9">
        <v>13.2356233597</v>
      </c>
      <c r="M7184" s="9">
        <v>12.050000190700001</v>
      </c>
      <c r="N7184" t="s">
        <v>217</v>
      </c>
      <c r="O7184">
        <v>34</v>
      </c>
      <c r="P7184">
        <v>2282011</v>
      </c>
    </row>
    <row r="7185" spans="1:16" x14ac:dyDescent="0.25">
      <c r="A7185" s="9">
        <v>13.433753967299999</v>
      </c>
      <c r="B7185" s="9">
        <v>12.579999923700001</v>
      </c>
      <c r="C7185" s="1">
        <f t="shared" si="111"/>
        <v>-0.85375404359999862</v>
      </c>
      <c r="D7185">
        <v>4012011</v>
      </c>
      <c r="E7185">
        <v>34</v>
      </c>
      <c r="G7185" t="str">
        <f>VLOOKUP(E7185,'RMSE Summary'!$P$2:$Q$63,2)</f>
        <v>Well E</v>
      </c>
      <c r="K7185" s="9"/>
      <c r="L7185" s="9">
        <v>13.433753967299999</v>
      </c>
      <c r="M7185" s="9">
        <v>12.579999923700001</v>
      </c>
      <c r="N7185" t="s">
        <v>217</v>
      </c>
      <c r="O7185">
        <v>34</v>
      </c>
      <c r="P7185">
        <v>4012011</v>
      </c>
    </row>
    <row r="7186" spans="1:16" x14ac:dyDescent="0.25">
      <c r="A7186" s="9">
        <v>13.5456514359</v>
      </c>
      <c r="B7186" s="9">
        <v>11.8699998856</v>
      </c>
      <c r="C7186" s="1">
        <f t="shared" si="111"/>
        <v>-1.6756515502999996</v>
      </c>
      <c r="D7186">
        <v>5022011</v>
      </c>
      <c r="E7186">
        <v>34</v>
      </c>
      <c r="G7186" t="str">
        <f>VLOOKUP(E7186,'RMSE Summary'!$P$2:$Q$63,2)</f>
        <v>Well E</v>
      </c>
      <c r="K7186" s="9"/>
      <c r="L7186" s="9">
        <v>13.5456514359</v>
      </c>
      <c r="M7186" s="9">
        <v>11.8699998856</v>
      </c>
      <c r="N7186" t="s">
        <v>217</v>
      </c>
      <c r="O7186">
        <v>34</v>
      </c>
      <c r="P7186">
        <v>5022011</v>
      </c>
    </row>
    <row r="7187" spans="1:16" x14ac:dyDescent="0.25">
      <c r="A7187" s="9">
        <v>13.5745897293</v>
      </c>
      <c r="B7187" s="9">
        <v>11.5699996948</v>
      </c>
      <c r="C7187" s="1">
        <f t="shared" si="111"/>
        <v>-2.0045900344999996</v>
      </c>
      <c r="D7187">
        <v>6032011</v>
      </c>
      <c r="E7187">
        <v>34</v>
      </c>
      <c r="G7187" t="str">
        <f>VLOOKUP(E7187,'RMSE Summary'!$P$2:$Q$63,2)</f>
        <v>Well E</v>
      </c>
      <c r="K7187" s="9"/>
      <c r="L7187" s="9">
        <v>13.5745897293</v>
      </c>
      <c r="M7187" s="9">
        <v>11.5699996948</v>
      </c>
      <c r="N7187" t="s">
        <v>217</v>
      </c>
      <c r="O7187">
        <v>34</v>
      </c>
      <c r="P7187">
        <v>6032011</v>
      </c>
    </row>
    <row r="7188" spans="1:16" x14ac:dyDescent="0.25">
      <c r="A7188" s="9">
        <v>13.5868711472</v>
      </c>
      <c r="B7188" s="9">
        <v>11.5</v>
      </c>
      <c r="C7188" s="1">
        <f t="shared" si="111"/>
        <v>-2.0868711472000001</v>
      </c>
      <c r="D7188">
        <v>6282011</v>
      </c>
      <c r="E7188">
        <v>34</v>
      </c>
      <c r="G7188" t="str">
        <f>VLOOKUP(E7188,'RMSE Summary'!$P$2:$Q$63,2)</f>
        <v>Well E</v>
      </c>
      <c r="K7188" s="9"/>
      <c r="L7188" s="9">
        <v>13.5868711472</v>
      </c>
      <c r="M7188" s="9">
        <v>11.5</v>
      </c>
      <c r="N7188" t="s">
        <v>217</v>
      </c>
      <c r="O7188">
        <v>34</v>
      </c>
      <c r="P7188">
        <v>6282011</v>
      </c>
    </row>
    <row r="7189" spans="1:16" x14ac:dyDescent="0.25">
      <c r="A7189" s="9">
        <v>13.527089118999999</v>
      </c>
      <c r="B7189" s="9">
        <v>11.329999923700001</v>
      </c>
      <c r="C7189" s="1">
        <f t="shared" si="111"/>
        <v>-2.1970891952999985</v>
      </c>
      <c r="D7189">
        <v>8012011</v>
      </c>
      <c r="E7189">
        <v>34</v>
      </c>
      <c r="G7189" t="str">
        <f>VLOOKUP(E7189,'RMSE Summary'!$P$2:$Q$63,2)</f>
        <v>Well E</v>
      </c>
      <c r="K7189" s="9"/>
      <c r="L7189" s="9">
        <v>13.527089118999999</v>
      </c>
      <c r="M7189" s="9">
        <v>11.329999923700001</v>
      </c>
      <c r="N7189" t="s">
        <v>217</v>
      </c>
      <c r="O7189">
        <v>34</v>
      </c>
      <c r="P7189">
        <v>8012011</v>
      </c>
    </row>
    <row r="7190" spans="1:16" x14ac:dyDescent="0.25">
      <c r="A7190" s="9">
        <v>13.4647188187</v>
      </c>
      <c r="B7190" s="9">
        <v>11.2299995422</v>
      </c>
      <c r="C7190" s="1">
        <f t="shared" ref="C7190:C7253" si="112">B7190-A7190</f>
        <v>-2.2347192764999999</v>
      </c>
      <c r="D7190">
        <v>8292011</v>
      </c>
      <c r="E7190">
        <v>34</v>
      </c>
      <c r="G7190" t="str">
        <f>VLOOKUP(E7190,'RMSE Summary'!$P$2:$Q$63,2)</f>
        <v>Well E</v>
      </c>
      <c r="K7190" s="9"/>
      <c r="L7190" s="9">
        <v>13.4647188187</v>
      </c>
      <c r="M7190" s="9">
        <v>11.2299995422</v>
      </c>
      <c r="N7190" t="s">
        <v>217</v>
      </c>
      <c r="O7190">
        <v>34</v>
      </c>
      <c r="P7190">
        <v>8292011</v>
      </c>
    </row>
    <row r="7191" spans="1:16" x14ac:dyDescent="0.25">
      <c r="A7191" s="9">
        <v>13.360280036900001</v>
      </c>
      <c r="B7191" s="9">
        <v>11.1899995804</v>
      </c>
      <c r="C7191" s="1">
        <f t="shared" si="112"/>
        <v>-2.1702804565000005</v>
      </c>
      <c r="D7191">
        <v>10032011</v>
      </c>
      <c r="E7191">
        <v>34</v>
      </c>
      <c r="G7191" t="str">
        <f>VLOOKUP(E7191,'RMSE Summary'!$P$2:$Q$63,2)</f>
        <v>Well E</v>
      </c>
      <c r="K7191" s="9"/>
      <c r="L7191" s="9">
        <v>13.360280036900001</v>
      </c>
      <c r="M7191" s="9">
        <v>11.1899995804</v>
      </c>
      <c r="N7191" t="s">
        <v>217</v>
      </c>
      <c r="O7191">
        <v>34</v>
      </c>
      <c r="P7191">
        <v>10032011</v>
      </c>
    </row>
    <row r="7192" spans="1:16" x14ac:dyDescent="0.25">
      <c r="A7192" s="9">
        <v>13.3243503571</v>
      </c>
      <c r="B7192" s="9">
        <v>11.220000267</v>
      </c>
      <c r="C7192" s="1">
        <f t="shared" si="112"/>
        <v>-2.1043500901000005</v>
      </c>
      <c r="D7192">
        <v>11022011</v>
      </c>
      <c r="E7192">
        <v>34</v>
      </c>
      <c r="G7192" t="str">
        <f>VLOOKUP(E7192,'RMSE Summary'!$P$2:$Q$63,2)</f>
        <v>Well E</v>
      </c>
      <c r="K7192" s="9"/>
      <c r="L7192" s="9">
        <v>13.3243503571</v>
      </c>
      <c r="M7192" s="9">
        <v>11.220000267</v>
      </c>
      <c r="N7192" t="s">
        <v>217</v>
      </c>
      <c r="O7192">
        <v>34</v>
      </c>
      <c r="P7192">
        <v>11022011</v>
      </c>
    </row>
    <row r="7193" spans="1:16" x14ac:dyDescent="0.25">
      <c r="A7193" s="9">
        <v>13.324258804299999</v>
      </c>
      <c r="B7193" s="9">
        <v>11.25</v>
      </c>
      <c r="C7193" s="1">
        <f t="shared" si="112"/>
        <v>-2.0742588042999994</v>
      </c>
      <c r="D7193">
        <v>11302011</v>
      </c>
      <c r="E7193">
        <v>34</v>
      </c>
      <c r="G7193" t="str">
        <f>VLOOKUP(E7193,'RMSE Summary'!$P$2:$Q$63,2)</f>
        <v>Well E</v>
      </c>
      <c r="K7193" s="9"/>
      <c r="L7193" s="9">
        <v>13.324258804299999</v>
      </c>
      <c r="M7193" s="9">
        <v>11.25</v>
      </c>
      <c r="N7193" t="s">
        <v>217</v>
      </c>
      <c r="O7193">
        <v>34</v>
      </c>
      <c r="P7193">
        <v>11302011</v>
      </c>
    </row>
    <row r="7194" spans="1:16" x14ac:dyDescent="0.25">
      <c r="A7194" s="9">
        <v>13.3053693771</v>
      </c>
      <c r="B7194" s="9">
        <v>11.220000267</v>
      </c>
      <c r="C7194" s="1">
        <f t="shared" si="112"/>
        <v>-2.0853691101000003</v>
      </c>
      <c r="D7194">
        <v>1062012</v>
      </c>
      <c r="E7194">
        <v>34</v>
      </c>
      <c r="G7194" t="str">
        <f>VLOOKUP(E7194,'RMSE Summary'!$P$2:$Q$63,2)</f>
        <v>Well E</v>
      </c>
      <c r="K7194" s="9"/>
      <c r="L7194" s="9">
        <v>13.3053693771</v>
      </c>
      <c r="M7194" s="9">
        <v>11.220000267</v>
      </c>
      <c r="N7194" t="s">
        <v>217</v>
      </c>
      <c r="O7194">
        <v>34</v>
      </c>
      <c r="P7194">
        <v>1062012</v>
      </c>
    </row>
    <row r="7195" spans="1:16" x14ac:dyDescent="0.25">
      <c r="A7195" s="9">
        <v>13.3195486069</v>
      </c>
      <c r="B7195" s="9">
        <v>11.329999923700001</v>
      </c>
      <c r="C7195" s="1">
        <f t="shared" si="112"/>
        <v>-1.9895486831999989</v>
      </c>
      <c r="D7195">
        <v>1302012</v>
      </c>
      <c r="E7195">
        <v>34</v>
      </c>
      <c r="G7195" t="str">
        <f>VLOOKUP(E7195,'RMSE Summary'!$P$2:$Q$63,2)</f>
        <v>Well E</v>
      </c>
      <c r="K7195" s="9"/>
      <c r="L7195" s="9">
        <v>13.3195486069</v>
      </c>
      <c r="M7195" s="9">
        <v>11.329999923700001</v>
      </c>
      <c r="N7195" t="s">
        <v>217</v>
      </c>
      <c r="O7195">
        <v>34</v>
      </c>
      <c r="P7195">
        <v>1302012</v>
      </c>
    </row>
    <row r="7196" spans="1:16" x14ac:dyDescent="0.25">
      <c r="A7196" s="9">
        <v>13.354384422300001</v>
      </c>
      <c r="B7196" s="9">
        <v>11.2899999619</v>
      </c>
      <c r="C7196" s="1">
        <f t="shared" si="112"/>
        <v>-2.0643844604000012</v>
      </c>
      <c r="D7196">
        <v>3052012</v>
      </c>
      <c r="E7196">
        <v>34</v>
      </c>
      <c r="G7196" t="str">
        <f>VLOOKUP(E7196,'RMSE Summary'!$P$2:$Q$63,2)</f>
        <v>Well E</v>
      </c>
      <c r="K7196" s="9"/>
      <c r="L7196" s="9">
        <v>13.354384422300001</v>
      </c>
      <c r="M7196" s="9">
        <v>11.2899999619</v>
      </c>
      <c r="N7196" t="s">
        <v>217</v>
      </c>
      <c r="O7196">
        <v>34</v>
      </c>
      <c r="P7196">
        <v>3052012</v>
      </c>
    </row>
    <row r="7197" spans="1:16" x14ac:dyDescent="0.25">
      <c r="A7197" s="9">
        <v>13.4075689316</v>
      </c>
      <c r="B7197" s="9">
        <v>11.4799995422</v>
      </c>
      <c r="C7197" s="1">
        <f t="shared" si="112"/>
        <v>-1.9275693894000003</v>
      </c>
      <c r="D7197">
        <v>4022012</v>
      </c>
      <c r="E7197">
        <v>34</v>
      </c>
      <c r="G7197" t="str">
        <f>VLOOKUP(E7197,'RMSE Summary'!$P$2:$Q$63,2)</f>
        <v>Well E</v>
      </c>
      <c r="K7197" s="9"/>
      <c r="L7197" s="9">
        <v>13.4075689316</v>
      </c>
      <c r="M7197" s="9">
        <v>11.4799995422</v>
      </c>
      <c r="N7197" t="s">
        <v>217</v>
      </c>
      <c r="O7197">
        <v>34</v>
      </c>
      <c r="P7197">
        <v>4022012</v>
      </c>
    </row>
    <row r="7198" spans="1:16" x14ac:dyDescent="0.25">
      <c r="A7198" s="9">
        <v>13.4799613953</v>
      </c>
      <c r="B7198" s="9">
        <v>11.4799995422</v>
      </c>
      <c r="C7198" s="1">
        <f t="shared" si="112"/>
        <v>-1.9999618531000003</v>
      </c>
      <c r="D7198">
        <v>4302012</v>
      </c>
      <c r="E7198">
        <v>34</v>
      </c>
      <c r="G7198" t="str">
        <f>VLOOKUP(E7198,'RMSE Summary'!$P$2:$Q$63,2)</f>
        <v>Well E</v>
      </c>
      <c r="K7198" s="9"/>
      <c r="L7198" s="9">
        <v>13.4799613953</v>
      </c>
      <c r="M7198" s="9">
        <v>11.4799995422</v>
      </c>
      <c r="N7198" t="s">
        <v>217</v>
      </c>
      <c r="O7198">
        <v>34</v>
      </c>
      <c r="P7198">
        <v>4302012</v>
      </c>
    </row>
    <row r="7199" spans="1:16" x14ac:dyDescent="0.25">
      <c r="A7199" s="9">
        <v>13.4814605713</v>
      </c>
      <c r="B7199" s="9">
        <v>11.2700004578</v>
      </c>
      <c r="C7199" s="1">
        <f t="shared" si="112"/>
        <v>-2.2114601134999994</v>
      </c>
      <c r="D7199">
        <v>6012012</v>
      </c>
      <c r="E7199">
        <v>34</v>
      </c>
      <c r="G7199" t="str">
        <f>VLOOKUP(E7199,'RMSE Summary'!$P$2:$Q$63,2)</f>
        <v>Well E</v>
      </c>
      <c r="K7199" s="9"/>
      <c r="L7199" s="9">
        <v>13.4814605713</v>
      </c>
      <c r="M7199" s="9">
        <v>11.2700004578</v>
      </c>
      <c r="N7199" t="s">
        <v>217</v>
      </c>
      <c r="O7199">
        <v>34</v>
      </c>
      <c r="P7199">
        <v>6012012</v>
      </c>
    </row>
    <row r="7200" spans="1:16" x14ac:dyDescent="0.25">
      <c r="A7200" s="9">
        <v>13.4333438873</v>
      </c>
      <c r="B7200" s="9">
        <v>11.1300001144</v>
      </c>
      <c r="C7200" s="1">
        <f t="shared" si="112"/>
        <v>-2.3033437728999999</v>
      </c>
      <c r="D7200">
        <v>6292012</v>
      </c>
      <c r="E7200">
        <v>34</v>
      </c>
      <c r="G7200" t="str">
        <f>VLOOKUP(E7200,'RMSE Summary'!$P$2:$Q$63,2)</f>
        <v>Well E</v>
      </c>
      <c r="K7200" s="9"/>
      <c r="L7200" s="9">
        <v>13.4333438873</v>
      </c>
      <c r="M7200" s="9">
        <v>11.1300001144</v>
      </c>
      <c r="N7200" t="s">
        <v>217</v>
      </c>
      <c r="O7200">
        <v>34</v>
      </c>
      <c r="P7200">
        <v>6292012</v>
      </c>
    </row>
    <row r="7201" spans="1:16" x14ac:dyDescent="0.25">
      <c r="A7201" s="9">
        <v>13.143585205100001</v>
      </c>
      <c r="B7201" s="9">
        <v>11</v>
      </c>
      <c r="C7201" s="1">
        <f t="shared" si="112"/>
        <v>-2.1435852051000008</v>
      </c>
      <c r="D7201">
        <v>8012012</v>
      </c>
      <c r="E7201">
        <v>34</v>
      </c>
      <c r="G7201" t="str">
        <f>VLOOKUP(E7201,'RMSE Summary'!$P$2:$Q$63,2)</f>
        <v>Well E</v>
      </c>
      <c r="K7201" s="9"/>
      <c r="L7201" s="9">
        <v>13.143585205100001</v>
      </c>
      <c r="M7201" s="9">
        <v>11</v>
      </c>
      <c r="N7201" t="s">
        <v>217</v>
      </c>
      <c r="O7201">
        <v>34</v>
      </c>
      <c r="P7201">
        <v>8012012</v>
      </c>
    </row>
    <row r="7202" spans="1:16" x14ac:dyDescent="0.25">
      <c r="A7202" s="9">
        <v>12.767033576999999</v>
      </c>
      <c r="B7202" s="9">
        <v>10.829999923700001</v>
      </c>
      <c r="C7202" s="1">
        <f t="shared" si="112"/>
        <v>-1.9370336532999985</v>
      </c>
      <c r="D7202">
        <v>8272012</v>
      </c>
      <c r="E7202">
        <v>34</v>
      </c>
      <c r="G7202" t="str">
        <f>VLOOKUP(E7202,'RMSE Summary'!$P$2:$Q$63,2)</f>
        <v>Well E</v>
      </c>
      <c r="K7202" s="9"/>
      <c r="L7202" s="9">
        <v>12.767033576999999</v>
      </c>
      <c r="M7202" s="9">
        <v>10.829999923700001</v>
      </c>
      <c r="N7202" t="s">
        <v>217</v>
      </c>
      <c r="O7202">
        <v>34</v>
      </c>
      <c r="P7202">
        <v>8272012</v>
      </c>
    </row>
    <row r="7203" spans="1:16" x14ac:dyDescent="0.25">
      <c r="A7203" s="9">
        <v>12.367580413800001</v>
      </c>
      <c r="B7203" s="9">
        <v>10.6300001144</v>
      </c>
      <c r="C7203" s="1">
        <f t="shared" si="112"/>
        <v>-1.7375802994000011</v>
      </c>
      <c r="D7203">
        <v>9212012</v>
      </c>
      <c r="E7203">
        <v>34</v>
      </c>
      <c r="G7203" t="str">
        <f>VLOOKUP(E7203,'RMSE Summary'!$P$2:$Q$63,2)</f>
        <v>Well E</v>
      </c>
      <c r="K7203" s="9"/>
      <c r="L7203" s="9">
        <v>12.367580413800001</v>
      </c>
      <c r="M7203" s="9">
        <v>10.6300001144</v>
      </c>
      <c r="N7203" t="s">
        <v>217</v>
      </c>
      <c r="O7203">
        <v>34</v>
      </c>
      <c r="P7203">
        <v>9212012</v>
      </c>
    </row>
    <row r="7204" spans="1:16" x14ac:dyDescent="0.25">
      <c r="A7204" s="9">
        <v>11.7571640015</v>
      </c>
      <c r="B7204" s="9">
        <v>10.4399995804</v>
      </c>
      <c r="C7204" s="1">
        <f t="shared" si="112"/>
        <v>-1.3171644210999993</v>
      </c>
      <c r="D7204">
        <v>10292012</v>
      </c>
      <c r="E7204">
        <v>34</v>
      </c>
      <c r="G7204" t="str">
        <f>VLOOKUP(E7204,'RMSE Summary'!$P$2:$Q$63,2)</f>
        <v>Well E</v>
      </c>
      <c r="K7204" s="9"/>
      <c r="L7204" s="9">
        <v>11.7571640015</v>
      </c>
      <c r="M7204" s="9">
        <v>10.4399995804</v>
      </c>
      <c r="N7204" t="s">
        <v>217</v>
      </c>
      <c r="O7204">
        <v>34</v>
      </c>
      <c r="P7204">
        <v>10292012</v>
      </c>
    </row>
    <row r="7205" spans="1:16" x14ac:dyDescent="0.25">
      <c r="A7205" s="9">
        <v>11.6379289627</v>
      </c>
      <c r="B7205" s="9">
        <v>10.8699998856</v>
      </c>
      <c r="C7205" s="1">
        <f t="shared" si="112"/>
        <v>-0.7679290770999998</v>
      </c>
      <c r="D7205">
        <v>12062012</v>
      </c>
      <c r="E7205">
        <v>34</v>
      </c>
      <c r="G7205" t="str">
        <f>VLOOKUP(E7205,'RMSE Summary'!$P$2:$Q$63,2)</f>
        <v>Well E</v>
      </c>
      <c r="K7205" s="9"/>
      <c r="L7205" s="9">
        <v>11.6379289627</v>
      </c>
      <c r="M7205" s="9">
        <v>10.8699998856</v>
      </c>
      <c r="N7205" t="s">
        <v>217</v>
      </c>
      <c r="O7205">
        <v>34</v>
      </c>
      <c r="P7205">
        <v>12062012</v>
      </c>
    </row>
    <row r="7206" spans="1:16" x14ac:dyDescent="0.25">
      <c r="A7206" s="9">
        <v>12.0496940613</v>
      </c>
      <c r="B7206" s="9">
        <v>11.5600004196</v>
      </c>
      <c r="C7206" s="1">
        <f t="shared" si="112"/>
        <v>-0.48969364170000063</v>
      </c>
      <c r="D7206">
        <v>1022013</v>
      </c>
      <c r="E7206">
        <v>34</v>
      </c>
      <c r="G7206" t="str">
        <f>VLOOKUP(E7206,'RMSE Summary'!$P$2:$Q$63,2)</f>
        <v>Well E</v>
      </c>
      <c r="K7206" s="9"/>
      <c r="L7206" s="9">
        <v>12.0496940613</v>
      </c>
      <c r="M7206" s="9">
        <v>11.5600004196</v>
      </c>
      <c r="N7206" t="s">
        <v>217</v>
      </c>
      <c r="O7206">
        <v>34</v>
      </c>
      <c r="P7206">
        <v>1022013</v>
      </c>
    </row>
    <row r="7207" spans="1:16" x14ac:dyDescent="0.25">
      <c r="A7207" s="9">
        <v>12.398861885100001</v>
      </c>
      <c r="B7207" s="9">
        <v>11.6899995804</v>
      </c>
      <c r="C7207" s="1">
        <f t="shared" si="112"/>
        <v>-0.70886230470000022</v>
      </c>
      <c r="D7207">
        <v>1302013</v>
      </c>
      <c r="E7207">
        <v>34</v>
      </c>
      <c r="G7207" t="str">
        <f>VLOOKUP(E7207,'RMSE Summary'!$P$2:$Q$63,2)</f>
        <v>Well E</v>
      </c>
      <c r="K7207" s="9"/>
      <c r="L7207" s="9">
        <v>12.398861885100001</v>
      </c>
      <c r="M7207" s="9">
        <v>11.6899995804</v>
      </c>
      <c r="N7207" t="s">
        <v>217</v>
      </c>
      <c r="O7207">
        <v>34</v>
      </c>
      <c r="P7207">
        <v>1302013</v>
      </c>
    </row>
    <row r="7208" spans="1:16" x14ac:dyDescent="0.25">
      <c r="A7208" s="9">
        <v>12.638543129</v>
      </c>
      <c r="B7208" s="9">
        <v>11.3699998856</v>
      </c>
      <c r="C7208" s="1">
        <f t="shared" si="112"/>
        <v>-1.2685432433999999</v>
      </c>
      <c r="D7208">
        <v>2272013</v>
      </c>
      <c r="E7208">
        <v>34</v>
      </c>
      <c r="G7208" t="str">
        <f>VLOOKUP(E7208,'RMSE Summary'!$P$2:$Q$63,2)</f>
        <v>Well E</v>
      </c>
      <c r="K7208" s="9"/>
      <c r="L7208" s="9">
        <v>12.638543129</v>
      </c>
      <c r="M7208" s="9">
        <v>11.3699998856</v>
      </c>
      <c r="N7208" t="s">
        <v>217</v>
      </c>
      <c r="O7208">
        <v>34</v>
      </c>
      <c r="P7208">
        <v>2272013</v>
      </c>
    </row>
    <row r="7209" spans="1:16" x14ac:dyDescent="0.25">
      <c r="A7209" s="9">
        <v>12.8306837082</v>
      </c>
      <c r="B7209" s="9">
        <v>11.2899999619</v>
      </c>
      <c r="C7209" s="1">
        <f t="shared" si="112"/>
        <v>-1.5406837463000009</v>
      </c>
      <c r="D7209">
        <v>4032013</v>
      </c>
      <c r="E7209">
        <v>34</v>
      </c>
      <c r="G7209" t="str">
        <f>VLOOKUP(E7209,'RMSE Summary'!$P$2:$Q$63,2)</f>
        <v>Well E</v>
      </c>
      <c r="K7209" s="9"/>
      <c r="L7209" s="9">
        <v>12.8306837082</v>
      </c>
      <c r="M7209" s="9">
        <v>11.2899999619</v>
      </c>
      <c r="N7209" t="s">
        <v>217</v>
      </c>
      <c r="O7209">
        <v>34</v>
      </c>
      <c r="P7209">
        <v>4032013</v>
      </c>
    </row>
    <row r="7210" spans="1:16" x14ac:dyDescent="0.25">
      <c r="A7210" s="9">
        <v>12.910268783599999</v>
      </c>
      <c r="B7210" s="9">
        <v>11.2100000381</v>
      </c>
      <c r="C7210" s="1">
        <f t="shared" si="112"/>
        <v>-1.700268745499999</v>
      </c>
      <c r="D7210">
        <v>4252013</v>
      </c>
      <c r="E7210">
        <v>34</v>
      </c>
      <c r="G7210" t="str">
        <f>VLOOKUP(E7210,'RMSE Summary'!$P$2:$Q$63,2)</f>
        <v>Well E</v>
      </c>
      <c r="K7210" s="9"/>
      <c r="L7210" s="9">
        <v>12.910268783599999</v>
      </c>
      <c r="M7210" s="9">
        <v>11.2100000381</v>
      </c>
      <c r="N7210" t="s">
        <v>217</v>
      </c>
      <c r="O7210">
        <v>34</v>
      </c>
      <c r="P7210">
        <v>4252013</v>
      </c>
    </row>
    <row r="7211" spans="1:16" x14ac:dyDescent="0.25">
      <c r="A7211" s="9">
        <v>12.9340057373</v>
      </c>
      <c r="B7211" s="9">
        <v>11.079999923700001</v>
      </c>
      <c r="C7211" s="1">
        <f t="shared" si="112"/>
        <v>-1.8540058135999988</v>
      </c>
      <c r="D7211">
        <v>5312013</v>
      </c>
      <c r="E7211">
        <v>34</v>
      </c>
      <c r="G7211" t="str">
        <f>VLOOKUP(E7211,'RMSE Summary'!$P$2:$Q$63,2)</f>
        <v>Well E</v>
      </c>
      <c r="K7211" s="9"/>
      <c r="L7211" s="9">
        <v>12.9340057373</v>
      </c>
      <c r="M7211" s="9">
        <v>11.079999923700001</v>
      </c>
      <c r="N7211" t="s">
        <v>217</v>
      </c>
      <c r="O7211">
        <v>34</v>
      </c>
      <c r="P7211">
        <v>5312013</v>
      </c>
    </row>
    <row r="7212" spans="1:16" x14ac:dyDescent="0.25">
      <c r="A7212" s="9">
        <v>12.7176084518</v>
      </c>
      <c r="B7212" s="9">
        <v>10.9600000381</v>
      </c>
      <c r="C7212" s="1">
        <f t="shared" si="112"/>
        <v>-1.7576084136999999</v>
      </c>
      <c r="D7212">
        <v>6242013</v>
      </c>
      <c r="E7212">
        <v>34</v>
      </c>
      <c r="G7212" t="str">
        <f>VLOOKUP(E7212,'RMSE Summary'!$P$2:$Q$63,2)</f>
        <v>Well E</v>
      </c>
      <c r="K7212" s="9"/>
      <c r="L7212" s="9">
        <v>12.7176084518</v>
      </c>
      <c r="M7212" s="9">
        <v>10.9600000381</v>
      </c>
      <c r="N7212" t="s">
        <v>217</v>
      </c>
      <c r="O7212">
        <v>34</v>
      </c>
      <c r="P7212">
        <v>6242013</v>
      </c>
    </row>
    <row r="7213" spans="1:16" x14ac:dyDescent="0.25">
      <c r="A7213" s="9">
        <v>12.159114837600001</v>
      </c>
      <c r="B7213" s="9">
        <v>10.5200004578</v>
      </c>
      <c r="C7213" s="1">
        <f t="shared" si="112"/>
        <v>-1.6391143798000005</v>
      </c>
      <c r="D7213">
        <v>8012013</v>
      </c>
      <c r="E7213">
        <v>34</v>
      </c>
      <c r="G7213" t="str">
        <f>VLOOKUP(E7213,'RMSE Summary'!$P$2:$Q$63,2)</f>
        <v>Well E</v>
      </c>
      <c r="K7213" s="9"/>
      <c r="L7213" s="9">
        <v>12.159114837600001</v>
      </c>
      <c r="M7213" s="9">
        <v>10.5200004578</v>
      </c>
      <c r="N7213" t="s">
        <v>217</v>
      </c>
      <c r="O7213">
        <v>34</v>
      </c>
      <c r="P7213">
        <v>8012013</v>
      </c>
    </row>
    <row r="7214" spans="1:16" x14ac:dyDescent="0.25">
      <c r="A7214" s="9">
        <v>11.5776195526</v>
      </c>
      <c r="B7214" s="9">
        <v>10.079999923700001</v>
      </c>
      <c r="C7214" s="1">
        <f t="shared" si="112"/>
        <v>-1.497619628899999</v>
      </c>
      <c r="D7214">
        <v>9062013</v>
      </c>
      <c r="E7214">
        <v>34</v>
      </c>
      <c r="G7214" t="str">
        <f>VLOOKUP(E7214,'RMSE Summary'!$P$2:$Q$63,2)</f>
        <v>Well E</v>
      </c>
      <c r="K7214" s="9"/>
      <c r="L7214" s="9">
        <v>11.5776195526</v>
      </c>
      <c r="M7214" s="9">
        <v>10.079999923700001</v>
      </c>
      <c r="N7214" t="s">
        <v>217</v>
      </c>
      <c r="O7214">
        <v>34</v>
      </c>
      <c r="P7214">
        <v>9062013</v>
      </c>
    </row>
    <row r="7215" spans="1:16" x14ac:dyDescent="0.25">
      <c r="A7215" s="9">
        <v>11.0761079788</v>
      </c>
      <c r="B7215" s="9">
        <v>9.6999998092700004</v>
      </c>
      <c r="C7215" s="1">
        <f t="shared" si="112"/>
        <v>-1.3761081695299993</v>
      </c>
      <c r="D7215">
        <v>10082013</v>
      </c>
      <c r="E7215">
        <v>34</v>
      </c>
      <c r="G7215" t="str">
        <f>VLOOKUP(E7215,'RMSE Summary'!$P$2:$Q$63,2)</f>
        <v>Well E</v>
      </c>
      <c r="K7215" s="9"/>
      <c r="L7215" s="9">
        <v>11.0761079788</v>
      </c>
      <c r="M7215" s="9">
        <v>9.6999998092700004</v>
      </c>
      <c r="N7215" t="s">
        <v>217</v>
      </c>
      <c r="O7215">
        <v>34</v>
      </c>
      <c r="P7215">
        <v>10082013</v>
      </c>
    </row>
    <row r="7216" spans="1:16" x14ac:dyDescent="0.25">
      <c r="A7216" s="9">
        <v>10.6779794693</v>
      </c>
      <c r="B7216" s="9">
        <v>9.3000001907299996</v>
      </c>
      <c r="C7216" s="1">
        <f t="shared" si="112"/>
        <v>-1.3779792785700007</v>
      </c>
      <c r="D7216">
        <v>11042013</v>
      </c>
      <c r="E7216">
        <v>34</v>
      </c>
      <c r="G7216" t="str">
        <f>VLOOKUP(E7216,'RMSE Summary'!$P$2:$Q$63,2)</f>
        <v>Well E</v>
      </c>
      <c r="K7216" s="9"/>
      <c r="L7216" s="9">
        <v>10.6779794693</v>
      </c>
      <c r="M7216" s="9">
        <v>9.3000001907299996</v>
      </c>
      <c r="N7216" t="s">
        <v>217</v>
      </c>
      <c r="O7216">
        <v>34</v>
      </c>
      <c r="P7216">
        <v>11042013</v>
      </c>
    </row>
    <row r="7217" spans="1:16" x14ac:dyDescent="0.25">
      <c r="A7217" s="9">
        <v>10.3117704391</v>
      </c>
      <c r="B7217" s="9">
        <v>9.0699996948199999</v>
      </c>
      <c r="C7217" s="1">
        <f t="shared" si="112"/>
        <v>-1.2417707442800001</v>
      </c>
      <c r="D7217">
        <v>12022013</v>
      </c>
      <c r="E7217">
        <v>34</v>
      </c>
      <c r="G7217" t="str">
        <f>VLOOKUP(E7217,'RMSE Summary'!$P$2:$Q$63,2)</f>
        <v>Well E</v>
      </c>
      <c r="K7217" s="9"/>
      <c r="L7217" s="9">
        <v>10.3117704391</v>
      </c>
      <c r="M7217" s="9">
        <v>9.0699996948199999</v>
      </c>
      <c r="N7217" t="s">
        <v>217</v>
      </c>
      <c r="O7217">
        <v>34</v>
      </c>
      <c r="P7217">
        <v>12022013</v>
      </c>
    </row>
    <row r="7218" spans="1:16" x14ac:dyDescent="0.25">
      <c r="A7218" s="9">
        <v>9.9134006500199998</v>
      </c>
      <c r="B7218" s="9">
        <v>8.7899999618500004</v>
      </c>
      <c r="C7218" s="1">
        <f t="shared" si="112"/>
        <v>-1.1234006881699994</v>
      </c>
      <c r="D7218">
        <v>1082014</v>
      </c>
      <c r="E7218">
        <v>34</v>
      </c>
      <c r="G7218" t="str">
        <f>VLOOKUP(E7218,'RMSE Summary'!$P$2:$Q$63,2)</f>
        <v>Well E</v>
      </c>
      <c r="K7218" s="9"/>
      <c r="L7218" s="9">
        <v>9.9134006500199998</v>
      </c>
      <c r="M7218" s="9">
        <v>8.7899999618500004</v>
      </c>
      <c r="N7218" t="s">
        <v>217</v>
      </c>
      <c r="O7218">
        <v>34</v>
      </c>
      <c r="P7218">
        <v>1082014</v>
      </c>
    </row>
    <row r="7219" spans="1:16" x14ac:dyDescent="0.25">
      <c r="A7219" s="9">
        <v>9.62539196014</v>
      </c>
      <c r="B7219" s="9">
        <v>8.5100002288799992</v>
      </c>
      <c r="C7219" s="1">
        <f t="shared" si="112"/>
        <v>-1.1153917312600008</v>
      </c>
      <c r="D7219">
        <v>2032014</v>
      </c>
      <c r="E7219">
        <v>34</v>
      </c>
      <c r="G7219" t="str">
        <f>VLOOKUP(E7219,'RMSE Summary'!$P$2:$Q$63,2)</f>
        <v>Well E</v>
      </c>
      <c r="K7219" s="9"/>
      <c r="L7219" s="9">
        <v>9.62539196014</v>
      </c>
      <c r="M7219" s="9">
        <v>8.5100002288799992</v>
      </c>
      <c r="N7219" t="s">
        <v>217</v>
      </c>
      <c r="O7219">
        <v>34</v>
      </c>
      <c r="P7219">
        <v>2032014</v>
      </c>
    </row>
    <row r="7220" spans="1:16" x14ac:dyDescent="0.25">
      <c r="A7220" s="9">
        <v>10.253386497499999</v>
      </c>
      <c r="B7220" s="9">
        <v>8.6899995803800003</v>
      </c>
      <c r="C7220" s="1">
        <f t="shared" si="112"/>
        <v>-1.563386917119999</v>
      </c>
      <c r="D7220">
        <v>3032014</v>
      </c>
      <c r="E7220">
        <v>34</v>
      </c>
      <c r="G7220" t="str">
        <f>VLOOKUP(E7220,'RMSE Summary'!$P$2:$Q$63,2)</f>
        <v>Well E</v>
      </c>
      <c r="K7220" s="9"/>
      <c r="L7220" s="9">
        <v>10.253386497499999</v>
      </c>
      <c r="M7220" s="9">
        <v>8.6899995803800003</v>
      </c>
      <c r="N7220" t="s">
        <v>217</v>
      </c>
      <c r="O7220">
        <v>34</v>
      </c>
      <c r="P7220">
        <v>3032014</v>
      </c>
    </row>
    <row r="7221" spans="1:16" x14ac:dyDescent="0.25">
      <c r="A7221" s="9">
        <v>10.812006950400001</v>
      </c>
      <c r="B7221" s="9">
        <v>10.470000267</v>
      </c>
      <c r="C7221" s="1">
        <f t="shared" si="112"/>
        <v>-0.34200668340000107</v>
      </c>
      <c r="D7221">
        <v>3282014</v>
      </c>
      <c r="E7221">
        <v>34</v>
      </c>
      <c r="G7221" t="str">
        <f>VLOOKUP(E7221,'RMSE Summary'!$P$2:$Q$63,2)</f>
        <v>Well E</v>
      </c>
      <c r="K7221" s="9"/>
      <c r="L7221" s="9">
        <v>10.812006950400001</v>
      </c>
      <c r="M7221" s="9">
        <v>10.470000267</v>
      </c>
      <c r="N7221" t="s">
        <v>217</v>
      </c>
      <c r="O7221">
        <v>34</v>
      </c>
      <c r="P7221">
        <v>3282014</v>
      </c>
    </row>
    <row r="7222" spans="1:16" x14ac:dyDescent="0.25">
      <c r="A7222" s="9">
        <v>11.634221076999999</v>
      </c>
      <c r="B7222" s="9">
        <v>10.920000076299999</v>
      </c>
      <c r="C7222" s="1">
        <f t="shared" si="112"/>
        <v>-0.71422100070000027</v>
      </c>
      <c r="D7222">
        <v>6052014</v>
      </c>
      <c r="E7222">
        <v>34</v>
      </c>
      <c r="G7222" t="str">
        <f>VLOOKUP(E7222,'RMSE Summary'!$P$2:$Q$63,2)</f>
        <v>Well E</v>
      </c>
      <c r="K7222" s="9"/>
      <c r="L7222" s="9">
        <v>11.634221076999999</v>
      </c>
      <c r="M7222" s="9">
        <v>10.920000076299999</v>
      </c>
      <c r="N7222" t="s">
        <v>217</v>
      </c>
      <c r="O7222">
        <v>34</v>
      </c>
      <c r="P7222">
        <v>6052014</v>
      </c>
    </row>
    <row r="7223" spans="1:16" x14ac:dyDescent="0.25">
      <c r="A7223" s="9">
        <v>11.4028968811</v>
      </c>
      <c r="B7223" s="9">
        <v>10.649999618500001</v>
      </c>
      <c r="C7223" s="1">
        <f t="shared" si="112"/>
        <v>-0.75289726259999945</v>
      </c>
      <c r="D7223">
        <v>7032014</v>
      </c>
      <c r="E7223">
        <v>34</v>
      </c>
      <c r="G7223" t="str">
        <f>VLOOKUP(E7223,'RMSE Summary'!$P$2:$Q$63,2)</f>
        <v>Well E</v>
      </c>
      <c r="K7223" s="9"/>
      <c r="L7223" s="9">
        <v>11.4028968811</v>
      </c>
      <c r="M7223" s="9">
        <v>10.649999618500001</v>
      </c>
      <c r="N7223" t="s">
        <v>217</v>
      </c>
      <c r="O7223">
        <v>34</v>
      </c>
      <c r="P7223">
        <v>7032014</v>
      </c>
    </row>
    <row r="7224" spans="1:16" x14ac:dyDescent="0.25">
      <c r="A7224" s="9">
        <v>11.0241012573</v>
      </c>
      <c r="B7224" s="9">
        <v>10.3100004196</v>
      </c>
      <c r="C7224" s="1">
        <f t="shared" si="112"/>
        <v>-0.71410083770000021</v>
      </c>
      <c r="D7224">
        <v>7302014</v>
      </c>
      <c r="E7224">
        <v>34</v>
      </c>
      <c r="G7224" t="str">
        <f>VLOOKUP(E7224,'RMSE Summary'!$P$2:$Q$63,2)</f>
        <v>Well E</v>
      </c>
      <c r="K7224" s="9"/>
      <c r="L7224" s="9">
        <v>11.0241012573</v>
      </c>
      <c r="M7224" s="9">
        <v>10.3100004196</v>
      </c>
      <c r="N7224" t="s">
        <v>217</v>
      </c>
      <c r="O7224">
        <v>34</v>
      </c>
      <c r="P7224">
        <v>7302014</v>
      </c>
    </row>
    <row r="7225" spans="1:16" x14ac:dyDescent="0.25">
      <c r="A7225" s="9">
        <v>10.7440004349</v>
      </c>
      <c r="B7225" s="9">
        <v>9.7600002288799992</v>
      </c>
      <c r="C7225" s="1">
        <f t="shared" si="112"/>
        <v>-0.98400020602000104</v>
      </c>
      <c r="D7225">
        <v>8272014</v>
      </c>
      <c r="E7225">
        <v>34</v>
      </c>
      <c r="G7225" t="str">
        <f>VLOOKUP(E7225,'RMSE Summary'!$P$2:$Q$63,2)</f>
        <v>Well E</v>
      </c>
      <c r="K7225" s="9"/>
      <c r="L7225" s="9">
        <v>10.7440004349</v>
      </c>
      <c r="M7225" s="9">
        <v>9.7600002288799992</v>
      </c>
      <c r="N7225" t="s">
        <v>217</v>
      </c>
      <c r="O7225">
        <v>34</v>
      </c>
      <c r="P7225">
        <v>8272014</v>
      </c>
    </row>
    <row r="7226" spans="1:16" x14ac:dyDescent="0.25">
      <c r="A7226" s="9">
        <v>10.4287834167</v>
      </c>
      <c r="B7226" s="9">
        <v>9.2600002288799992</v>
      </c>
      <c r="C7226" s="1">
        <f t="shared" si="112"/>
        <v>-1.1687831878200008</v>
      </c>
      <c r="D7226">
        <v>10022014</v>
      </c>
      <c r="E7226">
        <v>34</v>
      </c>
      <c r="G7226" t="str">
        <f>VLOOKUP(E7226,'RMSE Summary'!$P$2:$Q$63,2)</f>
        <v>Well E</v>
      </c>
      <c r="K7226" s="9"/>
      <c r="L7226" s="9">
        <v>10.4287834167</v>
      </c>
      <c r="M7226" s="9">
        <v>9.2600002288799992</v>
      </c>
      <c r="N7226" t="s">
        <v>217</v>
      </c>
      <c r="O7226">
        <v>34</v>
      </c>
      <c r="P7226">
        <v>10022014</v>
      </c>
    </row>
    <row r="7227" spans="1:16" x14ac:dyDescent="0.25">
      <c r="A7227" s="9">
        <v>10.177523613</v>
      </c>
      <c r="B7227" s="9">
        <v>8.9600000381499996</v>
      </c>
      <c r="C7227" s="1">
        <f t="shared" si="112"/>
        <v>-1.2175235748500004</v>
      </c>
      <c r="D7227">
        <v>11072014</v>
      </c>
      <c r="E7227">
        <v>34</v>
      </c>
      <c r="G7227" t="str">
        <f>VLOOKUP(E7227,'RMSE Summary'!$P$2:$Q$63,2)</f>
        <v>Well E</v>
      </c>
      <c r="K7227" s="9"/>
      <c r="L7227" s="9">
        <v>10.177523613</v>
      </c>
      <c r="M7227" s="9">
        <v>8.9600000381499996</v>
      </c>
      <c r="N7227" t="s">
        <v>217</v>
      </c>
      <c r="O7227">
        <v>34</v>
      </c>
      <c r="P7227">
        <v>11072014</v>
      </c>
    </row>
    <row r="7228" spans="1:16" x14ac:dyDescent="0.25">
      <c r="A7228" s="9">
        <v>10.650296211200001</v>
      </c>
      <c r="B7228" s="9">
        <v>8.8100004196199997</v>
      </c>
      <c r="C7228" s="1">
        <f t="shared" si="112"/>
        <v>-1.8402957915800009</v>
      </c>
      <c r="D7228">
        <v>12012014</v>
      </c>
      <c r="E7228">
        <v>34</v>
      </c>
      <c r="G7228" t="str">
        <f>VLOOKUP(E7228,'RMSE Summary'!$P$2:$Q$63,2)</f>
        <v>Well E</v>
      </c>
      <c r="K7228" s="9"/>
      <c r="L7228" s="9">
        <v>10.650296211200001</v>
      </c>
      <c r="M7228" s="9">
        <v>8.8100004196199997</v>
      </c>
      <c r="N7228" t="s">
        <v>217</v>
      </c>
      <c r="O7228">
        <v>34</v>
      </c>
      <c r="P7228">
        <v>12012014</v>
      </c>
    </row>
    <row r="7229" spans="1:16" x14ac:dyDescent="0.25">
      <c r="A7229" s="9">
        <v>11.744485855100001</v>
      </c>
      <c r="B7229" s="9">
        <v>11.1300001144</v>
      </c>
      <c r="C7229" s="1">
        <f t="shared" si="112"/>
        <v>-0.61448574070000106</v>
      </c>
      <c r="D7229">
        <v>1152015</v>
      </c>
      <c r="E7229">
        <v>34</v>
      </c>
      <c r="G7229" t="str">
        <f>VLOOKUP(E7229,'RMSE Summary'!$P$2:$Q$63,2)</f>
        <v>Well E</v>
      </c>
      <c r="K7229" s="9"/>
      <c r="L7229" s="9">
        <v>11.744485855100001</v>
      </c>
      <c r="M7229" s="9">
        <v>11.1300001144</v>
      </c>
      <c r="N7229" t="s">
        <v>217</v>
      </c>
      <c r="O7229">
        <v>34</v>
      </c>
      <c r="P7229">
        <v>1152015</v>
      </c>
    </row>
    <row r="7230" spans="1:16" x14ac:dyDescent="0.25">
      <c r="A7230" s="9">
        <v>12.453269004799999</v>
      </c>
      <c r="B7230" s="9">
        <v>11.3800001144</v>
      </c>
      <c r="C7230" s="1">
        <f t="shared" si="112"/>
        <v>-1.0732688903999996</v>
      </c>
      <c r="D7230">
        <v>3032015</v>
      </c>
      <c r="E7230">
        <v>34</v>
      </c>
      <c r="G7230" t="str">
        <f>VLOOKUP(E7230,'RMSE Summary'!$P$2:$Q$63,2)</f>
        <v>Well E</v>
      </c>
      <c r="K7230" s="9"/>
      <c r="L7230" s="9">
        <v>12.453269004799999</v>
      </c>
      <c r="M7230" s="9">
        <v>11.3800001144</v>
      </c>
      <c r="N7230" t="s">
        <v>217</v>
      </c>
      <c r="O7230">
        <v>34</v>
      </c>
      <c r="P7230">
        <v>3032015</v>
      </c>
    </row>
    <row r="7231" spans="1:16" x14ac:dyDescent="0.25">
      <c r="A7231" s="9">
        <v>12.711358070399999</v>
      </c>
      <c r="B7231" s="9">
        <v>11.2700004578</v>
      </c>
      <c r="C7231" s="1">
        <f t="shared" si="112"/>
        <v>-1.4413576125999992</v>
      </c>
      <c r="D7231">
        <v>3232015</v>
      </c>
      <c r="E7231">
        <v>34</v>
      </c>
      <c r="G7231" t="str">
        <f>VLOOKUP(E7231,'RMSE Summary'!$P$2:$Q$63,2)</f>
        <v>Well E</v>
      </c>
      <c r="K7231" s="9"/>
      <c r="L7231" s="9">
        <v>12.711358070399999</v>
      </c>
      <c r="M7231" s="9">
        <v>11.2700004578</v>
      </c>
      <c r="N7231" t="s">
        <v>217</v>
      </c>
      <c r="O7231">
        <v>34</v>
      </c>
      <c r="P7231">
        <v>3232015</v>
      </c>
    </row>
    <row r="7232" spans="1:16" x14ac:dyDescent="0.25">
      <c r="A7232" s="9">
        <v>12.873518943800001</v>
      </c>
      <c r="B7232" s="9">
        <v>11.050000190700001</v>
      </c>
      <c r="C7232" s="1">
        <f t="shared" si="112"/>
        <v>-1.8235187531000001</v>
      </c>
      <c r="D7232">
        <v>4302015</v>
      </c>
      <c r="E7232">
        <v>34</v>
      </c>
      <c r="G7232" t="str">
        <f>VLOOKUP(E7232,'RMSE Summary'!$P$2:$Q$63,2)</f>
        <v>Well E</v>
      </c>
      <c r="K7232" s="9"/>
      <c r="L7232" s="9">
        <v>12.873518943800001</v>
      </c>
      <c r="M7232" s="9">
        <v>11.050000190700001</v>
      </c>
      <c r="N7232" t="s">
        <v>217</v>
      </c>
      <c r="O7232">
        <v>34</v>
      </c>
      <c r="P7232">
        <v>4302015</v>
      </c>
    </row>
    <row r="7233" spans="1:16" x14ac:dyDescent="0.25">
      <c r="A7233" s="9">
        <v>12.873518943800001</v>
      </c>
      <c r="B7233" s="9">
        <v>11.220000267</v>
      </c>
      <c r="C7233" s="1">
        <f t="shared" si="112"/>
        <v>-1.653518676800001</v>
      </c>
      <c r="D7233">
        <v>4302015</v>
      </c>
      <c r="E7233">
        <v>34</v>
      </c>
      <c r="G7233" t="str">
        <f>VLOOKUP(E7233,'RMSE Summary'!$P$2:$Q$63,2)</f>
        <v>Well E</v>
      </c>
      <c r="K7233" s="9"/>
      <c r="L7233" s="9">
        <v>12.873518943800001</v>
      </c>
      <c r="M7233" s="9">
        <v>11.220000267</v>
      </c>
      <c r="N7233" t="s">
        <v>217</v>
      </c>
      <c r="O7233">
        <v>34</v>
      </c>
      <c r="P7233">
        <v>4302015</v>
      </c>
    </row>
    <row r="7234" spans="1:16" x14ac:dyDescent="0.25">
      <c r="A7234" s="9">
        <v>12.9417505264</v>
      </c>
      <c r="B7234" s="9">
        <v>10.850000381499999</v>
      </c>
      <c r="C7234" s="1">
        <f t="shared" si="112"/>
        <v>-2.0917501449000007</v>
      </c>
      <c r="D7234">
        <v>5202015</v>
      </c>
      <c r="E7234">
        <v>34</v>
      </c>
      <c r="G7234" t="str">
        <f>VLOOKUP(E7234,'RMSE Summary'!$P$2:$Q$63,2)</f>
        <v>Well E</v>
      </c>
      <c r="K7234" s="9"/>
      <c r="L7234" s="9">
        <v>12.9417505264</v>
      </c>
      <c r="M7234" s="9">
        <v>10.850000381499999</v>
      </c>
      <c r="N7234" t="s">
        <v>217</v>
      </c>
      <c r="O7234">
        <v>34</v>
      </c>
      <c r="P7234">
        <v>5202015</v>
      </c>
    </row>
    <row r="7235" spans="1:16" x14ac:dyDescent="0.25">
      <c r="A7235" s="9">
        <v>13.0652208328</v>
      </c>
      <c r="B7235" s="9">
        <v>11.079999923700001</v>
      </c>
      <c r="C7235" s="1">
        <f t="shared" si="112"/>
        <v>-1.9852209090999988</v>
      </c>
      <c r="D7235">
        <v>6242015</v>
      </c>
      <c r="E7235">
        <v>34</v>
      </c>
      <c r="G7235" t="str">
        <f>VLOOKUP(E7235,'RMSE Summary'!$P$2:$Q$63,2)</f>
        <v>Well E</v>
      </c>
      <c r="K7235" s="9"/>
      <c r="L7235" s="9">
        <v>13.0652208328</v>
      </c>
      <c r="M7235" s="9">
        <v>11.079999923700001</v>
      </c>
      <c r="N7235" t="s">
        <v>217</v>
      </c>
      <c r="O7235">
        <v>34</v>
      </c>
      <c r="P7235">
        <v>6242015</v>
      </c>
    </row>
    <row r="7236" spans="1:16" x14ac:dyDescent="0.25">
      <c r="A7236" s="9">
        <v>12.869671821600001</v>
      </c>
      <c r="B7236" s="9">
        <v>10.220000267</v>
      </c>
      <c r="C7236" s="1">
        <f t="shared" si="112"/>
        <v>-2.6496715546000011</v>
      </c>
      <c r="D7236">
        <v>8032015</v>
      </c>
      <c r="E7236">
        <v>34</v>
      </c>
      <c r="G7236" t="str">
        <f>VLOOKUP(E7236,'RMSE Summary'!$P$2:$Q$63,2)</f>
        <v>Well E</v>
      </c>
      <c r="K7236" s="9"/>
      <c r="L7236" s="9">
        <v>12.869671821600001</v>
      </c>
      <c r="M7236" s="9">
        <v>10.220000267</v>
      </c>
      <c r="N7236" t="s">
        <v>217</v>
      </c>
      <c r="O7236">
        <v>34</v>
      </c>
      <c r="P7236">
        <v>8032015</v>
      </c>
    </row>
    <row r="7237" spans="1:16" x14ac:dyDescent="0.25">
      <c r="A7237" s="9">
        <v>14.194746971100001</v>
      </c>
      <c r="B7237" s="9">
        <v>14.140000343300001</v>
      </c>
      <c r="C7237" s="1">
        <f t="shared" si="112"/>
        <v>-5.4746627800000169E-2</v>
      </c>
      <c r="D7237">
        <v>10021991</v>
      </c>
      <c r="E7237">
        <v>35</v>
      </c>
      <c r="G7237" t="str">
        <f>VLOOKUP(E7237,'RMSE Summary'!$P$2:$Q$63,2)</f>
        <v>Valley Greens</v>
      </c>
      <c r="K7237" s="9"/>
      <c r="L7237" s="9">
        <v>14.194746971100001</v>
      </c>
      <c r="M7237" s="9">
        <v>14.140000343300001</v>
      </c>
      <c r="N7237" t="s">
        <v>217</v>
      </c>
      <c r="O7237">
        <v>35</v>
      </c>
      <c r="P7237">
        <v>10021991</v>
      </c>
    </row>
    <row r="7238" spans="1:16" x14ac:dyDescent="0.25">
      <c r="A7238" s="9">
        <v>14.3030967712</v>
      </c>
      <c r="B7238" s="9">
        <v>14.140000343300001</v>
      </c>
      <c r="C7238" s="1">
        <f t="shared" si="112"/>
        <v>-0.16309642789999934</v>
      </c>
      <c r="D7238">
        <v>11151991</v>
      </c>
      <c r="E7238">
        <v>35</v>
      </c>
      <c r="G7238" t="str">
        <f>VLOOKUP(E7238,'RMSE Summary'!$P$2:$Q$63,2)</f>
        <v>Valley Greens</v>
      </c>
      <c r="K7238" s="9"/>
      <c r="L7238" s="9">
        <v>14.3030967712</v>
      </c>
      <c r="M7238" s="9">
        <v>14.140000343300001</v>
      </c>
      <c r="N7238" t="s">
        <v>217</v>
      </c>
      <c r="O7238">
        <v>35</v>
      </c>
      <c r="P7238">
        <v>11151991</v>
      </c>
    </row>
    <row r="7239" spans="1:16" x14ac:dyDescent="0.25">
      <c r="A7239" s="9">
        <v>14.3604831696</v>
      </c>
      <c r="B7239" s="9">
        <v>14.1199998856</v>
      </c>
      <c r="C7239" s="1">
        <f t="shared" si="112"/>
        <v>-0.24048328399999974</v>
      </c>
      <c r="D7239">
        <v>12091991</v>
      </c>
      <c r="E7239">
        <v>35</v>
      </c>
      <c r="G7239" t="str">
        <f>VLOOKUP(E7239,'RMSE Summary'!$P$2:$Q$63,2)</f>
        <v>Valley Greens</v>
      </c>
      <c r="K7239" s="9"/>
      <c r="L7239" s="9">
        <v>14.3604831696</v>
      </c>
      <c r="M7239" s="9">
        <v>14.1199998856</v>
      </c>
      <c r="N7239" t="s">
        <v>217</v>
      </c>
      <c r="O7239">
        <v>35</v>
      </c>
      <c r="P7239">
        <v>12091991</v>
      </c>
    </row>
    <row r="7240" spans="1:16" x14ac:dyDescent="0.25">
      <c r="A7240" s="9">
        <v>14.4067192078</v>
      </c>
      <c r="B7240" s="9">
        <v>14.140000343300001</v>
      </c>
      <c r="C7240" s="1">
        <f t="shared" si="112"/>
        <v>-0.2667188644999996</v>
      </c>
      <c r="D7240">
        <v>12311991</v>
      </c>
      <c r="E7240">
        <v>35</v>
      </c>
      <c r="G7240" t="str">
        <f>VLOOKUP(E7240,'RMSE Summary'!$P$2:$Q$63,2)</f>
        <v>Valley Greens</v>
      </c>
      <c r="K7240" s="9"/>
      <c r="L7240" s="9">
        <v>14.4067192078</v>
      </c>
      <c r="M7240" s="9">
        <v>14.140000343300001</v>
      </c>
      <c r="N7240" t="s">
        <v>217</v>
      </c>
      <c r="O7240">
        <v>35</v>
      </c>
      <c r="P7240">
        <v>12311991</v>
      </c>
    </row>
    <row r="7241" spans="1:16" x14ac:dyDescent="0.25">
      <c r="A7241" s="9">
        <v>14.436119079599999</v>
      </c>
      <c r="B7241" s="9">
        <v>14.1599998474</v>
      </c>
      <c r="C7241" s="1">
        <f t="shared" si="112"/>
        <v>-0.27611923219999923</v>
      </c>
      <c r="D7241">
        <v>1061992</v>
      </c>
      <c r="E7241">
        <v>35</v>
      </c>
      <c r="G7241" t="str">
        <f>VLOOKUP(E7241,'RMSE Summary'!$P$2:$Q$63,2)</f>
        <v>Valley Greens</v>
      </c>
      <c r="K7241" s="9"/>
      <c r="L7241" s="9">
        <v>14.436119079599999</v>
      </c>
      <c r="M7241" s="9">
        <v>14.1599998474</v>
      </c>
      <c r="N7241" t="s">
        <v>217</v>
      </c>
      <c r="O7241">
        <v>35</v>
      </c>
      <c r="P7241">
        <v>1061992</v>
      </c>
    </row>
    <row r="7242" spans="1:16" x14ac:dyDescent="0.25">
      <c r="A7242" s="9">
        <v>14.6334609985</v>
      </c>
      <c r="B7242" s="9">
        <v>13.9600000381</v>
      </c>
      <c r="C7242" s="1">
        <f t="shared" si="112"/>
        <v>-0.67346096039999992</v>
      </c>
      <c r="D7242">
        <v>2051992</v>
      </c>
      <c r="E7242">
        <v>35</v>
      </c>
      <c r="G7242" t="str">
        <f>VLOOKUP(E7242,'RMSE Summary'!$P$2:$Q$63,2)</f>
        <v>Valley Greens</v>
      </c>
      <c r="K7242" s="9"/>
      <c r="L7242" s="9">
        <v>14.6334609985</v>
      </c>
      <c r="M7242" s="9">
        <v>13.9600000381</v>
      </c>
      <c r="N7242" t="s">
        <v>217</v>
      </c>
      <c r="O7242">
        <v>35</v>
      </c>
      <c r="P7242">
        <v>2051992</v>
      </c>
    </row>
    <row r="7243" spans="1:16" x14ac:dyDescent="0.25">
      <c r="A7243" s="9">
        <v>14.6549720764</v>
      </c>
      <c r="B7243" s="9">
        <v>13.9600000381</v>
      </c>
      <c r="C7243" s="1">
        <f t="shared" si="112"/>
        <v>-0.69497203829999954</v>
      </c>
      <c r="D7243">
        <v>2111992</v>
      </c>
      <c r="E7243">
        <v>35</v>
      </c>
      <c r="G7243" t="str">
        <f>VLOOKUP(E7243,'RMSE Summary'!$P$2:$Q$63,2)</f>
        <v>Valley Greens</v>
      </c>
      <c r="K7243" s="9"/>
      <c r="L7243" s="9">
        <v>14.6549720764</v>
      </c>
      <c r="M7243" s="9">
        <v>13.9600000381</v>
      </c>
      <c r="N7243" t="s">
        <v>217</v>
      </c>
      <c r="O7243">
        <v>35</v>
      </c>
      <c r="P7243">
        <v>2111992</v>
      </c>
    </row>
    <row r="7244" spans="1:16" x14ac:dyDescent="0.25">
      <c r="A7244" s="9">
        <v>14.660733222999999</v>
      </c>
      <c r="B7244" s="9">
        <v>14.0600004196</v>
      </c>
      <c r="C7244" s="1">
        <f t="shared" si="112"/>
        <v>-0.60073280339999968</v>
      </c>
      <c r="D7244">
        <v>2121992</v>
      </c>
      <c r="E7244">
        <v>35</v>
      </c>
      <c r="G7244" t="str">
        <f>VLOOKUP(E7244,'RMSE Summary'!$P$2:$Q$63,2)</f>
        <v>Valley Greens</v>
      </c>
      <c r="K7244" s="9"/>
      <c r="L7244" s="9">
        <v>14.660733222999999</v>
      </c>
      <c r="M7244" s="9">
        <v>14.0600004196</v>
      </c>
      <c r="N7244" t="s">
        <v>217</v>
      </c>
      <c r="O7244">
        <v>35</v>
      </c>
      <c r="P7244">
        <v>2121992</v>
      </c>
    </row>
    <row r="7245" spans="1:16" x14ac:dyDescent="0.25">
      <c r="A7245" s="9">
        <v>14.666538238499999</v>
      </c>
      <c r="B7245" s="9">
        <v>14.25</v>
      </c>
      <c r="C7245" s="1">
        <f t="shared" si="112"/>
        <v>-0.41653823849999938</v>
      </c>
      <c r="D7245">
        <v>2131992</v>
      </c>
      <c r="E7245">
        <v>35</v>
      </c>
      <c r="G7245" t="str">
        <f>VLOOKUP(E7245,'RMSE Summary'!$P$2:$Q$63,2)</f>
        <v>Valley Greens</v>
      </c>
      <c r="K7245" s="9"/>
      <c r="L7245" s="9">
        <v>14.666538238499999</v>
      </c>
      <c r="M7245" s="9">
        <v>14.25</v>
      </c>
      <c r="N7245" t="s">
        <v>217</v>
      </c>
      <c r="O7245">
        <v>35</v>
      </c>
      <c r="P7245">
        <v>2131992</v>
      </c>
    </row>
    <row r="7246" spans="1:16" x14ac:dyDescent="0.25">
      <c r="A7246" s="9">
        <v>14.672732353200001</v>
      </c>
      <c r="B7246" s="9">
        <v>14.449999809299999</v>
      </c>
      <c r="C7246" s="1">
        <f t="shared" si="112"/>
        <v>-0.22273254390000119</v>
      </c>
      <c r="D7246">
        <v>2141992</v>
      </c>
      <c r="E7246">
        <v>35</v>
      </c>
      <c r="G7246" t="str">
        <f>VLOOKUP(E7246,'RMSE Summary'!$P$2:$Q$63,2)</f>
        <v>Valley Greens</v>
      </c>
      <c r="K7246" s="9"/>
      <c r="L7246" s="9">
        <v>14.672732353200001</v>
      </c>
      <c r="M7246" s="9">
        <v>14.449999809299999</v>
      </c>
      <c r="N7246" t="s">
        <v>217</v>
      </c>
      <c r="O7246">
        <v>35</v>
      </c>
      <c r="P7246">
        <v>2141992</v>
      </c>
    </row>
    <row r="7247" spans="1:16" x14ac:dyDescent="0.25">
      <c r="A7247" s="9">
        <v>14.6791276932</v>
      </c>
      <c r="B7247" s="9">
        <v>14.6800003052</v>
      </c>
      <c r="C7247" s="1">
        <f t="shared" si="112"/>
        <v>8.7261200000021688E-4</v>
      </c>
      <c r="D7247">
        <v>2151992</v>
      </c>
      <c r="E7247">
        <v>35</v>
      </c>
      <c r="G7247" t="str">
        <f>VLOOKUP(E7247,'RMSE Summary'!$P$2:$Q$63,2)</f>
        <v>Valley Greens</v>
      </c>
      <c r="K7247" s="9"/>
      <c r="L7247" s="9">
        <v>14.6791276932</v>
      </c>
      <c r="M7247" s="9">
        <v>14.6800003052</v>
      </c>
      <c r="N7247" t="s">
        <v>217</v>
      </c>
      <c r="O7247">
        <v>35</v>
      </c>
      <c r="P7247">
        <v>2151992</v>
      </c>
    </row>
    <row r="7248" spans="1:16" x14ac:dyDescent="0.25">
      <c r="A7248" s="9">
        <v>14.7174015045</v>
      </c>
      <c r="B7248" s="9">
        <v>15.149999618500001</v>
      </c>
      <c r="C7248" s="1">
        <f t="shared" si="112"/>
        <v>0.43259811400000103</v>
      </c>
      <c r="D7248">
        <v>2181992</v>
      </c>
      <c r="E7248">
        <v>35</v>
      </c>
      <c r="G7248" t="str">
        <f>VLOOKUP(E7248,'RMSE Summary'!$P$2:$Q$63,2)</f>
        <v>Valley Greens</v>
      </c>
      <c r="K7248" s="9"/>
      <c r="L7248" s="9">
        <v>14.7174015045</v>
      </c>
      <c r="M7248" s="9">
        <v>15.149999618500001</v>
      </c>
      <c r="N7248" t="s">
        <v>217</v>
      </c>
      <c r="O7248">
        <v>35</v>
      </c>
      <c r="P7248">
        <v>2181992</v>
      </c>
    </row>
    <row r="7249" spans="1:16" x14ac:dyDescent="0.25">
      <c r="A7249" s="9">
        <v>14.747993469200001</v>
      </c>
      <c r="B7249" s="9">
        <v>15.4600000381</v>
      </c>
      <c r="C7249" s="1">
        <f t="shared" si="112"/>
        <v>0.71200656889999969</v>
      </c>
      <c r="D7249">
        <v>2191992</v>
      </c>
      <c r="E7249">
        <v>35</v>
      </c>
      <c r="G7249" t="str">
        <f>VLOOKUP(E7249,'RMSE Summary'!$P$2:$Q$63,2)</f>
        <v>Valley Greens</v>
      </c>
      <c r="K7249" s="9"/>
      <c r="L7249" s="9">
        <v>14.747993469200001</v>
      </c>
      <c r="M7249" s="9">
        <v>15.4600000381</v>
      </c>
      <c r="N7249" t="s">
        <v>217</v>
      </c>
      <c r="O7249">
        <v>35</v>
      </c>
      <c r="P7249">
        <v>2191992</v>
      </c>
    </row>
    <row r="7250" spans="1:16" x14ac:dyDescent="0.25">
      <c r="A7250" s="9">
        <v>14.8277721405</v>
      </c>
      <c r="B7250" s="9">
        <v>15.6199998856</v>
      </c>
      <c r="C7250" s="1">
        <f t="shared" si="112"/>
        <v>0.79222774509999994</v>
      </c>
      <c r="D7250">
        <v>2211992</v>
      </c>
      <c r="E7250">
        <v>35</v>
      </c>
      <c r="G7250" t="str">
        <f>VLOOKUP(E7250,'RMSE Summary'!$P$2:$Q$63,2)</f>
        <v>Valley Greens</v>
      </c>
      <c r="K7250" s="9"/>
      <c r="L7250" s="9">
        <v>14.8277721405</v>
      </c>
      <c r="M7250" s="9">
        <v>15.6199998856</v>
      </c>
      <c r="N7250" t="s">
        <v>217</v>
      </c>
      <c r="O7250">
        <v>35</v>
      </c>
      <c r="P7250">
        <v>2211992</v>
      </c>
    </row>
    <row r="7251" spans="1:16" x14ac:dyDescent="0.25">
      <c r="A7251" s="9">
        <v>14.9004364014</v>
      </c>
      <c r="B7251" s="9">
        <v>15.7299995422</v>
      </c>
      <c r="C7251" s="1">
        <f t="shared" si="112"/>
        <v>0.82956314079999949</v>
      </c>
      <c r="D7251">
        <v>2241992</v>
      </c>
      <c r="E7251">
        <v>35</v>
      </c>
      <c r="G7251" t="str">
        <f>VLOOKUP(E7251,'RMSE Summary'!$P$2:$Q$63,2)</f>
        <v>Valley Greens</v>
      </c>
      <c r="K7251" s="9"/>
      <c r="L7251" s="9">
        <v>14.9004364014</v>
      </c>
      <c r="M7251" s="9">
        <v>15.7299995422</v>
      </c>
      <c r="N7251" t="s">
        <v>217</v>
      </c>
      <c r="O7251">
        <v>35</v>
      </c>
      <c r="P7251">
        <v>2241992</v>
      </c>
    </row>
    <row r="7252" spans="1:16" x14ac:dyDescent="0.25">
      <c r="A7252" s="9">
        <v>14.9469776154</v>
      </c>
      <c r="B7252" s="9">
        <v>15.7899999619</v>
      </c>
      <c r="C7252" s="1">
        <f t="shared" si="112"/>
        <v>0.84302234649999974</v>
      </c>
      <c r="D7252">
        <v>2261992</v>
      </c>
      <c r="E7252">
        <v>35</v>
      </c>
      <c r="G7252" t="str">
        <f>VLOOKUP(E7252,'RMSE Summary'!$P$2:$Q$63,2)</f>
        <v>Valley Greens</v>
      </c>
      <c r="K7252" s="9"/>
      <c r="L7252" s="9">
        <v>14.9469776154</v>
      </c>
      <c r="M7252" s="9">
        <v>15.7899999619</v>
      </c>
      <c r="N7252" t="s">
        <v>217</v>
      </c>
      <c r="O7252">
        <v>35</v>
      </c>
      <c r="P7252">
        <v>2261992</v>
      </c>
    </row>
    <row r="7253" spans="1:16" x14ac:dyDescent="0.25">
      <c r="A7253" s="9">
        <v>14.9796352386</v>
      </c>
      <c r="B7253" s="9">
        <v>15.7700004578</v>
      </c>
      <c r="C7253" s="1">
        <f t="shared" si="112"/>
        <v>0.79036521919999991</v>
      </c>
      <c r="D7253">
        <v>2281992</v>
      </c>
      <c r="E7253">
        <v>35</v>
      </c>
      <c r="G7253" t="str">
        <f>VLOOKUP(E7253,'RMSE Summary'!$P$2:$Q$63,2)</f>
        <v>Valley Greens</v>
      </c>
      <c r="K7253" s="9"/>
      <c r="L7253" s="9">
        <v>14.9796352386</v>
      </c>
      <c r="M7253" s="9">
        <v>15.7700004578</v>
      </c>
      <c r="N7253" t="s">
        <v>217</v>
      </c>
      <c r="O7253">
        <v>35</v>
      </c>
      <c r="P7253">
        <v>2281992</v>
      </c>
    </row>
    <row r="7254" spans="1:16" x14ac:dyDescent="0.25">
      <c r="A7254" s="9">
        <v>15.010168075599999</v>
      </c>
      <c r="B7254" s="9">
        <v>15.7700004578</v>
      </c>
      <c r="C7254" s="1">
        <f t="shared" ref="C7254:C7317" si="113">B7254-A7254</f>
        <v>0.75983238220000082</v>
      </c>
      <c r="D7254">
        <v>3021992</v>
      </c>
      <c r="E7254">
        <v>35</v>
      </c>
      <c r="G7254" t="str">
        <f>VLOOKUP(E7254,'RMSE Summary'!$P$2:$Q$63,2)</f>
        <v>Valley Greens</v>
      </c>
      <c r="K7254" s="9"/>
      <c r="L7254" s="9">
        <v>15.010168075599999</v>
      </c>
      <c r="M7254" s="9">
        <v>15.7700004578</v>
      </c>
      <c r="N7254" t="s">
        <v>217</v>
      </c>
      <c r="O7254">
        <v>35</v>
      </c>
      <c r="P7254">
        <v>3021992</v>
      </c>
    </row>
    <row r="7255" spans="1:16" x14ac:dyDescent="0.25">
      <c r="A7255" s="9">
        <v>15.0322875977</v>
      </c>
      <c r="B7255" s="9">
        <v>15.8100004196</v>
      </c>
      <c r="C7255" s="1">
        <f t="shared" si="113"/>
        <v>0.7777128218999998</v>
      </c>
      <c r="D7255">
        <v>3061992</v>
      </c>
      <c r="E7255">
        <v>35</v>
      </c>
      <c r="G7255" t="str">
        <f>VLOOKUP(E7255,'RMSE Summary'!$P$2:$Q$63,2)</f>
        <v>Valley Greens</v>
      </c>
      <c r="K7255" s="9"/>
      <c r="L7255" s="9">
        <v>15.0322875977</v>
      </c>
      <c r="M7255" s="9">
        <v>15.8100004196</v>
      </c>
      <c r="N7255" t="s">
        <v>217</v>
      </c>
      <c r="O7255">
        <v>35</v>
      </c>
      <c r="P7255">
        <v>3061992</v>
      </c>
    </row>
    <row r="7256" spans="1:16" x14ac:dyDescent="0.25">
      <c r="A7256" s="9">
        <v>15.047118187000001</v>
      </c>
      <c r="B7256" s="9">
        <v>15.859999656699999</v>
      </c>
      <c r="C7256" s="1">
        <f t="shared" si="113"/>
        <v>0.81288146969999886</v>
      </c>
      <c r="D7256">
        <v>3121992</v>
      </c>
      <c r="E7256">
        <v>35</v>
      </c>
      <c r="G7256" t="str">
        <f>VLOOKUP(E7256,'RMSE Summary'!$P$2:$Q$63,2)</f>
        <v>Valley Greens</v>
      </c>
      <c r="K7256" s="9"/>
      <c r="L7256" s="9">
        <v>15.047118187000001</v>
      </c>
      <c r="M7256" s="9">
        <v>15.859999656699999</v>
      </c>
      <c r="N7256" t="s">
        <v>217</v>
      </c>
      <c r="O7256">
        <v>35</v>
      </c>
      <c r="P7256">
        <v>3121992</v>
      </c>
    </row>
    <row r="7257" spans="1:16" x14ac:dyDescent="0.25">
      <c r="A7257" s="9">
        <v>15.0674848557</v>
      </c>
      <c r="B7257" s="9">
        <v>15.7700004578</v>
      </c>
      <c r="C7257" s="1">
        <f t="shared" si="113"/>
        <v>0.70251560210000008</v>
      </c>
      <c r="D7257">
        <v>4021992</v>
      </c>
      <c r="E7257">
        <v>35</v>
      </c>
      <c r="G7257" t="str">
        <f>VLOOKUP(E7257,'RMSE Summary'!$P$2:$Q$63,2)</f>
        <v>Valley Greens</v>
      </c>
      <c r="K7257" s="9"/>
      <c r="L7257" s="9">
        <v>15.0674848557</v>
      </c>
      <c r="M7257" s="9">
        <v>15.7700004578</v>
      </c>
      <c r="N7257" t="s">
        <v>217</v>
      </c>
      <c r="O7257">
        <v>35</v>
      </c>
      <c r="P7257">
        <v>4021992</v>
      </c>
    </row>
    <row r="7258" spans="1:16" x14ac:dyDescent="0.25">
      <c r="A7258" s="9">
        <v>15.053532600400001</v>
      </c>
      <c r="B7258" s="9">
        <v>15.260000228899999</v>
      </c>
      <c r="C7258" s="1">
        <f t="shared" si="113"/>
        <v>0.20646762849999867</v>
      </c>
      <c r="D7258">
        <v>5081992</v>
      </c>
      <c r="E7258">
        <v>35</v>
      </c>
      <c r="G7258" t="str">
        <f>VLOOKUP(E7258,'RMSE Summary'!$P$2:$Q$63,2)</f>
        <v>Valley Greens</v>
      </c>
      <c r="K7258" s="9"/>
      <c r="L7258" s="9">
        <v>15.053532600400001</v>
      </c>
      <c r="M7258" s="9">
        <v>15.260000228899999</v>
      </c>
      <c r="N7258" t="s">
        <v>217</v>
      </c>
      <c r="O7258">
        <v>35</v>
      </c>
      <c r="P7258">
        <v>5081992</v>
      </c>
    </row>
    <row r="7259" spans="1:16" x14ac:dyDescent="0.25">
      <c r="A7259" s="9">
        <v>14.817340850800001</v>
      </c>
      <c r="B7259" s="9">
        <v>14.720000267</v>
      </c>
      <c r="C7259" s="1">
        <f t="shared" si="113"/>
        <v>-9.7340583800001212E-2</v>
      </c>
      <c r="D7259">
        <v>7071992</v>
      </c>
      <c r="E7259">
        <v>35</v>
      </c>
      <c r="G7259" t="str">
        <f>VLOOKUP(E7259,'RMSE Summary'!$P$2:$Q$63,2)</f>
        <v>Valley Greens</v>
      </c>
      <c r="K7259" s="9"/>
      <c r="L7259" s="9">
        <v>14.817340850800001</v>
      </c>
      <c r="M7259" s="9">
        <v>14.720000267</v>
      </c>
      <c r="N7259" t="s">
        <v>217</v>
      </c>
      <c r="O7259">
        <v>35</v>
      </c>
      <c r="P7259">
        <v>7071992</v>
      </c>
    </row>
    <row r="7260" spans="1:16" x14ac:dyDescent="0.25">
      <c r="A7260" s="9">
        <v>14.708212852500001</v>
      </c>
      <c r="B7260" s="9">
        <v>14.5699996948</v>
      </c>
      <c r="C7260" s="1">
        <f t="shared" si="113"/>
        <v>-0.13821315770000098</v>
      </c>
      <c r="D7260">
        <v>8101992</v>
      </c>
      <c r="E7260">
        <v>35</v>
      </c>
      <c r="G7260" t="str">
        <f>VLOOKUP(E7260,'RMSE Summary'!$P$2:$Q$63,2)</f>
        <v>Valley Greens</v>
      </c>
      <c r="K7260" s="9"/>
      <c r="L7260" s="9">
        <v>14.708212852500001</v>
      </c>
      <c r="M7260" s="9">
        <v>14.5699996948</v>
      </c>
      <c r="N7260" t="s">
        <v>217</v>
      </c>
      <c r="O7260">
        <v>35</v>
      </c>
      <c r="P7260">
        <v>8101992</v>
      </c>
    </row>
    <row r="7261" spans="1:16" x14ac:dyDescent="0.25">
      <c r="A7261" s="9">
        <v>14.6145744324</v>
      </c>
      <c r="B7261" s="9">
        <v>14.25</v>
      </c>
      <c r="C7261" s="1">
        <f t="shared" si="113"/>
        <v>-0.36457443239999954</v>
      </c>
      <c r="D7261">
        <v>9101992</v>
      </c>
      <c r="E7261">
        <v>35</v>
      </c>
      <c r="G7261" t="str">
        <f>VLOOKUP(E7261,'RMSE Summary'!$P$2:$Q$63,2)</f>
        <v>Valley Greens</v>
      </c>
      <c r="K7261" s="9"/>
      <c r="L7261" s="9">
        <v>14.6145744324</v>
      </c>
      <c r="M7261" s="9">
        <v>14.25</v>
      </c>
      <c r="N7261" t="s">
        <v>217</v>
      </c>
      <c r="O7261">
        <v>35</v>
      </c>
      <c r="P7261">
        <v>9101992</v>
      </c>
    </row>
    <row r="7262" spans="1:16" x14ac:dyDescent="0.25">
      <c r="A7262" s="9">
        <v>14.5380659103</v>
      </c>
      <c r="B7262" s="9">
        <v>13.800000190700001</v>
      </c>
      <c r="C7262" s="1">
        <f t="shared" si="113"/>
        <v>-0.73806571959999978</v>
      </c>
      <c r="D7262">
        <v>10191992</v>
      </c>
      <c r="E7262">
        <v>35</v>
      </c>
      <c r="G7262" t="str">
        <f>VLOOKUP(E7262,'RMSE Summary'!$P$2:$Q$63,2)</f>
        <v>Valley Greens</v>
      </c>
      <c r="K7262" s="9"/>
      <c r="L7262" s="9">
        <v>14.5380659103</v>
      </c>
      <c r="M7262" s="9">
        <v>13.800000190700001</v>
      </c>
      <c r="N7262" t="s">
        <v>217</v>
      </c>
      <c r="O7262">
        <v>35</v>
      </c>
      <c r="P7262">
        <v>10191992</v>
      </c>
    </row>
    <row r="7263" spans="1:16" x14ac:dyDescent="0.25">
      <c r="A7263" s="9">
        <v>14.5386619568</v>
      </c>
      <c r="B7263" s="9">
        <v>13.6800003052</v>
      </c>
      <c r="C7263" s="1">
        <f t="shared" si="113"/>
        <v>-0.8586616516000003</v>
      </c>
      <c r="D7263">
        <v>11111992</v>
      </c>
      <c r="E7263">
        <v>35</v>
      </c>
      <c r="G7263" t="str">
        <f>VLOOKUP(E7263,'RMSE Summary'!$P$2:$Q$63,2)</f>
        <v>Valley Greens</v>
      </c>
      <c r="K7263" s="9"/>
      <c r="L7263" s="9">
        <v>14.5386619568</v>
      </c>
      <c r="M7263" s="9">
        <v>13.6800003052</v>
      </c>
      <c r="N7263" t="s">
        <v>217</v>
      </c>
      <c r="O7263">
        <v>35</v>
      </c>
      <c r="P7263">
        <v>11111992</v>
      </c>
    </row>
    <row r="7264" spans="1:16" x14ac:dyDescent="0.25">
      <c r="A7264" s="9">
        <v>14.592599868800001</v>
      </c>
      <c r="B7264" s="9">
        <v>13.359999656699999</v>
      </c>
      <c r="C7264" s="1">
        <f t="shared" si="113"/>
        <v>-1.2326002121000013</v>
      </c>
      <c r="D7264">
        <v>12021992</v>
      </c>
      <c r="E7264">
        <v>35</v>
      </c>
      <c r="G7264" t="str">
        <f>VLOOKUP(E7264,'RMSE Summary'!$P$2:$Q$63,2)</f>
        <v>Valley Greens</v>
      </c>
      <c r="K7264" s="9"/>
      <c r="L7264" s="9">
        <v>14.592599868800001</v>
      </c>
      <c r="M7264" s="9">
        <v>13.359999656699999</v>
      </c>
      <c r="N7264" t="s">
        <v>217</v>
      </c>
      <c r="O7264">
        <v>35</v>
      </c>
      <c r="P7264">
        <v>12021992</v>
      </c>
    </row>
    <row r="7265" spans="1:16" x14ac:dyDescent="0.25">
      <c r="A7265" s="9">
        <v>14.7261638641</v>
      </c>
      <c r="B7265" s="9">
        <v>13.220000267</v>
      </c>
      <c r="C7265" s="1">
        <f t="shared" si="113"/>
        <v>-1.5061635971000005</v>
      </c>
      <c r="D7265">
        <v>12291992</v>
      </c>
      <c r="E7265">
        <v>35</v>
      </c>
      <c r="G7265" t="str">
        <f>VLOOKUP(E7265,'RMSE Summary'!$P$2:$Q$63,2)</f>
        <v>Valley Greens</v>
      </c>
      <c r="K7265" s="9"/>
      <c r="L7265" s="9">
        <v>14.7261638641</v>
      </c>
      <c r="M7265" s="9">
        <v>13.220000267</v>
      </c>
      <c r="N7265" t="s">
        <v>217</v>
      </c>
      <c r="O7265">
        <v>35</v>
      </c>
      <c r="P7265">
        <v>12291992</v>
      </c>
    </row>
    <row r="7266" spans="1:16" x14ac:dyDescent="0.25">
      <c r="A7266" s="9">
        <v>14.754702568100001</v>
      </c>
      <c r="B7266" s="9">
        <v>13.449999809299999</v>
      </c>
      <c r="C7266" s="1">
        <f t="shared" si="113"/>
        <v>-1.3047027588000013</v>
      </c>
      <c r="D7266">
        <v>1041993</v>
      </c>
      <c r="E7266">
        <v>35</v>
      </c>
      <c r="G7266" t="str">
        <f>VLOOKUP(E7266,'RMSE Summary'!$P$2:$Q$63,2)</f>
        <v>Valley Greens</v>
      </c>
      <c r="K7266" s="9"/>
      <c r="L7266" s="9">
        <v>14.754702568100001</v>
      </c>
      <c r="M7266" s="9">
        <v>13.449999809299999</v>
      </c>
      <c r="N7266" t="s">
        <v>217</v>
      </c>
      <c r="O7266">
        <v>35</v>
      </c>
      <c r="P7266">
        <v>1041993</v>
      </c>
    </row>
    <row r="7267" spans="1:16" x14ac:dyDescent="0.25">
      <c r="A7267" s="9">
        <v>14.839682579</v>
      </c>
      <c r="B7267" s="9">
        <v>14.9399995804</v>
      </c>
      <c r="C7267" s="1">
        <f t="shared" si="113"/>
        <v>0.10031700140000055</v>
      </c>
      <c r="D7267">
        <v>1141993</v>
      </c>
      <c r="E7267">
        <v>35</v>
      </c>
      <c r="G7267" t="str">
        <f>VLOOKUP(E7267,'RMSE Summary'!$P$2:$Q$63,2)</f>
        <v>Valley Greens</v>
      </c>
      <c r="K7267" s="9"/>
      <c r="L7267" s="9">
        <v>14.839682579</v>
      </c>
      <c r="M7267" s="9">
        <v>14.9399995804</v>
      </c>
      <c r="N7267" t="s">
        <v>217</v>
      </c>
      <c r="O7267">
        <v>35</v>
      </c>
      <c r="P7267">
        <v>1141993</v>
      </c>
    </row>
    <row r="7268" spans="1:16" x14ac:dyDescent="0.25">
      <c r="A7268" s="9">
        <v>15.464027404799999</v>
      </c>
      <c r="B7268" s="9">
        <v>16.399999618500001</v>
      </c>
      <c r="C7268" s="1">
        <f t="shared" si="113"/>
        <v>0.93597221370000128</v>
      </c>
      <c r="D7268">
        <v>1251993</v>
      </c>
      <c r="E7268">
        <v>35</v>
      </c>
      <c r="G7268" t="str">
        <f>VLOOKUP(E7268,'RMSE Summary'!$P$2:$Q$63,2)</f>
        <v>Valley Greens</v>
      </c>
      <c r="K7268" s="9"/>
      <c r="L7268" s="9">
        <v>15.464027404799999</v>
      </c>
      <c r="M7268" s="9">
        <v>16.399999618500001</v>
      </c>
      <c r="N7268" t="s">
        <v>217</v>
      </c>
      <c r="O7268">
        <v>35</v>
      </c>
      <c r="P7268">
        <v>1251993</v>
      </c>
    </row>
    <row r="7269" spans="1:16" x14ac:dyDescent="0.25">
      <c r="A7269" s="9">
        <v>15.7188272476</v>
      </c>
      <c r="B7269" s="9">
        <v>16.850000381499999</v>
      </c>
      <c r="C7269" s="1">
        <f t="shared" si="113"/>
        <v>1.1311731338999991</v>
      </c>
      <c r="D7269">
        <v>3031993</v>
      </c>
      <c r="E7269">
        <v>35</v>
      </c>
      <c r="G7269" t="str">
        <f>VLOOKUP(E7269,'RMSE Summary'!$P$2:$Q$63,2)</f>
        <v>Valley Greens</v>
      </c>
      <c r="K7269" s="9"/>
      <c r="L7269" s="9">
        <v>15.7188272476</v>
      </c>
      <c r="M7269" s="9">
        <v>16.850000381499999</v>
      </c>
      <c r="N7269" t="s">
        <v>217</v>
      </c>
      <c r="O7269">
        <v>35</v>
      </c>
      <c r="P7269">
        <v>3031993</v>
      </c>
    </row>
    <row r="7270" spans="1:16" x14ac:dyDescent="0.25">
      <c r="A7270" s="9">
        <v>15.7595205307</v>
      </c>
      <c r="B7270" s="9">
        <v>16.1100006104</v>
      </c>
      <c r="C7270" s="1">
        <f t="shared" si="113"/>
        <v>0.3504800797000005</v>
      </c>
      <c r="D7270">
        <v>4021993</v>
      </c>
      <c r="E7270">
        <v>35</v>
      </c>
      <c r="G7270" t="str">
        <f>VLOOKUP(E7270,'RMSE Summary'!$P$2:$Q$63,2)</f>
        <v>Valley Greens</v>
      </c>
      <c r="K7270" s="9"/>
      <c r="L7270" s="9">
        <v>15.7595205307</v>
      </c>
      <c r="M7270" s="9">
        <v>16.1100006104</v>
      </c>
      <c r="N7270" t="s">
        <v>217</v>
      </c>
      <c r="O7270">
        <v>35</v>
      </c>
      <c r="P7270">
        <v>4021993</v>
      </c>
    </row>
    <row r="7271" spans="1:16" x14ac:dyDescent="0.25">
      <c r="A7271" s="9">
        <v>15.5334024429</v>
      </c>
      <c r="B7271" s="9">
        <v>15.489999771100001</v>
      </c>
      <c r="C7271" s="1">
        <f t="shared" si="113"/>
        <v>-4.3402671799999126E-2</v>
      </c>
      <c r="D7271">
        <v>5041993</v>
      </c>
      <c r="E7271">
        <v>35</v>
      </c>
      <c r="G7271" t="str">
        <f>VLOOKUP(E7271,'RMSE Summary'!$P$2:$Q$63,2)</f>
        <v>Valley Greens</v>
      </c>
      <c r="K7271" s="9"/>
      <c r="L7271" s="9">
        <v>15.5334024429</v>
      </c>
      <c r="M7271" s="9">
        <v>15.489999771100001</v>
      </c>
      <c r="N7271" t="s">
        <v>217</v>
      </c>
      <c r="O7271">
        <v>35</v>
      </c>
      <c r="P7271">
        <v>5041993</v>
      </c>
    </row>
    <row r="7272" spans="1:16" x14ac:dyDescent="0.25">
      <c r="A7272" s="9">
        <v>15.4049654007</v>
      </c>
      <c r="B7272" s="9">
        <v>15.1800003052</v>
      </c>
      <c r="C7272" s="1">
        <f t="shared" si="113"/>
        <v>-0.22496509549999999</v>
      </c>
      <c r="D7272">
        <v>6091993</v>
      </c>
      <c r="E7272">
        <v>35</v>
      </c>
      <c r="G7272" t="str">
        <f>VLOOKUP(E7272,'RMSE Summary'!$P$2:$Q$63,2)</f>
        <v>Valley Greens</v>
      </c>
      <c r="K7272" s="9"/>
      <c r="L7272" s="9">
        <v>15.4049654007</v>
      </c>
      <c r="M7272" s="9">
        <v>15.1800003052</v>
      </c>
      <c r="N7272" t="s">
        <v>217</v>
      </c>
      <c r="O7272">
        <v>35</v>
      </c>
      <c r="P7272">
        <v>6091993</v>
      </c>
    </row>
    <row r="7273" spans="1:16" x14ac:dyDescent="0.25">
      <c r="A7273" s="9">
        <v>15.4475507736</v>
      </c>
      <c r="B7273" s="9">
        <v>14.800000190700001</v>
      </c>
      <c r="C7273" s="1">
        <f t="shared" si="113"/>
        <v>-0.64755058289999923</v>
      </c>
      <c r="D7273">
        <v>6291993</v>
      </c>
      <c r="E7273">
        <v>35</v>
      </c>
      <c r="G7273" t="str">
        <f>VLOOKUP(E7273,'RMSE Summary'!$P$2:$Q$63,2)</f>
        <v>Valley Greens</v>
      </c>
      <c r="K7273" s="9"/>
      <c r="L7273" s="9">
        <v>15.4475507736</v>
      </c>
      <c r="M7273" s="9">
        <v>14.800000190700001</v>
      </c>
      <c r="N7273" t="s">
        <v>217</v>
      </c>
      <c r="O7273">
        <v>35</v>
      </c>
      <c r="P7273">
        <v>6291993</v>
      </c>
    </row>
    <row r="7274" spans="1:16" x14ac:dyDescent="0.25">
      <c r="A7274" s="9">
        <v>15.459192276</v>
      </c>
      <c r="B7274" s="9">
        <v>14.720000267</v>
      </c>
      <c r="C7274" s="1">
        <f t="shared" si="113"/>
        <v>-0.73919200899999993</v>
      </c>
      <c r="D7274">
        <v>7281993</v>
      </c>
      <c r="E7274">
        <v>35</v>
      </c>
      <c r="G7274" t="str">
        <f>VLOOKUP(E7274,'RMSE Summary'!$P$2:$Q$63,2)</f>
        <v>Valley Greens</v>
      </c>
      <c r="K7274" s="9"/>
      <c r="L7274" s="9">
        <v>15.459192276</v>
      </c>
      <c r="M7274" s="9">
        <v>14.720000267</v>
      </c>
      <c r="N7274" t="s">
        <v>217</v>
      </c>
      <c r="O7274">
        <v>35</v>
      </c>
      <c r="P7274">
        <v>7281993</v>
      </c>
    </row>
    <row r="7275" spans="1:16" x14ac:dyDescent="0.25">
      <c r="A7275" s="9">
        <v>15.2191123962</v>
      </c>
      <c r="B7275" s="9">
        <v>14.350000381499999</v>
      </c>
      <c r="C7275" s="1">
        <f t="shared" si="113"/>
        <v>-0.86911201470000066</v>
      </c>
      <c r="D7275">
        <v>8301993</v>
      </c>
      <c r="E7275">
        <v>35</v>
      </c>
      <c r="G7275" t="str">
        <f>VLOOKUP(E7275,'RMSE Summary'!$P$2:$Q$63,2)</f>
        <v>Valley Greens</v>
      </c>
      <c r="K7275" s="9"/>
      <c r="L7275" s="9">
        <v>15.2191123962</v>
      </c>
      <c r="M7275" s="9">
        <v>14.350000381499999</v>
      </c>
      <c r="N7275" t="s">
        <v>217</v>
      </c>
      <c r="O7275">
        <v>35</v>
      </c>
      <c r="P7275">
        <v>8301993</v>
      </c>
    </row>
    <row r="7276" spans="1:16" x14ac:dyDescent="0.25">
      <c r="A7276" s="9">
        <v>14.9054117203</v>
      </c>
      <c r="B7276" s="9">
        <v>13.6800003052</v>
      </c>
      <c r="C7276" s="1">
        <f t="shared" si="113"/>
        <v>-1.2254114151</v>
      </c>
      <c r="D7276">
        <v>9291993</v>
      </c>
      <c r="E7276">
        <v>35</v>
      </c>
      <c r="G7276" t="str">
        <f>VLOOKUP(E7276,'RMSE Summary'!$P$2:$Q$63,2)</f>
        <v>Valley Greens</v>
      </c>
      <c r="K7276" s="9"/>
      <c r="L7276" s="9">
        <v>14.9054117203</v>
      </c>
      <c r="M7276" s="9">
        <v>13.6800003052</v>
      </c>
      <c r="N7276" t="s">
        <v>217</v>
      </c>
      <c r="O7276">
        <v>35</v>
      </c>
      <c r="P7276">
        <v>9291993</v>
      </c>
    </row>
    <row r="7277" spans="1:16" x14ac:dyDescent="0.25">
      <c r="A7277" s="9">
        <v>14.5406141281</v>
      </c>
      <c r="B7277" s="9">
        <v>13.1800003052</v>
      </c>
      <c r="C7277" s="1">
        <f t="shared" si="113"/>
        <v>-1.3606138228999995</v>
      </c>
      <c r="D7277">
        <v>11021993</v>
      </c>
      <c r="E7277">
        <v>35</v>
      </c>
      <c r="G7277" t="str">
        <f>VLOOKUP(E7277,'RMSE Summary'!$P$2:$Q$63,2)</f>
        <v>Valley Greens</v>
      </c>
      <c r="K7277" s="9"/>
      <c r="L7277" s="9">
        <v>14.5406141281</v>
      </c>
      <c r="M7277" s="9">
        <v>13.1800003052</v>
      </c>
      <c r="N7277" t="s">
        <v>217</v>
      </c>
      <c r="O7277">
        <v>35</v>
      </c>
      <c r="P7277">
        <v>11021993</v>
      </c>
    </row>
    <row r="7278" spans="1:16" x14ac:dyDescent="0.25">
      <c r="A7278" s="9">
        <v>14.3996696472</v>
      </c>
      <c r="B7278" s="9">
        <v>13.0399999619</v>
      </c>
      <c r="C7278" s="1">
        <f t="shared" si="113"/>
        <v>-1.3596696853000001</v>
      </c>
      <c r="D7278">
        <v>11291993</v>
      </c>
      <c r="E7278">
        <v>35</v>
      </c>
      <c r="G7278" t="str">
        <f>VLOOKUP(E7278,'RMSE Summary'!$P$2:$Q$63,2)</f>
        <v>Valley Greens</v>
      </c>
      <c r="K7278" s="9"/>
      <c r="L7278" s="9">
        <v>14.3996696472</v>
      </c>
      <c r="M7278" s="9">
        <v>13.0399999619</v>
      </c>
      <c r="N7278" t="s">
        <v>217</v>
      </c>
      <c r="O7278">
        <v>35</v>
      </c>
      <c r="P7278">
        <v>11291993</v>
      </c>
    </row>
    <row r="7279" spans="1:16" x14ac:dyDescent="0.25">
      <c r="A7279" s="9">
        <v>14.6905546188</v>
      </c>
      <c r="B7279" s="9">
        <v>12.9099998474</v>
      </c>
      <c r="C7279" s="1">
        <f t="shared" si="113"/>
        <v>-1.7805547714000003</v>
      </c>
      <c r="D7279">
        <v>1061994</v>
      </c>
      <c r="E7279">
        <v>35</v>
      </c>
      <c r="G7279" t="str">
        <f>VLOOKUP(E7279,'RMSE Summary'!$P$2:$Q$63,2)</f>
        <v>Valley Greens</v>
      </c>
      <c r="K7279" s="9"/>
      <c r="L7279" s="9">
        <v>14.6905546188</v>
      </c>
      <c r="M7279" s="9">
        <v>12.9099998474</v>
      </c>
      <c r="N7279" t="s">
        <v>217</v>
      </c>
      <c r="O7279">
        <v>35</v>
      </c>
      <c r="P7279">
        <v>1061994</v>
      </c>
    </row>
    <row r="7280" spans="1:16" x14ac:dyDescent="0.25">
      <c r="A7280" s="9">
        <v>14.7881975174</v>
      </c>
      <c r="B7280" s="9">
        <v>12.8400001526</v>
      </c>
      <c r="C7280" s="1">
        <f t="shared" si="113"/>
        <v>-1.9481973648000004</v>
      </c>
      <c r="D7280">
        <v>1201994</v>
      </c>
      <c r="E7280">
        <v>35</v>
      </c>
      <c r="G7280" t="str">
        <f>VLOOKUP(E7280,'RMSE Summary'!$P$2:$Q$63,2)</f>
        <v>Valley Greens</v>
      </c>
      <c r="K7280" s="9"/>
      <c r="L7280" s="9">
        <v>14.7881975174</v>
      </c>
      <c r="M7280" s="9">
        <v>12.8400001526</v>
      </c>
      <c r="N7280" t="s">
        <v>217</v>
      </c>
      <c r="O7280">
        <v>35</v>
      </c>
      <c r="P7280">
        <v>1201994</v>
      </c>
    </row>
    <row r="7281" spans="1:16" x14ac:dyDescent="0.25">
      <c r="A7281" s="9">
        <v>14.936085701</v>
      </c>
      <c r="B7281" s="9">
        <v>13.0200004578</v>
      </c>
      <c r="C7281" s="1">
        <f t="shared" si="113"/>
        <v>-1.9160852431999995</v>
      </c>
      <c r="D7281">
        <v>2101994</v>
      </c>
      <c r="E7281">
        <v>35</v>
      </c>
      <c r="G7281" t="str">
        <f>VLOOKUP(E7281,'RMSE Summary'!$P$2:$Q$63,2)</f>
        <v>Valley Greens</v>
      </c>
      <c r="K7281" s="9"/>
      <c r="L7281" s="9">
        <v>14.936085701</v>
      </c>
      <c r="M7281" s="9">
        <v>13.0200004578</v>
      </c>
      <c r="N7281" t="s">
        <v>217</v>
      </c>
      <c r="O7281">
        <v>35</v>
      </c>
      <c r="P7281">
        <v>2101994</v>
      </c>
    </row>
    <row r="7282" spans="1:16" x14ac:dyDescent="0.25">
      <c r="A7282" s="9">
        <v>15.0355300903</v>
      </c>
      <c r="B7282" s="9">
        <v>14.609999656699999</v>
      </c>
      <c r="C7282" s="1">
        <f t="shared" si="113"/>
        <v>-0.42553043360000053</v>
      </c>
      <c r="D7282">
        <v>2231994</v>
      </c>
      <c r="E7282">
        <v>35</v>
      </c>
      <c r="G7282" t="str">
        <f>VLOOKUP(E7282,'RMSE Summary'!$P$2:$Q$63,2)</f>
        <v>Valley Greens</v>
      </c>
      <c r="K7282" s="9"/>
      <c r="L7282" s="9">
        <v>15.0355300903</v>
      </c>
      <c r="M7282" s="9">
        <v>14.609999656699999</v>
      </c>
      <c r="N7282" t="s">
        <v>217</v>
      </c>
      <c r="O7282">
        <v>35</v>
      </c>
      <c r="P7282">
        <v>2231994</v>
      </c>
    </row>
    <row r="7283" spans="1:16" x14ac:dyDescent="0.25">
      <c r="A7283" s="9">
        <v>15.265327453599999</v>
      </c>
      <c r="B7283" s="9">
        <v>15.0399999619</v>
      </c>
      <c r="C7283" s="1">
        <f t="shared" si="113"/>
        <v>-0.22532749169999988</v>
      </c>
      <c r="D7283">
        <v>3231994</v>
      </c>
      <c r="E7283">
        <v>35</v>
      </c>
      <c r="G7283" t="str">
        <f>VLOOKUP(E7283,'RMSE Summary'!$P$2:$Q$63,2)</f>
        <v>Valley Greens</v>
      </c>
      <c r="K7283" s="9"/>
      <c r="L7283" s="9">
        <v>15.265327453599999</v>
      </c>
      <c r="M7283" s="9">
        <v>15.0399999619</v>
      </c>
      <c r="N7283" t="s">
        <v>217</v>
      </c>
      <c r="O7283">
        <v>35</v>
      </c>
      <c r="P7283">
        <v>3231994</v>
      </c>
    </row>
    <row r="7284" spans="1:16" x14ac:dyDescent="0.25">
      <c r="A7284" s="9">
        <v>15.4120845795</v>
      </c>
      <c r="B7284" s="9">
        <v>14.850000381499999</v>
      </c>
      <c r="C7284" s="1">
        <f t="shared" si="113"/>
        <v>-0.56208419800000087</v>
      </c>
      <c r="D7284">
        <v>4271994</v>
      </c>
      <c r="E7284">
        <v>35</v>
      </c>
      <c r="G7284" t="str">
        <f>VLOOKUP(E7284,'RMSE Summary'!$P$2:$Q$63,2)</f>
        <v>Valley Greens</v>
      </c>
      <c r="K7284" s="9"/>
      <c r="L7284" s="9">
        <v>15.4120845795</v>
      </c>
      <c r="M7284" s="9">
        <v>14.850000381499999</v>
      </c>
      <c r="N7284" t="s">
        <v>217</v>
      </c>
      <c r="O7284">
        <v>35</v>
      </c>
      <c r="P7284">
        <v>4271994</v>
      </c>
    </row>
    <row r="7285" spans="1:16" x14ac:dyDescent="0.25">
      <c r="A7285" s="9">
        <v>15.4475440979</v>
      </c>
      <c r="B7285" s="9">
        <v>14.75</v>
      </c>
      <c r="C7285" s="1">
        <f t="shared" si="113"/>
        <v>-0.69754409789999983</v>
      </c>
      <c r="D7285">
        <v>5281994</v>
      </c>
      <c r="E7285">
        <v>35</v>
      </c>
      <c r="G7285" t="str">
        <f>VLOOKUP(E7285,'RMSE Summary'!$P$2:$Q$63,2)</f>
        <v>Valley Greens</v>
      </c>
      <c r="K7285" s="9"/>
      <c r="L7285" s="9">
        <v>15.4475440979</v>
      </c>
      <c r="M7285" s="9">
        <v>14.75</v>
      </c>
      <c r="N7285" t="s">
        <v>217</v>
      </c>
      <c r="O7285">
        <v>35</v>
      </c>
      <c r="P7285">
        <v>5281994</v>
      </c>
    </row>
    <row r="7286" spans="1:16" x14ac:dyDescent="0.25">
      <c r="A7286" s="9">
        <v>15.3110866547</v>
      </c>
      <c r="B7286" s="9">
        <v>14.279999733</v>
      </c>
      <c r="C7286" s="1">
        <f t="shared" si="113"/>
        <v>-1.0310869217</v>
      </c>
      <c r="D7286">
        <v>6291994</v>
      </c>
      <c r="E7286">
        <v>35</v>
      </c>
      <c r="G7286" t="str">
        <f>VLOOKUP(E7286,'RMSE Summary'!$P$2:$Q$63,2)</f>
        <v>Valley Greens</v>
      </c>
      <c r="K7286" s="9"/>
      <c r="L7286" s="9">
        <v>15.3110866547</v>
      </c>
      <c r="M7286" s="9">
        <v>14.279999733</v>
      </c>
      <c r="N7286" t="s">
        <v>217</v>
      </c>
      <c r="O7286">
        <v>35</v>
      </c>
      <c r="P7286">
        <v>6291994</v>
      </c>
    </row>
    <row r="7287" spans="1:16" x14ac:dyDescent="0.25">
      <c r="A7287" s="9">
        <v>15.042910575900001</v>
      </c>
      <c r="B7287" s="9">
        <v>13.75</v>
      </c>
      <c r="C7287" s="1">
        <f t="shared" si="113"/>
        <v>-1.2929105759000006</v>
      </c>
      <c r="D7287">
        <v>7271994</v>
      </c>
      <c r="E7287">
        <v>35</v>
      </c>
      <c r="G7287" t="str">
        <f>VLOOKUP(E7287,'RMSE Summary'!$P$2:$Q$63,2)</f>
        <v>Valley Greens</v>
      </c>
      <c r="K7287" s="9"/>
      <c r="L7287" s="9">
        <v>15.042910575900001</v>
      </c>
      <c r="M7287" s="9">
        <v>13.75</v>
      </c>
      <c r="N7287" t="s">
        <v>217</v>
      </c>
      <c r="O7287">
        <v>35</v>
      </c>
      <c r="P7287">
        <v>7271994</v>
      </c>
    </row>
    <row r="7288" spans="1:16" x14ac:dyDescent="0.25">
      <c r="A7288" s="9">
        <v>14.585342407200001</v>
      </c>
      <c r="B7288" s="9">
        <v>13.0699996948</v>
      </c>
      <c r="C7288" s="1">
        <f t="shared" si="113"/>
        <v>-1.5153427124000007</v>
      </c>
      <c r="D7288">
        <v>8301994</v>
      </c>
      <c r="E7288">
        <v>35</v>
      </c>
      <c r="G7288" t="str">
        <f>VLOOKUP(E7288,'RMSE Summary'!$P$2:$Q$63,2)</f>
        <v>Valley Greens</v>
      </c>
      <c r="K7288" s="9"/>
      <c r="L7288" s="9">
        <v>14.585342407200001</v>
      </c>
      <c r="M7288" s="9">
        <v>13.0699996948</v>
      </c>
      <c r="N7288" t="s">
        <v>217</v>
      </c>
      <c r="O7288">
        <v>35</v>
      </c>
      <c r="P7288">
        <v>8301994</v>
      </c>
    </row>
    <row r="7289" spans="1:16" x14ac:dyDescent="0.25">
      <c r="A7289" s="9">
        <v>14.171733856199999</v>
      </c>
      <c r="B7289" s="9">
        <v>12.329999923700001</v>
      </c>
      <c r="C7289" s="1">
        <f t="shared" si="113"/>
        <v>-1.8417339324999986</v>
      </c>
      <c r="D7289">
        <v>9281994</v>
      </c>
      <c r="E7289">
        <v>35</v>
      </c>
      <c r="G7289" t="str">
        <f>VLOOKUP(E7289,'RMSE Summary'!$P$2:$Q$63,2)</f>
        <v>Valley Greens</v>
      </c>
      <c r="K7289" s="9"/>
      <c r="L7289" s="9">
        <v>14.171733856199999</v>
      </c>
      <c r="M7289" s="9">
        <v>12.329999923700001</v>
      </c>
      <c r="N7289" t="s">
        <v>217</v>
      </c>
      <c r="O7289">
        <v>35</v>
      </c>
      <c r="P7289">
        <v>9281994</v>
      </c>
    </row>
    <row r="7290" spans="1:16" x14ac:dyDescent="0.25">
      <c r="A7290" s="9">
        <v>14.014980316200001</v>
      </c>
      <c r="B7290" s="9">
        <v>11.800000190700001</v>
      </c>
      <c r="C7290" s="1">
        <f t="shared" si="113"/>
        <v>-2.2149801255000003</v>
      </c>
      <c r="D7290">
        <v>10241994</v>
      </c>
      <c r="E7290">
        <v>35</v>
      </c>
      <c r="G7290" t="str">
        <f>VLOOKUP(E7290,'RMSE Summary'!$P$2:$Q$63,2)</f>
        <v>Valley Greens</v>
      </c>
      <c r="K7290" s="9"/>
      <c r="L7290" s="9">
        <v>14.014980316200001</v>
      </c>
      <c r="M7290" s="9">
        <v>11.800000190700001</v>
      </c>
      <c r="N7290" t="s">
        <v>217</v>
      </c>
      <c r="O7290">
        <v>35</v>
      </c>
      <c r="P7290">
        <v>10241994</v>
      </c>
    </row>
    <row r="7291" spans="1:16" x14ac:dyDescent="0.25">
      <c r="A7291" s="9">
        <v>14.074596404999999</v>
      </c>
      <c r="B7291" s="9">
        <v>11.4399995804</v>
      </c>
      <c r="C7291" s="1">
        <f t="shared" si="113"/>
        <v>-2.6345968245999991</v>
      </c>
      <c r="D7291">
        <v>11291994</v>
      </c>
      <c r="E7291">
        <v>35</v>
      </c>
      <c r="G7291" t="str">
        <f>VLOOKUP(E7291,'RMSE Summary'!$P$2:$Q$63,2)</f>
        <v>Valley Greens</v>
      </c>
      <c r="K7291" s="9"/>
      <c r="L7291" s="9">
        <v>14.074596404999999</v>
      </c>
      <c r="M7291" s="9">
        <v>11.4399995804</v>
      </c>
      <c r="N7291" t="s">
        <v>217</v>
      </c>
      <c r="O7291">
        <v>35</v>
      </c>
      <c r="P7291">
        <v>11291994</v>
      </c>
    </row>
    <row r="7292" spans="1:16" x14ac:dyDescent="0.25">
      <c r="A7292" s="9">
        <v>14.250050544700001</v>
      </c>
      <c r="B7292" s="9">
        <v>11</v>
      </c>
      <c r="C7292" s="1">
        <f t="shared" si="113"/>
        <v>-3.2500505447000005</v>
      </c>
      <c r="D7292">
        <v>12291994</v>
      </c>
      <c r="E7292">
        <v>35</v>
      </c>
      <c r="G7292" t="str">
        <f>VLOOKUP(E7292,'RMSE Summary'!$P$2:$Q$63,2)</f>
        <v>Valley Greens</v>
      </c>
      <c r="K7292" s="9"/>
      <c r="L7292" s="9">
        <v>14.250050544700001</v>
      </c>
      <c r="M7292" s="9">
        <v>11</v>
      </c>
      <c r="N7292" t="s">
        <v>217</v>
      </c>
      <c r="O7292">
        <v>35</v>
      </c>
      <c r="P7292">
        <v>12291994</v>
      </c>
    </row>
    <row r="7293" spans="1:16" x14ac:dyDescent="0.25">
      <c r="A7293" s="9">
        <v>14.3055686951</v>
      </c>
      <c r="B7293" s="9">
        <v>10.800000190700001</v>
      </c>
      <c r="C7293" s="1">
        <f t="shared" si="113"/>
        <v>-3.5055685043999993</v>
      </c>
      <c r="D7293">
        <v>1051995</v>
      </c>
      <c r="E7293">
        <v>35</v>
      </c>
      <c r="G7293" t="str">
        <f>VLOOKUP(E7293,'RMSE Summary'!$P$2:$Q$63,2)</f>
        <v>Valley Greens</v>
      </c>
      <c r="K7293" s="9"/>
      <c r="L7293" s="9">
        <v>14.3055686951</v>
      </c>
      <c r="M7293" s="9">
        <v>10.800000190700001</v>
      </c>
      <c r="N7293" t="s">
        <v>217</v>
      </c>
      <c r="O7293">
        <v>35</v>
      </c>
      <c r="P7293">
        <v>1051995</v>
      </c>
    </row>
    <row r="7294" spans="1:16" x14ac:dyDescent="0.25">
      <c r="A7294" s="9">
        <v>14.3411302567</v>
      </c>
      <c r="B7294" s="9">
        <v>11.010000228899999</v>
      </c>
      <c r="C7294" s="1">
        <f t="shared" si="113"/>
        <v>-3.3311300278000004</v>
      </c>
      <c r="D7294">
        <v>1091995</v>
      </c>
      <c r="E7294">
        <v>35</v>
      </c>
      <c r="G7294" t="str">
        <f>VLOOKUP(E7294,'RMSE Summary'!$P$2:$Q$63,2)</f>
        <v>Valley Greens</v>
      </c>
      <c r="K7294" s="9"/>
      <c r="L7294" s="9">
        <v>14.3411302567</v>
      </c>
      <c r="M7294" s="9">
        <v>11.010000228899999</v>
      </c>
      <c r="N7294" t="s">
        <v>217</v>
      </c>
      <c r="O7294">
        <v>35</v>
      </c>
      <c r="P7294">
        <v>1091995</v>
      </c>
    </row>
    <row r="7295" spans="1:16" x14ac:dyDescent="0.25">
      <c r="A7295" s="9">
        <v>14.3504924774</v>
      </c>
      <c r="B7295" s="9">
        <v>11.3800001144</v>
      </c>
      <c r="C7295" s="1">
        <f t="shared" si="113"/>
        <v>-2.970492363</v>
      </c>
      <c r="D7295">
        <v>1101995</v>
      </c>
      <c r="E7295">
        <v>35</v>
      </c>
      <c r="G7295" t="str">
        <f>VLOOKUP(E7295,'RMSE Summary'!$P$2:$Q$63,2)</f>
        <v>Valley Greens</v>
      </c>
      <c r="K7295" s="9"/>
      <c r="L7295" s="9">
        <v>14.3504924774</v>
      </c>
      <c r="M7295" s="9">
        <v>11.3800001144</v>
      </c>
      <c r="N7295" t="s">
        <v>217</v>
      </c>
      <c r="O7295">
        <v>35</v>
      </c>
      <c r="P7295">
        <v>1101995</v>
      </c>
    </row>
    <row r="7296" spans="1:16" x14ac:dyDescent="0.25">
      <c r="A7296" s="9">
        <v>14.362568855299999</v>
      </c>
      <c r="B7296" s="9">
        <v>11.720000267</v>
      </c>
      <c r="C7296" s="1">
        <f t="shared" si="113"/>
        <v>-2.6425685882999996</v>
      </c>
      <c r="D7296">
        <v>1111995</v>
      </c>
      <c r="E7296">
        <v>35</v>
      </c>
      <c r="G7296" t="str">
        <f>VLOOKUP(E7296,'RMSE Summary'!$P$2:$Q$63,2)</f>
        <v>Valley Greens</v>
      </c>
      <c r="K7296" s="9"/>
      <c r="L7296" s="9">
        <v>14.362568855299999</v>
      </c>
      <c r="M7296" s="9">
        <v>11.720000267</v>
      </c>
      <c r="N7296" t="s">
        <v>217</v>
      </c>
      <c r="O7296">
        <v>35</v>
      </c>
      <c r="P7296">
        <v>1111995</v>
      </c>
    </row>
    <row r="7297" spans="1:16" x14ac:dyDescent="0.25">
      <c r="A7297" s="9">
        <v>14.3763589859</v>
      </c>
      <c r="B7297" s="9">
        <v>12.4799995422</v>
      </c>
      <c r="C7297" s="1">
        <f t="shared" si="113"/>
        <v>-1.8963594436999998</v>
      </c>
      <c r="D7297">
        <v>1121995</v>
      </c>
      <c r="E7297">
        <v>35</v>
      </c>
      <c r="G7297" t="str">
        <f>VLOOKUP(E7297,'RMSE Summary'!$P$2:$Q$63,2)</f>
        <v>Valley Greens</v>
      </c>
      <c r="K7297" s="9"/>
      <c r="L7297" s="9">
        <v>14.3763589859</v>
      </c>
      <c r="M7297" s="9">
        <v>12.4799995422</v>
      </c>
      <c r="N7297" t="s">
        <v>217</v>
      </c>
      <c r="O7297">
        <v>35</v>
      </c>
      <c r="P7297">
        <v>1121995</v>
      </c>
    </row>
    <row r="7298" spans="1:16" x14ac:dyDescent="0.25">
      <c r="A7298" s="9">
        <v>14.3904056549</v>
      </c>
      <c r="B7298" s="9">
        <v>13.100000381499999</v>
      </c>
      <c r="C7298" s="1">
        <f t="shared" si="113"/>
        <v>-1.2904052734000011</v>
      </c>
      <c r="D7298">
        <v>1131995</v>
      </c>
      <c r="E7298">
        <v>35</v>
      </c>
      <c r="G7298" t="str">
        <f>VLOOKUP(E7298,'RMSE Summary'!$P$2:$Q$63,2)</f>
        <v>Valley Greens</v>
      </c>
      <c r="K7298" s="9"/>
      <c r="L7298" s="9">
        <v>14.3904056549</v>
      </c>
      <c r="M7298" s="9">
        <v>13.100000381499999</v>
      </c>
      <c r="N7298" t="s">
        <v>217</v>
      </c>
      <c r="O7298">
        <v>35</v>
      </c>
      <c r="P7298">
        <v>1131995</v>
      </c>
    </row>
    <row r="7299" spans="1:16" x14ac:dyDescent="0.25">
      <c r="A7299" s="9">
        <v>14.536502838100001</v>
      </c>
      <c r="B7299" s="9">
        <v>14.1800003052</v>
      </c>
      <c r="C7299" s="1">
        <f t="shared" si="113"/>
        <v>-0.35650253290000045</v>
      </c>
      <c r="D7299">
        <v>1161995</v>
      </c>
      <c r="E7299">
        <v>35</v>
      </c>
      <c r="G7299" t="str">
        <f>VLOOKUP(E7299,'RMSE Summary'!$P$2:$Q$63,2)</f>
        <v>Valley Greens</v>
      </c>
      <c r="K7299" s="9"/>
      <c r="L7299" s="9">
        <v>14.536502838100001</v>
      </c>
      <c r="M7299" s="9">
        <v>14.1800003052</v>
      </c>
      <c r="N7299" t="s">
        <v>217</v>
      </c>
      <c r="O7299">
        <v>35</v>
      </c>
      <c r="P7299">
        <v>1161995</v>
      </c>
    </row>
    <row r="7300" spans="1:16" x14ac:dyDescent="0.25">
      <c r="A7300" s="9">
        <v>14.731586456300001</v>
      </c>
      <c r="B7300" s="9">
        <v>14.970000267</v>
      </c>
      <c r="C7300" s="1">
        <f t="shared" si="113"/>
        <v>0.23841381069999912</v>
      </c>
      <c r="D7300">
        <v>1201995</v>
      </c>
      <c r="E7300">
        <v>35</v>
      </c>
      <c r="G7300" t="str">
        <f>VLOOKUP(E7300,'RMSE Summary'!$P$2:$Q$63,2)</f>
        <v>Valley Greens</v>
      </c>
      <c r="K7300" s="9"/>
      <c r="L7300" s="9">
        <v>14.731586456300001</v>
      </c>
      <c r="M7300" s="9">
        <v>14.970000267</v>
      </c>
      <c r="N7300" t="s">
        <v>217</v>
      </c>
      <c r="O7300">
        <v>35</v>
      </c>
      <c r="P7300">
        <v>1201995</v>
      </c>
    </row>
    <row r="7301" spans="1:16" x14ac:dyDescent="0.25">
      <c r="A7301" s="9">
        <v>14.9191474915</v>
      </c>
      <c r="B7301" s="9">
        <v>15.4799995422</v>
      </c>
      <c r="C7301" s="1">
        <f t="shared" si="113"/>
        <v>0.56085205069999944</v>
      </c>
      <c r="D7301">
        <v>1251995</v>
      </c>
      <c r="E7301">
        <v>35</v>
      </c>
      <c r="G7301" t="str">
        <f>VLOOKUP(E7301,'RMSE Summary'!$P$2:$Q$63,2)</f>
        <v>Valley Greens</v>
      </c>
      <c r="K7301" s="9"/>
      <c r="L7301" s="9">
        <v>14.9191474915</v>
      </c>
      <c r="M7301" s="9">
        <v>15.4799995422</v>
      </c>
      <c r="N7301" t="s">
        <v>217</v>
      </c>
      <c r="O7301">
        <v>35</v>
      </c>
      <c r="P7301">
        <v>1251995</v>
      </c>
    </row>
    <row r="7302" spans="1:16" x14ac:dyDescent="0.25">
      <c r="A7302" s="9">
        <v>15.1650485992</v>
      </c>
      <c r="B7302" s="9">
        <v>15.7700004578</v>
      </c>
      <c r="C7302" s="1">
        <f t="shared" si="113"/>
        <v>0.60495185859999978</v>
      </c>
      <c r="D7302">
        <v>2271995</v>
      </c>
      <c r="E7302">
        <v>35</v>
      </c>
      <c r="G7302" t="str">
        <f>VLOOKUP(E7302,'RMSE Summary'!$P$2:$Q$63,2)</f>
        <v>Valley Greens</v>
      </c>
      <c r="K7302" s="9"/>
      <c r="L7302" s="9">
        <v>15.1650485992</v>
      </c>
      <c r="M7302" s="9">
        <v>15.7700004578</v>
      </c>
      <c r="N7302" t="s">
        <v>217</v>
      </c>
      <c r="O7302">
        <v>35</v>
      </c>
      <c r="P7302">
        <v>2271995</v>
      </c>
    </row>
    <row r="7303" spans="1:16" x14ac:dyDescent="0.25">
      <c r="A7303" s="9">
        <v>15.125975608799999</v>
      </c>
      <c r="B7303" s="9">
        <v>16.8600006104</v>
      </c>
      <c r="C7303" s="1">
        <f t="shared" si="113"/>
        <v>1.7340250016000009</v>
      </c>
      <c r="D7303">
        <v>3151995</v>
      </c>
      <c r="E7303">
        <v>35</v>
      </c>
      <c r="G7303" t="str">
        <f>VLOOKUP(E7303,'RMSE Summary'!$P$2:$Q$63,2)</f>
        <v>Valley Greens</v>
      </c>
      <c r="K7303" s="9"/>
      <c r="L7303" s="9">
        <v>15.125975608799999</v>
      </c>
      <c r="M7303" s="9">
        <v>16.8600006104</v>
      </c>
      <c r="N7303" t="s">
        <v>217</v>
      </c>
      <c r="O7303">
        <v>35</v>
      </c>
      <c r="P7303">
        <v>3151995</v>
      </c>
    </row>
    <row r="7304" spans="1:16" x14ac:dyDescent="0.25">
      <c r="A7304" s="9">
        <v>15.3130121231</v>
      </c>
      <c r="B7304" s="9">
        <v>16.989999771099999</v>
      </c>
      <c r="C7304" s="1">
        <f t="shared" si="113"/>
        <v>1.676987647999999</v>
      </c>
      <c r="D7304">
        <v>3291995</v>
      </c>
      <c r="E7304">
        <v>35</v>
      </c>
      <c r="G7304" t="str">
        <f>VLOOKUP(E7304,'RMSE Summary'!$P$2:$Q$63,2)</f>
        <v>Valley Greens</v>
      </c>
      <c r="K7304" s="9"/>
      <c r="L7304" s="9">
        <v>15.3130121231</v>
      </c>
      <c r="M7304" s="9">
        <v>16.989999771099999</v>
      </c>
      <c r="N7304" t="s">
        <v>217</v>
      </c>
      <c r="O7304">
        <v>35</v>
      </c>
      <c r="P7304">
        <v>3291995</v>
      </c>
    </row>
    <row r="7305" spans="1:16" x14ac:dyDescent="0.25">
      <c r="A7305" s="9">
        <v>15.3694171906</v>
      </c>
      <c r="B7305" s="9">
        <v>16.079999923700001</v>
      </c>
      <c r="C7305" s="1">
        <f t="shared" si="113"/>
        <v>0.71058273310000075</v>
      </c>
      <c r="D7305">
        <v>4261995</v>
      </c>
      <c r="E7305">
        <v>35</v>
      </c>
      <c r="G7305" t="str">
        <f>VLOOKUP(E7305,'RMSE Summary'!$P$2:$Q$63,2)</f>
        <v>Valley Greens</v>
      </c>
      <c r="K7305" s="9"/>
      <c r="L7305" s="9">
        <v>15.3694171906</v>
      </c>
      <c r="M7305" s="9">
        <v>16.079999923700001</v>
      </c>
      <c r="N7305" t="s">
        <v>217</v>
      </c>
      <c r="O7305">
        <v>35</v>
      </c>
      <c r="P7305">
        <v>4261995</v>
      </c>
    </row>
    <row r="7306" spans="1:16" x14ac:dyDescent="0.25">
      <c r="A7306" s="9">
        <v>15.160334587099999</v>
      </c>
      <c r="B7306" s="9">
        <v>15.949999809299999</v>
      </c>
      <c r="C7306" s="1">
        <f t="shared" si="113"/>
        <v>0.78966522220000002</v>
      </c>
      <c r="D7306">
        <v>5301995</v>
      </c>
      <c r="E7306">
        <v>35</v>
      </c>
      <c r="G7306" t="str">
        <f>VLOOKUP(E7306,'RMSE Summary'!$P$2:$Q$63,2)</f>
        <v>Valley Greens</v>
      </c>
      <c r="K7306" s="9"/>
      <c r="L7306" s="9">
        <v>15.160334587099999</v>
      </c>
      <c r="M7306" s="9">
        <v>15.949999809299999</v>
      </c>
      <c r="N7306" t="s">
        <v>217</v>
      </c>
      <c r="O7306">
        <v>35</v>
      </c>
      <c r="P7306">
        <v>5301995</v>
      </c>
    </row>
    <row r="7307" spans="1:16" x14ac:dyDescent="0.25">
      <c r="A7307" s="9">
        <v>15.0143108368</v>
      </c>
      <c r="B7307" s="9">
        <v>15.4099998474</v>
      </c>
      <c r="C7307" s="1">
        <f t="shared" si="113"/>
        <v>0.39568901059999995</v>
      </c>
      <c r="D7307">
        <v>6291995</v>
      </c>
      <c r="E7307">
        <v>35</v>
      </c>
      <c r="G7307" t="str">
        <f>VLOOKUP(E7307,'RMSE Summary'!$P$2:$Q$63,2)</f>
        <v>Valley Greens</v>
      </c>
      <c r="K7307" s="9"/>
      <c r="L7307" s="9">
        <v>15.0143108368</v>
      </c>
      <c r="M7307" s="9">
        <v>15.4099998474</v>
      </c>
      <c r="N7307" t="s">
        <v>217</v>
      </c>
      <c r="O7307">
        <v>35</v>
      </c>
      <c r="P7307">
        <v>6291995</v>
      </c>
    </row>
    <row r="7308" spans="1:16" x14ac:dyDescent="0.25">
      <c r="A7308" s="9">
        <v>14.8971595764</v>
      </c>
      <c r="B7308" s="9">
        <v>15.0200004578</v>
      </c>
      <c r="C7308" s="1">
        <f t="shared" si="113"/>
        <v>0.12284088140000016</v>
      </c>
      <c r="D7308">
        <v>7281995</v>
      </c>
      <c r="E7308">
        <v>35</v>
      </c>
      <c r="G7308" t="str">
        <f>VLOOKUP(E7308,'RMSE Summary'!$P$2:$Q$63,2)</f>
        <v>Valley Greens</v>
      </c>
      <c r="K7308" s="9"/>
      <c r="L7308" s="9">
        <v>14.8971595764</v>
      </c>
      <c r="M7308" s="9">
        <v>15.0200004578</v>
      </c>
      <c r="N7308" t="s">
        <v>217</v>
      </c>
      <c r="O7308">
        <v>35</v>
      </c>
      <c r="P7308">
        <v>7281995</v>
      </c>
    </row>
    <row r="7309" spans="1:16" x14ac:dyDescent="0.25">
      <c r="A7309" s="9">
        <v>14.592497825600001</v>
      </c>
      <c r="B7309" s="9">
        <v>14.9300003052</v>
      </c>
      <c r="C7309" s="1">
        <f t="shared" si="113"/>
        <v>0.33750247959999946</v>
      </c>
      <c r="D7309">
        <v>9051995</v>
      </c>
      <c r="E7309">
        <v>35</v>
      </c>
      <c r="G7309" t="str">
        <f>VLOOKUP(E7309,'RMSE Summary'!$P$2:$Q$63,2)</f>
        <v>Valley Greens</v>
      </c>
      <c r="K7309" s="9"/>
      <c r="L7309" s="9">
        <v>14.592497825600001</v>
      </c>
      <c r="M7309" s="9">
        <v>14.9300003052</v>
      </c>
      <c r="N7309" t="s">
        <v>217</v>
      </c>
      <c r="O7309">
        <v>35</v>
      </c>
      <c r="P7309">
        <v>9051995</v>
      </c>
    </row>
    <row r="7310" spans="1:16" x14ac:dyDescent="0.25">
      <c r="A7310" s="9">
        <v>14.211178779600001</v>
      </c>
      <c r="B7310" s="9">
        <v>14.8100004196</v>
      </c>
      <c r="C7310" s="1">
        <f t="shared" si="113"/>
        <v>0.59882163999999882</v>
      </c>
      <c r="D7310">
        <v>10051995</v>
      </c>
      <c r="E7310">
        <v>35</v>
      </c>
      <c r="G7310" t="str">
        <f>VLOOKUP(E7310,'RMSE Summary'!$P$2:$Q$63,2)</f>
        <v>Valley Greens</v>
      </c>
      <c r="K7310" s="9"/>
      <c r="L7310" s="9">
        <v>14.211178779600001</v>
      </c>
      <c r="M7310" s="9">
        <v>14.8100004196</v>
      </c>
      <c r="N7310" t="s">
        <v>217</v>
      </c>
      <c r="O7310">
        <v>35</v>
      </c>
      <c r="P7310">
        <v>10051995</v>
      </c>
    </row>
    <row r="7311" spans="1:16" x14ac:dyDescent="0.25">
      <c r="A7311" s="9">
        <v>13.858927726699999</v>
      </c>
      <c r="B7311" s="9">
        <v>14.8400001526</v>
      </c>
      <c r="C7311" s="1">
        <f t="shared" si="113"/>
        <v>0.98107242590000077</v>
      </c>
      <c r="D7311">
        <v>10311995</v>
      </c>
      <c r="E7311">
        <v>35</v>
      </c>
      <c r="G7311" t="str">
        <f>VLOOKUP(E7311,'RMSE Summary'!$P$2:$Q$63,2)</f>
        <v>Valley Greens</v>
      </c>
      <c r="K7311" s="9"/>
      <c r="L7311" s="9">
        <v>13.858927726699999</v>
      </c>
      <c r="M7311" s="9">
        <v>14.8400001526</v>
      </c>
      <c r="N7311" t="s">
        <v>217</v>
      </c>
      <c r="O7311">
        <v>35</v>
      </c>
      <c r="P7311">
        <v>10311995</v>
      </c>
    </row>
    <row r="7312" spans="1:16" x14ac:dyDescent="0.25">
      <c r="A7312" s="9">
        <v>13.5034418106</v>
      </c>
      <c r="B7312" s="9">
        <v>14.8400001526</v>
      </c>
      <c r="C7312" s="1">
        <f t="shared" si="113"/>
        <v>1.336558342</v>
      </c>
      <c r="D7312">
        <v>11271995</v>
      </c>
      <c r="E7312">
        <v>35</v>
      </c>
      <c r="G7312" t="str">
        <f>VLOOKUP(E7312,'RMSE Summary'!$P$2:$Q$63,2)</f>
        <v>Valley Greens</v>
      </c>
      <c r="K7312" s="9"/>
      <c r="L7312" s="9">
        <v>13.5034418106</v>
      </c>
      <c r="M7312" s="9">
        <v>14.8400001526</v>
      </c>
      <c r="N7312" t="s">
        <v>217</v>
      </c>
      <c r="O7312">
        <v>35</v>
      </c>
      <c r="P7312">
        <v>11271995</v>
      </c>
    </row>
    <row r="7313" spans="1:16" x14ac:dyDescent="0.25">
      <c r="A7313" s="9">
        <v>13.306204795799999</v>
      </c>
      <c r="B7313" s="9">
        <v>14.640000343300001</v>
      </c>
      <c r="C7313" s="1">
        <f t="shared" si="113"/>
        <v>1.3337955475000012</v>
      </c>
      <c r="D7313">
        <v>12261995</v>
      </c>
      <c r="E7313">
        <v>35</v>
      </c>
      <c r="G7313" t="str">
        <f>VLOOKUP(E7313,'RMSE Summary'!$P$2:$Q$63,2)</f>
        <v>Valley Greens</v>
      </c>
      <c r="K7313" s="9"/>
      <c r="L7313" s="9">
        <v>13.306204795799999</v>
      </c>
      <c r="M7313" s="9">
        <v>14.640000343300001</v>
      </c>
      <c r="N7313" t="s">
        <v>217</v>
      </c>
      <c r="O7313">
        <v>35</v>
      </c>
      <c r="P7313">
        <v>12261995</v>
      </c>
    </row>
    <row r="7314" spans="1:16" x14ac:dyDescent="0.25">
      <c r="A7314" s="9">
        <v>13.676600456199999</v>
      </c>
      <c r="B7314" s="9">
        <v>15.350000381499999</v>
      </c>
      <c r="C7314" s="1">
        <f t="shared" si="113"/>
        <v>1.6733999253</v>
      </c>
      <c r="D7314">
        <v>2061996</v>
      </c>
      <c r="E7314">
        <v>35</v>
      </c>
      <c r="G7314" t="str">
        <f>VLOOKUP(E7314,'RMSE Summary'!$P$2:$Q$63,2)</f>
        <v>Valley Greens</v>
      </c>
      <c r="K7314" s="9"/>
      <c r="L7314" s="9">
        <v>13.676600456199999</v>
      </c>
      <c r="M7314" s="9">
        <v>15.350000381499999</v>
      </c>
      <c r="N7314" t="s">
        <v>217</v>
      </c>
      <c r="O7314">
        <v>35</v>
      </c>
      <c r="P7314">
        <v>2061996</v>
      </c>
    </row>
    <row r="7315" spans="1:16" x14ac:dyDescent="0.25">
      <c r="A7315" s="9">
        <v>14.007706642200001</v>
      </c>
      <c r="B7315" s="9">
        <v>16.440000534100001</v>
      </c>
      <c r="C7315" s="1">
        <f t="shared" si="113"/>
        <v>2.4322938919000006</v>
      </c>
      <c r="D7315">
        <v>2281996</v>
      </c>
      <c r="E7315">
        <v>35</v>
      </c>
      <c r="G7315" t="str">
        <f>VLOOKUP(E7315,'RMSE Summary'!$P$2:$Q$63,2)</f>
        <v>Valley Greens</v>
      </c>
      <c r="K7315" s="9"/>
      <c r="L7315" s="9">
        <v>14.007706642200001</v>
      </c>
      <c r="M7315" s="9">
        <v>16.440000534100001</v>
      </c>
      <c r="N7315" t="s">
        <v>217</v>
      </c>
      <c r="O7315">
        <v>35</v>
      </c>
      <c r="P7315">
        <v>2281996</v>
      </c>
    </row>
    <row r="7316" spans="1:16" x14ac:dyDescent="0.25">
      <c r="A7316" s="9">
        <v>14.514382362399999</v>
      </c>
      <c r="B7316" s="9">
        <v>16.290000915499999</v>
      </c>
      <c r="C7316" s="1">
        <f t="shared" si="113"/>
        <v>1.7756185530999993</v>
      </c>
      <c r="D7316">
        <v>3291996</v>
      </c>
      <c r="E7316">
        <v>35</v>
      </c>
      <c r="G7316" t="str">
        <f>VLOOKUP(E7316,'RMSE Summary'!$P$2:$Q$63,2)</f>
        <v>Valley Greens</v>
      </c>
      <c r="K7316" s="9"/>
      <c r="L7316" s="9">
        <v>14.514382362399999</v>
      </c>
      <c r="M7316" s="9">
        <v>16.290000915499999</v>
      </c>
      <c r="N7316" t="s">
        <v>217</v>
      </c>
      <c r="O7316">
        <v>35</v>
      </c>
      <c r="P7316">
        <v>3291996</v>
      </c>
    </row>
    <row r="7317" spans="1:16" x14ac:dyDescent="0.25">
      <c r="A7317" s="9">
        <v>14.719963073700001</v>
      </c>
      <c r="B7317" s="9">
        <v>15.829999923700001</v>
      </c>
      <c r="C7317" s="1">
        <f t="shared" si="113"/>
        <v>1.1100368500000002</v>
      </c>
      <c r="D7317">
        <v>4291996</v>
      </c>
      <c r="E7317">
        <v>35</v>
      </c>
      <c r="G7317" t="str">
        <f>VLOOKUP(E7317,'RMSE Summary'!$P$2:$Q$63,2)</f>
        <v>Valley Greens</v>
      </c>
      <c r="K7317" s="9"/>
      <c r="L7317" s="9">
        <v>14.719963073700001</v>
      </c>
      <c r="M7317" s="9">
        <v>15.829999923700001</v>
      </c>
      <c r="N7317" t="s">
        <v>217</v>
      </c>
      <c r="O7317">
        <v>35</v>
      </c>
      <c r="P7317">
        <v>4291996</v>
      </c>
    </row>
    <row r="7318" spans="1:16" x14ac:dyDescent="0.25">
      <c r="A7318" s="9">
        <v>14.8636713028</v>
      </c>
      <c r="B7318" s="9">
        <v>15.7100000381</v>
      </c>
      <c r="C7318" s="1">
        <f t="shared" ref="C7318:C7381" si="114">B7318-A7318</f>
        <v>0.84632873530000019</v>
      </c>
      <c r="D7318">
        <v>5301996</v>
      </c>
      <c r="E7318">
        <v>35</v>
      </c>
      <c r="G7318" t="str">
        <f>VLOOKUP(E7318,'RMSE Summary'!$P$2:$Q$63,2)</f>
        <v>Valley Greens</v>
      </c>
      <c r="K7318" s="9"/>
      <c r="L7318" s="9">
        <v>14.8636713028</v>
      </c>
      <c r="M7318" s="9">
        <v>15.7100000381</v>
      </c>
      <c r="N7318" t="s">
        <v>217</v>
      </c>
      <c r="O7318">
        <v>35</v>
      </c>
      <c r="P7318">
        <v>5301996</v>
      </c>
    </row>
    <row r="7319" spans="1:16" x14ac:dyDescent="0.25">
      <c r="A7319" s="9">
        <v>14.966337204</v>
      </c>
      <c r="B7319" s="9">
        <v>14.6899995804</v>
      </c>
      <c r="C7319" s="1">
        <f t="shared" si="114"/>
        <v>-0.27633762359999992</v>
      </c>
      <c r="D7319">
        <v>7011996</v>
      </c>
      <c r="E7319">
        <v>35</v>
      </c>
      <c r="G7319" t="str">
        <f>VLOOKUP(E7319,'RMSE Summary'!$P$2:$Q$63,2)</f>
        <v>Valley Greens</v>
      </c>
      <c r="K7319" s="9"/>
      <c r="L7319" s="9">
        <v>14.966337204</v>
      </c>
      <c r="M7319" s="9">
        <v>14.6899995804</v>
      </c>
      <c r="N7319" t="s">
        <v>217</v>
      </c>
      <c r="O7319">
        <v>35</v>
      </c>
      <c r="P7319">
        <v>7011996</v>
      </c>
    </row>
    <row r="7320" spans="1:16" x14ac:dyDescent="0.25">
      <c r="A7320" s="9">
        <v>14.9198064804</v>
      </c>
      <c r="B7320" s="9">
        <v>14.670000076299999</v>
      </c>
      <c r="C7320" s="1">
        <f t="shared" si="114"/>
        <v>-0.24980640410000099</v>
      </c>
      <c r="D7320">
        <v>7251996</v>
      </c>
      <c r="E7320">
        <v>35</v>
      </c>
      <c r="G7320" t="str">
        <f>VLOOKUP(E7320,'RMSE Summary'!$P$2:$Q$63,2)</f>
        <v>Valley Greens</v>
      </c>
      <c r="K7320" s="9"/>
      <c r="L7320" s="9">
        <v>14.9198064804</v>
      </c>
      <c r="M7320" s="9">
        <v>14.670000076299999</v>
      </c>
      <c r="N7320" t="s">
        <v>217</v>
      </c>
      <c r="O7320">
        <v>35</v>
      </c>
      <c r="P7320">
        <v>7251996</v>
      </c>
    </row>
    <row r="7321" spans="1:16" x14ac:dyDescent="0.25">
      <c r="A7321" s="9">
        <v>14.687283515900001</v>
      </c>
      <c r="B7321" s="9">
        <v>14.5</v>
      </c>
      <c r="C7321" s="1">
        <f t="shared" si="114"/>
        <v>-0.18728351590000081</v>
      </c>
      <c r="D7321">
        <v>8291996</v>
      </c>
      <c r="E7321">
        <v>35</v>
      </c>
      <c r="G7321" t="str">
        <f>VLOOKUP(E7321,'RMSE Summary'!$P$2:$Q$63,2)</f>
        <v>Valley Greens</v>
      </c>
      <c r="K7321" s="9"/>
      <c r="L7321" s="9">
        <v>14.687283515900001</v>
      </c>
      <c r="M7321" s="9">
        <v>14.5</v>
      </c>
      <c r="N7321" t="s">
        <v>217</v>
      </c>
      <c r="O7321">
        <v>35</v>
      </c>
      <c r="P7321">
        <v>8291996</v>
      </c>
    </row>
    <row r="7322" spans="1:16" x14ac:dyDescent="0.25">
      <c r="A7322" s="9">
        <v>14.483832359299999</v>
      </c>
      <c r="B7322" s="9">
        <v>13.8199996948</v>
      </c>
      <c r="C7322" s="1">
        <f t="shared" si="114"/>
        <v>-0.66383266449999923</v>
      </c>
      <c r="D7322">
        <v>9271996</v>
      </c>
      <c r="E7322">
        <v>35</v>
      </c>
      <c r="G7322" t="str">
        <f>VLOOKUP(E7322,'RMSE Summary'!$P$2:$Q$63,2)</f>
        <v>Valley Greens</v>
      </c>
      <c r="K7322" s="9"/>
      <c r="L7322" s="9">
        <v>14.483832359299999</v>
      </c>
      <c r="M7322" s="9">
        <v>13.8199996948</v>
      </c>
      <c r="N7322" t="s">
        <v>217</v>
      </c>
      <c r="O7322">
        <v>35</v>
      </c>
      <c r="P7322">
        <v>9271996</v>
      </c>
    </row>
    <row r="7323" spans="1:16" x14ac:dyDescent="0.25">
      <c r="A7323" s="9">
        <v>14.2666330338</v>
      </c>
      <c r="B7323" s="9">
        <v>13.859999656699999</v>
      </c>
      <c r="C7323" s="1">
        <f t="shared" si="114"/>
        <v>-0.40663337710000036</v>
      </c>
      <c r="D7323">
        <v>11011996</v>
      </c>
      <c r="E7323">
        <v>35</v>
      </c>
      <c r="G7323" t="str">
        <f>VLOOKUP(E7323,'RMSE Summary'!$P$2:$Q$63,2)</f>
        <v>Valley Greens</v>
      </c>
      <c r="K7323" s="9"/>
      <c r="L7323" s="9">
        <v>14.2666330338</v>
      </c>
      <c r="M7323" s="9">
        <v>13.859999656699999</v>
      </c>
      <c r="N7323" t="s">
        <v>217</v>
      </c>
      <c r="O7323">
        <v>35</v>
      </c>
      <c r="P7323">
        <v>11011996</v>
      </c>
    </row>
    <row r="7324" spans="1:16" x14ac:dyDescent="0.25">
      <c r="A7324" s="9">
        <v>14.2635650635</v>
      </c>
      <c r="B7324" s="9">
        <v>13.989999771100001</v>
      </c>
      <c r="C7324" s="1">
        <f t="shared" si="114"/>
        <v>-0.27356529239999894</v>
      </c>
      <c r="D7324">
        <v>11071996</v>
      </c>
      <c r="E7324">
        <v>35</v>
      </c>
      <c r="G7324" t="str">
        <f>VLOOKUP(E7324,'RMSE Summary'!$P$2:$Q$63,2)</f>
        <v>Valley Greens</v>
      </c>
      <c r="K7324" s="9"/>
      <c r="L7324" s="9">
        <v>14.2635650635</v>
      </c>
      <c r="M7324" s="9">
        <v>13.989999771100001</v>
      </c>
      <c r="N7324" t="s">
        <v>217</v>
      </c>
      <c r="O7324">
        <v>35</v>
      </c>
      <c r="P7324">
        <v>11071996</v>
      </c>
    </row>
    <row r="7325" spans="1:16" x14ac:dyDescent="0.25">
      <c r="A7325" s="9">
        <v>14.288249969500001</v>
      </c>
      <c r="B7325" s="9">
        <v>14.3800001144</v>
      </c>
      <c r="C7325" s="1">
        <f t="shared" si="114"/>
        <v>9.1750144899998887E-2</v>
      </c>
      <c r="D7325">
        <v>11181996</v>
      </c>
      <c r="E7325">
        <v>35</v>
      </c>
      <c r="G7325" t="str">
        <f>VLOOKUP(E7325,'RMSE Summary'!$P$2:$Q$63,2)</f>
        <v>Valley Greens</v>
      </c>
      <c r="K7325" s="9"/>
      <c r="L7325" s="9">
        <v>14.288249969500001</v>
      </c>
      <c r="M7325" s="9">
        <v>14.3800001144</v>
      </c>
      <c r="N7325" t="s">
        <v>217</v>
      </c>
      <c r="O7325">
        <v>35</v>
      </c>
      <c r="P7325">
        <v>11181996</v>
      </c>
    </row>
    <row r="7326" spans="1:16" x14ac:dyDescent="0.25">
      <c r="A7326" s="9">
        <v>14.3025808334</v>
      </c>
      <c r="B7326" s="9">
        <v>14.5399999619</v>
      </c>
      <c r="C7326" s="1">
        <f t="shared" si="114"/>
        <v>0.23741912849999913</v>
      </c>
      <c r="D7326">
        <v>11211996</v>
      </c>
      <c r="E7326">
        <v>35</v>
      </c>
      <c r="G7326" t="str">
        <f>VLOOKUP(E7326,'RMSE Summary'!$P$2:$Q$63,2)</f>
        <v>Valley Greens</v>
      </c>
      <c r="K7326" s="9"/>
      <c r="L7326" s="9">
        <v>14.3025808334</v>
      </c>
      <c r="M7326" s="9">
        <v>14.5399999619</v>
      </c>
      <c r="N7326" t="s">
        <v>217</v>
      </c>
      <c r="O7326">
        <v>35</v>
      </c>
      <c r="P7326">
        <v>11211996</v>
      </c>
    </row>
    <row r="7327" spans="1:16" x14ac:dyDescent="0.25">
      <c r="A7327" s="9">
        <v>14.3078660965</v>
      </c>
      <c r="B7327" s="9">
        <v>14.600000381499999</v>
      </c>
      <c r="C7327" s="1">
        <f t="shared" si="114"/>
        <v>0.29213428499999949</v>
      </c>
      <c r="D7327">
        <v>11221996</v>
      </c>
      <c r="E7327">
        <v>35</v>
      </c>
      <c r="G7327" t="str">
        <f>VLOOKUP(E7327,'RMSE Summary'!$P$2:$Q$63,2)</f>
        <v>Valley Greens</v>
      </c>
      <c r="K7327" s="9"/>
      <c r="L7327" s="9">
        <v>14.3078660965</v>
      </c>
      <c r="M7327" s="9">
        <v>14.600000381499999</v>
      </c>
      <c r="N7327" t="s">
        <v>217</v>
      </c>
      <c r="O7327">
        <v>35</v>
      </c>
      <c r="P7327">
        <v>11221996</v>
      </c>
    </row>
    <row r="7328" spans="1:16" x14ac:dyDescent="0.25">
      <c r="A7328" s="9">
        <v>14.325016975400001</v>
      </c>
      <c r="B7328" s="9">
        <v>14.6599998474</v>
      </c>
      <c r="C7328" s="1">
        <f t="shared" si="114"/>
        <v>0.33498287199999943</v>
      </c>
      <c r="D7328">
        <v>11251996</v>
      </c>
      <c r="E7328">
        <v>35</v>
      </c>
      <c r="G7328" t="str">
        <f>VLOOKUP(E7328,'RMSE Summary'!$P$2:$Q$63,2)</f>
        <v>Valley Greens</v>
      </c>
      <c r="K7328" s="9"/>
      <c r="L7328" s="9">
        <v>14.325016975400001</v>
      </c>
      <c r="M7328" s="9">
        <v>14.6599998474</v>
      </c>
      <c r="N7328" t="s">
        <v>217</v>
      </c>
      <c r="O7328">
        <v>35</v>
      </c>
      <c r="P7328">
        <v>11251996</v>
      </c>
    </row>
    <row r="7329" spans="1:16" x14ac:dyDescent="0.25">
      <c r="A7329" s="9">
        <v>14.330947876</v>
      </c>
      <c r="B7329" s="9">
        <v>14.6800003052</v>
      </c>
      <c r="C7329" s="1">
        <f t="shared" si="114"/>
        <v>0.34905242920000035</v>
      </c>
      <c r="D7329">
        <v>11261996</v>
      </c>
      <c r="E7329">
        <v>35</v>
      </c>
      <c r="G7329" t="str">
        <f>VLOOKUP(E7329,'RMSE Summary'!$P$2:$Q$63,2)</f>
        <v>Valley Greens</v>
      </c>
      <c r="K7329" s="9"/>
      <c r="L7329" s="9">
        <v>14.330947876</v>
      </c>
      <c r="M7329" s="9">
        <v>14.6800003052</v>
      </c>
      <c r="N7329" t="s">
        <v>217</v>
      </c>
      <c r="O7329">
        <v>35</v>
      </c>
      <c r="P7329">
        <v>11261996</v>
      </c>
    </row>
    <row r="7330" spans="1:16" x14ac:dyDescent="0.25">
      <c r="A7330" s="9">
        <v>14.343082428000001</v>
      </c>
      <c r="B7330" s="9">
        <v>14.7100000381</v>
      </c>
      <c r="C7330" s="1">
        <f t="shared" si="114"/>
        <v>0.36691761009999979</v>
      </c>
      <c r="D7330">
        <v>11281996</v>
      </c>
      <c r="E7330">
        <v>35</v>
      </c>
      <c r="G7330" t="str">
        <f>VLOOKUP(E7330,'RMSE Summary'!$P$2:$Q$63,2)</f>
        <v>Valley Greens</v>
      </c>
      <c r="K7330" s="9"/>
      <c r="L7330" s="9">
        <v>14.343082428000001</v>
      </c>
      <c r="M7330" s="9">
        <v>14.7100000381</v>
      </c>
      <c r="N7330" t="s">
        <v>217</v>
      </c>
      <c r="O7330">
        <v>35</v>
      </c>
      <c r="P7330">
        <v>11281996</v>
      </c>
    </row>
    <row r="7331" spans="1:16" x14ac:dyDescent="0.25">
      <c r="A7331" s="9">
        <v>14.355268478399999</v>
      </c>
      <c r="B7331" s="9">
        <v>14.7899999619</v>
      </c>
      <c r="C7331" s="1">
        <f t="shared" si="114"/>
        <v>0.43473148350000024</v>
      </c>
      <c r="D7331">
        <v>11301996</v>
      </c>
      <c r="E7331">
        <v>35</v>
      </c>
      <c r="G7331" t="str">
        <f>VLOOKUP(E7331,'RMSE Summary'!$P$2:$Q$63,2)</f>
        <v>Valley Greens</v>
      </c>
      <c r="K7331" s="9"/>
      <c r="L7331" s="9">
        <v>14.355268478399999</v>
      </c>
      <c r="M7331" s="9">
        <v>14.7899999619</v>
      </c>
      <c r="N7331" t="s">
        <v>217</v>
      </c>
      <c r="O7331">
        <v>35</v>
      </c>
      <c r="P7331">
        <v>11301996</v>
      </c>
    </row>
    <row r="7332" spans="1:16" x14ac:dyDescent="0.25">
      <c r="A7332" s="9">
        <v>14.361333846999999</v>
      </c>
      <c r="B7332" s="9">
        <v>14.7700004578</v>
      </c>
      <c r="C7332" s="1">
        <f t="shared" si="114"/>
        <v>0.408666610800001</v>
      </c>
      <c r="D7332">
        <v>12011996</v>
      </c>
      <c r="E7332">
        <v>35</v>
      </c>
      <c r="G7332" t="str">
        <f>VLOOKUP(E7332,'RMSE Summary'!$P$2:$Q$63,2)</f>
        <v>Valley Greens</v>
      </c>
      <c r="K7332" s="9"/>
      <c r="L7332" s="9">
        <v>14.361333846999999</v>
      </c>
      <c r="M7332" s="9">
        <v>14.7700004578</v>
      </c>
      <c r="N7332" t="s">
        <v>217</v>
      </c>
      <c r="O7332">
        <v>35</v>
      </c>
      <c r="P7332">
        <v>12011996</v>
      </c>
    </row>
    <row r="7333" spans="1:16" x14ac:dyDescent="0.25">
      <c r="A7333" s="9">
        <v>14.373418808</v>
      </c>
      <c r="B7333" s="9">
        <v>14.779999733</v>
      </c>
      <c r="C7333" s="1">
        <f t="shared" si="114"/>
        <v>0.40658092500000009</v>
      </c>
      <c r="D7333">
        <v>12031996</v>
      </c>
      <c r="E7333">
        <v>35</v>
      </c>
      <c r="G7333" t="str">
        <f>VLOOKUP(E7333,'RMSE Summary'!$P$2:$Q$63,2)</f>
        <v>Valley Greens</v>
      </c>
      <c r="K7333" s="9"/>
      <c r="L7333" s="9">
        <v>14.373418808</v>
      </c>
      <c r="M7333" s="9">
        <v>14.779999733</v>
      </c>
      <c r="N7333" t="s">
        <v>217</v>
      </c>
      <c r="O7333">
        <v>35</v>
      </c>
      <c r="P7333">
        <v>12031996</v>
      </c>
    </row>
    <row r="7334" spans="1:16" x14ac:dyDescent="0.25">
      <c r="A7334" s="9">
        <v>14.3817434311</v>
      </c>
      <c r="B7334" s="9">
        <v>14.8100004196</v>
      </c>
      <c r="C7334" s="1">
        <f t="shared" si="114"/>
        <v>0.42825698849999938</v>
      </c>
      <c r="D7334">
        <v>12051996</v>
      </c>
      <c r="E7334">
        <v>35</v>
      </c>
      <c r="G7334" t="str">
        <f>VLOOKUP(E7334,'RMSE Summary'!$P$2:$Q$63,2)</f>
        <v>Valley Greens</v>
      </c>
      <c r="K7334" s="9"/>
      <c r="L7334" s="9">
        <v>14.3817434311</v>
      </c>
      <c r="M7334" s="9">
        <v>14.8100004196</v>
      </c>
      <c r="N7334" t="s">
        <v>217</v>
      </c>
      <c r="O7334">
        <v>35</v>
      </c>
      <c r="P7334">
        <v>12051996</v>
      </c>
    </row>
    <row r="7335" spans="1:16" x14ac:dyDescent="0.25">
      <c r="A7335" s="9">
        <v>14.3941802979</v>
      </c>
      <c r="B7335" s="9">
        <v>14.890000343300001</v>
      </c>
      <c r="C7335" s="1">
        <f t="shared" si="114"/>
        <v>0.49582004540000035</v>
      </c>
      <c r="D7335">
        <v>12081996</v>
      </c>
      <c r="E7335">
        <v>35</v>
      </c>
      <c r="G7335" t="str">
        <f>VLOOKUP(E7335,'RMSE Summary'!$P$2:$Q$63,2)</f>
        <v>Valley Greens</v>
      </c>
      <c r="K7335" s="9"/>
      <c r="L7335" s="9">
        <v>14.3941802979</v>
      </c>
      <c r="M7335" s="9">
        <v>14.890000343300001</v>
      </c>
      <c r="N7335" t="s">
        <v>217</v>
      </c>
      <c r="O7335">
        <v>35</v>
      </c>
      <c r="P7335">
        <v>12081996</v>
      </c>
    </row>
    <row r="7336" spans="1:16" x14ac:dyDescent="0.25">
      <c r="A7336" s="9">
        <v>14.402410507200001</v>
      </c>
      <c r="B7336" s="9">
        <v>14.899999618500001</v>
      </c>
      <c r="C7336" s="1">
        <f t="shared" si="114"/>
        <v>0.49758911129999994</v>
      </c>
      <c r="D7336">
        <v>12101996</v>
      </c>
      <c r="E7336">
        <v>35</v>
      </c>
      <c r="G7336" t="str">
        <f>VLOOKUP(E7336,'RMSE Summary'!$P$2:$Q$63,2)</f>
        <v>Valley Greens</v>
      </c>
      <c r="K7336" s="9"/>
      <c r="L7336" s="9">
        <v>14.402410507200001</v>
      </c>
      <c r="M7336" s="9">
        <v>14.899999618500001</v>
      </c>
      <c r="N7336" t="s">
        <v>217</v>
      </c>
      <c r="O7336">
        <v>35</v>
      </c>
      <c r="P7336">
        <v>12101996</v>
      </c>
    </row>
    <row r="7337" spans="1:16" x14ac:dyDescent="0.25">
      <c r="A7337" s="9">
        <v>14.406733512900001</v>
      </c>
      <c r="B7337" s="9">
        <v>15.010000228899999</v>
      </c>
      <c r="C7337" s="1">
        <f t="shared" si="114"/>
        <v>0.60326671599999848</v>
      </c>
      <c r="D7337">
        <v>12111996</v>
      </c>
      <c r="E7337">
        <v>35</v>
      </c>
      <c r="G7337" t="str">
        <f>VLOOKUP(E7337,'RMSE Summary'!$P$2:$Q$63,2)</f>
        <v>Valley Greens</v>
      </c>
      <c r="K7337" s="9"/>
      <c r="L7337" s="9">
        <v>14.406733512900001</v>
      </c>
      <c r="M7337" s="9">
        <v>15.010000228899999</v>
      </c>
      <c r="N7337" t="s">
        <v>217</v>
      </c>
      <c r="O7337">
        <v>35</v>
      </c>
      <c r="P7337">
        <v>12111996</v>
      </c>
    </row>
    <row r="7338" spans="1:16" x14ac:dyDescent="0.25">
      <c r="A7338" s="9">
        <v>14.4180145264</v>
      </c>
      <c r="B7338" s="9">
        <v>15.1599998474</v>
      </c>
      <c r="C7338" s="1">
        <f t="shared" si="114"/>
        <v>0.74198532099999959</v>
      </c>
      <c r="D7338">
        <v>12131996</v>
      </c>
      <c r="E7338">
        <v>35</v>
      </c>
      <c r="G7338" t="str">
        <f>VLOOKUP(E7338,'RMSE Summary'!$P$2:$Q$63,2)</f>
        <v>Valley Greens</v>
      </c>
      <c r="K7338" s="9"/>
      <c r="L7338" s="9">
        <v>14.4180145264</v>
      </c>
      <c r="M7338" s="9">
        <v>15.1599998474</v>
      </c>
      <c r="N7338" t="s">
        <v>217</v>
      </c>
      <c r="O7338">
        <v>35</v>
      </c>
      <c r="P7338">
        <v>12131996</v>
      </c>
    </row>
    <row r="7339" spans="1:16" x14ac:dyDescent="0.25">
      <c r="A7339" s="9">
        <v>14.437281608599999</v>
      </c>
      <c r="B7339" s="9">
        <v>15.300000190700001</v>
      </c>
      <c r="C7339" s="1">
        <f t="shared" si="114"/>
        <v>0.86271858210000119</v>
      </c>
      <c r="D7339">
        <v>12161996</v>
      </c>
      <c r="E7339">
        <v>35</v>
      </c>
      <c r="G7339" t="str">
        <f>VLOOKUP(E7339,'RMSE Summary'!$P$2:$Q$63,2)</f>
        <v>Valley Greens</v>
      </c>
      <c r="K7339" s="9"/>
      <c r="L7339" s="9">
        <v>14.437281608599999</v>
      </c>
      <c r="M7339" s="9">
        <v>15.300000190700001</v>
      </c>
      <c r="N7339" t="s">
        <v>217</v>
      </c>
      <c r="O7339">
        <v>35</v>
      </c>
      <c r="P7339">
        <v>12161996</v>
      </c>
    </row>
    <row r="7340" spans="1:16" x14ac:dyDescent="0.25">
      <c r="A7340" s="9">
        <v>14.451051712</v>
      </c>
      <c r="B7340" s="9">
        <v>15.3400001526</v>
      </c>
      <c r="C7340" s="1">
        <f t="shared" si="114"/>
        <v>0.88894844060000011</v>
      </c>
      <c r="D7340">
        <v>12181996</v>
      </c>
      <c r="E7340">
        <v>35</v>
      </c>
      <c r="G7340" t="str">
        <f>VLOOKUP(E7340,'RMSE Summary'!$P$2:$Q$63,2)</f>
        <v>Valley Greens</v>
      </c>
      <c r="K7340" s="9"/>
      <c r="L7340" s="9">
        <v>14.451051712</v>
      </c>
      <c r="M7340" s="9">
        <v>15.3400001526</v>
      </c>
      <c r="N7340" t="s">
        <v>217</v>
      </c>
      <c r="O7340">
        <v>35</v>
      </c>
      <c r="P7340">
        <v>12181996</v>
      </c>
    </row>
    <row r="7341" spans="1:16" x14ac:dyDescent="0.25">
      <c r="A7341" s="9">
        <v>14.526787757899999</v>
      </c>
      <c r="B7341" s="9">
        <v>15.640000343300001</v>
      </c>
      <c r="C7341" s="1">
        <f t="shared" si="114"/>
        <v>1.1132125854000012</v>
      </c>
      <c r="D7341">
        <v>12271996</v>
      </c>
      <c r="E7341">
        <v>35</v>
      </c>
      <c r="G7341" t="str">
        <f>VLOOKUP(E7341,'RMSE Summary'!$P$2:$Q$63,2)</f>
        <v>Valley Greens</v>
      </c>
      <c r="K7341" s="9"/>
      <c r="L7341" s="9">
        <v>14.526787757899999</v>
      </c>
      <c r="M7341" s="9">
        <v>15.640000343300001</v>
      </c>
      <c r="N7341" t="s">
        <v>217</v>
      </c>
      <c r="O7341">
        <v>35</v>
      </c>
      <c r="P7341">
        <v>12271996</v>
      </c>
    </row>
    <row r="7342" spans="1:16" x14ac:dyDescent="0.25">
      <c r="A7342" s="9">
        <v>14.6473407745</v>
      </c>
      <c r="B7342" s="9">
        <v>16.3600006104</v>
      </c>
      <c r="C7342" s="1">
        <f t="shared" si="114"/>
        <v>1.7126598359000003</v>
      </c>
      <c r="D7342">
        <v>1071997</v>
      </c>
      <c r="E7342">
        <v>35</v>
      </c>
      <c r="G7342" t="str">
        <f>VLOOKUP(E7342,'RMSE Summary'!$P$2:$Q$63,2)</f>
        <v>Valley Greens</v>
      </c>
      <c r="K7342" s="9"/>
      <c r="L7342" s="9">
        <v>14.6473407745</v>
      </c>
      <c r="M7342" s="9">
        <v>16.3600006104</v>
      </c>
      <c r="N7342" t="s">
        <v>217</v>
      </c>
      <c r="O7342">
        <v>35</v>
      </c>
      <c r="P7342">
        <v>1071997</v>
      </c>
    </row>
    <row r="7343" spans="1:16" x14ac:dyDescent="0.25">
      <c r="A7343" s="9">
        <v>15.002087593100001</v>
      </c>
      <c r="B7343" s="9">
        <v>16.729999542200002</v>
      </c>
      <c r="C7343" s="1">
        <f t="shared" si="114"/>
        <v>1.727911949100001</v>
      </c>
      <c r="D7343">
        <v>1311997</v>
      </c>
      <c r="E7343">
        <v>35</v>
      </c>
      <c r="G7343" t="str">
        <f>VLOOKUP(E7343,'RMSE Summary'!$P$2:$Q$63,2)</f>
        <v>Valley Greens</v>
      </c>
      <c r="K7343" s="9"/>
      <c r="L7343" s="9">
        <v>15.002087593100001</v>
      </c>
      <c r="M7343" s="9">
        <v>16.729999542200002</v>
      </c>
      <c r="N7343" t="s">
        <v>217</v>
      </c>
      <c r="O7343">
        <v>35</v>
      </c>
      <c r="P7343">
        <v>1311997</v>
      </c>
    </row>
    <row r="7344" spans="1:16" x14ac:dyDescent="0.25">
      <c r="A7344" s="9">
        <v>15.098044395400001</v>
      </c>
      <c r="B7344" s="9">
        <v>16.1800003052</v>
      </c>
      <c r="C7344" s="1">
        <f t="shared" si="114"/>
        <v>1.0819559097999996</v>
      </c>
      <c r="D7344">
        <v>2271997</v>
      </c>
      <c r="E7344">
        <v>35</v>
      </c>
      <c r="G7344" t="str">
        <f>VLOOKUP(E7344,'RMSE Summary'!$P$2:$Q$63,2)</f>
        <v>Valley Greens</v>
      </c>
      <c r="K7344" s="9"/>
      <c r="L7344" s="9">
        <v>15.098044395400001</v>
      </c>
      <c r="M7344" s="9">
        <v>16.1800003052</v>
      </c>
      <c r="N7344" t="s">
        <v>217</v>
      </c>
      <c r="O7344">
        <v>35</v>
      </c>
      <c r="P7344">
        <v>2271997</v>
      </c>
    </row>
    <row r="7345" spans="1:16" x14ac:dyDescent="0.25">
      <c r="A7345" s="9">
        <v>14.8971071243</v>
      </c>
      <c r="B7345" s="9">
        <v>16.1800003052</v>
      </c>
      <c r="C7345" s="1">
        <f t="shared" si="114"/>
        <v>1.2828931809000004</v>
      </c>
      <c r="D7345">
        <v>3281997</v>
      </c>
      <c r="E7345">
        <v>35</v>
      </c>
      <c r="G7345" t="str">
        <f>VLOOKUP(E7345,'RMSE Summary'!$P$2:$Q$63,2)</f>
        <v>Valley Greens</v>
      </c>
      <c r="K7345" s="9"/>
      <c r="L7345" s="9">
        <v>14.8971071243</v>
      </c>
      <c r="M7345" s="9">
        <v>16.1800003052</v>
      </c>
      <c r="N7345" t="s">
        <v>217</v>
      </c>
      <c r="O7345">
        <v>35</v>
      </c>
      <c r="P7345">
        <v>3281997</v>
      </c>
    </row>
    <row r="7346" spans="1:16" x14ac:dyDescent="0.25">
      <c r="A7346" s="9">
        <v>14.729083061200001</v>
      </c>
      <c r="B7346" s="9">
        <v>15.890000343300001</v>
      </c>
      <c r="C7346" s="1">
        <f t="shared" si="114"/>
        <v>1.1609172820999998</v>
      </c>
      <c r="D7346">
        <v>4281997</v>
      </c>
      <c r="E7346">
        <v>35</v>
      </c>
      <c r="G7346" t="str">
        <f>VLOOKUP(E7346,'RMSE Summary'!$P$2:$Q$63,2)</f>
        <v>Valley Greens</v>
      </c>
      <c r="K7346" s="9"/>
      <c r="L7346" s="9">
        <v>14.729083061200001</v>
      </c>
      <c r="M7346" s="9">
        <v>15.890000343300001</v>
      </c>
      <c r="N7346" t="s">
        <v>217</v>
      </c>
      <c r="O7346">
        <v>35</v>
      </c>
      <c r="P7346">
        <v>4281997</v>
      </c>
    </row>
    <row r="7347" spans="1:16" x14ac:dyDescent="0.25">
      <c r="A7347" s="9">
        <v>14.5475959778</v>
      </c>
      <c r="B7347" s="9">
        <v>14.7700004578</v>
      </c>
      <c r="C7347" s="1">
        <f t="shared" si="114"/>
        <v>0.22240447999999979</v>
      </c>
      <c r="D7347">
        <v>5291997</v>
      </c>
      <c r="E7347">
        <v>35</v>
      </c>
      <c r="G7347" t="str">
        <f>VLOOKUP(E7347,'RMSE Summary'!$P$2:$Q$63,2)</f>
        <v>Valley Greens</v>
      </c>
      <c r="K7347" s="9"/>
      <c r="L7347" s="9">
        <v>14.5475959778</v>
      </c>
      <c r="M7347" s="9">
        <v>14.7700004578</v>
      </c>
      <c r="N7347" t="s">
        <v>217</v>
      </c>
      <c r="O7347">
        <v>35</v>
      </c>
      <c r="P7347">
        <v>5291997</v>
      </c>
    </row>
    <row r="7348" spans="1:16" x14ac:dyDescent="0.25">
      <c r="A7348" s="9">
        <v>14.0360946655</v>
      </c>
      <c r="B7348" s="9">
        <v>14.4300003052</v>
      </c>
      <c r="C7348" s="1">
        <f t="shared" si="114"/>
        <v>0.39390563969999981</v>
      </c>
      <c r="D7348">
        <v>7091997</v>
      </c>
      <c r="E7348">
        <v>35</v>
      </c>
      <c r="G7348" t="str">
        <f>VLOOKUP(E7348,'RMSE Summary'!$P$2:$Q$63,2)</f>
        <v>Valley Greens</v>
      </c>
      <c r="K7348" s="9"/>
      <c r="L7348" s="9">
        <v>14.0360946655</v>
      </c>
      <c r="M7348" s="9">
        <v>14.4300003052</v>
      </c>
      <c r="N7348" t="s">
        <v>217</v>
      </c>
      <c r="O7348">
        <v>35</v>
      </c>
      <c r="P7348">
        <v>7091997</v>
      </c>
    </row>
    <row r="7349" spans="1:16" x14ac:dyDescent="0.25">
      <c r="A7349" s="9">
        <v>13.606126785300001</v>
      </c>
      <c r="B7349" s="9">
        <v>14.0900001526</v>
      </c>
      <c r="C7349" s="1">
        <f t="shared" si="114"/>
        <v>0.4838733672999993</v>
      </c>
      <c r="D7349">
        <v>8051997</v>
      </c>
      <c r="E7349">
        <v>35</v>
      </c>
      <c r="G7349" t="str">
        <f>VLOOKUP(E7349,'RMSE Summary'!$P$2:$Q$63,2)</f>
        <v>Valley Greens</v>
      </c>
      <c r="K7349" s="9"/>
      <c r="L7349" s="9">
        <v>13.606126785300001</v>
      </c>
      <c r="M7349" s="9">
        <v>14.0900001526</v>
      </c>
      <c r="N7349" t="s">
        <v>217</v>
      </c>
      <c r="O7349">
        <v>35</v>
      </c>
      <c r="P7349">
        <v>8051997</v>
      </c>
    </row>
    <row r="7350" spans="1:16" x14ac:dyDescent="0.25">
      <c r="A7350" s="9">
        <v>13.225013732900001</v>
      </c>
      <c r="B7350" s="9">
        <v>13.8800001144</v>
      </c>
      <c r="C7350" s="1">
        <f t="shared" si="114"/>
        <v>0.65498638149999877</v>
      </c>
      <c r="D7350">
        <v>8281997</v>
      </c>
      <c r="E7350">
        <v>35</v>
      </c>
      <c r="G7350" t="str">
        <f>VLOOKUP(E7350,'RMSE Summary'!$P$2:$Q$63,2)</f>
        <v>Valley Greens</v>
      </c>
      <c r="K7350" s="9"/>
      <c r="L7350" s="9">
        <v>13.225013732900001</v>
      </c>
      <c r="M7350" s="9">
        <v>13.8800001144</v>
      </c>
      <c r="N7350" t="s">
        <v>217</v>
      </c>
      <c r="O7350">
        <v>35</v>
      </c>
      <c r="P7350">
        <v>8281997</v>
      </c>
    </row>
    <row r="7351" spans="1:16" x14ac:dyDescent="0.25">
      <c r="A7351" s="9">
        <v>12.6978588104</v>
      </c>
      <c r="B7351" s="9">
        <v>13.0600004196</v>
      </c>
      <c r="C7351" s="1">
        <f t="shared" si="114"/>
        <v>0.36214160920000005</v>
      </c>
      <c r="D7351">
        <v>9301997</v>
      </c>
      <c r="E7351">
        <v>35</v>
      </c>
      <c r="G7351" t="str">
        <f>VLOOKUP(E7351,'RMSE Summary'!$P$2:$Q$63,2)</f>
        <v>Valley Greens</v>
      </c>
      <c r="K7351" s="9"/>
      <c r="L7351" s="9">
        <v>12.6978588104</v>
      </c>
      <c r="M7351" s="9">
        <v>13.0600004196</v>
      </c>
      <c r="N7351" t="s">
        <v>217</v>
      </c>
      <c r="O7351">
        <v>35</v>
      </c>
      <c r="P7351">
        <v>9301997</v>
      </c>
    </row>
    <row r="7352" spans="1:16" x14ac:dyDescent="0.25">
      <c r="A7352" s="9">
        <v>12.2572345734</v>
      </c>
      <c r="B7352" s="9">
        <v>12.489999771100001</v>
      </c>
      <c r="C7352" s="1">
        <f t="shared" si="114"/>
        <v>0.23276519770000093</v>
      </c>
      <c r="D7352">
        <v>10301997</v>
      </c>
      <c r="E7352">
        <v>35</v>
      </c>
      <c r="G7352" t="str">
        <f>VLOOKUP(E7352,'RMSE Summary'!$P$2:$Q$63,2)</f>
        <v>Valley Greens</v>
      </c>
      <c r="K7352" s="9"/>
      <c r="L7352" s="9">
        <v>12.2572345734</v>
      </c>
      <c r="M7352" s="9">
        <v>12.489999771100001</v>
      </c>
      <c r="N7352" t="s">
        <v>217</v>
      </c>
      <c r="O7352">
        <v>35</v>
      </c>
      <c r="P7352">
        <v>10301997</v>
      </c>
    </row>
    <row r="7353" spans="1:16" x14ac:dyDescent="0.25">
      <c r="A7353" s="9">
        <v>12.0688085556</v>
      </c>
      <c r="B7353" s="9">
        <v>12.260000228899999</v>
      </c>
      <c r="C7353" s="1">
        <f t="shared" si="114"/>
        <v>0.19119167329999875</v>
      </c>
      <c r="D7353">
        <v>11141997</v>
      </c>
      <c r="E7353">
        <v>35</v>
      </c>
      <c r="G7353" t="str">
        <f>VLOOKUP(E7353,'RMSE Summary'!$P$2:$Q$63,2)</f>
        <v>Valley Greens</v>
      </c>
      <c r="K7353" s="9"/>
      <c r="L7353" s="9">
        <v>12.0688085556</v>
      </c>
      <c r="M7353" s="9">
        <v>12.260000228899999</v>
      </c>
      <c r="N7353" t="s">
        <v>217</v>
      </c>
      <c r="O7353">
        <v>35</v>
      </c>
      <c r="P7353">
        <v>11141997</v>
      </c>
    </row>
    <row r="7354" spans="1:16" x14ac:dyDescent="0.25">
      <c r="A7354" s="9">
        <v>12.666646957399999</v>
      </c>
      <c r="B7354" s="9">
        <v>14.0900001526</v>
      </c>
      <c r="C7354" s="1">
        <f t="shared" si="114"/>
        <v>1.4233531952000007</v>
      </c>
      <c r="D7354">
        <v>12301997</v>
      </c>
      <c r="E7354">
        <v>35</v>
      </c>
      <c r="G7354" t="str">
        <f>VLOOKUP(E7354,'RMSE Summary'!$P$2:$Q$63,2)</f>
        <v>Valley Greens</v>
      </c>
      <c r="K7354" s="9"/>
      <c r="L7354" s="9">
        <v>12.666646957399999</v>
      </c>
      <c r="M7354" s="9">
        <v>14.0900001526</v>
      </c>
      <c r="N7354" t="s">
        <v>217</v>
      </c>
      <c r="O7354">
        <v>35</v>
      </c>
      <c r="P7354">
        <v>12301997</v>
      </c>
    </row>
    <row r="7355" spans="1:16" x14ac:dyDescent="0.25">
      <c r="A7355" s="9">
        <v>13.113044738799999</v>
      </c>
      <c r="B7355" s="9">
        <v>14.7100000381</v>
      </c>
      <c r="C7355" s="1">
        <f t="shared" si="114"/>
        <v>1.5969552993000011</v>
      </c>
      <c r="D7355">
        <v>1291998</v>
      </c>
      <c r="E7355">
        <v>35</v>
      </c>
      <c r="G7355" t="str">
        <f>VLOOKUP(E7355,'RMSE Summary'!$P$2:$Q$63,2)</f>
        <v>Valley Greens</v>
      </c>
      <c r="K7355" s="9"/>
      <c r="L7355" s="9">
        <v>13.113044738799999</v>
      </c>
      <c r="M7355" s="9">
        <v>14.7100000381</v>
      </c>
      <c r="N7355" t="s">
        <v>217</v>
      </c>
      <c r="O7355">
        <v>35</v>
      </c>
      <c r="P7355">
        <v>1291998</v>
      </c>
    </row>
    <row r="7356" spans="1:16" x14ac:dyDescent="0.25">
      <c r="A7356" s="9">
        <v>13.2104101181</v>
      </c>
      <c r="B7356" s="9">
        <v>16.670000076299999</v>
      </c>
      <c r="C7356" s="1">
        <f t="shared" si="114"/>
        <v>3.4595899581999987</v>
      </c>
      <c r="D7356">
        <v>2041998</v>
      </c>
      <c r="E7356">
        <v>35</v>
      </c>
      <c r="G7356" t="str">
        <f>VLOOKUP(E7356,'RMSE Summary'!$P$2:$Q$63,2)</f>
        <v>Valley Greens</v>
      </c>
      <c r="K7356" s="9"/>
      <c r="L7356" s="9">
        <v>13.2104101181</v>
      </c>
      <c r="M7356" s="9">
        <v>16.670000076299999</v>
      </c>
      <c r="N7356" t="s">
        <v>217</v>
      </c>
      <c r="O7356">
        <v>35</v>
      </c>
      <c r="P7356">
        <v>2041998</v>
      </c>
    </row>
    <row r="7357" spans="1:16" x14ac:dyDescent="0.25">
      <c r="A7357" s="9">
        <v>14.264604568499999</v>
      </c>
      <c r="B7357" s="9">
        <v>17.8600006104</v>
      </c>
      <c r="C7357" s="1">
        <f t="shared" si="114"/>
        <v>3.5953960419000008</v>
      </c>
      <c r="D7357">
        <v>2251998</v>
      </c>
      <c r="E7357">
        <v>35</v>
      </c>
      <c r="G7357" t="str">
        <f>VLOOKUP(E7357,'RMSE Summary'!$P$2:$Q$63,2)</f>
        <v>Valley Greens</v>
      </c>
      <c r="K7357" s="9"/>
      <c r="L7357" s="9">
        <v>14.264604568499999</v>
      </c>
      <c r="M7357" s="9">
        <v>17.8600006104</v>
      </c>
      <c r="N7357" t="s">
        <v>217</v>
      </c>
      <c r="O7357">
        <v>35</v>
      </c>
      <c r="P7357">
        <v>2251998</v>
      </c>
    </row>
    <row r="7358" spans="1:16" x14ac:dyDescent="0.25">
      <c r="A7358" s="9">
        <v>14.468717575099999</v>
      </c>
      <c r="B7358" s="9">
        <v>17.209999084500001</v>
      </c>
      <c r="C7358" s="1">
        <f t="shared" si="114"/>
        <v>2.741281509400002</v>
      </c>
      <c r="D7358">
        <v>3301998</v>
      </c>
      <c r="E7358">
        <v>35</v>
      </c>
      <c r="G7358" t="str">
        <f>VLOOKUP(E7358,'RMSE Summary'!$P$2:$Q$63,2)</f>
        <v>Valley Greens</v>
      </c>
      <c r="K7358" s="9"/>
      <c r="L7358" s="9">
        <v>14.468717575099999</v>
      </c>
      <c r="M7358" s="9">
        <v>17.209999084500001</v>
      </c>
      <c r="N7358" t="s">
        <v>217</v>
      </c>
      <c r="O7358">
        <v>35</v>
      </c>
      <c r="P7358">
        <v>3301998</v>
      </c>
    </row>
    <row r="7359" spans="1:16" x14ac:dyDescent="0.25">
      <c r="A7359" s="9">
        <v>14.6334018707</v>
      </c>
      <c r="B7359" s="9">
        <v>17</v>
      </c>
      <c r="C7359" s="1">
        <f t="shared" si="114"/>
        <v>2.3665981292999998</v>
      </c>
      <c r="D7359">
        <v>5121998</v>
      </c>
      <c r="E7359">
        <v>35</v>
      </c>
      <c r="G7359" t="str">
        <f>VLOOKUP(E7359,'RMSE Summary'!$P$2:$Q$63,2)</f>
        <v>Valley Greens</v>
      </c>
      <c r="K7359" s="9"/>
      <c r="L7359" s="9">
        <v>14.6334018707</v>
      </c>
      <c r="M7359" s="9">
        <v>17</v>
      </c>
      <c r="N7359" t="s">
        <v>217</v>
      </c>
      <c r="O7359">
        <v>35</v>
      </c>
      <c r="P7359">
        <v>5121998</v>
      </c>
    </row>
    <row r="7360" spans="1:16" x14ac:dyDescent="0.25">
      <c r="A7360" s="9">
        <v>14.6419658661</v>
      </c>
      <c r="B7360" s="9">
        <v>16.920000076299999</v>
      </c>
      <c r="C7360" s="1">
        <f t="shared" si="114"/>
        <v>2.2780342101999995</v>
      </c>
      <c r="D7360">
        <v>6011998</v>
      </c>
      <c r="E7360">
        <v>35</v>
      </c>
      <c r="G7360" t="str">
        <f>VLOOKUP(E7360,'RMSE Summary'!$P$2:$Q$63,2)</f>
        <v>Valley Greens</v>
      </c>
      <c r="K7360" s="9"/>
      <c r="L7360" s="9">
        <v>14.6419658661</v>
      </c>
      <c r="M7360" s="9">
        <v>16.920000076299999</v>
      </c>
      <c r="N7360" t="s">
        <v>217</v>
      </c>
      <c r="O7360">
        <v>35</v>
      </c>
      <c r="P7360">
        <v>6011998</v>
      </c>
    </row>
    <row r="7361" spans="1:16" x14ac:dyDescent="0.25">
      <c r="A7361" s="9">
        <v>14.495944976800001</v>
      </c>
      <c r="B7361" s="9">
        <v>16.670000076299999</v>
      </c>
      <c r="C7361" s="1">
        <f t="shared" si="114"/>
        <v>2.1740550994999985</v>
      </c>
      <c r="D7361">
        <v>7011998</v>
      </c>
      <c r="E7361">
        <v>35</v>
      </c>
      <c r="G7361" t="str">
        <f>VLOOKUP(E7361,'RMSE Summary'!$P$2:$Q$63,2)</f>
        <v>Valley Greens</v>
      </c>
      <c r="K7361" s="9"/>
      <c r="L7361" s="9">
        <v>14.495944976800001</v>
      </c>
      <c r="M7361" s="9">
        <v>16.670000076299999</v>
      </c>
      <c r="N7361" t="s">
        <v>217</v>
      </c>
      <c r="O7361">
        <v>35</v>
      </c>
      <c r="P7361">
        <v>7011998</v>
      </c>
    </row>
    <row r="7362" spans="1:16" x14ac:dyDescent="0.25">
      <c r="A7362" s="9">
        <v>14.306142807000001</v>
      </c>
      <c r="B7362" s="9">
        <v>16.4300003052</v>
      </c>
      <c r="C7362" s="1">
        <f t="shared" si="114"/>
        <v>2.1238574981999996</v>
      </c>
      <c r="D7362">
        <v>8051998</v>
      </c>
      <c r="E7362">
        <v>35</v>
      </c>
      <c r="G7362" t="str">
        <f>VLOOKUP(E7362,'RMSE Summary'!$P$2:$Q$63,2)</f>
        <v>Valley Greens</v>
      </c>
      <c r="K7362" s="9"/>
      <c r="L7362" s="9">
        <v>14.306142807000001</v>
      </c>
      <c r="M7362" s="9">
        <v>16.4300003052</v>
      </c>
      <c r="N7362" t="s">
        <v>217</v>
      </c>
      <c r="O7362">
        <v>35</v>
      </c>
      <c r="P7362">
        <v>8051998</v>
      </c>
    </row>
    <row r="7363" spans="1:16" x14ac:dyDescent="0.25">
      <c r="A7363" s="9">
        <v>14.1375408173</v>
      </c>
      <c r="B7363" s="9">
        <v>15.9600000381</v>
      </c>
      <c r="C7363" s="1">
        <f t="shared" si="114"/>
        <v>1.8224592208000008</v>
      </c>
      <c r="D7363">
        <v>8281998</v>
      </c>
      <c r="E7363">
        <v>35</v>
      </c>
      <c r="G7363" t="str">
        <f>VLOOKUP(E7363,'RMSE Summary'!$P$2:$Q$63,2)</f>
        <v>Valley Greens</v>
      </c>
      <c r="K7363" s="9"/>
      <c r="L7363" s="9">
        <v>14.1375408173</v>
      </c>
      <c r="M7363" s="9">
        <v>15.9600000381</v>
      </c>
      <c r="N7363" t="s">
        <v>217</v>
      </c>
      <c r="O7363">
        <v>35</v>
      </c>
      <c r="P7363">
        <v>8281998</v>
      </c>
    </row>
    <row r="7364" spans="1:16" x14ac:dyDescent="0.25">
      <c r="A7364" s="9">
        <v>13.7692203522</v>
      </c>
      <c r="B7364" s="9">
        <v>15.890000343300001</v>
      </c>
      <c r="C7364" s="1">
        <f t="shared" si="114"/>
        <v>2.1207799911000009</v>
      </c>
      <c r="D7364">
        <v>9281998</v>
      </c>
      <c r="E7364">
        <v>35</v>
      </c>
      <c r="G7364" t="str">
        <f>VLOOKUP(E7364,'RMSE Summary'!$P$2:$Q$63,2)</f>
        <v>Valley Greens</v>
      </c>
      <c r="K7364" s="9"/>
      <c r="L7364" s="9">
        <v>13.7692203522</v>
      </c>
      <c r="M7364" s="9">
        <v>15.890000343300001</v>
      </c>
      <c r="N7364" t="s">
        <v>217</v>
      </c>
      <c r="O7364">
        <v>35</v>
      </c>
      <c r="P7364">
        <v>9281998</v>
      </c>
    </row>
    <row r="7365" spans="1:16" x14ac:dyDescent="0.25">
      <c r="A7365" s="9">
        <v>13.527261734</v>
      </c>
      <c r="B7365" s="9">
        <v>15.850000381499999</v>
      </c>
      <c r="C7365" s="1">
        <f t="shared" si="114"/>
        <v>2.3227386474999996</v>
      </c>
      <c r="D7365">
        <v>10261998</v>
      </c>
      <c r="E7365">
        <v>35</v>
      </c>
      <c r="G7365" t="str">
        <f>VLOOKUP(E7365,'RMSE Summary'!$P$2:$Q$63,2)</f>
        <v>Valley Greens</v>
      </c>
      <c r="K7365" s="9"/>
      <c r="L7365" s="9">
        <v>13.527261734</v>
      </c>
      <c r="M7365" s="9">
        <v>15.850000381499999</v>
      </c>
      <c r="N7365" t="s">
        <v>217</v>
      </c>
      <c r="O7365">
        <v>35</v>
      </c>
      <c r="P7365">
        <v>10261998</v>
      </c>
    </row>
    <row r="7366" spans="1:16" x14ac:dyDescent="0.25">
      <c r="A7366" s="9">
        <v>13.585358619699999</v>
      </c>
      <c r="B7366" s="9">
        <v>16</v>
      </c>
      <c r="C7366" s="1">
        <f t="shared" si="114"/>
        <v>2.4146413803000009</v>
      </c>
      <c r="D7366">
        <v>12021998</v>
      </c>
      <c r="E7366">
        <v>35</v>
      </c>
      <c r="G7366" t="str">
        <f>VLOOKUP(E7366,'RMSE Summary'!$P$2:$Q$63,2)</f>
        <v>Valley Greens</v>
      </c>
      <c r="K7366" s="9"/>
      <c r="L7366" s="9">
        <v>13.585358619699999</v>
      </c>
      <c r="M7366" s="9">
        <v>16</v>
      </c>
      <c r="N7366" t="s">
        <v>217</v>
      </c>
      <c r="O7366">
        <v>35</v>
      </c>
      <c r="P7366">
        <v>12021998</v>
      </c>
    </row>
    <row r="7367" spans="1:16" x14ac:dyDescent="0.25">
      <c r="A7367" s="9">
        <v>13.707229614299999</v>
      </c>
      <c r="B7367" s="9">
        <v>16.090000152599998</v>
      </c>
      <c r="C7367" s="1">
        <f t="shared" si="114"/>
        <v>2.3827705382999991</v>
      </c>
      <c r="D7367">
        <v>12291998</v>
      </c>
      <c r="E7367">
        <v>35</v>
      </c>
      <c r="G7367" t="str">
        <f>VLOOKUP(E7367,'RMSE Summary'!$P$2:$Q$63,2)</f>
        <v>Valley Greens</v>
      </c>
      <c r="K7367" s="9"/>
      <c r="L7367" s="9">
        <v>13.707229614299999</v>
      </c>
      <c r="M7367" s="9">
        <v>16.090000152599998</v>
      </c>
      <c r="N7367" t="s">
        <v>217</v>
      </c>
      <c r="O7367">
        <v>35</v>
      </c>
      <c r="P7367">
        <v>12291998</v>
      </c>
    </row>
    <row r="7368" spans="1:16" x14ac:dyDescent="0.25">
      <c r="A7368" s="9">
        <v>13.779549598699999</v>
      </c>
      <c r="B7368" s="9">
        <v>16.100000381499999</v>
      </c>
      <c r="C7368" s="1">
        <f t="shared" si="114"/>
        <v>2.3204507828000001</v>
      </c>
      <c r="D7368">
        <v>1291999</v>
      </c>
      <c r="E7368">
        <v>35</v>
      </c>
      <c r="G7368" t="str">
        <f>VLOOKUP(E7368,'RMSE Summary'!$P$2:$Q$63,2)</f>
        <v>Valley Greens</v>
      </c>
      <c r="K7368" s="9"/>
      <c r="L7368" s="9">
        <v>13.779549598699999</v>
      </c>
      <c r="M7368" s="9">
        <v>16.100000381499999</v>
      </c>
      <c r="N7368" t="s">
        <v>217</v>
      </c>
      <c r="O7368">
        <v>35</v>
      </c>
      <c r="P7368">
        <v>1291999</v>
      </c>
    </row>
    <row r="7369" spans="1:16" x14ac:dyDescent="0.25">
      <c r="A7369" s="9">
        <v>13.9916982651</v>
      </c>
      <c r="B7369" s="9">
        <v>16.219999313399999</v>
      </c>
      <c r="C7369" s="1">
        <f t="shared" si="114"/>
        <v>2.2283010482999988</v>
      </c>
      <c r="D7369">
        <v>4021999</v>
      </c>
      <c r="E7369">
        <v>35</v>
      </c>
      <c r="G7369" t="str">
        <f>VLOOKUP(E7369,'RMSE Summary'!$P$2:$Q$63,2)</f>
        <v>Valley Greens</v>
      </c>
      <c r="K7369" s="9"/>
      <c r="L7369" s="9">
        <v>13.9916982651</v>
      </c>
      <c r="M7369" s="9">
        <v>16.219999313399999</v>
      </c>
      <c r="N7369" t="s">
        <v>217</v>
      </c>
      <c r="O7369">
        <v>35</v>
      </c>
      <c r="P7369">
        <v>4021999</v>
      </c>
    </row>
    <row r="7370" spans="1:16" x14ac:dyDescent="0.25">
      <c r="A7370" s="9">
        <v>14.068874359100001</v>
      </c>
      <c r="B7370" s="9">
        <v>16.290000915499999</v>
      </c>
      <c r="C7370" s="1">
        <f t="shared" si="114"/>
        <v>2.221126556399998</v>
      </c>
      <c r="D7370">
        <v>4281999</v>
      </c>
      <c r="E7370">
        <v>35</v>
      </c>
      <c r="G7370" t="str">
        <f>VLOOKUP(E7370,'RMSE Summary'!$P$2:$Q$63,2)</f>
        <v>Valley Greens</v>
      </c>
      <c r="K7370" s="9"/>
      <c r="L7370" s="9">
        <v>14.068874359100001</v>
      </c>
      <c r="M7370" s="9">
        <v>16.290000915499999</v>
      </c>
      <c r="N7370" t="s">
        <v>217</v>
      </c>
      <c r="O7370">
        <v>35</v>
      </c>
      <c r="P7370">
        <v>4281999</v>
      </c>
    </row>
    <row r="7371" spans="1:16" x14ac:dyDescent="0.25">
      <c r="A7371" s="9">
        <v>14.1457891464</v>
      </c>
      <c r="B7371" s="9">
        <v>16.129999160800001</v>
      </c>
      <c r="C7371" s="1">
        <f t="shared" si="114"/>
        <v>1.9842100144000003</v>
      </c>
      <c r="D7371">
        <v>6011999</v>
      </c>
      <c r="E7371">
        <v>35</v>
      </c>
      <c r="G7371" t="str">
        <f>VLOOKUP(E7371,'RMSE Summary'!$P$2:$Q$63,2)</f>
        <v>Valley Greens</v>
      </c>
      <c r="K7371" s="9"/>
      <c r="L7371" s="9">
        <v>14.1457891464</v>
      </c>
      <c r="M7371" s="9">
        <v>16.129999160800001</v>
      </c>
      <c r="N7371" t="s">
        <v>217</v>
      </c>
      <c r="O7371">
        <v>35</v>
      </c>
      <c r="P7371">
        <v>6011999</v>
      </c>
    </row>
    <row r="7372" spans="1:16" x14ac:dyDescent="0.25">
      <c r="A7372" s="9">
        <v>14.1233034134</v>
      </c>
      <c r="B7372" s="9">
        <v>15.9799995422</v>
      </c>
      <c r="C7372" s="1">
        <f t="shared" si="114"/>
        <v>1.8566961287999995</v>
      </c>
      <c r="D7372">
        <v>7011999</v>
      </c>
      <c r="E7372">
        <v>35</v>
      </c>
      <c r="G7372" t="str">
        <f>VLOOKUP(E7372,'RMSE Summary'!$P$2:$Q$63,2)</f>
        <v>Valley Greens</v>
      </c>
      <c r="K7372" s="9"/>
      <c r="L7372" s="9">
        <v>14.1233034134</v>
      </c>
      <c r="M7372" s="9">
        <v>15.9799995422</v>
      </c>
      <c r="N7372" t="s">
        <v>217</v>
      </c>
      <c r="O7372">
        <v>35</v>
      </c>
      <c r="P7372">
        <v>7011999</v>
      </c>
    </row>
    <row r="7373" spans="1:16" x14ac:dyDescent="0.25">
      <c r="A7373" s="9">
        <v>14.096229553200001</v>
      </c>
      <c r="B7373" s="9">
        <v>15.4099998474</v>
      </c>
      <c r="C7373" s="1">
        <f t="shared" si="114"/>
        <v>1.3137702941999994</v>
      </c>
      <c r="D7373">
        <v>7271999</v>
      </c>
      <c r="E7373">
        <v>35</v>
      </c>
      <c r="G7373" t="str">
        <f>VLOOKUP(E7373,'RMSE Summary'!$P$2:$Q$63,2)</f>
        <v>Valley Greens</v>
      </c>
      <c r="K7373" s="9"/>
      <c r="L7373" s="9">
        <v>14.096229553200001</v>
      </c>
      <c r="M7373" s="9">
        <v>15.4099998474</v>
      </c>
      <c r="N7373" t="s">
        <v>217</v>
      </c>
      <c r="O7373">
        <v>35</v>
      </c>
      <c r="P7373">
        <v>7271999</v>
      </c>
    </row>
    <row r="7374" spans="1:16" x14ac:dyDescent="0.25">
      <c r="A7374" s="9">
        <v>13.8671360016</v>
      </c>
      <c r="B7374" s="9">
        <v>14.6599998474</v>
      </c>
      <c r="C7374" s="1">
        <f t="shared" si="114"/>
        <v>0.79286384579999947</v>
      </c>
      <c r="D7374">
        <v>8311999</v>
      </c>
      <c r="E7374">
        <v>35</v>
      </c>
      <c r="G7374" t="str">
        <f>VLOOKUP(E7374,'RMSE Summary'!$P$2:$Q$63,2)</f>
        <v>Valley Greens</v>
      </c>
      <c r="K7374" s="9"/>
      <c r="L7374" s="9">
        <v>13.8671360016</v>
      </c>
      <c r="M7374" s="9">
        <v>14.6599998474</v>
      </c>
      <c r="N7374" t="s">
        <v>217</v>
      </c>
      <c r="O7374">
        <v>35</v>
      </c>
      <c r="P7374">
        <v>8311999</v>
      </c>
    </row>
    <row r="7375" spans="1:16" x14ac:dyDescent="0.25">
      <c r="A7375" s="9">
        <v>13.5272626877</v>
      </c>
      <c r="B7375" s="9">
        <v>13.8400001526</v>
      </c>
      <c r="C7375" s="1">
        <f t="shared" si="114"/>
        <v>0.31273746489999965</v>
      </c>
      <c r="D7375">
        <v>10081999</v>
      </c>
      <c r="E7375">
        <v>35</v>
      </c>
      <c r="G7375" t="str">
        <f>VLOOKUP(E7375,'RMSE Summary'!$P$2:$Q$63,2)</f>
        <v>Valley Greens</v>
      </c>
      <c r="H7375">
        <f>SQRT(SUMSQ(C7375:C7721)/COUNTA(C7375:C7721))</f>
        <v>3.0888732996700892</v>
      </c>
      <c r="I7375" t="s">
        <v>31</v>
      </c>
      <c r="J7375" t="s">
        <v>14</v>
      </c>
      <c r="K7375" s="9"/>
      <c r="L7375" s="9">
        <v>13.5272626877</v>
      </c>
      <c r="M7375" s="9">
        <v>13.8400001526</v>
      </c>
      <c r="N7375" t="s">
        <v>217</v>
      </c>
      <c r="O7375">
        <v>35</v>
      </c>
      <c r="P7375">
        <v>10081999</v>
      </c>
    </row>
    <row r="7376" spans="1:16" x14ac:dyDescent="0.25">
      <c r="A7376" s="9">
        <v>13.353266716</v>
      </c>
      <c r="B7376" s="9">
        <v>13.470000267</v>
      </c>
      <c r="C7376" s="1">
        <f t="shared" si="114"/>
        <v>0.11673355099999938</v>
      </c>
      <c r="D7376">
        <v>10271999</v>
      </c>
      <c r="E7376">
        <v>35</v>
      </c>
      <c r="G7376" t="str">
        <f>VLOOKUP(E7376,'RMSE Summary'!$P$2:$Q$63,2)</f>
        <v>Valley Greens</v>
      </c>
      <c r="K7376" s="9"/>
      <c r="L7376" s="9">
        <v>13.353266716</v>
      </c>
      <c r="M7376" s="9">
        <v>13.470000267</v>
      </c>
      <c r="N7376" t="s">
        <v>217</v>
      </c>
      <c r="O7376">
        <v>35</v>
      </c>
      <c r="P7376">
        <v>10271999</v>
      </c>
    </row>
    <row r="7377" spans="1:16" x14ac:dyDescent="0.25">
      <c r="A7377" s="9">
        <v>13.2768945694</v>
      </c>
      <c r="B7377" s="9">
        <v>14.600000381499999</v>
      </c>
      <c r="C7377" s="1">
        <f t="shared" si="114"/>
        <v>1.3231058120999997</v>
      </c>
      <c r="D7377">
        <v>11291999</v>
      </c>
      <c r="E7377">
        <v>35</v>
      </c>
      <c r="G7377" t="str">
        <f>VLOOKUP(E7377,'RMSE Summary'!$P$2:$Q$63,2)</f>
        <v>Valley Greens</v>
      </c>
      <c r="K7377" s="9"/>
      <c r="L7377" s="9">
        <v>13.2768945694</v>
      </c>
      <c r="M7377" s="9">
        <v>14.600000381499999</v>
      </c>
      <c r="N7377" t="s">
        <v>217</v>
      </c>
      <c r="O7377">
        <v>35</v>
      </c>
      <c r="P7377">
        <v>11291999</v>
      </c>
    </row>
    <row r="7378" spans="1:16" x14ac:dyDescent="0.25">
      <c r="A7378" s="9">
        <v>13.493206024199999</v>
      </c>
      <c r="B7378" s="9">
        <v>15.2700004578</v>
      </c>
      <c r="C7378" s="1">
        <f t="shared" si="114"/>
        <v>1.776794433600001</v>
      </c>
      <c r="D7378">
        <v>1052000</v>
      </c>
      <c r="E7378">
        <v>35</v>
      </c>
      <c r="G7378" t="str">
        <f>VLOOKUP(E7378,'RMSE Summary'!$P$2:$Q$63,2)</f>
        <v>Valley Greens</v>
      </c>
      <c r="K7378" s="9"/>
      <c r="L7378" s="9">
        <v>13.493206024199999</v>
      </c>
      <c r="M7378" s="9">
        <v>15.2700004578</v>
      </c>
      <c r="N7378" t="s">
        <v>217</v>
      </c>
      <c r="O7378">
        <v>35</v>
      </c>
      <c r="P7378">
        <v>1052000</v>
      </c>
    </row>
    <row r="7379" spans="1:16" x14ac:dyDescent="0.25">
      <c r="A7379" s="9">
        <v>13.6120281219</v>
      </c>
      <c r="B7379" s="9">
        <v>15.800000190700001</v>
      </c>
      <c r="C7379" s="1">
        <f t="shared" si="114"/>
        <v>2.1879720688000006</v>
      </c>
      <c r="D7379">
        <v>1282000</v>
      </c>
      <c r="E7379">
        <v>35</v>
      </c>
      <c r="G7379" t="str">
        <f>VLOOKUP(E7379,'RMSE Summary'!$P$2:$Q$63,2)</f>
        <v>Valley Greens</v>
      </c>
      <c r="K7379" s="9"/>
      <c r="L7379" s="9">
        <v>13.6120281219</v>
      </c>
      <c r="M7379" s="9">
        <v>15.800000190700001</v>
      </c>
      <c r="N7379" t="s">
        <v>217</v>
      </c>
      <c r="O7379">
        <v>35</v>
      </c>
      <c r="P7379">
        <v>1282000</v>
      </c>
    </row>
    <row r="7380" spans="1:16" x14ac:dyDescent="0.25">
      <c r="A7380" s="9">
        <v>13.8587274551</v>
      </c>
      <c r="B7380" s="9">
        <v>16.239999771099999</v>
      </c>
      <c r="C7380" s="1">
        <f t="shared" si="114"/>
        <v>2.3812723159999987</v>
      </c>
      <c r="D7380">
        <v>2252000</v>
      </c>
      <c r="E7380">
        <v>35</v>
      </c>
      <c r="G7380" t="str">
        <f>VLOOKUP(E7380,'RMSE Summary'!$P$2:$Q$63,2)</f>
        <v>Valley Greens</v>
      </c>
      <c r="K7380" s="9"/>
      <c r="L7380" s="9">
        <v>13.8587274551</v>
      </c>
      <c r="M7380" s="9">
        <v>16.239999771099999</v>
      </c>
      <c r="N7380" t="s">
        <v>217</v>
      </c>
      <c r="O7380">
        <v>35</v>
      </c>
      <c r="P7380">
        <v>2252000</v>
      </c>
    </row>
    <row r="7381" spans="1:16" x14ac:dyDescent="0.25">
      <c r="A7381" s="9">
        <v>14.3028974533</v>
      </c>
      <c r="B7381" s="9">
        <v>16.120000839199999</v>
      </c>
      <c r="C7381" s="1">
        <f t="shared" si="114"/>
        <v>1.8171033858999994</v>
      </c>
      <c r="D7381">
        <v>4032000</v>
      </c>
      <c r="E7381">
        <v>35</v>
      </c>
      <c r="G7381" t="str">
        <f>VLOOKUP(E7381,'RMSE Summary'!$P$2:$Q$63,2)</f>
        <v>Valley Greens</v>
      </c>
      <c r="K7381" s="9"/>
      <c r="L7381" s="9">
        <v>14.3028974533</v>
      </c>
      <c r="M7381" s="9">
        <v>16.120000839199999</v>
      </c>
      <c r="N7381" t="s">
        <v>217</v>
      </c>
      <c r="O7381">
        <v>35</v>
      </c>
      <c r="P7381">
        <v>4032000</v>
      </c>
    </row>
    <row r="7382" spans="1:16" x14ac:dyDescent="0.25">
      <c r="A7382" s="9">
        <v>14.312573432900001</v>
      </c>
      <c r="B7382" s="9">
        <v>15.8800001144</v>
      </c>
      <c r="C7382" s="1">
        <f t="shared" ref="C7382:C7445" si="115">B7382-A7382</f>
        <v>1.5674266814999989</v>
      </c>
      <c r="D7382">
        <v>4252000</v>
      </c>
      <c r="E7382">
        <v>35</v>
      </c>
      <c r="G7382" t="str">
        <f>VLOOKUP(E7382,'RMSE Summary'!$P$2:$Q$63,2)</f>
        <v>Valley Greens</v>
      </c>
      <c r="K7382" s="9"/>
      <c r="L7382" s="9">
        <v>14.312573432900001</v>
      </c>
      <c r="M7382" s="9">
        <v>15.8800001144</v>
      </c>
      <c r="N7382" t="s">
        <v>217</v>
      </c>
      <c r="O7382">
        <v>35</v>
      </c>
      <c r="P7382">
        <v>4252000</v>
      </c>
    </row>
    <row r="7383" spans="1:16" x14ac:dyDescent="0.25">
      <c r="A7383" s="9">
        <v>14.2951774597</v>
      </c>
      <c r="B7383" s="9">
        <v>15.739999771100001</v>
      </c>
      <c r="C7383" s="1">
        <f t="shared" si="115"/>
        <v>1.4448223114000012</v>
      </c>
      <c r="D7383">
        <v>6012000</v>
      </c>
      <c r="E7383">
        <v>35</v>
      </c>
      <c r="G7383" t="str">
        <f>VLOOKUP(E7383,'RMSE Summary'!$P$2:$Q$63,2)</f>
        <v>Valley Greens</v>
      </c>
      <c r="K7383" s="9"/>
      <c r="L7383" s="9">
        <v>14.2951774597</v>
      </c>
      <c r="M7383" s="9">
        <v>15.739999771100001</v>
      </c>
      <c r="N7383" t="s">
        <v>217</v>
      </c>
      <c r="O7383">
        <v>35</v>
      </c>
      <c r="P7383">
        <v>6012000</v>
      </c>
    </row>
    <row r="7384" spans="1:16" x14ac:dyDescent="0.25">
      <c r="A7384" s="9">
        <v>14.142432212799999</v>
      </c>
      <c r="B7384" s="9">
        <v>15.7100000381</v>
      </c>
      <c r="C7384" s="1">
        <f t="shared" si="115"/>
        <v>1.5675678253000012</v>
      </c>
      <c r="D7384">
        <v>6282000</v>
      </c>
      <c r="E7384">
        <v>35</v>
      </c>
      <c r="G7384" t="str">
        <f>VLOOKUP(E7384,'RMSE Summary'!$P$2:$Q$63,2)</f>
        <v>Valley Greens</v>
      </c>
      <c r="K7384" s="9"/>
      <c r="L7384" s="9">
        <v>14.142432212799999</v>
      </c>
      <c r="M7384" s="9">
        <v>15.7100000381</v>
      </c>
      <c r="N7384" t="s">
        <v>217</v>
      </c>
      <c r="O7384">
        <v>35</v>
      </c>
      <c r="P7384">
        <v>6282000</v>
      </c>
    </row>
    <row r="7385" spans="1:16" x14ac:dyDescent="0.25">
      <c r="A7385" s="9">
        <v>13.9448022842</v>
      </c>
      <c r="B7385" s="9">
        <v>15.4399995804</v>
      </c>
      <c r="C7385" s="1">
        <f t="shared" si="115"/>
        <v>1.4951972962000006</v>
      </c>
      <c r="D7385">
        <v>7312000</v>
      </c>
      <c r="E7385">
        <v>35</v>
      </c>
      <c r="G7385" t="str">
        <f>VLOOKUP(E7385,'RMSE Summary'!$P$2:$Q$63,2)</f>
        <v>Valley Greens</v>
      </c>
      <c r="K7385" s="9"/>
      <c r="L7385" s="9">
        <v>13.9448022842</v>
      </c>
      <c r="M7385" s="9">
        <v>15.4399995804</v>
      </c>
      <c r="N7385" t="s">
        <v>217</v>
      </c>
      <c r="O7385">
        <v>35</v>
      </c>
      <c r="P7385">
        <v>7312000</v>
      </c>
    </row>
    <row r="7386" spans="1:16" x14ac:dyDescent="0.25">
      <c r="A7386" s="9">
        <v>13.6023283005</v>
      </c>
      <c r="B7386" s="9">
        <v>14.699999809299999</v>
      </c>
      <c r="C7386" s="1">
        <f t="shared" si="115"/>
        <v>1.0976715087999995</v>
      </c>
      <c r="D7386">
        <v>8292000</v>
      </c>
      <c r="E7386">
        <v>35</v>
      </c>
      <c r="G7386" t="str">
        <f>VLOOKUP(E7386,'RMSE Summary'!$P$2:$Q$63,2)</f>
        <v>Valley Greens</v>
      </c>
      <c r="K7386" s="9"/>
      <c r="L7386" s="9">
        <v>13.6023283005</v>
      </c>
      <c r="M7386" s="9">
        <v>14.699999809299999</v>
      </c>
      <c r="N7386" t="s">
        <v>217</v>
      </c>
      <c r="O7386">
        <v>35</v>
      </c>
      <c r="P7386">
        <v>8292000</v>
      </c>
    </row>
    <row r="7387" spans="1:16" x14ac:dyDescent="0.25">
      <c r="A7387" s="9">
        <v>13.0614595413</v>
      </c>
      <c r="B7387" s="9">
        <v>13.8800001144</v>
      </c>
      <c r="C7387" s="1">
        <f t="shared" si="115"/>
        <v>0.81854057309999995</v>
      </c>
      <c r="D7387">
        <v>10032000</v>
      </c>
      <c r="E7387">
        <v>35</v>
      </c>
      <c r="G7387" t="str">
        <f>VLOOKUP(E7387,'RMSE Summary'!$P$2:$Q$63,2)</f>
        <v>Valley Greens</v>
      </c>
      <c r="K7387" s="9"/>
      <c r="L7387" s="9">
        <v>13.0614595413</v>
      </c>
      <c r="M7387" s="9">
        <v>13.8800001144</v>
      </c>
      <c r="N7387" t="s">
        <v>217</v>
      </c>
      <c r="O7387">
        <v>35</v>
      </c>
      <c r="P7387">
        <v>10032000</v>
      </c>
    </row>
    <row r="7388" spans="1:16" x14ac:dyDescent="0.25">
      <c r="A7388" s="9">
        <v>12.8913030624</v>
      </c>
      <c r="B7388" s="9">
        <v>14.5699996948</v>
      </c>
      <c r="C7388" s="1">
        <f t="shared" si="115"/>
        <v>1.6786966323999994</v>
      </c>
      <c r="D7388">
        <v>10242000</v>
      </c>
      <c r="E7388">
        <v>35</v>
      </c>
      <c r="G7388" t="str">
        <f>VLOOKUP(E7388,'RMSE Summary'!$P$2:$Q$63,2)</f>
        <v>Valley Greens</v>
      </c>
      <c r="K7388" s="9"/>
      <c r="L7388" s="9">
        <v>12.8913030624</v>
      </c>
      <c r="M7388" s="9">
        <v>14.5699996948</v>
      </c>
      <c r="N7388" t="s">
        <v>217</v>
      </c>
      <c r="O7388">
        <v>35</v>
      </c>
      <c r="P7388">
        <v>10242000</v>
      </c>
    </row>
    <row r="7389" spans="1:16" x14ac:dyDescent="0.25">
      <c r="A7389" s="9">
        <v>12.899768829299999</v>
      </c>
      <c r="B7389" s="9">
        <v>15.220000267</v>
      </c>
      <c r="C7389" s="1">
        <f t="shared" si="115"/>
        <v>2.3202314377000004</v>
      </c>
      <c r="D7389">
        <v>10312000</v>
      </c>
      <c r="E7389">
        <v>35</v>
      </c>
      <c r="G7389" t="str">
        <f>VLOOKUP(E7389,'RMSE Summary'!$P$2:$Q$63,2)</f>
        <v>Valley Greens</v>
      </c>
      <c r="K7389" s="9"/>
      <c r="L7389" s="9">
        <v>12.899768829299999</v>
      </c>
      <c r="M7389" s="9">
        <v>15.220000267</v>
      </c>
      <c r="N7389" t="s">
        <v>217</v>
      </c>
      <c r="O7389">
        <v>35</v>
      </c>
      <c r="P7389">
        <v>10312000</v>
      </c>
    </row>
    <row r="7390" spans="1:16" x14ac:dyDescent="0.25">
      <c r="A7390" s="9">
        <v>12.999271392800001</v>
      </c>
      <c r="B7390" s="9">
        <v>15.260000228899999</v>
      </c>
      <c r="C7390" s="1">
        <f t="shared" si="115"/>
        <v>2.2607288360999984</v>
      </c>
      <c r="D7390">
        <v>11302000</v>
      </c>
      <c r="E7390">
        <v>35</v>
      </c>
      <c r="G7390" t="str">
        <f>VLOOKUP(E7390,'RMSE Summary'!$P$2:$Q$63,2)</f>
        <v>Valley Greens</v>
      </c>
      <c r="K7390" s="9"/>
      <c r="L7390" s="9">
        <v>12.999271392800001</v>
      </c>
      <c r="M7390" s="9">
        <v>15.260000228899999</v>
      </c>
      <c r="N7390" t="s">
        <v>217</v>
      </c>
      <c r="O7390">
        <v>35</v>
      </c>
      <c r="P7390">
        <v>11302000</v>
      </c>
    </row>
    <row r="7391" spans="1:16" x14ac:dyDescent="0.25">
      <c r="A7391" s="9">
        <v>13.0533056259</v>
      </c>
      <c r="B7391" s="9">
        <v>15.3699998856</v>
      </c>
      <c r="C7391" s="1">
        <f t="shared" si="115"/>
        <v>2.3166942597000002</v>
      </c>
      <c r="D7391">
        <v>12202000</v>
      </c>
      <c r="E7391">
        <v>35</v>
      </c>
      <c r="G7391" t="str">
        <f>VLOOKUP(E7391,'RMSE Summary'!$P$2:$Q$63,2)</f>
        <v>Valley Greens</v>
      </c>
      <c r="K7391" s="9"/>
      <c r="L7391" s="9">
        <v>13.0533056259</v>
      </c>
      <c r="M7391" s="9">
        <v>15.3699998856</v>
      </c>
      <c r="N7391" t="s">
        <v>217</v>
      </c>
      <c r="O7391">
        <v>35</v>
      </c>
      <c r="P7391">
        <v>12202000</v>
      </c>
    </row>
    <row r="7392" spans="1:16" x14ac:dyDescent="0.25">
      <c r="A7392" s="9">
        <v>13.193408012400001</v>
      </c>
      <c r="B7392" s="9">
        <v>15.4799995422</v>
      </c>
      <c r="C7392" s="1">
        <f t="shared" si="115"/>
        <v>2.286591529799999</v>
      </c>
      <c r="D7392">
        <v>2022001</v>
      </c>
      <c r="E7392">
        <v>35</v>
      </c>
      <c r="G7392" t="str">
        <f>VLOOKUP(E7392,'RMSE Summary'!$P$2:$Q$63,2)</f>
        <v>Valley Greens</v>
      </c>
      <c r="K7392" s="9"/>
      <c r="L7392" s="9">
        <v>13.193408012400001</v>
      </c>
      <c r="M7392" s="9">
        <v>15.4799995422</v>
      </c>
      <c r="N7392" t="s">
        <v>217</v>
      </c>
      <c r="O7392">
        <v>35</v>
      </c>
      <c r="P7392">
        <v>2022001</v>
      </c>
    </row>
    <row r="7393" spans="1:16" x14ac:dyDescent="0.25">
      <c r="A7393" s="9">
        <v>13.4057312012</v>
      </c>
      <c r="B7393" s="9">
        <v>15.5200004578</v>
      </c>
      <c r="C7393" s="1">
        <f t="shared" si="115"/>
        <v>2.1142692566000001</v>
      </c>
      <c r="D7393">
        <v>2282001</v>
      </c>
      <c r="E7393">
        <v>35</v>
      </c>
      <c r="G7393" t="str">
        <f>VLOOKUP(E7393,'RMSE Summary'!$P$2:$Q$63,2)</f>
        <v>Valley Greens</v>
      </c>
      <c r="K7393" s="9"/>
      <c r="L7393" s="9">
        <v>13.4057312012</v>
      </c>
      <c r="M7393" s="9">
        <v>15.5200004578</v>
      </c>
      <c r="N7393" t="s">
        <v>217</v>
      </c>
      <c r="O7393">
        <v>35</v>
      </c>
      <c r="P7393">
        <v>2282001</v>
      </c>
    </row>
    <row r="7394" spans="1:16" x14ac:dyDescent="0.25">
      <c r="A7394" s="9">
        <v>13.8123483658</v>
      </c>
      <c r="B7394" s="9">
        <v>15.4099998474</v>
      </c>
      <c r="C7394" s="1">
        <f t="shared" si="115"/>
        <v>1.5976514815999998</v>
      </c>
      <c r="D7394">
        <v>4052001</v>
      </c>
      <c r="E7394">
        <v>35</v>
      </c>
      <c r="G7394" t="str">
        <f>VLOOKUP(E7394,'RMSE Summary'!$P$2:$Q$63,2)</f>
        <v>Valley Greens</v>
      </c>
      <c r="K7394" s="9"/>
      <c r="L7394" s="9">
        <v>13.8123483658</v>
      </c>
      <c r="M7394" s="9">
        <v>15.4099998474</v>
      </c>
      <c r="N7394" t="s">
        <v>217</v>
      </c>
      <c r="O7394">
        <v>35</v>
      </c>
      <c r="P7394">
        <v>4052001</v>
      </c>
    </row>
    <row r="7395" spans="1:16" x14ac:dyDescent="0.25">
      <c r="A7395" s="9">
        <v>13.6871528625</v>
      </c>
      <c r="B7395" s="9">
        <v>15.3100004196</v>
      </c>
      <c r="C7395" s="1">
        <f t="shared" si="115"/>
        <v>1.6228475571000001</v>
      </c>
      <c r="D7395">
        <v>5032001</v>
      </c>
      <c r="E7395">
        <v>35</v>
      </c>
      <c r="G7395" t="str">
        <f>VLOOKUP(E7395,'RMSE Summary'!$P$2:$Q$63,2)</f>
        <v>Valley Greens</v>
      </c>
      <c r="K7395" s="9"/>
      <c r="L7395" s="9">
        <v>13.6871528625</v>
      </c>
      <c r="M7395" s="9">
        <v>15.3100004196</v>
      </c>
      <c r="N7395" t="s">
        <v>217</v>
      </c>
      <c r="O7395">
        <v>35</v>
      </c>
      <c r="P7395">
        <v>5032001</v>
      </c>
    </row>
    <row r="7396" spans="1:16" x14ac:dyDescent="0.25">
      <c r="A7396" s="9">
        <v>13.5627603531</v>
      </c>
      <c r="B7396" s="9">
        <v>15.25</v>
      </c>
      <c r="C7396" s="1">
        <f t="shared" si="115"/>
        <v>1.6872396469000002</v>
      </c>
      <c r="D7396">
        <v>5242001</v>
      </c>
      <c r="E7396">
        <v>35</v>
      </c>
      <c r="G7396" t="str">
        <f>VLOOKUP(E7396,'RMSE Summary'!$P$2:$Q$63,2)</f>
        <v>Valley Greens</v>
      </c>
      <c r="K7396" s="9"/>
      <c r="L7396" s="9">
        <v>13.5627603531</v>
      </c>
      <c r="M7396" s="9">
        <v>15.25</v>
      </c>
      <c r="N7396" t="s">
        <v>217</v>
      </c>
      <c r="O7396">
        <v>35</v>
      </c>
      <c r="P7396">
        <v>5242001</v>
      </c>
    </row>
    <row r="7397" spans="1:16" x14ac:dyDescent="0.25">
      <c r="A7397" s="9">
        <v>13.2933673859</v>
      </c>
      <c r="B7397" s="9">
        <v>14.9399995804</v>
      </c>
      <c r="C7397" s="1">
        <f t="shared" si="115"/>
        <v>1.6466321945000004</v>
      </c>
      <c r="D7397">
        <v>7092001</v>
      </c>
      <c r="E7397">
        <v>35</v>
      </c>
      <c r="G7397" t="str">
        <f>VLOOKUP(E7397,'RMSE Summary'!$P$2:$Q$63,2)</f>
        <v>Valley Greens</v>
      </c>
      <c r="K7397" s="9"/>
      <c r="L7397" s="9">
        <v>13.2933673859</v>
      </c>
      <c r="M7397" s="9">
        <v>14.9399995804</v>
      </c>
      <c r="N7397" t="s">
        <v>217</v>
      </c>
      <c r="O7397">
        <v>35</v>
      </c>
      <c r="P7397">
        <v>7092001</v>
      </c>
    </row>
    <row r="7398" spans="1:16" x14ac:dyDescent="0.25">
      <c r="A7398" s="9">
        <v>13.0906686783</v>
      </c>
      <c r="B7398" s="9">
        <v>14.399999618500001</v>
      </c>
      <c r="C7398" s="1">
        <f t="shared" si="115"/>
        <v>1.3093309402000006</v>
      </c>
      <c r="D7398">
        <v>7272001</v>
      </c>
      <c r="E7398">
        <v>35</v>
      </c>
      <c r="G7398" t="str">
        <f>VLOOKUP(E7398,'RMSE Summary'!$P$2:$Q$63,2)</f>
        <v>Valley Greens</v>
      </c>
      <c r="K7398" s="9"/>
      <c r="L7398" s="9">
        <v>13.0906686783</v>
      </c>
      <c r="M7398" s="9">
        <v>14.399999618500001</v>
      </c>
      <c r="N7398" t="s">
        <v>217</v>
      </c>
      <c r="O7398">
        <v>35</v>
      </c>
      <c r="P7398">
        <v>7272001</v>
      </c>
    </row>
    <row r="7399" spans="1:16" x14ac:dyDescent="0.25">
      <c r="A7399" s="9">
        <v>12.500182151800001</v>
      </c>
      <c r="B7399" s="9">
        <v>14.149999618500001</v>
      </c>
      <c r="C7399" s="1">
        <f t="shared" si="115"/>
        <v>1.6498174667000001</v>
      </c>
      <c r="D7399">
        <v>8312001</v>
      </c>
      <c r="E7399">
        <v>35</v>
      </c>
      <c r="G7399" t="str">
        <f>VLOOKUP(E7399,'RMSE Summary'!$P$2:$Q$63,2)</f>
        <v>Valley Greens</v>
      </c>
      <c r="K7399" s="9"/>
      <c r="L7399" s="9">
        <v>12.500182151800001</v>
      </c>
      <c r="M7399" s="9">
        <v>14.149999618500001</v>
      </c>
      <c r="N7399" t="s">
        <v>217</v>
      </c>
      <c r="O7399">
        <v>35</v>
      </c>
      <c r="P7399">
        <v>8312001</v>
      </c>
    </row>
    <row r="7400" spans="1:16" x14ac:dyDescent="0.25">
      <c r="A7400" s="9">
        <v>11.987951278700001</v>
      </c>
      <c r="B7400" s="9">
        <v>13.7700004578</v>
      </c>
      <c r="C7400" s="1">
        <f t="shared" si="115"/>
        <v>1.7820491790999995</v>
      </c>
      <c r="D7400">
        <v>9272001</v>
      </c>
      <c r="E7400">
        <v>35</v>
      </c>
      <c r="G7400" t="str">
        <f>VLOOKUP(E7400,'RMSE Summary'!$P$2:$Q$63,2)</f>
        <v>Valley Greens</v>
      </c>
      <c r="K7400" s="9"/>
      <c r="L7400" s="9">
        <v>11.987951278700001</v>
      </c>
      <c r="M7400" s="9">
        <v>13.7700004578</v>
      </c>
      <c r="N7400" t="s">
        <v>217</v>
      </c>
      <c r="O7400">
        <v>35</v>
      </c>
      <c r="P7400">
        <v>9272001</v>
      </c>
    </row>
    <row r="7401" spans="1:16" x14ac:dyDescent="0.25">
      <c r="A7401" s="9">
        <v>11.610304832500001</v>
      </c>
      <c r="B7401" s="9">
        <v>12.670000076299999</v>
      </c>
      <c r="C7401" s="1">
        <f t="shared" si="115"/>
        <v>1.0596952437999985</v>
      </c>
      <c r="D7401">
        <v>10242001</v>
      </c>
      <c r="E7401">
        <v>35</v>
      </c>
      <c r="G7401" t="str">
        <f>VLOOKUP(E7401,'RMSE Summary'!$P$2:$Q$63,2)</f>
        <v>Valley Greens</v>
      </c>
      <c r="K7401" s="9"/>
      <c r="L7401" s="9">
        <v>11.610304832500001</v>
      </c>
      <c r="M7401" s="9">
        <v>12.670000076299999</v>
      </c>
      <c r="N7401" t="s">
        <v>217</v>
      </c>
      <c r="O7401">
        <v>35</v>
      </c>
      <c r="P7401">
        <v>10242001</v>
      </c>
    </row>
    <row r="7402" spans="1:16" x14ac:dyDescent="0.25">
      <c r="A7402" s="9">
        <v>11.5659809113</v>
      </c>
      <c r="B7402" s="9">
        <v>12.279999733</v>
      </c>
      <c r="C7402" s="1">
        <f t="shared" si="115"/>
        <v>0.71401882169999986</v>
      </c>
      <c r="D7402">
        <v>11302001</v>
      </c>
      <c r="E7402">
        <v>35</v>
      </c>
      <c r="G7402" t="str">
        <f>VLOOKUP(E7402,'RMSE Summary'!$P$2:$Q$63,2)</f>
        <v>Valley Greens</v>
      </c>
      <c r="K7402" s="9"/>
      <c r="L7402" s="9">
        <v>11.5659809113</v>
      </c>
      <c r="M7402" s="9">
        <v>12.279999733</v>
      </c>
      <c r="N7402" t="s">
        <v>217</v>
      </c>
      <c r="O7402">
        <v>35</v>
      </c>
      <c r="P7402">
        <v>11302001</v>
      </c>
    </row>
    <row r="7403" spans="1:16" x14ac:dyDescent="0.25">
      <c r="A7403" s="9">
        <v>11.723427772499999</v>
      </c>
      <c r="B7403" s="9">
        <v>14.7899999619</v>
      </c>
      <c r="C7403" s="1">
        <f t="shared" si="115"/>
        <v>3.0665721894000004</v>
      </c>
      <c r="D7403">
        <v>12202001</v>
      </c>
      <c r="E7403">
        <v>35</v>
      </c>
      <c r="G7403" t="str">
        <f>VLOOKUP(E7403,'RMSE Summary'!$P$2:$Q$63,2)</f>
        <v>Valley Greens</v>
      </c>
      <c r="K7403" s="9"/>
      <c r="L7403" s="9">
        <v>11.723427772499999</v>
      </c>
      <c r="M7403" s="9">
        <v>14.7899999619</v>
      </c>
      <c r="N7403" t="s">
        <v>217</v>
      </c>
      <c r="O7403">
        <v>35</v>
      </c>
      <c r="P7403">
        <v>12202001</v>
      </c>
    </row>
    <row r="7404" spans="1:16" x14ac:dyDescent="0.25">
      <c r="A7404" s="9">
        <v>12.065826416</v>
      </c>
      <c r="B7404" s="9">
        <v>15.510000228899999</v>
      </c>
      <c r="C7404" s="1">
        <f t="shared" si="115"/>
        <v>3.444173812899999</v>
      </c>
      <c r="D7404">
        <v>1302002</v>
      </c>
      <c r="E7404">
        <v>35</v>
      </c>
      <c r="G7404" t="str">
        <f>VLOOKUP(E7404,'RMSE Summary'!$P$2:$Q$63,2)</f>
        <v>Valley Greens</v>
      </c>
      <c r="K7404" s="9"/>
      <c r="L7404" s="9">
        <v>12.065826416</v>
      </c>
      <c r="M7404" s="9">
        <v>15.510000228899999</v>
      </c>
      <c r="N7404" t="s">
        <v>217</v>
      </c>
      <c r="O7404">
        <v>35</v>
      </c>
      <c r="P7404">
        <v>1302002</v>
      </c>
    </row>
    <row r="7405" spans="1:16" x14ac:dyDescent="0.25">
      <c r="A7405" s="9">
        <v>12.221745491</v>
      </c>
      <c r="B7405" s="9">
        <v>15.489999771100001</v>
      </c>
      <c r="C7405" s="1">
        <f t="shared" si="115"/>
        <v>3.2682542801000007</v>
      </c>
      <c r="D7405">
        <v>3042002</v>
      </c>
      <c r="E7405">
        <v>35</v>
      </c>
      <c r="G7405" t="str">
        <f>VLOOKUP(E7405,'RMSE Summary'!$P$2:$Q$63,2)</f>
        <v>Valley Greens</v>
      </c>
      <c r="K7405" s="9"/>
      <c r="L7405" s="9">
        <v>12.221745491</v>
      </c>
      <c r="M7405" s="9">
        <v>15.489999771100001</v>
      </c>
      <c r="N7405" t="s">
        <v>217</v>
      </c>
      <c r="O7405">
        <v>35</v>
      </c>
      <c r="P7405">
        <v>3042002</v>
      </c>
    </row>
    <row r="7406" spans="1:16" x14ac:dyDescent="0.25">
      <c r="A7406" s="9">
        <v>12.2564287186</v>
      </c>
      <c r="B7406" s="9">
        <v>15.579999923700001</v>
      </c>
      <c r="C7406" s="1">
        <f t="shared" si="115"/>
        <v>3.3235712051000004</v>
      </c>
      <c r="D7406">
        <v>3262002</v>
      </c>
      <c r="E7406">
        <v>35</v>
      </c>
      <c r="G7406" t="str">
        <f>VLOOKUP(E7406,'RMSE Summary'!$P$2:$Q$63,2)</f>
        <v>Valley Greens</v>
      </c>
      <c r="K7406" s="9"/>
      <c r="L7406" s="9">
        <v>12.2564287186</v>
      </c>
      <c r="M7406" s="9">
        <v>15.579999923700001</v>
      </c>
      <c r="N7406" t="s">
        <v>217</v>
      </c>
      <c r="O7406">
        <v>35</v>
      </c>
      <c r="P7406">
        <v>3262002</v>
      </c>
    </row>
    <row r="7407" spans="1:16" x14ac:dyDescent="0.25">
      <c r="A7407" s="9">
        <v>12.286627769500001</v>
      </c>
      <c r="B7407" s="9">
        <v>15.470000267</v>
      </c>
      <c r="C7407" s="1">
        <f t="shared" si="115"/>
        <v>3.1833724974999988</v>
      </c>
      <c r="D7407">
        <v>4262002</v>
      </c>
      <c r="E7407">
        <v>35</v>
      </c>
      <c r="G7407" t="str">
        <f>VLOOKUP(E7407,'RMSE Summary'!$P$2:$Q$63,2)</f>
        <v>Valley Greens</v>
      </c>
      <c r="K7407" s="9"/>
      <c r="L7407" s="9">
        <v>12.286627769500001</v>
      </c>
      <c r="M7407" s="9">
        <v>15.470000267</v>
      </c>
      <c r="N7407" t="s">
        <v>217</v>
      </c>
      <c r="O7407">
        <v>35</v>
      </c>
      <c r="P7407">
        <v>4262002</v>
      </c>
    </row>
    <row r="7408" spans="1:16" x14ac:dyDescent="0.25">
      <c r="A7408" s="9">
        <v>12.3285617828</v>
      </c>
      <c r="B7408" s="9">
        <v>15.420000076299999</v>
      </c>
      <c r="C7408" s="1">
        <f t="shared" si="115"/>
        <v>3.0914382934999995</v>
      </c>
      <c r="D7408">
        <v>5282002</v>
      </c>
      <c r="E7408">
        <v>35</v>
      </c>
      <c r="G7408" t="str">
        <f>VLOOKUP(E7408,'RMSE Summary'!$P$2:$Q$63,2)</f>
        <v>Valley Greens</v>
      </c>
      <c r="K7408" s="9"/>
      <c r="L7408" s="9">
        <v>12.3285617828</v>
      </c>
      <c r="M7408" s="9">
        <v>15.420000076299999</v>
      </c>
      <c r="N7408" t="s">
        <v>217</v>
      </c>
      <c r="O7408">
        <v>35</v>
      </c>
      <c r="P7408">
        <v>5282002</v>
      </c>
    </row>
    <row r="7409" spans="1:16" x14ac:dyDescent="0.25">
      <c r="A7409" s="9">
        <v>12.3500556946</v>
      </c>
      <c r="B7409" s="9">
        <v>14.9600000381</v>
      </c>
      <c r="C7409" s="1">
        <f t="shared" si="115"/>
        <v>2.6099443435000005</v>
      </c>
      <c r="D7409">
        <v>6252002</v>
      </c>
      <c r="E7409">
        <v>35</v>
      </c>
      <c r="G7409" t="str">
        <f>VLOOKUP(E7409,'RMSE Summary'!$P$2:$Q$63,2)</f>
        <v>Valley Greens</v>
      </c>
      <c r="K7409" s="9"/>
      <c r="L7409" s="9">
        <v>12.3500556946</v>
      </c>
      <c r="M7409" s="9">
        <v>14.9600000381</v>
      </c>
      <c r="N7409" t="s">
        <v>217</v>
      </c>
      <c r="O7409">
        <v>35</v>
      </c>
      <c r="P7409">
        <v>6252002</v>
      </c>
    </row>
    <row r="7410" spans="1:16" x14ac:dyDescent="0.25">
      <c r="A7410" s="9">
        <v>12.101061821</v>
      </c>
      <c r="B7410" s="9">
        <v>14.5200004578</v>
      </c>
      <c r="C7410" s="1">
        <f t="shared" si="115"/>
        <v>2.4189386368000001</v>
      </c>
      <c r="D7410">
        <v>7292002</v>
      </c>
      <c r="E7410">
        <v>35</v>
      </c>
      <c r="G7410" t="str">
        <f>VLOOKUP(E7410,'RMSE Summary'!$P$2:$Q$63,2)</f>
        <v>Valley Greens</v>
      </c>
      <c r="K7410" s="9"/>
      <c r="L7410" s="9">
        <v>12.101061821</v>
      </c>
      <c r="M7410" s="9">
        <v>14.5200004578</v>
      </c>
      <c r="N7410" t="s">
        <v>217</v>
      </c>
      <c r="O7410">
        <v>35</v>
      </c>
      <c r="P7410">
        <v>7292002</v>
      </c>
    </row>
    <row r="7411" spans="1:16" x14ac:dyDescent="0.25">
      <c r="A7411" s="9">
        <v>11.6388301849</v>
      </c>
      <c r="B7411" s="9">
        <v>13.7299995422</v>
      </c>
      <c r="C7411" s="1">
        <f t="shared" si="115"/>
        <v>2.0911693573000001</v>
      </c>
      <c r="D7411">
        <v>8282002</v>
      </c>
      <c r="E7411">
        <v>35</v>
      </c>
      <c r="G7411" t="str">
        <f>VLOOKUP(E7411,'RMSE Summary'!$P$2:$Q$63,2)</f>
        <v>Valley Greens</v>
      </c>
      <c r="K7411" s="9"/>
      <c r="L7411" s="9">
        <v>11.6388301849</v>
      </c>
      <c r="M7411" s="9">
        <v>13.7299995422</v>
      </c>
      <c r="N7411" t="s">
        <v>217</v>
      </c>
      <c r="O7411">
        <v>35</v>
      </c>
      <c r="P7411">
        <v>8282002</v>
      </c>
    </row>
    <row r="7412" spans="1:16" x14ac:dyDescent="0.25">
      <c r="A7412" s="9">
        <v>11.079316139199999</v>
      </c>
      <c r="B7412" s="9">
        <v>12.899999618500001</v>
      </c>
      <c r="C7412" s="1">
        <f t="shared" si="115"/>
        <v>1.8206834793000013</v>
      </c>
      <c r="D7412">
        <v>10022002</v>
      </c>
      <c r="E7412">
        <v>35</v>
      </c>
      <c r="G7412" t="str">
        <f>VLOOKUP(E7412,'RMSE Summary'!$P$2:$Q$63,2)</f>
        <v>Valley Greens</v>
      </c>
      <c r="K7412" s="9"/>
      <c r="L7412" s="9">
        <v>11.079316139199999</v>
      </c>
      <c r="M7412" s="9">
        <v>12.899999618500001</v>
      </c>
      <c r="N7412" t="s">
        <v>217</v>
      </c>
      <c r="O7412">
        <v>35</v>
      </c>
      <c r="P7412">
        <v>10022002</v>
      </c>
    </row>
    <row r="7413" spans="1:16" x14ac:dyDescent="0.25">
      <c r="A7413" s="9">
        <v>10.6366100311</v>
      </c>
      <c r="B7413" s="9">
        <v>12.2700004578</v>
      </c>
      <c r="C7413" s="1">
        <f t="shared" si="115"/>
        <v>1.6333904267000001</v>
      </c>
      <c r="D7413">
        <v>10302002</v>
      </c>
      <c r="E7413">
        <v>35</v>
      </c>
      <c r="G7413" t="str">
        <f>VLOOKUP(E7413,'RMSE Summary'!$P$2:$Q$63,2)</f>
        <v>Valley Greens</v>
      </c>
      <c r="K7413" s="9"/>
      <c r="L7413" s="9">
        <v>10.6366100311</v>
      </c>
      <c r="M7413" s="9">
        <v>12.2700004578</v>
      </c>
      <c r="N7413" t="s">
        <v>217</v>
      </c>
      <c r="O7413">
        <v>35</v>
      </c>
      <c r="P7413">
        <v>10302002</v>
      </c>
    </row>
    <row r="7414" spans="1:16" x14ac:dyDescent="0.25">
      <c r="A7414" s="9">
        <v>10.5979232788</v>
      </c>
      <c r="B7414" s="9">
        <v>14.279999733</v>
      </c>
      <c r="C7414" s="1">
        <f t="shared" si="115"/>
        <v>3.6820764542000006</v>
      </c>
      <c r="D7414">
        <v>12022002</v>
      </c>
      <c r="E7414">
        <v>35</v>
      </c>
      <c r="G7414" t="str">
        <f>VLOOKUP(E7414,'RMSE Summary'!$P$2:$Q$63,2)</f>
        <v>Valley Greens</v>
      </c>
      <c r="K7414" s="9"/>
      <c r="L7414" s="9">
        <v>10.5979232788</v>
      </c>
      <c r="M7414" s="9">
        <v>14.279999733</v>
      </c>
      <c r="N7414" t="s">
        <v>217</v>
      </c>
      <c r="O7414">
        <v>35</v>
      </c>
      <c r="P7414">
        <v>12022002</v>
      </c>
    </row>
    <row r="7415" spans="1:16" x14ac:dyDescent="0.25">
      <c r="A7415" s="9">
        <v>11.025756835899999</v>
      </c>
      <c r="B7415" s="9">
        <v>14.470000267</v>
      </c>
      <c r="C7415" s="1">
        <f t="shared" si="115"/>
        <v>3.4442434311000003</v>
      </c>
      <c r="D7415">
        <v>12302002</v>
      </c>
      <c r="E7415">
        <v>35</v>
      </c>
      <c r="G7415" t="str">
        <f>VLOOKUP(E7415,'RMSE Summary'!$P$2:$Q$63,2)</f>
        <v>Valley Greens</v>
      </c>
      <c r="K7415" s="9"/>
      <c r="L7415" s="9">
        <v>11.025756835899999</v>
      </c>
      <c r="M7415" s="9">
        <v>14.470000267</v>
      </c>
      <c r="N7415" t="s">
        <v>217</v>
      </c>
      <c r="O7415">
        <v>35</v>
      </c>
      <c r="P7415">
        <v>12302002</v>
      </c>
    </row>
    <row r="7416" spans="1:16" x14ac:dyDescent="0.25">
      <c r="A7416" s="9">
        <v>11.6574459076</v>
      </c>
      <c r="B7416" s="9">
        <v>14.329999923700001</v>
      </c>
      <c r="C7416" s="1">
        <f t="shared" si="115"/>
        <v>2.6725540161000012</v>
      </c>
      <c r="D7416">
        <v>1302003</v>
      </c>
      <c r="E7416">
        <v>35</v>
      </c>
      <c r="G7416" t="str">
        <f>VLOOKUP(E7416,'RMSE Summary'!$P$2:$Q$63,2)</f>
        <v>Valley Greens</v>
      </c>
      <c r="K7416" s="9"/>
      <c r="L7416" s="9">
        <v>11.6574459076</v>
      </c>
      <c r="M7416" s="9">
        <v>14.329999923700001</v>
      </c>
      <c r="N7416" t="s">
        <v>217</v>
      </c>
      <c r="O7416">
        <v>35</v>
      </c>
      <c r="P7416">
        <v>1302003</v>
      </c>
    </row>
    <row r="7417" spans="1:16" x14ac:dyDescent="0.25">
      <c r="A7417" s="9">
        <v>11.8966741562</v>
      </c>
      <c r="B7417" s="9">
        <v>14.2299995422</v>
      </c>
      <c r="C7417" s="1">
        <f t="shared" si="115"/>
        <v>2.3333253860000003</v>
      </c>
      <c r="D7417">
        <v>2242003</v>
      </c>
      <c r="E7417">
        <v>35</v>
      </c>
      <c r="G7417" t="str">
        <f>VLOOKUP(E7417,'RMSE Summary'!$P$2:$Q$63,2)</f>
        <v>Valley Greens</v>
      </c>
      <c r="K7417" s="9"/>
      <c r="L7417" s="9">
        <v>11.8966741562</v>
      </c>
      <c r="M7417" s="9">
        <v>14.2299995422</v>
      </c>
      <c r="N7417" t="s">
        <v>217</v>
      </c>
      <c r="O7417">
        <v>35</v>
      </c>
      <c r="P7417">
        <v>2242003</v>
      </c>
    </row>
    <row r="7418" spans="1:16" x14ac:dyDescent="0.25">
      <c r="A7418" s="9">
        <v>12.1164150238</v>
      </c>
      <c r="B7418" s="9">
        <v>15.4600000381</v>
      </c>
      <c r="C7418" s="1">
        <f t="shared" si="115"/>
        <v>3.3435850143000003</v>
      </c>
      <c r="D7418">
        <v>3262003</v>
      </c>
      <c r="E7418">
        <v>35</v>
      </c>
      <c r="G7418" t="str">
        <f>VLOOKUP(E7418,'RMSE Summary'!$P$2:$Q$63,2)</f>
        <v>Valley Greens</v>
      </c>
      <c r="K7418" s="9"/>
      <c r="L7418" s="9">
        <v>12.1164150238</v>
      </c>
      <c r="M7418" s="9">
        <v>15.4600000381</v>
      </c>
      <c r="N7418" t="s">
        <v>217</v>
      </c>
      <c r="O7418">
        <v>35</v>
      </c>
      <c r="P7418">
        <v>3262003</v>
      </c>
    </row>
    <row r="7419" spans="1:16" x14ac:dyDescent="0.25">
      <c r="A7419" s="9">
        <v>12.282169342</v>
      </c>
      <c r="B7419" s="9">
        <v>15.550000190700001</v>
      </c>
      <c r="C7419" s="1">
        <f t="shared" si="115"/>
        <v>3.267830848700001</v>
      </c>
      <c r="D7419">
        <v>4292003</v>
      </c>
      <c r="E7419">
        <v>35</v>
      </c>
      <c r="G7419" t="str">
        <f>VLOOKUP(E7419,'RMSE Summary'!$P$2:$Q$63,2)</f>
        <v>Valley Greens</v>
      </c>
      <c r="K7419" s="9"/>
      <c r="L7419" s="9">
        <v>12.282169342</v>
      </c>
      <c r="M7419" s="9">
        <v>15.550000190700001</v>
      </c>
      <c r="N7419" t="s">
        <v>217</v>
      </c>
      <c r="O7419">
        <v>35</v>
      </c>
      <c r="P7419">
        <v>4292003</v>
      </c>
    </row>
    <row r="7420" spans="1:16" x14ac:dyDescent="0.25">
      <c r="A7420" s="9">
        <v>12.3287658691</v>
      </c>
      <c r="B7420" s="9">
        <v>15.300000190700001</v>
      </c>
      <c r="C7420" s="1">
        <f t="shared" si="115"/>
        <v>2.9712343216000008</v>
      </c>
      <c r="D7420">
        <v>5272003</v>
      </c>
      <c r="E7420">
        <v>35</v>
      </c>
      <c r="G7420" t="str">
        <f>VLOOKUP(E7420,'RMSE Summary'!$P$2:$Q$63,2)</f>
        <v>Valley Greens</v>
      </c>
      <c r="K7420" s="9"/>
      <c r="L7420" s="9">
        <v>12.3287658691</v>
      </c>
      <c r="M7420" s="9">
        <v>15.300000190700001</v>
      </c>
      <c r="N7420" t="s">
        <v>217</v>
      </c>
      <c r="O7420">
        <v>35</v>
      </c>
      <c r="P7420">
        <v>5272003</v>
      </c>
    </row>
    <row r="7421" spans="1:16" x14ac:dyDescent="0.25">
      <c r="A7421" s="9">
        <v>12.3415470123</v>
      </c>
      <c r="B7421" s="9">
        <v>14.899999618500001</v>
      </c>
      <c r="C7421" s="1">
        <f t="shared" si="115"/>
        <v>2.5584526062000013</v>
      </c>
      <c r="D7421">
        <v>6262003</v>
      </c>
      <c r="E7421">
        <v>35</v>
      </c>
      <c r="G7421" t="str">
        <f>VLOOKUP(E7421,'RMSE Summary'!$P$2:$Q$63,2)</f>
        <v>Valley Greens</v>
      </c>
      <c r="K7421" s="9"/>
      <c r="L7421" s="9">
        <v>12.3415470123</v>
      </c>
      <c r="M7421" s="9">
        <v>14.899999618500001</v>
      </c>
      <c r="N7421" t="s">
        <v>217</v>
      </c>
      <c r="O7421">
        <v>35</v>
      </c>
      <c r="P7421">
        <v>6262003</v>
      </c>
    </row>
    <row r="7422" spans="1:16" x14ac:dyDescent="0.25">
      <c r="A7422" s="9">
        <v>12.286236763</v>
      </c>
      <c r="B7422" s="9">
        <v>14.7100000381</v>
      </c>
      <c r="C7422" s="1">
        <f t="shared" si="115"/>
        <v>2.4237632751000007</v>
      </c>
      <c r="D7422">
        <v>7292003</v>
      </c>
      <c r="E7422">
        <v>35</v>
      </c>
      <c r="G7422" t="str">
        <f>VLOOKUP(E7422,'RMSE Summary'!$P$2:$Q$63,2)</f>
        <v>Valley Greens</v>
      </c>
      <c r="K7422" s="9"/>
      <c r="L7422" s="9">
        <v>12.286236763</v>
      </c>
      <c r="M7422" s="9">
        <v>14.7100000381</v>
      </c>
      <c r="N7422" t="s">
        <v>217</v>
      </c>
      <c r="O7422">
        <v>35</v>
      </c>
      <c r="P7422">
        <v>7292003</v>
      </c>
    </row>
    <row r="7423" spans="1:16" x14ac:dyDescent="0.25">
      <c r="A7423" s="9">
        <v>11.9227542877</v>
      </c>
      <c r="B7423" s="9">
        <v>13.899999618500001</v>
      </c>
      <c r="C7423" s="1">
        <f t="shared" si="115"/>
        <v>1.9772453308000006</v>
      </c>
      <c r="D7423">
        <v>8282003</v>
      </c>
      <c r="E7423">
        <v>35</v>
      </c>
      <c r="G7423" t="str">
        <f>VLOOKUP(E7423,'RMSE Summary'!$P$2:$Q$63,2)</f>
        <v>Valley Greens</v>
      </c>
      <c r="K7423" s="9"/>
      <c r="L7423" s="9">
        <v>11.9227542877</v>
      </c>
      <c r="M7423" s="9">
        <v>13.899999618500001</v>
      </c>
      <c r="N7423" t="s">
        <v>217</v>
      </c>
      <c r="O7423">
        <v>35</v>
      </c>
      <c r="P7423">
        <v>8282003</v>
      </c>
    </row>
    <row r="7424" spans="1:16" x14ac:dyDescent="0.25">
      <c r="A7424" s="9">
        <v>11.5784034729</v>
      </c>
      <c r="B7424" s="9">
        <v>14.4399995804</v>
      </c>
      <c r="C7424" s="1">
        <f t="shared" si="115"/>
        <v>2.8615961075000005</v>
      </c>
      <c r="D7424">
        <v>9262003</v>
      </c>
      <c r="E7424">
        <v>35</v>
      </c>
      <c r="G7424" t="str">
        <f>VLOOKUP(E7424,'RMSE Summary'!$P$2:$Q$63,2)</f>
        <v>Valley Greens</v>
      </c>
      <c r="K7424" s="9"/>
      <c r="L7424" s="9">
        <v>11.5784034729</v>
      </c>
      <c r="M7424" s="9">
        <v>14.4399995804</v>
      </c>
      <c r="N7424" t="s">
        <v>217</v>
      </c>
      <c r="O7424">
        <v>35</v>
      </c>
      <c r="P7424">
        <v>9262003</v>
      </c>
    </row>
    <row r="7425" spans="1:16" x14ac:dyDescent="0.25">
      <c r="A7425" s="9">
        <v>11.3008089066</v>
      </c>
      <c r="B7425" s="9">
        <v>13.75</v>
      </c>
      <c r="C7425" s="1">
        <f t="shared" si="115"/>
        <v>2.4491910933999996</v>
      </c>
      <c r="D7425">
        <v>10252003</v>
      </c>
      <c r="E7425">
        <v>35</v>
      </c>
      <c r="G7425" t="str">
        <f>VLOOKUP(E7425,'RMSE Summary'!$P$2:$Q$63,2)</f>
        <v>Valley Greens</v>
      </c>
      <c r="K7425" s="9"/>
      <c r="L7425" s="9">
        <v>11.3008089066</v>
      </c>
      <c r="M7425" s="9">
        <v>13.75</v>
      </c>
      <c r="N7425" t="s">
        <v>217</v>
      </c>
      <c r="O7425">
        <v>35</v>
      </c>
      <c r="P7425">
        <v>10252003</v>
      </c>
    </row>
    <row r="7426" spans="1:16" x14ac:dyDescent="0.25">
      <c r="A7426" s="9">
        <v>11.3981246948</v>
      </c>
      <c r="B7426" s="9">
        <v>13.4099998474</v>
      </c>
      <c r="C7426" s="1">
        <f t="shared" si="115"/>
        <v>2.0118751526</v>
      </c>
      <c r="D7426">
        <v>11262003</v>
      </c>
      <c r="E7426">
        <v>35</v>
      </c>
      <c r="G7426" t="str">
        <f>VLOOKUP(E7426,'RMSE Summary'!$P$2:$Q$63,2)</f>
        <v>Valley Greens</v>
      </c>
      <c r="K7426" s="9"/>
      <c r="L7426" s="9">
        <v>11.3981246948</v>
      </c>
      <c r="M7426" s="9">
        <v>13.4099998474</v>
      </c>
      <c r="N7426" t="s">
        <v>217</v>
      </c>
      <c r="O7426">
        <v>35</v>
      </c>
      <c r="P7426">
        <v>11262003</v>
      </c>
    </row>
    <row r="7427" spans="1:16" x14ac:dyDescent="0.25">
      <c r="A7427" s="9">
        <v>11.858694076500001</v>
      </c>
      <c r="B7427" s="9">
        <v>12.8699998856</v>
      </c>
      <c r="C7427" s="1">
        <f t="shared" si="115"/>
        <v>1.0113058090999996</v>
      </c>
      <c r="D7427">
        <v>12222003</v>
      </c>
      <c r="E7427">
        <v>35</v>
      </c>
      <c r="G7427" t="str">
        <f>VLOOKUP(E7427,'RMSE Summary'!$P$2:$Q$63,2)</f>
        <v>Valley Greens</v>
      </c>
      <c r="K7427" s="9"/>
      <c r="L7427" s="9">
        <v>11.858694076500001</v>
      </c>
      <c r="M7427" s="9">
        <v>12.8699998856</v>
      </c>
      <c r="N7427" t="s">
        <v>217</v>
      </c>
      <c r="O7427">
        <v>35</v>
      </c>
      <c r="P7427">
        <v>12222003</v>
      </c>
    </row>
    <row r="7428" spans="1:16" x14ac:dyDescent="0.25">
      <c r="A7428" s="9">
        <v>11.9288492203</v>
      </c>
      <c r="B7428" s="9">
        <v>15.029999733</v>
      </c>
      <c r="C7428" s="1">
        <f t="shared" si="115"/>
        <v>3.1011505127000003</v>
      </c>
      <c r="D7428">
        <v>12262003</v>
      </c>
      <c r="E7428">
        <v>35</v>
      </c>
      <c r="G7428" t="str">
        <f>VLOOKUP(E7428,'RMSE Summary'!$P$2:$Q$63,2)</f>
        <v>Valley Greens</v>
      </c>
      <c r="K7428" s="9"/>
      <c r="L7428" s="9">
        <v>11.9288492203</v>
      </c>
      <c r="M7428" s="9">
        <v>15.029999733</v>
      </c>
      <c r="N7428" t="s">
        <v>217</v>
      </c>
      <c r="O7428">
        <v>35</v>
      </c>
      <c r="P7428">
        <v>12262003</v>
      </c>
    </row>
    <row r="7429" spans="1:16" x14ac:dyDescent="0.25">
      <c r="A7429" s="9">
        <v>12.9347600937</v>
      </c>
      <c r="B7429" s="9">
        <v>15.5399999619</v>
      </c>
      <c r="C7429" s="1">
        <f t="shared" si="115"/>
        <v>2.6052398682</v>
      </c>
      <c r="D7429">
        <v>2232004</v>
      </c>
      <c r="E7429">
        <v>35</v>
      </c>
      <c r="G7429" t="str">
        <f>VLOOKUP(E7429,'RMSE Summary'!$P$2:$Q$63,2)</f>
        <v>Valley Greens</v>
      </c>
      <c r="K7429" s="9"/>
      <c r="L7429" s="9">
        <v>12.9347600937</v>
      </c>
      <c r="M7429" s="9">
        <v>15.5399999619</v>
      </c>
      <c r="N7429" t="s">
        <v>217</v>
      </c>
      <c r="O7429">
        <v>35</v>
      </c>
      <c r="P7429">
        <v>2232004</v>
      </c>
    </row>
    <row r="7430" spans="1:16" x14ac:dyDescent="0.25">
      <c r="A7430" s="9">
        <v>13.417256355299999</v>
      </c>
      <c r="B7430" s="9">
        <v>15.4799995422</v>
      </c>
      <c r="C7430" s="1">
        <f t="shared" si="115"/>
        <v>2.0627431869000006</v>
      </c>
      <c r="D7430">
        <v>4012004</v>
      </c>
      <c r="E7430">
        <v>35</v>
      </c>
      <c r="G7430" t="str">
        <f>VLOOKUP(E7430,'RMSE Summary'!$P$2:$Q$63,2)</f>
        <v>Valley Greens</v>
      </c>
      <c r="K7430" s="9"/>
      <c r="L7430" s="9">
        <v>13.417256355299999</v>
      </c>
      <c r="M7430" s="9">
        <v>15.4799995422</v>
      </c>
      <c r="N7430" t="s">
        <v>217</v>
      </c>
      <c r="O7430">
        <v>35</v>
      </c>
      <c r="P7430">
        <v>4012004</v>
      </c>
    </row>
    <row r="7431" spans="1:16" x14ac:dyDescent="0.25">
      <c r="A7431" s="9">
        <v>13.5882005692</v>
      </c>
      <c r="B7431" s="9">
        <v>15.25</v>
      </c>
      <c r="C7431" s="1">
        <f t="shared" si="115"/>
        <v>1.6617994308000004</v>
      </c>
      <c r="D7431">
        <v>4302004</v>
      </c>
      <c r="E7431">
        <v>35</v>
      </c>
      <c r="G7431" t="str">
        <f>VLOOKUP(E7431,'RMSE Summary'!$P$2:$Q$63,2)</f>
        <v>Valley Greens</v>
      </c>
      <c r="K7431" s="9"/>
      <c r="L7431" s="9">
        <v>13.5882005692</v>
      </c>
      <c r="M7431" s="9">
        <v>15.25</v>
      </c>
      <c r="N7431" t="s">
        <v>217</v>
      </c>
      <c r="O7431">
        <v>35</v>
      </c>
      <c r="P7431">
        <v>4302004</v>
      </c>
    </row>
    <row r="7432" spans="1:16" x14ac:dyDescent="0.25">
      <c r="A7432" s="9">
        <v>13.6837663651</v>
      </c>
      <c r="B7432" s="9">
        <v>15.5</v>
      </c>
      <c r="C7432" s="1">
        <f t="shared" si="115"/>
        <v>1.8162336348999997</v>
      </c>
      <c r="D7432">
        <v>5272004</v>
      </c>
      <c r="E7432">
        <v>35</v>
      </c>
      <c r="G7432" t="str">
        <f>VLOOKUP(E7432,'RMSE Summary'!$P$2:$Q$63,2)</f>
        <v>Valley Greens</v>
      </c>
      <c r="K7432" s="9"/>
      <c r="L7432" s="9">
        <v>13.6837663651</v>
      </c>
      <c r="M7432" s="9">
        <v>15.5</v>
      </c>
      <c r="N7432" t="s">
        <v>217</v>
      </c>
      <c r="O7432">
        <v>35</v>
      </c>
      <c r="P7432">
        <v>5272004</v>
      </c>
    </row>
    <row r="7433" spans="1:16" x14ac:dyDescent="0.25">
      <c r="A7433" s="9">
        <v>13.762755393999999</v>
      </c>
      <c r="B7433" s="9">
        <v>15.3100004196</v>
      </c>
      <c r="C7433" s="1">
        <f t="shared" si="115"/>
        <v>1.5472450256000005</v>
      </c>
      <c r="D7433">
        <v>6292004</v>
      </c>
      <c r="E7433">
        <v>35</v>
      </c>
      <c r="G7433" t="str">
        <f>VLOOKUP(E7433,'RMSE Summary'!$P$2:$Q$63,2)</f>
        <v>Valley Greens</v>
      </c>
      <c r="K7433" s="9"/>
      <c r="L7433" s="9">
        <v>13.762755393999999</v>
      </c>
      <c r="M7433" s="9">
        <v>15.3100004196</v>
      </c>
      <c r="N7433" t="s">
        <v>217</v>
      </c>
      <c r="O7433">
        <v>35</v>
      </c>
      <c r="P7433">
        <v>6292004</v>
      </c>
    </row>
    <row r="7434" spans="1:16" x14ac:dyDescent="0.25">
      <c r="A7434" s="9">
        <v>13.7210140228</v>
      </c>
      <c r="B7434" s="9">
        <v>14.4300003052</v>
      </c>
      <c r="C7434" s="1">
        <f t="shared" si="115"/>
        <v>0.70898628239999972</v>
      </c>
      <c r="D7434">
        <v>8032004</v>
      </c>
      <c r="E7434">
        <v>35</v>
      </c>
      <c r="G7434" t="str">
        <f>VLOOKUP(E7434,'RMSE Summary'!$P$2:$Q$63,2)</f>
        <v>Valley Greens</v>
      </c>
      <c r="K7434" s="9"/>
      <c r="L7434" s="9">
        <v>13.7210140228</v>
      </c>
      <c r="M7434" s="9">
        <v>14.4300003052</v>
      </c>
      <c r="N7434" t="s">
        <v>217</v>
      </c>
      <c r="O7434">
        <v>35</v>
      </c>
      <c r="P7434">
        <v>8032004</v>
      </c>
    </row>
    <row r="7435" spans="1:16" x14ac:dyDescent="0.25">
      <c r="A7435" s="9">
        <v>13.5917758942</v>
      </c>
      <c r="B7435" s="9">
        <v>13.5600004196</v>
      </c>
      <c r="C7435" s="1">
        <f t="shared" si="115"/>
        <v>-3.1775474599999853E-2</v>
      </c>
      <c r="D7435">
        <v>8302004</v>
      </c>
      <c r="E7435">
        <v>35</v>
      </c>
      <c r="G7435" t="str">
        <f>VLOOKUP(E7435,'RMSE Summary'!$P$2:$Q$63,2)</f>
        <v>Valley Greens</v>
      </c>
      <c r="K7435" s="9"/>
      <c r="L7435" s="9">
        <v>13.5917758942</v>
      </c>
      <c r="M7435" s="9">
        <v>13.5600004196</v>
      </c>
      <c r="N7435" t="s">
        <v>217</v>
      </c>
      <c r="O7435">
        <v>35</v>
      </c>
      <c r="P7435">
        <v>8302004</v>
      </c>
    </row>
    <row r="7436" spans="1:16" x14ac:dyDescent="0.25">
      <c r="A7436" s="9">
        <v>13.430912017800001</v>
      </c>
      <c r="B7436" s="9">
        <v>13.2899999619</v>
      </c>
      <c r="C7436" s="1">
        <f t="shared" si="115"/>
        <v>-0.14091205590000122</v>
      </c>
      <c r="D7436">
        <v>9292004</v>
      </c>
      <c r="E7436">
        <v>35</v>
      </c>
      <c r="G7436" t="str">
        <f>VLOOKUP(E7436,'RMSE Summary'!$P$2:$Q$63,2)</f>
        <v>Valley Greens</v>
      </c>
      <c r="K7436" s="9"/>
      <c r="L7436" s="9">
        <v>13.430912017800001</v>
      </c>
      <c r="M7436" s="9">
        <v>13.2899999619</v>
      </c>
      <c r="N7436" t="s">
        <v>217</v>
      </c>
      <c r="O7436">
        <v>35</v>
      </c>
      <c r="P7436">
        <v>9292004</v>
      </c>
    </row>
    <row r="7437" spans="1:16" x14ac:dyDescent="0.25">
      <c r="A7437" s="9">
        <v>13.3506317139</v>
      </c>
      <c r="B7437" s="9">
        <v>12.989999771100001</v>
      </c>
      <c r="C7437" s="1">
        <f t="shared" si="115"/>
        <v>-0.36063194279999955</v>
      </c>
      <c r="D7437">
        <v>10272004</v>
      </c>
      <c r="E7437">
        <v>35</v>
      </c>
      <c r="G7437" t="str">
        <f>VLOOKUP(E7437,'RMSE Summary'!$P$2:$Q$63,2)</f>
        <v>Valley Greens</v>
      </c>
      <c r="K7437" s="9"/>
      <c r="L7437" s="9">
        <v>13.3506317139</v>
      </c>
      <c r="M7437" s="9">
        <v>12.989999771100001</v>
      </c>
      <c r="N7437" t="s">
        <v>217</v>
      </c>
      <c r="O7437">
        <v>35</v>
      </c>
      <c r="P7437">
        <v>10272004</v>
      </c>
    </row>
    <row r="7438" spans="1:16" x14ac:dyDescent="0.25">
      <c r="A7438" s="9">
        <v>13.6005163193</v>
      </c>
      <c r="B7438" s="9">
        <v>12.609999656699999</v>
      </c>
      <c r="C7438" s="1">
        <f t="shared" si="115"/>
        <v>-0.99051666260000104</v>
      </c>
      <c r="D7438">
        <v>12012004</v>
      </c>
      <c r="E7438">
        <v>35</v>
      </c>
      <c r="G7438" t="str">
        <f>VLOOKUP(E7438,'RMSE Summary'!$P$2:$Q$63,2)</f>
        <v>Valley Greens</v>
      </c>
      <c r="K7438" s="9"/>
      <c r="L7438" s="9">
        <v>13.6005163193</v>
      </c>
      <c r="M7438" s="9">
        <v>12.609999656699999</v>
      </c>
      <c r="N7438" t="s">
        <v>217</v>
      </c>
      <c r="O7438">
        <v>35</v>
      </c>
      <c r="P7438">
        <v>12012004</v>
      </c>
    </row>
    <row r="7439" spans="1:16" x14ac:dyDescent="0.25">
      <c r="A7439" s="9">
        <v>13.7752752304</v>
      </c>
      <c r="B7439" s="9">
        <v>13.829999923700001</v>
      </c>
      <c r="C7439" s="1">
        <f t="shared" si="115"/>
        <v>5.4724693300000737E-2</v>
      </c>
      <c r="D7439">
        <v>12282004</v>
      </c>
      <c r="E7439">
        <v>35</v>
      </c>
      <c r="G7439" t="str">
        <f>VLOOKUP(E7439,'RMSE Summary'!$P$2:$Q$63,2)</f>
        <v>Valley Greens</v>
      </c>
      <c r="K7439" s="9"/>
      <c r="L7439" s="9">
        <v>13.7752752304</v>
      </c>
      <c r="M7439" s="9">
        <v>13.829999923700001</v>
      </c>
      <c r="N7439" t="s">
        <v>217</v>
      </c>
      <c r="O7439">
        <v>35</v>
      </c>
      <c r="P7439">
        <v>12282004</v>
      </c>
    </row>
    <row r="7440" spans="1:16" x14ac:dyDescent="0.25">
      <c r="A7440" s="9">
        <v>14.348592758200001</v>
      </c>
      <c r="B7440" s="9">
        <v>15.890000343300001</v>
      </c>
      <c r="C7440" s="1">
        <f t="shared" si="115"/>
        <v>1.5414075851</v>
      </c>
      <c r="D7440">
        <v>2092005</v>
      </c>
      <c r="E7440">
        <v>35</v>
      </c>
      <c r="G7440" t="str">
        <f>VLOOKUP(E7440,'RMSE Summary'!$P$2:$Q$63,2)</f>
        <v>Valley Greens</v>
      </c>
      <c r="K7440" s="9"/>
      <c r="L7440" s="9">
        <v>14.348592758200001</v>
      </c>
      <c r="M7440" s="9">
        <v>15.890000343300001</v>
      </c>
      <c r="N7440" t="s">
        <v>217</v>
      </c>
      <c r="O7440">
        <v>35</v>
      </c>
      <c r="P7440">
        <v>2092005</v>
      </c>
    </row>
    <row r="7441" spans="1:16" x14ac:dyDescent="0.25">
      <c r="A7441" s="9">
        <v>14.3779277802</v>
      </c>
      <c r="B7441" s="9">
        <v>16.170000076299999</v>
      </c>
      <c r="C7441" s="1">
        <f t="shared" si="115"/>
        <v>1.7920722960999989</v>
      </c>
      <c r="D7441">
        <v>2222005</v>
      </c>
      <c r="E7441">
        <v>35</v>
      </c>
      <c r="G7441" t="str">
        <f>VLOOKUP(E7441,'RMSE Summary'!$P$2:$Q$63,2)</f>
        <v>Valley Greens</v>
      </c>
      <c r="K7441" s="9"/>
      <c r="L7441" s="9">
        <v>14.3779277802</v>
      </c>
      <c r="M7441" s="9">
        <v>16.170000076299999</v>
      </c>
      <c r="N7441" t="s">
        <v>217</v>
      </c>
      <c r="O7441">
        <v>35</v>
      </c>
      <c r="P7441">
        <v>2222005</v>
      </c>
    </row>
    <row r="7442" spans="1:16" x14ac:dyDescent="0.25">
      <c r="A7442" s="9">
        <v>14.500150680499999</v>
      </c>
      <c r="B7442" s="9">
        <v>16.340000152599998</v>
      </c>
      <c r="C7442" s="1">
        <f t="shared" si="115"/>
        <v>1.8398494720999992</v>
      </c>
      <c r="D7442">
        <v>3312005</v>
      </c>
      <c r="E7442">
        <v>35</v>
      </c>
      <c r="G7442" t="str">
        <f>VLOOKUP(E7442,'RMSE Summary'!$P$2:$Q$63,2)</f>
        <v>Valley Greens</v>
      </c>
      <c r="K7442" s="9"/>
      <c r="L7442" s="9">
        <v>14.500150680499999</v>
      </c>
      <c r="M7442" s="9">
        <v>16.340000152599998</v>
      </c>
      <c r="N7442" t="s">
        <v>217</v>
      </c>
      <c r="O7442">
        <v>35</v>
      </c>
      <c r="P7442">
        <v>3312005</v>
      </c>
    </row>
    <row r="7443" spans="1:16" x14ac:dyDescent="0.25">
      <c r="A7443" s="9">
        <v>14.6053695679</v>
      </c>
      <c r="B7443" s="9">
        <v>15.6899995804</v>
      </c>
      <c r="C7443" s="1">
        <f t="shared" si="115"/>
        <v>1.0846300124999999</v>
      </c>
      <c r="D7443">
        <v>5022005</v>
      </c>
      <c r="E7443">
        <v>35</v>
      </c>
      <c r="G7443" t="str">
        <f>VLOOKUP(E7443,'RMSE Summary'!$P$2:$Q$63,2)</f>
        <v>Valley Greens</v>
      </c>
      <c r="K7443" s="9"/>
      <c r="L7443" s="9">
        <v>14.6053695679</v>
      </c>
      <c r="M7443" s="9">
        <v>15.6899995804</v>
      </c>
      <c r="N7443" t="s">
        <v>217</v>
      </c>
      <c r="O7443">
        <v>35</v>
      </c>
      <c r="P7443">
        <v>5022005</v>
      </c>
    </row>
    <row r="7444" spans="1:16" x14ac:dyDescent="0.25">
      <c r="A7444" s="9">
        <v>14.6307840347</v>
      </c>
      <c r="B7444" s="9">
        <v>15.279999733</v>
      </c>
      <c r="C7444" s="1">
        <f t="shared" si="115"/>
        <v>0.64921569830000081</v>
      </c>
      <c r="D7444">
        <v>5262005</v>
      </c>
      <c r="E7444">
        <v>35</v>
      </c>
      <c r="G7444" t="str">
        <f>VLOOKUP(E7444,'RMSE Summary'!$P$2:$Q$63,2)</f>
        <v>Valley Greens</v>
      </c>
      <c r="K7444" s="9"/>
      <c r="L7444" s="9">
        <v>14.6307840347</v>
      </c>
      <c r="M7444" s="9">
        <v>15.279999733</v>
      </c>
      <c r="N7444" t="s">
        <v>217</v>
      </c>
      <c r="O7444">
        <v>35</v>
      </c>
      <c r="P7444">
        <v>5262005</v>
      </c>
    </row>
    <row r="7445" spans="1:16" x14ac:dyDescent="0.25">
      <c r="A7445" s="9">
        <v>14.633941650400001</v>
      </c>
      <c r="B7445" s="9">
        <v>14.9300003052</v>
      </c>
      <c r="C7445" s="1">
        <f t="shared" si="115"/>
        <v>0.29605865479999949</v>
      </c>
      <c r="D7445">
        <v>6302005</v>
      </c>
      <c r="E7445">
        <v>35</v>
      </c>
      <c r="G7445" t="str">
        <f>VLOOKUP(E7445,'RMSE Summary'!$P$2:$Q$63,2)</f>
        <v>Valley Greens</v>
      </c>
      <c r="K7445" s="9"/>
      <c r="L7445" s="9">
        <v>14.633941650400001</v>
      </c>
      <c r="M7445" s="9">
        <v>14.9300003052</v>
      </c>
      <c r="N7445" t="s">
        <v>217</v>
      </c>
      <c r="O7445">
        <v>35</v>
      </c>
      <c r="P7445">
        <v>6302005</v>
      </c>
    </row>
    <row r="7446" spans="1:16" x14ac:dyDescent="0.25">
      <c r="A7446" s="9">
        <v>14.611039161700001</v>
      </c>
      <c r="B7446" s="9">
        <v>14.8199996948</v>
      </c>
      <c r="C7446" s="1">
        <f t="shared" ref="C7446:C7509" si="116">B7446-A7446</f>
        <v>0.20896053309999907</v>
      </c>
      <c r="D7446">
        <v>7282005</v>
      </c>
      <c r="E7446">
        <v>35</v>
      </c>
      <c r="G7446" t="str">
        <f>VLOOKUP(E7446,'RMSE Summary'!$P$2:$Q$63,2)</f>
        <v>Valley Greens</v>
      </c>
      <c r="K7446" s="9"/>
      <c r="L7446" s="9">
        <v>14.611039161700001</v>
      </c>
      <c r="M7446" s="9">
        <v>14.8199996948</v>
      </c>
      <c r="N7446" t="s">
        <v>217</v>
      </c>
      <c r="O7446">
        <v>35</v>
      </c>
      <c r="P7446">
        <v>7282005</v>
      </c>
    </row>
    <row r="7447" spans="1:16" x14ac:dyDescent="0.25">
      <c r="A7447" s="9">
        <v>14.5831623077</v>
      </c>
      <c r="B7447" s="9">
        <v>14.8800001144</v>
      </c>
      <c r="C7447" s="1">
        <f t="shared" si="116"/>
        <v>0.29683780669999926</v>
      </c>
      <c r="D7447">
        <v>8312005</v>
      </c>
      <c r="E7447">
        <v>35</v>
      </c>
      <c r="G7447" t="str">
        <f>VLOOKUP(E7447,'RMSE Summary'!$P$2:$Q$63,2)</f>
        <v>Valley Greens</v>
      </c>
      <c r="K7447" s="9"/>
      <c r="L7447" s="9">
        <v>14.5831623077</v>
      </c>
      <c r="M7447" s="9">
        <v>14.8800001144</v>
      </c>
      <c r="N7447" t="s">
        <v>217</v>
      </c>
      <c r="O7447">
        <v>35</v>
      </c>
      <c r="P7447">
        <v>8312005</v>
      </c>
    </row>
    <row r="7448" spans="1:16" x14ac:dyDescent="0.25">
      <c r="A7448" s="9">
        <v>14.5678606033</v>
      </c>
      <c r="B7448" s="9">
        <v>14.4300003052</v>
      </c>
      <c r="C7448" s="1">
        <f t="shared" si="116"/>
        <v>-0.13786029809999967</v>
      </c>
      <c r="D7448">
        <v>9282005</v>
      </c>
      <c r="E7448">
        <v>35</v>
      </c>
      <c r="G7448" t="str">
        <f>VLOOKUP(E7448,'RMSE Summary'!$P$2:$Q$63,2)</f>
        <v>Valley Greens</v>
      </c>
      <c r="K7448" s="9"/>
      <c r="L7448" s="9">
        <v>14.5678606033</v>
      </c>
      <c r="M7448" s="9">
        <v>14.4300003052</v>
      </c>
      <c r="N7448" t="s">
        <v>217</v>
      </c>
      <c r="O7448">
        <v>35</v>
      </c>
      <c r="P7448">
        <v>9282005</v>
      </c>
    </row>
    <row r="7449" spans="1:16" x14ac:dyDescent="0.25">
      <c r="A7449" s="9">
        <v>14.5525083542</v>
      </c>
      <c r="B7449" s="9">
        <v>14.0399999619</v>
      </c>
      <c r="C7449" s="1">
        <f t="shared" si="116"/>
        <v>-0.51250839230000089</v>
      </c>
      <c r="D7449">
        <v>11172005</v>
      </c>
      <c r="E7449">
        <v>35</v>
      </c>
      <c r="G7449" t="str">
        <f>VLOOKUP(E7449,'RMSE Summary'!$P$2:$Q$63,2)</f>
        <v>Valley Greens</v>
      </c>
      <c r="K7449" s="9"/>
      <c r="L7449" s="9">
        <v>14.5525083542</v>
      </c>
      <c r="M7449" s="9">
        <v>14.0399999619</v>
      </c>
      <c r="N7449" t="s">
        <v>217</v>
      </c>
      <c r="O7449">
        <v>35</v>
      </c>
      <c r="P7449">
        <v>11172005</v>
      </c>
    </row>
    <row r="7450" spans="1:16" x14ac:dyDescent="0.25">
      <c r="A7450" s="9">
        <v>14.5583696365</v>
      </c>
      <c r="B7450" s="9">
        <v>14.399999618500001</v>
      </c>
      <c r="C7450" s="1">
        <f t="shared" si="116"/>
        <v>-0.15837001799999939</v>
      </c>
      <c r="D7450">
        <v>12062005</v>
      </c>
      <c r="E7450">
        <v>35</v>
      </c>
      <c r="G7450" t="str">
        <f>VLOOKUP(E7450,'RMSE Summary'!$P$2:$Q$63,2)</f>
        <v>Valley Greens</v>
      </c>
      <c r="K7450" s="9"/>
      <c r="L7450" s="9">
        <v>14.5583696365</v>
      </c>
      <c r="M7450" s="9">
        <v>14.399999618500001</v>
      </c>
      <c r="N7450" t="s">
        <v>217</v>
      </c>
      <c r="O7450">
        <v>35</v>
      </c>
      <c r="P7450">
        <v>12062005</v>
      </c>
    </row>
    <row r="7451" spans="1:16" x14ac:dyDescent="0.25">
      <c r="A7451" s="9">
        <v>14.628887176499999</v>
      </c>
      <c r="B7451" s="9">
        <v>15.329999923700001</v>
      </c>
      <c r="C7451" s="1">
        <f t="shared" si="116"/>
        <v>0.70111274720000161</v>
      </c>
      <c r="D7451">
        <v>1062006</v>
      </c>
      <c r="E7451">
        <v>35</v>
      </c>
      <c r="G7451" t="str">
        <f>VLOOKUP(E7451,'RMSE Summary'!$P$2:$Q$63,2)</f>
        <v>Valley Greens</v>
      </c>
      <c r="K7451" s="9"/>
      <c r="L7451" s="9">
        <v>14.628887176499999</v>
      </c>
      <c r="M7451" s="9">
        <v>15.329999923700001</v>
      </c>
      <c r="N7451" t="s">
        <v>217</v>
      </c>
      <c r="O7451">
        <v>35</v>
      </c>
      <c r="P7451">
        <v>1062006</v>
      </c>
    </row>
    <row r="7452" spans="1:16" x14ac:dyDescent="0.25">
      <c r="A7452" s="9">
        <v>14.7972517014</v>
      </c>
      <c r="B7452" s="9">
        <v>15.5399999619</v>
      </c>
      <c r="C7452" s="1">
        <f t="shared" si="116"/>
        <v>0.74274826049999909</v>
      </c>
      <c r="D7452">
        <v>2012006</v>
      </c>
      <c r="E7452">
        <v>35</v>
      </c>
      <c r="G7452" t="str">
        <f>VLOOKUP(E7452,'RMSE Summary'!$P$2:$Q$63,2)</f>
        <v>Valley Greens</v>
      </c>
      <c r="K7452" s="9"/>
      <c r="L7452" s="9">
        <v>14.7972517014</v>
      </c>
      <c r="M7452" s="9">
        <v>15.5399999619</v>
      </c>
      <c r="N7452" t="s">
        <v>217</v>
      </c>
      <c r="O7452">
        <v>35</v>
      </c>
      <c r="P7452">
        <v>2012006</v>
      </c>
    </row>
    <row r="7453" spans="1:16" x14ac:dyDescent="0.25">
      <c r="A7453" s="9">
        <v>14.8287372589</v>
      </c>
      <c r="B7453" s="9">
        <v>15.470000267</v>
      </c>
      <c r="C7453" s="1">
        <f t="shared" si="116"/>
        <v>0.64126300809999925</v>
      </c>
      <c r="D7453">
        <v>3022006</v>
      </c>
      <c r="E7453">
        <v>35</v>
      </c>
      <c r="G7453" t="str">
        <f>VLOOKUP(E7453,'RMSE Summary'!$P$2:$Q$63,2)</f>
        <v>Valley Greens</v>
      </c>
      <c r="K7453" s="9"/>
      <c r="L7453" s="9">
        <v>14.8287372589</v>
      </c>
      <c r="M7453" s="9">
        <v>15.470000267</v>
      </c>
      <c r="N7453" t="s">
        <v>217</v>
      </c>
      <c r="O7453">
        <v>35</v>
      </c>
      <c r="P7453">
        <v>3022006</v>
      </c>
    </row>
    <row r="7454" spans="1:16" x14ac:dyDescent="0.25">
      <c r="A7454" s="9">
        <v>14.963950157199999</v>
      </c>
      <c r="B7454" s="9">
        <v>15.949999809299999</v>
      </c>
      <c r="C7454" s="1">
        <f t="shared" si="116"/>
        <v>0.98604965210000017</v>
      </c>
      <c r="D7454">
        <v>3292006</v>
      </c>
      <c r="E7454">
        <v>35</v>
      </c>
      <c r="G7454" t="str">
        <f>VLOOKUP(E7454,'RMSE Summary'!$P$2:$Q$63,2)</f>
        <v>Valley Greens</v>
      </c>
      <c r="K7454" s="9"/>
      <c r="L7454" s="9">
        <v>14.963950157199999</v>
      </c>
      <c r="M7454" s="9">
        <v>15.949999809299999</v>
      </c>
      <c r="N7454" t="s">
        <v>217</v>
      </c>
      <c r="O7454">
        <v>35</v>
      </c>
      <c r="P7454">
        <v>3292006</v>
      </c>
    </row>
    <row r="7455" spans="1:16" x14ac:dyDescent="0.25">
      <c r="A7455" s="9">
        <v>15.2605381012</v>
      </c>
      <c r="B7455" s="9">
        <v>16.1800003052</v>
      </c>
      <c r="C7455" s="1">
        <f t="shared" si="116"/>
        <v>0.91946220400000023</v>
      </c>
      <c r="D7455">
        <v>4262006</v>
      </c>
      <c r="E7455">
        <v>35</v>
      </c>
      <c r="G7455" t="str">
        <f>VLOOKUP(E7455,'RMSE Summary'!$P$2:$Q$63,2)</f>
        <v>Valley Greens</v>
      </c>
      <c r="K7455" s="9"/>
      <c r="L7455" s="9">
        <v>15.2605381012</v>
      </c>
      <c r="M7455" s="9">
        <v>16.1800003052</v>
      </c>
      <c r="N7455" t="s">
        <v>217</v>
      </c>
      <c r="O7455">
        <v>35</v>
      </c>
      <c r="P7455">
        <v>4262006</v>
      </c>
    </row>
    <row r="7456" spans="1:16" x14ac:dyDescent="0.25">
      <c r="A7456" s="9">
        <v>15.210187912</v>
      </c>
      <c r="B7456" s="9">
        <v>15.420000076299999</v>
      </c>
      <c r="C7456" s="1">
        <f t="shared" si="116"/>
        <v>0.20981216429999883</v>
      </c>
      <c r="D7456">
        <v>5252006</v>
      </c>
      <c r="E7456">
        <v>35</v>
      </c>
      <c r="G7456" t="str">
        <f>VLOOKUP(E7456,'RMSE Summary'!$P$2:$Q$63,2)</f>
        <v>Valley Greens</v>
      </c>
      <c r="K7456" s="9"/>
      <c r="L7456" s="9">
        <v>15.210187912</v>
      </c>
      <c r="M7456" s="9">
        <v>15.420000076299999</v>
      </c>
      <c r="N7456" t="s">
        <v>217</v>
      </c>
      <c r="O7456">
        <v>35</v>
      </c>
      <c r="P7456">
        <v>5252006</v>
      </c>
    </row>
    <row r="7457" spans="1:16" x14ac:dyDescent="0.25">
      <c r="A7457" s="9">
        <v>15.1050796509</v>
      </c>
      <c r="B7457" s="9">
        <v>14.7899999619</v>
      </c>
      <c r="C7457" s="1">
        <f t="shared" si="116"/>
        <v>-0.31507968900000094</v>
      </c>
      <c r="D7457">
        <v>7062006</v>
      </c>
      <c r="E7457">
        <v>35</v>
      </c>
      <c r="G7457" t="str">
        <f>VLOOKUP(E7457,'RMSE Summary'!$P$2:$Q$63,2)</f>
        <v>Valley Greens</v>
      </c>
      <c r="K7457" s="9"/>
      <c r="L7457" s="9">
        <v>15.1050796509</v>
      </c>
      <c r="M7457" s="9">
        <v>14.7899999619</v>
      </c>
      <c r="N7457" t="s">
        <v>217</v>
      </c>
      <c r="O7457">
        <v>35</v>
      </c>
      <c r="P7457">
        <v>7062006</v>
      </c>
    </row>
    <row r="7458" spans="1:16" x14ac:dyDescent="0.25">
      <c r="A7458" s="9">
        <v>14.9919376373</v>
      </c>
      <c r="B7458" s="9">
        <v>14.4600000381</v>
      </c>
      <c r="C7458" s="1">
        <f t="shared" si="116"/>
        <v>-0.53193759919999906</v>
      </c>
      <c r="D7458">
        <v>8102006</v>
      </c>
      <c r="E7458">
        <v>35</v>
      </c>
      <c r="G7458" t="str">
        <f>VLOOKUP(E7458,'RMSE Summary'!$P$2:$Q$63,2)</f>
        <v>Valley Greens</v>
      </c>
      <c r="K7458" s="9"/>
      <c r="L7458" s="9">
        <v>14.9919376373</v>
      </c>
      <c r="M7458" s="9">
        <v>14.4600000381</v>
      </c>
      <c r="N7458" t="s">
        <v>217</v>
      </c>
      <c r="O7458">
        <v>35</v>
      </c>
      <c r="P7458">
        <v>8102006</v>
      </c>
    </row>
    <row r="7459" spans="1:16" x14ac:dyDescent="0.25">
      <c r="A7459" s="9">
        <v>14.9496469498</v>
      </c>
      <c r="B7459" s="9">
        <v>14.4799995422</v>
      </c>
      <c r="C7459" s="1">
        <f t="shared" si="116"/>
        <v>-0.46964740760000012</v>
      </c>
      <c r="D7459">
        <v>9012006</v>
      </c>
      <c r="E7459">
        <v>35</v>
      </c>
      <c r="G7459" t="str">
        <f>VLOOKUP(E7459,'RMSE Summary'!$P$2:$Q$63,2)</f>
        <v>Valley Greens</v>
      </c>
      <c r="K7459" s="9"/>
      <c r="L7459" s="9">
        <v>14.9496469498</v>
      </c>
      <c r="M7459" s="9">
        <v>14.4799995422</v>
      </c>
      <c r="N7459" t="s">
        <v>217</v>
      </c>
      <c r="O7459">
        <v>35</v>
      </c>
      <c r="P7459">
        <v>9012006</v>
      </c>
    </row>
    <row r="7460" spans="1:16" x14ac:dyDescent="0.25">
      <c r="A7460" s="9">
        <v>14.9068641663</v>
      </c>
      <c r="B7460" s="9">
        <v>14.300000190700001</v>
      </c>
      <c r="C7460" s="1">
        <f t="shared" si="116"/>
        <v>-0.60686397559999961</v>
      </c>
      <c r="D7460">
        <v>10032006</v>
      </c>
      <c r="E7460">
        <v>35</v>
      </c>
      <c r="G7460" t="str">
        <f>VLOOKUP(E7460,'RMSE Summary'!$P$2:$Q$63,2)</f>
        <v>Valley Greens</v>
      </c>
      <c r="K7460" s="9"/>
      <c r="L7460" s="9">
        <v>14.9068641663</v>
      </c>
      <c r="M7460" s="9">
        <v>14.300000190700001</v>
      </c>
      <c r="N7460" t="s">
        <v>217</v>
      </c>
      <c r="O7460">
        <v>35</v>
      </c>
      <c r="P7460">
        <v>10032006</v>
      </c>
    </row>
    <row r="7461" spans="1:16" x14ac:dyDescent="0.25">
      <c r="A7461" s="9">
        <v>14.868380546599999</v>
      </c>
      <c r="B7461" s="9">
        <v>14.1300001144</v>
      </c>
      <c r="C7461" s="1">
        <f t="shared" si="116"/>
        <v>-0.7383804321999996</v>
      </c>
      <c r="D7461">
        <v>11012006</v>
      </c>
      <c r="E7461">
        <v>35</v>
      </c>
      <c r="G7461" t="str">
        <f>VLOOKUP(E7461,'RMSE Summary'!$P$2:$Q$63,2)</f>
        <v>Valley Greens</v>
      </c>
      <c r="K7461" s="9"/>
      <c r="L7461" s="9">
        <v>14.868380546599999</v>
      </c>
      <c r="M7461" s="9">
        <v>14.1300001144</v>
      </c>
      <c r="N7461" t="s">
        <v>217</v>
      </c>
      <c r="O7461">
        <v>35</v>
      </c>
      <c r="P7461">
        <v>11012006</v>
      </c>
    </row>
    <row r="7462" spans="1:16" x14ac:dyDescent="0.25">
      <c r="A7462" s="9">
        <v>14.850813865699999</v>
      </c>
      <c r="B7462" s="9">
        <v>14.050000190700001</v>
      </c>
      <c r="C7462" s="1">
        <f t="shared" si="116"/>
        <v>-0.80081367499999878</v>
      </c>
      <c r="D7462">
        <v>11152006</v>
      </c>
      <c r="E7462">
        <v>35</v>
      </c>
      <c r="G7462" t="str">
        <f>VLOOKUP(E7462,'RMSE Summary'!$P$2:$Q$63,2)</f>
        <v>Valley Greens</v>
      </c>
      <c r="K7462" s="9"/>
      <c r="L7462" s="9">
        <v>14.850813865699999</v>
      </c>
      <c r="M7462" s="9">
        <v>14.050000190700001</v>
      </c>
      <c r="N7462" t="s">
        <v>217</v>
      </c>
      <c r="O7462">
        <v>35</v>
      </c>
      <c r="P7462">
        <v>11152006</v>
      </c>
    </row>
    <row r="7463" spans="1:16" x14ac:dyDescent="0.25">
      <c r="A7463" s="9">
        <v>14.8454494476</v>
      </c>
      <c r="B7463" s="9">
        <v>14.0200004578</v>
      </c>
      <c r="C7463" s="1">
        <f t="shared" si="116"/>
        <v>-0.82544898979999992</v>
      </c>
      <c r="D7463">
        <v>11292006</v>
      </c>
      <c r="E7463">
        <v>35</v>
      </c>
      <c r="G7463" t="str">
        <f>VLOOKUP(E7463,'RMSE Summary'!$P$2:$Q$63,2)</f>
        <v>Valley Greens</v>
      </c>
      <c r="K7463" s="9"/>
      <c r="L7463" s="9">
        <v>14.8454494476</v>
      </c>
      <c r="M7463" s="9">
        <v>14.0200004578</v>
      </c>
      <c r="N7463" t="s">
        <v>217</v>
      </c>
      <c r="O7463">
        <v>35</v>
      </c>
      <c r="P7463">
        <v>11292006</v>
      </c>
    </row>
    <row r="7464" spans="1:16" x14ac:dyDescent="0.25">
      <c r="A7464" s="9">
        <v>14.850112915</v>
      </c>
      <c r="B7464" s="9">
        <v>14.359999656699999</v>
      </c>
      <c r="C7464" s="1">
        <f t="shared" si="116"/>
        <v>-0.49011325830000096</v>
      </c>
      <c r="D7464">
        <v>12212006</v>
      </c>
      <c r="E7464">
        <v>35</v>
      </c>
      <c r="G7464" t="str">
        <f>VLOOKUP(E7464,'RMSE Summary'!$P$2:$Q$63,2)</f>
        <v>Valley Greens</v>
      </c>
      <c r="K7464" s="9"/>
      <c r="L7464" s="9">
        <v>14.850112915</v>
      </c>
      <c r="M7464" s="9">
        <v>14.359999656699999</v>
      </c>
      <c r="N7464" t="s">
        <v>217</v>
      </c>
      <c r="O7464">
        <v>35</v>
      </c>
      <c r="P7464">
        <v>12212006</v>
      </c>
    </row>
    <row r="7465" spans="1:16" x14ac:dyDescent="0.25">
      <c r="A7465" s="9">
        <v>14.8436260223</v>
      </c>
      <c r="B7465" s="9">
        <v>15.2299995422</v>
      </c>
      <c r="C7465" s="1">
        <f t="shared" si="116"/>
        <v>0.38637351989999935</v>
      </c>
      <c r="D7465">
        <v>2272007</v>
      </c>
      <c r="E7465">
        <v>35</v>
      </c>
      <c r="G7465" t="str">
        <f>VLOOKUP(E7465,'RMSE Summary'!$P$2:$Q$63,2)</f>
        <v>Valley Greens</v>
      </c>
      <c r="K7465" s="9"/>
      <c r="L7465" s="9">
        <v>14.8436260223</v>
      </c>
      <c r="M7465" s="9">
        <v>15.2299995422</v>
      </c>
      <c r="N7465" t="s">
        <v>217</v>
      </c>
      <c r="O7465">
        <v>35</v>
      </c>
      <c r="P7465">
        <v>2272007</v>
      </c>
    </row>
    <row r="7466" spans="1:16" x14ac:dyDescent="0.25">
      <c r="A7466" s="9">
        <v>14.8436260223</v>
      </c>
      <c r="B7466" s="9">
        <v>15</v>
      </c>
      <c r="C7466" s="1">
        <f t="shared" si="116"/>
        <v>0.1563739776999995</v>
      </c>
      <c r="D7466">
        <v>2272007</v>
      </c>
      <c r="E7466">
        <v>35</v>
      </c>
      <c r="G7466" t="str">
        <f>VLOOKUP(E7466,'RMSE Summary'!$P$2:$Q$63,2)</f>
        <v>Valley Greens</v>
      </c>
      <c r="K7466" s="9"/>
      <c r="L7466" s="9">
        <v>14.8436260223</v>
      </c>
      <c r="M7466" s="9">
        <v>15</v>
      </c>
      <c r="N7466" t="s">
        <v>217</v>
      </c>
      <c r="O7466">
        <v>35</v>
      </c>
      <c r="P7466">
        <v>2272007</v>
      </c>
    </row>
    <row r="7467" spans="1:16" x14ac:dyDescent="0.25">
      <c r="A7467" s="9">
        <v>14.857325553900001</v>
      </c>
      <c r="B7467" s="9">
        <v>15.0200004578</v>
      </c>
      <c r="C7467" s="1">
        <f t="shared" si="116"/>
        <v>0.16267490389999928</v>
      </c>
      <c r="D7467">
        <v>3272007</v>
      </c>
      <c r="E7467">
        <v>35</v>
      </c>
      <c r="G7467" t="str">
        <f>VLOOKUP(E7467,'RMSE Summary'!$P$2:$Q$63,2)</f>
        <v>Valley Greens</v>
      </c>
      <c r="K7467" s="9"/>
      <c r="L7467" s="9">
        <v>14.857325553900001</v>
      </c>
      <c r="M7467" s="9">
        <v>15.0200004578</v>
      </c>
      <c r="N7467" t="s">
        <v>217</v>
      </c>
      <c r="O7467">
        <v>35</v>
      </c>
      <c r="P7467">
        <v>3272007</v>
      </c>
    </row>
    <row r="7468" spans="1:16" x14ac:dyDescent="0.25">
      <c r="A7468" s="9">
        <v>14.851411819500001</v>
      </c>
      <c r="B7468" s="9">
        <v>14.8100004196</v>
      </c>
      <c r="C7468" s="1">
        <f t="shared" si="116"/>
        <v>-4.14113999000012E-2</v>
      </c>
      <c r="D7468">
        <v>5022007</v>
      </c>
      <c r="E7468">
        <v>35</v>
      </c>
      <c r="G7468" t="str">
        <f>VLOOKUP(E7468,'RMSE Summary'!$P$2:$Q$63,2)</f>
        <v>Valley Greens</v>
      </c>
      <c r="K7468" s="9"/>
      <c r="L7468" s="9">
        <v>14.851411819500001</v>
      </c>
      <c r="M7468" s="9">
        <v>14.8100004196</v>
      </c>
      <c r="N7468" t="s">
        <v>217</v>
      </c>
      <c r="O7468">
        <v>35</v>
      </c>
      <c r="P7468">
        <v>5022007</v>
      </c>
    </row>
    <row r="7469" spans="1:16" x14ac:dyDescent="0.25">
      <c r="A7469" s="9">
        <v>14.825634002699999</v>
      </c>
      <c r="B7469" s="9">
        <v>14.600000381499999</v>
      </c>
      <c r="C7469" s="1">
        <f t="shared" si="116"/>
        <v>-0.22563362120000008</v>
      </c>
      <c r="D7469">
        <v>5312007</v>
      </c>
      <c r="E7469">
        <v>35</v>
      </c>
      <c r="G7469" t="str">
        <f>VLOOKUP(E7469,'RMSE Summary'!$P$2:$Q$63,2)</f>
        <v>Valley Greens</v>
      </c>
      <c r="K7469" s="9"/>
      <c r="L7469" s="9">
        <v>14.825634002699999</v>
      </c>
      <c r="M7469" s="9">
        <v>14.600000381499999</v>
      </c>
      <c r="N7469" t="s">
        <v>217</v>
      </c>
      <c r="O7469">
        <v>35</v>
      </c>
      <c r="P7469">
        <v>5312007</v>
      </c>
    </row>
    <row r="7470" spans="1:16" x14ac:dyDescent="0.25">
      <c r="A7470" s="9">
        <v>14.778457641599999</v>
      </c>
      <c r="B7470" s="9">
        <v>14.2299995422</v>
      </c>
      <c r="C7470" s="1">
        <f t="shared" si="116"/>
        <v>-0.54845809939999945</v>
      </c>
      <c r="D7470">
        <v>6272007</v>
      </c>
      <c r="E7470">
        <v>35</v>
      </c>
      <c r="G7470" t="str">
        <f>VLOOKUP(E7470,'RMSE Summary'!$P$2:$Q$63,2)</f>
        <v>Valley Greens</v>
      </c>
      <c r="K7470" s="9"/>
      <c r="L7470" s="9">
        <v>14.778457641599999</v>
      </c>
      <c r="M7470" s="9">
        <v>14.2299995422</v>
      </c>
      <c r="N7470" t="s">
        <v>217</v>
      </c>
      <c r="O7470">
        <v>35</v>
      </c>
      <c r="P7470">
        <v>6272007</v>
      </c>
    </row>
    <row r="7471" spans="1:16" x14ac:dyDescent="0.25">
      <c r="A7471" s="9">
        <v>14.6164970398</v>
      </c>
      <c r="B7471" s="9">
        <v>13.649999618500001</v>
      </c>
      <c r="C7471" s="1">
        <f t="shared" si="116"/>
        <v>-0.96649742129999971</v>
      </c>
      <c r="D7471">
        <v>8022007</v>
      </c>
      <c r="E7471">
        <v>35</v>
      </c>
      <c r="G7471" t="str">
        <f>VLOOKUP(E7471,'RMSE Summary'!$P$2:$Q$63,2)</f>
        <v>Valley Greens</v>
      </c>
      <c r="K7471" s="9"/>
      <c r="L7471" s="9">
        <v>14.6164970398</v>
      </c>
      <c r="M7471" s="9">
        <v>13.649999618500001</v>
      </c>
      <c r="N7471" t="s">
        <v>217</v>
      </c>
      <c r="O7471">
        <v>35</v>
      </c>
      <c r="P7471">
        <v>8022007</v>
      </c>
    </row>
    <row r="7472" spans="1:16" x14ac:dyDescent="0.25">
      <c r="A7472" s="9">
        <v>14.476149559</v>
      </c>
      <c r="B7472" s="9">
        <v>12.6800003052</v>
      </c>
      <c r="C7472" s="1">
        <f t="shared" si="116"/>
        <v>-1.7961492537999995</v>
      </c>
      <c r="D7472">
        <v>8312007</v>
      </c>
      <c r="E7472">
        <v>35</v>
      </c>
      <c r="G7472" t="str">
        <f>VLOOKUP(E7472,'RMSE Summary'!$P$2:$Q$63,2)</f>
        <v>Valley Greens</v>
      </c>
      <c r="K7472" s="9"/>
      <c r="L7472" s="9">
        <v>14.476149559</v>
      </c>
      <c r="M7472" s="9">
        <v>12.6800003052</v>
      </c>
      <c r="N7472" t="s">
        <v>217</v>
      </c>
      <c r="O7472">
        <v>35</v>
      </c>
      <c r="P7472">
        <v>8312007</v>
      </c>
    </row>
    <row r="7473" spans="1:16" x14ac:dyDescent="0.25">
      <c r="A7473" s="9">
        <v>14.340239524799999</v>
      </c>
      <c r="B7473" s="9">
        <v>11.859999656699999</v>
      </c>
      <c r="C7473" s="1">
        <f t="shared" si="116"/>
        <v>-2.4802398681</v>
      </c>
      <c r="D7473">
        <v>10022007</v>
      </c>
      <c r="E7473">
        <v>35</v>
      </c>
      <c r="G7473" t="str">
        <f>VLOOKUP(E7473,'RMSE Summary'!$P$2:$Q$63,2)</f>
        <v>Valley Greens</v>
      </c>
      <c r="K7473" s="9"/>
      <c r="L7473" s="9">
        <v>14.340239524799999</v>
      </c>
      <c r="M7473" s="9">
        <v>11.859999656699999</v>
      </c>
      <c r="N7473" t="s">
        <v>217</v>
      </c>
      <c r="O7473">
        <v>35</v>
      </c>
      <c r="P7473">
        <v>10022007</v>
      </c>
    </row>
    <row r="7474" spans="1:16" x14ac:dyDescent="0.25">
      <c r="A7474" s="9">
        <v>14.365606308</v>
      </c>
      <c r="B7474" s="9">
        <v>11.579999923700001</v>
      </c>
      <c r="C7474" s="1">
        <f t="shared" si="116"/>
        <v>-2.7856063842999994</v>
      </c>
      <c r="D7474">
        <v>10252007</v>
      </c>
      <c r="E7474">
        <v>35</v>
      </c>
      <c r="G7474" t="str">
        <f>VLOOKUP(E7474,'RMSE Summary'!$P$2:$Q$63,2)</f>
        <v>Valley Greens</v>
      </c>
      <c r="K7474" s="9"/>
      <c r="L7474" s="9">
        <v>14.365606308</v>
      </c>
      <c r="M7474" s="9">
        <v>11.579999923700001</v>
      </c>
      <c r="N7474" t="s">
        <v>217</v>
      </c>
      <c r="O7474">
        <v>35</v>
      </c>
      <c r="P7474">
        <v>10252007</v>
      </c>
    </row>
    <row r="7475" spans="1:16" x14ac:dyDescent="0.25">
      <c r="A7475" s="9">
        <v>14.428519249000001</v>
      </c>
      <c r="B7475" s="9">
        <v>11.25</v>
      </c>
      <c r="C7475" s="1">
        <f t="shared" si="116"/>
        <v>-3.1785192490000007</v>
      </c>
      <c r="D7475">
        <v>11292007</v>
      </c>
      <c r="E7475">
        <v>35</v>
      </c>
      <c r="G7475" t="str">
        <f>VLOOKUP(E7475,'RMSE Summary'!$P$2:$Q$63,2)</f>
        <v>Valley Greens</v>
      </c>
      <c r="K7475" s="9"/>
      <c r="L7475" s="9">
        <v>14.428519249000001</v>
      </c>
      <c r="M7475" s="9">
        <v>11.25</v>
      </c>
      <c r="N7475" t="s">
        <v>217</v>
      </c>
      <c r="O7475">
        <v>35</v>
      </c>
      <c r="P7475">
        <v>11292007</v>
      </c>
    </row>
    <row r="7476" spans="1:16" x14ac:dyDescent="0.25">
      <c r="A7476" s="9">
        <v>14.4541196823</v>
      </c>
      <c r="B7476" s="9">
        <v>11.079999923700001</v>
      </c>
      <c r="C7476" s="1">
        <f t="shared" si="116"/>
        <v>-3.3741197585999991</v>
      </c>
      <c r="D7476">
        <v>12202007</v>
      </c>
      <c r="E7476">
        <v>35</v>
      </c>
      <c r="G7476" t="str">
        <f>VLOOKUP(E7476,'RMSE Summary'!$P$2:$Q$63,2)</f>
        <v>Valley Greens</v>
      </c>
      <c r="K7476" s="9"/>
      <c r="L7476" s="9">
        <v>14.4541196823</v>
      </c>
      <c r="M7476" s="9">
        <v>11.079999923700001</v>
      </c>
      <c r="N7476" t="s">
        <v>217</v>
      </c>
      <c r="O7476">
        <v>35</v>
      </c>
      <c r="P7476">
        <v>12202007</v>
      </c>
    </row>
    <row r="7477" spans="1:16" x14ac:dyDescent="0.25">
      <c r="A7477" s="9">
        <v>14.5000066757</v>
      </c>
      <c r="B7477" s="9">
        <v>12.050000190700001</v>
      </c>
      <c r="C7477" s="1">
        <f t="shared" si="116"/>
        <v>-2.4500064849999994</v>
      </c>
      <c r="D7477">
        <v>1102008</v>
      </c>
      <c r="E7477">
        <v>35</v>
      </c>
      <c r="G7477" t="str">
        <f>VLOOKUP(E7477,'RMSE Summary'!$P$2:$Q$63,2)</f>
        <v>Valley Greens</v>
      </c>
      <c r="K7477" s="9"/>
      <c r="L7477" s="9">
        <v>14.5000066757</v>
      </c>
      <c r="M7477" s="9">
        <v>12.050000190700001</v>
      </c>
      <c r="N7477" t="s">
        <v>217</v>
      </c>
      <c r="O7477">
        <v>35</v>
      </c>
      <c r="P7477">
        <v>1102008</v>
      </c>
    </row>
    <row r="7478" spans="1:16" x14ac:dyDescent="0.25">
      <c r="A7478" s="9">
        <v>14.7126464844</v>
      </c>
      <c r="B7478" s="9">
        <v>15.140000343300001</v>
      </c>
      <c r="C7478" s="1">
        <f t="shared" si="116"/>
        <v>0.42735385890000011</v>
      </c>
      <c r="D7478">
        <v>2012008</v>
      </c>
      <c r="E7478">
        <v>35</v>
      </c>
      <c r="G7478" t="str">
        <f>VLOOKUP(E7478,'RMSE Summary'!$P$2:$Q$63,2)</f>
        <v>Valley Greens</v>
      </c>
      <c r="K7478" s="9"/>
      <c r="L7478" s="9">
        <v>14.7126464844</v>
      </c>
      <c r="M7478" s="9">
        <v>15.140000343300001</v>
      </c>
      <c r="N7478" t="s">
        <v>217</v>
      </c>
      <c r="O7478">
        <v>35</v>
      </c>
      <c r="P7478">
        <v>2012008</v>
      </c>
    </row>
    <row r="7479" spans="1:16" x14ac:dyDescent="0.25">
      <c r="A7479" s="9">
        <v>15.0020551682</v>
      </c>
      <c r="B7479" s="9">
        <v>15.649999618500001</v>
      </c>
      <c r="C7479" s="1">
        <f t="shared" si="116"/>
        <v>0.6479444503000007</v>
      </c>
      <c r="D7479">
        <v>2292008</v>
      </c>
      <c r="E7479">
        <v>35</v>
      </c>
      <c r="G7479" t="str">
        <f>VLOOKUP(E7479,'RMSE Summary'!$P$2:$Q$63,2)</f>
        <v>Valley Greens</v>
      </c>
      <c r="K7479" s="9"/>
      <c r="L7479" s="9">
        <v>15.0020551682</v>
      </c>
      <c r="M7479" s="9">
        <v>15.649999618500001</v>
      </c>
      <c r="N7479" t="s">
        <v>217</v>
      </c>
      <c r="O7479">
        <v>35</v>
      </c>
      <c r="P7479">
        <v>2292008</v>
      </c>
    </row>
    <row r="7480" spans="1:16" x14ac:dyDescent="0.25">
      <c r="A7480" s="9">
        <v>14.9932451248</v>
      </c>
      <c r="B7480" s="9">
        <v>15.359999656699999</v>
      </c>
      <c r="C7480" s="1">
        <f t="shared" si="116"/>
        <v>0.36675453189999985</v>
      </c>
      <c r="D7480">
        <v>3212008</v>
      </c>
      <c r="E7480">
        <v>35</v>
      </c>
      <c r="G7480" t="str">
        <f>VLOOKUP(E7480,'RMSE Summary'!$P$2:$Q$63,2)</f>
        <v>Valley Greens</v>
      </c>
      <c r="K7480" s="9"/>
      <c r="L7480" s="9">
        <v>14.9932451248</v>
      </c>
      <c r="M7480" s="9">
        <v>15.359999656699999</v>
      </c>
      <c r="N7480" t="s">
        <v>217</v>
      </c>
      <c r="O7480">
        <v>35</v>
      </c>
      <c r="P7480">
        <v>3212008</v>
      </c>
    </row>
    <row r="7481" spans="1:16" x14ac:dyDescent="0.25">
      <c r="A7481" s="9">
        <v>14.9045600891</v>
      </c>
      <c r="B7481" s="9">
        <v>14.699999809299999</v>
      </c>
      <c r="C7481" s="1">
        <f t="shared" si="116"/>
        <v>-0.2045602798000008</v>
      </c>
      <c r="D7481">
        <v>4282008</v>
      </c>
      <c r="E7481">
        <v>35</v>
      </c>
      <c r="G7481" t="str">
        <f>VLOOKUP(E7481,'RMSE Summary'!$P$2:$Q$63,2)</f>
        <v>Valley Greens</v>
      </c>
      <c r="K7481" s="9"/>
      <c r="L7481" s="9">
        <v>14.9045600891</v>
      </c>
      <c r="M7481" s="9">
        <v>14.699999809299999</v>
      </c>
      <c r="N7481" t="s">
        <v>217</v>
      </c>
      <c r="O7481">
        <v>35</v>
      </c>
      <c r="P7481">
        <v>4282008</v>
      </c>
    </row>
    <row r="7482" spans="1:16" x14ac:dyDescent="0.25">
      <c r="A7482" s="9">
        <v>14.6543903351</v>
      </c>
      <c r="B7482" s="9">
        <v>14.5399999619</v>
      </c>
      <c r="C7482" s="1">
        <f t="shared" si="116"/>
        <v>-0.11439037320000089</v>
      </c>
      <c r="D7482">
        <v>5292008</v>
      </c>
      <c r="E7482">
        <v>35</v>
      </c>
      <c r="G7482" t="str">
        <f>VLOOKUP(E7482,'RMSE Summary'!$P$2:$Q$63,2)</f>
        <v>Valley Greens</v>
      </c>
      <c r="K7482" s="9"/>
      <c r="L7482" s="9">
        <v>14.6543903351</v>
      </c>
      <c r="M7482" s="9">
        <v>14.5399999619</v>
      </c>
      <c r="N7482" t="s">
        <v>217</v>
      </c>
      <c r="O7482">
        <v>35</v>
      </c>
      <c r="P7482">
        <v>5292008</v>
      </c>
    </row>
    <row r="7483" spans="1:16" x14ac:dyDescent="0.25">
      <c r="A7483" s="9">
        <v>14.3217582703</v>
      </c>
      <c r="B7483" s="9">
        <v>14.4099998474</v>
      </c>
      <c r="C7483" s="1">
        <f t="shared" si="116"/>
        <v>8.8241577099999802E-2</v>
      </c>
      <c r="D7483">
        <v>7022008</v>
      </c>
      <c r="E7483">
        <v>35</v>
      </c>
      <c r="G7483" t="str">
        <f>VLOOKUP(E7483,'RMSE Summary'!$P$2:$Q$63,2)</f>
        <v>Valley Greens</v>
      </c>
      <c r="K7483" s="9"/>
      <c r="L7483" s="9">
        <v>14.3217582703</v>
      </c>
      <c r="M7483" s="9">
        <v>14.4099998474</v>
      </c>
      <c r="N7483" t="s">
        <v>217</v>
      </c>
      <c r="O7483">
        <v>35</v>
      </c>
      <c r="P7483">
        <v>7022008</v>
      </c>
    </row>
    <row r="7484" spans="1:16" x14ac:dyDescent="0.25">
      <c r="A7484" s="9">
        <v>13.955965042100001</v>
      </c>
      <c r="B7484" s="9">
        <v>14.0200004578</v>
      </c>
      <c r="C7484" s="1">
        <f t="shared" si="116"/>
        <v>6.4035415699999376E-2</v>
      </c>
      <c r="D7484">
        <v>7302008</v>
      </c>
      <c r="E7484">
        <v>35</v>
      </c>
      <c r="G7484" t="str">
        <f>VLOOKUP(E7484,'RMSE Summary'!$P$2:$Q$63,2)</f>
        <v>Valley Greens</v>
      </c>
      <c r="K7484" s="9"/>
      <c r="L7484" s="9">
        <v>13.955965042100001</v>
      </c>
      <c r="M7484" s="9">
        <v>14.0200004578</v>
      </c>
      <c r="N7484" t="s">
        <v>217</v>
      </c>
      <c r="O7484">
        <v>35</v>
      </c>
      <c r="P7484">
        <v>7302008</v>
      </c>
    </row>
    <row r="7485" spans="1:16" x14ac:dyDescent="0.25">
      <c r="A7485" s="9">
        <v>13.4700622559</v>
      </c>
      <c r="B7485" s="9">
        <v>13.449999809299999</v>
      </c>
      <c r="C7485" s="1">
        <f t="shared" si="116"/>
        <v>-2.0062446600000783E-2</v>
      </c>
      <c r="D7485">
        <v>9042008</v>
      </c>
      <c r="E7485">
        <v>35</v>
      </c>
      <c r="G7485" t="str">
        <f>VLOOKUP(E7485,'RMSE Summary'!$P$2:$Q$63,2)</f>
        <v>Valley Greens</v>
      </c>
      <c r="K7485" s="9"/>
      <c r="L7485" s="9">
        <v>13.4700622559</v>
      </c>
      <c r="M7485" s="9">
        <v>13.449999809299999</v>
      </c>
      <c r="N7485" t="s">
        <v>217</v>
      </c>
      <c r="O7485">
        <v>35</v>
      </c>
      <c r="P7485">
        <v>9042008</v>
      </c>
    </row>
    <row r="7486" spans="1:16" x14ac:dyDescent="0.25">
      <c r="A7486" s="9">
        <v>13.0995779037</v>
      </c>
      <c r="B7486" s="9">
        <v>12.8800001144</v>
      </c>
      <c r="C7486" s="1">
        <f t="shared" si="116"/>
        <v>-0.2195777893000006</v>
      </c>
      <c r="D7486">
        <v>10022008</v>
      </c>
      <c r="E7486">
        <v>35</v>
      </c>
      <c r="G7486" t="str">
        <f>VLOOKUP(E7486,'RMSE Summary'!$P$2:$Q$63,2)</f>
        <v>Valley Greens</v>
      </c>
      <c r="K7486" s="9"/>
      <c r="L7486" s="9">
        <v>13.0995779037</v>
      </c>
      <c r="M7486" s="9">
        <v>12.8800001144</v>
      </c>
      <c r="N7486" t="s">
        <v>217</v>
      </c>
      <c r="O7486">
        <v>35</v>
      </c>
      <c r="P7486">
        <v>10022008</v>
      </c>
    </row>
    <row r="7487" spans="1:16" x14ac:dyDescent="0.25">
      <c r="A7487" s="9">
        <v>12.8230266571</v>
      </c>
      <c r="B7487" s="9">
        <v>12.7100000381</v>
      </c>
      <c r="C7487" s="1">
        <f t="shared" si="116"/>
        <v>-0.11302661899999933</v>
      </c>
      <c r="D7487">
        <v>10292008</v>
      </c>
      <c r="E7487">
        <v>35</v>
      </c>
      <c r="G7487" t="str">
        <f>VLOOKUP(E7487,'RMSE Summary'!$P$2:$Q$63,2)</f>
        <v>Valley Greens</v>
      </c>
      <c r="K7487" s="9"/>
      <c r="L7487" s="9">
        <v>12.8230266571</v>
      </c>
      <c r="M7487" s="9">
        <v>12.7100000381</v>
      </c>
      <c r="N7487" t="s">
        <v>217</v>
      </c>
      <c r="O7487">
        <v>35</v>
      </c>
      <c r="P7487">
        <v>10292008</v>
      </c>
    </row>
    <row r="7488" spans="1:16" x14ac:dyDescent="0.25">
      <c r="A7488" s="9">
        <v>12.776504516599999</v>
      </c>
      <c r="B7488" s="9">
        <v>12.8199996948</v>
      </c>
      <c r="C7488" s="1">
        <f t="shared" si="116"/>
        <v>4.3495178200000595E-2</v>
      </c>
      <c r="D7488">
        <v>11122008</v>
      </c>
      <c r="E7488">
        <v>35</v>
      </c>
      <c r="G7488" t="str">
        <f>VLOOKUP(E7488,'RMSE Summary'!$P$2:$Q$63,2)</f>
        <v>Valley Greens</v>
      </c>
      <c r="K7488" s="9"/>
      <c r="L7488" s="9">
        <v>12.776504516599999</v>
      </c>
      <c r="M7488" s="9">
        <v>12.8199996948</v>
      </c>
      <c r="N7488" t="s">
        <v>217</v>
      </c>
      <c r="O7488">
        <v>35</v>
      </c>
      <c r="P7488">
        <v>11122008</v>
      </c>
    </row>
    <row r="7489" spans="1:16" x14ac:dyDescent="0.25">
      <c r="A7489" s="9">
        <v>12.9608850479</v>
      </c>
      <c r="B7489" s="9">
        <v>12.7100000381</v>
      </c>
      <c r="C7489" s="1">
        <f t="shared" si="116"/>
        <v>-0.25088500979999928</v>
      </c>
      <c r="D7489">
        <v>12032008</v>
      </c>
      <c r="E7489">
        <v>35</v>
      </c>
      <c r="G7489" t="str">
        <f>VLOOKUP(E7489,'RMSE Summary'!$P$2:$Q$63,2)</f>
        <v>Valley Greens</v>
      </c>
      <c r="K7489" s="9"/>
      <c r="L7489" s="9">
        <v>12.9608850479</v>
      </c>
      <c r="M7489" s="9">
        <v>12.7100000381</v>
      </c>
      <c r="N7489" t="s">
        <v>217</v>
      </c>
      <c r="O7489">
        <v>35</v>
      </c>
      <c r="P7489">
        <v>12032008</v>
      </c>
    </row>
    <row r="7490" spans="1:16" x14ac:dyDescent="0.25">
      <c r="A7490" s="9">
        <v>13.319832801800001</v>
      </c>
      <c r="B7490" s="9">
        <v>12.529999733</v>
      </c>
      <c r="C7490" s="1">
        <f t="shared" si="116"/>
        <v>-0.78983306880000015</v>
      </c>
      <c r="D7490">
        <v>1082009</v>
      </c>
      <c r="E7490">
        <v>35</v>
      </c>
      <c r="G7490" t="str">
        <f>VLOOKUP(E7490,'RMSE Summary'!$P$2:$Q$63,2)</f>
        <v>Valley Greens</v>
      </c>
      <c r="K7490" s="9"/>
      <c r="L7490" s="9">
        <v>13.319832801800001</v>
      </c>
      <c r="M7490" s="9">
        <v>12.529999733</v>
      </c>
      <c r="N7490" t="s">
        <v>217</v>
      </c>
      <c r="O7490">
        <v>35</v>
      </c>
      <c r="P7490">
        <v>1082009</v>
      </c>
    </row>
    <row r="7491" spans="1:16" x14ac:dyDescent="0.25">
      <c r="A7491" s="9">
        <v>13.4858293533</v>
      </c>
      <c r="B7491" s="9">
        <v>12.3400001526</v>
      </c>
      <c r="C7491" s="1">
        <f t="shared" si="116"/>
        <v>-1.1458292006999997</v>
      </c>
      <c r="D7491">
        <v>1302009</v>
      </c>
      <c r="E7491">
        <v>35</v>
      </c>
      <c r="G7491" t="str">
        <f>VLOOKUP(E7491,'RMSE Summary'!$P$2:$Q$63,2)</f>
        <v>Valley Greens</v>
      </c>
      <c r="K7491" s="9"/>
      <c r="L7491" s="9">
        <v>13.4858293533</v>
      </c>
      <c r="M7491" s="9">
        <v>12.3400001526</v>
      </c>
      <c r="N7491" t="s">
        <v>217</v>
      </c>
      <c r="O7491">
        <v>35</v>
      </c>
      <c r="P7491">
        <v>1302009</v>
      </c>
    </row>
    <row r="7492" spans="1:16" x14ac:dyDescent="0.25">
      <c r="A7492" s="9">
        <v>13.664546012900001</v>
      </c>
      <c r="B7492" s="9">
        <v>14.5699996948</v>
      </c>
      <c r="C7492" s="1">
        <f t="shared" si="116"/>
        <v>0.9054536818999992</v>
      </c>
      <c r="D7492">
        <v>2252009</v>
      </c>
      <c r="E7492">
        <v>35</v>
      </c>
      <c r="G7492" t="str">
        <f>VLOOKUP(E7492,'RMSE Summary'!$P$2:$Q$63,2)</f>
        <v>Valley Greens</v>
      </c>
      <c r="K7492" s="9"/>
      <c r="L7492" s="9">
        <v>13.664546012900001</v>
      </c>
      <c r="M7492" s="9">
        <v>14.5699996948</v>
      </c>
      <c r="N7492" t="s">
        <v>217</v>
      </c>
      <c r="O7492">
        <v>35</v>
      </c>
      <c r="P7492">
        <v>2252009</v>
      </c>
    </row>
    <row r="7493" spans="1:16" x14ac:dyDescent="0.25">
      <c r="A7493" s="9">
        <v>14.0248918533</v>
      </c>
      <c r="B7493" s="9">
        <v>15.390000343300001</v>
      </c>
      <c r="C7493" s="1">
        <f t="shared" si="116"/>
        <v>1.3651084900000008</v>
      </c>
      <c r="D7493">
        <v>3302009</v>
      </c>
      <c r="E7493">
        <v>35</v>
      </c>
      <c r="G7493" t="str">
        <f>VLOOKUP(E7493,'RMSE Summary'!$P$2:$Q$63,2)</f>
        <v>Valley Greens</v>
      </c>
      <c r="K7493" s="9"/>
      <c r="L7493" s="9">
        <v>14.0248918533</v>
      </c>
      <c r="M7493" s="9">
        <v>15.390000343300001</v>
      </c>
      <c r="N7493" t="s">
        <v>217</v>
      </c>
      <c r="O7493">
        <v>35</v>
      </c>
      <c r="P7493">
        <v>3302009</v>
      </c>
    </row>
    <row r="7494" spans="1:16" x14ac:dyDescent="0.25">
      <c r="A7494" s="9">
        <v>14.1172733307</v>
      </c>
      <c r="B7494" s="9">
        <v>14.859999656699999</v>
      </c>
      <c r="C7494" s="1">
        <f t="shared" si="116"/>
        <v>0.74272632599999966</v>
      </c>
      <c r="D7494">
        <v>5012009</v>
      </c>
      <c r="E7494">
        <v>35</v>
      </c>
      <c r="G7494" t="str">
        <f>VLOOKUP(E7494,'RMSE Summary'!$P$2:$Q$63,2)</f>
        <v>Valley Greens</v>
      </c>
      <c r="K7494" s="9"/>
      <c r="L7494" s="9">
        <v>14.1172733307</v>
      </c>
      <c r="M7494" s="9">
        <v>14.859999656699999</v>
      </c>
      <c r="N7494" t="s">
        <v>217</v>
      </c>
      <c r="O7494">
        <v>35</v>
      </c>
      <c r="P7494">
        <v>5012009</v>
      </c>
    </row>
    <row r="7495" spans="1:16" x14ac:dyDescent="0.25">
      <c r="A7495" s="9">
        <v>14.1442461014</v>
      </c>
      <c r="B7495" s="9">
        <v>14.6599998474</v>
      </c>
      <c r="C7495" s="1">
        <f t="shared" si="116"/>
        <v>0.51575374599999968</v>
      </c>
      <c r="D7495">
        <v>6012009</v>
      </c>
      <c r="E7495">
        <v>35</v>
      </c>
      <c r="G7495" t="str">
        <f>VLOOKUP(E7495,'RMSE Summary'!$P$2:$Q$63,2)</f>
        <v>Valley Greens</v>
      </c>
      <c r="K7495" s="9"/>
      <c r="L7495" s="9">
        <v>14.1442461014</v>
      </c>
      <c r="M7495" s="9">
        <v>14.6599998474</v>
      </c>
      <c r="N7495" t="s">
        <v>217</v>
      </c>
      <c r="O7495">
        <v>35</v>
      </c>
      <c r="P7495">
        <v>6012009</v>
      </c>
    </row>
    <row r="7496" spans="1:16" x14ac:dyDescent="0.25">
      <c r="A7496" s="9">
        <v>14.0790748596</v>
      </c>
      <c r="B7496" s="9">
        <v>14.5900001526</v>
      </c>
      <c r="C7496" s="1">
        <f t="shared" si="116"/>
        <v>0.51092529299999967</v>
      </c>
      <c r="D7496">
        <v>6242009</v>
      </c>
      <c r="E7496">
        <v>35</v>
      </c>
      <c r="G7496" t="str">
        <f>VLOOKUP(E7496,'RMSE Summary'!$P$2:$Q$63,2)</f>
        <v>Valley Greens</v>
      </c>
      <c r="K7496" s="9"/>
      <c r="L7496" s="9">
        <v>14.0790748596</v>
      </c>
      <c r="M7496" s="9">
        <v>14.5900001526</v>
      </c>
      <c r="N7496" t="s">
        <v>217</v>
      </c>
      <c r="O7496">
        <v>35</v>
      </c>
      <c r="P7496">
        <v>6242009</v>
      </c>
    </row>
    <row r="7497" spans="1:16" x14ac:dyDescent="0.25">
      <c r="A7497" s="9">
        <v>13.800635337799999</v>
      </c>
      <c r="B7497" s="9">
        <v>14.220000267</v>
      </c>
      <c r="C7497" s="1">
        <f t="shared" si="116"/>
        <v>0.41936492920000035</v>
      </c>
      <c r="D7497">
        <v>8052009</v>
      </c>
      <c r="E7497">
        <v>35</v>
      </c>
      <c r="G7497" t="str">
        <f>VLOOKUP(E7497,'RMSE Summary'!$P$2:$Q$63,2)</f>
        <v>Valley Greens</v>
      </c>
      <c r="K7497" s="9"/>
      <c r="L7497" s="9">
        <v>13.800635337799999</v>
      </c>
      <c r="M7497" s="9">
        <v>14.220000267</v>
      </c>
      <c r="N7497" t="s">
        <v>217</v>
      </c>
      <c r="O7497">
        <v>35</v>
      </c>
      <c r="P7497">
        <v>8052009</v>
      </c>
    </row>
    <row r="7498" spans="1:16" x14ac:dyDescent="0.25">
      <c r="A7498" s="9">
        <v>13.5337905884</v>
      </c>
      <c r="B7498" s="9">
        <v>13.75</v>
      </c>
      <c r="C7498" s="1">
        <f t="shared" si="116"/>
        <v>0.21620941159999951</v>
      </c>
      <c r="D7498">
        <v>9012009</v>
      </c>
      <c r="E7498">
        <v>35</v>
      </c>
      <c r="G7498" t="str">
        <f>VLOOKUP(E7498,'RMSE Summary'!$P$2:$Q$63,2)</f>
        <v>Valley Greens</v>
      </c>
      <c r="K7498" s="9"/>
      <c r="L7498" s="9">
        <v>13.5337905884</v>
      </c>
      <c r="M7498" s="9">
        <v>13.75</v>
      </c>
      <c r="N7498" t="s">
        <v>217</v>
      </c>
      <c r="O7498">
        <v>35</v>
      </c>
      <c r="P7498">
        <v>9012009</v>
      </c>
    </row>
    <row r="7499" spans="1:16" x14ac:dyDescent="0.25">
      <c r="A7499" s="9">
        <v>13.223808288600001</v>
      </c>
      <c r="B7499" s="9">
        <v>13.300000190700001</v>
      </c>
      <c r="C7499" s="1">
        <f t="shared" si="116"/>
        <v>7.6191902099999709E-2</v>
      </c>
      <c r="D7499">
        <v>9302009</v>
      </c>
      <c r="E7499">
        <v>35</v>
      </c>
      <c r="G7499" t="str">
        <f>VLOOKUP(E7499,'RMSE Summary'!$P$2:$Q$63,2)</f>
        <v>Valley Greens</v>
      </c>
      <c r="K7499" s="9"/>
      <c r="L7499" s="9">
        <v>13.223808288600001</v>
      </c>
      <c r="M7499" s="9">
        <v>13.300000190700001</v>
      </c>
      <c r="N7499" t="s">
        <v>217</v>
      </c>
      <c r="O7499">
        <v>35</v>
      </c>
      <c r="P7499">
        <v>9302009</v>
      </c>
    </row>
    <row r="7500" spans="1:16" x14ac:dyDescent="0.25">
      <c r="A7500" s="9">
        <v>13.0581026077</v>
      </c>
      <c r="B7500" s="9">
        <v>13.5200004578</v>
      </c>
      <c r="C7500" s="1">
        <f t="shared" si="116"/>
        <v>0.46189785009999973</v>
      </c>
      <c r="D7500">
        <v>10162009</v>
      </c>
      <c r="E7500">
        <v>35</v>
      </c>
      <c r="G7500" t="str">
        <f>VLOOKUP(E7500,'RMSE Summary'!$P$2:$Q$63,2)</f>
        <v>Valley Greens</v>
      </c>
      <c r="K7500" s="9"/>
      <c r="L7500" s="9">
        <v>13.0581026077</v>
      </c>
      <c r="M7500" s="9">
        <v>13.5200004578</v>
      </c>
      <c r="N7500" t="s">
        <v>217</v>
      </c>
      <c r="O7500">
        <v>35</v>
      </c>
      <c r="P7500">
        <v>10162009</v>
      </c>
    </row>
    <row r="7501" spans="1:16" x14ac:dyDescent="0.25">
      <c r="A7501" s="9">
        <v>13.0980186462</v>
      </c>
      <c r="B7501" s="9">
        <v>14.550000190700001</v>
      </c>
      <c r="C7501" s="1">
        <f t="shared" si="116"/>
        <v>1.4519815445000006</v>
      </c>
      <c r="D7501">
        <v>11042009</v>
      </c>
      <c r="E7501">
        <v>35</v>
      </c>
      <c r="G7501" t="str">
        <f>VLOOKUP(E7501,'RMSE Summary'!$P$2:$Q$63,2)</f>
        <v>Valley Greens</v>
      </c>
      <c r="K7501" s="9"/>
      <c r="L7501" s="9">
        <v>13.0980186462</v>
      </c>
      <c r="M7501" s="9">
        <v>14.550000190700001</v>
      </c>
      <c r="N7501" t="s">
        <v>217</v>
      </c>
      <c r="O7501">
        <v>35</v>
      </c>
      <c r="P7501">
        <v>11042009</v>
      </c>
    </row>
    <row r="7502" spans="1:16" x14ac:dyDescent="0.25">
      <c r="A7502" s="9">
        <v>13.2163476944</v>
      </c>
      <c r="B7502" s="9">
        <v>14.7299995422</v>
      </c>
      <c r="C7502" s="1">
        <f t="shared" si="116"/>
        <v>1.5136518478000003</v>
      </c>
      <c r="D7502">
        <v>11242009</v>
      </c>
      <c r="E7502">
        <v>35</v>
      </c>
      <c r="G7502" t="str">
        <f>VLOOKUP(E7502,'RMSE Summary'!$P$2:$Q$63,2)</f>
        <v>Valley Greens</v>
      </c>
      <c r="K7502" s="9"/>
      <c r="L7502" s="9">
        <v>13.2163476944</v>
      </c>
      <c r="M7502" s="9">
        <v>14.7299995422</v>
      </c>
      <c r="N7502" t="s">
        <v>217</v>
      </c>
      <c r="O7502">
        <v>35</v>
      </c>
      <c r="P7502">
        <v>11242009</v>
      </c>
    </row>
    <row r="7503" spans="1:16" x14ac:dyDescent="0.25">
      <c r="A7503" s="9">
        <v>13.3773946762</v>
      </c>
      <c r="B7503" s="9">
        <v>14.970000267</v>
      </c>
      <c r="C7503" s="1">
        <f t="shared" si="116"/>
        <v>1.5926055907999999</v>
      </c>
      <c r="D7503">
        <v>1052010</v>
      </c>
      <c r="E7503">
        <v>35</v>
      </c>
      <c r="G7503" t="str">
        <f>VLOOKUP(E7503,'RMSE Summary'!$P$2:$Q$63,2)</f>
        <v>Valley Greens</v>
      </c>
      <c r="K7503" s="9"/>
      <c r="L7503" s="9">
        <v>13.3773946762</v>
      </c>
      <c r="M7503" s="9">
        <v>14.970000267</v>
      </c>
      <c r="N7503" t="s">
        <v>217</v>
      </c>
      <c r="O7503">
        <v>35</v>
      </c>
      <c r="P7503">
        <v>1052010</v>
      </c>
    </row>
    <row r="7504" spans="1:16" x14ac:dyDescent="0.25">
      <c r="A7504" s="9">
        <v>13.4950942993</v>
      </c>
      <c r="B7504" s="9">
        <v>15.7100000381</v>
      </c>
      <c r="C7504" s="1">
        <f t="shared" si="116"/>
        <v>2.2149057388000006</v>
      </c>
      <c r="D7504">
        <v>1292010</v>
      </c>
      <c r="E7504">
        <v>35</v>
      </c>
      <c r="G7504" t="str">
        <f>VLOOKUP(E7504,'RMSE Summary'!$P$2:$Q$63,2)</f>
        <v>Valley Greens</v>
      </c>
      <c r="K7504" s="9"/>
      <c r="L7504" s="9">
        <v>13.4950942993</v>
      </c>
      <c r="M7504" s="9">
        <v>15.7100000381</v>
      </c>
      <c r="N7504" t="s">
        <v>217</v>
      </c>
      <c r="O7504">
        <v>35</v>
      </c>
      <c r="P7504">
        <v>1292010</v>
      </c>
    </row>
    <row r="7505" spans="1:16" x14ac:dyDescent="0.25">
      <c r="A7505" s="9">
        <v>13.751303672800001</v>
      </c>
      <c r="B7505" s="9">
        <v>16.059999465899999</v>
      </c>
      <c r="C7505" s="1">
        <f t="shared" si="116"/>
        <v>2.3086957930999983</v>
      </c>
      <c r="D7505">
        <v>3042010</v>
      </c>
      <c r="E7505">
        <v>35</v>
      </c>
      <c r="G7505" t="str">
        <f>VLOOKUP(E7505,'RMSE Summary'!$P$2:$Q$63,2)</f>
        <v>Valley Greens</v>
      </c>
      <c r="K7505" s="9"/>
      <c r="L7505" s="9">
        <v>13.751303672800001</v>
      </c>
      <c r="M7505" s="9">
        <v>16.059999465899999</v>
      </c>
      <c r="N7505" t="s">
        <v>217</v>
      </c>
      <c r="O7505">
        <v>35</v>
      </c>
      <c r="P7505">
        <v>3042010</v>
      </c>
    </row>
    <row r="7506" spans="1:16" x14ac:dyDescent="0.25">
      <c r="A7506" s="9">
        <v>13.8535966873</v>
      </c>
      <c r="B7506" s="9">
        <v>15.75</v>
      </c>
      <c r="C7506" s="1">
        <f t="shared" si="116"/>
        <v>1.8964033127000004</v>
      </c>
      <c r="D7506">
        <v>3302010</v>
      </c>
      <c r="E7506">
        <v>35</v>
      </c>
      <c r="G7506" t="str">
        <f>VLOOKUP(E7506,'RMSE Summary'!$P$2:$Q$63,2)</f>
        <v>Valley Greens</v>
      </c>
      <c r="K7506" s="9"/>
      <c r="L7506" s="9">
        <v>13.8535966873</v>
      </c>
      <c r="M7506" s="9">
        <v>15.75</v>
      </c>
      <c r="N7506" t="s">
        <v>217</v>
      </c>
      <c r="O7506">
        <v>35</v>
      </c>
      <c r="P7506">
        <v>3302010</v>
      </c>
    </row>
    <row r="7507" spans="1:16" x14ac:dyDescent="0.25">
      <c r="A7507" s="9">
        <v>13.8984489441</v>
      </c>
      <c r="B7507" s="9">
        <v>15.920000076299999</v>
      </c>
      <c r="C7507" s="1">
        <f t="shared" si="116"/>
        <v>2.021551132199999</v>
      </c>
      <c r="D7507">
        <v>4292010</v>
      </c>
      <c r="E7507">
        <v>35</v>
      </c>
      <c r="G7507" t="str">
        <f>VLOOKUP(E7507,'RMSE Summary'!$P$2:$Q$63,2)</f>
        <v>Valley Greens</v>
      </c>
      <c r="K7507" s="9"/>
      <c r="L7507" s="9">
        <v>13.8984489441</v>
      </c>
      <c r="M7507" s="9">
        <v>15.920000076299999</v>
      </c>
      <c r="N7507" t="s">
        <v>217</v>
      </c>
      <c r="O7507">
        <v>35</v>
      </c>
      <c r="P7507">
        <v>4292010</v>
      </c>
    </row>
    <row r="7508" spans="1:16" x14ac:dyDescent="0.25">
      <c r="A7508" s="9">
        <v>13.9050531387</v>
      </c>
      <c r="B7508" s="9">
        <v>15.199999809299999</v>
      </c>
      <c r="C7508" s="1">
        <f t="shared" si="116"/>
        <v>1.2949466705999999</v>
      </c>
      <c r="D7508">
        <v>6042010</v>
      </c>
      <c r="E7508">
        <v>35</v>
      </c>
      <c r="G7508" t="str">
        <f>VLOOKUP(E7508,'RMSE Summary'!$P$2:$Q$63,2)</f>
        <v>Valley Greens</v>
      </c>
      <c r="K7508" s="9"/>
      <c r="L7508" s="9">
        <v>13.9050531387</v>
      </c>
      <c r="M7508" s="9">
        <v>15.199999809299999</v>
      </c>
      <c r="N7508" t="s">
        <v>217</v>
      </c>
      <c r="O7508">
        <v>35</v>
      </c>
      <c r="P7508">
        <v>6042010</v>
      </c>
    </row>
    <row r="7509" spans="1:16" x14ac:dyDescent="0.25">
      <c r="A7509" s="9">
        <v>13.8939285278</v>
      </c>
      <c r="B7509" s="9">
        <v>14.8400001526</v>
      </c>
      <c r="C7509" s="1">
        <f t="shared" si="116"/>
        <v>0.94607162480000007</v>
      </c>
      <c r="D7509">
        <v>6302010</v>
      </c>
      <c r="E7509">
        <v>35</v>
      </c>
      <c r="G7509" t="str">
        <f>VLOOKUP(E7509,'RMSE Summary'!$P$2:$Q$63,2)</f>
        <v>Valley Greens</v>
      </c>
      <c r="K7509" s="9"/>
      <c r="L7509" s="9">
        <v>13.8939285278</v>
      </c>
      <c r="M7509" s="9">
        <v>14.8400001526</v>
      </c>
      <c r="N7509" t="s">
        <v>217</v>
      </c>
      <c r="O7509">
        <v>35</v>
      </c>
      <c r="P7509">
        <v>6302010</v>
      </c>
    </row>
    <row r="7510" spans="1:16" x14ac:dyDescent="0.25">
      <c r="A7510" s="9">
        <v>13.8571815491</v>
      </c>
      <c r="B7510" s="9">
        <v>14.579999923700001</v>
      </c>
      <c r="C7510" s="1">
        <f t="shared" ref="C7510:C7573" si="117">B7510-A7510</f>
        <v>0.72281837460000098</v>
      </c>
      <c r="D7510">
        <v>7302010</v>
      </c>
      <c r="E7510">
        <v>35</v>
      </c>
      <c r="G7510" t="str">
        <f>VLOOKUP(E7510,'RMSE Summary'!$P$2:$Q$63,2)</f>
        <v>Valley Greens</v>
      </c>
      <c r="K7510" s="9"/>
      <c r="L7510" s="9">
        <v>13.8571815491</v>
      </c>
      <c r="M7510" s="9">
        <v>14.579999923700001</v>
      </c>
      <c r="N7510" t="s">
        <v>217</v>
      </c>
      <c r="O7510">
        <v>35</v>
      </c>
      <c r="P7510">
        <v>7302010</v>
      </c>
    </row>
    <row r="7511" spans="1:16" x14ac:dyDescent="0.25">
      <c r="A7511" s="9">
        <v>13.7509737015</v>
      </c>
      <c r="B7511" s="9">
        <v>14.390000343300001</v>
      </c>
      <c r="C7511" s="1">
        <f t="shared" si="117"/>
        <v>0.63902664180000102</v>
      </c>
      <c r="D7511">
        <v>8312010</v>
      </c>
      <c r="E7511">
        <v>35</v>
      </c>
      <c r="G7511" t="str">
        <f>VLOOKUP(E7511,'RMSE Summary'!$P$2:$Q$63,2)</f>
        <v>Valley Greens</v>
      </c>
      <c r="K7511" s="9"/>
      <c r="L7511" s="9">
        <v>13.7509737015</v>
      </c>
      <c r="M7511" s="9">
        <v>14.390000343300001</v>
      </c>
      <c r="N7511" t="s">
        <v>217</v>
      </c>
      <c r="O7511">
        <v>35</v>
      </c>
      <c r="P7511">
        <v>8312010</v>
      </c>
    </row>
    <row r="7512" spans="1:16" x14ac:dyDescent="0.25">
      <c r="A7512" s="9">
        <v>13.480091095000001</v>
      </c>
      <c r="B7512" s="9">
        <v>14.329999923700001</v>
      </c>
      <c r="C7512" s="1">
        <f t="shared" si="117"/>
        <v>0.84990882870000029</v>
      </c>
      <c r="D7512">
        <v>10012010</v>
      </c>
      <c r="E7512">
        <v>35</v>
      </c>
      <c r="G7512" t="str">
        <f>VLOOKUP(E7512,'RMSE Summary'!$P$2:$Q$63,2)</f>
        <v>Valley Greens</v>
      </c>
      <c r="K7512" s="9"/>
      <c r="L7512" s="9">
        <v>13.480091095000001</v>
      </c>
      <c r="M7512" s="9">
        <v>14.329999923700001</v>
      </c>
      <c r="N7512" t="s">
        <v>217</v>
      </c>
      <c r="O7512">
        <v>35</v>
      </c>
      <c r="P7512">
        <v>10012010</v>
      </c>
    </row>
    <row r="7513" spans="1:16" x14ac:dyDescent="0.25">
      <c r="A7513" s="9">
        <v>13.226740837099999</v>
      </c>
      <c r="B7513" s="9">
        <v>14.7100000381</v>
      </c>
      <c r="C7513" s="1">
        <f t="shared" si="117"/>
        <v>1.483259201000001</v>
      </c>
      <c r="D7513">
        <v>10282010</v>
      </c>
      <c r="E7513">
        <v>35</v>
      </c>
      <c r="G7513" t="str">
        <f>VLOOKUP(E7513,'RMSE Summary'!$P$2:$Q$63,2)</f>
        <v>Valley Greens</v>
      </c>
      <c r="K7513" s="9"/>
      <c r="L7513" s="9">
        <v>13.226740837099999</v>
      </c>
      <c r="M7513" s="9">
        <v>14.7100000381</v>
      </c>
      <c r="N7513" t="s">
        <v>217</v>
      </c>
      <c r="O7513">
        <v>35</v>
      </c>
      <c r="P7513">
        <v>10282010</v>
      </c>
    </row>
    <row r="7514" spans="1:16" x14ac:dyDescent="0.25">
      <c r="A7514" s="9">
        <v>13.2847080231</v>
      </c>
      <c r="B7514" s="9">
        <v>14.800000190700001</v>
      </c>
      <c r="C7514" s="1">
        <f t="shared" si="117"/>
        <v>1.5152921676000002</v>
      </c>
      <c r="D7514">
        <v>12012010</v>
      </c>
      <c r="E7514">
        <v>35</v>
      </c>
      <c r="G7514" t="str">
        <f>VLOOKUP(E7514,'RMSE Summary'!$P$2:$Q$63,2)</f>
        <v>Valley Greens</v>
      </c>
      <c r="K7514" s="9"/>
      <c r="L7514" s="9">
        <v>13.2847080231</v>
      </c>
      <c r="M7514" s="9">
        <v>14.800000190700001</v>
      </c>
      <c r="N7514" t="s">
        <v>217</v>
      </c>
      <c r="O7514">
        <v>35</v>
      </c>
      <c r="P7514">
        <v>12012010</v>
      </c>
    </row>
    <row r="7515" spans="1:16" x14ac:dyDescent="0.25">
      <c r="A7515" s="9">
        <v>13.4605884552</v>
      </c>
      <c r="B7515" s="9">
        <v>15.399999618500001</v>
      </c>
      <c r="C7515" s="1">
        <f t="shared" si="117"/>
        <v>1.9394111633000009</v>
      </c>
      <c r="D7515">
        <v>1052011</v>
      </c>
      <c r="E7515">
        <v>35</v>
      </c>
      <c r="G7515" t="str">
        <f>VLOOKUP(E7515,'RMSE Summary'!$P$2:$Q$63,2)</f>
        <v>Valley Greens</v>
      </c>
      <c r="K7515" s="9"/>
      <c r="L7515" s="9">
        <v>13.4605884552</v>
      </c>
      <c r="M7515" s="9">
        <v>15.399999618500001</v>
      </c>
      <c r="N7515" t="s">
        <v>217</v>
      </c>
      <c r="O7515">
        <v>35</v>
      </c>
      <c r="P7515">
        <v>1052011</v>
      </c>
    </row>
    <row r="7516" spans="1:16" x14ac:dyDescent="0.25">
      <c r="A7516" s="9">
        <v>13.619235038799999</v>
      </c>
      <c r="B7516" s="9">
        <v>15.2100000381</v>
      </c>
      <c r="C7516" s="1">
        <f t="shared" si="117"/>
        <v>1.590764999300001</v>
      </c>
      <c r="D7516">
        <v>1272011</v>
      </c>
      <c r="E7516">
        <v>35</v>
      </c>
      <c r="G7516" t="str">
        <f>VLOOKUP(E7516,'RMSE Summary'!$P$2:$Q$63,2)</f>
        <v>Valley Greens</v>
      </c>
      <c r="K7516" s="9"/>
      <c r="L7516" s="9">
        <v>13.619235038799999</v>
      </c>
      <c r="M7516" s="9">
        <v>15.2100000381</v>
      </c>
      <c r="N7516" t="s">
        <v>217</v>
      </c>
      <c r="O7516">
        <v>35</v>
      </c>
      <c r="P7516">
        <v>1272011</v>
      </c>
    </row>
    <row r="7517" spans="1:16" x14ac:dyDescent="0.25">
      <c r="A7517" s="9">
        <v>13.735060691799999</v>
      </c>
      <c r="B7517" s="9">
        <v>15.8100004196</v>
      </c>
      <c r="C7517" s="1">
        <f t="shared" si="117"/>
        <v>2.0749397278000004</v>
      </c>
      <c r="D7517">
        <v>2282011</v>
      </c>
      <c r="E7517">
        <v>35</v>
      </c>
      <c r="G7517" t="str">
        <f>VLOOKUP(E7517,'RMSE Summary'!$P$2:$Q$63,2)</f>
        <v>Valley Greens</v>
      </c>
      <c r="K7517" s="9"/>
      <c r="L7517" s="9">
        <v>13.735060691799999</v>
      </c>
      <c r="M7517" s="9">
        <v>15.8100004196</v>
      </c>
      <c r="N7517" t="s">
        <v>217</v>
      </c>
      <c r="O7517">
        <v>35</v>
      </c>
      <c r="P7517">
        <v>2282011</v>
      </c>
    </row>
    <row r="7518" spans="1:16" x14ac:dyDescent="0.25">
      <c r="A7518" s="9">
        <v>13.921470642099999</v>
      </c>
      <c r="B7518" s="9">
        <v>16.620000839199999</v>
      </c>
      <c r="C7518" s="1">
        <f t="shared" si="117"/>
        <v>2.6985301971000002</v>
      </c>
      <c r="D7518">
        <v>4012011</v>
      </c>
      <c r="E7518">
        <v>35</v>
      </c>
      <c r="G7518" t="str">
        <f>VLOOKUP(E7518,'RMSE Summary'!$P$2:$Q$63,2)</f>
        <v>Valley Greens</v>
      </c>
      <c r="K7518" s="9"/>
      <c r="L7518" s="9">
        <v>13.921470642099999</v>
      </c>
      <c r="M7518" s="9">
        <v>16.620000839199999</v>
      </c>
      <c r="N7518" t="s">
        <v>217</v>
      </c>
      <c r="O7518">
        <v>35</v>
      </c>
      <c r="P7518">
        <v>4012011</v>
      </c>
    </row>
    <row r="7519" spans="1:16" x14ac:dyDescent="0.25">
      <c r="A7519" s="9">
        <v>14.0865736008</v>
      </c>
      <c r="B7519" s="9">
        <v>15.350000381499999</v>
      </c>
      <c r="C7519" s="1">
        <f t="shared" si="117"/>
        <v>1.2634267806999997</v>
      </c>
      <c r="D7519">
        <v>5022011</v>
      </c>
      <c r="E7519">
        <v>35</v>
      </c>
      <c r="G7519" t="str">
        <f>VLOOKUP(E7519,'RMSE Summary'!$P$2:$Q$63,2)</f>
        <v>Valley Greens</v>
      </c>
      <c r="K7519" s="9"/>
      <c r="L7519" s="9">
        <v>14.0865736008</v>
      </c>
      <c r="M7519" s="9">
        <v>15.350000381499999</v>
      </c>
      <c r="N7519" t="s">
        <v>217</v>
      </c>
      <c r="O7519">
        <v>35</v>
      </c>
      <c r="P7519">
        <v>5022011</v>
      </c>
    </row>
    <row r="7520" spans="1:16" x14ac:dyDescent="0.25">
      <c r="A7520" s="9">
        <v>14.0556507111</v>
      </c>
      <c r="B7520" s="9">
        <v>15</v>
      </c>
      <c r="C7520" s="1">
        <f t="shared" si="117"/>
        <v>0.94434928889999981</v>
      </c>
      <c r="D7520">
        <v>6032011</v>
      </c>
      <c r="E7520">
        <v>35</v>
      </c>
      <c r="G7520" t="str">
        <f>VLOOKUP(E7520,'RMSE Summary'!$P$2:$Q$63,2)</f>
        <v>Valley Greens</v>
      </c>
      <c r="K7520" s="9"/>
      <c r="L7520" s="9">
        <v>14.0556507111</v>
      </c>
      <c r="M7520" s="9">
        <v>15</v>
      </c>
      <c r="N7520" t="s">
        <v>217</v>
      </c>
      <c r="O7520">
        <v>35</v>
      </c>
      <c r="P7520">
        <v>6032011</v>
      </c>
    </row>
    <row r="7521" spans="1:16" x14ac:dyDescent="0.25">
      <c r="A7521" s="9">
        <v>14.0446548462</v>
      </c>
      <c r="B7521" s="9">
        <v>14.8199996948</v>
      </c>
      <c r="C7521" s="1">
        <f t="shared" si="117"/>
        <v>0.77534484859999964</v>
      </c>
      <c r="D7521">
        <v>6282011</v>
      </c>
      <c r="E7521">
        <v>35</v>
      </c>
      <c r="G7521" t="str">
        <f>VLOOKUP(E7521,'RMSE Summary'!$P$2:$Q$63,2)</f>
        <v>Valley Greens</v>
      </c>
      <c r="K7521" s="9"/>
      <c r="L7521" s="9">
        <v>14.0446548462</v>
      </c>
      <c r="M7521" s="9">
        <v>14.8199996948</v>
      </c>
      <c r="N7521" t="s">
        <v>217</v>
      </c>
      <c r="O7521">
        <v>35</v>
      </c>
      <c r="P7521">
        <v>6282011</v>
      </c>
    </row>
    <row r="7522" spans="1:16" x14ac:dyDescent="0.25">
      <c r="A7522" s="9">
        <v>13.9995918274</v>
      </c>
      <c r="B7522" s="9">
        <v>14.550000190700001</v>
      </c>
      <c r="C7522" s="1">
        <f t="shared" si="117"/>
        <v>0.55040836330000076</v>
      </c>
      <c r="D7522">
        <v>8012011</v>
      </c>
      <c r="E7522">
        <v>35</v>
      </c>
      <c r="G7522" t="str">
        <f>VLOOKUP(E7522,'RMSE Summary'!$P$2:$Q$63,2)</f>
        <v>Valley Greens</v>
      </c>
      <c r="K7522" s="9"/>
      <c r="L7522" s="9">
        <v>13.9995918274</v>
      </c>
      <c r="M7522" s="9">
        <v>14.550000190700001</v>
      </c>
      <c r="N7522" t="s">
        <v>217</v>
      </c>
      <c r="O7522">
        <v>35</v>
      </c>
      <c r="P7522">
        <v>8012011</v>
      </c>
    </row>
    <row r="7523" spans="1:16" x14ac:dyDescent="0.25">
      <c r="A7523" s="9">
        <v>13.9551868439</v>
      </c>
      <c r="B7523" s="9">
        <v>14.300000190700001</v>
      </c>
      <c r="C7523" s="1">
        <f t="shared" si="117"/>
        <v>0.34481334680000053</v>
      </c>
      <c r="D7523">
        <v>8292011</v>
      </c>
      <c r="E7523">
        <v>35</v>
      </c>
      <c r="G7523" t="str">
        <f>VLOOKUP(E7523,'RMSE Summary'!$P$2:$Q$63,2)</f>
        <v>Valley Greens</v>
      </c>
      <c r="K7523" s="9"/>
      <c r="L7523" s="9">
        <v>13.9551868439</v>
      </c>
      <c r="M7523" s="9">
        <v>14.300000190700001</v>
      </c>
      <c r="N7523" t="s">
        <v>217</v>
      </c>
      <c r="O7523">
        <v>35</v>
      </c>
      <c r="P7523">
        <v>8292011</v>
      </c>
    </row>
    <row r="7524" spans="1:16" x14ac:dyDescent="0.25">
      <c r="A7524" s="9">
        <v>13.8645181656</v>
      </c>
      <c r="B7524" s="9">
        <v>14.4099998474</v>
      </c>
      <c r="C7524" s="1">
        <f t="shared" si="117"/>
        <v>0.54548168180000012</v>
      </c>
      <c r="D7524">
        <v>10032011</v>
      </c>
      <c r="E7524">
        <v>35</v>
      </c>
      <c r="G7524" t="str">
        <f>VLOOKUP(E7524,'RMSE Summary'!$P$2:$Q$63,2)</f>
        <v>Valley Greens</v>
      </c>
      <c r="K7524" s="9"/>
      <c r="L7524" s="9">
        <v>13.8645181656</v>
      </c>
      <c r="M7524" s="9">
        <v>14.4099998474</v>
      </c>
      <c r="N7524" t="s">
        <v>217</v>
      </c>
      <c r="O7524">
        <v>35</v>
      </c>
      <c r="P7524">
        <v>10032011</v>
      </c>
    </row>
    <row r="7525" spans="1:16" x14ac:dyDescent="0.25">
      <c r="A7525" s="9">
        <v>13.8350448608</v>
      </c>
      <c r="B7525" s="9">
        <v>14.4799995422</v>
      </c>
      <c r="C7525" s="1">
        <f t="shared" si="117"/>
        <v>0.64495468139999979</v>
      </c>
      <c r="D7525">
        <v>11022011</v>
      </c>
      <c r="E7525">
        <v>35</v>
      </c>
      <c r="G7525" t="str">
        <f>VLOOKUP(E7525,'RMSE Summary'!$P$2:$Q$63,2)</f>
        <v>Valley Greens</v>
      </c>
      <c r="K7525" s="9"/>
      <c r="L7525" s="9">
        <v>13.8350448608</v>
      </c>
      <c r="M7525" s="9">
        <v>14.4799995422</v>
      </c>
      <c r="N7525" t="s">
        <v>217</v>
      </c>
      <c r="O7525">
        <v>35</v>
      </c>
      <c r="P7525">
        <v>11022011</v>
      </c>
    </row>
    <row r="7526" spans="1:16" x14ac:dyDescent="0.25">
      <c r="A7526" s="9">
        <v>13.824041366599999</v>
      </c>
      <c r="B7526" s="9">
        <v>14.6899995804</v>
      </c>
      <c r="C7526" s="1">
        <f t="shared" si="117"/>
        <v>0.86595821380000082</v>
      </c>
      <c r="D7526">
        <v>11302011</v>
      </c>
      <c r="E7526">
        <v>35</v>
      </c>
      <c r="G7526" t="str">
        <f>VLOOKUP(E7526,'RMSE Summary'!$P$2:$Q$63,2)</f>
        <v>Valley Greens</v>
      </c>
      <c r="K7526" s="9"/>
      <c r="L7526" s="9">
        <v>13.824041366599999</v>
      </c>
      <c r="M7526" s="9">
        <v>14.6899995804</v>
      </c>
      <c r="N7526" t="s">
        <v>217</v>
      </c>
      <c r="O7526">
        <v>35</v>
      </c>
      <c r="P7526">
        <v>11302011</v>
      </c>
    </row>
    <row r="7527" spans="1:16" x14ac:dyDescent="0.25">
      <c r="A7527" s="9">
        <v>13.788035392799999</v>
      </c>
      <c r="B7527" s="9">
        <v>14.5900001526</v>
      </c>
      <c r="C7527" s="1">
        <f t="shared" si="117"/>
        <v>0.80196475980000059</v>
      </c>
      <c r="D7527">
        <v>1062012</v>
      </c>
      <c r="E7527">
        <v>35</v>
      </c>
      <c r="G7527" t="str">
        <f>VLOOKUP(E7527,'RMSE Summary'!$P$2:$Q$63,2)</f>
        <v>Valley Greens</v>
      </c>
      <c r="K7527" s="9"/>
      <c r="L7527" s="9">
        <v>13.788035392799999</v>
      </c>
      <c r="M7527" s="9">
        <v>14.5900001526</v>
      </c>
      <c r="N7527" t="s">
        <v>217</v>
      </c>
      <c r="O7527">
        <v>35</v>
      </c>
      <c r="P7527">
        <v>1062012</v>
      </c>
    </row>
    <row r="7528" spans="1:16" x14ac:dyDescent="0.25">
      <c r="A7528" s="9">
        <v>13.7577266693</v>
      </c>
      <c r="B7528" s="9">
        <v>14.7100000381</v>
      </c>
      <c r="C7528" s="1">
        <f t="shared" si="117"/>
        <v>0.95227336880000024</v>
      </c>
      <c r="D7528">
        <v>1302012</v>
      </c>
      <c r="E7528">
        <v>35</v>
      </c>
      <c r="G7528" t="str">
        <f>VLOOKUP(E7528,'RMSE Summary'!$P$2:$Q$63,2)</f>
        <v>Valley Greens</v>
      </c>
      <c r="K7528" s="9"/>
      <c r="L7528" s="9">
        <v>13.7577266693</v>
      </c>
      <c r="M7528" s="9">
        <v>14.7100000381</v>
      </c>
      <c r="N7528" t="s">
        <v>217</v>
      </c>
      <c r="O7528">
        <v>35</v>
      </c>
      <c r="P7528">
        <v>1302012</v>
      </c>
    </row>
    <row r="7529" spans="1:16" x14ac:dyDescent="0.25">
      <c r="A7529" s="9">
        <v>13.747425079299999</v>
      </c>
      <c r="B7529" s="9">
        <v>14.6800003052</v>
      </c>
      <c r="C7529" s="1">
        <f t="shared" si="117"/>
        <v>0.93257522590000086</v>
      </c>
      <c r="D7529">
        <v>3052012</v>
      </c>
      <c r="E7529">
        <v>35</v>
      </c>
      <c r="G7529" t="str">
        <f>VLOOKUP(E7529,'RMSE Summary'!$P$2:$Q$63,2)</f>
        <v>Valley Greens</v>
      </c>
      <c r="K7529" s="9"/>
      <c r="L7529" s="9">
        <v>13.747425079299999</v>
      </c>
      <c r="M7529" s="9">
        <v>14.6800003052</v>
      </c>
      <c r="N7529" t="s">
        <v>217</v>
      </c>
      <c r="O7529">
        <v>35</v>
      </c>
      <c r="P7529">
        <v>3052012</v>
      </c>
    </row>
    <row r="7530" spans="1:16" x14ac:dyDescent="0.25">
      <c r="A7530" s="9">
        <v>13.754951477100001</v>
      </c>
      <c r="B7530" s="9">
        <v>14.9300003052</v>
      </c>
      <c r="C7530" s="1">
        <f t="shared" si="117"/>
        <v>1.1750488280999996</v>
      </c>
      <c r="D7530">
        <v>4022012</v>
      </c>
      <c r="E7530">
        <v>35</v>
      </c>
      <c r="G7530" t="str">
        <f>VLOOKUP(E7530,'RMSE Summary'!$P$2:$Q$63,2)</f>
        <v>Valley Greens</v>
      </c>
      <c r="K7530" s="9"/>
      <c r="L7530" s="9">
        <v>13.754951477100001</v>
      </c>
      <c r="M7530" s="9">
        <v>14.9300003052</v>
      </c>
      <c r="N7530" t="s">
        <v>217</v>
      </c>
      <c r="O7530">
        <v>35</v>
      </c>
      <c r="P7530">
        <v>4022012</v>
      </c>
    </row>
    <row r="7531" spans="1:16" x14ac:dyDescent="0.25">
      <c r="A7531" s="9">
        <v>13.8182706833</v>
      </c>
      <c r="B7531" s="9">
        <v>14.9099998474</v>
      </c>
      <c r="C7531" s="1">
        <f t="shared" si="117"/>
        <v>1.0917291641000002</v>
      </c>
      <c r="D7531">
        <v>4302012</v>
      </c>
      <c r="E7531">
        <v>35</v>
      </c>
      <c r="G7531" t="str">
        <f>VLOOKUP(E7531,'RMSE Summary'!$P$2:$Q$63,2)</f>
        <v>Valley Greens</v>
      </c>
      <c r="K7531" s="9"/>
      <c r="L7531" s="9">
        <v>13.8182706833</v>
      </c>
      <c r="M7531" s="9">
        <v>14.9099998474</v>
      </c>
      <c r="N7531" t="s">
        <v>217</v>
      </c>
      <c r="O7531">
        <v>35</v>
      </c>
      <c r="P7531">
        <v>4302012</v>
      </c>
    </row>
    <row r="7532" spans="1:16" x14ac:dyDescent="0.25">
      <c r="A7532" s="9">
        <v>13.840669632000001</v>
      </c>
      <c r="B7532" s="9">
        <v>14.5</v>
      </c>
      <c r="C7532" s="1">
        <f t="shared" si="117"/>
        <v>0.65933036799999911</v>
      </c>
      <c r="D7532">
        <v>6012012</v>
      </c>
      <c r="E7532">
        <v>35</v>
      </c>
      <c r="G7532" t="str">
        <f>VLOOKUP(E7532,'RMSE Summary'!$P$2:$Q$63,2)</f>
        <v>Valley Greens</v>
      </c>
      <c r="K7532" s="9"/>
      <c r="L7532" s="9">
        <v>13.840669632000001</v>
      </c>
      <c r="M7532" s="9">
        <v>14.5</v>
      </c>
      <c r="N7532" t="s">
        <v>217</v>
      </c>
      <c r="O7532">
        <v>35</v>
      </c>
      <c r="P7532">
        <v>6012012</v>
      </c>
    </row>
    <row r="7533" spans="1:16" x14ac:dyDescent="0.25">
      <c r="A7533" s="9">
        <v>13.8237524033</v>
      </c>
      <c r="B7533" s="9">
        <v>14.220000267</v>
      </c>
      <c r="C7533" s="1">
        <f t="shared" si="117"/>
        <v>0.39624786369999931</v>
      </c>
      <c r="D7533">
        <v>6292012</v>
      </c>
      <c r="E7533">
        <v>35</v>
      </c>
      <c r="G7533" t="str">
        <f>VLOOKUP(E7533,'RMSE Summary'!$P$2:$Q$63,2)</f>
        <v>Valley Greens</v>
      </c>
      <c r="K7533" s="9"/>
      <c r="L7533" s="9">
        <v>13.8237524033</v>
      </c>
      <c r="M7533" s="9">
        <v>14.220000267</v>
      </c>
      <c r="N7533" t="s">
        <v>217</v>
      </c>
      <c r="O7533">
        <v>35</v>
      </c>
      <c r="P7533">
        <v>6292012</v>
      </c>
    </row>
    <row r="7534" spans="1:16" x14ac:dyDescent="0.25">
      <c r="A7534" s="9">
        <v>13.6501550674</v>
      </c>
      <c r="B7534" s="9">
        <v>14.0399999619</v>
      </c>
      <c r="C7534" s="1">
        <f t="shared" si="117"/>
        <v>0.38984489449999948</v>
      </c>
      <c r="D7534">
        <v>8012012</v>
      </c>
      <c r="E7534">
        <v>35</v>
      </c>
      <c r="G7534" t="str">
        <f>VLOOKUP(E7534,'RMSE Summary'!$P$2:$Q$63,2)</f>
        <v>Valley Greens</v>
      </c>
      <c r="K7534" s="9"/>
      <c r="L7534" s="9">
        <v>13.6501550674</v>
      </c>
      <c r="M7534" s="9">
        <v>14.0399999619</v>
      </c>
      <c r="N7534" t="s">
        <v>217</v>
      </c>
      <c r="O7534">
        <v>35</v>
      </c>
      <c r="P7534">
        <v>8012012</v>
      </c>
    </row>
    <row r="7535" spans="1:16" x14ac:dyDescent="0.25">
      <c r="A7535" s="9">
        <v>13.383543014500001</v>
      </c>
      <c r="B7535" s="9">
        <v>14.0699996948</v>
      </c>
      <c r="C7535" s="1">
        <f t="shared" si="117"/>
        <v>0.68645668029999918</v>
      </c>
      <c r="D7535">
        <v>8272012</v>
      </c>
      <c r="E7535">
        <v>35</v>
      </c>
      <c r="G7535" t="str">
        <f>VLOOKUP(E7535,'RMSE Summary'!$P$2:$Q$63,2)</f>
        <v>Valley Greens</v>
      </c>
      <c r="K7535" s="9"/>
      <c r="L7535" s="9">
        <v>13.383543014500001</v>
      </c>
      <c r="M7535" s="9">
        <v>14.0699996948</v>
      </c>
      <c r="N7535" t="s">
        <v>217</v>
      </c>
      <c r="O7535">
        <v>35</v>
      </c>
      <c r="P7535">
        <v>8272012</v>
      </c>
    </row>
    <row r="7536" spans="1:16" x14ac:dyDescent="0.25">
      <c r="A7536" s="9">
        <v>13.0850105286</v>
      </c>
      <c r="B7536" s="9">
        <v>13.890000343300001</v>
      </c>
      <c r="C7536" s="1">
        <f t="shared" si="117"/>
        <v>0.80498981470000075</v>
      </c>
      <c r="D7536">
        <v>9222012</v>
      </c>
      <c r="E7536">
        <v>35</v>
      </c>
      <c r="G7536" t="str">
        <f>VLOOKUP(E7536,'RMSE Summary'!$P$2:$Q$63,2)</f>
        <v>Valley Greens</v>
      </c>
      <c r="K7536" s="9"/>
      <c r="L7536" s="9">
        <v>13.0850105286</v>
      </c>
      <c r="M7536" s="9">
        <v>13.890000343300001</v>
      </c>
      <c r="N7536" t="s">
        <v>217</v>
      </c>
      <c r="O7536">
        <v>35</v>
      </c>
      <c r="P7536">
        <v>9222012</v>
      </c>
    </row>
    <row r="7537" spans="1:16" x14ac:dyDescent="0.25">
      <c r="A7537" s="9">
        <v>12.653498649599999</v>
      </c>
      <c r="B7537" s="9">
        <v>13.5699996948</v>
      </c>
      <c r="C7537" s="1">
        <f t="shared" si="117"/>
        <v>0.91650104520000042</v>
      </c>
      <c r="D7537">
        <v>10292012</v>
      </c>
      <c r="E7537">
        <v>35</v>
      </c>
      <c r="G7537" t="str">
        <f>VLOOKUP(E7537,'RMSE Summary'!$P$2:$Q$63,2)</f>
        <v>Valley Greens</v>
      </c>
      <c r="K7537" s="9"/>
      <c r="L7537" s="9">
        <v>12.653498649599999</v>
      </c>
      <c r="M7537" s="9">
        <v>13.5699996948</v>
      </c>
      <c r="N7537" t="s">
        <v>217</v>
      </c>
      <c r="O7537">
        <v>35</v>
      </c>
      <c r="P7537">
        <v>10292012</v>
      </c>
    </row>
    <row r="7538" spans="1:16" x14ac:dyDescent="0.25">
      <c r="A7538" s="9">
        <v>12.4426383972</v>
      </c>
      <c r="B7538" s="9">
        <v>14.2100000381</v>
      </c>
      <c r="C7538" s="1">
        <f t="shared" si="117"/>
        <v>1.7673616409000008</v>
      </c>
      <c r="D7538">
        <v>12062012</v>
      </c>
      <c r="E7538">
        <v>35</v>
      </c>
      <c r="G7538" t="str">
        <f>VLOOKUP(E7538,'RMSE Summary'!$P$2:$Q$63,2)</f>
        <v>Valley Greens</v>
      </c>
      <c r="K7538" s="9"/>
      <c r="L7538" s="9">
        <v>12.4426383972</v>
      </c>
      <c r="M7538" s="9">
        <v>14.2100000381</v>
      </c>
      <c r="N7538" t="s">
        <v>217</v>
      </c>
      <c r="O7538">
        <v>35</v>
      </c>
      <c r="P7538">
        <v>12062012</v>
      </c>
    </row>
    <row r="7539" spans="1:16" x14ac:dyDescent="0.25">
      <c r="A7539" s="9">
        <v>12.747510910000001</v>
      </c>
      <c r="B7539" s="9">
        <v>14.779999733</v>
      </c>
      <c r="C7539" s="1">
        <f t="shared" si="117"/>
        <v>2.0324888229999996</v>
      </c>
      <c r="D7539">
        <v>1022013</v>
      </c>
      <c r="E7539">
        <v>35</v>
      </c>
      <c r="G7539" t="str">
        <f>VLOOKUP(E7539,'RMSE Summary'!$P$2:$Q$63,2)</f>
        <v>Valley Greens</v>
      </c>
      <c r="K7539" s="9"/>
      <c r="L7539" s="9">
        <v>12.747510910000001</v>
      </c>
      <c r="M7539" s="9">
        <v>14.779999733</v>
      </c>
      <c r="N7539" t="s">
        <v>217</v>
      </c>
      <c r="O7539">
        <v>35</v>
      </c>
      <c r="P7539">
        <v>1022013</v>
      </c>
    </row>
    <row r="7540" spans="1:16" x14ac:dyDescent="0.25">
      <c r="A7540" s="9">
        <v>13.0467891693</v>
      </c>
      <c r="B7540" s="9">
        <v>15.0900001526</v>
      </c>
      <c r="C7540" s="1">
        <f t="shared" si="117"/>
        <v>2.0432109832999998</v>
      </c>
      <c r="D7540">
        <v>1302013</v>
      </c>
      <c r="E7540">
        <v>35</v>
      </c>
      <c r="G7540" t="str">
        <f>VLOOKUP(E7540,'RMSE Summary'!$P$2:$Q$63,2)</f>
        <v>Valley Greens</v>
      </c>
      <c r="K7540" s="9"/>
      <c r="L7540" s="9">
        <v>13.0467891693</v>
      </c>
      <c r="M7540" s="9">
        <v>15.0900001526</v>
      </c>
      <c r="N7540" t="s">
        <v>217</v>
      </c>
      <c r="O7540">
        <v>35</v>
      </c>
      <c r="P7540">
        <v>1302013</v>
      </c>
    </row>
    <row r="7541" spans="1:16" x14ac:dyDescent="0.25">
      <c r="A7541" s="9">
        <v>13.210727691700001</v>
      </c>
      <c r="B7541" s="9">
        <v>14.7899999619</v>
      </c>
      <c r="C7541" s="1">
        <f t="shared" si="117"/>
        <v>1.5792722701999988</v>
      </c>
      <c r="D7541">
        <v>2272013</v>
      </c>
      <c r="E7541">
        <v>35</v>
      </c>
      <c r="G7541" t="str">
        <f>VLOOKUP(E7541,'RMSE Summary'!$P$2:$Q$63,2)</f>
        <v>Valley Greens</v>
      </c>
      <c r="K7541" s="9"/>
      <c r="L7541" s="9">
        <v>13.210727691700001</v>
      </c>
      <c r="M7541" s="9">
        <v>14.7899999619</v>
      </c>
      <c r="N7541" t="s">
        <v>217</v>
      </c>
      <c r="O7541">
        <v>35</v>
      </c>
      <c r="P7541">
        <v>2272013</v>
      </c>
    </row>
    <row r="7542" spans="1:16" x14ac:dyDescent="0.25">
      <c r="A7542" s="9">
        <v>13.3083715439</v>
      </c>
      <c r="B7542" s="9">
        <v>14.399999618500001</v>
      </c>
      <c r="C7542" s="1">
        <f t="shared" si="117"/>
        <v>1.0916280746000009</v>
      </c>
      <c r="D7542">
        <v>4032013</v>
      </c>
      <c r="E7542">
        <v>35</v>
      </c>
      <c r="G7542" t="str">
        <f>VLOOKUP(E7542,'RMSE Summary'!$P$2:$Q$63,2)</f>
        <v>Valley Greens</v>
      </c>
      <c r="K7542" s="9"/>
      <c r="L7542" s="9">
        <v>13.3083715439</v>
      </c>
      <c r="M7542" s="9">
        <v>14.399999618500001</v>
      </c>
      <c r="N7542" t="s">
        <v>217</v>
      </c>
      <c r="O7542">
        <v>35</v>
      </c>
      <c r="P7542">
        <v>4032013</v>
      </c>
    </row>
    <row r="7543" spans="1:16" x14ac:dyDescent="0.25">
      <c r="A7543" s="9">
        <v>13.3455381393</v>
      </c>
      <c r="B7543" s="9">
        <v>14.489999771100001</v>
      </c>
      <c r="C7543" s="1">
        <f t="shared" si="117"/>
        <v>1.1444616318000005</v>
      </c>
      <c r="D7543">
        <v>4252013</v>
      </c>
      <c r="E7543">
        <v>35</v>
      </c>
      <c r="G7543" t="str">
        <f>VLOOKUP(E7543,'RMSE Summary'!$P$2:$Q$63,2)</f>
        <v>Valley Greens</v>
      </c>
      <c r="K7543" s="9"/>
      <c r="L7543" s="9">
        <v>13.3455381393</v>
      </c>
      <c r="M7543" s="9">
        <v>14.489999771100001</v>
      </c>
      <c r="N7543" t="s">
        <v>217</v>
      </c>
      <c r="O7543">
        <v>35</v>
      </c>
      <c r="P7543">
        <v>4252013</v>
      </c>
    </row>
    <row r="7544" spans="1:16" x14ac:dyDescent="0.25">
      <c r="A7544" s="9">
        <v>13.3638086319</v>
      </c>
      <c r="B7544" s="9">
        <v>14.1899995804</v>
      </c>
      <c r="C7544" s="1">
        <f t="shared" si="117"/>
        <v>0.82619094850000074</v>
      </c>
      <c r="D7544">
        <v>5312013</v>
      </c>
      <c r="E7544">
        <v>35</v>
      </c>
      <c r="G7544" t="str">
        <f>VLOOKUP(E7544,'RMSE Summary'!$P$2:$Q$63,2)</f>
        <v>Valley Greens</v>
      </c>
      <c r="K7544" s="9"/>
      <c r="L7544" s="9">
        <v>13.3638086319</v>
      </c>
      <c r="M7544" s="9">
        <v>14.1899995804</v>
      </c>
      <c r="N7544" t="s">
        <v>217</v>
      </c>
      <c r="O7544">
        <v>35</v>
      </c>
      <c r="P7544">
        <v>5312013</v>
      </c>
    </row>
    <row r="7545" spans="1:16" x14ac:dyDescent="0.25">
      <c r="A7545" s="9">
        <v>13.2331609726</v>
      </c>
      <c r="B7545" s="9">
        <v>13.989999771100001</v>
      </c>
      <c r="C7545" s="1">
        <f t="shared" si="117"/>
        <v>0.75683879850000046</v>
      </c>
      <c r="D7545">
        <v>6242013</v>
      </c>
      <c r="E7545">
        <v>35</v>
      </c>
      <c r="G7545" t="str">
        <f>VLOOKUP(E7545,'RMSE Summary'!$P$2:$Q$63,2)</f>
        <v>Valley Greens</v>
      </c>
      <c r="K7545" s="9"/>
      <c r="L7545" s="9">
        <v>13.2331609726</v>
      </c>
      <c r="M7545" s="9">
        <v>13.989999771100001</v>
      </c>
      <c r="N7545" t="s">
        <v>217</v>
      </c>
      <c r="O7545">
        <v>35</v>
      </c>
      <c r="P7545">
        <v>6242013</v>
      </c>
    </row>
    <row r="7546" spans="1:16" x14ac:dyDescent="0.25">
      <c r="A7546" s="9">
        <v>12.8494434357</v>
      </c>
      <c r="B7546" s="9">
        <v>13.3199996948</v>
      </c>
      <c r="C7546" s="1">
        <f t="shared" si="117"/>
        <v>0.47055625910000032</v>
      </c>
      <c r="D7546">
        <v>8012013</v>
      </c>
      <c r="E7546">
        <v>35</v>
      </c>
      <c r="G7546" t="str">
        <f>VLOOKUP(E7546,'RMSE Summary'!$P$2:$Q$63,2)</f>
        <v>Valley Greens</v>
      </c>
      <c r="K7546" s="9"/>
      <c r="L7546" s="9">
        <v>12.8494434357</v>
      </c>
      <c r="M7546" s="9">
        <v>13.3199996948</v>
      </c>
      <c r="N7546" t="s">
        <v>217</v>
      </c>
      <c r="O7546">
        <v>35</v>
      </c>
      <c r="P7546">
        <v>8012013</v>
      </c>
    </row>
    <row r="7547" spans="1:16" x14ac:dyDescent="0.25">
      <c r="A7547" s="9">
        <v>12.4523706436</v>
      </c>
      <c r="B7547" s="9">
        <v>13.140000343300001</v>
      </c>
      <c r="C7547" s="1">
        <f t="shared" si="117"/>
        <v>0.68762969970000043</v>
      </c>
      <c r="D7547">
        <v>9062013</v>
      </c>
      <c r="E7547">
        <v>35</v>
      </c>
      <c r="G7547" t="str">
        <f>VLOOKUP(E7547,'RMSE Summary'!$P$2:$Q$63,2)</f>
        <v>Valley Greens</v>
      </c>
      <c r="K7547" s="9"/>
      <c r="L7547" s="9">
        <v>12.4523706436</v>
      </c>
      <c r="M7547" s="9">
        <v>13.140000343300001</v>
      </c>
      <c r="N7547" t="s">
        <v>217</v>
      </c>
      <c r="O7547">
        <v>35</v>
      </c>
      <c r="P7547">
        <v>9062013</v>
      </c>
    </row>
    <row r="7548" spans="1:16" x14ac:dyDescent="0.25">
      <c r="A7548" s="9">
        <v>12.079870224</v>
      </c>
      <c r="B7548" s="9">
        <v>12.4099998474</v>
      </c>
      <c r="C7548" s="1">
        <f t="shared" si="117"/>
        <v>0.33012962339999952</v>
      </c>
      <c r="D7548">
        <v>10082013</v>
      </c>
      <c r="E7548">
        <v>35</v>
      </c>
      <c r="G7548" t="str">
        <f>VLOOKUP(E7548,'RMSE Summary'!$P$2:$Q$63,2)</f>
        <v>Valley Greens</v>
      </c>
      <c r="K7548" s="9"/>
      <c r="L7548" s="9">
        <v>12.079870224</v>
      </c>
      <c r="M7548" s="9">
        <v>12.4099998474</v>
      </c>
      <c r="N7548" t="s">
        <v>217</v>
      </c>
      <c r="O7548">
        <v>35</v>
      </c>
      <c r="P7548">
        <v>10082013</v>
      </c>
    </row>
    <row r="7549" spans="1:16" x14ac:dyDescent="0.25">
      <c r="A7549" s="9">
        <v>11.7927532196</v>
      </c>
      <c r="B7549" s="9">
        <v>12.0900001526</v>
      </c>
      <c r="C7549" s="1">
        <f t="shared" si="117"/>
        <v>0.29724693300000027</v>
      </c>
      <c r="D7549">
        <v>11042013</v>
      </c>
      <c r="E7549">
        <v>35</v>
      </c>
      <c r="G7549" t="str">
        <f>VLOOKUP(E7549,'RMSE Summary'!$P$2:$Q$63,2)</f>
        <v>Valley Greens</v>
      </c>
      <c r="K7549" s="9"/>
      <c r="L7549" s="9">
        <v>11.7927532196</v>
      </c>
      <c r="M7549" s="9">
        <v>12.0900001526</v>
      </c>
      <c r="N7549" t="s">
        <v>217</v>
      </c>
      <c r="O7549">
        <v>35</v>
      </c>
      <c r="P7549">
        <v>11042013</v>
      </c>
    </row>
    <row r="7550" spans="1:16" x14ac:dyDescent="0.25">
      <c r="A7550" s="9">
        <v>11.584862708999999</v>
      </c>
      <c r="B7550" s="9">
        <v>11.970000267</v>
      </c>
      <c r="C7550" s="1">
        <f t="shared" si="117"/>
        <v>0.38513755800000027</v>
      </c>
      <c r="D7550">
        <v>11252013</v>
      </c>
      <c r="E7550">
        <v>35</v>
      </c>
      <c r="G7550" t="str">
        <f>VLOOKUP(E7550,'RMSE Summary'!$P$2:$Q$63,2)</f>
        <v>Valley Greens</v>
      </c>
      <c r="K7550" s="9"/>
      <c r="L7550" s="9">
        <v>11.584862708999999</v>
      </c>
      <c r="M7550" s="9">
        <v>11.970000267</v>
      </c>
      <c r="N7550" t="s">
        <v>217</v>
      </c>
      <c r="O7550">
        <v>35</v>
      </c>
      <c r="P7550">
        <v>11252013</v>
      </c>
    </row>
    <row r="7551" spans="1:16" x14ac:dyDescent="0.25">
      <c r="A7551" s="9">
        <v>11.2144565582</v>
      </c>
      <c r="B7551" s="9">
        <v>11.6800003052</v>
      </c>
      <c r="C7551" s="1">
        <f t="shared" si="117"/>
        <v>0.4655437469999999</v>
      </c>
      <c r="D7551">
        <v>1082014</v>
      </c>
      <c r="E7551">
        <v>35</v>
      </c>
      <c r="G7551" t="str">
        <f>VLOOKUP(E7551,'RMSE Summary'!$P$2:$Q$63,2)</f>
        <v>Valley Greens</v>
      </c>
      <c r="K7551" s="9"/>
      <c r="L7551" s="9">
        <v>11.2144565582</v>
      </c>
      <c r="M7551" s="9">
        <v>11.6800003052</v>
      </c>
      <c r="N7551" t="s">
        <v>217</v>
      </c>
      <c r="O7551">
        <v>35</v>
      </c>
      <c r="P7551">
        <v>1082014</v>
      </c>
    </row>
    <row r="7552" spans="1:16" x14ac:dyDescent="0.25">
      <c r="A7552" s="9">
        <v>10.9522476196</v>
      </c>
      <c r="B7552" s="9">
        <v>11.4600000381</v>
      </c>
      <c r="C7552" s="1">
        <f t="shared" si="117"/>
        <v>0.50775241850000086</v>
      </c>
      <c r="D7552">
        <v>2032014</v>
      </c>
      <c r="E7552">
        <v>35</v>
      </c>
      <c r="G7552" t="str">
        <f>VLOOKUP(E7552,'RMSE Summary'!$P$2:$Q$63,2)</f>
        <v>Valley Greens</v>
      </c>
      <c r="K7552" s="9"/>
      <c r="L7552" s="9">
        <v>10.9522476196</v>
      </c>
      <c r="M7552" s="9">
        <v>11.4600000381</v>
      </c>
      <c r="N7552" t="s">
        <v>217</v>
      </c>
      <c r="O7552">
        <v>35</v>
      </c>
      <c r="P7552">
        <v>2032014</v>
      </c>
    </row>
    <row r="7553" spans="1:16" x14ac:dyDescent="0.25">
      <c r="A7553" s="9">
        <v>11.165253639199999</v>
      </c>
      <c r="B7553" s="9">
        <v>11.600000381499999</v>
      </c>
      <c r="C7553" s="1">
        <f t="shared" si="117"/>
        <v>0.43474674229999977</v>
      </c>
      <c r="D7553">
        <v>3032014</v>
      </c>
      <c r="E7553">
        <v>35</v>
      </c>
      <c r="G7553" t="str">
        <f>VLOOKUP(E7553,'RMSE Summary'!$P$2:$Q$63,2)</f>
        <v>Valley Greens</v>
      </c>
      <c r="K7553" s="9"/>
      <c r="L7553" s="9">
        <v>11.165253639199999</v>
      </c>
      <c r="M7553" s="9">
        <v>11.600000381499999</v>
      </c>
      <c r="N7553" t="s">
        <v>217</v>
      </c>
      <c r="O7553">
        <v>35</v>
      </c>
      <c r="P7553">
        <v>3032014</v>
      </c>
    </row>
    <row r="7554" spans="1:16" x14ac:dyDescent="0.25">
      <c r="A7554" s="9">
        <v>11.5500020981</v>
      </c>
      <c r="B7554" s="9">
        <v>13.510000228899999</v>
      </c>
      <c r="C7554" s="1">
        <f t="shared" si="117"/>
        <v>1.959998130799999</v>
      </c>
      <c r="D7554">
        <v>3282014</v>
      </c>
      <c r="E7554">
        <v>35</v>
      </c>
      <c r="G7554" t="str">
        <f>VLOOKUP(E7554,'RMSE Summary'!$P$2:$Q$63,2)</f>
        <v>Valley Greens</v>
      </c>
      <c r="K7554" s="9"/>
      <c r="L7554" s="9">
        <v>11.5500020981</v>
      </c>
      <c r="M7554" s="9">
        <v>13.510000228899999</v>
      </c>
      <c r="N7554" t="s">
        <v>217</v>
      </c>
      <c r="O7554">
        <v>35</v>
      </c>
      <c r="P7554">
        <v>3282014</v>
      </c>
    </row>
    <row r="7555" spans="1:16" x14ac:dyDescent="0.25">
      <c r="A7555" s="9">
        <v>11.960077285800001</v>
      </c>
      <c r="B7555" s="9">
        <v>14.2700004578</v>
      </c>
      <c r="C7555" s="1">
        <f t="shared" si="117"/>
        <v>2.3099231719999995</v>
      </c>
      <c r="D7555">
        <v>4302014</v>
      </c>
      <c r="E7555">
        <v>35</v>
      </c>
      <c r="G7555" t="str">
        <f>VLOOKUP(E7555,'RMSE Summary'!$P$2:$Q$63,2)</f>
        <v>Valley Greens</v>
      </c>
      <c r="K7555" s="9"/>
      <c r="L7555" s="9">
        <v>11.960077285800001</v>
      </c>
      <c r="M7555" s="9">
        <v>14.2700004578</v>
      </c>
      <c r="N7555" t="s">
        <v>217</v>
      </c>
      <c r="O7555">
        <v>35</v>
      </c>
      <c r="P7555">
        <v>4302014</v>
      </c>
    </row>
    <row r="7556" spans="1:16" x14ac:dyDescent="0.25">
      <c r="A7556" s="9">
        <v>12.210330963100001</v>
      </c>
      <c r="B7556" s="9">
        <v>13.989999771100001</v>
      </c>
      <c r="C7556" s="1">
        <f t="shared" si="117"/>
        <v>1.7796688080000003</v>
      </c>
      <c r="D7556">
        <v>6052014</v>
      </c>
      <c r="E7556">
        <v>35</v>
      </c>
      <c r="G7556" t="str">
        <f>VLOOKUP(E7556,'RMSE Summary'!$P$2:$Q$63,2)</f>
        <v>Valley Greens</v>
      </c>
      <c r="K7556" s="9"/>
      <c r="L7556" s="9">
        <v>12.210330963100001</v>
      </c>
      <c r="M7556" s="9">
        <v>13.989999771100001</v>
      </c>
      <c r="N7556" t="s">
        <v>217</v>
      </c>
      <c r="O7556">
        <v>35</v>
      </c>
      <c r="P7556">
        <v>6052014</v>
      </c>
    </row>
    <row r="7557" spans="1:16" x14ac:dyDescent="0.25">
      <c r="A7557" s="9">
        <v>12.0716238022</v>
      </c>
      <c r="B7557" s="9">
        <v>13.8199996948</v>
      </c>
      <c r="C7557" s="1">
        <f t="shared" si="117"/>
        <v>1.7483758926000004</v>
      </c>
      <c r="D7557">
        <v>7032014</v>
      </c>
      <c r="E7557">
        <v>35</v>
      </c>
      <c r="G7557" t="str">
        <f>VLOOKUP(E7557,'RMSE Summary'!$P$2:$Q$63,2)</f>
        <v>Valley Greens</v>
      </c>
      <c r="K7557" s="9"/>
      <c r="L7557" s="9">
        <v>12.0716238022</v>
      </c>
      <c r="M7557" s="9">
        <v>13.8199996948</v>
      </c>
      <c r="N7557" t="s">
        <v>217</v>
      </c>
      <c r="O7557">
        <v>35</v>
      </c>
      <c r="P7557">
        <v>7032014</v>
      </c>
    </row>
    <row r="7558" spans="1:16" x14ac:dyDescent="0.25">
      <c r="A7558" s="9">
        <v>11.809913635299999</v>
      </c>
      <c r="B7558" s="9">
        <v>13.029999733</v>
      </c>
      <c r="C7558" s="1">
        <f t="shared" si="117"/>
        <v>1.2200860977000012</v>
      </c>
      <c r="D7558">
        <v>7302014</v>
      </c>
      <c r="E7558">
        <v>35</v>
      </c>
      <c r="G7558" t="str">
        <f>VLOOKUP(E7558,'RMSE Summary'!$P$2:$Q$63,2)</f>
        <v>Valley Greens</v>
      </c>
      <c r="K7558" s="9"/>
      <c r="L7558" s="9">
        <v>11.809913635299999</v>
      </c>
      <c r="M7558" s="9">
        <v>13.029999733</v>
      </c>
      <c r="N7558" t="s">
        <v>217</v>
      </c>
      <c r="O7558">
        <v>35</v>
      </c>
      <c r="P7558">
        <v>7302014</v>
      </c>
    </row>
    <row r="7559" spans="1:16" x14ac:dyDescent="0.25">
      <c r="A7559" s="9">
        <v>11.574247360199999</v>
      </c>
      <c r="B7559" s="9">
        <v>12.3400001526</v>
      </c>
      <c r="C7559" s="1">
        <f t="shared" si="117"/>
        <v>0.76575279240000071</v>
      </c>
      <c r="D7559">
        <v>8272014</v>
      </c>
      <c r="E7559">
        <v>35</v>
      </c>
      <c r="G7559" t="str">
        <f>VLOOKUP(E7559,'RMSE Summary'!$P$2:$Q$63,2)</f>
        <v>Valley Greens</v>
      </c>
      <c r="K7559" s="9"/>
      <c r="L7559" s="9">
        <v>11.574247360199999</v>
      </c>
      <c r="M7559" s="9">
        <v>12.3400001526</v>
      </c>
      <c r="N7559" t="s">
        <v>217</v>
      </c>
      <c r="O7559">
        <v>35</v>
      </c>
      <c r="P7559">
        <v>8272014</v>
      </c>
    </row>
    <row r="7560" spans="1:16" x14ac:dyDescent="0.25">
      <c r="A7560" s="9">
        <v>11.2389183044</v>
      </c>
      <c r="B7560" s="9">
        <v>11.920000076299999</v>
      </c>
      <c r="C7560" s="1">
        <f t="shared" si="117"/>
        <v>0.68108177189999886</v>
      </c>
      <c r="D7560">
        <v>10022014</v>
      </c>
      <c r="E7560">
        <v>35</v>
      </c>
      <c r="G7560" t="str">
        <f>VLOOKUP(E7560,'RMSE Summary'!$P$2:$Q$63,2)</f>
        <v>Valley Greens</v>
      </c>
      <c r="K7560" s="9"/>
      <c r="L7560" s="9">
        <v>11.2389183044</v>
      </c>
      <c r="M7560" s="9">
        <v>11.920000076299999</v>
      </c>
      <c r="N7560" t="s">
        <v>217</v>
      </c>
      <c r="O7560">
        <v>35</v>
      </c>
      <c r="P7560">
        <v>10022014</v>
      </c>
    </row>
    <row r="7561" spans="1:16" x14ac:dyDescent="0.25">
      <c r="A7561" s="9">
        <v>10.948768615700001</v>
      </c>
      <c r="B7561" s="9">
        <v>11.920000076299999</v>
      </c>
      <c r="C7561" s="1">
        <f t="shared" si="117"/>
        <v>0.97123146059999854</v>
      </c>
      <c r="D7561">
        <v>11022014</v>
      </c>
      <c r="E7561">
        <v>35</v>
      </c>
      <c r="G7561" t="str">
        <f>VLOOKUP(E7561,'RMSE Summary'!$P$2:$Q$63,2)</f>
        <v>Valley Greens</v>
      </c>
      <c r="K7561" s="9"/>
      <c r="L7561" s="9">
        <v>10.948768615700001</v>
      </c>
      <c r="M7561" s="9">
        <v>11.920000076299999</v>
      </c>
      <c r="N7561" t="s">
        <v>217</v>
      </c>
      <c r="O7561">
        <v>35</v>
      </c>
      <c r="P7561">
        <v>11022014</v>
      </c>
    </row>
    <row r="7562" spans="1:16" x14ac:dyDescent="0.25">
      <c r="A7562" s="9">
        <v>10.939358711200001</v>
      </c>
      <c r="B7562" s="9">
        <v>11.920000076299999</v>
      </c>
      <c r="C7562" s="1">
        <f t="shared" si="117"/>
        <v>0.98064136509999855</v>
      </c>
      <c r="D7562">
        <v>11142014</v>
      </c>
      <c r="E7562">
        <v>35</v>
      </c>
      <c r="G7562" t="str">
        <f>VLOOKUP(E7562,'RMSE Summary'!$P$2:$Q$63,2)</f>
        <v>Valley Greens</v>
      </c>
      <c r="K7562" s="9"/>
      <c r="L7562" s="9">
        <v>10.939358711200001</v>
      </c>
      <c r="M7562" s="9">
        <v>11.920000076299999</v>
      </c>
      <c r="N7562" t="s">
        <v>217</v>
      </c>
      <c r="O7562">
        <v>35</v>
      </c>
      <c r="P7562">
        <v>11142014</v>
      </c>
    </row>
    <row r="7563" spans="1:16" x14ac:dyDescent="0.25">
      <c r="A7563" s="9">
        <v>11.107835769699999</v>
      </c>
      <c r="B7563" s="9">
        <v>11.8800001144</v>
      </c>
      <c r="C7563" s="1">
        <f t="shared" si="117"/>
        <v>0.77216434470000017</v>
      </c>
      <c r="D7563">
        <v>12012014</v>
      </c>
      <c r="E7563">
        <v>35</v>
      </c>
      <c r="G7563" t="str">
        <f>VLOOKUP(E7563,'RMSE Summary'!$P$2:$Q$63,2)</f>
        <v>Valley Greens</v>
      </c>
      <c r="K7563" s="9"/>
      <c r="L7563" s="9">
        <v>11.107835769699999</v>
      </c>
      <c r="M7563" s="9">
        <v>11.8800001144</v>
      </c>
      <c r="N7563" t="s">
        <v>217</v>
      </c>
      <c r="O7563">
        <v>35</v>
      </c>
      <c r="P7563">
        <v>12012014</v>
      </c>
    </row>
    <row r="7564" spans="1:16" x14ac:dyDescent="0.25">
      <c r="A7564" s="9">
        <v>11.6790142059</v>
      </c>
      <c r="B7564" s="9">
        <v>14.649999618500001</v>
      </c>
      <c r="C7564" s="1">
        <f t="shared" si="117"/>
        <v>2.970985412600001</v>
      </c>
      <c r="D7564">
        <v>1052015</v>
      </c>
      <c r="E7564">
        <v>35</v>
      </c>
      <c r="G7564" t="str">
        <f>VLOOKUP(E7564,'RMSE Summary'!$P$2:$Q$63,2)</f>
        <v>Valley Greens</v>
      </c>
      <c r="K7564" s="9"/>
      <c r="L7564" s="9">
        <v>11.6790142059</v>
      </c>
      <c r="M7564" s="9">
        <v>14.649999618500001</v>
      </c>
      <c r="N7564" t="s">
        <v>217</v>
      </c>
      <c r="O7564">
        <v>35</v>
      </c>
      <c r="P7564">
        <v>1052015</v>
      </c>
    </row>
    <row r="7565" spans="1:16" x14ac:dyDescent="0.25">
      <c r="A7565" s="9">
        <v>11.8349199295</v>
      </c>
      <c r="B7565" s="9">
        <v>14.649999618500001</v>
      </c>
      <c r="C7565" s="1">
        <f t="shared" si="117"/>
        <v>2.8150796890000009</v>
      </c>
      <c r="D7565">
        <v>1152015</v>
      </c>
      <c r="E7565">
        <v>35</v>
      </c>
      <c r="G7565" t="str">
        <f>VLOOKUP(E7565,'RMSE Summary'!$P$2:$Q$63,2)</f>
        <v>Valley Greens</v>
      </c>
      <c r="K7565" s="9"/>
      <c r="L7565" s="9">
        <v>11.8349199295</v>
      </c>
      <c r="M7565" s="9">
        <v>14.649999618500001</v>
      </c>
      <c r="N7565" t="s">
        <v>217</v>
      </c>
      <c r="O7565">
        <v>35</v>
      </c>
      <c r="P7565">
        <v>1152015</v>
      </c>
    </row>
    <row r="7566" spans="1:16" x14ac:dyDescent="0.25">
      <c r="A7566" s="9">
        <v>12.3601818085</v>
      </c>
      <c r="B7566" s="9">
        <v>14.859999656699999</v>
      </c>
      <c r="C7566" s="1">
        <f t="shared" si="117"/>
        <v>2.4998178481999993</v>
      </c>
      <c r="D7566">
        <v>3032015</v>
      </c>
      <c r="E7566">
        <v>35</v>
      </c>
      <c r="G7566" t="str">
        <f>VLOOKUP(E7566,'RMSE Summary'!$P$2:$Q$63,2)</f>
        <v>Valley Greens</v>
      </c>
      <c r="K7566" s="9"/>
      <c r="L7566" s="9">
        <v>12.3601818085</v>
      </c>
      <c r="M7566" s="9">
        <v>14.859999656699999</v>
      </c>
      <c r="N7566" t="s">
        <v>217</v>
      </c>
      <c r="O7566">
        <v>35</v>
      </c>
      <c r="P7566">
        <v>3032015</v>
      </c>
    </row>
    <row r="7567" spans="1:16" x14ac:dyDescent="0.25">
      <c r="A7567" s="9">
        <v>12.5253343582</v>
      </c>
      <c r="B7567" s="9">
        <v>14.779999733</v>
      </c>
      <c r="C7567" s="1">
        <f t="shared" si="117"/>
        <v>2.2546653748000001</v>
      </c>
      <c r="D7567">
        <v>3232015</v>
      </c>
      <c r="E7567">
        <v>35</v>
      </c>
      <c r="G7567" t="str">
        <f>VLOOKUP(E7567,'RMSE Summary'!$P$2:$Q$63,2)</f>
        <v>Valley Greens</v>
      </c>
      <c r="K7567" s="9"/>
      <c r="L7567" s="9">
        <v>12.5253343582</v>
      </c>
      <c r="M7567" s="9">
        <v>14.779999733</v>
      </c>
      <c r="N7567" t="s">
        <v>217</v>
      </c>
      <c r="O7567">
        <v>35</v>
      </c>
      <c r="P7567">
        <v>3232015</v>
      </c>
    </row>
    <row r="7568" spans="1:16" x14ac:dyDescent="0.25">
      <c r="A7568" s="9">
        <v>12.5969467163</v>
      </c>
      <c r="B7568" s="9">
        <v>15.4799995422</v>
      </c>
      <c r="C7568" s="1">
        <f t="shared" si="117"/>
        <v>2.8830528259000001</v>
      </c>
      <c r="D7568">
        <v>4062015</v>
      </c>
      <c r="E7568">
        <v>35</v>
      </c>
      <c r="G7568" t="str">
        <f>VLOOKUP(E7568,'RMSE Summary'!$P$2:$Q$63,2)</f>
        <v>Valley Greens</v>
      </c>
      <c r="K7568" s="9"/>
      <c r="L7568" s="9">
        <v>12.5969467163</v>
      </c>
      <c r="M7568" s="9">
        <v>15.4799995422</v>
      </c>
      <c r="N7568" t="s">
        <v>217</v>
      </c>
      <c r="O7568">
        <v>35</v>
      </c>
      <c r="P7568">
        <v>4062015</v>
      </c>
    </row>
    <row r="7569" spans="1:16" x14ac:dyDescent="0.25">
      <c r="A7569" s="9">
        <v>12.6578359604</v>
      </c>
      <c r="B7569" s="9">
        <v>14.720000267</v>
      </c>
      <c r="C7569" s="1">
        <f t="shared" si="117"/>
        <v>2.0621643065999997</v>
      </c>
      <c r="D7569">
        <v>4302015</v>
      </c>
      <c r="E7569">
        <v>35</v>
      </c>
      <c r="G7569" t="str">
        <f>VLOOKUP(E7569,'RMSE Summary'!$P$2:$Q$63,2)</f>
        <v>Valley Greens</v>
      </c>
      <c r="K7569" s="9"/>
      <c r="L7569" s="9">
        <v>12.6578359604</v>
      </c>
      <c r="M7569" s="9">
        <v>14.720000267</v>
      </c>
      <c r="N7569" t="s">
        <v>217</v>
      </c>
      <c r="O7569">
        <v>35</v>
      </c>
      <c r="P7569">
        <v>4302015</v>
      </c>
    </row>
    <row r="7570" spans="1:16" x14ac:dyDescent="0.25">
      <c r="A7570" s="9">
        <v>12.753205299399999</v>
      </c>
      <c r="B7570" s="9">
        <v>14.4799995422</v>
      </c>
      <c r="C7570" s="1">
        <f t="shared" si="117"/>
        <v>1.7267942428000005</v>
      </c>
      <c r="D7570">
        <v>5202015</v>
      </c>
      <c r="E7570">
        <v>35</v>
      </c>
      <c r="G7570" t="str">
        <f>VLOOKUP(E7570,'RMSE Summary'!$P$2:$Q$63,2)</f>
        <v>Valley Greens</v>
      </c>
      <c r="K7570" s="9"/>
      <c r="L7570" s="9">
        <v>12.753205299399999</v>
      </c>
      <c r="M7570" s="9">
        <v>14.4799995422</v>
      </c>
      <c r="N7570" t="s">
        <v>217</v>
      </c>
      <c r="O7570">
        <v>35</v>
      </c>
      <c r="P7570">
        <v>5202015</v>
      </c>
    </row>
    <row r="7571" spans="1:16" x14ac:dyDescent="0.25">
      <c r="A7571" s="9">
        <v>12.866330146799999</v>
      </c>
      <c r="B7571" s="9">
        <v>14.100000381499999</v>
      </c>
      <c r="C7571" s="1">
        <f t="shared" si="117"/>
        <v>1.2336702346999999</v>
      </c>
      <c r="D7571">
        <v>6242015</v>
      </c>
      <c r="E7571">
        <v>35</v>
      </c>
      <c r="G7571" t="str">
        <f>VLOOKUP(E7571,'RMSE Summary'!$P$2:$Q$63,2)</f>
        <v>Valley Greens</v>
      </c>
      <c r="K7571" s="9"/>
      <c r="L7571" s="9">
        <v>12.866330146799999</v>
      </c>
      <c r="M7571" s="9">
        <v>14.100000381499999</v>
      </c>
      <c r="N7571" t="s">
        <v>217</v>
      </c>
      <c r="O7571">
        <v>35</v>
      </c>
      <c r="P7571">
        <v>6242015</v>
      </c>
    </row>
    <row r="7572" spans="1:16" x14ac:dyDescent="0.25">
      <c r="A7572" s="9">
        <v>12.679658889800001</v>
      </c>
      <c r="B7572" s="9">
        <v>13.7899999619</v>
      </c>
      <c r="C7572" s="1">
        <f t="shared" si="117"/>
        <v>1.1103410720999989</v>
      </c>
      <c r="D7572">
        <v>8032015</v>
      </c>
      <c r="E7572">
        <v>35</v>
      </c>
      <c r="G7572" t="str">
        <f>VLOOKUP(E7572,'RMSE Summary'!$P$2:$Q$63,2)</f>
        <v>Valley Greens</v>
      </c>
      <c r="K7572" s="9"/>
      <c r="L7572" s="9">
        <v>12.679658889800001</v>
      </c>
      <c r="M7572" s="9">
        <v>13.7899999619</v>
      </c>
      <c r="N7572" t="s">
        <v>217</v>
      </c>
      <c r="O7572">
        <v>35</v>
      </c>
      <c r="P7572">
        <v>8032015</v>
      </c>
    </row>
    <row r="7573" spans="1:16" x14ac:dyDescent="0.25">
      <c r="A7573" s="9">
        <v>13.8439922333</v>
      </c>
      <c r="B7573" s="9">
        <v>12.4099998474</v>
      </c>
      <c r="C7573" s="1">
        <f t="shared" si="117"/>
        <v>-1.4339923858999999</v>
      </c>
      <c r="D7573">
        <v>10021991</v>
      </c>
      <c r="E7573">
        <v>36</v>
      </c>
      <c r="G7573" t="str">
        <f>VLOOKUP(E7573,'RMSE Summary'!$P$2:$Q$63,2)</f>
        <v>Rubin</v>
      </c>
      <c r="K7573" s="9"/>
      <c r="L7573" s="9">
        <v>13.8439922333</v>
      </c>
      <c r="M7573" s="9">
        <v>12.4099998474</v>
      </c>
      <c r="N7573" t="s">
        <v>217</v>
      </c>
      <c r="O7573">
        <v>36</v>
      </c>
      <c r="P7573">
        <v>10021991</v>
      </c>
    </row>
    <row r="7574" spans="1:16" x14ac:dyDescent="0.25">
      <c r="A7574" s="9">
        <v>15.507330894500001</v>
      </c>
      <c r="B7574" s="9">
        <v>12.199999809299999</v>
      </c>
      <c r="C7574" s="1">
        <f t="shared" ref="C7574:C7637" si="118">B7574-A7574</f>
        <v>-3.3073310852000013</v>
      </c>
      <c r="D7574">
        <v>11151991</v>
      </c>
      <c r="E7574">
        <v>36</v>
      </c>
      <c r="G7574" t="str">
        <f>VLOOKUP(E7574,'RMSE Summary'!$P$2:$Q$63,2)</f>
        <v>Rubin</v>
      </c>
      <c r="K7574" s="9"/>
      <c r="L7574" s="9">
        <v>15.507330894500001</v>
      </c>
      <c r="M7574" s="9">
        <v>12.199999809299999</v>
      </c>
      <c r="N7574" t="s">
        <v>217</v>
      </c>
      <c r="O7574">
        <v>36</v>
      </c>
      <c r="P7574">
        <v>11151991</v>
      </c>
    </row>
    <row r="7575" spans="1:16" x14ac:dyDescent="0.25">
      <c r="A7575" s="9">
        <v>15.5457143784</v>
      </c>
      <c r="B7575" s="9">
        <v>12.149999618500001</v>
      </c>
      <c r="C7575" s="1">
        <f t="shared" si="118"/>
        <v>-3.3957147598999988</v>
      </c>
      <c r="D7575">
        <v>12091991</v>
      </c>
      <c r="E7575">
        <v>36</v>
      </c>
      <c r="G7575" t="str">
        <f>VLOOKUP(E7575,'RMSE Summary'!$P$2:$Q$63,2)</f>
        <v>Rubin</v>
      </c>
      <c r="K7575" s="9"/>
      <c r="L7575" s="9">
        <v>15.5457143784</v>
      </c>
      <c r="M7575" s="9">
        <v>12.149999618500001</v>
      </c>
      <c r="N7575" t="s">
        <v>217</v>
      </c>
      <c r="O7575">
        <v>36</v>
      </c>
      <c r="P7575">
        <v>12091991</v>
      </c>
    </row>
    <row r="7576" spans="1:16" x14ac:dyDescent="0.25">
      <c r="A7576" s="9">
        <v>16.6351623535</v>
      </c>
      <c r="B7576" s="9">
        <v>12.1199998856</v>
      </c>
      <c r="C7576" s="1">
        <f t="shared" si="118"/>
        <v>-4.5151624678999998</v>
      </c>
      <c r="D7576">
        <v>1061992</v>
      </c>
      <c r="E7576">
        <v>36</v>
      </c>
      <c r="G7576" t="str">
        <f>VLOOKUP(E7576,'RMSE Summary'!$P$2:$Q$63,2)</f>
        <v>Rubin</v>
      </c>
      <c r="K7576" s="9"/>
      <c r="L7576" s="9">
        <v>16.6351623535</v>
      </c>
      <c r="M7576" s="9">
        <v>12.1199998856</v>
      </c>
      <c r="N7576" t="s">
        <v>217</v>
      </c>
      <c r="O7576">
        <v>36</v>
      </c>
      <c r="P7576">
        <v>1061992</v>
      </c>
    </row>
    <row r="7577" spans="1:16" x14ac:dyDescent="0.25">
      <c r="A7577" s="9">
        <v>16.115804672199999</v>
      </c>
      <c r="B7577" s="9">
        <v>11.510000228899999</v>
      </c>
      <c r="C7577" s="1">
        <f t="shared" si="118"/>
        <v>-4.6058044433000003</v>
      </c>
      <c r="D7577">
        <v>2051992</v>
      </c>
      <c r="E7577">
        <v>36</v>
      </c>
      <c r="G7577" t="str">
        <f>VLOOKUP(E7577,'RMSE Summary'!$P$2:$Q$63,2)</f>
        <v>Rubin</v>
      </c>
      <c r="K7577" s="9"/>
      <c r="L7577" s="9">
        <v>16.115804672199999</v>
      </c>
      <c r="M7577" s="9">
        <v>11.510000228899999</v>
      </c>
      <c r="N7577" t="s">
        <v>217</v>
      </c>
      <c r="O7577">
        <v>36</v>
      </c>
      <c r="P7577">
        <v>2051992</v>
      </c>
    </row>
    <row r="7578" spans="1:16" x14ac:dyDescent="0.25">
      <c r="A7578" s="9">
        <v>16.873228073100002</v>
      </c>
      <c r="B7578" s="9">
        <v>13.7700004578</v>
      </c>
      <c r="C7578" s="1">
        <f t="shared" si="118"/>
        <v>-3.1032276153000016</v>
      </c>
      <c r="D7578">
        <v>3021992</v>
      </c>
      <c r="E7578">
        <v>36</v>
      </c>
      <c r="G7578" t="str">
        <f>VLOOKUP(E7578,'RMSE Summary'!$P$2:$Q$63,2)</f>
        <v>Rubin</v>
      </c>
      <c r="K7578" s="9"/>
      <c r="L7578" s="9">
        <v>16.873228073100002</v>
      </c>
      <c r="M7578" s="9">
        <v>13.7700004578</v>
      </c>
      <c r="N7578" t="s">
        <v>217</v>
      </c>
      <c r="O7578">
        <v>36</v>
      </c>
      <c r="P7578">
        <v>3021992</v>
      </c>
    </row>
    <row r="7579" spans="1:16" x14ac:dyDescent="0.25">
      <c r="A7579" s="9">
        <v>16.733566284199998</v>
      </c>
      <c r="B7579" s="9">
        <v>13.649999618500001</v>
      </c>
      <c r="C7579" s="1">
        <f t="shared" si="118"/>
        <v>-3.0835666656999976</v>
      </c>
      <c r="D7579">
        <v>4021992</v>
      </c>
      <c r="E7579">
        <v>36</v>
      </c>
      <c r="G7579" t="str">
        <f>VLOOKUP(E7579,'RMSE Summary'!$P$2:$Q$63,2)</f>
        <v>Rubin</v>
      </c>
      <c r="K7579" s="9"/>
      <c r="L7579" s="9">
        <v>16.733566284199998</v>
      </c>
      <c r="M7579" s="9">
        <v>13.649999618500001</v>
      </c>
      <c r="N7579" t="s">
        <v>217</v>
      </c>
      <c r="O7579">
        <v>36</v>
      </c>
      <c r="P7579">
        <v>4021992</v>
      </c>
    </row>
    <row r="7580" spans="1:16" x14ac:dyDescent="0.25">
      <c r="A7580" s="9">
        <v>16.176872253399999</v>
      </c>
      <c r="B7580" s="9">
        <v>13.420000076299999</v>
      </c>
      <c r="C7580" s="1">
        <f t="shared" si="118"/>
        <v>-2.7568721771</v>
      </c>
      <c r="D7580">
        <v>5081992</v>
      </c>
      <c r="E7580">
        <v>36</v>
      </c>
      <c r="G7580" t="str">
        <f>VLOOKUP(E7580,'RMSE Summary'!$P$2:$Q$63,2)</f>
        <v>Rubin</v>
      </c>
      <c r="K7580" s="9"/>
      <c r="L7580" s="9">
        <v>16.176872253399999</v>
      </c>
      <c r="M7580" s="9">
        <v>13.420000076299999</v>
      </c>
      <c r="N7580" t="s">
        <v>217</v>
      </c>
      <c r="O7580">
        <v>36</v>
      </c>
      <c r="P7580">
        <v>5081992</v>
      </c>
    </row>
    <row r="7581" spans="1:16" x14ac:dyDescent="0.25">
      <c r="A7581" s="9">
        <v>15.664462089500001</v>
      </c>
      <c r="B7581" s="9">
        <v>11.8400001526</v>
      </c>
      <c r="C7581" s="1">
        <f t="shared" si="118"/>
        <v>-3.8244619369000006</v>
      </c>
      <c r="D7581">
        <v>6091992</v>
      </c>
      <c r="E7581">
        <v>36</v>
      </c>
      <c r="G7581" t="str">
        <f>VLOOKUP(E7581,'RMSE Summary'!$P$2:$Q$63,2)</f>
        <v>Rubin</v>
      </c>
      <c r="K7581" s="9"/>
      <c r="L7581" s="9">
        <v>15.664462089500001</v>
      </c>
      <c r="M7581" s="9">
        <v>11.8400001526</v>
      </c>
      <c r="N7581" t="s">
        <v>217</v>
      </c>
      <c r="O7581">
        <v>36</v>
      </c>
      <c r="P7581">
        <v>6091992</v>
      </c>
    </row>
    <row r="7582" spans="1:16" x14ac:dyDescent="0.25">
      <c r="A7582" s="9">
        <v>13.7710132599</v>
      </c>
      <c r="B7582" s="9">
        <v>13.2299995422</v>
      </c>
      <c r="C7582" s="1">
        <f t="shared" si="118"/>
        <v>-0.54101371770000029</v>
      </c>
      <c r="D7582">
        <v>7071992</v>
      </c>
      <c r="E7582">
        <v>36</v>
      </c>
      <c r="G7582" t="str">
        <f>VLOOKUP(E7582,'RMSE Summary'!$P$2:$Q$63,2)</f>
        <v>Rubin</v>
      </c>
      <c r="K7582" s="9"/>
      <c r="L7582" s="9">
        <v>13.7710132599</v>
      </c>
      <c r="M7582" s="9">
        <v>13.2299995422</v>
      </c>
      <c r="N7582" t="s">
        <v>217</v>
      </c>
      <c r="O7582">
        <v>36</v>
      </c>
      <c r="P7582">
        <v>7071992</v>
      </c>
    </row>
    <row r="7583" spans="1:16" x14ac:dyDescent="0.25">
      <c r="A7583" s="9">
        <v>12.024851799</v>
      </c>
      <c r="B7583" s="9">
        <v>13.100000381499999</v>
      </c>
      <c r="C7583" s="1">
        <f t="shared" si="118"/>
        <v>1.0751485824999989</v>
      </c>
      <c r="D7583">
        <v>8101992</v>
      </c>
      <c r="E7583">
        <v>36</v>
      </c>
      <c r="G7583" t="str">
        <f>VLOOKUP(E7583,'RMSE Summary'!$P$2:$Q$63,2)</f>
        <v>Rubin</v>
      </c>
      <c r="K7583" s="9"/>
      <c r="L7583" s="9">
        <v>12.024851799</v>
      </c>
      <c r="M7583" s="9">
        <v>13.100000381499999</v>
      </c>
      <c r="N7583" t="s">
        <v>217</v>
      </c>
      <c r="O7583">
        <v>36</v>
      </c>
      <c r="P7583">
        <v>8101992</v>
      </c>
    </row>
    <row r="7584" spans="1:16" x14ac:dyDescent="0.25">
      <c r="A7584" s="9">
        <v>11.2850933075</v>
      </c>
      <c r="B7584" s="9">
        <v>12.390000343300001</v>
      </c>
      <c r="C7584" s="1">
        <f t="shared" si="118"/>
        <v>1.1049070358000002</v>
      </c>
      <c r="D7584">
        <v>9101992</v>
      </c>
      <c r="E7584">
        <v>36</v>
      </c>
      <c r="G7584" t="str">
        <f>VLOOKUP(E7584,'RMSE Summary'!$P$2:$Q$63,2)</f>
        <v>Rubin</v>
      </c>
      <c r="K7584" s="9"/>
      <c r="L7584" s="9">
        <v>11.2850933075</v>
      </c>
      <c r="M7584" s="9">
        <v>12.390000343300001</v>
      </c>
      <c r="N7584" t="s">
        <v>217</v>
      </c>
      <c r="O7584">
        <v>36</v>
      </c>
      <c r="P7584">
        <v>9101992</v>
      </c>
    </row>
    <row r="7585" spans="1:16" x14ac:dyDescent="0.25">
      <c r="A7585" s="9">
        <v>10.791466713</v>
      </c>
      <c r="B7585" s="9">
        <v>11.8199996948</v>
      </c>
      <c r="C7585" s="1">
        <f t="shared" si="118"/>
        <v>1.0285329817999997</v>
      </c>
      <c r="D7585">
        <v>10191992</v>
      </c>
      <c r="E7585">
        <v>36</v>
      </c>
      <c r="G7585" t="str">
        <f>VLOOKUP(E7585,'RMSE Summary'!$P$2:$Q$63,2)</f>
        <v>Rubin</v>
      </c>
      <c r="K7585" s="9"/>
      <c r="L7585" s="9">
        <v>10.791466713</v>
      </c>
      <c r="M7585" s="9">
        <v>11.8199996948</v>
      </c>
      <c r="N7585" t="s">
        <v>217</v>
      </c>
      <c r="O7585">
        <v>36</v>
      </c>
      <c r="P7585">
        <v>10191992</v>
      </c>
    </row>
    <row r="7586" spans="1:16" x14ac:dyDescent="0.25">
      <c r="A7586" s="9">
        <v>14.043769836399999</v>
      </c>
      <c r="B7586" s="9">
        <v>11.2899999619</v>
      </c>
      <c r="C7586" s="1">
        <f t="shared" si="118"/>
        <v>-2.7537698744999997</v>
      </c>
      <c r="D7586">
        <v>11111992</v>
      </c>
      <c r="E7586">
        <v>36</v>
      </c>
      <c r="G7586" t="str">
        <f>VLOOKUP(E7586,'RMSE Summary'!$P$2:$Q$63,2)</f>
        <v>Rubin</v>
      </c>
      <c r="K7586" s="9"/>
      <c r="L7586" s="9">
        <v>14.043769836399999</v>
      </c>
      <c r="M7586" s="9">
        <v>11.2899999619</v>
      </c>
      <c r="N7586" t="s">
        <v>217</v>
      </c>
      <c r="O7586">
        <v>36</v>
      </c>
      <c r="P7586">
        <v>11111992</v>
      </c>
    </row>
    <row r="7587" spans="1:16" x14ac:dyDescent="0.25">
      <c r="A7587" s="9">
        <v>12.2907552719</v>
      </c>
      <c r="B7587" s="9">
        <v>10.7299995422</v>
      </c>
      <c r="C7587" s="1">
        <f t="shared" si="118"/>
        <v>-1.5607557297000003</v>
      </c>
      <c r="D7587">
        <v>12021992</v>
      </c>
      <c r="E7587">
        <v>36</v>
      </c>
      <c r="G7587" t="str">
        <f>VLOOKUP(E7587,'RMSE Summary'!$P$2:$Q$63,2)</f>
        <v>Rubin</v>
      </c>
      <c r="K7587" s="9"/>
      <c r="L7587" s="9">
        <v>12.2907552719</v>
      </c>
      <c r="M7587" s="9">
        <v>10.7299995422</v>
      </c>
      <c r="N7587" t="s">
        <v>217</v>
      </c>
      <c r="O7587">
        <v>36</v>
      </c>
      <c r="P7587">
        <v>12021992</v>
      </c>
    </row>
    <row r="7588" spans="1:16" x14ac:dyDescent="0.25">
      <c r="A7588" s="9">
        <v>16.534299850499998</v>
      </c>
      <c r="B7588" s="9">
        <v>10.600000381499999</v>
      </c>
      <c r="C7588" s="1">
        <f t="shared" si="118"/>
        <v>-5.934299468999999</v>
      </c>
      <c r="D7588">
        <v>12311992</v>
      </c>
      <c r="E7588">
        <v>36</v>
      </c>
      <c r="G7588" t="str">
        <f>VLOOKUP(E7588,'RMSE Summary'!$P$2:$Q$63,2)</f>
        <v>Rubin</v>
      </c>
      <c r="K7588" s="9"/>
      <c r="L7588" s="9">
        <v>16.534299850499998</v>
      </c>
      <c r="M7588" s="9">
        <v>10.600000381499999</v>
      </c>
      <c r="N7588" t="s">
        <v>217</v>
      </c>
      <c r="O7588">
        <v>36</v>
      </c>
      <c r="P7588">
        <v>12311992</v>
      </c>
    </row>
    <row r="7589" spans="1:16" x14ac:dyDescent="0.25">
      <c r="A7589" s="9">
        <v>17.0237865448</v>
      </c>
      <c r="B7589" s="9">
        <v>14.3400001526</v>
      </c>
      <c r="C7589" s="1">
        <f t="shared" si="118"/>
        <v>-2.6837863922</v>
      </c>
      <c r="D7589">
        <v>1251993</v>
      </c>
      <c r="E7589">
        <v>36</v>
      </c>
      <c r="G7589" t="str">
        <f>VLOOKUP(E7589,'RMSE Summary'!$P$2:$Q$63,2)</f>
        <v>Rubin</v>
      </c>
      <c r="K7589" s="9"/>
      <c r="L7589" s="9">
        <v>17.0237865448</v>
      </c>
      <c r="M7589" s="9">
        <v>14.3400001526</v>
      </c>
      <c r="N7589" t="s">
        <v>217</v>
      </c>
      <c r="O7589">
        <v>36</v>
      </c>
      <c r="P7589">
        <v>1251993</v>
      </c>
    </row>
    <row r="7590" spans="1:16" x14ac:dyDescent="0.25">
      <c r="A7590" s="9">
        <v>17.525453567500001</v>
      </c>
      <c r="B7590" s="9">
        <v>14.3199996948</v>
      </c>
      <c r="C7590" s="1">
        <f t="shared" si="118"/>
        <v>-3.2054538727000015</v>
      </c>
      <c r="D7590">
        <v>3031993</v>
      </c>
      <c r="E7590">
        <v>36</v>
      </c>
      <c r="G7590" t="str">
        <f>VLOOKUP(E7590,'RMSE Summary'!$P$2:$Q$63,2)</f>
        <v>Rubin</v>
      </c>
      <c r="K7590" s="9"/>
      <c r="L7590" s="9">
        <v>17.525453567500001</v>
      </c>
      <c r="M7590" s="9">
        <v>14.3199996948</v>
      </c>
      <c r="N7590" t="s">
        <v>217</v>
      </c>
      <c r="O7590">
        <v>36</v>
      </c>
      <c r="P7590">
        <v>3031993</v>
      </c>
    </row>
    <row r="7591" spans="1:16" x14ac:dyDescent="0.25">
      <c r="A7591" s="9">
        <v>16.8098735809</v>
      </c>
      <c r="B7591" s="9">
        <v>13.779999733</v>
      </c>
      <c r="C7591" s="1">
        <f t="shared" si="118"/>
        <v>-3.0298738478999994</v>
      </c>
      <c r="D7591">
        <v>4021993</v>
      </c>
      <c r="E7591">
        <v>36</v>
      </c>
      <c r="G7591" t="str">
        <f>VLOOKUP(E7591,'RMSE Summary'!$P$2:$Q$63,2)</f>
        <v>Rubin</v>
      </c>
      <c r="K7591" s="9"/>
      <c r="L7591" s="9">
        <v>16.8098735809</v>
      </c>
      <c r="M7591" s="9">
        <v>13.779999733</v>
      </c>
      <c r="N7591" t="s">
        <v>217</v>
      </c>
      <c r="O7591">
        <v>36</v>
      </c>
      <c r="P7591">
        <v>4021993</v>
      </c>
    </row>
    <row r="7592" spans="1:16" x14ac:dyDescent="0.25">
      <c r="A7592" s="9">
        <v>16.34308815</v>
      </c>
      <c r="B7592" s="9">
        <v>13.5399999619</v>
      </c>
      <c r="C7592" s="1">
        <f t="shared" si="118"/>
        <v>-2.8030881881000003</v>
      </c>
      <c r="D7592">
        <v>5041993</v>
      </c>
      <c r="E7592">
        <v>36</v>
      </c>
      <c r="G7592" t="str">
        <f>VLOOKUP(E7592,'RMSE Summary'!$P$2:$Q$63,2)</f>
        <v>Rubin</v>
      </c>
      <c r="K7592" s="9"/>
      <c r="L7592" s="9">
        <v>16.34308815</v>
      </c>
      <c r="M7592" s="9">
        <v>13.5399999619</v>
      </c>
      <c r="N7592" t="s">
        <v>217</v>
      </c>
      <c r="O7592">
        <v>36</v>
      </c>
      <c r="P7592">
        <v>5041993</v>
      </c>
    </row>
    <row r="7593" spans="1:16" x14ac:dyDescent="0.25">
      <c r="A7593" s="9">
        <v>16.024129867599999</v>
      </c>
      <c r="B7593" s="9">
        <v>13.399999618500001</v>
      </c>
      <c r="C7593" s="1">
        <f t="shared" si="118"/>
        <v>-2.6241302490999985</v>
      </c>
      <c r="D7593">
        <v>6091993</v>
      </c>
      <c r="E7593">
        <v>36</v>
      </c>
      <c r="G7593" t="str">
        <f>VLOOKUP(E7593,'RMSE Summary'!$P$2:$Q$63,2)</f>
        <v>Rubin</v>
      </c>
      <c r="K7593" s="9"/>
      <c r="L7593" s="9">
        <v>16.024129867599999</v>
      </c>
      <c r="M7593" s="9">
        <v>13.399999618500001</v>
      </c>
      <c r="N7593" t="s">
        <v>217</v>
      </c>
      <c r="O7593">
        <v>36</v>
      </c>
      <c r="P7593">
        <v>6091993</v>
      </c>
    </row>
    <row r="7594" spans="1:16" x14ac:dyDescent="0.25">
      <c r="A7594" s="9">
        <v>15.7986764908</v>
      </c>
      <c r="B7594" s="9">
        <v>13.3199996948</v>
      </c>
      <c r="C7594" s="1">
        <f t="shared" si="118"/>
        <v>-2.4786767960000002</v>
      </c>
      <c r="D7594">
        <v>6291993</v>
      </c>
      <c r="E7594">
        <v>36</v>
      </c>
      <c r="G7594" t="str">
        <f>VLOOKUP(E7594,'RMSE Summary'!$P$2:$Q$63,2)</f>
        <v>Rubin</v>
      </c>
      <c r="K7594" s="9"/>
      <c r="L7594" s="9">
        <v>15.7986764908</v>
      </c>
      <c r="M7594" s="9">
        <v>13.3199996948</v>
      </c>
      <c r="N7594" t="s">
        <v>217</v>
      </c>
      <c r="O7594">
        <v>36</v>
      </c>
      <c r="P7594">
        <v>6291993</v>
      </c>
    </row>
    <row r="7595" spans="1:16" x14ac:dyDescent="0.25">
      <c r="A7595" s="9">
        <v>14.539578437799999</v>
      </c>
      <c r="B7595" s="9">
        <v>12.899999618500001</v>
      </c>
      <c r="C7595" s="1">
        <f t="shared" si="118"/>
        <v>-1.6395788192999987</v>
      </c>
      <c r="D7595">
        <v>7281993</v>
      </c>
      <c r="E7595">
        <v>36</v>
      </c>
      <c r="G7595" t="str">
        <f>VLOOKUP(E7595,'RMSE Summary'!$P$2:$Q$63,2)</f>
        <v>Rubin</v>
      </c>
      <c r="K7595" s="9"/>
      <c r="L7595" s="9">
        <v>14.539578437799999</v>
      </c>
      <c r="M7595" s="9">
        <v>12.899999618500001</v>
      </c>
      <c r="N7595" t="s">
        <v>217</v>
      </c>
      <c r="O7595">
        <v>36</v>
      </c>
      <c r="P7595">
        <v>7281993</v>
      </c>
    </row>
    <row r="7596" spans="1:16" x14ac:dyDescent="0.25">
      <c r="A7596" s="9">
        <v>12.0187721252</v>
      </c>
      <c r="B7596" s="9">
        <v>11.779999733</v>
      </c>
      <c r="C7596" s="1">
        <f t="shared" si="118"/>
        <v>-0.23877239219999957</v>
      </c>
      <c r="D7596">
        <v>8301993</v>
      </c>
      <c r="E7596">
        <v>36</v>
      </c>
      <c r="G7596" t="str">
        <f>VLOOKUP(E7596,'RMSE Summary'!$P$2:$Q$63,2)</f>
        <v>Rubin</v>
      </c>
      <c r="K7596" s="9"/>
      <c r="L7596" s="9">
        <v>12.0187721252</v>
      </c>
      <c r="M7596" s="9">
        <v>11.779999733</v>
      </c>
      <c r="N7596" t="s">
        <v>217</v>
      </c>
      <c r="O7596">
        <v>36</v>
      </c>
      <c r="P7596">
        <v>8301993</v>
      </c>
    </row>
    <row r="7597" spans="1:16" x14ac:dyDescent="0.25">
      <c r="A7597" s="9">
        <v>9.7977714538599994</v>
      </c>
      <c r="B7597" s="9">
        <v>10.899999618500001</v>
      </c>
      <c r="C7597" s="1">
        <f t="shared" si="118"/>
        <v>1.1022281646400014</v>
      </c>
      <c r="D7597">
        <v>9291993</v>
      </c>
      <c r="E7597">
        <v>36</v>
      </c>
      <c r="G7597" t="str">
        <f>VLOOKUP(E7597,'RMSE Summary'!$P$2:$Q$63,2)</f>
        <v>Rubin</v>
      </c>
      <c r="K7597" s="9"/>
      <c r="L7597" s="9">
        <v>9.7977714538599994</v>
      </c>
      <c r="M7597" s="9">
        <v>10.899999618500001</v>
      </c>
      <c r="N7597" t="s">
        <v>217</v>
      </c>
      <c r="O7597">
        <v>36</v>
      </c>
      <c r="P7597">
        <v>9291993</v>
      </c>
    </row>
    <row r="7598" spans="1:16" x14ac:dyDescent="0.25">
      <c r="A7598" s="9">
        <v>7.7368550300600001</v>
      </c>
      <c r="B7598" s="9">
        <v>10.1300001144</v>
      </c>
      <c r="C7598" s="1">
        <f t="shared" si="118"/>
        <v>2.3931450843399995</v>
      </c>
      <c r="D7598">
        <v>11021993</v>
      </c>
      <c r="E7598">
        <v>36</v>
      </c>
      <c r="G7598" t="str">
        <f>VLOOKUP(E7598,'RMSE Summary'!$P$2:$Q$63,2)</f>
        <v>Rubin</v>
      </c>
      <c r="K7598" s="9"/>
      <c r="L7598" s="9">
        <v>7.7368550300600001</v>
      </c>
      <c r="M7598" s="9">
        <v>10.1300001144</v>
      </c>
      <c r="N7598" t="s">
        <v>217</v>
      </c>
      <c r="O7598">
        <v>36</v>
      </c>
      <c r="P7598">
        <v>11021993</v>
      </c>
    </row>
    <row r="7599" spans="1:16" x14ac:dyDescent="0.25">
      <c r="A7599" s="9">
        <v>15.265083313</v>
      </c>
      <c r="B7599" s="9">
        <v>10.4099998474</v>
      </c>
      <c r="C7599" s="1">
        <f t="shared" si="118"/>
        <v>-4.8550834655999999</v>
      </c>
      <c r="D7599">
        <v>1201994</v>
      </c>
      <c r="E7599">
        <v>36</v>
      </c>
      <c r="G7599" t="str">
        <f>VLOOKUP(E7599,'RMSE Summary'!$P$2:$Q$63,2)</f>
        <v>Rubin</v>
      </c>
      <c r="K7599" s="9"/>
      <c r="L7599" s="9">
        <v>15.265083313</v>
      </c>
      <c r="M7599" s="9">
        <v>10.4099998474</v>
      </c>
      <c r="N7599" t="s">
        <v>217</v>
      </c>
      <c r="O7599">
        <v>36</v>
      </c>
      <c r="P7599">
        <v>1201994</v>
      </c>
    </row>
    <row r="7600" spans="1:16" x14ac:dyDescent="0.25">
      <c r="A7600" s="9">
        <v>16.542634964000001</v>
      </c>
      <c r="B7600" s="9">
        <v>13.579999923700001</v>
      </c>
      <c r="C7600" s="1">
        <f t="shared" si="118"/>
        <v>-2.9626350403000004</v>
      </c>
      <c r="D7600">
        <v>2231994</v>
      </c>
      <c r="E7600">
        <v>36</v>
      </c>
      <c r="G7600" t="str">
        <f>VLOOKUP(E7600,'RMSE Summary'!$P$2:$Q$63,2)</f>
        <v>Rubin</v>
      </c>
      <c r="K7600" s="9"/>
      <c r="L7600" s="9">
        <v>16.542634964000001</v>
      </c>
      <c r="M7600" s="9">
        <v>13.579999923700001</v>
      </c>
      <c r="N7600" t="s">
        <v>217</v>
      </c>
      <c r="O7600">
        <v>36</v>
      </c>
      <c r="P7600">
        <v>2231994</v>
      </c>
    </row>
    <row r="7601" spans="1:16" x14ac:dyDescent="0.25">
      <c r="A7601" s="9">
        <v>16.198266983</v>
      </c>
      <c r="B7601" s="9">
        <v>13.3400001526</v>
      </c>
      <c r="C7601" s="1">
        <f t="shared" si="118"/>
        <v>-2.8582668303999998</v>
      </c>
      <c r="D7601">
        <v>3231994</v>
      </c>
      <c r="E7601">
        <v>36</v>
      </c>
      <c r="G7601" t="str">
        <f>VLOOKUP(E7601,'RMSE Summary'!$P$2:$Q$63,2)</f>
        <v>Rubin</v>
      </c>
      <c r="K7601" s="9"/>
      <c r="L7601" s="9">
        <v>16.198266983</v>
      </c>
      <c r="M7601" s="9">
        <v>13.3400001526</v>
      </c>
      <c r="N7601" t="s">
        <v>217</v>
      </c>
      <c r="O7601">
        <v>36</v>
      </c>
      <c r="P7601">
        <v>3231994</v>
      </c>
    </row>
    <row r="7602" spans="1:16" x14ac:dyDescent="0.25">
      <c r="A7602" s="9">
        <v>16.377368926999999</v>
      </c>
      <c r="B7602" s="9">
        <v>13.279999733</v>
      </c>
      <c r="C7602" s="1">
        <f t="shared" si="118"/>
        <v>-3.0973691939999988</v>
      </c>
      <c r="D7602">
        <v>4271994</v>
      </c>
      <c r="E7602">
        <v>36</v>
      </c>
      <c r="G7602" t="str">
        <f>VLOOKUP(E7602,'RMSE Summary'!$P$2:$Q$63,2)</f>
        <v>Rubin</v>
      </c>
      <c r="K7602" s="9"/>
      <c r="L7602" s="9">
        <v>16.377368926999999</v>
      </c>
      <c r="M7602" s="9">
        <v>13.279999733</v>
      </c>
      <c r="N7602" t="s">
        <v>217</v>
      </c>
      <c r="O7602">
        <v>36</v>
      </c>
      <c r="P7602">
        <v>4271994</v>
      </c>
    </row>
    <row r="7603" spans="1:16" x14ac:dyDescent="0.25">
      <c r="A7603" s="9">
        <v>16.3413295746</v>
      </c>
      <c r="B7603" s="9">
        <v>13.25</v>
      </c>
      <c r="C7603" s="1">
        <f t="shared" si="118"/>
        <v>-3.0913295745999996</v>
      </c>
      <c r="D7603">
        <v>5281994</v>
      </c>
      <c r="E7603">
        <v>36</v>
      </c>
      <c r="G7603" t="str">
        <f>VLOOKUP(E7603,'RMSE Summary'!$P$2:$Q$63,2)</f>
        <v>Rubin</v>
      </c>
      <c r="K7603" s="9"/>
      <c r="L7603" s="9">
        <v>16.3413295746</v>
      </c>
      <c r="M7603" s="9">
        <v>13.25</v>
      </c>
      <c r="N7603" t="s">
        <v>217</v>
      </c>
      <c r="O7603">
        <v>36</v>
      </c>
      <c r="P7603">
        <v>5281994</v>
      </c>
    </row>
    <row r="7604" spans="1:16" x14ac:dyDescent="0.25">
      <c r="A7604" s="9">
        <v>15.6004457474</v>
      </c>
      <c r="B7604" s="9">
        <v>11.779999733</v>
      </c>
      <c r="C7604" s="1">
        <f t="shared" si="118"/>
        <v>-3.8204460143999999</v>
      </c>
      <c r="D7604">
        <v>6291994</v>
      </c>
      <c r="E7604">
        <v>36</v>
      </c>
      <c r="G7604" t="str">
        <f>VLOOKUP(E7604,'RMSE Summary'!$P$2:$Q$63,2)</f>
        <v>Rubin</v>
      </c>
      <c r="K7604" s="9"/>
      <c r="L7604" s="9">
        <v>15.6004457474</v>
      </c>
      <c r="M7604" s="9">
        <v>11.779999733</v>
      </c>
      <c r="N7604" t="s">
        <v>217</v>
      </c>
      <c r="O7604">
        <v>36</v>
      </c>
      <c r="P7604">
        <v>6291994</v>
      </c>
    </row>
    <row r="7605" spans="1:16" x14ac:dyDescent="0.25">
      <c r="A7605" s="9">
        <v>11.4956388474</v>
      </c>
      <c r="B7605" s="9">
        <v>10.899999618500001</v>
      </c>
      <c r="C7605" s="1">
        <f t="shared" si="118"/>
        <v>-0.59563922889999965</v>
      </c>
      <c r="D7605">
        <v>7271994</v>
      </c>
      <c r="E7605">
        <v>36</v>
      </c>
      <c r="G7605" t="str">
        <f>VLOOKUP(E7605,'RMSE Summary'!$P$2:$Q$63,2)</f>
        <v>Rubin</v>
      </c>
      <c r="K7605" s="9"/>
      <c r="L7605" s="9">
        <v>11.4956388474</v>
      </c>
      <c r="M7605" s="9">
        <v>10.899999618500001</v>
      </c>
      <c r="N7605" t="s">
        <v>217</v>
      </c>
      <c r="O7605">
        <v>36</v>
      </c>
      <c r="P7605">
        <v>7271994</v>
      </c>
    </row>
    <row r="7606" spans="1:16" x14ac:dyDescent="0.25">
      <c r="A7606" s="9">
        <v>7.8341636657700002</v>
      </c>
      <c r="B7606" s="9">
        <v>9.6099996566799994</v>
      </c>
      <c r="C7606" s="1">
        <f t="shared" si="118"/>
        <v>1.7758359909099992</v>
      </c>
      <c r="D7606">
        <v>8301994</v>
      </c>
      <c r="E7606">
        <v>36</v>
      </c>
      <c r="G7606" t="str">
        <f>VLOOKUP(E7606,'RMSE Summary'!$P$2:$Q$63,2)</f>
        <v>Rubin</v>
      </c>
      <c r="K7606" s="9"/>
      <c r="L7606" s="9">
        <v>7.8341636657700002</v>
      </c>
      <c r="M7606" s="9">
        <v>9.6099996566799994</v>
      </c>
      <c r="N7606" t="s">
        <v>217</v>
      </c>
      <c r="O7606">
        <v>36</v>
      </c>
      <c r="P7606">
        <v>8301994</v>
      </c>
    </row>
    <row r="7607" spans="1:16" x14ac:dyDescent="0.25">
      <c r="A7607" s="9">
        <v>5.9572710990899997</v>
      </c>
      <c r="B7607" s="9">
        <v>8.7299995422399999</v>
      </c>
      <c r="C7607" s="1">
        <f t="shared" si="118"/>
        <v>2.7727284431500001</v>
      </c>
      <c r="D7607">
        <v>9281994</v>
      </c>
      <c r="E7607">
        <v>36</v>
      </c>
      <c r="G7607" t="str">
        <f>VLOOKUP(E7607,'RMSE Summary'!$P$2:$Q$63,2)</f>
        <v>Rubin</v>
      </c>
      <c r="K7607" s="9"/>
      <c r="L7607" s="9">
        <v>5.9572710990899997</v>
      </c>
      <c r="M7607" s="9">
        <v>8.7299995422399999</v>
      </c>
      <c r="N7607" t="s">
        <v>217</v>
      </c>
      <c r="O7607">
        <v>36</v>
      </c>
      <c r="P7607">
        <v>9281994</v>
      </c>
    </row>
    <row r="7608" spans="1:16" x14ac:dyDescent="0.25">
      <c r="A7608" s="9">
        <v>14.207096099899999</v>
      </c>
      <c r="B7608" s="9">
        <v>8.0500001907299996</v>
      </c>
      <c r="C7608" s="1">
        <f t="shared" si="118"/>
        <v>-6.1570959091699997</v>
      </c>
      <c r="D7608">
        <v>10241994</v>
      </c>
      <c r="E7608">
        <v>36</v>
      </c>
      <c r="G7608" t="str">
        <f>VLOOKUP(E7608,'RMSE Summary'!$P$2:$Q$63,2)</f>
        <v>Rubin</v>
      </c>
      <c r="K7608" s="9"/>
      <c r="L7608" s="9">
        <v>14.207096099899999</v>
      </c>
      <c r="M7608" s="9">
        <v>8.0500001907299996</v>
      </c>
      <c r="N7608" t="s">
        <v>217</v>
      </c>
      <c r="O7608">
        <v>36</v>
      </c>
      <c r="P7608">
        <v>10241994</v>
      </c>
    </row>
    <row r="7609" spans="1:16" x14ac:dyDescent="0.25">
      <c r="A7609" s="9">
        <v>15.1930332184</v>
      </c>
      <c r="B7609" s="9">
        <v>7.2199997901900002</v>
      </c>
      <c r="C7609" s="1">
        <f t="shared" si="118"/>
        <v>-7.9730334282099999</v>
      </c>
      <c r="D7609">
        <v>11291994</v>
      </c>
      <c r="E7609">
        <v>36</v>
      </c>
      <c r="G7609" t="str">
        <f>VLOOKUP(E7609,'RMSE Summary'!$P$2:$Q$63,2)</f>
        <v>Rubin</v>
      </c>
      <c r="K7609" s="9"/>
      <c r="L7609" s="9">
        <v>15.1930332184</v>
      </c>
      <c r="M7609" s="9">
        <v>7.2199997901900002</v>
      </c>
      <c r="N7609" t="s">
        <v>217</v>
      </c>
      <c r="O7609">
        <v>36</v>
      </c>
      <c r="P7609">
        <v>11291994</v>
      </c>
    </row>
    <row r="7610" spans="1:16" x14ac:dyDescent="0.25">
      <c r="A7610" s="9">
        <v>15.480359077499999</v>
      </c>
      <c r="B7610" s="9">
        <v>6.90999984741</v>
      </c>
      <c r="C7610" s="1">
        <f t="shared" si="118"/>
        <v>-8.5703592300899984</v>
      </c>
      <c r="D7610">
        <v>12291994</v>
      </c>
      <c r="E7610">
        <v>36</v>
      </c>
      <c r="G7610" t="str">
        <f>VLOOKUP(E7610,'RMSE Summary'!$P$2:$Q$63,2)</f>
        <v>Rubin</v>
      </c>
      <c r="K7610" s="9"/>
      <c r="L7610" s="9">
        <v>15.480359077499999</v>
      </c>
      <c r="M7610" s="9">
        <v>6.90999984741</v>
      </c>
      <c r="N7610" t="s">
        <v>217</v>
      </c>
      <c r="O7610">
        <v>36</v>
      </c>
      <c r="P7610">
        <v>12291994</v>
      </c>
    </row>
    <row r="7611" spans="1:16" x14ac:dyDescent="0.25">
      <c r="A7611" s="9">
        <v>17.155441284199998</v>
      </c>
      <c r="B7611" s="9">
        <v>11.0900001526</v>
      </c>
      <c r="C7611" s="1">
        <f t="shared" si="118"/>
        <v>-6.0654411315999983</v>
      </c>
      <c r="D7611">
        <v>1251995</v>
      </c>
      <c r="E7611">
        <v>36</v>
      </c>
      <c r="G7611" t="str">
        <f>VLOOKUP(E7611,'RMSE Summary'!$P$2:$Q$63,2)</f>
        <v>Rubin</v>
      </c>
      <c r="K7611" s="9"/>
      <c r="L7611" s="9">
        <v>17.155441284199998</v>
      </c>
      <c r="M7611" s="9">
        <v>11.0900001526</v>
      </c>
      <c r="N7611" t="s">
        <v>217</v>
      </c>
      <c r="O7611">
        <v>36</v>
      </c>
      <c r="P7611">
        <v>1251995</v>
      </c>
    </row>
    <row r="7612" spans="1:16" x14ac:dyDescent="0.25">
      <c r="A7612" s="9">
        <v>16.497669219999999</v>
      </c>
      <c r="B7612" s="9">
        <v>13.5900001526</v>
      </c>
      <c r="C7612" s="1">
        <f t="shared" si="118"/>
        <v>-2.9076690673999988</v>
      </c>
      <c r="D7612">
        <v>2281995</v>
      </c>
      <c r="E7612">
        <v>36</v>
      </c>
      <c r="G7612" t="str">
        <f>VLOOKUP(E7612,'RMSE Summary'!$P$2:$Q$63,2)</f>
        <v>Rubin</v>
      </c>
      <c r="K7612" s="9"/>
      <c r="L7612" s="9">
        <v>16.497669219999999</v>
      </c>
      <c r="M7612" s="9">
        <v>13.5900001526</v>
      </c>
      <c r="N7612" t="s">
        <v>217</v>
      </c>
      <c r="O7612">
        <v>36</v>
      </c>
      <c r="P7612">
        <v>2281995</v>
      </c>
    </row>
    <row r="7613" spans="1:16" x14ac:dyDescent="0.25">
      <c r="A7613" s="9">
        <v>17.0876255035</v>
      </c>
      <c r="B7613" s="9">
        <v>14.920000076299999</v>
      </c>
      <c r="C7613" s="1">
        <f t="shared" si="118"/>
        <v>-2.1676254272000008</v>
      </c>
      <c r="D7613">
        <v>3141995</v>
      </c>
      <c r="E7613">
        <v>36</v>
      </c>
      <c r="G7613" t="str">
        <f>VLOOKUP(E7613,'RMSE Summary'!$P$2:$Q$63,2)</f>
        <v>Rubin</v>
      </c>
      <c r="K7613" s="9"/>
      <c r="L7613" s="9">
        <v>17.0876255035</v>
      </c>
      <c r="M7613" s="9">
        <v>14.920000076299999</v>
      </c>
      <c r="N7613" t="s">
        <v>217</v>
      </c>
      <c r="O7613">
        <v>36</v>
      </c>
      <c r="P7613">
        <v>3141995</v>
      </c>
    </row>
    <row r="7614" spans="1:16" x14ac:dyDescent="0.25">
      <c r="A7614" s="9">
        <v>17.685707092299999</v>
      </c>
      <c r="B7614" s="9">
        <v>14.6199998856</v>
      </c>
      <c r="C7614" s="1">
        <f t="shared" si="118"/>
        <v>-3.0657072066999991</v>
      </c>
      <c r="D7614">
        <v>3291995</v>
      </c>
      <c r="E7614">
        <v>36</v>
      </c>
      <c r="G7614" t="str">
        <f>VLOOKUP(E7614,'RMSE Summary'!$P$2:$Q$63,2)</f>
        <v>Rubin</v>
      </c>
      <c r="K7614" s="9"/>
      <c r="L7614" s="9">
        <v>17.685707092299999</v>
      </c>
      <c r="M7614" s="9">
        <v>14.6199998856</v>
      </c>
      <c r="N7614" t="s">
        <v>217</v>
      </c>
      <c r="O7614">
        <v>36</v>
      </c>
      <c r="P7614">
        <v>3291995</v>
      </c>
    </row>
    <row r="7615" spans="1:16" x14ac:dyDescent="0.25">
      <c r="A7615" s="9">
        <v>16.596740722700002</v>
      </c>
      <c r="B7615" s="9">
        <v>13.989999771100001</v>
      </c>
      <c r="C7615" s="1">
        <f t="shared" si="118"/>
        <v>-2.6067409516000009</v>
      </c>
      <c r="D7615">
        <v>4261995</v>
      </c>
      <c r="E7615">
        <v>36</v>
      </c>
      <c r="G7615" t="str">
        <f>VLOOKUP(E7615,'RMSE Summary'!$P$2:$Q$63,2)</f>
        <v>Rubin</v>
      </c>
      <c r="K7615" s="9"/>
      <c r="L7615" s="9">
        <v>16.596740722700002</v>
      </c>
      <c r="M7615" s="9">
        <v>13.989999771100001</v>
      </c>
      <c r="N7615" t="s">
        <v>217</v>
      </c>
      <c r="O7615">
        <v>36</v>
      </c>
      <c r="P7615">
        <v>4261995</v>
      </c>
    </row>
    <row r="7616" spans="1:16" x14ac:dyDescent="0.25">
      <c r="A7616" s="9">
        <v>16.2542552948</v>
      </c>
      <c r="B7616" s="9">
        <v>13.850000381499999</v>
      </c>
      <c r="C7616" s="1">
        <f t="shared" si="118"/>
        <v>-2.4042549133000009</v>
      </c>
      <c r="D7616">
        <v>5301995</v>
      </c>
      <c r="E7616">
        <v>36</v>
      </c>
      <c r="G7616" t="str">
        <f>VLOOKUP(E7616,'RMSE Summary'!$P$2:$Q$63,2)</f>
        <v>Rubin</v>
      </c>
      <c r="K7616" s="9"/>
      <c r="L7616" s="9">
        <v>16.2542552948</v>
      </c>
      <c r="M7616" s="9">
        <v>13.850000381499999</v>
      </c>
      <c r="N7616" t="s">
        <v>217</v>
      </c>
      <c r="O7616">
        <v>36</v>
      </c>
      <c r="P7616">
        <v>5301995</v>
      </c>
    </row>
    <row r="7617" spans="1:16" x14ac:dyDescent="0.25">
      <c r="A7617" s="9">
        <v>15.825794220000001</v>
      </c>
      <c r="B7617" s="9">
        <v>13.7299995422</v>
      </c>
      <c r="C7617" s="1">
        <f t="shared" si="118"/>
        <v>-2.0957946778000007</v>
      </c>
      <c r="D7617">
        <v>6291995</v>
      </c>
      <c r="E7617">
        <v>36</v>
      </c>
      <c r="G7617" t="str">
        <f>VLOOKUP(E7617,'RMSE Summary'!$P$2:$Q$63,2)</f>
        <v>Rubin</v>
      </c>
      <c r="K7617" s="9"/>
      <c r="L7617" s="9">
        <v>15.825794220000001</v>
      </c>
      <c r="M7617" s="9">
        <v>13.7299995422</v>
      </c>
      <c r="N7617" t="s">
        <v>217</v>
      </c>
      <c r="O7617">
        <v>36</v>
      </c>
      <c r="P7617">
        <v>6291995</v>
      </c>
    </row>
    <row r="7618" spans="1:16" x14ac:dyDescent="0.25">
      <c r="A7618" s="9">
        <v>15.492333412200001</v>
      </c>
      <c r="B7618" s="9">
        <v>13.600000381499999</v>
      </c>
      <c r="C7618" s="1">
        <f t="shared" si="118"/>
        <v>-1.8923330307000015</v>
      </c>
      <c r="D7618">
        <v>7271995</v>
      </c>
      <c r="E7618">
        <v>36</v>
      </c>
      <c r="G7618" t="str">
        <f>VLOOKUP(E7618,'RMSE Summary'!$P$2:$Q$63,2)</f>
        <v>Rubin</v>
      </c>
      <c r="K7618" s="9"/>
      <c r="L7618" s="9">
        <v>15.492333412200001</v>
      </c>
      <c r="M7618" s="9">
        <v>13.600000381499999</v>
      </c>
      <c r="N7618" t="s">
        <v>217</v>
      </c>
      <c r="O7618">
        <v>36</v>
      </c>
      <c r="P7618">
        <v>7271995</v>
      </c>
    </row>
    <row r="7619" spans="1:16" x14ac:dyDescent="0.25">
      <c r="A7619" s="9">
        <v>10.154839515700001</v>
      </c>
      <c r="B7619" s="9">
        <v>13.489999771100001</v>
      </c>
      <c r="C7619" s="1">
        <f t="shared" si="118"/>
        <v>3.3351602553999999</v>
      </c>
      <c r="D7619">
        <v>9051995</v>
      </c>
      <c r="E7619">
        <v>36</v>
      </c>
      <c r="G7619" t="str">
        <f>VLOOKUP(E7619,'RMSE Summary'!$P$2:$Q$63,2)</f>
        <v>Rubin</v>
      </c>
      <c r="K7619" s="9"/>
      <c r="L7619" s="9">
        <v>10.154839515700001</v>
      </c>
      <c r="M7619" s="9">
        <v>13.489999771100001</v>
      </c>
      <c r="N7619" t="s">
        <v>217</v>
      </c>
      <c r="O7619">
        <v>36</v>
      </c>
      <c r="P7619">
        <v>9051995</v>
      </c>
    </row>
    <row r="7620" spans="1:16" x14ac:dyDescent="0.25">
      <c r="A7620" s="9">
        <v>6.98895311356</v>
      </c>
      <c r="B7620" s="9">
        <v>13.470000267</v>
      </c>
      <c r="C7620" s="1">
        <f t="shared" si="118"/>
        <v>6.4810471534399996</v>
      </c>
      <c r="D7620">
        <v>10051995</v>
      </c>
      <c r="E7620">
        <v>36</v>
      </c>
      <c r="G7620" t="str">
        <f>VLOOKUP(E7620,'RMSE Summary'!$P$2:$Q$63,2)</f>
        <v>Rubin</v>
      </c>
      <c r="K7620" s="9"/>
      <c r="L7620" s="9">
        <v>6.98895311356</v>
      </c>
      <c r="M7620" s="9">
        <v>13.470000267</v>
      </c>
      <c r="N7620" t="s">
        <v>217</v>
      </c>
      <c r="O7620">
        <v>36</v>
      </c>
      <c r="P7620">
        <v>10051995</v>
      </c>
    </row>
    <row r="7621" spans="1:16" x14ac:dyDescent="0.25">
      <c r="A7621" s="9">
        <v>4.6939487457300002</v>
      </c>
      <c r="B7621" s="9">
        <v>13.529999733</v>
      </c>
      <c r="C7621" s="1">
        <f t="shared" si="118"/>
        <v>8.8360509872699993</v>
      </c>
      <c r="D7621">
        <v>10311995</v>
      </c>
      <c r="E7621">
        <v>36</v>
      </c>
      <c r="G7621" t="str">
        <f>VLOOKUP(E7621,'RMSE Summary'!$P$2:$Q$63,2)</f>
        <v>Rubin</v>
      </c>
      <c r="K7621" s="9"/>
      <c r="L7621" s="9">
        <v>4.6939487457300002</v>
      </c>
      <c r="M7621" s="9">
        <v>13.529999733</v>
      </c>
      <c r="N7621" t="s">
        <v>217</v>
      </c>
      <c r="O7621">
        <v>36</v>
      </c>
      <c r="P7621">
        <v>10311995</v>
      </c>
    </row>
    <row r="7622" spans="1:16" x14ac:dyDescent="0.25">
      <c r="A7622" s="9">
        <v>3.0158569812799998</v>
      </c>
      <c r="B7622" s="9">
        <v>13.5600004196</v>
      </c>
      <c r="C7622" s="1">
        <f t="shared" si="118"/>
        <v>10.544143438319999</v>
      </c>
      <c r="D7622">
        <v>11271995</v>
      </c>
      <c r="E7622">
        <v>36</v>
      </c>
      <c r="G7622" t="str">
        <f>VLOOKUP(E7622,'RMSE Summary'!$P$2:$Q$63,2)</f>
        <v>Rubin</v>
      </c>
      <c r="K7622" s="9"/>
      <c r="L7622" s="9">
        <v>3.0158569812799998</v>
      </c>
      <c r="M7622" s="9">
        <v>13.5600004196</v>
      </c>
      <c r="N7622" t="s">
        <v>217</v>
      </c>
      <c r="O7622">
        <v>36</v>
      </c>
      <c r="P7622">
        <v>11271995</v>
      </c>
    </row>
    <row r="7623" spans="1:16" x14ac:dyDescent="0.25">
      <c r="A7623" s="9">
        <v>14.994441032399999</v>
      </c>
      <c r="B7623" s="9">
        <v>13.6800003052</v>
      </c>
      <c r="C7623" s="1">
        <f t="shared" si="118"/>
        <v>-1.3144407271999992</v>
      </c>
      <c r="D7623">
        <v>12261995</v>
      </c>
      <c r="E7623">
        <v>36</v>
      </c>
      <c r="G7623" t="str">
        <f>VLOOKUP(E7623,'RMSE Summary'!$P$2:$Q$63,2)</f>
        <v>Rubin</v>
      </c>
      <c r="K7623" s="9"/>
      <c r="L7623" s="9">
        <v>14.994441032399999</v>
      </c>
      <c r="M7623" s="9">
        <v>13.6800003052</v>
      </c>
      <c r="N7623" t="s">
        <v>217</v>
      </c>
      <c r="O7623">
        <v>36</v>
      </c>
      <c r="P7623">
        <v>12261995</v>
      </c>
    </row>
    <row r="7624" spans="1:16" x14ac:dyDescent="0.25">
      <c r="A7624" s="9">
        <v>15.750041008</v>
      </c>
      <c r="B7624" s="9">
        <v>14.4399995804</v>
      </c>
      <c r="C7624" s="1">
        <f t="shared" si="118"/>
        <v>-1.3100414275999999</v>
      </c>
      <c r="D7624">
        <v>2061996</v>
      </c>
      <c r="E7624">
        <v>36</v>
      </c>
      <c r="G7624" t="str">
        <f>VLOOKUP(E7624,'RMSE Summary'!$P$2:$Q$63,2)</f>
        <v>Rubin</v>
      </c>
      <c r="K7624" s="9"/>
      <c r="L7624" s="9">
        <v>15.750041008</v>
      </c>
      <c r="M7624" s="9">
        <v>14.4399995804</v>
      </c>
      <c r="N7624" t="s">
        <v>217</v>
      </c>
      <c r="O7624">
        <v>36</v>
      </c>
      <c r="P7624">
        <v>2061996</v>
      </c>
    </row>
    <row r="7625" spans="1:16" x14ac:dyDescent="0.25">
      <c r="A7625" s="9">
        <v>17.100221633899999</v>
      </c>
      <c r="B7625" s="9">
        <v>14.3199996948</v>
      </c>
      <c r="C7625" s="1">
        <f t="shared" si="118"/>
        <v>-2.7802219390999987</v>
      </c>
      <c r="D7625">
        <v>2261996</v>
      </c>
      <c r="E7625">
        <v>36</v>
      </c>
      <c r="G7625" t="str">
        <f>VLOOKUP(E7625,'RMSE Summary'!$P$2:$Q$63,2)</f>
        <v>Rubin</v>
      </c>
      <c r="K7625" s="9"/>
      <c r="L7625" s="9">
        <v>17.100221633899999</v>
      </c>
      <c r="M7625" s="9">
        <v>14.3199996948</v>
      </c>
      <c r="N7625" t="s">
        <v>217</v>
      </c>
      <c r="O7625">
        <v>36</v>
      </c>
      <c r="P7625">
        <v>2261996</v>
      </c>
    </row>
    <row r="7626" spans="1:16" x14ac:dyDescent="0.25">
      <c r="A7626" s="9">
        <v>16.435626983599999</v>
      </c>
      <c r="B7626" s="9">
        <v>13.8800001144</v>
      </c>
      <c r="C7626" s="1">
        <f t="shared" si="118"/>
        <v>-2.5556268691999993</v>
      </c>
      <c r="D7626">
        <v>3291996</v>
      </c>
      <c r="E7626">
        <v>36</v>
      </c>
      <c r="G7626" t="str">
        <f>VLOOKUP(E7626,'RMSE Summary'!$P$2:$Q$63,2)</f>
        <v>Rubin</v>
      </c>
      <c r="K7626" s="9"/>
      <c r="L7626" s="9">
        <v>16.435626983599999</v>
      </c>
      <c r="M7626" s="9">
        <v>13.8800001144</v>
      </c>
      <c r="N7626" t="s">
        <v>217</v>
      </c>
      <c r="O7626">
        <v>36</v>
      </c>
      <c r="P7626">
        <v>3291996</v>
      </c>
    </row>
    <row r="7627" spans="1:16" x14ac:dyDescent="0.25">
      <c r="A7627" s="9">
        <v>16.302824020399999</v>
      </c>
      <c r="B7627" s="9">
        <v>13.6800003052</v>
      </c>
      <c r="C7627" s="1">
        <f t="shared" si="118"/>
        <v>-2.6228237151999991</v>
      </c>
      <c r="D7627">
        <v>4291996</v>
      </c>
      <c r="E7627">
        <v>36</v>
      </c>
      <c r="G7627" t="str">
        <f>VLOOKUP(E7627,'RMSE Summary'!$P$2:$Q$63,2)</f>
        <v>Rubin</v>
      </c>
      <c r="K7627" s="9"/>
      <c r="L7627" s="9">
        <v>16.302824020399999</v>
      </c>
      <c r="M7627" s="9">
        <v>13.6800003052</v>
      </c>
      <c r="N7627" t="s">
        <v>217</v>
      </c>
      <c r="O7627">
        <v>36</v>
      </c>
      <c r="P7627">
        <v>4291996</v>
      </c>
    </row>
    <row r="7628" spans="1:16" x14ac:dyDescent="0.25">
      <c r="A7628" s="9">
        <v>16.301450729399999</v>
      </c>
      <c r="B7628" s="9">
        <v>13.6199998856</v>
      </c>
      <c r="C7628" s="1">
        <f t="shared" si="118"/>
        <v>-2.6814508437999987</v>
      </c>
      <c r="D7628">
        <v>5291996</v>
      </c>
      <c r="E7628">
        <v>36</v>
      </c>
      <c r="G7628" t="str">
        <f>VLOOKUP(E7628,'RMSE Summary'!$P$2:$Q$63,2)</f>
        <v>Rubin</v>
      </c>
      <c r="K7628" s="9"/>
      <c r="L7628" s="9">
        <v>16.301450729399999</v>
      </c>
      <c r="M7628" s="9">
        <v>13.6199998856</v>
      </c>
      <c r="N7628" t="s">
        <v>217</v>
      </c>
      <c r="O7628">
        <v>36</v>
      </c>
      <c r="P7628">
        <v>5291996</v>
      </c>
    </row>
    <row r="7629" spans="1:16" x14ac:dyDescent="0.25">
      <c r="A7629" s="9">
        <v>15.7861442566</v>
      </c>
      <c r="B7629" s="9">
        <v>13.4600000381</v>
      </c>
      <c r="C7629" s="1">
        <f t="shared" si="118"/>
        <v>-2.3261442184999996</v>
      </c>
      <c r="D7629">
        <v>7011996</v>
      </c>
      <c r="E7629">
        <v>36</v>
      </c>
      <c r="G7629" t="str">
        <f>VLOOKUP(E7629,'RMSE Summary'!$P$2:$Q$63,2)</f>
        <v>Rubin</v>
      </c>
      <c r="K7629" s="9"/>
      <c r="L7629" s="9">
        <v>15.7861442566</v>
      </c>
      <c r="M7629" s="9">
        <v>13.4600000381</v>
      </c>
      <c r="N7629" t="s">
        <v>217</v>
      </c>
      <c r="O7629">
        <v>36</v>
      </c>
      <c r="P7629">
        <v>7011996</v>
      </c>
    </row>
    <row r="7630" spans="1:16" x14ac:dyDescent="0.25">
      <c r="A7630" s="9">
        <v>13.5745859146</v>
      </c>
      <c r="B7630" s="9">
        <v>13.420000076299999</v>
      </c>
      <c r="C7630" s="1">
        <f t="shared" si="118"/>
        <v>-0.15458583830000094</v>
      </c>
      <c r="D7630">
        <v>7251996</v>
      </c>
      <c r="E7630">
        <v>36</v>
      </c>
      <c r="G7630" t="str">
        <f>VLOOKUP(E7630,'RMSE Summary'!$P$2:$Q$63,2)</f>
        <v>Rubin</v>
      </c>
      <c r="K7630" s="9"/>
      <c r="L7630" s="9">
        <v>13.5745859146</v>
      </c>
      <c r="M7630" s="9">
        <v>13.420000076299999</v>
      </c>
      <c r="N7630" t="s">
        <v>217</v>
      </c>
      <c r="O7630">
        <v>36</v>
      </c>
      <c r="P7630">
        <v>7251996</v>
      </c>
    </row>
    <row r="7631" spans="1:16" x14ac:dyDescent="0.25">
      <c r="A7631" s="9">
        <v>10.983093261700001</v>
      </c>
      <c r="B7631" s="9">
        <v>12.359999656699999</v>
      </c>
      <c r="C7631" s="1">
        <f t="shared" si="118"/>
        <v>1.3769063949999989</v>
      </c>
      <c r="D7631">
        <v>8291996</v>
      </c>
      <c r="E7631">
        <v>36</v>
      </c>
      <c r="G7631" t="str">
        <f>VLOOKUP(E7631,'RMSE Summary'!$P$2:$Q$63,2)</f>
        <v>Rubin</v>
      </c>
      <c r="K7631" s="9"/>
      <c r="L7631" s="9">
        <v>10.983093261700001</v>
      </c>
      <c r="M7631" s="9">
        <v>12.359999656699999</v>
      </c>
      <c r="N7631" t="s">
        <v>217</v>
      </c>
      <c r="O7631">
        <v>36</v>
      </c>
      <c r="P7631">
        <v>8291996</v>
      </c>
    </row>
    <row r="7632" spans="1:16" x14ac:dyDescent="0.25">
      <c r="A7632" s="9">
        <v>9.5812511444100004</v>
      </c>
      <c r="B7632" s="9">
        <v>11.2899999619</v>
      </c>
      <c r="C7632" s="1">
        <f t="shared" si="118"/>
        <v>1.7087488174899992</v>
      </c>
      <c r="D7632">
        <v>9271996</v>
      </c>
      <c r="E7632">
        <v>36</v>
      </c>
      <c r="G7632" t="str">
        <f>VLOOKUP(E7632,'RMSE Summary'!$P$2:$Q$63,2)</f>
        <v>Rubin</v>
      </c>
      <c r="K7632" s="9"/>
      <c r="L7632" s="9">
        <v>9.5812511444100004</v>
      </c>
      <c r="M7632" s="9">
        <v>11.2899999619</v>
      </c>
      <c r="N7632" t="s">
        <v>217</v>
      </c>
      <c r="O7632">
        <v>36</v>
      </c>
      <c r="P7632">
        <v>9271996</v>
      </c>
    </row>
    <row r="7633" spans="1:16" x14ac:dyDescent="0.25">
      <c r="A7633" s="9">
        <v>13.6317005157</v>
      </c>
      <c r="B7633" s="9">
        <v>10.489999771100001</v>
      </c>
      <c r="C7633" s="1">
        <f t="shared" si="118"/>
        <v>-3.1417007445999996</v>
      </c>
      <c r="D7633">
        <v>11011996</v>
      </c>
      <c r="E7633">
        <v>36</v>
      </c>
      <c r="G7633" t="str">
        <f>VLOOKUP(E7633,'RMSE Summary'!$P$2:$Q$63,2)</f>
        <v>Rubin</v>
      </c>
      <c r="K7633" s="9"/>
      <c r="L7633" s="9">
        <v>13.6317005157</v>
      </c>
      <c r="M7633" s="9">
        <v>10.489999771100001</v>
      </c>
      <c r="N7633" t="s">
        <v>217</v>
      </c>
      <c r="O7633">
        <v>36</v>
      </c>
      <c r="P7633">
        <v>11011996</v>
      </c>
    </row>
    <row r="7634" spans="1:16" x14ac:dyDescent="0.25">
      <c r="A7634" s="9">
        <v>15.9004430771</v>
      </c>
      <c r="B7634" s="9">
        <v>13.449999809299999</v>
      </c>
      <c r="C7634" s="1">
        <f t="shared" si="118"/>
        <v>-2.4504432678000008</v>
      </c>
      <c r="D7634">
        <v>12031996</v>
      </c>
      <c r="E7634">
        <v>36</v>
      </c>
      <c r="G7634" t="str">
        <f>VLOOKUP(E7634,'RMSE Summary'!$P$2:$Q$63,2)</f>
        <v>Rubin</v>
      </c>
      <c r="K7634" s="9"/>
      <c r="L7634" s="9">
        <v>15.9004430771</v>
      </c>
      <c r="M7634" s="9">
        <v>13.449999809299999</v>
      </c>
      <c r="N7634" t="s">
        <v>217</v>
      </c>
      <c r="O7634">
        <v>36</v>
      </c>
      <c r="P7634">
        <v>12031996</v>
      </c>
    </row>
    <row r="7635" spans="1:16" x14ac:dyDescent="0.25">
      <c r="A7635" s="9">
        <v>16.713983535800001</v>
      </c>
      <c r="B7635" s="9">
        <v>13.9099998474</v>
      </c>
      <c r="C7635" s="1">
        <f t="shared" si="118"/>
        <v>-2.8039836884000007</v>
      </c>
      <c r="D7635">
        <v>12271996</v>
      </c>
      <c r="E7635">
        <v>36</v>
      </c>
      <c r="G7635" t="str">
        <f>VLOOKUP(E7635,'RMSE Summary'!$P$2:$Q$63,2)</f>
        <v>Rubin</v>
      </c>
      <c r="K7635" s="9"/>
      <c r="L7635" s="9">
        <v>16.713983535800001</v>
      </c>
      <c r="M7635" s="9">
        <v>13.9099998474</v>
      </c>
      <c r="N7635" t="s">
        <v>217</v>
      </c>
      <c r="O7635">
        <v>36</v>
      </c>
      <c r="P7635">
        <v>12271996</v>
      </c>
    </row>
    <row r="7636" spans="1:16" x14ac:dyDescent="0.25">
      <c r="A7636" s="9">
        <v>17.294685363799999</v>
      </c>
      <c r="B7636" s="9">
        <v>14.350000381499999</v>
      </c>
      <c r="C7636" s="1">
        <f t="shared" si="118"/>
        <v>-2.9446849823000001</v>
      </c>
      <c r="D7636">
        <v>1311997</v>
      </c>
      <c r="E7636">
        <v>36</v>
      </c>
      <c r="G7636" t="str">
        <f>VLOOKUP(E7636,'RMSE Summary'!$P$2:$Q$63,2)</f>
        <v>Rubin</v>
      </c>
      <c r="K7636" s="9"/>
      <c r="L7636" s="9">
        <v>17.294685363799999</v>
      </c>
      <c r="M7636" s="9">
        <v>14.350000381499999</v>
      </c>
      <c r="N7636" t="s">
        <v>217</v>
      </c>
      <c r="O7636">
        <v>36</v>
      </c>
      <c r="P7636">
        <v>1311997</v>
      </c>
    </row>
    <row r="7637" spans="1:16" x14ac:dyDescent="0.25">
      <c r="A7637" s="9">
        <v>16.485031127900001</v>
      </c>
      <c r="B7637" s="9">
        <v>13.449999809299999</v>
      </c>
      <c r="C7637" s="1">
        <f t="shared" si="118"/>
        <v>-3.0350313186000015</v>
      </c>
      <c r="D7637">
        <v>2271997</v>
      </c>
      <c r="E7637">
        <v>36</v>
      </c>
      <c r="G7637" t="str">
        <f>VLOOKUP(E7637,'RMSE Summary'!$P$2:$Q$63,2)</f>
        <v>Rubin</v>
      </c>
      <c r="K7637" s="9"/>
      <c r="L7637" s="9">
        <v>16.485031127900001</v>
      </c>
      <c r="M7637" s="9">
        <v>13.449999809299999</v>
      </c>
      <c r="N7637" t="s">
        <v>217</v>
      </c>
      <c r="O7637">
        <v>36</v>
      </c>
      <c r="P7637">
        <v>2271997</v>
      </c>
    </row>
    <row r="7638" spans="1:16" x14ac:dyDescent="0.25">
      <c r="A7638" s="9">
        <v>16.057718276999999</v>
      </c>
      <c r="B7638" s="9">
        <v>13.449999809299999</v>
      </c>
      <c r="C7638" s="1">
        <f t="shared" ref="C7638:C7701" si="119">B7638-A7638</f>
        <v>-2.6077184676999998</v>
      </c>
      <c r="D7638">
        <v>3281997</v>
      </c>
      <c r="E7638">
        <v>36</v>
      </c>
      <c r="G7638" t="str">
        <f>VLOOKUP(E7638,'RMSE Summary'!$P$2:$Q$63,2)</f>
        <v>Rubin</v>
      </c>
      <c r="K7638" s="9"/>
      <c r="L7638" s="9">
        <v>16.057718276999999</v>
      </c>
      <c r="M7638" s="9">
        <v>13.449999809299999</v>
      </c>
      <c r="N7638" t="s">
        <v>217</v>
      </c>
      <c r="O7638">
        <v>36</v>
      </c>
      <c r="P7638">
        <v>3281997</v>
      </c>
    </row>
    <row r="7639" spans="1:16" x14ac:dyDescent="0.25">
      <c r="A7639" s="9">
        <v>15.6823635101</v>
      </c>
      <c r="B7639" s="9">
        <v>13.390000343300001</v>
      </c>
      <c r="C7639" s="1">
        <f t="shared" si="119"/>
        <v>-2.2923631667999995</v>
      </c>
      <c r="D7639">
        <v>4281997</v>
      </c>
      <c r="E7639">
        <v>36</v>
      </c>
      <c r="G7639" t="str">
        <f>VLOOKUP(E7639,'RMSE Summary'!$P$2:$Q$63,2)</f>
        <v>Rubin</v>
      </c>
      <c r="K7639" s="9"/>
      <c r="L7639" s="9">
        <v>15.6823635101</v>
      </c>
      <c r="M7639" s="9">
        <v>13.390000343300001</v>
      </c>
      <c r="N7639" t="s">
        <v>217</v>
      </c>
      <c r="O7639">
        <v>36</v>
      </c>
      <c r="P7639">
        <v>4281997</v>
      </c>
    </row>
    <row r="7640" spans="1:16" x14ac:dyDescent="0.25">
      <c r="A7640" s="9">
        <v>13.148336410500001</v>
      </c>
      <c r="B7640" s="9">
        <v>13.279999733</v>
      </c>
      <c r="C7640" s="1">
        <f t="shared" si="119"/>
        <v>0.13166332249999968</v>
      </c>
      <c r="D7640">
        <v>5291997</v>
      </c>
      <c r="E7640">
        <v>36</v>
      </c>
      <c r="G7640" t="str">
        <f>VLOOKUP(E7640,'RMSE Summary'!$P$2:$Q$63,2)</f>
        <v>Rubin</v>
      </c>
      <c r="K7640" s="9"/>
      <c r="L7640" s="9">
        <v>13.148336410500001</v>
      </c>
      <c r="M7640" s="9">
        <v>13.279999733</v>
      </c>
      <c r="N7640" t="s">
        <v>217</v>
      </c>
      <c r="O7640">
        <v>36</v>
      </c>
      <c r="P7640">
        <v>5291997</v>
      </c>
    </row>
    <row r="7641" spans="1:16" x14ac:dyDescent="0.25">
      <c r="A7641" s="9">
        <v>7.4614596366899999</v>
      </c>
      <c r="B7641" s="9">
        <v>12.279999733</v>
      </c>
      <c r="C7641" s="1">
        <f t="shared" si="119"/>
        <v>4.8185400963100005</v>
      </c>
      <c r="D7641">
        <v>7091997</v>
      </c>
      <c r="E7641">
        <v>36</v>
      </c>
      <c r="G7641" t="str">
        <f>VLOOKUP(E7641,'RMSE Summary'!$P$2:$Q$63,2)</f>
        <v>Rubin</v>
      </c>
      <c r="K7641" s="9"/>
      <c r="L7641" s="9">
        <v>7.4614596366899999</v>
      </c>
      <c r="M7641" s="9">
        <v>12.279999733</v>
      </c>
      <c r="N7641" t="s">
        <v>217</v>
      </c>
      <c r="O7641">
        <v>36</v>
      </c>
      <c r="P7641">
        <v>7091997</v>
      </c>
    </row>
    <row r="7642" spans="1:16" x14ac:dyDescent="0.25">
      <c r="A7642" s="9">
        <v>4.58675765991</v>
      </c>
      <c r="B7642" s="9">
        <v>11.1599998474</v>
      </c>
      <c r="C7642" s="1">
        <f t="shared" si="119"/>
        <v>6.57324218749</v>
      </c>
      <c r="D7642">
        <v>8051997</v>
      </c>
      <c r="E7642">
        <v>36</v>
      </c>
      <c r="G7642" t="str">
        <f>VLOOKUP(E7642,'RMSE Summary'!$P$2:$Q$63,2)</f>
        <v>Rubin</v>
      </c>
      <c r="K7642" s="9"/>
      <c r="L7642" s="9">
        <v>4.58675765991</v>
      </c>
      <c r="M7642" s="9">
        <v>11.1599998474</v>
      </c>
      <c r="N7642" t="s">
        <v>217</v>
      </c>
      <c r="O7642">
        <v>36</v>
      </c>
      <c r="P7642">
        <v>8051997</v>
      </c>
    </row>
    <row r="7643" spans="1:16" x14ac:dyDescent="0.25">
      <c r="A7643" s="9">
        <v>2.6407589912399998</v>
      </c>
      <c r="B7643" s="9">
        <v>10.359999656699999</v>
      </c>
      <c r="C7643" s="1">
        <f t="shared" si="119"/>
        <v>7.7192406654599992</v>
      </c>
      <c r="D7643">
        <v>8291997</v>
      </c>
      <c r="E7643">
        <v>36</v>
      </c>
      <c r="G7643" t="str">
        <f>VLOOKUP(E7643,'RMSE Summary'!$P$2:$Q$63,2)</f>
        <v>Rubin</v>
      </c>
      <c r="K7643" s="9"/>
      <c r="L7643" s="9">
        <v>2.6407589912399998</v>
      </c>
      <c r="M7643" s="9">
        <v>10.359999656699999</v>
      </c>
      <c r="N7643" t="s">
        <v>217</v>
      </c>
      <c r="O7643">
        <v>36</v>
      </c>
      <c r="P7643">
        <v>8291997</v>
      </c>
    </row>
    <row r="7644" spans="1:16" x14ac:dyDescent="0.25">
      <c r="A7644" s="9">
        <v>0.39613667130500002</v>
      </c>
      <c r="B7644" s="9">
        <v>9.6099996566799994</v>
      </c>
      <c r="C7644" s="1">
        <f t="shared" si="119"/>
        <v>9.213862985375</v>
      </c>
      <c r="D7644">
        <v>9301997</v>
      </c>
      <c r="E7644">
        <v>36</v>
      </c>
      <c r="G7644" t="str">
        <f>VLOOKUP(E7644,'RMSE Summary'!$P$2:$Q$63,2)</f>
        <v>Rubin</v>
      </c>
      <c r="K7644" s="9"/>
      <c r="L7644" s="9">
        <v>0.39613667130500002</v>
      </c>
      <c r="M7644" s="9">
        <v>9.6099996566799994</v>
      </c>
      <c r="N7644" t="s">
        <v>217</v>
      </c>
      <c r="O7644">
        <v>36</v>
      </c>
      <c r="P7644">
        <v>9301997</v>
      </c>
    </row>
    <row r="7645" spans="1:16" x14ac:dyDescent="0.25">
      <c r="A7645" s="9">
        <v>-1.2870771884900001</v>
      </c>
      <c r="B7645" s="9">
        <v>8.8000001907299996</v>
      </c>
      <c r="C7645" s="1">
        <f t="shared" si="119"/>
        <v>10.08707737922</v>
      </c>
      <c r="D7645">
        <v>10301997</v>
      </c>
      <c r="E7645">
        <v>36</v>
      </c>
      <c r="G7645" t="str">
        <f>VLOOKUP(E7645,'RMSE Summary'!$P$2:$Q$63,2)</f>
        <v>Rubin</v>
      </c>
      <c r="K7645" s="9"/>
      <c r="L7645" s="9">
        <v>-1.2870771884900001</v>
      </c>
      <c r="M7645" s="9">
        <v>8.8000001907299996</v>
      </c>
      <c r="N7645" t="s">
        <v>217</v>
      </c>
      <c r="O7645">
        <v>36</v>
      </c>
      <c r="P7645">
        <v>10301997</v>
      </c>
    </row>
    <row r="7646" spans="1:16" x14ac:dyDescent="0.25">
      <c r="A7646" s="9">
        <v>14.806585311899999</v>
      </c>
      <c r="B7646" s="9">
        <v>8.3100004196199997</v>
      </c>
      <c r="C7646" s="1">
        <f t="shared" si="119"/>
        <v>-6.4965848922799996</v>
      </c>
      <c r="D7646">
        <v>11241997</v>
      </c>
      <c r="E7646">
        <v>36</v>
      </c>
      <c r="G7646" t="str">
        <f>VLOOKUP(E7646,'RMSE Summary'!$P$2:$Q$63,2)</f>
        <v>Rubin</v>
      </c>
      <c r="K7646" s="9"/>
      <c r="L7646" s="9">
        <v>14.806585311899999</v>
      </c>
      <c r="M7646" s="9">
        <v>8.3100004196199997</v>
      </c>
      <c r="N7646" t="s">
        <v>217</v>
      </c>
      <c r="O7646">
        <v>36</v>
      </c>
      <c r="P7646">
        <v>11241997</v>
      </c>
    </row>
    <row r="7647" spans="1:16" x14ac:dyDescent="0.25">
      <c r="A7647" s="9">
        <v>15.588614463800001</v>
      </c>
      <c r="B7647" s="9">
        <v>10.7700004578</v>
      </c>
      <c r="C7647" s="1">
        <f t="shared" si="119"/>
        <v>-4.8186140060000007</v>
      </c>
      <c r="D7647">
        <v>12301997</v>
      </c>
      <c r="E7647">
        <v>36</v>
      </c>
      <c r="G7647" t="str">
        <f>VLOOKUP(E7647,'RMSE Summary'!$P$2:$Q$63,2)</f>
        <v>Rubin</v>
      </c>
      <c r="K7647" s="9"/>
      <c r="L7647" s="9">
        <v>15.588614463800001</v>
      </c>
      <c r="M7647" s="9">
        <v>10.7700004578</v>
      </c>
      <c r="N7647" t="s">
        <v>217</v>
      </c>
      <c r="O7647">
        <v>36</v>
      </c>
      <c r="P7647">
        <v>12301997</v>
      </c>
    </row>
    <row r="7648" spans="1:16" x14ac:dyDescent="0.25">
      <c r="A7648" s="9">
        <v>16.1576213837</v>
      </c>
      <c r="B7648" s="9">
        <v>13.899999618500001</v>
      </c>
      <c r="C7648" s="1">
        <f t="shared" si="119"/>
        <v>-2.2576217651999997</v>
      </c>
      <c r="D7648">
        <v>1291998</v>
      </c>
      <c r="E7648">
        <v>36</v>
      </c>
      <c r="G7648" t="str">
        <f>VLOOKUP(E7648,'RMSE Summary'!$P$2:$Q$63,2)</f>
        <v>Rubin</v>
      </c>
      <c r="K7648" s="9"/>
      <c r="L7648" s="9">
        <v>16.1576213837</v>
      </c>
      <c r="M7648" s="9">
        <v>13.899999618500001</v>
      </c>
      <c r="N7648" t="s">
        <v>217</v>
      </c>
      <c r="O7648">
        <v>36</v>
      </c>
      <c r="P7648">
        <v>1291998</v>
      </c>
    </row>
    <row r="7649" spans="1:16" x14ac:dyDescent="0.25">
      <c r="A7649" s="9">
        <v>17.214023590099998</v>
      </c>
      <c r="B7649" s="9">
        <v>15.4099998474</v>
      </c>
      <c r="C7649" s="1">
        <f t="shared" si="119"/>
        <v>-1.8040237426999983</v>
      </c>
      <c r="D7649">
        <v>2251998</v>
      </c>
      <c r="E7649">
        <v>36</v>
      </c>
      <c r="G7649" t="str">
        <f>VLOOKUP(E7649,'RMSE Summary'!$P$2:$Q$63,2)</f>
        <v>Rubin</v>
      </c>
      <c r="K7649" s="9"/>
      <c r="L7649" s="9">
        <v>17.214023590099998</v>
      </c>
      <c r="M7649" s="9">
        <v>15.4099998474</v>
      </c>
      <c r="N7649" t="s">
        <v>217</v>
      </c>
      <c r="O7649">
        <v>36</v>
      </c>
      <c r="P7649">
        <v>2251998</v>
      </c>
    </row>
    <row r="7650" spans="1:16" x14ac:dyDescent="0.25">
      <c r="A7650" s="9">
        <v>16.317201614399998</v>
      </c>
      <c r="B7650" s="9">
        <v>14.760000228899999</v>
      </c>
      <c r="C7650" s="1">
        <f t="shared" si="119"/>
        <v>-1.5572013854999991</v>
      </c>
      <c r="D7650">
        <v>3301998</v>
      </c>
      <c r="E7650">
        <v>36</v>
      </c>
      <c r="G7650" t="str">
        <f>VLOOKUP(E7650,'RMSE Summary'!$P$2:$Q$63,2)</f>
        <v>Rubin</v>
      </c>
      <c r="K7650" s="9"/>
      <c r="L7650" s="9">
        <v>16.317201614399998</v>
      </c>
      <c r="M7650" s="9">
        <v>14.760000228899999</v>
      </c>
      <c r="N7650" t="s">
        <v>217</v>
      </c>
      <c r="O7650">
        <v>36</v>
      </c>
      <c r="P7650">
        <v>3301998</v>
      </c>
    </row>
    <row r="7651" spans="1:16" x14ac:dyDescent="0.25">
      <c r="A7651" s="9">
        <v>16.5104160309</v>
      </c>
      <c r="B7651" s="9">
        <v>14.550000190700001</v>
      </c>
      <c r="C7651" s="1">
        <f t="shared" si="119"/>
        <v>-1.9604158401999996</v>
      </c>
      <c r="D7651">
        <v>5121998</v>
      </c>
      <c r="E7651">
        <v>36</v>
      </c>
      <c r="G7651" t="str">
        <f>VLOOKUP(E7651,'RMSE Summary'!$P$2:$Q$63,2)</f>
        <v>Rubin</v>
      </c>
      <c r="K7651" s="9"/>
      <c r="L7651" s="9">
        <v>16.5104160309</v>
      </c>
      <c r="M7651" s="9">
        <v>14.550000190700001</v>
      </c>
      <c r="N7651" t="s">
        <v>217</v>
      </c>
      <c r="O7651">
        <v>36</v>
      </c>
      <c r="P7651">
        <v>5121998</v>
      </c>
    </row>
    <row r="7652" spans="1:16" x14ac:dyDescent="0.25">
      <c r="A7652" s="9">
        <v>16.342359542800001</v>
      </c>
      <c r="B7652" s="9">
        <v>14.449999809299999</v>
      </c>
      <c r="C7652" s="1">
        <f t="shared" si="119"/>
        <v>-1.8923597335000011</v>
      </c>
      <c r="D7652">
        <v>6011998</v>
      </c>
      <c r="E7652">
        <v>36</v>
      </c>
      <c r="G7652" t="str">
        <f>VLOOKUP(E7652,'RMSE Summary'!$P$2:$Q$63,2)</f>
        <v>Rubin</v>
      </c>
      <c r="K7652" s="9"/>
      <c r="L7652" s="9">
        <v>16.342359542800001</v>
      </c>
      <c r="M7652" s="9">
        <v>14.449999809299999</v>
      </c>
      <c r="N7652" t="s">
        <v>217</v>
      </c>
      <c r="O7652">
        <v>36</v>
      </c>
      <c r="P7652">
        <v>6011998</v>
      </c>
    </row>
    <row r="7653" spans="1:16" x14ac:dyDescent="0.25">
      <c r="A7653" s="9">
        <v>15.859999656699999</v>
      </c>
      <c r="B7653" s="9">
        <v>14.109999656699999</v>
      </c>
      <c r="C7653" s="1">
        <f t="shared" si="119"/>
        <v>-1.75</v>
      </c>
      <c r="D7653">
        <v>7011998</v>
      </c>
      <c r="E7653">
        <v>36</v>
      </c>
      <c r="G7653" t="str">
        <f>VLOOKUP(E7653,'RMSE Summary'!$P$2:$Q$63,2)</f>
        <v>Rubin</v>
      </c>
      <c r="K7653" s="9"/>
      <c r="L7653" s="9">
        <v>15.859999656699999</v>
      </c>
      <c r="M7653" s="9">
        <v>14.109999656699999</v>
      </c>
      <c r="N7653" t="s">
        <v>217</v>
      </c>
      <c r="O7653">
        <v>36</v>
      </c>
      <c r="P7653">
        <v>7011998</v>
      </c>
    </row>
    <row r="7654" spans="1:16" x14ac:dyDescent="0.25">
      <c r="A7654" s="9">
        <v>14.710108757</v>
      </c>
      <c r="B7654" s="9">
        <v>14.1899995804</v>
      </c>
      <c r="C7654" s="1">
        <f t="shared" si="119"/>
        <v>-0.52010917660000011</v>
      </c>
      <c r="D7654">
        <v>8051998</v>
      </c>
      <c r="E7654">
        <v>36</v>
      </c>
      <c r="G7654" t="str">
        <f>VLOOKUP(E7654,'RMSE Summary'!$P$2:$Q$63,2)</f>
        <v>Rubin</v>
      </c>
      <c r="K7654" s="9"/>
      <c r="L7654" s="9">
        <v>14.710108757</v>
      </c>
      <c r="M7654" s="9">
        <v>14.1899995804</v>
      </c>
      <c r="N7654" t="s">
        <v>217</v>
      </c>
      <c r="O7654">
        <v>36</v>
      </c>
      <c r="P7654">
        <v>8051998</v>
      </c>
    </row>
    <row r="7655" spans="1:16" x14ac:dyDescent="0.25">
      <c r="A7655" s="9">
        <v>10.530152320899999</v>
      </c>
      <c r="B7655" s="9">
        <v>14.0200004578</v>
      </c>
      <c r="C7655" s="1">
        <f t="shared" si="119"/>
        <v>3.489848136900001</v>
      </c>
      <c r="D7655">
        <v>8281998</v>
      </c>
      <c r="E7655">
        <v>36</v>
      </c>
      <c r="G7655" t="str">
        <f>VLOOKUP(E7655,'RMSE Summary'!$P$2:$Q$63,2)</f>
        <v>Rubin</v>
      </c>
      <c r="K7655" s="9"/>
      <c r="L7655" s="9">
        <v>10.530152320899999</v>
      </c>
      <c r="M7655" s="9">
        <v>14.0200004578</v>
      </c>
      <c r="N7655" t="s">
        <v>217</v>
      </c>
      <c r="O7655">
        <v>36</v>
      </c>
      <c r="P7655">
        <v>8281998</v>
      </c>
    </row>
    <row r="7656" spans="1:16" x14ac:dyDescent="0.25">
      <c r="A7656" s="9">
        <v>7.26831674576</v>
      </c>
      <c r="B7656" s="9">
        <v>14.0900001526</v>
      </c>
      <c r="C7656" s="1">
        <f t="shared" si="119"/>
        <v>6.8216834068400001</v>
      </c>
      <c r="D7656">
        <v>9291998</v>
      </c>
      <c r="E7656">
        <v>36</v>
      </c>
      <c r="G7656" t="str">
        <f>VLOOKUP(E7656,'RMSE Summary'!$P$2:$Q$63,2)</f>
        <v>Rubin</v>
      </c>
      <c r="K7656" s="9"/>
      <c r="L7656" s="9">
        <v>7.26831674576</v>
      </c>
      <c r="M7656" s="9">
        <v>14.0900001526</v>
      </c>
      <c r="N7656" t="s">
        <v>217</v>
      </c>
      <c r="O7656">
        <v>36</v>
      </c>
      <c r="P7656">
        <v>9291998</v>
      </c>
    </row>
    <row r="7657" spans="1:16" x14ac:dyDescent="0.25">
      <c r="A7657" s="9">
        <v>12.887181282</v>
      </c>
      <c r="B7657" s="9">
        <v>14.1199998856</v>
      </c>
      <c r="C7657" s="1">
        <f t="shared" si="119"/>
        <v>1.2328186036000002</v>
      </c>
      <c r="D7657">
        <v>10281998</v>
      </c>
      <c r="E7657">
        <v>36</v>
      </c>
      <c r="G7657" t="str">
        <f>VLOOKUP(E7657,'RMSE Summary'!$P$2:$Q$63,2)</f>
        <v>Rubin</v>
      </c>
      <c r="K7657" s="9"/>
      <c r="L7657" s="9">
        <v>12.887181282</v>
      </c>
      <c r="M7657" s="9">
        <v>14.1199998856</v>
      </c>
      <c r="N7657" t="s">
        <v>217</v>
      </c>
      <c r="O7657">
        <v>36</v>
      </c>
      <c r="P7657">
        <v>10281998</v>
      </c>
    </row>
    <row r="7658" spans="1:16" x14ac:dyDescent="0.25">
      <c r="A7658" s="9">
        <v>15.682934761</v>
      </c>
      <c r="B7658" s="9">
        <v>14.1599998474</v>
      </c>
      <c r="C7658" s="1">
        <f t="shared" si="119"/>
        <v>-1.5229349136000003</v>
      </c>
      <c r="D7658">
        <v>12021998</v>
      </c>
      <c r="E7658">
        <v>36</v>
      </c>
      <c r="G7658" t="str">
        <f>VLOOKUP(E7658,'RMSE Summary'!$P$2:$Q$63,2)</f>
        <v>Rubin</v>
      </c>
      <c r="K7658" s="9"/>
      <c r="L7658" s="9">
        <v>15.682934761</v>
      </c>
      <c r="M7658" s="9">
        <v>14.1599998474</v>
      </c>
      <c r="N7658" t="s">
        <v>217</v>
      </c>
      <c r="O7658">
        <v>36</v>
      </c>
      <c r="P7658">
        <v>12021998</v>
      </c>
    </row>
    <row r="7659" spans="1:16" x14ac:dyDescent="0.25">
      <c r="A7659" s="9">
        <v>15.403258323699999</v>
      </c>
      <c r="B7659" s="9">
        <v>14.199999809299999</v>
      </c>
      <c r="C7659" s="1">
        <f t="shared" si="119"/>
        <v>-1.2032585143999999</v>
      </c>
      <c r="D7659">
        <v>12281998</v>
      </c>
      <c r="E7659">
        <v>36</v>
      </c>
      <c r="G7659" t="str">
        <f>VLOOKUP(E7659,'RMSE Summary'!$P$2:$Q$63,2)</f>
        <v>Rubin</v>
      </c>
      <c r="K7659" s="9"/>
      <c r="L7659" s="9">
        <v>15.403258323699999</v>
      </c>
      <c r="M7659" s="9">
        <v>14.199999809299999</v>
      </c>
      <c r="N7659" t="s">
        <v>217</v>
      </c>
      <c r="O7659">
        <v>36</v>
      </c>
      <c r="P7659">
        <v>12281998</v>
      </c>
    </row>
    <row r="7660" spans="1:16" x14ac:dyDescent="0.25">
      <c r="A7660" s="9">
        <v>15.722634315500001</v>
      </c>
      <c r="B7660" s="9">
        <v>14.329999923700001</v>
      </c>
      <c r="C7660" s="1">
        <f t="shared" si="119"/>
        <v>-1.3926343917999997</v>
      </c>
      <c r="D7660">
        <v>1291999</v>
      </c>
      <c r="E7660">
        <v>36</v>
      </c>
      <c r="G7660" t="str">
        <f>VLOOKUP(E7660,'RMSE Summary'!$P$2:$Q$63,2)</f>
        <v>Rubin</v>
      </c>
      <c r="K7660" s="9"/>
      <c r="L7660" s="9">
        <v>15.722634315500001</v>
      </c>
      <c r="M7660" s="9">
        <v>14.329999923700001</v>
      </c>
      <c r="N7660" t="s">
        <v>217</v>
      </c>
      <c r="O7660">
        <v>36</v>
      </c>
      <c r="P7660">
        <v>1291999</v>
      </c>
    </row>
    <row r="7661" spans="1:16" x14ac:dyDescent="0.25">
      <c r="A7661" s="9">
        <v>16.0196018219</v>
      </c>
      <c r="B7661" s="9">
        <v>14.359999656699999</v>
      </c>
      <c r="C7661" s="1">
        <f t="shared" si="119"/>
        <v>-1.6596021652000008</v>
      </c>
      <c r="D7661">
        <v>2241999</v>
      </c>
      <c r="E7661">
        <v>36</v>
      </c>
      <c r="G7661" t="str">
        <f>VLOOKUP(E7661,'RMSE Summary'!$P$2:$Q$63,2)</f>
        <v>Rubin</v>
      </c>
      <c r="K7661" s="9"/>
      <c r="L7661" s="9">
        <v>16.0196018219</v>
      </c>
      <c r="M7661" s="9">
        <v>14.359999656699999</v>
      </c>
      <c r="N7661" t="s">
        <v>217</v>
      </c>
      <c r="O7661">
        <v>36</v>
      </c>
      <c r="P7661">
        <v>2241999</v>
      </c>
    </row>
    <row r="7662" spans="1:16" x14ac:dyDescent="0.25">
      <c r="A7662" s="9">
        <v>16.1664352417</v>
      </c>
      <c r="B7662" s="9">
        <v>14.420000076299999</v>
      </c>
      <c r="C7662" s="1">
        <f t="shared" si="119"/>
        <v>-1.7464351654000012</v>
      </c>
      <c r="D7662">
        <v>4021999</v>
      </c>
      <c r="E7662">
        <v>36</v>
      </c>
      <c r="G7662" t="str">
        <f>VLOOKUP(E7662,'RMSE Summary'!$P$2:$Q$63,2)</f>
        <v>Rubin</v>
      </c>
      <c r="K7662" s="9"/>
      <c r="L7662" s="9">
        <v>16.1664352417</v>
      </c>
      <c r="M7662" s="9">
        <v>14.420000076299999</v>
      </c>
      <c r="N7662" t="s">
        <v>217</v>
      </c>
      <c r="O7662">
        <v>36</v>
      </c>
      <c r="P7662">
        <v>4021999</v>
      </c>
    </row>
    <row r="7663" spans="1:16" x14ac:dyDescent="0.25">
      <c r="A7663" s="9">
        <v>16.090230941800002</v>
      </c>
      <c r="B7663" s="9">
        <v>14.4600000381</v>
      </c>
      <c r="C7663" s="1">
        <f t="shared" si="119"/>
        <v>-1.6302309037000011</v>
      </c>
      <c r="D7663">
        <v>4281999</v>
      </c>
      <c r="E7663">
        <v>36</v>
      </c>
      <c r="G7663" t="str">
        <f>VLOOKUP(E7663,'RMSE Summary'!$P$2:$Q$63,2)</f>
        <v>Rubin</v>
      </c>
      <c r="K7663" s="9"/>
      <c r="L7663" s="9">
        <v>16.090230941800002</v>
      </c>
      <c r="M7663" s="9">
        <v>14.4600000381</v>
      </c>
      <c r="N7663" t="s">
        <v>217</v>
      </c>
      <c r="O7663">
        <v>36</v>
      </c>
      <c r="P7663">
        <v>4281999</v>
      </c>
    </row>
    <row r="7664" spans="1:16" x14ac:dyDescent="0.25">
      <c r="A7664" s="9">
        <v>15.6688957214</v>
      </c>
      <c r="B7664" s="9">
        <v>14.260000228899999</v>
      </c>
      <c r="C7664" s="1">
        <f t="shared" si="119"/>
        <v>-1.408895492500001</v>
      </c>
      <c r="D7664">
        <v>6011999</v>
      </c>
      <c r="E7664">
        <v>36</v>
      </c>
      <c r="G7664" t="str">
        <f>VLOOKUP(E7664,'RMSE Summary'!$P$2:$Q$63,2)</f>
        <v>Rubin</v>
      </c>
      <c r="K7664" s="9"/>
      <c r="L7664" s="9">
        <v>15.6688957214</v>
      </c>
      <c r="M7664" s="9">
        <v>14.260000228899999</v>
      </c>
      <c r="N7664" t="s">
        <v>217</v>
      </c>
      <c r="O7664">
        <v>36</v>
      </c>
      <c r="P7664">
        <v>6011999</v>
      </c>
    </row>
    <row r="7665" spans="1:16" x14ac:dyDescent="0.25">
      <c r="A7665" s="9">
        <v>15.332224845900001</v>
      </c>
      <c r="B7665" s="9">
        <v>13.9799995422</v>
      </c>
      <c r="C7665" s="1">
        <f t="shared" si="119"/>
        <v>-1.3522253037000009</v>
      </c>
      <c r="D7665">
        <v>7011999</v>
      </c>
      <c r="E7665">
        <v>36</v>
      </c>
      <c r="G7665" t="str">
        <f>VLOOKUP(E7665,'RMSE Summary'!$P$2:$Q$63,2)</f>
        <v>Rubin</v>
      </c>
      <c r="K7665" s="9"/>
      <c r="L7665" s="9">
        <v>15.332224845900001</v>
      </c>
      <c r="M7665" s="9">
        <v>13.9799995422</v>
      </c>
      <c r="N7665" t="s">
        <v>217</v>
      </c>
      <c r="O7665">
        <v>36</v>
      </c>
      <c r="P7665">
        <v>7011999</v>
      </c>
    </row>
    <row r="7666" spans="1:16" x14ac:dyDescent="0.25">
      <c r="A7666" s="9">
        <v>12.271270752</v>
      </c>
      <c r="B7666" s="9">
        <v>13.8100004196</v>
      </c>
      <c r="C7666" s="1">
        <f t="shared" si="119"/>
        <v>1.5387296676000002</v>
      </c>
      <c r="D7666">
        <v>7271999</v>
      </c>
      <c r="E7666">
        <v>36</v>
      </c>
      <c r="G7666" t="str">
        <f>VLOOKUP(E7666,'RMSE Summary'!$P$2:$Q$63,2)</f>
        <v>Rubin</v>
      </c>
      <c r="K7666" s="9"/>
      <c r="L7666" s="9">
        <v>12.271270752</v>
      </c>
      <c r="M7666" s="9">
        <v>13.8100004196</v>
      </c>
      <c r="N7666" t="s">
        <v>217</v>
      </c>
      <c r="O7666">
        <v>36</v>
      </c>
      <c r="P7666">
        <v>7271999</v>
      </c>
    </row>
    <row r="7667" spans="1:16" x14ac:dyDescent="0.25">
      <c r="A7667" s="9">
        <v>9.0056648254400002</v>
      </c>
      <c r="B7667" s="9">
        <v>12.3699998856</v>
      </c>
      <c r="C7667" s="1">
        <f t="shared" si="119"/>
        <v>3.3643350601600002</v>
      </c>
      <c r="D7667">
        <v>8311999</v>
      </c>
      <c r="E7667">
        <v>36</v>
      </c>
      <c r="G7667" t="str">
        <f>VLOOKUP(E7667,'RMSE Summary'!$P$2:$Q$63,2)</f>
        <v>Rubin</v>
      </c>
      <c r="K7667" s="9"/>
      <c r="L7667" s="9">
        <v>9.0056648254400002</v>
      </c>
      <c r="M7667" s="9">
        <v>12.3699998856</v>
      </c>
      <c r="N7667" t="s">
        <v>217</v>
      </c>
      <c r="O7667">
        <v>36</v>
      </c>
      <c r="P7667">
        <v>8311999</v>
      </c>
    </row>
    <row r="7668" spans="1:16" x14ac:dyDescent="0.25">
      <c r="A7668" s="9">
        <v>6.8726181983899997</v>
      </c>
      <c r="B7668" s="9">
        <v>10.859999656699999</v>
      </c>
      <c r="C7668" s="1">
        <f t="shared" si="119"/>
        <v>3.9873814583099998</v>
      </c>
      <c r="D7668">
        <v>10081999</v>
      </c>
      <c r="E7668">
        <v>36</v>
      </c>
      <c r="G7668" t="str">
        <f>VLOOKUP(E7668,'RMSE Summary'!$P$2:$Q$63,2)</f>
        <v>Rubin</v>
      </c>
      <c r="K7668" s="9"/>
      <c r="L7668" s="9">
        <v>6.8726181983899997</v>
      </c>
      <c r="M7668" s="9">
        <v>10.859999656699999</v>
      </c>
      <c r="N7668" t="s">
        <v>217</v>
      </c>
      <c r="O7668">
        <v>36</v>
      </c>
      <c r="P7668">
        <v>10081999</v>
      </c>
    </row>
    <row r="7669" spans="1:16" x14ac:dyDescent="0.25">
      <c r="A7669" s="9">
        <v>5.9405436515799996</v>
      </c>
      <c r="B7669" s="9">
        <v>10.4300003052</v>
      </c>
      <c r="C7669" s="1">
        <f t="shared" si="119"/>
        <v>4.4894566536200005</v>
      </c>
      <c r="D7669">
        <v>10281999</v>
      </c>
      <c r="E7669">
        <v>36</v>
      </c>
      <c r="G7669" t="str">
        <f>VLOOKUP(E7669,'RMSE Summary'!$P$2:$Q$63,2)</f>
        <v>Rubin</v>
      </c>
      <c r="K7669" s="9"/>
      <c r="L7669" s="9">
        <v>5.9405436515799996</v>
      </c>
      <c r="M7669" s="9">
        <v>10.4300003052</v>
      </c>
      <c r="N7669" t="s">
        <v>217</v>
      </c>
      <c r="O7669">
        <v>36</v>
      </c>
      <c r="P7669">
        <v>10281999</v>
      </c>
    </row>
    <row r="7670" spans="1:16" x14ac:dyDescent="0.25">
      <c r="A7670" s="9">
        <v>14.7625226974</v>
      </c>
      <c r="B7670" s="9">
        <v>11.109999656699999</v>
      </c>
      <c r="C7670" s="1">
        <f t="shared" si="119"/>
        <v>-3.6525230407000002</v>
      </c>
      <c r="D7670">
        <v>11291999</v>
      </c>
      <c r="E7670">
        <v>36</v>
      </c>
      <c r="G7670" t="str">
        <f>VLOOKUP(E7670,'RMSE Summary'!$P$2:$Q$63,2)</f>
        <v>Rubin</v>
      </c>
      <c r="K7670" s="9"/>
      <c r="L7670" s="9">
        <v>14.7625226974</v>
      </c>
      <c r="M7670" s="9">
        <v>11.109999656699999</v>
      </c>
      <c r="N7670" t="s">
        <v>217</v>
      </c>
      <c r="O7670">
        <v>36</v>
      </c>
      <c r="P7670">
        <v>11291999</v>
      </c>
    </row>
    <row r="7671" spans="1:16" x14ac:dyDescent="0.25">
      <c r="A7671" s="9">
        <v>14.8925189972</v>
      </c>
      <c r="B7671" s="9">
        <v>13.779999733</v>
      </c>
      <c r="C7671" s="1">
        <f t="shared" si="119"/>
        <v>-1.1125192641999995</v>
      </c>
      <c r="D7671">
        <v>1052000</v>
      </c>
      <c r="E7671">
        <v>36</v>
      </c>
      <c r="G7671" t="str">
        <f>VLOOKUP(E7671,'RMSE Summary'!$P$2:$Q$63,2)</f>
        <v>Rubin</v>
      </c>
      <c r="K7671" s="9"/>
      <c r="L7671" s="9">
        <v>14.8925189972</v>
      </c>
      <c r="M7671" s="9">
        <v>13.779999733</v>
      </c>
      <c r="N7671" t="s">
        <v>217</v>
      </c>
      <c r="O7671">
        <v>36</v>
      </c>
      <c r="P7671">
        <v>1052000</v>
      </c>
    </row>
    <row r="7672" spans="1:16" x14ac:dyDescent="0.25">
      <c r="A7672" s="9">
        <v>16.2511482239</v>
      </c>
      <c r="B7672" s="9">
        <v>14.239999771100001</v>
      </c>
      <c r="C7672" s="1">
        <f t="shared" si="119"/>
        <v>-2.0111484527999988</v>
      </c>
      <c r="D7672">
        <v>1282000</v>
      </c>
      <c r="E7672">
        <v>36</v>
      </c>
      <c r="G7672" t="str">
        <f>VLOOKUP(E7672,'RMSE Summary'!$P$2:$Q$63,2)</f>
        <v>Rubin</v>
      </c>
      <c r="K7672" s="9"/>
      <c r="L7672" s="9">
        <v>16.2511482239</v>
      </c>
      <c r="M7672" s="9">
        <v>14.239999771100001</v>
      </c>
      <c r="N7672" t="s">
        <v>217</v>
      </c>
      <c r="O7672">
        <v>36</v>
      </c>
      <c r="P7672">
        <v>1282000</v>
      </c>
    </row>
    <row r="7673" spans="1:16" x14ac:dyDescent="0.25">
      <c r="A7673" s="9">
        <v>16.4303722382</v>
      </c>
      <c r="B7673" s="9">
        <v>14.5600004196</v>
      </c>
      <c r="C7673" s="1">
        <f t="shared" si="119"/>
        <v>-1.8703718186000007</v>
      </c>
      <c r="D7673">
        <v>2252000</v>
      </c>
      <c r="E7673">
        <v>36</v>
      </c>
      <c r="G7673" t="str">
        <f>VLOOKUP(E7673,'RMSE Summary'!$P$2:$Q$63,2)</f>
        <v>Rubin</v>
      </c>
      <c r="K7673" s="9"/>
      <c r="L7673" s="9">
        <v>16.4303722382</v>
      </c>
      <c r="M7673" s="9">
        <v>14.5600004196</v>
      </c>
      <c r="N7673" t="s">
        <v>217</v>
      </c>
      <c r="O7673">
        <v>36</v>
      </c>
      <c r="P7673">
        <v>2252000</v>
      </c>
    </row>
    <row r="7674" spans="1:16" x14ac:dyDescent="0.25">
      <c r="A7674" s="9">
        <v>16.2192173004</v>
      </c>
      <c r="B7674" s="9">
        <v>14.140000343300001</v>
      </c>
      <c r="C7674" s="1">
        <f t="shared" si="119"/>
        <v>-2.0792169570999999</v>
      </c>
      <c r="D7674">
        <v>4032000</v>
      </c>
      <c r="E7674">
        <v>36</v>
      </c>
      <c r="G7674" t="str">
        <f>VLOOKUP(E7674,'RMSE Summary'!$P$2:$Q$63,2)</f>
        <v>Rubin</v>
      </c>
      <c r="K7674" s="9"/>
      <c r="L7674" s="9">
        <v>16.2192173004</v>
      </c>
      <c r="M7674" s="9">
        <v>14.140000343300001</v>
      </c>
      <c r="N7674" t="s">
        <v>217</v>
      </c>
      <c r="O7674">
        <v>36</v>
      </c>
      <c r="P7674">
        <v>4032000</v>
      </c>
    </row>
    <row r="7675" spans="1:16" x14ac:dyDescent="0.25">
      <c r="A7675" s="9">
        <v>16.6634349823</v>
      </c>
      <c r="B7675" s="9">
        <v>14.0399999619</v>
      </c>
      <c r="C7675" s="1">
        <f t="shared" si="119"/>
        <v>-2.6234350204000005</v>
      </c>
      <c r="D7675">
        <v>4252000</v>
      </c>
      <c r="E7675">
        <v>36</v>
      </c>
      <c r="G7675" t="str">
        <f>VLOOKUP(E7675,'RMSE Summary'!$P$2:$Q$63,2)</f>
        <v>Rubin</v>
      </c>
      <c r="K7675" s="9"/>
      <c r="L7675" s="9">
        <v>16.6634349823</v>
      </c>
      <c r="M7675" s="9">
        <v>14.0399999619</v>
      </c>
      <c r="N7675" t="s">
        <v>217</v>
      </c>
      <c r="O7675">
        <v>36</v>
      </c>
      <c r="P7675">
        <v>4252000</v>
      </c>
    </row>
    <row r="7676" spans="1:16" x14ac:dyDescent="0.25">
      <c r="A7676" s="9">
        <v>15.846878051799999</v>
      </c>
      <c r="B7676" s="9">
        <v>13.8800001144</v>
      </c>
      <c r="C7676" s="1">
        <f t="shared" si="119"/>
        <v>-1.9668779373999996</v>
      </c>
      <c r="D7676">
        <v>6012000</v>
      </c>
      <c r="E7676">
        <v>36</v>
      </c>
      <c r="G7676" t="str">
        <f>VLOOKUP(E7676,'RMSE Summary'!$P$2:$Q$63,2)</f>
        <v>Rubin</v>
      </c>
      <c r="K7676" s="9"/>
      <c r="L7676" s="9">
        <v>15.846878051799999</v>
      </c>
      <c r="M7676" s="9">
        <v>13.8800001144</v>
      </c>
      <c r="N7676" t="s">
        <v>217</v>
      </c>
      <c r="O7676">
        <v>36</v>
      </c>
      <c r="P7676">
        <v>6012000</v>
      </c>
    </row>
    <row r="7677" spans="1:16" x14ac:dyDescent="0.25">
      <c r="A7677" s="9">
        <v>15.4268865585</v>
      </c>
      <c r="B7677" s="9">
        <v>13.829999923700001</v>
      </c>
      <c r="C7677" s="1">
        <f t="shared" si="119"/>
        <v>-1.5968866347999988</v>
      </c>
      <c r="D7677">
        <v>6282000</v>
      </c>
      <c r="E7677">
        <v>36</v>
      </c>
      <c r="G7677" t="str">
        <f>VLOOKUP(E7677,'RMSE Summary'!$P$2:$Q$63,2)</f>
        <v>Rubin</v>
      </c>
      <c r="K7677" s="9"/>
      <c r="L7677" s="9">
        <v>15.4268865585</v>
      </c>
      <c r="M7677" s="9">
        <v>13.829999923700001</v>
      </c>
      <c r="N7677" t="s">
        <v>217</v>
      </c>
      <c r="O7677">
        <v>36</v>
      </c>
      <c r="P7677">
        <v>6282000</v>
      </c>
    </row>
    <row r="7678" spans="1:16" x14ac:dyDescent="0.25">
      <c r="A7678" s="9">
        <v>11.865283012400001</v>
      </c>
      <c r="B7678" s="9">
        <v>13.720000267</v>
      </c>
      <c r="C7678" s="1">
        <f t="shared" si="119"/>
        <v>1.8547172545999988</v>
      </c>
      <c r="D7678">
        <v>7312000</v>
      </c>
      <c r="E7678">
        <v>36</v>
      </c>
      <c r="G7678" t="str">
        <f>VLOOKUP(E7678,'RMSE Summary'!$P$2:$Q$63,2)</f>
        <v>Rubin</v>
      </c>
      <c r="K7678" s="9"/>
      <c r="L7678" s="9">
        <v>11.865283012400001</v>
      </c>
      <c r="M7678" s="9">
        <v>13.720000267</v>
      </c>
      <c r="N7678" t="s">
        <v>217</v>
      </c>
      <c r="O7678">
        <v>36</v>
      </c>
      <c r="P7678">
        <v>7312000</v>
      </c>
    </row>
    <row r="7679" spans="1:16" x14ac:dyDescent="0.25">
      <c r="A7679" s="9">
        <v>7.2617144584700002</v>
      </c>
      <c r="B7679" s="9">
        <v>12.3400001526</v>
      </c>
      <c r="C7679" s="1">
        <f t="shared" si="119"/>
        <v>5.0782856941299999</v>
      </c>
      <c r="D7679">
        <v>8292000</v>
      </c>
      <c r="E7679">
        <v>36</v>
      </c>
      <c r="G7679" t="str">
        <f>VLOOKUP(E7679,'RMSE Summary'!$P$2:$Q$63,2)</f>
        <v>Rubin</v>
      </c>
      <c r="K7679" s="9"/>
      <c r="L7679" s="9">
        <v>7.2617144584700002</v>
      </c>
      <c r="M7679" s="9">
        <v>12.3400001526</v>
      </c>
      <c r="N7679" t="s">
        <v>217</v>
      </c>
      <c r="O7679">
        <v>36</v>
      </c>
      <c r="P7679">
        <v>8292000</v>
      </c>
    </row>
    <row r="7680" spans="1:16" x14ac:dyDescent="0.25">
      <c r="A7680" s="9">
        <v>3.14811062813</v>
      </c>
      <c r="B7680" s="9">
        <v>11.1199998856</v>
      </c>
      <c r="C7680" s="1">
        <f t="shared" si="119"/>
        <v>7.97188925747</v>
      </c>
      <c r="D7680">
        <v>10032000</v>
      </c>
      <c r="E7680">
        <v>36</v>
      </c>
      <c r="G7680" t="str">
        <f>VLOOKUP(E7680,'RMSE Summary'!$P$2:$Q$63,2)</f>
        <v>Rubin</v>
      </c>
      <c r="K7680" s="9"/>
      <c r="L7680" s="9">
        <v>3.14811062813</v>
      </c>
      <c r="M7680" s="9">
        <v>11.1199998856</v>
      </c>
      <c r="N7680" t="s">
        <v>217</v>
      </c>
      <c r="O7680">
        <v>36</v>
      </c>
      <c r="P7680">
        <v>10032000</v>
      </c>
    </row>
    <row r="7681" spans="1:16" x14ac:dyDescent="0.25">
      <c r="A7681" s="9">
        <v>14.9447574615</v>
      </c>
      <c r="B7681" s="9">
        <v>13.5600004196</v>
      </c>
      <c r="C7681" s="1">
        <f t="shared" si="119"/>
        <v>-1.3847570419000004</v>
      </c>
      <c r="D7681">
        <v>10312000</v>
      </c>
      <c r="E7681">
        <v>36</v>
      </c>
      <c r="G7681" t="str">
        <f>VLOOKUP(E7681,'RMSE Summary'!$P$2:$Q$63,2)</f>
        <v>Rubin</v>
      </c>
      <c r="K7681" s="9"/>
      <c r="L7681" s="9">
        <v>14.9447574615</v>
      </c>
      <c r="M7681" s="9">
        <v>13.5600004196</v>
      </c>
      <c r="N7681" t="s">
        <v>217</v>
      </c>
      <c r="O7681">
        <v>36</v>
      </c>
      <c r="P7681">
        <v>10312000</v>
      </c>
    </row>
    <row r="7682" spans="1:16" x14ac:dyDescent="0.25">
      <c r="A7682" s="9">
        <v>14.819715499899999</v>
      </c>
      <c r="B7682" s="9">
        <v>13.699999809299999</v>
      </c>
      <c r="C7682" s="1">
        <f t="shared" si="119"/>
        <v>-1.1197156905999996</v>
      </c>
      <c r="D7682">
        <v>11302000</v>
      </c>
      <c r="E7682">
        <v>36</v>
      </c>
      <c r="G7682" t="str">
        <f>VLOOKUP(E7682,'RMSE Summary'!$P$2:$Q$63,2)</f>
        <v>Rubin</v>
      </c>
      <c r="K7682" s="9"/>
      <c r="L7682" s="9">
        <v>14.819715499899999</v>
      </c>
      <c r="M7682" s="9">
        <v>13.699999809299999</v>
      </c>
      <c r="N7682" t="s">
        <v>217</v>
      </c>
      <c r="O7682">
        <v>36</v>
      </c>
      <c r="P7682">
        <v>11302000</v>
      </c>
    </row>
    <row r="7683" spans="1:16" x14ac:dyDescent="0.25">
      <c r="A7683" s="9">
        <v>14.796442985500001</v>
      </c>
      <c r="B7683" s="9">
        <v>13.850000381499999</v>
      </c>
      <c r="C7683" s="1">
        <f t="shared" si="119"/>
        <v>-0.94644260400000135</v>
      </c>
      <c r="D7683">
        <v>12202000</v>
      </c>
      <c r="E7683">
        <v>36</v>
      </c>
      <c r="G7683" t="str">
        <f>VLOOKUP(E7683,'RMSE Summary'!$P$2:$Q$63,2)</f>
        <v>Rubin</v>
      </c>
      <c r="K7683" s="9"/>
      <c r="L7683" s="9">
        <v>14.796442985500001</v>
      </c>
      <c r="M7683" s="9">
        <v>13.850000381499999</v>
      </c>
      <c r="N7683" t="s">
        <v>217</v>
      </c>
      <c r="O7683">
        <v>36</v>
      </c>
      <c r="P7683">
        <v>12202000</v>
      </c>
    </row>
    <row r="7684" spans="1:16" x14ac:dyDescent="0.25">
      <c r="A7684" s="9">
        <v>15.738717079200001</v>
      </c>
      <c r="B7684" s="9">
        <v>13.920000076299999</v>
      </c>
      <c r="C7684" s="1">
        <f t="shared" si="119"/>
        <v>-1.8187170029000015</v>
      </c>
      <c r="D7684">
        <v>2022001</v>
      </c>
      <c r="E7684">
        <v>36</v>
      </c>
      <c r="G7684" t="str">
        <f>VLOOKUP(E7684,'RMSE Summary'!$P$2:$Q$63,2)</f>
        <v>Rubin</v>
      </c>
      <c r="K7684" s="9"/>
      <c r="L7684" s="9">
        <v>15.738717079200001</v>
      </c>
      <c r="M7684" s="9">
        <v>13.920000076299999</v>
      </c>
      <c r="N7684" t="s">
        <v>217</v>
      </c>
      <c r="O7684">
        <v>36</v>
      </c>
      <c r="P7684">
        <v>2022001</v>
      </c>
    </row>
    <row r="7685" spans="1:16" x14ac:dyDescent="0.25">
      <c r="A7685" s="9">
        <v>16.275638580300001</v>
      </c>
      <c r="B7685" s="9">
        <v>14.0600004196</v>
      </c>
      <c r="C7685" s="1">
        <f t="shared" si="119"/>
        <v>-2.2156381607000011</v>
      </c>
      <c r="D7685">
        <v>2282001</v>
      </c>
      <c r="E7685">
        <v>36</v>
      </c>
      <c r="G7685" t="str">
        <f>VLOOKUP(E7685,'RMSE Summary'!$P$2:$Q$63,2)</f>
        <v>Rubin</v>
      </c>
      <c r="K7685" s="9"/>
      <c r="L7685" s="9">
        <v>16.275638580300001</v>
      </c>
      <c r="M7685" s="9">
        <v>14.0600004196</v>
      </c>
      <c r="N7685" t="s">
        <v>217</v>
      </c>
      <c r="O7685">
        <v>36</v>
      </c>
      <c r="P7685">
        <v>2282001</v>
      </c>
    </row>
    <row r="7686" spans="1:16" x14ac:dyDescent="0.25">
      <c r="A7686" s="9">
        <v>16.0048465729</v>
      </c>
      <c r="B7686" s="9">
        <v>13.890000343300001</v>
      </c>
      <c r="C7686" s="1">
        <f t="shared" si="119"/>
        <v>-2.1148462295999995</v>
      </c>
      <c r="D7686">
        <v>4052001</v>
      </c>
      <c r="E7686">
        <v>36</v>
      </c>
      <c r="G7686" t="str">
        <f>VLOOKUP(E7686,'RMSE Summary'!$P$2:$Q$63,2)</f>
        <v>Rubin</v>
      </c>
      <c r="K7686" s="9"/>
      <c r="L7686" s="9">
        <v>16.0048465729</v>
      </c>
      <c r="M7686" s="9">
        <v>13.890000343300001</v>
      </c>
      <c r="N7686" t="s">
        <v>217</v>
      </c>
      <c r="O7686">
        <v>36</v>
      </c>
      <c r="P7686">
        <v>4052001</v>
      </c>
    </row>
    <row r="7687" spans="1:16" x14ac:dyDescent="0.25">
      <c r="A7687" s="9">
        <v>16.163658142100001</v>
      </c>
      <c r="B7687" s="9">
        <v>13.8800001144</v>
      </c>
      <c r="C7687" s="1">
        <f t="shared" si="119"/>
        <v>-2.2836580277000014</v>
      </c>
      <c r="D7687">
        <v>5032001</v>
      </c>
      <c r="E7687">
        <v>36</v>
      </c>
      <c r="G7687" t="str">
        <f>VLOOKUP(E7687,'RMSE Summary'!$P$2:$Q$63,2)</f>
        <v>Rubin</v>
      </c>
      <c r="K7687" s="9"/>
      <c r="L7687" s="9">
        <v>16.163658142100001</v>
      </c>
      <c r="M7687" s="9">
        <v>13.8800001144</v>
      </c>
      <c r="N7687" t="s">
        <v>217</v>
      </c>
      <c r="O7687">
        <v>36</v>
      </c>
      <c r="P7687">
        <v>5032001</v>
      </c>
    </row>
    <row r="7688" spans="1:16" x14ac:dyDescent="0.25">
      <c r="A7688" s="9">
        <v>15.4849262238</v>
      </c>
      <c r="B7688" s="9">
        <v>13.7700004578</v>
      </c>
      <c r="C7688" s="1">
        <f t="shared" si="119"/>
        <v>-1.7149257660000004</v>
      </c>
      <c r="D7688">
        <v>5242001</v>
      </c>
      <c r="E7688">
        <v>36</v>
      </c>
      <c r="G7688" t="str">
        <f>VLOOKUP(E7688,'RMSE Summary'!$P$2:$Q$63,2)</f>
        <v>Rubin</v>
      </c>
      <c r="K7688" s="9"/>
      <c r="L7688" s="9">
        <v>15.4849262238</v>
      </c>
      <c r="M7688" s="9">
        <v>13.7700004578</v>
      </c>
      <c r="N7688" t="s">
        <v>217</v>
      </c>
      <c r="O7688">
        <v>36</v>
      </c>
      <c r="P7688">
        <v>5242001</v>
      </c>
    </row>
    <row r="7689" spans="1:16" x14ac:dyDescent="0.25">
      <c r="A7689" s="9">
        <v>12.2500333786</v>
      </c>
      <c r="B7689" s="9">
        <v>13.0600004196</v>
      </c>
      <c r="C7689" s="1">
        <f t="shared" si="119"/>
        <v>0.80996704100000017</v>
      </c>
      <c r="D7689">
        <v>7092001</v>
      </c>
      <c r="E7689">
        <v>36</v>
      </c>
      <c r="G7689" t="str">
        <f>VLOOKUP(E7689,'RMSE Summary'!$P$2:$Q$63,2)</f>
        <v>Rubin</v>
      </c>
      <c r="K7689" s="9"/>
      <c r="L7689" s="9">
        <v>12.2500333786</v>
      </c>
      <c r="M7689" s="9">
        <v>13.0600004196</v>
      </c>
      <c r="N7689" t="s">
        <v>217</v>
      </c>
      <c r="O7689">
        <v>36</v>
      </c>
      <c r="P7689">
        <v>7092001</v>
      </c>
    </row>
    <row r="7690" spans="1:16" x14ac:dyDescent="0.25">
      <c r="A7690" s="9">
        <v>7.6456990241999998</v>
      </c>
      <c r="B7690" s="9">
        <v>12.9099998474</v>
      </c>
      <c r="C7690" s="1">
        <f t="shared" si="119"/>
        <v>5.2643008232000001</v>
      </c>
      <c r="D7690">
        <v>7272001</v>
      </c>
      <c r="E7690">
        <v>36</v>
      </c>
      <c r="G7690" t="str">
        <f>VLOOKUP(E7690,'RMSE Summary'!$P$2:$Q$63,2)</f>
        <v>Rubin</v>
      </c>
      <c r="K7690" s="9"/>
      <c r="L7690" s="9">
        <v>7.6456990241999998</v>
      </c>
      <c r="M7690" s="9">
        <v>12.9099998474</v>
      </c>
      <c r="N7690" t="s">
        <v>217</v>
      </c>
      <c r="O7690">
        <v>36</v>
      </c>
      <c r="P7690">
        <v>7272001</v>
      </c>
    </row>
    <row r="7691" spans="1:16" x14ac:dyDescent="0.25">
      <c r="A7691" s="9">
        <v>1.8068826198600001</v>
      </c>
      <c r="B7691" s="9">
        <v>10.800000190700001</v>
      </c>
      <c r="C7691" s="1">
        <f t="shared" si="119"/>
        <v>8.9931175708400009</v>
      </c>
      <c r="D7691">
        <v>8312001</v>
      </c>
      <c r="E7691">
        <v>36</v>
      </c>
      <c r="G7691" t="str">
        <f>VLOOKUP(E7691,'RMSE Summary'!$P$2:$Q$63,2)</f>
        <v>Rubin</v>
      </c>
      <c r="K7691" s="9"/>
      <c r="L7691" s="9">
        <v>1.8068826198600001</v>
      </c>
      <c r="M7691" s="9">
        <v>10.800000190700001</v>
      </c>
      <c r="N7691" t="s">
        <v>217</v>
      </c>
      <c r="O7691">
        <v>36</v>
      </c>
      <c r="P7691">
        <v>8312001</v>
      </c>
    </row>
    <row r="7692" spans="1:16" x14ac:dyDescent="0.25">
      <c r="A7692" s="9">
        <v>-1.05123782158</v>
      </c>
      <c r="B7692" s="9">
        <v>10.25</v>
      </c>
      <c r="C7692" s="1">
        <f t="shared" si="119"/>
        <v>11.301237821579999</v>
      </c>
      <c r="D7692">
        <v>9272001</v>
      </c>
      <c r="E7692">
        <v>36</v>
      </c>
      <c r="G7692" t="str">
        <f>VLOOKUP(E7692,'RMSE Summary'!$P$2:$Q$63,2)</f>
        <v>Rubin</v>
      </c>
      <c r="K7692" s="9"/>
      <c r="L7692" s="9">
        <v>-1.05123782158</v>
      </c>
      <c r="M7692" s="9">
        <v>10.25</v>
      </c>
      <c r="N7692" t="s">
        <v>217</v>
      </c>
      <c r="O7692">
        <v>36</v>
      </c>
      <c r="P7692">
        <v>9272001</v>
      </c>
    </row>
    <row r="7693" spans="1:16" x14ac:dyDescent="0.25">
      <c r="A7693" s="9">
        <v>-0.35662066936499998</v>
      </c>
      <c r="B7693" s="9">
        <v>8.7600002288799992</v>
      </c>
      <c r="C7693" s="1">
        <f t="shared" si="119"/>
        <v>9.1166208982449994</v>
      </c>
      <c r="D7693">
        <v>11082001</v>
      </c>
      <c r="E7693">
        <v>36</v>
      </c>
      <c r="G7693" t="str">
        <f>VLOOKUP(E7693,'RMSE Summary'!$P$2:$Q$63,2)</f>
        <v>Rubin</v>
      </c>
      <c r="K7693" s="9"/>
      <c r="L7693" s="9">
        <v>-0.35662066936499998</v>
      </c>
      <c r="M7693" s="9">
        <v>8.7600002288799992</v>
      </c>
      <c r="N7693" t="s">
        <v>217</v>
      </c>
      <c r="O7693">
        <v>36</v>
      </c>
      <c r="P7693">
        <v>11082001</v>
      </c>
    </row>
    <row r="7694" spans="1:16" x14ac:dyDescent="0.25">
      <c r="A7694" s="9">
        <v>14.8139953613</v>
      </c>
      <c r="B7694" s="9">
        <v>8.2899999618500004</v>
      </c>
      <c r="C7694" s="1">
        <f t="shared" si="119"/>
        <v>-6.5239953994499995</v>
      </c>
      <c r="D7694">
        <v>11302001</v>
      </c>
      <c r="E7694">
        <v>36</v>
      </c>
      <c r="G7694" t="str">
        <f>VLOOKUP(E7694,'RMSE Summary'!$P$2:$Q$63,2)</f>
        <v>Rubin</v>
      </c>
      <c r="K7694" s="9"/>
      <c r="L7694" s="9">
        <v>14.8139953613</v>
      </c>
      <c r="M7694" s="9">
        <v>8.2899999618500004</v>
      </c>
      <c r="N7694" t="s">
        <v>217</v>
      </c>
      <c r="O7694">
        <v>36</v>
      </c>
      <c r="P7694">
        <v>11302001</v>
      </c>
    </row>
    <row r="7695" spans="1:16" x14ac:dyDescent="0.25">
      <c r="A7695" s="9">
        <v>14.92897892</v>
      </c>
      <c r="B7695" s="9">
        <v>13.6199998856</v>
      </c>
      <c r="C7695" s="1">
        <f t="shared" si="119"/>
        <v>-1.3089790344000001</v>
      </c>
      <c r="D7695">
        <v>12202001</v>
      </c>
      <c r="E7695">
        <v>36</v>
      </c>
      <c r="G7695" t="str">
        <f>VLOOKUP(E7695,'RMSE Summary'!$P$2:$Q$63,2)</f>
        <v>Rubin</v>
      </c>
      <c r="K7695" s="9"/>
      <c r="L7695" s="9">
        <v>14.92897892</v>
      </c>
      <c r="M7695" s="9">
        <v>13.6199998856</v>
      </c>
      <c r="N7695" t="s">
        <v>217</v>
      </c>
      <c r="O7695">
        <v>36</v>
      </c>
      <c r="P7695">
        <v>12202001</v>
      </c>
    </row>
    <row r="7696" spans="1:16" x14ac:dyDescent="0.25">
      <c r="A7696" s="9">
        <v>15.1710233688</v>
      </c>
      <c r="B7696" s="9">
        <v>13.670000076299999</v>
      </c>
      <c r="C7696" s="1">
        <f t="shared" si="119"/>
        <v>-1.5010232925000011</v>
      </c>
      <c r="D7696">
        <v>1302002</v>
      </c>
      <c r="E7696">
        <v>36</v>
      </c>
      <c r="G7696" t="str">
        <f>VLOOKUP(E7696,'RMSE Summary'!$P$2:$Q$63,2)</f>
        <v>Rubin</v>
      </c>
      <c r="K7696" s="9"/>
      <c r="L7696" s="9">
        <v>15.1710233688</v>
      </c>
      <c r="M7696" s="9">
        <v>13.670000076299999</v>
      </c>
      <c r="N7696" t="s">
        <v>217</v>
      </c>
      <c r="O7696">
        <v>36</v>
      </c>
      <c r="P7696">
        <v>1302002</v>
      </c>
    </row>
    <row r="7697" spans="1:16" x14ac:dyDescent="0.25">
      <c r="A7697" s="9">
        <v>15.2177171707</v>
      </c>
      <c r="B7697" s="9">
        <v>13.640000343300001</v>
      </c>
      <c r="C7697" s="1">
        <f t="shared" si="119"/>
        <v>-1.5777168273999997</v>
      </c>
      <c r="D7697">
        <v>3042002</v>
      </c>
      <c r="E7697">
        <v>36</v>
      </c>
      <c r="G7697" t="str">
        <f>VLOOKUP(E7697,'RMSE Summary'!$P$2:$Q$63,2)</f>
        <v>Rubin</v>
      </c>
      <c r="K7697" s="9"/>
      <c r="L7697" s="9">
        <v>15.2177171707</v>
      </c>
      <c r="M7697" s="9">
        <v>13.640000343300001</v>
      </c>
      <c r="N7697" t="s">
        <v>217</v>
      </c>
      <c r="O7697">
        <v>36</v>
      </c>
      <c r="P7697">
        <v>3042002</v>
      </c>
    </row>
    <row r="7698" spans="1:16" x14ac:dyDescent="0.25">
      <c r="A7698" s="9">
        <v>15.2333889008</v>
      </c>
      <c r="B7698" s="9">
        <v>13.739999771100001</v>
      </c>
      <c r="C7698" s="1">
        <f t="shared" si="119"/>
        <v>-1.4933891296999988</v>
      </c>
      <c r="D7698">
        <v>3262002</v>
      </c>
      <c r="E7698">
        <v>36</v>
      </c>
      <c r="G7698" t="str">
        <f>VLOOKUP(E7698,'RMSE Summary'!$P$2:$Q$63,2)</f>
        <v>Rubin</v>
      </c>
      <c r="K7698" s="9"/>
      <c r="L7698" s="9">
        <v>15.2333889008</v>
      </c>
      <c r="M7698" s="9">
        <v>13.739999771100001</v>
      </c>
      <c r="N7698" t="s">
        <v>217</v>
      </c>
      <c r="O7698">
        <v>36</v>
      </c>
      <c r="P7698">
        <v>3262002</v>
      </c>
    </row>
    <row r="7699" spans="1:16" x14ac:dyDescent="0.25">
      <c r="A7699" s="9">
        <v>14.9819507599</v>
      </c>
      <c r="B7699" s="9">
        <v>13.6199998856</v>
      </c>
      <c r="C7699" s="1">
        <f t="shared" si="119"/>
        <v>-1.3619508742999997</v>
      </c>
      <c r="D7699">
        <v>4262002</v>
      </c>
      <c r="E7699">
        <v>36</v>
      </c>
      <c r="G7699" t="str">
        <f>VLOOKUP(E7699,'RMSE Summary'!$P$2:$Q$63,2)</f>
        <v>Rubin</v>
      </c>
      <c r="K7699" s="9"/>
      <c r="L7699" s="9">
        <v>14.9819507599</v>
      </c>
      <c r="M7699" s="9">
        <v>13.6199998856</v>
      </c>
      <c r="N7699" t="s">
        <v>217</v>
      </c>
      <c r="O7699">
        <v>36</v>
      </c>
      <c r="P7699">
        <v>4262002</v>
      </c>
    </row>
    <row r="7700" spans="1:16" x14ac:dyDescent="0.25">
      <c r="A7700" s="9">
        <v>14.8361797333</v>
      </c>
      <c r="B7700" s="9">
        <v>13.529999733</v>
      </c>
      <c r="C7700" s="1">
        <f t="shared" si="119"/>
        <v>-1.3061800002999995</v>
      </c>
      <c r="D7700">
        <v>5282002</v>
      </c>
      <c r="E7700">
        <v>36</v>
      </c>
      <c r="G7700" t="str">
        <f>VLOOKUP(E7700,'RMSE Summary'!$P$2:$Q$63,2)</f>
        <v>Rubin</v>
      </c>
      <c r="K7700" s="9"/>
      <c r="L7700" s="9">
        <v>14.8361797333</v>
      </c>
      <c r="M7700" s="9">
        <v>13.529999733</v>
      </c>
      <c r="N7700" t="s">
        <v>217</v>
      </c>
      <c r="O7700">
        <v>36</v>
      </c>
      <c r="P7700">
        <v>5282002</v>
      </c>
    </row>
    <row r="7701" spans="1:16" x14ac:dyDescent="0.25">
      <c r="A7701" s="9">
        <v>12.3992080688</v>
      </c>
      <c r="B7701" s="9">
        <v>13.4099998474</v>
      </c>
      <c r="C7701" s="1">
        <f t="shared" si="119"/>
        <v>1.0107917785999998</v>
      </c>
      <c r="D7701">
        <v>6252002</v>
      </c>
      <c r="E7701">
        <v>36</v>
      </c>
      <c r="G7701" t="str">
        <f>VLOOKUP(E7701,'RMSE Summary'!$P$2:$Q$63,2)</f>
        <v>Rubin</v>
      </c>
      <c r="K7701" s="9"/>
      <c r="L7701" s="9">
        <v>12.3992080688</v>
      </c>
      <c r="M7701" s="9">
        <v>13.4099998474</v>
      </c>
      <c r="N7701" t="s">
        <v>217</v>
      </c>
      <c r="O7701">
        <v>36</v>
      </c>
      <c r="P7701">
        <v>6252002</v>
      </c>
    </row>
    <row r="7702" spans="1:16" x14ac:dyDescent="0.25">
      <c r="A7702" s="9">
        <v>4.43287324905</v>
      </c>
      <c r="B7702" s="9">
        <v>11.859999656699999</v>
      </c>
      <c r="C7702" s="1">
        <f t="shared" ref="C7702:C7765" si="120">B7702-A7702</f>
        <v>7.4271264076499994</v>
      </c>
      <c r="D7702">
        <v>7292002</v>
      </c>
      <c r="E7702">
        <v>36</v>
      </c>
      <c r="G7702" t="str">
        <f>VLOOKUP(E7702,'RMSE Summary'!$P$2:$Q$63,2)</f>
        <v>Rubin</v>
      </c>
      <c r="K7702" s="9"/>
      <c r="L7702" s="9">
        <v>4.43287324905</v>
      </c>
      <c r="M7702" s="9">
        <v>11.859999656699999</v>
      </c>
      <c r="N7702" t="s">
        <v>217</v>
      </c>
      <c r="O7702">
        <v>36</v>
      </c>
      <c r="P7702">
        <v>7292002</v>
      </c>
    </row>
    <row r="7703" spans="1:16" x14ac:dyDescent="0.25">
      <c r="A7703" s="9">
        <v>0.84509354829799999</v>
      </c>
      <c r="B7703" s="9">
        <v>10.699999809299999</v>
      </c>
      <c r="C7703" s="1">
        <f t="shared" si="120"/>
        <v>9.8549062610020002</v>
      </c>
      <c r="D7703">
        <v>8282002</v>
      </c>
      <c r="E7703">
        <v>36</v>
      </c>
      <c r="G7703" t="str">
        <f>VLOOKUP(E7703,'RMSE Summary'!$P$2:$Q$63,2)</f>
        <v>Rubin</v>
      </c>
      <c r="K7703" s="9"/>
      <c r="L7703" s="9">
        <v>0.84509354829799999</v>
      </c>
      <c r="M7703" s="9">
        <v>10.699999809299999</v>
      </c>
      <c r="N7703" t="s">
        <v>217</v>
      </c>
      <c r="O7703">
        <v>36</v>
      </c>
      <c r="P7703">
        <v>8282002</v>
      </c>
    </row>
    <row r="7704" spans="1:16" x14ac:dyDescent="0.25">
      <c r="A7704" s="9">
        <v>-2.1365201473200002</v>
      </c>
      <c r="B7704" s="9">
        <v>9.92000007629</v>
      </c>
      <c r="C7704" s="1">
        <f t="shared" si="120"/>
        <v>12.056520223610001</v>
      </c>
      <c r="D7704">
        <v>10022002</v>
      </c>
      <c r="E7704">
        <v>36</v>
      </c>
      <c r="G7704" t="str">
        <f>VLOOKUP(E7704,'RMSE Summary'!$P$2:$Q$63,2)</f>
        <v>Rubin</v>
      </c>
      <c r="K7704" s="9"/>
      <c r="L7704" s="9">
        <v>-2.1365201473200002</v>
      </c>
      <c r="M7704" s="9">
        <v>9.92000007629</v>
      </c>
      <c r="N7704" t="s">
        <v>217</v>
      </c>
      <c r="O7704">
        <v>36</v>
      </c>
      <c r="P7704">
        <v>10022002</v>
      </c>
    </row>
    <row r="7705" spans="1:16" x14ac:dyDescent="0.25">
      <c r="A7705" s="9">
        <v>-3.7031922340399999</v>
      </c>
      <c r="B7705" s="9">
        <v>8.7399997711200008</v>
      </c>
      <c r="C7705" s="1">
        <f t="shared" si="120"/>
        <v>12.44319200516</v>
      </c>
      <c r="D7705">
        <v>10282002</v>
      </c>
      <c r="E7705">
        <v>36</v>
      </c>
      <c r="G7705" t="str">
        <f>VLOOKUP(E7705,'RMSE Summary'!$P$2:$Q$63,2)</f>
        <v>Rubin</v>
      </c>
      <c r="K7705" s="9"/>
      <c r="L7705" s="9">
        <v>-3.7031922340399999</v>
      </c>
      <c r="M7705" s="9">
        <v>8.7399997711200008</v>
      </c>
      <c r="N7705" t="s">
        <v>217</v>
      </c>
      <c r="O7705">
        <v>36</v>
      </c>
      <c r="P7705">
        <v>10282002</v>
      </c>
    </row>
    <row r="7706" spans="1:16" x14ac:dyDescent="0.25">
      <c r="A7706" s="9">
        <v>14.453825950600001</v>
      </c>
      <c r="B7706" s="9">
        <v>12.989999771100001</v>
      </c>
      <c r="C7706" s="1">
        <f t="shared" si="120"/>
        <v>-1.4638261794999998</v>
      </c>
      <c r="D7706">
        <v>12022002</v>
      </c>
      <c r="E7706">
        <v>36</v>
      </c>
      <c r="G7706" t="str">
        <f>VLOOKUP(E7706,'RMSE Summary'!$P$2:$Q$63,2)</f>
        <v>Rubin</v>
      </c>
      <c r="K7706" s="9"/>
      <c r="L7706" s="9">
        <v>14.453825950600001</v>
      </c>
      <c r="M7706" s="9">
        <v>12.989999771100001</v>
      </c>
      <c r="N7706" t="s">
        <v>217</v>
      </c>
      <c r="O7706">
        <v>36</v>
      </c>
      <c r="P7706">
        <v>12022002</v>
      </c>
    </row>
    <row r="7707" spans="1:16" x14ac:dyDescent="0.25">
      <c r="A7707" s="9">
        <v>15.686221122699999</v>
      </c>
      <c r="B7707" s="9">
        <v>14.0699996948</v>
      </c>
      <c r="C7707" s="1">
        <f t="shared" si="120"/>
        <v>-1.6162214278999993</v>
      </c>
      <c r="D7707">
        <v>12302002</v>
      </c>
      <c r="E7707">
        <v>36</v>
      </c>
      <c r="G7707" t="str">
        <f>VLOOKUP(E7707,'RMSE Summary'!$P$2:$Q$63,2)</f>
        <v>Rubin</v>
      </c>
      <c r="K7707" s="9"/>
      <c r="L7707" s="9">
        <v>15.686221122699999</v>
      </c>
      <c r="M7707" s="9">
        <v>14.0699996948</v>
      </c>
      <c r="N7707" t="s">
        <v>217</v>
      </c>
      <c r="O7707">
        <v>36</v>
      </c>
      <c r="P7707">
        <v>12302002</v>
      </c>
    </row>
    <row r="7708" spans="1:16" x14ac:dyDescent="0.25">
      <c r="A7708" s="9">
        <v>15.615536689800001</v>
      </c>
      <c r="B7708" s="9">
        <v>13.609999656699999</v>
      </c>
      <c r="C7708" s="1">
        <f t="shared" si="120"/>
        <v>-2.0055370331000013</v>
      </c>
      <c r="D7708">
        <v>1302003</v>
      </c>
      <c r="E7708">
        <v>36</v>
      </c>
      <c r="G7708" t="str">
        <f>VLOOKUP(E7708,'RMSE Summary'!$P$2:$Q$63,2)</f>
        <v>Rubin</v>
      </c>
      <c r="K7708" s="9"/>
      <c r="L7708" s="9">
        <v>15.615536689800001</v>
      </c>
      <c r="M7708" s="9">
        <v>13.609999656699999</v>
      </c>
      <c r="N7708" t="s">
        <v>217</v>
      </c>
      <c r="O7708">
        <v>36</v>
      </c>
      <c r="P7708">
        <v>1302003</v>
      </c>
    </row>
    <row r="7709" spans="1:16" x14ac:dyDescent="0.25">
      <c r="A7709" s="9">
        <v>15.535980224599999</v>
      </c>
      <c r="B7709" s="9">
        <v>13.489999771100001</v>
      </c>
      <c r="C7709" s="1">
        <f t="shared" si="120"/>
        <v>-2.0459804534999986</v>
      </c>
      <c r="D7709">
        <v>2242003</v>
      </c>
      <c r="E7709">
        <v>36</v>
      </c>
      <c r="G7709" t="str">
        <f>VLOOKUP(E7709,'RMSE Summary'!$P$2:$Q$63,2)</f>
        <v>Rubin</v>
      </c>
      <c r="K7709" s="9"/>
      <c r="L7709" s="9">
        <v>15.535980224599999</v>
      </c>
      <c r="M7709" s="9">
        <v>13.489999771100001</v>
      </c>
      <c r="N7709" t="s">
        <v>217</v>
      </c>
      <c r="O7709">
        <v>36</v>
      </c>
      <c r="P7709">
        <v>2242003</v>
      </c>
    </row>
    <row r="7710" spans="1:16" x14ac:dyDescent="0.25">
      <c r="A7710" s="9">
        <v>15.7020301819</v>
      </c>
      <c r="B7710" s="9">
        <v>13.529999733</v>
      </c>
      <c r="C7710" s="1">
        <f t="shared" si="120"/>
        <v>-2.1720304488999993</v>
      </c>
      <c r="D7710">
        <v>3262003</v>
      </c>
      <c r="E7710">
        <v>36</v>
      </c>
      <c r="G7710" t="str">
        <f>VLOOKUP(E7710,'RMSE Summary'!$P$2:$Q$63,2)</f>
        <v>Rubin</v>
      </c>
      <c r="K7710" s="9"/>
      <c r="L7710" s="9">
        <v>15.7020301819</v>
      </c>
      <c r="M7710" s="9">
        <v>13.529999733</v>
      </c>
      <c r="N7710" t="s">
        <v>217</v>
      </c>
      <c r="O7710">
        <v>36</v>
      </c>
      <c r="P7710">
        <v>3262003</v>
      </c>
    </row>
    <row r="7711" spans="1:16" x14ac:dyDescent="0.25">
      <c r="A7711" s="9">
        <v>15.807634353599999</v>
      </c>
      <c r="B7711" s="9">
        <v>13.6599998474</v>
      </c>
      <c r="C7711" s="1">
        <f t="shared" si="120"/>
        <v>-2.1476345061999993</v>
      </c>
      <c r="D7711">
        <v>4292003</v>
      </c>
      <c r="E7711">
        <v>36</v>
      </c>
      <c r="G7711" t="str">
        <f>VLOOKUP(E7711,'RMSE Summary'!$P$2:$Q$63,2)</f>
        <v>Rubin</v>
      </c>
      <c r="K7711" s="9"/>
      <c r="L7711" s="9">
        <v>15.807634353599999</v>
      </c>
      <c r="M7711" s="9">
        <v>13.6599998474</v>
      </c>
      <c r="N7711" t="s">
        <v>217</v>
      </c>
      <c r="O7711">
        <v>36</v>
      </c>
      <c r="P7711">
        <v>4292003</v>
      </c>
    </row>
    <row r="7712" spans="1:16" x14ac:dyDescent="0.25">
      <c r="A7712" s="9">
        <v>15.5616884232</v>
      </c>
      <c r="B7712" s="9">
        <v>13.4799995422</v>
      </c>
      <c r="C7712" s="1">
        <f t="shared" si="120"/>
        <v>-2.0816888809999998</v>
      </c>
      <c r="D7712">
        <v>5272003</v>
      </c>
      <c r="E7712">
        <v>36</v>
      </c>
      <c r="G7712" t="str">
        <f>VLOOKUP(E7712,'RMSE Summary'!$P$2:$Q$63,2)</f>
        <v>Rubin</v>
      </c>
      <c r="K7712" s="9"/>
      <c r="L7712" s="9">
        <v>15.5616884232</v>
      </c>
      <c r="M7712" s="9">
        <v>13.4799995422</v>
      </c>
      <c r="N7712" t="s">
        <v>217</v>
      </c>
      <c r="O7712">
        <v>36</v>
      </c>
      <c r="P7712">
        <v>5272003</v>
      </c>
    </row>
    <row r="7713" spans="1:16" x14ac:dyDescent="0.25">
      <c r="A7713" s="9">
        <v>15.1037473679</v>
      </c>
      <c r="B7713" s="9">
        <v>13.300000190700001</v>
      </c>
      <c r="C7713" s="1">
        <f t="shared" si="120"/>
        <v>-1.8037471772</v>
      </c>
      <c r="D7713">
        <v>6232003</v>
      </c>
      <c r="E7713">
        <v>36</v>
      </c>
      <c r="G7713" t="str">
        <f>VLOOKUP(E7713,'RMSE Summary'!$P$2:$Q$63,2)</f>
        <v>Rubin</v>
      </c>
      <c r="K7713" s="9"/>
      <c r="L7713" s="9">
        <v>15.1037473679</v>
      </c>
      <c r="M7713" s="9">
        <v>13.300000190700001</v>
      </c>
      <c r="N7713" t="s">
        <v>217</v>
      </c>
      <c r="O7713">
        <v>36</v>
      </c>
      <c r="P7713">
        <v>6232003</v>
      </c>
    </row>
    <row r="7714" spans="1:16" x14ac:dyDescent="0.25">
      <c r="A7714" s="9">
        <v>9.3878545761099996</v>
      </c>
      <c r="B7714" s="9">
        <v>13.1199998856</v>
      </c>
      <c r="C7714" s="1">
        <f t="shared" si="120"/>
        <v>3.7321453094900008</v>
      </c>
      <c r="D7714">
        <v>7292003</v>
      </c>
      <c r="E7714">
        <v>36</v>
      </c>
      <c r="G7714" t="str">
        <f>VLOOKUP(E7714,'RMSE Summary'!$P$2:$Q$63,2)</f>
        <v>Rubin</v>
      </c>
      <c r="K7714" s="9"/>
      <c r="L7714" s="9">
        <v>9.3878545761099996</v>
      </c>
      <c r="M7714" s="9">
        <v>13.1199998856</v>
      </c>
      <c r="N7714" t="s">
        <v>217</v>
      </c>
      <c r="O7714">
        <v>36</v>
      </c>
      <c r="P7714">
        <v>7292003</v>
      </c>
    </row>
    <row r="7715" spans="1:16" x14ac:dyDescent="0.25">
      <c r="A7715" s="9">
        <v>4.7747640609699999</v>
      </c>
      <c r="B7715" s="9">
        <v>12.449999809299999</v>
      </c>
      <c r="C7715" s="1">
        <f t="shared" si="120"/>
        <v>7.6752357483299996</v>
      </c>
      <c r="D7715">
        <v>8282003</v>
      </c>
      <c r="E7715">
        <v>36</v>
      </c>
      <c r="G7715" t="str">
        <f>VLOOKUP(E7715,'RMSE Summary'!$P$2:$Q$63,2)</f>
        <v>Rubin</v>
      </c>
      <c r="K7715" s="9"/>
      <c r="L7715" s="9">
        <v>4.7747640609699999</v>
      </c>
      <c r="M7715" s="9">
        <v>12.449999809299999</v>
      </c>
      <c r="N7715" t="s">
        <v>217</v>
      </c>
      <c r="O7715">
        <v>36</v>
      </c>
      <c r="P7715">
        <v>8282003</v>
      </c>
    </row>
    <row r="7716" spans="1:16" x14ac:dyDescent="0.25">
      <c r="A7716" s="9">
        <v>2.82086992264</v>
      </c>
      <c r="B7716" s="9">
        <v>11.529999733</v>
      </c>
      <c r="C7716" s="1">
        <f t="shared" si="120"/>
        <v>8.7091298103600003</v>
      </c>
      <c r="D7716">
        <v>9262003</v>
      </c>
      <c r="E7716">
        <v>36</v>
      </c>
      <c r="G7716" t="str">
        <f>VLOOKUP(E7716,'RMSE Summary'!$P$2:$Q$63,2)</f>
        <v>Rubin</v>
      </c>
      <c r="K7716" s="9"/>
      <c r="L7716" s="9">
        <v>2.82086992264</v>
      </c>
      <c r="M7716" s="9">
        <v>11.529999733</v>
      </c>
      <c r="N7716" t="s">
        <v>217</v>
      </c>
      <c r="O7716">
        <v>36</v>
      </c>
      <c r="P7716">
        <v>9262003</v>
      </c>
    </row>
    <row r="7717" spans="1:16" x14ac:dyDescent="0.25">
      <c r="A7717" s="9">
        <v>2.6656494140600002</v>
      </c>
      <c r="B7717" s="9">
        <v>11.350000381499999</v>
      </c>
      <c r="C7717" s="1">
        <f t="shared" si="120"/>
        <v>8.6843509674399986</v>
      </c>
      <c r="D7717">
        <v>10012003</v>
      </c>
      <c r="E7717">
        <v>36</v>
      </c>
      <c r="G7717" t="str">
        <f>VLOOKUP(E7717,'RMSE Summary'!$P$2:$Q$63,2)</f>
        <v>Rubin</v>
      </c>
      <c r="K7717" s="9"/>
      <c r="L7717" s="9">
        <v>2.6656494140600002</v>
      </c>
      <c r="M7717" s="9">
        <v>11.350000381499999</v>
      </c>
      <c r="N7717" t="s">
        <v>217</v>
      </c>
      <c r="O7717">
        <v>36</v>
      </c>
      <c r="P7717">
        <v>10012003</v>
      </c>
    </row>
    <row r="7718" spans="1:16" x14ac:dyDescent="0.25">
      <c r="A7718" s="9">
        <v>1.9900102615399999</v>
      </c>
      <c r="B7718" s="9">
        <v>10.670000076299999</v>
      </c>
      <c r="C7718" s="1">
        <f t="shared" si="120"/>
        <v>8.679989814759999</v>
      </c>
      <c r="D7718">
        <v>10252003</v>
      </c>
      <c r="E7718">
        <v>36</v>
      </c>
      <c r="G7718" t="str">
        <f>VLOOKUP(E7718,'RMSE Summary'!$P$2:$Q$63,2)</f>
        <v>Rubin</v>
      </c>
      <c r="K7718" s="9"/>
      <c r="L7718" s="9">
        <v>1.9900102615399999</v>
      </c>
      <c r="M7718" s="9">
        <v>10.670000076299999</v>
      </c>
      <c r="N7718" t="s">
        <v>217</v>
      </c>
      <c r="O7718">
        <v>36</v>
      </c>
      <c r="P7718">
        <v>10252003</v>
      </c>
    </row>
    <row r="7719" spans="1:16" x14ac:dyDescent="0.25">
      <c r="A7719" s="9">
        <v>14.354948997499999</v>
      </c>
      <c r="B7719" s="9">
        <v>9.9700002670300005</v>
      </c>
      <c r="C7719" s="1">
        <f t="shared" si="120"/>
        <v>-4.3849487304699988</v>
      </c>
      <c r="D7719">
        <v>11262003</v>
      </c>
      <c r="E7719">
        <v>36</v>
      </c>
      <c r="G7719" t="str">
        <f>VLOOKUP(E7719,'RMSE Summary'!$P$2:$Q$63,2)</f>
        <v>Rubin</v>
      </c>
      <c r="K7719" s="9"/>
      <c r="L7719" s="9">
        <v>14.354948997499999</v>
      </c>
      <c r="M7719" s="9">
        <v>9.9700002670300005</v>
      </c>
      <c r="N7719" t="s">
        <v>217</v>
      </c>
      <c r="O7719">
        <v>36</v>
      </c>
      <c r="P7719">
        <v>11262003</v>
      </c>
    </row>
    <row r="7720" spans="1:16" x14ac:dyDescent="0.25">
      <c r="A7720" s="9">
        <v>15.2529382706</v>
      </c>
      <c r="B7720" s="9">
        <v>9.4899997711200008</v>
      </c>
      <c r="C7720" s="1">
        <f t="shared" si="120"/>
        <v>-5.7629384994799988</v>
      </c>
      <c r="D7720">
        <v>12222003</v>
      </c>
      <c r="E7720">
        <v>36</v>
      </c>
      <c r="G7720" t="str">
        <f>VLOOKUP(E7720,'RMSE Summary'!$P$2:$Q$63,2)</f>
        <v>Rubin</v>
      </c>
      <c r="K7720" s="9"/>
      <c r="L7720" s="9">
        <v>15.2529382706</v>
      </c>
      <c r="M7720" s="9">
        <v>9.4899997711200008</v>
      </c>
      <c r="N7720" t="s">
        <v>217</v>
      </c>
      <c r="O7720">
        <v>36</v>
      </c>
      <c r="P7720">
        <v>12222003</v>
      </c>
    </row>
    <row r="7721" spans="1:16" x14ac:dyDescent="0.25">
      <c r="A7721" s="9">
        <v>15.262429237399999</v>
      </c>
      <c r="B7721" s="9">
        <v>13.3800001144</v>
      </c>
      <c r="C7721" s="1">
        <f t="shared" si="120"/>
        <v>-1.8824291229999996</v>
      </c>
      <c r="D7721">
        <v>12262003</v>
      </c>
      <c r="E7721">
        <v>36</v>
      </c>
      <c r="G7721" t="str">
        <f>VLOOKUP(E7721,'RMSE Summary'!$P$2:$Q$63,2)</f>
        <v>Rubin</v>
      </c>
      <c r="K7721" s="9"/>
      <c r="L7721" s="9">
        <v>15.262429237399999</v>
      </c>
      <c r="M7721" s="9">
        <v>13.3800001144</v>
      </c>
      <c r="N7721" t="s">
        <v>217</v>
      </c>
      <c r="O7721">
        <v>36</v>
      </c>
      <c r="P7721">
        <v>12262003</v>
      </c>
    </row>
    <row r="7722" spans="1:16" x14ac:dyDescent="0.25">
      <c r="A7722" s="9">
        <v>17.0393066406</v>
      </c>
      <c r="B7722" s="9">
        <v>13.7100000381</v>
      </c>
      <c r="C7722" s="1">
        <f t="shared" si="120"/>
        <v>-3.3293066024999991</v>
      </c>
      <c r="D7722">
        <v>2232004</v>
      </c>
      <c r="E7722">
        <v>36</v>
      </c>
      <c r="G7722" t="str">
        <f>VLOOKUP(E7722,'RMSE Summary'!$P$2:$Q$63,2)</f>
        <v>Rubin</v>
      </c>
      <c r="H7722">
        <f>SQRT(SUMSQ(C7722:C8015)/COUNTA(C7722:C8015))</f>
        <v>8.9411993989360639</v>
      </c>
      <c r="I7722" t="s">
        <v>17</v>
      </c>
      <c r="J7722" t="s">
        <v>18</v>
      </c>
      <c r="K7722" s="9"/>
      <c r="L7722" s="9">
        <v>17.0393066406</v>
      </c>
      <c r="M7722" s="9">
        <v>13.7100000381</v>
      </c>
      <c r="N7722" t="s">
        <v>217</v>
      </c>
      <c r="O7722">
        <v>36</v>
      </c>
      <c r="P7722">
        <v>2232004</v>
      </c>
    </row>
    <row r="7723" spans="1:16" x14ac:dyDescent="0.25">
      <c r="A7723" s="9">
        <v>16.2905235291</v>
      </c>
      <c r="B7723" s="9">
        <v>13.510000228899999</v>
      </c>
      <c r="C7723" s="1">
        <f t="shared" si="120"/>
        <v>-2.7805233002000005</v>
      </c>
      <c r="D7723">
        <v>4012004</v>
      </c>
      <c r="E7723">
        <v>36</v>
      </c>
      <c r="G7723" t="str">
        <f>VLOOKUP(E7723,'RMSE Summary'!$P$2:$Q$63,2)</f>
        <v>Rubin</v>
      </c>
      <c r="K7723" s="9"/>
      <c r="L7723" s="9">
        <v>16.2905235291</v>
      </c>
      <c r="M7723" s="9">
        <v>13.510000228899999</v>
      </c>
      <c r="N7723" t="s">
        <v>217</v>
      </c>
      <c r="O7723">
        <v>36</v>
      </c>
      <c r="P7723">
        <v>4012004</v>
      </c>
    </row>
    <row r="7724" spans="1:16" x14ac:dyDescent="0.25">
      <c r="A7724" s="9">
        <v>16.105257034299999</v>
      </c>
      <c r="B7724" s="9">
        <v>13.260000228899999</v>
      </c>
      <c r="C7724" s="1">
        <f t="shared" si="120"/>
        <v>-2.8452568054</v>
      </c>
      <c r="D7724">
        <v>4302004</v>
      </c>
      <c r="E7724">
        <v>36</v>
      </c>
      <c r="G7724" t="str">
        <f>VLOOKUP(E7724,'RMSE Summary'!$P$2:$Q$63,2)</f>
        <v>Rubin</v>
      </c>
      <c r="K7724" s="9"/>
      <c r="L7724" s="9">
        <v>16.105257034299999</v>
      </c>
      <c r="M7724" s="9">
        <v>13.260000228899999</v>
      </c>
      <c r="N7724" t="s">
        <v>217</v>
      </c>
      <c r="O7724">
        <v>36</v>
      </c>
      <c r="P7724">
        <v>4302004</v>
      </c>
    </row>
    <row r="7725" spans="1:16" x14ac:dyDescent="0.25">
      <c r="A7725" s="9">
        <v>15.7838850021</v>
      </c>
      <c r="B7725" s="9">
        <v>13.3199996948</v>
      </c>
      <c r="C7725" s="1">
        <f t="shared" si="120"/>
        <v>-2.4638853073</v>
      </c>
      <c r="D7725">
        <v>5272004</v>
      </c>
      <c r="E7725">
        <v>36</v>
      </c>
      <c r="G7725" t="str">
        <f>VLOOKUP(E7725,'RMSE Summary'!$P$2:$Q$63,2)</f>
        <v>Rubin</v>
      </c>
      <c r="K7725" s="9"/>
      <c r="L7725" s="9">
        <v>15.7838850021</v>
      </c>
      <c r="M7725" s="9">
        <v>13.3199996948</v>
      </c>
      <c r="N7725" t="s">
        <v>217</v>
      </c>
      <c r="O7725">
        <v>36</v>
      </c>
      <c r="P7725">
        <v>5272004</v>
      </c>
    </row>
    <row r="7726" spans="1:16" x14ac:dyDescent="0.25">
      <c r="A7726" s="9">
        <v>14.915443420400001</v>
      </c>
      <c r="B7726" s="9">
        <v>12.600000381499999</v>
      </c>
      <c r="C7726" s="1">
        <f t="shared" si="120"/>
        <v>-2.3154430389000016</v>
      </c>
      <c r="D7726">
        <v>6292004</v>
      </c>
      <c r="E7726">
        <v>36</v>
      </c>
      <c r="G7726" t="str">
        <f>VLOOKUP(E7726,'RMSE Summary'!$P$2:$Q$63,2)</f>
        <v>Rubin</v>
      </c>
      <c r="K7726" s="9"/>
      <c r="L7726" s="9">
        <v>14.915443420400001</v>
      </c>
      <c r="M7726" s="9">
        <v>12.600000381499999</v>
      </c>
      <c r="N7726" t="s">
        <v>217</v>
      </c>
      <c r="O7726">
        <v>36</v>
      </c>
      <c r="P7726">
        <v>6292004</v>
      </c>
    </row>
    <row r="7727" spans="1:16" x14ac:dyDescent="0.25">
      <c r="A7727" s="9">
        <v>12.005064964300001</v>
      </c>
      <c r="B7727" s="9">
        <v>11.75</v>
      </c>
      <c r="C7727" s="1">
        <f t="shared" si="120"/>
        <v>-0.2550649643000007</v>
      </c>
      <c r="D7727">
        <v>8032004</v>
      </c>
      <c r="E7727">
        <v>36</v>
      </c>
      <c r="G7727" t="str">
        <f>VLOOKUP(E7727,'RMSE Summary'!$P$2:$Q$63,2)</f>
        <v>Rubin</v>
      </c>
      <c r="K7727" s="9"/>
      <c r="L7727" s="9">
        <v>12.005064964300001</v>
      </c>
      <c r="M7727" s="9">
        <v>11.75</v>
      </c>
      <c r="N7727" t="s">
        <v>217</v>
      </c>
      <c r="O7727">
        <v>36</v>
      </c>
      <c r="P7727">
        <v>8032004</v>
      </c>
    </row>
    <row r="7728" spans="1:16" x14ac:dyDescent="0.25">
      <c r="A7728" s="9">
        <v>10.769822120700001</v>
      </c>
      <c r="B7728" s="9">
        <v>10.949999809299999</v>
      </c>
      <c r="C7728" s="1">
        <f t="shared" si="120"/>
        <v>0.18017768859999883</v>
      </c>
      <c r="D7728">
        <v>8302004</v>
      </c>
      <c r="E7728">
        <v>36</v>
      </c>
      <c r="G7728" t="str">
        <f>VLOOKUP(E7728,'RMSE Summary'!$P$2:$Q$63,2)</f>
        <v>Rubin</v>
      </c>
      <c r="K7728" s="9"/>
      <c r="L7728" s="9">
        <v>10.769822120700001</v>
      </c>
      <c r="M7728" s="9">
        <v>10.949999809299999</v>
      </c>
      <c r="N7728" t="s">
        <v>217</v>
      </c>
      <c r="O7728">
        <v>36</v>
      </c>
      <c r="P7728">
        <v>8302004</v>
      </c>
    </row>
    <row r="7729" spans="1:16" x14ac:dyDescent="0.25">
      <c r="A7729" s="9">
        <v>9.7474927902200008</v>
      </c>
      <c r="B7729" s="9">
        <v>10.170000076299999</v>
      </c>
      <c r="C7729" s="1">
        <f t="shared" si="120"/>
        <v>0.42250728607999832</v>
      </c>
      <c r="D7729">
        <v>9292004</v>
      </c>
      <c r="E7729">
        <v>36</v>
      </c>
      <c r="G7729" t="str">
        <f>VLOOKUP(E7729,'RMSE Summary'!$P$2:$Q$63,2)</f>
        <v>Rubin</v>
      </c>
      <c r="K7729" s="9"/>
      <c r="L7729" s="9">
        <v>9.7474927902200008</v>
      </c>
      <c r="M7729" s="9">
        <v>10.170000076299999</v>
      </c>
      <c r="N7729" t="s">
        <v>217</v>
      </c>
      <c r="O7729">
        <v>36</v>
      </c>
      <c r="P7729">
        <v>9292004</v>
      </c>
    </row>
    <row r="7730" spans="1:16" x14ac:dyDescent="0.25">
      <c r="A7730" s="9">
        <v>15.6492738724</v>
      </c>
      <c r="B7730" s="9">
        <v>9.5900001525899992</v>
      </c>
      <c r="C7730" s="1">
        <f t="shared" si="120"/>
        <v>-6.0592737198100011</v>
      </c>
      <c r="D7730">
        <v>10272004</v>
      </c>
      <c r="E7730">
        <v>36</v>
      </c>
      <c r="G7730" t="str">
        <f>VLOOKUP(E7730,'RMSE Summary'!$P$2:$Q$63,2)</f>
        <v>Rubin</v>
      </c>
      <c r="K7730" s="9"/>
      <c r="L7730" s="9">
        <v>15.6492738724</v>
      </c>
      <c r="M7730" s="9">
        <v>9.5900001525899992</v>
      </c>
      <c r="N7730" t="s">
        <v>217</v>
      </c>
      <c r="O7730">
        <v>36</v>
      </c>
      <c r="P7730">
        <v>10272004</v>
      </c>
    </row>
    <row r="7731" spans="1:16" x14ac:dyDescent="0.25">
      <c r="A7731" s="9">
        <v>15.634585380600001</v>
      </c>
      <c r="B7731" s="9">
        <v>8.9600000381499996</v>
      </c>
      <c r="C7731" s="1">
        <f t="shared" si="120"/>
        <v>-6.6745853424500012</v>
      </c>
      <c r="D7731">
        <v>12012004</v>
      </c>
      <c r="E7731">
        <v>36</v>
      </c>
      <c r="G7731" t="str">
        <f>VLOOKUP(E7731,'RMSE Summary'!$P$2:$Q$63,2)</f>
        <v>Rubin</v>
      </c>
      <c r="K7731" s="9"/>
      <c r="L7731" s="9">
        <v>15.634585380600001</v>
      </c>
      <c r="M7731" s="9">
        <v>8.9600000381499996</v>
      </c>
      <c r="N7731" t="s">
        <v>217</v>
      </c>
      <c r="O7731">
        <v>36</v>
      </c>
      <c r="P7731">
        <v>12012004</v>
      </c>
    </row>
    <row r="7732" spans="1:16" x14ac:dyDescent="0.25">
      <c r="A7732" s="9">
        <v>15.835870742799999</v>
      </c>
      <c r="B7732" s="9">
        <v>13.2299995422</v>
      </c>
      <c r="C7732" s="1">
        <f t="shared" si="120"/>
        <v>-2.6058712005999993</v>
      </c>
      <c r="D7732">
        <v>12282004</v>
      </c>
      <c r="E7732">
        <v>36</v>
      </c>
      <c r="G7732" t="str">
        <f>VLOOKUP(E7732,'RMSE Summary'!$P$2:$Q$63,2)</f>
        <v>Rubin</v>
      </c>
      <c r="K7732" s="9"/>
      <c r="L7732" s="9">
        <v>15.835870742799999</v>
      </c>
      <c r="M7732" s="9">
        <v>13.2299995422</v>
      </c>
      <c r="N7732" t="s">
        <v>217</v>
      </c>
      <c r="O7732">
        <v>36</v>
      </c>
      <c r="P7732">
        <v>12282004</v>
      </c>
    </row>
    <row r="7733" spans="1:16" x14ac:dyDescent="0.25">
      <c r="A7733" s="9">
        <v>16.883342742899998</v>
      </c>
      <c r="B7733" s="9">
        <v>13.6300001144</v>
      </c>
      <c r="C7733" s="1">
        <f t="shared" si="120"/>
        <v>-3.2533426284999987</v>
      </c>
      <c r="D7733">
        <v>2092005</v>
      </c>
      <c r="E7733">
        <v>36</v>
      </c>
      <c r="G7733" t="str">
        <f>VLOOKUP(E7733,'RMSE Summary'!$P$2:$Q$63,2)</f>
        <v>Rubin</v>
      </c>
      <c r="K7733" s="9"/>
      <c r="L7733" s="9">
        <v>16.883342742899998</v>
      </c>
      <c r="M7733" s="9">
        <v>13.6300001144</v>
      </c>
      <c r="N7733" t="s">
        <v>217</v>
      </c>
      <c r="O7733">
        <v>36</v>
      </c>
      <c r="P7733">
        <v>2092005</v>
      </c>
    </row>
    <row r="7734" spans="1:16" x14ac:dyDescent="0.25">
      <c r="A7734" s="9">
        <v>16.783645629900001</v>
      </c>
      <c r="B7734" s="9">
        <v>14.390000343300001</v>
      </c>
      <c r="C7734" s="1">
        <f t="shared" si="120"/>
        <v>-2.3936452866</v>
      </c>
      <c r="D7734">
        <v>2222005</v>
      </c>
      <c r="E7734">
        <v>36</v>
      </c>
      <c r="G7734" t="str">
        <f>VLOOKUP(E7734,'RMSE Summary'!$P$2:$Q$63,2)</f>
        <v>Rubin</v>
      </c>
      <c r="K7734" s="9"/>
      <c r="L7734" s="9">
        <v>16.783645629900001</v>
      </c>
      <c r="M7734" s="9">
        <v>14.390000343300001</v>
      </c>
      <c r="N7734" t="s">
        <v>217</v>
      </c>
      <c r="O7734">
        <v>36</v>
      </c>
      <c r="P7734">
        <v>2222005</v>
      </c>
    </row>
    <row r="7735" spans="1:16" x14ac:dyDescent="0.25">
      <c r="A7735" s="9">
        <v>17.1060600281</v>
      </c>
      <c r="B7735" s="9">
        <v>13.9099998474</v>
      </c>
      <c r="C7735" s="1">
        <f t="shared" si="120"/>
        <v>-3.1960601807</v>
      </c>
      <c r="D7735">
        <v>3312005</v>
      </c>
      <c r="E7735">
        <v>36</v>
      </c>
      <c r="G7735" t="str">
        <f>VLOOKUP(E7735,'RMSE Summary'!$P$2:$Q$63,2)</f>
        <v>Rubin</v>
      </c>
      <c r="K7735" s="9"/>
      <c r="L7735" s="9">
        <v>17.1060600281</v>
      </c>
      <c r="M7735" s="9">
        <v>13.9099998474</v>
      </c>
      <c r="N7735" t="s">
        <v>217</v>
      </c>
      <c r="O7735">
        <v>36</v>
      </c>
      <c r="P7735">
        <v>3312005</v>
      </c>
    </row>
    <row r="7736" spans="1:16" x14ac:dyDescent="0.25">
      <c r="A7736" s="9">
        <v>16.7340259552</v>
      </c>
      <c r="B7736" s="9">
        <v>13.529999733</v>
      </c>
      <c r="C7736" s="1">
        <f t="shared" si="120"/>
        <v>-3.2040262221999996</v>
      </c>
      <c r="D7736">
        <v>5022005</v>
      </c>
      <c r="E7736">
        <v>36</v>
      </c>
      <c r="G7736" t="str">
        <f>VLOOKUP(E7736,'RMSE Summary'!$P$2:$Q$63,2)</f>
        <v>Rubin</v>
      </c>
      <c r="K7736" s="9"/>
      <c r="L7736" s="9">
        <v>16.7340259552</v>
      </c>
      <c r="M7736" s="9">
        <v>13.529999733</v>
      </c>
      <c r="N7736" t="s">
        <v>217</v>
      </c>
      <c r="O7736">
        <v>36</v>
      </c>
      <c r="P7736">
        <v>5022005</v>
      </c>
    </row>
    <row r="7737" spans="1:16" x14ac:dyDescent="0.25">
      <c r="A7737" s="9">
        <v>16.566118240400002</v>
      </c>
      <c r="B7737" s="9">
        <v>13.420000076299999</v>
      </c>
      <c r="C7737" s="1">
        <f t="shared" si="120"/>
        <v>-3.1461181641000024</v>
      </c>
      <c r="D7737">
        <v>5262005</v>
      </c>
      <c r="E7737">
        <v>36</v>
      </c>
      <c r="G7737" t="str">
        <f>VLOOKUP(E7737,'RMSE Summary'!$P$2:$Q$63,2)</f>
        <v>Rubin</v>
      </c>
      <c r="K7737" s="9"/>
      <c r="L7737" s="9">
        <v>16.566118240400002</v>
      </c>
      <c r="M7737" s="9">
        <v>13.420000076299999</v>
      </c>
      <c r="N7737" t="s">
        <v>217</v>
      </c>
      <c r="O7737">
        <v>36</v>
      </c>
      <c r="P7737">
        <v>5262005</v>
      </c>
    </row>
    <row r="7738" spans="1:16" x14ac:dyDescent="0.25">
      <c r="A7738" s="9">
        <v>16.112092971799999</v>
      </c>
      <c r="B7738" s="9">
        <v>13.3100004196</v>
      </c>
      <c r="C7738" s="1">
        <f t="shared" si="120"/>
        <v>-2.8020925521999995</v>
      </c>
      <c r="D7738">
        <v>6302005</v>
      </c>
      <c r="E7738">
        <v>36</v>
      </c>
      <c r="G7738" t="str">
        <f>VLOOKUP(E7738,'RMSE Summary'!$P$2:$Q$63,2)</f>
        <v>Rubin</v>
      </c>
      <c r="K7738" s="9"/>
      <c r="L7738" s="9">
        <v>16.112092971799999</v>
      </c>
      <c r="M7738" s="9">
        <v>13.3100004196</v>
      </c>
      <c r="N7738" t="s">
        <v>217</v>
      </c>
      <c r="O7738">
        <v>36</v>
      </c>
      <c r="P7738">
        <v>6302005</v>
      </c>
    </row>
    <row r="7739" spans="1:16" x14ac:dyDescent="0.25">
      <c r="A7739" s="9">
        <v>15.728730201699999</v>
      </c>
      <c r="B7739" s="9">
        <v>13.1899995804</v>
      </c>
      <c r="C7739" s="1">
        <f t="shared" si="120"/>
        <v>-2.5387306212999992</v>
      </c>
      <c r="D7739">
        <v>7282005</v>
      </c>
      <c r="E7739">
        <v>36</v>
      </c>
      <c r="G7739" t="str">
        <f>VLOOKUP(E7739,'RMSE Summary'!$P$2:$Q$63,2)</f>
        <v>Rubin</v>
      </c>
      <c r="K7739" s="9"/>
      <c r="L7739" s="9">
        <v>15.728730201699999</v>
      </c>
      <c r="M7739" s="9">
        <v>13.1899995804</v>
      </c>
      <c r="N7739" t="s">
        <v>217</v>
      </c>
      <c r="O7739">
        <v>36</v>
      </c>
      <c r="P7739">
        <v>7282005</v>
      </c>
    </row>
    <row r="7740" spans="1:16" x14ac:dyDescent="0.25">
      <c r="A7740" s="9">
        <v>15.3199729919</v>
      </c>
      <c r="B7740" s="9">
        <v>13.029999733</v>
      </c>
      <c r="C7740" s="1">
        <f t="shared" si="120"/>
        <v>-2.2899732588999999</v>
      </c>
      <c r="D7740">
        <v>8312005</v>
      </c>
      <c r="E7740">
        <v>36</v>
      </c>
      <c r="G7740" t="str">
        <f>VLOOKUP(E7740,'RMSE Summary'!$P$2:$Q$63,2)</f>
        <v>Rubin</v>
      </c>
      <c r="K7740" s="9"/>
      <c r="L7740" s="9">
        <v>15.3199729919</v>
      </c>
      <c r="M7740" s="9">
        <v>13.029999733</v>
      </c>
      <c r="N7740" t="s">
        <v>217</v>
      </c>
      <c r="O7740">
        <v>36</v>
      </c>
      <c r="P7740">
        <v>8312005</v>
      </c>
    </row>
    <row r="7741" spans="1:16" x14ac:dyDescent="0.25">
      <c r="A7741" s="9">
        <v>14.932099342300001</v>
      </c>
      <c r="B7741" s="9">
        <v>12.1800003052</v>
      </c>
      <c r="C7741" s="1">
        <f t="shared" si="120"/>
        <v>-2.7520990371000007</v>
      </c>
      <c r="D7741">
        <v>9282005</v>
      </c>
      <c r="E7741">
        <v>36</v>
      </c>
      <c r="G7741" t="str">
        <f>VLOOKUP(E7741,'RMSE Summary'!$P$2:$Q$63,2)</f>
        <v>Rubin</v>
      </c>
      <c r="K7741" s="9"/>
      <c r="L7741" s="9">
        <v>14.932099342300001</v>
      </c>
      <c r="M7741" s="9">
        <v>12.1800003052</v>
      </c>
      <c r="N7741" t="s">
        <v>217</v>
      </c>
      <c r="O7741">
        <v>36</v>
      </c>
      <c r="P7741">
        <v>9282005</v>
      </c>
    </row>
    <row r="7742" spans="1:16" x14ac:dyDescent="0.25">
      <c r="A7742" s="9">
        <v>14.8043861389</v>
      </c>
      <c r="B7742" s="9">
        <v>11.300000190700001</v>
      </c>
      <c r="C7742" s="1">
        <f t="shared" si="120"/>
        <v>-3.5043859481999995</v>
      </c>
      <c r="D7742">
        <v>10282005</v>
      </c>
      <c r="E7742">
        <v>36</v>
      </c>
      <c r="G7742" t="str">
        <f>VLOOKUP(E7742,'RMSE Summary'!$P$2:$Q$63,2)</f>
        <v>Rubin</v>
      </c>
      <c r="K7742" s="9"/>
      <c r="L7742" s="9">
        <v>14.8043861389</v>
      </c>
      <c r="M7742" s="9">
        <v>11.300000190700001</v>
      </c>
      <c r="N7742" t="s">
        <v>217</v>
      </c>
      <c r="O7742">
        <v>36</v>
      </c>
      <c r="P7742">
        <v>10282005</v>
      </c>
    </row>
    <row r="7743" spans="1:16" x14ac:dyDescent="0.25">
      <c r="A7743" s="9">
        <v>16.658620834400001</v>
      </c>
      <c r="B7743" s="9">
        <v>12.859999656699999</v>
      </c>
      <c r="C7743" s="1">
        <f t="shared" si="120"/>
        <v>-3.7986211777000012</v>
      </c>
      <c r="D7743">
        <v>12062005</v>
      </c>
      <c r="E7743">
        <v>36</v>
      </c>
      <c r="G7743" t="str">
        <f>VLOOKUP(E7743,'RMSE Summary'!$P$2:$Q$63,2)</f>
        <v>Rubin</v>
      </c>
      <c r="K7743" s="9"/>
      <c r="L7743" s="9">
        <v>16.658620834400001</v>
      </c>
      <c r="M7743" s="9">
        <v>12.859999656699999</v>
      </c>
      <c r="N7743" t="s">
        <v>217</v>
      </c>
      <c r="O7743">
        <v>36</v>
      </c>
      <c r="P7743">
        <v>12062005</v>
      </c>
    </row>
    <row r="7744" spans="1:16" x14ac:dyDescent="0.25">
      <c r="A7744" s="9">
        <v>17.1056041718</v>
      </c>
      <c r="B7744" s="9">
        <v>13.6800003052</v>
      </c>
      <c r="C7744" s="1">
        <f t="shared" si="120"/>
        <v>-3.4256038665999995</v>
      </c>
      <c r="D7744">
        <v>1062006</v>
      </c>
      <c r="E7744">
        <v>36</v>
      </c>
      <c r="G7744" t="str">
        <f>VLOOKUP(E7744,'RMSE Summary'!$P$2:$Q$63,2)</f>
        <v>Rubin</v>
      </c>
      <c r="K7744" s="9"/>
      <c r="L7744" s="9">
        <v>17.1056041718</v>
      </c>
      <c r="M7744" s="9">
        <v>13.6800003052</v>
      </c>
      <c r="N7744" t="s">
        <v>217</v>
      </c>
      <c r="O7744">
        <v>36</v>
      </c>
      <c r="P7744">
        <v>1062006</v>
      </c>
    </row>
    <row r="7745" spans="1:16" x14ac:dyDescent="0.25">
      <c r="A7745" s="9">
        <v>16.767417907700001</v>
      </c>
      <c r="B7745" s="9">
        <v>13.420000076299999</v>
      </c>
      <c r="C7745" s="1">
        <f t="shared" si="120"/>
        <v>-3.3474178314000014</v>
      </c>
      <c r="D7745">
        <v>2012006</v>
      </c>
      <c r="E7745">
        <v>36</v>
      </c>
      <c r="G7745" t="str">
        <f>VLOOKUP(E7745,'RMSE Summary'!$P$2:$Q$63,2)</f>
        <v>Rubin</v>
      </c>
      <c r="K7745" s="9"/>
      <c r="L7745" s="9">
        <v>16.767417907700001</v>
      </c>
      <c r="M7745" s="9">
        <v>13.420000076299999</v>
      </c>
      <c r="N7745" t="s">
        <v>217</v>
      </c>
      <c r="O7745">
        <v>36</v>
      </c>
      <c r="P7745">
        <v>2012006</v>
      </c>
    </row>
    <row r="7746" spans="1:16" x14ac:dyDescent="0.25">
      <c r="A7746" s="9">
        <v>17.2468280792</v>
      </c>
      <c r="B7746" s="9">
        <v>13.850000381499999</v>
      </c>
      <c r="C7746" s="1">
        <f t="shared" si="120"/>
        <v>-3.3968276977000009</v>
      </c>
      <c r="D7746">
        <v>3022006</v>
      </c>
      <c r="E7746">
        <v>36</v>
      </c>
      <c r="G7746" t="str">
        <f>VLOOKUP(E7746,'RMSE Summary'!$P$2:$Q$63,2)</f>
        <v>Rubin</v>
      </c>
      <c r="K7746" s="9"/>
      <c r="L7746" s="9">
        <v>17.2468280792</v>
      </c>
      <c r="M7746" s="9">
        <v>13.850000381499999</v>
      </c>
      <c r="N7746" t="s">
        <v>217</v>
      </c>
      <c r="O7746">
        <v>36</v>
      </c>
      <c r="P7746">
        <v>3022006</v>
      </c>
    </row>
    <row r="7747" spans="1:16" x14ac:dyDescent="0.25">
      <c r="A7747" s="9">
        <v>17.133737564099999</v>
      </c>
      <c r="B7747" s="9">
        <v>13.800000190700001</v>
      </c>
      <c r="C7747" s="1">
        <f t="shared" si="120"/>
        <v>-3.3337373733999982</v>
      </c>
      <c r="D7747">
        <v>3292006</v>
      </c>
      <c r="E7747">
        <v>36</v>
      </c>
      <c r="G7747" t="str">
        <f>VLOOKUP(E7747,'RMSE Summary'!$P$2:$Q$63,2)</f>
        <v>Rubin</v>
      </c>
      <c r="K7747" s="9"/>
      <c r="L7747" s="9">
        <v>17.133737564099999</v>
      </c>
      <c r="M7747" s="9">
        <v>13.800000190700001</v>
      </c>
      <c r="N7747" t="s">
        <v>217</v>
      </c>
      <c r="O7747">
        <v>36</v>
      </c>
      <c r="P7747">
        <v>3292006</v>
      </c>
    </row>
    <row r="7748" spans="1:16" x14ac:dyDescent="0.25">
      <c r="A7748" s="9">
        <v>17.267469406099998</v>
      </c>
      <c r="B7748" s="9">
        <v>13.6599998474</v>
      </c>
      <c r="C7748" s="1">
        <f t="shared" si="120"/>
        <v>-3.6074695586999983</v>
      </c>
      <c r="D7748">
        <v>4262006</v>
      </c>
      <c r="E7748">
        <v>36</v>
      </c>
      <c r="G7748" t="str">
        <f>VLOOKUP(E7748,'RMSE Summary'!$P$2:$Q$63,2)</f>
        <v>Rubin</v>
      </c>
      <c r="K7748" s="9"/>
      <c r="L7748" s="9">
        <v>17.267469406099998</v>
      </c>
      <c r="M7748" s="9">
        <v>13.6599998474</v>
      </c>
      <c r="N7748" t="s">
        <v>217</v>
      </c>
      <c r="O7748">
        <v>36</v>
      </c>
      <c r="P7748">
        <v>4262006</v>
      </c>
    </row>
    <row r="7749" spans="1:16" x14ac:dyDescent="0.25">
      <c r="A7749" s="9">
        <v>16.738403320300002</v>
      </c>
      <c r="B7749" s="9">
        <v>13.3100004196</v>
      </c>
      <c r="C7749" s="1">
        <f t="shared" si="120"/>
        <v>-3.4284029007000019</v>
      </c>
      <c r="D7749">
        <v>5252006</v>
      </c>
      <c r="E7749">
        <v>36</v>
      </c>
      <c r="G7749" t="str">
        <f>VLOOKUP(E7749,'RMSE Summary'!$P$2:$Q$63,2)</f>
        <v>Rubin</v>
      </c>
      <c r="K7749" s="9"/>
      <c r="L7749" s="9">
        <v>16.738403320300002</v>
      </c>
      <c r="M7749" s="9">
        <v>13.3100004196</v>
      </c>
      <c r="N7749" t="s">
        <v>217</v>
      </c>
      <c r="O7749">
        <v>36</v>
      </c>
      <c r="P7749">
        <v>5252006</v>
      </c>
    </row>
    <row r="7750" spans="1:16" x14ac:dyDescent="0.25">
      <c r="A7750" s="9">
        <v>16.127235412600001</v>
      </c>
      <c r="B7750" s="9">
        <v>13.0600004196</v>
      </c>
      <c r="C7750" s="1">
        <f t="shared" si="120"/>
        <v>-3.0672349930000014</v>
      </c>
      <c r="D7750">
        <v>7062006</v>
      </c>
      <c r="E7750">
        <v>36</v>
      </c>
      <c r="G7750" t="str">
        <f>VLOOKUP(E7750,'RMSE Summary'!$P$2:$Q$63,2)</f>
        <v>Rubin</v>
      </c>
      <c r="K7750" s="9"/>
      <c r="L7750" s="9">
        <v>16.127235412600001</v>
      </c>
      <c r="M7750" s="9">
        <v>13.0600004196</v>
      </c>
      <c r="N7750" t="s">
        <v>217</v>
      </c>
      <c r="O7750">
        <v>36</v>
      </c>
      <c r="P7750">
        <v>7062006</v>
      </c>
    </row>
    <row r="7751" spans="1:16" x14ac:dyDescent="0.25">
      <c r="A7751" s="9">
        <v>15.7162055969</v>
      </c>
      <c r="B7751" s="9">
        <v>12.9099998474</v>
      </c>
      <c r="C7751" s="1">
        <f t="shared" si="120"/>
        <v>-2.8062057495000001</v>
      </c>
      <c r="D7751">
        <v>8102006</v>
      </c>
      <c r="E7751">
        <v>36</v>
      </c>
      <c r="G7751" t="str">
        <f>VLOOKUP(E7751,'RMSE Summary'!$P$2:$Q$63,2)</f>
        <v>Rubin</v>
      </c>
      <c r="K7751" s="9"/>
      <c r="L7751" s="9">
        <v>15.7162055969</v>
      </c>
      <c r="M7751" s="9">
        <v>12.9099998474</v>
      </c>
      <c r="N7751" t="s">
        <v>217</v>
      </c>
      <c r="O7751">
        <v>36</v>
      </c>
      <c r="P7751">
        <v>8102006</v>
      </c>
    </row>
    <row r="7752" spans="1:16" x14ac:dyDescent="0.25">
      <c r="A7752" s="9">
        <v>15.712762832599999</v>
      </c>
      <c r="B7752" s="9">
        <v>12.8100004196</v>
      </c>
      <c r="C7752" s="1">
        <f t="shared" si="120"/>
        <v>-2.9027624129999996</v>
      </c>
      <c r="D7752">
        <v>9012006</v>
      </c>
      <c r="E7752">
        <v>36</v>
      </c>
      <c r="G7752" t="str">
        <f>VLOOKUP(E7752,'RMSE Summary'!$P$2:$Q$63,2)</f>
        <v>Rubin</v>
      </c>
      <c r="K7752" s="9"/>
      <c r="L7752" s="9">
        <v>15.712762832599999</v>
      </c>
      <c r="M7752" s="9">
        <v>12.8100004196</v>
      </c>
      <c r="N7752" t="s">
        <v>217</v>
      </c>
      <c r="O7752">
        <v>36</v>
      </c>
      <c r="P7752">
        <v>9012006</v>
      </c>
    </row>
    <row r="7753" spans="1:16" x14ac:dyDescent="0.25">
      <c r="A7753" s="9">
        <v>15.678548812900001</v>
      </c>
      <c r="B7753" s="9">
        <v>12.0900001526</v>
      </c>
      <c r="C7753" s="1">
        <f t="shared" si="120"/>
        <v>-3.5885486603000007</v>
      </c>
      <c r="D7753">
        <v>10032006</v>
      </c>
      <c r="E7753">
        <v>36</v>
      </c>
      <c r="G7753" t="str">
        <f>VLOOKUP(E7753,'RMSE Summary'!$P$2:$Q$63,2)</f>
        <v>Rubin</v>
      </c>
      <c r="K7753" s="9"/>
      <c r="L7753" s="9">
        <v>15.678548812900001</v>
      </c>
      <c r="M7753" s="9">
        <v>12.0900001526</v>
      </c>
      <c r="N7753" t="s">
        <v>217</v>
      </c>
      <c r="O7753">
        <v>36</v>
      </c>
      <c r="P7753">
        <v>10032006</v>
      </c>
    </row>
    <row r="7754" spans="1:16" x14ac:dyDescent="0.25">
      <c r="A7754" s="9">
        <v>15.6602401733</v>
      </c>
      <c r="B7754" s="9">
        <v>11.529999733</v>
      </c>
      <c r="C7754" s="1">
        <f t="shared" si="120"/>
        <v>-4.1302404402999997</v>
      </c>
      <c r="D7754">
        <v>11012006</v>
      </c>
      <c r="E7754">
        <v>36</v>
      </c>
      <c r="G7754" t="str">
        <f>VLOOKUP(E7754,'RMSE Summary'!$P$2:$Q$63,2)</f>
        <v>Rubin</v>
      </c>
      <c r="K7754" s="9"/>
      <c r="L7754" s="9">
        <v>15.6602401733</v>
      </c>
      <c r="M7754" s="9">
        <v>11.529999733</v>
      </c>
      <c r="N7754" t="s">
        <v>217</v>
      </c>
      <c r="O7754">
        <v>36</v>
      </c>
      <c r="P7754">
        <v>11012006</v>
      </c>
    </row>
    <row r="7755" spans="1:16" x14ac:dyDescent="0.25">
      <c r="A7755" s="9">
        <v>15.863644599900001</v>
      </c>
      <c r="B7755" s="9">
        <v>11.2100000381</v>
      </c>
      <c r="C7755" s="1">
        <f t="shared" si="120"/>
        <v>-4.6536445618000002</v>
      </c>
      <c r="D7755">
        <v>11292006</v>
      </c>
      <c r="E7755">
        <v>36</v>
      </c>
      <c r="G7755" t="str">
        <f>VLOOKUP(E7755,'RMSE Summary'!$P$2:$Q$63,2)</f>
        <v>Rubin</v>
      </c>
      <c r="K7755" s="9"/>
      <c r="L7755" s="9">
        <v>15.863644599900001</v>
      </c>
      <c r="M7755" s="9">
        <v>11.2100000381</v>
      </c>
      <c r="N7755" t="s">
        <v>217</v>
      </c>
      <c r="O7755">
        <v>36</v>
      </c>
      <c r="P7755">
        <v>11292006</v>
      </c>
    </row>
    <row r="7756" spans="1:16" x14ac:dyDescent="0.25">
      <c r="A7756" s="9">
        <v>16.581863403300002</v>
      </c>
      <c r="B7756" s="9">
        <v>12.850000381499999</v>
      </c>
      <c r="C7756" s="1">
        <f t="shared" si="120"/>
        <v>-3.7318630218000024</v>
      </c>
      <c r="D7756">
        <v>12212006</v>
      </c>
      <c r="E7756">
        <v>36</v>
      </c>
      <c r="G7756" t="str">
        <f>VLOOKUP(E7756,'RMSE Summary'!$P$2:$Q$63,2)</f>
        <v>Rubin</v>
      </c>
      <c r="K7756" s="9"/>
      <c r="L7756" s="9">
        <v>16.581863403300002</v>
      </c>
      <c r="M7756" s="9">
        <v>12.850000381499999</v>
      </c>
      <c r="N7756" t="s">
        <v>217</v>
      </c>
      <c r="O7756">
        <v>36</v>
      </c>
      <c r="P7756">
        <v>12212006</v>
      </c>
    </row>
    <row r="7757" spans="1:16" x14ac:dyDescent="0.25">
      <c r="A7757" s="9">
        <v>16.041984558100001</v>
      </c>
      <c r="B7757" s="9">
        <v>13.1899995804</v>
      </c>
      <c r="C7757" s="1">
        <f t="shared" si="120"/>
        <v>-2.8519849777000008</v>
      </c>
      <c r="D7757">
        <v>2052007</v>
      </c>
      <c r="E7757">
        <v>36</v>
      </c>
      <c r="G7757" t="str">
        <f>VLOOKUP(E7757,'RMSE Summary'!$P$2:$Q$63,2)</f>
        <v>Rubin</v>
      </c>
      <c r="K7757" s="9"/>
      <c r="L7757" s="9">
        <v>16.041984558100001</v>
      </c>
      <c r="M7757" s="9">
        <v>13.1899995804</v>
      </c>
      <c r="N7757" t="s">
        <v>217</v>
      </c>
      <c r="O7757">
        <v>36</v>
      </c>
      <c r="P7757">
        <v>2052007</v>
      </c>
    </row>
    <row r="7758" spans="1:16" x14ac:dyDescent="0.25">
      <c r="A7758" s="9">
        <v>16.288496017500002</v>
      </c>
      <c r="B7758" s="9">
        <v>13.390000343300001</v>
      </c>
      <c r="C7758" s="1">
        <f t="shared" si="120"/>
        <v>-2.8984956742000012</v>
      </c>
      <c r="D7758">
        <v>2272007</v>
      </c>
      <c r="E7758">
        <v>36</v>
      </c>
      <c r="G7758" t="str">
        <f>VLOOKUP(E7758,'RMSE Summary'!$P$2:$Q$63,2)</f>
        <v>Rubin</v>
      </c>
      <c r="K7758" s="9"/>
      <c r="L7758" s="9">
        <v>16.288496017500002</v>
      </c>
      <c r="M7758" s="9">
        <v>13.390000343300001</v>
      </c>
      <c r="N7758" t="s">
        <v>217</v>
      </c>
      <c r="O7758">
        <v>36</v>
      </c>
      <c r="P7758">
        <v>2272007</v>
      </c>
    </row>
    <row r="7759" spans="1:16" x14ac:dyDescent="0.25">
      <c r="A7759" s="9">
        <v>16.294406890899999</v>
      </c>
      <c r="B7759" s="9">
        <v>13.109999656699999</v>
      </c>
      <c r="C7759" s="1">
        <f t="shared" si="120"/>
        <v>-3.1844072342</v>
      </c>
      <c r="D7759">
        <v>3272007</v>
      </c>
      <c r="E7759">
        <v>36</v>
      </c>
      <c r="G7759" t="str">
        <f>VLOOKUP(E7759,'RMSE Summary'!$P$2:$Q$63,2)</f>
        <v>Rubin</v>
      </c>
      <c r="K7759" s="9"/>
      <c r="L7759" s="9">
        <v>16.294406890899999</v>
      </c>
      <c r="M7759" s="9">
        <v>13.109999656699999</v>
      </c>
      <c r="N7759" t="s">
        <v>217</v>
      </c>
      <c r="O7759">
        <v>36</v>
      </c>
      <c r="P7759">
        <v>3272007</v>
      </c>
    </row>
    <row r="7760" spans="1:16" x14ac:dyDescent="0.25">
      <c r="A7760" s="9">
        <v>16.281763076800001</v>
      </c>
      <c r="B7760" s="9">
        <v>13</v>
      </c>
      <c r="C7760" s="1">
        <f t="shared" si="120"/>
        <v>-3.2817630768000008</v>
      </c>
      <c r="D7760">
        <v>5022007</v>
      </c>
      <c r="E7760">
        <v>36</v>
      </c>
      <c r="G7760" t="str">
        <f>VLOOKUP(E7760,'RMSE Summary'!$P$2:$Q$63,2)</f>
        <v>Rubin</v>
      </c>
      <c r="K7760" s="9"/>
      <c r="L7760" s="9">
        <v>16.281763076800001</v>
      </c>
      <c r="M7760" s="9">
        <v>13</v>
      </c>
      <c r="N7760" t="s">
        <v>217</v>
      </c>
      <c r="O7760">
        <v>36</v>
      </c>
      <c r="P7760">
        <v>5022007</v>
      </c>
    </row>
    <row r="7761" spans="1:16" x14ac:dyDescent="0.25">
      <c r="A7761" s="9">
        <v>15.9223937988</v>
      </c>
      <c r="B7761" s="9">
        <v>12.829999923700001</v>
      </c>
      <c r="C7761" s="1">
        <f t="shared" si="120"/>
        <v>-3.0923938750999991</v>
      </c>
      <c r="D7761">
        <v>5312007</v>
      </c>
      <c r="E7761">
        <v>36</v>
      </c>
      <c r="G7761" t="str">
        <f>VLOOKUP(E7761,'RMSE Summary'!$P$2:$Q$63,2)</f>
        <v>Rubin</v>
      </c>
      <c r="K7761" s="9"/>
      <c r="L7761" s="9">
        <v>15.9223937988</v>
      </c>
      <c r="M7761" s="9">
        <v>12.829999923700001</v>
      </c>
      <c r="N7761" t="s">
        <v>217</v>
      </c>
      <c r="O7761">
        <v>36</v>
      </c>
      <c r="P7761">
        <v>5312007</v>
      </c>
    </row>
    <row r="7762" spans="1:16" x14ac:dyDescent="0.25">
      <c r="A7762" s="9">
        <v>14.3958930969</v>
      </c>
      <c r="B7762" s="9">
        <v>12.2100000381</v>
      </c>
      <c r="C7762" s="1">
        <f t="shared" si="120"/>
        <v>-2.1858930587999996</v>
      </c>
      <c r="D7762">
        <v>6272007</v>
      </c>
      <c r="E7762">
        <v>36</v>
      </c>
      <c r="G7762" t="str">
        <f>VLOOKUP(E7762,'RMSE Summary'!$P$2:$Q$63,2)</f>
        <v>Rubin</v>
      </c>
      <c r="K7762" s="9"/>
      <c r="L7762" s="9">
        <v>14.3958930969</v>
      </c>
      <c r="M7762" s="9">
        <v>12.2100000381</v>
      </c>
      <c r="N7762" t="s">
        <v>217</v>
      </c>
      <c r="O7762">
        <v>36</v>
      </c>
      <c r="P7762">
        <v>6272007</v>
      </c>
    </row>
    <row r="7763" spans="1:16" x14ac:dyDescent="0.25">
      <c r="A7763" s="9">
        <v>12.522799491900001</v>
      </c>
      <c r="B7763" s="9">
        <v>11.1599998474</v>
      </c>
      <c r="C7763" s="1">
        <f t="shared" si="120"/>
        <v>-1.3627996445000008</v>
      </c>
      <c r="D7763">
        <v>8022007</v>
      </c>
      <c r="E7763">
        <v>36</v>
      </c>
      <c r="G7763" t="str">
        <f>VLOOKUP(E7763,'RMSE Summary'!$P$2:$Q$63,2)</f>
        <v>Rubin</v>
      </c>
      <c r="K7763" s="9"/>
      <c r="L7763" s="9">
        <v>12.522799491900001</v>
      </c>
      <c r="M7763" s="9">
        <v>11.1599998474</v>
      </c>
      <c r="N7763" t="s">
        <v>217</v>
      </c>
      <c r="O7763">
        <v>36</v>
      </c>
      <c r="P7763">
        <v>8022007</v>
      </c>
    </row>
    <row r="7764" spans="1:16" x14ac:dyDescent="0.25">
      <c r="A7764" s="9">
        <v>11.4955883026</v>
      </c>
      <c r="B7764" s="9">
        <v>9.8100004196199997</v>
      </c>
      <c r="C7764" s="1">
        <f t="shared" si="120"/>
        <v>-1.6855878829800002</v>
      </c>
      <c r="D7764">
        <v>8312007</v>
      </c>
      <c r="E7764">
        <v>36</v>
      </c>
      <c r="G7764" t="str">
        <f>VLOOKUP(E7764,'RMSE Summary'!$P$2:$Q$63,2)</f>
        <v>Rubin</v>
      </c>
      <c r="K7764" s="9"/>
      <c r="L7764" s="9">
        <v>11.4955883026</v>
      </c>
      <c r="M7764" s="9">
        <v>9.8100004196199997</v>
      </c>
      <c r="N7764" t="s">
        <v>217</v>
      </c>
      <c r="O7764">
        <v>36</v>
      </c>
      <c r="P7764">
        <v>8312007</v>
      </c>
    </row>
    <row r="7765" spans="1:16" x14ac:dyDescent="0.25">
      <c r="A7765" s="9">
        <v>13.686099052399999</v>
      </c>
      <c r="B7765" s="9">
        <v>8.7700004577600001</v>
      </c>
      <c r="C7765" s="1">
        <f t="shared" si="120"/>
        <v>-4.9160985946399993</v>
      </c>
      <c r="D7765">
        <v>10022007</v>
      </c>
      <c r="E7765">
        <v>36</v>
      </c>
      <c r="G7765" t="str">
        <f>VLOOKUP(E7765,'RMSE Summary'!$P$2:$Q$63,2)</f>
        <v>Rubin</v>
      </c>
      <c r="K7765" s="9"/>
      <c r="L7765" s="9">
        <v>13.686099052399999</v>
      </c>
      <c r="M7765" s="9">
        <v>8.7700004577600001</v>
      </c>
      <c r="N7765" t="s">
        <v>217</v>
      </c>
      <c r="O7765">
        <v>36</v>
      </c>
      <c r="P7765">
        <v>10022007</v>
      </c>
    </row>
    <row r="7766" spans="1:16" x14ac:dyDescent="0.25">
      <c r="A7766" s="9">
        <v>15.432013511699999</v>
      </c>
      <c r="B7766" s="9">
        <v>8.1199998855600004</v>
      </c>
      <c r="C7766" s="1">
        <f t="shared" ref="C7766:C7829" si="121">B7766-A7766</f>
        <v>-7.3120136261399988</v>
      </c>
      <c r="D7766">
        <v>11022007</v>
      </c>
      <c r="E7766">
        <v>36</v>
      </c>
      <c r="G7766" t="str">
        <f>VLOOKUP(E7766,'RMSE Summary'!$P$2:$Q$63,2)</f>
        <v>Rubin</v>
      </c>
      <c r="K7766" s="9"/>
      <c r="L7766" s="9">
        <v>15.432013511699999</v>
      </c>
      <c r="M7766" s="9">
        <v>8.1199998855600004</v>
      </c>
      <c r="N7766" t="s">
        <v>217</v>
      </c>
      <c r="O7766">
        <v>36</v>
      </c>
      <c r="P7766">
        <v>11022007</v>
      </c>
    </row>
    <row r="7767" spans="1:16" x14ac:dyDescent="0.25">
      <c r="A7767" s="9">
        <v>15.4296245575</v>
      </c>
      <c r="B7767" s="9">
        <v>7.92000007629</v>
      </c>
      <c r="C7767" s="1">
        <f t="shared" si="121"/>
        <v>-7.5096244812100004</v>
      </c>
      <c r="D7767">
        <v>11292007</v>
      </c>
      <c r="E7767">
        <v>36</v>
      </c>
      <c r="G7767" t="str">
        <f>VLOOKUP(E7767,'RMSE Summary'!$P$2:$Q$63,2)</f>
        <v>Rubin</v>
      </c>
      <c r="K7767" s="9"/>
      <c r="L7767" s="9">
        <v>15.4296245575</v>
      </c>
      <c r="M7767" s="9">
        <v>7.92000007629</v>
      </c>
      <c r="N7767" t="s">
        <v>217</v>
      </c>
      <c r="O7767">
        <v>36</v>
      </c>
      <c r="P7767">
        <v>11292007</v>
      </c>
    </row>
    <row r="7768" spans="1:16" x14ac:dyDescent="0.25">
      <c r="A7768" s="9">
        <v>15.9595842361</v>
      </c>
      <c r="B7768" s="9">
        <v>7.8600001335099998</v>
      </c>
      <c r="C7768" s="1">
        <f t="shared" si="121"/>
        <v>-8.0995841025900006</v>
      </c>
      <c r="D7768">
        <v>12202007</v>
      </c>
      <c r="E7768">
        <v>36</v>
      </c>
      <c r="G7768" t="str">
        <f>VLOOKUP(E7768,'RMSE Summary'!$P$2:$Q$63,2)</f>
        <v>Rubin</v>
      </c>
      <c r="K7768" s="9"/>
      <c r="L7768" s="9">
        <v>15.9595842361</v>
      </c>
      <c r="M7768" s="9">
        <v>7.8600001335099998</v>
      </c>
      <c r="N7768" t="s">
        <v>217</v>
      </c>
      <c r="O7768">
        <v>36</v>
      </c>
      <c r="P7768">
        <v>12202007</v>
      </c>
    </row>
    <row r="7769" spans="1:16" x14ac:dyDescent="0.25">
      <c r="A7769" s="9">
        <v>16.551033019999998</v>
      </c>
      <c r="B7769" s="9">
        <v>12.5399999619</v>
      </c>
      <c r="C7769" s="1">
        <f t="shared" si="121"/>
        <v>-4.0110330580999989</v>
      </c>
      <c r="D7769">
        <v>1102008</v>
      </c>
      <c r="E7769">
        <v>36</v>
      </c>
      <c r="G7769" t="str">
        <f>VLOOKUP(E7769,'RMSE Summary'!$P$2:$Q$63,2)</f>
        <v>Rubin</v>
      </c>
      <c r="K7769" s="9"/>
      <c r="L7769" s="9">
        <v>16.551033019999998</v>
      </c>
      <c r="M7769" s="9">
        <v>12.5399999619</v>
      </c>
      <c r="N7769" t="s">
        <v>217</v>
      </c>
      <c r="O7769">
        <v>36</v>
      </c>
      <c r="P7769">
        <v>1102008</v>
      </c>
    </row>
    <row r="7770" spans="1:16" x14ac:dyDescent="0.25">
      <c r="A7770" s="9">
        <v>17.619592666599999</v>
      </c>
      <c r="B7770" s="9">
        <v>13.6300001144</v>
      </c>
      <c r="C7770" s="1">
        <f t="shared" si="121"/>
        <v>-3.9895925521999995</v>
      </c>
      <c r="D7770">
        <v>2012008</v>
      </c>
      <c r="E7770">
        <v>36</v>
      </c>
      <c r="G7770" t="str">
        <f>VLOOKUP(E7770,'RMSE Summary'!$P$2:$Q$63,2)</f>
        <v>Rubin</v>
      </c>
      <c r="K7770" s="9"/>
      <c r="L7770" s="9">
        <v>17.619592666599999</v>
      </c>
      <c r="M7770" s="9">
        <v>13.6300001144</v>
      </c>
      <c r="N7770" t="s">
        <v>217</v>
      </c>
      <c r="O7770">
        <v>36</v>
      </c>
      <c r="P7770">
        <v>2012008</v>
      </c>
    </row>
    <row r="7771" spans="1:16" x14ac:dyDescent="0.25">
      <c r="A7771" s="9">
        <v>17.657266616800001</v>
      </c>
      <c r="B7771" s="9">
        <v>13.5699996948</v>
      </c>
      <c r="C7771" s="1">
        <f t="shared" si="121"/>
        <v>-4.0872669220000013</v>
      </c>
      <c r="D7771">
        <v>2292008</v>
      </c>
      <c r="E7771">
        <v>36</v>
      </c>
      <c r="G7771" t="str">
        <f>VLOOKUP(E7771,'RMSE Summary'!$P$2:$Q$63,2)</f>
        <v>Rubin</v>
      </c>
      <c r="K7771" s="9"/>
      <c r="L7771" s="9">
        <v>17.657266616800001</v>
      </c>
      <c r="M7771" s="9">
        <v>13.5699996948</v>
      </c>
      <c r="N7771" t="s">
        <v>217</v>
      </c>
      <c r="O7771">
        <v>36</v>
      </c>
      <c r="P7771">
        <v>2292008</v>
      </c>
    </row>
    <row r="7772" spans="1:16" x14ac:dyDescent="0.25">
      <c r="A7772" s="9">
        <v>16.7436485291</v>
      </c>
      <c r="B7772" s="9">
        <v>13.2299995422</v>
      </c>
      <c r="C7772" s="1">
        <f t="shared" si="121"/>
        <v>-3.5136489868999998</v>
      </c>
      <c r="D7772">
        <v>3212008</v>
      </c>
      <c r="E7772">
        <v>36</v>
      </c>
      <c r="G7772" t="str">
        <f>VLOOKUP(E7772,'RMSE Summary'!$P$2:$Q$63,2)</f>
        <v>Rubin</v>
      </c>
      <c r="K7772" s="9"/>
      <c r="L7772" s="9">
        <v>16.7436485291</v>
      </c>
      <c r="M7772" s="9">
        <v>13.2299995422</v>
      </c>
      <c r="N7772" t="s">
        <v>217</v>
      </c>
      <c r="O7772">
        <v>36</v>
      </c>
      <c r="P7772">
        <v>3212008</v>
      </c>
    </row>
    <row r="7773" spans="1:16" x14ac:dyDescent="0.25">
      <c r="A7773" s="9">
        <v>16.4003772736</v>
      </c>
      <c r="B7773" s="9">
        <v>13.050000190700001</v>
      </c>
      <c r="C7773" s="1">
        <f t="shared" si="121"/>
        <v>-3.3503770828999997</v>
      </c>
      <c r="D7773">
        <v>4282008</v>
      </c>
      <c r="E7773">
        <v>36</v>
      </c>
      <c r="G7773" t="str">
        <f>VLOOKUP(E7773,'RMSE Summary'!$P$2:$Q$63,2)</f>
        <v>Rubin</v>
      </c>
      <c r="K7773" s="9"/>
      <c r="L7773" s="9">
        <v>16.4003772736</v>
      </c>
      <c r="M7773" s="9">
        <v>13.050000190700001</v>
      </c>
      <c r="N7773" t="s">
        <v>217</v>
      </c>
      <c r="O7773">
        <v>36</v>
      </c>
      <c r="P7773">
        <v>4282008</v>
      </c>
    </row>
    <row r="7774" spans="1:16" x14ac:dyDescent="0.25">
      <c r="A7774" s="9">
        <v>15.7773351669</v>
      </c>
      <c r="B7774" s="9">
        <v>13.029999733</v>
      </c>
      <c r="C7774" s="1">
        <f t="shared" si="121"/>
        <v>-2.7473354339</v>
      </c>
      <c r="D7774">
        <v>5292008</v>
      </c>
      <c r="E7774">
        <v>36</v>
      </c>
      <c r="G7774" t="str">
        <f>VLOOKUP(E7774,'RMSE Summary'!$P$2:$Q$63,2)</f>
        <v>Rubin</v>
      </c>
      <c r="K7774" s="9"/>
      <c r="L7774" s="9">
        <v>15.7773351669</v>
      </c>
      <c r="M7774" s="9">
        <v>13.029999733</v>
      </c>
      <c r="N7774" t="s">
        <v>217</v>
      </c>
      <c r="O7774">
        <v>36</v>
      </c>
      <c r="P7774">
        <v>5292008</v>
      </c>
    </row>
    <row r="7775" spans="1:16" x14ac:dyDescent="0.25">
      <c r="A7775" s="9">
        <v>12.334506988499999</v>
      </c>
      <c r="B7775" s="9">
        <v>12.7100000381</v>
      </c>
      <c r="C7775" s="1">
        <f t="shared" si="121"/>
        <v>0.37549304960000107</v>
      </c>
      <c r="D7775">
        <v>7022008</v>
      </c>
      <c r="E7775">
        <v>36</v>
      </c>
      <c r="G7775" t="str">
        <f>VLOOKUP(E7775,'RMSE Summary'!$P$2:$Q$63,2)</f>
        <v>Rubin</v>
      </c>
      <c r="K7775" s="9"/>
      <c r="L7775" s="9">
        <v>12.334506988499999</v>
      </c>
      <c r="M7775" s="9">
        <v>12.7100000381</v>
      </c>
      <c r="N7775" t="s">
        <v>217</v>
      </c>
      <c r="O7775">
        <v>36</v>
      </c>
      <c r="P7775">
        <v>7022008</v>
      </c>
    </row>
    <row r="7776" spans="1:16" x14ac:dyDescent="0.25">
      <c r="A7776" s="9">
        <v>8.7035102844200001</v>
      </c>
      <c r="B7776" s="9">
        <v>12.0600004196</v>
      </c>
      <c r="C7776" s="1">
        <f t="shared" si="121"/>
        <v>3.3564901351799996</v>
      </c>
      <c r="D7776">
        <v>7302008</v>
      </c>
      <c r="E7776">
        <v>36</v>
      </c>
      <c r="G7776" t="str">
        <f>VLOOKUP(E7776,'RMSE Summary'!$P$2:$Q$63,2)</f>
        <v>Rubin</v>
      </c>
      <c r="K7776" s="9"/>
      <c r="L7776" s="9">
        <v>8.7035102844200001</v>
      </c>
      <c r="M7776" s="9">
        <v>12.0600004196</v>
      </c>
      <c r="N7776" t="s">
        <v>217</v>
      </c>
      <c r="O7776">
        <v>36</v>
      </c>
      <c r="P7776">
        <v>7302008</v>
      </c>
    </row>
    <row r="7777" spans="1:16" x14ac:dyDescent="0.25">
      <c r="A7777" s="9">
        <v>5.8908157348600003</v>
      </c>
      <c r="B7777" s="9">
        <v>11.260000228899999</v>
      </c>
      <c r="C7777" s="1">
        <f t="shared" si="121"/>
        <v>5.3691844940399989</v>
      </c>
      <c r="D7777">
        <v>9042008</v>
      </c>
      <c r="E7777">
        <v>36</v>
      </c>
      <c r="G7777" t="str">
        <f>VLOOKUP(E7777,'RMSE Summary'!$P$2:$Q$63,2)</f>
        <v>Rubin</v>
      </c>
      <c r="K7777" s="9"/>
      <c r="L7777" s="9">
        <v>5.8908157348600003</v>
      </c>
      <c r="M7777" s="9">
        <v>11.260000228899999</v>
      </c>
      <c r="N7777" t="s">
        <v>217</v>
      </c>
      <c r="O7777">
        <v>36</v>
      </c>
      <c r="P7777">
        <v>9042008</v>
      </c>
    </row>
    <row r="7778" spans="1:16" x14ac:dyDescent="0.25">
      <c r="A7778" s="9">
        <v>4.0826630592299997</v>
      </c>
      <c r="B7778" s="9">
        <v>10.359999656699999</v>
      </c>
      <c r="C7778" s="1">
        <f t="shared" si="121"/>
        <v>6.2773365974699997</v>
      </c>
      <c r="D7778">
        <v>10022008</v>
      </c>
      <c r="E7778">
        <v>36</v>
      </c>
      <c r="G7778" t="str">
        <f>VLOOKUP(E7778,'RMSE Summary'!$P$2:$Q$63,2)</f>
        <v>Rubin</v>
      </c>
      <c r="K7778" s="9"/>
      <c r="L7778" s="9">
        <v>4.0826630592299997</v>
      </c>
      <c r="M7778" s="9">
        <v>10.359999656699999</v>
      </c>
      <c r="N7778" t="s">
        <v>217</v>
      </c>
      <c r="O7778">
        <v>36</v>
      </c>
      <c r="P7778">
        <v>10022008</v>
      </c>
    </row>
    <row r="7779" spans="1:16" x14ac:dyDescent="0.25">
      <c r="A7779" s="9">
        <v>3.9331889152500001</v>
      </c>
      <c r="B7779" s="9">
        <v>9.9600000381499996</v>
      </c>
      <c r="C7779" s="1">
        <f t="shared" si="121"/>
        <v>6.0268111228999999</v>
      </c>
      <c r="D7779">
        <v>10292008</v>
      </c>
      <c r="E7779">
        <v>36</v>
      </c>
      <c r="G7779" t="str">
        <f>VLOOKUP(E7779,'RMSE Summary'!$P$2:$Q$63,2)</f>
        <v>Rubin</v>
      </c>
      <c r="K7779" s="9"/>
      <c r="L7779" s="9">
        <v>3.9331889152500001</v>
      </c>
      <c r="M7779" s="9">
        <v>9.9600000381499996</v>
      </c>
      <c r="N7779" t="s">
        <v>217</v>
      </c>
      <c r="O7779">
        <v>36</v>
      </c>
      <c r="P7779">
        <v>10292008</v>
      </c>
    </row>
    <row r="7780" spans="1:16" x14ac:dyDescent="0.25">
      <c r="A7780" s="9">
        <v>14.9745159149</v>
      </c>
      <c r="B7780" s="9">
        <v>9.6300001144399996</v>
      </c>
      <c r="C7780" s="1">
        <f t="shared" si="121"/>
        <v>-5.34451580046</v>
      </c>
      <c r="D7780">
        <v>12032008</v>
      </c>
      <c r="E7780">
        <v>36</v>
      </c>
      <c r="G7780" t="str">
        <f>VLOOKUP(E7780,'RMSE Summary'!$P$2:$Q$63,2)</f>
        <v>Rubin</v>
      </c>
      <c r="K7780" s="9"/>
      <c r="L7780" s="9">
        <v>14.9745159149</v>
      </c>
      <c r="M7780" s="9">
        <v>9.6300001144399996</v>
      </c>
      <c r="N7780" t="s">
        <v>217</v>
      </c>
      <c r="O7780">
        <v>36</v>
      </c>
      <c r="P7780">
        <v>12032008</v>
      </c>
    </row>
    <row r="7781" spans="1:16" x14ac:dyDescent="0.25">
      <c r="A7781" s="9">
        <v>15.4069433212</v>
      </c>
      <c r="B7781" s="9">
        <v>9.3699998855600004</v>
      </c>
      <c r="C7781" s="1">
        <f t="shared" si="121"/>
        <v>-6.0369434356399996</v>
      </c>
      <c r="D7781">
        <v>1082009</v>
      </c>
      <c r="E7781">
        <v>36</v>
      </c>
      <c r="G7781" t="str">
        <f>VLOOKUP(E7781,'RMSE Summary'!$P$2:$Q$63,2)</f>
        <v>Rubin</v>
      </c>
      <c r="K7781" s="9"/>
      <c r="L7781" s="9">
        <v>15.4069433212</v>
      </c>
      <c r="M7781" s="9">
        <v>9.3699998855600004</v>
      </c>
      <c r="N7781" t="s">
        <v>217</v>
      </c>
      <c r="O7781">
        <v>36</v>
      </c>
      <c r="P7781">
        <v>1082009</v>
      </c>
    </row>
    <row r="7782" spans="1:16" x14ac:dyDescent="0.25">
      <c r="A7782" s="9">
        <v>16.063316345200001</v>
      </c>
      <c r="B7782" s="9">
        <v>9.1999998092700004</v>
      </c>
      <c r="C7782" s="1">
        <f t="shared" si="121"/>
        <v>-6.8633165359300001</v>
      </c>
      <c r="D7782">
        <v>1302009</v>
      </c>
      <c r="E7782">
        <v>36</v>
      </c>
      <c r="G7782" t="str">
        <f>VLOOKUP(E7782,'RMSE Summary'!$P$2:$Q$63,2)</f>
        <v>Rubin</v>
      </c>
      <c r="K7782" s="9"/>
      <c r="L7782" s="9">
        <v>16.063316345200001</v>
      </c>
      <c r="M7782" s="9">
        <v>9.1999998092700004</v>
      </c>
      <c r="N7782" t="s">
        <v>217</v>
      </c>
      <c r="O7782">
        <v>36</v>
      </c>
      <c r="P7782">
        <v>1302009</v>
      </c>
    </row>
    <row r="7783" spans="1:16" x14ac:dyDescent="0.25">
      <c r="A7783" s="9">
        <v>17.0658149719</v>
      </c>
      <c r="B7783" s="9">
        <v>13.5200004578</v>
      </c>
      <c r="C7783" s="1">
        <f t="shared" si="121"/>
        <v>-3.5458145140999999</v>
      </c>
      <c r="D7783">
        <v>2252009</v>
      </c>
      <c r="E7783">
        <v>36</v>
      </c>
      <c r="G7783" t="str">
        <f>VLOOKUP(E7783,'RMSE Summary'!$P$2:$Q$63,2)</f>
        <v>Rubin</v>
      </c>
      <c r="K7783" s="9"/>
      <c r="L7783" s="9">
        <v>17.0658149719</v>
      </c>
      <c r="M7783" s="9">
        <v>13.5200004578</v>
      </c>
      <c r="N7783" t="s">
        <v>217</v>
      </c>
      <c r="O7783">
        <v>36</v>
      </c>
      <c r="P7783">
        <v>2252009</v>
      </c>
    </row>
    <row r="7784" spans="1:16" x14ac:dyDescent="0.25">
      <c r="A7784" s="9">
        <v>16.436000824000001</v>
      </c>
      <c r="B7784" s="9">
        <v>13.300000190700001</v>
      </c>
      <c r="C7784" s="1">
        <f t="shared" si="121"/>
        <v>-3.1360006333000001</v>
      </c>
      <c r="D7784">
        <v>3302009</v>
      </c>
      <c r="E7784">
        <v>36</v>
      </c>
      <c r="G7784" t="str">
        <f>VLOOKUP(E7784,'RMSE Summary'!$P$2:$Q$63,2)</f>
        <v>Rubin</v>
      </c>
      <c r="K7784" s="9"/>
      <c r="L7784" s="9">
        <v>16.436000824000001</v>
      </c>
      <c r="M7784" s="9">
        <v>13.300000190700001</v>
      </c>
      <c r="N7784" t="s">
        <v>217</v>
      </c>
      <c r="O7784">
        <v>36</v>
      </c>
      <c r="P7784">
        <v>3302009</v>
      </c>
    </row>
    <row r="7785" spans="1:16" x14ac:dyDescent="0.25">
      <c r="A7785" s="9">
        <v>16.1751194</v>
      </c>
      <c r="B7785" s="9">
        <v>13.170000076299999</v>
      </c>
      <c r="C7785" s="1">
        <f t="shared" si="121"/>
        <v>-3.0051193237000007</v>
      </c>
      <c r="D7785">
        <v>5012009</v>
      </c>
      <c r="E7785">
        <v>36</v>
      </c>
      <c r="G7785" t="str">
        <f>VLOOKUP(E7785,'RMSE Summary'!$P$2:$Q$63,2)</f>
        <v>Rubin</v>
      </c>
      <c r="K7785" s="9"/>
      <c r="L7785" s="9">
        <v>16.1751194</v>
      </c>
      <c r="M7785" s="9">
        <v>13.170000076299999</v>
      </c>
      <c r="N7785" t="s">
        <v>217</v>
      </c>
      <c r="O7785">
        <v>36</v>
      </c>
      <c r="P7785">
        <v>5012009</v>
      </c>
    </row>
    <row r="7786" spans="1:16" x14ac:dyDescent="0.25">
      <c r="A7786" s="9">
        <v>15.9153881073</v>
      </c>
      <c r="B7786" s="9">
        <v>13.100000381499999</v>
      </c>
      <c r="C7786" s="1">
        <f t="shared" si="121"/>
        <v>-2.8153877258000009</v>
      </c>
      <c r="D7786">
        <v>6012009</v>
      </c>
      <c r="E7786">
        <v>36</v>
      </c>
      <c r="G7786" t="str">
        <f>VLOOKUP(E7786,'RMSE Summary'!$P$2:$Q$63,2)</f>
        <v>Rubin</v>
      </c>
      <c r="K7786" s="9"/>
      <c r="L7786" s="9">
        <v>15.9153881073</v>
      </c>
      <c r="M7786" s="9">
        <v>13.100000381499999</v>
      </c>
      <c r="N7786" t="s">
        <v>217</v>
      </c>
      <c r="O7786">
        <v>36</v>
      </c>
      <c r="P7786">
        <v>6012009</v>
      </c>
    </row>
    <row r="7787" spans="1:16" x14ac:dyDescent="0.25">
      <c r="A7787" s="9">
        <v>15.4389095306</v>
      </c>
      <c r="B7787" s="9">
        <v>13.010000228899999</v>
      </c>
      <c r="C7787" s="1">
        <f t="shared" si="121"/>
        <v>-2.428909301700001</v>
      </c>
      <c r="D7787">
        <v>6242009</v>
      </c>
      <c r="E7787">
        <v>36</v>
      </c>
      <c r="G7787" t="str">
        <f>VLOOKUP(E7787,'RMSE Summary'!$P$2:$Q$63,2)</f>
        <v>Rubin</v>
      </c>
      <c r="K7787" s="9"/>
      <c r="L7787" s="9">
        <v>15.4389095306</v>
      </c>
      <c r="M7787" s="9">
        <v>13.010000228899999</v>
      </c>
      <c r="N7787" t="s">
        <v>217</v>
      </c>
      <c r="O7787">
        <v>36</v>
      </c>
      <c r="P7787">
        <v>6242009</v>
      </c>
    </row>
    <row r="7788" spans="1:16" x14ac:dyDescent="0.25">
      <c r="A7788" s="9">
        <v>10.428127288800001</v>
      </c>
      <c r="B7788" s="9">
        <v>12.3199996948</v>
      </c>
      <c r="C7788" s="1">
        <f t="shared" si="121"/>
        <v>1.8918724059999992</v>
      </c>
      <c r="D7788">
        <v>8052009</v>
      </c>
      <c r="E7788">
        <v>36</v>
      </c>
      <c r="G7788" t="str">
        <f>VLOOKUP(E7788,'RMSE Summary'!$P$2:$Q$63,2)</f>
        <v>Rubin</v>
      </c>
      <c r="K7788" s="9"/>
      <c r="L7788" s="9">
        <v>10.428127288800001</v>
      </c>
      <c r="M7788" s="9">
        <v>12.3199996948</v>
      </c>
      <c r="N7788" t="s">
        <v>217</v>
      </c>
      <c r="O7788">
        <v>36</v>
      </c>
      <c r="P7788">
        <v>8052009</v>
      </c>
    </row>
    <row r="7789" spans="1:16" x14ac:dyDescent="0.25">
      <c r="A7789" s="9">
        <v>8.5274620056200003</v>
      </c>
      <c r="B7789" s="9">
        <v>11.3699998856</v>
      </c>
      <c r="C7789" s="1">
        <f t="shared" si="121"/>
        <v>2.8425378799800001</v>
      </c>
      <c r="D7789">
        <v>9012009</v>
      </c>
      <c r="E7789">
        <v>36</v>
      </c>
      <c r="G7789" t="str">
        <f>VLOOKUP(E7789,'RMSE Summary'!$P$2:$Q$63,2)</f>
        <v>Rubin</v>
      </c>
      <c r="K7789" s="9"/>
      <c r="L7789" s="9">
        <v>8.5274620056200003</v>
      </c>
      <c r="M7789" s="9">
        <v>11.3699998856</v>
      </c>
      <c r="N7789" t="s">
        <v>217</v>
      </c>
      <c r="O7789">
        <v>36</v>
      </c>
      <c r="P7789">
        <v>9012009</v>
      </c>
    </row>
    <row r="7790" spans="1:16" x14ac:dyDescent="0.25">
      <c r="A7790" s="9">
        <v>6.9407238960299997</v>
      </c>
      <c r="B7790" s="9">
        <v>10.3800001144</v>
      </c>
      <c r="C7790" s="1">
        <f t="shared" si="121"/>
        <v>3.4392762183699999</v>
      </c>
      <c r="D7790">
        <v>9302009</v>
      </c>
      <c r="E7790">
        <v>36</v>
      </c>
      <c r="G7790" t="str">
        <f>VLOOKUP(E7790,'RMSE Summary'!$P$2:$Q$63,2)</f>
        <v>Rubin</v>
      </c>
      <c r="K7790" s="9"/>
      <c r="L7790" s="9">
        <v>6.9407238960299997</v>
      </c>
      <c r="M7790" s="9">
        <v>10.3800001144</v>
      </c>
      <c r="N7790" t="s">
        <v>217</v>
      </c>
      <c r="O7790">
        <v>36</v>
      </c>
      <c r="P7790">
        <v>9302009</v>
      </c>
    </row>
    <row r="7791" spans="1:16" x14ac:dyDescent="0.25">
      <c r="A7791" s="9">
        <v>15.3354272842</v>
      </c>
      <c r="B7791" s="9">
        <v>12.850000381499999</v>
      </c>
      <c r="C7791" s="1">
        <f t="shared" si="121"/>
        <v>-2.4854269027000004</v>
      </c>
      <c r="D7791">
        <v>10162009</v>
      </c>
      <c r="E7791">
        <v>36</v>
      </c>
      <c r="G7791" t="str">
        <f>VLOOKUP(E7791,'RMSE Summary'!$P$2:$Q$63,2)</f>
        <v>Rubin</v>
      </c>
      <c r="K7791" s="9"/>
      <c r="L7791" s="9">
        <v>15.3354272842</v>
      </c>
      <c r="M7791" s="9">
        <v>12.850000381499999</v>
      </c>
      <c r="N7791" t="s">
        <v>217</v>
      </c>
      <c r="O7791">
        <v>36</v>
      </c>
      <c r="P7791">
        <v>10162009</v>
      </c>
    </row>
    <row r="7792" spans="1:16" x14ac:dyDescent="0.25">
      <c r="A7792" s="9">
        <v>14.9139490128</v>
      </c>
      <c r="B7792" s="9">
        <v>13.050000190700001</v>
      </c>
      <c r="C7792" s="1">
        <f t="shared" si="121"/>
        <v>-1.8639488220999993</v>
      </c>
      <c r="D7792">
        <v>11042009</v>
      </c>
      <c r="E7792">
        <v>36</v>
      </c>
      <c r="G7792" t="str">
        <f>VLOOKUP(E7792,'RMSE Summary'!$P$2:$Q$63,2)</f>
        <v>Rubin</v>
      </c>
      <c r="K7792" s="9"/>
      <c r="L7792" s="9">
        <v>14.9139490128</v>
      </c>
      <c r="M7792" s="9">
        <v>13.050000190700001</v>
      </c>
      <c r="N7792" t="s">
        <v>217</v>
      </c>
      <c r="O7792">
        <v>36</v>
      </c>
      <c r="P7792">
        <v>11042009</v>
      </c>
    </row>
    <row r="7793" spans="1:16" x14ac:dyDescent="0.25">
      <c r="A7793" s="9">
        <v>15.0459794998</v>
      </c>
      <c r="B7793" s="9">
        <v>13.0600004196</v>
      </c>
      <c r="C7793" s="1">
        <f t="shared" si="121"/>
        <v>-1.9859790801999999</v>
      </c>
      <c r="D7793">
        <v>12032009</v>
      </c>
      <c r="E7793">
        <v>36</v>
      </c>
      <c r="G7793" t="str">
        <f>VLOOKUP(E7793,'RMSE Summary'!$P$2:$Q$63,2)</f>
        <v>Rubin</v>
      </c>
      <c r="K7793" s="9"/>
      <c r="L7793" s="9">
        <v>15.0459794998</v>
      </c>
      <c r="M7793" s="9">
        <v>13.0600004196</v>
      </c>
      <c r="N7793" t="s">
        <v>217</v>
      </c>
      <c r="O7793">
        <v>36</v>
      </c>
      <c r="P7793">
        <v>12032009</v>
      </c>
    </row>
    <row r="7794" spans="1:16" x14ac:dyDescent="0.25">
      <c r="A7794" s="9">
        <v>15.571659088100001</v>
      </c>
      <c r="B7794" s="9">
        <v>13.140000343300001</v>
      </c>
      <c r="C7794" s="1">
        <f t="shared" si="121"/>
        <v>-2.4316587448</v>
      </c>
      <c r="D7794">
        <v>1052010</v>
      </c>
      <c r="E7794">
        <v>36</v>
      </c>
      <c r="G7794" t="str">
        <f>VLOOKUP(E7794,'RMSE Summary'!$P$2:$Q$63,2)</f>
        <v>Rubin</v>
      </c>
      <c r="K7794" s="9"/>
      <c r="L7794" s="9">
        <v>15.571659088100001</v>
      </c>
      <c r="M7794" s="9">
        <v>13.140000343300001</v>
      </c>
      <c r="N7794" t="s">
        <v>217</v>
      </c>
      <c r="O7794">
        <v>36</v>
      </c>
      <c r="P7794">
        <v>1052010</v>
      </c>
    </row>
    <row r="7795" spans="1:16" x14ac:dyDescent="0.25">
      <c r="A7795" s="9">
        <v>16.419202804600001</v>
      </c>
      <c r="B7795" s="9">
        <v>13.640000343300001</v>
      </c>
      <c r="C7795" s="1">
        <f t="shared" si="121"/>
        <v>-2.7792024613000006</v>
      </c>
      <c r="D7795">
        <v>1292010</v>
      </c>
      <c r="E7795">
        <v>36</v>
      </c>
      <c r="G7795" t="str">
        <f>VLOOKUP(E7795,'RMSE Summary'!$P$2:$Q$63,2)</f>
        <v>Rubin</v>
      </c>
      <c r="K7795" s="9"/>
      <c r="L7795" s="9">
        <v>16.419202804600001</v>
      </c>
      <c r="M7795" s="9">
        <v>13.640000343300001</v>
      </c>
      <c r="N7795" t="s">
        <v>217</v>
      </c>
      <c r="O7795">
        <v>36</v>
      </c>
      <c r="P7795">
        <v>1292010</v>
      </c>
    </row>
    <row r="7796" spans="1:16" x14ac:dyDescent="0.25">
      <c r="A7796" s="9">
        <v>16.478401184100001</v>
      </c>
      <c r="B7796" s="9">
        <v>13.9099998474</v>
      </c>
      <c r="C7796" s="1">
        <f t="shared" si="121"/>
        <v>-2.5684013367000009</v>
      </c>
      <c r="D7796">
        <v>3042010</v>
      </c>
      <c r="E7796">
        <v>36</v>
      </c>
      <c r="G7796" t="str">
        <f>VLOOKUP(E7796,'RMSE Summary'!$P$2:$Q$63,2)</f>
        <v>Rubin</v>
      </c>
      <c r="K7796" s="9"/>
      <c r="L7796" s="9">
        <v>16.478401184100001</v>
      </c>
      <c r="M7796" s="9">
        <v>13.9099998474</v>
      </c>
      <c r="N7796" t="s">
        <v>217</v>
      </c>
      <c r="O7796">
        <v>36</v>
      </c>
      <c r="P7796">
        <v>3042010</v>
      </c>
    </row>
    <row r="7797" spans="1:16" x14ac:dyDescent="0.25">
      <c r="A7797" s="9">
        <v>16.271352767900002</v>
      </c>
      <c r="B7797" s="9">
        <v>13.3400001526</v>
      </c>
      <c r="C7797" s="1">
        <f t="shared" si="121"/>
        <v>-2.9313526153000016</v>
      </c>
      <c r="D7797">
        <v>3302010</v>
      </c>
      <c r="E7797">
        <v>36</v>
      </c>
      <c r="G7797" t="str">
        <f>VLOOKUP(E7797,'RMSE Summary'!$P$2:$Q$63,2)</f>
        <v>Rubin</v>
      </c>
      <c r="K7797" s="9"/>
      <c r="L7797" s="9">
        <v>16.271352767900002</v>
      </c>
      <c r="M7797" s="9">
        <v>13.3400001526</v>
      </c>
      <c r="N7797" t="s">
        <v>217</v>
      </c>
      <c r="O7797">
        <v>36</v>
      </c>
      <c r="P7797">
        <v>3302010</v>
      </c>
    </row>
    <row r="7798" spans="1:16" x14ac:dyDescent="0.25">
      <c r="A7798" s="9">
        <v>16.452465057400001</v>
      </c>
      <c r="B7798" s="9">
        <v>13.4600000381</v>
      </c>
      <c r="C7798" s="1">
        <f t="shared" si="121"/>
        <v>-2.9924650193000009</v>
      </c>
      <c r="D7798">
        <v>4292010</v>
      </c>
      <c r="E7798">
        <v>36</v>
      </c>
      <c r="G7798" t="str">
        <f>VLOOKUP(E7798,'RMSE Summary'!$P$2:$Q$63,2)</f>
        <v>Rubin</v>
      </c>
      <c r="K7798" s="9"/>
      <c r="L7798" s="9">
        <v>16.452465057400001</v>
      </c>
      <c r="M7798" s="9">
        <v>13.4600000381</v>
      </c>
      <c r="N7798" t="s">
        <v>217</v>
      </c>
      <c r="O7798">
        <v>36</v>
      </c>
      <c r="P7798">
        <v>4292010</v>
      </c>
    </row>
    <row r="7799" spans="1:16" x14ac:dyDescent="0.25">
      <c r="A7799" s="9">
        <v>16.0608501434</v>
      </c>
      <c r="B7799" s="9">
        <v>13.4600000381</v>
      </c>
      <c r="C7799" s="1">
        <f t="shared" si="121"/>
        <v>-2.6008501052999993</v>
      </c>
      <c r="D7799">
        <v>6042010</v>
      </c>
      <c r="E7799">
        <v>36</v>
      </c>
      <c r="G7799" t="str">
        <f>VLOOKUP(E7799,'RMSE Summary'!$P$2:$Q$63,2)</f>
        <v>Rubin</v>
      </c>
      <c r="K7799" s="9"/>
      <c r="L7799" s="9">
        <v>16.0608501434</v>
      </c>
      <c r="M7799" s="9">
        <v>13.4600000381</v>
      </c>
      <c r="N7799" t="s">
        <v>217</v>
      </c>
      <c r="O7799">
        <v>36</v>
      </c>
      <c r="P7799">
        <v>6042010</v>
      </c>
    </row>
    <row r="7800" spans="1:16" x14ac:dyDescent="0.25">
      <c r="A7800" s="9">
        <v>15.637997627300001</v>
      </c>
      <c r="B7800" s="9">
        <v>13.109999656699999</v>
      </c>
      <c r="C7800" s="1">
        <f t="shared" si="121"/>
        <v>-2.5279979706000013</v>
      </c>
      <c r="D7800">
        <v>6302010</v>
      </c>
      <c r="E7800">
        <v>36</v>
      </c>
      <c r="G7800" t="str">
        <f>VLOOKUP(E7800,'RMSE Summary'!$P$2:$Q$63,2)</f>
        <v>Rubin</v>
      </c>
      <c r="K7800" s="9"/>
      <c r="L7800" s="9">
        <v>15.637997627300001</v>
      </c>
      <c r="M7800" s="9">
        <v>13.109999656699999</v>
      </c>
      <c r="N7800" t="s">
        <v>217</v>
      </c>
      <c r="O7800">
        <v>36</v>
      </c>
      <c r="P7800">
        <v>6302010</v>
      </c>
    </row>
    <row r="7801" spans="1:16" x14ac:dyDescent="0.25">
      <c r="A7801" s="9">
        <v>14.170910835300001</v>
      </c>
      <c r="B7801" s="9">
        <v>13.029999733</v>
      </c>
      <c r="C7801" s="1">
        <f t="shared" si="121"/>
        <v>-1.1409111023000005</v>
      </c>
      <c r="D7801">
        <v>7302010</v>
      </c>
      <c r="E7801">
        <v>36</v>
      </c>
      <c r="G7801" t="str">
        <f>VLOOKUP(E7801,'RMSE Summary'!$P$2:$Q$63,2)</f>
        <v>Rubin</v>
      </c>
      <c r="K7801" s="9"/>
      <c r="L7801" s="9">
        <v>14.170910835300001</v>
      </c>
      <c r="M7801" s="9">
        <v>13.029999733</v>
      </c>
      <c r="N7801" t="s">
        <v>217</v>
      </c>
      <c r="O7801">
        <v>36</v>
      </c>
      <c r="P7801">
        <v>7302010</v>
      </c>
    </row>
    <row r="7802" spans="1:16" x14ac:dyDescent="0.25">
      <c r="A7802" s="9">
        <v>10.2813453674</v>
      </c>
      <c r="B7802" s="9">
        <v>12.949999809299999</v>
      </c>
      <c r="C7802" s="1">
        <f t="shared" si="121"/>
        <v>2.6686544418999993</v>
      </c>
      <c r="D7802">
        <v>8312010</v>
      </c>
      <c r="E7802">
        <v>36</v>
      </c>
      <c r="G7802" t="str">
        <f>VLOOKUP(E7802,'RMSE Summary'!$P$2:$Q$63,2)</f>
        <v>Rubin</v>
      </c>
      <c r="K7802" s="9"/>
      <c r="L7802" s="9">
        <v>10.2813453674</v>
      </c>
      <c r="M7802" s="9">
        <v>12.949999809299999</v>
      </c>
      <c r="N7802" t="s">
        <v>217</v>
      </c>
      <c r="O7802">
        <v>36</v>
      </c>
      <c r="P7802">
        <v>8312010</v>
      </c>
    </row>
    <row r="7803" spans="1:16" x14ac:dyDescent="0.25">
      <c r="A7803" s="9">
        <v>8.0887317657499995</v>
      </c>
      <c r="B7803" s="9">
        <v>12.9399995804</v>
      </c>
      <c r="C7803" s="1">
        <f t="shared" si="121"/>
        <v>4.8512678146500008</v>
      </c>
      <c r="D7803">
        <v>10012010</v>
      </c>
      <c r="E7803">
        <v>36</v>
      </c>
      <c r="G7803" t="str">
        <f>VLOOKUP(E7803,'RMSE Summary'!$P$2:$Q$63,2)</f>
        <v>Rubin</v>
      </c>
      <c r="K7803" s="9"/>
      <c r="L7803" s="9">
        <v>8.0887317657499995</v>
      </c>
      <c r="M7803" s="9">
        <v>12.9399995804</v>
      </c>
      <c r="N7803" t="s">
        <v>217</v>
      </c>
      <c r="O7803">
        <v>36</v>
      </c>
      <c r="P7803">
        <v>10012010</v>
      </c>
    </row>
    <row r="7804" spans="1:16" x14ac:dyDescent="0.25">
      <c r="A7804" s="9">
        <v>8.9672269821199997</v>
      </c>
      <c r="B7804" s="9">
        <v>12.989999771100001</v>
      </c>
      <c r="C7804" s="1">
        <f t="shared" si="121"/>
        <v>4.0227727889800011</v>
      </c>
      <c r="D7804">
        <v>10282010</v>
      </c>
      <c r="E7804">
        <v>36</v>
      </c>
      <c r="G7804" t="str">
        <f>VLOOKUP(E7804,'RMSE Summary'!$P$2:$Q$63,2)</f>
        <v>Rubin</v>
      </c>
      <c r="K7804" s="9"/>
      <c r="L7804" s="9">
        <v>8.9672269821199997</v>
      </c>
      <c r="M7804" s="9">
        <v>12.989999771100001</v>
      </c>
      <c r="N7804" t="s">
        <v>217</v>
      </c>
      <c r="O7804">
        <v>36</v>
      </c>
      <c r="P7804">
        <v>10282010</v>
      </c>
    </row>
    <row r="7805" spans="1:16" x14ac:dyDescent="0.25">
      <c r="A7805" s="9">
        <v>15.2847394943</v>
      </c>
      <c r="B7805" s="9">
        <v>13.029999733</v>
      </c>
      <c r="C7805" s="1">
        <f t="shared" si="121"/>
        <v>-2.2547397612999998</v>
      </c>
      <c r="D7805">
        <v>12012010</v>
      </c>
      <c r="E7805">
        <v>36</v>
      </c>
      <c r="G7805" t="str">
        <f>VLOOKUP(E7805,'RMSE Summary'!$P$2:$Q$63,2)</f>
        <v>Rubin</v>
      </c>
      <c r="K7805" s="9"/>
      <c r="L7805" s="9">
        <v>15.2847394943</v>
      </c>
      <c r="M7805" s="9">
        <v>13.029999733</v>
      </c>
      <c r="N7805" t="s">
        <v>217</v>
      </c>
      <c r="O7805">
        <v>36</v>
      </c>
      <c r="P7805">
        <v>12012010</v>
      </c>
    </row>
    <row r="7806" spans="1:16" x14ac:dyDescent="0.25">
      <c r="A7806" s="9">
        <v>16.6363334656</v>
      </c>
      <c r="B7806" s="9">
        <v>13.6199998856</v>
      </c>
      <c r="C7806" s="1">
        <f t="shared" si="121"/>
        <v>-3.0163335799999995</v>
      </c>
      <c r="D7806">
        <v>1052011</v>
      </c>
      <c r="E7806">
        <v>36</v>
      </c>
      <c r="G7806" t="str">
        <f>VLOOKUP(E7806,'RMSE Summary'!$P$2:$Q$63,2)</f>
        <v>Rubin</v>
      </c>
      <c r="K7806" s="9"/>
      <c r="L7806" s="9">
        <v>16.6363334656</v>
      </c>
      <c r="M7806" s="9">
        <v>13.6199998856</v>
      </c>
      <c r="N7806" t="s">
        <v>217</v>
      </c>
      <c r="O7806">
        <v>36</v>
      </c>
      <c r="P7806">
        <v>1052011</v>
      </c>
    </row>
    <row r="7807" spans="1:16" x14ac:dyDescent="0.25">
      <c r="A7807" s="9">
        <v>15.884943008400001</v>
      </c>
      <c r="B7807" s="9">
        <v>13.1800003052</v>
      </c>
      <c r="C7807" s="1">
        <f t="shared" si="121"/>
        <v>-2.7049427032000004</v>
      </c>
      <c r="D7807">
        <v>1272011</v>
      </c>
      <c r="E7807">
        <v>36</v>
      </c>
      <c r="G7807" t="str">
        <f>VLOOKUP(E7807,'RMSE Summary'!$P$2:$Q$63,2)</f>
        <v>Rubin</v>
      </c>
      <c r="K7807" s="9"/>
      <c r="L7807" s="9">
        <v>15.884943008400001</v>
      </c>
      <c r="M7807" s="9">
        <v>13.1800003052</v>
      </c>
      <c r="N7807" t="s">
        <v>217</v>
      </c>
      <c r="O7807">
        <v>36</v>
      </c>
      <c r="P7807">
        <v>1272011</v>
      </c>
    </row>
    <row r="7808" spans="1:16" x14ac:dyDescent="0.25">
      <c r="A7808" s="9">
        <v>16.4301795959</v>
      </c>
      <c r="B7808" s="9">
        <v>13.760000228899999</v>
      </c>
      <c r="C7808" s="1">
        <f t="shared" si="121"/>
        <v>-2.6701793670000011</v>
      </c>
      <c r="D7808">
        <v>2282011</v>
      </c>
      <c r="E7808">
        <v>36</v>
      </c>
      <c r="G7808" t="str">
        <f>VLOOKUP(E7808,'RMSE Summary'!$P$2:$Q$63,2)</f>
        <v>Rubin</v>
      </c>
      <c r="K7808" s="9"/>
      <c r="L7808" s="9">
        <v>16.4301795959</v>
      </c>
      <c r="M7808" s="9">
        <v>13.760000228899999</v>
      </c>
      <c r="N7808" t="s">
        <v>217</v>
      </c>
      <c r="O7808">
        <v>36</v>
      </c>
      <c r="P7808">
        <v>2282011</v>
      </c>
    </row>
    <row r="7809" spans="1:16" x14ac:dyDescent="0.25">
      <c r="A7809" s="9">
        <v>16.550556182899999</v>
      </c>
      <c r="B7809" s="9">
        <v>13.8800001144</v>
      </c>
      <c r="C7809" s="1">
        <f t="shared" si="121"/>
        <v>-2.6705560684999998</v>
      </c>
      <c r="D7809">
        <v>4012011</v>
      </c>
      <c r="E7809">
        <v>36</v>
      </c>
      <c r="G7809" t="str">
        <f>VLOOKUP(E7809,'RMSE Summary'!$P$2:$Q$63,2)</f>
        <v>Rubin</v>
      </c>
      <c r="K7809" s="9"/>
      <c r="L7809" s="9">
        <v>16.550556182899999</v>
      </c>
      <c r="M7809" s="9">
        <v>13.8800001144</v>
      </c>
      <c r="N7809" t="s">
        <v>217</v>
      </c>
      <c r="O7809">
        <v>36</v>
      </c>
      <c r="P7809">
        <v>4012011</v>
      </c>
    </row>
    <row r="7810" spans="1:16" x14ac:dyDescent="0.25">
      <c r="A7810" s="9">
        <v>16.222963333100001</v>
      </c>
      <c r="B7810" s="9">
        <v>13.2100000381</v>
      </c>
      <c r="C7810" s="1">
        <f t="shared" si="121"/>
        <v>-3.0129632950000005</v>
      </c>
      <c r="D7810">
        <v>5022011</v>
      </c>
      <c r="E7810">
        <v>36</v>
      </c>
      <c r="G7810" t="str">
        <f>VLOOKUP(E7810,'RMSE Summary'!$P$2:$Q$63,2)</f>
        <v>Rubin</v>
      </c>
      <c r="K7810" s="9"/>
      <c r="L7810" s="9">
        <v>16.222963333100001</v>
      </c>
      <c r="M7810" s="9">
        <v>13.2100000381</v>
      </c>
      <c r="N7810" t="s">
        <v>217</v>
      </c>
      <c r="O7810">
        <v>36</v>
      </c>
      <c r="P7810">
        <v>5022011</v>
      </c>
    </row>
    <row r="7811" spans="1:16" x14ac:dyDescent="0.25">
      <c r="A7811" s="9">
        <v>15.991592407200001</v>
      </c>
      <c r="B7811" s="9">
        <v>13.109999656699999</v>
      </c>
      <c r="C7811" s="1">
        <f t="shared" si="121"/>
        <v>-2.8815927505000012</v>
      </c>
      <c r="D7811">
        <v>6032011</v>
      </c>
      <c r="E7811">
        <v>36</v>
      </c>
      <c r="G7811" t="str">
        <f>VLOOKUP(E7811,'RMSE Summary'!$P$2:$Q$63,2)</f>
        <v>Rubin</v>
      </c>
      <c r="K7811" s="9"/>
      <c r="L7811" s="9">
        <v>15.991592407200001</v>
      </c>
      <c r="M7811" s="9">
        <v>13.109999656699999</v>
      </c>
      <c r="N7811" t="s">
        <v>217</v>
      </c>
      <c r="O7811">
        <v>36</v>
      </c>
      <c r="P7811">
        <v>6032011</v>
      </c>
    </row>
    <row r="7812" spans="1:16" x14ac:dyDescent="0.25">
      <c r="A7812" s="9">
        <v>15.8371810913</v>
      </c>
      <c r="B7812" s="9">
        <v>13.0600004196</v>
      </c>
      <c r="C7812" s="1">
        <f t="shared" si="121"/>
        <v>-2.7771806717</v>
      </c>
      <c r="D7812">
        <v>6282011</v>
      </c>
      <c r="E7812">
        <v>36</v>
      </c>
      <c r="G7812" t="str">
        <f>VLOOKUP(E7812,'RMSE Summary'!$P$2:$Q$63,2)</f>
        <v>Rubin</v>
      </c>
      <c r="K7812" s="9"/>
      <c r="L7812" s="9">
        <v>15.8371810913</v>
      </c>
      <c r="M7812" s="9">
        <v>13.0600004196</v>
      </c>
      <c r="N7812" t="s">
        <v>217</v>
      </c>
      <c r="O7812">
        <v>36</v>
      </c>
      <c r="P7812">
        <v>6282011</v>
      </c>
    </row>
    <row r="7813" spans="1:16" x14ac:dyDescent="0.25">
      <c r="A7813" s="9">
        <v>15.3027591705</v>
      </c>
      <c r="B7813" s="9">
        <v>12.9600000381</v>
      </c>
      <c r="C7813" s="1">
        <f t="shared" si="121"/>
        <v>-2.3427591323999994</v>
      </c>
      <c r="D7813">
        <v>8012011</v>
      </c>
      <c r="E7813">
        <v>36</v>
      </c>
      <c r="G7813" t="str">
        <f>VLOOKUP(E7813,'RMSE Summary'!$P$2:$Q$63,2)</f>
        <v>Rubin</v>
      </c>
      <c r="K7813" s="9"/>
      <c r="L7813" s="9">
        <v>15.3027591705</v>
      </c>
      <c r="M7813" s="9">
        <v>12.9600000381</v>
      </c>
      <c r="N7813" t="s">
        <v>217</v>
      </c>
      <c r="O7813">
        <v>36</v>
      </c>
      <c r="P7813">
        <v>8012011</v>
      </c>
    </row>
    <row r="7814" spans="1:16" x14ac:dyDescent="0.25">
      <c r="A7814" s="9">
        <v>14.303136825599999</v>
      </c>
      <c r="B7814" s="9">
        <v>12.890000343300001</v>
      </c>
      <c r="C7814" s="1">
        <f t="shared" si="121"/>
        <v>-1.4131364822999988</v>
      </c>
      <c r="D7814">
        <v>8292011</v>
      </c>
      <c r="E7814">
        <v>36</v>
      </c>
      <c r="G7814" t="str">
        <f>VLOOKUP(E7814,'RMSE Summary'!$P$2:$Q$63,2)</f>
        <v>Rubin</v>
      </c>
      <c r="K7814" s="9"/>
      <c r="L7814" s="9">
        <v>14.303136825599999</v>
      </c>
      <c r="M7814" s="9">
        <v>12.890000343300001</v>
      </c>
      <c r="N7814" t="s">
        <v>217</v>
      </c>
      <c r="O7814">
        <v>36</v>
      </c>
      <c r="P7814">
        <v>8292011</v>
      </c>
    </row>
    <row r="7815" spans="1:16" x14ac:dyDescent="0.25">
      <c r="A7815" s="9">
        <v>10.2185850143</v>
      </c>
      <c r="B7815" s="9">
        <v>12.899999618500001</v>
      </c>
      <c r="C7815" s="1">
        <f t="shared" si="121"/>
        <v>2.6814146042000004</v>
      </c>
      <c r="D7815">
        <v>10032011</v>
      </c>
      <c r="E7815">
        <v>36</v>
      </c>
      <c r="G7815" t="str">
        <f>VLOOKUP(E7815,'RMSE Summary'!$P$2:$Q$63,2)</f>
        <v>Rubin</v>
      </c>
      <c r="K7815" s="9"/>
      <c r="L7815" s="9">
        <v>10.2185850143</v>
      </c>
      <c r="M7815" s="9">
        <v>12.899999618500001</v>
      </c>
      <c r="N7815" t="s">
        <v>217</v>
      </c>
      <c r="O7815">
        <v>36</v>
      </c>
      <c r="P7815">
        <v>10032011</v>
      </c>
    </row>
    <row r="7816" spans="1:16" x14ac:dyDescent="0.25">
      <c r="A7816" s="9">
        <v>15.135070800799999</v>
      </c>
      <c r="B7816" s="9">
        <v>12.920000076299999</v>
      </c>
      <c r="C7816" s="1">
        <f t="shared" si="121"/>
        <v>-2.2150707245000003</v>
      </c>
      <c r="D7816">
        <v>11022011</v>
      </c>
      <c r="E7816">
        <v>36</v>
      </c>
      <c r="G7816" t="str">
        <f>VLOOKUP(E7816,'RMSE Summary'!$P$2:$Q$63,2)</f>
        <v>Rubin</v>
      </c>
      <c r="K7816" s="9"/>
      <c r="L7816" s="9">
        <v>15.135070800799999</v>
      </c>
      <c r="M7816" s="9">
        <v>12.920000076299999</v>
      </c>
      <c r="N7816" t="s">
        <v>217</v>
      </c>
      <c r="O7816">
        <v>36</v>
      </c>
      <c r="P7816">
        <v>11022011</v>
      </c>
    </row>
    <row r="7817" spans="1:16" x14ac:dyDescent="0.25">
      <c r="A7817" s="9">
        <v>15.4573526382</v>
      </c>
      <c r="B7817" s="9">
        <v>12.9399995804</v>
      </c>
      <c r="C7817" s="1">
        <f t="shared" si="121"/>
        <v>-2.5173530577999994</v>
      </c>
      <c r="D7817">
        <v>11302011</v>
      </c>
      <c r="E7817">
        <v>36</v>
      </c>
      <c r="G7817" t="str">
        <f>VLOOKUP(E7817,'RMSE Summary'!$P$2:$Q$63,2)</f>
        <v>Rubin</v>
      </c>
      <c r="K7817" s="9"/>
      <c r="L7817" s="9">
        <v>15.4573526382</v>
      </c>
      <c r="M7817" s="9">
        <v>12.9399995804</v>
      </c>
      <c r="N7817" t="s">
        <v>217</v>
      </c>
      <c r="O7817">
        <v>36</v>
      </c>
      <c r="P7817">
        <v>11302011</v>
      </c>
    </row>
    <row r="7818" spans="1:16" x14ac:dyDescent="0.25">
      <c r="A7818" s="9">
        <v>15.2097406387</v>
      </c>
      <c r="B7818" s="9">
        <v>12.9300003052</v>
      </c>
      <c r="C7818" s="1">
        <f t="shared" si="121"/>
        <v>-2.2797403334999995</v>
      </c>
      <c r="D7818">
        <v>1062012</v>
      </c>
      <c r="E7818">
        <v>36</v>
      </c>
      <c r="G7818" t="str">
        <f>VLOOKUP(E7818,'RMSE Summary'!$P$2:$Q$63,2)</f>
        <v>Rubin</v>
      </c>
      <c r="K7818" s="9"/>
      <c r="L7818" s="9">
        <v>15.2097406387</v>
      </c>
      <c r="M7818" s="9">
        <v>12.9300003052</v>
      </c>
      <c r="N7818" t="s">
        <v>217</v>
      </c>
      <c r="O7818">
        <v>36</v>
      </c>
      <c r="P7818">
        <v>1062012</v>
      </c>
    </row>
    <row r="7819" spans="1:16" x14ac:dyDescent="0.25">
      <c r="A7819" s="9">
        <v>15.735325813299999</v>
      </c>
      <c r="B7819" s="9">
        <v>13.0399999619</v>
      </c>
      <c r="C7819" s="1">
        <f t="shared" si="121"/>
        <v>-2.6953258513999998</v>
      </c>
      <c r="D7819">
        <v>1302012</v>
      </c>
      <c r="E7819">
        <v>36</v>
      </c>
      <c r="G7819" t="str">
        <f>VLOOKUP(E7819,'RMSE Summary'!$P$2:$Q$63,2)</f>
        <v>Rubin</v>
      </c>
      <c r="K7819" s="9"/>
      <c r="L7819" s="9">
        <v>15.735325813299999</v>
      </c>
      <c r="M7819" s="9">
        <v>13.0399999619</v>
      </c>
      <c r="N7819" t="s">
        <v>217</v>
      </c>
      <c r="O7819">
        <v>36</v>
      </c>
      <c r="P7819">
        <v>1302012</v>
      </c>
    </row>
    <row r="7820" spans="1:16" x14ac:dyDescent="0.25">
      <c r="A7820" s="9">
        <v>15.5733537674</v>
      </c>
      <c r="B7820" s="9">
        <v>12.970000267</v>
      </c>
      <c r="C7820" s="1">
        <f t="shared" si="121"/>
        <v>-2.6033535004000008</v>
      </c>
      <c r="D7820">
        <v>3052012</v>
      </c>
      <c r="E7820">
        <v>36</v>
      </c>
      <c r="G7820" t="str">
        <f>VLOOKUP(E7820,'RMSE Summary'!$P$2:$Q$63,2)</f>
        <v>Rubin</v>
      </c>
      <c r="K7820" s="9"/>
      <c r="L7820" s="9">
        <v>15.5733537674</v>
      </c>
      <c r="M7820" s="9">
        <v>12.970000267</v>
      </c>
      <c r="N7820" t="s">
        <v>217</v>
      </c>
      <c r="O7820">
        <v>36</v>
      </c>
      <c r="P7820">
        <v>3052012</v>
      </c>
    </row>
    <row r="7821" spans="1:16" x14ac:dyDescent="0.25">
      <c r="A7821" s="9">
        <v>16.496330261200001</v>
      </c>
      <c r="B7821" s="9">
        <v>13.199999809299999</v>
      </c>
      <c r="C7821" s="1">
        <f t="shared" si="121"/>
        <v>-3.2963304519000012</v>
      </c>
      <c r="D7821">
        <v>4022012</v>
      </c>
      <c r="E7821">
        <v>36</v>
      </c>
      <c r="G7821" t="str">
        <f>VLOOKUP(E7821,'RMSE Summary'!$P$2:$Q$63,2)</f>
        <v>Rubin</v>
      </c>
      <c r="K7821" s="9"/>
      <c r="L7821" s="9">
        <v>16.496330261200001</v>
      </c>
      <c r="M7821" s="9">
        <v>13.199999809299999</v>
      </c>
      <c r="N7821" t="s">
        <v>217</v>
      </c>
      <c r="O7821">
        <v>36</v>
      </c>
      <c r="P7821">
        <v>4022012</v>
      </c>
    </row>
    <row r="7822" spans="1:16" x14ac:dyDescent="0.25">
      <c r="A7822" s="9">
        <v>15.9775009155</v>
      </c>
      <c r="B7822" s="9">
        <v>13.0699996948</v>
      </c>
      <c r="C7822" s="1">
        <f t="shared" si="121"/>
        <v>-2.9075012207000004</v>
      </c>
      <c r="D7822">
        <v>4302012</v>
      </c>
      <c r="E7822">
        <v>36</v>
      </c>
      <c r="G7822" t="str">
        <f>VLOOKUP(E7822,'RMSE Summary'!$P$2:$Q$63,2)</f>
        <v>Rubin</v>
      </c>
      <c r="K7822" s="9"/>
      <c r="L7822" s="9">
        <v>15.9775009155</v>
      </c>
      <c r="M7822" s="9">
        <v>13.0699996948</v>
      </c>
      <c r="N7822" t="s">
        <v>217</v>
      </c>
      <c r="O7822">
        <v>36</v>
      </c>
      <c r="P7822">
        <v>4302012</v>
      </c>
    </row>
    <row r="7823" spans="1:16" x14ac:dyDescent="0.25">
      <c r="A7823" s="9">
        <v>15.616799354599999</v>
      </c>
      <c r="B7823" s="9">
        <v>12.9399995804</v>
      </c>
      <c r="C7823" s="1">
        <f t="shared" si="121"/>
        <v>-2.6767997741999991</v>
      </c>
      <c r="D7823">
        <v>6012012</v>
      </c>
      <c r="E7823">
        <v>36</v>
      </c>
      <c r="G7823" t="str">
        <f>VLOOKUP(E7823,'RMSE Summary'!$P$2:$Q$63,2)</f>
        <v>Rubin</v>
      </c>
      <c r="K7823" s="9"/>
      <c r="L7823" s="9">
        <v>15.616799354599999</v>
      </c>
      <c r="M7823" s="9">
        <v>12.9399995804</v>
      </c>
      <c r="N7823" t="s">
        <v>217</v>
      </c>
      <c r="O7823">
        <v>36</v>
      </c>
      <c r="P7823">
        <v>6012012</v>
      </c>
    </row>
    <row r="7824" spans="1:16" x14ac:dyDescent="0.25">
      <c r="A7824" s="9">
        <v>15.1914949417</v>
      </c>
      <c r="B7824" s="9">
        <v>12.7899999619</v>
      </c>
      <c r="C7824" s="1">
        <f t="shared" si="121"/>
        <v>-2.4014949798000007</v>
      </c>
      <c r="D7824">
        <v>6292012</v>
      </c>
      <c r="E7824">
        <v>36</v>
      </c>
      <c r="G7824" t="str">
        <f>VLOOKUP(E7824,'RMSE Summary'!$P$2:$Q$63,2)</f>
        <v>Rubin</v>
      </c>
      <c r="K7824" s="9"/>
      <c r="L7824" s="9">
        <v>15.1914949417</v>
      </c>
      <c r="M7824" s="9">
        <v>12.7899999619</v>
      </c>
      <c r="N7824" t="s">
        <v>217</v>
      </c>
      <c r="O7824">
        <v>36</v>
      </c>
      <c r="P7824">
        <v>6292012</v>
      </c>
    </row>
    <row r="7825" spans="1:16" x14ac:dyDescent="0.25">
      <c r="A7825" s="9">
        <v>10.212916374200001</v>
      </c>
      <c r="B7825" s="9">
        <v>12.529999733</v>
      </c>
      <c r="C7825" s="1">
        <f t="shared" si="121"/>
        <v>2.3170833587999997</v>
      </c>
      <c r="D7825">
        <v>8012012</v>
      </c>
      <c r="E7825">
        <v>36</v>
      </c>
      <c r="G7825" t="str">
        <f>VLOOKUP(E7825,'RMSE Summary'!$P$2:$Q$63,2)</f>
        <v>Rubin</v>
      </c>
      <c r="K7825" s="9"/>
      <c r="L7825" s="9">
        <v>10.212916374200001</v>
      </c>
      <c r="M7825" s="9">
        <v>12.529999733</v>
      </c>
      <c r="N7825" t="s">
        <v>217</v>
      </c>
      <c r="O7825">
        <v>36</v>
      </c>
      <c r="P7825">
        <v>8012012</v>
      </c>
    </row>
    <row r="7826" spans="1:16" x14ac:dyDescent="0.25">
      <c r="A7826" s="9">
        <v>8.0989160537699991</v>
      </c>
      <c r="B7826" s="9">
        <v>12.3199996948</v>
      </c>
      <c r="C7826" s="1">
        <f t="shared" si="121"/>
        <v>4.2210836410300008</v>
      </c>
      <c r="D7826">
        <v>8272012</v>
      </c>
      <c r="E7826">
        <v>36</v>
      </c>
      <c r="G7826" t="str">
        <f>VLOOKUP(E7826,'RMSE Summary'!$P$2:$Q$63,2)</f>
        <v>Rubin</v>
      </c>
      <c r="K7826" s="9"/>
      <c r="L7826" s="9">
        <v>8.0989160537699991</v>
      </c>
      <c r="M7826" s="9">
        <v>12.3199996948</v>
      </c>
      <c r="N7826" t="s">
        <v>217</v>
      </c>
      <c r="O7826">
        <v>36</v>
      </c>
      <c r="P7826">
        <v>8272012</v>
      </c>
    </row>
    <row r="7827" spans="1:16" x14ac:dyDescent="0.25">
      <c r="A7827" s="9">
        <v>6.1859259605399997</v>
      </c>
      <c r="B7827" s="9">
        <v>12.109999656699999</v>
      </c>
      <c r="C7827" s="1">
        <f t="shared" si="121"/>
        <v>5.9240736961599998</v>
      </c>
      <c r="D7827">
        <v>9272012</v>
      </c>
      <c r="E7827">
        <v>36</v>
      </c>
      <c r="G7827" t="str">
        <f>VLOOKUP(E7827,'RMSE Summary'!$P$2:$Q$63,2)</f>
        <v>Rubin</v>
      </c>
      <c r="K7827" s="9"/>
      <c r="L7827" s="9">
        <v>6.1859259605399997</v>
      </c>
      <c r="M7827" s="9">
        <v>12.109999656699999</v>
      </c>
      <c r="N7827" t="s">
        <v>217</v>
      </c>
      <c r="O7827">
        <v>36</v>
      </c>
      <c r="P7827">
        <v>9272012</v>
      </c>
    </row>
    <row r="7828" spans="1:16" x14ac:dyDescent="0.25">
      <c r="A7828" s="9">
        <v>4.7454252242999999</v>
      </c>
      <c r="B7828" s="9">
        <v>11.989999771100001</v>
      </c>
      <c r="C7828" s="1">
        <f t="shared" si="121"/>
        <v>7.2445745468000009</v>
      </c>
      <c r="D7828">
        <v>10292012</v>
      </c>
      <c r="E7828">
        <v>36</v>
      </c>
      <c r="G7828" t="str">
        <f>VLOOKUP(E7828,'RMSE Summary'!$P$2:$Q$63,2)</f>
        <v>Rubin</v>
      </c>
      <c r="K7828" s="9"/>
      <c r="L7828" s="9">
        <v>4.7454252242999999</v>
      </c>
      <c r="M7828" s="9">
        <v>11.989999771100001</v>
      </c>
      <c r="N7828" t="s">
        <v>217</v>
      </c>
      <c r="O7828">
        <v>36</v>
      </c>
      <c r="P7828">
        <v>10292012</v>
      </c>
    </row>
    <row r="7829" spans="1:16" x14ac:dyDescent="0.25">
      <c r="A7829" s="9">
        <v>15.239662170400001</v>
      </c>
      <c r="B7829" s="9">
        <v>13.140000343300001</v>
      </c>
      <c r="C7829" s="1">
        <f t="shared" si="121"/>
        <v>-2.0996618271000003</v>
      </c>
      <c r="D7829">
        <v>12062012</v>
      </c>
      <c r="E7829">
        <v>36</v>
      </c>
      <c r="G7829" t="str">
        <f>VLOOKUP(E7829,'RMSE Summary'!$P$2:$Q$63,2)</f>
        <v>Rubin</v>
      </c>
      <c r="K7829" s="9"/>
      <c r="L7829" s="9">
        <v>15.239662170400001</v>
      </c>
      <c r="M7829" s="9">
        <v>13.140000343300001</v>
      </c>
      <c r="N7829" t="s">
        <v>217</v>
      </c>
      <c r="O7829">
        <v>36</v>
      </c>
      <c r="P7829">
        <v>12062012</v>
      </c>
    </row>
    <row r="7830" spans="1:16" x14ac:dyDescent="0.25">
      <c r="A7830" s="9">
        <v>15.8243427277</v>
      </c>
      <c r="B7830" s="9">
        <v>13.649999618500001</v>
      </c>
      <c r="C7830" s="1">
        <f t="shared" ref="C7830:C7893" si="122">B7830-A7830</f>
        <v>-2.1743431091999987</v>
      </c>
      <c r="D7830">
        <v>1022013</v>
      </c>
      <c r="E7830">
        <v>36</v>
      </c>
      <c r="G7830" t="str">
        <f>VLOOKUP(E7830,'RMSE Summary'!$P$2:$Q$63,2)</f>
        <v>Rubin</v>
      </c>
      <c r="K7830" s="9"/>
      <c r="L7830" s="9">
        <v>15.8243427277</v>
      </c>
      <c r="M7830" s="9">
        <v>13.649999618500001</v>
      </c>
      <c r="N7830" t="s">
        <v>217</v>
      </c>
      <c r="O7830">
        <v>36</v>
      </c>
      <c r="P7830">
        <v>1022013</v>
      </c>
    </row>
    <row r="7831" spans="1:16" x14ac:dyDescent="0.25">
      <c r="A7831" s="9">
        <v>15.8210697174</v>
      </c>
      <c r="B7831" s="9">
        <v>13.390000343300001</v>
      </c>
      <c r="C7831" s="1">
        <f t="shared" si="122"/>
        <v>-2.4310693740999998</v>
      </c>
      <c r="D7831">
        <v>1302013</v>
      </c>
      <c r="E7831">
        <v>36</v>
      </c>
      <c r="G7831" t="str">
        <f>VLOOKUP(E7831,'RMSE Summary'!$P$2:$Q$63,2)</f>
        <v>Rubin</v>
      </c>
      <c r="K7831" s="9"/>
      <c r="L7831" s="9">
        <v>15.8210697174</v>
      </c>
      <c r="M7831" s="9">
        <v>13.390000343300001</v>
      </c>
      <c r="N7831" t="s">
        <v>217</v>
      </c>
      <c r="O7831">
        <v>36</v>
      </c>
      <c r="P7831">
        <v>1302013</v>
      </c>
    </row>
    <row r="7832" spans="1:16" x14ac:dyDescent="0.25">
      <c r="A7832" s="9">
        <v>15.8347501755</v>
      </c>
      <c r="B7832" s="9">
        <v>13.170000076299999</v>
      </c>
      <c r="C7832" s="1">
        <f t="shared" si="122"/>
        <v>-2.6647500992000008</v>
      </c>
      <c r="D7832">
        <v>2272013</v>
      </c>
      <c r="E7832">
        <v>36</v>
      </c>
      <c r="G7832" t="str">
        <f>VLOOKUP(E7832,'RMSE Summary'!$P$2:$Q$63,2)</f>
        <v>Rubin</v>
      </c>
      <c r="K7832" s="9"/>
      <c r="L7832" s="9">
        <v>15.8347501755</v>
      </c>
      <c r="M7832" s="9">
        <v>13.170000076299999</v>
      </c>
      <c r="N7832" t="s">
        <v>217</v>
      </c>
      <c r="O7832">
        <v>36</v>
      </c>
      <c r="P7832">
        <v>2272013</v>
      </c>
    </row>
    <row r="7833" spans="1:16" x14ac:dyDescent="0.25">
      <c r="A7833" s="9">
        <v>15.7292518616</v>
      </c>
      <c r="B7833" s="9">
        <v>13.0699996948</v>
      </c>
      <c r="C7833" s="1">
        <f t="shared" si="122"/>
        <v>-2.6592521668</v>
      </c>
      <c r="D7833">
        <v>4032013</v>
      </c>
      <c r="E7833">
        <v>36</v>
      </c>
      <c r="G7833" t="str">
        <f>VLOOKUP(E7833,'RMSE Summary'!$P$2:$Q$63,2)</f>
        <v>Rubin</v>
      </c>
      <c r="K7833" s="9"/>
      <c r="L7833" s="9">
        <v>15.7292518616</v>
      </c>
      <c r="M7833" s="9">
        <v>13.0699996948</v>
      </c>
      <c r="N7833" t="s">
        <v>217</v>
      </c>
      <c r="O7833">
        <v>36</v>
      </c>
      <c r="P7833">
        <v>4032013</v>
      </c>
    </row>
    <row r="7834" spans="1:16" x14ac:dyDescent="0.25">
      <c r="A7834" s="9">
        <v>15.612620353700001</v>
      </c>
      <c r="B7834" s="9">
        <v>13.050000190700001</v>
      </c>
      <c r="C7834" s="1">
        <f t="shared" si="122"/>
        <v>-2.5626201630000001</v>
      </c>
      <c r="D7834">
        <v>4252013</v>
      </c>
      <c r="E7834">
        <v>36</v>
      </c>
      <c r="G7834" t="str">
        <f>VLOOKUP(E7834,'RMSE Summary'!$P$2:$Q$63,2)</f>
        <v>Rubin</v>
      </c>
      <c r="K7834" s="9"/>
      <c r="L7834" s="9">
        <v>15.612620353700001</v>
      </c>
      <c r="M7834" s="9">
        <v>13.050000190700001</v>
      </c>
      <c r="N7834" t="s">
        <v>217</v>
      </c>
      <c r="O7834">
        <v>36</v>
      </c>
      <c r="P7834">
        <v>4252013</v>
      </c>
    </row>
    <row r="7835" spans="1:16" x14ac:dyDescent="0.25">
      <c r="A7835" s="9">
        <v>13.1535224915</v>
      </c>
      <c r="B7835" s="9">
        <v>12.7100000381</v>
      </c>
      <c r="C7835" s="1">
        <f t="shared" si="122"/>
        <v>-0.44352245339999996</v>
      </c>
      <c r="D7835">
        <v>5312013</v>
      </c>
      <c r="E7835">
        <v>36</v>
      </c>
      <c r="G7835" t="str">
        <f>VLOOKUP(E7835,'RMSE Summary'!$P$2:$Q$63,2)</f>
        <v>Rubin</v>
      </c>
      <c r="K7835" s="9"/>
      <c r="L7835" s="9">
        <v>13.1535224915</v>
      </c>
      <c r="M7835" s="9">
        <v>12.7100000381</v>
      </c>
      <c r="N7835" t="s">
        <v>217</v>
      </c>
      <c r="O7835">
        <v>36</v>
      </c>
      <c r="P7835">
        <v>5312013</v>
      </c>
    </row>
    <row r="7836" spans="1:16" x14ac:dyDescent="0.25">
      <c r="A7836" s="9">
        <v>10.003182411199999</v>
      </c>
      <c r="B7836" s="9">
        <v>11.890000343300001</v>
      </c>
      <c r="C7836" s="1">
        <f t="shared" si="122"/>
        <v>1.8868179321000014</v>
      </c>
      <c r="D7836">
        <v>6242013</v>
      </c>
      <c r="E7836">
        <v>36</v>
      </c>
      <c r="G7836" t="str">
        <f>VLOOKUP(E7836,'RMSE Summary'!$P$2:$Q$63,2)</f>
        <v>Rubin</v>
      </c>
      <c r="K7836" s="9"/>
      <c r="L7836" s="9">
        <v>10.003182411199999</v>
      </c>
      <c r="M7836" s="9">
        <v>11.890000343300001</v>
      </c>
      <c r="N7836" t="s">
        <v>217</v>
      </c>
      <c r="O7836">
        <v>36</v>
      </c>
      <c r="P7836">
        <v>6242013</v>
      </c>
    </row>
    <row r="7837" spans="1:16" x14ac:dyDescent="0.25">
      <c r="A7837" s="9">
        <v>7.1094408035300001</v>
      </c>
      <c r="B7837" s="9">
        <v>11.6599998474</v>
      </c>
      <c r="C7837" s="1">
        <f t="shared" si="122"/>
        <v>4.5505590438699999</v>
      </c>
      <c r="D7837">
        <v>8012013</v>
      </c>
      <c r="E7837">
        <v>36</v>
      </c>
      <c r="G7837" t="str">
        <f>VLOOKUP(E7837,'RMSE Summary'!$P$2:$Q$63,2)</f>
        <v>Rubin</v>
      </c>
      <c r="K7837" s="9"/>
      <c r="L7837" s="9">
        <v>7.1094408035300001</v>
      </c>
      <c r="M7837" s="9">
        <v>11.6599998474</v>
      </c>
      <c r="N7837" t="s">
        <v>217</v>
      </c>
      <c r="O7837">
        <v>36</v>
      </c>
      <c r="P7837">
        <v>8012013</v>
      </c>
    </row>
    <row r="7838" spans="1:16" x14ac:dyDescent="0.25">
      <c r="A7838" s="9">
        <v>5.2139420509300001</v>
      </c>
      <c r="B7838" s="9">
        <v>10.0900001526</v>
      </c>
      <c r="C7838" s="1">
        <f t="shared" si="122"/>
        <v>4.87605810167</v>
      </c>
      <c r="D7838">
        <v>9062013</v>
      </c>
      <c r="E7838">
        <v>36</v>
      </c>
      <c r="G7838" t="str">
        <f>VLOOKUP(E7838,'RMSE Summary'!$P$2:$Q$63,2)</f>
        <v>Rubin</v>
      </c>
      <c r="K7838" s="9"/>
      <c r="L7838" s="9">
        <v>5.2139420509300001</v>
      </c>
      <c r="M7838" s="9">
        <v>10.0900001526</v>
      </c>
      <c r="N7838" t="s">
        <v>217</v>
      </c>
      <c r="O7838">
        <v>36</v>
      </c>
      <c r="P7838">
        <v>9062013</v>
      </c>
    </row>
    <row r="7839" spans="1:16" x14ac:dyDescent="0.25">
      <c r="A7839" s="9">
        <v>3.7312054634099998</v>
      </c>
      <c r="B7839" s="9">
        <v>9.4499998092700004</v>
      </c>
      <c r="C7839" s="1">
        <f t="shared" si="122"/>
        <v>5.718794345860001</v>
      </c>
      <c r="D7839">
        <v>10082013</v>
      </c>
      <c r="E7839">
        <v>36</v>
      </c>
      <c r="G7839" t="str">
        <f>VLOOKUP(E7839,'RMSE Summary'!$P$2:$Q$63,2)</f>
        <v>Rubin</v>
      </c>
      <c r="K7839" s="9"/>
      <c r="L7839" s="9">
        <v>3.7312054634099998</v>
      </c>
      <c r="M7839" s="9">
        <v>9.4499998092700004</v>
      </c>
      <c r="N7839" t="s">
        <v>217</v>
      </c>
      <c r="O7839">
        <v>36</v>
      </c>
      <c r="P7839">
        <v>10082013</v>
      </c>
    </row>
    <row r="7840" spans="1:16" x14ac:dyDescent="0.25">
      <c r="A7840" s="9">
        <v>3.0635681152299998</v>
      </c>
      <c r="B7840" s="9">
        <v>9.3999996185299999</v>
      </c>
      <c r="C7840" s="1">
        <f t="shared" si="122"/>
        <v>6.3364315033</v>
      </c>
      <c r="D7840">
        <v>11042013</v>
      </c>
      <c r="E7840">
        <v>36</v>
      </c>
      <c r="G7840" t="str">
        <f>VLOOKUP(E7840,'RMSE Summary'!$P$2:$Q$63,2)</f>
        <v>Rubin</v>
      </c>
      <c r="K7840" s="9"/>
      <c r="L7840" s="9">
        <v>3.0635681152299998</v>
      </c>
      <c r="M7840" s="9">
        <v>9.3999996185299999</v>
      </c>
      <c r="N7840" t="s">
        <v>217</v>
      </c>
      <c r="O7840">
        <v>36</v>
      </c>
      <c r="P7840">
        <v>11042013</v>
      </c>
    </row>
    <row r="7841" spans="1:16" x14ac:dyDescent="0.25">
      <c r="A7841" s="9">
        <v>2.6351540088699998</v>
      </c>
      <c r="B7841" s="9">
        <v>8.2700004577600001</v>
      </c>
      <c r="C7841" s="1">
        <f t="shared" si="122"/>
        <v>5.6348464488900003</v>
      </c>
      <c r="D7841">
        <v>12022013</v>
      </c>
      <c r="E7841">
        <v>36</v>
      </c>
      <c r="G7841" t="str">
        <f>VLOOKUP(E7841,'RMSE Summary'!$P$2:$Q$63,2)</f>
        <v>Rubin</v>
      </c>
      <c r="K7841" s="9"/>
      <c r="L7841" s="9">
        <v>2.6351540088699998</v>
      </c>
      <c r="M7841" s="9">
        <v>8.2700004577600001</v>
      </c>
      <c r="N7841" t="s">
        <v>217</v>
      </c>
      <c r="O7841">
        <v>36</v>
      </c>
      <c r="P7841">
        <v>12022013</v>
      </c>
    </row>
    <row r="7842" spans="1:16" x14ac:dyDescent="0.25">
      <c r="A7842" s="9">
        <v>1.25725340843</v>
      </c>
      <c r="B7842" s="9">
        <v>7.65999984741</v>
      </c>
      <c r="C7842" s="1">
        <f t="shared" si="122"/>
        <v>6.4027464389799995</v>
      </c>
      <c r="D7842">
        <v>1082014</v>
      </c>
      <c r="E7842">
        <v>36</v>
      </c>
      <c r="G7842" t="str">
        <f>VLOOKUP(E7842,'RMSE Summary'!$P$2:$Q$63,2)</f>
        <v>Rubin</v>
      </c>
      <c r="K7842" s="9"/>
      <c r="L7842" s="9">
        <v>1.25725340843</v>
      </c>
      <c r="M7842" s="9">
        <v>7.65999984741</v>
      </c>
      <c r="N7842" t="s">
        <v>217</v>
      </c>
      <c r="O7842">
        <v>36</v>
      </c>
      <c r="P7842">
        <v>1082014</v>
      </c>
    </row>
    <row r="7843" spans="1:16" x14ac:dyDescent="0.25">
      <c r="A7843" s="9">
        <v>0.20709608495199999</v>
      </c>
      <c r="B7843" s="9">
        <v>7.5500001907299996</v>
      </c>
      <c r="C7843" s="1">
        <f t="shared" si="122"/>
        <v>7.3429041057779996</v>
      </c>
      <c r="D7843">
        <v>2032014</v>
      </c>
      <c r="E7843">
        <v>36</v>
      </c>
      <c r="G7843" t="str">
        <f>VLOOKUP(E7843,'RMSE Summary'!$P$2:$Q$63,2)</f>
        <v>Rubin</v>
      </c>
      <c r="K7843" s="9"/>
      <c r="L7843" s="9">
        <v>0.20709608495199999</v>
      </c>
      <c r="M7843" s="9">
        <v>7.5500001907299996</v>
      </c>
      <c r="N7843" t="s">
        <v>217</v>
      </c>
      <c r="O7843">
        <v>36</v>
      </c>
      <c r="P7843">
        <v>2032014</v>
      </c>
    </row>
    <row r="7844" spans="1:16" x14ac:dyDescent="0.25">
      <c r="A7844" s="9">
        <v>15.402261734</v>
      </c>
      <c r="B7844" s="9">
        <v>11.1199998856</v>
      </c>
      <c r="C7844" s="1">
        <f t="shared" si="122"/>
        <v>-4.2822618483999992</v>
      </c>
      <c r="D7844">
        <v>3032014</v>
      </c>
      <c r="E7844">
        <v>36</v>
      </c>
      <c r="G7844" t="str">
        <f>VLOOKUP(E7844,'RMSE Summary'!$P$2:$Q$63,2)</f>
        <v>Rubin</v>
      </c>
      <c r="K7844" s="9"/>
      <c r="L7844" s="9">
        <v>15.402261734</v>
      </c>
      <c r="M7844" s="9">
        <v>11.1199998856</v>
      </c>
      <c r="N7844" t="s">
        <v>217</v>
      </c>
      <c r="O7844">
        <v>36</v>
      </c>
      <c r="P7844">
        <v>3032014</v>
      </c>
    </row>
    <row r="7845" spans="1:16" x14ac:dyDescent="0.25">
      <c r="A7845" s="9">
        <v>14.9019880295</v>
      </c>
      <c r="B7845" s="9">
        <v>10.0600004196</v>
      </c>
      <c r="C7845" s="1">
        <f t="shared" si="122"/>
        <v>-4.8419876099000003</v>
      </c>
      <c r="D7845">
        <v>3282014</v>
      </c>
      <c r="E7845">
        <v>36</v>
      </c>
      <c r="G7845" t="str">
        <f>VLOOKUP(E7845,'RMSE Summary'!$P$2:$Q$63,2)</f>
        <v>Rubin</v>
      </c>
      <c r="K7845" s="9"/>
      <c r="L7845" s="9">
        <v>14.9019880295</v>
      </c>
      <c r="M7845" s="9">
        <v>10.0600004196</v>
      </c>
      <c r="N7845" t="s">
        <v>217</v>
      </c>
      <c r="O7845">
        <v>36</v>
      </c>
      <c r="P7845">
        <v>3282014</v>
      </c>
    </row>
    <row r="7846" spans="1:16" x14ac:dyDescent="0.25">
      <c r="A7846" s="9">
        <v>15.1632947922</v>
      </c>
      <c r="B7846" s="9">
        <v>12.8400001526</v>
      </c>
      <c r="C7846" s="1">
        <f t="shared" si="122"/>
        <v>-2.3232946396000003</v>
      </c>
      <c r="D7846">
        <v>4302014</v>
      </c>
      <c r="E7846">
        <v>36</v>
      </c>
      <c r="G7846" t="str">
        <f>VLOOKUP(E7846,'RMSE Summary'!$P$2:$Q$63,2)</f>
        <v>Rubin</v>
      </c>
      <c r="K7846" s="9"/>
      <c r="L7846" s="9">
        <v>15.1632947922</v>
      </c>
      <c r="M7846" s="9">
        <v>12.8400001526</v>
      </c>
      <c r="N7846" t="s">
        <v>217</v>
      </c>
      <c r="O7846">
        <v>36</v>
      </c>
      <c r="P7846">
        <v>4302014</v>
      </c>
    </row>
    <row r="7847" spans="1:16" x14ac:dyDescent="0.25">
      <c r="A7847" s="9">
        <v>10.6336803436</v>
      </c>
      <c r="B7847" s="9">
        <v>12.050000190700001</v>
      </c>
      <c r="C7847" s="1">
        <f t="shared" si="122"/>
        <v>1.4163198471000005</v>
      </c>
      <c r="D7847">
        <v>6052014</v>
      </c>
      <c r="E7847">
        <v>36</v>
      </c>
      <c r="G7847" t="str">
        <f>VLOOKUP(E7847,'RMSE Summary'!$P$2:$Q$63,2)</f>
        <v>Rubin</v>
      </c>
      <c r="K7847" s="9"/>
      <c r="L7847" s="9">
        <v>10.6336803436</v>
      </c>
      <c r="M7847" s="9">
        <v>12.050000190700001</v>
      </c>
      <c r="N7847" t="s">
        <v>217</v>
      </c>
      <c r="O7847">
        <v>36</v>
      </c>
      <c r="P7847">
        <v>6052014</v>
      </c>
    </row>
    <row r="7848" spans="1:16" x14ac:dyDescent="0.25">
      <c r="A7848" s="9">
        <v>5.28200674057</v>
      </c>
      <c r="B7848" s="9">
        <v>11.2899999619</v>
      </c>
      <c r="C7848" s="1">
        <f t="shared" si="122"/>
        <v>6.0079932213299996</v>
      </c>
      <c r="D7848">
        <v>7302014</v>
      </c>
      <c r="E7848">
        <v>36</v>
      </c>
      <c r="G7848" t="str">
        <f>VLOOKUP(E7848,'RMSE Summary'!$P$2:$Q$63,2)</f>
        <v>Rubin</v>
      </c>
      <c r="K7848" s="9"/>
      <c r="L7848" s="9">
        <v>5.28200674057</v>
      </c>
      <c r="M7848" s="9">
        <v>11.2899999619</v>
      </c>
      <c r="N7848" t="s">
        <v>217</v>
      </c>
      <c r="O7848">
        <v>36</v>
      </c>
      <c r="P7848">
        <v>7302014</v>
      </c>
    </row>
    <row r="7849" spans="1:16" x14ac:dyDescent="0.25">
      <c r="A7849" s="9">
        <v>4.1734685897799997</v>
      </c>
      <c r="B7849" s="9">
        <v>9.57999992371</v>
      </c>
      <c r="C7849" s="1">
        <f t="shared" si="122"/>
        <v>5.4065313339300003</v>
      </c>
      <c r="D7849">
        <v>8272014</v>
      </c>
      <c r="E7849">
        <v>36</v>
      </c>
      <c r="G7849" t="str">
        <f>VLOOKUP(E7849,'RMSE Summary'!$P$2:$Q$63,2)</f>
        <v>Rubin</v>
      </c>
      <c r="K7849" s="9"/>
      <c r="L7849" s="9">
        <v>4.1734685897799997</v>
      </c>
      <c r="M7849" s="9">
        <v>9.57999992371</v>
      </c>
      <c r="N7849" t="s">
        <v>217</v>
      </c>
      <c r="O7849">
        <v>36</v>
      </c>
      <c r="P7849">
        <v>8272014</v>
      </c>
    </row>
    <row r="7850" spans="1:16" x14ac:dyDescent="0.25">
      <c r="A7850" s="9">
        <v>3.0800116062199998</v>
      </c>
      <c r="B7850" s="9">
        <v>9.3699998855600004</v>
      </c>
      <c r="C7850" s="1">
        <f t="shared" si="122"/>
        <v>6.289988279340001</v>
      </c>
      <c r="D7850">
        <v>10022014</v>
      </c>
      <c r="E7850">
        <v>36</v>
      </c>
      <c r="G7850" t="str">
        <f>VLOOKUP(E7850,'RMSE Summary'!$P$2:$Q$63,2)</f>
        <v>Rubin</v>
      </c>
      <c r="K7850" s="9"/>
      <c r="L7850" s="9">
        <v>3.0800116062199998</v>
      </c>
      <c r="M7850" s="9">
        <v>9.3699998855600004</v>
      </c>
      <c r="N7850" t="s">
        <v>217</v>
      </c>
      <c r="O7850">
        <v>36</v>
      </c>
      <c r="P7850">
        <v>10022014</v>
      </c>
    </row>
    <row r="7851" spans="1:16" x14ac:dyDescent="0.25">
      <c r="A7851" s="9">
        <v>7.4336009025600003</v>
      </c>
      <c r="B7851" s="9">
        <v>9.0399999618500004</v>
      </c>
      <c r="C7851" s="1">
        <f t="shared" si="122"/>
        <v>1.6063990592900002</v>
      </c>
      <c r="D7851">
        <v>11072014</v>
      </c>
      <c r="E7851">
        <v>36</v>
      </c>
      <c r="G7851" t="str">
        <f>VLOOKUP(E7851,'RMSE Summary'!$P$2:$Q$63,2)</f>
        <v>Rubin</v>
      </c>
      <c r="K7851" s="9"/>
      <c r="L7851" s="9">
        <v>7.4336009025600003</v>
      </c>
      <c r="M7851" s="9">
        <v>9.0399999618500004</v>
      </c>
      <c r="N7851" t="s">
        <v>217</v>
      </c>
      <c r="O7851">
        <v>36</v>
      </c>
      <c r="P7851">
        <v>11072014</v>
      </c>
    </row>
    <row r="7852" spans="1:16" x14ac:dyDescent="0.25">
      <c r="A7852" s="9">
        <v>8.2129116058299996</v>
      </c>
      <c r="B7852" s="9">
        <v>9.0900001525899992</v>
      </c>
      <c r="C7852" s="1">
        <f t="shared" si="122"/>
        <v>0.87708854675999959</v>
      </c>
      <c r="D7852">
        <v>12012014</v>
      </c>
      <c r="E7852">
        <v>36</v>
      </c>
      <c r="G7852" t="str">
        <f>VLOOKUP(E7852,'RMSE Summary'!$P$2:$Q$63,2)</f>
        <v>Rubin</v>
      </c>
      <c r="K7852" s="9"/>
      <c r="L7852" s="9">
        <v>8.2129116058299996</v>
      </c>
      <c r="M7852" s="9">
        <v>9.0900001525899992</v>
      </c>
      <c r="N7852" t="s">
        <v>217</v>
      </c>
      <c r="O7852">
        <v>36</v>
      </c>
      <c r="P7852">
        <v>12012014</v>
      </c>
    </row>
    <row r="7853" spans="1:16" x14ac:dyDescent="0.25">
      <c r="A7853" s="9">
        <v>15.509501457200001</v>
      </c>
      <c r="B7853" s="9">
        <v>12.949999809299999</v>
      </c>
      <c r="C7853" s="1">
        <f t="shared" si="122"/>
        <v>-2.5595016479000012</v>
      </c>
      <c r="D7853">
        <v>1152015</v>
      </c>
      <c r="E7853">
        <v>36</v>
      </c>
      <c r="G7853" t="str">
        <f>VLOOKUP(E7853,'RMSE Summary'!$P$2:$Q$63,2)</f>
        <v>Rubin</v>
      </c>
      <c r="K7853" s="9"/>
      <c r="L7853" s="9">
        <v>15.509501457200001</v>
      </c>
      <c r="M7853" s="9">
        <v>12.949999809299999</v>
      </c>
      <c r="N7853" t="s">
        <v>217</v>
      </c>
      <c r="O7853">
        <v>36</v>
      </c>
      <c r="P7853">
        <v>1152015</v>
      </c>
    </row>
    <row r="7854" spans="1:16" x14ac:dyDescent="0.25">
      <c r="A7854" s="9">
        <v>15.867156982399999</v>
      </c>
      <c r="B7854" s="9">
        <v>13.050000190700001</v>
      </c>
      <c r="C7854" s="1">
        <f t="shared" si="122"/>
        <v>-2.8171567916999987</v>
      </c>
      <c r="D7854">
        <v>3032015</v>
      </c>
      <c r="E7854">
        <v>36</v>
      </c>
      <c r="G7854" t="str">
        <f>VLOOKUP(E7854,'RMSE Summary'!$P$2:$Q$63,2)</f>
        <v>Rubin</v>
      </c>
      <c r="K7854" s="9"/>
      <c r="L7854" s="9">
        <v>15.867156982399999</v>
      </c>
      <c r="M7854" s="9">
        <v>13.050000190700001</v>
      </c>
      <c r="N7854" t="s">
        <v>217</v>
      </c>
      <c r="O7854">
        <v>36</v>
      </c>
      <c r="P7854">
        <v>3032015</v>
      </c>
    </row>
    <row r="7855" spans="1:16" x14ac:dyDescent="0.25">
      <c r="A7855" s="9">
        <v>15.806220054600001</v>
      </c>
      <c r="B7855" s="9">
        <v>12.949999809299999</v>
      </c>
      <c r="C7855" s="1">
        <f t="shared" si="122"/>
        <v>-2.8562202453000012</v>
      </c>
      <c r="D7855">
        <v>3232015</v>
      </c>
      <c r="E7855">
        <v>36</v>
      </c>
      <c r="G7855" t="str">
        <f>VLOOKUP(E7855,'RMSE Summary'!$P$2:$Q$63,2)</f>
        <v>Rubin</v>
      </c>
      <c r="K7855" s="9"/>
      <c r="L7855" s="9">
        <v>15.806220054600001</v>
      </c>
      <c r="M7855" s="9">
        <v>12.949999809299999</v>
      </c>
      <c r="N7855" t="s">
        <v>217</v>
      </c>
      <c r="O7855">
        <v>36</v>
      </c>
      <c r="P7855">
        <v>3232015</v>
      </c>
    </row>
    <row r="7856" spans="1:16" x14ac:dyDescent="0.25">
      <c r="A7856" s="9">
        <v>15.6371927261</v>
      </c>
      <c r="B7856" s="9">
        <v>12.9099998474</v>
      </c>
      <c r="C7856" s="1">
        <f t="shared" si="122"/>
        <v>-2.7271928787000004</v>
      </c>
      <c r="D7856">
        <v>4302015</v>
      </c>
      <c r="E7856">
        <v>36</v>
      </c>
      <c r="G7856" t="str">
        <f>VLOOKUP(E7856,'RMSE Summary'!$P$2:$Q$63,2)</f>
        <v>Rubin</v>
      </c>
      <c r="K7856" s="9"/>
      <c r="L7856" s="9">
        <v>15.6371927261</v>
      </c>
      <c r="M7856" s="9">
        <v>12.9099998474</v>
      </c>
      <c r="N7856" t="s">
        <v>217</v>
      </c>
      <c r="O7856">
        <v>36</v>
      </c>
      <c r="P7856">
        <v>4302015</v>
      </c>
    </row>
    <row r="7857" spans="1:16" x14ac:dyDescent="0.25">
      <c r="A7857" s="9">
        <v>15.524827957199999</v>
      </c>
      <c r="B7857" s="9">
        <v>12.850000381499999</v>
      </c>
      <c r="C7857" s="1">
        <f t="shared" si="122"/>
        <v>-2.6748275757000002</v>
      </c>
      <c r="D7857">
        <v>5202015</v>
      </c>
      <c r="E7857">
        <v>36</v>
      </c>
      <c r="G7857" t="str">
        <f>VLOOKUP(E7857,'RMSE Summary'!$P$2:$Q$63,2)</f>
        <v>Rubin</v>
      </c>
      <c r="K7857" s="9"/>
      <c r="L7857" s="9">
        <v>15.524827957199999</v>
      </c>
      <c r="M7857" s="9">
        <v>12.850000381499999</v>
      </c>
      <c r="N7857" t="s">
        <v>217</v>
      </c>
      <c r="O7857">
        <v>36</v>
      </c>
      <c r="P7857">
        <v>5202015</v>
      </c>
    </row>
    <row r="7858" spans="1:16" x14ac:dyDescent="0.25">
      <c r="A7858" s="9">
        <v>12.5087413788</v>
      </c>
      <c r="B7858" s="9">
        <v>12.6899995804</v>
      </c>
      <c r="C7858" s="1">
        <f t="shared" si="122"/>
        <v>0.18125820160000039</v>
      </c>
      <c r="D7858">
        <v>6242015</v>
      </c>
      <c r="E7858">
        <v>36</v>
      </c>
      <c r="G7858" t="str">
        <f>VLOOKUP(E7858,'RMSE Summary'!$P$2:$Q$63,2)</f>
        <v>Rubin</v>
      </c>
      <c r="K7858" s="9"/>
      <c r="L7858" s="9">
        <v>12.5087413788</v>
      </c>
      <c r="M7858" s="9">
        <v>12.6899995804</v>
      </c>
      <c r="N7858" t="s">
        <v>217</v>
      </c>
      <c r="O7858">
        <v>36</v>
      </c>
      <c r="P7858">
        <v>6242015</v>
      </c>
    </row>
    <row r="7859" spans="1:16" x14ac:dyDescent="0.25">
      <c r="A7859" s="9">
        <v>12.2674942017</v>
      </c>
      <c r="B7859" s="9">
        <v>12.6899995804</v>
      </c>
      <c r="C7859" s="1">
        <f t="shared" si="122"/>
        <v>0.42250537870000038</v>
      </c>
      <c r="D7859">
        <v>6262015</v>
      </c>
      <c r="E7859">
        <v>36</v>
      </c>
      <c r="G7859" t="str">
        <f>VLOOKUP(E7859,'RMSE Summary'!$P$2:$Q$63,2)</f>
        <v>Rubin</v>
      </c>
      <c r="K7859" s="9"/>
      <c r="L7859" s="9">
        <v>12.2674942017</v>
      </c>
      <c r="M7859" s="9">
        <v>12.6899995804</v>
      </c>
      <c r="N7859" t="s">
        <v>217</v>
      </c>
      <c r="O7859">
        <v>36</v>
      </c>
      <c r="P7859">
        <v>6262015</v>
      </c>
    </row>
    <row r="7860" spans="1:16" x14ac:dyDescent="0.25">
      <c r="A7860" s="9">
        <v>11.154205322299999</v>
      </c>
      <c r="B7860" s="9">
        <v>11.949999809299999</v>
      </c>
      <c r="C7860" s="1">
        <f t="shared" si="122"/>
        <v>0.79579448700000022</v>
      </c>
      <c r="D7860">
        <v>8032015</v>
      </c>
      <c r="E7860">
        <v>36</v>
      </c>
      <c r="G7860" t="str">
        <f>VLOOKUP(E7860,'RMSE Summary'!$P$2:$Q$63,2)</f>
        <v>Rubin</v>
      </c>
      <c r="K7860" s="9"/>
      <c r="L7860" s="9">
        <v>11.154205322299999</v>
      </c>
      <c r="M7860" s="9">
        <v>11.949999809299999</v>
      </c>
      <c r="N7860" t="s">
        <v>217</v>
      </c>
      <c r="O7860">
        <v>36</v>
      </c>
      <c r="P7860">
        <v>8032015</v>
      </c>
    </row>
    <row r="7861" spans="1:16" x14ac:dyDescent="0.25">
      <c r="A7861" s="9">
        <v>-3.5864212513</v>
      </c>
      <c r="B7861" s="9">
        <v>10.359999656699999</v>
      </c>
      <c r="C7861" s="1">
        <f t="shared" si="122"/>
        <v>13.946420908</v>
      </c>
      <c r="D7861">
        <v>10021991</v>
      </c>
      <c r="E7861">
        <v>37</v>
      </c>
      <c r="G7861" t="str">
        <f>VLOOKUP(E7861,'RMSE Summary'!$P$2:$Q$63,2)</f>
        <v>Via Millorca</v>
      </c>
      <c r="K7861" s="9"/>
      <c r="L7861" s="9">
        <v>-3.5864212513</v>
      </c>
      <c r="M7861" s="9">
        <v>10.359999656699999</v>
      </c>
      <c r="N7861" t="s">
        <v>217</v>
      </c>
      <c r="O7861">
        <v>37</v>
      </c>
      <c r="P7861">
        <v>10021991</v>
      </c>
    </row>
    <row r="7862" spans="1:16" x14ac:dyDescent="0.25">
      <c r="A7862" s="9">
        <v>-5.6855392456100002</v>
      </c>
      <c r="B7862" s="9">
        <v>10.300000190700001</v>
      </c>
      <c r="C7862" s="1">
        <f t="shared" si="122"/>
        <v>15.985539436310001</v>
      </c>
      <c r="D7862">
        <v>11151991</v>
      </c>
      <c r="E7862">
        <v>37</v>
      </c>
      <c r="G7862" t="str">
        <f>VLOOKUP(E7862,'RMSE Summary'!$P$2:$Q$63,2)</f>
        <v>Via Millorca</v>
      </c>
      <c r="K7862" s="9"/>
      <c r="L7862" s="9">
        <v>-5.6855392456100002</v>
      </c>
      <c r="M7862" s="9">
        <v>10.300000190700001</v>
      </c>
      <c r="N7862" t="s">
        <v>217</v>
      </c>
      <c r="O7862">
        <v>37</v>
      </c>
      <c r="P7862">
        <v>11151991</v>
      </c>
    </row>
    <row r="7863" spans="1:16" x14ac:dyDescent="0.25">
      <c r="A7863" s="9">
        <v>-5.3991098403900004</v>
      </c>
      <c r="B7863" s="9">
        <v>10.1599998474</v>
      </c>
      <c r="C7863" s="1">
        <f t="shared" si="122"/>
        <v>15.55910968779</v>
      </c>
      <c r="D7863">
        <v>12091991</v>
      </c>
      <c r="E7863">
        <v>37</v>
      </c>
      <c r="G7863" t="str">
        <f>VLOOKUP(E7863,'RMSE Summary'!$P$2:$Q$63,2)</f>
        <v>Via Millorca</v>
      </c>
      <c r="K7863" s="9"/>
      <c r="L7863" s="9">
        <v>-5.3991098403900004</v>
      </c>
      <c r="M7863" s="9">
        <v>10.1599998474</v>
      </c>
      <c r="N7863" t="s">
        <v>217</v>
      </c>
      <c r="O7863">
        <v>37</v>
      </c>
      <c r="P7863">
        <v>12091991</v>
      </c>
    </row>
    <row r="7864" spans="1:16" x14ac:dyDescent="0.25">
      <c r="A7864" s="9">
        <v>-5.1356825828600003</v>
      </c>
      <c r="B7864" s="9">
        <v>9.92000007629</v>
      </c>
      <c r="C7864" s="1">
        <f t="shared" si="122"/>
        <v>15.055682659150001</v>
      </c>
      <c r="D7864">
        <v>12311991</v>
      </c>
      <c r="E7864">
        <v>37</v>
      </c>
      <c r="G7864" t="str">
        <f>VLOOKUP(E7864,'RMSE Summary'!$P$2:$Q$63,2)</f>
        <v>Via Millorca</v>
      </c>
      <c r="K7864" s="9"/>
      <c r="L7864" s="9">
        <v>-5.1356825828600003</v>
      </c>
      <c r="M7864" s="9">
        <v>9.92000007629</v>
      </c>
      <c r="N7864" t="s">
        <v>217</v>
      </c>
      <c r="O7864">
        <v>37</v>
      </c>
      <c r="P7864">
        <v>12311991</v>
      </c>
    </row>
    <row r="7865" spans="1:16" x14ac:dyDescent="0.25">
      <c r="A7865" s="9">
        <v>-4.8169145584099997</v>
      </c>
      <c r="B7865" s="9">
        <v>9.7799997329699995</v>
      </c>
      <c r="C7865" s="1">
        <f t="shared" si="122"/>
        <v>14.596914291379999</v>
      </c>
      <c r="D7865">
        <v>1061992</v>
      </c>
      <c r="E7865">
        <v>37</v>
      </c>
      <c r="G7865" t="str">
        <f>VLOOKUP(E7865,'RMSE Summary'!$P$2:$Q$63,2)</f>
        <v>Via Millorca</v>
      </c>
      <c r="K7865" s="9"/>
      <c r="L7865" s="9">
        <v>-4.8169145584099997</v>
      </c>
      <c r="M7865" s="9">
        <v>9.7799997329699995</v>
      </c>
      <c r="N7865" t="s">
        <v>217</v>
      </c>
      <c r="O7865">
        <v>37</v>
      </c>
      <c r="P7865">
        <v>1061992</v>
      </c>
    </row>
    <row r="7866" spans="1:16" x14ac:dyDescent="0.25">
      <c r="A7866" s="9">
        <v>-1.9629160165799999</v>
      </c>
      <c r="B7866" s="9">
        <v>9.1899995803800003</v>
      </c>
      <c r="C7866" s="1">
        <f t="shared" si="122"/>
        <v>11.15291559696</v>
      </c>
      <c r="D7866">
        <v>2051992</v>
      </c>
      <c r="E7866">
        <v>37</v>
      </c>
      <c r="G7866" t="str">
        <f>VLOOKUP(E7866,'RMSE Summary'!$P$2:$Q$63,2)</f>
        <v>Via Millorca</v>
      </c>
      <c r="K7866" s="9"/>
      <c r="L7866" s="9">
        <v>-1.9629160165799999</v>
      </c>
      <c r="M7866" s="9">
        <v>9.1899995803800003</v>
      </c>
      <c r="N7866" t="s">
        <v>217</v>
      </c>
      <c r="O7866">
        <v>37</v>
      </c>
      <c r="P7866">
        <v>2051992</v>
      </c>
    </row>
    <row r="7867" spans="1:16" x14ac:dyDescent="0.25">
      <c r="A7867" s="9">
        <v>0.54798883199699999</v>
      </c>
      <c r="B7867" s="9">
        <v>12.2100000381</v>
      </c>
      <c r="C7867" s="1">
        <f t="shared" si="122"/>
        <v>11.662011206103001</v>
      </c>
      <c r="D7867">
        <v>3021992</v>
      </c>
      <c r="E7867">
        <v>37</v>
      </c>
      <c r="G7867" t="str">
        <f>VLOOKUP(E7867,'RMSE Summary'!$P$2:$Q$63,2)</f>
        <v>Via Millorca</v>
      </c>
      <c r="K7867" s="9"/>
      <c r="L7867" s="9">
        <v>0.54798883199699999</v>
      </c>
      <c r="M7867" s="9">
        <v>12.2100000381</v>
      </c>
      <c r="N7867" t="s">
        <v>217</v>
      </c>
      <c r="O7867">
        <v>37</v>
      </c>
      <c r="P7867">
        <v>3021992</v>
      </c>
    </row>
    <row r="7868" spans="1:16" x14ac:dyDescent="0.25">
      <c r="A7868" s="9">
        <v>1.1301684379600001</v>
      </c>
      <c r="B7868" s="9">
        <v>12.359999656699999</v>
      </c>
      <c r="C7868" s="1">
        <f t="shared" si="122"/>
        <v>11.229831218739999</v>
      </c>
      <c r="D7868">
        <v>3121992</v>
      </c>
      <c r="E7868">
        <v>37</v>
      </c>
      <c r="G7868" t="str">
        <f>VLOOKUP(E7868,'RMSE Summary'!$P$2:$Q$63,2)</f>
        <v>Via Millorca</v>
      </c>
      <c r="K7868" s="9"/>
      <c r="L7868" s="9">
        <v>1.1301684379600001</v>
      </c>
      <c r="M7868" s="9">
        <v>12.359999656699999</v>
      </c>
      <c r="N7868" t="s">
        <v>217</v>
      </c>
      <c r="O7868">
        <v>37</v>
      </c>
      <c r="P7868">
        <v>3121992</v>
      </c>
    </row>
    <row r="7869" spans="1:16" x14ac:dyDescent="0.25">
      <c r="A7869" s="9">
        <v>2.0467755794500002</v>
      </c>
      <c r="B7869" s="9">
        <v>12.140000343300001</v>
      </c>
      <c r="C7869" s="1">
        <f t="shared" si="122"/>
        <v>10.093224763849999</v>
      </c>
      <c r="D7869">
        <v>4021992</v>
      </c>
      <c r="E7869">
        <v>37</v>
      </c>
      <c r="G7869" t="str">
        <f>VLOOKUP(E7869,'RMSE Summary'!$P$2:$Q$63,2)</f>
        <v>Via Millorca</v>
      </c>
      <c r="K7869" s="9"/>
      <c r="L7869" s="9">
        <v>2.0467755794500002</v>
      </c>
      <c r="M7869" s="9">
        <v>12.140000343300001</v>
      </c>
      <c r="N7869" t="s">
        <v>217</v>
      </c>
      <c r="O7869">
        <v>37</v>
      </c>
      <c r="P7869">
        <v>4021992</v>
      </c>
    </row>
    <row r="7870" spans="1:16" x14ac:dyDescent="0.25">
      <c r="A7870" s="9">
        <v>3.4032633304600002</v>
      </c>
      <c r="B7870" s="9">
        <v>11.850000381499999</v>
      </c>
      <c r="C7870" s="1">
        <f t="shared" si="122"/>
        <v>8.4467370510399995</v>
      </c>
      <c r="D7870">
        <v>5081992</v>
      </c>
      <c r="E7870">
        <v>37</v>
      </c>
      <c r="G7870" t="str">
        <f>VLOOKUP(E7870,'RMSE Summary'!$P$2:$Q$63,2)</f>
        <v>Via Millorca</v>
      </c>
      <c r="K7870" s="9"/>
      <c r="L7870" s="9">
        <v>3.4032633304600002</v>
      </c>
      <c r="M7870" s="9">
        <v>11.850000381499999</v>
      </c>
      <c r="N7870" t="s">
        <v>217</v>
      </c>
      <c r="O7870">
        <v>37</v>
      </c>
      <c r="P7870">
        <v>5081992</v>
      </c>
    </row>
    <row r="7871" spans="1:16" x14ac:dyDescent="0.25">
      <c r="A7871" s="9">
        <v>4.14015483856</v>
      </c>
      <c r="B7871" s="9">
        <v>11.7299995422</v>
      </c>
      <c r="C7871" s="1">
        <f t="shared" si="122"/>
        <v>7.5898447036399999</v>
      </c>
      <c r="D7871">
        <v>6091992</v>
      </c>
      <c r="E7871">
        <v>37</v>
      </c>
      <c r="G7871" t="str">
        <f>VLOOKUP(E7871,'RMSE Summary'!$P$2:$Q$63,2)</f>
        <v>Via Millorca</v>
      </c>
      <c r="K7871" s="9"/>
      <c r="L7871" s="9">
        <v>4.14015483856</v>
      </c>
      <c r="M7871" s="9">
        <v>11.7299995422</v>
      </c>
      <c r="N7871" t="s">
        <v>217</v>
      </c>
      <c r="O7871">
        <v>37</v>
      </c>
      <c r="P7871">
        <v>6091992</v>
      </c>
    </row>
    <row r="7872" spans="1:16" x14ac:dyDescent="0.25">
      <c r="A7872" s="9">
        <v>4.1327180862399997</v>
      </c>
      <c r="B7872" s="9">
        <v>11.5600004196</v>
      </c>
      <c r="C7872" s="1">
        <f t="shared" si="122"/>
        <v>7.42728233336</v>
      </c>
      <c r="D7872">
        <v>7071992</v>
      </c>
      <c r="E7872">
        <v>37</v>
      </c>
      <c r="G7872" t="str">
        <f>VLOOKUP(E7872,'RMSE Summary'!$P$2:$Q$63,2)</f>
        <v>Via Millorca</v>
      </c>
      <c r="K7872" s="9"/>
      <c r="L7872" s="9">
        <v>4.1327180862399997</v>
      </c>
      <c r="M7872" s="9">
        <v>11.5600004196</v>
      </c>
      <c r="N7872" t="s">
        <v>217</v>
      </c>
      <c r="O7872">
        <v>37</v>
      </c>
      <c r="P7872">
        <v>7071992</v>
      </c>
    </row>
    <row r="7873" spans="1:16" x14ac:dyDescent="0.25">
      <c r="A7873" s="9">
        <v>3.3779764175400002</v>
      </c>
      <c r="B7873" s="9">
        <v>11.329999923700001</v>
      </c>
      <c r="C7873" s="1">
        <f t="shared" si="122"/>
        <v>7.9520235061600006</v>
      </c>
      <c r="D7873">
        <v>8101992</v>
      </c>
      <c r="E7873">
        <v>37</v>
      </c>
      <c r="G7873" t="str">
        <f>VLOOKUP(E7873,'RMSE Summary'!$P$2:$Q$63,2)</f>
        <v>Via Millorca</v>
      </c>
      <c r="K7873" s="9"/>
      <c r="L7873" s="9">
        <v>3.3779764175400002</v>
      </c>
      <c r="M7873" s="9">
        <v>11.329999923700001</v>
      </c>
      <c r="N7873" t="s">
        <v>217</v>
      </c>
      <c r="O7873">
        <v>37</v>
      </c>
      <c r="P7873">
        <v>8101992</v>
      </c>
    </row>
    <row r="7874" spans="1:16" x14ac:dyDescent="0.25">
      <c r="A7874" s="9">
        <v>2.7474370002700002</v>
      </c>
      <c r="B7874" s="9">
        <v>11.0399999619</v>
      </c>
      <c r="C7874" s="1">
        <f t="shared" si="122"/>
        <v>8.292562961629999</v>
      </c>
      <c r="D7874">
        <v>9101992</v>
      </c>
      <c r="E7874">
        <v>37</v>
      </c>
      <c r="G7874" t="str">
        <f>VLOOKUP(E7874,'RMSE Summary'!$P$2:$Q$63,2)</f>
        <v>Via Millorca</v>
      </c>
      <c r="K7874" s="9"/>
      <c r="L7874" s="9">
        <v>2.7474370002700002</v>
      </c>
      <c r="M7874" s="9">
        <v>11.0399999619</v>
      </c>
      <c r="N7874" t="s">
        <v>217</v>
      </c>
      <c r="O7874">
        <v>37</v>
      </c>
      <c r="P7874">
        <v>9101992</v>
      </c>
    </row>
    <row r="7875" spans="1:16" x14ac:dyDescent="0.25">
      <c r="A7875" s="9">
        <v>2.3273601531999999</v>
      </c>
      <c r="B7875" s="9">
        <v>10.4099998474</v>
      </c>
      <c r="C7875" s="1">
        <f t="shared" si="122"/>
        <v>8.0826396942000009</v>
      </c>
      <c r="D7875">
        <v>10191992</v>
      </c>
      <c r="E7875">
        <v>37</v>
      </c>
      <c r="G7875" t="str">
        <f>VLOOKUP(E7875,'RMSE Summary'!$P$2:$Q$63,2)</f>
        <v>Via Millorca</v>
      </c>
      <c r="K7875" s="9"/>
      <c r="L7875" s="9">
        <v>2.3273601531999999</v>
      </c>
      <c r="M7875" s="9">
        <v>10.4099998474</v>
      </c>
      <c r="N7875" t="s">
        <v>217</v>
      </c>
      <c r="O7875">
        <v>37</v>
      </c>
      <c r="P7875">
        <v>10191992</v>
      </c>
    </row>
    <row r="7876" spans="1:16" x14ac:dyDescent="0.25">
      <c r="A7876" s="9">
        <v>2.3249790668500001</v>
      </c>
      <c r="B7876" s="9">
        <v>8.7299995422399999</v>
      </c>
      <c r="C7876" s="1">
        <f t="shared" si="122"/>
        <v>6.4050204753899997</v>
      </c>
      <c r="D7876">
        <v>11111992</v>
      </c>
      <c r="E7876">
        <v>37</v>
      </c>
      <c r="G7876" t="str">
        <f>VLOOKUP(E7876,'RMSE Summary'!$P$2:$Q$63,2)</f>
        <v>Via Millorca</v>
      </c>
      <c r="K7876" s="9"/>
      <c r="L7876" s="9">
        <v>2.3249790668500001</v>
      </c>
      <c r="M7876" s="9">
        <v>8.7299995422399999</v>
      </c>
      <c r="N7876" t="s">
        <v>217</v>
      </c>
      <c r="O7876">
        <v>37</v>
      </c>
      <c r="P7876">
        <v>11111992</v>
      </c>
    </row>
    <row r="7877" spans="1:16" x14ac:dyDescent="0.25">
      <c r="A7877" s="9">
        <v>2.46685123444</v>
      </c>
      <c r="B7877" s="9">
        <v>7.6799998283399997</v>
      </c>
      <c r="C7877" s="1">
        <f t="shared" si="122"/>
        <v>5.2131485938999997</v>
      </c>
      <c r="D7877">
        <v>12021992</v>
      </c>
      <c r="E7877">
        <v>37</v>
      </c>
      <c r="G7877" t="str">
        <f>VLOOKUP(E7877,'RMSE Summary'!$P$2:$Q$63,2)</f>
        <v>Via Millorca</v>
      </c>
      <c r="K7877" s="9"/>
      <c r="L7877" s="9">
        <v>2.46685123444</v>
      </c>
      <c r="M7877" s="9">
        <v>7.6799998283399997</v>
      </c>
      <c r="N7877" t="s">
        <v>217</v>
      </c>
      <c r="O7877">
        <v>37</v>
      </c>
      <c r="P7877">
        <v>12021992</v>
      </c>
    </row>
    <row r="7878" spans="1:16" x14ac:dyDescent="0.25">
      <c r="A7878" s="9">
        <v>3.9451231956499999</v>
      </c>
      <c r="B7878" s="9">
        <v>7.5599999427800002</v>
      </c>
      <c r="C7878" s="1">
        <f t="shared" si="122"/>
        <v>3.6148767471300003</v>
      </c>
      <c r="D7878">
        <v>12291992</v>
      </c>
      <c r="E7878">
        <v>37</v>
      </c>
      <c r="G7878" t="str">
        <f>VLOOKUP(E7878,'RMSE Summary'!$P$2:$Q$63,2)</f>
        <v>Via Millorca</v>
      </c>
      <c r="K7878" s="9"/>
      <c r="L7878" s="9">
        <v>3.9451231956499999</v>
      </c>
      <c r="M7878" s="9">
        <v>7.5599999427800002</v>
      </c>
      <c r="N7878" t="s">
        <v>217</v>
      </c>
      <c r="O7878">
        <v>37</v>
      </c>
      <c r="P7878">
        <v>12291992</v>
      </c>
    </row>
    <row r="7879" spans="1:16" x14ac:dyDescent="0.25">
      <c r="A7879" s="9">
        <v>4.44725084305</v>
      </c>
      <c r="B7879" s="9">
        <v>9.3100004196199997</v>
      </c>
      <c r="C7879" s="1">
        <f t="shared" si="122"/>
        <v>4.8627495765699997</v>
      </c>
      <c r="D7879">
        <v>1041993</v>
      </c>
      <c r="E7879">
        <v>37</v>
      </c>
      <c r="G7879" t="str">
        <f>VLOOKUP(E7879,'RMSE Summary'!$P$2:$Q$63,2)</f>
        <v>Via Millorca</v>
      </c>
      <c r="K7879" s="9"/>
      <c r="L7879" s="9">
        <v>4.44725084305</v>
      </c>
      <c r="M7879" s="9">
        <v>9.3100004196199997</v>
      </c>
      <c r="N7879" t="s">
        <v>217</v>
      </c>
      <c r="O7879">
        <v>37</v>
      </c>
      <c r="P7879">
        <v>1041993</v>
      </c>
    </row>
    <row r="7880" spans="1:16" x14ac:dyDescent="0.25">
      <c r="A7880" s="9">
        <v>5.3974413871799998</v>
      </c>
      <c r="B7880" s="9">
        <v>12.1800003052</v>
      </c>
      <c r="C7880" s="1">
        <f t="shared" si="122"/>
        <v>6.7825589180200003</v>
      </c>
      <c r="D7880">
        <v>1141993</v>
      </c>
      <c r="E7880">
        <v>37</v>
      </c>
      <c r="G7880" t="str">
        <f>VLOOKUP(E7880,'RMSE Summary'!$P$2:$Q$63,2)</f>
        <v>Via Millorca</v>
      </c>
      <c r="K7880" s="9"/>
      <c r="L7880" s="9">
        <v>5.3974413871799998</v>
      </c>
      <c r="M7880" s="9">
        <v>12.1800003052</v>
      </c>
      <c r="N7880" t="s">
        <v>217</v>
      </c>
      <c r="O7880">
        <v>37</v>
      </c>
      <c r="P7880">
        <v>1141993</v>
      </c>
    </row>
    <row r="7881" spans="1:16" x14ac:dyDescent="0.25">
      <c r="A7881" s="9">
        <v>6.9570469856299999</v>
      </c>
      <c r="B7881" s="9">
        <v>12.6199998856</v>
      </c>
      <c r="C7881" s="1">
        <f t="shared" si="122"/>
        <v>5.6629528999700005</v>
      </c>
      <c r="D7881">
        <v>1251993</v>
      </c>
      <c r="E7881">
        <v>37</v>
      </c>
      <c r="G7881" t="str">
        <f>VLOOKUP(E7881,'RMSE Summary'!$P$2:$Q$63,2)</f>
        <v>Via Millorca</v>
      </c>
      <c r="K7881" s="9"/>
      <c r="L7881" s="9">
        <v>6.9570469856299999</v>
      </c>
      <c r="M7881" s="9">
        <v>12.6199998856</v>
      </c>
      <c r="N7881" t="s">
        <v>217</v>
      </c>
      <c r="O7881">
        <v>37</v>
      </c>
      <c r="P7881">
        <v>1251993</v>
      </c>
    </row>
    <row r="7882" spans="1:16" x14ac:dyDescent="0.25">
      <c r="A7882" s="9">
        <v>9.0974855422999994</v>
      </c>
      <c r="B7882" s="9">
        <v>12.890000343300001</v>
      </c>
      <c r="C7882" s="1">
        <f t="shared" si="122"/>
        <v>3.7925148010000012</v>
      </c>
      <c r="D7882">
        <v>3031993</v>
      </c>
      <c r="E7882">
        <v>37</v>
      </c>
      <c r="G7882" t="str">
        <f>VLOOKUP(E7882,'RMSE Summary'!$P$2:$Q$63,2)</f>
        <v>Via Millorca</v>
      </c>
      <c r="K7882" s="9"/>
      <c r="L7882" s="9">
        <v>9.0974855422999994</v>
      </c>
      <c r="M7882" s="9">
        <v>12.890000343300001</v>
      </c>
      <c r="N7882" t="s">
        <v>217</v>
      </c>
      <c r="O7882">
        <v>37</v>
      </c>
      <c r="P7882">
        <v>3031993</v>
      </c>
    </row>
    <row r="7883" spans="1:16" x14ac:dyDescent="0.25">
      <c r="A7883" s="9">
        <v>10.3285264969</v>
      </c>
      <c r="B7883" s="9">
        <v>12.3199996948</v>
      </c>
      <c r="C7883" s="1">
        <f t="shared" si="122"/>
        <v>1.9914731978999995</v>
      </c>
      <c r="D7883">
        <v>4021993</v>
      </c>
      <c r="E7883">
        <v>37</v>
      </c>
      <c r="G7883" t="str">
        <f>VLOOKUP(E7883,'RMSE Summary'!$P$2:$Q$63,2)</f>
        <v>Via Millorca</v>
      </c>
      <c r="K7883" s="9"/>
      <c r="L7883" s="9">
        <v>10.3285264969</v>
      </c>
      <c r="M7883" s="9">
        <v>12.3199996948</v>
      </c>
      <c r="N7883" t="s">
        <v>217</v>
      </c>
      <c r="O7883">
        <v>37</v>
      </c>
      <c r="P7883">
        <v>4021993</v>
      </c>
    </row>
    <row r="7884" spans="1:16" x14ac:dyDescent="0.25">
      <c r="A7884" s="9">
        <v>11.1516046524</v>
      </c>
      <c r="B7884" s="9">
        <v>11.850000381499999</v>
      </c>
      <c r="C7884" s="1">
        <f t="shared" si="122"/>
        <v>0.69839572909999958</v>
      </c>
      <c r="D7884">
        <v>5041993</v>
      </c>
      <c r="E7884">
        <v>37</v>
      </c>
      <c r="G7884" t="str">
        <f>VLOOKUP(E7884,'RMSE Summary'!$P$2:$Q$63,2)</f>
        <v>Via Millorca</v>
      </c>
      <c r="K7884" s="9"/>
      <c r="L7884" s="9">
        <v>11.1516046524</v>
      </c>
      <c r="M7884" s="9">
        <v>11.850000381499999</v>
      </c>
      <c r="N7884" t="s">
        <v>217</v>
      </c>
      <c r="O7884">
        <v>37</v>
      </c>
      <c r="P7884">
        <v>5041993</v>
      </c>
    </row>
    <row r="7885" spans="1:16" x14ac:dyDescent="0.25">
      <c r="A7885" s="9">
        <v>11.714985847499999</v>
      </c>
      <c r="B7885" s="9">
        <v>11.7100000381</v>
      </c>
      <c r="C7885" s="1">
        <f t="shared" si="122"/>
        <v>-4.9858093999990416E-3</v>
      </c>
      <c r="D7885">
        <v>6091993</v>
      </c>
      <c r="E7885">
        <v>37</v>
      </c>
      <c r="G7885" t="str">
        <f>VLOOKUP(E7885,'RMSE Summary'!$P$2:$Q$63,2)</f>
        <v>Via Millorca</v>
      </c>
      <c r="K7885" s="9"/>
      <c r="L7885" s="9">
        <v>11.714985847499999</v>
      </c>
      <c r="M7885" s="9">
        <v>11.7100000381</v>
      </c>
      <c r="N7885" t="s">
        <v>217</v>
      </c>
      <c r="O7885">
        <v>37</v>
      </c>
      <c r="P7885">
        <v>6091993</v>
      </c>
    </row>
    <row r="7886" spans="1:16" x14ac:dyDescent="0.25">
      <c r="A7886" s="9">
        <v>11.9285812378</v>
      </c>
      <c r="B7886" s="9">
        <v>11.5399999619</v>
      </c>
      <c r="C7886" s="1">
        <f t="shared" si="122"/>
        <v>-0.38858127590000002</v>
      </c>
      <c r="D7886">
        <v>6291993</v>
      </c>
      <c r="E7886">
        <v>37</v>
      </c>
      <c r="G7886" t="str">
        <f>VLOOKUP(E7886,'RMSE Summary'!$P$2:$Q$63,2)</f>
        <v>Via Millorca</v>
      </c>
      <c r="K7886" s="9"/>
      <c r="L7886" s="9">
        <v>11.9285812378</v>
      </c>
      <c r="M7886" s="9">
        <v>11.5399999619</v>
      </c>
      <c r="N7886" t="s">
        <v>217</v>
      </c>
      <c r="O7886">
        <v>37</v>
      </c>
      <c r="P7886">
        <v>6291993</v>
      </c>
    </row>
    <row r="7887" spans="1:16" x14ac:dyDescent="0.25">
      <c r="A7887" s="9">
        <v>11.8487548828</v>
      </c>
      <c r="B7887" s="9">
        <v>10.3800001144</v>
      </c>
      <c r="C7887" s="1">
        <f t="shared" si="122"/>
        <v>-1.4687547684000002</v>
      </c>
      <c r="D7887">
        <v>7281993</v>
      </c>
      <c r="E7887">
        <v>37</v>
      </c>
      <c r="G7887" t="str">
        <f>VLOOKUP(E7887,'RMSE Summary'!$P$2:$Q$63,2)</f>
        <v>Via Millorca</v>
      </c>
      <c r="K7887" s="9"/>
      <c r="L7887" s="9">
        <v>11.8487548828</v>
      </c>
      <c r="M7887" s="9">
        <v>10.3800001144</v>
      </c>
      <c r="N7887" t="s">
        <v>217</v>
      </c>
      <c r="O7887">
        <v>37</v>
      </c>
      <c r="P7887">
        <v>7281993</v>
      </c>
    </row>
    <row r="7888" spans="1:16" x14ac:dyDescent="0.25">
      <c r="A7888" s="9">
        <v>11.497252464300001</v>
      </c>
      <c r="B7888" s="9">
        <v>8.8999996185299999</v>
      </c>
      <c r="C7888" s="1">
        <f t="shared" si="122"/>
        <v>-2.5972528457700008</v>
      </c>
      <c r="D7888">
        <v>8301993</v>
      </c>
      <c r="E7888">
        <v>37</v>
      </c>
      <c r="G7888" t="str">
        <f>VLOOKUP(E7888,'RMSE Summary'!$P$2:$Q$63,2)</f>
        <v>Via Millorca</v>
      </c>
      <c r="K7888" s="9"/>
      <c r="L7888" s="9">
        <v>11.497252464300001</v>
      </c>
      <c r="M7888" s="9">
        <v>8.8999996185299999</v>
      </c>
      <c r="N7888" t="s">
        <v>217</v>
      </c>
      <c r="O7888">
        <v>37</v>
      </c>
      <c r="P7888">
        <v>8301993</v>
      </c>
    </row>
    <row r="7889" spans="1:16" x14ac:dyDescent="0.25">
      <c r="A7889" s="9">
        <v>11.070431709299999</v>
      </c>
      <c r="B7889" s="9">
        <v>7.9699997901900002</v>
      </c>
      <c r="C7889" s="1">
        <f t="shared" si="122"/>
        <v>-3.1004319191099992</v>
      </c>
      <c r="D7889">
        <v>9291993</v>
      </c>
      <c r="E7889">
        <v>37</v>
      </c>
      <c r="G7889" t="str">
        <f>VLOOKUP(E7889,'RMSE Summary'!$P$2:$Q$63,2)</f>
        <v>Via Millorca</v>
      </c>
      <c r="K7889" s="9"/>
      <c r="L7889" s="9">
        <v>11.070431709299999</v>
      </c>
      <c r="M7889" s="9">
        <v>7.9699997901900002</v>
      </c>
      <c r="N7889" t="s">
        <v>217</v>
      </c>
      <c r="O7889">
        <v>37</v>
      </c>
      <c r="P7889">
        <v>9291993</v>
      </c>
    </row>
    <row r="7890" spans="1:16" x14ac:dyDescent="0.25">
      <c r="A7890" s="9">
        <v>9.6201381683299996</v>
      </c>
      <c r="B7890" s="9">
        <v>6.8899998664900002</v>
      </c>
      <c r="C7890" s="1">
        <f t="shared" si="122"/>
        <v>-2.7301383018399994</v>
      </c>
      <c r="D7890">
        <v>11021993</v>
      </c>
      <c r="E7890">
        <v>37</v>
      </c>
      <c r="G7890" t="str">
        <f>VLOOKUP(E7890,'RMSE Summary'!$P$2:$Q$63,2)</f>
        <v>Via Millorca</v>
      </c>
      <c r="K7890" s="9"/>
      <c r="L7890" s="9">
        <v>9.6201381683299996</v>
      </c>
      <c r="M7890" s="9">
        <v>6.8899998664900002</v>
      </c>
      <c r="N7890" t="s">
        <v>217</v>
      </c>
      <c r="O7890">
        <v>37</v>
      </c>
      <c r="P7890">
        <v>11021993</v>
      </c>
    </row>
    <row r="7891" spans="1:16" x14ac:dyDescent="0.25">
      <c r="A7891" s="9">
        <v>8.6240320205700005</v>
      </c>
      <c r="B7891" s="9">
        <v>6.2800002098099998</v>
      </c>
      <c r="C7891" s="1">
        <f t="shared" si="122"/>
        <v>-2.3440318107600007</v>
      </c>
      <c r="D7891">
        <v>11291993</v>
      </c>
      <c r="E7891">
        <v>37</v>
      </c>
      <c r="G7891" t="str">
        <f>VLOOKUP(E7891,'RMSE Summary'!$P$2:$Q$63,2)</f>
        <v>Via Millorca</v>
      </c>
      <c r="K7891" s="9"/>
      <c r="L7891" s="9">
        <v>8.6240320205700005</v>
      </c>
      <c r="M7891" s="9">
        <v>6.2800002098099998</v>
      </c>
      <c r="N7891" t="s">
        <v>217</v>
      </c>
      <c r="O7891">
        <v>37</v>
      </c>
      <c r="P7891">
        <v>11291993</v>
      </c>
    </row>
    <row r="7892" spans="1:16" x14ac:dyDescent="0.25">
      <c r="A7892" s="9">
        <v>7.7893986701999998</v>
      </c>
      <c r="B7892" s="9">
        <v>7.3200001716600003</v>
      </c>
      <c r="C7892" s="1">
        <f t="shared" si="122"/>
        <v>-0.46939849853999949</v>
      </c>
      <c r="D7892">
        <v>1061994</v>
      </c>
      <c r="E7892">
        <v>37</v>
      </c>
      <c r="G7892" t="str">
        <f>VLOOKUP(E7892,'RMSE Summary'!$P$2:$Q$63,2)</f>
        <v>Via Millorca</v>
      </c>
      <c r="K7892" s="9"/>
      <c r="L7892" s="9">
        <v>7.7893986701999998</v>
      </c>
      <c r="M7892" s="9">
        <v>7.3200001716600003</v>
      </c>
      <c r="N7892" t="s">
        <v>217</v>
      </c>
      <c r="O7892">
        <v>37</v>
      </c>
      <c r="P7892">
        <v>1061994</v>
      </c>
    </row>
    <row r="7893" spans="1:16" x14ac:dyDescent="0.25">
      <c r="A7893" s="9">
        <v>7.18467903137</v>
      </c>
      <c r="B7893" s="9">
        <v>7.57999992371</v>
      </c>
      <c r="C7893" s="1">
        <f t="shared" si="122"/>
        <v>0.39532089234000001</v>
      </c>
      <c r="D7893">
        <v>1201994</v>
      </c>
      <c r="E7893">
        <v>37</v>
      </c>
      <c r="G7893" t="str">
        <f>VLOOKUP(E7893,'RMSE Summary'!$P$2:$Q$63,2)</f>
        <v>Via Millorca</v>
      </c>
      <c r="K7893" s="9"/>
      <c r="L7893" s="9">
        <v>7.18467903137</v>
      </c>
      <c r="M7893" s="9">
        <v>7.57999992371</v>
      </c>
      <c r="N7893" t="s">
        <v>217</v>
      </c>
      <c r="O7893">
        <v>37</v>
      </c>
      <c r="P7893">
        <v>1201994</v>
      </c>
    </row>
    <row r="7894" spans="1:16" x14ac:dyDescent="0.25">
      <c r="A7894" s="9">
        <v>6.6861338615400001</v>
      </c>
      <c r="B7894" s="9">
        <v>11.640000343300001</v>
      </c>
      <c r="C7894" s="1">
        <f t="shared" ref="C7894:C7957" si="123">B7894-A7894</f>
        <v>4.9538664817600004</v>
      </c>
      <c r="D7894">
        <v>2231994</v>
      </c>
      <c r="E7894">
        <v>37</v>
      </c>
      <c r="G7894" t="str">
        <f>VLOOKUP(E7894,'RMSE Summary'!$P$2:$Q$63,2)</f>
        <v>Via Millorca</v>
      </c>
      <c r="K7894" s="9"/>
      <c r="L7894" s="9">
        <v>6.6861338615400001</v>
      </c>
      <c r="M7894" s="9">
        <v>11.640000343300001</v>
      </c>
      <c r="N7894" t="s">
        <v>217</v>
      </c>
      <c r="O7894">
        <v>37</v>
      </c>
      <c r="P7894">
        <v>2231994</v>
      </c>
    </row>
    <row r="7895" spans="1:16" x14ac:dyDescent="0.25">
      <c r="A7895" s="9">
        <v>6.8500118255600002</v>
      </c>
      <c r="B7895" s="9">
        <v>11.779999733</v>
      </c>
      <c r="C7895" s="1">
        <f t="shared" si="123"/>
        <v>4.9299879074400001</v>
      </c>
      <c r="D7895">
        <v>3231994</v>
      </c>
      <c r="E7895">
        <v>37</v>
      </c>
      <c r="G7895" t="str">
        <f>VLOOKUP(E7895,'RMSE Summary'!$P$2:$Q$63,2)</f>
        <v>Via Millorca</v>
      </c>
      <c r="K7895" s="9"/>
      <c r="L7895" s="9">
        <v>6.8500118255600002</v>
      </c>
      <c r="M7895" s="9">
        <v>11.779999733</v>
      </c>
      <c r="N7895" t="s">
        <v>217</v>
      </c>
      <c r="O7895">
        <v>37</v>
      </c>
      <c r="P7895">
        <v>3231994</v>
      </c>
    </row>
    <row r="7896" spans="1:16" x14ac:dyDescent="0.25">
      <c r="A7896" s="9">
        <v>7.1052331924400001</v>
      </c>
      <c r="B7896" s="9">
        <v>11.359999656699999</v>
      </c>
      <c r="C7896" s="1">
        <f t="shared" si="123"/>
        <v>4.2547664642599994</v>
      </c>
      <c r="D7896">
        <v>4271994</v>
      </c>
      <c r="E7896">
        <v>37</v>
      </c>
      <c r="G7896" t="str">
        <f>VLOOKUP(E7896,'RMSE Summary'!$P$2:$Q$63,2)</f>
        <v>Via Millorca</v>
      </c>
      <c r="K7896" s="9"/>
      <c r="L7896" s="9">
        <v>7.1052331924400001</v>
      </c>
      <c r="M7896" s="9">
        <v>11.359999656699999</v>
      </c>
      <c r="N7896" t="s">
        <v>217</v>
      </c>
      <c r="O7896">
        <v>37</v>
      </c>
      <c r="P7896">
        <v>4271994</v>
      </c>
    </row>
    <row r="7897" spans="1:16" x14ac:dyDescent="0.25">
      <c r="A7897" s="9">
        <v>7.2526240348800002</v>
      </c>
      <c r="B7897" s="9">
        <v>11.359999656699999</v>
      </c>
      <c r="C7897" s="1">
        <f t="shared" si="123"/>
        <v>4.1073756218199993</v>
      </c>
      <c r="D7897">
        <v>5281994</v>
      </c>
      <c r="E7897">
        <v>37</v>
      </c>
      <c r="G7897" t="str">
        <f>VLOOKUP(E7897,'RMSE Summary'!$P$2:$Q$63,2)</f>
        <v>Via Millorca</v>
      </c>
      <c r="K7897" s="9"/>
      <c r="L7897" s="9">
        <v>7.2526240348800002</v>
      </c>
      <c r="M7897" s="9">
        <v>11.359999656699999</v>
      </c>
      <c r="N7897" t="s">
        <v>217</v>
      </c>
      <c r="O7897">
        <v>37</v>
      </c>
      <c r="P7897">
        <v>5281994</v>
      </c>
    </row>
    <row r="7898" spans="1:16" x14ac:dyDescent="0.25">
      <c r="A7898" s="9">
        <v>6.3137874603300004</v>
      </c>
      <c r="B7898" s="9">
        <v>9.2399997711200008</v>
      </c>
      <c r="C7898" s="1">
        <f t="shared" si="123"/>
        <v>2.9262123107900004</v>
      </c>
      <c r="D7898">
        <v>6291994</v>
      </c>
      <c r="E7898">
        <v>37</v>
      </c>
      <c r="G7898" t="str">
        <f>VLOOKUP(E7898,'RMSE Summary'!$P$2:$Q$63,2)</f>
        <v>Via Millorca</v>
      </c>
      <c r="K7898" s="9"/>
      <c r="L7898" s="9">
        <v>6.3137874603300004</v>
      </c>
      <c r="M7898" s="9">
        <v>9.2399997711200008</v>
      </c>
      <c r="N7898" t="s">
        <v>217</v>
      </c>
      <c r="O7898">
        <v>37</v>
      </c>
      <c r="P7898">
        <v>6291994</v>
      </c>
    </row>
    <row r="7899" spans="1:16" x14ac:dyDescent="0.25">
      <c r="A7899" s="9">
        <v>4.6209616661100004</v>
      </c>
      <c r="B7899" s="9">
        <v>7.7899999618500004</v>
      </c>
      <c r="C7899" s="1">
        <f t="shared" si="123"/>
        <v>3.1690382957400001</v>
      </c>
      <c r="D7899">
        <v>7271994</v>
      </c>
      <c r="E7899">
        <v>37</v>
      </c>
      <c r="G7899" t="str">
        <f>VLOOKUP(E7899,'RMSE Summary'!$P$2:$Q$63,2)</f>
        <v>Via Millorca</v>
      </c>
      <c r="K7899" s="9"/>
      <c r="L7899" s="9">
        <v>4.6209616661100004</v>
      </c>
      <c r="M7899" s="9">
        <v>7.7899999618500004</v>
      </c>
      <c r="N7899" t="s">
        <v>217</v>
      </c>
      <c r="O7899">
        <v>37</v>
      </c>
      <c r="P7899">
        <v>7271994</v>
      </c>
    </row>
    <row r="7900" spans="1:16" x14ac:dyDescent="0.25">
      <c r="A7900" s="9">
        <v>2.4452826976800002</v>
      </c>
      <c r="B7900" s="9">
        <v>6.42000007629</v>
      </c>
      <c r="C7900" s="1">
        <f t="shared" si="123"/>
        <v>3.9747173786099999</v>
      </c>
      <c r="D7900">
        <v>8301994</v>
      </c>
      <c r="E7900">
        <v>37</v>
      </c>
      <c r="G7900" t="str">
        <f>VLOOKUP(E7900,'RMSE Summary'!$P$2:$Q$63,2)</f>
        <v>Via Millorca</v>
      </c>
      <c r="K7900" s="9"/>
      <c r="L7900" s="9">
        <v>2.4452826976800002</v>
      </c>
      <c r="M7900" s="9">
        <v>6.42000007629</v>
      </c>
      <c r="N7900" t="s">
        <v>217</v>
      </c>
      <c r="O7900">
        <v>37</v>
      </c>
      <c r="P7900">
        <v>8301994</v>
      </c>
    </row>
    <row r="7901" spans="1:16" x14ac:dyDescent="0.25">
      <c r="A7901" s="9">
        <v>0.69900095462800005</v>
      </c>
      <c r="B7901" s="9">
        <v>5.3800001144399996</v>
      </c>
      <c r="C7901" s="1">
        <f t="shared" si="123"/>
        <v>4.680999159812</v>
      </c>
      <c r="D7901">
        <v>9281994</v>
      </c>
      <c r="E7901">
        <v>37</v>
      </c>
      <c r="G7901" t="str">
        <f>VLOOKUP(E7901,'RMSE Summary'!$P$2:$Q$63,2)</f>
        <v>Via Millorca</v>
      </c>
      <c r="K7901" s="9"/>
      <c r="L7901" s="9">
        <v>0.69900095462800005</v>
      </c>
      <c r="M7901" s="9">
        <v>5.3800001144399996</v>
      </c>
      <c r="N7901" t="s">
        <v>217</v>
      </c>
      <c r="O7901">
        <v>37</v>
      </c>
      <c r="P7901">
        <v>9281994</v>
      </c>
    </row>
    <row r="7902" spans="1:16" x14ac:dyDescent="0.25">
      <c r="A7902" s="9">
        <v>-0.52496999502200004</v>
      </c>
      <c r="B7902" s="9">
        <v>4.65999984741</v>
      </c>
      <c r="C7902" s="1">
        <f t="shared" si="123"/>
        <v>5.1849698424320003</v>
      </c>
      <c r="D7902">
        <v>10241994</v>
      </c>
      <c r="E7902">
        <v>37</v>
      </c>
      <c r="G7902" t="str">
        <f>VLOOKUP(E7902,'RMSE Summary'!$P$2:$Q$63,2)</f>
        <v>Via Millorca</v>
      </c>
      <c r="K7902" s="9"/>
      <c r="L7902" s="9">
        <v>-0.52496999502200004</v>
      </c>
      <c r="M7902" s="9">
        <v>4.65999984741</v>
      </c>
      <c r="N7902" t="s">
        <v>217</v>
      </c>
      <c r="O7902">
        <v>37</v>
      </c>
      <c r="P7902">
        <v>10241994</v>
      </c>
    </row>
    <row r="7903" spans="1:16" x14ac:dyDescent="0.25">
      <c r="A7903" s="9">
        <v>-1.6449465751600001</v>
      </c>
      <c r="B7903" s="9">
        <v>3.3599998951000001</v>
      </c>
      <c r="C7903" s="1">
        <f t="shared" si="123"/>
        <v>5.0049464702600002</v>
      </c>
      <c r="D7903">
        <v>11291994</v>
      </c>
      <c r="E7903">
        <v>37</v>
      </c>
      <c r="G7903" t="str">
        <f>VLOOKUP(E7903,'RMSE Summary'!$P$2:$Q$63,2)</f>
        <v>Via Millorca</v>
      </c>
      <c r="K7903" s="9"/>
      <c r="L7903" s="9">
        <v>-1.6449465751600001</v>
      </c>
      <c r="M7903" s="9">
        <v>3.3599998951000001</v>
      </c>
      <c r="N7903" t="s">
        <v>217</v>
      </c>
      <c r="O7903">
        <v>37</v>
      </c>
      <c r="P7903">
        <v>11291994</v>
      </c>
    </row>
    <row r="7904" spans="1:16" x14ac:dyDescent="0.25">
      <c r="A7904" s="9">
        <v>-1.4168806076</v>
      </c>
      <c r="B7904" s="9">
        <v>2.4700000286099999</v>
      </c>
      <c r="C7904" s="1">
        <f t="shared" si="123"/>
        <v>3.8868806362099999</v>
      </c>
      <c r="D7904">
        <v>12291994</v>
      </c>
      <c r="E7904">
        <v>37</v>
      </c>
      <c r="G7904" t="str">
        <f>VLOOKUP(E7904,'RMSE Summary'!$P$2:$Q$63,2)</f>
        <v>Via Millorca</v>
      </c>
      <c r="K7904" s="9"/>
      <c r="L7904" s="9">
        <v>-1.4168806076</v>
      </c>
      <c r="M7904" s="9">
        <v>2.4700000286099999</v>
      </c>
      <c r="N7904" t="s">
        <v>217</v>
      </c>
      <c r="O7904">
        <v>37</v>
      </c>
      <c r="P7904">
        <v>12291994</v>
      </c>
    </row>
    <row r="7905" spans="1:16" x14ac:dyDescent="0.25">
      <c r="A7905" s="9">
        <v>1.1297518014900001</v>
      </c>
      <c r="B7905" s="9">
        <v>12.100000381499999</v>
      </c>
      <c r="C7905" s="1">
        <f t="shared" si="123"/>
        <v>10.970248580009999</v>
      </c>
      <c r="D7905">
        <v>1251995</v>
      </c>
      <c r="E7905">
        <v>37</v>
      </c>
      <c r="G7905" t="str">
        <f>VLOOKUP(E7905,'RMSE Summary'!$P$2:$Q$63,2)</f>
        <v>Via Millorca</v>
      </c>
      <c r="K7905" s="9"/>
      <c r="L7905" s="9">
        <v>1.1297518014900001</v>
      </c>
      <c r="M7905" s="9">
        <v>12.100000381499999</v>
      </c>
      <c r="N7905" t="s">
        <v>217</v>
      </c>
      <c r="O7905">
        <v>37</v>
      </c>
      <c r="P7905">
        <v>1251995</v>
      </c>
    </row>
    <row r="7906" spans="1:16" x14ac:dyDescent="0.25">
      <c r="A7906" s="9">
        <v>4.4452877044700001</v>
      </c>
      <c r="B7906" s="9">
        <v>12.109999656699999</v>
      </c>
      <c r="C7906" s="1">
        <f t="shared" si="123"/>
        <v>7.6647119522299993</v>
      </c>
      <c r="D7906">
        <v>2281995</v>
      </c>
      <c r="E7906">
        <v>37</v>
      </c>
      <c r="G7906" t="str">
        <f>VLOOKUP(E7906,'RMSE Summary'!$P$2:$Q$63,2)</f>
        <v>Via Millorca</v>
      </c>
      <c r="K7906" s="9"/>
      <c r="L7906" s="9">
        <v>4.4452877044700001</v>
      </c>
      <c r="M7906" s="9">
        <v>12.109999656699999</v>
      </c>
      <c r="N7906" t="s">
        <v>217</v>
      </c>
      <c r="O7906">
        <v>37</v>
      </c>
      <c r="P7906">
        <v>2281995</v>
      </c>
    </row>
    <row r="7907" spans="1:16" x14ac:dyDescent="0.25">
      <c r="A7907" s="9">
        <v>5.27762126923</v>
      </c>
      <c r="B7907" s="9">
        <v>13.5900001526</v>
      </c>
      <c r="C7907" s="1">
        <f t="shared" si="123"/>
        <v>8.3123788833700001</v>
      </c>
      <c r="D7907">
        <v>3141995</v>
      </c>
      <c r="E7907">
        <v>37</v>
      </c>
      <c r="G7907" t="str">
        <f>VLOOKUP(E7907,'RMSE Summary'!$P$2:$Q$63,2)</f>
        <v>Via Millorca</v>
      </c>
      <c r="K7907" s="9"/>
      <c r="L7907" s="9">
        <v>5.27762126923</v>
      </c>
      <c r="M7907" s="9">
        <v>13.5900001526</v>
      </c>
      <c r="N7907" t="s">
        <v>217</v>
      </c>
      <c r="O7907">
        <v>37</v>
      </c>
      <c r="P7907">
        <v>3141995</v>
      </c>
    </row>
    <row r="7908" spans="1:16" x14ac:dyDescent="0.25">
      <c r="A7908" s="9">
        <v>6.6204133033800003</v>
      </c>
      <c r="B7908" s="9">
        <v>13.199999809299999</v>
      </c>
      <c r="C7908" s="1">
        <f t="shared" si="123"/>
        <v>6.5795865059199992</v>
      </c>
      <c r="D7908">
        <v>3291995</v>
      </c>
      <c r="E7908">
        <v>37</v>
      </c>
      <c r="G7908" t="str">
        <f>VLOOKUP(E7908,'RMSE Summary'!$P$2:$Q$63,2)</f>
        <v>Via Millorca</v>
      </c>
      <c r="K7908" s="9"/>
      <c r="L7908" s="9">
        <v>6.6204133033800003</v>
      </c>
      <c r="M7908" s="9">
        <v>13.199999809299999</v>
      </c>
      <c r="N7908" t="s">
        <v>217</v>
      </c>
      <c r="O7908">
        <v>37</v>
      </c>
      <c r="P7908">
        <v>3291995</v>
      </c>
    </row>
    <row r="7909" spans="1:16" x14ac:dyDescent="0.25">
      <c r="A7909" s="9">
        <v>7.4205422401399996</v>
      </c>
      <c r="B7909" s="9">
        <v>12.390000343300001</v>
      </c>
      <c r="C7909" s="1">
        <f t="shared" si="123"/>
        <v>4.9694581031600009</v>
      </c>
      <c r="D7909">
        <v>4261995</v>
      </c>
      <c r="E7909">
        <v>37</v>
      </c>
      <c r="G7909" t="str">
        <f>VLOOKUP(E7909,'RMSE Summary'!$P$2:$Q$63,2)</f>
        <v>Via Millorca</v>
      </c>
      <c r="K7909" s="9"/>
      <c r="L7909" s="9">
        <v>7.4205422401399996</v>
      </c>
      <c r="M7909" s="9">
        <v>12.390000343300001</v>
      </c>
      <c r="N7909" t="s">
        <v>217</v>
      </c>
      <c r="O7909">
        <v>37</v>
      </c>
      <c r="P7909">
        <v>4261995</v>
      </c>
    </row>
    <row r="7910" spans="1:16" x14ac:dyDescent="0.25">
      <c r="A7910" s="9">
        <v>6.92483186722</v>
      </c>
      <c r="B7910" s="9">
        <v>12.2299995422</v>
      </c>
      <c r="C7910" s="1">
        <f t="shared" si="123"/>
        <v>5.3051676749799999</v>
      </c>
      <c r="D7910">
        <v>5301995</v>
      </c>
      <c r="E7910">
        <v>37</v>
      </c>
      <c r="G7910" t="str">
        <f>VLOOKUP(E7910,'RMSE Summary'!$P$2:$Q$63,2)</f>
        <v>Via Millorca</v>
      </c>
      <c r="K7910" s="9"/>
      <c r="L7910" s="9">
        <v>6.92483186722</v>
      </c>
      <c r="M7910" s="9">
        <v>12.2299995422</v>
      </c>
      <c r="N7910" t="s">
        <v>217</v>
      </c>
      <c r="O7910">
        <v>37</v>
      </c>
      <c r="P7910">
        <v>5301995</v>
      </c>
    </row>
    <row r="7911" spans="1:16" x14ac:dyDescent="0.25">
      <c r="A7911" s="9">
        <v>6.0919933319100004</v>
      </c>
      <c r="B7911" s="9">
        <v>12.0699996948</v>
      </c>
      <c r="C7911" s="1">
        <f t="shared" si="123"/>
        <v>5.9780063628899995</v>
      </c>
      <c r="D7911">
        <v>6291995</v>
      </c>
      <c r="E7911">
        <v>37</v>
      </c>
      <c r="G7911" t="str">
        <f>VLOOKUP(E7911,'RMSE Summary'!$P$2:$Q$63,2)</f>
        <v>Via Millorca</v>
      </c>
      <c r="K7911" s="9"/>
      <c r="L7911" s="9">
        <v>6.0919933319100004</v>
      </c>
      <c r="M7911" s="9">
        <v>12.0699996948</v>
      </c>
      <c r="N7911" t="s">
        <v>217</v>
      </c>
      <c r="O7911">
        <v>37</v>
      </c>
      <c r="P7911">
        <v>6291995</v>
      </c>
    </row>
    <row r="7912" spans="1:16" x14ac:dyDescent="0.25">
      <c r="A7912" s="9">
        <v>4.7061171531700001</v>
      </c>
      <c r="B7912" s="9">
        <v>11.9300003052</v>
      </c>
      <c r="C7912" s="1">
        <f t="shared" si="123"/>
        <v>7.22388315203</v>
      </c>
      <c r="D7912">
        <v>7271995</v>
      </c>
      <c r="E7912">
        <v>37</v>
      </c>
      <c r="G7912" t="str">
        <f>VLOOKUP(E7912,'RMSE Summary'!$P$2:$Q$63,2)</f>
        <v>Via Millorca</v>
      </c>
      <c r="K7912" s="9"/>
      <c r="L7912" s="9">
        <v>4.7061171531700001</v>
      </c>
      <c r="M7912" s="9">
        <v>11.9300003052</v>
      </c>
      <c r="N7912" t="s">
        <v>217</v>
      </c>
      <c r="O7912">
        <v>37</v>
      </c>
      <c r="P7912">
        <v>7271995</v>
      </c>
    </row>
    <row r="7913" spans="1:16" x14ac:dyDescent="0.25">
      <c r="A7913" s="9">
        <v>1.9647271633100001</v>
      </c>
      <c r="B7913" s="9">
        <v>11.2899999619</v>
      </c>
      <c r="C7913" s="1">
        <f t="shared" si="123"/>
        <v>9.3252727985899995</v>
      </c>
      <c r="D7913">
        <v>9051995</v>
      </c>
      <c r="E7913">
        <v>37</v>
      </c>
      <c r="G7913" t="str">
        <f>VLOOKUP(E7913,'RMSE Summary'!$P$2:$Q$63,2)</f>
        <v>Via Millorca</v>
      </c>
      <c r="K7913" s="9"/>
      <c r="L7913" s="9">
        <v>1.9647271633100001</v>
      </c>
      <c r="M7913" s="9">
        <v>11.2899999619</v>
      </c>
      <c r="N7913" t="s">
        <v>217</v>
      </c>
      <c r="O7913">
        <v>37</v>
      </c>
      <c r="P7913">
        <v>9051995</v>
      </c>
    </row>
    <row r="7914" spans="1:16" x14ac:dyDescent="0.25">
      <c r="A7914" s="9">
        <v>-0.22786059975600001</v>
      </c>
      <c r="B7914" s="9">
        <v>11.170000076299999</v>
      </c>
      <c r="C7914" s="1">
        <f t="shared" si="123"/>
        <v>11.397860676055998</v>
      </c>
      <c r="D7914">
        <v>10051995</v>
      </c>
      <c r="E7914">
        <v>37</v>
      </c>
      <c r="G7914" t="str">
        <f>VLOOKUP(E7914,'RMSE Summary'!$P$2:$Q$63,2)</f>
        <v>Via Millorca</v>
      </c>
      <c r="K7914" s="9"/>
      <c r="L7914" s="9">
        <v>-0.22786059975600001</v>
      </c>
      <c r="M7914" s="9">
        <v>11.170000076299999</v>
      </c>
      <c r="N7914" t="s">
        <v>217</v>
      </c>
      <c r="O7914">
        <v>37</v>
      </c>
      <c r="P7914">
        <v>10051995</v>
      </c>
    </row>
    <row r="7915" spans="1:16" x14ac:dyDescent="0.25">
      <c r="A7915" s="9">
        <v>-1.80615484715</v>
      </c>
      <c r="B7915" s="9">
        <v>11.2899999619</v>
      </c>
      <c r="C7915" s="1">
        <f t="shared" si="123"/>
        <v>13.096154809049999</v>
      </c>
      <c r="D7915">
        <v>10311995</v>
      </c>
      <c r="E7915">
        <v>37</v>
      </c>
      <c r="G7915" t="str">
        <f>VLOOKUP(E7915,'RMSE Summary'!$P$2:$Q$63,2)</f>
        <v>Via Millorca</v>
      </c>
      <c r="K7915" s="9"/>
      <c r="L7915" s="9">
        <v>-1.80615484715</v>
      </c>
      <c r="M7915" s="9">
        <v>11.2899999619</v>
      </c>
      <c r="N7915" t="s">
        <v>217</v>
      </c>
      <c r="O7915">
        <v>37</v>
      </c>
      <c r="P7915">
        <v>10311995</v>
      </c>
    </row>
    <row r="7916" spans="1:16" x14ac:dyDescent="0.25">
      <c r="A7916" s="9">
        <v>-3.0889756679499998</v>
      </c>
      <c r="B7916" s="9">
        <v>11.329999923700001</v>
      </c>
      <c r="C7916" s="1">
        <f t="shared" si="123"/>
        <v>14.41897559165</v>
      </c>
      <c r="D7916">
        <v>11271995</v>
      </c>
      <c r="E7916">
        <v>37</v>
      </c>
      <c r="G7916" t="str">
        <f>VLOOKUP(E7916,'RMSE Summary'!$P$2:$Q$63,2)</f>
        <v>Via Millorca</v>
      </c>
      <c r="K7916" s="9"/>
      <c r="L7916" s="9">
        <v>-3.0889756679499998</v>
      </c>
      <c r="M7916" s="9">
        <v>11.329999923700001</v>
      </c>
      <c r="N7916" t="s">
        <v>217</v>
      </c>
      <c r="O7916">
        <v>37</v>
      </c>
      <c r="P7916">
        <v>11271995</v>
      </c>
    </row>
    <row r="7917" spans="1:16" x14ac:dyDescent="0.25">
      <c r="A7917" s="9">
        <v>-4.2747488021900004</v>
      </c>
      <c r="B7917" s="9">
        <v>11.6899995804</v>
      </c>
      <c r="C7917" s="1">
        <f t="shared" si="123"/>
        <v>15.964748382590001</v>
      </c>
      <c r="D7917">
        <v>12261995</v>
      </c>
      <c r="E7917">
        <v>37</v>
      </c>
      <c r="G7917" t="str">
        <f>VLOOKUP(E7917,'RMSE Summary'!$P$2:$Q$63,2)</f>
        <v>Via Millorca</v>
      </c>
      <c r="K7917" s="9"/>
      <c r="L7917" s="9">
        <v>-4.2747488021900004</v>
      </c>
      <c r="M7917" s="9">
        <v>11.6899995804</v>
      </c>
      <c r="N7917" t="s">
        <v>217</v>
      </c>
      <c r="O7917">
        <v>37</v>
      </c>
      <c r="P7917">
        <v>12261995</v>
      </c>
    </row>
    <row r="7918" spans="1:16" x14ac:dyDescent="0.25">
      <c r="A7918" s="9">
        <v>-2.8567640781399999</v>
      </c>
      <c r="B7918" s="9">
        <v>12.329999923700001</v>
      </c>
      <c r="C7918" s="1">
        <f t="shared" si="123"/>
        <v>15.18676400184</v>
      </c>
      <c r="D7918">
        <v>2061996</v>
      </c>
      <c r="E7918">
        <v>37</v>
      </c>
      <c r="G7918" t="str">
        <f>VLOOKUP(E7918,'RMSE Summary'!$P$2:$Q$63,2)</f>
        <v>Via Millorca</v>
      </c>
      <c r="K7918" s="9"/>
      <c r="L7918" s="9">
        <v>-2.8567640781399999</v>
      </c>
      <c r="M7918" s="9">
        <v>12.329999923700001</v>
      </c>
      <c r="N7918" t="s">
        <v>217</v>
      </c>
      <c r="O7918">
        <v>37</v>
      </c>
      <c r="P7918">
        <v>2061996</v>
      </c>
    </row>
    <row r="7919" spans="1:16" x14ac:dyDescent="0.25">
      <c r="A7919" s="9">
        <v>-1.34375369549</v>
      </c>
      <c r="B7919" s="9">
        <v>12.529999733</v>
      </c>
      <c r="C7919" s="1">
        <f t="shared" si="123"/>
        <v>13.87375342849</v>
      </c>
      <c r="D7919">
        <v>2261996</v>
      </c>
      <c r="E7919">
        <v>37</v>
      </c>
      <c r="G7919" t="str">
        <f>VLOOKUP(E7919,'RMSE Summary'!$P$2:$Q$63,2)</f>
        <v>Via Millorca</v>
      </c>
      <c r="K7919" s="9"/>
      <c r="L7919" s="9">
        <v>-1.34375369549</v>
      </c>
      <c r="M7919" s="9">
        <v>12.529999733</v>
      </c>
      <c r="N7919" t="s">
        <v>217</v>
      </c>
      <c r="O7919">
        <v>37</v>
      </c>
      <c r="P7919">
        <v>2261996</v>
      </c>
    </row>
    <row r="7920" spans="1:16" x14ac:dyDescent="0.25">
      <c r="A7920" s="9">
        <v>1.5243980884599999</v>
      </c>
      <c r="B7920" s="9">
        <v>12.079999923700001</v>
      </c>
      <c r="C7920" s="1">
        <f t="shared" si="123"/>
        <v>10.555601835240001</v>
      </c>
      <c r="D7920">
        <v>3291996</v>
      </c>
      <c r="E7920">
        <v>37</v>
      </c>
      <c r="G7920" t="str">
        <f>VLOOKUP(E7920,'RMSE Summary'!$P$2:$Q$63,2)</f>
        <v>Via Millorca</v>
      </c>
      <c r="K7920" s="9"/>
      <c r="L7920" s="9">
        <v>1.5243980884599999</v>
      </c>
      <c r="M7920" s="9">
        <v>12.079999923700001</v>
      </c>
      <c r="N7920" t="s">
        <v>217</v>
      </c>
      <c r="O7920">
        <v>37</v>
      </c>
      <c r="P7920">
        <v>3291996</v>
      </c>
    </row>
    <row r="7921" spans="1:16" x14ac:dyDescent="0.25">
      <c r="A7921" s="9">
        <v>3.4066574573500001</v>
      </c>
      <c r="B7921" s="9">
        <v>11.8100004196</v>
      </c>
      <c r="C7921" s="1">
        <f t="shared" si="123"/>
        <v>8.4033429622499991</v>
      </c>
      <c r="D7921">
        <v>4291996</v>
      </c>
      <c r="E7921">
        <v>37</v>
      </c>
      <c r="G7921" t="str">
        <f>VLOOKUP(E7921,'RMSE Summary'!$P$2:$Q$63,2)</f>
        <v>Via Millorca</v>
      </c>
      <c r="K7921" s="9"/>
      <c r="L7921" s="9">
        <v>3.4066574573500001</v>
      </c>
      <c r="M7921" s="9">
        <v>11.8100004196</v>
      </c>
      <c r="N7921" t="s">
        <v>217</v>
      </c>
      <c r="O7921">
        <v>37</v>
      </c>
      <c r="P7921">
        <v>4291996</v>
      </c>
    </row>
    <row r="7922" spans="1:16" x14ac:dyDescent="0.25">
      <c r="A7922" s="9">
        <v>4.31267786026</v>
      </c>
      <c r="B7922" s="9">
        <v>11.6899995804</v>
      </c>
      <c r="C7922" s="1">
        <f t="shared" si="123"/>
        <v>7.3773217201400003</v>
      </c>
      <c r="D7922">
        <v>5191996</v>
      </c>
      <c r="E7922">
        <v>37</v>
      </c>
      <c r="G7922" t="str">
        <f>VLOOKUP(E7922,'RMSE Summary'!$P$2:$Q$63,2)</f>
        <v>Via Millorca</v>
      </c>
      <c r="K7922" s="9"/>
      <c r="L7922" s="9">
        <v>4.31267786026</v>
      </c>
      <c r="M7922" s="9">
        <v>11.6899995804</v>
      </c>
      <c r="N7922" t="s">
        <v>217</v>
      </c>
      <c r="O7922">
        <v>37</v>
      </c>
      <c r="P7922">
        <v>5191996</v>
      </c>
    </row>
    <row r="7923" spans="1:16" x14ac:dyDescent="0.25">
      <c r="A7923" s="9">
        <v>6.0442099571199996</v>
      </c>
      <c r="B7923" s="9">
        <v>11.5600004196</v>
      </c>
      <c r="C7923" s="1">
        <f t="shared" si="123"/>
        <v>5.51579046248</v>
      </c>
      <c r="D7923">
        <v>7011996</v>
      </c>
      <c r="E7923">
        <v>37</v>
      </c>
      <c r="G7923" t="str">
        <f>VLOOKUP(E7923,'RMSE Summary'!$P$2:$Q$63,2)</f>
        <v>Via Millorca</v>
      </c>
      <c r="K7923" s="9"/>
      <c r="L7923" s="9">
        <v>6.0442099571199996</v>
      </c>
      <c r="M7923" s="9">
        <v>11.5600004196</v>
      </c>
      <c r="N7923" t="s">
        <v>217</v>
      </c>
      <c r="O7923">
        <v>37</v>
      </c>
      <c r="P7923">
        <v>7011996</v>
      </c>
    </row>
    <row r="7924" spans="1:16" x14ac:dyDescent="0.25">
      <c r="A7924" s="9">
        <v>5.6269578933700002</v>
      </c>
      <c r="B7924" s="9">
        <v>11.529999733</v>
      </c>
      <c r="C7924" s="1">
        <f t="shared" si="123"/>
        <v>5.9030418396300002</v>
      </c>
      <c r="D7924">
        <v>7251996</v>
      </c>
      <c r="E7924">
        <v>37</v>
      </c>
      <c r="G7924" t="str">
        <f>VLOOKUP(E7924,'RMSE Summary'!$P$2:$Q$63,2)</f>
        <v>Via Millorca</v>
      </c>
      <c r="K7924" s="9"/>
      <c r="L7924" s="9">
        <v>5.6269578933700002</v>
      </c>
      <c r="M7924" s="9">
        <v>11.529999733</v>
      </c>
      <c r="N7924" t="s">
        <v>217</v>
      </c>
      <c r="O7924">
        <v>37</v>
      </c>
      <c r="P7924">
        <v>7251996</v>
      </c>
    </row>
    <row r="7925" spans="1:16" x14ac:dyDescent="0.25">
      <c r="A7925" s="9">
        <v>4.1473326682999998</v>
      </c>
      <c r="B7925" s="9">
        <v>9.5600004196199997</v>
      </c>
      <c r="C7925" s="1">
        <f t="shared" si="123"/>
        <v>5.4126677513199999</v>
      </c>
      <c r="D7925">
        <v>8291996</v>
      </c>
      <c r="E7925">
        <v>37</v>
      </c>
      <c r="G7925" t="str">
        <f>VLOOKUP(E7925,'RMSE Summary'!$P$2:$Q$63,2)</f>
        <v>Via Millorca</v>
      </c>
      <c r="K7925" s="9"/>
      <c r="L7925" s="9">
        <v>4.1473326682999998</v>
      </c>
      <c r="M7925" s="9">
        <v>9.5600004196199997</v>
      </c>
      <c r="N7925" t="s">
        <v>217</v>
      </c>
      <c r="O7925">
        <v>37</v>
      </c>
      <c r="P7925">
        <v>8291996</v>
      </c>
    </row>
    <row r="7926" spans="1:16" x14ac:dyDescent="0.25">
      <c r="A7926" s="9">
        <v>2.5693860054000002</v>
      </c>
      <c r="B7926" s="9">
        <v>8.2799997329699995</v>
      </c>
      <c r="C7926" s="1">
        <f t="shared" si="123"/>
        <v>5.7106137275699993</v>
      </c>
      <c r="D7926">
        <v>9271996</v>
      </c>
      <c r="E7926">
        <v>37</v>
      </c>
      <c r="G7926" t="str">
        <f>VLOOKUP(E7926,'RMSE Summary'!$P$2:$Q$63,2)</f>
        <v>Via Millorca</v>
      </c>
      <c r="K7926" s="9"/>
      <c r="L7926" s="9">
        <v>2.5693860054000002</v>
      </c>
      <c r="M7926" s="9">
        <v>8.2799997329699995</v>
      </c>
      <c r="N7926" t="s">
        <v>217</v>
      </c>
      <c r="O7926">
        <v>37</v>
      </c>
      <c r="P7926">
        <v>9271996</v>
      </c>
    </row>
    <row r="7927" spans="1:16" x14ac:dyDescent="0.25">
      <c r="A7927" s="9">
        <v>0.47043657302899999</v>
      </c>
      <c r="B7927" s="9">
        <v>6.9299998283399997</v>
      </c>
      <c r="C7927" s="1">
        <f t="shared" si="123"/>
        <v>6.4595632553110001</v>
      </c>
      <c r="D7927">
        <v>11011996</v>
      </c>
      <c r="E7927">
        <v>37</v>
      </c>
      <c r="G7927" t="str">
        <f>VLOOKUP(E7927,'RMSE Summary'!$P$2:$Q$63,2)</f>
        <v>Via Millorca</v>
      </c>
      <c r="K7927" s="9"/>
      <c r="L7927" s="9">
        <v>0.47043657302899999</v>
      </c>
      <c r="M7927" s="9">
        <v>6.9299998283399997</v>
      </c>
      <c r="N7927" t="s">
        <v>217</v>
      </c>
      <c r="O7927">
        <v>37</v>
      </c>
      <c r="P7927">
        <v>11011996</v>
      </c>
    </row>
    <row r="7928" spans="1:16" x14ac:dyDescent="0.25">
      <c r="A7928" s="9">
        <v>-0.22636833786999999</v>
      </c>
      <c r="B7928" s="9">
        <v>11.300000190700001</v>
      </c>
      <c r="C7928" s="1">
        <f t="shared" si="123"/>
        <v>11.52636852857</v>
      </c>
      <c r="D7928">
        <v>12031996</v>
      </c>
      <c r="E7928">
        <v>37</v>
      </c>
      <c r="G7928" t="str">
        <f>VLOOKUP(E7928,'RMSE Summary'!$P$2:$Q$63,2)</f>
        <v>Via Millorca</v>
      </c>
      <c r="K7928" s="9"/>
      <c r="L7928" s="9">
        <v>-0.22636833786999999</v>
      </c>
      <c r="M7928" s="9">
        <v>11.300000190700001</v>
      </c>
      <c r="N7928" t="s">
        <v>217</v>
      </c>
      <c r="O7928">
        <v>37</v>
      </c>
      <c r="P7928">
        <v>12031996</v>
      </c>
    </row>
    <row r="7929" spans="1:16" x14ac:dyDescent="0.25">
      <c r="A7929" s="9">
        <v>1.0647218227399999</v>
      </c>
      <c r="B7929" s="9">
        <v>12.0900001526</v>
      </c>
      <c r="C7929" s="1">
        <f t="shared" si="123"/>
        <v>11.025278329860001</v>
      </c>
      <c r="D7929">
        <v>12271996</v>
      </c>
      <c r="E7929">
        <v>37</v>
      </c>
      <c r="G7929" t="str">
        <f>VLOOKUP(E7929,'RMSE Summary'!$P$2:$Q$63,2)</f>
        <v>Via Millorca</v>
      </c>
      <c r="K7929" s="9"/>
      <c r="L7929" s="9">
        <v>1.0647218227399999</v>
      </c>
      <c r="M7929" s="9">
        <v>12.0900001526</v>
      </c>
      <c r="N7929" t="s">
        <v>217</v>
      </c>
      <c r="O7929">
        <v>37</v>
      </c>
      <c r="P7929">
        <v>12271996</v>
      </c>
    </row>
    <row r="7930" spans="1:16" x14ac:dyDescent="0.25">
      <c r="A7930" s="9">
        <v>2.6523373126999998</v>
      </c>
      <c r="B7930" s="9">
        <v>13.0600004196</v>
      </c>
      <c r="C7930" s="1">
        <f t="shared" si="123"/>
        <v>10.407663106899999</v>
      </c>
      <c r="D7930">
        <v>1311997</v>
      </c>
      <c r="E7930">
        <v>37</v>
      </c>
      <c r="G7930" t="str">
        <f>VLOOKUP(E7930,'RMSE Summary'!$P$2:$Q$63,2)</f>
        <v>Via Millorca</v>
      </c>
      <c r="K7930" s="9"/>
      <c r="L7930" s="9">
        <v>2.6523373126999998</v>
      </c>
      <c r="M7930" s="9">
        <v>13.0600004196</v>
      </c>
      <c r="N7930" t="s">
        <v>217</v>
      </c>
      <c r="O7930">
        <v>37</v>
      </c>
      <c r="P7930">
        <v>1311997</v>
      </c>
    </row>
    <row r="7931" spans="1:16" x14ac:dyDescent="0.25">
      <c r="A7931" s="9">
        <v>3.17956852913</v>
      </c>
      <c r="B7931" s="9">
        <v>12.1599998474</v>
      </c>
      <c r="C7931" s="1">
        <f t="shared" si="123"/>
        <v>8.98043131827</v>
      </c>
      <c r="D7931">
        <v>2271997</v>
      </c>
      <c r="E7931">
        <v>37</v>
      </c>
      <c r="G7931" t="str">
        <f>VLOOKUP(E7931,'RMSE Summary'!$P$2:$Q$63,2)</f>
        <v>Via Millorca</v>
      </c>
      <c r="K7931" s="9"/>
      <c r="L7931" s="9">
        <v>3.17956852913</v>
      </c>
      <c r="M7931" s="9">
        <v>12.1599998474</v>
      </c>
      <c r="N7931" t="s">
        <v>217</v>
      </c>
      <c r="O7931">
        <v>37</v>
      </c>
      <c r="P7931">
        <v>2271997</v>
      </c>
    </row>
    <row r="7932" spans="1:16" x14ac:dyDescent="0.25">
      <c r="A7932" s="9">
        <v>2.7791295051599998</v>
      </c>
      <c r="B7932" s="9">
        <v>11.600000381499999</v>
      </c>
      <c r="C7932" s="1">
        <f t="shared" si="123"/>
        <v>8.820870876339999</v>
      </c>
      <c r="D7932">
        <v>3281997</v>
      </c>
      <c r="E7932">
        <v>37</v>
      </c>
      <c r="G7932" t="str">
        <f>VLOOKUP(E7932,'RMSE Summary'!$P$2:$Q$63,2)</f>
        <v>Via Millorca</v>
      </c>
      <c r="K7932" s="9"/>
      <c r="L7932" s="9">
        <v>2.7791295051599998</v>
      </c>
      <c r="M7932" s="9">
        <v>11.600000381499999</v>
      </c>
      <c r="N7932" t="s">
        <v>217</v>
      </c>
      <c r="O7932">
        <v>37</v>
      </c>
      <c r="P7932">
        <v>3281997</v>
      </c>
    </row>
    <row r="7933" spans="1:16" x14ac:dyDescent="0.25">
      <c r="A7933" s="9">
        <v>1.6554658412900001</v>
      </c>
      <c r="B7933" s="9">
        <v>11.4600000381</v>
      </c>
      <c r="C7933" s="1">
        <f t="shared" si="123"/>
        <v>9.8045341968099997</v>
      </c>
      <c r="D7933">
        <v>4281997</v>
      </c>
      <c r="E7933">
        <v>37</v>
      </c>
      <c r="G7933" t="str">
        <f>VLOOKUP(E7933,'RMSE Summary'!$P$2:$Q$63,2)</f>
        <v>Via Millorca</v>
      </c>
      <c r="K7933" s="9"/>
      <c r="L7933" s="9">
        <v>1.6554658412900001</v>
      </c>
      <c r="M7933" s="9">
        <v>11.4600000381</v>
      </c>
      <c r="N7933" t="s">
        <v>217</v>
      </c>
      <c r="O7933">
        <v>37</v>
      </c>
      <c r="P7933">
        <v>4281997</v>
      </c>
    </row>
    <row r="7934" spans="1:16" x14ac:dyDescent="0.25">
      <c r="A7934" s="9">
        <v>4.0771372616299997E-2</v>
      </c>
      <c r="B7934" s="9">
        <v>11.3800001144</v>
      </c>
      <c r="C7934" s="1">
        <f t="shared" si="123"/>
        <v>11.3392287417837</v>
      </c>
      <c r="D7934">
        <v>5291997</v>
      </c>
      <c r="E7934">
        <v>37</v>
      </c>
      <c r="G7934" t="str">
        <f>VLOOKUP(E7934,'RMSE Summary'!$P$2:$Q$63,2)</f>
        <v>Via Millorca</v>
      </c>
      <c r="K7934" s="9"/>
      <c r="L7934" s="9">
        <v>4.0771372616299997E-2</v>
      </c>
      <c r="M7934" s="9">
        <v>11.3800001144</v>
      </c>
      <c r="N7934" t="s">
        <v>217</v>
      </c>
      <c r="O7934">
        <v>37</v>
      </c>
      <c r="P7934">
        <v>5291997</v>
      </c>
    </row>
    <row r="7935" spans="1:16" x14ac:dyDescent="0.25">
      <c r="A7935" s="9">
        <v>-2.4429054260299998</v>
      </c>
      <c r="B7935" s="9">
        <v>9.6400003433200006</v>
      </c>
      <c r="C7935" s="1">
        <f t="shared" si="123"/>
        <v>12.082905769350001</v>
      </c>
      <c r="D7935">
        <v>7091997</v>
      </c>
      <c r="E7935">
        <v>37</v>
      </c>
      <c r="G7935" t="str">
        <f>VLOOKUP(E7935,'RMSE Summary'!$P$2:$Q$63,2)</f>
        <v>Via Millorca</v>
      </c>
      <c r="K7935" s="9"/>
      <c r="L7935" s="9">
        <v>-2.4429054260299998</v>
      </c>
      <c r="M7935" s="9">
        <v>9.6400003433200006</v>
      </c>
      <c r="N7935" t="s">
        <v>217</v>
      </c>
      <c r="O7935">
        <v>37</v>
      </c>
      <c r="P7935">
        <v>7091997</v>
      </c>
    </row>
    <row r="7936" spans="1:16" x14ac:dyDescent="0.25">
      <c r="A7936" s="9">
        <v>-4.5286569595300001</v>
      </c>
      <c r="B7936" s="9">
        <v>8.0900001525899992</v>
      </c>
      <c r="C7936" s="1">
        <f t="shared" si="123"/>
        <v>12.618657112119999</v>
      </c>
      <c r="D7936">
        <v>8051997</v>
      </c>
      <c r="E7936">
        <v>37</v>
      </c>
      <c r="G7936" t="str">
        <f>VLOOKUP(E7936,'RMSE Summary'!$P$2:$Q$63,2)</f>
        <v>Via Millorca</v>
      </c>
      <c r="K7936" s="9"/>
      <c r="L7936" s="9">
        <v>-4.5286569595300001</v>
      </c>
      <c r="M7936" s="9">
        <v>8.0900001525899992</v>
      </c>
      <c r="N7936" t="s">
        <v>217</v>
      </c>
      <c r="O7936">
        <v>37</v>
      </c>
      <c r="P7936">
        <v>8051997</v>
      </c>
    </row>
    <row r="7937" spans="1:16" x14ac:dyDescent="0.25">
      <c r="A7937" s="9">
        <v>-6.3772177696199996</v>
      </c>
      <c r="B7937" s="9">
        <v>7.3899998664900002</v>
      </c>
      <c r="C7937" s="1">
        <f t="shared" si="123"/>
        <v>13.767217636110001</v>
      </c>
      <c r="D7937">
        <v>8291997</v>
      </c>
      <c r="E7937">
        <v>37</v>
      </c>
      <c r="G7937" t="str">
        <f>VLOOKUP(E7937,'RMSE Summary'!$P$2:$Q$63,2)</f>
        <v>Via Millorca</v>
      </c>
      <c r="K7937" s="9"/>
      <c r="L7937" s="9">
        <v>-6.3772177696199996</v>
      </c>
      <c r="M7937" s="9">
        <v>7.3899998664900002</v>
      </c>
      <c r="N7937" t="s">
        <v>217</v>
      </c>
      <c r="O7937">
        <v>37</v>
      </c>
      <c r="P7937">
        <v>8291997</v>
      </c>
    </row>
    <row r="7938" spans="1:16" x14ac:dyDescent="0.25">
      <c r="A7938" s="9">
        <v>-9.8564691543599992</v>
      </c>
      <c r="B7938" s="9">
        <v>6.2800002098099998</v>
      </c>
      <c r="C7938" s="1">
        <f t="shared" si="123"/>
        <v>16.136469364169997</v>
      </c>
      <c r="D7938">
        <v>9301997</v>
      </c>
      <c r="E7938">
        <v>37</v>
      </c>
      <c r="G7938" t="str">
        <f>VLOOKUP(E7938,'RMSE Summary'!$P$2:$Q$63,2)</f>
        <v>Via Millorca</v>
      </c>
      <c r="K7938" s="9"/>
      <c r="L7938" s="9">
        <v>-9.8564691543599992</v>
      </c>
      <c r="M7938" s="9">
        <v>6.2800002098099998</v>
      </c>
      <c r="N7938" t="s">
        <v>217</v>
      </c>
      <c r="O7938">
        <v>37</v>
      </c>
      <c r="P7938">
        <v>9301997</v>
      </c>
    </row>
    <row r="7939" spans="1:16" x14ac:dyDescent="0.25">
      <c r="A7939" s="9">
        <v>-12.8001375198</v>
      </c>
      <c r="B7939" s="9">
        <v>5.1199998855600004</v>
      </c>
      <c r="C7939" s="1">
        <f t="shared" si="123"/>
        <v>17.920137405360002</v>
      </c>
      <c r="D7939">
        <v>10301997</v>
      </c>
      <c r="E7939">
        <v>37</v>
      </c>
      <c r="G7939" t="str">
        <f>VLOOKUP(E7939,'RMSE Summary'!$P$2:$Q$63,2)</f>
        <v>Via Millorca</v>
      </c>
      <c r="K7939" s="9"/>
      <c r="L7939" s="9">
        <v>-12.8001375198</v>
      </c>
      <c r="M7939" s="9">
        <v>5.1199998855600004</v>
      </c>
      <c r="N7939" t="s">
        <v>217</v>
      </c>
      <c r="O7939">
        <v>37</v>
      </c>
      <c r="P7939">
        <v>10301997</v>
      </c>
    </row>
    <row r="7940" spans="1:16" x14ac:dyDescent="0.25">
      <c r="A7940" s="9">
        <v>-14.1953868866</v>
      </c>
      <c r="B7940" s="9">
        <v>4.3699998855600004</v>
      </c>
      <c r="C7940" s="1">
        <f t="shared" si="123"/>
        <v>18.56538677216</v>
      </c>
      <c r="D7940">
        <v>11241997</v>
      </c>
      <c r="E7940">
        <v>37</v>
      </c>
      <c r="G7940" t="str">
        <f>VLOOKUP(E7940,'RMSE Summary'!$P$2:$Q$63,2)</f>
        <v>Via Millorca</v>
      </c>
      <c r="K7940" s="9"/>
      <c r="L7940" s="9">
        <v>-14.1953868866</v>
      </c>
      <c r="M7940" s="9">
        <v>4.3699998855600004</v>
      </c>
      <c r="N7940" t="s">
        <v>217</v>
      </c>
      <c r="O7940">
        <v>37</v>
      </c>
      <c r="P7940">
        <v>11241997</v>
      </c>
    </row>
    <row r="7941" spans="1:16" x14ac:dyDescent="0.25">
      <c r="A7941" s="9">
        <v>-7.3133592605600004</v>
      </c>
      <c r="B7941" s="9">
        <v>11.220000267</v>
      </c>
      <c r="C7941" s="1">
        <f t="shared" si="123"/>
        <v>18.533359527560002</v>
      </c>
      <c r="D7941">
        <v>12301997</v>
      </c>
      <c r="E7941">
        <v>37</v>
      </c>
      <c r="G7941" t="str">
        <f>VLOOKUP(E7941,'RMSE Summary'!$P$2:$Q$63,2)</f>
        <v>Via Millorca</v>
      </c>
      <c r="K7941" s="9"/>
      <c r="L7941" s="9">
        <v>-7.3133592605600004</v>
      </c>
      <c r="M7941" s="9">
        <v>11.220000267</v>
      </c>
      <c r="N7941" t="s">
        <v>217</v>
      </c>
      <c r="O7941">
        <v>37</v>
      </c>
      <c r="P7941">
        <v>12301997</v>
      </c>
    </row>
    <row r="7942" spans="1:16" x14ac:dyDescent="0.25">
      <c r="A7942" s="9">
        <v>-4.5395550727799998</v>
      </c>
      <c r="B7942" s="9">
        <v>12.0600004196</v>
      </c>
      <c r="C7942" s="1">
        <f t="shared" si="123"/>
        <v>16.599555492379999</v>
      </c>
      <c r="D7942">
        <v>1291998</v>
      </c>
      <c r="E7942">
        <v>37</v>
      </c>
      <c r="G7942" t="str">
        <f>VLOOKUP(E7942,'RMSE Summary'!$P$2:$Q$63,2)</f>
        <v>Via Millorca</v>
      </c>
      <c r="K7942" s="9"/>
      <c r="L7942" s="9">
        <v>-4.5395550727799998</v>
      </c>
      <c r="M7942" s="9">
        <v>12.0600004196</v>
      </c>
      <c r="N7942" t="s">
        <v>217</v>
      </c>
      <c r="O7942">
        <v>37</v>
      </c>
      <c r="P7942">
        <v>1291998</v>
      </c>
    </row>
    <row r="7943" spans="1:16" x14ac:dyDescent="0.25">
      <c r="A7943" s="9">
        <v>0.145758405328</v>
      </c>
      <c r="B7943" s="9">
        <v>14.1599998474</v>
      </c>
      <c r="C7943" s="1">
        <f t="shared" si="123"/>
        <v>14.014241442072001</v>
      </c>
      <c r="D7943">
        <v>2251998</v>
      </c>
      <c r="E7943">
        <v>37</v>
      </c>
      <c r="G7943" t="str">
        <f>VLOOKUP(E7943,'RMSE Summary'!$P$2:$Q$63,2)</f>
        <v>Via Millorca</v>
      </c>
      <c r="K7943" s="9"/>
      <c r="L7943" s="9">
        <v>0.145758405328</v>
      </c>
      <c r="M7943" s="9">
        <v>14.1599998474</v>
      </c>
      <c r="N7943" t="s">
        <v>217</v>
      </c>
      <c r="O7943">
        <v>37</v>
      </c>
      <c r="P7943">
        <v>2251998</v>
      </c>
    </row>
    <row r="7944" spans="1:16" x14ac:dyDescent="0.25">
      <c r="A7944" s="9">
        <v>1.16013503075</v>
      </c>
      <c r="B7944" s="9">
        <v>13.2100000381</v>
      </c>
      <c r="C7944" s="1">
        <f t="shared" si="123"/>
        <v>12.04986500735</v>
      </c>
      <c r="D7944">
        <v>3301998</v>
      </c>
      <c r="E7944">
        <v>37</v>
      </c>
      <c r="G7944" t="str">
        <f>VLOOKUP(E7944,'RMSE Summary'!$P$2:$Q$63,2)</f>
        <v>Via Millorca</v>
      </c>
      <c r="K7944" s="9"/>
      <c r="L7944" s="9">
        <v>1.16013503075</v>
      </c>
      <c r="M7944" s="9">
        <v>13.2100000381</v>
      </c>
      <c r="N7944" t="s">
        <v>217</v>
      </c>
      <c r="O7944">
        <v>37</v>
      </c>
      <c r="P7944">
        <v>3301998</v>
      </c>
    </row>
    <row r="7945" spans="1:16" x14ac:dyDescent="0.25">
      <c r="A7945" s="9">
        <v>1.89611816406</v>
      </c>
      <c r="B7945" s="9">
        <v>12.920000076299999</v>
      </c>
      <c r="C7945" s="1">
        <f t="shared" si="123"/>
        <v>11.023881912239998</v>
      </c>
      <c r="D7945">
        <v>5121998</v>
      </c>
      <c r="E7945">
        <v>37</v>
      </c>
      <c r="G7945" t="str">
        <f>VLOOKUP(E7945,'RMSE Summary'!$P$2:$Q$63,2)</f>
        <v>Via Millorca</v>
      </c>
      <c r="K7945" s="9"/>
      <c r="L7945" s="9">
        <v>1.89611816406</v>
      </c>
      <c r="M7945" s="9">
        <v>12.920000076299999</v>
      </c>
      <c r="N7945" t="s">
        <v>217</v>
      </c>
      <c r="O7945">
        <v>37</v>
      </c>
      <c r="P7945">
        <v>5121998</v>
      </c>
    </row>
    <row r="7946" spans="1:16" x14ac:dyDescent="0.25">
      <c r="A7946" s="9">
        <v>1.7847629785500001</v>
      </c>
      <c r="B7946" s="9">
        <v>12.800000190700001</v>
      </c>
      <c r="C7946" s="1">
        <f t="shared" si="123"/>
        <v>11.01523721215</v>
      </c>
      <c r="D7946">
        <v>6011998</v>
      </c>
      <c r="E7946">
        <v>37</v>
      </c>
      <c r="G7946" t="str">
        <f>VLOOKUP(E7946,'RMSE Summary'!$P$2:$Q$63,2)</f>
        <v>Via Millorca</v>
      </c>
      <c r="K7946" s="9"/>
      <c r="L7946" s="9">
        <v>1.7847629785500001</v>
      </c>
      <c r="M7946" s="9">
        <v>12.800000190700001</v>
      </c>
      <c r="N7946" t="s">
        <v>217</v>
      </c>
      <c r="O7946">
        <v>37</v>
      </c>
      <c r="P7946">
        <v>6011998</v>
      </c>
    </row>
    <row r="7947" spans="1:16" x14ac:dyDescent="0.25">
      <c r="A7947" s="9">
        <v>1.1564787626299999</v>
      </c>
      <c r="B7947" s="9">
        <v>12.390000343300001</v>
      </c>
      <c r="C7947" s="1">
        <f t="shared" si="123"/>
        <v>11.233521580670001</v>
      </c>
      <c r="D7947">
        <v>7011998</v>
      </c>
      <c r="E7947">
        <v>37</v>
      </c>
      <c r="G7947" t="str">
        <f>VLOOKUP(E7947,'RMSE Summary'!$P$2:$Q$63,2)</f>
        <v>Via Millorca</v>
      </c>
      <c r="K7947" s="9"/>
      <c r="L7947" s="9">
        <v>1.1564787626299999</v>
      </c>
      <c r="M7947" s="9">
        <v>12.390000343300001</v>
      </c>
      <c r="N7947" t="s">
        <v>217</v>
      </c>
      <c r="O7947">
        <v>37</v>
      </c>
      <c r="P7947">
        <v>7011998</v>
      </c>
    </row>
    <row r="7948" spans="1:16" x14ac:dyDescent="0.25">
      <c r="A7948" s="9">
        <v>-0.57556831836699995</v>
      </c>
      <c r="B7948" s="9">
        <v>12.279999733</v>
      </c>
      <c r="C7948" s="1">
        <f t="shared" si="123"/>
        <v>12.855568051367001</v>
      </c>
      <c r="D7948">
        <v>8051998</v>
      </c>
      <c r="E7948">
        <v>37</v>
      </c>
      <c r="G7948" t="str">
        <f>VLOOKUP(E7948,'RMSE Summary'!$P$2:$Q$63,2)</f>
        <v>Via Millorca</v>
      </c>
      <c r="K7948" s="9"/>
      <c r="L7948" s="9">
        <v>-0.57556831836699995</v>
      </c>
      <c r="M7948" s="9">
        <v>12.279999733</v>
      </c>
      <c r="N7948" t="s">
        <v>217</v>
      </c>
      <c r="O7948">
        <v>37</v>
      </c>
      <c r="P7948">
        <v>8051998</v>
      </c>
    </row>
    <row r="7949" spans="1:16" x14ac:dyDescent="0.25">
      <c r="A7949" s="9">
        <v>-2.0476644039199998</v>
      </c>
      <c r="B7949" s="9">
        <v>12.1199998856</v>
      </c>
      <c r="C7949" s="1">
        <f t="shared" si="123"/>
        <v>14.167664289520001</v>
      </c>
      <c r="D7949">
        <v>8281998</v>
      </c>
      <c r="E7949">
        <v>37</v>
      </c>
      <c r="G7949" t="str">
        <f>VLOOKUP(E7949,'RMSE Summary'!$P$2:$Q$63,2)</f>
        <v>Via Millorca</v>
      </c>
      <c r="K7949" s="9"/>
      <c r="L7949" s="9">
        <v>-2.0476644039199998</v>
      </c>
      <c r="M7949" s="9">
        <v>12.1199998856</v>
      </c>
      <c r="N7949" t="s">
        <v>217</v>
      </c>
      <c r="O7949">
        <v>37</v>
      </c>
      <c r="P7949">
        <v>8281998</v>
      </c>
    </row>
    <row r="7950" spans="1:16" x14ac:dyDescent="0.25">
      <c r="A7950" s="9">
        <v>-3.6416709423100002</v>
      </c>
      <c r="B7950" s="9">
        <v>12.1800003052</v>
      </c>
      <c r="C7950" s="1">
        <f t="shared" si="123"/>
        <v>15.82167124751</v>
      </c>
      <c r="D7950">
        <v>9291998</v>
      </c>
      <c r="E7950">
        <v>37</v>
      </c>
      <c r="G7950" t="str">
        <f>VLOOKUP(E7950,'RMSE Summary'!$P$2:$Q$63,2)</f>
        <v>Via Millorca</v>
      </c>
      <c r="K7950" s="9"/>
      <c r="L7950" s="9">
        <v>-3.6416709423100002</v>
      </c>
      <c r="M7950" s="9">
        <v>12.1800003052</v>
      </c>
      <c r="N7950" t="s">
        <v>217</v>
      </c>
      <c r="O7950">
        <v>37</v>
      </c>
      <c r="P7950">
        <v>9291998</v>
      </c>
    </row>
    <row r="7951" spans="1:16" x14ac:dyDescent="0.25">
      <c r="A7951" s="9">
        <v>-7.64103507996</v>
      </c>
      <c r="B7951" s="9">
        <v>12.220000267</v>
      </c>
      <c r="C7951" s="1">
        <f t="shared" si="123"/>
        <v>19.861035346960001</v>
      </c>
      <c r="D7951">
        <v>10281998</v>
      </c>
      <c r="E7951">
        <v>37</v>
      </c>
      <c r="G7951" t="str">
        <f>VLOOKUP(E7951,'RMSE Summary'!$P$2:$Q$63,2)</f>
        <v>Via Millorca</v>
      </c>
      <c r="K7951" s="9"/>
      <c r="L7951" s="9">
        <v>-7.64103507996</v>
      </c>
      <c r="M7951" s="9">
        <v>12.220000267</v>
      </c>
      <c r="N7951" t="s">
        <v>217</v>
      </c>
      <c r="O7951">
        <v>37</v>
      </c>
      <c r="P7951">
        <v>10281998</v>
      </c>
    </row>
    <row r="7952" spans="1:16" x14ac:dyDescent="0.25">
      <c r="A7952" s="9">
        <v>-8.6919317245500007</v>
      </c>
      <c r="B7952" s="9">
        <v>12.25</v>
      </c>
      <c r="C7952" s="1">
        <f t="shared" si="123"/>
        <v>20.941931724550003</v>
      </c>
      <c r="D7952">
        <v>12021998</v>
      </c>
      <c r="E7952">
        <v>37</v>
      </c>
      <c r="G7952" t="str">
        <f>VLOOKUP(E7952,'RMSE Summary'!$P$2:$Q$63,2)</f>
        <v>Via Millorca</v>
      </c>
      <c r="K7952" s="9"/>
      <c r="L7952" s="9">
        <v>-8.6919317245500007</v>
      </c>
      <c r="M7952" s="9">
        <v>12.25</v>
      </c>
      <c r="N7952" t="s">
        <v>217</v>
      </c>
      <c r="O7952">
        <v>37</v>
      </c>
      <c r="P7952">
        <v>12021998</v>
      </c>
    </row>
    <row r="7953" spans="1:16" x14ac:dyDescent="0.25">
      <c r="A7953" s="9">
        <v>-6.06195163727</v>
      </c>
      <c r="B7953" s="9">
        <v>12.279999733</v>
      </c>
      <c r="C7953" s="1">
        <f t="shared" si="123"/>
        <v>18.341951370269999</v>
      </c>
      <c r="D7953">
        <v>12281998</v>
      </c>
      <c r="E7953">
        <v>37</v>
      </c>
      <c r="G7953" t="str">
        <f>VLOOKUP(E7953,'RMSE Summary'!$P$2:$Q$63,2)</f>
        <v>Via Millorca</v>
      </c>
      <c r="K7953" s="9"/>
      <c r="L7953" s="9">
        <v>-6.06195163727</v>
      </c>
      <c r="M7953" s="9">
        <v>12.279999733</v>
      </c>
      <c r="N7953" t="s">
        <v>217</v>
      </c>
      <c r="O7953">
        <v>37</v>
      </c>
      <c r="P7953">
        <v>12281998</v>
      </c>
    </row>
    <row r="7954" spans="1:16" x14ac:dyDescent="0.25">
      <c r="A7954" s="9">
        <v>-5.8740677833600001</v>
      </c>
      <c r="B7954" s="9">
        <v>12.300000190700001</v>
      </c>
      <c r="C7954" s="1">
        <f t="shared" si="123"/>
        <v>18.174067974060002</v>
      </c>
      <c r="D7954">
        <v>1291999</v>
      </c>
      <c r="E7954">
        <v>37</v>
      </c>
      <c r="G7954" t="str">
        <f>VLOOKUP(E7954,'RMSE Summary'!$P$2:$Q$63,2)</f>
        <v>Via Millorca</v>
      </c>
      <c r="K7954" s="9"/>
      <c r="L7954" s="9">
        <v>-5.8740677833600001</v>
      </c>
      <c r="M7954" s="9">
        <v>12.300000190700001</v>
      </c>
      <c r="N7954" t="s">
        <v>217</v>
      </c>
      <c r="O7954">
        <v>37</v>
      </c>
      <c r="P7954">
        <v>1291999</v>
      </c>
    </row>
    <row r="7955" spans="1:16" x14ac:dyDescent="0.25">
      <c r="A7955" s="9">
        <v>-3.9141483306899998</v>
      </c>
      <c r="B7955" s="9">
        <v>12.5200004578</v>
      </c>
      <c r="C7955" s="1">
        <f t="shared" si="123"/>
        <v>16.434148788489999</v>
      </c>
      <c r="D7955">
        <v>2241999</v>
      </c>
      <c r="E7955">
        <v>37</v>
      </c>
      <c r="G7955" t="str">
        <f>VLOOKUP(E7955,'RMSE Summary'!$P$2:$Q$63,2)</f>
        <v>Via Millorca</v>
      </c>
      <c r="K7955" s="9"/>
      <c r="L7955" s="9">
        <v>-3.9141483306899998</v>
      </c>
      <c r="M7955" s="9">
        <v>12.5200004578</v>
      </c>
      <c r="N7955" t="s">
        <v>217</v>
      </c>
      <c r="O7955">
        <v>37</v>
      </c>
      <c r="P7955">
        <v>2241999</v>
      </c>
    </row>
    <row r="7956" spans="1:16" x14ac:dyDescent="0.25">
      <c r="A7956" s="9">
        <v>-6.5829053521199998E-2</v>
      </c>
      <c r="B7956" s="9">
        <v>12.600000381499999</v>
      </c>
      <c r="C7956" s="1">
        <f t="shared" si="123"/>
        <v>12.6658294350212</v>
      </c>
      <c r="D7956">
        <v>4021999</v>
      </c>
      <c r="E7956">
        <v>37</v>
      </c>
      <c r="G7956" t="str">
        <f>VLOOKUP(E7956,'RMSE Summary'!$P$2:$Q$63,2)</f>
        <v>Via Millorca</v>
      </c>
      <c r="K7956" s="9"/>
      <c r="L7956" s="9">
        <v>-6.5829053521199998E-2</v>
      </c>
      <c r="M7956" s="9">
        <v>12.600000381499999</v>
      </c>
      <c r="N7956" t="s">
        <v>217</v>
      </c>
      <c r="O7956">
        <v>37</v>
      </c>
      <c r="P7956">
        <v>4021999</v>
      </c>
    </row>
    <row r="7957" spans="1:16" x14ac:dyDescent="0.25">
      <c r="A7957" s="9">
        <v>1.8211487531699999</v>
      </c>
      <c r="B7957" s="9">
        <v>12.6300001144</v>
      </c>
      <c r="C7957" s="1">
        <f t="shared" si="123"/>
        <v>10.808851361229999</v>
      </c>
      <c r="D7957">
        <v>4281999</v>
      </c>
      <c r="E7957">
        <v>37</v>
      </c>
      <c r="G7957" t="str">
        <f>VLOOKUP(E7957,'RMSE Summary'!$P$2:$Q$63,2)</f>
        <v>Via Millorca</v>
      </c>
      <c r="K7957" s="9"/>
      <c r="L7957" s="9">
        <v>1.8211487531699999</v>
      </c>
      <c r="M7957" s="9">
        <v>12.6300001144</v>
      </c>
      <c r="N7957" t="s">
        <v>217</v>
      </c>
      <c r="O7957">
        <v>37</v>
      </c>
      <c r="P7957">
        <v>4281999</v>
      </c>
    </row>
    <row r="7958" spans="1:16" x14ac:dyDescent="0.25">
      <c r="A7958" s="9">
        <v>3.09150910378</v>
      </c>
      <c r="B7958" s="9">
        <v>12.1800003052</v>
      </c>
      <c r="C7958" s="1">
        <f t="shared" ref="C7958:C8021" si="124">B7958-A7958</f>
        <v>9.0884912014200001</v>
      </c>
      <c r="D7958">
        <v>6011999</v>
      </c>
      <c r="E7958">
        <v>37</v>
      </c>
      <c r="G7958" t="str">
        <f>VLOOKUP(E7958,'RMSE Summary'!$P$2:$Q$63,2)</f>
        <v>Via Millorca</v>
      </c>
      <c r="K7958" s="9"/>
      <c r="L7958" s="9">
        <v>3.09150910378</v>
      </c>
      <c r="M7958" s="9">
        <v>12.1800003052</v>
      </c>
      <c r="N7958" t="s">
        <v>217</v>
      </c>
      <c r="O7958">
        <v>37</v>
      </c>
      <c r="P7958">
        <v>6011999</v>
      </c>
    </row>
    <row r="7959" spans="1:16" x14ac:dyDescent="0.25">
      <c r="A7959" s="9">
        <v>2.9301393032099998</v>
      </c>
      <c r="B7959" s="9">
        <v>12.2299995422</v>
      </c>
      <c r="C7959" s="1">
        <f t="shared" si="124"/>
        <v>9.29986023899</v>
      </c>
      <c r="D7959">
        <v>7011999</v>
      </c>
      <c r="E7959">
        <v>37</v>
      </c>
      <c r="G7959" t="str">
        <f>VLOOKUP(E7959,'RMSE Summary'!$P$2:$Q$63,2)</f>
        <v>Via Millorca</v>
      </c>
      <c r="K7959" s="9"/>
      <c r="L7959" s="9">
        <v>2.9301393032099998</v>
      </c>
      <c r="M7959" s="9">
        <v>12.2299995422</v>
      </c>
      <c r="N7959" t="s">
        <v>217</v>
      </c>
      <c r="O7959">
        <v>37</v>
      </c>
      <c r="P7959">
        <v>7011999</v>
      </c>
    </row>
    <row r="7960" spans="1:16" x14ac:dyDescent="0.25">
      <c r="A7960" s="9">
        <v>1.7590067386599999</v>
      </c>
      <c r="B7960" s="9">
        <v>12.100000381499999</v>
      </c>
      <c r="C7960" s="1">
        <f t="shared" si="124"/>
        <v>10.340993642839999</v>
      </c>
      <c r="D7960">
        <v>7271999</v>
      </c>
      <c r="E7960">
        <v>37</v>
      </c>
      <c r="G7960" t="str">
        <f>VLOOKUP(E7960,'RMSE Summary'!$P$2:$Q$63,2)</f>
        <v>Via Millorca</v>
      </c>
      <c r="K7960" s="9"/>
      <c r="L7960" s="9">
        <v>1.7590067386599999</v>
      </c>
      <c r="M7960" s="9">
        <v>12.100000381499999</v>
      </c>
      <c r="N7960" t="s">
        <v>217</v>
      </c>
      <c r="O7960">
        <v>37</v>
      </c>
      <c r="P7960">
        <v>7271999</v>
      </c>
    </row>
    <row r="7961" spans="1:16" x14ac:dyDescent="0.25">
      <c r="A7961" s="9">
        <v>-0.48350670933700002</v>
      </c>
      <c r="B7961" s="9">
        <v>9.92000007629</v>
      </c>
      <c r="C7961" s="1">
        <f t="shared" si="124"/>
        <v>10.403506785627</v>
      </c>
      <c r="D7961">
        <v>8311999</v>
      </c>
      <c r="E7961">
        <v>37</v>
      </c>
      <c r="G7961" t="str">
        <f>VLOOKUP(E7961,'RMSE Summary'!$P$2:$Q$63,2)</f>
        <v>Via Millorca</v>
      </c>
      <c r="K7961" s="9"/>
      <c r="L7961" s="9">
        <v>-0.48350670933700002</v>
      </c>
      <c r="M7961" s="9">
        <v>9.92000007629</v>
      </c>
      <c r="N7961" t="s">
        <v>217</v>
      </c>
      <c r="O7961">
        <v>37</v>
      </c>
      <c r="P7961">
        <v>8311999</v>
      </c>
    </row>
    <row r="7962" spans="1:16" x14ac:dyDescent="0.25">
      <c r="A7962" s="9">
        <v>-2.68034124374</v>
      </c>
      <c r="B7962" s="9">
        <v>8.8999996185299999</v>
      </c>
      <c r="C7962" s="1">
        <f t="shared" si="124"/>
        <v>11.580340862269999</v>
      </c>
      <c r="D7962">
        <v>10081999</v>
      </c>
      <c r="E7962">
        <v>37</v>
      </c>
      <c r="G7962" t="str">
        <f>VLOOKUP(E7962,'RMSE Summary'!$P$2:$Q$63,2)</f>
        <v>Via Millorca</v>
      </c>
      <c r="K7962" s="9"/>
      <c r="L7962" s="9">
        <v>-2.68034124374</v>
      </c>
      <c r="M7962" s="9">
        <v>8.8999996185299999</v>
      </c>
      <c r="N7962" t="s">
        <v>217</v>
      </c>
      <c r="O7962">
        <v>37</v>
      </c>
      <c r="P7962">
        <v>10081999</v>
      </c>
    </row>
    <row r="7963" spans="1:16" x14ac:dyDescent="0.25">
      <c r="A7963" s="9">
        <v>-3.5421357154800002</v>
      </c>
      <c r="B7963" s="9">
        <v>7.3200001716600003</v>
      </c>
      <c r="C7963" s="1">
        <f t="shared" si="124"/>
        <v>10.862135887140001</v>
      </c>
      <c r="D7963">
        <v>10281999</v>
      </c>
      <c r="E7963">
        <v>37</v>
      </c>
      <c r="G7963" t="str">
        <f>VLOOKUP(E7963,'RMSE Summary'!$P$2:$Q$63,2)</f>
        <v>Via Millorca</v>
      </c>
      <c r="K7963" s="9"/>
      <c r="L7963" s="9">
        <v>-3.5421357154800002</v>
      </c>
      <c r="M7963" s="9">
        <v>7.3200001716600003</v>
      </c>
      <c r="N7963" t="s">
        <v>217</v>
      </c>
      <c r="O7963">
        <v>37</v>
      </c>
      <c r="P7963">
        <v>10281999</v>
      </c>
    </row>
    <row r="7964" spans="1:16" x14ac:dyDescent="0.25">
      <c r="A7964" s="9">
        <v>-5.8714528083799999</v>
      </c>
      <c r="B7964" s="9">
        <v>6.2600002288800001</v>
      </c>
      <c r="C7964" s="1">
        <f t="shared" si="124"/>
        <v>12.13145303726</v>
      </c>
      <c r="D7964">
        <v>11291999</v>
      </c>
      <c r="E7964">
        <v>37</v>
      </c>
      <c r="G7964" t="str">
        <f>VLOOKUP(E7964,'RMSE Summary'!$P$2:$Q$63,2)</f>
        <v>Via Millorca</v>
      </c>
      <c r="K7964" s="9"/>
      <c r="L7964" s="9">
        <v>-5.8714528083799999</v>
      </c>
      <c r="M7964" s="9">
        <v>6.2600002288800001</v>
      </c>
      <c r="N7964" t="s">
        <v>217</v>
      </c>
      <c r="O7964">
        <v>37</v>
      </c>
      <c r="P7964">
        <v>11291999</v>
      </c>
    </row>
    <row r="7965" spans="1:16" x14ac:dyDescent="0.25">
      <c r="A7965" s="9">
        <v>-6.1136593818699998</v>
      </c>
      <c r="B7965" s="9">
        <v>8.4099998474100008</v>
      </c>
      <c r="C7965" s="1">
        <f t="shared" si="124"/>
        <v>14.52365922928</v>
      </c>
      <c r="D7965">
        <v>1052000</v>
      </c>
      <c r="E7965">
        <v>37</v>
      </c>
      <c r="G7965" t="str">
        <f>VLOOKUP(E7965,'RMSE Summary'!$P$2:$Q$63,2)</f>
        <v>Via Millorca</v>
      </c>
      <c r="K7965" s="9"/>
      <c r="L7965" s="9">
        <v>-6.1136593818699998</v>
      </c>
      <c r="M7965" s="9">
        <v>8.4099998474100008</v>
      </c>
      <c r="N7965" t="s">
        <v>217</v>
      </c>
      <c r="O7965">
        <v>37</v>
      </c>
      <c r="P7965">
        <v>1052000</v>
      </c>
    </row>
    <row r="7966" spans="1:16" x14ac:dyDescent="0.25">
      <c r="A7966" s="9">
        <v>-5.16815233231</v>
      </c>
      <c r="B7966" s="9">
        <v>11.5600004196</v>
      </c>
      <c r="C7966" s="1">
        <f t="shared" si="124"/>
        <v>16.728152751909999</v>
      </c>
      <c r="D7966">
        <v>1282000</v>
      </c>
      <c r="E7966">
        <v>37</v>
      </c>
      <c r="G7966" t="str">
        <f>VLOOKUP(E7966,'RMSE Summary'!$P$2:$Q$63,2)</f>
        <v>Via Millorca</v>
      </c>
      <c r="K7966" s="9"/>
      <c r="L7966" s="9">
        <v>-5.16815233231</v>
      </c>
      <c r="M7966" s="9">
        <v>11.5600004196</v>
      </c>
      <c r="N7966" t="s">
        <v>217</v>
      </c>
      <c r="O7966">
        <v>37</v>
      </c>
      <c r="P7966">
        <v>1282000</v>
      </c>
    </row>
    <row r="7967" spans="1:16" x14ac:dyDescent="0.25">
      <c r="A7967" s="9">
        <v>-1.5705717802000001</v>
      </c>
      <c r="B7967" s="9">
        <v>12.779999733</v>
      </c>
      <c r="C7967" s="1">
        <f t="shared" si="124"/>
        <v>14.3505715132</v>
      </c>
      <c r="D7967">
        <v>2252000</v>
      </c>
      <c r="E7967">
        <v>37</v>
      </c>
      <c r="G7967" t="str">
        <f>VLOOKUP(E7967,'RMSE Summary'!$P$2:$Q$63,2)</f>
        <v>Via Millorca</v>
      </c>
      <c r="K7967" s="9"/>
      <c r="L7967" s="9">
        <v>-1.5705717802000001</v>
      </c>
      <c r="M7967" s="9">
        <v>12.779999733</v>
      </c>
      <c r="N7967" t="s">
        <v>217</v>
      </c>
      <c r="O7967">
        <v>37</v>
      </c>
      <c r="P7967">
        <v>2252000</v>
      </c>
    </row>
    <row r="7968" spans="1:16" x14ac:dyDescent="0.25">
      <c r="A7968" s="9">
        <v>2.36228656769</v>
      </c>
      <c r="B7968" s="9">
        <v>12.350000381499999</v>
      </c>
      <c r="C7968" s="1">
        <f t="shared" si="124"/>
        <v>9.9877138138100001</v>
      </c>
      <c r="D7968">
        <v>4032000</v>
      </c>
      <c r="E7968">
        <v>37</v>
      </c>
      <c r="G7968" t="str">
        <f>VLOOKUP(E7968,'RMSE Summary'!$P$2:$Q$63,2)</f>
        <v>Via Millorca</v>
      </c>
      <c r="K7968" s="9"/>
      <c r="L7968" s="9">
        <v>2.36228656769</v>
      </c>
      <c r="M7968" s="9">
        <v>12.350000381499999</v>
      </c>
      <c r="N7968" t="s">
        <v>217</v>
      </c>
      <c r="O7968">
        <v>37</v>
      </c>
      <c r="P7968">
        <v>4032000</v>
      </c>
    </row>
    <row r="7969" spans="1:16" x14ac:dyDescent="0.25">
      <c r="A7969" s="9">
        <v>3.21174240112</v>
      </c>
      <c r="B7969" s="9">
        <v>12.2299995422</v>
      </c>
      <c r="C7969" s="1">
        <f t="shared" si="124"/>
        <v>9.0182571410799994</v>
      </c>
      <c r="D7969">
        <v>4252000</v>
      </c>
      <c r="E7969">
        <v>37</v>
      </c>
      <c r="G7969" t="str">
        <f>VLOOKUP(E7969,'RMSE Summary'!$P$2:$Q$63,2)</f>
        <v>Via Millorca</v>
      </c>
      <c r="K7969" s="9"/>
      <c r="L7969" s="9">
        <v>3.21174240112</v>
      </c>
      <c r="M7969" s="9">
        <v>12.2299995422</v>
      </c>
      <c r="N7969" t="s">
        <v>217</v>
      </c>
      <c r="O7969">
        <v>37</v>
      </c>
      <c r="P7969">
        <v>4252000</v>
      </c>
    </row>
    <row r="7970" spans="1:16" x14ac:dyDescent="0.25">
      <c r="A7970" s="9">
        <v>3.99317145348</v>
      </c>
      <c r="B7970" s="9">
        <v>12.1300001144</v>
      </c>
      <c r="C7970" s="1">
        <f t="shared" si="124"/>
        <v>8.1368286609199991</v>
      </c>
      <c r="D7970">
        <v>6012000</v>
      </c>
      <c r="E7970">
        <v>37</v>
      </c>
      <c r="G7970" t="str">
        <f>VLOOKUP(E7970,'RMSE Summary'!$P$2:$Q$63,2)</f>
        <v>Via Millorca</v>
      </c>
      <c r="K7970" s="9"/>
      <c r="L7970" s="9">
        <v>3.99317145348</v>
      </c>
      <c r="M7970" s="9">
        <v>12.1300001144</v>
      </c>
      <c r="N7970" t="s">
        <v>217</v>
      </c>
      <c r="O7970">
        <v>37</v>
      </c>
      <c r="P7970">
        <v>6012000</v>
      </c>
    </row>
    <row r="7971" spans="1:16" x14ac:dyDescent="0.25">
      <c r="A7971" s="9">
        <v>3.8829526901200002</v>
      </c>
      <c r="B7971" s="9">
        <v>12.0900001526</v>
      </c>
      <c r="C7971" s="1">
        <f t="shared" si="124"/>
        <v>8.2070474624800003</v>
      </c>
      <c r="D7971">
        <v>6282000</v>
      </c>
      <c r="E7971">
        <v>37</v>
      </c>
      <c r="G7971" t="str">
        <f>VLOOKUP(E7971,'RMSE Summary'!$P$2:$Q$63,2)</f>
        <v>Via Millorca</v>
      </c>
      <c r="K7971" s="9"/>
      <c r="L7971" s="9">
        <v>3.8829526901200002</v>
      </c>
      <c r="M7971" s="9">
        <v>12.0900001526</v>
      </c>
      <c r="N7971" t="s">
        <v>217</v>
      </c>
      <c r="O7971">
        <v>37</v>
      </c>
      <c r="P7971">
        <v>6282000</v>
      </c>
    </row>
    <row r="7972" spans="1:16" x14ac:dyDescent="0.25">
      <c r="A7972" s="9">
        <v>2.53938364983</v>
      </c>
      <c r="B7972" s="9">
        <v>12.050000190700001</v>
      </c>
      <c r="C7972" s="1">
        <f t="shared" si="124"/>
        <v>9.5106165408700001</v>
      </c>
      <c r="D7972">
        <v>7312000</v>
      </c>
      <c r="E7972">
        <v>37</v>
      </c>
      <c r="G7972" t="str">
        <f>VLOOKUP(E7972,'RMSE Summary'!$P$2:$Q$63,2)</f>
        <v>Via Millorca</v>
      </c>
      <c r="K7972" s="9"/>
      <c r="L7972" s="9">
        <v>2.53938364983</v>
      </c>
      <c r="M7972" s="9">
        <v>12.050000190700001</v>
      </c>
      <c r="N7972" t="s">
        <v>217</v>
      </c>
      <c r="O7972">
        <v>37</v>
      </c>
      <c r="P7972">
        <v>7312000</v>
      </c>
    </row>
    <row r="7973" spans="1:16" x14ac:dyDescent="0.25">
      <c r="A7973" s="9">
        <v>0.78541743755299998</v>
      </c>
      <c r="B7973" s="9">
        <v>10.1300001144</v>
      </c>
      <c r="C7973" s="1">
        <f t="shared" si="124"/>
        <v>9.3445826768469988</v>
      </c>
      <c r="D7973">
        <v>8292000</v>
      </c>
      <c r="E7973">
        <v>37</v>
      </c>
      <c r="G7973" t="str">
        <f>VLOOKUP(E7973,'RMSE Summary'!$P$2:$Q$63,2)</f>
        <v>Via Millorca</v>
      </c>
      <c r="K7973" s="9"/>
      <c r="L7973" s="9">
        <v>0.78541743755299998</v>
      </c>
      <c r="M7973" s="9">
        <v>10.1300001144</v>
      </c>
      <c r="N7973" t="s">
        <v>217</v>
      </c>
      <c r="O7973">
        <v>37</v>
      </c>
      <c r="P7973">
        <v>8292000</v>
      </c>
    </row>
    <row r="7974" spans="1:16" x14ac:dyDescent="0.25">
      <c r="A7974" s="9">
        <v>-1.5671478509900001</v>
      </c>
      <c r="B7974" s="9">
        <v>9.1300001144399996</v>
      </c>
      <c r="C7974" s="1">
        <f t="shared" si="124"/>
        <v>10.69714796543</v>
      </c>
      <c r="D7974">
        <v>10032000</v>
      </c>
      <c r="E7974">
        <v>37</v>
      </c>
      <c r="G7974" t="str">
        <f>VLOOKUP(E7974,'RMSE Summary'!$P$2:$Q$63,2)</f>
        <v>Via Millorca</v>
      </c>
      <c r="K7974" s="9"/>
      <c r="L7974" s="9">
        <v>-1.5671478509900001</v>
      </c>
      <c r="M7974" s="9">
        <v>9.1300001144399996</v>
      </c>
      <c r="N7974" t="s">
        <v>217</v>
      </c>
      <c r="O7974">
        <v>37</v>
      </c>
      <c r="P7974">
        <v>10032000</v>
      </c>
    </row>
    <row r="7975" spans="1:16" x14ac:dyDescent="0.25">
      <c r="A7975" s="9">
        <v>-2.8190550804100001</v>
      </c>
      <c r="B7975" s="9">
        <v>8.7899999618500004</v>
      </c>
      <c r="C7975" s="1">
        <f t="shared" si="124"/>
        <v>11.60905504226</v>
      </c>
      <c r="D7975">
        <v>10312000</v>
      </c>
      <c r="E7975">
        <v>37</v>
      </c>
      <c r="G7975" t="str">
        <f>VLOOKUP(E7975,'RMSE Summary'!$P$2:$Q$63,2)</f>
        <v>Via Millorca</v>
      </c>
      <c r="K7975" s="9"/>
      <c r="L7975" s="9">
        <v>-2.8190550804100001</v>
      </c>
      <c r="M7975" s="9">
        <v>8.7899999618500004</v>
      </c>
      <c r="N7975" t="s">
        <v>217</v>
      </c>
      <c r="O7975">
        <v>37</v>
      </c>
      <c r="P7975">
        <v>10312000</v>
      </c>
    </row>
    <row r="7976" spans="1:16" x14ac:dyDescent="0.25">
      <c r="A7976" s="9">
        <v>-2.8163504600499998</v>
      </c>
      <c r="B7976" s="9">
        <v>8.6300001144399996</v>
      </c>
      <c r="C7976" s="1">
        <f t="shared" si="124"/>
        <v>11.446350574489999</v>
      </c>
      <c r="D7976">
        <v>11302000</v>
      </c>
      <c r="E7976">
        <v>37</v>
      </c>
      <c r="G7976" t="str">
        <f>VLOOKUP(E7976,'RMSE Summary'!$P$2:$Q$63,2)</f>
        <v>Via Millorca</v>
      </c>
      <c r="K7976" s="9"/>
      <c r="L7976" s="9">
        <v>-2.8163504600499998</v>
      </c>
      <c r="M7976" s="9">
        <v>8.6300001144399996</v>
      </c>
      <c r="N7976" t="s">
        <v>217</v>
      </c>
      <c r="O7976">
        <v>37</v>
      </c>
      <c r="P7976">
        <v>11302000</v>
      </c>
    </row>
    <row r="7977" spans="1:16" x14ac:dyDescent="0.25">
      <c r="A7977" s="9">
        <v>-3.13169431686</v>
      </c>
      <c r="B7977" s="9">
        <v>11.6300001144</v>
      </c>
      <c r="C7977" s="1">
        <f t="shared" si="124"/>
        <v>14.76169443126</v>
      </c>
      <c r="D7977">
        <v>12202000</v>
      </c>
      <c r="E7977">
        <v>37</v>
      </c>
      <c r="G7977" t="str">
        <f>VLOOKUP(E7977,'RMSE Summary'!$P$2:$Q$63,2)</f>
        <v>Via Millorca</v>
      </c>
      <c r="K7977" s="9"/>
      <c r="L7977" s="9">
        <v>-3.13169431686</v>
      </c>
      <c r="M7977" s="9">
        <v>11.6300001144</v>
      </c>
      <c r="N7977" t="s">
        <v>217</v>
      </c>
      <c r="O7977">
        <v>37</v>
      </c>
      <c r="P7977">
        <v>12202000</v>
      </c>
    </row>
    <row r="7978" spans="1:16" x14ac:dyDescent="0.25">
      <c r="A7978" s="9">
        <v>-2.7570145130200001</v>
      </c>
      <c r="B7978" s="9">
        <v>11.7100000381</v>
      </c>
      <c r="C7978" s="1">
        <f t="shared" si="124"/>
        <v>14.46701455112</v>
      </c>
      <c r="D7978">
        <v>2022001</v>
      </c>
      <c r="E7978">
        <v>37</v>
      </c>
      <c r="G7978" t="str">
        <f>VLOOKUP(E7978,'RMSE Summary'!$P$2:$Q$63,2)</f>
        <v>Via Millorca</v>
      </c>
      <c r="K7978" s="9"/>
      <c r="L7978" s="9">
        <v>-2.7570145130200001</v>
      </c>
      <c r="M7978" s="9">
        <v>11.7100000381</v>
      </c>
      <c r="N7978" t="s">
        <v>217</v>
      </c>
      <c r="O7978">
        <v>37</v>
      </c>
      <c r="P7978">
        <v>2022001</v>
      </c>
    </row>
    <row r="7979" spans="1:16" x14ac:dyDescent="0.25">
      <c r="A7979" s="9">
        <v>-0.66421973705299997</v>
      </c>
      <c r="B7979" s="9">
        <v>12.199999809299999</v>
      </c>
      <c r="C7979" s="1">
        <f t="shared" si="124"/>
        <v>12.864219546352999</v>
      </c>
      <c r="D7979">
        <v>2282001</v>
      </c>
      <c r="E7979">
        <v>37</v>
      </c>
      <c r="G7979" t="str">
        <f>VLOOKUP(E7979,'RMSE Summary'!$P$2:$Q$63,2)</f>
        <v>Via Millorca</v>
      </c>
      <c r="K7979" s="9"/>
      <c r="L7979" s="9">
        <v>-0.66421973705299997</v>
      </c>
      <c r="M7979" s="9">
        <v>12.199999809299999</v>
      </c>
      <c r="N7979" t="s">
        <v>217</v>
      </c>
      <c r="O7979">
        <v>37</v>
      </c>
      <c r="P7979">
        <v>2282001</v>
      </c>
    </row>
    <row r="7980" spans="1:16" x14ac:dyDescent="0.25">
      <c r="A7980" s="9">
        <v>2.6020328998600002</v>
      </c>
      <c r="B7980" s="9">
        <v>11.989999771100001</v>
      </c>
      <c r="C7980" s="1">
        <f t="shared" si="124"/>
        <v>9.3879668712399997</v>
      </c>
      <c r="D7980">
        <v>4052001</v>
      </c>
      <c r="E7980">
        <v>37</v>
      </c>
      <c r="G7980" t="str">
        <f>VLOOKUP(E7980,'RMSE Summary'!$P$2:$Q$63,2)</f>
        <v>Via Millorca</v>
      </c>
      <c r="K7980" s="9"/>
      <c r="L7980" s="9">
        <v>2.6020328998600002</v>
      </c>
      <c r="M7980" s="9">
        <v>11.989999771100001</v>
      </c>
      <c r="N7980" t="s">
        <v>217</v>
      </c>
      <c r="O7980">
        <v>37</v>
      </c>
      <c r="P7980">
        <v>4052001</v>
      </c>
    </row>
    <row r="7981" spans="1:16" x14ac:dyDescent="0.25">
      <c r="A7981" s="9">
        <v>3.8215732574499999</v>
      </c>
      <c r="B7981" s="9">
        <v>11.9399995804</v>
      </c>
      <c r="C7981" s="1">
        <f t="shared" si="124"/>
        <v>8.1184263229500004</v>
      </c>
      <c r="D7981">
        <v>5032001</v>
      </c>
      <c r="E7981">
        <v>37</v>
      </c>
      <c r="G7981" t="str">
        <f>VLOOKUP(E7981,'RMSE Summary'!$P$2:$Q$63,2)</f>
        <v>Via Millorca</v>
      </c>
      <c r="K7981" s="9"/>
      <c r="L7981" s="9">
        <v>3.8215732574499999</v>
      </c>
      <c r="M7981" s="9">
        <v>11.9399995804</v>
      </c>
      <c r="N7981" t="s">
        <v>217</v>
      </c>
      <c r="O7981">
        <v>37</v>
      </c>
      <c r="P7981">
        <v>5032001</v>
      </c>
    </row>
    <row r="7982" spans="1:16" x14ac:dyDescent="0.25">
      <c r="A7982" s="9">
        <v>4.3032388687100003</v>
      </c>
      <c r="B7982" s="9">
        <v>11.8699998856</v>
      </c>
      <c r="C7982" s="1">
        <f t="shared" si="124"/>
        <v>7.5667610168900001</v>
      </c>
      <c r="D7982">
        <v>5242001</v>
      </c>
      <c r="E7982">
        <v>37</v>
      </c>
      <c r="G7982" t="str">
        <f>VLOOKUP(E7982,'RMSE Summary'!$P$2:$Q$63,2)</f>
        <v>Via Millorca</v>
      </c>
      <c r="K7982" s="9"/>
      <c r="L7982" s="9">
        <v>4.3032388687100003</v>
      </c>
      <c r="M7982" s="9">
        <v>11.8699998856</v>
      </c>
      <c r="N7982" t="s">
        <v>217</v>
      </c>
      <c r="O7982">
        <v>37</v>
      </c>
      <c r="P7982">
        <v>5242001</v>
      </c>
    </row>
    <row r="7983" spans="1:16" x14ac:dyDescent="0.25">
      <c r="A7983" s="9">
        <v>3.10310840607</v>
      </c>
      <c r="B7983" s="9">
        <v>10.5</v>
      </c>
      <c r="C7983" s="1">
        <f t="shared" si="124"/>
        <v>7.3968915939300004</v>
      </c>
      <c r="D7983">
        <v>7092001</v>
      </c>
      <c r="E7983">
        <v>37</v>
      </c>
      <c r="G7983" t="str">
        <f>VLOOKUP(E7983,'RMSE Summary'!$P$2:$Q$63,2)</f>
        <v>Via Millorca</v>
      </c>
      <c r="K7983" s="9"/>
      <c r="L7983" s="9">
        <v>3.10310840607</v>
      </c>
      <c r="M7983" s="9">
        <v>10.5</v>
      </c>
      <c r="N7983" t="s">
        <v>217</v>
      </c>
      <c r="O7983">
        <v>37</v>
      </c>
      <c r="P7983">
        <v>7092001</v>
      </c>
    </row>
    <row r="7984" spans="1:16" x14ac:dyDescent="0.25">
      <c r="A7984" s="9">
        <v>2.26501893997</v>
      </c>
      <c r="B7984" s="9">
        <v>10.170000076299999</v>
      </c>
      <c r="C7984" s="1">
        <f t="shared" si="124"/>
        <v>7.9049811363299991</v>
      </c>
      <c r="D7984">
        <v>7232001</v>
      </c>
      <c r="E7984">
        <v>37</v>
      </c>
      <c r="G7984" t="str">
        <f>VLOOKUP(E7984,'RMSE Summary'!$P$2:$Q$63,2)</f>
        <v>Via Millorca</v>
      </c>
      <c r="K7984" s="9"/>
      <c r="L7984" s="9">
        <v>2.26501893997</v>
      </c>
      <c r="M7984" s="9">
        <v>10.170000076299999</v>
      </c>
      <c r="N7984" t="s">
        <v>217</v>
      </c>
      <c r="O7984">
        <v>37</v>
      </c>
      <c r="P7984">
        <v>7232001</v>
      </c>
    </row>
    <row r="7985" spans="1:16" x14ac:dyDescent="0.25">
      <c r="A7985" s="9">
        <v>-0.233837142587</v>
      </c>
      <c r="B7985" s="9">
        <v>7.9899997711199999</v>
      </c>
      <c r="C7985" s="1">
        <f t="shared" si="124"/>
        <v>8.2238369137070002</v>
      </c>
      <c r="D7985">
        <v>8312001</v>
      </c>
      <c r="E7985">
        <v>37</v>
      </c>
      <c r="G7985" t="str">
        <f>VLOOKUP(E7985,'RMSE Summary'!$P$2:$Q$63,2)</f>
        <v>Via Millorca</v>
      </c>
      <c r="K7985" s="9"/>
      <c r="L7985" s="9">
        <v>-0.233837142587</v>
      </c>
      <c r="M7985" s="9">
        <v>7.9899997711199999</v>
      </c>
      <c r="N7985" t="s">
        <v>217</v>
      </c>
      <c r="O7985">
        <v>37</v>
      </c>
      <c r="P7985">
        <v>8312001</v>
      </c>
    </row>
    <row r="7986" spans="1:16" x14ac:dyDescent="0.25">
      <c r="A7986" s="9">
        <v>-1.95585441589</v>
      </c>
      <c r="B7986" s="9">
        <v>6.8000001907299996</v>
      </c>
      <c r="C7986" s="1">
        <f t="shared" si="124"/>
        <v>8.7558546066199998</v>
      </c>
      <c r="D7986">
        <v>9272001</v>
      </c>
      <c r="E7986">
        <v>37</v>
      </c>
      <c r="G7986" t="str">
        <f>VLOOKUP(E7986,'RMSE Summary'!$P$2:$Q$63,2)</f>
        <v>Via Millorca</v>
      </c>
      <c r="K7986" s="9"/>
      <c r="L7986" s="9">
        <v>-1.95585441589</v>
      </c>
      <c r="M7986" s="9">
        <v>6.8000001907299996</v>
      </c>
      <c r="N7986" t="s">
        <v>217</v>
      </c>
      <c r="O7986">
        <v>37</v>
      </c>
      <c r="P7986">
        <v>9272001</v>
      </c>
    </row>
    <row r="7987" spans="1:16" x14ac:dyDescent="0.25">
      <c r="A7987" s="9">
        <v>-4.7762370109600001</v>
      </c>
      <c r="B7987" s="9">
        <v>5.42000007629</v>
      </c>
      <c r="C7987" s="1">
        <f t="shared" si="124"/>
        <v>10.196237087250001</v>
      </c>
      <c r="D7987">
        <v>11082001</v>
      </c>
      <c r="E7987">
        <v>37</v>
      </c>
      <c r="G7987" t="str">
        <f>VLOOKUP(E7987,'RMSE Summary'!$P$2:$Q$63,2)</f>
        <v>Via Millorca</v>
      </c>
      <c r="K7987" s="9"/>
      <c r="L7987" s="9">
        <v>-4.7762370109600001</v>
      </c>
      <c r="M7987" s="9">
        <v>5.42000007629</v>
      </c>
      <c r="N7987" t="s">
        <v>217</v>
      </c>
      <c r="O7987">
        <v>37</v>
      </c>
      <c r="P7987">
        <v>11082001</v>
      </c>
    </row>
    <row r="7988" spans="1:16" x14ac:dyDescent="0.25">
      <c r="A7988" s="9">
        <v>-6.1784701347400004</v>
      </c>
      <c r="B7988" s="9">
        <v>4.59000015259</v>
      </c>
      <c r="C7988" s="1">
        <f t="shared" si="124"/>
        <v>10.76847028733</v>
      </c>
      <c r="D7988">
        <v>11302001</v>
      </c>
      <c r="E7988">
        <v>37</v>
      </c>
      <c r="G7988" t="str">
        <f>VLOOKUP(E7988,'RMSE Summary'!$P$2:$Q$63,2)</f>
        <v>Via Millorca</v>
      </c>
      <c r="K7988" s="9"/>
      <c r="L7988" s="9">
        <v>-6.1784701347400004</v>
      </c>
      <c r="M7988" s="9">
        <v>4.59000015259</v>
      </c>
      <c r="N7988" t="s">
        <v>217</v>
      </c>
      <c r="O7988">
        <v>37</v>
      </c>
      <c r="P7988">
        <v>11302001</v>
      </c>
    </row>
    <row r="7989" spans="1:16" x14ac:dyDescent="0.25">
      <c r="A7989" s="9">
        <v>-4.6100282669099997</v>
      </c>
      <c r="B7989" s="9">
        <v>11.239999771100001</v>
      </c>
      <c r="C7989" s="1">
        <f t="shared" si="124"/>
        <v>15.85002803801</v>
      </c>
      <c r="D7989">
        <v>12202001</v>
      </c>
      <c r="E7989">
        <v>37</v>
      </c>
      <c r="G7989" t="str">
        <f>VLOOKUP(E7989,'RMSE Summary'!$P$2:$Q$63,2)</f>
        <v>Via Millorca</v>
      </c>
      <c r="K7989" s="9"/>
      <c r="L7989" s="9">
        <v>-4.6100282669099997</v>
      </c>
      <c r="M7989" s="9">
        <v>11.239999771100001</v>
      </c>
      <c r="N7989" t="s">
        <v>217</v>
      </c>
      <c r="O7989">
        <v>37</v>
      </c>
      <c r="P7989">
        <v>12202001</v>
      </c>
    </row>
    <row r="7990" spans="1:16" x14ac:dyDescent="0.25">
      <c r="A7990" s="9">
        <v>-3.54834270477</v>
      </c>
      <c r="B7990" s="9">
        <v>11.9399995804</v>
      </c>
      <c r="C7990" s="1">
        <f t="shared" si="124"/>
        <v>15.488342285170001</v>
      </c>
      <c r="D7990">
        <v>1302002</v>
      </c>
      <c r="E7990">
        <v>37</v>
      </c>
      <c r="G7990" t="str">
        <f>VLOOKUP(E7990,'RMSE Summary'!$P$2:$Q$63,2)</f>
        <v>Via Millorca</v>
      </c>
      <c r="K7990" s="9"/>
      <c r="L7990" s="9">
        <v>-3.54834270477</v>
      </c>
      <c r="M7990" s="9">
        <v>11.9399995804</v>
      </c>
      <c r="N7990" t="s">
        <v>217</v>
      </c>
      <c r="O7990">
        <v>37</v>
      </c>
      <c r="P7990">
        <v>1302002</v>
      </c>
    </row>
    <row r="7991" spans="1:16" x14ac:dyDescent="0.25">
      <c r="A7991" s="9">
        <v>-2.60344314575</v>
      </c>
      <c r="B7991" s="9">
        <v>11.899999618500001</v>
      </c>
      <c r="C7991" s="1">
        <f t="shared" si="124"/>
        <v>14.50344276425</v>
      </c>
      <c r="D7991">
        <v>3042002</v>
      </c>
      <c r="E7991">
        <v>37</v>
      </c>
      <c r="G7991" t="str">
        <f>VLOOKUP(E7991,'RMSE Summary'!$P$2:$Q$63,2)</f>
        <v>Via Millorca</v>
      </c>
      <c r="K7991" s="9"/>
      <c r="L7991" s="9">
        <v>-2.60344314575</v>
      </c>
      <c r="M7991" s="9">
        <v>11.899999618500001</v>
      </c>
      <c r="N7991" t="s">
        <v>217</v>
      </c>
      <c r="O7991">
        <v>37</v>
      </c>
      <c r="P7991">
        <v>3042002</v>
      </c>
    </row>
    <row r="7992" spans="1:16" x14ac:dyDescent="0.25">
      <c r="A7992" s="9">
        <v>-1.8477530479399999</v>
      </c>
      <c r="B7992" s="9">
        <v>11.9799995422</v>
      </c>
      <c r="C7992" s="1">
        <f t="shared" si="124"/>
        <v>13.827752590139999</v>
      </c>
      <c r="D7992">
        <v>3262002</v>
      </c>
      <c r="E7992">
        <v>37</v>
      </c>
      <c r="G7992" t="str">
        <f>VLOOKUP(E7992,'RMSE Summary'!$P$2:$Q$63,2)</f>
        <v>Via Millorca</v>
      </c>
      <c r="K7992" s="9"/>
      <c r="L7992" s="9">
        <v>-1.8477530479399999</v>
      </c>
      <c r="M7992" s="9">
        <v>11.9799995422</v>
      </c>
      <c r="N7992" t="s">
        <v>217</v>
      </c>
      <c r="O7992">
        <v>37</v>
      </c>
      <c r="P7992">
        <v>3262002</v>
      </c>
    </row>
    <row r="7993" spans="1:16" x14ac:dyDescent="0.25">
      <c r="A7993" s="9">
        <v>-0.92213881015800003</v>
      </c>
      <c r="B7993" s="9">
        <v>11.850000381499999</v>
      </c>
      <c r="C7993" s="1">
        <f t="shared" si="124"/>
        <v>12.772139191657999</v>
      </c>
      <c r="D7993">
        <v>4262002</v>
      </c>
      <c r="E7993">
        <v>37</v>
      </c>
      <c r="G7993" t="str">
        <f>VLOOKUP(E7993,'RMSE Summary'!$P$2:$Q$63,2)</f>
        <v>Via Millorca</v>
      </c>
      <c r="K7993" s="9"/>
      <c r="L7993" s="9">
        <v>-0.92213881015800003</v>
      </c>
      <c r="M7993" s="9">
        <v>11.850000381499999</v>
      </c>
      <c r="N7993" t="s">
        <v>217</v>
      </c>
      <c r="O7993">
        <v>37</v>
      </c>
      <c r="P7993">
        <v>4262002</v>
      </c>
    </row>
    <row r="7994" spans="1:16" x14ac:dyDescent="0.25">
      <c r="A7994" s="9">
        <v>-1.03322041035</v>
      </c>
      <c r="B7994" s="9">
        <v>11.7899999619</v>
      </c>
      <c r="C7994" s="1">
        <f t="shared" si="124"/>
        <v>12.823220372249999</v>
      </c>
      <c r="D7994">
        <v>5282002</v>
      </c>
      <c r="E7994">
        <v>37</v>
      </c>
      <c r="G7994" t="str">
        <f>VLOOKUP(E7994,'RMSE Summary'!$P$2:$Q$63,2)</f>
        <v>Via Millorca</v>
      </c>
      <c r="K7994" s="9"/>
      <c r="L7994" s="9">
        <v>-1.03322041035</v>
      </c>
      <c r="M7994" s="9">
        <v>11.7899999619</v>
      </c>
      <c r="N7994" t="s">
        <v>217</v>
      </c>
      <c r="O7994">
        <v>37</v>
      </c>
      <c r="P7994">
        <v>5282002</v>
      </c>
    </row>
    <row r="7995" spans="1:16" x14ac:dyDescent="0.25">
      <c r="A7995" s="9">
        <v>-2.0307207107499998</v>
      </c>
      <c r="B7995" s="9">
        <v>11.279999733</v>
      </c>
      <c r="C7995" s="1">
        <f t="shared" si="124"/>
        <v>13.31072044375</v>
      </c>
      <c r="D7995">
        <v>6252002</v>
      </c>
      <c r="E7995">
        <v>37</v>
      </c>
      <c r="G7995" t="str">
        <f>VLOOKUP(E7995,'RMSE Summary'!$P$2:$Q$63,2)</f>
        <v>Via Millorca</v>
      </c>
      <c r="K7995" s="9"/>
      <c r="L7995" s="9">
        <v>-2.0307207107499998</v>
      </c>
      <c r="M7995" s="9">
        <v>11.279999733</v>
      </c>
      <c r="N7995" t="s">
        <v>217</v>
      </c>
      <c r="O7995">
        <v>37</v>
      </c>
      <c r="P7995">
        <v>6252002</v>
      </c>
    </row>
    <row r="7996" spans="1:16" x14ac:dyDescent="0.25">
      <c r="A7996" s="9">
        <v>-3.95090389252</v>
      </c>
      <c r="B7996" s="9">
        <v>9.2899999618500004</v>
      </c>
      <c r="C7996" s="1">
        <f t="shared" si="124"/>
        <v>13.24090385437</v>
      </c>
      <c r="D7996">
        <v>7292002</v>
      </c>
      <c r="E7996">
        <v>37</v>
      </c>
      <c r="G7996" t="str">
        <f>VLOOKUP(E7996,'RMSE Summary'!$P$2:$Q$63,2)</f>
        <v>Via Millorca</v>
      </c>
      <c r="K7996" s="9"/>
      <c r="L7996" s="9">
        <v>-3.95090389252</v>
      </c>
      <c r="M7996" s="9">
        <v>9.2899999618500004</v>
      </c>
      <c r="N7996" t="s">
        <v>217</v>
      </c>
      <c r="O7996">
        <v>37</v>
      </c>
      <c r="P7996">
        <v>7292002</v>
      </c>
    </row>
    <row r="7997" spans="1:16" x14ac:dyDescent="0.25">
      <c r="A7997" s="9">
        <v>-7.45187091827</v>
      </c>
      <c r="B7997" s="9">
        <v>7.84000015259</v>
      </c>
      <c r="C7997" s="1">
        <f t="shared" si="124"/>
        <v>15.291871070860001</v>
      </c>
      <c r="D7997">
        <v>8282002</v>
      </c>
      <c r="E7997">
        <v>37</v>
      </c>
      <c r="G7997" t="str">
        <f>VLOOKUP(E7997,'RMSE Summary'!$P$2:$Q$63,2)</f>
        <v>Via Millorca</v>
      </c>
      <c r="K7997" s="9"/>
      <c r="L7997" s="9">
        <v>-7.45187091827</v>
      </c>
      <c r="M7997" s="9">
        <v>7.84000015259</v>
      </c>
      <c r="N7997" t="s">
        <v>217</v>
      </c>
      <c r="O7997">
        <v>37</v>
      </c>
      <c r="P7997">
        <v>8282002</v>
      </c>
    </row>
    <row r="7998" spans="1:16" x14ac:dyDescent="0.25">
      <c r="A7998" s="9">
        <v>-10.7463340759</v>
      </c>
      <c r="B7998" s="9">
        <v>6.84000015259</v>
      </c>
      <c r="C7998" s="1">
        <f t="shared" si="124"/>
        <v>17.586334228489999</v>
      </c>
      <c r="D7998">
        <v>10022002</v>
      </c>
      <c r="E7998">
        <v>37</v>
      </c>
      <c r="G7998" t="str">
        <f>VLOOKUP(E7998,'RMSE Summary'!$P$2:$Q$63,2)</f>
        <v>Via Millorca</v>
      </c>
      <c r="K7998" s="9"/>
      <c r="L7998" s="9">
        <v>-10.7463340759</v>
      </c>
      <c r="M7998" s="9">
        <v>6.84000015259</v>
      </c>
      <c r="N7998" t="s">
        <v>217</v>
      </c>
      <c r="O7998">
        <v>37</v>
      </c>
      <c r="P7998">
        <v>10022002</v>
      </c>
    </row>
    <row r="7999" spans="1:16" x14ac:dyDescent="0.25">
      <c r="A7999" s="9">
        <v>-13.0360536575</v>
      </c>
      <c r="B7999" s="9">
        <v>5.4899997711199999</v>
      </c>
      <c r="C7999" s="1">
        <f t="shared" si="124"/>
        <v>18.526053428619999</v>
      </c>
      <c r="D7999">
        <v>10282002</v>
      </c>
      <c r="E7999">
        <v>37</v>
      </c>
      <c r="G7999" t="str">
        <f>VLOOKUP(E7999,'RMSE Summary'!$P$2:$Q$63,2)</f>
        <v>Via Millorca</v>
      </c>
      <c r="K7999" s="9"/>
      <c r="L7999" s="9">
        <v>-13.0360536575</v>
      </c>
      <c r="M7999" s="9">
        <v>5.4899997711199999</v>
      </c>
      <c r="N7999" t="s">
        <v>217</v>
      </c>
      <c r="O7999">
        <v>37</v>
      </c>
      <c r="P7999">
        <v>10282002</v>
      </c>
    </row>
    <row r="8000" spans="1:16" x14ac:dyDescent="0.25">
      <c r="A8000" s="9">
        <v>-12.322305679299999</v>
      </c>
      <c r="B8000" s="9">
        <v>6.6799998283399997</v>
      </c>
      <c r="C8000" s="1">
        <f t="shared" si="124"/>
        <v>19.002305507639999</v>
      </c>
      <c r="D8000">
        <v>12022002</v>
      </c>
      <c r="E8000">
        <v>37</v>
      </c>
      <c r="G8000" t="str">
        <f>VLOOKUP(E8000,'RMSE Summary'!$P$2:$Q$63,2)</f>
        <v>Via Millorca</v>
      </c>
      <c r="K8000" s="9"/>
      <c r="L8000" s="9">
        <v>-12.322305679299999</v>
      </c>
      <c r="M8000" s="9">
        <v>6.6799998283399997</v>
      </c>
      <c r="N8000" t="s">
        <v>217</v>
      </c>
      <c r="O8000">
        <v>37</v>
      </c>
      <c r="P8000">
        <v>12022002</v>
      </c>
    </row>
    <row r="8001" spans="1:16" x14ac:dyDescent="0.25">
      <c r="A8001" s="9">
        <v>-8.1891794204699995</v>
      </c>
      <c r="B8001" s="9">
        <v>11.7700004578</v>
      </c>
      <c r="C8001" s="1">
        <f t="shared" si="124"/>
        <v>19.95917987827</v>
      </c>
      <c r="D8001">
        <v>12302002</v>
      </c>
      <c r="E8001">
        <v>37</v>
      </c>
      <c r="G8001" t="str">
        <f>VLOOKUP(E8001,'RMSE Summary'!$P$2:$Q$63,2)</f>
        <v>Via Millorca</v>
      </c>
      <c r="K8001" s="9"/>
      <c r="L8001" s="9">
        <v>-8.1891794204699995</v>
      </c>
      <c r="M8001" s="9">
        <v>11.7700004578</v>
      </c>
      <c r="N8001" t="s">
        <v>217</v>
      </c>
      <c r="O8001">
        <v>37</v>
      </c>
      <c r="P8001">
        <v>12302002</v>
      </c>
    </row>
    <row r="8002" spans="1:16" x14ac:dyDescent="0.25">
      <c r="A8002" s="9">
        <v>-3.4830451011700001</v>
      </c>
      <c r="B8002" s="9">
        <v>11.670000076299999</v>
      </c>
      <c r="C8002" s="1">
        <f t="shared" si="124"/>
        <v>15.153045177469998</v>
      </c>
      <c r="D8002">
        <v>1302003</v>
      </c>
      <c r="E8002">
        <v>37</v>
      </c>
      <c r="G8002" t="str">
        <f>VLOOKUP(E8002,'RMSE Summary'!$P$2:$Q$63,2)</f>
        <v>Via Millorca</v>
      </c>
      <c r="K8002" s="9"/>
      <c r="L8002" s="9">
        <v>-3.4830451011700001</v>
      </c>
      <c r="M8002" s="9">
        <v>11.670000076299999</v>
      </c>
      <c r="N8002" t="s">
        <v>217</v>
      </c>
      <c r="O8002">
        <v>37</v>
      </c>
      <c r="P8002">
        <v>1302003</v>
      </c>
    </row>
    <row r="8003" spans="1:16" x14ac:dyDescent="0.25">
      <c r="A8003" s="9">
        <v>-2.1025114059400001</v>
      </c>
      <c r="B8003" s="9">
        <v>11.739999771100001</v>
      </c>
      <c r="C8003" s="1">
        <f t="shared" si="124"/>
        <v>13.84251117704</v>
      </c>
      <c r="D8003">
        <v>2242003</v>
      </c>
      <c r="E8003">
        <v>37</v>
      </c>
      <c r="G8003" t="str">
        <f>VLOOKUP(E8003,'RMSE Summary'!$P$2:$Q$63,2)</f>
        <v>Via Millorca</v>
      </c>
      <c r="K8003" s="9"/>
      <c r="L8003" s="9">
        <v>-2.1025114059400001</v>
      </c>
      <c r="M8003" s="9">
        <v>11.739999771100001</v>
      </c>
      <c r="N8003" t="s">
        <v>217</v>
      </c>
      <c r="O8003">
        <v>37</v>
      </c>
      <c r="P8003">
        <v>2242003</v>
      </c>
    </row>
    <row r="8004" spans="1:16" x14ac:dyDescent="0.25">
      <c r="A8004" s="9">
        <v>-1.6642303466799999</v>
      </c>
      <c r="B8004" s="9">
        <v>11.8400001526</v>
      </c>
      <c r="C8004" s="1">
        <f t="shared" si="124"/>
        <v>13.50423049928</v>
      </c>
      <c r="D8004">
        <v>3262003</v>
      </c>
      <c r="E8004">
        <v>37</v>
      </c>
      <c r="G8004" t="str">
        <f>VLOOKUP(E8004,'RMSE Summary'!$P$2:$Q$63,2)</f>
        <v>Via Millorca</v>
      </c>
      <c r="K8004" s="9"/>
      <c r="L8004" s="9">
        <v>-1.6642303466799999</v>
      </c>
      <c r="M8004" s="9">
        <v>11.8400001526</v>
      </c>
      <c r="N8004" t="s">
        <v>217</v>
      </c>
      <c r="O8004">
        <v>37</v>
      </c>
      <c r="P8004">
        <v>3262003</v>
      </c>
    </row>
    <row r="8005" spans="1:16" x14ac:dyDescent="0.25">
      <c r="A8005" s="9">
        <v>-1.37684524059</v>
      </c>
      <c r="B8005" s="9">
        <v>11.489999771100001</v>
      </c>
      <c r="C8005" s="1">
        <f t="shared" si="124"/>
        <v>12.866845011690001</v>
      </c>
      <c r="D8005">
        <v>4292003</v>
      </c>
      <c r="E8005">
        <v>37</v>
      </c>
      <c r="G8005" t="str">
        <f>VLOOKUP(E8005,'RMSE Summary'!$P$2:$Q$63,2)</f>
        <v>Via Millorca</v>
      </c>
      <c r="K8005" s="9"/>
      <c r="L8005" s="9">
        <v>-1.37684524059</v>
      </c>
      <c r="M8005" s="9">
        <v>11.489999771100001</v>
      </c>
      <c r="N8005" t="s">
        <v>217</v>
      </c>
      <c r="O8005">
        <v>37</v>
      </c>
      <c r="P8005">
        <v>4292003</v>
      </c>
    </row>
    <row r="8006" spans="1:16" x14ac:dyDescent="0.25">
      <c r="A8006" s="9">
        <v>-0.988772928715</v>
      </c>
      <c r="B8006" s="9">
        <v>11.529999733</v>
      </c>
      <c r="C8006" s="1">
        <f t="shared" si="124"/>
        <v>12.518772661715001</v>
      </c>
      <c r="D8006">
        <v>5272003</v>
      </c>
      <c r="E8006">
        <v>37</v>
      </c>
      <c r="G8006" t="str">
        <f>VLOOKUP(E8006,'RMSE Summary'!$P$2:$Q$63,2)</f>
        <v>Via Millorca</v>
      </c>
      <c r="K8006" s="9"/>
      <c r="L8006" s="9">
        <v>-0.988772928715</v>
      </c>
      <c r="M8006" s="9">
        <v>11.529999733</v>
      </c>
      <c r="N8006" t="s">
        <v>217</v>
      </c>
      <c r="O8006">
        <v>37</v>
      </c>
      <c r="P8006">
        <v>5272003</v>
      </c>
    </row>
    <row r="8007" spans="1:16" x14ac:dyDescent="0.25">
      <c r="A8007" s="9">
        <v>-1.8787868022900001</v>
      </c>
      <c r="B8007" s="9">
        <v>11.279999733</v>
      </c>
      <c r="C8007" s="1">
        <f t="shared" si="124"/>
        <v>13.15878653529</v>
      </c>
      <c r="D8007">
        <v>6262003</v>
      </c>
      <c r="E8007">
        <v>37</v>
      </c>
      <c r="G8007" t="str">
        <f>VLOOKUP(E8007,'RMSE Summary'!$P$2:$Q$63,2)</f>
        <v>Via Millorca</v>
      </c>
      <c r="K8007" s="9"/>
      <c r="L8007" s="9">
        <v>-1.8787868022900001</v>
      </c>
      <c r="M8007" s="9">
        <v>11.279999733</v>
      </c>
      <c r="N8007" t="s">
        <v>217</v>
      </c>
      <c r="O8007">
        <v>37</v>
      </c>
      <c r="P8007">
        <v>6262003</v>
      </c>
    </row>
    <row r="8008" spans="1:16" x14ac:dyDescent="0.25">
      <c r="A8008" s="9">
        <v>-3.99233078957</v>
      </c>
      <c r="B8008" s="9">
        <v>11</v>
      </c>
      <c r="C8008" s="1">
        <f t="shared" si="124"/>
        <v>14.99233078957</v>
      </c>
      <c r="D8008">
        <v>7292003</v>
      </c>
      <c r="E8008">
        <v>37</v>
      </c>
      <c r="G8008" t="str">
        <f>VLOOKUP(E8008,'RMSE Summary'!$P$2:$Q$63,2)</f>
        <v>Via Millorca</v>
      </c>
      <c r="K8008" s="9"/>
      <c r="L8008" s="9">
        <v>-3.99233078957</v>
      </c>
      <c r="M8008" s="9">
        <v>11</v>
      </c>
      <c r="N8008" t="s">
        <v>217</v>
      </c>
      <c r="O8008">
        <v>37</v>
      </c>
      <c r="P8008">
        <v>7292003</v>
      </c>
    </row>
    <row r="8009" spans="1:16" x14ac:dyDescent="0.25">
      <c r="A8009" s="9">
        <v>-6.7273302078199997</v>
      </c>
      <c r="B8009" s="9">
        <v>9.0600004196199997</v>
      </c>
      <c r="C8009" s="1">
        <f t="shared" si="124"/>
        <v>15.787330627439999</v>
      </c>
      <c r="D8009">
        <v>8282003</v>
      </c>
      <c r="E8009">
        <v>37</v>
      </c>
      <c r="G8009" t="str">
        <f>VLOOKUP(E8009,'RMSE Summary'!$P$2:$Q$63,2)</f>
        <v>Via Millorca</v>
      </c>
      <c r="K8009" s="9"/>
      <c r="L8009" s="9">
        <v>-6.7273302078199997</v>
      </c>
      <c r="M8009" s="9">
        <v>9.0600004196199997</v>
      </c>
      <c r="N8009" t="s">
        <v>217</v>
      </c>
      <c r="O8009">
        <v>37</v>
      </c>
      <c r="P8009">
        <v>8282003</v>
      </c>
    </row>
    <row r="8010" spans="1:16" x14ac:dyDescent="0.25">
      <c r="A8010" s="9">
        <v>-9.9418287277200008</v>
      </c>
      <c r="B8010" s="9">
        <v>7.32999992371</v>
      </c>
      <c r="C8010" s="1">
        <f t="shared" si="124"/>
        <v>17.271828651429999</v>
      </c>
      <c r="D8010">
        <v>9262003</v>
      </c>
      <c r="E8010">
        <v>37</v>
      </c>
      <c r="G8010" t="str">
        <f>VLOOKUP(E8010,'RMSE Summary'!$P$2:$Q$63,2)</f>
        <v>Via Millorca</v>
      </c>
      <c r="K8010" s="9"/>
      <c r="L8010" s="9">
        <v>-9.9418287277200008</v>
      </c>
      <c r="M8010" s="9">
        <v>7.32999992371</v>
      </c>
      <c r="N8010" t="s">
        <v>217</v>
      </c>
      <c r="O8010">
        <v>37</v>
      </c>
      <c r="P8010">
        <v>9262003</v>
      </c>
    </row>
    <row r="8011" spans="1:16" x14ac:dyDescent="0.25">
      <c r="A8011" s="9">
        <v>-12.730415344200001</v>
      </c>
      <c r="B8011" s="9">
        <v>6.0999999046299997</v>
      </c>
      <c r="C8011" s="1">
        <f t="shared" si="124"/>
        <v>18.830415248830001</v>
      </c>
      <c r="D8011">
        <v>10252003</v>
      </c>
      <c r="E8011">
        <v>37</v>
      </c>
      <c r="G8011" t="str">
        <f>VLOOKUP(E8011,'RMSE Summary'!$P$2:$Q$63,2)</f>
        <v>Via Millorca</v>
      </c>
      <c r="K8011" s="9"/>
      <c r="L8011" s="9">
        <v>-12.730415344200001</v>
      </c>
      <c r="M8011" s="9">
        <v>6.0999999046299997</v>
      </c>
      <c r="N8011" t="s">
        <v>217</v>
      </c>
      <c r="O8011">
        <v>37</v>
      </c>
      <c r="P8011">
        <v>10252003</v>
      </c>
    </row>
    <row r="8012" spans="1:16" x14ac:dyDescent="0.25">
      <c r="A8012" s="9">
        <v>-16.7285518646</v>
      </c>
      <c r="B8012" s="9">
        <v>5.6900000572199998</v>
      </c>
      <c r="C8012" s="1">
        <f t="shared" si="124"/>
        <v>22.418551921820001</v>
      </c>
      <c r="D8012">
        <v>11262003</v>
      </c>
      <c r="E8012">
        <v>37</v>
      </c>
      <c r="G8012" t="str">
        <f>VLOOKUP(E8012,'RMSE Summary'!$P$2:$Q$63,2)</f>
        <v>Via Millorca</v>
      </c>
      <c r="K8012" s="9"/>
      <c r="L8012" s="9">
        <v>-16.7285518646</v>
      </c>
      <c r="M8012" s="9">
        <v>5.6900000572199998</v>
      </c>
      <c r="N8012" t="s">
        <v>217</v>
      </c>
      <c r="O8012">
        <v>37</v>
      </c>
      <c r="P8012">
        <v>11262003</v>
      </c>
    </row>
    <row r="8013" spans="1:16" x14ac:dyDescent="0.25">
      <c r="A8013" s="9">
        <v>-15.571652412400001</v>
      </c>
      <c r="B8013" s="9">
        <v>4.8099999427800002</v>
      </c>
      <c r="C8013" s="1">
        <f t="shared" si="124"/>
        <v>20.381652355180002</v>
      </c>
      <c r="D8013">
        <v>12222003</v>
      </c>
      <c r="E8013">
        <v>37</v>
      </c>
      <c r="G8013" t="str">
        <f>VLOOKUP(E8013,'RMSE Summary'!$P$2:$Q$63,2)</f>
        <v>Via Millorca</v>
      </c>
      <c r="K8013" s="9"/>
      <c r="L8013" s="9">
        <v>-15.571652412400001</v>
      </c>
      <c r="M8013" s="9">
        <v>4.8099999427800002</v>
      </c>
      <c r="N8013" t="s">
        <v>217</v>
      </c>
      <c r="O8013">
        <v>37</v>
      </c>
      <c r="P8013">
        <v>12222003</v>
      </c>
    </row>
    <row r="8014" spans="1:16" x14ac:dyDescent="0.25">
      <c r="A8014" s="9">
        <v>-14.9122953415</v>
      </c>
      <c r="B8014" s="9">
        <v>11.199999809299999</v>
      </c>
      <c r="C8014" s="1">
        <f t="shared" si="124"/>
        <v>26.112295150800001</v>
      </c>
      <c r="D8014">
        <v>12262003</v>
      </c>
      <c r="E8014">
        <v>37</v>
      </c>
      <c r="G8014" t="str">
        <f>VLOOKUP(E8014,'RMSE Summary'!$P$2:$Q$63,2)</f>
        <v>Via Millorca</v>
      </c>
      <c r="K8014" s="9"/>
      <c r="L8014" s="9">
        <v>-14.9122953415</v>
      </c>
      <c r="M8014" s="9">
        <v>11.199999809299999</v>
      </c>
      <c r="N8014" t="s">
        <v>217</v>
      </c>
      <c r="O8014">
        <v>37</v>
      </c>
      <c r="P8014">
        <v>12262003</v>
      </c>
    </row>
    <row r="8015" spans="1:16" x14ac:dyDescent="0.25">
      <c r="A8015" s="9">
        <v>-4.0547847747799999</v>
      </c>
      <c r="B8015" s="9">
        <v>11.579999923700001</v>
      </c>
      <c r="C8015" s="1">
        <f t="shared" si="124"/>
        <v>15.634784698480001</v>
      </c>
      <c r="D8015">
        <v>2232004</v>
      </c>
      <c r="E8015">
        <v>37</v>
      </c>
      <c r="G8015" t="str">
        <f>VLOOKUP(E8015,'RMSE Summary'!$P$2:$Q$63,2)</f>
        <v>Via Millorca</v>
      </c>
      <c r="K8015" s="9"/>
      <c r="L8015" s="9">
        <v>-4.0547847747799999</v>
      </c>
      <c r="M8015" s="9">
        <v>11.579999923700001</v>
      </c>
      <c r="N8015" t="s">
        <v>217</v>
      </c>
      <c r="O8015">
        <v>37</v>
      </c>
      <c r="P8015">
        <v>2232004</v>
      </c>
    </row>
    <row r="8016" spans="1:16" x14ac:dyDescent="0.25">
      <c r="A8016" s="9">
        <v>-0.704749047756</v>
      </c>
      <c r="B8016" s="9">
        <v>11.4600000381</v>
      </c>
      <c r="C8016" s="1">
        <f t="shared" si="124"/>
        <v>12.164749085856</v>
      </c>
      <c r="D8016">
        <v>4012004</v>
      </c>
      <c r="E8016">
        <v>37</v>
      </c>
      <c r="G8016" t="str">
        <f>VLOOKUP(E8016,'RMSE Summary'!$P$2:$Q$63,2)</f>
        <v>Via Millorca</v>
      </c>
      <c r="H8016">
        <f>SQRT(SUMSQ(C8016:C8319)/COUNTA(C816:C8319))</f>
        <v>2.6729235272591585</v>
      </c>
      <c r="I8016" t="s">
        <v>31</v>
      </c>
      <c r="J8016" t="s">
        <v>18</v>
      </c>
      <c r="K8016" s="9"/>
      <c r="L8016" s="9">
        <v>-0.704749047756</v>
      </c>
      <c r="M8016" s="9">
        <v>11.4600000381</v>
      </c>
      <c r="N8016" t="s">
        <v>217</v>
      </c>
      <c r="O8016">
        <v>37</v>
      </c>
      <c r="P8016">
        <v>4012004</v>
      </c>
    </row>
    <row r="8017" spans="1:16" x14ac:dyDescent="0.25">
      <c r="A8017" s="9">
        <v>-1.2346144914599999</v>
      </c>
      <c r="B8017" s="9">
        <v>11.170000076299999</v>
      </c>
      <c r="C8017" s="1">
        <f t="shared" si="124"/>
        <v>12.404614567759999</v>
      </c>
      <c r="D8017">
        <v>4302004</v>
      </c>
      <c r="E8017">
        <v>37</v>
      </c>
      <c r="G8017" t="str">
        <f>VLOOKUP(E8017,'RMSE Summary'!$P$2:$Q$63,2)</f>
        <v>Via Millorca</v>
      </c>
      <c r="K8017" s="9"/>
      <c r="L8017" s="9">
        <v>-1.2346144914599999</v>
      </c>
      <c r="M8017" s="9">
        <v>11.170000076299999</v>
      </c>
      <c r="N8017" t="s">
        <v>217</v>
      </c>
      <c r="O8017">
        <v>37</v>
      </c>
      <c r="P8017">
        <v>4302004</v>
      </c>
    </row>
    <row r="8018" spans="1:16" x14ac:dyDescent="0.25">
      <c r="A8018" s="9">
        <v>-2.31639099121</v>
      </c>
      <c r="B8018" s="9">
        <v>11.2700004578</v>
      </c>
      <c r="C8018" s="1">
        <f t="shared" si="124"/>
        <v>13.58639144901</v>
      </c>
      <c r="D8018">
        <v>5272004</v>
      </c>
      <c r="E8018">
        <v>37</v>
      </c>
      <c r="G8018" t="str">
        <f>VLOOKUP(E8018,'RMSE Summary'!$P$2:$Q$63,2)</f>
        <v>Via Millorca</v>
      </c>
      <c r="K8018" s="9"/>
      <c r="L8018" s="9">
        <v>-2.31639099121</v>
      </c>
      <c r="M8018" s="9">
        <v>11.2700004578</v>
      </c>
      <c r="N8018" t="s">
        <v>217</v>
      </c>
      <c r="O8018">
        <v>37</v>
      </c>
      <c r="P8018">
        <v>5272004</v>
      </c>
    </row>
    <row r="8019" spans="1:16" x14ac:dyDescent="0.25">
      <c r="A8019" s="9">
        <v>-4.0963926315299997</v>
      </c>
      <c r="B8019" s="9">
        <v>9.7100000381499996</v>
      </c>
      <c r="C8019" s="1">
        <f t="shared" si="124"/>
        <v>13.806392669679999</v>
      </c>
      <c r="D8019">
        <v>6292004</v>
      </c>
      <c r="E8019">
        <v>37</v>
      </c>
      <c r="G8019" t="str">
        <f>VLOOKUP(E8019,'RMSE Summary'!$P$2:$Q$63,2)</f>
        <v>Via Millorca</v>
      </c>
      <c r="K8019" s="9"/>
      <c r="L8019" s="9">
        <v>-4.0963926315299997</v>
      </c>
      <c r="M8019" s="9">
        <v>9.7100000381499996</v>
      </c>
      <c r="N8019" t="s">
        <v>217</v>
      </c>
      <c r="O8019">
        <v>37</v>
      </c>
      <c r="P8019">
        <v>6292004</v>
      </c>
    </row>
    <row r="8020" spans="1:16" x14ac:dyDescent="0.25">
      <c r="A8020" s="9">
        <v>-7.5194668769800002</v>
      </c>
      <c r="B8020" s="9">
        <v>7.9600000381499996</v>
      </c>
      <c r="C8020" s="1">
        <f t="shared" si="124"/>
        <v>15.479466915130001</v>
      </c>
      <c r="D8020">
        <v>8032004</v>
      </c>
      <c r="E8020">
        <v>37</v>
      </c>
      <c r="G8020" t="str">
        <f>VLOOKUP(E8020,'RMSE Summary'!$P$2:$Q$63,2)</f>
        <v>Via Millorca</v>
      </c>
      <c r="K8020" s="9"/>
      <c r="L8020" s="9">
        <v>-7.5194668769800002</v>
      </c>
      <c r="M8020" s="9">
        <v>7.9600000381499996</v>
      </c>
      <c r="N8020" t="s">
        <v>217</v>
      </c>
      <c r="O8020">
        <v>37</v>
      </c>
      <c r="P8020">
        <v>8032004</v>
      </c>
    </row>
    <row r="8021" spans="1:16" x14ac:dyDescent="0.25">
      <c r="A8021" s="9">
        <v>-9.95606708527</v>
      </c>
      <c r="B8021" s="9">
        <v>6.90999984741</v>
      </c>
      <c r="C8021" s="1">
        <f t="shared" si="124"/>
        <v>16.866066932679999</v>
      </c>
      <c r="D8021">
        <v>8302004</v>
      </c>
      <c r="E8021">
        <v>37</v>
      </c>
      <c r="G8021" t="str">
        <f>VLOOKUP(E8021,'RMSE Summary'!$P$2:$Q$63,2)</f>
        <v>Via Millorca</v>
      </c>
      <c r="K8021" s="9"/>
      <c r="L8021" s="9">
        <v>-9.95606708527</v>
      </c>
      <c r="M8021" s="9">
        <v>6.90999984741</v>
      </c>
      <c r="N8021" t="s">
        <v>217</v>
      </c>
      <c r="O8021">
        <v>37</v>
      </c>
      <c r="P8021">
        <v>8302004</v>
      </c>
    </row>
    <row r="8022" spans="1:16" x14ac:dyDescent="0.25">
      <c r="A8022" s="9">
        <v>-13.4539880753</v>
      </c>
      <c r="B8022" s="9">
        <v>5.92000007629</v>
      </c>
      <c r="C8022" s="1">
        <f t="shared" ref="C8022:C8085" si="125">B8022-A8022</f>
        <v>19.373988151589998</v>
      </c>
      <c r="D8022">
        <v>9292004</v>
      </c>
      <c r="E8022">
        <v>37</v>
      </c>
      <c r="G8022" t="str">
        <f>VLOOKUP(E8022,'RMSE Summary'!$P$2:$Q$63,2)</f>
        <v>Via Millorca</v>
      </c>
      <c r="K8022" s="9"/>
      <c r="L8022" s="9">
        <v>-13.4539880753</v>
      </c>
      <c r="M8022" s="9">
        <v>5.92000007629</v>
      </c>
      <c r="N8022" t="s">
        <v>217</v>
      </c>
      <c r="O8022">
        <v>37</v>
      </c>
      <c r="P8022">
        <v>9292004</v>
      </c>
    </row>
    <row r="8023" spans="1:16" x14ac:dyDescent="0.25">
      <c r="A8023" s="9">
        <v>-14.755158424399999</v>
      </c>
      <c r="B8023" s="9">
        <v>5.0999999046299997</v>
      </c>
      <c r="C8023" s="1">
        <f t="shared" si="125"/>
        <v>19.855158329029997</v>
      </c>
      <c r="D8023">
        <v>10272004</v>
      </c>
      <c r="E8023">
        <v>37</v>
      </c>
      <c r="G8023" t="str">
        <f>VLOOKUP(E8023,'RMSE Summary'!$P$2:$Q$63,2)</f>
        <v>Via Millorca</v>
      </c>
      <c r="K8023" s="9"/>
      <c r="L8023" s="9">
        <v>-14.755158424399999</v>
      </c>
      <c r="M8023" s="9">
        <v>5.0999999046299997</v>
      </c>
      <c r="N8023" t="s">
        <v>217</v>
      </c>
      <c r="O8023">
        <v>37</v>
      </c>
      <c r="P8023">
        <v>10272004</v>
      </c>
    </row>
    <row r="8024" spans="1:16" x14ac:dyDescent="0.25">
      <c r="A8024" s="9">
        <v>-11.741896629299999</v>
      </c>
      <c r="B8024" s="9">
        <v>4.3000001907299996</v>
      </c>
      <c r="C8024" s="1">
        <f t="shared" si="125"/>
        <v>16.041896820029997</v>
      </c>
      <c r="D8024">
        <v>12012004</v>
      </c>
      <c r="E8024">
        <v>37</v>
      </c>
      <c r="G8024" t="str">
        <f>VLOOKUP(E8024,'RMSE Summary'!$P$2:$Q$63,2)</f>
        <v>Via Millorca</v>
      </c>
      <c r="K8024" s="9"/>
      <c r="L8024" s="9">
        <v>-11.741896629299999</v>
      </c>
      <c r="M8024" s="9">
        <v>4.3000001907299996</v>
      </c>
      <c r="N8024" t="s">
        <v>217</v>
      </c>
      <c r="O8024">
        <v>37</v>
      </c>
      <c r="P8024">
        <v>12012004</v>
      </c>
    </row>
    <row r="8025" spans="1:16" x14ac:dyDescent="0.25">
      <c r="A8025" s="9">
        <v>-10.048666000400001</v>
      </c>
      <c r="B8025" s="9">
        <v>8.17000007629</v>
      </c>
      <c r="C8025" s="1">
        <f t="shared" si="125"/>
        <v>18.218666076689999</v>
      </c>
      <c r="D8025">
        <v>12282004</v>
      </c>
      <c r="E8025">
        <v>37</v>
      </c>
      <c r="G8025" t="str">
        <f>VLOOKUP(E8025,'RMSE Summary'!$P$2:$Q$63,2)</f>
        <v>Via Millorca</v>
      </c>
      <c r="K8025" s="9"/>
      <c r="L8025" s="9">
        <v>-10.048666000400001</v>
      </c>
      <c r="M8025" s="9">
        <v>8.17000007629</v>
      </c>
      <c r="N8025" t="s">
        <v>217</v>
      </c>
      <c r="O8025">
        <v>37</v>
      </c>
      <c r="P8025">
        <v>12282004</v>
      </c>
    </row>
    <row r="8026" spans="1:16" x14ac:dyDescent="0.25">
      <c r="A8026" s="9">
        <v>-3.3520147800400002</v>
      </c>
      <c r="B8026" s="9">
        <v>11.5699996948</v>
      </c>
      <c r="C8026" s="1">
        <f t="shared" si="125"/>
        <v>14.922014474840001</v>
      </c>
      <c r="D8026">
        <v>2072005</v>
      </c>
      <c r="E8026">
        <v>37</v>
      </c>
      <c r="G8026" t="str">
        <f>VLOOKUP(E8026,'RMSE Summary'!$P$2:$Q$63,2)</f>
        <v>Via Millorca</v>
      </c>
      <c r="K8026" s="9"/>
      <c r="L8026" s="9">
        <v>-3.3520147800400002</v>
      </c>
      <c r="M8026" s="9">
        <v>11.5699996948</v>
      </c>
      <c r="N8026" t="s">
        <v>217</v>
      </c>
      <c r="O8026">
        <v>37</v>
      </c>
      <c r="P8026">
        <v>2072005</v>
      </c>
    </row>
    <row r="8027" spans="1:16" x14ac:dyDescent="0.25">
      <c r="A8027" s="9">
        <v>-2.3601758480099999</v>
      </c>
      <c r="B8027" s="9">
        <v>12.0900001526</v>
      </c>
      <c r="C8027" s="1">
        <f t="shared" si="125"/>
        <v>14.45017600061</v>
      </c>
      <c r="D8027">
        <v>2222005</v>
      </c>
      <c r="E8027">
        <v>37</v>
      </c>
      <c r="G8027" t="str">
        <f>VLOOKUP(E8027,'RMSE Summary'!$P$2:$Q$63,2)</f>
        <v>Via Millorca</v>
      </c>
      <c r="K8027" s="9"/>
      <c r="L8027" s="9">
        <v>-2.3601758480099999</v>
      </c>
      <c r="M8027" s="9">
        <v>12.0900001526</v>
      </c>
      <c r="N8027" t="s">
        <v>217</v>
      </c>
      <c r="O8027">
        <v>37</v>
      </c>
      <c r="P8027">
        <v>2222005</v>
      </c>
    </row>
    <row r="8028" spans="1:16" x14ac:dyDescent="0.25">
      <c r="A8028" s="9">
        <v>-0.180548623204</v>
      </c>
      <c r="B8028" s="9">
        <v>12.3199996948</v>
      </c>
      <c r="C8028" s="1">
        <f t="shared" si="125"/>
        <v>12.500548318004</v>
      </c>
      <c r="D8028">
        <v>3312005</v>
      </c>
      <c r="E8028">
        <v>37</v>
      </c>
      <c r="G8028" t="str">
        <f>VLOOKUP(E8028,'RMSE Summary'!$P$2:$Q$63,2)</f>
        <v>Via Millorca</v>
      </c>
      <c r="K8028" s="9"/>
      <c r="L8028" s="9">
        <v>-0.180548623204</v>
      </c>
      <c r="M8028" s="9">
        <v>12.3199996948</v>
      </c>
      <c r="N8028" t="s">
        <v>217</v>
      </c>
      <c r="O8028">
        <v>37</v>
      </c>
      <c r="P8028">
        <v>3312005</v>
      </c>
    </row>
    <row r="8029" spans="1:16" x14ac:dyDescent="0.25">
      <c r="A8029" s="9">
        <v>0.48766604065899999</v>
      </c>
      <c r="B8029" s="9">
        <v>11.579999923700001</v>
      </c>
      <c r="C8029" s="1">
        <f t="shared" si="125"/>
        <v>11.092333883041</v>
      </c>
      <c r="D8029">
        <v>5022005</v>
      </c>
      <c r="E8029">
        <v>37</v>
      </c>
      <c r="G8029" t="str">
        <f>VLOOKUP(E8029,'RMSE Summary'!$P$2:$Q$63,2)</f>
        <v>Via Millorca</v>
      </c>
      <c r="K8029" s="9"/>
      <c r="L8029" s="9">
        <v>0.48766604065899999</v>
      </c>
      <c r="M8029" s="9">
        <v>11.579999923700001</v>
      </c>
      <c r="N8029" t="s">
        <v>217</v>
      </c>
      <c r="O8029">
        <v>37</v>
      </c>
      <c r="P8029">
        <v>5022005</v>
      </c>
    </row>
    <row r="8030" spans="1:16" x14ac:dyDescent="0.25">
      <c r="A8030" s="9">
        <v>0.29478606581700001</v>
      </c>
      <c r="B8030" s="9">
        <v>11.420000076299999</v>
      </c>
      <c r="C8030" s="1">
        <f t="shared" si="125"/>
        <v>11.125214010482999</v>
      </c>
      <c r="D8030">
        <v>5262005</v>
      </c>
      <c r="E8030">
        <v>37</v>
      </c>
      <c r="G8030" t="str">
        <f>VLOOKUP(E8030,'RMSE Summary'!$P$2:$Q$63,2)</f>
        <v>Via Millorca</v>
      </c>
      <c r="K8030" s="9"/>
      <c r="L8030" s="9">
        <v>0.29478606581700001</v>
      </c>
      <c r="M8030" s="9">
        <v>11.420000076299999</v>
      </c>
      <c r="N8030" t="s">
        <v>217</v>
      </c>
      <c r="O8030">
        <v>37</v>
      </c>
      <c r="P8030">
        <v>5262005</v>
      </c>
    </row>
    <row r="8031" spans="1:16" x14ac:dyDescent="0.25">
      <c r="A8031" s="9">
        <v>-0.80614972114600003</v>
      </c>
      <c r="B8031" s="9">
        <v>11.300000190700001</v>
      </c>
      <c r="C8031" s="1">
        <f t="shared" si="125"/>
        <v>12.106149911846</v>
      </c>
      <c r="D8031">
        <v>6302005</v>
      </c>
      <c r="E8031">
        <v>37</v>
      </c>
      <c r="G8031" t="str">
        <f>VLOOKUP(E8031,'RMSE Summary'!$P$2:$Q$63,2)</f>
        <v>Via Millorca</v>
      </c>
      <c r="K8031" s="9"/>
      <c r="L8031" s="9">
        <v>-0.80614972114600003</v>
      </c>
      <c r="M8031" s="9">
        <v>11.300000190700001</v>
      </c>
      <c r="N8031" t="s">
        <v>217</v>
      </c>
      <c r="O8031">
        <v>37</v>
      </c>
      <c r="P8031">
        <v>6302005</v>
      </c>
    </row>
    <row r="8032" spans="1:16" x14ac:dyDescent="0.25">
      <c r="A8032" s="9">
        <v>-2.0913436412799999</v>
      </c>
      <c r="B8032" s="9">
        <v>11.1800003052</v>
      </c>
      <c r="C8032" s="1">
        <f t="shared" si="125"/>
        <v>13.27134394648</v>
      </c>
      <c r="D8032">
        <v>7282005</v>
      </c>
      <c r="E8032">
        <v>37</v>
      </c>
      <c r="G8032" t="str">
        <f>VLOOKUP(E8032,'RMSE Summary'!$P$2:$Q$63,2)</f>
        <v>Via Millorca</v>
      </c>
      <c r="K8032" s="9"/>
      <c r="L8032" s="9">
        <v>-2.0913436412799999</v>
      </c>
      <c r="M8032" s="9">
        <v>11.1800003052</v>
      </c>
      <c r="N8032" t="s">
        <v>217</v>
      </c>
      <c r="O8032">
        <v>37</v>
      </c>
      <c r="P8032">
        <v>7282005</v>
      </c>
    </row>
    <row r="8033" spans="1:16" x14ac:dyDescent="0.25">
      <c r="A8033" s="9">
        <v>-4.2413482666000002</v>
      </c>
      <c r="B8033" s="9">
        <v>10.399999618500001</v>
      </c>
      <c r="C8033" s="1">
        <f t="shared" si="125"/>
        <v>14.6413478851</v>
      </c>
      <c r="D8033">
        <v>8312005</v>
      </c>
      <c r="E8033">
        <v>37</v>
      </c>
      <c r="G8033" t="str">
        <f>VLOOKUP(E8033,'RMSE Summary'!$P$2:$Q$63,2)</f>
        <v>Via Millorca</v>
      </c>
      <c r="K8033" s="9"/>
      <c r="L8033" s="9">
        <v>-4.2413482666000002</v>
      </c>
      <c r="M8033" s="9">
        <v>10.399999618500001</v>
      </c>
      <c r="N8033" t="s">
        <v>217</v>
      </c>
      <c r="O8033">
        <v>37</v>
      </c>
      <c r="P8033">
        <v>8312005</v>
      </c>
    </row>
    <row r="8034" spans="1:16" x14ac:dyDescent="0.25">
      <c r="A8034" s="9">
        <v>-6.7362942695600001</v>
      </c>
      <c r="B8034" s="9">
        <v>8.4600000381499996</v>
      </c>
      <c r="C8034" s="1">
        <f t="shared" si="125"/>
        <v>15.19629430771</v>
      </c>
      <c r="D8034">
        <v>9282005</v>
      </c>
      <c r="E8034">
        <v>37</v>
      </c>
      <c r="G8034" t="str">
        <f>VLOOKUP(E8034,'RMSE Summary'!$P$2:$Q$63,2)</f>
        <v>Via Millorca</v>
      </c>
      <c r="K8034" s="9"/>
      <c r="L8034" s="9">
        <v>-6.7362942695600001</v>
      </c>
      <c r="M8034" s="9">
        <v>8.4600000381499996</v>
      </c>
      <c r="N8034" t="s">
        <v>217</v>
      </c>
      <c r="O8034">
        <v>37</v>
      </c>
      <c r="P8034">
        <v>9282005</v>
      </c>
    </row>
    <row r="8035" spans="1:16" x14ac:dyDescent="0.25">
      <c r="A8035" s="9">
        <v>-9.2082567214999997</v>
      </c>
      <c r="B8035" s="9">
        <v>7.07999992371</v>
      </c>
      <c r="C8035" s="1">
        <f t="shared" si="125"/>
        <v>16.288256645209998</v>
      </c>
      <c r="D8035">
        <v>10282005</v>
      </c>
      <c r="E8035">
        <v>37</v>
      </c>
      <c r="G8035" t="str">
        <f>VLOOKUP(E8035,'RMSE Summary'!$P$2:$Q$63,2)</f>
        <v>Via Millorca</v>
      </c>
      <c r="K8035" s="9"/>
      <c r="L8035" s="9">
        <v>-9.2082567214999997</v>
      </c>
      <c r="M8035" s="9">
        <v>7.07999992371</v>
      </c>
      <c r="N8035" t="s">
        <v>217</v>
      </c>
      <c r="O8035">
        <v>37</v>
      </c>
      <c r="P8035">
        <v>10282005</v>
      </c>
    </row>
    <row r="8036" spans="1:16" x14ac:dyDescent="0.25">
      <c r="A8036" s="9">
        <v>-12.73478508</v>
      </c>
      <c r="B8036" s="9">
        <v>6.32999992371</v>
      </c>
      <c r="C8036" s="1">
        <f t="shared" si="125"/>
        <v>19.06478500371</v>
      </c>
      <c r="D8036">
        <v>12062005</v>
      </c>
      <c r="E8036">
        <v>37</v>
      </c>
      <c r="G8036" t="str">
        <f>VLOOKUP(E8036,'RMSE Summary'!$P$2:$Q$63,2)</f>
        <v>Via Millorca</v>
      </c>
      <c r="K8036" s="9"/>
      <c r="L8036" s="9">
        <v>-12.73478508</v>
      </c>
      <c r="M8036" s="9">
        <v>6.32999992371</v>
      </c>
      <c r="N8036" t="s">
        <v>217</v>
      </c>
      <c r="O8036">
        <v>37</v>
      </c>
      <c r="P8036">
        <v>12062005</v>
      </c>
    </row>
    <row r="8037" spans="1:16" x14ac:dyDescent="0.25">
      <c r="A8037" s="9">
        <v>-7.4666996002200001</v>
      </c>
      <c r="B8037" s="9">
        <v>11.5699996948</v>
      </c>
      <c r="C8037" s="1">
        <f t="shared" si="125"/>
        <v>19.03669929502</v>
      </c>
      <c r="D8037">
        <v>1062006</v>
      </c>
      <c r="E8037">
        <v>37</v>
      </c>
      <c r="G8037" t="str">
        <f>VLOOKUP(E8037,'RMSE Summary'!$P$2:$Q$63,2)</f>
        <v>Via Millorca</v>
      </c>
      <c r="K8037" s="9"/>
      <c r="L8037" s="9">
        <v>-7.4666996002200001</v>
      </c>
      <c r="M8037" s="9">
        <v>11.5699996948</v>
      </c>
      <c r="N8037" t="s">
        <v>217</v>
      </c>
      <c r="O8037">
        <v>37</v>
      </c>
      <c r="P8037">
        <v>1062006</v>
      </c>
    </row>
    <row r="8038" spans="1:16" x14ac:dyDescent="0.25">
      <c r="A8038" s="9">
        <v>-4.8720164299000004</v>
      </c>
      <c r="B8038" s="9">
        <v>11.399999618500001</v>
      </c>
      <c r="C8038" s="1">
        <f t="shared" si="125"/>
        <v>16.272016048400001</v>
      </c>
      <c r="D8038">
        <v>2012006</v>
      </c>
      <c r="E8038">
        <v>37</v>
      </c>
      <c r="G8038" t="str">
        <f>VLOOKUP(E8038,'RMSE Summary'!$P$2:$Q$63,2)</f>
        <v>Via Millorca</v>
      </c>
      <c r="K8038" s="9"/>
      <c r="L8038" s="9">
        <v>-4.8720164299000004</v>
      </c>
      <c r="M8038" s="9">
        <v>11.399999618500001</v>
      </c>
      <c r="N8038" t="s">
        <v>217</v>
      </c>
      <c r="O8038">
        <v>37</v>
      </c>
      <c r="P8038">
        <v>2012006</v>
      </c>
    </row>
    <row r="8039" spans="1:16" x14ac:dyDescent="0.25">
      <c r="A8039" s="9">
        <v>-2.3720405101800002</v>
      </c>
      <c r="B8039" s="9">
        <v>11.739999771100001</v>
      </c>
      <c r="C8039" s="1">
        <f t="shared" si="125"/>
        <v>14.112040281280001</v>
      </c>
      <c r="D8039">
        <v>3022006</v>
      </c>
      <c r="E8039">
        <v>37</v>
      </c>
      <c r="G8039" t="str">
        <f>VLOOKUP(E8039,'RMSE Summary'!$P$2:$Q$63,2)</f>
        <v>Via Millorca</v>
      </c>
      <c r="K8039" s="9"/>
      <c r="L8039" s="9">
        <v>-2.3720405101800002</v>
      </c>
      <c r="M8039" s="9">
        <v>11.739999771100001</v>
      </c>
      <c r="N8039" t="s">
        <v>217</v>
      </c>
      <c r="O8039">
        <v>37</v>
      </c>
      <c r="P8039">
        <v>3022006</v>
      </c>
    </row>
    <row r="8040" spans="1:16" x14ac:dyDescent="0.25">
      <c r="A8040" s="9">
        <v>-0.44231659173999999</v>
      </c>
      <c r="B8040" s="9">
        <v>11.8400001526</v>
      </c>
      <c r="C8040" s="1">
        <f t="shared" si="125"/>
        <v>12.282316744339999</v>
      </c>
      <c r="D8040">
        <v>3292006</v>
      </c>
      <c r="E8040">
        <v>37</v>
      </c>
      <c r="G8040" t="str">
        <f>VLOOKUP(E8040,'RMSE Summary'!$P$2:$Q$63,2)</f>
        <v>Via Millorca</v>
      </c>
      <c r="K8040" s="9"/>
      <c r="L8040" s="9">
        <v>-0.44231659173999999</v>
      </c>
      <c r="M8040" s="9">
        <v>11.8400001526</v>
      </c>
      <c r="N8040" t="s">
        <v>217</v>
      </c>
      <c r="O8040">
        <v>37</v>
      </c>
      <c r="P8040">
        <v>3292006</v>
      </c>
    </row>
    <row r="8041" spans="1:16" x14ac:dyDescent="0.25">
      <c r="A8041" s="9">
        <v>1.0040411949200001</v>
      </c>
      <c r="B8041" s="9">
        <v>11.9300003052</v>
      </c>
      <c r="C8041" s="1">
        <f t="shared" si="125"/>
        <v>10.925959110280001</v>
      </c>
      <c r="D8041">
        <v>4262006</v>
      </c>
      <c r="E8041">
        <v>37</v>
      </c>
      <c r="G8041" t="str">
        <f>VLOOKUP(E8041,'RMSE Summary'!$P$2:$Q$63,2)</f>
        <v>Via Millorca</v>
      </c>
      <c r="K8041" s="9"/>
      <c r="L8041" s="9">
        <v>1.0040411949200001</v>
      </c>
      <c r="M8041" s="9">
        <v>11.9300003052</v>
      </c>
      <c r="N8041" t="s">
        <v>217</v>
      </c>
      <c r="O8041">
        <v>37</v>
      </c>
      <c r="P8041">
        <v>4262006</v>
      </c>
    </row>
    <row r="8042" spans="1:16" x14ac:dyDescent="0.25">
      <c r="A8042" s="9">
        <v>1.0460724830599999</v>
      </c>
      <c r="B8042" s="9">
        <v>11.640000343300001</v>
      </c>
      <c r="C8042" s="1">
        <f t="shared" si="125"/>
        <v>10.593927860240001</v>
      </c>
      <c r="D8042">
        <v>5252006</v>
      </c>
      <c r="E8042">
        <v>37</v>
      </c>
      <c r="G8042" t="str">
        <f>VLOOKUP(E8042,'RMSE Summary'!$P$2:$Q$63,2)</f>
        <v>Via Millorca</v>
      </c>
      <c r="K8042" s="9"/>
      <c r="L8042" s="9">
        <v>1.0460724830599999</v>
      </c>
      <c r="M8042" s="9">
        <v>11.640000343300001</v>
      </c>
      <c r="N8042" t="s">
        <v>217</v>
      </c>
      <c r="O8042">
        <v>37</v>
      </c>
      <c r="P8042">
        <v>5252006</v>
      </c>
    </row>
    <row r="8043" spans="1:16" x14ac:dyDescent="0.25">
      <c r="A8043" s="9">
        <v>-0.176467016339</v>
      </c>
      <c r="B8043" s="9">
        <v>11.239999771100001</v>
      </c>
      <c r="C8043" s="1">
        <f t="shared" si="125"/>
        <v>11.416466787439001</v>
      </c>
      <c r="D8043">
        <v>7062006</v>
      </c>
      <c r="E8043">
        <v>37</v>
      </c>
      <c r="G8043" t="str">
        <f>VLOOKUP(E8043,'RMSE Summary'!$P$2:$Q$63,2)</f>
        <v>Via Millorca</v>
      </c>
      <c r="K8043" s="9"/>
      <c r="L8043" s="9">
        <v>-0.176467016339</v>
      </c>
      <c r="M8043" s="9">
        <v>11.239999771100001</v>
      </c>
      <c r="N8043" t="s">
        <v>217</v>
      </c>
      <c r="O8043">
        <v>37</v>
      </c>
      <c r="P8043">
        <v>7062006</v>
      </c>
    </row>
    <row r="8044" spans="1:16" x14ac:dyDescent="0.25">
      <c r="A8044" s="9">
        <v>-2.07451438904</v>
      </c>
      <c r="B8044" s="9">
        <v>11.0600004196</v>
      </c>
      <c r="C8044" s="1">
        <f t="shared" si="125"/>
        <v>13.134514808639999</v>
      </c>
      <c r="D8044">
        <v>8102006</v>
      </c>
      <c r="E8044">
        <v>37</v>
      </c>
      <c r="G8044" t="str">
        <f>VLOOKUP(E8044,'RMSE Summary'!$P$2:$Q$63,2)</f>
        <v>Via Millorca</v>
      </c>
      <c r="K8044" s="9"/>
      <c r="L8044" s="9">
        <v>-2.07451438904</v>
      </c>
      <c r="M8044" s="9">
        <v>11.0600004196</v>
      </c>
      <c r="N8044" t="s">
        <v>217</v>
      </c>
      <c r="O8044">
        <v>37</v>
      </c>
      <c r="P8044">
        <v>8102006</v>
      </c>
    </row>
    <row r="8045" spans="1:16" x14ac:dyDescent="0.25">
      <c r="A8045" s="9">
        <v>-3.2054688930499999</v>
      </c>
      <c r="B8045" s="9">
        <v>10.0600004196</v>
      </c>
      <c r="C8045" s="1">
        <f t="shared" si="125"/>
        <v>13.26546931265</v>
      </c>
      <c r="D8045">
        <v>9012006</v>
      </c>
      <c r="E8045">
        <v>37</v>
      </c>
      <c r="G8045" t="str">
        <f>VLOOKUP(E8045,'RMSE Summary'!$P$2:$Q$63,2)</f>
        <v>Via Millorca</v>
      </c>
      <c r="K8045" s="9"/>
      <c r="L8045" s="9">
        <v>-3.2054688930499999</v>
      </c>
      <c r="M8045" s="9">
        <v>10.0600004196</v>
      </c>
      <c r="N8045" t="s">
        <v>217</v>
      </c>
      <c r="O8045">
        <v>37</v>
      </c>
      <c r="P8045">
        <v>9012006</v>
      </c>
    </row>
    <row r="8046" spans="1:16" x14ac:dyDescent="0.25">
      <c r="A8046" s="9">
        <v>-5.5015354156500003</v>
      </c>
      <c r="B8046" s="9">
        <v>8.7799997329699995</v>
      </c>
      <c r="C8046" s="1">
        <f t="shared" si="125"/>
        <v>14.28153514862</v>
      </c>
      <c r="D8046">
        <v>10032006</v>
      </c>
      <c r="E8046">
        <v>37</v>
      </c>
      <c r="G8046" t="str">
        <f>VLOOKUP(E8046,'RMSE Summary'!$P$2:$Q$63,2)</f>
        <v>Via Millorca</v>
      </c>
      <c r="K8046" s="9"/>
      <c r="L8046" s="9">
        <v>-5.5015354156500003</v>
      </c>
      <c r="M8046" s="9">
        <v>8.7799997329699995</v>
      </c>
      <c r="N8046" t="s">
        <v>217</v>
      </c>
      <c r="O8046">
        <v>37</v>
      </c>
      <c r="P8046">
        <v>10032006</v>
      </c>
    </row>
    <row r="8047" spans="1:16" x14ac:dyDescent="0.25">
      <c r="A8047" s="9">
        <v>-7.8744249343900004</v>
      </c>
      <c r="B8047" s="9">
        <v>8.0299997329699995</v>
      </c>
      <c r="C8047" s="1">
        <f t="shared" si="125"/>
        <v>15.904424667360001</v>
      </c>
      <c r="D8047">
        <v>11012006</v>
      </c>
      <c r="E8047">
        <v>37</v>
      </c>
      <c r="G8047" t="str">
        <f>VLOOKUP(E8047,'RMSE Summary'!$P$2:$Q$63,2)</f>
        <v>Via Millorca</v>
      </c>
      <c r="K8047" s="9"/>
      <c r="L8047" s="9">
        <v>-7.8744249343900004</v>
      </c>
      <c r="M8047" s="9">
        <v>8.0299997329699995</v>
      </c>
      <c r="N8047" t="s">
        <v>217</v>
      </c>
      <c r="O8047">
        <v>37</v>
      </c>
      <c r="P8047">
        <v>11012006</v>
      </c>
    </row>
    <row r="8048" spans="1:16" x14ac:dyDescent="0.25">
      <c r="A8048" s="9">
        <v>-9.2442378997799999</v>
      </c>
      <c r="B8048" s="9">
        <v>7.65999984741</v>
      </c>
      <c r="C8048" s="1">
        <f t="shared" si="125"/>
        <v>16.904237747189999</v>
      </c>
      <c r="D8048">
        <v>11292006</v>
      </c>
      <c r="E8048">
        <v>37</v>
      </c>
      <c r="G8048" t="str">
        <f>VLOOKUP(E8048,'RMSE Summary'!$P$2:$Q$63,2)</f>
        <v>Via Millorca</v>
      </c>
      <c r="K8048" s="9"/>
      <c r="L8048" s="9">
        <v>-9.2442378997799999</v>
      </c>
      <c r="M8048" s="9">
        <v>7.65999984741</v>
      </c>
      <c r="N8048" t="s">
        <v>217</v>
      </c>
      <c r="O8048">
        <v>37</v>
      </c>
      <c r="P8048">
        <v>11292006</v>
      </c>
    </row>
    <row r="8049" spans="1:16" x14ac:dyDescent="0.25">
      <c r="A8049" s="9">
        <v>-8.1936674117999999</v>
      </c>
      <c r="B8049" s="9">
        <v>8.1899995803800003</v>
      </c>
      <c r="C8049" s="1">
        <f t="shared" si="125"/>
        <v>16.38366699218</v>
      </c>
      <c r="D8049">
        <v>12212006</v>
      </c>
      <c r="E8049">
        <v>37</v>
      </c>
      <c r="G8049" t="str">
        <f>VLOOKUP(E8049,'RMSE Summary'!$P$2:$Q$63,2)</f>
        <v>Via Millorca</v>
      </c>
      <c r="K8049" s="9"/>
      <c r="L8049" s="9">
        <v>-8.1936674117999999</v>
      </c>
      <c r="M8049" s="9">
        <v>8.1899995803800003</v>
      </c>
      <c r="N8049" t="s">
        <v>217</v>
      </c>
      <c r="O8049">
        <v>37</v>
      </c>
      <c r="P8049">
        <v>12212006</v>
      </c>
    </row>
    <row r="8050" spans="1:16" x14ac:dyDescent="0.25">
      <c r="A8050" s="9">
        <v>-5.9723320007299998</v>
      </c>
      <c r="B8050" s="9">
        <v>8.7600002288799992</v>
      </c>
      <c r="C8050" s="1">
        <f t="shared" si="125"/>
        <v>14.732332229609998</v>
      </c>
      <c r="D8050">
        <v>2052007</v>
      </c>
      <c r="E8050">
        <v>37</v>
      </c>
      <c r="G8050" t="str">
        <f>VLOOKUP(E8050,'RMSE Summary'!$P$2:$Q$63,2)</f>
        <v>Via Millorca</v>
      </c>
      <c r="K8050" s="9"/>
      <c r="L8050" s="9">
        <v>-5.9723320007299998</v>
      </c>
      <c r="M8050" s="9">
        <v>8.7600002288799992</v>
      </c>
      <c r="N8050" t="s">
        <v>217</v>
      </c>
      <c r="O8050">
        <v>37</v>
      </c>
      <c r="P8050">
        <v>2052007</v>
      </c>
    </row>
    <row r="8051" spans="1:16" x14ac:dyDescent="0.25">
      <c r="A8051" s="9">
        <v>-5.5983653068499999</v>
      </c>
      <c r="B8051" s="9">
        <v>11.329999923700001</v>
      </c>
      <c r="C8051" s="1">
        <f t="shared" si="125"/>
        <v>16.92836523055</v>
      </c>
      <c r="D8051">
        <v>2272007</v>
      </c>
      <c r="E8051">
        <v>37</v>
      </c>
      <c r="G8051" t="str">
        <f>VLOOKUP(E8051,'RMSE Summary'!$P$2:$Q$63,2)</f>
        <v>Via Millorca</v>
      </c>
      <c r="K8051" s="9"/>
      <c r="L8051" s="9">
        <v>-5.5983653068499999</v>
      </c>
      <c r="M8051" s="9">
        <v>11.329999923700001</v>
      </c>
      <c r="N8051" t="s">
        <v>217</v>
      </c>
      <c r="O8051">
        <v>37</v>
      </c>
      <c r="P8051">
        <v>2272007</v>
      </c>
    </row>
    <row r="8052" spans="1:16" x14ac:dyDescent="0.25">
      <c r="A8052" s="9">
        <v>-4.1407771110500002</v>
      </c>
      <c r="B8052" s="9">
        <v>11.239999771100001</v>
      </c>
      <c r="C8052" s="1">
        <f t="shared" si="125"/>
        <v>15.380776882150002</v>
      </c>
      <c r="D8052">
        <v>3272007</v>
      </c>
      <c r="E8052">
        <v>37</v>
      </c>
      <c r="G8052" t="str">
        <f>VLOOKUP(E8052,'RMSE Summary'!$P$2:$Q$63,2)</f>
        <v>Via Millorca</v>
      </c>
      <c r="K8052" s="9"/>
      <c r="L8052" s="9">
        <v>-4.1407771110500002</v>
      </c>
      <c r="M8052" s="9">
        <v>11.239999771100001</v>
      </c>
      <c r="N8052" t="s">
        <v>217</v>
      </c>
      <c r="O8052">
        <v>37</v>
      </c>
      <c r="P8052">
        <v>3272007</v>
      </c>
    </row>
    <row r="8053" spans="1:16" x14ac:dyDescent="0.25">
      <c r="A8053" s="9">
        <v>-2.9733202457400001</v>
      </c>
      <c r="B8053" s="9">
        <v>11.2100000381</v>
      </c>
      <c r="C8053" s="1">
        <f t="shared" si="125"/>
        <v>14.183320283840001</v>
      </c>
      <c r="D8053">
        <v>5022007</v>
      </c>
      <c r="E8053">
        <v>37</v>
      </c>
      <c r="G8053" t="str">
        <f>VLOOKUP(E8053,'RMSE Summary'!$P$2:$Q$63,2)</f>
        <v>Via Millorca</v>
      </c>
      <c r="K8053" s="9"/>
      <c r="L8053" s="9">
        <v>-2.9733202457400001</v>
      </c>
      <c r="M8053" s="9">
        <v>11.2100000381</v>
      </c>
      <c r="N8053" t="s">
        <v>217</v>
      </c>
      <c r="O8053">
        <v>37</v>
      </c>
      <c r="P8053">
        <v>5022007</v>
      </c>
    </row>
    <row r="8054" spans="1:16" x14ac:dyDescent="0.25">
      <c r="A8054" s="9">
        <v>-3.0882723331499999</v>
      </c>
      <c r="B8054" s="9">
        <v>10.3100004196</v>
      </c>
      <c r="C8054" s="1">
        <f t="shared" si="125"/>
        <v>13.39827275275</v>
      </c>
      <c r="D8054">
        <v>5312007</v>
      </c>
      <c r="E8054">
        <v>37</v>
      </c>
      <c r="G8054" t="str">
        <f>VLOOKUP(E8054,'RMSE Summary'!$P$2:$Q$63,2)</f>
        <v>Via Millorca</v>
      </c>
      <c r="K8054" s="9"/>
      <c r="L8054" s="9">
        <v>-3.0882723331499999</v>
      </c>
      <c r="M8054" s="9">
        <v>10.3100004196</v>
      </c>
      <c r="N8054" t="s">
        <v>217</v>
      </c>
      <c r="O8054">
        <v>37</v>
      </c>
      <c r="P8054">
        <v>5312007</v>
      </c>
    </row>
    <row r="8055" spans="1:16" x14ac:dyDescent="0.25">
      <c r="A8055" s="9">
        <v>-4.17192935944</v>
      </c>
      <c r="B8055" s="9">
        <v>9.17000007629</v>
      </c>
      <c r="C8055" s="1">
        <f t="shared" si="125"/>
        <v>13.34192943573</v>
      </c>
      <c r="D8055">
        <v>6272007</v>
      </c>
      <c r="E8055">
        <v>37</v>
      </c>
      <c r="G8055" t="str">
        <f>VLOOKUP(E8055,'RMSE Summary'!$P$2:$Q$63,2)</f>
        <v>Via Millorca</v>
      </c>
      <c r="K8055" s="9"/>
      <c r="L8055" s="9">
        <v>-4.17192935944</v>
      </c>
      <c r="M8055" s="9">
        <v>9.17000007629</v>
      </c>
      <c r="N8055" t="s">
        <v>217</v>
      </c>
      <c r="O8055">
        <v>37</v>
      </c>
      <c r="P8055">
        <v>6272007</v>
      </c>
    </row>
    <row r="8056" spans="1:16" x14ac:dyDescent="0.25">
      <c r="A8056" s="9">
        <v>-7.2044444084199997</v>
      </c>
      <c r="B8056" s="9">
        <v>8</v>
      </c>
      <c r="C8056" s="1">
        <f t="shared" si="125"/>
        <v>15.204444408419999</v>
      </c>
      <c r="D8056">
        <v>8022007</v>
      </c>
      <c r="E8056">
        <v>37</v>
      </c>
      <c r="G8056" t="str">
        <f>VLOOKUP(E8056,'RMSE Summary'!$P$2:$Q$63,2)</f>
        <v>Via Millorca</v>
      </c>
      <c r="K8056" s="9"/>
      <c r="L8056" s="9">
        <v>-7.2044444084199997</v>
      </c>
      <c r="M8056" s="9">
        <v>8</v>
      </c>
      <c r="N8056" t="s">
        <v>217</v>
      </c>
      <c r="O8056">
        <v>37</v>
      </c>
      <c r="P8056">
        <v>8022007</v>
      </c>
    </row>
    <row r="8057" spans="1:16" x14ac:dyDescent="0.25">
      <c r="A8057" s="9">
        <v>-9.7120313644399996</v>
      </c>
      <c r="B8057" s="9">
        <v>6.9899997711199999</v>
      </c>
      <c r="C8057" s="1">
        <f t="shared" si="125"/>
        <v>16.702031135559999</v>
      </c>
      <c r="D8057">
        <v>8312007</v>
      </c>
      <c r="E8057">
        <v>37</v>
      </c>
      <c r="G8057" t="str">
        <f>VLOOKUP(E8057,'RMSE Summary'!$P$2:$Q$63,2)</f>
        <v>Via Millorca</v>
      </c>
      <c r="K8057" s="9"/>
      <c r="L8057" s="9">
        <v>-9.7120313644399996</v>
      </c>
      <c r="M8057" s="9">
        <v>6.9899997711199999</v>
      </c>
      <c r="N8057" t="s">
        <v>217</v>
      </c>
      <c r="O8057">
        <v>37</v>
      </c>
      <c r="P8057">
        <v>8312007</v>
      </c>
    </row>
    <row r="8058" spans="1:16" x14ac:dyDescent="0.25">
      <c r="A8058" s="9">
        <v>-13.3363952637</v>
      </c>
      <c r="B8058" s="9">
        <v>6.2300000190700002</v>
      </c>
      <c r="C8058" s="1">
        <f t="shared" si="125"/>
        <v>19.566395282769999</v>
      </c>
      <c r="D8058">
        <v>10022007</v>
      </c>
      <c r="E8058">
        <v>37</v>
      </c>
      <c r="G8058" t="str">
        <f>VLOOKUP(E8058,'RMSE Summary'!$P$2:$Q$63,2)</f>
        <v>Via Millorca</v>
      </c>
      <c r="K8058" s="9"/>
      <c r="L8058" s="9">
        <v>-13.3363952637</v>
      </c>
      <c r="M8058" s="9">
        <v>6.2300000190700002</v>
      </c>
      <c r="N8058" t="s">
        <v>217</v>
      </c>
      <c r="O8058">
        <v>37</v>
      </c>
      <c r="P8058">
        <v>10022007</v>
      </c>
    </row>
    <row r="8059" spans="1:16" x14ac:dyDescent="0.25">
      <c r="A8059" s="9">
        <v>-15.064745903</v>
      </c>
      <c r="B8059" s="9">
        <v>6.1399998664900002</v>
      </c>
      <c r="C8059" s="1">
        <f t="shared" si="125"/>
        <v>21.20474576949</v>
      </c>
      <c r="D8059">
        <v>11022007</v>
      </c>
      <c r="E8059">
        <v>37</v>
      </c>
      <c r="G8059" t="str">
        <f>VLOOKUP(E8059,'RMSE Summary'!$P$2:$Q$63,2)</f>
        <v>Via Millorca</v>
      </c>
      <c r="K8059" s="9"/>
      <c r="L8059" s="9">
        <v>-15.064745903</v>
      </c>
      <c r="M8059" s="9">
        <v>6.1399998664900002</v>
      </c>
      <c r="N8059" t="s">
        <v>217</v>
      </c>
      <c r="O8059">
        <v>37</v>
      </c>
      <c r="P8059">
        <v>11022007</v>
      </c>
    </row>
    <row r="8060" spans="1:16" x14ac:dyDescent="0.25">
      <c r="A8060" s="9">
        <v>-16.8564453125</v>
      </c>
      <c r="B8060" s="9">
        <v>6.4400000572199998</v>
      </c>
      <c r="C8060" s="1">
        <f t="shared" si="125"/>
        <v>23.296445369720001</v>
      </c>
      <c r="D8060">
        <v>11292007</v>
      </c>
      <c r="E8060">
        <v>37</v>
      </c>
      <c r="G8060" t="str">
        <f>VLOOKUP(E8060,'RMSE Summary'!$P$2:$Q$63,2)</f>
        <v>Via Millorca</v>
      </c>
      <c r="K8060" s="9"/>
      <c r="L8060" s="9">
        <v>-16.8564453125</v>
      </c>
      <c r="M8060" s="9">
        <v>6.4400000572199998</v>
      </c>
      <c r="N8060" t="s">
        <v>217</v>
      </c>
      <c r="O8060">
        <v>37</v>
      </c>
      <c r="P8060">
        <v>11292007</v>
      </c>
    </row>
    <row r="8061" spans="1:16" x14ac:dyDescent="0.25">
      <c r="A8061" s="9">
        <v>-16.620243072499999</v>
      </c>
      <c r="B8061" s="9">
        <v>6.5199999809299998</v>
      </c>
      <c r="C8061" s="1">
        <f t="shared" si="125"/>
        <v>23.140243053429998</v>
      </c>
      <c r="D8061">
        <v>12202007</v>
      </c>
      <c r="E8061">
        <v>37</v>
      </c>
      <c r="G8061" t="str">
        <f>VLOOKUP(E8061,'RMSE Summary'!$P$2:$Q$63,2)</f>
        <v>Via Millorca</v>
      </c>
      <c r="K8061" s="9"/>
      <c r="L8061" s="9">
        <v>-16.620243072499999</v>
      </c>
      <c r="M8061" s="9">
        <v>6.5199999809299998</v>
      </c>
      <c r="N8061" t="s">
        <v>217</v>
      </c>
      <c r="O8061">
        <v>37</v>
      </c>
      <c r="P8061">
        <v>12202007</v>
      </c>
    </row>
    <row r="8062" spans="1:16" x14ac:dyDescent="0.25">
      <c r="A8062" s="9">
        <v>-12.1885585785</v>
      </c>
      <c r="B8062" s="9">
        <v>9.8500003814700001</v>
      </c>
      <c r="C8062" s="1">
        <f t="shared" si="125"/>
        <v>22.03855895997</v>
      </c>
      <c r="D8062">
        <v>1102008</v>
      </c>
      <c r="E8062">
        <v>37</v>
      </c>
      <c r="G8062" t="str">
        <f>VLOOKUP(E8062,'RMSE Summary'!$P$2:$Q$63,2)</f>
        <v>Via Millorca</v>
      </c>
      <c r="K8062" s="9"/>
      <c r="L8062" s="9">
        <v>-12.1885585785</v>
      </c>
      <c r="M8062" s="9">
        <v>9.8500003814700001</v>
      </c>
      <c r="N8062" t="s">
        <v>217</v>
      </c>
      <c r="O8062">
        <v>37</v>
      </c>
      <c r="P8062">
        <v>1102008</v>
      </c>
    </row>
    <row r="8063" spans="1:16" x14ac:dyDescent="0.25">
      <c r="A8063" s="9">
        <v>-8.4860591888400005</v>
      </c>
      <c r="B8063" s="9">
        <v>11.5900001526</v>
      </c>
      <c r="C8063" s="1">
        <f t="shared" si="125"/>
        <v>20.076059341440001</v>
      </c>
      <c r="D8063">
        <v>2012008</v>
      </c>
      <c r="E8063">
        <v>37</v>
      </c>
      <c r="G8063" t="str">
        <f>VLOOKUP(E8063,'RMSE Summary'!$P$2:$Q$63,2)</f>
        <v>Via Millorca</v>
      </c>
      <c r="K8063" s="9"/>
      <c r="L8063" s="9">
        <v>-8.4860591888400005</v>
      </c>
      <c r="M8063" s="9">
        <v>11.5900001526</v>
      </c>
      <c r="N8063" t="s">
        <v>217</v>
      </c>
      <c r="O8063">
        <v>37</v>
      </c>
      <c r="P8063">
        <v>2012008</v>
      </c>
    </row>
    <row r="8064" spans="1:16" x14ac:dyDescent="0.25">
      <c r="A8064" s="9">
        <v>-4.0273938179000002</v>
      </c>
      <c r="B8064" s="9">
        <v>11.6800003052</v>
      </c>
      <c r="C8064" s="1">
        <f t="shared" si="125"/>
        <v>15.7073941231</v>
      </c>
      <c r="D8064">
        <v>2292008</v>
      </c>
      <c r="E8064">
        <v>37</v>
      </c>
      <c r="G8064" t="str">
        <f>VLOOKUP(E8064,'RMSE Summary'!$P$2:$Q$63,2)</f>
        <v>Via Millorca</v>
      </c>
      <c r="K8064" s="9"/>
      <c r="L8064" s="9">
        <v>-4.0273938179000002</v>
      </c>
      <c r="M8064" s="9">
        <v>11.6800003052</v>
      </c>
      <c r="N8064" t="s">
        <v>217</v>
      </c>
      <c r="O8064">
        <v>37</v>
      </c>
      <c r="P8064">
        <v>2292008</v>
      </c>
    </row>
    <row r="8065" spans="1:16" x14ac:dyDescent="0.25">
      <c r="A8065" s="9">
        <v>-2.2441892623899999</v>
      </c>
      <c r="B8065" s="9">
        <v>11.3400001526</v>
      </c>
      <c r="C8065" s="1">
        <f t="shared" si="125"/>
        <v>13.58418941499</v>
      </c>
      <c r="D8065">
        <v>3212008</v>
      </c>
      <c r="E8065">
        <v>37</v>
      </c>
      <c r="G8065" t="str">
        <f>VLOOKUP(E8065,'RMSE Summary'!$P$2:$Q$63,2)</f>
        <v>Via Millorca</v>
      </c>
      <c r="K8065" s="9"/>
      <c r="L8065" s="9">
        <v>-2.2441892623899999</v>
      </c>
      <c r="M8065" s="9">
        <v>11.3400001526</v>
      </c>
      <c r="N8065" t="s">
        <v>217</v>
      </c>
      <c r="O8065">
        <v>37</v>
      </c>
      <c r="P8065">
        <v>3212008</v>
      </c>
    </row>
    <row r="8066" spans="1:16" x14ac:dyDescent="0.25">
      <c r="A8066" s="9">
        <v>-1.7946708202399999</v>
      </c>
      <c r="B8066" s="9">
        <v>11.199999809299999</v>
      </c>
      <c r="C8066" s="1">
        <f t="shared" si="125"/>
        <v>12.99467062954</v>
      </c>
      <c r="D8066">
        <v>4282008</v>
      </c>
      <c r="E8066">
        <v>37</v>
      </c>
      <c r="G8066" t="str">
        <f>VLOOKUP(E8066,'RMSE Summary'!$P$2:$Q$63,2)</f>
        <v>Via Millorca</v>
      </c>
      <c r="K8066" s="9"/>
      <c r="L8066" s="9">
        <v>-1.7946708202399999</v>
      </c>
      <c r="M8066" s="9">
        <v>11.199999809299999</v>
      </c>
      <c r="N8066" t="s">
        <v>217</v>
      </c>
      <c r="O8066">
        <v>37</v>
      </c>
      <c r="P8066">
        <v>4282008</v>
      </c>
    </row>
    <row r="8067" spans="1:16" x14ac:dyDescent="0.25">
      <c r="A8067" s="9">
        <v>-2.5673427581800001</v>
      </c>
      <c r="B8067" s="9">
        <v>11.100000381499999</v>
      </c>
      <c r="C8067" s="1">
        <f t="shared" si="125"/>
        <v>13.66734313968</v>
      </c>
      <c r="D8067">
        <v>5292008</v>
      </c>
      <c r="E8067">
        <v>37</v>
      </c>
      <c r="G8067" t="str">
        <f>VLOOKUP(E8067,'RMSE Summary'!$P$2:$Q$63,2)</f>
        <v>Via Millorca</v>
      </c>
      <c r="K8067" s="9"/>
      <c r="L8067" s="9">
        <v>-2.5673427581800001</v>
      </c>
      <c r="M8067" s="9">
        <v>11.100000381499999</v>
      </c>
      <c r="N8067" t="s">
        <v>217</v>
      </c>
      <c r="O8067">
        <v>37</v>
      </c>
      <c r="P8067">
        <v>5292008</v>
      </c>
    </row>
    <row r="8068" spans="1:16" x14ac:dyDescent="0.25">
      <c r="A8068" s="9">
        <v>-4.3301310539199998</v>
      </c>
      <c r="B8068" s="9">
        <v>10.1599998474</v>
      </c>
      <c r="C8068" s="1">
        <f t="shared" si="125"/>
        <v>14.490130901320001</v>
      </c>
      <c r="D8068">
        <v>7022008</v>
      </c>
      <c r="E8068">
        <v>37</v>
      </c>
      <c r="G8068" t="str">
        <f>VLOOKUP(E8068,'RMSE Summary'!$P$2:$Q$63,2)</f>
        <v>Via Millorca</v>
      </c>
      <c r="K8068" s="9"/>
      <c r="L8068" s="9">
        <v>-4.3301310539199998</v>
      </c>
      <c r="M8068" s="9">
        <v>10.1599998474</v>
      </c>
      <c r="N8068" t="s">
        <v>217</v>
      </c>
      <c r="O8068">
        <v>37</v>
      </c>
      <c r="P8068">
        <v>7022008</v>
      </c>
    </row>
    <row r="8069" spans="1:16" x14ac:dyDescent="0.25">
      <c r="A8069" s="9">
        <v>-7.4104046821600003</v>
      </c>
      <c r="B8069" s="9">
        <v>9.1300001144399996</v>
      </c>
      <c r="C8069" s="1">
        <f t="shared" si="125"/>
        <v>16.540404796600001</v>
      </c>
      <c r="D8069">
        <v>7302008</v>
      </c>
      <c r="E8069">
        <v>37</v>
      </c>
      <c r="G8069" t="str">
        <f>VLOOKUP(E8069,'RMSE Summary'!$P$2:$Q$63,2)</f>
        <v>Via Millorca</v>
      </c>
      <c r="K8069" s="9"/>
      <c r="L8069" s="9">
        <v>-7.4104046821600003</v>
      </c>
      <c r="M8069" s="9">
        <v>9.1300001144399996</v>
      </c>
      <c r="N8069" t="s">
        <v>217</v>
      </c>
      <c r="O8069">
        <v>37</v>
      </c>
      <c r="P8069">
        <v>7302008</v>
      </c>
    </row>
    <row r="8070" spans="1:16" x14ac:dyDescent="0.25">
      <c r="A8070" s="9">
        <v>-10.2902812958</v>
      </c>
      <c r="B8070" s="9">
        <v>8.0500001907299996</v>
      </c>
      <c r="C8070" s="1">
        <f t="shared" si="125"/>
        <v>18.340281486529999</v>
      </c>
      <c r="D8070">
        <v>9042008</v>
      </c>
      <c r="E8070">
        <v>37</v>
      </c>
      <c r="G8070" t="str">
        <f>VLOOKUP(E8070,'RMSE Summary'!$P$2:$Q$63,2)</f>
        <v>Via Millorca</v>
      </c>
      <c r="K8070" s="9"/>
      <c r="L8070" s="9">
        <v>-10.2902812958</v>
      </c>
      <c r="M8070" s="9">
        <v>8.0500001907299996</v>
      </c>
      <c r="N8070" t="s">
        <v>217</v>
      </c>
      <c r="O8070">
        <v>37</v>
      </c>
      <c r="P8070">
        <v>9042008</v>
      </c>
    </row>
    <row r="8071" spans="1:16" x14ac:dyDescent="0.25">
      <c r="A8071" s="9">
        <v>-12.074958801299999</v>
      </c>
      <c r="B8071" s="9">
        <v>7.3200001716600003</v>
      </c>
      <c r="C8071" s="1">
        <f t="shared" si="125"/>
        <v>19.394958972959998</v>
      </c>
      <c r="D8071">
        <v>10022008</v>
      </c>
      <c r="E8071">
        <v>37</v>
      </c>
      <c r="G8071" t="str">
        <f>VLOOKUP(E8071,'RMSE Summary'!$P$2:$Q$63,2)</f>
        <v>Via Millorca</v>
      </c>
      <c r="K8071" s="9"/>
      <c r="L8071" s="9">
        <v>-12.074958801299999</v>
      </c>
      <c r="M8071" s="9">
        <v>7.3200001716600003</v>
      </c>
      <c r="N8071" t="s">
        <v>217</v>
      </c>
      <c r="O8071">
        <v>37</v>
      </c>
      <c r="P8071">
        <v>10022008</v>
      </c>
    </row>
    <row r="8072" spans="1:16" x14ac:dyDescent="0.25">
      <c r="A8072" s="9">
        <v>-14.415486335800001</v>
      </c>
      <c r="B8072" s="9">
        <v>6.6799998283399997</v>
      </c>
      <c r="C8072" s="1">
        <f t="shared" si="125"/>
        <v>21.095486164139999</v>
      </c>
      <c r="D8072">
        <v>10292008</v>
      </c>
      <c r="E8072">
        <v>37</v>
      </c>
      <c r="G8072" t="str">
        <f>VLOOKUP(E8072,'RMSE Summary'!$P$2:$Q$63,2)</f>
        <v>Via Millorca</v>
      </c>
      <c r="K8072" s="9"/>
      <c r="L8072" s="9">
        <v>-14.415486335800001</v>
      </c>
      <c r="M8072" s="9">
        <v>6.6799998283399997</v>
      </c>
      <c r="N8072" t="s">
        <v>217</v>
      </c>
      <c r="O8072">
        <v>37</v>
      </c>
      <c r="P8072">
        <v>10292008</v>
      </c>
    </row>
    <row r="8073" spans="1:16" x14ac:dyDescent="0.25">
      <c r="A8073" s="9">
        <v>-14.775763511699999</v>
      </c>
      <c r="B8073" s="9">
        <v>6.2100000381499996</v>
      </c>
      <c r="C8073" s="1">
        <f t="shared" si="125"/>
        <v>20.985763549849999</v>
      </c>
      <c r="D8073">
        <v>12032008</v>
      </c>
      <c r="E8073">
        <v>37</v>
      </c>
      <c r="G8073" t="str">
        <f>VLOOKUP(E8073,'RMSE Summary'!$P$2:$Q$63,2)</f>
        <v>Via Millorca</v>
      </c>
      <c r="K8073" s="9"/>
      <c r="L8073" s="9">
        <v>-14.775763511699999</v>
      </c>
      <c r="M8073" s="9">
        <v>6.2100000381499996</v>
      </c>
      <c r="N8073" t="s">
        <v>217</v>
      </c>
      <c r="O8073">
        <v>37</v>
      </c>
      <c r="P8073">
        <v>12032008</v>
      </c>
    </row>
    <row r="8074" spans="1:16" x14ac:dyDescent="0.25">
      <c r="A8074" s="9">
        <v>-12.025319099400001</v>
      </c>
      <c r="B8074" s="9">
        <v>5.90999984741</v>
      </c>
      <c r="C8074" s="1">
        <f t="shared" si="125"/>
        <v>17.93531894681</v>
      </c>
      <c r="D8074">
        <v>1082009</v>
      </c>
      <c r="E8074">
        <v>37</v>
      </c>
      <c r="G8074" t="str">
        <f>VLOOKUP(E8074,'RMSE Summary'!$P$2:$Q$63,2)</f>
        <v>Via Millorca</v>
      </c>
      <c r="K8074" s="9"/>
      <c r="L8074" s="9">
        <v>-12.025319099400001</v>
      </c>
      <c r="M8074" s="9">
        <v>5.90999984741</v>
      </c>
      <c r="N8074" t="s">
        <v>217</v>
      </c>
      <c r="O8074">
        <v>37</v>
      </c>
      <c r="P8074">
        <v>1082009</v>
      </c>
    </row>
    <row r="8075" spans="1:16" x14ac:dyDescent="0.25">
      <c r="A8075" s="9">
        <v>-11.358002662700001</v>
      </c>
      <c r="B8075" s="9">
        <v>5.75</v>
      </c>
      <c r="C8075" s="1">
        <f t="shared" si="125"/>
        <v>17.108002662700002</v>
      </c>
      <c r="D8075">
        <v>1302009</v>
      </c>
      <c r="E8075">
        <v>37</v>
      </c>
      <c r="G8075" t="str">
        <f>VLOOKUP(E8075,'RMSE Summary'!$P$2:$Q$63,2)</f>
        <v>Via Millorca</v>
      </c>
      <c r="K8075" s="9"/>
      <c r="L8075" s="9">
        <v>-11.358002662700001</v>
      </c>
      <c r="M8075" s="9">
        <v>5.75</v>
      </c>
      <c r="N8075" t="s">
        <v>217</v>
      </c>
      <c r="O8075">
        <v>37</v>
      </c>
      <c r="P8075">
        <v>1302009</v>
      </c>
    </row>
    <row r="8076" spans="1:16" x14ac:dyDescent="0.25">
      <c r="A8076" s="9">
        <v>-7.9992856979400004</v>
      </c>
      <c r="B8076" s="9">
        <v>11.0600004196</v>
      </c>
      <c r="C8076" s="1">
        <f t="shared" si="125"/>
        <v>19.059286117540001</v>
      </c>
      <c r="D8076">
        <v>2252009</v>
      </c>
      <c r="E8076">
        <v>37</v>
      </c>
      <c r="G8076" t="str">
        <f>VLOOKUP(E8076,'RMSE Summary'!$P$2:$Q$63,2)</f>
        <v>Via Millorca</v>
      </c>
      <c r="K8076" s="9"/>
      <c r="L8076" s="9">
        <v>-7.9992856979400004</v>
      </c>
      <c r="M8076" s="9">
        <v>11.0600004196</v>
      </c>
      <c r="N8076" t="s">
        <v>217</v>
      </c>
      <c r="O8076">
        <v>37</v>
      </c>
      <c r="P8076">
        <v>2252009</v>
      </c>
    </row>
    <row r="8077" spans="1:16" x14ac:dyDescent="0.25">
      <c r="A8077" s="9">
        <v>-3.54498529434</v>
      </c>
      <c r="B8077" s="9">
        <v>11.449999809299999</v>
      </c>
      <c r="C8077" s="1">
        <f t="shared" si="125"/>
        <v>14.994985103639999</v>
      </c>
      <c r="D8077">
        <v>3302009</v>
      </c>
      <c r="E8077">
        <v>37</v>
      </c>
      <c r="G8077" t="str">
        <f>VLOOKUP(E8077,'RMSE Summary'!$P$2:$Q$63,2)</f>
        <v>Via Millorca</v>
      </c>
      <c r="K8077" s="9"/>
      <c r="L8077" s="9">
        <v>-3.54498529434</v>
      </c>
      <c r="M8077" s="9">
        <v>11.449999809299999</v>
      </c>
      <c r="N8077" t="s">
        <v>217</v>
      </c>
      <c r="O8077">
        <v>37</v>
      </c>
      <c r="P8077">
        <v>3302009</v>
      </c>
    </row>
    <row r="8078" spans="1:16" x14ac:dyDescent="0.25">
      <c r="A8078" s="9">
        <v>-2.8586020469700002</v>
      </c>
      <c r="B8078" s="9">
        <v>11.279999733</v>
      </c>
      <c r="C8078" s="1">
        <f t="shared" si="125"/>
        <v>14.138601779970001</v>
      </c>
      <c r="D8078">
        <v>5012009</v>
      </c>
      <c r="E8078">
        <v>37</v>
      </c>
      <c r="G8078" t="str">
        <f>VLOOKUP(E8078,'RMSE Summary'!$P$2:$Q$63,2)</f>
        <v>Via Millorca</v>
      </c>
      <c r="K8078" s="9"/>
      <c r="L8078" s="9">
        <v>-2.8586020469700002</v>
      </c>
      <c r="M8078" s="9">
        <v>11.279999733</v>
      </c>
      <c r="N8078" t="s">
        <v>217</v>
      </c>
      <c r="O8078">
        <v>37</v>
      </c>
      <c r="P8078">
        <v>5012009</v>
      </c>
    </row>
    <row r="8079" spans="1:16" x14ac:dyDescent="0.25">
      <c r="A8079" s="9">
        <v>-3.1619620323199999</v>
      </c>
      <c r="B8079" s="9">
        <v>11.199999809299999</v>
      </c>
      <c r="C8079" s="1">
        <f t="shared" si="125"/>
        <v>14.361961841619999</v>
      </c>
      <c r="D8079">
        <v>6012009</v>
      </c>
      <c r="E8079">
        <v>37</v>
      </c>
      <c r="G8079" t="str">
        <f>VLOOKUP(E8079,'RMSE Summary'!$P$2:$Q$63,2)</f>
        <v>Via Millorca</v>
      </c>
      <c r="K8079" s="9"/>
      <c r="L8079" s="9">
        <v>-3.1619620323199999</v>
      </c>
      <c r="M8079" s="9">
        <v>11.199999809299999</v>
      </c>
      <c r="N8079" t="s">
        <v>217</v>
      </c>
      <c r="O8079">
        <v>37</v>
      </c>
      <c r="P8079">
        <v>6012009</v>
      </c>
    </row>
    <row r="8080" spans="1:16" x14ac:dyDescent="0.25">
      <c r="A8080" s="9">
        <v>-3.96036934853</v>
      </c>
      <c r="B8080" s="9">
        <v>11.170000076299999</v>
      </c>
      <c r="C8080" s="1">
        <f t="shared" si="125"/>
        <v>15.130369424829999</v>
      </c>
      <c r="D8080">
        <v>6242009</v>
      </c>
      <c r="E8080">
        <v>37</v>
      </c>
      <c r="G8080" t="str">
        <f>VLOOKUP(E8080,'RMSE Summary'!$P$2:$Q$63,2)</f>
        <v>Via Millorca</v>
      </c>
      <c r="K8080" s="9"/>
      <c r="L8080" s="9">
        <v>-3.96036934853</v>
      </c>
      <c r="M8080" s="9">
        <v>11.170000076299999</v>
      </c>
      <c r="N8080" t="s">
        <v>217</v>
      </c>
      <c r="O8080">
        <v>37</v>
      </c>
      <c r="P8080">
        <v>6242009</v>
      </c>
    </row>
    <row r="8081" spans="1:16" x14ac:dyDescent="0.25">
      <c r="A8081" s="9">
        <v>-7.6540169715899999</v>
      </c>
      <c r="B8081" s="9">
        <v>9</v>
      </c>
      <c r="C8081" s="1">
        <f t="shared" si="125"/>
        <v>16.65401697159</v>
      </c>
      <c r="D8081">
        <v>8052009</v>
      </c>
      <c r="E8081">
        <v>37</v>
      </c>
      <c r="G8081" t="str">
        <f>VLOOKUP(E8081,'RMSE Summary'!$P$2:$Q$63,2)</f>
        <v>Via Millorca</v>
      </c>
      <c r="K8081" s="9"/>
      <c r="L8081" s="9">
        <v>-7.6540169715899999</v>
      </c>
      <c r="M8081" s="9">
        <v>9</v>
      </c>
      <c r="N8081" t="s">
        <v>217</v>
      </c>
      <c r="O8081">
        <v>37</v>
      </c>
      <c r="P8081">
        <v>8052009</v>
      </c>
    </row>
    <row r="8082" spans="1:16" x14ac:dyDescent="0.25">
      <c r="A8082" s="9">
        <v>-10.052638053900001</v>
      </c>
      <c r="B8082" s="9">
        <v>7.4600000381499996</v>
      </c>
      <c r="C8082" s="1">
        <f t="shared" si="125"/>
        <v>17.51263809205</v>
      </c>
      <c r="D8082">
        <v>9012009</v>
      </c>
      <c r="E8082">
        <v>37</v>
      </c>
      <c r="G8082" t="str">
        <f>VLOOKUP(E8082,'RMSE Summary'!$P$2:$Q$63,2)</f>
        <v>Via Millorca</v>
      </c>
      <c r="K8082" s="9"/>
      <c r="L8082" s="9">
        <v>-10.052638053900001</v>
      </c>
      <c r="M8082" s="9">
        <v>7.4600000381499996</v>
      </c>
      <c r="N8082" t="s">
        <v>217</v>
      </c>
      <c r="O8082">
        <v>37</v>
      </c>
      <c r="P8082">
        <v>9012009</v>
      </c>
    </row>
    <row r="8083" spans="1:16" x14ac:dyDescent="0.25">
      <c r="A8083" s="9">
        <v>-12.596179962200001</v>
      </c>
      <c r="B8083" s="9">
        <v>5.8600001335099998</v>
      </c>
      <c r="C8083" s="1">
        <f t="shared" si="125"/>
        <v>18.45618009571</v>
      </c>
      <c r="D8083">
        <v>9302009</v>
      </c>
      <c r="E8083">
        <v>37</v>
      </c>
      <c r="G8083" t="str">
        <f>VLOOKUP(E8083,'RMSE Summary'!$P$2:$Q$63,2)</f>
        <v>Via Millorca</v>
      </c>
      <c r="K8083" s="9"/>
      <c r="L8083" s="9">
        <v>-12.596179962200001</v>
      </c>
      <c r="M8083" s="9">
        <v>5.8600001335099998</v>
      </c>
      <c r="N8083" t="s">
        <v>217</v>
      </c>
      <c r="O8083">
        <v>37</v>
      </c>
      <c r="P8083">
        <v>9302009</v>
      </c>
    </row>
    <row r="8084" spans="1:16" x14ac:dyDescent="0.25">
      <c r="A8084" s="9">
        <v>-13.4451408386</v>
      </c>
      <c r="B8084" s="9">
        <v>7.7800002098099998</v>
      </c>
      <c r="C8084" s="1">
        <f t="shared" si="125"/>
        <v>21.225141048410002</v>
      </c>
      <c r="D8084">
        <v>10162009</v>
      </c>
      <c r="E8084">
        <v>37</v>
      </c>
      <c r="G8084" t="str">
        <f>VLOOKUP(E8084,'RMSE Summary'!$P$2:$Q$63,2)</f>
        <v>Via Millorca</v>
      </c>
      <c r="K8084" s="9"/>
      <c r="L8084" s="9">
        <v>-13.4451408386</v>
      </c>
      <c r="M8084" s="9">
        <v>7.7800002098099998</v>
      </c>
      <c r="N8084" t="s">
        <v>217</v>
      </c>
      <c r="O8084">
        <v>37</v>
      </c>
      <c r="P8084">
        <v>10162009</v>
      </c>
    </row>
    <row r="8085" spans="1:16" x14ac:dyDescent="0.25">
      <c r="A8085" s="9">
        <v>-12.0699052811</v>
      </c>
      <c r="B8085" s="9">
        <v>10.6899995804</v>
      </c>
      <c r="C8085" s="1">
        <f t="shared" si="125"/>
        <v>22.759904861500001</v>
      </c>
      <c r="D8085">
        <v>11042009</v>
      </c>
      <c r="E8085">
        <v>37</v>
      </c>
      <c r="G8085" t="str">
        <f>VLOOKUP(E8085,'RMSE Summary'!$P$2:$Q$63,2)</f>
        <v>Via Millorca</v>
      </c>
      <c r="K8085" s="9"/>
      <c r="L8085" s="9">
        <v>-12.0699052811</v>
      </c>
      <c r="M8085" s="9">
        <v>10.6899995804</v>
      </c>
      <c r="N8085" t="s">
        <v>217</v>
      </c>
      <c r="O8085">
        <v>37</v>
      </c>
      <c r="P8085">
        <v>11042009</v>
      </c>
    </row>
    <row r="8086" spans="1:16" x14ac:dyDescent="0.25">
      <c r="A8086" s="9">
        <v>-12.2350978851</v>
      </c>
      <c r="B8086" s="9">
        <v>10.8199996948</v>
      </c>
      <c r="C8086" s="1">
        <f t="shared" ref="C8086:C8149" si="126">B8086-A8086</f>
        <v>23.0550975799</v>
      </c>
      <c r="D8086">
        <v>12032009</v>
      </c>
      <c r="E8086">
        <v>37</v>
      </c>
      <c r="G8086" t="str">
        <f>VLOOKUP(E8086,'RMSE Summary'!$P$2:$Q$63,2)</f>
        <v>Via Millorca</v>
      </c>
      <c r="K8086" s="9"/>
      <c r="L8086" s="9">
        <v>-12.2350978851</v>
      </c>
      <c r="M8086" s="9">
        <v>10.8199996948</v>
      </c>
      <c r="N8086" t="s">
        <v>217</v>
      </c>
      <c r="O8086">
        <v>37</v>
      </c>
      <c r="P8086">
        <v>12032009</v>
      </c>
    </row>
    <row r="8087" spans="1:16" x14ac:dyDescent="0.25">
      <c r="A8087" s="9">
        <v>-9.4818134307899999</v>
      </c>
      <c r="B8087" s="9">
        <v>11.010000228899999</v>
      </c>
      <c r="C8087" s="1">
        <f t="shared" si="126"/>
        <v>20.491813659689999</v>
      </c>
      <c r="D8087">
        <v>1052010</v>
      </c>
      <c r="E8087">
        <v>37</v>
      </c>
      <c r="G8087" t="str">
        <f>VLOOKUP(E8087,'RMSE Summary'!$P$2:$Q$63,2)</f>
        <v>Via Millorca</v>
      </c>
      <c r="K8087" s="9"/>
      <c r="L8087" s="9">
        <v>-9.4818134307899999</v>
      </c>
      <c r="M8087" s="9">
        <v>11.010000228899999</v>
      </c>
      <c r="N8087" t="s">
        <v>217</v>
      </c>
      <c r="O8087">
        <v>37</v>
      </c>
      <c r="P8087">
        <v>1052010</v>
      </c>
    </row>
    <row r="8088" spans="1:16" x14ac:dyDescent="0.25">
      <c r="A8088" s="9">
        <v>-7.2418394088699998</v>
      </c>
      <c r="B8088" s="9">
        <v>12.0200004578</v>
      </c>
      <c r="C8088" s="1">
        <f t="shared" si="126"/>
        <v>19.261839866670002</v>
      </c>
      <c r="D8088">
        <v>1292010</v>
      </c>
      <c r="E8088">
        <v>37</v>
      </c>
      <c r="G8088" t="str">
        <f>VLOOKUP(E8088,'RMSE Summary'!$P$2:$Q$63,2)</f>
        <v>Via Millorca</v>
      </c>
      <c r="K8088" s="9"/>
      <c r="L8088" s="9">
        <v>-7.2418394088699998</v>
      </c>
      <c r="M8088" s="9">
        <v>12.0200004578</v>
      </c>
      <c r="N8088" t="s">
        <v>217</v>
      </c>
      <c r="O8088">
        <v>37</v>
      </c>
      <c r="P8088">
        <v>1292010</v>
      </c>
    </row>
    <row r="8089" spans="1:16" x14ac:dyDescent="0.25">
      <c r="A8089" s="9">
        <v>-2.2549591064499999</v>
      </c>
      <c r="B8089" s="9">
        <v>11.739999771100001</v>
      </c>
      <c r="C8089" s="1">
        <f t="shared" si="126"/>
        <v>13.994958877550001</v>
      </c>
      <c r="D8089">
        <v>3042010</v>
      </c>
      <c r="E8089">
        <v>37</v>
      </c>
      <c r="G8089" t="str">
        <f>VLOOKUP(E8089,'RMSE Summary'!$P$2:$Q$63,2)</f>
        <v>Via Millorca</v>
      </c>
      <c r="K8089" s="9"/>
      <c r="L8089" s="9">
        <v>-2.2549591064499999</v>
      </c>
      <c r="M8089" s="9">
        <v>11.739999771100001</v>
      </c>
      <c r="N8089" t="s">
        <v>217</v>
      </c>
      <c r="O8089">
        <v>37</v>
      </c>
      <c r="P8089">
        <v>3042010</v>
      </c>
    </row>
    <row r="8090" spans="1:16" x14ac:dyDescent="0.25">
      <c r="A8090" s="9">
        <v>0.121880963445</v>
      </c>
      <c r="B8090" s="9">
        <v>11.3199996948</v>
      </c>
      <c r="C8090" s="1">
        <f t="shared" si="126"/>
        <v>11.198118731355001</v>
      </c>
      <c r="D8090">
        <v>3302010</v>
      </c>
      <c r="E8090">
        <v>37</v>
      </c>
      <c r="G8090" t="str">
        <f>VLOOKUP(E8090,'RMSE Summary'!$P$2:$Q$63,2)</f>
        <v>Via Millorca</v>
      </c>
      <c r="K8090" s="9"/>
      <c r="L8090" s="9">
        <v>0.121880963445</v>
      </c>
      <c r="M8090" s="9">
        <v>11.3199996948</v>
      </c>
      <c r="N8090" t="s">
        <v>217</v>
      </c>
      <c r="O8090">
        <v>37</v>
      </c>
      <c r="P8090">
        <v>3302010</v>
      </c>
    </row>
    <row r="8091" spans="1:16" x14ac:dyDescent="0.25">
      <c r="A8091" s="9">
        <v>1.0435701608700001</v>
      </c>
      <c r="B8091" s="9">
        <v>11.4099998474</v>
      </c>
      <c r="C8091" s="1">
        <f t="shared" si="126"/>
        <v>10.366429686529999</v>
      </c>
      <c r="D8091">
        <v>4292010</v>
      </c>
      <c r="E8091">
        <v>37</v>
      </c>
      <c r="G8091" t="str">
        <f>VLOOKUP(E8091,'RMSE Summary'!$P$2:$Q$63,2)</f>
        <v>Via Millorca</v>
      </c>
      <c r="K8091" s="9"/>
      <c r="L8091" s="9">
        <v>1.0435701608700001</v>
      </c>
      <c r="M8091" s="9">
        <v>11.4099998474</v>
      </c>
      <c r="N8091" t="s">
        <v>217</v>
      </c>
      <c r="O8091">
        <v>37</v>
      </c>
      <c r="P8091">
        <v>4292010</v>
      </c>
    </row>
    <row r="8092" spans="1:16" x14ac:dyDescent="0.25">
      <c r="A8092" s="9">
        <v>0.84734457731199997</v>
      </c>
      <c r="B8092" s="9">
        <v>11.170000076299999</v>
      </c>
      <c r="C8092" s="1">
        <f t="shared" si="126"/>
        <v>10.322655498987999</v>
      </c>
      <c r="D8092">
        <v>6042010</v>
      </c>
      <c r="E8092">
        <v>37</v>
      </c>
      <c r="G8092" t="str">
        <f>VLOOKUP(E8092,'RMSE Summary'!$P$2:$Q$63,2)</f>
        <v>Via Millorca</v>
      </c>
      <c r="K8092" s="9"/>
      <c r="L8092" s="9">
        <v>0.84734457731199997</v>
      </c>
      <c r="M8092" s="9">
        <v>11.170000076299999</v>
      </c>
      <c r="N8092" t="s">
        <v>217</v>
      </c>
      <c r="O8092">
        <v>37</v>
      </c>
      <c r="P8092">
        <v>6042010</v>
      </c>
    </row>
    <row r="8093" spans="1:16" x14ac:dyDescent="0.25">
      <c r="A8093" s="9">
        <v>-0.21978899836499999</v>
      </c>
      <c r="B8093" s="9">
        <v>11</v>
      </c>
      <c r="C8093" s="1">
        <f t="shared" si="126"/>
        <v>11.219788998365001</v>
      </c>
      <c r="D8093">
        <v>6302010</v>
      </c>
      <c r="E8093">
        <v>37</v>
      </c>
      <c r="G8093" t="str">
        <f>VLOOKUP(E8093,'RMSE Summary'!$P$2:$Q$63,2)</f>
        <v>Via Millorca</v>
      </c>
      <c r="K8093" s="9"/>
      <c r="L8093" s="9">
        <v>-0.21978899836499999</v>
      </c>
      <c r="M8093" s="9">
        <v>11</v>
      </c>
      <c r="N8093" t="s">
        <v>217</v>
      </c>
      <c r="O8093">
        <v>37</v>
      </c>
      <c r="P8093">
        <v>6302010</v>
      </c>
    </row>
    <row r="8094" spans="1:16" x14ac:dyDescent="0.25">
      <c r="A8094" s="9">
        <v>-1.9395804405199999</v>
      </c>
      <c r="B8094" s="9">
        <v>10.890000343300001</v>
      </c>
      <c r="C8094" s="1">
        <f t="shared" si="126"/>
        <v>12.829580783820001</v>
      </c>
      <c r="D8094">
        <v>7302010</v>
      </c>
      <c r="E8094">
        <v>37</v>
      </c>
      <c r="G8094" t="str">
        <f>VLOOKUP(E8094,'RMSE Summary'!$P$2:$Q$63,2)</f>
        <v>Via Millorca</v>
      </c>
      <c r="K8094" s="9"/>
      <c r="L8094" s="9">
        <v>-1.9395804405199999</v>
      </c>
      <c r="M8094" s="9">
        <v>10.890000343300001</v>
      </c>
      <c r="N8094" t="s">
        <v>217</v>
      </c>
      <c r="O8094">
        <v>37</v>
      </c>
      <c r="P8094">
        <v>7302010</v>
      </c>
    </row>
    <row r="8095" spans="1:16" x14ac:dyDescent="0.25">
      <c r="A8095" s="9">
        <v>-4.3538331985500003</v>
      </c>
      <c r="B8095" s="9">
        <v>10.7100000381</v>
      </c>
      <c r="C8095" s="1">
        <f t="shared" si="126"/>
        <v>15.063833236650002</v>
      </c>
      <c r="D8095">
        <v>8312010</v>
      </c>
      <c r="E8095">
        <v>37</v>
      </c>
      <c r="G8095" t="str">
        <f>VLOOKUP(E8095,'RMSE Summary'!$P$2:$Q$63,2)</f>
        <v>Via Millorca</v>
      </c>
      <c r="K8095" s="9"/>
      <c r="L8095" s="9">
        <v>-4.3538331985500003</v>
      </c>
      <c r="M8095" s="9">
        <v>10.7100000381</v>
      </c>
      <c r="N8095" t="s">
        <v>217</v>
      </c>
      <c r="O8095">
        <v>37</v>
      </c>
      <c r="P8095">
        <v>8312010</v>
      </c>
    </row>
    <row r="8096" spans="1:16" x14ac:dyDescent="0.25">
      <c r="A8096" s="9">
        <v>-8.7043600082400001</v>
      </c>
      <c r="B8096" s="9">
        <v>10.4799995422</v>
      </c>
      <c r="C8096" s="1">
        <f t="shared" si="126"/>
        <v>19.18435955044</v>
      </c>
      <c r="D8096">
        <v>10012010</v>
      </c>
      <c r="E8096">
        <v>37</v>
      </c>
      <c r="G8096" t="str">
        <f>VLOOKUP(E8096,'RMSE Summary'!$P$2:$Q$63,2)</f>
        <v>Via Millorca</v>
      </c>
      <c r="K8096" s="9"/>
      <c r="L8096" s="9">
        <v>-8.7043600082400001</v>
      </c>
      <c r="M8096" s="9">
        <v>10.4799995422</v>
      </c>
      <c r="N8096" t="s">
        <v>217</v>
      </c>
      <c r="O8096">
        <v>37</v>
      </c>
      <c r="P8096">
        <v>10012010</v>
      </c>
    </row>
    <row r="8097" spans="1:16" x14ac:dyDescent="0.25">
      <c r="A8097" s="9">
        <v>-11.298357963600001</v>
      </c>
      <c r="B8097" s="9">
        <v>10.8100004196</v>
      </c>
      <c r="C8097" s="1">
        <f t="shared" si="126"/>
        <v>22.108358383199999</v>
      </c>
      <c r="D8097">
        <v>10282010</v>
      </c>
      <c r="E8097">
        <v>37</v>
      </c>
      <c r="G8097" t="str">
        <f>VLOOKUP(E8097,'RMSE Summary'!$P$2:$Q$63,2)</f>
        <v>Via Millorca</v>
      </c>
      <c r="K8097" s="9"/>
      <c r="L8097" s="9">
        <v>-11.298357963600001</v>
      </c>
      <c r="M8097" s="9">
        <v>10.8100004196</v>
      </c>
      <c r="N8097" t="s">
        <v>217</v>
      </c>
      <c r="O8097">
        <v>37</v>
      </c>
      <c r="P8097">
        <v>10282010</v>
      </c>
    </row>
    <row r="8098" spans="1:16" x14ac:dyDescent="0.25">
      <c r="A8098" s="9">
        <v>-11.741971015900001</v>
      </c>
      <c r="B8098" s="9">
        <v>10.8100004196</v>
      </c>
      <c r="C8098" s="1">
        <f t="shared" si="126"/>
        <v>22.5519714355</v>
      </c>
      <c r="D8098">
        <v>12012010</v>
      </c>
      <c r="E8098">
        <v>37</v>
      </c>
      <c r="G8098" t="str">
        <f>VLOOKUP(E8098,'RMSE Summary'!$P$2:$Q$63,2)</f>
        <v>Via Millorca</v>
      </c>
      <c r="K8098" s="9"/>
      <c r="L8098" s="9">
        <v>-11.741971015900001</v>
      </c>
      <c r="M8098" s="9">
        <v>10.8100004196</v>
      </c>
      <c r="N8098" t="s">
        <v>217</v>
      </c>
      <c r="O8098">
        <v>37</v>
      </c>
      <c r="P8098">
        <v>12012010</v>
      </c>
    </row>
    <row r="8099" spans="1:16" x14ac:dyDescent="0.25">
      <c r="A8099" s="9">
        <v>-7.87458086014</v>
      </c>
      <c r="B8099" s="9">
        <v>11.609999656699999</v>
      </c>
      <c r="C8099" s="1">
        <f t="shared" si="126"/>
        <v>19.484580516839998</v>
      </c>
      <c r="D8099">
        <v>1052011</v>
      </c>
      <c r="E8099">
        <v>37</v>
      </c>
      <c r="G8099" t="str">
        <f>VLOOKUP(E8099,'RMSE Summary'!$P$2:$Q$63,2)</f>
        <v>Via Millorca</v>
      </c>
      <c r="K8099" s="9"/>
      <c r="L8099" s="9">
        <v>-7.87458086014</v>
      </c>
      <c r="M8099" s="9">
        <v>11.609999656699999</v>
      </c>
      <c r="N8099" t="s">
        <v>217</v>
      </c>
      <c r="O8099">
        <v>37</v>
      </c>
      <c r="P8099">
        <v>1052011</v>
      </c>
    </row>
    <row r="8100" spans="1:16" x14ac:dyDescent="0.25">
      <c r="A8100" s="9">
        <v>-5.8889718055699998</v>
      </c>
      <c r="B8100" s="9">
        <v>11.1899995804</v>
      </c>
      <c r="C8100" s="1">
        <f t="shared" si="126"/>
        <v>17.07897138597</v>
      </c>
      <c r="D8100">
        <v>1272011</v>
      </c>
      <c r="E8100">
        <v>37</v>
      </c>
      <c r="G8100" t="str">
        <f>VLOOKUP(E8100,'RMSE Summary'!$P$2:$Q$63,2)</f>
        <v>Via Millorca</v>
      </c>
      <c r="K8100" s="9"/>
      <c r="L8100" s="9">
        <v>-5.8889718055699998</v>
      </c>
      <c r="M8100" s="9">
        <v>11.1899995804</v>
      </c>
      <c r="N8100" t="s">
        <v>217</v>
      </c>
      <c r="O8100">
        <v>37</v>
      </c>
      <c r="P8100">
        <v>1272011</v>
      </c>
    </row>
    <row r="8101" spans="1:16" x14ac:dyDescent="0.25">
      <c r="A8101" s="9">
        <v>-4.4312357902499997</v>
      </c>
      <c r="B8101" s="9">
        <v>11.75</v>
      </c>
      <c r="C8101" s="1">
        <f t="shared" si="126"/>
        <v>16.18123579025</v>
      </c>
      <c r="D8101">
        <v>2282011</v>
      </c>
      <c r="E8101">
        <v>37</v>
      </c>
      <c r="G8101" t="str">
        <f>VLOOKUP(E8101,'RMSE Summary'!$P$2:$Q$63,2)</f>
        <v>Via Millorca</v>
      </c>
      <c r="K8101" s="9"/>
      <c r="L8101" s="9">
        <v>-4.4312357902499997</v>
      </c>
      <c r="M8101" s="9">
        <v>11.75</v>
      </c>
      <c r="N8101" t="s">
        <v>217</v>
      </c>
      <c r="O8101">
        <v>37</v>
      </c>
      <c r="P8101">
        <v>2282011</v>
      </c>
    </row>
    <row r="8102" spans="1:16" x14ac:dyDescent="0.25">
      <c r="A8102" s="9">
        <v>-1.3323936462399999</v>
      </c>
      <c r="B8102" s="9">
        <v>12.109999656699999</v>
      </c>
      <c r="C8102" s="1">
        <f t="shared" si="126"/>
        <v>13.442393302939999</v>
      </c>
      <c r="D8102">
        <v>4012011</v>
      </c>
      <c r="E8102">
        <v>37</v>
      </c>
      <c r="G8102" t="str">
        <f>VLOOKUP(E8102,'RMSE Summary'!$P$2:$Q$63,2)</f>
        <v>Via Millorca</v>
      </c>
      <c r="K8102" s="9"/>
      <c r="L8102" s="9">
        <v>-1.3323936462399999</v>
      </c>
      <c r="M8102" s="9">
        <v>12.109999656699999</v>
      </c>
      <c r="N8102" t="s">
        <v>217</v>
      </c>
      <c r="O8102">
        <v>37</v>
      </c>
      <c r="P8102">
        <v>4012011</v>
      </c>
    </row>
    <row r="8103" spans="1:16" x14ac:dyDescent="0.25">
      <c r="A8103" s="9">
        <v>-0.41997182369199998</v>
      </c>
      <c r="B8103" s="9">
        <v>11.300000190700001</v>
      </c>
      <c r="C8103" s="1">
        <f t="shared" si="126"/>
        <v>11.719972014392001</v>
      </c>
      <c r="D8103">
        <v>5022011</v>
      </c>
      <c r="E8103">
        <v>37</v>
      </c>
      <c r="G8103" t="str">
        <f>VLOOKUP(E8103,'RMSE Summary'!$P$2:$Q$63,2)</f>
        <v>Via Millorca</v>
      </c>
      <c r="K8103" s="9"/>
      <c r="L8103" s="9">
        <v>-0.41997182369199998</v>
      </c>
      <c r="M8103" s="9">
        <v>11.300000190700001</v>
      </c>
      <c r="N8103" t="s">
        <v>217</v>
      </c>
      <c r="O8103">
        <v>37</v>
      </c>
      <c r="P8103">
        <v>5022011</v>
      </c>
    </row>
    <row r="8104" spans="1:16" x14ac:dyDescent="0.25">
      <c r="A8104" s="9">
        <v>-1.0555990934399999</v>
      </c>
      <c r="B8104" s="9">
        <v>11.0900001526</v>
      </c>
      <c r="C8104" s="1">
        <f t="shared" si="126"/>
        <v>12.14559924604</v>
      </c>
      <c r="D8104">
        <v>6032011</v>
      </c>
      <c r="E8104">
        <v>37</v>
      </c>
      <c r="G8104" t="str">
        <f>VLOOKUP(E8104,'RMSE Summary'!$P$2:$Q$63,2)</f>
        <v>Via Millorca</v>
      </c>
      <c r="K8104" s="9"/>
      <c r="L8104" s="9">
        <v>-1.0555990934399999</v>
      </c>
      <c r="M8104" s="9">
        <v>11.0900001526</v>
      </c>
      <c r="N8104" t="s">
        <v>217</v>
      </c>
      <c r="O8104">
        <v>37</v>
      </c>
      <c r="P8104">
        <v>6032011</v>
      </c>
    </row>
    <row r="8105" spans="1:16" x14ac:dyDescent="0.25">
      <c r="A8105" s="9">
        <v>-1.4754178523999999</v>
      </c>
      <c r="B8105" s="9">
        <v>11.1300001144</v>
      </c>
      <c r="C8105" s="1">
        <f t="shared" si="126"/>
        <v>12.605417966799999</v>
      </c>
      <c r="D8105">
        <v>6282011</v>
      </c>
      <c r="E8105">
        <v>37</v>
      </c>
      <c r="G8105" t="str">
        <f>VLOOKUP(E8105,'RMSE Summary'!$P$2:$Q$63,2)</f>
        <v>Via Millorca</v>
      </c>
      <c r="K8105" s="9"/>
      <c r="L8105" s="9">
        <v>-1.4754178523999999</v>
      </c>
      <c r="M8105" s="9">
        <v>11.1300001144</v>
      </c>
      <c r="N8105" t="s">
        <v>217</v>
      </c>
      <c r="O8105">
        <v>37</v>
      </c>
      <c r="P8105">
        <v>6282011</v>
      </c>
    </row>
    <row r="8106" spans="1:16" x14ac:dyDescent="0.25">
      <c r="A8106" s="9">
        <v>-3.1823151111599999</v>
      </c>
      <c r="B8106" s="9">
        <v>11</v>
      </c>
      <c r="C8106" s="1">
        <f t="shared" si="126"/>
        <v>14.182315111159999</v>
      </c>
      <c r="D8106">
        <v>8012011</v>
      </c>
      <c r="E8106">
        <v>37</v>
      </c>
      <c r="G8106" t="str">
        <f>VLOOKUP(E8106,'RMSE Summary'!$P$2:$Q$63,2)</f>
        <v>Via Millorca</v>
      </c>
      <c r="K8106" s="9"/>
      <c r="L8106" s="9">
        <v>-3.1823151111599999</v>
      </c>
      <c r="M8106" s="9">
        <v>11</v>
      </c>
      <c r="N8106" t="s">
        <v>217</v>
      </c>
      <c r="O8106">
        <v>37</v>
      </c>
      <c r="P8106">
        <v>8012011</v>
      </c>
    </row>
    <row r="8107" spans="1:16" x14ac:dyDescent="0.25">
      <c r="A8107" s="9">
        <v>-4.8611068725599997</v>
      </c>
      <c r="B8107" s="9">
        <v>10.899999618500001</v>
      </c>
      <c r="C8107" s="1">
        <f t="shared" si="126"/>
        <v>15.761106491060001</v>
      </c>
      <c r="D8107">
        <v>8292011</v>
      </c>
      <c r="E8107">
        <v>37</v>
      </c>
      <c r="G8107" t="str">
        <f>VLOOKUP(E8107,'RMSE Summary'!$P$2:$Q$63,2)</f>
        <v>Via Millorca</v>
      </c>
      <c r="K8107" s="9"/>
      <c r="L8107" s="9">
        <v>-4.8611068725599997</v>
      </c>
      <c r="M8107" s="9">
        <v>10.899999618500001</v>
      </c>
      <c r="N8107" t="s">
        <v>217</v>
      </c>
      <c r="O8107">
        <v>37</v>
      </c>
      <c r="P8107">
        <v>8292011</v>
      </c>
    </row>
    <row r="8108" spans="1:16" x14ac:dyDescent="0.25">
      <c r="A8108" s="9">
        <v>-9.38648986816</v>
      </c>
      <c r="B8108" s="9">
        <v>10.920000076299999</v>
      </c>
      <c r="C8108" s="1">
        <f t="shared" si="126"/>
        <v>20.306489944459997</v>
      </c>
      <c r="D8108">
        <v>10032011</v>
      </c>
      <c r="E8108">
        <v>37</v>
      </c>
      <c r="G8108" t="str">
        <f>VLOOKUP(E8108,'RMSE Summary'!$P$2:$Q$63,2)</f>
        <v>Via Millorca</v>
      </c>
      <c r="K8108" s="9"/>
      <c r="L8108" s="9">
        <v>-9.38648986816</v>
      </c>
      <c r="M8108" s="9">
        <v>10.920000076299999</v>
      </c>
      <c r="N8108" t="s">
        <v>217</v>
      </c>
      <c r="O8108">
        <v>37</v>
      </c>
      <c r="P8108">
        <v>10032011</v>
      </c>
    </row>
    <row r="8109" spans="1:16" x14ac:dyDescent="0.25">
      <c r="A8109" s="9">
        <v>-10.784300804100001</v>
      </c>
      <c r="B8109" s="9">
        <v>10.9300003052</v>
      </c>
      <c r="C8109" s="1">
        <f t="shared" si="126"/>
        <v>21.714301109300003</v>
      </c>
      <c r="D8109">
        <v>11022011</v>
      </c>
      <c r="E8109">
        <v>37</v>
      </c>
      <c r="G8109" t="str">
        <f>VLOOKUP(E8109,'RMSE Summary'!$P$2:$Q$63,2)</f>
        <v>Via Millorca</v>
      </c>
      <c r="K8109" s="9"/>
      <c r="L8109" s="9">
        <v>-10.784300804100001</v>
      </c>
      <c r="M8109" s="9">
        <v>10.9300003052</v>
      </c>
      <c r="N8109" t="s">
        <v>217</v>
      </c>
      <c r="O8109">
        <v>37</v>
      </c>
      <c r="P8109">
        <v>11022011</v>
      </c>
    </row>
    <row r="8110" spans="1:16" x14ac:dyDescent="0.25">
      <c r="A8110" s="9">
        <v>-10.6908054352</v>
      </c>
      <c r="B8110" s="9">
        <v>10.989999771100001</v>
      </c>
      <c r="C8110" s="1">
        <f t="shared" si="126"/>
        <v>21.680805206300001</v>
      </c>
      <c r="D8110">
        <v>11302011</v>
      </c>
      <c r="E8110">
        <v>37</v>
      </c>
      <c r="G8110" t="str">
        <f>VLOOKUP(E8110,'RMSE Summary'!$P$2:$Q$63,2)</f>
        <v>Via Millorca</v>
      </c>
      <c r="K8110" s="9"/>
      <c r="L8110" s="9">
        <v>-10.6908054352</v>
      </c>
      <c r="M8110" s="9">
        <v>10.989999771100001</v>
      </c>
      <c r="N8110" t="s">
        <v>217</v>
      </c>
      <c r="O8110">
        <v>37</v>
      </c>
      <c r="P8110">
        <v>11302011</v>
      </c>
    </row>
    <row r="8111" spans="1:16" x14ac:dyDescent="0.25">
      <c r="A8111" s="9">
        <v>-11.8757095337</v>
      </c>
      <c r="B8111" s="9">
        <v>10.949999809299999</v>
      </c>
      <c r="C8111" s="1">
        <f t="shared" si="126"/>
        <v>22.825709343</v>
      </c>
      <c r="D8111">
        <v>1062012</v>
      </c>
      <c r="E8111">
        <v>37</v>
      </c>
      <c r="G8111" t="str">
        <f>VLOOKUP(E8111,'RMSE Summary'!$P$2:$Q$63,2)</f>
        <v>Via Millorca</v>
      </c>
      <c r="K8111" s="9"/>
      <c r="L8111" s="9">
        <v>-11.8757095337</v>
      </c>
      <c r="M8111" s="9">
        <v>10.949999809299999</v>
      </c>
      <c r="N8111" t="s">
        <v>217</v>
      </c>
      <c r="O8111">
        <v>37</v>
      </c>
      <c r="P8111">
        <v>1062012</v>
      </c>
    </row>
    <row r="8112" spans="1:16" x14ac:dyDescent="0.25">
      <c r="A8112" s="9">
        <v>-11.811234474200001</v>
      </c>
      <c r="B8112" s="9">
        <v>11.109999656699999</v>
      </c>
      <c r="C8112" s="1">
        <f t="shared" si="126"/>
        <v>22.9212341309</v>
      </c>
      <c r="D8112">
        <v>1302012</v>
      </c>
      <c r="E8112">
        <v>37</v>
      </c>
      <c r="G8112" t="str">
        <f>VLOOKUP(E8112,'RMSE Summary'!$P$2:$Q$63,2)</f>
        <v>Via Millorca</v>
      </c>
      <c r="K8112" s="9"/>
      <c r="L8112" s="9">
        <v>-11.811234474200001</v>
      </c>
      <c r="M8112" s="9">
        <v>11.109999656699999</v>
      </c>
      <c r="N8112" t="s">
        <v>217</v>
      </c>
      <c r="O8112">
        <v>37</v>
      </c>
      <c r="P8112">
        <v>1302012</v>
      </c>
    </row>
    <row r="8113" spans="1:16" x14ac:dyDescent="0.25">
      <c r="A8113" s="9">
        <v>-9.7594385147100002</v>
      </c>
      <c r="B8113" s="9">
        <v>3.7599999904599999</v>
      </c>
      <c r="C8113" s="1">
        <f t="shared" si="126"/>
        <v>13.519438505170001</v>
      </c>
      <c r="D8113">
        <v>3032012</v>
      </c>
      <c r="E8113">
        <v>37</v>
      </c>
      <c r="G8113" t="str">
        <f>VLOOKUP(E8113,'RMSE Summary'!$P$2:$Q$63,2)</f>
        <v>Via Millorca</v>
      </c>
      <c r="K8113" s="9"/>
      <c r="L8113" s="9">
        <v>-9.7594385147100002</v>
      </c>
      <c r="M8113" s="9">
        <v>3.7599999904599999</v>
      </c>
      <c r="N8113" t="s">
        <v>217</v>
      </c>
      <c r="O8113">
        <v>37</v>
      </c>
      <c r="P8113">
        <v>3032012</v>
      </c>
    </row>
    <row r="8114" spans="1:16" x14ac:dyDescent="0.25">
      <c r="A8114" s="9">
        <v>-9.7113437652600005</v>
      </c>
      <c r="B8114" s="9">
        <v>10.9600000381</v>
      </c>
      <c r="C8114" s="1">
        <f t="shared" si="126"/>
        <v>20.671343803360003</v>
      </c>
      <c r="D8114">
        <v>3052012</v>
      </c>
      <c r="E8114">
        <v>37</v>
      </c>
      <c r="G8114" t="str">
        <f>VLOOKUP(E8114,'RMSE Summary'!$P$2:$Q$63,2)</f>
        <v>Via Millorca</v>
      </c>
      <c r="K8114" s="9"/>
      <c r="L8114" s="9">
        <v>-9.7113437652600005</v>
      </c>
      <c r="M8114" s="9">
        <v>10.9600000381</v>
      </c>
      <c r="N8114" t="s">
        <v>217</v>
      </c>
      <c r="O8114">
        <v>37</v>
      </c>
      <c r="P8114">
        <v>3052012</v>
      </c>
    </row>
    <row r="8115" spans="1:16" x14ac:dyDescent="0.25">
      <c r="A8115" s="9">
        <v>-7.8382930755600002</v>
      </c>
      <c r="B8115" s="9">
        <v>11.220000267</v>
      </c>
      <c r="C8115" s="1">
        <f t="shared" si="126"/>
        <v>19.058293342559999</v>
      </c>
      <c r="D8115">
        <v>4022012</v>
      </c>
      <c r="E8115">
        <v>37</v>
      </c>
      <c r="G8115" t="str">
        <f>VLOOKUP(E8115,'RMSE Summary'!$P$2:$Q$63,2)</f>
        <v>Via Millorca</v>
      </c>
      <c r="K8115" s="9"/>
      <c r="L8115" s="9">
        <v>-7.8382930755600002</v>
      </c>
      <c r="M8115" s="9">
        <v>11.220000267</v>
      </c>
      <c r="N8115" t="s">
        <v>217</v>
      </c>
      <c r="O8115">
        <v>37</v>
      </c>
      <c r="P8115">
        <v>4022012</v>
      </c>
    </row>
    <row r="8116" spans="1:16" x14ac:dyDescent="0.25">
      <c r="A8116" s="9">
        <v>-5.5328698158299998</v>
      </c>
      <c r="B8116" s="9">
        <v>11.1199998856</v>
      </c>
      <c r="C8116" s="1">
        <f t="shared" si="126"/>
        <v>16.652869701429999</v>
      </c>
      <c r="D8116">
        <v>4302012</v>
      </c>
      <c r="E8116">
        <v>37</v>
      </c>
      <c r="G8116" t="str">
        <f>VLOOKUP(E8116,'RMSE Summary'!$P$2:$Q$63,2)</f>
        <v>Via Millorca</v>
      </c>
      <c r="K8116" s="9"/>
      <c r="L8116" s="9">
        <v>-5.5328698158299998</v>
      </c>
      <c r="M8116" s="9">
        <v>11.1199998856</v>
      </c>
      <c r="N8116" t="s">
        <v>217</v>
      </c>
      <c r="O8116">
        <v>37</v>
      </c>
      <c r="P8116">
        <v>4302012</v>
      </c>
    </row>
    <row r="8117" spans="1:16" x14ac:dyDescent="0.25">
      <c r="A8117" s="9">
        <v>-5.3990030288700002</v>
      </c>
      <c r="B8117" s="9">
        <v>10.9600000381</v>
      </c>
      <c r="C8117" s="1">
        <f t="shared" si="126"/>
        <v>16.359003066970001</v>
      </c>
      <c r="D8117">
        <v>6012012</v>
      </c>
      <c r="E8117">
        <v>37</v>
      </c>
      <c r="G8117" t="str">
        <f>VLOOKUP(E8117,'RMSE Summary'!$P$2:$Q$63,2)</f>
        <v>Via Millorca</v>
      </c>
      <c r="K8117" s="9"/>
      <c r="L8117" s="9">
        <v>-5.3990030288700002</v>
      </c>
      <c r="M8117" s="9">
        <v>10.9600000381</v>
      </c>
      <c r="N8117" t="s">
        <v>217</v>
      </c>
      <c r="O8117">
        <v>37</v>
      </c>
      <c r="P8117">
        <v>6012012</v>
      </c>
    </row>
    <row r="8118" spans="1:16" x14ac:dyDescent="0.25">
      <c r="A8118" s="9">
        <v>-6.84443426132</v>
      </c>
      <c r="B8118" s="9">
        <v>11.029999733</v>
      </c>
      <c r="C8118" s="1">
        <f t="shared" si="126"/>
        <v>17.87443399432</v>
      </c>
      <c r="D8118">
        <v>6292012</v>
      </c>
      <c r="E8118">
        <v>37</v>
      </c>
      <c r="G8118" t="str">
        <f>VLOOKUP(E8118,'RMSE Summary'!$P$2:$Q$63,2)</f>
        <v>Via Millorca</v>
      </c>
      <c r="K8118" s="9"/>
      <c r="L8118" s="9">
        <v>-6.84443426132</v>
      </c>
      <c r="M8118" s="9">
        <v>11.029999733</v>
      </c>
      <c r="N8118" t="s">
        <v>217</v>
      </c>
      <c r="O8118">
        <v>37</v>
      </c>
      <c r="P8118">
        <v>6292012</v>
      </c>
    </row>
    <row r="8119" spans="1:16" x14ac:dyDescent="0.25">
      <c r="A8119" s="9">
        <v>-10.548890113800001</v>
      </c>
      <c r="B8119" s="9">
        <v>10.699999809299999</v>
      </c>
      <c r="C8119" s="1">
        <f t="shared" si="126"/>
        <v>21.248889923100002</v>
      </c>
      <c r="D8119">
        <v>8012012</v>
      </c>
      <c r="E8119">
        <v>37</v>
      </c>
      <c r="G8119" t="str">
        <f>VLOOKUP(E8119,'RMSE Summary'!$P$2:$Q$63,2)</f>
        <v>Via Millorca</v>
      </c>
      <c r="K8119" s="9"/>
      <c r="L8119" s="9">
        <v>-10.548890113800001</v>
      </c>
      <c r="M8119" s="9">
        <v>10.699999809299999</v>
      </c>
      <c r="N8119" t="s">
        <v>217</v>
      </c>
      <c r="O8119">
        <v>37</v>
      </c>
      <c r="P8119">
        <v>8012012</v>
      </c>
    </row>
    <row r="8120" spans="1:16" x14ac:dyDescent="0.25">
      <c r="A8120" s="9">
        <v>-13.333842277500001</v>
      </c>
      <c r="B8120" s="9">
        <v>10.4600000381</v>
      </c>
      <c r="C8120" s="1">
        <f t="shared" si="126"/>
        <v>23.793842315600003</v>
      </c>
      <c r="D8120">
        <v>8272012</v>
      </c>
      <c r="E8120">
        <v>37</v>
      </c>
      <c r="G8120" t="str">
        <f>VLOOKUP(E8120,'RMSE Summary'!$P$2:$Q$63,2)</f>
        <v>Via Millorca</v>
      </c>
      <c r="K8120" s="9"/>
      <c r="L8120" s="9">
        <v>-13.333842277500001</v>
      </c>
      <c r="M8120" s="9">
        <v>10.4600000381</v>
      </c>
      <c r="N8120" t="s">
        <v>217</v>
      </c>
      <c r="O8120">
        <v>37</v>
      </c>
      <c r="P8120">
        <v>8272012</v>
      </c>
    </row>
    <row r="8121" spans="1:16" x14ac:dyDescent="0.25">
      <c r="A8121" s="9">
        <v>-17.502370834400001</v>
      </c>
      <c r="B8121" s="9">
        <v>12.6800003052</v>
      </c>
      <c r="C8121" s="1">
        <f t="shared" si="126"/>
        <v>30.182371139600001</v>
      </c>
      <c r="D8121">
        <v>9292012</v>
      </c>
      <c r="E8121">
        <v>37</v>
      </c>
      <c r="G8121" t="str">
        <f>VLOOKUP(E8121,'RMSE Summary'!$P$2:$Q$63,2)</f>
        <v>Via Millorca</v>
      </c>
      <c r="K8121" s="9"/>
      <c r="L8121" s="9">
        <v>-17.502370834400001</v>
      </c>
      <c r="M8121" s="9">
        <v>12.6800003052</v>
      </c>
      <c r="N8121" t="s">
        <v>217</v>
      </c>
      <c r="O8121">
        <v>37</v>
      </c>
      <c r="P8121">
        <v>9292012</v>
      </c>
    </row>
    <row r="8122" spans="1:16" x14ac:dyDescent="0.25">
      <c r="A8122" s="9">
        <v>-19.414800643900001</v>
      </c>
      <c r="B8122" s="9">
        <v>10.079999923700001</v>
      </c>
      <c r="C8122" s="1">
        <f t="shared" si="126"/>
        <v>29.494800567600002</v>
      </c>
      <c r="D8122">
        <v>10292012</v>
      </c>
      <c r="E8122">
        <v>37</v>
      </c>
      <c r="G8122" t="str">
        <f>VLOOKUP(E8122,'RMSE Summary'!$P$2:$Q$63,2)</f>
        <v>Via Millorca</v>
      </c>
      <c r="K8122" s="9"/>
      <c r="L8122" s="9">
        <v>-19.414800643900001</v>
      </c>
      <c r="M8122" s="9">
        <v>10.079999923700001</v>
      </c>
      <c r="N8122" t="s">
        <v>217</v>
      </c>
      <c r="O8122">
        <v>37</v>
      </c>
      <c r="P8122">
        <v>10292012</v>
      </c>
    </row>
    <row r="8123" spans="1:16" x14ac:dyDescent="0.25">
      <c r="A8123" s="9">
        <v>-17.1014194489</v>
      </c>
      <c r="B8123" s="9">
        <v>11.1599998474</v>
      </c>
      <c r="C8123" s="1">
        <f t="shared" si="126"/>
        <v>28.261419296299998</v>
      </c>
      <c r="D8123">
        <v>12062012</v>
      </c>
      <c r="E8123">
        <v>37</v>
      </c>
      <c r="G8123" t="str">
        <f>VLOOKUP(E8123,'RMSE Summary'!$P$2:$Q$63,2)</f>
        <v>Via Millorca</v>
      </c>
      <c r="K8123" s="9"/>
      <c r="L8123" s="9">
        <v>-17.1014194489</v>
      </c>
      <c r="M8123" s="9">
        <v>11.1599998474</v>
      </c>
      <c r="N8123" t="s">
        <v>217</v>
      </c>
      <c r="O8123">
        <v>37</v>
      </c>
      <c r="P8123">
        <v>12062012</v>
      </c>
    </row>
    <row r="8124" spans="1:16" x14ac:dyDescent="0.25">
      <c r="A8124" s="9">
        <v>-11.4554767609</v>
      </c>
      <c r="B8124" s="9">
        <v>11.6199998856</v>
      </c>
      <c r="C8124" s="1">
        <f t="shared" si="126"/>
        <v>23.0754766465</v>
      </c>
      <c r="D8124">
        <v>1022013</v>
      </c>
      <c r="E8124">
        <v>37</v>
      </c>
      <c r="G8124" t="str">
        <f>VLOOKUP(E8124,'RMSE Summary'!$P$2:$Q$63,2)</f>
        <v>Via Millorca</v>
      </c>
      <c r="K8124" s="9"/>
      <c r="L8124" s="9">
        <v>-11.4554767609</v>
      </c>
      <c r="M8124" s="9">
        <v>11.6199998856</v>
      </c>
      <c r="N8124" t="s">
        <v>217</v>
      </c>
      <c r="O8124">
        <v>37</v>
      </c>
      <c r="P8124">
        <v>1022013</v>
      </c>
    </row>
    <row r="8125" spans="1:16" x14ac:dyDescent="0.25">
      <c r="A8125" s="9">
        <v>-9.1900987625100008</v>
      </c>
      <c r="B8125" s="9">
        <v>11.1800003052</v>
      </c>
      <c r="C8125" s="1">
        <f t="shared" si="126"/>
        <v>20.370099067710001</v>
      </c>
      <c r="D8125">
        <v>1302013</v>
      </c>
      <c r="E8125">
        <v>37</v>
      </c>
      <c r="G8125" t="str">
        <f>VLOOKUP(E8125,'RMSE Summary'!$P$2:$Q$63,2)</f>
        <v>Via Millorca</v>
      </c>
      <c r="K8125" s="9"/>
      <c r="L8125" s="9">
        <v>-9.1900987625100008</v>
      </c>
      <c r="M8125" s="9">
        <v>11.1800003052</v>
      </c>
      <c r="N8125" t="s">
        <v>217</v>
      </c>
      <c r="O8125">
        <v>37</v>
      </c>
      <c r="P8125">
        <v>1302013</v>
      </c>
    </row>
    <row r="8126" spans="1:16" x14ac:dyDescent="0.25">
      <c r="A8126" s="9">
        <v>-8.1896562576300003</v>
      </c>
      <c r="B8126" s="9">
        <v>10.9799995422</v>
      </c>
      <c r="C8126" s="1">
        <f t="shared" si="126"/>
        <v>19.16965579983</v>
      </c>
      <c r="D8126">
        <v>2272013</v>
      </c>
      <c r="E8126">
        <v>37</v>
      </c>
      <c r="G8126" t="str">
        <f>VLOOKUP(E8126,'RMSE Summary'!$P$2:$Q$63,2)</f>
        <v>Via Millorca</v>
      </c>
      <c r="K8126" s="9"/>
      <c r="L8126" s="9">
        <v>-8.1896562576300003</v>
      </c>
      <c r="M8126" s="9">
        <v>10.9799995422</v>
      </c>
      <c r="N8126" t="s">
        <v>217</v>
      </c>
      <c r="O8126">
        <v>37</v>
      </c>
      <c r="P8126">
        <v>2272013</v>
      </c>
    </row>
    <row r="8127" spans="1:16" x14ac:dyDescent="0.25">
      <c r="A8127" s="9">
        <v>-6.65212965012</v>
      </c>
      <c r="B8127" s="9">
        <v>10.9399995804</v>
      </c>
      <c r="C8127" s="1">
        <f t="shared" si="126"/>
        <v>17.592129230520001</v>
      </c>
      <c r="D8127">
        <v>4032013</v>
      </c>
      <c r="E8127">
        <v>37</v>
      </c>
      <c r="G8127" t="str">
        <f>VLOOKUP(E8127,'RMSE Summary'!$P$2:$Q$63,2)</f>
        <v>Via Millorca</v>
      </c>
      <c r="K8127" s="9"/>
      <c r="L8127" s="9">
        <v>-6.65212965012</v>
      </c>
      <c r="M8127" s="9">
        <v>10.9399995804</v>
      </c>
      <c r="N8127" t="s">
        <v>217</v>
      </c>
      <c r="O8127">
        <v>37</v>
      </c>
      <c r="P8127">
        <v>4032013</v>
      </c>
    </row>
    <row r="8128" spans="1:16" x14ac:dyDescent="0.25">
      <c r="A8128" s="9">
        <v>-6.0804805755600002</v>
      </c>
      <c r="B8128" s="9">
        <v>10.920000076299999</v>
      </c>
      <c r="C8128" s="1">
        <f t="shared" si="126"/>
        <v>17.000480651859998</v>
      </c>
      <c r="D8128">
        <v>4252013</v>
      </c>
      <c r="E8128">
        <v>37</v>
      </c>
      <c r="G8128" t="str">
        <f>VLOOKUP(E8128,'RMSE Summary'!$P$2:$Q$63,2)</f>
        <v>Via Millorca</v>
      </c>
      <c r="K8128" s="9"/>
      <c r="L8128" s="9">
        <v>-6.0804805755600002</v>
      </c>
      <c r="M8128" s="9">
        <v>10.920000076299999</v>
      </c>
      <c r="N8128" t="s">
        <v>217</v>
      </c>
      <c r="O8128">
        <v>37</v>
      </c>
      <c r="P8128">
        <v>4252013</v>
      </c>
    </row>
    <row r="8129" spans="1:16" x14ac:dyDescent="0.25">
      <c r="A8129" s="9">
        <v>-6.22759342194</v>
      </c>
      <c r="B8129" s="9">
        <v>9.3500003814700001</v>
      </c>
      <c r="C8129" s="1">
        <f t="shared" si="126"/>
        <v>15.57759380341</v>
      </c>
      <c r="D8129">
        <v>5312013</v>
      </c>
      <c r="E8129">
        <v>37</v>
      </c>
      <c r="G8129" t="str">
        <f>VLOOKUP(E8129,'RMSE Summary'!$P$2:$Q$63,2)</f>
        <v>Via Millorca</v>
      </c>
      <c r="K8129" s="9"/>
      <c r="L8129" s="9">
        <v>-6.22759342194</v>
      </c>
      <c r="M8129" s="9">
        <v>9.3500003814700001</v>
      </c>
      <c r="N8129" t="s">
        <v>217</v>
      </c>
      <c r="O8129">
        <v>37</v>
      </c>
      <c r="P8129">
        <v>5312013</v>
      </c>
    </row>
    <row r="8130" spans="1:16" x14ac:dyDescent="0.25">
      <c r="A8130" s="9">
        <v>-8.0061922073399998</v>
      </c>
      <c r="B8130" s="9">
        <v>8.3699998855600004</v>
      </c>
      <c r="C8130" s="1">
        <f t="shared" si="126"/>
        <v>16.376192092899998</v>
      </c>
      <c r="D8130">
        <v>6242013</v>
      </c>
      <c r="E8130">
        <v>37</v>
      </c>
      <c r="G8130" t="str">
        <f>VLOOKUP(E8130,'RMSE Summary'!$P$2:$Q$63,2)</f>
        <v>Via Millorca</v>
      </c>
      <c r="K8130" s="9"/>
      <c r="L8130" s="9">
        <v>-8.0061922073399998</v>
      </c>
      <c r="M8130" s="9">
        <v>8.3699998855600004</v>
      </c>
      <c r="N8130" t="s">
        <v>217</v>
      </c>
      <c r="O8130">
        <v>37</v>
      </c>
      <c r="P8130">
        <v>6242013</v>
      </c>
    </row>
    <row r="8131" spans="1:16" x14ac:dyDescent="0.25">
      <c r="A8131" s="9">
        <v>-9.9298114776599995</v>
      </c>
      <c r="B8131" s="9">
        <v>8.0600004196199997</v>
      </c>
      <c r="C8131" s="1">
        <f t="shared" si="126"/>
        <v>17.989811897279999</v>
      </c>
      <c r="D8131">
        <v>8012013</v>
      </c>
      <c r="E8131">
        <v>37</v>
      </c>
      <c r="G8131" t="str">
        <f>VLOOKUP(E8131,'RMSE Summary'!$P$2:$Q$63,2)</f>
        <v>Via Millorca</v>
      </c>
      <c r="K8131" s="9"/>
      <c r="L8131" s="9">
        <v>-9.9298114776599995</v>
      </c>
      <c r="M8131" s="9">
        <v>8.0600004196199997</v>
      </c>
      <c r="N8131" t="s">
        <v>217</v>
      </c>
      <c r="O8131">
        <v>37</v>
      </c>
      <c r="P8131">
        <v>8012013</v>
      </c>
    </row>
    <row r="8132" spans="1:16" x14ac:dyDescent="0.25">
      <c r="A8132" s="9">
        <v>-12.2437458038</v>
      </c>
      <c r="B8132" s="9">
        <v>7</v>
      </c>
      <c r="C8132" s="1">
        <f t="shared" si="126"/>
        <v>19.2437458038</v>
      </c>
      <c r="D8132">
        <v>9062013</v>
      </c>
      <c r="E8132">
        <v>37</v>
      </c>
      <c r="G8132" t="str">
        <f>VLOOKUP(E8132,'RMSE Summary'!$P$2:$Q$63,2)</f>
        <v>Via Millorca</v>
      </c>
      <c r="K8132" s="9"/>
      <c r="L8132" s="9">
        <v>-12.2437458038</v>
      </c>
      <c r="M8132" s="9">
        <v>7</v>
      </c>
      <c r="N8132" t="s">
        <v>217</v>
      </c>
      <c r="O8132">
        <v>37</v>
      </c>
      <c r="P8132">
        <v>9062013</v>
      </c>
    </row>
    <row r="8133" spans="1:16" x14ac:dyDescent="0.25">
      <c r="A8133" s="9">
        <v>-13.3042612076</v>
      </c>
      <c r="B8133" s="9">
        <v>5.0500001907299996</v>
      </c>
      <c r="C8133" s="1">
        <f t="shared" si="126"/>
        <v>18.354261398329999</v>
      </c>
      <c r="D8133">
        <v>10082013</v>
      </c>
      <c r="E8133">
        <v>37</v>
      </c>
      <c r="G8133" t="str">
        <f>VLOOKUP(E8133,'RMSE Summary'!$P$2:$Q$63,2)</f>
        <v>Via Millorca</v>
      </c>
      <c r="K8133" s="9"/>
      <c r="L8133" s="9">
        <v>-13.3042612076</v>
      </c>
      <c r="M8133" s="9">
        <v>5.0500001907299996</v>
      </c>
      <c r="N8133" t="s">
        <v>217</v>
      </c>
      <c r="O8133">
        <v>37</v>
      </c>
      <c r="P8133">
        <v>10082013</v>
      </c>
    </row>
    <row r="8134" spans="1:16" x14ac:dyDescent="0.25">
      <c r="A8134" s="9">
        <v>-14.610293388400001</v>
      </c>
      <c r="B8134" s="9">
        <v>6.8000001907299996</v>
      </c>
      <c r="C8134" s="1">
        <f t="shared" si="126"/>
        <v>21.410293579129998</v>
      </c>
      <c r="D8134">
        <v>11042013</v>
      </c>
      <c r="E8134">
        <v>37</v>
      </c>
      <c r="G8134" t="str">
        <f>VLOOKUP(E8134,'RMSE Summary'!$P$2:$Q$63,2)</f>
        <v>Via Millorca</v>
      </c>
      <c r="K8134" s="9"/>
      <c r="L8134" s="9">
        <v>-14.610293388400001</v>
      </c>
      <c r="M8134" s="9">
        <v>6.8000001907299996</v>
      </c>
      <c r="N8134" t="s">
        <v>217</v>
      </c>
      <c r="O8134">
        <v>37</v>
      </c>
      <c r="P8134">
        <v>11042013</v>
      </c>
    </row>
    <row r="8135" spans="1:16" x14ac:dyDescent="0.25">
      <c r="A8135" s="9">
        <v>-16.5611381531</v>
      </c>
      <c r="B8135" s="9">
        <v>3.8599998951000001</v>
      </c>
      <c r="C8135" s="1">
        <f t="shared" si="126"/>
        <v>20.4211380482</v>
      </c>
      <c r="D8135">
        <v>12022013</v>
      </c>
      <c r="E8135">
        <v>37</v>
      </c>
      <c r="G8135" t="str">
        <f>VLOOKUP(E8135,'RMSE Summary'!$P$2:$Q$63,2)</f>
        <v>Via Millorca</v>
      </c>
      <c r="K8135" s="9"/>
      <c r="L8135" s="9">
        <v>-16.5611381531</v>
      </c>
      <c r="M8135" s="9">
        <v>3.8599998951000001</v>
      </c>
      <c r="N8135" t="s">
        <v>217</v>
      </c>
      <c r="O8135">
        <v>37</v>
      </c>
      <c r="P8135">
        <v>12022013</v>
      </c>
    </row>
    <row r="8136" spans="1:16" x14ac:dyDescent="0.25">
      <c r="A8136" s="9">
        <v>-18.9831066132</v>
      </c>
      <c r="B8136" s="9">
        <v>3.21000003815</v>
      </c>
      <c r="C8136" s="1">
        <f t="shared" si="126"/>
        <v>22.19310665135</v>
      </c>
      <c r="D8136">
        <v>1082014</v>
      </c>
      <c r="E8136">
        <v>37</v>
      </c>
      <c r="G8136" t="str">
        <f>VLOOKUP(E8136,'RMSE Summary'!$P$2:$Q$63,2)</f>
        <v>Via Millorca</v>
      </c>
      <c r="K8136" s="9"/>
      <c r="L8136" s="9">
        <v>-18.9831066132</v>
      </c>
      <c r="M8136" s="9">
        <v>3.21000003815</v>
      </c>
      <c r="N8136" t="s">
        <v>217</v>
      </c>
      <c r="O8136">
        <v>37</v>
      </c>
      <c r="P8136">
        <v>1082014</v>
      </c>
    </row>
    <row r="8137" spans="1:16" x14ac:dyDescent="0.25">
      <c r="A8137" s="9">
        <v>-20.315700531000001</v>
      </c>
      <c r="B8137" s="9">
        <v>2.67000007629</v>
      </c>
      <c r="C8137" s="1">
        <f t="shared" si="126"/>
        <v>22.985700607289999</v>
      </c>
      <c r="D8137">
        <v>2032014</v>
      </c>
      <c r="E8137">
        <v>37</v>
      </c>
      <c r="G8137" t="str">
        <f>VLOOKUP(E8137,'RMSE Summary'!$P$2:$Q$63,2)</f>
        <v>Via Millorca</v>
      </c>
      <c r="K8137" s="9"/>
      <c r="L8137" s="9">
        <v>-20.315700531000001</v>
      </c>
      <c r="M8137" s="9">
        <v>2.67000007629</v>
      </c>
      <c r="N8137" t="s">
        <v>217</v>
      </c>
      <c r="O8137">
        <v>37</v>
      </c>
      <c r="P8137">
        <v>2032014</v>
      </c>
    </row>
    <row r="8138" spans="1:16" x14ac:dyDescent="0.25">
      <c r="A8138" s="9">
        <v>-14.330790519700001</v>
      </c>
      <c r="B8138" s="9">
        <v>4.9499998092700004</v>
      </c>
      <c r="C8138" s="1">
        <f t="shared" si="126"/>
        <v>19.280790328969999</v>
      </c>
      <c r="D8138">
        <v>3282014</v>
      </c>
      <c r="E8138">
        <v>37</v>
      </c>
      <c r="G8138" t="str">
        <f>VLOOKUP(E8138,'RMSE Summary'!$P$2:$Q$63,2)</f>
        <v>Via Millorca</v>
      </c>
      <c r="K8138" s="9"/>
      <c r="L8138" s="9">
        <v>-14.330790519700001</v>
      </c>
      <c r="M8138" s="9">
        <v>4.9499998092700004</v>
      </c>
      <c r="N8138" t="s">
        <v>217</v>
      </c>
      <c r="O8138">
        <v>37</v>
      </c>
      <c r="P8138">
        <v>3282014</v>
      </c>
    </row>
    <row r="8139" spans="1:16" x14ac:dyDescent="0.25">
      <c r="A8139" s="9">
        <v>-13.091924667400001</v>
      </c>
      <c r="B8139" s="9">
        <v>10.470000267</v>
      </c>
      <c r="C8139" s="1">
        <f t="shared" si="126"/>
        <v>23.5619249344</v>
      </c>
      <c r="D8139">
        <v>4302014</v>
      </c>
      <c r="E8139">
        <v>37</v>
      </c>
      <c r="G8139" t="str">
        <f>VLOOKUP(E8139,'RMSE Summary'!$P$2:$Q$63,2)</f>
        <v>Via Millorca</v>
      </c>
      <c r="K8139" s="9"/>
      <c r="L8139" s="9">
        <v>-13.091924667400001</v>
      </c>
      <c r="M8139" s="9">
        <v>10.470000267</v>
      </c>
      <c r="N8139" t="s">
        <v>217</v>
      </c>
      <c r="O8139">
        <v>37</v>
      </c>
      <c r="P8139">
        <v>4302014</v>
      </c>
    </row>
    <row r="8140" spans="1:16" x14ac:dyDescent="0.25">
      <c r="A8140" s="9">
        <v>-15.518267631500001</v>
      </c>
      <c r="B8140" s="9">
        <v>9.3000001907299996</v>
      </c>
      <c r="C8140" s="1">
        <f t="shared" si="126"/>
        <v>24.818267822229998</v>
      </c>
      <c r="D8140">
        <v>6052014</v>
      </c>
      <c r="E8140">
        <v>37</v>
      </c>
      <c r="G8140" t="str">
        <f>VLOOKUP(E8140,'RMSE Summary'!$P$2:$Q$63,2)</f>
        <v>Via Millorca</v>
      </c>
      <c r="K8140" s="9"/>
      <c r="L8140" s="9">
        <v>-15.518267631500001</v>
      </c>
      <c r="M8140" s="9">
        <v>9.3000001907299996</v>
      </c>
      <c r="N8140" t="s">
        <v>217</v>
      </c>
      <c r="O8140">
        <v>37</v>
      </c>
      <c r="P8140">
        <v>6052014</v>
      </c>
    </row>
    <row r="8141" spans="1:16" x14ac:dyDescent="0.25">
      <c r="A8141" s="9">
        <v>-19.168542861900001</v>
      </c>
      <c r="B8141" s="9">
        <v>9.17000007629</v>
      </c>
      <c r="C8141" s="1">
        <f t="shared" si="126"/>
        <v>28.338542938190002</v>
      </c>
      <c r="D8141">
        <v>7032014</v>
      </c>
      <c r="E8141">
        <v>37</v>
      </c>
      <c r="G8141" t="str">
        <f>VLOOKUP(E8141,'RMSE Summary'!$P$2:$Q$63,2)</f>
        <v>Via Millorca</v>
      </c>
      <c r="K8141" s="9"/>
      <c r="L8141" s="9">
        <v>-19.168542861900001</v>
      </c>
      <c r="M8141" s="9">
        <v>9.17000007629</v>
      </c>
      <c r="N8141" t="s">
        <v>217</v>
      </c>
      <c r="O8141">
        <v>37</v>
      </c>
      <c r="P8141">
        <v>7032014</v>
      </c>
    </row>
    <row r="8142" spans="1:16" x14ac:dyDescent="0.25">
      <c r="A8142" s="9">
        <v>-21.3206481934</v>
      </c>
      <c r="B8142" s="9">
        <v>8.2899999618500004</v>
      </c>
      <c r="C8142" s="1">
        <f t="shared" si="126"/>
        <v>29.610648155250001</v>
      </c>
      <c r="D8142">
        <v>7302014</v>
      </c>
      <c r="E8142">
        <v>37</v>
      </c>
      <c r="G8142" t="str">
        <f>VLOOKUP(E8142,'RMSE Summary'!$P$2:$Q$63,2)</f>
        <v>Via Millorca</v>
      </c>
      <c r="K8142" s="9"/>
      <c r="L8142" s="9">
        <v>-21.3206481934</v>
      </c>
      <c r="M8142" s="9">
        <v>8.2899999618500004</v>
      </c>
      <c r="N8142" t="s">
        <v>217</v>
      </c>
      <c r="O8142">
        <v>37</v>
      </c>
      <c r="P8142">
        <v>7302014</v>
      </c>
    </row>
    <row r="8143" spans="1:16" x14ac:dyDescent="0.25">
      <c r="A8143" s="9">
        <v>-22.8908309937</v>
      </c>
      <c r="B8143" s="9">
        <v>6.6500000953700003</v>
      </c>
      <c r="C8143" s="1">
        <f t="shared" si="126"/>
        <v>29.54083108907</v>
      </c>
      <c r="D8143">
        <v>8272014</v>
      </c>
      <c r="E8143">
        <v>37</v>
      </c>
      <c r="G8143" t="str">
        <f>VLOOKUP(E8143,'RMSE Summary'!$P$2:$Q$63,2)</f>
        <v>Via Millorca</v>
      </c>
      <c r="K8143" s="9"/>
      <c r="L8143" s="9">
        <v>-22.8908309937</v>
      </c>
      <c r="M8143" s="9">
        <v>6.6500000953700003</v>
      </c>
      <c r="N8143" t="s">
        <v>217</v>
      </c>
      <c r="O8143">
        <v>37</v>
      </c>
      <c r="P8143">
        <v>8272014</v>
      </c>
    </row>
    <row r="8144" spans="1:16" x14ac:dyDescent="0.25">
      <c r="A8144" s="9">
        <v>-24.726753234899999</v>
      </c>
      <c r="B8144" s="9">
        <v>6.17000007629</v>
      </c>
      <c r="C8144" s="1">
        <f t="shared" si="126"/>
        <v>30.896753311189997</v>
      </c>
      <c r="D8144">
        <v>10022014</v>
      </c>
      <c r="E8144">
        <v>37</v>
      </c>
      <c r="G8144" t="str">
        <f>VLOOKUP(E8144,'RMSE Summary'!$P$2:$Q$63,2)</f>
        <v>Via Millorca</v>
      </c>
      <c r="K8144" s="9"/>
      <c r="L8144" s="9">
        <v>-24.726753234899999</v>
      </c>
      <c r="M8144" s="9">
        <v>6.17000007629</v>
      </c>
      <c r="N8144" t="s">
        <v>217</v>
      </c>
      <c r="O8144">
        <v>37</v>
      </c>
      <c r="P8144">
        <v>10022014</v>
      </c>
    </row>
    <row r="8145" spans="1:16" x14ac:dyDescent="0.25">
      <c r="A8145" s="9">
        <v>-25.792457580600001</v>
      </c>
      <c r="B8145" s="9">
        <v>6.5100002288800001</v>
      </c>
      <c r="C8145" s="1">
        <f t="shared" si="126"/>
        <v>32.302457809480003</v>
      </c>
      <c r="D8145">
        <v>11072014</v>
      </c>
      <c r="E8145">
        <v>37</v>
      </c>
      <c r="G8145" t="str">
        <f>VLOOKUP(E8145,'RMSE Summary'!$P$2:$Q$63,2)</f>
        <v>Via Millorca</v>
      </c>
      <c r="K8145" s="9"/>
      <c r="L8145" s="9">
        <v>-25.792457580600001</v>
      </c>
      <c r="M8145" s="9">
        <v>6.5100002288800001</v>
      </c>
      <c r="N8145" t="s">
        <v>217</v>
      </c>
      <c r="O8145">
        <v>37</v>
      </c>
      <c r="P8145">
        <v>11072014</v>
      </c>
    </row>
    <row r="8146" spans="1:16" x14ac:dyDescent="0.25">
      <c r="A8146" s="9">
        <v>-25.792457580600001</v>
      </c>
      <c r="B8146" s="9">
        <v>6.5100002288800001</v>
      </c>
      <c r="C8146" s="1">
        <f t="shared" si="126"/>
        <v>32.302457809480003</v>
      </c>
      <c r="D8146">
        <v>11072014</v>
      </c>
      <c r="E8146">
        <v>37</v>
      </c>
      <c r="G8146" t="str">
        <f>VLOOKUP(E8146,'RMSE Summary'!$P$2:$Q$63,2)</f>
        <v>Via Millorca</v>
      </c>
      <c r="K8146" s="9"/>
      <c r="L8146" s="9">
        <v>-25.792457580600001</v>
      </c>
      <c r="M8146" s="9">
        <v>6.5100002288800001</v>
      </c>
      <c r="N8146" t="s">
        <v>217</v>
      </c>
      <c r="O8146">
        <v>37</v>
      </c>
      <c r="P8146">
        <v>11072014</v>
      </c>
    </row>
    <row r="8147" spans="1:16" x14ac:dyDescent="0.25">
      <c r="A8147" s="9">
        <v>-26.099769592299999</v>
      </c>
      <c r="B8147" s="9">
        <v>6.6900000572199998</v>
      </c>
      <c r="C8147" s="1">
        <f t="shared" si="126"/>
        <v>32.789769649519997</v>
      </c>
      <c r="D8147">
        <v>12012014</v>
      </c>
      <c r="E8147">
        <v>37</v>
      </c>
      <c r="G8147" t="str">
        <f>VLOOKUP(E8147,'RMSE Summary'!$P$2:$Q$63,2)</f>
        <v>Via Millorca</v>
      </c>
      <c r="K8147" s="9"/>
      <c r="L8147" s="9">
        <v>-26.099769592299999</v>
      </c>
      <c r="M8147" s="9">
        <v>6.6900000572199998</v>
      </c>
      <c r="N8147" t="s">
        <v>217</v>
      </c>
      <c r="O8147">
        <v>37</v>
      </c>
      <c r="P8147">
        <v>12012014</v>
      </c>
    </row>
    <row r="8148" spans="1:16" x14ac:dyDescent="0.25">
      <c r="A8148" s="9">
        <v>-26.099769592299999</v>
      </c>
      <c r="B8148" s="9">
        <v>6.6999998092700004</v>
      </c>
      <c r="C8148" s="1">
        <f t="shared" si="126"/>
        <v>32.799769401570003</v>
      </c>
      <c r="D8148">
        <v>12012014</v>
      </c>
      <c r="E8148">
        <v>37</v>
      </c>
      <c r="G8148" t="str">
        <f>VLOOKUP(E8148,'RMSE Summary'!$P$2:$Q$63,2)</f>
        <v>Via Millorca</v>
      </c>
      <c r="K8148" s="9"/>
      <c r="L8148" s="9">
        <v>-26.099769592299999</v>
      </c>
      <c r="M8148" s="9">
        <v>6.6999998092700004</v>
      </c>
      <c r="N8148" t="s">
        <v>217</v>
      </c>
      <c r="O8148">
        <v>37</v>
      </c>
      <c r="P8148">
        <v>12012014</v>
      </c>
    </row>
    <row r="8149" spans="1:16" x14ac:dyDescent="0.25">
      <c r="A8149" s="9">
        <v>-13.100417137100001</v>
      </c>
      <c r="B8149" s="9">
        <v>10.8800001144</v>
      </c>
      <c r="C8149" s="1">
        <f t="shared" si="126"/>
        <v>23.9804172515</v>
      </c>
      <c r="D8149">
        <v>1152015</v>
      </c>
      <c r="E8149">
        <v>37</v>
      </c>
      <c r="G8149" t="str">
        <f>VLOOKUP(E8149,'RMSE Summary'!$P$2:$Q$63,2)</f>
        <v>Via Millorca</v>
      </c>
      <c r="K8149" s="9"/>
      <c r="L8149" s="9">
        <v>-13.100417137100001</v>
      </c>
      <c r="M8149" s="9">
        <v>10.8800001144</v>
      </c>
      <c r="N8149" t="s">
        <v>217</v>
      </c>
      <c r="O8149">
        <v>37</v>
      </c>
      <c r="P8149">
        <v>1152015</v>
      </c>
    </row>
    <row r="8150" spans="1:16" x14ac:dyDescent="0.25">
      <c r="A8150" s="9">
        <v>-13.100417137100001</v>
      </c>
      <c r="B8150" s="9">
        <v>11.0699996948</v>
      </c>
      <c r="C8150" s="1">
        <f t="shared" ref="C8150:C8213" si="127">B8150-A8150</f>
        <v>24.170416831899999</v>
      </c>
      <c r="D8150">
        <v>1152015</v>
      </c>
      <c r="E8150">
        <v>37</v>
      </c>
      <c r="G8150" t="str">
        <f>VLOOKUP(E8150,'RMSE Summary'!$P$2:$Q$63,2)</f>
        <v>Via Millorca</v>
      </c>
      <c r="K8150" s="9"/>
      <c r="L8150" s="9">
        <v>-13.100417137100001</v>
      </c>
      <c r="M8150" s="9">
        <v>11.0699996948</v>
      </c>
      <c r="N8150" t="s">
        <v>217</v>
      </c>
      <c r="O8150">
        <v>37</v>
      </c>
      <c r="P8150">
        <v>1152015</v>
      </c>
    </row>
    <row r="8151" spans="1:16" x14ac:dyDescent="0.25">
      <c r="A8151" s="9">
        <v>-12.897541046100001</v>
      </c>
      <c r="B8151" s="9">
        <v>11.399999618500001</v>
      </c>
      <c r="C8151" s="1">
        <f t="shared" si="127"/>
        <v>24.2975406646</v>
      </c>
      <c r="D8151">
        <v>1262015</v>
      </c>
      <c r="E8151">
        <v>37</v>
      </c>
      <c r="G8151" t="str">
        <f>VLOOKUP(E8151,'RMSE Summary'!$P$2:$Q$63,2)</f>
        <v>Via Millorca</v>
      </c>
      <c r="K8151" s="9"/>
      <c r="L8151" s="9">
        <v>-12.897541046100001</v>
      </c>
      <c r="M8151" s="9">
        <v>11.399999618500001</v>
      </c>
      <c r="N8151" t="s">
        <v>217</v>
      </c>
      <c r="O8151">
        <v>37</v>
      </c>
      <c r="P8151">
        <v>1262015</v>
      </c>
    </row>
    <row r="8152" spans="1:16" x14ac:dyDescent="0.25">
      <c r="A8152" s="9">
        <v>-10.6009263992</v>
      </c>
      <c r="B8152" s="9">
        <v>11.170000076299999</v>
      </c>
      <c r="C8152" s="1">
        <f t="shared" si="127"/>
        <v>21.770926475499998</v>
      </c>
      <c r="D8152">
        <v>3032015</v>
      </c>
      <c r="E8152">
        <v>37</v>
      </c>
      <c r="G8152" t="str">
        <f>VLOOKUP(E8152,'RMSE Summary'!$P$2:$Q$63,2)</f>
        <v>Via Millorca</v>
      </c>
      <c r="K8152" s="9"/>
      <c r="L8152" s="9">
        <v>-10.6009263992</v>
      </c>
      <c r="M8152" s="9">
        <v>11.170000076299999</v>
      </c>
      <c r="N8152" t="s">
        <v>217</v>
      </c>
      <c r="O8152">
        <v>37</v>
      </c>
      <c r="P8152">
        <v>3032015</v>
      </c>
    </row>
    <row r="8153" spans="1:16" x14ac:dyDescent="0.25">
      <c r="A8153" s="9">
        <v>-10.6009263992</v>
      </c>
      <c r="B8153" s="9">
        <v>11.170000076299999</v>
      </c>
      <c r="C8153" s="1">
        <f t="shared" si="127"/>
        <v>21.770926475499998</v>
      </c>
      <c r="D8153">
        <v>3032015</v>
      </c>
      <c r="E8153">
        <v>37</v>
      </c>
      <c r="G8153" t="str">
        <f>VLOOKUP(E8153,'RMSE Summary'!$P$2:$Q$63,2)</f>
        <v>Via Millorca</v>
      </c>
      <c r="K8153" s="9"/>
      <c r="L8153" s="9">
        <v>-10.6009263992</v>
      </c>
      <c r="M8153" s="9">
        <v>11.170000076299999</v>
      </c>
      <c r="N8153" t="s">
        <v>217</v>
      </c>
      <c r="O8153">
        <v>37</v>
      </c>
      <c r="P8153">
        <v>3032015</v>
      </c>
    </row>
    <row r="8154" spans="1:16" x14ac:dyDescent="0.25">
      <c r="A8154" s="9">
        <v>-9.6804380416899996</v>
      </c>
      <c r="B8154" s="9">
        <v>11.079999923700001</v>
      </c>
      <c r="C8154" s="1">
        <f t="shared" si="127"/>
        <v>20.76043796539</v>
      </c>
      <c r="D8154">
        <v>3232015</v>
      </c>
      <c r="E8154">
        <v>37</v>
      </c>
      <c r="G8154" t="str">
        <f>VLOOKUP(E8154,'RMSE Summary'!$P$2:$Q$63,2)</f>
        <v>Via Millorca</v>
      </c>
      <c r="K8154" s="9"/>
      <c r="L8154" s="9">
        <v>-9.6804380416899996</v>
      </c>
      <c r="M8154" s="9">
        <v>11.079999923700001</v>
      </c>
      <c r="N8154" t="s">
        <v>217</v>
      </c>
      <c r="O8154">
        <v>37</v>
      </c>
      <c r="P8154">
        <v>3232015</v>
      </c>
    </row>
    <row r="8155" spans="1:16" x14ac:dyDescent="0.25">
      <c r="A8155" s="9">
        <v>-9.6804380416899996</v>
      </c>
      <c r="B8155" s="9">
        <v>11.079999923700001</v>
      </c>
      <c r="C8155" s="1">
        <f t="shared" si="127"/>
        <v>20.76043796539</v>
      </c>
      <c r="D8155">
        <v>3232015</v>
      </c>
      <c r="E8155">
        <v>37</v>
      </c>
      <c r="G8155" t="str">
        <f>VLOOKUP(E8155,'RMSE Summary'!$P$2:$Q$63,2)</f>
        <v>Via Millorca</v>
      </c>
      <c r="K8155" s="9"/>
      <c r="L8155" s="9">
        <v>-9.6804380416899996</v>
      </c>
      <c r="M8155" s="9">
        <v>11.079999923700001</v>
      </c>
      <c r="N8155" t="s">
        <v>217</v>
      </c>
      <c r="O8155">
        <v>37</v>
      </c>
      <c r="P8155">
        <v>3232015</v>
      </c>
    </row>
    <row r="8156" spans="1:16" x14ac:dyDescent="0.25">
      <c r="A8156" s="9">
        <v>-8.2991094589200003</v>
      </c>
      <c r="B8156" s="9">
        <v>11.0600004196</v>
      </c>
      <c r="C8156" s="1">
        <f t="shared" si="127"/>
        <v>19.359109878520002</v>
      </c>
      <c r="D8156">
        <v>4302015</v>
      </c>
      <c r="E8156">
        <v>37</v>
      </c>
      <c r="G8156" t="str">
        <f>VLOOKUP(E8156,'RMSE Summary'!$P$2:$Q$63,2)</f>
        <v>Via Millorca</v>
      </c>
      <c r="K8156" s="9"/>
      <c r="L8156" s="9">
        <v>-8.2991094589200003</v>
      </c>
      <c r="M8156" s="9">
        <v>11.0600004196</v>
      </c>
      <c r="N8156" t="s">
        <v>217</v>
      </c>
      <c r="O8156">
        <v>37</v>
      </c>
      <c r="P8156">
        <v>4302015</v>
      </c>
    </row>
    <row r="8157" spans="1:16" x14ac:dyDescent="0.25">
      <c r="A8157" s="9">
        <v>-8.2991094589200003</v>
      </c>
      <c r="B8157" s="9">
        <v>11.0699996948</v>
      </c>
      <c r="C8157" s="1">
        <f t="shared" si="127"/>
        <v>19.36910915372</v>
      </c>
      <c r="D8157">
        <v>4302015</v>
      </c>
      <c r="E8157">
        <v>37</v>
      </c>
      <c r="G8157" t="str">
        <f>VLOOKUP(E8157,'RMSE Summary'!$P$2:$Q$63,2)</f>
        <v>Via Millorca</v>
      </c>
      <c r="K8157" s="9"/>
      <c r="L8157" s="9">
        <v>-8.2991094589200003</v>
      </c>
      <c r="M8157" s="9">
        <v>11.0699996948</v>
      </c>
      <c r="N8157" t="s">
        <v>217</v>
      </c>
      <c r="O8157">
        <v>37</v>
      </c>
      <c r="P8157">
        <v>4302015</v>
      </c>
    </row>
    <row r="8158" spans="1:16" x14ac:dyDescent="0.25">
      <c r="A8158" s="9">
        <v>-7.9413399696400004</v>
      </c>
      <c r="B8158" s="9">
        <v>11.029999733</v>
      </c>
      <c r="C8158" s="1">
        <f t="shared" si="127"/>
        <v>18.971339702640002</v>
      </c>
      <c r="D8158">
        <v>5202015</v>
      </c>
      <c r="E8158">
        <v>37</v>
      </c>
      <c r="G8158" t="str">
        <f>VLOOKUP(E8158,'RMSE Summary'!$P$2:$Q$63,2)</f>
        <v>Via Millorca</v>
      </c>
      <c r="K8158" s="9"/>
      <c r="L8158" s="9">
        <v>-7.9413399696400004</v>
      </c>
      <c r="M8158" s="9">
        <v>11.029999733</v>
      </c>
      <c r="N8158" t="s">
        <v>217</v>
      </c>
      <c r="O8158">
        <v>37</v>
      </c>
      <c r="P8158">
        <v>5202015</v>
      </c>
    </row>
    <row r="8159" spans="1:16" x14ac:dyDescent="0.25">
      <c r="A8159" s="9">
        <v>-9.1629705429099992</v>
      </c>
      <c r="B8159" s="9">
        <v>10.329999923700001</v>
      </c>
      <c r="C8159" s="1">
        <f t="shared" si="127"/>
        <v>19.49297046661</v>
      </c>
      <c r="D8159">
        <v>6242015</v>
      </c>
      <c r="E8159">
        <v>37</v>
      </c>
      <c r="G8159" t="str">
        <f>VLOOKUP(E8159,'RMSE Summary'!$P$2:$Q$63,2)</f>
        <v>Via Millorca</v>
      </c>
      <c r="K8159" s="9"/>
      <c r="L8159" s="9">
        <v>-9.1629705429099992</v>
      </c>
      <c r="M8159" s="9">
        <v>10.329999923700001</v>
      </c>
      <c r="N8159" t="s">
        <v>217</v>
      </c>
      <c r="O8159">
        <v>37</v>
      </c>
      <c r="P8159">
        <v>6242015</v>
      </c>
    </row>
    <row r="8160" spans="1:16" x14ac:dyDescent="0.25">
      <c r="A8160" s="9">
        <v>-9.1629705429099992</v>
      </c>
      <c r="B8160" s="9">
        <v>10.329999923700001</v>
      </c>
      <c r="C8160" s="1">
        <f t="shared" si="127"/>
        <v>19.49297046661</v>
      </c>
      <c r="D8160">
        <v>6242015</v>
      </c>
      <c r="E8160">
        <v>37</v>
      </c>
      <c r="G8160" t="str">
        <f>VLOOKUP(E8160,'RMSE Summary'!$P$2:$Q$63,2)</f>
        <v>Via Millorca</v>
      </c>
      <c r="K8160" s="9"/>
      <c r="L8160" s="9">
        <v>-9.1629705429099992</v>
      </c>
      <c r="M8160" s="9">
        <v>10.329999923700001</v>
      </c>
      <c r="N8160" t="s">
        <v>217</v>
      </c>
      <c r="O8160">
        <v>37</v>
      </c>
      <c r="P8160">
        <v>6242015</v>
      </c>
    </row>
    <row r="8161" spans="1:16" x14ac:dyDescent="0.25">
      <c r="A8161" s="9">
        <v>-11.827025413499999</v>
      </c>
      <c r="B8161" s="9">
        <v>8.6899995803800003</v>
      </c>
      <c r="C8161" s="1">
        <f t="shared" si="127"/>
        <v>20.51702499388</v>
      </c>
      <c r="D8161">
        <v>8032015</v>
      </c>
      <c r="E8161">
        <v>37</v>
      </c>
      <c r="G8161" t="str">
        <f>VLOOKUP(E8161,'RMSE Summary'!$P$2:$Q$63,2)</f>
        <v>Via Millorca</v>
      </c>
      <c r="K8161" s="9"/>
      <c r="L8161" s="9">
        <v>-11.827025413499999</v>
      </c>
      <c r="M8161" s="9">
        <v>8.6899995803800003</v>
      </c>
      <c r="N8161" t="s">
        <v>217</v>
      </c>
      <c r="O8161">
        <v>37</v>
      </c>
      <c r="P8161">
        <v>8032015</v>
      </c>
    </row>
    <row r="8162" spans="1:16" x14ac:dyDescent="0.25">
      <c r="A8162" s="9">
        <v>-11.827025413499999</v>
      </c>
      <c r="B8162" s="9">
        <v>8.6999998092700004</v>
      </c>
      <c r="C8162" s="1">
        <f t="shared" si="127"/>
        <v>20.52702522277</v>
      </c>
      <c r="D8162">
        <v>8032015</v>
      </c>
      <c r="E8162">
        <v>37</v>
      </c>
      <c r="G8162" t="str">
        <f>VLOOKUP(E8162,'RMSE Summary'!$P$2:$Q$63,2)</f>
        <v>Via Millorca</v>
      </c>
      <c r="K8162" s="9"/>
      <c r="L8162" s="9">
        <v>-11.827025413499999</v>
      </c>
      <c r="M8162" s="9">
        <v>8.6999998092700004</v>
      </c>
      <c r="N8162" t="s">
        <v>217</v>
      </c>
      <c r="O8162">
        <v>37</v>
      </c>
      <c r="P8162">
        <v>8032015</v>
      </c>
    </row>
    <row r="8163" spans="1:16" x14ac:dyDescent="0.25">
      <c r="A8163" s="9">
        <v>7.4337840080299999</v>
      </c>
      <c r="B8163" s="9">
        <v>7.82999992371</v>
      </c>
      <c r="C8163" s="1">
        <f t="shared" si="127"/>
        <v>0.39621591568000003</v>
      </c>
      <c r="D8163">
        <v>9291993</v>
      </c>
      <c r="E8163">
        <v>38</v>
      </c>
      <c r="G8163" t="str">
        <f>VLOOKUP(E8163,'RMSE Summary'!$P$2:$Q$63,2)</f>
        <v>Rancho Canada West</v>
      </c>
      <c r="K8163" s="9"/>
      <c r="L8163" s="9">
        <v>7.4337840080299999</v>
      </c>
      <c r="M8163" s="9">
        <v>7.82999992371</v>
      </c>
      <c r="N8163" t="s">
        <v>217</v>
      </c>
      <c r="O8163">
        <v>38</v>
      </c>
      <c r="P8163">
        <v>9291993</v>
      </c>
    </row>
    <row r="8164" spans="1:16" x14ac:dyDescent="0.25">
      <c r="A8164" s="9">
        <v>7.3565201759300001</v>
      </c>
      <c r="B8164" s="9">
        <v>7.3499999046299997</v>
      </c>
      <c r="C8164" s="1">
        <f t="shared" si="127"/>
        <v>-6.5202713000003243E-3</v>
      </c>
      <c r="D8164">
        <v>11031993</v>
      </c>
      <c r="E8164">
        <v>38</v>
      </c>
      <c r="G8164" t="str">
        <f>VLOOKUP(E8164,'RMSE Summary'!$P$2:$Q$63,2)</f>
        <v>Rancho Canada West</v>
      </c>
      <c r="K8164" s="9"/>
      <c r="L8164" s="9">
        <v>7.3565201759300001</v>
      </c>
      <c r="M8164" s="9">
        <v>7.3499999046299997</v>
      </c>
      <c r="N8164" t="s">
        <v>217</v>
      </c>
      <c r="O8164">
        <v>38</v>
      </c>
      <c r="P8164">
        <v>11031993</v>
      </c>
    </row>
    <row r="8165" spans="1:16" x14ac:dyDescent="0.25">
      <c r="A8165" s="9">
        <v>7.3567619323700004</v>
      </c>
      <c r="B8165" s="9">
        <v>7.1399998664900002</v>
      </c>
      <c r="C8165" s="1">
        <f t="shared" si="127"/>
        <v>-0.21676206588000024</v>
      </c>
      <c r="D8165">
        <v>11291993</v>
      </c>
      <c r="E8165">
        <v>38</v>
      </c>
      <c r="G8165" t="str">
        <f>VLOOKUP(E8165,'RMSE Summary'!$P$2:$Q$63,2)</f>
        <v>Rancho Canada West</v>
      </c>
      <c r="K8165" s="9"/>
      <c r="L8165" s="9">
        <v>7.3567619323700004</v>
      </c>
      <c r="M8165" s="9">
        <v>7.1399998664900002</v>
      </c>
      <c r="N8165" t="s">
        <v>217</v>
      </c>
      <c r="O8165">
        <v>38</v>
      </c>
      <c r="P8165">
        <v>11291993</v>
      </c>
    </row>
    <row r="8166" spans="1:16" x14ac:dyDescent="0.25">
      <c r="A8166" s="9">
        <v>7.5055255889900003</v>
      </c>
      <c r="B8166" s="9">
        <v>7</v>
      </c>
      <c r="C8166" s="1">
        <f t="shared" si="127"/>
        <v>-0.50552558899000033</v>
      </c>
      <c r="D8166">
        <v>1061994</v>
      </c>
      <c r="E8166">
        <v>38</v>
      </c>
      <c r="G8166" t="str">
        <f>VLOOKUP(E8166,'RMSE Summary'!$P$2:$Q$63,2)</f>
        <v>Rancho Canada West</v>
      </c>
      <c r="K8166" s="9"/>
      <c r="L8166" s="9">
        <v>7.5055255889900003</v>
      </c>
      <c r="M8166" s="9">
        <v>7</v>
      </c>
      <c r="N8166" t="s">
        <v>217</v>
      </c>
      <c r="O8166">
        <v>38</v>
      </c>
      <c r="P8166">
        <v>1061994</v>
      </c>
    </row>
    <row r="8167" spans="1:16" x14ac:dyDescent="0.25">
      <c r="A8167" s="9">
        <v>7.5344624519299996</v>
      </c>
      <c r="B8167" s="9">
        <v>6.92000007629</v>
      </c>
      <c r="C8167" s="1">
        <f t="shared" si="127"/>
        <v>-0.61446237563999961</v>
      </c>
      <c r="D8167">
        <v>1201994</v>
      </c>
      <c r="E8167">
        <v>38</v>
      </c>
      <c r="G8167" t="str">
        <f>VLOOKUP(E8167,'RMSE Summary'!$P$2:$Q$63,2)</f>
        <v>Rancho Canada West</v>
      </c>
      <c r="K8167" s="9"/>
      <c r="L8167" s="9">
        <v>7.5344624519299996</v>
      </c>
      <c r="M8167" s="9">
        <v>6.92000007629</v>
      </c>
      <c r="N8167" t="s">
        <v>217</v>
      </c>
      <c r="O8167">
        <v>38</v>
      </c>
      <c r="P8167">
        <v>1201994</v>
      </c>
    </row>
    <row r="8168" spans="1:16" x14ac:dyDescent="0.25">
      <c r="A8168" s="9">
        <v>7.5717301368700003</v>
      </c>
      <c r="B8168" s="9">
        <v>7.2399997711199999</v>
      </c>
      <c r="C8168" s="1">
        <f t="shared" si="127"/>
        <v>-0.33173036575000037</v>
      </c>
      <c r="D8168">
        <v>2101994</v>
      </c>
      <c r="E8168">
        <v>38</v>
      </c>
      <c r="G8168" t="str">
        <f>VLOOKUP(E8168,'RMSE Summary'!$P$2:$Q$63,2)</f>
        <v>Rancho Canada West</v>
      </c>
      <c r="K8168" s="9"/>
      <c r="L8168" s="9">
        <v>7.5717301368700003</v>
      </c>
      <c r="M8168" s="9">
        <v>7.2399997711199999</v>
      </c>
      <c r="N8168" t="s">
        <v>217</v>
      </c>
      <c r="O8168">
        <v>38</v>
      </c>
      <c r="P8168">
        <v>2101994</v>
      </c>
    </row>
    <row r="8169" spans="1:16" x14ac:dyDescent="0.25">
      <c r="A8169" s="9">
        <v>7.6131968498199996</v>
      </c>
      <c r="B8169" s="9">
        <v>8.5</v>
      </c>
      <c r="C8169" s="1">
        <f t="shared" si="127"/>
        <v>0.88680315018000044</v>
      </c>
      <c r="D8169">
        <v>2231994</v>
      </c>
      <c r="E8169">
        <v>38</v>
      </c>
      <c r="G8169" t="str">
        <f>VLOOKUP(E8169,'RMSE Summary'!$P$2:$Q$63,2)</f>
        <v>Rancho Canada West</v>
      </c>
      <c r="K8169" s="9"/>
      <c r="L8169" s="9">
        <v>7.6131968498199996</v>
      </c>
      <c r="M8169" s="9">
        <v>8.5</v>
      </c>
      <c r="N8169" t="s">
        <v>217</v>
      </c>
      <c r="O8169">
        <v>38</v>
      </c>
      <c r="P8169">
        <v>2231994</v>
      </c>
    </row>
    <row r="8170" spans="1:16" x14ac:dyDescent="0.25">
      <c r="A8170" s="9">
        <v>7.6978425979600003</v>
      </c>
      <c r="B8170" s="9">
        <v>8.92000007629</v>
      </c>
      <c r="C8170" s="1">
        <f t="shared" si="127"/>
        <v>1.2221574783299998</v>
      </c>
      <c r="D8170">
        <v>3231994</v>
      </c>
      <c r="E8170">
        <v>38</v>
      </c>
      <c r="G8170" t="str">
        <f>VLOOKUP(E8170,'RMSE Summary'!$P$2:$Q$63,2)</f>
        <v>Rancho Canada West</v>
      </c>
      <c r="K8170" s="9"/>
      <c r="L8170" s="9">
        <v>7.6978425979600003</v>
      </c>
      <c r="M8170" s="9">
        <v>8.92000007629</v>
      </c>
      <c r="N8170" t="s">
        <v>217</v>
      </c>
      <c r="O8170">
        <v>38</v>
      </c>
      <c r="P8170">
        <v>3231994</v>
      </c>
    </row>
    <row r="8171" spans="1:16" x14ac:dyDescent="0.25">
      <c r="A8171" s="9">
        <v>7.6900825500499996</v>
      </c>
      <c r="B8171" s="9">
        <v>8.82999992371</v>
      </c>
      <c r="C8171" s="1">
        <f t="shared" si="127"/>
        <v>1.1399173736600003</v>
      </c>
      <c r="D8171">
        <v>4271994</v>
      </c>
      <c r="E8171">
        <v>38</v>
      </c>
      <c r="G8171" t="str">
        <f>VLOOKUP(E8171,'RMSE Summary'!$P$2:$Q$63,2)</f>
        <v>Rancho Canada West</v>
      </c>
      <c r="K8171" s="9"/>
      <c r="L8171" s="9">
        <v>7.6900825500499996</v>
      </c>
      <c r="M8171" s="9">
        <v>8.82999992371</v>
      </c>
      <c r="N8171" t="s">
        <v>217</v>
      </c>
      <c r="O8171">
        <v>38</v>
      </c>
      <c r="P8171">
        <v>4271994</v>
      </c>
    </row>
    <row r="8172" spans="1:16" x14ac:dyDescent="0.25">
      <c r="A8172" s="9">
        <v>7.6263961792000003</v>
      </c>
      <c r="B8172" s="9">
        <v>8.3999996185299999</v>
      </c>
      <c r="C8172" s="1">
        <f t="shared" si="127"/>
        <v>0.77360343932999953</v>
      </c>
      <c r="D8172">
        <v>6291994</v>
      </c>
      <c r="E8172">
        <v>38</v>
      </c>
      <c r="G8172" t="str">
        <f>VLOOKUP(E8172,'RMSE Summary'!$P$2:$Q$63,2)</f>
        <v>Rancho Canada West</v>
      </c>
      <c r="K8172" s="9"/>
      <c r="L8172" s="9">
        <v>7.6263961792000003</v>
      </c>
      <c r="M8172" s="9">
        <v>8.3999996185299999</v>
      </c>
      <c r="N8172" t="s">
        <v>217</v>
      </c>
      <c r="O8172">
        <v>38</v>
      </c>
      <c r="P8172">
        <v>6291994</v>
      </c>
    </row>
    <row r="8173" spans="1:16" x14ac:dyDescent="0.25">
      <c r="A8173" s="9">
        <v>7.5231628417999996</v>
      </c>
      <c r="B8173" s="9">
        <v>7.9800000190700002</v>
      </c>
      <c r="C8173" s="1">
        <f t="shared" si="127"/>
        <v>0.45683717727000062</v>
      </c>
      <c r="D8173">
        <v>7271994</v>
      </c>
      <c r="E8173">
        <v>38</v>
      </c>
      <c r="G8173" t="str">
        <f>VLOOKUP(E8173,'RMSE Summary'!$P$2:$Q$63,2)</f>
        <v>Rancho Canada West</v>
      </c>
      <c r="K8173" s="9"/>
      <c r="L8173" s="9">
        <v>7.5231628417999996</v>
      </c>
      <c r="M8173" s="9">
        <v>7.9800000190700002</v>
      </c>
      <c r="N8173" t="s">
        <v>217</v>
      </c>
      <c r="O8173">
        <v>38</v>
      </c>
      <c r="P8173">
        <v>7271994</v>
      </c>
    </row>
    <row r="8174" spans="1:16" x14ac:dyDescent="0.25">
      <c r="A8174" s="9">
        <v>7.36521959305</v>
      </c>
      <c r="B8174" s="9">
        <v>7.34000015259</v>
      </c>
      <c r="C8174" s="1">
        <f t="shared" si="127"/>
        <v>-2.5219440459999909E-2</v>
      </c>
      <c r="D8174">
        <v>8301994</v>
      </c>
      <c r="E8174">
        <v>38</v>
      </c>
      <c r="G8174" t="str">
        <f>VLOOKUP(E8174,'RMSE Summary'!$P$2:$Q$63,2)</f>
        <v>Rancho Canada West</v>
      </c>
      <c r="K8174" s="9"/>
      <c r="L8174" s="9">
        <v>7.36521959305</v>
      </c>
      <c r="M8174" s="9">
        <v>7.34000015259</v>
      </c>
      <c r="N8174" t="s">
        <v>217</v>
      </c>
      <c r="O8174">
        <v>38</v>
      </c>
      <c r="P8174">
        <v>8301994</v>
      </c>
    </row>
    <row r="8175" spans="1:16" x14ac:dyDescent="0.25">
      <c r="A8175" s="9">
        <v>7.24001121521</v>
      </c>
      <c r="B8175" s="9">
        <v>6.8200001716600003</v>
      </c>
      <c r="C8175" s="1">
        <f t="shared" si="127"/>
        <v>-0.42001104354999974</v>
      </c>
      <c r="D8175">
        <v>9281994</v>
      </c>
      <c r="E8175">
        <v>38</v>
      </c>
      <c r="G8175" t="str">
        <f>VLOOKUP(E8175,'RMSE Summary'!$P$2:$Q$63,2)</f>
        <v>Rancho Canada West</v>
      </c>
      <c r="K8175" s="9"/>
      <c r="L8175" s="9">
        <v>7.24001121521</v>
      </c>
      <c r="M8175" s="9">
        <v>6.8200001716600003</v>
      </c>
      <c r="N8175" t="s">
        <v>217</v>
      </c>
      <c r="O8175">
        <v>38</v>
      </c>
      <c r="P8175">
        <v>9281994</v>
      </c>
    </row>
    <row r="8176" spans="1:16" x14ac:dyDescent="0.25">
      <c r="A8176" s="9">
        <v>7.1729044914199998</v>
      </c>
      <c r="B8176" s="9">
        <v>6.3899998664900002</v>
      </c>
      <c r="C8176" s="1">
        <f t="shared" si="127"/>
        <v>-0.78290462492999957</v>
      </c>
      <c r="D8176">
        <v>10251994</v>
      </c>
      <c r="E8176">
        <v>38</v>
      </c>
      <c r="G8176" t="str">
        <f>VLOOKUP(E8176,'RMSE Summary'!$P$2:$Q$63,2)</f>
        <v>Rancho Canada West</v>
      </c>
      <c r="K8176" s="9"/>
      <c r="L8176" s="9">
        <v>7.1729044914199998</v>
      </c>
      <c r="M8176" s="9">
        <v>6.3899998664900002</v>
      </c>
      <c r="N8176" t="s">
        <v>217</v>
      </c>
      <c r="O8176">
        <v>38</v>
      </c>
      <c r="P8176">
        <v>10251994</v>
      </c>
    </row>
    <row r="8177" spans="1:16" x14ac:dyDescent="0.25">
      <c r="A8177" s="9">
        <v>7.1768331527699996</v>
      </c>
      <c r="B8177" s="9">
        <v>6.0399999618500004</v>
      </c>
      <c r="C8177" s="1">
        <f t="shared" si="127"/>
        <v>-1.1368331909199991</v>
      </c>
      <c r="D8177">
        <v>11291994</v>
      </c>
      <c r="E8177">
        <v>38</v>
      </c>
      <c r="G8177" t="str">
        <f>VLOOKUP(E8177,'RMSE Summary'!$P$2:$Q$63,2)</f>
        <v>Rancho Canada West</v>
      </c>
      <c r="K8177" s="9"/>
      <c r="L8177" s="9">
        <v>7.1768331527699996</v>
      </c>
      <c r="M8177" s="9">
        <v>6.0399999618500004</v>
      </c>
      <c r="N8177" t="s">
        <v>217</v>
      </c>
      <c r="O8177">
        <v>38</v>
      </c>
      <c r="P8177">
        <v>11291994</v>
      </c>
    </row>
    <row r="8178" spans="1:16" x14ac:dyDescent="0.25">
      <c r="A8178" s="9">
        <v>7.2712173461900003</v>
      </c>
      <c r="B8178" s="9">
        <v>5.8000001907299996</v>
      </c>
      <c r="C8178" s="1">
        <f t="shared" si="127"/>
        <v>-1.4712171554600006</v>
      </c>
      <c r="D8178">
        <v>12291994</v>
      </c>
      <c r="E8178">
        <v>38</v>
      </c>
      <c r="G8178" t="str">
        <f>VLOOKUP(E8178,'RMSE Summary'!$P$2:$Q$63,2)</f>
        <v>Rancho Canada West</v>
      </c>
      <c r="K8178" s="9"/>
      <c r="L8178" s="9">
        <v>7.2712173461900003</v>
      </c>
      <c r="M8178" s="9">
        <v>5.8000001907299996</v>
      </c>
      <c r="N8178" t="s">
        <v>217</v>
      </c>
      <c r="O8178">
        <v>38</v>
      </c>
      <c r="P8178">
        <v>12291994</v>
      </c>
    </row>
    <row r="8179" spans="1:16" x14ac:dyDescent="0.25">
      <c r="A8179" s="9">
        <v>7.4646530151399997</v>
      </c>
      <c r="B8179" s="9">
        <v>9.42000007629</v>
      </c>
      <c r="C8179" s="1">
        <f t="shared" si="127"/>
        <v>1.9553470611500003</v>
      </c>
      <c r="D8179">
        <v>1251995</v>
      </c>
      <c r="E8179">
        <v>38</v>
      </c>
      <c r="G8179" t="str">
        <f>VLOOKUP(E8179,'RMSE Summary'!$P$2:$Q$63,2)</f>
        <v>Rancho Canada West</v>
      </c>
      <c r="K8179" s="9"/>
      <c r="L8179" s="9">
        <v>7.4646530151399997</v>
      </c>
      <c r="M8179" s="9">
        <v>9.42000007629</v>
      </c>
      <c r="N8179" t="s">
        <v>217</v>
      </c>
      <c r="O8179">
        <v>38</v>
      </c>
      <c r="P8179">
        <v>1251995</v>
      </c>
    </row>
    <row r="8180" spans="1:16" x14ac:dyDescent="0.25">
      <c r="A8180" s="9">
        <v>7.7245965003999997</v>
      </c>
      <c r="B8180" s="9">
        <v>9.4899997711200008</v>
      </c>
      <c r="C8180" s="1">
        <f t="shared" si="127"/>
        <v>1.7654032707200011</v>
      </c>
      <c r="D8180">
        <v>2281995</v>
      </c>
      <c r="E8180">
        <v>38</v>
      </c>
      <c r="G8180" t="str">
        <f>VLOOKUP(E8180,'RMSE Summary'!$P$2:$Q$63,2)</f>
        <v>Rancho Canada West</v>
      </c>
      <c r="K8180" s="9"/>
      <c r="L8180" s="9">
        <v>7.7245965003999997</v>
      </c>
      <c r="M8180" s="9">
        <v>9.4899997711200008</v>
      </c>
      <c r="N8180" t="s">
        <v>217</v>
      </c>
      <c r="O8180">
        <v>38</v>
      </c>
      <c r="P8180">
        <v>2281995</v>
      </c>
    </row>
    <row r="8181" spans="1:16" x14ac:dyDescent="0.25">
      <c r="A8181" s="9">
        <v>7.78709459305</v>
      </c>
      <c r="B8181" s="9">
        <v>10.699999809299999</v>
      </c>
      <c r="C8181" s="1">
        <f t="shared" si="127"/>
        <v>2.9129052162499995</v>
      </c>
      <c r="D8181">
        <v>3151995</v>
      </c>
      <c r="E8181">
        <v>38</v>
      </c>
      <c r="G8181" t="str">
        <f>VLOOKUP(E8181,'RMSE Summary'!$P$2:$Q$63,2)</f>
        <v>Rancho Canada West</v>
      </c>
      <c r="K8181" s="9"/>
      <c r="L8181" s="9">
        <v>7.78709459305</v>
      </c>
      <c r="M8181" s="9">
        <v>10.699999809299999</v>
      </c>
      <c r="N8181" t="s">
        <v>217</v>
      </c>
      <c r="O8181">
        <v>38</v>
      </c>
      <c r="P8181">
        <v>3151995</v>
      </c>
    </row>
    <row r="8182" spans="1:16" x14ac:dyDescent="0.25">
      <c r="A8182" s="9">
        <v>7.9433040618900002</v>
      </c>
      <c r="B8182" s="9">
        <v>10.720000267</v>
      </c>
      <c r="C8182" s="1">
        <f t="shared" si="127"/>
        <v>2.7766962051099995</v>
      </c>
      <c r="D8182">
        <v>3291995</v>
      </c>
      <c r="E8182">
        <v>38</v>
      </c>
      <c r="G8182" t="str">
        <f>VLOOKUP(E8182,'RMSE Summary'!$P$2:$Q$63,2)</f>
        <v>Rancho Canada West</v>
      </c>
      <c r="K8182" s="9"/>
      <c r="L8182" s="9">
        <v>7.9433040618900002</v>
      </c>
      <c r="M8182" s="9">
        <v>10.720000267</v>
      </c>
      <c r="N8182" t="s">
        <v>217</v>
      </c>
      <c r="O8182">
        <v>38</v>
      </c>
      <c r="P8182">
        <v>3291995</v>
      </c>
    </row>
    <row r="8183" spans="1:16" x14ac:dyDescent="0.25">
      <c r="A8183" s="9">
        <v>8.1332283019999991</v>
      </c>
      <c r="B8183" s="9">
        <v>10.420000076299999</v>
      </c>
      <c r="C8183" s="1">
        <f t="shared" si="127"/>
        <v>2.2867717743</v>
      </c>
      <c r="D8183">
        <v>4261995</v>
      </c>
      <c r="E8183">
        <v>38</v>
      </c>
      <c r="G8183" t="str">
        <f>VLOOKUP(E8183,'RMSE Summary'!$P$2:$Q$63,2)</f>
        <v>Rancho Canada West</v>
      </c>
      <c r="K8183" s="9"/>
      <c r="L8183" s="9">
        <v>8.1332283019999991</v>
      </c>
      <c r="M8183" s="9">
        <v>10.420000076299999</v>
      </c>
      <c r="N8183" t="s">
        <v>217</v>
      </c>
      <c r="O8183">
        <v>38</v>
      </c>
      <c r="P8183">
        <v>4261995</v>
      </c>
    </row>
    <row r="8184" spans="1:16" x14ac:dyDescent="0.25">
      <c r="A8184" s="9">
        <v>8.1121740341200006</v>
      </c>
      <c r="B8184" s="9">
        <v>9.5299997329699995</v>
      </c>
      <c r="C8184" s="1">
        <f t="shared" si="127"/>
        <v>1.4178256988499989</v>
      </c>
      <c r="D8184">
        <v>5301995</v>
      </c>
      <c r="E8184">
        <v>38</v>
      </c>
      <c r="G8184" t="str">
        <f>VLOOKUP(E8184,'RMSE Summary'!$P$2:$Q$63,2)</f>
        <v>Rancho Canada West</v>
      </c>
      <c r="K8184" s="9"/>
      <c r="L8184" s="9">
        <v>8.1121740341200006</v>
      </c>
      <c r="M8184" s="9">
        <v>9.5299997329699995</v>
      </c>
      <c r="N8184" t="s">
        <v>217</v>
      </c>
      <c r="O8184">
        <v>38</v>
      </c>
      <c r="P8184">
        <v>5301995</v>
      </c>
    </row>
    <row r="8185" spans="1:16" x14ac:dyDescent="0.25">
      <c r="A8185" s="9">
        <v>8.0372982025099997</v>
      </c>
      <c r="B8185" s="9">
        <v>9.2299995422399999</v>
      </c>
      <c r="C8185" s="1">
        <f t="shared" si="127"/>
        <v>1.1927013397300001</v>
      </c>
      <c r="D8185">
        <v>6291995</v>
      </c>
      <c r="E8185">
        <v>38</v>
      </c>
      <c r="G8185" t="str">
        <f>VLOOKUP(E8185,'RMSE Summary'!$P$2:$Q$63,2)</f>
        <v>Rancho Canada West</v>
      </c>
      <c r="K8185" s="9"/>
      <c r="L8185" s="9">
        <v>8.0372982025099997</v>
      </c>
      <c r="M8185" s="9">
        <v>9.2299995422399999</v>
      </c>
      <c r="N8185" t="s">
        <v>217</v>
      </c>
      <c r="O8185">
        <v>38</v>
      </c>
      <c r="P8185">
        <v>6291995</v>
      </c>
    </row>
    <row r="8186" spans="1:16" x14ac:dyDescent="0.25">
      <c r="A8186" s="9">
        <v>7.9086995124800001</v>
      </c>
      <c r="B8186" s="9">
        <v>8.9399995803800003</v>
      </c>
      <c r="C8186" s="1">
        <f t="shared" si="127"/>
        <v>1.0313000679000002</v>
      </c>
      <c r="D8186">
        <v>7271995</v>
      </c>
      <c r="E8186">
        <v>38</v>
      </c>
      <c r="G8186" t="str">
        <f>VLOOKUP(E8186,'RMSE Summary'!$P$2:$Q$63,2)</f>
        <v>Rancho Canada West</v>
      </c>
      <c r="K8186" s="9"/>
      <c r="L8186" s="9">
        <v>7.9086995124800001</v>
      </c>
      <c r="M8186" s="9">
        <v>8.9399995803800003</v>
      </c>
      <c r="N8186" t="s">
        <v>217</v>
      </c>
      <c r="O8186">
        <v>38</v>
      </c>
      <c r="P8186">
        <v>7271995</v>
      </c>
    </row>
    <row r="8187" spans="1:16" x14ac:dyDescent="0.25">
      <c r="A8187" s="9">
        <v>7.7088251113900004</v>
      </c>
      <c r="B8187" s="9">
        <v>8.67000007629</v>
      </c>
      <c r="C8187" s="1">
        <f t="shared" si="127"/>
        <v>0.96117496489999965</v>
      </c>
      <c r="D8187">
        <v>9051995</v>
      </c>
      <c r="E8187">
        <v>38</v>
      </c>
      <c r="G8187" t="str">
        <f>VLOOKUP(E8187,'RMSE Summary'!$P$2:$Q$63,2)</f>
        <v>Rancho Canada West</v>
      </c>
      <c r="K8187" s="9"/>
      <c r="L8187" s="9">
        <v>7.7088251113900004</v>
      </c>
      <c r="M8187" s="9">
        <v>8.67000007629</v>
      </c>
      <c r="N8187" t="s">
        <v>217</v>
      </c>
      <c r="O8187">
        <v>38</v>
      </c>
      <c r="P8187">
        <v>9051995</v>
      </c>
    </row>
    <row r="8188" spans="1:16" x14ac:dyDescent="0.25">
      <c r="A8188" s="9">
        <v>7.5589261055000003</v>
      </c>
      <c r="B8188" s="9">
        <v>8.3999996185299999</v>
      </c>
      <c r="C8188" s="1">
        <f t="shared" si="127"/>
        <v>0.84107351302999955</v>
      </c>
      <c r="D8188">
        <v>10051995</v>
      </c>
      <c r="E8188">
        <v>38</v>
      </c>
      <c r="G8188" t="str">
        <f>VLOOKUP(E8188,'RMSE Summary'!$P$2:$Q$63,2)</f>
        <v>Rancho Canada West</v>
      </c>
      <c r="K8188" s="9"/>
      <c r="L8188" s="9">
        <v>7.5589261055000003</v>
      </c>
      <c r="M8188" s="9">
        <v>8.3999996185299999</v>
      </c>
      <c r="N8188" t="s">
        <v>217</v>
      </c>
      <c r="O8188">
        <v>38</v>
      </c>
      <c r="P8188">
        <v>10051995</v>
      </c>
    </row>
    <row r="8189" spans="1:16" x14ac:dyDescent="0.25">
      <c r="A8189" s="9">
        <v>7.4424781799300002</v>
      </c>
      <c r="B8189" s="9">
        <v>8.17000007629</v>
      </c>
      <c r="C8189" s="1">
        <f t="shared" si="127"/>
        <v>0.72752189635999986</v>
      </c>
      <c r="D8189">
        <v>10311995</v>
      </c>
      <c r="E8189">
        <v>38</v>
      </c>
      <c r="G8189" t="str">
        <f>VLOOKUP(E8189,'RMSE Summary'!$P$2:$Q$63,2)</f>
        <v>Rancho Canada West</v>
      </c>
      <c r="K8189" s="9"/>
      <c r="L8189" s="9">
        <v>7.4424781799300002</v>
      </c>
      <c r="M8189" s="9">
        <v>8.17000007629</v>
      </c>
      <c r="N8189" t="s">
        <v>217</v>
      </c>
      <c r="O8189">
        <v>38</v>
      </c>
      <c r="P8189">
        <v>10311995</v>
      </c>
    </row>
    <row r="8190" spans="1:16" x14ac:dyDescent="0.25">
      <c r="A8190" s="9">
        <v>7.3292298317000002</v>
      </c>
      <c r="B8190" s="9">
        <v>8.1999998092700004</v>
      </c>
      <c r="C8190" s="1">
        <f t="shared" si="127"/>
        <v>0.87076997757000019</v>
      </c>
      <c r="D8190">
        <v>11271995</v>
      </c>
      <c r="E8190">
        <v>38</v>
      </c>
      <c r="G8190" t="str">
        <f>VLOOKUP(E8190,'RMSE Summary'!$P$2:$Q$63,2)</f>
        <v>Rancho Canada West</v>
      </c>
      <c r="K8190" s="9"/>
      <c r="L8190" s="9">
        <v>7.3292298317000002</v>
      </c>
      <c r="M8190" s="9">
        <v>8.1999998092700004</v>
      </c>
      <c r="N8190" t="s">
        <v>217</v>
      </c>
      <c r="O8190">
        <v>38</v>
      </c>
      <c r="P8190">
        <v>11271995</v>
      </c>
    </row>
    <row r="8191" spans="1:16" x14ac:dyDescent="0.25">
      <c r="A8191" s="9">
        <v>7.2652134895299998</v>
      </c>
      <c r="B8191" s="9">
        <v>8.8100004196199997</v>
      </c>
      <c r="C8191" s="1">
        <f t="shared" si="127"/>
        <v>1.5447869300899999</v>
      </c>
      <c r="D8191">
        <v>12261995</v>
      </c>
      <c r="E8191">
        <v>38</v>
      </c>
      <c r="G8191" t="str">
        <f>VLOOKUP(E8191,'RMSE Summary'!$P$2:$Q$63,2)</f>
        <v>Rancho Canada West</v>
      </c>
      <c r="K8191" s="9"/>
      <c r="L8191" s="9">
        <v>7.2652134895299998</v>
      </c>
      <c r="M8191" s="9">
        <v>8.8100004196199997</v>
      </c>
      <c r="N8191" t="s">
        <v>217</v>
      </c>
      <c r="O8191">
        <v>38</v>
      </c>
      <c r="P8191">
        <v>12261995</v>
      </c>
    </row>
    <row r="8192" spans="1:16" x14ac:dyDescent="0.25">
      <c r="A8192" s="9">
        <v>7.4846487045299996</v>
      </c>
      <c r="B8192" s="9">
        <v>9.3100004196199997</v>
      </c>
      <c r="C8192" s="1">
        <f t="shared" si="127"/>
        <v>1.82535171509</v>
      </c>
      <c r="D8192">
        <v>2061996</v>
      </c>
      <c r="E8192">
        <v>38</v>
      </c>
      <c r="G8192" t="str">
        <f>VLOOKUP(E8192,'RMSE Summary'!$P$2:$Q$63,2)</f>
        <v>Rancho Canada West</v>
      </c>
      <c r="K8192" s="9"/>
      <c r="L8192" s="9">
        <v>7.4846487045299996</v>
      </c>
      <c r="M8192" s="9">
        <v>9.3100004196199997</v>
      </c>
      <c r="N8192" t="s">
        <v>217</v>
      </c>
      <c r="O8192">
        <v>38</v>
      </c>
      <c r="P8192">
        <v>2061996</v>
      </c>
    </row>
    <row r="8193" spans="1:16" x14ac:dyDescent="0.25">
      <c r="A8193" s="9">
        <v>7.5823063850399999</v>
      </c>
      <c r="B8193" s="9">
        <v>10.079999923700001</v>
      </c>
      <c r="C8193" s="1">
        <f t="shared" si="127"/>
        <v>2.497693538660001</v>
      </c>
      <c r="D8193">
        <v>2261996</v>
      </c>
      <c r="E8193">
        <v>38</v>
      </c>
      <c r="G8193" t="str">
        <f>VLOOKUP(E8193,'RMSE Summary'!$P$2:$Q$63,2)</f>
        <v>Rancho Canada West</v>
      </c>
      <c r="K8193" s="9"/>
      <c r="L8193" s="9">
        <v>7.5823063850399999</v>
      </c>
      <c r="M8193" s="9">
        <v>10.079999923700001</v>
      </c>
      <c r="N8193" t="s">
        <v>217</v>
      </c>
      <c r="O8193">
        <v>38</v>
      </c>
      <c r="P8193">
        <v>2261996</v>
      </c>
    </row>
    <row r="8194" spans="1:16" x14ac:dyDescent="0.25">
      <c r="A8194" s="9">
        <v>7.7736382484400002</v>
      </c>
      <c r="B8194" s="9">
        <v>9.8699998855600004</v>
      </c>
      <c r="C8194" s="1">
        <f t="shared" si="127"/>
        <v>2.0963616371200002</v>
      </c>
      <c r="D8194">
        <v>3291996</v>
      </c>
      <c r="E8194">
        <v>38</v>
      </c>
      <c r="G8194" t="str">
        <f>VLOOKUP(E8194,'RMSE Summary'!$P$2:$Q$63,2)</f>
        <v>Rancho Canada West</v>
      </c>
      <c r="K8194" s="9"/>
      <c r="L8194" s="9">
        <v>7.7736382484400002</v>
      </c>
      <c r="M8194" s="9">
        <v>9.8699998855600004</v>
      </c>
      <c r="N8194" t="s">
        <v>217</v>
      </c>
      <c r="O8194">
        <v>38</v>
      </c>
      <c r="P8194">
        <v>3291996</v>
      </c>
    </row>
    <row r="8195" spans="1:16" x14ac:dyDescent="0.25">
      <c r="A8195" s="9">
        <v>7.8223762512199997</v>
      </c>
      <c r="B8195" s="9">
        <v>9.4600000381499996</v>
      </c>
      <c r="C8195" s="1">
        <f t="shared" si="127"/>
        <v>1.6376237869299999</v>
      </c>
      <c r="D8195">
        <v>4291996</v>
      </c>
      <c r="E8195">
        <v>38</v>
      </c>
      <c r="G8195" t="str">
        <f>VLOOKUP(E8195,'RMSE Summary'!$P$2:$Q$63,2)</f>
        <v>Rancho Canada West</v>
      </c>
      <c r="K8195" s="9"/>
      <c r="L8195" s="9">
        <v>7.8223762512199997</v>
      </c>
      <c r="M8195" s="9">
        <v>9.4600000381499996</v>
      </c>
      <c r="N8195" t="s">
        <v>217</v>
      </c>
      <c r="O8195">
        <v>38</v>
      </c>
      <c r="P8195">
        <v>4291996</v>
      </c>
    </row>
    <row r="8196" spans="1:16" x14ac:dyDescent="0.25">
      <c r="A8196" s="9">
        <v>7.7746438980099999</v>
      </c>
      <c r="B8196" s="9">
        <v>9.2600002288799992</v>
      </c>
      <c r="C8196" s="1">
        <f t="shared" si="127"/>
        <v>1.4853563308699993</v>
      </c>
      <c r="D8196">
        <v>5291996</v>
      </c>
      <c r="E8196">
        <v>38</v>
      </c>
      <c r="G8196" t="str">
        <f>VLOOKUP(E8196,'RMSE Summary'!$P$2:$Q$63,2)</f>
        <v>Rancho Canada West</v>
      </c>
      <c r="K8196" s="9"/>
      <c r="L8196" s="9">
        <v>7.7746438980099999</v>
      </c>
      <c r="M8196" s="9">
        <v>9.2600002288799992</v>
      </c>
      <c r="N8196" t="s">
        <v>217</v>
      </c>
      <c r="O8196">
        <v>38</v>
      </c>
      <c r="P8196">
        <v>5291996</v>
      </c>
    </row>
    <row r="8197" spans="1:16" x14ac:dyDescent="0.25">
      <c r="A8197" s="9">
        <v>7.7209091186499998</v>
      </c>
      <c r="B8197" s="9">
        <v>9.0699996948199999</v>
      </c>
      <c r="C8197" s="1">
        <f t="shared" si="127"/>
        <v>1.3490905761700001</v>
      </c>
      <c r="D8197">
        <v>7011996</v>
      </c>
      <c r="E8197">
        <v>38</v>
      </c>
      <c r="G8197" t="str">
        <f>VLOOKUP(E8197,'RMSE Summary'!$P$2:$Q$63,2)</f>
        <v>Rancho Canada West</v>
      </c>
      <c r="K8197" s="9"/>
      <c r="L8197" s="9">
        <v>7.7209091186499998</v>
      </c>
      <c r="M8197" s="9">
        <v>9.0699996948199999</v>
      </c>
      <c r="N8197" t="s">
        <v>217</v>
      </c>
      <c r="O8197">
        <v>38</v>
      </c>
      <c r="P8197">
        <v>7011996</v>
      </c>
    </row>
    <row r="8198" spans="1:16" x14ac:dyDescent="0.25">
      <c r="A8198" s="9">
        <v>7.6356883049000004</v>
      </c>
      <c r="B8198" s="9">
        <v>9.0399999618500004</v>
      </c>
      <c r="C8198" s="1">
        <f t="shared" si="127"/>
        <v>1.40431165695</v>
      </c>
      <c r="D8198">
        <v>7251996</v>
      </c>
      <c r="E8198">
        <v>38</v>
      </c>
      <c r="G8198" t="str">
        <f>VLOOKUP(E8198,'RMSE Summary'!$P$2:$Q$63,2)</f>
        <v>Rancho Canada West</v>
      </c>
      <c r="K8198" s="9"/>
      <c r="L8198" s="9">
        <v>7.6356883049000004</v>
      </c>
      <c r="M8198" s="9">
        <v>9.0399999618500004</v>
      </c>
      <c r="N8198" t="s">
        <v>217</v>
      </c>
      <c r="O8198">
        <v>38</v>
      </c>
      <c r="P8198">
        <v>7251996</v>
      </c>
    </row>
    <row r="8199" spans="1:16" x14ac:dyDescent="0.25">
      <c r="A8199" s="9">
        <v>7.4860615730299997</v>
      </c>
      <c r="B8199" s="9">
        <v>8.57999992371</v>
      </c>
      <c r="C8199" s="1">
        <f t="shared" si="127"/>
        <v>1.0939383506800002</v>
      </c>
      <c r="D8199">
        <v>8291996</v>
      </c>
      <c r="E8199">
        <v>38</v>
      </c>
      <c r="G8199" t="str">
        <f>VLOOKUP(E8199,'RMSE Summary'!$P$2:$Q$63,2)</f>
        <v>Rancho Canada West</v>
      </c>
      <c r="K8199" s="9"/>
      <c r="L8199" s="9">
        <v>7.4860615730299997</v>
      </c>
      <c r="M8199" s="9">
        <v>8.57999992371</v>
      </c>
      <c r="N8199" t="s">
        <v>217</v>
      </c>
      <c r="O8199">
        <v>38</v>
      </c>
      <c r="P8199">
        <v>8291996</v>
      </c>
    </row>
    <row r="8200" spans="1:16" x14ac:dyDescent="0.25">
      <c r="A8200" s="9">
        <v>7.3771810531600002</v>
      </c>
      <c r="B8200" s="9">
        <v>8.2100000381499996</v>
      </c>
      <c r="C8200" s="1">
        <f t="shared" si="127"/>
        <v>0.8328189849899994</v>
      </c>
      <c r="D8200">
        <v>9271996</v>
      </c>
      <c r="E8200">
        <v>38</v>
      </c>
      <c r="G8200" t="str">
        <f>VLOOKUP(E8200,'RMSE Summary'!$P$2:$Q$63,2)</f>
        <v>Rancho Canada West</v>
      </c>
      <c r="K8200" s="9"/>
      <c r="L8200" s="9">
        <v>7.3771810531600002</v>
      </c>
      <c r="M8200" s="9">
        <v>8.2100000381499996</v>
      </c>
      <c r="N8200" t="s">
        <v>217</v>
      </c>
      <c r="O8200">
        <v>38</v>
      </c>
      <c r="P8200">
        <v>9271996</v>
      </c>
    </row>
    <row r="8201" spans="1:16" x14ac:dyDescent="0.25">
      <c r="A8201" s="9">
        <v>7.2643952369699996</v>
      </c>
      <c r="B8201" s="9">
        <v>7.7899999618500004</v>
      </c>
      <c r="C8201" s="1">
        <f t="shared" si="127"/>
        <v>0.52560472488000087</v>
      </c>
      <c r="D8201">
        <v>11011996</v>
      </c>
      <c r="E8201">
        <v>38</v>
      </c>
      <c r="G8201" t="str">
        <f>VLOOKUP(E8201,'RMSE Summary'!$P$2:$Q$63,2)</f>
        <v>Rancho Canada West</v>
      </c>
      <c r="K8201" s="9"/>
      <c r="L8201" s="9">
        <v>7.2643952369699996</v>
      </c>
      <c r="M8201" s="9">
        <v>7.7899999618500004</v>
      </c>
      <c r="N8201" t="s">
        <v>217</v>
      </c>
      <c r="O8201">
        <v>38</v>
      </c>
      <c r="P8201">
        <v>11011996</v>
      </c>
    </row>
    <row r="8202" spans="1:16" x14ac:dyDescent="0.25">
      <c r="A8202" s="9">
        <v>7.30360555649</v>
      </c>
      <c r="B8202" s="9">
        <v>8.2899999618500004</v>
      </c>
      <c r="C8202" s="1">
        <f t="shared" si="127"/>
        <v>0.98639440536000045</v>
      </c>
      <c r="D8202">
        <v>12031996</v>
      </c>
      <c r="E8202">
        <v>38</v>
      </c>
      <c r="G8202" t="str">
        <f>VLOOKUP(E8202,'RMSE Summary'!$P$2:$Q$63,2)</f>
        <v>Rancho Canada West</v>
      </c>
      <c r="K8202" s="9"/>
      <c r="L8202" s="9">
        <v>7.30360555649</v>
      </c>
      <c r="M8202" s="9">
        <v>8.2899999618500004</v>
      </c>
      <c r="N8202" t="s">
        <v>217</v>
      </c>
      <c r="O8202">
        <v>38</v>
      </c>
      <c r="P8202">
        <v>12031996</v>
      </c>
    </row>
    <row r="8203" spans="1:16" x14ac:dyDescent="0.25">
      <c r="A8203" s="9">
        <v>7.4639120101899996</v>
      </c>
      <c r="B8203" s="9">
        <v>9.4399995803800003</v>
      </c>
      <c r="C8203" s="1">
        <f t="shared" si="127"/>
        <v>1.9760875701900007</v>
      </c>
      <c r="D8203">
        <v>12271996</v>
      </c>
      <c r="E8203">
        <v>38</v>
      </c>
      <c r="G8203" t="str">
        <f>VLOOKUP(E8203,'RMSE Summary'!$P$2:$Q$63,2)</f>
        <v>Rancho Canada West</v>
      </c>
      <c r="K8203" s="9"/>
      <c r="L8203" s="9">
        <v>7.4639120101899996</v>
      </c>
      <c r="M8203" s="9">
        <v>9.4399995803800003</v>
      </c>
      <c r="N8203" t="s">
        <v>217</v>
      </c>
      <c r="O8203">
        <v>38</v>
      </c>
      <c r="P8203">
        <v>12271996</v>
      </c>
    </row>
    <row r="8204" spans="1:16" x14ac:dyDescent="0.25">
      <c r="A8204" s="9">
        <v>7.7431497573900003</v>
      </c>
      <c r="B8204" s="9">
        <v>11.029999733</v>
      </c>
      <c r="C8204" s="1">
        <f t="shared" si="127"/>
        <v>3.28684997561</v>
      </c>
      <c r="D8204">
        <v>1311997</v>
      </c>
      <c r="E8204">
        <v>38</v>
      </c>
      <c r="G8204" t="str">
        <f>VLOOKUP(E8204,'RMSE Summary'!$P$2:$Q$63,2)</f>
        <v>Rancho Canada West</v>
      </c>
      <c r="K8204" s="9"/>
      <c r="L8204" s="9">
        <v>7.7431497573900003</v>
      </c>
      <c r="M8204" s="9">
        <v>11.029999733</v>
      </c>
      <c r="N8204" t="s">
        <v>217</v>
      </c>
      <c r="O8204">
        <v>38</v>
      </c>
      <c r="P8204">
        <v>1311997</v>
      </c>
    </row>
    <row r="8205" spans="1:16" x14ac:dyDescent="0.25">
      <c r="A8205" s="9">
        <v>7.8724193573000001</v>
      </c>
      <c r="B8205" s="9">
        <v>10.550000190700001</v>
      </c>
      <c r="C8205" s="1">
        <f t="shared" si="127"/>
        <v>2.6775808334000004</v>
      </c>
      <c r="D8205">
        <v>2271997</v>
      </c>
      <c r="E8205">
        <v>38</v>
      </c>
      <c r="G8205" t="str">
        <f>VLOOKUP(E8205,'RMSE Summary'!$P$2:$Q$63,2)</f>
        <v>Rancho Canada West</v>
      </c>
      <c r="K8205" s="9"/>
      <c r="L8205" s="9">
        <v>7.8724193573000001</v>
      </c>
      <c r="M8205" s="9">
        <v>10.550000190700001</v>
      </c>
      <c r="N8205" t="s">
        <v>217</v>
      </c>
      <c r="O8205">
        <v>38</v>
      </c>
      <c r="P8205">
        <v>2271997</v>
      </c>
    </row>
    <row r="8206" spans="1:16" x14ac:dyDescent="0.25">
      <c r="A8206" s="9">
        <v>7.8528299331699998</v>
      </c>
      <c r="B8206" s="9">
        <v>9.3800001144399996</v>
      </c>
      <c r="C8206" s="1">
        <f t="shared" si="127"/>
        <v>1.5271701812699998</v>
      </c>
      <c r="D8206">
        <v>3281997</v>
      </c>
      <c r="E8206">
        <v>38</v>
      </c>
      <c r="G8206" t="str">
        <f>VLOOKUP(E8206,'RMSE Summary'!$P$2:$Q$63,2)</f>
        <v>Rancho Canada West</v>
      </c>
      <c r="K8206" s="9"/>
      <c r="L8206" s="9">
        <v>7.8528299331699998</v>
      </c>
      <c r="M8206" s="9">
        <v>9.3800001144399996</v>
      </c>
      <c r="N8206" t="s">
        <v>217</v>
      </c>
      <c r="O8206">
        <v>38</v>
      </c>
      <c r="P8206">
        <v>3281997</v>
      </c>
    </row>
    <row r="8207" spans="1:16" x14ac:dyDescent="0.25">
      <c r="A8207" s="9">
        <v>7.7830386161799998</v>
      </c>
      <c r="B8207" s="9">
        <v>9.1300001144399996</v>
      </c>
      <c r="C8207" s="1">
        <f t="shared" si="127"/>
        <v>1.3469614982599998</v>
      </c>
      <c r="D8207">
        <v>4281997</v>
      </c>
      <c r="E8207">
        <v>38</v>
      </c>
      <c r="G8207" t="str">
        <f>VLOOKUP(E8207,'RMSE Summary'!$P$2:$Q$63,2)</f>
        <v>Rancho Canada West</v>
      </c>
      <c r="K8207" s="9"/>
      <c r="L8207" s="9">
        <v>7.7830386161799998</v>
      </c>
      <c r="M8207" s="9">
        <v>9.1300001144399996</v>
      </c>
      <c r="N8207" t="s">
        <v>217</v>
      </c>
      <c r="O8207">
        <v>38</v>
      </c>
      <c r="P8207">
        <v>4281997</v>
      </c>
    </row>
    <row r="8208" spans="1:16" x14ac:dyDescent="0.25">
      <c r="A8208" s="9">
        <v>7.6934452056899998</v>
      </c>
      <c r="B8208" s="9">
        <v>8.8000001907299996</v>
      </c>
      <c r="C8208" s="1">
        <f t="shared" si="127"/>
        <v>1.1065549850399998</v>
      </c>
      <c r="D8208">
        <v>5291997</v>
      </c>
      <c r="E8208">
        <v>38</v>
      </c>
      <c r="G8208" t="str">
        <f>VLOOKUP(E8208,'RMSE Summary'!$P$2:$Q$63,2)</f>
        <v>Rancho Canada West</v>
      </c>
      <c r="K8208" s="9"/>
      <c r="L8208" s="9">
        <v>7.6934452056899998</v>
      </c>
      <c r="M8208" s="9">
        <v>8.8000001907299996</v>
      </c>
      <c r="N8208" t="s">
        <v>217</v>
      </c>
      <c r="O8208">
        <v>38</v>
      </c>
      <c r="P8208">
        <v>5291997</v>
      </c>
    </row>
    <row r="8209" spans="1:16" x14ac:dyDescent="0.25">
      <c r="A8209" s="9">
        <v>7.4573302268999999</v>
      </c>
      <c r="B8209" s="9">
        <v>8.4600000381499996</v>
      </c>
      <c r="C8209" s="1">
        <f t="shared" si="127"/>
        <v>1.0026698112499997</v>
      </c>
      <c r="D8209">
        <v>7091997</v>
      </c>
      <c r="E8209">
        <v>38</v>
      </c>
      <c r="G8209" t="str">
        <f>VLOOKUP(E8209,'RMSE Summary'!$P$2:$Q$63,2)</f>
        <v>Rancho Canada West</v>
      </c>
      <c r="K8209" s="9"/>
      <c r="L8209" s="9">
        <v>7.4573302268999999</v>
      </c>
      <c r="M8209" s="9">
        <v>8.4600000381499996</v>
      </c>
      <c r="N8209" t="s">
        <v>217</v>
      </c>
      <c r="O8209">
        <v>38</v>
      </c>
      <c r="P8209">
        <v>7091997</v>
      </c>
    </row>
    <row r="8210" spans="1:16" x14ac:dyDescent="0.25">
      <c r="A8210" s="9">
        <v>7.2954802513099999</v>
      </c>
      <c r="B8210" s="9">
        <v>8.1599998474100008</v>
      </c>
      <c r="C8210" s="1">
        <f t="shared" si="127"/>
        <v>0.86451959610000095</v>
      </c>
      <c r="D8210">
        <v>8051997</v>
      </c>
      <c r="E8210">
        <v>38</v>
      </c>
      <c r="G8210" t="str">
        <f>VLOOKUP(E8210,'RMSE Summary'!$P$2:$Q$63,2)</f>
        <v>Rancho Canada West</v>
      </c>
      <c r="K8210" s="9"/>
      <c r="L8210" s="9">
        <v>7.2954802513099999</v>
      </c>
      <c r="M8210" s="9">
        <v>8.1599998474100008</v>
      </c>
      <c r="N8210" t="s">
        <v>217</v>
      </c>
      <c r="O8210">
        <v>38</v>
      </c>
      <c r="P8210">
        <v>8051997</v>
      </c>
    </row>
    <row r="8211" spans="1:16" x14ac:dyDescent="0.25">
      <c r="A8211" s="9">
        <v>7.1566524505600002</v>
      </c>
      <c r="B8211" s="9">
        <v>8.0900001525899992</v>
      </c>
      <c r="C8211" s="1">
        <f t="shared" si="127"/>
        <v>0.93334770202999895</v>
      </c>
      <c r="D8211">
        <v>8291997</v>
      </c>
      <c r="E8211">
        <v>38</v>
      </c>
      <c r="G8211" t="str">
        <f>VLOOKUP(E8211,'RMSE Summary'!$P$2:$Q$63,2)</f>
        <v>Rancho Canada West</v>
      </c>
      <c r="K8211" s="9"/>
      <c r="L8211" s="9">
        <v>7.1566524505600002</v>
      </c>
      <c r="M8211" s="9">
        <v>8.0900001525899992</v>
      </c>
      <c r="N8211" t="s">
        <v>217</v>
      </c>
      <c r="O8211">
        <v>38</v>
      </c>
      <c r="P8211">
        <v>8291997</v>
      </c>
    </row>
    <row r="8212" spans="1:16" x14ac:dyDescent="0.25">
      <c r="A8212" s="9">
        <v>6.9787669181799998</v>
      </c>
      <c r="B8212" s="9">
        <v>7.1799998283399997</v>
      </c>
      <c r="C8212" s="1">
        <f t="shared" si="127"/>
        <v>0.20123291015999989</v>
      </c>
      <c r="D8212">
        <v>9301997</v>
      </c>
      <c r="E8212">
        <v>38</v>
      </c>
      <c r="G8212" t="str">
        <f>VLOOKUP(E8212,'RMSE Summary'!$P$2:$Q$63,2)</f>
        <v>Rancho Canada West</v>
      </c>
      <c r="K8212" s="9"/>
      <c r="L8212" s="9">
        <v>6.9787669181799998</v>
      </c>
      <c r="M8212" s="9">
        <v>7.1799998283399997</v>
      </c>
      <c r="N8212" t="s">
        <v>217</v>
      </c>
      <c r="O8212">
        <v>38</v>
      </c>
      <c r="P8212">
        <v>9301997</v>
      </c>
    </row>
    <row r="8213" spans="1:16" x14ac:dyDescent="0.25">
      <c r="A8213" s="9">
        <v>6.8285198211699996</v>
      </c>
      <c r="B8213" s="9">
        <v>6.5</v>
      </c>
      <c r="C8213" s="1">
        <f t="shared" si="127"/>
        <v>-0.32851982116999956</v>
      </c>
      <c r="D8213">
        <v>10301997</v>
      </c>
      <c r="E8213">
        <v>38</v>
      </c>
      <c r="G8213" t="str">
        <f>VLOOKUP(E8213,'RMSE Summary'!$P$2:$Q$63,2)</f>
        <v>Rancho Canada West</v>
      </c>
      <c r="K8213" s="9"/>
      <c r="L8213" s="9">
        <v>6.8285198211699996</v>
      </c>
      <c r="M8213" s="9">
        <v>6.5</v>
      </c>
      <c r="N8213" t="s">
        <v>217</v>
      </c>
      <c r="O8213">
        <v>38</v>
      </c>
      <c r="P8213">
        <v>10301997</v>
      </c>
    </row>
    <row r="8214" spans="1:16" x14ac:dyDescent="0.25">
      <c r="A8214" s="9">
        <v>6.7338376045199997</v>
      </c>
      <c r="B8214" s="9">
        <v>5.7300000190700002</v>
      </c>
      <c r="C8214" s="1">
        <f t="shared" ref="C8214:C8277" si="128">B8214-A8214</f>
        <v>-1.0038375854499995</v>
      </c>
      <c r="D8214">
        <v>11241997</v>
      </c>
      <c r="E8214">
        <v>38</v>
      </c>
      <c r="G8214" t="str">
        <f>VLOOKUP(E8214,'RMSE Summary'!$P$2:$Q$63,2)</f>
        <v>Rancho Canada West</v>
      </c>
      <c r="K8214" s="9"/>
      <c r="L8214" s="9">
        <v>6.7338376045199997</v>
      </c>
      <c r="M8214" s="9">
        <v>5.7300000190700002</v>
      </c>
      <c r="N8214" t="s">
        <v>217</v>
      </c>
      <c r="O8214">
        <v>38</v>
      </c>
      <c r="P8214">
        <v>11241997</v>
      </c>
    </row>
    <row r="8215" spans="1:16" x14ac:dyDescent="0.25">
      <c r="A8215" s="9">
        <v>7.0294389724700004</v>
      </c>
      <c r="B8215" s="9">
        <v>8.6999998092700004</v>
      </c>
      <c r="C8215" s="1">
        <f t="shared" si="128"/>
        <v>1.6705608368</v>
      </c>
      <c r="D8215">
        <v>12301997</v>
      </c>
      <c r="E8215">
        <v>38</v>
      </c>
      <c r="G8215" t="str">
        <f>VLOOKUP(E8215,'RMSE Summary'!$P$2:$Q$63,2)</f>
        <v>Rancho Canada West</v>
      </c>
      <c r="K8215" s="9"/>
      <c r="L8215" s="9">
        <v>7.0294389724700004</v>
      </c>
      <c r="M8215" s="9">
        <v>8.6999998092700004</v>
      </c>
      <c r="N8215" t="s">
        <v>217</v>
      </c>
      <c r="O8215">
        <v>38</v>
      </c>
      <c r="P8215">
        <v>12301997</v>
      </c>
    </row>
    <row r="8216" spans="1:16" x14ac:dyDescent="0.25">
      <c r="A8216" s="9">
        <v>7.2720398902900003</v>
      </c>
      <c r="B8216" s="9">
        <v>9.4600000381499996</v>
      </c>
      <c r="C8216" s="1">
        <f t="shared" si="128"/>
        <v>2.1879601478599993</v>
      </c>
      <c r="D8216">
        <v>1291998</v>
      </c>
      <c r="E8216">
        <v>38</v>
      </c>
      <c r="G8216" t="str">
        <f>VLOOKUP(E8216,'RMSE Summary'!$P$2:$Q$63,2)</f>
        <v>Rancho Canada West</v>
      </c>
      <c r="K8216" s="9"/>
      <c r="L8216" s="9">
        <v>7.2720398902900003</v>
      </c>
      <c r="M8216" s="9">
        <v>9.4600000381499996</v>
      </c>
      <c r="N8216" t="s">
        <v>217</v>
      </c>
      <c r="O8216">
        <v>38</v>
      </c>
      <c r="P8216">
        <v>1291998</v>
      </c>
    </row>
    <row r="8217" spans="1:16" x14ac:dyDescent="0.25">
      <c r="A8217" s="9">
        <v>7.8769073486299996</v>
      </c>
      <c r="B8217" s="9">
        <v>12.3100004196</v>
      </c>
      <c r="C8217" s="1">
        <f t="shared" si="128"/>
        <v>4.43309307097</v>
      </c>
      <c r="D8217">
        <v>2251998</v>
      </c>
      <c r="E8217">
        <v>38</v>
      </c>
      <c r="G8217" t="str">
        <f>VLOOKUP(E8217,'RMSE Summary'!$P$2:$Q$63,2)</f>
        <v>Rancho Canada West</v>
      </c>
      <c r="K8217" s="9"/>
      <c r="L8217" s="9">
        <v>7.8769073486299996</v>
      </c>
      <c r="M8217" s="9">
        <v>12.3100004196</v>
      </c>
      <c r="N8217" t="s">
        <v>217</v>
      </c>
      <c r="O8217">
        <v>38</v>
      </c>
      <c r="P8217">
        <v>2251998</v>
      </c>
    </row>
    <row r="8218" spans="1:16" x14ac:dyDescent="0.25">
      <c r="A8218" s="9">
        <v>8.2089023590100005</v>
      </c>
      <c r="B8218" s="9">
        <v>10.6199998856</v>
      </c>
      <c r="C8218" s="1">
        <f t="shared" si="128"/>
        <v>2.4110975265899999</v>
      </c>
      <c r="D8218">
        <v>3301998</v>
      </c>
      <c r="E8218">
        <v>38</v>
      </c>
      <c r="G8218" t="str">
        <f>VLOOKUP(E8218,'RMSE Summary'!$P$2:$Q$63,2)</f>
        <v>Rancho Canada West</v>
      </c>
      <c r="K8218" s="9"/>
      <c r="L8218" s="9">
        <v>8.2089023590100005</v>
      </c>
      <c r="M8218" s="9">
        <v>10.6199998856</v>
      </c>
      <c r="N8218" t="s">
        <v>217</v>
      </c>
      <c r="O8218">
        <v>38</v>
      </c>
      <c r="P8218">
        <v>3301998</v>
      </c>
    </row>
    <row r="8219" spans="1:16" x14ac:dyDescent="0.25">
      <c r="A8219" s="9">
        <v>8.3286628723099998</v>
      </c>
      <c r="B8219" s="9">
        <v>10.1800003052</v>
      </c>
      <c r="C8219" s="1">
        <f t="shared" si="128"/>
        <v>1.8513374328900003</v>
      </c>
      <c r="D8219">
        <v>5121998</v>
      </c>
      <c r="E8219">
        <v>38</v>
      </c>
      <c r="G8219" t="str">
        <f>VLOOKUP(E8219,'RMSE Summary'!$P$2:$Q$63,2)</f>
        <v>Rancho Canada West</v>
      </c>
      <c r="K8219" s="9"/>
      <c r="L8219" s="9">
        <v>8.3286628723099998</v>
      </c>
      <c r="M8219" s="9">
        <v>10.1800003052</v>
      </c>
      <c r="N8219" t="s">
        <v>217</v>
      </c>
      <c r="O8219">
        <v>38</v>
      </c>
      <c r="P8219">
        <v>5121998</v>
      </c>
    </row>
    <row r="8220" spans="1:16" x14ac:dyDescent="0.25">
      <c r="A8220" s="9">
        <v>8.2961282730099999</v>
      </c>
      <c r="B8220" s="9">
        <v>9.9899997711200008</v>
      </c>
      <c r="C8220" s="1">
        <f t="shared" si="128"/>
        <v>1.6938714981100009</v>
      </c>
      <c r="D8220">
        <v>6011998</v>
      </c>
      <c r="E8220">
        <v>38</v>
      </c>
      <c r="G8220" t="str">
        <f>VLOOKUP(E8220,'RMSE Summary'!$P$2:$Q$63,2)</f>
        <v>Rancho Canada West</v>
      </c>
      <c r="K8220" s="9"/>
      <c r="L8220" s="9">
        <v>8.2961282730099999</v>
      </c>
      <c r="M8220" s="9">
        <v>9.9899997711200008</v>
      </c>
      <c r="N8220" t="s">
        <v>217</v>
      </c>
      <c r="O8220">
        <v>38</v>
      </c>
      <c r="P8220">
        <v>6011998</v>
      </c>
    </row>
    <row r="8221" spans="1:16" x14ac:dyDescent="0.25">
      <c r="A8221" s="9">
        <v>8.1892490386999999</v>
      </c>
      <c r="B8221" s="9">
        <v>9.5299997329699995</v>
      </c>
      <c r="C8221" s="1">
        <f t="shared" si="128"/>
        <v>1.3407506942699996</v>
      </c>
      <c r="D8221">
        <v>7011998</v>
      </c>
      <c r="E8221">
        <v>38</v>
      </c>
      <c r="G8221" t="str">
        <f>VLOOKUP(E8221,'RMSE Summary'!$P$2:$Q$63,2)</f>
        <v>Rancho Canada West</v>
      </c>
      <c r="K8221" s="9"/>
      <c r="L8221" s="9">
        <v>8.1892490386999999</v>
      </c>
      <c r="M8221" s="9">
        <v>9.5299997329699995</v>
      </c>
      <c r="N8221" t="s">
        <v>217</v>
      </c>
      <c r="O8221">
        <v>38</v>
      </c>
      <c r="P8221">
        <v>7011998</v>
      </c>
    </row>
    <row r="8222" spans="1:16" x14ac:dyDescent="0.25">
      <c r="A8222" s="9">
        <v>7.9845967292799997</v>
      </c>
      <c r="B8222" s="9">
        <v>9.2700004577600001</v>
      </c>
      <c r="C8222" s="1">
        <f t="shared" si="128"/>
        <v>1.2854037284800004</v>
      </c>
      <c r="D8222">
        <v>8051998</v>
      </c>
      <c r="E8222">
        <v>38</v>
      </c>
      <c r="G8222" t="str">
        <f>VLOOKUP(E8222,'RMSE Summary'!$P$2:$Q$63,2)</f>
        <v>Rancho Canada West</v>
      </c>
      <c r="K8222" s="9"/>
      <c r="L8222" s="9">
        <v>7.9845967292799997</v>
      </c>
      <c r="M8222" s="9">
        <v>9.2700004577600001</v>
      </c>
      <c r="N8222" t="s">
        <v>217</v>
      </c>
      <c r="O8222">
        <v>38</v>
      </c>
      <c r="P8222">
        <v>8051998</v>
      </c>
    </row>
    <row r="8223" spans="1:16" x14ac:dyDescent="0.25">
      <c r="A8223" s="9">
        <v>7.8382849693300001</v>
      </c>
      <c r="B8223" s="9">
        <v>9.1300001144399996</v>
      </c>
      <c r="C8223" s="1">
        <f t="shared" si="128"/>
        <v>1.2917151451099995</v>
      </c>
      <c r="D8223">
        <v>8281998</v>
      </c>
      <c r="E8223">
        <v>38</v>
      </c>
      <c r="G8223" t="str">
        <f>VLOOKUP(E8223,'RMSE Summary'!$P$2:$Q$63,2)</f>
        <v>Rancho Canada West</v>
      </c>
      <c r="K8223" s="9"/>
      <c r="L8223" s="9">
        <v>7.8382849693300001</v>
      </c>
      <c r="M8223" s="9">
        <v>9.1300001144399996</v>
      </c>
      <c r="N8223" t="s">
        <v>217</v>
      </c>
      <c r="O8223">
        <v>38</v>
      </c>
      <c r="P8223">
        <v>8281998</v>
      </c>
    </row>
    <row r="8224" spans="1:16" x14ac:dyDescent="0.25">
      <c r="A8224" s="9">
        <v>7.6451668739300001</v>
      </c>
      <c r="B8224" s="9">
        <v>9.07999992371</v>
      </c>
      <c r="C8224" s="1">
        <f t="shared" si="128"/>
        <v>1.4348330497799999</v>
      </c>
      <c r="D8224">
        <v>9291998</v>
      </c>
      <c r="E8224">
        <v>38</v>
      </c>
      <c r="G8224" t="str">
        <f>VLOOKUP(E8224,'RMSE Summary'!$P$2:$Q$63,2)</f>
        <v>Rancho Canada West</v>
      </c>
      <c r="K8224" s="9"/>
      <c r="L8224" s="9">
        <v>7.6451668739300001</v>
      </c>
      <c r="M8224" s="9">
        <v>9.07999992371</v>
      </c>
      <c r="N8224" t="s">
        <v>217</v>
      </c>
      <c r="O8224">
        <v>38</v>
      </c>
      <c r="P8224">
        <v>9291998</v>
      </c>
    </row>
    <row r="8225" spans="1:16" x14ac:dyDescent="0.25">
      <c r="A8225" s="9">
        <v>7.49182605743</v>
      </c>
      <c r="B8225" s="9">
        <v>9.0600004196199997</v>
      </c>
      <c r="C8225" s="1">
        <f t="shared" si="128"/>
        <v>1.5681743621899997</v>
      </c>
      <c r="D8225">
        <v>10281998</v>
      </c>
      <c r="E8225">
        <v>38</v>
      </c>
      <c r="G8225" t="str">
        <f>VLOOKUP(E8225,'RMSE Summary'!$P$2:$Q$63,2)</f>
        <v>Rancho Canada West</v>
      </c>
      <c r="K8225" s="9"/>
      <c r="L8225" s="9">
        <v>7.49182605743</v>
      </c>
      <c r="M8225" s="9">
        <v>9.0600004196199997</v>
      </c>
      <c r="N8225" t="s">
        <v>217</v>
      </c>
      <c r="O8225">
        <v>38</v>
      </c>
      <c r="P8225">
        <v>10281998</v>
      </c>
    </row>
    <row r="8226" spans="1:16" x14ac:dyDescent="0.25">
      <c r="A8226" s="9">
        <v>7.4201431274400003</v>
      </c>
      <c r="B8226" s="9">
        <v>9.07999992371</v>
      </c>
      <c r="C8226" s="1">
        <f t="shared" si="128"/>
        <v>1.6598567962699997</v>
      </c>
      <c r="D8226">
        <v>12021998</v>
      </c>
      <c r="E8226">
        <v>38</v>
      </c>
      <c r="G8226" t="str">
        <f>VLOOKUP(E8226,'RMSE Summary'!$P$2:$Q$63,2)</f>
        <v>Rancho Canada West</v>
      </c>
      <c r="K8226" s="9"/>
      <c r="L8226" s="9">
        <v>7.4201431274400003</v>
      </c>
      <c r="M8226" s="9">
        <v>9.07999992371</v>
      </c>
      <c r="N8226" t="s">
        <v>217</v>
      </c>
      <c r="O8226">
        <v>38</v>
      </c>
      <c r="P8226">
        <v>12021998</v>
      </c>
    </row>
    <row r="8227" spans="1:16" x14ac:dyDescent="0.25">
      <c r="A8227" s="9">
        <v>7.4959597587599998</v>
      </c>
      <c r="B8227" s="9">
        <v>9.1199998855600004</v>
      </c>
      <c r="C8227" s="1">
        <f t="shared" si="128"/>
        <v>1.6240401268000006</v>
      </c>
      <c r="D8227">
        <v>12281998</v>
      </c>
      <c r="E8227">
        <v>38</v>
      </c>
      <c r="G8227" t="str">
        <f>VLOOKUP(E8227,'RMSE Summary'!$P$2:$Q$63,2)</f>
        <v>Rancho Canada West</v>
      </c>
      <c r="K8227" s="9"/>
      <c r="L8227" s="9">
        <v>7.4959597587599998</v>
      </c>
      <c r="M8227" s="9">
        <v>9.1199998855600004</v>
      </c>
      <c r="N8227" t="s">
        <v>217</v>
      </c>
      <c r="O8227">
        <v>38</v>
      </c>
      <c r="P8227">
        <v>12281998</v>
      </c>
    </row>
    <row r="8228" spans="1:16" x14ac:dyDescent="0.25">
      <c r="A8228" s="9">
        <v>7.5310316085800002</v>
      </c>
      <c r="B8228" s="9">
        <v>9.32999992371</v>
      </c>
      <c r="C8228" s="1">
        <f t="shared" si="128"/>
        <v>1.7989683151299998</v>
      </c>
      <c r="D8228">
        <v>1281999</v>
      </c>
      <c r="E8228">
        <v>38</v>
      </c>
      <c r="G8228" t="str">
        <f>VLOOKUP(E8228,'RMSE Summary'!$P$2:$Q$63,2)</f>
        <v>Rancho Canada West</v>
      </c>
      <c r="K8228" s="9"/>
      <c r="L8228" s="9">
        <v>7.5310316085800002</v>
      </c>
      <c r="M8228" s="9">
        <v>9.32999992371</v>
      </c>
      <c r="N8228" t="s">
        <v>217</v>
      </c>
      <c r="O8228">
        <v>38</v>
      </c>
      <c r="P8228">
        <v>1281999</v>
      </c>
    </row>
    <row r="8229" spans="1:16" x14ac:dyDescent="0.25">
      <c r="A8229" s="9">
        <v>7.5734634399400003</v>
      </c>
      <c r="B8229" s="9">
        <v>9.6099996566799994</v>
      </c>
      <c r="C8229" s="1">
        <f t="shared" si="128"/>
        <v>2.0365362167399992</v>
      </c>
      <c r="D8229">
        <v>2241999</v>
      </c>
      <c r="E8229">
        <v>38</v>
      </c>
      <c r="G8229" t="str">
        <f>VLOOKUP(E8229,'RMSE Summary'!$P$2:$Q$63,2)</f>
        <v>Rancho Canada West</v>
      </c>
      <c r="K8229" s="9"/>
      <c r="L8229" s="9">
        <v>7.5734634399400003</v>
      </c>
      <c r="M8229" s="9">
        <v>9.6099996566799994</v>
      </c>
      <c r="N8229" t="s">
        <v>217</v>
      </c>
      <c r="O8229">
        <v>38</v>
      </c>
      <c r="P8229">
        <v>2241999</v>
      </c>
    </row>
    <row r="8230" spans="1:16" x14ac:dyDescent="0.25">
      <c r="A8230" s="9">
        <v>7.6594014167799997</v>
      </c>
      <c r="B8230" s="9">
        <v>9.7700004577600001</v>
      </c>
      <c r="C8230" s="1">
        <f t="shared" si="128"/>
        <v>2.1105990409800004</v>
      </c>
      <c r="D8230">
        <v>4021999</v>
      </c>
      <c r="E8230">
        <v>38</v>
      </c>
      <c r="G8230" t="str">
        <f>VLOOKUP(E8230,'RMSE Summary'!$P$2:$Q$63,2)</f>
        <v>Rancho Canada West</v>
      </c>
      <c r="K8230" s="9"/>
      <c r="L8230" s="9">
        <v>7.6594014167799997</v>
      </c>
      <c r="M8230" s="9">
        <v>9.7700004577600001</v>
      </c>
      <c r="N8230" t="s">
        <v>217</v>
      </c>
      <c r="O8230">
        <v>38</v>
      </c>
      <c r="P8230">
        <v>4021999</v>
      </c>
    </row>
    <row r="8231" spans="1:16" x14ac:dyDescent="0.25">
      <c r="A8231" s="9">
        <v>7.70767354965</v>
      </c>
      <c r="B8231" s="9">
        <v>9.8199996948199999</v>
      </c>
      <c r="C8231" s="1">
        <f t="shared" si="128"/>
        <v>2.1123261451699999</v>
      </c>
      <c r="D8231">
        <v>4281999</v>
      </c>
      <c r="E8231">
        <v>38</v>
      </c>
      <c r="G8231" t="str">
        <f>VLOOKUP(E8231,'RMSE Summary'!$P$2:$Q$63,2)</f>
        <v>Rancho Canada West</v>
      </c>
      <c r="K8231" s="9"/>
      <c r="L8231" s="9">
        <v>7.70767354965</v>
      </c>
      <c r="M8231" s="9">
        <v>9.8199996948199999</v>
      </c>
      <c r="N8231" t="s">
        <v>217</v>
      </c>
      <c r="O8231">
        <v>38</v>
      </c>
      <c r="P8231">
        <v>4281999</v>
      </c>
    </row>
    <row r="8232" spans="1:16" x14ac:dyDescent="0.25">
      <c r="A8232" s="9">
        <v>7.6857652664199998</v>
      </c>
      <c r="B8232" s="9">
        <v>9.4700002670300005</v>
      </c>
      <c r="C8232" s="1">
        <f t="shared" si="128"/>
        <v>1.7842350006100007</v>
      </c>
      <c r="D8232">
        <v>6011999</v>
      </c>
      <c r="E8232">
        <v>38</v>
      </c>
      <c r="G8232" t="str">
        <f>VLOOKUP(E8232,'RMSE Summary'!$P$2:$Q$63,2)</f>
        <v>Rancho Canada West</v>
      </c>
      <c r="K8232" s="9"/>
      <c r="L8232" s="9">
        <v>7.6857652664199998</v>
      </c>
      <c r="M8232" s="9">
        <v>9.4700002670300005</v>
      </c>
      <c r="N8232" t="s">
        <v>217</v>
      </c>
      <c r="O8232">
        <v>38</v>
      </c>
      <c r="P8232">
        <v>6011999</v>
      </c>
    </row>
    <row r="8233" spans="1:16" x14ac:dyDescent="0.25">
      <c r="A8233" s="9">
        <v>7.6188659667999996</v>
      </c>
      <c r="B8233" s="9">
        <v>9.32999992371</v>
      </c>
      <c r="C8233" s="1">
        <f t="shared" si="128"/>
        <v>1.7111339569100004</v>
      </c>
      <c r="D8233">
        <v>7011999</v>
      </c>
      <c r="E8233">
        <v>38</v>
      </c>
      <c r="G8233" t="str">
        <f>VLOOKUP(E8233,'RMSE Summary'!$P$2:$Q$63,2)</f>
        <v>Rancho Canada West</v>
      </c>
      <c r="K8233" s="9"/>
      <c r="L8233" s="9">
        <v>7.6188659667999996</v>
      </c>
      <c r="M8233" s="9">
        <v>9.32999992371</v>
      </c>
      <c r="N8233" t="s">
        <v>217</v>
      </c>
      <c r="O8233">
        <v>38</v>
      </c>
      <c r="P8233">
        <v>7011999</v>
      </c>
    </row>
    <row r="8234" spans="1:16" x14ac:dyDescent="0.25">
      <c r="A8234" s="9">
        <v>7.36236476898</v>
      </c>
      <c r="B8234" s="9">
        <v>8.8699998855600004</v>
      </c>
      <c r="C8234" s="1">
        <f t="shared" si="128"/>
        <v>1.5076351165800004</v>
      </c>
      <c r="D8234">
        <v>8311999</v>
      </c>
      <c r="E8234">
        <v>38</v>
      </c>
      <c r="G8234" t="str">
        <f>VLOOKUP(E8234,'RMSE Summary'!$P$2:$Q$63,2)</f>
        <v>Rancho Canada West</v>
      </c>
      <c r="K8234" s="9"/>
      <c r="L8234" s="9">
        <v>7.36236476898</v>
      </c>
      <c r="M8234" s="9">
        <v>8.8699998855600004</v>
      </c>
      <c r="N8234" t="s">
        <v>217</v>
      </c>
      <c r="O8234">
        <v>38</v>
      </c>
      <c r="P8234">
        <v>8311999</v>
      </c>
    </row>
    <row r="8235" spans="1:16" x14ac:dyDescent="0.25">
      <c r="A8235" s="9">
        <v>7.18429279327</v>
      </c>
      <c r="B8235" s="9">
        <v>8.5299997329699995</v>
      </c>
      <c r="C8235" s="1">
        <f t="shared" si="128"/>
        <v>1.3457069396999994</v>
      </c>
      <c r="D8235">
        <v>10081999</v>
      </c>
      <c r="E8235">
        <v>38</v>
      </c>
      <c r="G8235" t="str">
        <f>VLOOKUP(E8235,'RMSE Summary'!$P$2:$Q$63,2)</f>
        <v>Rancho Canada West</v>
      </c>
      <c r="K8235" s="9"/>
      <c r="L8235" s="9">
        <v>7.18429279327</v>
      </c>
      <c r="M8235" s="9">
        <v>8.5299997329699995</v>
      </c>
      <c r="N8235" t="s">
        <v>217</v>
      </c>
      <c r="O8235">
        <v>38</v>
      </c>
      <c r="P8235">
        <v>10081999</v>
      </c>
    </row>
    <row r="8236" spans="1:16" x14ac:dyDescent="0.25">
      <c r="A8236" s="9">
        <v>7.0979237556500001</v>
      </c>
      <c r="B8236" s="9">
        <v>8.25</v>
      </c>
      <c r="C8236" s="1">
        <f t="shared" si="128"/>
        <v>1.1520762443499999</v>
      </c>
      <c r="D8236">
        <v>10281999</v>
      </c>
      <c r="E8236">
        <v>38</v>
      </c>
      <c r="G8236" t="str">
        <f>VLOOKUP(E8236,'RMSE Summary'!$P$2:$Q$63,2)</f>
        <v>Rancho Canada West</v>
      </c>
      <c r="K8236" s="9"/>
      <c r="L8236" s="9">
        <v>7.0979237556500001</v>
      </c>
      <c r="M8236" s="9">
        <v>8.25</v>
      </c>
      <c r="N8236" t="s">
        <v>217</v>
      </c>
      <c r="O8236">
        <v>38</v>
      </c>
      <c r="P8236">
        <v>10281999</v>
      </c>
    </row>
    <row r="8237" spans="1:16" x14ac:dyDescent="0.25">
      <c r="A8237" s="9">
        <v>7.0148749351499999</v>
      </c>
      <c r="B8237" s="9">
        <v>7.9400000572199998</v>
      </c>
      <c r="C8237" s="1">
        <f t="shared" si="128"/>
        <v>0.92512512206999986</v>
      </c>
      <c r="D8237">
        <v>11291999</v>
      </c>
      <c r="E8237">
        <v>38</v>
      </c>
      <c r="G8237" t="str">
        <f>VLOOKUP(E8237,'RMSE Summary'!$P$2:$Q$63,2)</f>
        <v>Rancho Canada West</v>
      </c>
      <c r="K8237" s="9"/>
      <c r="L8237" s="9">
        <v>7.0148749351499999</v>
      </c>
      <c r="M8237" s="9">
        <v>7.9400000572199998</v>
      </c>
      <c r="N8237" t="s">
        <v>217</v>
      </c>
      <c r="O8237">
        <v>38</v>
      </c>
      <c r="P8237">
        <v>11291999</v>
      </c>
    </row>
    <row r="8238" spans="1:16" x14ac:dyDescent="0.25">
      <c r="A8238" s="9">
        <v>7.0528368949900004</v>
      </c>
      <c r="B8238" s="9">
        <v>7.5</v>
      </c>
      <c r="C8238" s="1">
        <f t="shared" si="128"/>
        <v>0.44716310500999956</v>
      </c>
      <c r="D8238">
        <v>1052000</v>
      </c>
      <c r="E8238">
        <v>38</v>
      </c>
      <c r="G8238" t="str">
        <f>VLOOKUP(E8238,'RMSE Summary'!$P$2:$Q$63,2)</f>
        <v>Rancho Canada West</v>
      </c>
      <c r="K8238" s="9"/>
      <c r="L8238" s="9">
        <v>7.0528368949900004</v>
      </c>
      <c r="M8238" s="9">
        <v>7.5</v>
      </c>
      <c r="N8238" t="s">
        <v>217</v>
      </c>
      <c r="O8238">
        <v>38</v>
      </c>
      <c r="P8238">
        <v>1052000</v>
      </c>
    </row>
    <row r="8239" spans="1:16" x14ac:dyDescent="0.25">
      <c r="A8239" s="9">
        <v>7.04670286179</v>
      </c>
      <c r="B8239" s="9">
        <v>8.3199996948199999</v>
      </c>
      <c r="C8239" s="1">
        <f t="shared" si="128"/>
        <v>1.2732968330299999</v>
      </c>
      <c r="D8239">
        <v>1282000</v>
      </c>
      <c r="E8239">
        <v>38</v>
      </c>
      <c r="G8239" t="str">
        <f>VLOOKUP(E8239,'RMSE Summary'!$P$2:$Q$63,2)</f>
        <v>Rancho Canada West</v>
      </c>
      <c r="K8239" s="9"/>
      <c r="L8239" s="9">
        <v>7.04670286179</v>
      </c>
      <c r="M8239" s="9">
        <v>8.3199996948199999</v>
      </c>
      <c r="N8239" t="s">
        <v>217</v>
      </c>
      <c r="O8239">
        <v>38</v>
      </c>
      <c r="P8239">
        <v>1282000</v>
      </c>
    </row>
    <row r="8240" spans="1:16" x14ac:dyDescent="0.25">
      <c r="A8240" s="9">
        <v>7.2173714637800002</v>
      </c>
      <c r="B8240" s="9">
        <v>10.1199998856</v>
      </c>
      <c r="C8240" s="1">
        <f t="shared" si="128"/>
        <v>2.9026284218200002</v>
      </c>
      <c r="D8240">
        <v>2252000</v>
      </c>
      <c r="E8240">
        <v>38</v>
      </c>
      <c r="G8240" t="str">
        <f>VLOOKUP(E8240,'RMSE Summary'!$P$2:$Q$63,2)</f>
        <v>Rancho Canada West</v>
      </c>
      <c r="K8240" s="9"/>
      <c r="L8240" s="9">
        <v>7.2173714637800002</v>
      </c>
      <c r="M8240" s="9">
        <v>10.1199998856</v>
      </c>
      <c r="N8240" t="s">
        <v>217</v>
      </c>
      <c r="O8240">
        <v>38</v>
      </c>
      <c r="P8240">
        <v>2252000</v>
      </c>
    </row>
    <row r="8241" spans="1:16" x14ac:dyDescent="0.25">
      <c r="A8241" s="9">
        <v>7.5038876533499996</v>
      </c>
      <c r="B8241" s="9">
        <v>11.489999771100001</v>
      </c>
      <c r="C8241" s="1">
        <f t="shared" si="128"/>
        <v>3.9861121177500012</v>
      </c>
      <c r="D8241">
        <v>4032000</v>
      </c>
      <c r="E8241">
        <v>38</v>
      </c>
      <c r="G8241" t="str">
        <f>VLOOKUP(E8241,'RMSE Summary'!$P$2:$Q$63,2)</f>
        <v>Rancho Canada West</v>
      </c>
      <c r="K8241" s="9"/>
      <c r="L8241" s="9">
        <v>7.5038876533499996</v>
      </c>
      <c r="M8241" s="9">
        <v>11.489999771100001</v>
      </c>
      <c r="N8241" t="s">
        <v>217</v>
      </c>
      <c r="O8241">
        <v>38</v>
      </c>
      <c r="P8241">
        <v>4032000</v>
      </c>
    </row>
    <row r="8242" spans="1:16" x14ac:dyDescent="0.25">
      <c r="A8242" s="9">
        <v>7.5560488700899997</v>
      </c>
      <c r="B8242" s="9">
        <v>9.7200002670300005</v>
      </c>
      <c r="C8242" s="1">
        <f t="shared" si="128"/>
        <v>2.1639513969400008</v>
      </c>
      <c r="D8242">
        <v>4252000</v>
      </c>
      <c r="E8242">
        <v>38</v>
      </c>
      <c r="G8242" t="str">
        <f>VLOOKUP(E8242,'RMSE Summary'!$P$2:$Q$63,2)</f>
        <v>Rancho Canada West</v>
      </c>
      <c r="K8242" s="9"/>
      <c r="L8242" s="9">
        <v>7.5560488700899997</v>
      </c>
      <c r="M8242" s="9">
        <v>9.7200002670300005</v>
      </c>
      <c r="N8242" t="s">
        <v>217</v>
      </c>
      <c r="O8242">
        <v>38</v>
      </c>
      <c r="P8242">
        <v>4252000</v>
      </c>
    </row>
    <row r="8243" spans="1:16" x14ac:dyDescent="0.25">
      <c r="A8243" s="9">
        <v>7.6028122901900002</v>
      </c>
      <c r="B8243" s="9">
        <v>9.2700004577600001</v>
      </c>
      <c r="C8243" s="1">
        <f t="shared" si="128"/>
        <v>1.66718816757</v>
      </c>
      <c r="D8243">
        <v>6012000</v>
      </c>
      <c r="E8243">
        <v>38</v>
      </c>
      <c r="G8243" t="str">
        <f>VLOOKUP(E8243,'RMSE Summary'!$P$2:$Q$63,2)</f>
        <v>Rancho Canada West</v>
      </c>
      <c r="K8243" s="9"/>
      <c r="L8243" s="9">
        <v>7.6028122901900002</v>
      </c>
      <c r="M8243" s="9">
        <v>9.2700004577600001</v>
      </c>
      <c r="N8243" t="s">
        <v>217</v>
      </c>
      <c r="O8243">
        <v>38</v>
      </c>
      <c r="P8243">
        <v>6012000</v>
      </c>
    </row>
    <row r="8244" spans="1:16" x14ac:dyDescent="0.25">
      <c r="A8244" s="9">
        <v>7.5617332458500002</v>
      </c>
      <c r="B8244" s="9">
        <v>9.2600002288799992</v>
      </c>
      <c r="C8244" s="1">
        <f t="shared" si="128"/>
        <v>1.698266983029999</v>
      </c>
      <c r="D8244">
        <v>6282000</v>
      </c>
      <c r="E8244">
        <v>38</v>
      </c>
      <c r="G8244" t="str">
        <f>VLOOKUP(E8244,'RMSE Summary'!$P$2:$Q$63,2)</f>
        <v>Rancho Canada West</v>
      </c>
      <c r="K8244" s="9"/>
      <c r="L8244" s="9">
        <v>7.5617332458500002</v>
      </c>
      <c r="M8244" s="9">
        <v>9.2600002288799992</v>
      </c>
      <c r="N8244" t="s">
        <v>217</v>
      </c>
      <c r="O8244">
        <v>38</v>
      </c>
      <c r="P8244">
        <v>6282000</v>
      </c>
    </row>
    <row r="8245" spans="1:16" x14ac:dyDescent="0.25">
      <c r="A8245" s="9">
        <v>7.4837665557899999</v>
      </c>
      <c r="B8245" s="9">
        <v>9.1899995803800003</v>
      </c>
      <c r="C8245" s="1">
        <f t="shared" si="128"/>
        <v>1.7062330245900004</v>
      </c>
      <c r="D8245">
        <v>7312000</v>
      </c>
      <c r="E8245">
        <v>38</v>
      </c>
      <c r="G8245" t="str">
        <f>VLOOKUP(E8245,'RMSE Summary'!$P$2:$Q$63,2)</f>
        <v>Rancho Canada West</v>
      </c>
      <c r="K8245" s="9"/>
      <c r="L8245" s="9">
        <v>7.4837665557899999</v>
      </c>
      <c r="M8245" s="9">
        <v>9.1899995803800003</v>
      </c>
      <c r="N8245" t="s">
        <v>217</v>
      </c>
      <c r="O8245">
        <v>38</v>
      </c>
      <c r="P8245">
        <v>7312000</v>
      </c>
    </row>
    <row r="8246" spans="1:16" x14ac:dyDescent="0.25">
      <c r="A8246" s="9">
        <v>7.3635234832799998</v>
      </c>
      <c r="B8246" s="9">
        <v>8.8900003433200006</v>
      </c>
      <c r="C8246" s="1">
        <f t="shared" si="128"/>
        <v>1.5264768600400007</v>
      </c>
      <c r="D8246">
        <v>8292000</v>
      </c>
      <c r="E8246">
        <v>38</v>
      </c>
      <c r="G8246" t="str">
        <f>VLOOKUP(E8246,'RMSE Summary'!$P$2:$Q$63,2)</f>
        <v>Rancho Canada West</v>
      </c>
      <c r="K8246" s="9"/>
      <c r="L8246" s="9">
        <v>7.3635234832799998</v>
      </c>
      <c r="M8246" s="9">
        <v>8.8900003433200006</v>
      </c>
      <c r="N8246" t="s">
        <v>217</v>
      </c>
      <c r="O8246">
        <v>38</v>
      </c>
      <c r="P8246">
        <v>8292000</v>
      </c>
    </row>
    <row r="8247" spans="1:16" x14ac:dyDescent="0.25">
      <c r="A8247" s="9">
        <v>7.2137236595200003</v>
      </c>
      <c r="B8247" s="9">
        <v>8.5399999618500004</v>
      </c>
      <c r="C8247" s="1">
        <f t="shared" si="128"/>
        <v>1.3262763023300002</v>
      </c>
      <c r="D8247">
        <v>10032000</v>
      </c>
      <c r="E8247">
        <v>38</v>
      </c>
      <c r="G8247" t="str">
        <f>VLOOKUP(E8247,'RMSE Summary'!$P$2:$Q$63,2)</f>
        <v>Rancho Canada West</v>
      </c>
      <c r="K8247" s="9"/>
      <c r="L8247" s="9">
        <v>7.2137236595200003</v>
      </c>
      <c r="M8247" s="9">
        <v>8.5399999618500004</v>
      </c>
      <c r="N8247" t="s">
        <v>217</v>
      </c>
      <c r="O8247">
        <v>38</v>
      </c>
      <c r="P8247">
        <v>10032000</v>
      </c>
    </row>
    <row r="8248" spans="1:16" x14ac:dyDescent="0.25">
      <c r="A8248" s="9">
        <v>7.1462750434900002</v>
      </c>
      <c r="B8248" s="9">
        <v>8.32999992371</v>
      </c>
      <c r="C8248" s="1">
        <f t="shared" si="128"/>
        <v>1.1837248802199998</v>
      </c>
      <c r="D8248">
        <v>10312000</v>
      </c>
      <c r="E8248">
        <v>38</v>
      </c>
      <c r="G8248" t="str">
        <f>VLOOKUP(E8248,'RMSE Summary'!$P$2:$Q$63,2)</f>
        <v>Rancho Canada West</v>
      </c>
      <c r="K8248" s="9"/>
      <c r="L8248" s="9">
        <v>7.1462750434900002</v>
      </c>
      <c r="M8248" s="9">
        <v>8.32999992371</v>
      </c>
      <c r="N8248" t="s">
        <v>217</v>
      </c>
      <c r="O8248">
        <v>38</v>
      </c>
      <c r="P8248">
        <v>10312000</v>
      </c>
    </row>
    <row r="8249" spans="1:16" x14ac:dyDescent="0.25">
      <c r="A8249" s="9">
        <v>7.22887134552</v>
      </c>
      <c r="B8249" s="9">
        <v>7.9899997711199999</v>
      </c>
      <c r="C8249" s="1">
        <f t="shared" si="128"/>
        <v>0.76112842559999994</v>
      </c>
      <c r="D8249">
        <v>11302000</v>
      </c>
      <c r="E8249">
        <v>38</v>
      </c>
      <c r="G8249" t="str">
        <f>VLOOKUP(E8249,'RMSE Summary'!$P$2:$Q$63,2)</f>
        <v>Rancho Canada West</v>
      </c>
      <c r="K8249" s="9"/>
      <c r="L8249" s="9">
        <v>7.22887134552</v>
      </c>
      <c r="M8249" s="9">
        <v>7.9899997711199999</v>
      </c>
      <c r="N8249" t="s">
        <v>217</v>
      </c>
      <c r="O8249">
        <v>38</v>
      </c>
      <c r="P8249">
        <v>11302000</v>
      </c>
    </row>
    <row r="8250" spans="1:16" x14ac:dyDescent="0.25">
      <c r="A8250" s="9">
        <v>7.2584142684900002</v>
      </c>
      <c r="B8250" s="9">
        <v>9.1000003814700001</v>
      </c>
      <c r="C8250" s="1">
        <f t="shared" si="128"/>
        <v>1.84158611298</v>
      </c>
      <c r="D8250">
        <v>12202000</v>
      </c>
      <c r="E8250">
        <v>38</v>
      </c>
      <c r="G8250" t="str">
        <f>VLOOKUP(E8250,'RMSE Summary'!$P$2:$Q$63,2)</f>
        <v>Rancho Canada West</v>
      </c>
      <c r="K8250" s="9"/>
      <c r="L8250" s="9">
        <v>7.2584142684900002</v>
      </c>
      <c r="M8250" s="9">
        <v>9.1000003814700001</v>
      </c>
      <c r="N8250" t="s">
        <v>217</v>
      </c>
      <c r="O8250">
        <v>38</v>
      </c>
      <c r="P8250">
        <v>12202000</v>
      </c>
    </row>
    <row r="8251" spans="1:16" x14ac:dyDescent="0.25">
      <c r="A8251" s="9">
        <v>7.3133935928299998</v>
      </c>
      <c r="B8251" s="9">
        <v>9.1499996185299999</v>
      </c>
      <c r="C8251" s="1">
        <f t="shared" si="128"/>
        <v>1.8366060257000001</v>
      </c>
      <c r="D8251">
        <v>2022001</v>
      </c>
      <c r="E8251">
        <v>38</v>
      </c>
      <c r="G8251" t="str">
        <f>VLOOKUP(E8251,'RMSE Summary'!$P$2:$Q$63,2)</f>
        <v>Rancho Canada West</v>
      </c>
      <c r="K8251" s="9"/>
      <c r="L8251" s="9">
        <v>7.3133935928299998</v>
      </c>
      <c r="M8251" s="9">
        <v>9.1499996185299999</v>
      </c>
      <c r="N8251" t="s">
        <v>217</v>
      </c>
      <c r="O8251">
        <v>38</v>
      </c>
      <c r="P8251">
        <v>2022001</v>
      </c>
    </row>
    <row r="8252" spans="1:16" x14ac:dyDescent="0.25">
      <c r="A8252" s="9">
        <v>7.4288115501399998</v>
      </c>
      <c r="B8252" s="9">
        <v>9.7399997711200008</v>
      </c>
      <c r="C8252" s="1">
        <f t="shared" si="128"/>
        <v>2.311188220980001</v>
      </c>
      <c r="D8252">
        <v>2282001</v>
      </c>
      <c r="E8252">
        <v>38</v>
      </c>
      <c r="G8252" t="str">
        <f>VLOOKUP(E8252,'RMSE Summary'!$P$2:$Q$63,2)</f>
        <v>Rancho Canada West</v>
      </c>
      <c r="K8252" s="9"/>
      <c r="L8252" s="9">
        <v>7.4288115501399998</v>
      </c>
      <c r="M8252" s="9">
        <v>9.7399997711200008</v>
      </c>
      <c r="N8252" t="s">
        <v>217</v>
      </c>
      <c r="O8252">
        <v>38</v>
      </c>
      <c r="P8252">
        <v>2282001</v>
      </c>
    </row>
    <row r="8253" spans="1:16" x14ac:dyDescent="0.25">
      <c r="A8253" s="9">
        <v>7.6196045875499996</v>
      </c>
      <c r="B8253" s="9">
        <v>9.6400003433200006</v>
      </c>
      <c r="C8253" s="1">
        <f t="shared" si="128"/>
        <v>2.020395755770001</v>
      </c>
      <c r="D8253">
        <v>4052001</v>
      </c>
      <c r="E8253">
        <v>38</v>
      </c>
      <c r="G8253" t="str">
        <f>VLOOKUP(E8253,'RMSE Summary'!$P$2:$Q$63,2)</f>
        <v>Rancho Canada West</v>
      </c>
      <c r="K8253" s="9"/>
      <c r="L8253" s="9">
        <v>7.6196045875499996</v>
      </c>
      <c r="M8253" s="9">
        <v>9.6400003433200006</v>
      </c>
      <c r="N8253" t="s">
        <v>217</v>
      </c>
      <c r="O8253">
        <v>38</v>
      </c>
      <c r="P8253">
        <v>4052001</v>
      </c>
    </row>
    <row r="8254" spans="1:16" x14ac:dyDescent="0.25">
      <c r="A8254" s="9">
        <v>7.64619207382</v>
      </c>
      <c r="B8254" s="9">
        <v>9.5399999618500004</v>
      </c>
      <c r="C8254" s="1">
        <f t="shared" si="128"/>
        <v>1.8938078880300004</v>
      </c>
      <c r="D8254">
        <v>5032001</v>
      </c>
      <c r="E8254">
        <v>38</v>
      </c>
      <c r="G8254" t="str">
        <f>VLOOKUP(E8254,'RMSE Summary'!$P$2:$Q$63,2)</f>
        <v>Rancho Canada West</v>
      </c>
      <c r="K8254" s="9"/>
      <c r="L8254" s="9">
        <v>7.64619207382</v>
      </c>
      <c r="M8254" s="9">
        <v>9.5399999618500004</v>
      </c>
      <c r="N8254" t="s">
        <v>217</v>
      </c>
      <c r="O8254">
        <v>38</v>
      </c>
      <c r="P8254">
        <v>5032001</v>
      </c>
    </row>
    <row r="8255" spans="1:16" x14ac:dyDescent="0.25">
      <c r="A8255" s="9">
        <v>7.65970420837</v>
      </c>
      <c r="B8255" s="9">
        <v>9.3199996948199999</v>
      </c>
      <c r="C8255" s="1">
        <f t="shared" si="128"/>
        <v>1.6602954864499999</v>
      </c>
      <c r="D8255">
        <v>5242001</v>
      </c>
      <c r="E8255">
        <v>38</v>
      </c>
      <c r="G8255" t="str">
        <f>VLOOKUP(E8255,'RMSE Summary'!$P$2:$Q$63,2)</f>
        <v>Rancho Canada West</v>
      </c>
      <c r="K8255" s="9"/>
      <c r="L8255" s="9">
        <v>7.65970420837</v>
      </c>
      <c r="M8255" s="9">
        <v>9.3199996948199999</v>
      </c>
      <c r="N8255" t="s">
        <v>217</v>
      </c>
      <c r="O8255">
        <v>38</v>
      </c>
      <c r="P8255">
        <v>5242001</v>
      </c>
    </row>
    <row r="8256" spans="1:16" x14ac:dyDescent="0.25">
      <c r="A8256" s="9">
        <v>7.5347490310699996</v>
      </c>
      <c r="B8256" s="9">
        <v>9.0200004577600001</v>
      </c>
      <c r="C8256" s="1">
        <f t="shared" si="128"/>
        <v>1.4852514266900005</v>
      </c>
      <c r="D8256">
        <v>7092001</v>
      </c>
      <c r="E8256">
        <v>38</v>
      </c>
      <c r="G8256" t="str">
        <f>VLOOKUP(E8256,'RMSE Summary'!$P$2:$Q$63,2)</f>
        <v>Rancho Canada West</v>
      </c>
      <c r="K8256" s="9"/>
      <c r="L8256" s="9">
        <v>7.5347490310699996</v>
      </c>
      <c r="M8256" s="9">
        <v>9.0200004577600001</v>
      </c>
      <c r="N8256" t="s">
        <v>217</v>
      </c>
      <c r="O8256">
        <v>38</v>
      </c>
      <c r="P8256">
        <v>7092001</v>
      </c>
    </row>
    <row r="8257" spans="1:16" x14ac:dyDescent="0.25">
      <c r="A8257" s="9">
        <v>7.47846460342</v>
      </c>
      <c r="B8257" s="9">
        <v>8.8900003433200006</v>
      </c>
      <c r="C8257" s="1">
        <f t="shared" si="128"/>
        <v>1.4115357399000006</v>
      </c>
      <c r="D8257">
        <v>7232001</v>
      </c>
      <c r="E8257">
        <v>38</v>
      </c>
      <c r="G8257" t="str">
        <f>VLOOKUP(E8257,'RMSE Summary'!$P$2:$Q$63,2)</f>
        <v>Rancho Canada West</v>
      </c>
      <c r="K8257" s="9"/>
      <c r="L8257" s="9">
        <v>7.47846460342</v>
      </c>
      <c r="M8257" s="9">
        <v>8.8900003433200006</v>
      </c>
      <c r="N8257" t="s">
        <v>217</v>
      </c>
      <c r="O8257">
        <v>38</v>
      </c>
      <c r="P8257">
        <v>7232001</v>
      </c>
    </row>
    <row r="8258" spans="1:16" x14ac:dyDescent="0.25">
      <c r="A8258" s="9">
        <v>7.2974929809600004</v>
      </c>
      <c r="B8258" s="9">
        <v>8.5699996948199999</v>
      </c>
      <c r="C8258" s="1">
        <f t="shared" si="128"/>
        <v>1.2725067138599995</v>
      </c>
      <c r="D8258">
        <v>8312001</v>
      </c>
      <c r="E8258">
        <v>38</v>
      </c>
      <c r="G8258" t="str">
        <f>VLOOKUP(E8258,'RMSE Summary'!$P$2:$Q$63,2)</f>
        <v>Rancho Canada West</v>
      </c>
      <c r="K8258" s="9"/>
      <c r="L8258" s="9">
        <v>7.2974929809600004</v>
      </c>
      <c r="M8258" s="9">
        <v>8.5699996948199999</v>
      </c>
      <c r="N8258" t="s">
        <v>217</v>
      </c>
      <c r="O8258">
        <v>38</v>
      </c>
      <c r="P8258">
        <v>8312001</v>
      </c>
    </row>
    <row r="8259" spans="1:16" x14ac:dyDescent="0.25">
      <c r="A8259" s="9">
        <v>7.1772017478899999</v>
      </c>
      <c r="B8259" s="9">
        <v>7.82999992371</v>
      </c>
      <c r="C8259" s="1">
        <f t="shared" si="128"/>
        <v>0.6527981758200001</v>
      </c>
      <c r="D8259">
        <v>9272001</v>
      </c>
      <c r="E8259">
        <v>38</v>
      </c>
      <c r="G8259" t="str">
        <f>VLOOKUP(E8259,'RMSE Summary'!$P$2:$Q$63,2)</f>
        <v>Rancho Canada West</v>
      </c>
      <c r="K8259" s="9"/>
      <c r="L8259" s="9">
        <v>7.1772017478899999</v>
      </c>
      <c r="M8259" s="9">
        <v>7.82999992371</v>
      </c>
      <c r="N8259" t="s">
        <v>217</v>
      </c>
      <c r="O8259">
        <v>38</v>
      </c>
      <c r="P8259">
        <v>9272001</v>
      </c>
    </row>
    <row r="8260" spans="1:16" x14ac:dyDescent="0.25">
      <c r="A8260" s="9">
        <v>7.0047845840500003</v>
      </c>
      <c r="B8260" s="9">
        <v>7.2899999618500004</v>
      </c>
      <c r="C8260" s="1">
        <f t="shared" si="128"/>
        <v>0.28521537780000017</v>
      </c>
      <c r="D8260">
        <v>11082001</v>
      </c>
      <c r="E8260">
        <v>38</v>
      </c>
      <c r="G8260" t="str">
        <f>VLOOKUP(E8260,'RMSE Summary'!$P$2:$Q$63,2)</f>
        <v>Rancho Canada West</v>
      </c>
      <c r="K8260" s="9"/>
      <c r="L8260" s="9">
        <v>7.0047845840500003</v>
      </c>
      <c r="M8260" s="9">
        <v>7.2899999618500004</v>
      </c>
      <c r="N8260" t="s">
        <v>217</v>
      </c>
      <c r="O8260">
        <v>38</v>
      </c>
      <c r="P8260">
        <v>11082001</v>
      </c>
    </row>
    <row r="8261" spans="1:16" x14ac:dyDescent="0.25">
      <c r="A8261" s="9">
        <v>6.9641036987299998</v>
      </c>
      <c r="B8261" s="9">
        <v>7.09000015259</v>
      </c>
      <c r="C8261" s="1">
        <f t="shared" si="128"/>
        <v>0.12589645386000026</v>
      </c>
      <c r="D8261">
        <v>11302001</v>
      </c>
      <c r="E8261">
        <v>38</v>
      </c>
      <c r="G8261" t="str">
        <f>VLOOKUP(E8261,'RMSE Summary'!$P$2:$Q$63,2)</f>
        <v>Rancho Canada West</v>
      </c>
      <c r="K8261" s="9"/>
      <c r="L8261" s="9">
        <v>6.9641036987299998</v>
      </c>
      <c r="M8261" s="9">
        <v>7.09000015259</v>
      </c>
      <c r="N8261" t="s">
        <v>217</v>
      </c>
      <c r="O8261">
        <v>38</v>
      </c>
      <c r="P8261">
        <v>11302001</v>
      </c>
    </row>
    <row r="8262" spans="1:16" x14ac:dyDescent="0.25">
      <c r="A8262" s="9">
        <v>7.0642070770299998</v>
      </c>
      <c r="B8262" s="9">
        <v>8.7700004577600001</v>
      </c>
      <c r="C8262" s="1">
        <f t="shared" si="128"/>
        <v>1.7057933807300003</v>
      </c>
      <c r="D8262">
        <v>12202001</v>
      </c>
      <c r="E8262">
        <v>38</v>
      </c>
      <c r="G8262" t="str">
        <f>VLOOKUP(E8262,'RMSE Summary'!$P$2:$Q$63,2)</f>
        <v>Rancho Canada West</v>
      </c>
      <c r="K8262" s="9"/>
      <c r="L8262" s="9">
        <v>7.0642070770299998</v>
      </c>
      <c r="M8262" s="9">
        <v>8.7700004577600001</v>
      </c>
      <c r="N8262" t="s">
        <v>217</v>
      </c>
      <c r="O8262">
        <v>38</v>
      </c>
      <c r="P8262">
        <v>12202001</v>
      </c>
    </row>
    <row r="8263" spans="1:16" x14ac:dyDescent="0.25">
      <c r="A8263" s="9">
        <v>7.3105392456100002</v>
      </c>
      <c r="B8263" s="9">
        <v>9.4499998092700004</v>
      </c>
      <c r="C8263" s="1">
        <f t="shared" si="128"/>
        <v>2.1394605636600001</v>
      </c>
      <c r="D8263">
        <v>1302002</v>
      </c>
      <c r="E8263">
        <v>38</v>
      </c>
      <c r="G8263" t="str">
        <f>VLOOKUP(E8263,'RMSE Summary'!$P$2:$Q$63,2)</f>
        <v>Rancho Canada West</v>
      </c>
      <c r="K8263" s="9"/>
      <c r="L8263" s="9">
        <v>7.3105392456100002</v>
      </c>
      <c r="M8263" s="9">
        <v>9.4499998092700004</v>
      </c>
      <c r="N8263" t="s">
        <v>217</v>
      </c>
      <c r="O8263">
        <v>38</v>
      </c>
      <c r="P8263">
        <v>1302002</v>
      </c>
    </row>
    <row r="8264" spans="1:16" x14ac:dyDescent="0.25">
      <c r="A8264" s="9">
        <v>7.40906524658</v>
      </c>
      <c r="B8264" s="9">
        <v>9.4099998474100008</v>
      </c>
      <c r="C8264" s="1">
        <f t="shared" si="128"/>
        <v>2.0009346008300009</v>
      </c>
      <c r="D8264">
        <v>3042002</v>
      </c>
      <c r="E8264">
        <v>38</v>
      </c>
      <c r="G8264" t="str">
        <f>VLOOKUP(E8264,'RMSE Summary'!$P$2:$Q$63,2)</f>
        <v>Rancho Canada West</v>
      </c>
      <c r="K8264" s="9"/>
      <c r="L8264" s="9">
        <v>7.40906524658</v>
      </c>
      <c r="M8264" s="9">
        <v>9.4099998474100008</v>
      </c>
      <c r="N8264" t="s">
        <v>217</v>
      </c>
      <c r="O8264">
        <v>38</v>
      </c>
      <c r="P8264">
        <v>3042002</v>
      </c>
    </row>
    <row r="8265" spans="1:16" x14ac:dyDescent="0.25">
      <c r="A8265" s="9">
        <v>7.43183326721</v>
      </c>
      <c r="B8265" s="9">
        <v>9.4600000381499996</v>
      </c>
      <c r="C8265" s="1">
        <f t="shared" si="128"/>
        <v>2.0281667709399995</v>
      </c>
      <c r="D8265">
        <v>3262002</v>
      </c>
      <c r="E8265">
        <v>38</v>
      </c>
      <c r="G8265" t="str">
        <f>VLOOKUP(E8265,'RMSE Summary'!$P$2:$Q$63,2)</f>
        <v>Rancho Canada West</v>
      </c>
      <c r="K8265" s="9"/>
      <c r="L8265" s="9">
        <v>7.43183326721</v>
      </c>
      <c r="M8265" s="9">
        <v>9.4600000381499996</v>
      </c>
      <c r="N8265" t="s">
        <v>217</v>
      </c>
      <c r="O8265">
        <v>38</v>
      </c>
      <c r="P8265">
        <v>3262002</v>
      </c>
    </row>
    <row r="8266" spans="1:16" x14ac:dyDescent="0.25">
      <c r="A8266" s="9">
        <v>7.4369173049899997</v>
      </c>
      <c r="B8266" s="9">
        <v>9.2700004577600001</v>
      </c>
      <c r="C8266" s="1">
        <f t="shared" si="128"/>
        <v>1.8330831527700004</v>
      </c>
      <c r="D8266">
        <v>4262002</v>
      </c>
      <c r="E8266">
        <v>38</v>
      </c>
      <c r="G8266" t="str">
        <f>VLOOKUP(E8266,'RMSE Summary'!$P$2:$Q$63,2)</f>
        <v>Rancho Canada West</v>
      </c>
      <c r="K8266" s="9"/>
      <c r="L8266" s="9">
        <v>7.4369173049899997</v>
      </c>
      <c r="M8266" s="9">
        <v>9.2700004577600001</v>
      </c>
      <c r="N8266" t="s">
        <v>217</v>
      </c>
      <c r="O8266">
        <v>38</v>
      </c>
      <c r="P8266">
        <v>4262002</v>
      </c>
    </row>
    <row r="8267" spans="1:16" x14ac:dyDescent="0.25">
      <c r="A8267" s="9">
        <v>7.4000205993700003</v>
      </c>
      <c r="B8267" s="9">
        <v>9.1800003051800001</v>
      </c>
      <c r="C8267" s="1">
        <f t="shared" si="128"/>
        <v>1.7799797058099998</v>
      </c>
      <c r="D8267">
        <v>5282002</v>
      </c>
      <c r="E8267">
        <v>38</v>
      </c>
      <c r="G8267" t="str">
        <f>VLOOKUP(E8267,'RMSE Summary'!$P$2:$Q$63,2)</f>
        <v>Rancho Canada West</v>
      </c>
      <c r="K8267" s="9"/>
      <c r="L8267" s="9">
        <v>7.4000205993700003</v>
      </c>
      <c r="M8267" s="9">
        <v>9.1800003051800001</v>
      </c>
      <c r="N8267" t="s">
        <v>217</v>
      </c>
      <c r="O8267">
        <v>38</v>
      </c>
      <c r="P8267">
        <v>5282002</v>
      </c>
    </row>
    <row r="8268" spans="1:16" x14ac:dyDescent="0.25">
      <c r="A8268" s="9">
        <v>7.3332958221400002</v>
      </c>
      <c r="B8268" s="9">
        <v>8.9499998092700004</v>
      </c>
      <c r="C8268" s="1">
        <f t="shared" si="128"/>
        <v>1.6167039871300002</v>
      </c>
      <c r="D8268">
        <v>6252002</v>
      </c>
      <c r="E8268">
        <v>38</v>
      </c>
      <c r="G8268" t="str">
        <f>VLOOKUP(E8268,'RMSE Summary'!$P$2:$Q$63,2)</f>
        <v>Rancho Canada West</v>
      </c>
      <c r="K8268" s="9"/>
      <c r="L8268" s="9">
        <v>7.3332958221400002</v>
      </c>
      <c r="M8268" s="9">
        <v>8.9499998092700004</v>
      </c>
      <c r="N8268" t="s">
        <v>217</v>
      </c>
      <c r="O8268">
        <v>38</v>
      </c>
      <c r="P8268">
        <v>6252002</v>
      </c>
    </row>
    <row r="8269" spans="1:16" x14ac:dyDescent="0.25">
      <c r="A8269" s="9">
        <v>7.1583409309399997</v>
      </c>
      <c r="B8269" s="9">
        <v>8.7200002670300005</v>
      </c>
      <c r="C8269" s="1">
        <f t="shared" si="128"/>
        <v>1.5616593360900008</v>
      </c>
      <c r="D8269">
        <v>7292002</v>
      </c>
      <c r="E8269">
        <v>38</v>
      </c>
      <c r="G8269" t="str">
        <f>VLOOKUP(E8269,'RMSE Summary'!$P$2:$Q$63,2)</f>
        <v>Rancho Canada West</v>
      </c>
      <c r="K8269" s="9"/>
      <c r="L8269" s="9">
        <v>7.1583409309399997</v>
      </c>
      <c r="M8269" s="9">
        <v>8.7200002670300005</v>
      </c>
      <c r="N8269" t="s">
        <v>217</v>
      </c>
      <c r="O8269">
        <v>38</v>
      </c>
      <c r="P8269">
        <v>7292002</v>
      </c>
    </row>
    <row r="8270" spans="1:16" x14ac:dyDescent="0.25">
      <c r="A8270" s="9">
        <v>6.9795117378200002</v>
      </c>
      <c r="B8270" s="9">
        <v>8.3599996566799994</v>
      </c>
      <c r="C8270" s="1">
        <f t="shared" si="128"/>
        <v>1.3804879188599992</v>
      </c>
      <c r="D8270">
        <v>8282002</v>
      </c>
      <c r="E8270">
        <v>38</v>
      </c>
      <c r="G8270" t="str">
        <f>VLOOKUP(E8270,'RMSE Summary'!$P$2:$Q$63,2)</f>
        <v>Rancho Canada West</v>
      </c>
      <c r="K8270" s="9"/>
      <c r="L8270" s="9">
        <v>6.9795117378200002</v>
      </c>
      <c r="M8270" s="9">
        <v>8.3599996566799994</v>
      </c>
      <c r="N8270" t="s">
        <v>217</v>
      </c>
      <c r="O8270">
        <v>38</v>
      </c>
      <c r="P8270">
        <v>8282002</v>
      </c>
    </row>
    <row r="8271" spans="1:16" x14ac:dyDescent="0.25">
      <c r="A8271" s="9">
        <v>6.7821598053000001</v>
      </c>
      <c r="B8271" s="9">
        <v>7.6500000953700003</v>
      </c>
      <c r="C8271" s="1">
        <f t="shared" si="128"/>
        <v>0.86784029007000019</v>
      </c>
      <c r="D8271">
        <v>10022002</v>
      </c>
      <c r="E8271">
        <v>38</v>
      </c>
      <c r="G8271" t="str">
        <f>VLOOKUP(E8271,'RMSE Summary'!$P$2:$Q$63,2)</f>
        <v>Rancho Canada West</v>
      </c>
      <c r="K8271" s="9"/>
      <c r="L8271" s="9">
        <v>6.7821598053000001</v>
      </c>
      <c r="M8271" s="9">
        <v>7.6500000953700003</v>
      </c>
      <c r="N8271" t="s">
        <v>217</v>
      </c>
      <c r="O8271">
        <v>38</v>
      </c>
      <c r="P8271">
        <v>10022002</v>
      </c>
    </row>
    <row r="8272" spans="1:16" x14ac:dyDescent="0.25">
      <c r="A8272" s="9">
        <v>6.6440892219499998</v>
      </c>
      <c r="B8272" s="9">
        <v>7.2100000381499996</v>
      </c>
      <c r="C8272" s="1">
        <f t="shared" si="128"/>
        <v>0.56591081619999972</v>
      </c>
      <c r="D8272">
        <v>10282002</v>
      </c>
      <c r="E8272">
        <v>38</v>
      </c>
      <c r="G8272" t="str">
        <f>VLOOKUP(E8272,'RMSE Summary'!$P$2:$Q$63,2)</f>
        <v>Rancho Canada West</v>
      </c>
      <c r="K8272" s="9"/>
      <c r="L8272" s="9">
        <v>6.6440892219499998</v>
      </c>
      <c r="M8272" s="9">
        <v>7.2100000381499996</v>
      </c>
      <c r="N8272" t="s">
        <v>217</v>
      </c>
      <c r="O8272">
        <v>38</v>
      </c>
      <c r="P8272">
        <v>10282002</v>
      </c>
    </row>
    <row r="8273" spans="1:16" x14ac:dyDescent="0.25">
      <c r="A8273" s="9">
        <v>6.6245594024700001</v>
      </c>
      <c r="B8273" s="9">
        <v>6.9400000572199998</v>
      </c>
      <c r="C8273" s="1">
        <f t="shared" si="128"/>
        <v>0.31544065474999972</v>
      </c>
      <c r="D8273">
        <v>12022002</v>
      </c>
      <c r="E8273">
        <v>38</v>
      </c>
      <c r="G8273" t="str">
        <f>VLOOKUP(E8273,'RMSE Summary'!$P$2:$Q$63,2)</f>
        <v>Rancho Canada West</v>
      </c>
      <c r="K8273" s="9"/>
      <c r="L8273" s="9">
        <v>6.6245594024700001</v>
      </c>
      <c r="M8273" s="9">
        <v>6.9400000572199998</v>
      </c>
      <c r="N8273" t="s">
        <v>217</v>
      </c>
      <c r="O8273">
        <v>38</v>
      </c>
      <c r="P8273">
        <v>12022002</v>
      </c>
    </row>
    <row r="8274" spans="1:16" x14ac:dyDescent="0.25">
      <c r="A8274" s="9">
        <v>6.8143181800799999</v>
      </c>
      <c r="B8274" s="9">
        <v>6</v>
      </c>
      <c r="C8274" s="1">
        <f t="shared" si="128"/>
        <v>-0.8143181800799999</v>
      </c>
      <c r="D8274">
        <v>12302002</v>
      </c>
      <c r="E8274">
        <v>38</v>
      </c>
      <c r="G8274" t="str">
        <f>VLOOKUP(E8274,'RMSE Summary'!$P$2:$Q$63,2)</f>
        <v>Rancho Canada West</v>
      </c>
      <c r="K8274" s="9"/>
      <c r="L8274" s="9">
        <v>6.8143181800799999</v>
      </c>
      <c r="M8274" s="9">
        <v>6</v>
      </c>
      <c r="N8274" t="s">
        <v>217</v>
      </c>
      <c r="O8274">
        <v>38</v>
      </c>
      <c r="P8274">
        <v>12302002</v>
      </c>
    </row>
    <row r="8275" spans="1:16" x14ac:dyDescent="0.25">
      <c r="A8275" s="9">
        <v>7.1279802322399997</v>
      </c>
      <c r="B8275" s="9">
        <v>9.4899997711200008</v>
      </c>
      <c r="C8275" s="1">
        <f t="shared" si="128"/>
        <v>2.3620195388800012</v>
      </c>
      <c r="D8275">
        <v>1292003</v>
      </c>
      <c r="E8275">
        <v>38</v>
      </c>
      <c r="G8275" t="str">
        <f>VLOOKUP(E8275,'RMSE Summary'!$P$2:$Q$63,2)</f>
        <v>Rancho Canada West</v>
      </c>
      <c r="K8275" s="9"/>
      <c r="L8275" s="9">
        <v>7.1279802322399997</v>
      </c>
      <c r="M8275" s="9">
        <v>9.4899997711200008</v>
      </c>
      <c r="N8275" t="s">
        <v>217</v>
      </c>
      <c r="O8275">
        <v>38</v>
      </c>
      <c r="P8275">
        <v>1292003</v>
      </c>
    </row>
    <row r="8276" spans="1:16" x14ac:dyDescent="0.25">
      <c r="A8276" s="9">
        <v>7.2696986198399998</v>
      </c>
      <c r="B8276" s="9">
        <v>9.4899997711200008</v>
      </c>
      <c r="C8276" s="1">
        <f t="shared" si="128"/>
        <v>2.2203011512800011</v>
      </c>
      <c r="D8276">
        <v>2242003</v>
      </c>
      <c r="E8276">
        <v>38</v>
      </c>
      <c r="G8276" t="str">
        <f>VLOOKUP(E8276,'RMSE Summary'!$P$2:$Q$63,2)</f>
        <v>Rancho Canada West</v>
      </c>
      <c r="K8276" s="9"/>
      <c r="L8276" s="9">
        <v>7.2696986198399998</v>
      </c>
      <c r="M8276" s="9">
        <v>9.4899997711200008</v>
      </c>
      <c r="N8276" t="s">
        <v>217</v>
      </c>
      <c r="O8276">
        <v>38</v>
      </c>
      <c r="P8276">
        <v>2242003</v>
      </c>
    </row>
    <row r="8277" spans="1:16" x14ac:dyDescent="0.25">
      <c r="A8277" s="9">
        <v>7.3456511497500001</v>
      </c>
      <c r="B8277" s="9">
        <v>9.4899997711200008</v>
      </c>
      <c r="C8277" s="1">
        <f t="shared" si="128"/>
        <v>2.1443486213700007</v>
      </c>
      <c r="D8277">
        <v>3262003</v>
      </c>
      <c r="E8277">
        <v>38</v>
      </c>
      <c r="G8277" t="str">
        <f>VLOOKUP(E8277,'RMSE Summary'!$P$2:$Q$63,2)</f>
        <v>Rancho Canada West</v>
      </c>
      <c r="K8277" s="9"/>
      <c r="L8277" s="9">
        <v>7.3456511497500001</v>
      </c>
      <c r="M8277" s="9">
        <v>9.4899997711200008</v>
      </c>
      <c r="N8277" t="s">
        <v>217</v>
      </c>
      <c r="O8277">
        <v>38</v>
      </c>
      <c r="P8277">
        <v>3262003</v>
      </c>
    </row>
    <row r="8278" spans="1:16" x14ac:dyDescent="0.25">
      <c r="A8278" s="9">
        <v>7.4139294624299996</v>
      </c>
      <c r="B8278" s="9">
        <v>9.5</v>
      </c>
      <c r="C8278" s="1">
        <f t="shared" ref="C8278:C8341" si="129">B8278-A8278</f>
        <v>2.0860705375700004</v>
      </c>
      <c r="D8278">
        <v>4292003</v>
      </c>
      <c r="E8278">
        <v>38</v>
      </c>
      <c r="G8278" t="str">
        <f>VLOOKUP(E8278,'RMSE Summary'!$P$2:$Q$63,2)</f>
        <v>Rancho Canada West</v>
      </c>
      <c r="K8278" s="9"/>
      <c r="L8278" s="9">
        <v>7.4139294624299996</v>
      </c>
      <c r="M8278" s="9">
        <v>9.5</v>
      </c>
      <c r="N8278" t="s">
        <v>217</v>
      </c>
      <c r="O8278">
        <v>38</v>
      </c>
      <c r="P8278">
        <v>4292003</v>
      </c>
    </row>
    <row r="8279" spans="1:16" x14ac:dyDescent="0.25">
      <c r="A8279" s="9">
        <v>7.4744715690600003</v>
      </c>
      <c r="B8279" s="9">
        <v>9.2799997329699995</v>
      </c>
      <c r="C8279" s="1">
        <f t="shared" si="129"/>
        <v>1.8055281639099992</v>
      </c>
      <c r="D8279">
        <v>5262003</v>
      </c>
      <c r="E8279">
        <v>38</v>
      </c>
      <c r="G8279" t="str">
        <f>VLOOKUP(E8279,'RMSE Summary'!$P$2:$Q$63,2)</f>
        <v>Rancho Canada West</v>
      </c>
      <c r="K8279" s="9"/>
      <c r="L8279" s="9">
        <v>7.4744715690600003</v>
      </c>
      <c r="M8279" s="9">
        <v>9.2799997329699995</v>
      </c>
      <c r="N8279" t="s">
        <v>217</v>
      </c>
      <c r="O8279">
        <v>38</v>
      </c>
      <c r="P8279">
        <v>5262003</v>
      </c>
    </row>
    <row r="8280" spans="1:16" x14ac:dyDescent="0.25">
      <c r="A8280" s="9">
        <v>7.4538373947099998</v>
      </c>
      <c r="B8280" s="9">
        <v>11.010000228899999</v>
      </c>
      <c r="C8280" s="1">
        <f t="shared" si="129"/>
        <v>3.5561628341899993</v>
      </c>
      <c r="D8280">
        <v>6262003</v>
      </c>
      <c r="E8280">
        <v>38</v>
      </c>
      <c r="G8280" t="str">
        <f>VLOOKUP(E8280,'RMSE Summary'!$P$2:$Q$63,2)</f>
        <v>Rancho Canada West</v>
      </c>
      <c r="K8280" s="9"/>
      <c r="L8280" s="9">
        <v>7.4538373947099998</v>
      </c>
      <c r="M8280" s="9">
        <v>11.010000228899999</v>
      </c>
      <c r="N8280" t="s">
        <v>217</v>
      </c>
      <c r="O8280">
        <v>38</v>
      </c>
      <c r="P8280">
        <v>6262003</v>
      </c>
    </row>
    <row r="8281" spans="1:16" x14ac:dyDescent="0.25">
      <c r="A8281" s="9">
        <v>7.3410506248500003</v>
      </c>
      <c r="B8281" s="9">
        <v>8.9099998474100008</v>
      </c>
      <c r="C8281" s="1">
        <f t="shared" si="129"/>
        <v>1.5689492225600006</v>
      </c>
      <c r="D8281">
        <v>7292003</v>
      </c>
      <c r="E8281">
        <v>38</v>
      </c>
      <c r="G8281" t="str">
        <f>VLOOKUP(E8281,'RMSE Summary'!$P$2:$Q$63,2)</f>
        <v>Rancho Canada West</v>
      </c>
      <c r="K8281" s="9"/>
      <c r="L8281" s="9">
        <v>7.3410506248500003</v>
      </c>
      <c r="M8281" s="9">
        <v>8.9099998474100008</v>
      </c>
      <c r="N8281" t="s">
        <v>217</v>
      </c>
      <c r="O8281">
        <v>38</v>
      </c>
      <c r="P8281">
        <v>7292003</v>
      </c>
    </row>
    <row r="8282" spans="1:16" x14ac:dyDescent="0.25">
      <c r="A8282" s="9">
        <v>7.1680312156700001</v>
      </c>
      <c r="B8282" s="9">
        <v>8.5900001525899992</v>
      </c>
      <c r="C8282" s="1">
        <f t="shared" si="129"/>
        <v>1.421968936919999</v>
      </c>
      <c r="D8282">
        <v>8282003</v>
      </c>
      <c r="E8282">
        <v>38</v>
      </c>
      <c r="G8282" t="str">
        <f>VLOOKUP(E8282,'RMSE Summary'!$P$2:$Q$63,2)</f>
        <v>Rancho Canada West</v>
      </c>
      <c r="K8282" s="9"/>
      <c r="L8282" s="9">
        <v>7.1680312156700001</v>
      </c>
      <c r="M8282" s="9">
        <v>8.5900001525899992</v>
      </c>
      <c r="N8282" t="s">
        <v>217</v>
      </c>
      <c r="O8282">
        <v>38</v>
      </c>
      <c r="P8282">
        <v>8282003</v>
      </c>
    </row>
    <row r="8283" spans="1:16" x14ac:dyDescent="0.25">
      <c r="A8283" s="9">
        <v>7.0004544258100001</v>
      </c>
      <c r="B8283" s="9">
        <v>8.1400003433200006</v>
      </c>
      <c r="C8283" s="1">
        <f t="shared" si="129"/>
        <v>1.1395459175100005</v>
      </c>
      <c r="D8283">
        <v>9262003</v>
      </c>
      <c r="E8283">
        <v>38</v>
      </c>
      <c r="G8283" t="str">
        <f>VLOOKUP(E8283,'RMSE Summary'!$P$2:$Q$63,2)</f>
        <v>Rancho Canada West</v>
      </c>
      <c r="K8283" s="9"/>
      <c r="L8283" s="9">
        <v>7.0004544258100001</v>
      </c>
      <c r="M8283" s="9">
        <v>8.1400003433200006</v>
      </c>
      <c r="N8283" t="s">
        <v>217</v>
      </c>
      <c r="O8283">
        <v>38</v>
      </c>
      <c r="P8283">
        <v>9262003</v>
      </c>
    </row>
    <row r="8284" spans="1:16" x14ac:dyDescent="0.25">
      <c r="A8284" s="9">
        <v>6.9718441963200002</v>
      </c>
      <c r="B8284" s="9">
        <v>8.0600004196199997</v>
      </c>
      <c r="C8284" s="1">
        <f t="shared" si="129"/>
        <v>1.0881562232999995</v>
      </c>
      <c r="D8284">
        <v>10012003</v>
      </c>
      <c r="E8284">
        <v>38</v>
      </c>
      <c r="G8284" t="str">
        <f>VLOOKUP(E8284,'RMSE Summary'!$P$2:$Q$63,2)</f>
        <v>Rancho Canada West</v>
      </c>
      <c r="K8284" s="9"/>
      <c r="L8284" s="9">
        <v>6.9718441963200002</v>
      </c>
      <c r="M8284" s="9">
        <v>8.0600004196199997</v>
      </c>
      <c r="N8284" t="s">
        <v>217</v>
      </c>
      <c r="O8284">
        <v>38</v>
      </c>
      <c r="P8284">
        <v>10012003</v>
      </c>
    </row>
    <row r="8285" spans="1:16" x14ac:dyDescent="0.25">
      <c r="A8285" s="9">
        <v>6.8366785049400001</v>
      </c>
      <c r="B8285" s="9">
        <v>7.67000007629</v>
      </c>
      <c r="C8285" s="1">
        <f t="shared" si="129"/>
        <v>0.83332157134999996</v>
      </c>
      <c r="D8285">
        <v>10252003</v>
      </c>
      <c r="E8285">
        <v>38</v>
      </c>
      <c r="G8285" t="str">
        <f>VLOOKUP(E8285,'RMSE Summary'!$P$2:$Q$63,2)</f>
        <v>Rancho Canada West</v>
      </c>
      <c r="K8285" s="9"/>
      <c r="L8285" s="9">
        <v>6.8366785049400001</v>
      </c>
      <c r="M8285" s="9">
        <v>7.67000007629</v>
      </c>
      <c r="N8285" t="s">
        <v>217</v>
      </c>
      <c r="O8285">
        <v>38</v>
      </c>
      <c r="P8285">
        <v>10252003</v>
      </c>
    </row>
    <row r="8286" spans="1:16" x14ac:dyDescent="0.25">
      <c r="A8286" s="9">
        <v>6.69387483597</v>
      </c>
      <c r="B8286" s="9">
        <v>7.25</v>
      </c>
      <c r="C8286" s="1">
        <f t="shared" si="129"/>
        <v>0.55612516403000001</v>
      </c>
      <c r="D8286">
        <v>11262003</v>
      </c>
      <c r="E8286">
        <v>38</v>
      </c>
      <c r="G8286" t="str">
        <f>VLOOKUP(E8286,'RMSE Summary'!$P$2:$Q$63,2)</f>
        <v>Rancho Canada West</v>
      </c>
      <c r="K8286" s="9"/>
      <c r="L8286" s="9">
        <v>6.69387483597</v>
      </c>
      <c r="M8286" s="9">
        <v>7.25</v>
      </c>
      <c r="N8286" t="s">
        <v>217</v>
      </c>
      <c r="O8286">
        <v>38</v>
      </c>
      <c r="P8286">
        <v>11262003</v>
      </c>
    </row>
    <row r="8287" spans="1:16" x14ac:dyDescent="0.25">
      <c r="A8287" s="9">
        <v>6.6939921379099996</v>
      </c>
      <c r="B8287" s="9">
        <v>7.0399999618500004</v>
      </c>
      <c r="C8287" s="1">
        <f t="shared" si="129"/>
        <v>0.34600782394000085</v>
      </c>
      <c r="D8287">
        <v>12222003</v>
      </c>
      <c r="E8287">
        <v>38</v>
      </c>
      <c r="G8287" t="str">
        <f>VLOOKUP(E8287,'RMSE Summary'!$P$2:$Q$63,2)</f>
        <v>Rancho Canada West</v>
      </c>
      <c r="K8287" s="9"/>
      <c r="L8287" s="9">
        <v>6.6939921379099996</v>
      </c>
      <c r="M8287" s="9">
        <v>7.0399999618500004</v>
      </c>
      <c r="N8287" t="s">
        <v>217</v>
      </c>
      <c r="O8287">
        <v>38</v>
      </c>
      <c r="P8287">
        <v>12222003</v>
      </c>
    </row>
    <row r="8288" spans="1:16" x14ac:dyDescent="0.25">
      <c r="A8288" s="9">
        <v>6.9619317054699996</v>
      </c>
      <c r="B8288" s="9">
        <v>8.9799995422399999</v>
      </c>
      <c r="C8288" s="1">
        <f t="shared" si="129"/>
        <v>2.0180678367700002</v>
      </c>
      <c r="D8288">
        <v>1262004</v>
      </c>
      <c r="E8288">
        <v>38</v>
      </c>
      <c r="G8288" t="str">
        <f>VLOOKUP(E8288,'RMSE Summary'!$P$2:$Q$63,2)</f>
        <v>Rancho Canada West</v>
      </c>
      <c r="K8288" s="9"/>
      <c r="L8288" s="9">
        <v>6.9619317054699996</v>
      </c>
      <c r="M8288" s="9">
        <v>8.9799995422399999</v>
      </c>
      <c r="N8288" t="s">
        <v>217</v>
      </c>
      <c r="O8288">
        <v>38</v>
      </c>
      <c r="P8288">
        <v>1262004</v>
      </c>
    </row>
    <row r="8289" spans="1:16" x14ac:dyDescent="0.25">
      <c r="A8289" s="9">
        <v>7.1480550766000004</v>
      </c>
      <c r="B8289" s="9">
        <v>9.32999992371</v>
      </c>
      <c r="C8289" s="1">
        <f t="shared" si="129"/>
        <v>2.1819448471099996</v>
      </c>
      <c r="D8289">
        <v>2232004</v>
      </c>
      <c r="E8289">
        <v>38</v>
      </c>
      <c r="G8289" t="str">
        <f>VLOOKUP(E8289,'RMSE Summary'!$P$2:$Q$63,2)</f>
        <v>Rancho Canada West</v>
      </c>
      <c r="K8289" s="9"/>
      <c r="L8289" s="9">
        <v>7.1480550766000004</v>
      </c>
      <c r="M8289" s="9">
        <v>9.32999992371</v>
      </c>
      <c r="N8289" t="s">
        <v>217</v>
      </c>
      <c r="O8289">
        <v>38</v>
      </c>
      <c r="P8289">
        <v>2232004</v>
      </c>
    </row>
    <row r="8290" spans="1:16" x14ac:dyDescent="0.25">
      <c r="A8290" s="9">
        <v>7.3764567375199999</v>
      </c>
      <c r="B8290" s="9">
        <v>9.42000007629</v>
      </c>
      <c r="C8290" s="1">
        <f t="shared" si="129"/>
        <v>2.0435433387700002</v>
      </c>
      <c r="D8290">
        <v>4012004</v>
      </c>
      <c r="E8290">
        <v>38</v>
      </c>
      <c r="G8290" t="str">
        <f>VLOOKUP(E8290,'RMSE Summary'!$P$2:$Q$63,2)</f>
        <v>Rancho Canada West</v>
      </c>
      <c r="K8290" s="9"/>
      <c r="L8290" s="9">
        <v>7.3764567375199999</v>
      </c>
      <c r="M8290" s="9">
        <v>9.42000007629</v>
      </c>
      <c r="N8290" t="s">
        <v>217</v>
      </c>
      <c r="O8290">
        <v>38</v>
      </c>
      <c r="P8290">
        <v>4012004</v>
      </c>
    </row>
    <row r="8291" spans="1:16" x14ac:dyDescent="0.25">
      <c r="A8291" s="9">
        <v>7.3965663909900004</v>
      </c>
      <c r="B8291" s="9">
        <v>9.1999998092700004</v>
      </c>
      <c r="C8291" s="1">
        <f t="shared" si="129"/>
        <v>1.80343341828</v>
      </c>
      <c r="D8291">
        <v>4302004</v>
      </c>
      <c r="E8291">
        <v>38</v>
      </c>
      <c r="G8291" t="str">
        <f>VLOOKUP(E8291,'RMSE Summary'!$P$2:$Q$63,2)</f>
        <v>Rancho Canada West</v>
      </c>
      <c r="K8291" s="9"/>
      <c r="L8291" s="9">
        <v>7.3965663909900004</v>
      </c>
      <c r="M8291" s="9">
        <v>9.1999998092700004</v>
      </c>
      <c r="N8291" t="s">
        <v>217</v>
      </c>
      <c r="O8291">
        <v>38</v>
      </c>
      <c r="P8291">
        <v>4302004</v>
      </c>
    </row>
    <row r="8292" spans="1:16" x14ac:dyDescent="0.25">
      <c r="A8292" s="9">
        <v>7.3604111671399997</v>
      </c>
      <c r="B8292" s="9">
        <v>9</v>
      </c>
      <c r="C8292" s="1">
        <f t="shared" si="129"/>
        <v>1.6395888328600003</v>
      </c>
      <c r="D8292">
        <v>5272004</v>
      </c>
      <c r="E8292">
        <v>38</v>
      </c>
      <c r="G8292" t="str">
        <f>VLOOKUP(E8292,'RMSE Summary'!$P$2:$Q$63,2)</f>
        <v>Rancho Canada West</v>
      </c>
      <c r="K8292" s="9"/>
      <c r="L8292" s="9">
        <v>7.3604111671399997</v>
      </c>
      <c r="M8292" s="9">
        <v>9</v>
      </c>
      <c r="N8292" t="s">
        <v>217</v>
      </c>
      <c r="O8292">
        <v>38</v>
      </c>
      <c r="P8292">
        <v>5272004</v>
      </c>
    </row>
    <row r="8293" spans="1:16" x14ac:dyDescent="0.25">
      <c r="A8293" s="9">
        <v>7.26277685165</v>
      </c>
      <c r="B8293" s="9">
        <v>8.7600002288799992</v>
      </c>
      <c r="C8293" s="1">
        <f t="shared" si="129"/>
        <v>1.4972233772299992</v>
      </c>
      <c r="D8293">
        <v>6292004</v>
      </c>
      <c r="E8293">
        <v>38</v>
      </c>
      <c r="G8293" t="str">
        <f>VLOOKUP(E8293,'RMSE Summary'!$P$2:$Q$63,2)</f>
        <v>Rancho Canada West</v>
      </c>
      <c r="K8293" s="9"/>
      <c r="L8293" s="9">
        <v>7.26277685165</v>
      </c>
      <c r="M8293" s="9">
        <v>8.7600002288799992</v>
      </c>
      <c r="N8293" t="s">
        <v>217</v>
      </c>
      <c r="O8293">
        <v>38</v>
      </c>
      <c r="P8293">
        <v>6292004</v>
      </c>
    </row>
    <row r="8294" spans="1:16" x14ac:dyDescent="0.25">
      <c r="A8294" s="9">
        <v>7.0735244751000002</v>
      </c>
      <c r="B8294" s="9">
        <v>8.2100000381499996</v>
      </c>
      <c r="C8294" s="1">
        <f t="shared" si="129"/>
        <v>1.1364755630499994</v>
      </c>
      <c r="D8294">
        <v>8032004</v>
      </c>
      <c r="E8294">
        <v>38</v>
      </c>
      <c r="G8294" t="str">
        <f>VLOOKUP(E8294,'RMSE Summary'!$P$2:$Q$63,2)</f>
        <v>Rancho Canada West</v>
      </c>
      <c r="K8294" s="9"/>
      <c r="L8294" s="9">
        <v>7.0735244751000002</v>
      </c>
      <c r="M8294" s="9">
        <v>8.2100000381499996</v>
      </c>
      <c r="N8294" t="s">
        <v>217</v>
      </c>
      <c r="O8294">
        <v>38</v>
      </c>
      <c r="P8294">
        <v>8032004</v>
      </c>
    </row>
    <row r="8295" spans="1:16" x14ac:dyDescent="0.25">
      <c r="A8295" s="9">
        <v>6.9066858291599997</v>
      </c>
      <c r="B8295" s="9">
        <v>7.7300000190700002</v>
      </c>
      <c r="C8295" s="1">
        <f t="shared" si="129"/>
        <v>0.82331418991000049</v>
      </c>
      <c r="D8295">
        <v>8302004</v>
      </c>
      <c r="E8295">
        <v>38</v>
      </c>
      <c r="G8295" t="str">
        <f>VLOOKUP(E8295,'RMSE Summary'!$P$2:$Q$63,2)</f>
        <v>Rancho Canada West</v>
      </c>
      <c r="K8295" s="9"/>
      <c r="L8295" s="9">
        <v>6.9066858291599997</v>
      </c>
      <c r="M8295" s="9">
        <v>7.7300000190700002</v>
      </c>
      <c r="N8295" t="s">
        <v>217</v>
      </c>
      <c r="O8295">
        <v>38</v>
      </c>
      <c r="P8295">
        <v>8302004</v>
      </c>
    </row>
    <row r="8296" spans="1:16" x14ac:dyDescent="0.25">
      <c r="A8296" s="9">
        <v>6.7294301986700003</v>
      </c>
      <c r="B8296" s="9">
        <v>7.17000007629</v>
      </c>
      <c r="C8296" s="1">
        <f t="shared" si="129"/>
        <v>0.44056987761999977</v>
      </c>
      <c r="D8296">
        <v>9292004</v>
      </c>
      <c r="E8296">
        <v>38</v>
      </c>
      <c r="G8296" t="str">
        <f>VLOOKUP(E8296,'RMSE Summary'!$P$2:$Q$63,2)</f>
        <v>Rancho Canada West</v>
      </c>
      <c r="K8296" s="9"/>
      <c r="L8296" s="9">
        <v>6.7294301986700003</v>
      </c>
      <c r="M8296" s="9">
        <v>7.17000007629</v>
      </c>
      <c r="N8296" t="s">
        <v>217</v>
      </c>
      <c r="O8296">
        <v>38</v>
      </c>
      <c r="P8296">
        <v>9292004</v>
      </c>
    </row>
    <row r="8297" spans="1:16" x14ac:dyDescent="0.25">
      <c r="A8297" s="9">
        <v>6.5870280265799996</v>
      </c>
      <c r="B8297" s="9">
        <v>6.8800001144399996</v>
      </c>
      <c r="C8297" s="1">
        <f t="shared" si="129"/>
        <v>0.29297208785999995</v>
      </c>
      <c r="D8297">
        <v>10272004</v>
      </c>
      <c r="E8297">
        <v>38</v>
      </c>
      <c r="G8297" t="str">
        <f>VLOOKUP(E8297,'RMSE Summary'!$P$2:$Q$63,2)</f>
        <v>Rancho Canada West</v>
      </c>
      <c r="K8297" s="9"/>
      <c r="L8297" s="9">
        <v>6.5870280265799996</v>
      </c>
      <c r="M8297" s="9">
        <v>6.8800001144399996</v>
      </c>
      <c r="N8297" t="s">
        <v>217</v>
      </c>
      <c r="O8297">
        <v>38</v>
      </c>
      <c r="P8297">
        <v>10272004</v>
      </c>
    </row>
    <row r="8298" spans="1:16" x14ac:dyDescent="0.25">
      <c r="A8298" s="9">
        <v>6.72615242004</v>
      </c>
      <c r="B8298" s="9">
        <v>6.5500001907299996</v>
      </c>
      <c r="C8298" s="1">
        <f t="shared" si="129"/>
        <v>-0.17615222931000041</v>
      </c>
      <c r="D8298">
        <v>12012004</v>
      </c>
      <c r="E8298">
        <v>38</v>
      </c>
      <c r="G8298" t="str">
        <f>VLOOKUP(E8298,'RMSE Summary'!$P$2:$Q$63,2)</f>
        <v>Rancho Canada West</v>
      </c>
      <c r="K8298" s="9"/>
      <c r="L8298" s="9">
        <v>6.72615242004</v>
      </c>
      <c r="M8298" s="9">
        <v>6.5500001907299996</v>
      </c>
      <c r="N8298" t="s">
        <v>217</v>
      </c>
      <c r="O8298">
        <v>38</v>
      </c>
      <c r="P8298">
        <v>12012004</v>
      </c>
    </row>
    <row r="8299" spans="1:16" x14ac:dyDescent="0.25">
      <c r="A8299" s="9">
        <v>6.81804895401</v>
      </c>
      <c r="B8299" s="9">
        <v>6.3800001144399996</v>
      </c>
      <c r="C8299" s="1">
        <f t="shared" si="129"/>
        <v>-0.4380488395700004</v>
      </c>
      <c r="D8299">
        <v>12282004</v>
      </c>
      <c r="E8299">
        <v>38</v>
      </c>
      <c r="G8299" t="str">
        <f>VLOOKUP(E8299,'RMSE Summary'!$P$2:$Q$63,2)</f>
        <v>Rancho Canada West</v>
      </c>
      <c r="K8299" s="9"/>
      <c r="L8299" s="9">
        <v>6.81804895401</v>
      </c>
      <c r="M8299" s="9">
        <v>6.3800001144399996</v>
      </c>
      <c r="N8299" t="s">
        <v>217</v>
      </c>
      <c r="O8299">
        <v>38</v>
      </c>
      <c r="P8299">
        <v>12282004</v>
      </c>
    </row>
    <row r="8300" spans="1:16" x14ac:dyDescent="0.25">
      <c r="A8300" s="9">
        <v>7.1775975227400002</v>
      </c>
      <c r="B8300" s="9">
        <v>9.5200004577600001</v>
      </c>
      <c r="C8300" s="1">
        <f t="shared" si="129"/>
        <v>2.34240293502</v>
      </c>
      <c r="D8300">
        <v>2092005</v>
      </c>
      <c r="E8300">
        <v>38</v>
      </c>
      <c r="G8300" t="str">
        <f>VLOOKUP(E8300,'RMSE Summary'!$P$2:$Q$63,2)</f>
        <v>Rancho Canada West</v>
      </c>
      <c r="K8300" s="9"/>
      <c r="L8300" s="9">
        <v>7.1775975227400002</v>
      </c>
      <c r="M8300" s="9">
        <v>9.5200004577600001</v>
      </c>
      <c r="N8300" t="s">
        <v>217</v>
      </c>
      <c r="O8300">
        <v>38</v>
      </c>
      <c r="P8300">
        <v>2092005</v>
      </c>
    </row>
    <row r="8301" spans="1:16" x14ac:dyDescent="0.25">
      <c r="A8301" s="9">
        <v>7.2529435157800002</v>
      </c>
      <c r="B8301" s="9">
        <v>9.8699998855600004</v>
      </c>
      <c r="C8301" s="1">
        <f t="shared" si="129"/>
        <v>2.6170563697800002</v>
      </c>
      <c r="D8301">
        <v>2222005</v>
      </c>
      <c r="E8301">
        <v>38</v>
      </c>
      <c r="G8301" t="str">
        <f>VLOOKUP(E8301,'RMSE Summary'!$P$2:$Q$63,2)</f>
        <v>Rancho Canada West</v>
      </c>
      <c r="K8301" s="9"/>
      <c r="L8301" s="9">
        <v>7.2529435157800002</v>
      </c>
      <c r="M8301" s="9">
        <v>9.8699998855600004</v>
      </c>
      <c r="N8301" t="s">
        <v>217</v>
      </c>
      <c r="O8301">
        <v>38</v>
      </c>
      <c r="P8301">
        <v>2222005</v>
      </c>
    </row>
    <row r="8302" spans="1:16" x14ac:dyDescent="0.25">
      <c r="A8302" s="9">
        <v>7.2972903251599996</v>
      </c>
      <c r="B8302" s="9">
        <v>10.170000076299999</v>
      </c>
      <c r="C8302" s="1">
        <f t="shared" si="129"/>
        <v>2.8727097511399995</v>
      </c>
      <c r="D8302">
        <v>3032005</v>
      </c>
      <c r="E8302">
        <v>38</v>
      </c>
      <c r="G8302" t="str">
        <f>VLOOKUP(E8302,'RMSE Summary'!$P$2:$Q$63,2)</f>
        <v>Rancho Canada West</v>
      </c>
      <c r="K8302" s="9"/>
      <c r="L8302" s="9">
        <v>7.2972903251599996</v>
      </c>
      <c r="M8302" s="9">
        <v>10.170000076299999</v>
      </c>
      <c r="N8302" t="s">
        <v>217</v>
      </c>
      <c r="O8302">
        <v>38</v>
      </c>
      <c r="P8302">
        <v>3032005</v>
      </c>
    </row>
    <row r="8303" spans="1:16" x14ac:dyDescent="0.25">
      <c r="A8303" s="9">
        <v>7.5514845848099998</v>
      </c>
      <c r="B8303" s="9">
        <v>9.5100002288799992</v>
      </c>
      <c r="C8303" s="1">
        <f t="shared" si="129"/>
        <v>1.9585156440699993</v>
      </c>
      <c r="D8303">
        <v>5022005</v>
      </c>
      <c r="E8303">
        <v>38</v>
      </c>
      <c r="G8303" t="str">
        <f>VLOOKUP(E8303,'RMSE Summary'!$P$2:$Q$63,2)</f>
        <v>Rancho Canada West</v>
      </c>
      <c r="K8303" s="9"/>
      <c r="L8303" s="9">
        <v>7.5514845848099998</v>
      </c>
      <c r="M8303" s="9">
        <v>9.5100002288799992</v>
      </c>
      <c r="N8303" t="s">
        <v>217</v>
      </c>
      <c r="O8303">
        <v>38</v>
      </c>
      <c r="P8303">
        <v>5022005</v>
      </c>
    </row>
    <row r="8304" spans="1:16" x14ac:dyDescent="0.25">
      <c r="A8304" s="9">
        <v>7.5757837295500003</v>
      </c>
      <c r="B8304" s="9">
        <v>9.1800003051800001</v>
      </c>
      <c r="C8304" s="1">
        <f t="shared" si="129"/>
        <v>1.6042165756299998</v>
      </c>
      <c r="D8304">
        <v>5262005</v>
      </c>
      <c r="E8304">
        <v>38</v>
      </c>
      <c r="G8304" t="str">
        <f>VLOOKUP(E8304,'RMSE Summary'!$P$2:$Q$63,2)</f>
        <v>Rancho Canada West</v>
      </c>
      <c r="K8304" s="9"/>
      <c r="L8304" s="9">
        <v>7.5757837295500003</v>
      </c>
      <c r="M8304" s="9">
        <v>9.1800003051800001</v>
      </c>
      <c r="N8304" t="s">
        <v>217</v>
      </c>
      <c r="O8304">
        <v>38</v>
      </c>
      <c r="P8304">
        <v>5262005</v>
      </c>
    </row>
    <row r="8305" spans="1:16" x14ac:dyDescent="0.25">
      <c r="A8305" s="9">
        <v>7.5227360725399999</v>
      </c>
      <c r="B8305" s="9">
        <v>8.8900003433200006</v>
      </c>
      <c r="C8305" s="1">
        <f t="shared" si="129"/>
        <v>1.3672642707800007</v>
      </c>
      <c r="D8305">
        <v>6302005</v>
      </c>
      <c r="E8305">
        <v>38</v>
      </c>
      <c r="G8305" t="str">
        <f>VLOOKUP(E8305,'RMSE Summary'!$P$2:$Q$63,2)</f>
        <v>Rancho Canada West</v>
      </c>
      <c r="K8305" s="9"/>
      <c r="L8305" s="9">
        <v>7.5227360725399999</v>
      </c>
      <c r="M8305" s="9">
        <v>8.8900003433200006</v>
      </c>
      <c r="N8305" t="s">
        <v>217</v>
      </c>
      <c r="O8305">
        <v>38</v>
      </c>
      <c r="P8305">
        <v>6302005</v>
      </c>
    </row>
    <row r="8306" spans="1:16" x14ac:dyDescent="0.25">
      <c r="A8306" s="9">
        <v>7.2887573242199997</v>
      </c>
      <c r="B8306" s="9">
        <v>8.5399999618500004</v>
      </c>
      <c r="C8306" s="1">
        <f t="shared" si="129"/>
        <v>1.2512426376300008</v>
      </c>
      <c r="D8306">
        <v>8312005</v>
      </c>
      <c r="E8306">
        <v>38</v>
      </c>
      <c r="G8306" t="str">
        <f>VLOOKUP(E8306,'RMSE Summary'!$P$2:$Q$63,2)</f>
        <v>Rancho Canada West</v>
      </c>
      <c r="K8306" s="9"/>
      <c r="L8306" s="9">
        <v>7.2887573242199997</v>
      </c>
      <c r="M8306" s="9">
        <v>8.5399999618500004</v>
      </c>
      <c r="N8306" t="s">
        <v>217</v>
      </c>
      <c r="O8306">
        <v>38</v>
      </c>
      <c r="P8306">
        <v>8312005</v>
      </c>
    </row>
    <row r="8307" spans="1:16" x14ac:dyDescent="0.25">
      <c r="A8307" s="9">
        <v>7.1344618797299999</v>
      </c>
      <c r="B8307" s="9">
        <v>8.3100004196199997</v>
      </c>
      <c r="C8307" s="1">
        <f t="shared" si="129"/>
        <v>1.1755385398899998</v>
      </c>
      <c r="D8307">
        <v>9282005</v>
      </c>
      <c r="E8307">
        <v>38</v>
      </c>
      <c r="G8307" t="str">
        <f>VLOOKUP(E8307,'RMSE Summary'!$P$2:$Q$63,2)</f>
        <v>Rancho Canada West</v>
      </c>
      <c r="K8307" s="9"/>
      <c r="L8307" s="9">
        <v>7.1344618797299999</v>
      </c>
      <c r="M8307" s="9">
        <v>8.3100004196199997</v>
      </c>
      <c r="N8307" t="s">
        <v>217</v>
      </c>
      <c r="O8307">
        <v>38</v>
      </c>
      <c r="P8307">
        <v>9282005</v>
      </c>
    </row>
    <row r="8308" spans="1:16" x14ac:dyDescent="0.25">
      <c r="A8308" s="9">
        <v>6.9674887657199998</v>
      </c>
      <c r="B8308" s="9">
        <v>7.9499998092700004</v>
      </c>
      <c r="C8308" s="1">
        <f t="shared" si="129"/>
        <v>0.98251104355000063</v>
      </c>
      <c r="D8308">
        <v>10282005</v>
      </c>
      <c r="E8308">
        <v>38</v>
      </c>
      <c r="G8308" t="str">
        <f>VLOOKUP(E8308,'RMSE Summary'!$P$2:$Q$63,2)</f>
        <v>Rancho Canada West</v>
      </c>
      <c r="K8308" s="9"/>
      <c r="L8308" s="9">
        <v>6.9674887657199998</v>
      </c>
      <c r="M8308" s="9">
        <v>7.9499998092700004</v>
      </c>
      <c r="N8308" t="s">
        <v>217</v>
      </c>
      <c r="O8308">
        <v>38</v>
      </c>
      <c r="P8308">
        <v>10282005</v>
      </c>
    </row>
    <row r="8309" spans="1:16" x14ac:dyDescent="0.25">
      <c r="A8309" s="9">
        <v>6.7802238464400002</v>
      </c>
      <c r="B8309" s="9">
        <v>7.4699997901900002</v>
      </c>
      <c r="C8309" s="1">
        <f t="shared" si="129"/>
        <v>0.68977594374999995</v>
      </c>
      <c r="D8309">
        <v>12062005</v>
      </c>
      <c r="E8309">
        <v>38</v>
      </c>
      <c r="G8309" t="str">
        <f>VLOOKUP(E8309,'RMSE Summary'!$P$2:$Q$63,2)</f>
        <v>Rancho Canada West</v>
      </c>
      <c r="K8309" s="9"/>
      <c r="L8309" s="9">
        <v>6.7802238464400002</v>
      </c>
      <c r="M8309" s="9">
        <v>7.4699997901900002</v>
      </c>
      <c r="N8309" t="s">
        <v>217</v>
      </c>
      <c r="O8309">
        <v>38</v>
      </c>
      <c r="P8309">
        <v>12062005</v>
      </c>
    </row>
    <row r="8310" spans="1:16" x14ac:dyDescent="0.25">
      <c r="A8310" s="9">
        <v>6.9078722000099999</v>
      </c>
      <c r="B8310" s="9">
        <v>8.7799997329699995</v>
      </c>
      <c r="C8310" s="1">
        <f t="shared" si="129"/>
        <v>1.8721275329599996</v>
      </c>
      <c r="D8310">
        <v>1062006</v>
      </c>
      <c r="E8310">
        <v>38</v>
      </c>
      <c r="G8310" t="str">
        <f>VLOOKUP(E8310,'RMSE Summary'!$P$2:$Q$63,2)</f>
        <v>Rancho Canada West</v>
      </c>
      <c r="K8310" s="9"/>
      <c r="L8310" s="9">
        <v>6.9078722000099999</v>
      </c>
      <c r="M8310" s="9">
        <v>8.7799997329699995</v>
      </c>
      <c r="N8310" t="s">
        <v>217</v>
      </c>
      <c r="O8310">
        <v>38</v>
      </c>
      <c r="P8310">
        <v>1062006</v>
      </c>
    </row>
    <row r="8311" spans="1:16" x14ac:dyDescent="0.25">
      <c r="A8311" s="9">
        <v>7.1080808639499997</v>
      </c>
      <c r="B8311" s="9">
        <v>9.0299997329699995</v>
      </c>
      <c r="C8311" s="1">
        <f t="shared" si="129"/>
        <v>1.9219188690199998</v>
      </c>
      <c r="D8311">
        <v>2012006</v>
      </c>
      <c r="E8311">
        <v>38</v>
      </c>
      <c r="G8311" t="str">
        <f>VLOOKUP(E8311,'RMSE Summary'!$P$2:$Q$63,2)</f>
        <v>Rancho Canada West</v>
      </c>
      <c r="K8311" s="9"/>
      <c r="L8311" s="9">
        <v>7.1080808639499997</v>
      </c>
      <c r="M8311" s="9">
        <v>9.0299997329699995</v>
      </c>
      <c r="N8311" t="s">
        <v>217</v>
      </c>
      <c r="O8311">
        <v>38</v>
      </c>
      <c r="P8311">
        <v>2012006</v>
      </c>
    </row>
    <row r="8312" spans="1:16" x14ac:dyDescent="0.25">
      <c r="A8312" s="9">
        <v>7.2316794395399997</v>
      </c>
      <c r="B8312" s="9">
        <v>9.07999992371</v>
      </c>
      <c r="C8312" s="1">
        <f t="shared" si="129"/>
        <v>1.8483204841700003</v>
      </c>
      <c r="D8312">
        <v>3022006</v>
      </c>
      <c r="E8312">
        <v>38</v>
      </c>
      <c r="G8312" t="str">
        <f>VLOOKUP(E8312,'RMSE Summary'!$P$2:$Q$63,2)</f>
        <v>Rancho Canada West</v>
      </c>
      <c r="K8312" s="9"/>
      <c r="L8312" s="9">
        <v>7.2316794395399997</v>
      </c>
      <c r="M8312" s="9">
        <v>9.07999992371</v>
      </c>
      <c r="N8312" t="s">
        <v>217</v>
      </c>
      <c r="O8312">
        <v>38</v>
      </c>
      <c r="P8312">
        <v>3022006</v>
      </c>
    </row>
    <row r="8313" spans="1:16" x14ac:dyDescent="0.25">
      <c r="A8313" s="9">
        <v>7.3519139289900002</v>
      </c>
      <c r="B8313" s="9">
        <v>9.5399999618500004</v>
      </c>
      <c r="C8313" s="1">
        <f t="shared" si="129"/>
        <v>2.1880860328600003</v>
      </c>
      <c r="D8313">
        <v>3292006</v>
      </c>
      <c r="E8313">
        <v>38</v>
      </c>
      <c r="G8313" t="str">
        <f>VLOOKUP(E8313,'RMSE Summary'!$P$2:$Q$63,2)</f>
        <v>Rancho Canada West</v>
      </c>
      <c r="K8313" s="9"/>
      <c r="L8313" s="9">
        <v>7.3519139289900002</v>
      </c>
      <c r="M8313" s="9">
        <v>9.5399999618500004</v>
      </c>
      <c r="N8313" t="s">
        <v>217</v>
      </c>
      <c r="O8313">
        <v>38</v>
      </c>
      <c r="P8313">
        <v>3292006</v>
      </c>
    </row>
    <row r="8314" spans="1:16" x14ac:dyDescent="0.25">
      <c r="A8314" s="9">
        <v>7.5262899398799998</v>
      </c>
      <c r="B8314" s="9">
        <v>9.8999996185299999</v>
      </c>
      <c r="C8314" s="1">
        <f t="shared" si="129"/>
        <v>2.37370967865</v>
      </c>
      <c r="D8314">
        <v>4262006</v>
      </c>
      <c r="E8314">
        <v>38</v>
      </c>
      <c r="G8314" t="str">
        <f>VLOOKUP(E8314,'RMSE Summary'!$P$2:$Q$63,2)</f>
        <v>Rancho Canada West</v>
      </c>
      <c r="K8314" s="9"/>
      <c r="L8314" s="9">
        <v>7.5262899398799998</v>
      </c>
      <c r="M8314" s="9">
        <v>9.8999996185299999</v>
      </c>
      <c r="N8314" t="s">
        <v>217</v>
      </c>
      <c r="O8314">
        <v>38</v>
      </c>
      <c r="P8314">
        <v>4262006</v>
      </c>
    </row>
    <row r="8315" spans="1:16" x14ac:dyDescent="0.25">
      <c r="A8315" s="9">
        <v>7.6005659103400003</v>
      </c>
      <c r="B8315" s="9">
        <v>9.1099996566799994</v>
      </c>
      <c r="C8315" s="1">
        <f t="shared" si="129"/>
        <v>1.5094337463399992</v>
      </c>
      <c r="D8315">
        <v>5252006</v>
      </c>
      <c r="E8315">
        <v>38</v>
      </c>
      <c r="G8315" t="str">
        <f>VLOOKUP(E8315,'RMSE Summary'!$P$2:$Q$63,2)</f>
        <v>Rancho Canada West</v>
      </c>
      <c r="K8315" s="9"/>
      <c r="L8315" s="9">
        <v>7.6005659103400003</v>
      </c>
      <c r="M8315" s="9">
        <v>9.1099996566799994</v>
      </c>
      <c r="N8315" t="s">
        <v>217</v>
      </c>
      <c r="O8315">
        <v>38</v>
      </c>
      <c r="P8315">
        <v>5252006</v>
      </c>
    </row>
    <row r="8316" spans="1:16" x14ac:dyDescent="0.25">
      <c r="A8316" s="9">
        <v>7.5408873557999998</v>
      </c>
      <c r="B8316" s="9">
        <v>8.6599998474100008</v>
      </c>
      <c r="C8316" s="1">
        <f t="shared" si="129"/>
        <v>1.119112491610001</v>
      </c>
      <c r="D8316">
        <v>7062006</v>
      </c>
      <c r="E8316">
        <v>38</v>
      </c>
      <c r="G8316" t="str">
        <f>VLOOKUP(E8316,'RMSE Summary'!$P$2:$Q$63,2)</f>
        <v>Rancho Canada West</v>
      </c>
      <c r="K8316" s="9"/>
      <c r="L8316" s="9">
        <v>7.5408873557999998</v>
      </c>
      <c r="M8316" s="9">
        <v>8.6599998474100008</v>
      </c>
      <c r="N8316" t="s">
        <v>217</v>
      </c>
      <c r="O8316">
        <v>38</v>
      </c>
      <c r="P8316">
        <v>7062006</v>
      </c>
    </row>
    <row r="8317" spans="1:16" x14ac:dyDescent="0.25">
      <c r="A8317" s="9">
        <v>7.4715776443499999</v>
      </c>
      <c r="B8317" s="9">
        <v>8.6599998474100008</v>
      </c>
      <c r="C8317" s="1">
        <f t="shared" si="129"/>
        <v>1.1884222030600009</v>
      </c>
      <c r="D8317">
        <v>7282006</v>
      </c>
      <c r="E8317">
        <v>38</v>
      </c>
      <c r="G8317" t="str">
        <f>VLOOKUP(E8317,'RMSE Summary'!$P$2:$Q$63,2)</f>
        <v>Rancho Canada West</v>
      </c>
      <c r="K8317" s="9"/>
      <c r="L8317" s="9">
        <v>7.4715776443499999</v>
      </c>
      <c r="M8317" s="9">
        <v>8.6599998474100008</v>
      </c>
      <c r="N8317" t="s">
        <v>217</v>
      </c>
      <c r="O8317">
        <v>38</v>
      </c>
      <c r="P8317">
        <v>7282006</v>
      </c>
    </row>
    <row r="8318" spans="1:16" x14ac:dyDescent="0.25">
      <c r="A8318" s="9">
        <v>7.41414070129</v>
      </c>
      <c r="B8318" s="9">
        <v>8.32999992371</v>
      </c>
      <c r="C8318" s="1">
        <f t="shared" si="129"/>
        <v>0.91585922241999995</v>
      </c>
      <c r="D8318">
        <v>8102006</v>
      </c>
      <c r="E8318">
        <v>38</v>
      </c>
      <c r="G8318" t="str">
        <f>VLOOKUP(E8318,'RMSE Summary'!$P$2:$Q$63,2)</f>
        <v>Rancho Canada West</v>
      </c>
      <c r="K8318" s="9"/>
      <c r="L8318" s="9">
        <v>7.41414070129</v>
      </c>
      <c r="M8318" s="9">
        <v>8.32999992371</v>
      </c>
      <c r="N8318" t="s">
        <v>217</v>
      </c>
      <c r="O8318">
        <v>38</v>
      </c>
      <c r="P8318">
        <v>8102006</v>
      </c>
    </row>
    <row r="8319" spans="1:16" x14ac:dyDescent="0.25">
      <c r="A8319" s="9">
        <v>7.31183385849</v>
      </c>
      <c r="B8319" s="9">
        <v>8.2100000381499996</v>
      </c>
      <c r="C8319" s="1">
        <f t="shared" si="129"/>
        <v>0.89816617965999956</v>
      </c>
      <c r="D8319">
        <v>9012006</v>
      </c>
      <c r="E8319">
        <v>38</v>
      </c>
      <c r="G8319" t="str">
        <f>VLOOKUP(E8319,'RMSE Summary'!$P$2:$Q$63,2)</f>
        <v>Rancho Canada West</v>
      </c>
      <c r="K8319" s="9"/>
      <c r="L8319" s="9">
        <v>7.31183385849</v>
      </c>
      <c r="M8319" s="9">
        <v>8.2100000381499996</v>
      </c>
      <c r="N8319" t="s">
        <v>217</v>
      </c>
      <c r="O8319">
        <v>38</v>
      </c>
      <c r="P8319">
        <v>9012006</v>
      </c>
    </row>
    <row r="8320" spans="1:16" x14ac:dyDescent="0.25">
      <c r="A8320" s="9">
        <v>7.17669439316</v>
      </c>
      <c r="B8320" s="9">
        <v>8</v>
      </c>
      <c r="C8320" s="1">
        <f t="shared" si="129"/>
        <v>0.82330560683999998</v>
      </c>
      <c r="D8320">
        <v>10032006</v>
      </c>
      <c r="E8320">
        <v>38</v>
      </c>
      <c r="G8320" t="str">
        <f>VLOOKUP(E8320,'RMSE Summary'!$P$2:$Q$63,2)</f>
        <v>Rancho Canada West</v>
      </c>
      <c r="H8320">
        <f>SQRT(SUMSQ(C8320:C8573)/COUNTA(C8320:C8573))</f>
        <v>1.0863372128068638</v>
      </c>
      <c r="I8320" t="s">
        <v>31</v>
      </c>
      <c r="J8320" t="s">
        <v>14</v>
      </c>
      <c r="K8320" s="9"/>
      <c r="L8320" s="9">
        <v>7.17669439316</v>
      </c>
      <c r="M8320" s="9">
        <v>8</v>
      </c>
      <c r="N8320" t="s">
        <v>217</v>
      </c>
      <c r="O8320">
        <v>38</v>
      </c>
      <c r="P8320">
        <v>10032006</v>
      </c>
    </row>
    <row r="8321" spans="1:16" x14ac:dyDescent="0.25">
      <c r="A8321" s="9">
        <v>7.0721278190600003</v>
      </c>
      <c r="B8321" s="9">
        <v>7.7199997901900002</v>
      </c>
      <c r="C8321" s="1">
        <f t="shared" si="129"/>
        <v>0.64787197112999984</v>
      </c>
      <c r="D8321">
        <v>11012006</v>
      </c>
      <c r="E8321">
        <v>38</v>
      </c>
      <c r="G8321" t="str">
        <f>VLOOKUP(E8321,'RMSE Summary'!$P$2:$Q$63,2)</f>
        <v>Rancho Canada West</v>
      </c>
      <c r="K8321" s="9"/>
      <c r="L8321" s="9">
        <v>7.0721278190600003</v>
      </c>
      <c r="M8321" s="9">
        <v>7.7199997901900002</v>
      </c>
      <c r="N8321" t="s">
        <v>217</v>
      </c>
      <c r="O8321">
        <v>38</v>
      </c>
      <c r="P8321">
        <v>11012006</v>
      </c>
    </row>
    <row r="8322" spans="1:16" x14ac:dyDescent="0.25">
      <c r="A8322" s="9">
        <v>6.9981880187999996</v>
      </c>
      <c r="B8322" s="9">
        <v>7.6100001335099998</v>
      </c>
      <c r="C8322" s="1">
        <f t="shared" si="129"/>
        <v>0.61181211471000019</v>
      </c>
      <c r="D8322">
        <v>11292006</v>
      </c>
      <c r="E8322">
        <v>38</v>
      </c>
      <c r="G8322" t="str">
        <f>VLOOKUP(E8322,'RMSE Summary'!$P$2:$Q$63,2)</f>
        <v>Rancho Canada West</v>
      </c>
      <c r="K8322" s="9"/>
      <c r="L8322" s="9">
        <v>6.9981880187999996</v>
      </c>
      <c r="M8322" s="9">
        <v>7.6100001335099998</v>
      </c>
      <c r="N8322" t="s">
        <v>217</v>
      </c>
      <c r="O8322">
        <v>38</v>
      </c>
      <c r="P8322">
        <v>11292006</v>
      </c>
    </row>
    <row r="8323" spans="1:16" x14ac:dyDescent="0.25">
      <c r="A8323" s="9">
        <v>7.0004296302800002</v>
      </c>
      <c r="B8323" s="9">
        <v>7.5500001907299996</v>
      </c>
      <c r="C8323" s="1">
        <f t="shared" si="129"/>
        <v>0.54957056044999941</v>
      </c>
      <c r="D8323">
        <v>12212006</v>
      </c>
      <c r="E8323">
        <v>38</v>
      </c>
      <c r="G8323" t="str">
        <f>VLOOKUP(E8323,'RMSE Summary'!$P$2:$Q$63,2)</f>
        <v>Rancho Canada West</v>
      </c>
      <c r="K8323" s="9"/>
      <c r="L8323" s="9">
        <v>7.0004296302800002</v>
      </c>
      <c r="M8323" s="9">
        <v>7.5500001907299996</v>
      </c>
      <c r="N8323" t="s">
        <v>217</v>
      </c>
      <c r="O8323">
        <v>38</v>
      </c>
      <c r="P8323">
        <v>12212006</v>
      </c>
    </row>
    <row r="8324" spans="1:16" x14ac:dyDescent="0.25">
      <c r="A8324" s="9">
        <v>7.1361498832699999</v>
      </c>
      <c r="B8324" s="9">
        <v>7.5300002098099998</v>
      </c>
      <c r="C8324" s="1">
        <f t="shared" si="129"/>
        <v>0.39385032653999996</v>
      </c>
      <c r="D8324">
        <v>2052007</v>
      </c>
      <c r="E8324">
        <v>38</v>
      </c>
      <c r="G8324" t="str">
        <f>VLOOKUP(E8324,'RMSE Summary'!$P$2:$Q$63,2)</f>
        <v>Rancho Canada West</v>
      </c>
      <c r="K8324" s="9"/>
      <c r="L8324" s="9">
        <v>7.1361498832699999</v>
      </c>
      <c r="M8324" s="9">
        <v>7.5300002098099998</v>
      </c>
      <c r="N8324" t="s">
        <v>217</v>
      </c>
      <c r="O8324">
        <v>38</v>
      </c>
      <c r="P8324">
        <v>2052007</v>
      </c>
    </row>
    <row r="8325" spans="1:16" x14ac:dyDescent="0.25">
      <c r="A8325" s="9">
        <v>7.1373820304900004</v>
      </c>
      <c r="B8325" s="9">
        <v>7.6399998664900002</v>
      </c>
      <c r="C8325" s="1">
        <f t="shared" si="129"/>
        <v>0.50261783599999976</v>
      </c>
      <c r="D8325">
        <v>2272007</v>
      </c>
      <c r="E8325">
        <v>38</v>
      </c>
      <c r="G8325" t="str">
        <f>VLOOKUP(E8325,'RMSE Summary'!$P$2:$Q$63,2)</f>
        <v>Rancho Canada West</v>
      </c>
      <c r="K8325" s="9"/>
      <c r="L8325" s="9">
        <v>7.1373820304900004</v>
      </c>
      <c r="M8325" s="9">
        <v>7.6399998664900002</v>
      </c>
      <c r="N8325" t="s">
        <v>217</v>
      </c>
      <c r="O8325">
        <v>38</v>
      </c>
      <c r="P8325">
        <v>2272007</v>
      </c>
    </row>
    <row r="8326" spans="1:16" x14ac:dyDescent="0.25">
      <c r="A8326" s="9">
        <v>7.2104825973500004</v>
      </c>
      <c r="B8326" s="9">
        <v>8.4600000381499996</v>
      </c>
      <c r="C8326" s="1">
        <f t="shared" si="129"/>
        <v>1.2495174407999992</v>
      </c>
      <c r="D8326">
        <v>5022007</v>
      </c>
      <c r="E8326">
        <v>38</v>
      </c>
      <c r="G8326" t="str">
        <f>VLOOKUP(E8326,'RMSE Summary'!$P$2:$Q$63,2)</f>
        <v>Rancho Canada West</v>
      </c>
      <c r="K8326" s="9"/>
      <c r="L8326" s="9">
        <v>7.2104825973500004</v>
      </c>
      <c r="M8326" s="9">
        <v>8.4600000381499996</v>
      </c>
      <c r="N8326" t="s">
        <v>217</v>
      </c>
      <c r="O8326">
        <v>38</v>
      </c>
      <c r="P8326">
        <v>5022007</v>
      </c>
    </row>
    <row r="8327" spans="1:16" x14ac:dyDescent="0.25">
      <c r="A8327" s="9">
        <v>7.1776299476599998</v>
      </c>
      <c r="B8327" s="9">
        <v>8.2899999618500004</v>
      </c>
      <c r="C8327" s="1">
        <f t="shared" si="129"/>
        <v>1.1123700141900006</v>
      </c>
      <c r="D8327">
        <v>5312007</v>
      </c>
      <c r="E8327">
        <v>38</v>
      </c>
      <c r="G8327" t="str">
        <f>VLOOKUP(E8327,'RMSE Summary'!$P$2:$Q$63,2)</f>
        <v>Rancho Canada West</v>
      </c>
      <c r="K8327" s="9"/>
      <c r="L8327" s="9">
        <v>7.1776299476599998</v>
      </c>
      <c r="M8327" s="9">
        <v>8.2899999618500004</v>
      </c>
      <c r="N8327" t="s">
        <v>217</v>
      </c>
      <c r="O8327">
        <v>38</v>
      </c>
      <c r="P8327">
        <v>5312007</v>
      </c>
    </row>
    <row r="8328" spans="1:16" x14ac:dyDescent="0.25">
      <c r="A8328" s="9">
        <v>7.0948038101200002</v>
      </c>
      <c r="B8328" s="9">
        <v>8.0200004577600001</v>
      </c>
      <c r="C8328" s="1">
        <f t="shared" si="129"/>
        <v>0.92519664763999998</v>
      </c>
      <c r="D8328">
        <v>6272007</v>
      </c>
      <c r="E8328">
        <v>38</v>
      </c>
      <c r="G8328" t="str">
        <f>VLOOKUP(E8328,'RMSE Summary'!$P$2:$Q$63,2)</f>
        <v>Rancho Canada West</v>
      </c>
      <c r="K8328" s="9"/>
      <c r="L8328" s="9">
        <v>7.0948038101200002</v>
      </c>
      <c r="M8328" s="9">
        <v>8.0200004577600001</v>
      </c>
      <c r="N8328" t="s">
        <v>217</v>
      </c>
      <c r="O8328">
        <v>38</v>
      </c>
      <c r="P8328">
        <v>6272007</v>
      </c>
    </row>
    <row r="8329" spans="1:16" x14ac:dyDescent="0.25">
      <c r="A8329" s="9">
        <v>6.8709683418300003</v>
      </c>
      <c r="B8329" s="9">
        <v>7.5500001907299996</v>
      </c>
      <c r="C8329" s="1">
        <f t="shared" si="129"/>
        <v>0.67903184889999935</v>
      </c>
      <c r="D8329">
        <v>8022007</v>
      </c>
      <c r="E8329">
        <v>38</v>
      </c>
      <c r="G8329" t="str">
        <f>VLOOKUP(E8329,'RMSE Summary'!$P$2:$Q$63,2)</f>
        <v>Rancho Canada West</v>
      </c>
      <c r="K8329" s="9"/>
      <c r="L8329" s="9">
        <v>6.8709683418300003</v>
      </c>
      <c r="M8329" s="9">
        <v>7.5500001907299996</v>
      </c>
      <c r="N8329" t="s">
        <v>217</v>
      </c>
      <c r="O8329">
        <v>38</v>
      </c>
      <c r="P8329">
        <v>8022007</v>
      </c>
    </row>
    <row r="8330" spans="1:16" x14ac:dyDescent="0.25">
      <c r="A8330" s="9">
        <v>6.6802515983599999</v>
      </c>
      <c r="B8330" s="9">
        <v>7.1199998855600004</v>
      </c>
      <c r="C8330" s="1">
        <f t="shared" si="129"/>
        <v>0.43974828720000048</v>
      </c>
      <c r="D8330">
        <v>8312007</v>
      </c>
      <c r="E8330">
        <v>38</v>
      </c>
      <c r="G8330" t="str">
        <f>VLOOKUP(E8330,'RMSE Summary'!$P$2:$Q$63,2)</f>
        <v>Rancho Canada West</v>
      </c>
      <c r="K8330" s="9"/>
      <c r="L8330" s="9">
        <v>6.6802515983599999</v>
      </c>
      <c r="M8330" s="9">
        <v>7.1199998855600004</v>
      </c>
      <c r="N8330" t="s">
        <v>217</v>
      </c>
      <c r="O8330">
        <v>38</v>
      </c>
      <c r="P8330">
        <v>8312007</v>
      </c>
    </row>
    <row r="8331" spans="1:16" x14ac:dyDescent="0.25">
      <c r="A8331" s="9">
        <v>6.4803981780999997</v>
      </c>
      <c r="B8331" s="9">
        <v>6.8200001716600003</v>
      </c>
      <c r="C8331" s="1">
        <f t="shared" si="129"/>
        <v>0.33960199356000054</v>
      </c>
      <c r="D8331">
        <v>10022007</v>
      </c>
      <c r="E8331">
        <v>38</v>
      </c>
      <c r="G8331" t="str">
        <f>VLOOKUP(E8331,'RMSE Summary'!$P$2:$Q$63,2)</f>
        <v>Rancho Canada West</v>
      </c>
      <c r="K8331" s="9"/>
      <c r="L8331" s="9">
        <v>6.4803981780999997</v>
      </c>
      <c r="M8331" s="9">
        <v>6.8200001716600003</v>
      </c>
      <c r="N8331" t="s">
        <v>217</v>
      </c>
      <c r="O8331">
        <v>38</v>
      </c>
      <c r="P8331">
        <v>10022007</v>
      </c>
    </row>
    <row r="8332" spans="1:16" x14ac:dyDescent="0.25">
      <c r="A8332" s="9">
        <v>6.3359270095799998</v>
      </c>
      <c r="B8332" s="9">
        <v>6.6100001335099998</v>
      </c>
      <c r="C8332" s="1">
        <f t="shared" si="129"/>
        <v>0.27407312393000005</v>
      </c>
      <c r="D8332">
        <v>11022007</v>
      </c>
      <c r="E8332">
        <v>38</v>
      </c>
      <c r="G8332" t="str">
        <f>VLOOKUP(E8332,'RMSE Summary'!$P$2:$Q$63,2)</f>
        <v>Rancho Canada West</v>
      </c>
      <c r="K8332" s="9"/>
      <c r="L8332" s="9">
        <v>6.3359270095799998</v>
      </c>
      <c r="M8332" s="9">
        <v>6.6100001335099998</v>
      </c>
      <c r="N8332" t="s">
        <v>217</v>
      </c>
      <c r="O8332">
        <v>38</v>
      </c>
      <c r="P8332">
        <v>11022007</v>
      </c>
    </row>
    <row r="8333" spans="1:16" x14ac:dyDescent="0.25">
      <c r="A8333" s="9">
        <v>6.2756633758499998</v>
      </c>
      <c r="B8333" s="9">
        <v>6.4699997901900002</v>
      </c>
      <c r="C8333" s="1">
        <f t="shared" si="129"/>
        <v>0.19433641434000037</v>
      </c>
      <c r="D8333">
        <v>11292007</v>
      </c>
      <c r="E8333">
        <v>38</v>
      </c>
      <c r="G8333" t="str">
        <f>VLOOKUP(E8333,'RMSE Summary'!$P$2:$Q$63,2)</f>
        <v>Rancho Canada West</v>
      </c>
      <c r="K8333" s="9"/>
      <c r="L8333" s="9">
        <v>6.2756633758499998</v>
      </c>
      <c r="M8333" s="9">
        <v>6.4699997901900002</v>
      </c>
      <c r="N8333" t="s">
        <v>217</v>
      </c>
      <c r="O8333">
        <v>38</v>
      </c>
      <c r="P8333">
        <v>11292007</v>
      </c>
    </row>
    <row r="8334" spans="1:16" x14ac:dyDescent="0.25">
      <c r="A8334" s="9">
        <v>6.2210278510999997</v>
      </c>
      <c r="B8334" s="9">
        <v>6.4699997901900002</v>
      </c>
      <c r="C8334" s="1">
        <f t="shared" si="129"/>
        <v>0.24897193909000048</v>
      </c>
      <c r="D8334">
        <v>12202007</v>
      </c>
      <c r="E8334">
        <v>38</v>
      </c>
      <c r="G8334" t="str">
        <f>VLOOKUP(E8334,'RMSE Summary'!$P$2:$Q$63,2)</f>
        <v>Rancho Canada West</v>
      </c>
      <c r="K8334" s="9"/>
      <c r="L8334" s="9">
        <v>6.2210278510999997</v>
      </c>
      <c r="M8334" s="9">
        <v>6.4699997901900002</v>
      </c>
      <c r="N8334" t="s">
        <v>217</v>
      </c>
      <c r="O8334">
        <v>38</v>
      </c>
      <c r="P8334">
        <v>12202007</v>
      </c>
    </row>
    <row r="8335" spans="1:16" x14ac:dyDescent="0.25">
      <c r="A8335" s="9">
        <v>6.2444639205900003</v>
      </c>
      <c r="B8335" s="9">
        <v>7.2899999618500004</v>
      </c>
      <c r="C8335" s="1">
        <f t="shared" si="129"/>
        <v>1.0455360412600001</v>
      </c>
      <c r="D8335">
        <v>1102008</v>
      </c>
      <c r="E8335">
        <v>38</v>
      </c>
      <c r="G8335" t="str">
        <f>VLOOKUP(E8335,'RMSE Summary'!$P$2:$Q$63,2)</f>
        <v>Rancho Canada West</v>
      </c>
      <c r="K8335" s="9"/>
      <c r="L8335" s="9">
        <v>6.2444639205900003</v>
      </c>
      <c r="M8335" s="9">
        <v>7.2899999618500004</v>
      </c>
      <c r="N8335" t="s">
        <v>217</v>
      </c>
      <c r="O8335">
        <v>38</v>
      </c>
      <c r="P8335">
        <v>1102008</v>
      </c>
    </row>
    <row r="8336" spans="1:16" x14ac:dyDescent="0.25">
      <c r="A8336" s="9">
        <v>6.4163494110099997</v>
      </c>
      <c r="B8336" s="9">
        <v>8.7200002670300005</v>
      </c>
      <c r="C8336" s="1">
        <f t="shared" si="129"/>
        <v>2.3036508560200009</v>
      </c>
      <c r="D8336">
        <v>2012008</v>
      </c>
      <c r="E8336">
        <v>38</v>
      </c>
      <c r="G8336" t="str">
        <f>VLOOKUP(E8336,'RMSE Summary'!$P$2:$Q$63,2)</f>
        <v>Rancho Canada West</v>
      </c>
      <c r="K8336" s="9"/>
      <c r="L8336" s="9">
        <v>6.4163494110099997</v>
      </c>
      <c r="M8336" s="9">
        <v>8.7200002670300005</v>
      </c>
      <c r="N8336" t="s">
        <v>217</v>
      </c>
      <c r="O8336">
        <v>38</v>
      </c>
      <c r="P8336">
        <v>2012008</v>
      </c>
    </row>
    <row r="8337" spans="1:16" x14ac:dyDescent="0.25">
      <c r="A8337" s="9">
        <v>6.7517609596300003</v>
      </c>
      <c r="B8337" s="9">
        <v>8.9700002670300005</v>
      </c>
      <c r="C8337" s="1">
        <f t="shared" si="129"/>
        <v>2.2182393074000002</v>
      </c>
      <c r="D8337">
        <v>2292008</v>
      </c>
      <c r="E8337">
        <v>38</v>
      </c>
      <c r="G8337" t="str">
        <f>VLOOKUP(E8337,'RMSE Summary'!$P$2:$Q$63,2)</f>
        <v>Rancho Canada West</v>
      </c>
      <c r="K8337" s="9"/>
      <c r="L8337" s="9">
        <v>6.7517609596300003</v>
      </c>
      <c r="M8337" s="9">
        <v>8.9700002670300005</v>
      </c>
      <c r="N8337" t="s">
        <v>217</v>
      </c>
      <c r="O8337">
        <v>38</v>
      </c>
      <c r="P8337">
        <v>2292008</v>
      </c>
    </row>
    <row r="8338" spans="1:16" x14ac:dyDescent="0.25">
      <c r="A8338" s="9">
        <v>6.9456400871300001</v>
      </c>
      <c r="B8338" s="9">
        <v>8.8199996948199999</v>
      </c>
      <c r="C8338" s="1">
        <f t="shared" si="129"/>
        <v>1.8743596076899998</v>
      </c>
      <c r="D8338">
        <v>3212008</v>
      </c>
      <c r="E8338">
        <v>38</v>
      </c>
      <c r="G8338" t="str">
        <f>VLOOKUP(E8338,'RMSE Summary'!$P$2:$Q$63,2)</f>
        <v>Rancho Canada West</v>
      </c>
      <c r="K8338" s="9"/>
      <c r="L8338" s="9">
        <v>6.9456400871300001</v>
      </c>
      <c r="M8338" s="9">
        <v>8.8199996948199999</v>
      </c>
      <c r="N8338" t="s">
        <v>217</v>
      </c>
      <c r="O8338">
        <v>38</v>
      </c>
      <c r="P8338">
        <v>3212008</v>
      </c>
    </row>
    <row r="8339" spans="1:16" x14ac:dyDescent="0.25">
      <c r="A8339" s="9">
        <v>7.0937151908900002</v>
      </c>
      <c r="B8339" s="9">
        <v>8.4700002670300005</v>
      </c>
      <c r="C8339" s="1">
        <f t="shared" si="129"/>
        <v>1.3762850761400003</v>
      </c>
      <c r="D8339">
        <v>4282008</v>
      </c>
      <c r="E8339">
        <v>38</v>
      </c>
      <c r="G8339" t="str">
        <f>VLOOKUP(E8339,'RMSE Summary'!$P$2:$Q$63,2)</f>
        <v>Rancho Canada West</v>
      </c>
      <c r="K8339" s="9"/>
      <c r="L8339" s="9">
        <v>7.0937151908900002</v>
      </c>
      <c r="M8339" s="9">
        <v>8.4700002670300005</v>
      </c>
      <c r="N8339" t="s">
        <v>217</v>
      </c>
      <c r="O8339">
        <v>38</v>
      </c>
      <c r="P8339">
        <v>4282008</v>
      </c>
    </row>
    <row r="8340" spans="1:16" x14ac:dyDescent="0.25">
      <c r="A8340" s="9">
        <v>7.1174855232200001</v>
      </c>
      <c r="B8340" s="9">
        <v>8.32999992371</v>
      </c>
      <c r="C8340" s="1">
        <f t="shared" si="129"/>
        <v>1.2125144004899999</v>
      </c>
      <c r="D8340">
        <v>5292008</v>
      </c>
      <c r="E8340">
        <v>38</v>
      </c>
      <c r="G8340" t="str">
        <f>VLOOKUP(E8340,'RMSE Summary'!$P$2:$Q$63,2)</f>
        <v>Rancho Canada West</v>
      </c>
      <c r="K8340" s="9"/>
      <c r="L8340" s="9">
        <v>7.1174855232200001</v>
      </c>
      <c r="M8340" s="9">
        <v>8.32999992371</v>
      </c>
      <c r="N8340" t="s">
        <v>217</v>
      </c>
      <c r="O8340">
        <v>38</v>
      </c>
      <c r="P8340">
        <v>5292008</v>
      </c>
    </row>
    <row r="8341" spans="1:16" x14ac:dyDescent="0.25">
      <c r="A8341" s="9">
        <v>7.0326395034800004</v>
      </c>
      <c r="B8341" s="9">
        <v>8.1199998855600004</v>
      </c>
      <c r="C8341" s="1">
        <f t="shared" si="129"/>
        <v>1.08736038208</v>
      </c>
      <c r="D8341">
        <v>7022008</v>
      </c>
      <c r="E8341">
        <v>38</v>
      </c>
      <c r="G8341" t="str">
        <f>VLOOKUP(E8341,'RMSE Summary'!$P$2:$Q$63,2)</f>
        <v>Rancho Canada West</v>
      </c>
      <c r="K8341" s="9"/>
      <c r="L8341" s="9">
        <v>7.0326395034800004</v>
      </c>
      <c r="M8341" s="9">
        <v>8.1199998855600004</v>
      </c>
      <c r="N8341" t="s">
        <v>217</v>
      </c>
      <c r="O8341">
        <v>38</v>
      </c>
      <c r="P8341">
        <v>7022008</v>
      </c>
    </row>
    <row r="8342" spans="1:16" x14ac:dyDescent="0.25">
      <c r="A8342" s="9">
        <v>6.8675999641400001</v>
      </c>
      <c r="B8342" s="9">
        <v>7.9000000953700003</v>
      </c>
      <c r="C8342" s="1">
        <f t="shared" ref="C8342:C8405" si="130">B8342-A8342</f>
        <v>1.0324001312300002</v>
      </c>
      <c r="D8342">
        <v>7302008</v>
      </c>
      <c r="E8342">
        <v>38</v>
      </c>
      <c r="G8342" t="str">
        <f>VLOOKUP(E8342,'RMSE Summary'!$P$2:$Q$63,2)</f>
        <v>Rancho Canada West</v>
      </c>
      <c r="K8342" s="9"/>
      <c r="L8342" s="9">
        <v>6.8675999641400001</v>
      </c>
      <c r="M8342" s="9">
        <v>7.9000000953700003</v>
      </c>
      <c r="N8342" t="s">
        <v>217</v>
      </c>
      <c r="O8342">
        <v>38</v>
      </c>
      <c r="P8342">
        <v>7302008</v>
      </c>
    </row>
    <row r="8343" spans="1:16" x14ac:dyDescent="0.25">
      <c r="A8343" s="9">
        <v>6.63884973526</v>
      </c>
      <c r="B8343" s="9">
        <v>7.4899997711199999</v>
      </c>
      <c r="C8343" s="1">
        <f t="shared" si="130"/>
        <v>0.85115003585999993</v>
      </c>
      <c r="D8343">
        <v>9042008</v>
      </c>
      <c r="E8343">
        <v>38</v>
      </c>
      <c r="G8343" t="str">
        <f>VLOOKUP(E8343,'RMSE Summary'!$P$2:$Q$63,2)</f>
        <v>Rancho Canada West</v>
      </c>
      <c r="K8343" s="9"/>
      <c r="L8343" s="9">
        <v>6.63884973526</v>
      </c>
      <c r="M8343" s="9">
        <v>7.4899997711199999</v>
      </c>
      <c r="N8343" t="s">
        <v>217</v>
      </c>
      <c r="O8343">
        <v>38</v>
      </c>
      <c r="P8343">
        <v>9042008</v>
      </c>
    </row>
    <row r="8344" spans="1:16" x14ac:dyDescent="0.25">
      <c r="A8344" s="9">
        <v>6.46459674835</v>
      </c>
      <c r="B8344" s="9">
        <v>7.1900000572199998</v>
      </c>
      <c r="C8344" s="1">
        <f t="shared" si="130"/>
        <v>0.72540330886999982</v>
      </c>
      <c r="D8344">
        <v>10022008</v>
      </c>
      <c r="E8344">
        <v>38</v>
      </c>
      <c r="G8344" t="str">
        <f>VLOOKUP(E8344,'RMSE Summary'!$P$2:$Q$63,2)</f>
        <v>Rancho Canada West</v>
      </c>
      <c r="K8344" s="9"/>
      <c r="L8344" s="9">
        <v>6.46459674835</v>
      </c>
      <c r="M8344" s="9">
        <v>7.1900000572199998</v>
      </c>
      <c r="N8344" t="s">
        <v>217</v>
      </c>
      <c r="O8344">
        <v>38</v>
      </c>
      <c r="P8344">
        <v>10022008</v>
      </c>
    </row>
    <row r="8345" spans="1:16" x14ac:dyDescent="0.25">
      <c r="A8345" s="9">
        <v>6.2999172210700003</v>
      </c>
      <c r="B8345" s="9">
        <v>6.8899998664900002</v>
      </c>
      <c r="C8345" s="1">
        <f t="shared" si="130"/>
        <v>0.59008264541999988</v>
      </c>
      <c r="D8345">
        <v>10292008</v>
      </c>
      <c r="E8345">
        <v>38</v>
      </c>
      <c r="G8345" t="str">
        <f>VLOOKUP(E8345,'RMSE Summary'!$P$2:$Q$63,2)</f>
        <v>Rancho Canada West</v>
      </c>
      <c r="K8345" s="9"/>
      <c r="L8345" s="9">
        <v>6.2999172210700003</v>
      </c>
      <c r="M8345" s="9">
        <v>6.8899998664900002</v>
      </c>
      <c r="N8345" t="s">
        <v>217</v>
      </c>
      <c r="O8345">
        <v>38</v>
      </c>
      <c r="P8345">
        <v>10292008</v>
      </c>
    </row>
    <row r="8346" spans="1:16" x14ac:dyDescent="0.25">
      <c r="A8346" s="9">
        <v>6.1808114051800001</v>
      </c>
      <c r="B8346" s="9">
        <v>6.7399997711199999</v>
      </c>
      <c r="C8346" s="1">
        <f t="shared" si="130"/>
        <v>0.55918836593999988</v>
      </c>
      <c r="D8346">
        <v>12032008</v>
      </c>
      <c r="E8346">
        <v>38</v>
      </c>
      <c r="G8346" t="str">
        <f>VLOOKUP(E8346,'RMSE Summary'!$P$2:$Q$63,2)</f>
        <v>Rancho Canada West</v>
      </c>
      <c r="K8346" s="9"/>
      <c r="L8346" s="9">
        <v>6.1808114051800001</v>
      </c>
      <c r="M8346" s="9">
        <v>6.7399997711199999</v>
      </c>
      <c r="N8346" t="s">
        <v>217</v>
      </c>
      <c r="O8346">
        <v>38</v>
      </c>
      <c r="P8346">
        <v>12032008</v>
      </c>
    </row>
    <row r="8347" spans="1:16" x14ac:dyDescent="0.25">
      <c r="A8347" s="9">
        <v>6.2540144920299996</v>
      </c>
      <c r="B8347" s="9">
        <v>6.6100001335099998</v>
      </c>
      <c r="C8347" s="1">
        <f t="shared" si="130"/>
        <v>0.35598564148000023</v>
      </c>
      <c r="D8347">
        <v>1082009</v>
      </c>
      <c r="E8347">
        <v>38</v>
      </c>
      <c r="G8347" t="str">
        <f>VLOOKUP(E8347,'RMSE Summary'!$P$2:$Q$63,2)</f>
        <v>Rancho Canada West</v>
      </c>
      <c r="K8347" s="9"/>
      <c r="L8347" s="9">
        <v>6.2540144920299996</v>
      </c>
      <c r="M8347" s="9">
        <v>6.6100001335099998</v>
      </c>
      <c r="N8347" t="s">
        <v>217</v>
      </c>
      <c r="O8347">
        <v>38</v>
      </c>
      <c r="P8347">
        <v>1082009</v>
      </c>
    </row>
    <row r="8348" spans="1:16" x14ac:dyDescent="0.25">
      <c r="A8348" s="9">
        <v>6.3217873573299999</v>
      </c>
      <c r="B8348" s="9">
        <v>6.4899997711199999</v>
      </c>
      <c r="C8348" s="1">
        <f t="shared" si="130"/>
        <v>0.16821241379000007</v>
      </c>
      <c r="D8348">
        <v>1302009</v>
      </c>
      <c r="E8348">
        <v>38</v>
      </c>
      <c r="G8348" t="str">
        <f>VLOOKUP(E8348,'RMSE Summary'!$P$2:$Q$63,2)</f>
        <v>Rancho Canada West</v>
      </c>
      <c r="K8348" s="9"/>
      <c r="L8348" s="9">
        <v>6.3217873573299999</v>
      </c>
      <c r="M8348" s="9">
        <v>6.4899997711199999</v>
      </c>
      <c r="N8348" t="s">
        <v>217</v>
      </c>
      <c r="O8348">
        <v>38</v>
      </c>
      <c r="P8348">
        <v>1302009</v>
      </c>
    </row>
    <row r="8349" spans="1:16" x14ac:dyDescent="0.25">
      <c r="A8349" s="9">
        <v>6.43009757996</v>
      </c>
      <c r="B8349" s="9">
        <v>8.0399999618500004</v>
      </c>
      <c r="C8349" s="1">
        <f t="shared" si="130"/>
        <v>1.6099023818900005</v>
      </c>
      <c r="D8349">
        <v>2252009</v>
      </c>
      <c r="E8349">
        <v>38</v>
      </c>
      <c r="G8349" t="str">
        <f>VLOOKUP(E8349,'RMSE Summary'!$P$2:$Q$63,2)</f>
        <v>Rancho Canada West</v>
      </c>
      <c r="K8349" s="9"/>
      <c r="L8349" s="9">
        <v>6.43009757996</v>
      </c>
      <c r="M8349" s="9">
        <v>8.0399999618500004</v>
      </c>
      <c r="N8349" t="s">
        <v>217</v>
      </c>
      <c r="O8349">
        <v>38</v>
      </c>
      <c r="P8349">
        <v>2252009</v>
      </c>
    </row>
    <row r="8350" spans="1:16" x14ac:dyDescent="0.25">
      <c r="A8350" s="9">
        <v>6.7458643913299996</v>
      </c>
      <c r="B8350" s="9">
        <v>8.8800001144399996</v>
      </c>
      <c r="C8350" s="1">
        <f t="shared" si="130"/>
        <v>2.13413572311</v>
      </c>
      <c r="D8350">
        <v>3302009</v>
      </c>
      <c r="E8350">
        <v>38</v>
      </c>
      <c r="G8350" t="str">
        <f>VLOOKUP(E8350,'RMSE Summary'!$P$2:$Q$63,2)</f>
        <v>Rancho Canada West</v>
      </c>
      <c r="K8350" s="9"/>
      <c r="L8350" s="9">
        <v>6.7458643913299996</v>
      </c>
      <c r="M8350" s="9">
        <v>8.8800001144399996</v>
      </c>
      <c r="N8350" t="s">
        <v>217</v>
      </c>
      <c r="O8350">
        <v>38</v>
      </c>
      <c r="P8350">
        <v>3302009</v>
      </c>
    </row>
    <row r="8351" spans="1:16" x14ac:dyDescent="0.25">
      <c r="A8351" s="9">
        <v>6.8917078971899999</v>
      </c>
      <c r="B8351" s="9">
        <v>8.6000003814700001</v>
      </c>
      <c r="C8351" s="1">
        <f t="shared" si="130"/>
        <v>1.7082924842800002</v>
      </c>
      <c r="D8351">
        <v>5012009</v>
      </c>
      <c r="E8351">
        <v>38</v>
      </c>
      <c r="G8351" t="str">
        <f>VLOOKUP(E8351,'RMSE Summary'!$P$2:$Q$63,2)</f>
        <v>Rancho Canada West</v>
      </c>
      <c r="K8351" s="9"/>
      <c r="L8351" s="9">
        <v>6.8917078971899999</v>
      </c>
      <c r="M8351" s="9">
        <v>8.6000003814700001</v>
      </c>
      <c r="N8351" t="s">
        <v>217</v>
      </c>
      <c r="O8351">
        <v>38</v>
      </c>
      <c r="P8351">
        <v>5012009</v>
      </c>
    </row>
    <row r="8352" spans="1:16" x14ac:dyDescent="0.25">
      <c r="A8352" s="9">
        <v>6.9243712425200004</v>
      </c>
      <c r="B8352" s="9">
        <v>8.42000007629</v>
      </c>
      <c r="C8352" s="1">
        <f t="shared" si="130"/>
        <v>1.4956288337699997</v>
      </c>
      <c r="D8352">
        <v>6012009</v>
      </c>
      <c r="E8352">
        <v>38</v>
      </c>
      <c r="G8352" t="str">
        <f>VLOOKUP(E8352,'RMSE Summary'!$P$2:$Q$63,2)</f>
        <v>Rancho Canada West</v>
      </c>
      <c r="K8352" s="9"/>
      <c r="L8352" s="9">
        <v>6.9243712425200004</v>
      </c>
      <c r="M8352" s="9">
        <v>8.42000007629</v>
      </c>
      <c r="N8352" t="s">
        <v>217</v>
      </c>
      <c r="O8352">
        <v>38</v>
      </c>
      <c r="P8352">
        <v>6012009</v>
      </c>
    </row>
    <row r="8353" spans="1:16" x14ac:dyDescent="0.25">
      <c r="A8353" s="9">
        <v>6.9006886482200001</v>
      </c>
      <c r="B8353" s="9">
        <v>8.3000001907299996</v>
      </c>
      <c r="C8353" s="1">
        <f t="shared" si="130"/>
        <v>1.3993115425099996</v>
      </c>
      <c r="D8353">
        <v>6242009</v>
      </c>
      <c r="E8353">
        <v>38</v>
      </c>
      <c r="G8353" t="str">
        <f>VLOOKUP(E8353,'RMSE Summary'!$P$2:$Q$63,2)</f>
        <v>Rancho Canada West</v>
      </c>
      <c r="K8353" s="9"/>
      <c r="L8353" s="9">
        <v>6.9006886482200001</v>
      </c>
      <c r="M8353" s="9">
        <v>8.3000001907299996</v>
      </c>
      <c r="N8353" t="s">
        <v>217</v>
      </c>
      <c r="O8353">
        <v>38</v>
      </c>
      <c r="P8353">
        <v>6242009</v>
      </c>
    </row>
    <row r="8354" spans="1:16" x14ac:dyDescent="0.25">
      <c r="A8354" s="9">
        <v>6.6828866004899998</v>
      </c>
      <c r="B8354" s="9">
        <v>8.0299997329699995</v>
      </c>
      <c r="C8354" s="1">
        <f t="shared" si="130"/>
        <v>1.3471131324799996</v>
      </c>
      <c r="D8354">
        <v>8052009</v>
      </c>
      <c r="E8354">
        <v>38</v>
      </c>
      <c r="G8354" t="str">
        <f>VLOOKUP(E8354,'RMSE Summary'!$P$2:$Q$63,2)</f>
        <v>Rancho Canada West</v>
      </c>
      <c r="K8354" s="9"/>
      <c r="L8354" s="9">
        <v>6.6828866004899998</v>
      </c>
      <c r="M8354" s="9">
        <v>8.0299997329699995</v>
      </c>
      <c r="N8354" t="s">
        <v>217</v>
      </c>
      <c r="O8354">
        <v>38</v>
      </c>
      <c r="P8354">
        <v>8052009</v>
      </c>
    </row>
    <row r="8355" spans="1:16" x14ac:dyDescent="0.25">
      <c r="A8355" s="9">
        <v>6.5033240318300001</v>
      </c>
      <c r="B8355" s="9">
        <v>7.6100001335099998</v>
      </c>
      <c r="C8355" s="1">
        <f t="shared" si="130"/>
        <v>1.1066761016799997</v>
      </c>
      <c r="D8355">
        <v>9012009</v>
      </c>
      <c r="E8355">
        <v>38</v>
      </c>
      <c r="G8355" t="str">
        <f>VLOOKUP(E8355,'RMSE Summary'!$P$2:$Q$63,2)</f>
        <v>Rancho Canada West</v>
      </c>
      <c r="K8355" s="9"/>
      <c r="L8355" s="9">
        <v>6.5033240318300001</v>
      </c>
      <c r="M8355" s="9">
        <v>7.6100001335099998</v>
      </c>
      <c r="N8355" t="s">
        <v>217</v>
      </c>
      <c r="O8355">
        <v>38</v>
      </c>
      <c r="P8355">
        <v>9012009</v>
      </c>
    </row>
    <row r="8356" spans="1:16" x14ac:dyDescent="0.25">
      <c r="A8356" s="9">
        <v>6.3133926391599999</v>
      </c>
      <c r="B8356" s="9">
        <v>7.0399999618500004</v>
      </c>
      <c r="C8356" s="1">
        <f t="shared" si="130"/>
        <v>0.7266073226900005</v>
      </c>
      <c r="D8356">
        <v>9302009</v>
      </c>
      <c r="E8356">
        <v>38</v>
      </c>
      <c r="G8356" t="str">
        <f>VLOOKUP(E8356,'RMSE Summary'!$P$2:$Q$63,2)</f>
        <v>Rancho Canada West</v>
      </c>
      <c r="K8356" s="9"/>
      <c r="L8356" s="9">
        <v>6.3133926391599999</v>
      </c>
      <c r="M8356" s="9">
        <v>7.0399999618500004</v>
      </c>
      <c r="N8356" t="s">
        <v>217</v>
      </c>
      <c r="O8356">
        <v>38</v>
      </c>
      <c r="P8356">
        <v>9302009</v>
      </c>
    </row>
    <row r="8357" spans="1:16" x14ac:dyDescent="0.25">
      <c r="A8357" s="9">
        <v>6.2135853767400002</v>
      </c>
      <c r="B8357" s="9">
        <v>7.1500000953700003</v>
      </c>
      <c r="C8357" s="1">
        <f t="shared" si="130"/>
        <v>0.93641471863000003</v>
      </c>
      <c r="D8357">
        <v>10162009</v>
      </c>
      <c r="E8357">
        <v>38</v>
      </c>
      <c r="G8357" t="str">
        <f>VLOOKUP(E8357,'RMSE Summary'!$P$2:$Q$63,2)</f>
        <v>Rancho Canada West</v>
      </c>
      <c r="K8357" s="9"/>
      <c r="L8357" s="9">
        <v>6.2135853767400002</v>
      </c>
      <c r="M8357" s="9">
        <v>7.1500000953700003</v>
      </c>
      <c r="N8357" t="s">
        <v>217</v>
      </c>
      <c r="O8357">
        <v>38</v>
      </c>
      <c r="P8357">
        <v>10162009</v>
      </c>
    </row>
    <row r="8358" spans="1:16" x14ac:dyDescent="0.25">
      <c r="A8358" s="9">
        <v>6.2032585143999999</v>
      </c>
      <c r="B8358" s="9">
        <v>8.1099996566799994</v>
      </c>
      <c r="C8358" s="1">
        <f t="shared" si="130"/>
        <v>1.9067411422799996</v>
      </c>
      <c r="D8358">
        <v>11042009</v>
      </c>
      <c r="E8358">
        <v>38</v>
      </c>
      <c r="G8358" t="str">
        <f>VLOOKUP(E8358,'RMSE Summary'!$P$2:$Q$63,2)</f>
        <v>Rancho Canada West</v>
      </c>
      <c r="K8358" s="9"/>
      <c r="L8358" s="9">
        <v>6.2032585143999999</v>
      </c>
      <c r="M8358" s="9">
        <v>8.1099996566799994</v>
      </c>
      <c r="N8358" t="s">
        <v>217</v>
      </c>
      <c r="O8358">
        <v>38</v>
      </c>
      <c r="P8358">
        <v>11042009</v>
      </c>
    </row>
    <row r="8359" spans="1:16" x14ac:dyDescent="0.25">
      <c r="A8359" s="9">
        <v>6.2570238113399999</v>
      </c>
      <c r="B8359" s="9">
        <v>8.3000001907299996</v>
      </c>
      <c r="C8359" s="1">
        <f t="shared" si="130"/>
        <v>2.0429763793899998</v>
      </c>
      <c r="D8359">
        <v>12032009</v>
      </c>
      <c r="E8359">
        <v>38</v>
      </c>
      <c r="G8359" t="str">
        <f>VLOOKUP(E8359,'RMSE Summary'!$P$2:$Q$63,2)</f>
        <v>Rancho Canada West</v>
      </c>
      <c r="K8359" s="9"/>
      <c r="L8359" s="9">
        <v>6.2570238113399999</v>
      </c>
      <c r="M8359" s="9">
        <v>8.3000001907299996</v>
      </c>
      <c r="N8359" t="s">
        <v>217</v>
      </c>
      <c r="O8359">
        <v>38</v>
      </c>
      <c r="P8359">
        <v>12032009</v>
      </c>
    </row>
    <row r="8360" spans="1:16" x14ac:dyDescent="0.25">
      <c r="A8360" s="9">
        <v>6.2987322807300004</v>
      </c>
      <c r="B8360" s="9">
        <v>8.5299997329699995</v>
      </c>
      <c r="C8360" s="1">
        <f t="shared" si="130"/>
        <v>2.2312674522399991</v>
      </c>
      <c r="D8360">
        <v>1052010</v>
      </c>
      <c r="E8360">
        <v>38</v>
      </c>
      <c r="G8360" t="str">
        <f>VLOOKUP(E8360,'RMSE Summary'!$P$2:$Q$63,2)</f>
        <v>Rancho Canada West</v>
      </c>
      <c r="K8360" s="9"/>
      <c r="L8360" s="9">
        <v>6.2987322807300004</v>
      </c>
      <c r="M8360" s="9">
        <v>8.5299997329699995</v>
      </c>
      <c r="N8360" t="s">
        <v>217</v>
      </c>
      <c r="O8360">
        <v>38</v>
      </c>
      <c r="P8360">
        <v>1052010</v>
      </c>
    </row>
    <row r="8361" spans="1:16" x14ac:dyDescent="0.25">
      <c r="A8361" s="9">
        <v>6.3942680358899997</v>
      </c>
      <c r="B8361" s="9">
        <v>9.1499996185299999</v>
      </c>
      <c r="C8361" s="1">
        <f t="shared" si="130"/>
        <v>2.7557315826400002</v>
      </c>
      <c r="D8361">
        <v>1292010</v>
      </c>
      <c r="E8361">
        <v>38</v>
      </c>
      <c r="G8361" t="str">
        <f>VLOOKUP(E8361,'RMSE Summary'!$P$2:$Q$63,2)</f>
        <v>Rancho Canada West</v>
      </c>
      <c r="K8361" s="9"/>
      <c r="L8361" s="9">
        <v>6.3942680358899997</v>
      </c>
      <c r="M8361" s="9">
        <v>9.1499996185299999</v>
      </c>
      <c r="N8361" t="s">
        <v>217</v>
      </c>
      <c r="O8361">
        <v>38</v>
      </c>
      <c r="P8361">
        <v>1292010</v>
      </c>
    </row>
    <row r="8362" spans="1:16" x14ac:dyDescent="0.25">
      <c r="A8362" s="9">
        <v>6.6866011619599997</v>
      </c>
      <c r="B8362" s="9">
        <v>9.3100004196199997</v>
      </c>
      <c r="C8362" s="1">
        <f t="shared" si="130"/>
        <v>2.62339925766</v>
      </c>
      <c r="D8362">
        <v>3042010</v>
      </c>
      <c r="E8362">
        <v>38</v>
      </c>
      <c r="G8362" t="str">
        <f>VLOOKUP(E8362,'RMSE Summary'!$P$2:$Q$63,2)</f>
        <v>Rancho Canada West</v>
      </c>
      <c r="K8362" s="9"/>
      <c r="L8362" s="9">
        <v>6.6866011619599997</v>
      </c>
      <c r="M8362" s="9">
        <v>9.3100004196199997</v>
      </c>
      <c r="N8362" t="s">
        <v>217</v>
      </c>
      <c r="O8362">
        <v>38</v>
      </c>
      <c r="P8362">
        <v>3042010</v>
      </c>
    </row>
    <row r="8363" spans="1:16" x14ac:dyDescent="0.25">
      <c r="A8363" s="9">
        <v>6.8963923454299998</v>
      </c>
      <c r="B8363" s="9">
        <v>9.1599998474100008</v>
      </c>
      <c r="C8363" s="1">
        <f t="shared" si="130"/>
        <v>2.263607501980001</v>
      </c>
      <c r="D8363">
        <v>3302010</v>
      </c>
      <c r="E8363">
        <v>38</v>
      </c>
      <c r="G8363" t="str">
        <f>VLOOKUP(E8363,'RMSE Summary'!$P$2:$Q$63,2)</f>
        <v>Rancho Canada West</v>
      </c>
      <c r="K8363" s="9"/>
      <c r="L8363" s="9">
        <v>6.8963923454299998</v>
      </c>
      <c r="M8363" s="9">
        <v>9.1599998474100008</v>
      </c>
      <c r="N8363" t="s">
        <v>217</v>
      </c>
      <c r="O8363">
        <v>38</v>
      </c>
      <c r="P8363">
        <v>3302010</v>
      </c>
    </row>
    <row r="8364" spans="1:16" x14ac:dyDescent="0.25">
      <c r="A8364" s="9">
        <v>7.0486474037200004</v>
      </c>
      <c r="B8364" s="9">
        <v>9.1400003433200006</v>
      </c>
      <c r="C8364" s="1">
        <f t="shared" si="130"/>
        <v>2.0913529396000001</v>
      </c>
      <c r="D8364">
        <v>4292010</v>
      </c>
      <c r="E8364">
        <v>38</v>
      </c>
      <c r="G8364" t="str">
        <f>VLOOKUP(E8364,'RMSE Summary'!$P$2:$Q$63,2)</f>
        <v>Rancho Canada West</v>
      </c>
      <c r="K8364" s="9"/>
      <c r="L8364" s="9">
        <v>7.0486474037200004</v>
      </c>
      <c r="M8364" s="9">
        <v>9.1400003433200006</v>
      </c>
      <c r="N8364" t="s">
        <v>217</v>
      </c>
      <c r="O8364">
        <v>38</v>
      </c>
      <c r="P8364">
        <v>4292010</v>
      </c>
    </row>
    <row r="8365" spans="1:16" x14ac:dyDescent="0.25">
      <c r="A8365" s="9">
        <v>7.1683187484699999</v>
      </c>
      <c r="B8365" s="9">
        <v>8.75</v>
      </c>
      <c r="C8365" s="1">
        <f t="shared" si="130"/>
        <v>1.5816812515300001</v>
      </c>
      <c r="D8365">
        <v>6042010</v>
      </c>
      <c r="E8365">
        <v>38</v>
      </c>
      <c r="G8365" t="str">
        <f>VLOOKUP(E8365,'RMSE Summary'!$P$2:$Q$63,2)</f>
        <v>Rancho Canada West</v>
      </c>
      <c r="K8365" s="9"/>
      <c r="L8365" s="9">
        <v>7.1683187484699999</v>
      </c>
      <c r="M8365" s="9">
        <v>8.75</v>
      </c>
      <c r="N8365" t="s">
        <v>217</v>
      </c>
      <c r="O8365">
        <v>38</v>
      </c>
      <c r="P8365">
        <v>6042010</v>
      </c>
    </row>
    <row r="8366" spans="1:16" x14ac:dyDescent="0.25">
      <c r="A8366" s="9">
        <v>7.1706147193899996</v>
      </c>
      <c r="B8366" s="9">
        <v>8.5299997329699995</v>
      </c>
      <c r="C8366" s="1">
        <f t="shared" si="130"/>
        <v>1.3593850135799999</v>
      </c>
      <c r="D8366">
        <v>6302010</v>
      </c>
      <c r="E8366">
        <v>38</v>
      </c>
      <c r="G8366" t="str">
        <f>VLOOKUP(E8366,'RMSE Summary'!$P$2:$Q$63,2)</f>
        <v>Rancho Canada West</v>
      </c>
      <c r="K8366" s="9"/>
      <c r="L8366" s="9">
        <v>7.1706147193899996</v>
      </c>
      <c r="M8366" s="9">
        <v>8.5299997329699995</v>
      </c>
      <c r="N8366" t="s">
        <v>217</v>
      </c>
      <c r="O8366">
        <v>38</v>
      </c>
      <c r="P8366">
        <v>6302010</v>
      </c>
    </row>
    <row r="8367" spans="1:16" x14ac:dyDescent="0.25">
      <c r="A8367" s="9">
        <v>7.1103420257599996</v>
      </c>
      <c r="B8367" s="9">
        <v>8.3599996566799994</v>
      </c>
      <c r="C8367" s="1">
        <f t="shared" si="130"/>
        <v>1.2496576309199998</v>
      </c>
      <c r="D8367">
        <v>7302010</v>
      </c>
      <c r="E8367">
        <v>38</v>
      </c>
      <c r="G8367" t="str">
        <f>VLOOKUP(E8367,'RMSE Summary'!$P$2:$Q$63,2)</f>
        <v>Rancho Canada West</v>
      </c>
      <c r="K8367" s="9"/>
      <c r="L8367" s="9">
        <v>7.1103420257599996</v>
      </c>
      <c r="M8367" s="9">
        <v>8.3599996566799994</v>
      </c>
      <c r="N8367" t="s">
        <v>217</v>
      </c>
      <c r="O8367">
        <v>38</v>
      </c>
      <c r="P8367">
        <v>7302010</v>
      </c>
    </row>
    <row r="8368" spans="1:16" x14ac:dyDescent="0.25">
      <c r="A8368" s="9">
        <v>6.9525232315099998</v>
      </c>
      <c r="B8368" s="9">
        <v>8.17000007629</v>
      </c>
      <c r="C8368" s="1">
        <f t="shared" si="130"/>
        <v>1.2174768447800002</v>
      </c>
      <c r="D8368">
        <v>8312010</v>
      </c>
      <c r="E8368">
        <v>38</v>
      </c>
      <c r="G8368" t="str">
        <f>VLOOKUP(E8368,'RMSE Summary'!$P$2:$Q$63,2)</f>
        <v>Rancho Canada West</v>
      </c>
      <c r="K8368" s="9"/>
      <c r="L8368" s="9">
        <v>6.9525232315099998</v>
      </c>
      <c r="M8368" s="9">
        <v>8.17000007629</v>
      </c>
      <c r="N8368" t="s">
        <v>217</v>
      </c>
      <c r="O8368">
        <v>38</v>
      </c>
      <c r="P8368">
        <v>8312010</v>
      </c>
    </row>
    <row r="8369" spans="1:16" x14ac:dyDescent="0.25">
      <c r="A8369" s="9">
        <v>6.77655410767</v>
      </c>
      <c r="B8369" s="9">
        <v>7.9800000190700002</v>
      </c>
      <c r="C8369" s="1">
        <f t="shared" si="130"/>
        <v>1.2034459114000002</v>
      </c>
      <c r="D8369">
        <v>10012010</v>
      </c>
      <c r="E8369">
        <v>38</v>
      </c>
      <c r="G8369" t="str">
        <f>VLOOKUP(E8369,'RMSE Summary'!$P$2:$Q$63,2)</f>
        <v>Rancho Canada West</v>
      </c>
      <c r="K8369" s="9"/>
      <c r="L8369" s="9">
        <v>6.77655410767</v>
      </c>
      <c r="M8369" s="9">
        <v>7.9800000190700002</v>
      </c>
      <c r="N8369" t="s">
        <v>217</v>
      </c>
      <c r="O8369">
        <v>38</v>
      </c>
      <c r="P8369">
        <v>10012010</v>
      </c>
    </row>
    <row r="8370" spans="1:16" x14ac:dyDescent="0.25">
      <c r="A8370" s="9">
        <v>6.6308979988100001</v>
      </c>
      <c r="B8370" s="9">
        <v>8.17000007629</v>
      </c>
      <c r="C8370" s="1">
        <f t="shared" si="130"/>
        <v>1.5391020774799999</v>
      </c>
      <c r="D8370">
        <v>10282010</v>
      </c>
      <c r="E8370">
        <v>38</v>
      </c>
      <c r="G8370" t="str">
        <f>VLOOKUP(E8370,'RMSE Summary'!$P$2:$Q$63,2)</f>
        <v>Rancho Canada West</v>
      </c>
      <c r="K8370" s="9"/>
      <c r="L8370" s="9">
        <v>6.6308979988100001</v>
      </c>
      <c r="M8370" s="9">
        <v>8.17000007629</v>
      </c>
      <c r="N8370" t="s">
        <v>217</v>
      </c>
      <c r="O8370">
        <v>38</v>
      </c>
      <c r="P8370">
        <v>10282010</v>
      </c>
    </row>
    <row r="8371" spans="1:16" x14ac:dyDescent="0.25">
      <c r="A8371" s="9">
        <v>6.5178046226499999</v>
      </c>
      <c r="B8371" s="9">
        <v>8.32999992371</v>
      </c>
      <c r="C8371" s="1">
        <f t="shared" si="130"/>
        <v>1.81219530106</v>
      </c>
      <c r="D8371">
        <v>12012010</v>
      </c>
      <c r="E8371">
        <v>38</v>
      </c>
      <c r="G8371" t="str">
        <f>VLOOKUP(E8371,'RMSE Summary'!$P$2:$Q$63,2)</f>
        <v>Rancho Canada West</v>
      </c>
      <c r="K8371" s="9"/>
      <c r="L8371" s="9">
        <v>6.5178046226499999</v>
      </c>
      <c r="M8371" s="9">
        <v>8.32999992371</v>
      </c>
      <c r="N8371" t="s">
        <v>217</v>
      </c>
      <c r="O8371">
        <v>38</v>
      </c>
      <c r="P8371">
        <v>12012010</v>
      </c>
    </row>
    <row r="8372" spans="1:16" x14ac:dyDescent="0.25">
      <c r="A8372" s="9">
        <v>6.6194028854400004</v>
      </c>
      <c r="B8372" s="9">
        <v>8.8500003814700001</v>
      </c>
      <c r="C8372" s="1">
        <f t="shared" si="130"/>
        <v>2.2305974960299997</v>
      </c>
      <c r="D8372">
        <v>1052011</v>
      </c>
      <c r="E8372">
        <v>38</v>
      </c>
      <c r="G8372" t="str">
        <f>VLOOKUP(E8372,'RMSE Summary'!$P$2:$Q$63,2)</f>
        <v>Rancho Canada West</v>
      </c>
      <c r="K8372" s="9"/>
      <c r="L8372" s="9">
        <v>6.6194028854400004</v>
      </c>
      <c r="M8372" s="9">
        <v>8.8500003814700001</v>
      </c>
      <c r="N8372" t="s">
        <v>217</v>
      </c>
      <c r="O8372">
        <v>38</v>
      </c>
      <c r="P8372">
        <v>1052011</v>
      </c>
    </row>
    <row r="8373" spans="1:16" x14ac:dyDescent="0.25">
      <c r="A8373" s="9">
        <v>6.7931008338899996</v>
      </c>
      <c r="B8373" s="9">
        <v>8.6800003051800001</v>
      </c>
      <c r="C8373" s="1">
        <f t="shared" si="130"/>
        <v>1.8868994712900005</v>
      </c>
      <c r="D8373">
        <v>1272011</v>
      </c>
      <c r="E8373">
        <v>38</v>
      </c>
      <c r="G8373" t="str">
        <f>VLOOKUP(E8373,'RMSE Summary'!$P$2:$Q$63,2)</f>
        <v>Rancho Canada West</v>
      </c>
      <c r="K8373" s="9"/>
      <c r="L8373" s="9">
        <v>6.7931008338899996</v>
      </c>
      <c r="M8373" s="9">
        <v>8.6800003051800001</v>
      </c>
      <c r="N8373" t="s">
        <v>217</v>
      </c>
      <c r="O8373">
        <v>38</v>
      </c>
      <c r="P8373">
        <v>1272011</v>
      </c>
    </row>
    <row r="8374" spans="1:16" x14ac:dyDescent="0.25">
      <c r="A8374" s="9">
        <v>6.9483342170700002</v>
      </c>
      <c r="B8374" s="9">
        <v>9.1099996566799994</v>
      </c>
      <c r="C8374" s="1">
        <f t="shared" si="130"/>
        <v>2.1616654396099992</v>
      </c>
      <c r="D8374">
        <v>2282011</v>
      </c>
      <c r="E8374">
        <v>38</v>
      </c>
      <c r="G8374" t="str">
        <f>VLOOKUP(E8374,'RMSE Summary'!$P$2:$Q$63,2)</f>
        <v>Rancho Canada West</v>
      </c>
      <c r="K8374" s="9"/>
      <c r="L8374" s="9">
        <v>6.9483342170700002</v>
      </c>
      <c r="M8374" s="9">
        <v>9.1099996566799994</v>
      </c>
      <c r="N8374" t="s">
        <v>217</v>
      </c>
      <c r="O8374">
        <v>38</v>
      </c>
      <c r="P8374">
        <v>2282011</v>
      </c>
    </row>
    <row r="8375" spans="1:16" x14ac:dyDescent="0.25">
      <c r="A8375" s="9">
        <v>7.1457433700599999</v>
      </c>
      <c r="B8375" s="9">
        <v>9.8900003433200006</v>
      </c>
      <c r="C8375" s="1">
        <f t="shared" si="130"/>
        <v>2.7442569732600006</v>
      </c>
      <c r="D8375">
        <v>4012011</v>
      </c>
      <c r="E8375">
        <v>38</v>
      </c>
      <c r="G8375" t="str">
        <f>VLOOKUP(E8375,'RMSE Summary'!$P$2:$Q$63,2)</f>
        <v>Rancho Canada West</v>
      </c>
      <c r="K8375" s="9"/>
      <c r="L8375" s="9">
        <v>7.1457433700599999</v>
      </c>
      <c r="M8375" s="9">
        <v>9.8900003433200006</v>
      </c>
      <c r="N8375" t="s">
        <v>217</v>
      </c>
      <c r="O8375">
        <v>38</v>
      </c>
      <c r="P8375">
        <v>4012011</v>
      </c>
    </row>
    <row r="8376" spans="1:16" x14ac:dyDescent="0.25">
      <c r="A8376" s="9">
        <v>7.3050646781899999</v>
      </c>
      <c r="B8376" s="9">
        <v>8.9099998474100008</v>
      </c>
      <c r="C8376" s="1">
        <f t="shared" si="130"/>
        <v>1.6049351692200009</v>
      </c>
      <c r="D8376">
        <v>5022011</v>
      </c>
      <c r="E8376">
        <v>38</v>
      </c>
      <c r="G8376" t="str">
        <f>VLOOKUP(E8376,'RMSE Summary'!$P$2:$Q$63,2)</f>
        <v>Rancho Canada West</v>
      </c>
      <c r="K8376" s="9"/>
      <c r="L8376" s="9">
        <v>7.3050646781899999</v>
      </c>
      <c r="M8376" s="9">
        <v>8.9099998474100008</v>
      </c>
      <c r="N8376" t="s">
        <v>217</v>
      </c>
      <c r="O8376">
        <v>38</v>
      </c>
      <c r="P8376">
        <v>5022011</v>
      </c>
    </row>
    <row r="8377" spans="1:16" x14ac:dyDescent="0.25">
      <c r="A8377" s="9">
        <v>7.3367810249299996</v>
      </c>
      <c r="B8377" s="9">
        <v>8.5900001525899992</v>
      </c>
      <c r="C8377" s="1">
        <f t="shared" si="130"/>
        <v>1.2532191276599995</v>
      </c>
      <c r="D8377">
        <v>6032011</v>
      </c>
      <c r="E8377">
        <v>38</v>
      </c>
      <c r="G8377" t="str">
        <f>VLOOKUP(E8377,'RMSE Summary'!$P$2:$Q$63,2)</f>
        <v>Rancho Canada West</v>
      </c>
      <c r="K8377" s="9"/>
      <c r="L8377" s="9">
        <v>7.3367810249299996</v>
      </c>
      <c r="M8377" s="9">
        <v>8.5900001525899992</v>
      </c>
      <c r="N8377" t="s">
        <v>217</v>
      </c>
      <c r="O8377">
        <v>38</v>
      </c>
      <c r="P8377">
        <v>6032011</v>
      </c>
    </row>
    <row r="8378" spans="1:16" x14ac:dyDescent="0.25">
      <c r="A8378" s="9">
        <v>7.3460841178900003</v>
      </c>
      <c r="B8378" s="9">
        <v>8.4700002670300005</v>
      </c>
      <c r="C8378" s="1">
        <f t="shared" si="130"/>
        <v>1.1239161491400003</v>
      </c>
      <c r="D8378">
        <v>6282011</v>
      </c>
      <c r="E8378">
        <v>38</v>
      </c>
      <c r="G8378" t="str">
        <f>VLOOKUP(E8378,'RMSE Summary'!$P$2:$Q$63,2)</f>
        <v>Rancho Canada West</v>
      </c>
      <c r="K8378" s="9"/>
      <c r="L8378" s="9">
        <v>7.3460841178900003</v>
      </c>
      <c r="M8378" s="9">
        <v>8.4700002670300005</v>
      </c>
      <c r="N8378" t="s">
        <v>217</v>
      </c>
      <c r="O8378">
        <v>38</v>
      </c>
      <c r="P8378">
        <v>6282011</v>
      </c>
    </row>
    <row r="8379" spans="1:16" x14ac:dyDescent="0.25">
      <c r="A8379" s="9">
        <v>7.2866353988599997</v>
      </c>
      <c r="B8379" s="9">
        <v>8.2600002288799992</v>
      </c>
      <c r="C8379" s="1">
        <f t="shared" si="130"/>
        <v>0.97336483001999952</v>
      </c>
      <c r="D8379">
        <v>8012011</v>
      </c>
      <c r="E8379">
        <v>38</v>
      </c>
      <c r="G8379" t="str">
        <f>VLOOKUP(E8379,'RMSE Summary'!$P$2:$Q$63,2)</f>
        <v>Rancho Canada West</v>
      </c>
      <c r="K8379" s="9"/>
      <c r="L8379" s="9">
        <v>7.2866353988599997</v>
      </c>
      <c r="M8379" s="9">
        <v>8.2600002288799992</v>
      </c>
      <c r="N8379" t="s">
        <v>217</v>
      </c>
      <c r="O8379">
        <v>38</v>
      </c>
      <c r="P8379">
        <v>8012011</v>
      </c>
    </row>
    <row r="8380" spans="1:16" x14ac:dyDescent="0.25">
      <c r="A8380" s="9">
        <v>7.1740775108300001</v>
      </c>
      <c r="B8380" s="9">
        <v>8.1800003051800001</v>
      </c>
      <c r="C8380" s="1">
        <f t="shared" si="130"/>
        <v>1.00592279435</v>
      </c>
      <c r="D8380">
        <v>8292011</v>
      </c>
      <c r="E8380">
        <v>38</v>
      </c>
      <c r="G8380" t="str">
        <f>VLOOKUP(E8380,'RMSE Summary'!$P$2:$Q$63,2)</f>
        <v>Rancho Canada West</v>
      </c>
      <c r="K8380" s="9"/>
      <c r="L8380" s="9">
        <v>7.1740775108300001</v>
      </c>
      <c r="M8380" s="9">
        <v>8.1800003051800001</v>
      </c>
      <c r="N8380" t="s">
        <v>217</v>
      </c>
      <c r="O8380">
        <v>38</v>
      </c>
      <c r="P8380">
        <v>8292011</v>
      </c>
    </row>
    <row r="8381" spans="1:16" x14ac:dyDescent="0.25">
      <c r="A8381" s="9">
        <v>6.9697318077099997</v>
      </c>
      <c r="B8381" s="9">
        <v>8.1000003814700001</v>
      </c>
      <c r="C8381" s="1">
        <f t="shared" si="130"/>
        <v>1.1302685737600005</v>
      </c>
      <c r="D8381">
        <v>10032011</v>
      </c>
      <c r="E8381">
        <v>38</v>
      </c>
      <c r="G8381" t="str">
        <f>VLOOKUP(E8381,'RMSE Summary'!$P$2:$Q$63,2)</f>
        <v>Rancho Canada West</v>
      </c>
      <c r="K8381" s="9"/>
      <c r="L8381" s="9">
        <v>6.9697318077099997</v>
      </c>
      <c r="M8381" s="9">
        <v>8.1000003814700001</v>
      </c>
      <c r="N8381" t="s">
        <v>217</v>
      </c>
      <c r="O8381">
        <v>38</v>
      </c>
      <c r="P8381">
        <v>10032011</v>
      </c>
    </row>
    <row r="8382" spans="1:16" x14ac:dyDescent="0.25">
      <c r="A8382" s="9">
        <v>6.8815469741799999</v>
      </c>
      <c r="B8382" s="9">
        <v>8.17000007629</v>
      </c>
      <c r="C8382" s="1">
        <f t="shared" si="130"/>
        <v>1.2884531021100001</v>
      </c>
      <c r="D8382">
        <v>11022011</v>
      </c>
      <c r="E8382">
        <v>38</v>
      </c>
      <c r="G8382" t="str">
        <f>VLOOKUP(E8382,'RMSE Summary'!$P$2:$Q$63,2)</f>
        <v>Rancho Canada West</v>
      </c>
      <c r="K8382" s="9"/>
      <c r="L8382" s="9">
        <v>6.8815469741799999</v>
      </c>
      <c r="M8382" s="9">
        <v>8.17000007629</v>
      </c>
      <c r="N8382" t="s">
        <v>217</v>
      </c>
      <c r="O8382">
        <v>38</v>
      </c>
      <c r="P8382">
        <v>11022011</v>
      </c>
    </row>
    <row r="8383" spans="1:16" x14ac:dyDescent="0.25">
      <c r="A8383" s="9">
        <v>6.8635473251299999</v>
      </c>
      <c r="B8383" s="9">
        <v>8.2899999618500004</v>
      </c>
      <c r="C8383" s="1">
        <f t="shared" si="130"/>
        <v>1.4264526367200006</v>
      </c>
      <c r="D8383">
        <v>11302011</v>
      </c>
      <c r="E8383">
        <v>38</v>
      </c>
      <c r="G8383" t="str">
        <f>VLOOKUP(E8383,'RMSE Summary'!$P$2:$Q$63,2)</f>
        <v>Rancho Canada West</v>
      </c>
      <c r="K8383" s="9"/>
      <c r="L8383" s="9">
        <v>6.8635473251299999</v>
      </c>
      <c r="M8383" s="9">
        <v>8.2899999618500004</v>
      </c>
      <c r="N8383" t="s">
        <v>217</v>
      </c>
      <c r="O8383">
        <v>38</v>
      </c>
      <c r="P8383">
        <v>11302011</v>
      </c>
    </row>
    <row r="8384" spans="1:16" x14ac:dyDescent="0.25">
      <c r="A8384" s="9">
        <v>6.8470506668100004</v>
      </c>
      <c r="B8384" s="9">
        <v>8.2200002670300005</v>
      </c>
      <c r="C8384" s="1">
        <f t="shared" si="130"/>
        <v>1.3729496002200001</v>
      </c>
      <c r="D8384">
        <v>1062012</v>
      </c>
      <c r="E8384">
        <v>38</v>
      </c>
      <c r="G8384" t="str">
        <f>VLOOKUP(E8384,'RMSE Summary'!$P$2:$Q$63,2)</f>
        <v>Rancho Canada West</v>
      </c>
      <c r="K8384" s="9"/>
      <c r="L8384" s="9">
        <v>6.8470506668100004</v>
      </c>
      <c r="M8384" s="9">
        <v>8.2200002670300005</v>
      </c>
      <c r="N8384" t="s">
        <v>217</v>
      </c>
      <c r="O8384">
        <v>38</v>
      </c>
      <c r="P8384">
        <v>1062012</v>
      </c>
    </row>
    <row r="8385" spans="1:16" x14ac:dyDescent="0.25">
      <c r="A8385" s="9">
        <v>6.7903008461000001</v>
      </c>
      <c r="B8385" s="9">
        <v>8.3500003814700001</v>
      </c>
      <c r="C8385" s="1">
        <f t="shared" si="130"/>
        <v>1.5596995353700001</v>
      </c>
      <c r="D8385">
        <v>1302012</v>
      </c>
      <c r="E8385">
        <v>38</v>
      </c>
      <c r="G8385" t="str">
        <f>VLOOKUP(E8385,'RMSE Summary'!$P$2:$Q$63,2)</f>
        <v>Rancho Canada West</v>
      </c>
      <c r="K8385" s="9"/>
      <c r="L8385" s="9">
        <v>6.7903008461000001</v>
      </c>
      <c r="M8385" s="9">
        <v>8.3500003814700001</v>
      </c>
      <c r="N8385" t="s">
        <v>217</v>
      </c>
      <c r="O8385">
        <v>38</v>
      </c>
      <c r="P8385">
        <v>1302012</v>
      </c>
    </row>
    <row r="8386" spans="1:16" x14ac:dyDescent="0.25">
      <c r="A8386" s="9">
        <v>6.8221936225900004</v>
      </c>
      <c r="B8386" s="9">
        <v>8.3100004196199997</v>
      </c>
      <c r="C8386" s="1">
        <f t="shared" si="130"/>
        <v>1.4878067970299993</v>
      </c>
      <c r="D8386">
        <v>3052012</v>
      </c>
      <c r="E8386">
        <v>38</v>
      </c>
      <c r="G8386" t="str">
        <f>VLOOKUP(E8386,'RMSE Summary'!$P$2:$Q$63,2)</f>
        <v>Rancho Canada West</v>
      </c>
      <c r="K8386" s="9"/>
      <c r="L8386" s="9">
        <v>6.8221936225900004</v>
      </c>
      <c r="M8386" s="9">
        <v>8.3100004196199997</v>
      </c>
      <c r="N8386" t="s">
        <v>217</v>
      </c>
      <c r="O8386">
        <v>38</v>
      </c>
      <c r="P8386">
        <v>3052012</v>
      </c>
    </row>
    <row r="8387" spans="1:16" x14ac:dyDescent="0.25">
      <c r="A8387" s="9">
        <v>6.8452787399300004</v>
      </c>
      <c r="B8387" s="9">
        <v>8.4899997711200008</v>
      </c>
      <c r="C8387" s="1">
        <f t="shared" si="130"/>
        <v>1.6447210311900005</v>
      </c>
      <c r="D8387">
        <v>4022012</v>
      </c>
      <c r="E8387">
        <v>38</v>
      </c>
      <c r="G8387" t="str">
        <f>VLOOKUP(E8387,'RMSE Summary'!$P$2:$Q$63,2)</f>
        <v>Rancho Canada West</v>
      </c>
      <c r="K8387" s="9"/>
      <c r="L8387" s="9">
        <v>6.8452787399300004</v>
      </c>
      <c r="M8387" s="9">
        <v>8.4899997711200008</v>
      </c>
      <c r="N8387" t="s">
        <v>217</v>
      </c>
      <c r="O8387">
        <v>38</v>
      </c>
      <c r="P8387">
        <v>4022012</v>
      </c>
    </row>
    <row r="8388" spans="1:16" x14ac:dyDescent="0.25">
      <c r="A8388" s="9">
        <v>6.9615845680200001</v>
      </c>
      <c r="B8388" s="9">
        <v>8.5</v>
      </c>
      <c r="C8388" s="1">
        <f t="shared" si="130"/>
        <v>1.5384154319799999</v>
      </c>
      <c r="D8388">
        <v>4302012</v>
      </c>
      <c r="E8388">
        <v>38</v>
      </c>
      <c r="G8388" t="str">
        <f>VLOOKUP(E8388,'RMSE Summary'!$P$2:$Q$63,2)</f>
        <v>Rancho Canada West</v>
      </c>
      <c r="K8388" s="9"/>
      <c r="L8388" s="9">
        <v>6.9615845680200001</v>
      </c>
      <c r="M8388" s="9">
        <v>8.5</v>
      </c>
      <c r="N8388" t="s">
        <v>217</v>
      </c>
      <c r="O8388">
        <v>38</v>
      </c>
      <c r="P8388">
        <v>4302012</v>
      </c>
    </row>
    <row r="8389" spans="1:16" x14ac:dyDescent="0.25">
      <c r="A8389" s="9">
        <v>7.0087685584999999</v>
      </c>
      <c r="B8389" s="9">
        <v>8.1999998092700004</v>
      </c>
      <c r="C8389" s="1">
        <f t="shared" si="130"/>
        <v>1.1912312507700005</v>
      </c>
      <c r="D8389">
        <v>6012012</v>
      </c>
      <c r="E8389">
        <v>38</v>
      </c>
      <c r="G8389" t="str">
        <f>VLOOKUP(E8389,'RMSE Summary'!$P$2:$Q$63,2)</f>
        <v>Rancho Canada West</v>
      </c>
      <c r="K8389" s="9"/>
      <c r="L8389" s="9">
        <v>7.0087685584999999</v>
      </c>
      <c r="M8389" s="9">
        <v>8.1999998092700004</v>
      </c>
      <c r="N8389" t="s">
        <v>217</v>
      </c>
      <c r="O8389">
        <v>38</v>
      </c>
      <c r="P8389">
        <v>6012012</v>
      </c>
    </row>
    <row r="8390" spans="1:16" x14ac:dyDescent="0.25">
      <c r="A8390" s="9">
        <v>6.9689626693699998</v>
      </c>
      <c r="B8390" s="9">
        <v>7.9800000190700002</v>
      </c>
      <c r="C8390" s="1">
        <f t="shared" si="130"/>
        <v>1.0110373497000005</v>
      </c>
      <c r="D8390">
        <v>6292012</v>
      </c>
      <c r="E8390">
        <v>38</v>
      </c>
      <c r="G8390" t="str">
        <f>VLOOKUP(E8390,'RMSE Summary'!$P$2:$Q$63,2)</f>
        <v>Rancho Canada West</v>
      </c>
      <c r="K8390" s="9"/>
      <c r="L8390" s="9">
        <v>6.9689626693699998</v>
      </c>
      <c r="M8390" s="9">
        <v>7.9800000190700002</v>
      </c>
      <c r="N8390" t="s">
        <v>217</v>
      </c>
      <c r="O8390">
        <v>38</v>
      </c>
      <c r="P8390">
        <v>6292012</v>
      </c>
    </row>
    <row r="8391" spans="1:16" x14ac:dyDescent="0.25">
      <c r="A8391" s="9">
        <v>6.8088660240200003</v>
      </c>
      <c r="B8391" s="9">
        <v>7.9600000381499996</v>
      </c>
      <c r="C8391" s="1">
        <f t="shared" si="130"/>
        <v>1.1511340141299993</v>
      </c>
      <c r="D8391">
        <v>8012012</v>
      </c>
      <c r="E8391">
        <v>38</v>
      </c>
      <c r="G8391" t="str">
        <f>VLOOKUP(E8391,'RMSE Summary'!$P$2:$Q$63,2)</f>
        <v>Rancho Canada West</v>
      </c>
      <c r="K8391" s="9"/>
      <c r="L8391" s="9">
        <v>6.8088660240200003</v>
      </c>
      <c r="M8391" s="9">
        <v>7.9600000381499996</v>
      </c>
      <c r="N8391" t="s">
        <v>217</v>
      </c>
      <c r="O8391">
        <v>38</v>
      </c>
      <c r="P8391">
        <v>8012012</v>
      </c>
    </row>
    <row r="8392" spans="1:16" x14ac:dyDescent="0.25">
      <c r="A8392" s="9">
        <v>6.6369824409499998</v>
      </c>
      <c r="B8392" s="9">
        <v>7.8699998855600004</v>
      </c>
      <c r="C8392" s="1">
        <f t="shared" si="130"/>
        <v>1.2330174446100006</v>
      </c>
      <c r="D8392">
        <v>8272012</v>
      </c>
      <c r="E8392">
        <v>38</v>
      </c>
      <c r="G8392" t="str">
        <f>VLOOKUP(E8392,'RMSE Summary'!$P$2:$Q$63,2)</f>
        <v>Rancho Canada West</v>
      </c>
      <c r="K8392" s="9"/>
      <c r="L8392" s="9">
        <v>6.6369824409499998</v>
      </c>
      <c r="M8392" s="9">
        <v>7.8699998855600004</v>
      </c>
      <c r="N8392" t="s">
        <v>217</v>
      </c>
      <c r="O8392">
        <v>38</v>
      </c>
      <c r="P8392">
        <v>8272012</v>
      </c>
    </row>
    <row r="8393" spans="1:16" x14ac:dyDescent="0.25">
      <c r="A8393" s="9">
        <v>6.4295382499700002</v>
      </c>
      <c r="B8393" s="9">
        <v>7.82999992371</v>
      </c>
      <c r="C8393" s="1">
        <f t="shared" si="130"/>
        <v>1.4004616737399997</v>
      </c>
      <c r="D8393">
        <v>9272012</v>
      </c>
      <c r="E8393">
        <v>38</v>
      </c>
      <c r="G8393" t="str">
        <f>VLOOKUP(E8393,'RMSE Summary'!$P$2:$Q$63,2)</f>
        <v>Rancho Canada West</v>
      </c>
      <c r="K8393" s="9"/>
      <c r="L8393" s="9">
        <v>6.4295382499700002</v>
      </c>
      <c r="M8393" s="9">
        <v>7.82999992371</v>
      </c>
      <c r="N8393" t="s">
        <v>217</v>
      </c>
      <c r="O8393">
        <v>38</v>
      </c>
      <c r="P8393">
        <v>9272012</v>
      </c>
    </row>
    <row r="8394" spans="1:16" x14ac:dyDescent="0.25">
      <c r="A8394" s="9">
        <v>6.2233967781099997</v>
      </c>
      <c r="B8394" s="9">
        <v>7.6900000572199998</v>
      </c>
      <c r="C8394" s="1">
        <f t="shared" si="130"/>
        <v>1.4666032791100001</v>
      </c>
      <c r="D8394">
        <v>10292012</v>
      </c>
      <c r="E8394">
        <v>38</v>
      </c>
      <c r="G8394" t="str">
        <f>VLOOKUP(E8394,'RMSE Summary'!$P$2:$Q$63,2)</f>
        <v>Rancho Canada West</v>
      </c>
      <c r="K8394" s="9"/>
      <c r="L8394" s="9">
        <v>6.2233967781099997</v>
      </c>
      <c r="M8394" s="9">
        <v>7.6900000572199998</v>
      </c>
      <c r="N8394" t="s">
        <v>217</v>
      </c>
      <c r="O8394">
        <v>38</v>
      </c>
      <c r="P8394">
        <v>10292012</v>
      </c>
    </row>
    <row r="8395" spans="1:16" x14ac:dyDescent="0.25">
      <c r="A8395" s="9">
        <v>6.0252571106000001</v>
      </c>
      <c r="B8395" s="9">
        <v>8.1599998474100008</v>
      </c>
      <c r="C8395" s="1">
        <f t="shared" si="130"/>
        <v>2.1347427368100007</v>
      </c>
      <c r="D8395">
        <v>12062012</v>
      </c>
      <c r="E8395">
        <v>38</v>
      </c>
      <c r="G8395" t="str">
        <f>VLOOKUP(E8395,'RMSE Summary'!$P$2:$Q$63,2)</f>
        <v>Rancho Canada West</v>
      </c>
      <c r="K8395" s="9"/>
      <c r="L8395" s="9">
        <v>6.0252571106000001</v>
      </c>
      <c r="M8395" s="9">
        <v>8.1599998474100008</v>
      </c>
      <c r="N8395" t="s">
        <v>217</v>
      </c>
      <c r="O8395">
        <v>38</v>
      </c>
      <c r="P8395">
        <v>12062012</v>
      </c>
    </row>
    <row r="8396" spans="1:16" x14ac:dyDescent="0.25">
      <c r="A8396" s="9">
        <v>6.2203168869000001</v>
      </c>
      <c r="B8396" s="9">
        <v>8.6499996185299999</v>
      </c>
      <c r="C8396" s="1">
        <f t="shared" si="130"/>
        <v>2.4296827316299998</v>
      </c>
      <c r="D8396">
        <v>1022013</v>
      </c>
      <c r="E8396">
        <v>38</v>
      </c>
      <c r="G8396" t="str">
        <f>VLOOKUP(E8396,'RMSE Summary'!$P$2:$Q$63,2)</f>
        <v>Rancho Canada West</v>
      </c>
      <c r="K8396" s="9"/>
      <c r="L8396" s="9">
        <v>6.2203168869000001</v>
      </c>
      <c r="M8396" s="9">
        <v>8.6499996185299999</v>
      </c>
      <c r="N8396" t="s">
        <v>217</v>
      </c>
      <c r="O8396">
        <v>38</v>
      </c>
      <c r="P8396">
        <v>1022013</v>
      </c>
    </row>
    <row r="8397" spans="1:16" x14ac:dyDescent="0.25">
      <c r="A8397" s="9">
        <v>6.4870591163600002</v>
      </c>
      <c r="B8397" s="9">
        <v>8.3900003433200006</v>
      </c>
      <c r="C8397" s="1">
        <f t="shared" si="130"/>
        <v>1.9029412269600003</v>
      </c>
      <c r="D8397">
        <v>1302013</v>
      </c>
      <c r="E8397">
        <v>38</v>
      </c>
      <c r="G8397" t="str">
        <f>VLOOKUP(E8397,'RMSE Summary'!$P$2:$Q$63,2)</f>
        <v>Rancho Canada West</v>
      </c>
      <c r="K8397" s="9"/>
      <c r="L8397" s="9">
        <v>6.4870591163600002</v>
      </c>
      <c r="M8397" s="9">
        <v>8.3900003433200006</v>
      </c>
      <c r="N8397" t="s">
        <v>217</v>
      </c>
      <c r="O8397">
        <v>38</v>
      </c>
      <c r="P8397">
        <v>1302013</v>
      </c>
    </row>
    <row r="8398" spans="1:16" x14ac:dyDescent="0.25">
      <c r="A8398" s="9">
        <v>6.6620264053299998</v>
      </c>
      <c r="B8398" s="9">
        <v>8.1099996566799994</v>
      </c>
      <c r="C8398" s="1">
        <f t="shared" si="130"/>
        <v>1.4479732513499997</v>
      </c>
      <c r="D8398">
        <v>2272013</v>
      </c>
      <c r="E8398">
        <v>38</v>
      </c>
      <c r="G8398" t="str">
        <f>VLOOKUP(E8398,'RMSE Summary'!$P$2:$Q$63,2)</f>
        <v>Rancho Canada West</v>
      </c>
      <c r="K8398" s="9"/>
      <c r="L8398" s="9">
        <v>6.6620264053299998</v>
      </c>
      <c r="M8398" s="9">
        <v>8.1099996566799994</v>
      </c>
      <c r="N8398" t="s">
        <v>217</v>
      </c>
      <c r="O8398">
        <v>38</v>
      </c>
      <c r="P8398">
        <v>2272013</v>
      </c>
    </row>
    <row r="8399" spans="1:16" x14ac:dyDescent="0.25">
      <c r="A8399" s="9">
        <v>6.77158403397</v>
      </c>
      <c r="B8399" s="9">
        <v>8.2899999618500004</v>
      </c>
      <c r="C8399" s="1">
        <f t="shared" si="130"/>
        <v>1.5184159278800005</v>
      </c>
      <c r="D8399">
        <v>4032013</v>
      </c>
      <c r="E8399">
        <v>38</v>
      </c>
      <c r="G8399" t="str">
        <f>VLOOKUP(E8399,'RMSE Summary'!$P$2:$Q$63,2)</f>
        <v>Rancho Canada West</v>
      </c>
      <c r="K8399" s="9"/>
      <c r="L8399" s="9">
        <v>6.77158403397</v>
      </c>
      <c r="M8399" s="9">
        <v>8.2899999618500004</v>
      </c>
      <c r="N8399" t="s">
        <v>217</v>
      </c>
      <c r="O8399">
        <v>38</v>
      </c>
      <c r="P8399">
        <v>4032013</v>
      </c>
    </row>
    <row r="8400" spans="1:16" x14ac:dyDescent="0.25">
      <c r="A8400" s="9">
        <v>6.7970080375700004</v>
      </c>
      <c r="B8400" s="9">
        <v>8.0900001525899992</v>
      </c>
      <c r="C8400" s="1">
        <f t="shared" si="130"/>
        <v>1.2929921150199988</v>
      </c>
      <c r="D8400">
        <v>4252013</v>
      </c>
      <c r="E8400">
        <v>38</v>
      </c>
      <c r="G8400" t="str">
        <f>VLOOKUP(E8400,'RMSE Summary'!$P$2:$Q$63,2)</f>
        <v>Rancho Canada West</v>
      </c>
      <c r="K8400" s="9"/>
      <c r="L8400" s="9">
        <v>6.7970080375700004</v>
      </c>
      <c r="M8400" s="9">
        <v>8.0900001525899992</v>
      </c>
      <c r="N8400" t="s">
        <v>217</v>
      </c>
      <c r="O8400">
        <v>38</v>
      </c>
      <c r="P8400">
        <v>4252013</v>
      </c>
    </row>
    <row r="8401" spans="1:16" x14ac:dyDescent="0.25">
      <c r="A8401" s="9">
        <v>6.7539668083200004</v>
      </c>
      <c r="B8401" s="9">
        <v>8.0100002288799992</v>
      </c>
      <c r="C8401" s="1">
        <f t="shared" si="130"/>
        <v>1.2560334205599988</v>
      </c>
      <c r="D8401">
        <v>5312013</v>
      </c>
      <c r="E8401">
        <v>38</v>
      </c>
      <c r="G8401" t="str">
        <f>VLOOKUP(E8401,'RMSE Summary'!$P$2:$Q$63,2)</f>
        <v>Rancho Canada West</v>
      </c>
      <c r="K8401" s="9"/>
      <c r="L8401" s="9">
        <v>6.7539668083200004</v>
      </c>
      <c r="M8401" s="9">
        <v>8.0100002288799992</v>
      </c>
      <c r="N8401" t="s">
        <v>217</v>
      </c>
      <c r="O8401">
        <v>38</v>
      </c>
      <c r="P8401">
        <v>5312013</v>
      </c>
    </row>
    <row r="8402" spans="1:16" x14ac:dyDescent="0.25">
      <c r="A8402" s="9">
        <v>6.6224899292000003</v>
      </c>
      <c r="B8402" s="9">
        <v>7.6900000572199998</v>
      </c>
      <c r="C8402" s="1">
        <f t="shared" si="130"/>
        <v>1.0675101280199994</v>
      </c>
      <c r="D8402">
        <v>6242013</v>
      </c>
      <c r="E8402">
        <v>38</v>
      </c>
      <c r="G8402" t="str">
        <f>VLOOKUP(E8402,'RMSE Summary'!$P$2:$Q$63,2)</f>
        <v>Rancho Canada West</v>
      </c>
      <c r="K8402" s="9"/>
      <c r="L8402" s="9">
        <v>6.6224899292000003</v>
      </c>
      <c r="M8402" s="9">
        <v>7.6900000572199998</v>
      </c>
      <c r="N8402" t="s">
        <v>217</v>
      </c>
      <c r="O8402">
        <v>38</v>
      </c>
      <c r="P8402">
        <v>6242013</v>
      </c>
    </row>
    <row r="8403" spans="1:16" x14ac:dyDescent="0.25">
      <c r="A8403" s="9">
        <v>6.3572573661799998</v>
      </c>
      <c r="B8403" s="9">
        <v>7.3899998664900002</v>
      </c>
      <c r="C8403" s="1">
        <f t="shared" si="130"/>
        <v>1.0327425003100004</v>
      </c>
      <c r="D8403">
        <v>8012013</v>
      </c>
      <c r="E8403">
        <v>38</v>
      </c>
      <c r="G8403" t="str">
        <f>VLOOKUP(E8403,'RMSE Summary'!$P$2:$Q$63,2)</f>
        <v>Rancho Canada West</v>
      </c>
      <c r="K8403" s="9"/>
      <c r="L8403" s="9">
        <v>6.3572573661799998</v>
      </c>
      <c r="M8403" s="9">
        <v>7.3899998664900002</v>
      </c>
      <c r="N8403" t="s">
        <v>217</v>
      </c>
      <c r="O8403">
        <v>38</v>
      </c>
      <c r="P8403">
        <v>8012013</v>
      </c>
    </row>
    <row r="8404" spans="1:16" x14ac:dyDescent="0.25">
      <c r="A8404" s="9">
        <v>6.1155600547800004</v>
      </c>
      <c r="B8404" s="9">
        <v>6.8699998855600004</v>
      </c>
      <c r="C8404" s="1">
        <f t="shared" si="130"/>
        <v>0.75443983077999999</v>
      </c>
      <c r="D8404">
        <v>9062013</v>
      </c>
      <c r="E8404">
        <v>38</v>
      </c>
      <c r="G8404" t="str">
        <f>VLOOKUP(E8404,'RMSE Summary'!$P$2:$Q$63,2)</f>
        <v>Rancho Canada West</v>
      </c>
      <c r="K8404" s="9"/>
      <c r="L8404" s="9">
        <v>6.1155600547800004</v>
      </c>
      <c r="M8404" s="9">
        <v>6.8699998855600004</v>
      </c>
      <c r="N8404" t="s">
        <v>217</v>
      </c>
      <c r="O8404">
        <v>38</v>
      </c>
      <c r="P8404">
        <v>9062013</v>
      </c>
    </row>
    <row r="8405" spans="1:16" x14ac:dyDescent="0.25">
      <c r="A8405" s="9">
        <v>5.9005255699200001</v>
      </c>
      <c r="B8405" s="9">
        <v>5.6900000572199998</v>
      </c>
      <c r="C8405" s="1">
        <f t="shared" si="130"/>
        <v>-0.21052551270000031</v>
      </c>
      <c r="D8405">
        <v>10082013</v>
      </c>
      <c r="E8405">
        <v>38</v>
      </c>
      <c r="G8405" t="str">
        <f>VLOOKUP(E8405,'RMSE Summary'!$P$2:$Q$63,2)</f>
        <v>Rancho Canada West</v>
      </c>
      <c r="K8405" s="9"/>
      <c r="L8405" s="9">
        <v>5.9005255699200001</v>
      </c>
      <c r="M8405" s="9">
        <v>5.6900000572199998</v>
      </c>
      <c r="N8405" t="s">
        <v>217</v>
      </c>
      <c r="O8405">
        <v>38</v>
      </c>
      <c r="P8405">
        <v>10082013</v>
      </c>
    </row>
    <row r="8406" spans="1:16" x14ac:dyDescent="0.25">
      <c r="A8406" s="9">
        <v>5.7336244583099996</v>
      </c>
      <c r="B8406" s="9">
        <v>5.7199997901900002</v>
      </c>
      <c r="C8406" s="1">
        <f t="shared" ref="C8406:C8469" si="131">B8406-A8406</f>
        <v>-1.3624668119999406E-2</v>
      </c>
      <c r="D8406">
        <v>11042013</v>
      </c>
      <c r="E8406">
        <v>38</v>
      </c>
      <c r="G8406" t="str">
        <f>VLOOKUP(E8406,'RMSE Summary'!$P$2:$Q$63,2)</f>
        <v>Rancho Canada West</v>
      </c>
      <c r="K8406" s="9"/>
      <c r="L8406" s="9">
        <v>5.7336244583099996</v>
      </c>
      <c r="M8406" s="9">
        <v>5.7199997901900002</v>
      </c>
      <c r="N8406" t="s">
        <v>217</v>
      </c>
      <c r="O8406">
        <v>38</v>
      </c>
      <c r="P8406">
        <v>11042013</v>
      </c>
    </row>
    <row r="8407" spans="1:16" x14ac:dyDescent="0.25">
      <c r="A8407" s="9">
        <v>5.5697536468499997</v>
      </c>
      <c r="B8407" s="9">
        <v>5.4499998092700004</v>
      </c>
      <c r="C8407" s="1">
        <f t="shared" si="131"/>
        <v>-0.11975383757999936</v>
      </c>
      <c r="D8407">
        <v>12022013</v>
      </c>
      <c r="E8407">
        <v>38</v>
      </c>
      <c r="G8407" t="str">
        <f>VLOOKUP(E8407,'RMSE Summary'!$P$2:$Q$63,2)</f>
        <v>Rancho Canada West</v>
      </c>
      <c r="K8407" s="9"/>
      <c r="L8407" s="9">
        <v>5.5697536468499997</v>
      </c>
      <c r="M8407" s="9">
        <v>5.4499998092700004</v>
      </c>
      <c r="N8407" t="s">
        <v>217</v>
      </c>
      <c r="O8407">
        <v>38</v>
      </c>
      <c r="P8407">
        <v>12022013</v>
      </c>
    </row>
    <row r="8408" spans="1:16" x14ac:dyDescent="0.25">
      <c r="A8408" s="9">
        <v>5.3707261085500004</v>
      </c>
      <c r="B8408" s="9">
        <v>5.07999992371</v>
      </c>
      <c r="C8408" s="1">
        <f t="shared" si="131"/>
        <v>-0.29072618484000046</v>
      </c>
      <c r="D8408">
        <v>1082014</v>
      </c>
      <c r="E8408">
        <v>38</v>
      </c>
      <c r="G8408" t="str">
        <f>VLOOKUP(E8408,'RMSE Summary'!$P$2:$Q$63,2)</f>
        <v>Rancho Canada West</v>
      </c>
      <c r="K8408" s="9"/>
      <c r="L8408" s="9">
        <v>5.3707261085500004</v>
      </c>
      <c r="M8408" s="9">
        <v>5.07999992371</v>
      </c>
      <c r="N8408" t="s">
        <v>217</v>
      </c>
      <c r="O8408">
        <v>38</v>
      </c>
      <c r="P8408">
        <v>1082014</v>
      </c>
    </row>
    <row r="8409" spans="1:16" x14ac:dyDescent="0.25">
      <c r="A8409" s="9">
        <v>5.2199745178199999</v>
      </c>
      <c r="B8409" s="9">
        <v>4.7800002098099998</v>
      </c>
      <c r="C8409" s="1">
        <f t="shared" si="131"/>
        <v>-0.43997430801000004</v>
      </c>
      <c r="D8409">
        <v>2032014</v>
      </c>
      <c r="E8409">
        <v>38</v>
      </c>
      <c r="G8409" t="str">
        <f>VLOOKUP(E8409,'RMSE Summary'!$P$2:$Q$63,2)</f>
        <v>Rancho Canada West</v>
      </c>
      <c r="K8409" s="9"/>
      <c r="L8409" s="9">
        <v>5.2199745178199999</v>
      </c>
      <c r="M8409" s="9">
        <v>4.7800002098099998</v>
      </c>
      <c r="N8409" t="s">
        <v>217</v>
      </c>
      <c r="O8409">
        <v>38</v>
      </c>
      <c r="P8409">
        <v>2032014</v>
      </c>
    </row>
    <row r="8410" spans="1:16" x14ac:dyDescent="0.25">
      <c r="A8410" s="9">
        <v>5.1451163291900004</v>
      </c>
      <c r="B8410" s="9">
        <v>4.75</v>
      </c>
      <c r="C8410" s="1">
        <f t="shared" si="131"/>
        <v>-0.39511632919000039</v>
      </c>
      <c r="D8410">
        <v>3032014</v>
      </c>
      <c r="E8410">
        <v>38</v>
      </c>
      <c r="G8410" t="str">
        <f>VLOOKUP(E8410,'RMSE Summary'!$P$2:$Q$63,2)</f>
        <v>Rancho Canada West</v>
      </c>
      <c r="K8410" s="9"/>
      <c r="L8410" s="9">
        <v>5.1451163291900004</v>
      </c>
      <c r="M8410" s="9">
        <v>4.75</v>
      </c>
      <c r="N8410" t="s">
        <v>217</v>
      </c>
      <c r="O8410">
        <v>38</v>
      </c>
      <c r="P8410">
        <v>3032014</v>
      </c>
    </row>
    <row r="8411" spans="1:16" x14ac:dyDescent="0.25">
      <c r="A8411" s="9">
        <v>5.3347535133399999</v>
      </c>
      <c r="B8411" s="9">
        <v>4.8000001907299996</v>
      </c>
      <c r="C8411" s="1">
        <f t="shared" si="131"/>
        <v>-0.5347533226100003</v>
      </c>
      <c r="D8411">
        <v>3282014</v>
      </c>
      <c r="E8411">
        <v>38</v>
      </c>
      <c r="G8411" t="str">
        <f>VLOOKUP(E8411,'RMSE Summary'!$P$2:$Q$63,2)</f>
        <v>Rancho Canada West</v>
      </c>
      <c r="K8411" s="9"/>
      <c r="L8411" s="9">
        <v>5.3347535133399999</v>
      </c>
      <c r="M8411" s="9">
        <v>4.8000001907299996</v>
      </c>
      <c r="N8411" t="s">
        <v>217</v>
      </c>
      <c r="O8411">
        <v>38</v>
      </c>
      <c r="P8411">
        <v>3282014</v>
      </c>
    </row>
    <row r="8412" spans="1:16" x14ac:dyDescent="0.25">
      <c r="A8412" s="9">
        <v>5.5881347656200004</v>
      </c>
      <c r="B8412" s="9">
        <v>4.9400000572199998</v>
      </c>
      <c r="C8412" s="1">
        <f t="shared" si="131"/>
        <v>-0.64813470840000065</v>
      </c>
      <c r="D8412">
        <v>4302014</v>
      </c>
      <c r="E8412">
        <v>38</v>
      </c>
      <c r="G8412" t="str">
        <f>VLOOKUP(E8412,'RMSE Summary'!$P$2:$Q$63,2)</f>
        <v>Rancho Canada West</v>
      </c>
      <c r="K8412" s="9"/>
      <c r="L8412" s="9">
        <v>5.5881347656200004</v>
      </c>
      <c r="M8412" s="9">
        <v>4.9400000572199998</v>
      </c>
      <c r="N8412" t="s">
        <v>217</v>
      </c>
      <c r="O8412">
        <v>38</v>
      </c>
      <c r="P8412">
        <v>4302014</v>
      </c>
    </row>
    <row r="8413" spans="1:16" x14ac:dyDescent="0.25">
      <c r="A8413" s="9">
        <v>5.6826691627499999</v>
      </c>
      <c r="B8413" s="9">
        <v>5.1300001144399996</v>
      </c>
      <c r="C8413" s="1">
        <f t="shared" si="131"/>
        <v>-0.5526690483100003</v>
      </c>
      <c r="D8413">
        <v>6052014</v>
      </c>
      <c r="E8413">
        <v>38</v>
      </c>
      <c r="G8413" t="str">
        <f>VLOOKUP(E8413,'RMSE Summary'!$P$2:$Q$63,2)</f>
        <v>Rancho Canada West</v>
      </c>
      <c r="K8413" s="9"/>
      <c r="L8413" s="9">
        <v>5.6826691627499999</v>
      </c>
      <c r="M8413" s="9">
        <v>5.1300001144399996</v>
      </c>
      <c r="N8413" t="s">
        <v>217</v>
      </c>
      <c r="O8413">
        <v>38</v>
      </c>
      <c r="P8413">
        <v>6052014</v>
      </c>
    </row>
    <row r="8414" spans="1:16" x14ac:dyDescent="0.25">
      <c r="A8414" s="9">
        <v>5.5728387832599999</v>
      </c>
      <c r="B8414" s="9">
        <v>5.0599999427800002</v>
      </c>
      <c r="C8414" s="1">
        <f t="shared" si="131"/>
        <v>-0.51283884047999972</v>
      </c>
      <c r="D8414">
        <v>7032014</v>
      </c>
      <c r="E8414">
        <v>38</v>
      </c>
      <c r="G8414" t="str">
        <f>VLOOKUP(E8414,'RMSE Summary'!$P$2:$Q$63,2)</f>
        <v>Rancho Canada West</v>
      </c>
      <c r="K8414" s="9"/>
      <c r="L8414" s="9">
        <v>5.5728387832599999</v>
      </c>
      <c r="M8414" s="9">
        <v>5.0599999427800002</v>
      </c>
      <c r="N8414" t="s">
        <v>217</v>
      </c>
      <c r="O8414">
        <v>38</v>
      </c>
      <c r="P8414">
        <v>7032014</v>
      </c>
    </row>
    <row r="8415" spans="1:16" x14ac:dyDescent="0.25">
      <c r="A8415" s="9">
        <v>5.4147219657900001</v>
      </c>
      <c r="B8415" s="9">
        <v>4.9600000381499996</v>
      </c>
      <c r="C8415" s="1">
        <f t="shared" si="131"/>
        <v>-0.45472192764000052</v>
      </c>
      <c r="D8415">
        <v>7302014</v>
      </c>
      <c r="E8415">
        <v>38</v>
      </c>
      <c r="G8415" t="str">
        <f>VLOOKUP(E8415,'RMSE Summary'!$P$2:$Q$63,2)</f>
        <v>Rancho Canada West</v>
      </c>
      <c r="K8415" s="9"/>
      <c r="L8415" s="9">
        <v>5.4147219657900001</v>
      </c>
      <c r="M8415" s="9">
        <v>4.9600000381499996</v>
      </c>
      <c r="N8415" t="s">
        <v>217</v>
      </c>
      <c r="O8415">
        <v>38</v>
      </c>
      <c r="P8415">
        <v>7302014</v>
      </c>
    </row>
    <row r="8416" spans="1:16" x14ac:dyDescent="0.25">
      <c r="A8416" s="9">
        <v>5.2423872947700003</v>
      </c>
      <c r="B8416" s="9">
        <v>4.9000000953700003</v>
      </c>
      <c r="C8416" s="1">
        <f t="shared" si="131"/>
        <v>-0.34238719940000006</v>
      </c>
      <c r="D8416">
        <v>8272014</v>
      </c>
      <c r="E8416">
        <v>38</v>
      </c>
      <c r="G8416" t="str">
        <f>VLOOKUP(E8416,'RMSE Summary'!$P$2:$Q$63,2)</f>
        <v>Rancho Canada West</v>
      </c>
      <c r="K8416" s="9"/>
      <c r="L8416" s="9">
        <v>5.2423872947700003</v>
      </c>
      <c r="M8416" s="9">
        <v>4.9000000953700003</v>
      </c>
      <c r="N8416" t="s">
        <v>217</v>
      </c>
      <c r="O8416">
        <v>38</v>
      </c>
      <c r="P8416">
        <v>8272014</v>
      </c>
    </row>
    <row r="8417" spans="1:16" x14ac:dyDescent="0.25">
      <c r="A8417" s="9">
        <v>5.0270853042599999</v>
      </c>
      <c r="B8417" s="9">
        <v>4.8000001907299996</v>
      </c>
      <c r="C8417" s="1">
        <f t="shared" si="131"/>
        <v>-0.22708511353000027</v>
      </c>
      <c r="D8417">
        <v>10022014</v>
      </c>
      <c r="E8417">
        <v>38</v>
      </c>
      <c r="G8417" t="str">
        <f>VLOOKUP(E8417,'RMSE Summary'!$P$2:$Q$63,2)</f>
        <v>Rancho Canada West</v>
      </c>
      <c r="K8417" s="9"/>
      <c r="L8417" s="9">
        <v>5.0270853042599999</v>
      </c>
      <c r="M8417" s="9">
        <v>4.8000001907299996</v>
      </c>
      <c r="N8417" t="s">
        <v>217</v>
      </c>
      <c r="O8417">
        <v>38</v>
      </c>
      <c r="P8417">
        <v>10022014</v>
      </c>
    </row>
    <row r="8418" spans="1:16" x14ac:dyDescent="0.25">
      <c r="A8418" s="9">
        <v>4.8291273117099998</v>
      </c>
      <c r="B8418" s="9">
        <v>4.9000000953700003</v>
      </c>
      <c r="C8418" s="1">
        <f t="shared" si="131"/>
        <v>7.0872783660000493E-2</v>
      </c>
      <c r="D8418">
        <v>11072014</v>
      </c>
      <c r="E8418">
        <v>38</v>
      </c>
      <c r="G8418" t="str">
        <f>VLOOKUP(E8418,'RMSE Summary'!$P$2:$Q$63,2)</f>
        <v>Rancho Canada West</v>
      </c>
      <c r="K8418" s="9"/>
      <c r="L8418" s="9">
        <v>4.8291273117099998</v>
      </c>
      <c r="M8418" s="9">
        <v>4.9000000953700003</v>
      </c>
      <c r="N8418" t="s">
        <v>217</v>
      </c>
      <c r="O8418">
        <v>38</v>
      </c>
      <c r="P8418">
        <v>11072014</v>
      </c>
    </row>
    <row r="8419" spans="1:16" x14ac:dyDescent="0.25">
      <c r="A8419" s="9">
        <v>4.7392826080299999</v>
      </c>
      <c r="B8419" s="9">
        <v>5.0399999618500004</v>
      </c>
      <c r="C8419" s="1">
        <f t="shared" si="131"/>
        <v>0.30071735382000053</v>
      </c>
      <c r="D8419">
        <v>12012014</v>
      </c>
      <c r="E8419">
        <v>38</v>
      </c>
      <c r="G8419" t="str">
        <f>VLOOKUP(E8419,'RMSE Summary'!$P$2:$Q$63,2)</f>
        <v>Rancho Canada West</v>
      </c>
      <c r="K8419" s="9"/>
      <c r="L8419" s="9">
        <v>4.7392826080299999</v>
      </c>
      <c r="M8419" s="9">
        <v>5.0399999618500004</v>
      </c>
      <c r="N8419" t="s">
        <v>217</v>
      </c>
      <c r="O8419">
        <v>38</v>
      </c>
      <c r="P8419">
        <v>12012014</v>
      </c>
    </row>
    <row r="8420" spans="1:16" x14ac:dyDescent="0.25">
      <c r="A8420" s="9">
        <v>5.1800746917699998</v>
      </c>
      <c r="B8420" s="9">
        <v>8.0200004577600001</v>
      </c>
      <c r="C8420" s="1">
        <f t="shared" si="131"/>
        <v>2.8399257659900004</v>
      </c>
      <c r="D8420">
        <v>1152015</v>
      </c>
      <c r="E8420">
        <v>38</v>
      </c>
      <c r="G8420" t="str">
        <f>VLOOKUP(E8420,'RMSE Summary'!$P$2:$Q$63,2)</f>
        <v>Rancho Canada West</v>
      </c>
      <c r="K8420" s="9"/>
      <c r="L8420" s="9">
        <v>5.1800746917699998</v>
      </c>
      <c r="M8420" s="9">
        <v>8.0200004577600001</v>
      </c>
      <c r="N8420" t="s">
        <v>217</v>
      </c>
      <c r="O8420">
        <v>38</v>
      </c>
      <c r="P8420">
        <v>1152015</v>
      </c>
    </row>
    <row r="8421" spans="1:16" x14ac:dyDescent="0.25">
      <c r="A8421" s="9">
        <v>5.7043852806100004</v>
      </c>
      <c r="B8421" s="9">
        <v>8.4099998474100008</v>
      </c>
      <c r="C8421" s="1">
        <f t="shared" si="131"/>
        <v>2.7056145668000005</v>
      </c>
      <c r="D8421">
        <v>3032015</v>
      </c>
      <c r="E8421">
        <v>38</v>
      </c>
      <c r="G8421" t="str">
        <f>VLOOKUP(E8421,'RMSE Summary'!$P$2:$Q$63,2)</f>
        <v>Rancho Canada West</v>
      </c>
      <c r="K8421" s="9"/>
      <c r="L8421" s="9">
        <v>5.7043852806100004</v>
      </c>
      <c r="M8421" s="9">
        <v>8.4099998474100008</v>
      </c>
      <c r="N8421" t="s">
        <v>217</v>
      </c>
      <c r="O8421">
        <v>38</v>
      </c>
      <c r="P8421">
        <v>3032015</v>
      </c>
    </row>
    <row r="8422" spans="1:16" x14ac:dyDescent="0.25">
      <c r="A8422" s="9">
        <v>5.8741025924699999</v>
      </c>
      <c r="B8422" s="9">
        <v>8.32999992371</v>
      </c>
      <c r="C8422" s="1">
        <f t="shared" si="131"/>
        <v>2.4558973312400001</v>
      </c>
      <c r="D8422">
        <v>3232015</v>
      </c>
      <c r="E8422">
        <v>38</v>
      </c>
      <c r="G8422" t="str">
        <f>VLOOKUP(E8422,'RMSE Summary'!$P$2:$Q$63,2)</f>
        <v>Rancho Canada West</v>
      </c>
      <c r="K8422" s="9"/>
      <c r="L8422" s="9">
        <v>5.8741025924699999</v>
      </c>
      <c r="M8422" s="9">
        <v>8.32999992371</v>
      </c>
      <c r="N8422" t="s">
        <v>217</v>
      </c>
      <c r="O8422">
        <v>38</v>
      </c>
      <c r="P8422">
        <v>3232015</v>
      </c>
    </row>
    <row r="8423" spans="1:16" x14ac:dyDescent="0.25">
      <c r="A8423" s="9">
        <v>6.0647978782700003</v>
      </c>
      <c r="B8423" s="9">
        <v>8.2299995422399999</v>
      </c>
      <c r="C8423" s="1">
        <f t="shared" si="131"/>
        <v>2.1652016639699996</v>
      </c>
      <c r="D8423">
        <v>4302015</v>
      </c>
      <c r="E8423">
        <v>38</v>
      </c>
      <c r="G8423" t="str">
        <f>VLOOKUP(E8423,'RMSE Summary'!$P$2:$Q$63,2)</f>
        <v>Rancho Canada West</v>
      </c>
      <c r="K8423" s="9"/>
      <c r="L8423" s="9">
        <v>6.0647978782700003</v>
      </c>
      <c r="M8423" s="9">
        <v>8.2299995422399999</v>
      </c>
      <c r="N8423" t="s">
        <v>217</v>
      </c>
      <c r="O8423">
        <v>38</v>
      </c>
      <c r="P8423">
        <v>4302015</v>
      </c>
    </row>
    <row r="8424" spans="1:16" x14ac:dyDescent="0.25">
      <c r="A8424" s="9">
        <v>6.1202268600499998</v>
      </c>
      <c r="B8424" s="9">
        <v>8.4700002670300005</v>
      </c>
      <c r="C8424" s="1">
        <f t="shared" si="131"/>
        <v>2.3497734069800007</v>
      </c>
      <c r="D8424">
        <v>5202015</v>
      </c>
      <c r="E8424">
        <v>38</v>
      </c>
      <c r="G8424" t="str">
        <f>VLOOKUP(E8424,'RMSE Summary'!$P$2:$Q$63,2)</f>
        <v>Rancho Canada West</v>
      </c>
      <c r="K8424" s="9"/>
      <c r="L8424" s="9">
        <v>6.1202268600499998</v>
      </c>
      <c r="M8424" s="9">
        <v>8.4700002670300005</v>
      </c>
      <c r="N8424" t="s">
        <v>217</v>
      </c>
      <c r="O8424">
        <v>38</v>
      </c>
      <c r="P8424">
        <v>5202015</v>
      </c>
    </row>
    <row r="8425" spans="1:16" x14ac:dyDescent="0.25">
      <c r="A8425" s="9">
        <v>6.0892381668100004</v>
      </c>
      <c r="B8425" s="9">
        <v>8.0200004577600001</v>
      </c>
      <c r="C8425" s="1">
        <f t="shared" si="131"/>
        <v>1.9307622909499997</v>
      </c>
      <c r="D8425">
        <v>6242015</v>
      </c>
      <c r="E8425">
        <v>38</v>
      </c>
      <c r="G8425" t="str">
        <f>VLOOKUP(E8425,'RMSE Summary'!$P$2:$Q$63,2)</f>
        <v>Rancho Canada West</v>
      </c>
      <c r="K8425" s="9"/>
      <c r="L8425" s="9">
        <v>6.0892381668100004</v>
      </c>
      <c r="M8425" s="9">
        <v>8.0200004577600001</v>
      </c>
      <c r="N8425" t="s">
        <v>217</v>
      </c>
      <c r="O8425">
        <v>38</v>
      </c>
      <c r="P8425">
        <v>6242015</v>
      </c>
    </row>
    <row r="8426" spans="1:16" x14ac:dyDescent="0.25">
      <c r="A8426" s="9">
        <v>5.8473091125499996</v>
      </c>
      <c r="B8426" s="9">
        <v>6.8099999427800002</v>
      </c>
      <c r="C8426" s="1">
        <f t="shared" si="131"/>
        <v>0.96269083023000057</v>
      </c>
      <c r="D8426">
        <v>8032015</v>
      </c>
      <c r="E8426">
        <v>38</v>
      </c>
      <c r="G8426" t="str">
        <f>VLOOKUP(E8426,'RMSE Summary'!$P$2:$Q$63,2)</f>
        <v>Rancho Canada West</v>
      </c>
      <c r="K8426" s="9"/>
      <c r="L8426" s="9">
        <v>5.8473091125499996</v>
      </c>
      <c r="M8426" s="9">
        <v>6.8099999427800002</v>
      </c>
      <c r="N8426" t="s">
        <v>217</v>
      </c>
      <c r="O8426">
        <v>38</v>
      </c>
      <c r="P8426">
        <v>8032015</v>
      </c>
    </row>
    <row r="8427" spans="1:16" x14ac:dyDescent="0.25">
      <c r="A8427" s="9">
        <v>6.73942089081</v>
      </c>
      <c r="B8427" s="9">
        <v>8.3500003814700001</v>
      </c>
      <c r="C8427" s="1">
        <f t="shared" si="131"/>
        <v>1.6105794906600002</v>
      </c>
      <c r="D8427">
        <v>1311997</v>
      </c>
      <c r="E8427">
        <v>39</v>
      </c>
      <c r="G8427" t="str">
        <f>VLOOKUP(E8427,'RMSE Summary'!$P$2:$Q$63,2)</f>
        <v>CAWD Rio North</v>
      </c>
      <c r="K8427" s="9"/>
      <c r="L8427" s="9">
        <v>6.73942089081</v>
      </c>
      <c r="M8427" s="9">
        <v>8.3500003814700001</v>
      </c>
      <c r="N8427" t="s">
        <v>217</v>
      </c>
      <c r="O8427">
        <v>39</v>
      </c>
      <c r="P8427">
        <v>1311997</v>
      </c>
    </row>
    <row r="8428" spans="1:16" x14ac:dyDescent="0.25">
      <c r="A8428" s="9">
        <v>6.5469598770099999</v>
      </c>
      <c r="B8428" s="9">
        <v>7.8699998855600004</v>
      </c>
      <c r="C8428" s="1">
        <f t="shared" si="131"/>
        <v>1.3230400085500005</v>
      </c>
      <c r="D8428">
        <v>2271997</v>
      </c>
      <c r="E8428">
        <v>39</v>
      </c>
      <c r="G8428" t="str">
        <f>VLOOKUP(E8428,'RMSE Summary'!$P$2:$Q$63,2)</f>
        <v>CAWD Rio North</v>
      </c>
      <c r="K8428" s="9"/>
      <c r="L8428" s="9">
        <v>6.5469598770099999</v>
      </c>
      <c r="M8428" s="9">
        <v>7.8699998855600004</v>
      </c>
      <c r="N8428" t="s">
        <v>217</v>
      </c>
      <c r="O8428">
        <v>39</v>
      </c>
      <c r="P8428">
        <v>2271997</v>
      </c>
    </row>
    <row r="8429" spans="1:16" x14ac:dyDescent="0.25">
      <c r="A8429" s="9">
        <v>6.38214969635</v>
      </c>
      <c r="B8429" s="9">
        <v>7.3800001144399996</v>
      </c>
      <c r="C8429" s="1">
        <f t="shared" si="131"/>
        <v>0.99785041808999964</v>
      </c>
      <c r="D8429">
        <v>3281997</v>
      </c>
      <c r="E8429">
        <v>39</v>
      </c>
      <c r="G8429" t="str">
        <f>VLOOKUP(E8429,'RMSE Summary'!$P$2:$Q$63,2)</f>
        <v>CAWD Rio North</v>
      </c>
      <c r="K8429" s="9"/>
      <c r="L8429" s="9">
        <v>6.38214969635</v>
      </c>
      <c r="M8429" s="9">
        <v>7.3800001144399996</v>
      </c>
      <c r="N8429" t="s">
        <v>217</v>
      </c>
      <c r="O8429">
        <v>39</v>
      </c>
      <c r="P8429">
        <v>3281997</v>
      </c>
    </row>
    <row r="8430" spans="1:16" x14ac:dyDescent="0.25">
      <c r="A8430" s="9">
        <v>6.2867450714100004</v>
      </c>
      <c r="B8430" s="9">
        <v>7.09000015259</v>
      </c>
      <c r="C8430" s="1">
        <f t="shared" si="131"/>
        <v>0.80325508117999966</v>
      </c>
      <c r="D8430">
        <v>4281997</v>
      </c>
      <c r="E8430">
        <v>39</v>
      </c>
      <c r="G8430" t="str">
        <f>VLOOKUP(E8430,'RMSE Summary'!$P$2:$Q$63,2)</f>
        <v>CAWD Rio North</v>
      </c>
      <c r="K8430" s="9"/>
      <c r="L8430" s="9">
        <v>6.2867450714100004</v>
      </c>
      <c r="M8430" s="9">
        <v>7.09000015259</v>
      </c>
      <c r="N8430" t="s">
        <v>217</v>
      </c>
      <c r="O8430">
        <v>39</v>
      </c>
      <c r="P8430">
        <v>4281997</v>
      </c>
    </row>
    <row r="8431" spans="1:16" x14ac:dyDescent="0.25">
      <c r="A8431" s="9">
        <v>6.1373767852799999</v>
      </c>
      <c r="B8431" s="9">
        <v>6.7600002288800001</v>
      </c>
      <c r="C8431" s="1">
        <f t="shared" si="131"/>
        <v>0.62262344360000021</v>
      </c>
      <c r="D8431">
        <v>5291997</v>
      </c>
      <c r="E8431">
        <v>39</v>
      </c>
      <c r="G8431" t="str">
        <f>VLOOKUP(E8431,'RMSE Summary'!$P$2:$Q$63,2)</f>
        <v>CAWD Rio North</v>
      </c>
      <c r="K8431" s="9"/>
      <c r="L8431" s="9">
        <v>6.1373767852799999</v>
      </c>
      <c r="M8431" s="9">
        <v>6.7600002288800001</v>
      </c>
      <c r="N8431" t="s">
        <v>217</v>
      </c>
      <c r="O8431">
        <v>39</v>
      </c>
      <c r="P8431">
        <v>5291997</v>
      </c>
    </row>
    <row r="8432" spans="1:16" x14ac:dyDescent="0.25">
      <c r="A8432" s="9">
        <v>6.0008735656700001</v>
      </c>
      <c r="B8432" s="9">
        <v>6.40999984741</v>
      </c>
      <c r="C8432" s="1">
        <f t="shared" si="131"/>
        <v>0.40912628173999988</v>
      </c>
      <c r="D8432">
        <v>7091997</v>
      </c>
      <c r="E8432">
        <v>39</v>
      </c>
      <c r="G8432" t="str">
        <f>VLOOKUP(E8432,'RMSE Summary'!$P$2:$Q$63,2)</f>
        <v>CAWD Rio North</v>
      </c>
      <c r="K8432" s="9"/>
      <c r="L8432" s="9">
        <v>6.0008735656700001</v>
      </c>
      <c r="M8432" s="9">
        <v>6.40999984741</v>
      </c>
      <c r="N8432" t="s">
        <v>217</v>
      </c>
      <c r="O8432">
        <v>39</v>
      </c>
      <c r="P8432">
        <v>7091997</v>
      </c>
    </row>
    <row r="8433" spans="1:16" x14ac:dyDescent="0.25">
      <c r="A8433" s="9">
        <v>5.9201469421399997</v>
      </c>
      <c r="B8433" s="9">
        <v>6.3099999427800002</v>
      </c>
      <c r="C8433" s="1">
        <f t="shared" si="131"/>
        <v>0.3898530006400005</v>
      </c>
      <c r="D8433">
        <v>8031997</v>
      </c>
      <c r="E8433">
        <v>39</v>
      </c>
      <c r="G8433" t="str">
        <f>VLOOKUP(E8433,'RMSE Summary'!$P$2:$Q$63,2)</f>
        <v>CAWD Rio North</v>
      </c>
      <c r="K8433" s="9"/>
      <c r="L8433" s="9">
        <v>5.9201469421399997</v>
      </c>
      <c r="M8433" s="9">
        <v>6.3099999427800002</v>
      </c>
      <c r="N8433" t="s">
        <v>217</v>
      </c>
      <c r="O8433">
        <v>39</v>
      </c>
      <c r="P8433">
        <v>8031997</v>
      </c>
    </row>
    <row r="8434" spans="1:16" x14ac:dyDescent="0.25">
      <c r="A8434" s="9">
        <v>5.8467998504600001</v>
      </c>
      <c r="B8434" s="9">
        <v>6.0599999427800002</v>
      </c>
      <c r="C8434" s="1">
        <f t="shared" si="131"/>
        <v>0.21320009232000015</v>
      </c>
      <c r="D8434">
        <v>8291997</v>
      </c>
      <c r="E8434">
        <v>39</v>
      </c>
      <c r="G8434" t="str">
        <f>VLOOKUP(E8434,'RMSE Summary'!$P$2:$Q$63,2)</f>
        <v>CAWD Rio North</v>
      </c>
      <c r="K8434" s="9"/>
      <c r="L8434" s="9">
        <v>5.8467998504600001</v>
      </c>
      <c r="M8434" s="9">
        <v>6.0599999427800002</v>
      </c>
      <c r="N8434" t="s">
        <v>217</v>
      </c>
      <c r="O8434">
        <v>39</v>
      </c>
      <c r="P8434">
        <v>8291997</v>
      </c>
    </row>
    <row r="8435" spans="1:16" x14ac:dyDescent="0.25">
      <c r="A8435" s="9">
        <v>5.7745885849</v>
      </c>
      <c r="B8435" s="9">
        <v>5.7699999809299998</v>
      </c>
      <c r="C8435" s="1">
        <f t="shared" si="131"/>
        <v>-4.5886039700002712E-3</v>
      </c>
      <c r="D8435">
        <v>9301997</v>
      </c>
      <c r="E8435">
        <v>39</v>
      </c>
      <c r="G8435" t="str">
        <f>VLOOKUP(E8435,'RMSE Summary'!$P$2:$Q$63,2)</f>
        <v>CAWD Rio North</v>
      </c>
      <c r="K8435" s="9"/>
      <c r="L8435" s="9">
        <v>5.7745885849</v>
      </c>
      <c r="M8435" s="9">
        <v>5.7699999809299998</v>
      </c>
      <c r="N8435" t="s">
        <v>217</v>
      </c>
      <c r="O8435">
        <v>39</v>
      </c>
      <c r="P8435">
        <v>9301997</v>
      </c>
    </row>
    <row r="8436" spans="1:16" x14ac:dyDescent="0.25">
      <c r="A8436" s="9">
        <v>5.7526731491099996</v>
      </c>
      <c r="B8436" s="9">
        <v>5.5100002288800001</v>
      </c>
      <c r="C8436" s="1">
        <f t="shared" si="131"/>
        <v>-0.24267292022999953</v>
      </c>
      <c r="D8436">
        <v>10301997</v>
      </c>
      <c r="E8436">
        <v>39</v>
      </c>
      <c r="G8436" t="str">
        <f>VLOOKUP(E8436,'RMSE Summary'!$P$2:$Q$63,2)</f>
        <v>CAWD Rio North</v>
      </c>
      <c r="K8436" s="9"/>
      <c r="L8436" s="9">
        <v>5.7526731491099996</v>
      </c>
      <c r="M8436" s="9">
        <v>5.5100002288800001</v>
      </c>
      <c r="N8436" t="s">
        <v>217</v>
      </c>
      <c r="O8436">
        <v>39</v>
      </c>
      <c r="P8436">
        <v>10301997</v>
      </c>
    </row>
    <row r="8437" spans="1:16" x14ac:dyDescent="0.25">
      <c r="A8437" s="9">
        <v>5.91534042358</v>
      </c>
      <c r="B8437" s="9">
        <v>5.4600000381499996</v>
      </c>
      <c r="C8437" s="1">
        <f t="shared" si="131"/>
        <v>-0.45534038543000044</v>
      </c>
      <c r="D8437">
        <v>11241997</v>
      </c>
      <c r="E8437">
        <v>39</v>
      </c>
      <c r="G8437" t="str">
        <f>VLOOKUP(E8437,'RMSE Summary'!$P$2:$Q$63,2)</f>
        <v>CAWD Rio North</v>
      </c>
      <c r="K8437" s="9"/>
      <c r="L8437" s="9">
        <v>5.91534042358</v>
      </c>
      <c r="M8437" s="9">
        <v>5.4600000381499996</v>
      </c>
      <c r="N8437" t="s">
        <v>217</v>
      </c>
      <c r="O8437">
        <v>39</v>
      </c>
      <c r="P8437">
        <v>11241997</v>
      </c>
    </row>
    <row r="8438" spans="1:16" x14ac:dyDescent="0.25">
      <c r="A8438" s="9">
        <v>6.2472295761099996</v>
      </c>
      <c r="B8438" s="9">
        <v>6.59000015259</v>
      </c>
      <c r="C8438" s="1">
        <f t="shared" si="131"/>
        <v>0.34277057648000042</v>
      </c>
      <c r="D8438">
        <v>12301997</v>
      </c>
      <c r="E8438">
        <v>39</v>
      </c>
      <c r="G8438" t="str">
        <f>VLOOKUP(E8438,'RMSE Summary'!$P$2:$Q$63,2)</f>
        <v>CAWD Rio North</v>
      </c>
      <c r="K8438" s="9"/>
      <c r="L8438" s="9">
        <v>6.2472295761099996</v>
      </c>
      <c r="M8438" s="9">
        <v>6.59000015259</v>
      </c>
      <c r="N8438" t="s">
        <v>217</v>
      </c>
      <c r="O8438">
        <v>39</v>
      </c>
      <c r="P8438">
        <v>12301997</v>
      </c>
    </row>
    <row r="8439" spans="1:16" x14ac:dyDescent="0.25">
      <c r="A8439" s="9">
        <v>6.4659013748199996</v>
      </c>
      <c r="B8439" s="9">
        <v>7.57999992371</v>
      </c>
      <c r="C8439" s="1">
        <f t="shared" si="131"/>
        <v>1.1140985488900004</v>
      </c>
      <c r="D8439">
        <v>1291998</v>
      </c>
      <c r="E8439">
        <v>39</v>
      </c>
      <c r="G8439" t="str">
        <f>VLOOKUP(E8439,'RMSE Summary'!$P$2:$Q$63,2)</f>
        <v>CAWD Rio North</v>
      </c>
      <c r="K8439" s="9"/>
      <c r="L8439" s="9">
        <v>6.4659013748199996</v>
      </c>
      <c r="M8439" s="9">
        <v>7.57999992371</v>
      </c>
      <c r="N8439" t="s">
        <v>217</v>
      </c>
      <c r="O8439">
        <v>39</v>
      </c>
      <c r="P8439">
        <v>1291998</v>
      </c>
    </row>
    <row r="8440" spans="1:16" x14ac:dyDescent="0.25">
      <c r="A8440" s="9">
        <v>7.3037786483799998</v>
      </c>
      <c r="B8440" s="9">
        <v>9.4300003051800001</v>
      </c>
      <c r="C8440" s="1">
        <f t="shared" si="131"/>
        <v>2.1262216568000003</v>
      </c>
      <c r="D8440">
        <v>2251998</v>
      </c>
      <c r="E8440">
        <v>39</v>
      </c>
      <c r="G8440" t="str">
        <f>VLOOKUP(E8440,'RMSE Summary'!$P$2:$Q$63,2)</f>
        <v>CAWD Rio North</v>
      </c>
      <c r="K8440" s="9"/>
      <c r="L8440" s="9">
        <v>7.3037786483799998</v>
      </c>
      <c r="M8440" s="9">
        <v>9.4300003051800001</v>
      </c>
      <c r="N8440" t="s">
        <v>217</v>
      </c>
      <c r="O8440">
        <v>39</v>
      </c>
      <c r="P8440">
        <v>2251998</v>
      </c>
    </row>
    <row r="8441" spans="1:16" x14ac:dyDescent="0.25">
      <c r="A8441" s="9">
        <v>6.7632594108599999</v>
      </c>
      <c r="B8441" s="9">
        <v>8.25</v>
      </c>
      <c r="C8441" s="1">
        <f t="shared" si="131"/>
        <v>1.4867405891400001</v>
      </c>
      <c r="D8441">
        <v>3311998</v>
      </c>
      <c r="E8441">
        <v>39</v>
      </c>
      <c r="G8441" t="str">
        <f>VLOOKUP(E8441,'RMSE Summary'!$P$2:$Q$63,2)</f>
        <v>CAWD Rio North</v>
      </c>
      <c r="K8441" s="9"/>
      <c r="L8441" s="9">
        <v>6.7632594108599999</v>
      </c>
      <c r="M8441" s="9">
        <v>8.25</v>
      </c>
      <c r="N8441" t="s">
        <v>217</v>
      </c>
      <c r="O8441">
        <v>39</v>
      </c>
      <c r="P8441">
        <v>3311998</v>
      </c>
    </row>
    <row r="8442" spans="1:16" x14ac:dyDescent="0.25">
      <c r="A8442" s="9">
        <v>6.7922658920299996</v>
      </c>
      <c r="B8442" s="9">
        <v>8.0299997329699995</v>
      </c>
      <c r="C8442" s="1">
        <f t="shared" si="131"/>
        <v>1.2377338409399998</v>
      </c>
      <c r="D8442">
        <v>5121998</v>
      </c>
      <c r="E8442">
        <v>39</v>
      </c>
      <c r="G8442" t="str">
        <f>VLOOKUP(E8442,'RMSE Summary'!$P$2:$Q$63,2)</f>
        <v>CAWD Rio North</v>
      </c>
      <c r="K8442" s="9"/>
      <c r="L8442" s="9">
        <v>6.7922658920299996</v>
      </c>
      <c r="M8442" s="9">
        <v>8.0299997329699995</v>
      </c>
      <c r="N8442" t="s">
        <v>217</v>
      </c>
      <c r="O8442">
        <v>39</v>
      </c>
      <c r="P8442">
        <v>5121998</v>
      </c>
    </row>
    <row r="8443" spans="1:16" x14ac:dyDescent="0.25">
      <c r="A8443" s="9">
        <v>6.6765422820999998</v>
      </c>
      <c r="B8443" s="9">
        <v>7.7600002288800001</v>
      </c>
      <c r="C8443" s="1">
        <f t="shared" si="131"/>
        <v>1.0834579467800003</v>
      </c>
      <c r="D8443">
        <v>6011998</v>
      </c>
      <c r="E8443">
        <v>39</v>
      </c>
      <c r="G8443" t="str">
        <f>VLOOKUP(E8443,'RMSE Summary'!$P$2:$Q$63,2)</f>
        <v>CAWD Rio North</v>
      </c>
      <c r="K8443" s="9"/>
      <c r="L8443" s="9">
        <v>6.6765422820999998</v>
      </c>
      <c r="M8443" s="9">
        <v>7.7600002288800001</v>
      </c>
      <c r="N8443" t="s">
        <v>217</v>
      </c>
      <c r="O8443">
        <v>39</v>
      </c>
      <c r="P8443">
        <v>6011998</v>
      </c>
    </row>
    <row r="8444" spans="1:16" x14ac:dyDescent="0.25">
      <c r="A8444" s="9">
        <v>6.4864130020099999</v>
      </c>
      <c r="B8444" s="9">
        <v>7.1199998855600004</v>
      </c>
      <c r="C8444" s="1">
        <f t="shared" si="131"/>
        <v>0.63358688355000048</v>
      </c>
      <c r="D8444">
        <v>7011998</v>
      </c>
      <c r="E8444">
        <v>39</v>
      </c>
      <c r="G8444" t="str">
        <f>VLOOKUP(E8444,'RMSE Summary'!$P$2:$Q$63,2)</f>
        <v>CAWD Rio North</v>
      </c>
      <c r="K8444" s="9"/>
      <c r="L8444" s="9">
        <v>6.4864130020099999</v>
      </c>
      <c r="M8444" s="9">
        <v>7.1199998855600004</v>
      </c>
      <c r="N8444" t="s">
        <v>217</v>
      </c>
      <c r="O8444">
        <v>39</v>
      </c>
      <c r="P8444">
        <v>7011998</v>
      </c>
    </row>
    <row r="8445" spans="1:16" x14ac:dyDescent="0.25">
      <c r="A8445" s="9">
        <v>6.2737708091700002</v>
      </c>
      <c r="B8445" s="9">
        <v>6.8099999427800002</v>
      </c>
      <c r="C8445" s="1">
        <f t="shared" si="131"/>
        <v>0.53622913361000002</v>
      </c>
      <c r="D8445">
        <v>8051998</v>
      </c>
      <c r="E8445">
        <v>39</v>
      </c>
      <c r="G8445" t="str">
        <f>VLOOKUP(E8445,'RMSE Summary'!$P$2:$Q$63,2)</f>
        <v>CAWD Rio North</v>
      </c>
      <c r="K8445" s="9"/>
      <c r="L8445" s="9">
        <v>6.2737708091700002</v>
      </c>
      <c r="M8445" s="9">
        <v>6.8099999427800002</v>
      </c>
      <c r="N8445" t="s">
        <v>217</v>
      </c>
      <c r="O8445">
        <v>39</v>
      </c>
      <c r="P8445">
        <v>8051998</v>
      </c>
    </row>
    <row r="8446" spans="1:16" x14ac:dyDescent="0.25">
      <c r="A8446" s="9">
        <v>6.1974735259999996</v>
      </c>
      <c r="B8446" s="9">
        <v>6.92000007629</v>
      </c>
      <c r="C8446" s="1">
        <f t="shared" si="131"/>
        <v>0.72252655029000046</v>
      </c>
      <c r="D8446">
        <v>8281998</v>
      </c>
      <c r="E8446">
        <v>39</v>
      </c>
      <c r="G8446" t="str">
        <f>VLOOKUP(E8446,'RMSE Summary'!$P$2:$Q$63,2)</f>
        <v>CAWD Rio North</v>
      </c>
      <c r="K8446" s="9"/>
      <c r="L8446" s="9">
        <v>6.1974735259999996</v>
      </c>
      <c r="M8446" s="9">
        <v>6.92000007629</v>
      </c>
      <c r="N8446" t="s">
        <v>217</v>
      </c>
      <c r="O8446">
        <v>39</v>
      </c>
      <c r="P8446">
        <v>8281998</v>
      </c>
    </row>
    <row r="8447" spans="1:16" x14ac:dyDescent="0.25">
      <c r="A8447" s="9">
        <v>6.1344895362900003</v>
      </c>
      <c r="B8447" s="9">
        <v>6.8800001144399996</v>
      </c>
      <c r="C8447" s="1">
        <f t="shared" si="131"/>
        <v>0.74551057814999933</v>
      </c>
      <c r="D8447">
        <v>9291998</v>
      </c>
      <c r="E8447">
        <v>39</v>
      </c>
      <c r="G8447" t="str">
        <f>VLOOKUP(E8447,'RMSE Summary'!$P$2:$Q$63,2)</f>
        <v>CAWD Rio North</v>
      </c>
      <c r="K8447" s="9"/>
      <c r="L8447" s="9">
        <v>6.1344895362900003</v>
      </c>
      <c r="M8447" s="9">
        <v>6.8800001144399996</v>
      </c>
      <c r="N8447" t="s">
        <v>217</v>
      </c>
      <c r="O8447">
        <v>39</v>
      </c>
      <c r="P8447">
        <v>9291998</v>
      </c>
    </row>
    <row r="8448" spans="1:16" x14ac:dyDescent="0.25">
      <c r="A8448" s="9">
        <v>6.0979828834500003</v>
      </c>
      <c r="B8448" s="9">
        <v>6.9499998092700004</v>
      </c>
      <c r="C8448" s="1">
        <f t="shared" si="131"/>
        <v>0.8520169258200001</v>
      </c>
      <c r="D8448">
        <v>10281998</v>
      </c>
      <c r="E8448">
        <v>39</v>
      </c>
      <c r="G8448" t="str">
        <f>VLOOKUP(E8448,'RMSE Summary'!$P$2:$Q$63,2)</f>
        <v>CAWD Rio North</v>
      </c>
      <c r="K8448" s="9"/>
      <c r="L8448" s="9">
        <v>6.0979828834500003</v>
      </c>
      <c r="M8448" s="9">
        <v>6.9499998092700004</v>
      </c>
      <c r="N8448" t="s">
        <v>217</v>
      </c>
      <c r="O8448">
        <v>39</v>
      </c>
      <c r="P8448">
        <v>10281998</v>
      </c>
    </row>
    <row r="8449" spans="1:16" x14ac:dyDescent="0.25">
      <c r="A8449" s="9">
        <v>6.1897664070099996</v>
      </c>
      <c r="B8449" s="9">
        <v>6.9299998283399997</v>
      </c>
      <c r="C8449" s="1">
        <f t="shared" si="131"/>
        <v>0.74023342133000014</v>
      </c>
      <c r="D8449">
        <v>12021998</v>
      </c>
      <c r="E8449">
        <v>39</v>
      </c>
      <c r="G8449" t="str">
        <f>VLOOKUP(E8449,'RMSE Summary'!$P$2:$Q$63,2)</f>
        <v>CAWD Rio North</v>
      </c>
      <c r="K8449" s="9"/>
      <c r="L8449" s="9">
        <v>6.1897664070099996</v>
      </c>
      <c r="M8449" s="9">
        <v>6.9299998283399997</v>
      </c>
      <c r="N8449" t="s">
        <v>217</v>
      </c>
      <c r="O8449">
        <v>39</v>
      </c>
      <c r="P8449">
        <v>12021998</v>
      </c>
    </row>
    <row r="8450" spans="1:16" x14ac:dyDescent="0.25">
      <c r="A8450" s="9">
        <v>6.2635097503699999</v>
      </c>
      <c r="B8450" s="9">
        <v>6.9000000953700003</v>
      </c>
      <c r="C8450" s="1">
        <f t="shared" si="131"/>
        <v>0.63649034500000035</v>
      </c>
      <c r="D8450">
        <v>12281998</v>
      </c>
      <c r="E8450">
        <v>39</v>
      </c>
      <c r="G8450" t="str">
        <f>VLOOKUP(E8450,'RMSE Summary'!$P$2:$Q$63,2)</f>
        <v>CAWD Rio North</v>
      </c>
      <c r="K8450" s="9"/>
      <c r="L8450" s="9">
        <v>6.2635097503699999</v>
      </c>
      <c r="M8450" s="9">
        <v>6.9000000953700003</v>
      </c>
      <c r="N8450" t="s">
        <v>217</v>
      </c>
      <c r="O8450">
        <v>39</v>
      </c>
      <c r="P8450">
        <v>12281998</v>
      </c>
    </row>
    <row r="8451" spans="1:16" x14ac:dyDescent="0.25">
      <c r="A8451" s="9">
        <v>6.2456173896799996</v>
      </c>
      <c r="B8451" s="9">
        <v>7.1399998664900002</v>
      </c>
      <c r="C8451" s="1">
        <f t="shared" si="131"/>
        <v>0.8943824768100006</v>
      </c>
      <c r="D8451">
        <v>1281999</v>
      </c>
      <c r="E8451">
        <v>39</v>
      </c>
      <c r="G8451" t="str">
        <f>VLOOKUP(E8451,'RMSE Summary'!$P$2:$Q$63,2)</f>
        <v>CAWD Rio North</v>
      </c>
      <c r="K8451" s="9"/>
      <c r="L8451" s="9">
        <v>6.2456173896799996</v>
      </c>
      <c r="M8451" s="9">
        <v>7.1399998664900002</v>
      </c>
      <c r="N8451" t="s">
        <v>217</v>
      </c>
      <c r="O8451">
        <v>39</v>
      </c>
      <c r="P8451">
        <v>1281999</v>
      </c>
    </row>
    <row r="8452" spans="1:16" x14ac:dyDescent="0.25">
      <c r="A8452" s="9">
        <v>6.3429322242700001</v>
      </c>
      <c r="B8452" s="9">
        <v>7.3699998855600004</v>
      </c>
      <c r="C8452" s="1">
        <f t="shared" si="131"/>
        <v>1.0270676612900003</v>
      </c>
      <c r="D8452">
        <v>2241999</v>
      </c>
      <c r="E8452">
        <v>39</v>
      </c>
      <c r="G8452" t="str">
        <f>VLOOKUP(E8452,'RMSE Summary'!$P$2:$Q$63,2)</f>
        <v>CAWD Rio North</v>
      </c>
      <c r="K8452" s="9"/>
      <c r="L8452" s="9">
        <v>6.3429322242700001</v>
      </c>
      <c r="M8452" s="9">
        <v>7.3699998855600004</v>
      </c>
      <c r="N8452" t="s">
        <v>217</v>
      </c>
      <c r="O8452">
        <v>39</v>
      </c>
      <c r="P8452">
        <v>2241999</v>
      </c>
    </row>
    <row r="8453" spans="1:16" x14ac:dyDescent="0.25">
      <c r="A8453" s="9">
        <v>6.3964247703600003</v>
      </c>
      <c r="B8453" s="9">
        <v>7.6199998855600004</v>
      </c>
      <c r="C8453" s="1">
        <f t="shared" si="131"/>
        <v>1.2235751152000001</v>
      </c>
      <c r="D8453">
        <v>4021999</v>
      </c>
      <c r="E8453">
        <v>39</v>
      </c>
      <c r="G8453" t="str">
        <f>VLOOKUP(E8453,'RMSE Summary'!$P$2:$Q$63,2)</f>
        <v>CAWD Rio North</v>
      </c>
      <c r="K8453" s="9"/>
      <c r="L8453" s="9">
        <v>6.3964247703600003</v>
      </c>
      <c r="M8453" s="9">
        <v>7.6199998855600004</v>
      </c>
      <c r="N8453" t="s">
        <v>217</v>
      </c>
      <c r="O8453">
        <v>39</v>
      </c>
      <c r="P8453">
        <v>4021999</v>
      </c>
    </row>
    <row r="8454" spans="1:16" x14ac:dyDescent="0.25">
      <c r="A8454" s="9">
        <v>6.42381572723</v>
      </c>
      <c r="B8454" s="9">
        <v>7.4699997901900002</v>
      </c>
      <c r="C8454" s="1">
        <f t="shared" si="131"/>
        <v>1.0461840629600001</v>
      </c>
      <c r="D8454">
        <v>4161999</v>
      </c>
      <c r="E8454">
        <v>39</v>
      </c>
      <c r="G8454" t="str">
        <f>VLOOKUP(E8454,'RMSE Summary'!$P$2:$Q$63,2)</f>
        <v>CAWD Rio North</v>
      </c>
      <c r="K8454" s="9"/>
      <c r="L8454" s="9">
        <v>6.42381572723</v>
      </c>
      <c r="M8454" s="9">
        <v>7.4699997901900002</v>
      </c>
      <c r="N8454" t="s">
        <v>217</v>
      </c>
      <c r="O8454">
        <v>39</v>
      </c>
      <c r="P8454">
        <v>4161999</v>
      </c>
    </row>
    <row r="8455" spans="1:16" x14ac:dyDescent="0.25">
      <c r="A8455" s="9">
        <v>6.2528080940199997</v>
      </c>
      <c r="B8455" s="9">
        <v>7.3600001335099998</v>
      </c>
      <c r="C8455" s="1">
        <f t="shared" si="131"/>
        <v>1.1071920394900001</v>
      </c>
      <c r="D8455">
        <v>6011999</v>
      </c>
      <c r="E8455">
        <v>39</v>
      </c>
      <c r="G8455" t="str">
        <f>VLOOKUP(E8455,'RMSE Summary'!$P$2:$Q$63,2)</f>
        <v>CAWD Rio North</v>
      </c>
      <c r="K8455" s="9"/>
      <c r="L8455" s="9">
        <v>6.2528080940199997</v>
      </c>
      <c r="M8455" s="9">
        <v>7.3600001335099998</v>
      </c>
      <c r="N8455" t="s">
        <v>217</v>
      </c>
      <c r="O8455">
        <v>39</v>
      </c>
      <c r="P8455">
        <v>6011999</v>
      </c>
    </row>
    <row r="8456" spans="1:16" x14ac:dyDescent="0.25">
      <c r="A8456" s="9">
        <v>6.1641945838899996</v>
      </c>
      <c r="B8456" s="9">
        <v>7.2699999809299998</v>
      </c>
      <c r="C8456" s="1">
        <f t="shared" si="131"/>
        <v>1.1058053970400001</v>
      </c>
      <c r="D8456">
        <v>7011999</v>
      </c>
      <c r="E8456">
        <v>39</v>
      </c>
      <c r="G8456" t="str">
        <f>VLOOKUP(E8456,'RMSE Summary'!$P$2:$Q$63,2)</f>
        <v>CAWD Rio North</v>
      </c>
      <c r="K8456" s="9"/>
      <c r="L8456" s="9">
        <v>6.1641945838899996</v>
      </c>
      <c r="M8456" s="9">
        <v>7.2699999809299998</v>
      </c>
      <c r="N8456" t="s">
        <v>217</v>
      </c>
      <c r="O8456">
        <v>39</v>
      </c>
      <c r="P8456">
        <v>7011999</v>
      </c>
    </row>
    <row r="8457" spans="1:16" x14ac:dyDescent="0.25">
      <c r="A8457" s="9">
        <v>6.0922865867600002</v>
      </c>
      <c r="B8457" s="9">
        <v>7.1399998664900002</v>
      </c>
      <c r="C8457" s="1">
        <f t="shared" si="131"/>
        <v>1.0477132797299999</v>
      </c>
      <c r="D8457">
        <v>7271999</v>
      </c>
      <c r="E8457">
        <v>39</v>
      </c>
      <c r="G8457" t="str">
        <f>VLOOKUP(E8457,'RMSE Summary'!$P$2:$Q$63,2)</f>
        <v>CAWD Rio North</v>
      </c>
      <c r="K8457" s="9"/>
      <c r="L8457" s="9">
        <v>6.0922865867600002</v>
      </c>
      <c r="M8457" s="9">
        <v>7.1399998664900002</v>
      </c>
      <c r="N8457" t="s">
        <v>217</v>
      </c>
      <c r="O8457">
        <v>39</v>
      </c>
      <c r="P8457">
        <v>7271999</v>
      </c>
    </row>
    <row r="8458" spans="1:16" x14ac:dyDescent="0.25">
      <c r="A8458" s="9">
        <v>6.00708293915</v>
      </c>
      <c r="B8458" s="9">
        <v>6.8000001907299996</v>
      </c>
      <c r="C8458" s="1">
        <f t="shared" si="131"/>
        <v>0.79291725157999959</v>
      </c>
      <c r="D8458">
        <v>8311999</v>
      </c>
      <c r="E8458">
        <v>39</v>
      </c>
      <c r="G8458" t="str">
        <f>VLOOKUP(E8458,'RMSE Summary'!$P$2:$Q$63,2)</f>
        <v>CAWD Rio North</v>
      </c>
      <c r="K8458" s="9"/>
      <c r="L8458" s="9">
        <v>6.00708293915</v>
      </c>
      <c r="M8458" s="9">
        <v>6.8000001907299996</v>
      </c>
      <c r="N8458" t="s">
        <v>217</v>
      </c>
      <c r="O8458">
        <v>39</v>
      </c>
      <c r="P8458">
        <v>8311999</v>
      </c>
    </row>
    <row r="8459" spans="1:16" x14ac:dyDescent="0.25">
      <c r="A8459" s="9">
        <v>5.9457745552099999</v>
      </c>
      <c r="B8459" s="9">
        <v>6.6300001144399996</v>
      </c>
      <c r="C8459" s="1">
        <f t="shared" si="131"/>
        <v>0.68422555922999972</v>
      </c>
      <c r="D8459">
        <v>10081999</v>
      </c>
      <c r="E8459">
        <v>39</v>
      </c>
      <c r="G8459" t="str">
        <f>VLOOKUP(E8459,'RMSE Summary'!$P$2:$Q$63,2)</f>
        <v>CAWD Rio North</v>
      </c>
      <c r="K8459" s="9"/>
      <c r="L8459" s="9">
        <v>5.9457745552099999</v>
      </c>
      <c r="M8459" s="9">
        <v>6.6300001144399996</v>
      </c>
      <c r="N8459" t="s">
        <v>217</v>
      </c>
      <c r="O8459">
        <v>39</v>
      </c>
      <c r="P8459">
        <v>10081999</v>
      </c>
    </row>
    <row r="8460" spans="1:16" x14ac:dyDescent="0.25">
      <c r="A8460" s="9">
        <v>5.9944119453400004</v>
      </c>
      <c r="B8460" s="9">
        <v>6.4400000572199998</v>
      </c>
      <c r="C8460" s="1">
        <f t="shared" si="131"/>
        <v>0.44558811187999936</v>
      </c>
      <c r="D8460">
        <v>11291999</v>
      </c>
      <c r="E8460">
        <v>39</v>
      </c>
      <c r="G8460" t="str">
        <f>VLOOKUP(E8460,'RMSE Summary'!$P$2:$Q$63,2)</f>
        <v>CAWD Rio North</v>
      </c>
      <c r="K8460" s="9"/>
      <c r="L8460" s="9">
        <v>5.9944119453400004</v>
      </c>
      <c r="M8460" s="9">
        <v>6.4400000572199998</v>
      </c>
      <c r="N8460" t="s">
        <v>217</v>
      </c>
      <c r="O8460">
        <v>39</v>
      </c>
      <c r="P8460">
        <v>11291999</v>
      </c>
    </row>
    <row r="8461" spans="1:16" x14ac:dyDescent="0.25">
      <c r="A8461" s="9">
        <v>6.0053324699399999</v>
      </c>
      <c r="B8461" s="9">
        <v>6.2600002288800001</v>
      </c>
      <c r="C8461" s="1">
        <f t="shared" si="131"/>
        <v>0.25466775894000016</v>
      </c>
      <c r="D8461">
        <v>1052000</v>
      </c>
      <c r="E8461">
        <v>39</v>
      </c>
      <c r="G8461" t="str">
        <f>VLOOKUP(E8461,'RMSE Summary'!$P$2:$Q$63,2)</f>
        <v>CAWD Rio North</v>
      </c>
      <c r="K8461" s="9"/>
      <c r="L8461" s="9">
        <v>6.0053324699399999</v>
      </c>
      <c r="M8461" s="9">
        <v>6.2600002288800001</v>
      </c>
      <c r="N8461" t="s">
        <v>217</v>
      </c>
      <c r="O8461">
        <v>39</v>
      </c>
      <c r="P8461">
        <v>1052000</v>
      </c>
    </row>
    <row r="8462" spans="1:16" x14ac:dyDescent="0.25">
      <c r="A8462" s="9">
        <v>6.1781506538400004</v>
      </c>
      <c r="B8462" s="9">
        <v>6.4499998092700004</v>
      </c>
      <c r="C8462" s="1">
        <f t="shared" si="131"/>
        <v>0.27184915542999999</v>
      </c>
      <c r="D8462">
        <v>1282000</v>
      </c>
      <c r="E8462">
        <v>39</v>
      </c>
      <c r="G8462" t="str">
        <f>VLOOKUP(E8462,'RMSE Summary'!$P$2:$Q$63,2)</f>
        <v>CAWD Rio North</v>
      </c>
      <c r="K8462" s="9"/>
      <c r="L8462" s="9">
        <v>6.1781506538400004</v>
      </c>
      <c r="M8462" s="9">
        <v>6.4499998092700004</v>
      </c>
      <c r="N8462" t="s">
        <v>217</v>
      </c>
      <c r="O8462">
        <v>39</v>
      </c>
      <c r="P8462">
        <v>1282000</v>
      </c>
    </row>
    <row r="8463" spans="1:16" x14ac:dyDescent="0.25">
      <c r="A8463" s="9">
        <v>6.3741145134000003</v>
      </c>
      <c r="B8463" s="9">
        <v>7.3699998855600004</v>
      </c>
      <c r="C8463" s="1">
        <f t="shared" si="131"/>
        <v>0.99588537216000006</v>
      </c>
      <c r="D8463">
        <v>2252000</v>
      </c>
      <c r="E8463">
        <v>39</v>
      </c>
      <c r="G8463" t="str">
        <f>VLOOKUP(E8463,'RMSE Summary'!$P$2:$Q$63,2)</f>
        <v>CAWD Rio North</v>
      </c>
      <c r="K8463" s="9"/>
      <c r="L8463" s="9">
        <v>6.3741145134000003</v>
      </c>
      <c r="M8463" s="9">
        <v>7.3699998855600004</v>
      </c>
      <c r="N8463" t="s">
        <v>217</v>
      </c>
      <c r="O8463">
        <v>39</v>
      </c>
      <c r="P8463">
        <v>2252000</v>
      </c>
    </row>
    <row r="8464" spans="1:16" x14ac:dyDescent="0.25">
      <c r="A8464" s="9">
        <v>6.3999848365799998</v>
      </c>
      <c r="B8464" s="9">
        <v>7.4699997901900002</v>
      </c>
      <c r="C8464" s="1">
        <f t="shared" si="131"/>
        <v>1.0700149536100003</v>
      </c>
      <c r="D8464">
        <v>4032000</v>
      </c>
      <c r="E8464">
        <v>39</v>
      </c>
      <c r="G8464" t="str">
        <f>VLOOKUP(E8464,'RMSE Summary'!$P$2:$Q$63,2)</f>
        <v>CAWD Rio North</v>
      </c>
      <c r="K8464" s="9"/>
      <c r="L8464" s="9">
        <v>6.3999848365799998</v>
      </c>
      <c r="M8464" s="9">
        <v>7.4699997901900002</v>
      </c>
      <c r="N8464" t="s">
        <v>217</v>
      </c>
      <c r="O8464">
        <v>39</v>
      </c>
      <c r="P8464">
        <v>4032000</v>
      </c>
    </row>
    <row r="8465" spans="1:16" x14ac:dyDescent="0.25">
      <c r="A8465" s="9">
        <v>6.237159729</v>
      </c>
      <c r="B8465" s="9">
        <v>7.2699999809299998</v>
      </c>
      <c r="C8465" s="1">
        <f t="shared" si="131"/>
        <v>1.0328402519299997</v>
      </c>
      <c r="D8465">
        <v>6012000</v>
      </c>
      <c r="E8465">
        <v>39</v>
      </c>
      <c r="G8465" t="str">
        <f>VLOOKUP(E8465,'RMSE Summary'!$P$2:$Q$63,2)</f>
        <v>CAWD Rio North</v>
      </c>
      <c r="K8465" s="9"/>
      <c r="L8465" s="9">
        <v>6.237159729</v>
      </c>
      <c r="M8465" s="9">
        <v>7.2699999809299998</v>
      </c>
      <c r="N8465" t="s">
        <v>217</v>
      </c>
      <c r="O8465">
        <v>39</v>
      </c>
      <c r="P8465">
        <v>6012000</v>
      </c>
    </row>
    <row r="8466" spans="1:16" x14ac:dyDescent="0.25">
      <c r="A8466" s="9">
        <v>6.15287399292</v>
      </c>
      <c r="B8466" s="9">
        <v>7.15999984741</v>
      </c>
      <c r="C8466" s="1">
        <f t="shared" si="131"/>
        <v>1.0071258544899999</v>
      </c>
      <c r="D8466">
        <v>6282000</v>
      </c>
      <c r="E8466">
        <v>39</v>
      </c>
      <c r="G8466" t="str">
        <f>VLOOKUP(E8466,'RMSE Summary'!$P$2:$Q$63,2)</f>
        <v>CAWD Rio North</v>
      </c>
      <c r="K8466" s="9"/>
      <c r="L8466" s="9">
        <v>6.15287399292</v>
      </c>
      <c r="M8466" s="9">
        <v>7.15999984741</v>
      </c>
      <c r="N8466" t="s">
        <v>217</v>
      </c>
      <c r="O8466">
        <v>39</v>
      </c>
      <c r="P8466">
        <v>6282000</v>
      </c>
    </row>
    <row r="8467" spans="1:16" x14ac:dyDescent="0.25">
      <c r="A8467" s="9">
        <v>6.0691709518400003</v>
      </c>
      <c r="B8467" s="9">
        <v>7.0599999427800002</v>
      </c>
      <c r="C8467" s="1">
        <f t="shared" si="131"/>
        <v>0.99082899093999988</v>
      </c>
      <c r="D8467">
        <v>7312000</v>
      </c>
      <c r="E8467">
        <v>39</v>
      </c>
      <c r="G8467" t="str">
        <f>VLOOKUP(E8467,'RMSE Summary'!$P$2:$Q$63,2)</f>
        <v>CAWD Rio North</v>
      </c>
      <c r="K8467" s="9"/>
      <c r="L8467" s="9">
        <v>6.0691709518400003</v>
      </c>
      <c r="M8467" s="9">
        <v>7.0599999427800002</v>
      </c>
      <c r="N8467" t="s">
        <v>217</v>
      </c>
      <c r="O8467">
        <v>39</v>
      </c>
      <c r="P8467">
        <v>7312000</v>
      </c>
    </row>
    <row r="8468" spans="1:16" x14ac:dyDescent="0.25">
      <c r="A8468" s="9">
        <v>6.0063753128100004</v>
      </c>
      <c r="B8468" s="9">
        <v>6.6999998092700004</v>
      </c>
      <c r="C8468" s="1">
        <f t="shared" si="131"/>
        <v>0.69362449646000002</v>
      </c>
      <c r="D8468">
        <v>8292000</v>
      </c>
      <c r="E8468">
        <v>39</v>
      </c>
      <c r="G8468" t="str">
        <f>VLOOKUP(E8468,'RMSE Summary'!$P$2:$Q$63,2)</f>
        <v>CAWD Rio North</v>
      </c>
      <c r="K8468" s="9"/>
      <c r="L8468" s="9">
        <v>6.0063753128100004</v>
      </c>
      <c r="M8468" s="9">
        <v>6.6999998092700004</v>
      </c>
      <c r="N8468" t="s">
        <v>217</v>
      </c>
      <c r="O8468">
        <v>39</v>
      </c>
      <c r="P8468">
        <v>8292000</v>
      </c>
    </row>
    <row r="8469" spans="1:16" x14ac:dyDescent="0.25">
      <c r="A8469" s="9">
        <v>5.9454102516200003</v>
      </c>
      <c r="B8469" s="9">
        <v>6.6300001144399996</v>
      </c>
      <c r="C8469" s="1">
        <f t="shared" si="131"/>
        <v>0.68458986281999934</v>
      </c>
      <c r="D8469">
        <v>10032000</v>
      </c>
      <c r="E8469">
        <v>39</v>
      </c>
      <c r="G8469" t="str">
        <f>VLOOKUP(E8469,'RMSE Summary'!$P$2:$Q$63,2)</f>
        <v>CAWD Rio North</v>
      </c>
      <c r="K8469" s="9"/>
      <c r="L8469" s="9">
        <v>5.9454102516200003</v>
      </c>
      <c r="M8469" s="9">
        <v>6.6300001144399996</v>
      </c>
      <c r="N8469" t="s">
        <v>217</v>
      </c>
      <c r="O8469">
        <v>39</v>
      </c>
      <c r="P8469">
        <v>10032000</v>
      </c>
    </row>
    <row r="8470" spans="1:16" x14ac:dyDescent="0.25">
      <c r="A8470" s="9">
        <v>6.0243668556200003</v>
      </c>
      <c r="B8470" s="9">
        <v>6.7100000381499996</v>
      </c>
      <c r="C8470" s="1">
        <f t="shared" ref="C8470:C8533" si="132">B8470-A8470</f>
        <v>0.68563318252999927</v>
      </c>
      <c r="D8470">
        <v>10302000</v>
      </c>
      <c r="E8470">
        <v>39</v>
      </c>
      <c r="G8470" t="str">
        <f>VLOOKUP(E8470,'RMSE Summary'!$P$2:$Q$63,2)</f>
        <v>CAWD Rio North</v>
      </c>
      <c r="K8470" s="9"/>
      <c r="L8470" s="9">
        <v>6.0243668556200003</v>
      </c>
      <c r="M8470" s="9">
        <v>6.7100000381499996</v>
      </c>
      <c r="N8470" t="s">
        <v>217</v>
      </c>
      <c r="O8470">
        <v>39</v>
      </c>
      <c r="P8470">
        <v>10302000</v>
      </c>
    </row>
    <row r="8471" spans="1:16" x14ac:dyDescent="0.25">
      <c r="A8471" s="9">
        <v>6.1082215309099999</v>
      </c>
      <c r="B8471" s="9">
        <v>6.5500001907299996</v>
      </c>
      <c r="C8471" s="1">
        <f t="shared" si="132"/>
        <v>0.44177865981999975</v>
      </c>
      <c r="D8471">
        <v>11302000</v>
      </c>
      <c r="E8471">
        <v>39</v>
      </c>
      <c r="G8471" t="str">
        <f>VLOOKUP(E8471,'RMSE Summary'!$P$2:$Q$63,2)</f>
        <v>CAWD Rio North</v>
      </c>
      <c r="K8471" s="9"/>
      <c r="L8471" s="9">
        <v>6.1082215309099999</v>
      </c>
      <c r="M8471" s="9">
        <v>6.5500001907299996</v>
      </c>
      <c r="N8471" t="s">
        <v>217</v>
      </c>
      <c r="O8471">
        <v>39</v>
      </c>
      <c r="P8471">
        <v>11302000</v>
      </c>
    </row>
    <row r="8472" spans="1:16" x14ac:dyDescent="0.25">
      <c r="A8472" s="9">
        <v>6.0722103118900002</v>
      </c>
      <c r="B8472" s="9">
        <v>6.8800001144399996</v>
      </c>
      <c r="C8472" s="1">
        <f t="shared" si="132"/>
        <v>0.80778980254999944</v>
      </c>
      <c r="D8472">
        <v>12202000</v>
      </c>
      <c r="E8472">
        <v>39</v>
      </c>
      <c r="G8472" t="str">
        <f>VLOOKUP(E8472,'RMSE Summary'!$P$2:$Q$63,2)</f>
        <v>CAWD Rio North</v>
      </c>
      <c r="K8472" s="9"/>
      <c r="L8472" s="9">
        <v>6.0722103118900002</v>
      </c>
      <c r="M8472" s="9">
        <v>6.8800001144399996</v>
      </c>
      <c r="N8472" t="s">
        <v>217</v>
      </c>
      <c r="O8472">
        <v>39</v>
      </c>
      <c r="P8472">
        <v>12202000</v>
      </c>
    </row>
    <row r="8473" spans="1:16" x14ac:dyDescent="0.25">
      <c r="A8473" s="9">
        <v>6.2815036773699999</v>
      </c>
      <c r="B8473" s="9">
        <v>6.9899997711199999</v>
      </c>
      <c r="C8473" s="1">
        <f t="shared" si="132"/>
        <v>0.70849609375</v>
      </c>
      <c r="D8473">
        <v>2022001</v>
      </c>
      <c r="E8473">
        <v>39</v>
      </c>
      <c r="G8473" t="str">
        <f>VLOOKUP(E8473,'RMSE Summary'!$P$2:$Q$63,2)</f>
        <v>CAWD Rio North</v>
      </c>
      <c r="K8473" s="9"/>
      <c r="L8473" s="9">
        <v>6.2815036773699999</v>
      </c>
      <c r="M8473" s="9">
        <v>6.9899997711199999</v>
      </c>
      <c r="N8473" t="s">
        <v>217</v>
      </c>
      <c r="O8473">
        <v>39</v>
      </c>
      <c r="P8473">
        <v>2022001</v>
      </c>
    </row>
    <row r="8474" spans="1:16" x14ac:dyDescent="0.25">
      <c r="A8474" s="9">
        <v>6.37351703644</v>
      </c>
      <c r="B8474" s="9">
        <v>7</v>
      </c>
      <c r="C8474" s="1">
        <f t="shared" si="132"/>
        <v>0.62648296355999999</v>
      </c>
      <c r="D8474">
        <v>3012001</v>
      </c>
      <c r="E8474">
        <v>39</v>
      </c>
      <c r="G8474" t="str">
        <f>VLOOKUP(E8474,'RMSE Summary'!$P$2:$Q$63,2)</f>
        <v>CAWD Rio North</v>
      </c>
      <c r="K8474" s="9"/>
      <c r="L8474" s="9">
        <v>6.37351703644</v>
      </c>
      <c r="M8474" s="9">
        <v>7</v>
      </c>
      <c r="N8474" t="s">
        <v>217</v>
      </c>
      <c r="O8474">
        <v>39</v>
      </c>
      <c r="P8474">
        <v>3012001</v>
      </c>
    </row>
    <row r="8475" spans="1:16" x14ac:dyDescent="0.25">
      <c r="A8475" s="9">
        <v>6.4161477088899996</v>
      </c>
      <c r="B8475" s="9">
        <v>7.1999998092700004</v>
      </c>
      <c r="C8475" s="1">
        <f t="shared" si="132"/>
        <v>0.78385210038000075</v>
      </c>
      <c r="D8475">
        <v>4052001</v>
      </c>
      <c r="E8475">
        <v>39</v>
      </c>
      <c r="G8475" t="str">
        <f>VLOOKUP(E8475,'RMSE Summary'!$P$2:$Q$63,2)</f>
        <v>CAWD Rio North</v>
      </c>
      <c r="K8475" s="9"/>
      <c r="L8475" s="9">
        <v>6.4161477088899996</v>
      </c>
      <c r="M8475" s="9">
        <v>7.1999998092700004</v>
      </c>
      <c r="N8475" t="s">
        <v>217</v>
      </c>
      <c r="O8475">
        <v>39</v>
      </c>
      <c r="P8475">
        <v>4052001</v>
      </c>
    </row>
    <row r="8476" spans="1:16" x14ac:dyDescent="0.25">
      <c r="A8476" s="9">
        <v>6.4092197418200003</v>
      </c>
      <c r="B8476" s="9">
        <v>7.1199998855600004</v>
      </c>
      <c r="C8476" s="1">
        <f t="shared" si="132"/>
        <v>0.71078014374000009</v>
      </c>
      <c r="D8476">
        <v>5032001</v>
      </c>
      <c r="E8476">
        <v>39</v>
      </c>
      <c r="G8476" t="str">
        <f>VLOOKUP(E8476,'RMSE Summary'!$P$2:$Q$63,2)</f>
        <v>CAWD Rio North</v>
      </c>
      <c r="K8476" s="9"/>
      <c r="L8476" s="9">
        <v>6.4092197418200003</v>
      </c>
      <c r="M8476" s="9">
        <v>7.1199998855600004</v>
      </c>
      <c r="N8476" t="s">
        <v>217</v>
      </c>
      <c r="O8476">
        <v>39</v>
      </c>
      <c r="P8476">
        <v>5032001</v>
      </c>
    </row>
    <row r="8477" spans="1:16" x14ac:dyDescent="0.25">
      <c r="A8477" s="9">
        <v>6.2899012565600003</v>
      </c>
      <c r="B8477" s="9">
        <v>7.1799998283399997</v>
      </c>
      <c r="C8477" s="1">
        <f t="shared" si="132"/>
        <v>0.8900985717799994</v>
      </c>
      <c r="D8477">
        <v>5242001</v>
      </c>
      <c r="E8477">
        <v>39</v>
      </c>
      <c r="G8477" t="str">
        <f>VLOOKUP(E8477,'RMSE Summary'!$P$2:$Q$63,2)</f>
        <v>CAWD Rio North</v>
      </c>
      <c r="K8477" s="9"/>
      <c r="L8477" s="9">
        <v>6.2899012565600003</v>
      </c>
      <c r="M8477" s="9">
        <v>7.1799998283399997</v>
      </c>
      <c r="N8477" t="s">
        <v>217</v>
      </c>
      <c r="O8477">
        <v>39</v>
      </c>
      <c r="P8477">
        <v>5242001</v>
      </c>
    </row>
    <row r="8478" spans="1:16" x14ac:dyDescent="0.25">
      <c r="A8478" s="9">
        <v>6.0865015983599999</v>
      </c>
      <c r="B8478" s="9">
        <v>7.0199999809299998</v>
      </c>
      <c r="C8478" s="1">
        <f t="shared" si="132"/>
        <v>0.93349838256999984</v>
      </c>
      <c r="D8478">
        <v>7092001</v>
      </c>
      <c r="E8478">
        <v>39</v>
      </c>
      <c r="G8478" t="str">
        <f>VLOOKUP(E8478,'RMSE Summary'!$P$2:$Q$63,2)</f>
        <v>CAWD Rio North</v>
      </c>
      <c r="K8478" s="9"/>
      <c r="L8478" s="9">
        <v>6.0865015983599999</v>
      </c>
      <c r="M8478" s="9">
        <v>7.0199999809299998</v>
      </c>
      <c r="N8478" t="s">
        <v>217</v>
      </c>
      <c r="O8478">
        <v>39</v>
      </c>
      <c r="P8478">
        <v>7092001</v>
      </c>
    </row>
    <row r="8479" spans="1:16" x14ac:dyDescent="0.25">
      <c r="A8479" s="9">
        <v>6.0561261177099999</v>
      </c>
      <c r="B8479" s="9">
        <v>6.9699997901900002</v>
      </c>
      <c r="C8479" s="1">
        <f t="shared" si="132"/>
        <v>0.91387367248000029</v>
      </c>
      <c r="D8479">
        <v>7232001</v>
      </c>
      <c r="E8479">
        <v>39</v>
      </c>
      <c r="G8479" t="str">
        <f>VLOOKUP(E8479,'RMSE Summary'!$P$2:$Q$63,2)</f>
        <v>CAWD Rio North</v>
      </c>
      <c r="K8479" s="9"/>
      <c r="L8479" s="9">
        <v>6.0561261177099999</v>
      </c>
      <c r="M8479" s="9">
        <v>6.9699997901900002</v>
      </c>
      <c r="N8479" t="s">
        <v>217</v>
      </c>
      <c r="O8479">
        <v>39</v>
      </c>
      <c r="P8479">
        <v>7232001</v>
      </c>
    </row>
    <row r="8480" spans="1:16" x14ac:dyDescent="0.25">
      <c r="A8480" s="9">
        <v>5.9590506553599996</v>
      </c>
      <c r="B8480" s="9">
        <v>6.5700001716600003</v>
      </c>
      <c r="C8480" s="1">
        <f t="shared" si="132"/>
        <v>0.61094951630000072</v>
      </c>
      <c r="D8480">
        <v>8312001</v>
      </c>
      <c r="E8480">
        <v>39</v>
      </c>
      <c r="G8480" t="str">
        <f>VLOOKUP(E8480,'RMSE Summary'!$P$2:$Q$63,2)</f>
        <v>CAWD Rio North</v>
      </c>
      <c r="K8480" s="9"/>
      <c r="L8480" s="9">
        <v>5.9590506553599996</v>
      </c>
      <c r="M8480" s="9">
        <v>6.5700001716600003</v>
      </c>
      <c r="N8480" t="s">
        <v>217</v>
      </c>
      <c r="O8480">
        <v>39</v>
      </c>
      <c r="P8480">
        <v>8312001</v>
      </c>
    </row>
    <row r="8481" spans="1:16" x14ac:dyDescent="0.25">
      <c r="A8481" s="9">
        <v>5.9113621711700004</v>
      </c>
      <c r="B8481" s="9">
        <v>6.3499999046299997</v>
      </c>
      <c r="C8481" s="1">
        <f t="shared" si="132"/>
        <v>0.43863773345999935</v>
      </c>
      <c r="D8481">
        <v>9272001</v>
      </c>
      <c r="E8481">
        <v>39</v>
      </c>
      <c r="G8481" t="str">
        <f>VLOOKUP(E8481,'RMSE Summary'!$P$2:$Q$63,2)</f>
        <v>CAWD Rio North</v>
      </c>
      <c r="K8481" s="9"/>
      <c r="L8481" s="9">
        <v>5.9113621711700004</v>
      </c>
      <c r="M8481" s="9">
        <v>6.3499999046299997</v>
      </c>
      <c r="N8481" t="s">
        <v>217</v>
      </c>
      <c r="O8481">
        <v>39</v>
      </c>
      <c r="P8481">
        <v>9272001</v>
      </c>
    </row>
    <row r="8482" spans="1:16" x14ac:dyDescent="0.25">
      <c r="A8482" s="9">
        <v>5.8608093261700001</v>
      </c>
      <c r="B8482" s="9">
        <v>6</v>
      </c>
      <c r="C8482" s="1">
        <f t="shared" si="132"/>
        <v>0.13919067382999994</v>
      </c>
      <c r="D8482">
        <v>11082001</v>
      </c>
      <c r="E8482">
        <v>39</v>
      </c>
      <c r="G8482" t="str">
        <f>VLOOKUP(E8482,'RMSE Summary'!$P$2:$Q$63,2)</f>
        <v>CAWD Rio North</v>
      </c>
      <c r="K8482" s="9"/>
      <c r="L8482" s="9">
        <v>5.8608093261700001</v>
      </c>
      <c r="M8482" s="9">
        <v>6</v>
      </c>
      <c r="N8482" t="s">
        <v>217</v>
      </c>
      <c r="O8482">
        <v>39</v>
      </c>
      <c r="P8482">
        <v>11082001</v>
      </c>
    </row>
    <row r="8483" spans="1:16" x14ac:dyDescent="0.25">
      <c r="A8483" s="9">
        <v>6.0823607444799999</v>
      </c>
      <c r="B8483" s="9">
        <v>5.92000007629</v>
      </c>
      <c r="C8483" s="1">
        <f t="shared" si="132"/>
        <v>-0.16236066818999983</v>
      </c>
      <c r="D8483">
        <v>11302001</v>
      </c>
      <c r="E8483">
        <v>39</v>
      </c>
      <c r="G8483" t="str">
        <f>VLOOKUP(E8483,'RMSE Summary'!$P$2:$Q$63,2)</f>
        <v>CAWD Rio North</v>
      </c>
      <c r="K8483" s="9"/>
      <c r="L8483" s="9">
        <v>6.0823607444799999</v>
      </c>
      <c r="M8483" s="9">
        <v>5.92000007629</v>
      </c>
      <c r="N8483" t="s">
        <v>217</v>
      </c>
      <c r="O8483">
        <v>39</v>
      </c>
      <c r="P8483">
        <v>11302001</v>
      </c>
    </row>
    <row r="8484" spans="1:16" x14ac:dyDescent="0.25">
      <c r="A8484" s="9">
        <v>6.1656832694999997</v>
      </c>
      <c r="B8484" s="9">
        <v>6.6900000572199998</v>
      </c>
      <c r="C8484" s="1">
        <f t="shared" si="132"/>
        <v>0.52431678772000012</v>
      </c>
      <c r="D8484">
        <v>12202001</v>
      </c>
      <c r="E8484">
        <v>39</v>
      </c>
      <c r="G8484" t="str">
        <f>VLOOKUP(E8484,'RMSE Summary'!$P$2:$Q$63,2)</f>
        <v>CAWD Rio North</v>
      </c>
      <c r="K8484" s="9"/>
      <c r="L8484" s="9">
        <v>6.1656832694999997</v>
      </c>
      <c r="M8484" s="9">
        <v>6.6900000572199998</v>
      </c>
      <c r="N8484" t="s">
        <v>217</v>
      </c>
      <c r="O8484">
        <v>39</v>
      </c>
      <c r="P8484">
        <v>12202001</v>
      </c>
    </row>
    <row r="8485" spans="1:16" x14ac:dyDescent="0.25">
      <c r="A8485" s="9">
        <v>6.2447133064300004</v>
      </c>
      <c r="B8485" s="9">
        <v>7.2399997711199999</v>
      </c>
      <c r="C8485" s="1">
        <f t="shared" si="132"/>
        <v>0.99528646468999948</v>
      </c>
      <c r="D8485">
        <v>1302002</v>
      </c>
      <c r="E8485">
        <v>39</v>
      </c>
      <c r="G8485" t="str">
        <f>VLOOKUP(E8485,'RMSE Summary'!$P$2:$Q$63,2)</f>
        <v>CAWD Rio North</v>
      </c>
      <c r="K8485" s="9"/>
      <c r="L8485" s="9">
        <v>6.2447133064300004</v>
      </c>
      <c r="M8485" s="9">
        <v>7.2399997711199999</v>
      </c>
      <c r="N8485" t="s">
        <v>217</v>
      </c>
      <c r="O8485">
        <v>39</v>
      </c>
      <c r="P8485">
        <v>1302002</v>
      </c>
    </row>
    <row r="8486" spans="1:16" x14ac:dyDescent="0.25">
      <c r="A8486" s="9">
        <v>6.2350974082899997</v>
      </c>
      <c r="B8486" s="9">
        <v>7.2699999809299998</v>
      </c>
      <c r="C8486" s="1">
        <f t="shared" si="132"/>
        <v>1.0349025726400001</v>
      </c>
      <c r="D8486">
        <v>3022002</v>
      </c>
      <c r="E8486">
        <v>39</v>
      </c>
      <c r="G8486" t="str">
        <f>VLOOKUP(E8486,'RMSE Summary'!$P$2:$Q$63,2)</f>
        <v>CAWD Rio North</v>
      </c>
      <c r="K8486" s="9"/>
      <c r="L8486" s="9">
        <v>6.2350974082899997</v>
      </c>
      <c r="M8486" s="9">
        <v>7.2699999809299998</v>
      </c>
      <c r="N8486" t="s">
        <v>217</v>
      </c>
      <c r="O8486">
        <v>39</v>
      </c>
      <c r="P8486">
        <v>3022002</v>
      </c>
    </row>
    <row r="8487" spans="1:16" x14ac:dyDescent="0.25">
      <c r="A8487" s="9">
        <v>6.2157368660000003</v>
      </c>
      <c r="B8487" s="9">
        <v>7.3499999046299997</v>
      </c>
      <c r="C8487" s="1">
        <f t="shared" si="132"/>
        <v>1.1342630386299994</v>
      </c>
      <c r="D8487">
        <v>3262002</v>
      </c>
      <c r="E8487">
        <v>39</v>
      </c>
      <c r="G8487" t="str">
        <f>VLOOKUP(E8487,'RMSE Summary'!$P$2:$Q$63,2)</f>
        <v>CAWD Rio North</v>
      </c>
      <c r="K8487" s="9"/>
      <c r="L8487" s="9">
        <v>6.2157368660000003</v>
      </c>
      <c r="M8487" s="9">
        <v>7.3499999046299997</v>
      </c>
      <c r="N8487" t="s">
        <v>217</v>
      </c>
      <c r="O8487">
        <v>39</v>
      </c>
      <c r="P8487">
        <v>3262002</v>
      </c>
    </row>
    <row r="8488" spans="1:16" x14ac:dyDescent="0.25">
      <c r="A8488" s="9">
        <v>6.1474523544300004</v>
      </c>
      <c r="B8488" s="9">
        <v>7.2399997711199999</v>
      </c>
      <c r="C8488" s="1">
        <f t="shared" si="132"/>
        <v>1.0925474166899996</v>
      </c>
      <c r="D8488">
        <v>4262002</v>
      </c>
      <c r="E8488">
        <v>39</v>
      </c>
      <c r="G8488" t="str">
        <f>VLOOKUP(E8488,'RMSE Summary'!$P$2:$Q$63,2)</f>
        <v>CAWD Rio North</v>
      </c>
      <c r="K8488" s="9"/>
      <c r="L8488" s="9">
        <v>6.1474523544300004</v>
      </c>
      <c r="M8488" s="9">
        <v>7.2399997711199999</v>
      </c>
      <c r="N8488" t="s">
        <v>217</v>
      </c>
      <c r="O8488">
        <v>39</v>
      </c>
      <c r="P8488">
        <v>4262002</v>
      </c>
    </row>
    <row r="8489" spans="1:16" x14ac:dyDescent="0.25">
      <c r="A8489" s="9">
        <v>6.0929636955299999</v>
      </c>
      <c r="B8489" s="9">
        <v>7.2300000190700002</v>
      </c>
      <c r="C8489" s="1">
        <f t="shared" si="132"/>
        <v>1.1370363235400003</v>
      </c>
      <c r="D8489">
        <v>5282002</v>
      </c>
      <c r="E8489">
        <v>39</v>
      </c>
      <c r="G8489" t="str">
        <f>VLOOKUP(E8489,'RMSE Summary'!$P$2:$Q$63,2)</f>
        <v>CAWD Rio North</v>
      </c>
      <c r="K8489" s="9"/>
      <c r="L8489" s="9">
        <v>6.0929636955299999</v>
      </c>
      <c r="M8489" s="9">
        <v>7.2300000190700002</v>
      </c>
      <c r="N8489" t="s">
        <v>217</v>
      </c>
      <c r="O8489">
        <v>39</v>
      </c>
      <c r="P8489">
        <v>5282002</v>
      </c>
    </row>
    <row r="8490" spans="1:16" x14ac:dyDescent="0.25">
      <c r="A8490" s="9">
        <v>6.0114693641699999</v>
      </c>
      <c r="B8490" s="9">
        <v>7.1799998283399997</v>
      </c>
      <c r="C8490" s="1">
        <f t="shared" si="132"/>
        <v>1.1685304641699998</v>
      </c>
      <c r="D8490">
        <v>6252002</v>
      </c>
      <c r="E8490">
        <v>39</v>
      </c>
      <c r="G8490" t="str">
        <f>VLOOKUP(E8490,'RMSE Summary'!$P$2:$Q$63,2)</f>
        <v>CAWD Rio North</v>
      </c>
      <c r="K8490" s="9"/>
      <c r="L8490" s="9">
        <v>6.0114693641699999</v>
      </c>
      <c r="M8490" s="9">
        <v>7.1799998283399997</v>
      </c>
      <c r="N8490" t="s">
        <v>217</v>
      </c>
      <c r="O8490">
        <v>39</v>
      </c>
      <c r="P8490">
        <v>6252002</v>
      </c>
    </row>
    <row r="8491" spans="1:16" x14ac:dyDescent="0.25">
      <c r="A8491" s="9">
        <v>5.84574508667</v>
      </c>
      <c r="B8491" s="9">
        <v>6.5500001907299996</v>
      </c>
      <c r="C8491" s="1">
        <f t="shared" si="132"/>
        <v>0.70425510405999958</v>
      </c>
      <c r="D8491">
        <v>8122002</v>
      </c>
      <c r="E8491">
        <v>39</v>
      </c>
      <c r="G8491" t="str">
        <f>VLOOKUP(E8491,'RMSE Summary'!$P$2:$Q$63,2)</f>
        <v>CAWD Rio North</v>
      </c>
      <c r="K8491" s="9"/>
      <c r="L8491" s="9">
        <v>5.84574508667</v>
      </c>
      <c r="M8491" s="9">
        <v>6.5500001907299996</v>
      </c>
      <c r="N8491" t="s">
        <v>217</v>
      </c>
      <c r="O8491">
        <v>39</v>
      </c>
      <c r="P8491">
        <v>8122002</v>
      </c>
    </row>
    <row r="8492" spans="1:16" x14ac:dyDescent="0.25">
      <c r="A8492" s="9">
        <v>5.7996487617500003</v>
      </c>
      <c r="B8492" s="9">
        <v>6.4699997901900002</v>
      </c>
      <c r="C8492" s="1">
        <f t="shared" si="132"/>
        <v>0.67035102843999983</v>
      </c>
      <c r="D8492">
        <v>8282002</v>
      </c>
      <c r="E8492">
        <v>39</v>
      </c>
      <c r="G8492" t="str">
        <f>VLOOKUP(E8492,'RMSE Summary'!$P$2:$Q$63,2)</f>
        <v>CAWD Rio North</v>
      </c>
      <c r="K8492" s="9"/>
      <c r="L8492" s="9">
        <v>5.7996487617500003</v>
      </c>
      <c r="M8492" s="9">
        <v>6.4699997901900002</v>
      </c>
      <c r="N8492" t="s">
        <v>217</v>
      </c>
      <c r="O8492">
        <v>39</v>
      </c>
      <c r="P8492">
        <v>8282002</v>
      </c>
    </row>
    <row r="8493" spans="1:16" x14ac:dyDescent="0.25">
      <c r="A8493" s="9">
        <v>5.70354986191</v>
      </c>
      <c r="B8493" s="9">
        <v>6.34000015259</v>
      </c>
      <c r="C8493" s="1">
        <f t="shared" si="132"/>
        <v>0.63645029068000003</v>
      </c>
      <c r="D8493">
        <v>10022002</v>
      </c>
      <c r="E8493">
        <v>39</v>
      </c>
      <c r="G8493" t="str">
        <f>VLOOKUP(E8493,'RMSE Summary'!$P$2:$Q$63,2)</f>
        <v>CAWD Rio North</v>
      </c>
      <c r="K8493" s="9"/>
      <c r="L8493" s="9">
        <v>5.70354986191</v>
      </c>
      <c r="M8493" s="9">
        <v>6.34000015259</v>
      </c>
      <c r="N8493" t="s">
        <v>217</v>
      </c>
      <c r="O8493">
        <v>39</v>
      </c>
      <c r="P8493">
        <v>10022002</v>
      </c>
    </row>
    <row r="8494" spans="1:16" x14ac:dyDescent="0.25">
      <c r="A8494" s="9">
        <v>5.6573657989499999</v>
      </c>
      <c r="B8494" s="9">
        <v>5.9499998092700004</v>
      </c>
      <c r="C8494" s="1">
        <f t="shared" si="132"/>
        <v>0.29263401032000047</v>
      </c>
      <c r="D8494">
        <v>10282002</v>
      </c>
      <c r="E8494">
        <v>39</v>
      </c>
      <c r="G8494" t="str">
        <f>VLOOKUP(E8494,'RMSE Summary'!$P$2:$Q$63,2)</f>
        <v>CAWD Rio North</v>
      </c>
      <c r="K8494" s="9"/>
      <c r="L8494" s="9">
        <v>5.6573657989499999</v>
      </c>
      <c r="M8494" s="9">
        <v>5.9499998092700004</v>
      </c>
      <c r="N8494" t="s">
        <v>217</v>
      </c>
      <c r="O8494">
        <v>39</v>
      </c>
      <c r="P8494">
        <v>10282002</v>
      </c>
    </row>
    <row r="8495" spans="1:16" x14ac:dyDescent="0.25">
      <c r="A8495" s="9">
        <v>5.9351544380199996</v>
      </c>
      <c r="B8495" s="9">
        <v>5.7699999809299998</v>
      </c>
      <c r="C8495" s="1">
        <f t="shared" si="132"/>
        <v>-0.16515445708999987</v>
      </c>
      <c r="D8495">
        <v>12022002</v>
      </c>
      <c r="E8495">
        <v>39</v>
      </c>
      <c r="G8495" t="str">
        <f>VLOOKUP(E8495,'RMSE Summary'!$P$2:$Q$63,2)</f>
        <v>CAWD Rio North</v>
      </c>
      <c r="K8495" s="9"/>
      <c r="L8495" s="9">
        <v>5.9351544380199996</v>
      </c>
      <c r="M8495" s="9">
        <v>5.7699999809299998</v>
      </c>
      <c r="N8495" t="s">
        <v>217</v>
      </c>
      <c r="O8495">
        <v>39</v>
      </c>
      <c r="P8495">
        <v>12022002</v>
      </c>
    </row>
    <row r="8496" spans="1:16" x14ac:dyDescent="0.25">
      <c r="A8496" s="9">
        <v>6.1881885528599998</v>
      </c>
      <c r="B8496" s="9">
        <v>5.9299998283399997</v>
      </c>
      <c r="C8496" s="1">
        <f t="shared" si="132"/>
        <v>-0.25818872452000008</v>
      </c>
      <c r="D8496">
        <v>12222002</v>
      </c>
      <c r="E8496">
        <v>39</v>
      </c>
      <c r="G8496" t="str">
        <f>VLOOKUP(E8496,'RMSE Summary'!$P$2:$Q$63,2)</f>
        <v>CAWD Rio North</v>
      </c>
      <c r="K8496" s="9"/>
      <c r="L8496" s="9">
        <v>6.1881885528599998</v>
      </c>
      <c r="M8496" s="9">
        <v>5.9299998283399997</v>
      </c>
      <c r="N8496" t="s">
        <v>217</v>
      </c>
      <c r="O8496">
        <v>39</v>
      </c>
      <c r="P8496">
        <v>12222002</v>
      </c>
    </row>
    <row r="8497" spans="1:16" x14ac:dyDescent="0.25">
      <c r="A8497" s="9">
        <v>6.2565002441399997</v>
      </c>
      <c r="B8497" s="9">
        <v>6.9299998283399997</v>
      </c>
      <c r="C8497" s="1">
        <f t="shared" si="132"/>
        <v>0.6734995842</v>
      </c>
      <c r="D8497">
        <v>12302002</v>
      </c>
      <c r="E8497">
        <v>39</v>
      </c>
      <c r="G8497" t="str">
        <f>VLOOKUP(E8497,'RMSE Summary'!$P$2:$Q$63,2)</f>
        <v>CAWD Rio North</v>
      </c>
      <c r="K8497" s="9"/>
      <c r="L8497" s="9">
        <v>6.2565002441399997</v>
      </c>
      <c r="M8497" s="9">
        <v>6.9299998283399997</v>
      </c>
      <c r="N8497" t="s">
        <v>217</v>
      </c>
      <c r="O8497">
        <v>39</v>
      </c>
      <c r="P8497">
        <v>12302002</v>
      </c>
    </row>
    <row r="8498" spans="1:16" x14ac:dyDescent="0.25">
      <c r="A8498" s="9">
        <v>6.3424792289700003</v>
      </c>
      <c r="B8498" s="9">
        <v>7.3099999427800002</v>
      </c>
      <c r="C8498" s="1">
        <f t="shared" si="132"/>
        <v>0.96752071380999993</v>
      </c>
      <c r="D8498">
        <v>1302003</v>
      </c>
      <c r="E8498">
        <v>39</v>
      </c>
      <c r="G8498" t="str">
        <f>VLOOKUP(E8498,'RMSE Summary'!$P$2:$Q$63,2)</f>
        <v>CAWD Rio North</v>
      </c>
      <c r="K8498" s="9"/>
      <c r="L8498" s="9">
        <v>6.3424792289700003</v>
      </c>
      <c r="M8498" s="9">
        <v>7.3099999427800002</v>
      </c>
      <c r="N8498" t="s">
        <v>217</v>
      </c>
      <c r="O8498">
        <v>39</v>
      </c>
      <c r="P8498">
        <v>1302003</v>
      </c>
    </row>
    <row r="8499" spans="1:16" x14ac:dyDescent="0.25">
      <c r="A8499" s="9">
        <v>6.2667026519800002</v>
      </c>
      <c r="B8499" s="9">
        <v>7.34000015259</v>
      </c>
      <c r="C8499" s="1">
        <f t="shared" si="132"/>
        <v>1.0732975006099998</v>
      </c>
      <c r="D8499">
        <v>2242003</v>
      </c>
      <c r="E8499">
        <v>39</v>
      </c>
      <c r="G8499" t="str">
        <f>VLOOKUP(E8499,'RMSE Summary'!$P$2:$Q$63,2)</f>
        <v>CAWD Rio North</v>
      </c>
      <c r="K8499" s="9"/>
      <c r="L8499" s="9">
        <v>6.2667026519800002</v>
      </c>
      <c r="M8499" s="9">
        <v>7.34000015259</v>
      </c>
      <c r="N8499" t="s">
        <v>217</v>
      </c>
      <c r="O8499">
        <v>39</v>
      </c>
      <c r="P8499">
        <v>2242003</v>
      </c>
    </row>
    <row r="8500" spans="1:16" x14ac:dyDescent="0.25">
      <c r="A8500" s="9">
        <v>6.2805380821199996</v>
      </c>
      <c r="B8500" s="9">
        <v>7.32999992371</v>
      </c>
      <c r="C8500" s="1">
        <f t="shared" si="132"/>
        <v>1.0494618415900003</v>
      </c>
      <c r="D8500">
        <v>3262003</v>
      </c>
      <c r="E8500">
        <v>39</v>
      </c>
      <c r="G8500" t="str">
        <f>VLOOKUP(E8500,'RMSE Summary'!$P$2:$Q$63,2)</f>
        <v>CAWD Rio North</v>
      </c>
      <c r="K8500" s="9"/>
      <c r="L8500" s="9">
        <v>6.2805380821199996</v>
      </c>
      <c r="M8500" s="9">
        <v>7.32999992371</v>
      </c>
      <c r="N8500" t="s">
        <v>217</v>
      </c>
      <c r="O8500">
        <v>39</v>
      </c>
      <c r="P8500">
        <v>3262003</v>
      </c>
    </row>
    <row r="8501" spans="1:16" x14ac:dyDescent="0.25">
      <c r="A8501" s="9">
        <v>6.3068113326999997</v>
      </c>
      <c r="B8501" s="9">
        <v>7.40999984741</v>
      </c>
      <c r="C8501" s="1">
        <f t="shared" si="132"/>
        <v>1.1031885147100002</v>
      </c>
      <c r="D8501">
        <v>4292003</v>
      </c>
      <c r="E8501">
        <v>39</v>
      </c>
      <c r="G8501" t="str">
        <f>VLOOKUP(E8501,'RMSE Summary'!$P$2:$Q$63,2)</f>
        <v>CAWD Rio North</v>
      </c>
      <c r="K8501" s="9"/>
      <c r="L8501" s="9">
        <v>6.3068113326999997</v>
      </c>
      <c r="M8501" s="9">
        <v>7.40999984741</v>
      </c>
      <c r="N8501" t="s">
        <v>217</v>
      </c>
      <c r="O8501">
        <v>39</v>
      </c>
      <c r="P8501">
        <v>4292003</v>
      </c>
    </row>
    <row r="8502" spans="1:16" x14ac:dyDescent="0.25">
      <c r="A8502" s="9">
        <v>6.2911086082500001</v>
      </c>
      <c r="B8502" s="9">
        <v>6.1300001144399996</v>
      </c>
      <c r="C8502" s="1">
        <f t="shared" si="132"/>
        <v>-0.16110849381000047</v>
      </c>
      <c r="D8502">
        <v>5262003</v>
      </c>
      <c r="E8502">
        <v>39</v>
      </c>
      <c r="G8502" t="str">
        <f>VLOOKUP(E8502,'RMSE Summary'!$P$2:$Q$63,2)</f>
        <v>CAWD Rio North</v>
      </c>
      <c r="K8502" s="9"/>
      <c r="L8502" s="9">
        <v>6.2911086082500001</v>
      </c>
      <c r="M8502" s="9">
        <v>6.1300001144399996</v>
      </c>
      <c r="N8502" t="s">
        <v>217</v>
      </c>
      <c r="O8502">
        <v>39</v>
      </c>
      <c r="P8502">
        <v>5262003</v>
      </c>
    </row>
    <row r="8503" spans="1:16" x14ac:dyDescent="0.25">
      <c r="A8503" s="9">
        <v>6.1418046951300003</v>
      </c>
      <c r="B8503" s="9">
        <v>7.0100002288800001</v>
      </c>
      <c r="C8503" s="1">
        <f t="shared" si="132"/>
        <v>0.8681955337499998</v>
      </c>
      <c r="D8503">
        <v>6232003</v>
      </c>
      <c r="E8503">
        <v>39</v>
      </c>
      <c r="G8503" t="str">
        <f>VLOOKUP(E8503,'RMSE Summary'!$P$2:$Q$63,2)</f>
        <v>CAWD Rio North</v>
      </c>
      <c r="K8503" s="9"/>
      <c r="L8503" s="9">
        <v>6.1418046951300003</v>
      </c>
      <c r="M8503" s="9">
        <v>7.0100002288800001</v>
      </c>
      <c r="N8503" t="s">
        <v>217</v>
      </c>
      <c r="O8503">
        <v>39</v>
      </c>
      <c r="P8503">
        <v>6232003</v>
      </c>
    </row>
    <row r="8504" spans="1:16" x14ac:dyDescent="0.25">
      <c r="A8504" s="9">
        <v>5.9952454567000002</v>
      </c>
      <c r="B8504" s="9">
        <v>6.8800001144399996</v>
      </c>
      <c r="C8504" s="1">
        <f t="shared" si="132"/>
        <v>0.8847546577399994</v>
      </c>
      <c r="D8504">
        <v>7292003</v>
      </c>
      <c r="E8504">
        <v>39</v>
      </c>
      <c r="G8504" t="str">
        <f>VLOOKUP(E8504,'RMSE Summary'!$P$2:$Q$63,2)</f>
        <v>CAWD Rio North</v>
      </c>
      <c r="K8504" s="9"/>
      <c r="L8504" s="9">
        <v>5.9952454567000002</v>
      </c>
      <c r="M8504" s="9">
        <v>6.8800001144399996</v>
      </c>
      <c r="N8504" t="s">
        <v>217</v>
      </c>
      <c r="O8504">
        <v>39</v>
      </c>
      <c r="P8504">
        <v>7292003</v>
      </c>
    </row>
    <row r="8505" spans="1:16" x14ac:dyDescent="0.25">
      <c r="A8505" s="9">
        <v>5.9030146598800002</v>
      </c>
      <c r="B8505" s="9">
        <v>6.6900000572199998</v>
      </c>
      <c r="C8505" s="1">
        <f t="shared" si="132"/>
        <v>0.78698539733999961</v>
      </c>
      <c r="D8505">
        <v>8282003</v>
      </c>
      <c r="E8505">
        <v>39</v>
      </c>
      <c r="G8505" t="str">
        <f>VLOOKUP(E8505,'RMSE Summary'!$P$2:$Q$63,2)</f>
        <v>CAWD Rio North</v>
      </c>
      <c r="K8505" s="9"/>
      <c r="L8505" s="9">
        <v>5.9030146598800002</v>
      </c>
      <c r="M8505" s="9">
        <v>6.6900000572199998</v>
      </c>
      <c r="N8505" t="s">
        <v>217</v>
      </c>
      <c r="O8505">
        <v>39</v>
      </c>
      <c r="P8505">
        <v>8282003</v>
      </c>
    </row>
    <row r="8506" spans="1:16" x14ac:dyDescent="0.25">
      <c r="A8506" s="9">
        <v>5.8251419067399999</v>
      </c>
      <c r="B8506" s="9">
        <v>6.5199999809299998</v>
      </c>
      <c r="C8506" s="1">
        <f t="shared" si="132"/>
        <v>0.6948580741899999</v>
      </c>
      <c r="D8506">
        <v>9262003</v>
      </c>
      <c r="E8506">
        <v>39</v>
      </c>
      <c r="G8506" t="str">
        <f>VLOOKUP(E8506,'RMSE Summary'!$P$2:$Q$63,2)</f>
        <v>CAWD Rio North</v>
      </c>
      <c r="K8506" s="9"/>
      <c r="L8506" s="9">
        <v>5.8251419067399999</v>
      </c>
      <c r="M8506" s="9">
        <v>6.5199999809299998</v>
      </c>
      <c r="N8506" t="s">
        <v>217</v>
      </c>
      <c r="O8506">
        <v>39</v>
      </c>
      <c r="P8506">
        <v>9262003</v>
      </c>
    </row>
    <row r="8507" spans="1:16" x14ac:dyDescent="0.25">
      <c r="A8507" s="9">
        <v>5.7622370719899996</v>
      </c>
      <c r="B8507" s="9">
        <v>6.2800002098099998</v>
      </c>
      <c r="C8507" s="1">
        <f t="shared" si="132"/>
        <v>0.51776313782000027</v>
      </c>
      <c r="D8507">
        <v>10252003</v>
      </c>
      <c r="E8507">
        <v>39</v>
      </c>
      <c r="G8507" t="str">
        <f>VLOOKUP(E8507,'RMSE Summary'!$P$2:$Q$63,2)</f>
        <v>CAWD Rio North</v>
      </c>
      <c r="K8507" s="9"/>
      <c r="L8507" s="9">
        <v>5.7622370719899996</v>
      </c>
      <c r="M8507" s="9">
        <v>6.2800002098099998</v>
      </c>
      <c r="N8507" t="s">
        <v>217</v>
      </c>
      <c r="O8507">
        <v>39</v>
      </c>
      <c r="P8507">
        <v>10252003</v>
      </c>
    </row>
    <row r="8508" spans="1:16" x14ac:dyDescent="0.25">
      <c r="A8508" s="9">
        <v>5.8553876876800004</v>
      </c>
      <c r="B8508" s="9">
        <v>6.0399999618500004</v>
      </c>
      <c r="C8508" s="1">
        <f t="shared" si="132"/>
        <v>0.18461227417000003</v>
      </c>
      <c r="D8508">
        <v>11262003</v>
      </c>
      <c r="E8508">
        <v>39</v>
      </c>
      <c r="G8508" t="str">
        <f>VLOOKUP(E8508,'RMSE Summary'!$P$2:$Q$63,2)</f>
        <v>CAWD Rio North</v>
      </c>
      <c r="K8508" s="9"/>
      <c r="L8508" s="9">
        <v>5.8553876876800004</v>
      </c>
      <c r="M8508" s="9">
        <v>6.0399999618500004</v>
      </c>
      <c r="N8508" t="s">
        <v>217</v>
      </c>
      <c r="O8508">
        <v>39</v>
      </c>
      <c r="P8508">
        <v>11262003</v>
      </c>
    </row>
    <row r="8509" spans="1:16" x14ac:dyDescent="0.25">
      <c r="A8509" s="9">
        <v>5.9871387481699996</v>
      </c>
      <c r="B8509" s="9">
        <v>5.9299998283399997</v>
      </c>
      <c r="C8509" s="1">
        <f t="shared" si="132"/>
        <v>-5.7138919829999857E-2</v>
      </c>
      <c r="D8509">
        <v>12222003</v>
      </c>
      <c r="E8509">
        <v>39</v>
      </c>
      <c r="G8509" t="str">
        <f>VLOOKUP(E8509,'RMSE Summary'!$P$2:$Q$63,2)</f>
        <v>CAWD Rio North</v>
      </c>
      <c r="K8509" s="9"/>
      <c r="L8509" s="9">
        <v>5.9871387481699996</v>
      </c>
      <c r="M8509" s="9">
        <v>5.9299998283399997</v>
      </c>
      <c r="N8509" t="s">
        <v>217</v>
      </c>
      <c r="O8509">
        <v>39</v>
      </c>
      <c r="P8509">
        <v>12222003</v>
      </c>
    </row>
    <row r="8510" spans="1:16" x14ac:dyDescent="0.25">
      <c r="A8510" s="9">
        <v>6.2634286880500003</v>
      </c>
      <c r="B8510" s="9">
        <v>6.92000007629</v>
      </c>
      <c r="C8510" s="1">
        <f t="shared" si="132"/>
        <v>0.65657138823999972</v>
      </c>
      <c r="D8510">
        <v>1262004</v>
      </c>
      <c r="E8510">
        <v>39</v>
      </c>
      <c r="G8510" t="str">
        <f>VLOOKUP(E8510,'RMSE Summary'!$P$2:$Q$63,2)</f>
        <v>CAWD Rio North</v>
      </c>
      <c r="K8510" s="9"/>
      <c r="L8510" s="9">
        <v>6.2634286880500003</v>
      </c>
      <c r="M8510" s="9">
        <v>6.92000007629</v>
      </c>
      <c r="N8510" t="s">
        <v>217</v>
      </c>
      <c r="O8510">
        <v>39</v>
      </c>
      <c r="P8510">
        <v>1262004</v>
      </c>
    </row>
    <row r="8511" spans="1:16" x14ac:dyDescent="0.25">
      <c r="A8511" s="9">
        <v>6.3672103881800002</v>
      </c>
      <c r="B8511" s="9">
        <v>7.2600002288800001</v>
      </c>
      <c r="C8511" s="1">
        <f t="shared" si="132"/>
        <v>0.89278984069999989</v>
      </c>
      <c r="D8511">
        <v>2232004</v>
      </c>
      <c r="E8511">
        <v>39</v>
      </c>
      <c r="G8511" t="str">
        <f>VLOOKUP(E8511,'RMSE Summary'!$P$2:$Q$63,2)</f>
        <v>CAWD Rio North</v>
      </c>
      <c r="K8511" s="9"/>
      <c r="L8511" s="9">
        <v>6.3672103881800002</v>
      </c>
      <c r="M8511" s="9">
        <v>7.2600002288800001</v>
      </c>
      <c r="N8511" t="s">
        <v>217</v>
      </c>
      <c r="O8511">
        <v>39</v>
      </c>
      <c r="P8511">
        <v>2232004</v>
      </c>
    </row>
    <row r="8512" spans="1:16" x14ac:dyDescent="0.25">
      <c r="A8512" s="9">
        <v>6.3290147781400004</v>
      </c>
      <c r="B8512" s="9">
        <v>7.3800001144399996</v>
      </c>
      <c r="C8512" s="1">
        <f t="shared" si="132"/>
        <v>1.0509853362999992</v>
      </c>
      <c r="D8512">
        <v>4012004</v>
      </c>
      <c r="E8512">
        <v>39</v>
      </c>
      <c r="G8512" t="str">
        <f>VLOOKUP(E8512,'RMSE Summary'!$P$2:$Q$63,2)</f>
        <v>CAWD Rio North</v>
      </c>
      <c r="K8512" s="9"/>
      <c r="L8512" s="9">
        <v>6.3290147781400004</v>
      </c>
      <c r="M8512" s="9">
        <v>7.3800001144399996</v>
      </c>
      <c r="N8512" t="s">
        <v>217</v>
      </c>
      <c r="O8512">
        <v>39</v>
      </c>
      <c r="P8512">
        <v>4012004</v>
      </c>
    </row>
    <row r="8513" spans="1:16" x14ac:dyDescent="0.25">
      <c r="A8513" s="9">
        <v>6.2270259857200001</v>
      </c>
      <c r="B8513" s="9">
        <v>7.1799998283399997</v>
      </c>
      <c r="C8513" s="1">
        <f t="shared" si="132"/>
        <v>0.95297384261999962</v>
      </c>
      <c r="D8513">
        <v>4302004</v>
      </c>
      <c r="E8513">
        <v>39</v>
      </c>
      <c r="G8513" t="str">
        <f>VLOOKUP(E8513,'RMSE Summary'!$P$2:$Q$63,2)</f>
        <v>CAWD Rio North</v>
      </c>
      <c r="K8513" s="9"/>
      <c r="L8513" s="9">
        <v>6.2270259857200001</v>
      </c>
      <c r="M8513" s="9">
        <v>7.1799998283399997</v>
      </c>
      <c r="N8513" t="s">
        <v>217</v>
      </c>
      <c r="O8513">
        <v>39</v>
      </c>
      <c r="P8513">
        <v>4302004</v>
      </c>
    </row>
    <row r="8514" spans="1:16" x14ac:dyDescent="0.25">
      <c r="A8514" s="9">
        <v>6.1129088401800002</v>
      </c>
      <c r="B8514" s="9">
        <v>6.9299998283399997</v>
      </c>
      <c r="C8514" s="1">
        <f t="shared" si="132"/>
        <v>0.81709098815999948</v>
      </c>
      <c r="D8514">
        <v>5272004</v>
      </c>
      <c r="E8514">
        <v>39</v>
      </c>
      <c r="G8514" t="str">
        <f>VLOOKUP(E8514,'RMSE Summary'!$P$2:$Q$63,2)</f>
        <v>CAWD Rio North</v>
      </c>
      <c r="K8514" s="9"/>
      <c r="L8514" s="9">
        <v>6.1129088401800002</v>
      </c>
      <c r="M8514" s="9">
        <v>6.9299998283399997</v>
      </c>
      <c r="N8514" t="s">
        <v>217</v>
      </c>
      <c r="O8514">
        <v>39</v>
      </c>
      <c r="P8514">
        <v>5272004</v>
      </c>
    </row>
    <row r="8515" spans="1:16" x14ac:dyDescent="0.25">
      <c r="A8515" s="9">
        <v>6.0107374191299998</v>
      </c>
      <c r="B8515" s="9">
        <v>6.7399997711199999</v>
      </c>
      <c r="C8515" s="1">
        <f t="shared" si="132"/>
        <v>0.72926235199000011</v>
      </c>
      <c r="D8515">
        <v>6292004</v>
      </c>
      <c r="E8515">
        <v>39</v>
      </c>
      <c r="G8515" t="str">
        <f>VLOOKUP(E8515,'RMSE Summary'!$P$2:$Q$63,2)</f>
        <v>CAWD Rio North</v>
      </c>
      <c r="K8515" s="9"/>
      <c r="L8515" s="9">
        <v>6.0107374191299998</v>
      </c>
      <c r="M8515" s="9">
        <v>6.7399997711199999</v>
      </c>
      <c r="N8515" t="s">
        <v>217</v>
      </c>
      <c r="O8515">
        <v>39</v>
      </c>
      <c r="P8515">
        <v>6292004</v>
      </c>
    </row>
    <row r="8516" spans="1:16" x14ac:dyDescent="0.25">
      <c r="A8516" s="9">
        <v>5.8961315154999996</v>
      </c>
      <c r="B8516" s="9">
        <v>6.5</v>
      </c>
      <c r="C8516" s="1">
        <f t="shared" si="132"/>
        <v>0.60386848450000041</v>
      </c>
      <c r="D8516">
        <v>8032004</v>
      </c>
      <c r="E8516">
        <v>39</v>
      </c>
      <c r="G8516" t="str">
        <f>VLOOKUP(E8516,'RMSE Summary'!$P$2:$Q$63,2)</f>
        <v>CAWD Rio North</v>
      </c>
      <c r="K8516" s="9"/>
      <c r="L8516" s="9">
        <v>5.8961315154999996</v>
      </c>
      <c r="M8516" s="9">
        <v>6.5</v>
      </c>
      <c r="N8516" t="s">
        <v>217</v>
      </c>
      <c r="O8516">
        <v>39</v>
      </c>
      <c r="P8516">
        <v>8032004</v>
      </c>
    </row>
    <row r="8517" spans="1:16" x14ac:dyDescent="0.25">
      <c r="A8517" s="9">
        <v>5.8205680847199996</v>
      </c>
      <c r="B8517" s="9">
        <v>6.2100000381499996</v>
      </c>
      <c r="C8517" s="1">
        <f t="shared" si="132"/>
        <v>0.38943195342999992</v>
      </c>
      <c r="D8517">
        <v>8302004</v>
      </c>
      <c r="E8517">
        <v>39</v>
      </c>
      <c r="G8517" t="str">
        <f>VLOOKUP(E8517,'RMSE Summary'!$P$2:$Q$63,2)</f>
        <v>CAWD Rio North</v>
      </c>
      <c r="K8517" s="9"/>
      <c r="L8517" s="9">
        <v>5.8205680847199996</v>
      </c>
      <c r="M8517" s="9">
        <v>6.2100000381499996</v>
      </c>
      <c r="N8517" t="s">
        <v>217</v>
      </c>
      <c r="O8517">
        <v>39</v>
      </c>
      <c r="P8517">
        <v>8302004</v>
      </c>
    </row>
    <row r="8518" spans="1:16" x14ac:dyDescent="0.25">
      <c r="A8518" s="9">
        <v>5.7474794387800001</v>
      </c>
      <c r="B8518" s="9">
        <v>5.8699998855600004</v>
      </c>
      <c r="C8518" s="1">
        <f t="shared" si="132"/>
        <v>0.12252044678000029</v>
      </c>
      <c r="D8518">
        <v>9292004</v>
      </c>
      <c r="E8518">
        <v>39</v>
      </c>
      <c r="G8518" t="str">
        <f>VLOOKUP(E8518,'RMSE Summary'!$P$2:$Q$63,2)</f>
        <v>CAWD Rio North</v>
      </c>
      <c r="K8518" s="9"/>
      <c r="L8518" s="9">
        <v>5.7474794387800001</v>
      </c>
      <c r="M8518" s="9">
        <v>5.8699998855600004</v>
      </c>
      <c r="N8518" t="s">
        <v>217</v>
      </c>
      <c r="O8518">
        <v>39</v>
      </c>
      <c r="P8518">
        <v>9292004</v>
      </c>
    </row>
    <row r="8519" spans="1:16" x14ac:dyDescent="0.25">
      <c r="A8519" s="9">
        <v>5.8870882988000002</v>
      </c>
      <c r="B8519" s="9">
        <v>5.7800002098099998</v>
      </c>
      <c r="C8519" s="1">
        <f t="shared" si="132"/>
        <v>-0.10708808899000033</v>
      </c>
      <c r="D8519">
        <v>10272004</v>
      </c>
      <c r="E8519">
        <v>39</v>
      </c>
      <c r="G8519" t="str">
        <f>VLOOKUP(E8519,'RMSE Summary'!$P$2:$Q$63,2)</f>
        <v>CAWD Rio North</v>
      </c>
      <c r="K8519" s="9"/>
      <c r="L8519" s="9">
        <v>5.8870882988000002</v>
      </c>
      <c r="M8519" s="9">
        <v>5.7800002098099998</v>
      </c>
      <c r="N8519" t="s">
        <v>217</v>
      </c>
      <c r="O8519">
        <v>39</v>
      </c>
      <c r="P8519">
        <v>10272004</v>
      </c>
    </row>
    <row r="8520" spans="1:16" x14ac:dyDescent="0.25">
      <c r="A8520" s="9">
        <v>5.9829063415499997</v>
      </c>
      <c r="B8520" s="9">
        <v>5.5300002098099998</v>
      </c>
      <c r="C8520" s="1">
        <f t="shared" si="132"/>
        <v>-0.45290613173999983</v>
      </c>
      <c r="D8520">
        <v>12012004</v>
      </c>
      <c r="E8520">
        <v>39</v>
      </c>
      <c r="G8520" t="str">
        <f>VLOOKUP(E8520,'RMSE Summary'!$P$2:$Q$63,2)</f>
        <v>CAWD Rio North</v>
      </c>
      <c r="K8520" s="9"/>
      <c r="L8520" s="9">
        <v>5.9829063415499997</v>
      </c>
      <c r="M8520" s="9">
        <v>5.5300002098099998</v>
      </c>
      <c r="N8520" t="s">
        <v>217</v>
      </c>
      <c r="O8520">
        <v>39</v>
      </c>
      <c r="P8520">
        <v>12012004</v>
      </c>
    </row>
    <row r="8521" spans="1:16" x14ac:dyDescent="0.25">
      <c r="A8521" s="9">
        <v>6.0269379615799998</v>
      </c>
      <c r="B8521" s="9">
        <v>5.4600000381499996</v>
      </c>
      <c r="C8521" s="1">
        <f t="shared" si="132"/>
        <v>-0.56693792343000027</v>
      </c>
      <c r="D8521">
        <v>12282004</v>
      </c>
      <c r="E8521">
        <v>39</v>
      </c>
      <c r="G8521" t="str">
        <f>VLOOKUP(E8521,'RMSE Summary'!$P$2:$Q$63,2)</f>
        <v>CAWD Rio North</v>
      </c>
      <c r="K8521" s="9"/>
      <c r="L8521" s="9">
        <v>6.0269379615799998</v>
      </c>
      <c r="M8521" s="9">
        <v>5.4600000381499996</v>
      </c>
      <c r="N8521" t="s">
        <v>217</v>
      </c>
      <c r="O8521">
        <v>39</v>
      </c>
      <c r="P8521">
        <v>12282004</v>
      </c>
    </row>
    <row r="8522" spans="1:16" x14ac:dyDescent="0.25">
      <c r="A8522" s="9">
        <v>6.3787627220200003</v>
      </c>
      <c r="B8522" s="9">
        <v>7.4000000953700003</v>
      </c>
      <c r="C8522" s="1">
        <f t="shared" si="132"/>
        <v>1.02123737335</v>
      </c>
      <c r="D8522">
        <v>2092005</v>
      </c>
      <c r="E8522">
        <v>39</v>
      </c>
      <c r="G8522" t="str">
        <f>VLOOKUP(E8522,'RMSE Summary'!$P$2:$Q$63,2)</f>
        <v>CAWD Rio North</v>
      </c>
      <c r="K8522" s="9"/>
      <c r="L8522" s="9">
        <v>6.3787627220200003</v>
      </c>
      <c r="M8522" s="9">
        <v>7.4000000953700003</v>
      </c>
      <c r="N8522" t="s">
        <v>217</v>
      </c>
      <c r="O8522">
        <v>39</v>
      </c>
      <c r="P8522">
        <v>2092005</v>
      </c>
    </row>
    <row r="8523" spans="1:16" x14ac:dyDescent="0.25">
      <c r="A8523" s="9">
        <v>6.4443311691299998</v>
      </c>
      <c r="B8523" s="9">
        <v>7.84000015259</v>
      </c>
      <c r="C8523" s="1">
        <f t="shared" si="132"/>
        <v>1.3956689834600002</v>
      </c>
      <c r="D8523">
        <v>2222005</v>
      </c>
      <c r="E8523">
        <v>39</v>
      </c>
      <c r="G8523" t="str">
        <f>VLOOKUP(E8523,'RMSE Summary'!$P$2:$Q$63,2)</f>
        <v>CAWD Rio North</v>
      </c>
      <c r="K8523" s="9"/>
      <c r="L8523" s="9">
        <v>6.4443311691299998</v>
      </c>
      <c r="M8523" s="9">
        <v>7.84000015259</v>
      </c>
      <c r="N8523" t="s">
        <v>217</v>
      </c>
      <c r="O8523">
        <v>39</v>
      </c>
      <c r="P8523">
        <v>2222005</v>
      </c>
    </row>
    <row r="8524" spans="1:16" x14ac:dyDescent="0.25">
      <c r="A8524" s="9">
        <v>6.5281443595899997</v>
      </c>
      <c r="B8524" s="9">
        <v>7.9299998283399997</v>
      </c>
      <c r="C8524" s="1">
        <f t="shared" si="132"/>
        <v>1.40185546875</v>
      </c>
      <c r="D8524">
        <v>3312005</v>
      </c>
      <c r="E8524">
        <v>39</v>
      </c>
      <c r="G8524" t="str">
        <f>VLOOKUP(E8524,'RMSE Summary'!$P$2:$Q$63,2)</f>
        <v>CAWD Rio North</v>
      </c>
      <c r="K8524" s="9"/>
      <c r="L8524" s="9">
        <v>6.5281443595899997</v>
      </c>
      <c r="M8524" s="9">
        <v>7.9299998283399997</v>
      </c>
      <c r="N8524" t="s">
        <v>217</v>
      </c>
      <c r="O8524">
        <v>39</v>
      </c>
      <c r="P8524">
        <v>3312005</v>
      </c>
    </row>
    <row r="8525" spans="1:16" x14ac:dyDescent="0.25">
      <c r="A8525" s="9">
        <v>6.4470992088300001</v>
      </c>
      <c r="B8525" s="9">
        <v>7.5500001907299996</v>
      </c>
      <c r="C8525" s="1">
        <f t="shared" si="132"/>
        <v>1.1029009818999995</v>
      </c>
      <c r="D8525">
        <v>5022005</v>
      </c>
      <c r="E8525">
        <v>39</v>
      </c>
      <c r="G8525" t="str">
        <f>VLOOKUP(E8525,'RMSE Summary'!$P$2:$Q$63,2)</f>
        <v>CAWD Rio North</v>
      </c>
      <c r="K8525" s="9"/>
      <c r="L8525" s="9">
        <v>6.4470992088300001</v>
      </c>
      <c r="M8525" s="9">
        <v>7.5500001907299996</v>
      </c>
      <c r="N8525" t="s">
        <v>217</v>
      </c>
      <c r="O8525">
        <v>39</v>
      </c>
      <c r="P8525">
        <v>5022005</v>
      </c>
    </row>
    <row r="8526" spans="1:16" x14ac:dyDescent="0.25">
      <c r="A8526" s="9">
        <v>6.3442425727799998</v>
      </c>
      <c r="B8526" s="9">
        <v>7.2600002288800001</v>
      </c>
      <c r="C8526" s="1">
        <f t="shared" si="132"/>
        <v>0.91575765610000026</v>
      </c>
      <c r="D8526">
        <v>5262005</v>
      </c>
      <c r="E8526">
        <v>39</v>
      </c>
      <c r="G8526" t="str">
        <f>VLOOKUP(E8526,'RMSE Summary'!$P$2:$Q$63,2)</f>
        <v>CAWD Rio North</v>
      </c>
      <c r="K8526" s="9"/>
      <c r="L8526" s="9">
        <v>6.3442425727799998</v>
      </c>
      <c r="M8526" s="9">
        <v>7.2600002288800001</v>
      </c>
      <c r="N8526" t="s">
        <v>217</v>
      </c>
      <c r="O8526">
        <v>39</v>
      </c>
      <c r="P8526">
        <v>5262005</v>
      </c>
    </row>
    <row r="8527" spans="1:16" x14ac:dyDescent="0.25">
      <c r="A8527" s="9">
        <v>6.1752591133100001</v>
      </c>
      <c r="B8527" s="9">
        <v>6.9699997901900002</v>
      </c>
      <c r="C8527" s="1">
        <f t="shared" si="132"/>
        <v>0.79474067688000005</v>
      </c>
      <c r="D8527">
        <v>6302005</v>
      </c>
      <c r="E8527">
        <v>39</v>
      </c>
      <c r="G8527" t="str">
        <f>VLOOKUP(E8527,'RMSE Summary'!$P$2:$Q$63,2)</f>
        <v>CAWD Rio North</v>
      </c>
      <c r="K8527" s="9"/>
      <c r="L8527" s="9">
        <v>6.1752591133100001</v>
      </c>
      <c r="M8527" s="9">
        <v>6.9699997901900002</v>
      </c>
      <c r="N8527" t="s">
        <v>217</v>
      </c>
      <c r="O8527">
        <v>39</v>
      </c>
      <c r="P8527">
        <v>6302005</v>
      </c>
    </row>
    <row r="8528" spans="1:16" x14ac:dyDescent="0.25">
      <c r="A8528" s="9">
        <v>6.0726008415199999</v>
      </c>
      <c r="B8528" s="9">
        <v>6.6999998092700004</v>
      </c>
      <c r="C8528" s="1">
        <f t="shared" si="132"/>
        <v>0.62739896775000048</v>
      </c>
      <c r="D8528">
        <v>7282005</v>
      </c>
      <c r="E8528">
        <v>39</v>
      </c>
      <c r="G8528" t="str">
        <f>VLOOKUP(E8528,'RMSE Summary'!$P$2:$Q$63,2)</f>
        <v>CAWD Rio North</v>
      </c>
      <c r="K8528" s="9"/>
      <c r="L8528" s="9">
        <v>6.0726008415199999</v>
      </c>
      <c r="M8528" s="9">
        <v>6.6999998092700004</v>
      </c>
      <c r="N8528" t="s">
        <v>217</v>
      </c>
      <c r="O8528">
        <v>39</v>
      </c>
      <c r="P8528">
        <v>7282005</v>
      </c>
    </row>
    <row r="8529" spans="1:16" x14ac:dyDescent="0.25">
      <c r="A8529" s="9">
        <v>5.9885616302500004</v>
      </c>
      <c r="B8529" s="9">
        <v>6.59000015259</v>
      </c>
      <c r="C8529" s="1">
        <f t="shared" si="132"/>
        <v>0.60143852233999961</v>
      </c>
      <c r="D8529">
        <v>8312005</v>
      </c>
      <c r="E8529">
        <v>39</v>
      </c>
      <c r="G8529" t="str">
        <f>VLOOKUP(E8529,'RMSE Summary'!$P$2:$Q$63,2)</f>
        <v>CAWD Rio North</v>
      </c>
      <c r="K8529" s="9"/>
      <c r="L8529" s="9">
        <v>5.9885616302500004</v>
      </c>
      <c r="M8529" s="9">
        <v>6.59000015259</v>
      </c>
      <c r="N8529" t="s">
        <v>217</v>
      </c>
      <c r="O8529">
        <v>39</v>
      </c>
      <c r="P8529">
        <v>8312005</v>
      </c>
    </row>
    <row r="8530" spans="1:16" x14ac:dyDescent="0.25">
      <c r="A8530" s="9">
        <v>5.9350066185000001</v>
      </c>
      <c r="B8530" s="9">
        <v>6.4600000381499996</v>
      </c>
      <c r="C8530" s="1">
        <f t="shared" si="132"/>
        <v>0.52499341964999946</v>
      </c>
      <c r="D8530">
        <v>9282005</v>
      </c>
      <c r="E8530">
        <v>39</v>
      </c>
      <c r="G8530" t="str">
        <f>VLOOKUP(E8530,'RMSE Summary'!$P$2:$Q$63,2)</f>
        <v>CAWD Rio North</v>
      </c>
      <c r="K8530" s="9"/>
      <c r="L8530" s="9">
        <v>5.9350066185000001</v>
      </c>
      <c r="M8530" s="9">
        <v>6.4600000381499996</v>
      </c>
      <c r="N8530" t="s">
        <v>217</v>
      </c>
      <c r="O8530">
        <v>39</v>
      </c>
      <c r="P8530">
        <v>9282005</v>
      </c>
    </row>
    <row r="8531" spans="1:16" x14ac:dyDescent="0.25">
      <c r="A8531" s="9">
        <v>5.8768243789700003</v>
      </c>
      <c r="B8531" s="9">
        <v>6.2699999809299998</v>
      </c>
      <c r="C8531" s="1">
        <f t="shared" si="132"/>
        <v>0.39317560195999945</v>
      </c>
      <c r="D8531">
        <v>10282005</v>
      </c>
      <c r="E8531">
        <v>39</v>
      </c>
      <c r="G8531" t="str">
        <f>VLOOKUP(E8531,'RMSE Summary'!$P$2:$Q$63,2)</f>
        <v>CAWD Rio North</v>
      </c>
      <c r="K8531" s="9"/>
      <c r="L8531" s="9">
        <v>5.8768243789700003</v>
      </c>
      <c r="M8531" s="9">
        <v>6.2699999809299998</v>
      </c>
      <c r="N8531" t="s">
        <v>217</v>
      </c>
      <c r="O8531">
        <v>39</v>
      </c>
      <c r="P8531">
        <v>10282005</v>
      </c>
    </row>
    <row r="8532" spans="1:16" x14ac:dyDescent="0.25">
      <c r="A8532" s="9">
        <v>5.9547748565700003</v>
      </c>
      <c r="B8532" s="9">
        <v>6.0199999809299998</v>
      </c>
      <c r="C8532" s="1">
        <f t="shared" si="132"/>
        <v>6.5225124359999498E-2</v>
      </c>
      <c r="D8532">
        <v>12062005</v>
      </c>
      <c r="E8532">
        <v>39</v>
      </c>
      <c r="G8532" t="str">
        <f>VLOOKUP(E8532,'RMSE Summary'!$P$2:$Q$63,2)</f>
        <v>CAWD Rio North</v>
      </c>
      <c r="K8532" s="9"/>
      <c r="L8532" s="9">
        <v>5.9547748565700003</v>
      </c>
      <c r="M8532" s="9">
        <v>6.0199999809299998</v>
      </c>
      <c r="N8532" t="s">
        <v>217</v>
      </c>
      <c r="O8532">
        <v>39</v>
      </c>
      <c r="P8532">
        <v>12062005</v>
      </c>
    </row>
    <row r="8533" spans="1:16" x14ac:dyDescent="0.25">
      <c r="A8533" s="9">
        <v>6.2280750274700001</v>
      </c>
      <c r="B8533" s="9">
        <v>6.7800002098099998</v>
      </c>
      <c r="C8533" s="1">
        <f t="shared" si="132"/>
        <v>0.55192518233999976</v>
      </c>
      <c r="D8533">
        <v>1062006</v>
      </c>
      <c r="E8533">
        <v>39</v>
      </c>
      <c r="G8533" t="str">
        <f>VLOOKUP(E8533,'RMSE Summary'!$P$2:$Q$63,2)</f>
        <v>CAWD Rio North</v>
      </c>
      <c r="K8533" s="9"/>
      <c r="L8533" s="9">
        <v>6.2280750274700001</v>
      </c>
      <c r="M8533" s="9">
        <v>6.7800002098099998</v>
      </c>
      <c r="N8533" t="s">
        <v>217</v>
      </c>
      <c r="O8533">
        <v>39</v>
      </c>
      <c r="P8533">
        <v>1062006</v>
      </c>
    </row>
    <row r="8534" spans="1:16" x14ac:dyDescent="0.25">
      <c r="A8534" s="9">
        <v>6.2691955566399997</v>
      </c>
      <c r="B8534" s="9">
        <v>6.9400000572199998</v>
      </c>
      <c r="C8534" s="1">
        <f t="shared" ref="C8534:C8597" si="133">B8534-A8534</f>
        <v>0.67080450058000007</v>
      </c>
      <c r="D8534">
        <v>2012006</v>
      </c>
      <c r="E8534">
        <v>39</v>
      </c>
      <c r="G8534" t="str">
        <f>VLOOKUP(E8534,'RMSE Summary'!$P$2:$Q$63,2)</f>
        <v>CAWD Rio North</v>
      </c>
      <c r="K8534" s="9"/>
      <c r="L8534" s="9">
        <v>6.2691955566399997</v>
      </c>
      <c r="M8534" s="9">
        <v>6.9400000572199998</v>
      </c>
      <c r="N8534" t="s">
        <v>217</v>
      </c>
      <c r="O8534">
        <v>39</v>
      </c>
      <c r="P8534">
        <v>2012006</v>
      </c>
    </row>
    <row r="8535" spans="1:16" x14ac:dyDescent="0.25">
      <c r="A8535" s="9">
        <v>6.2583532333400003</v>
      </c>
      <c r="B8535" s="9">
        <v>7.1500000953700003</v>
      </c>
      <c r="C8535" s="1">
        <f t="shared" si="133"/>
        <v>0.89164686202999999</v>
      </c>
      <c r="D8535">
        <v>3022006</v>
      </c>
      <c r="E8535">
        <v>39</v>
      </c>
      <c r="G8535" t="str">
        <f>VLOOKUP(E8535,'RMSE Summary'!$P$2:$Q$63,2)</f>
        <v>CAWD Rio North</v>
      </c>
      <c r="K8535" s="9"/>
      <c r="L8535" s="9">
        <v>6.2583532333400003</v>
      </c>
      <c r="M8535" s="9">
        <v>7.1500000953700003</v>
      </c>
      <c r="N8535" t="s">
        <v>217</v>
      </c>
      <c r="O8535">
        <v>39</v>
      </c>
      <c r="P8535">
        <v>3022006</v>
      </c>
    </row>
    <row r="8536" spans="1:16" x14ac:dyDescent="0.25">
      <c r="A8536" s="9">
        <v>6.4492740631099998</v>
      </c>
      <c r="B8536" s="9">
        <v>7.3800001144399996</v>
      </c>
      <c r="C8536" s="1">
        <f t="shared" si="133"/>
        <v>0.93072605132999975</v>
      </c>
      <c r="D8536">
        <v>3292006</v>
      </c>
      <c r="E8536">
        <v>39</v>
      </c>
      <c r="G8536" t="str">
        <f>VLOOKUP(E8536,'RMSE Summary'!$P$2:$Q$63,2)</f>
        <v>CAWD Rio North</v>
      </c>
      <c r="K8536" s="9"/>
      <c r="L8536" s="9">
        <v>6.4492740631099998</v>
      </c>
      <c r="M8536" s="9">
        <v>7.3800001144399996</v>
      </c>
      <c r="N8536" t="s">
        <v>217</v>
      </c>
      <c r="O8536">
        <v>39</v>
      </c>
      <c r="P8536">
        <v>3292006</v>
      </c>
    </row>
    <row r="8537" spans="1:16" x14ac:dyDescent="0.25">
      <c r="A8537" s="9">
        <v>6.5670108795199997</v>
      </c>
      <c r="B8537" s="9">
        <v>7.7199997901900002</v>
      </c>
      <c r="C8537" s="1">
        <f t="shared" si="133"/>
        <v>1.1529889106700004</v>
      </c>
      <c r="D8537">
        <v>4262006</v>
      </c>
      <c r="E8537">
        <v>39</v>
      </c>
      <c r="G8537" t="str">
        <f>VLOOKUP(E8537,'RMSE Summary'!$P$2:$Q$63,2)</f>
        <v>CAWD Rio North</v>
      </c>
      <c r="K8537" s="9"/>
      <c r="L8537" s="9">
        <v>6.5670108795199997</v>
      </c>
      <c r="M8537" s="9">
        <v>7.7199997901900002</v>
      </c>
      <c r="N8537" t="s">
        <v>217</v>
      </c>
      <c r="O8537">
        <v>39</v>
      </c>
      <c r="P8537">
        <v>4262006</v>
      </c>
    </row>
    <row r="8538" spans="1:16" x14ac:dyDescent="0.25">
      <c r="A8538" s="9">
        <v>6.3972086906400003</v>
      </c>
      <c r="B8538" s="9">
        <v>7.1300001144399996</v>
      </c>
      <c r="C8538" s="1">
        <f t="shared" si="133"/>
        <v>0.73279142379999929</v>
      </c>
      <c r="D8538">
        <v>5252006</v>
      </c>
      <c r="E8538">
        <v>39</v>
      </c>
      <c r="G8538" t="str">
        <f>VLOOKUP(E8538,'RMSE Summary'!$P$2:$Q$63,2)</f>
        <v>CAWD Rio North</v>
      </c>
      <c r="K8538" s="9"/>
      <c r="L8538" s="9">
        <v>6.3972086906400003</v>
      </c>
      <c r="M8538" s="9">
        <v>7.1300001144399996</v>
      </c>
      <c r="N8538" t="s">
        <v>217</v>
      </c>
      <c r="O8538">
        <v>39</v>
      </c>
      <c r="P8538">
        <v>5252006</v>
      </c>
    </row>
    <row r="8539" spans="1:16" x14ac:dyDescent="0.25">
      <c r="A8539" s="9">
        <v>6.1789226531999999</v>
      </c>
      <c r="B8539" s="9">
        <v>6.6900000572199998</v>
      </c>
      <c r="C8539" s="1">
        <f t="shared" si="133"/>
        <v>0.5110774040199999</v>
      </c>
      <c r="D8539">
        <v>7062006</v>
      </c>
      <c r="E8539">
        <v>39</v>
      </c>
      <c r="G8539" t="str">
        <f>VLOOKUP(E8539,'RMSE Summary'!$P$2:$Q$63,2)</f>
        <v>CAWD Rio North</v>
      </c>
      <c r="K8539" s="9"/>
      <c r="L8539" s="9">
        <v>6.1789226531999999</v>
      </c>
      <c r="M8539" s="9">
        <v>6.6900000572199998</v>
      </c>
      <c r="N8539" t="s">
        <v>217</v>
      </c>
      <c r="O8539">
        <v>39</v>
      </c>
      <c r="P8539">
        <v>7062006</v>
      </c>
    </row>
    <row r="8540" spans="1:16" x14ac:dyDescent="0.25">
      <c r="A8540" s="9">
        <v>6.0511093139599996</v>
      </c>
      <c r="B8540" s="9">
        <v>6.3499999046299997</v>
      </c>
      <c r="C8540" s="1">
        <f t="shared" si="133"/>
        <v>0.29889059067000012</v>
      </c>
      <c r="D8540">
        <v>8102006</v>
      </c>
      <c r="E8540">
        <v>39</v>
      </c>
      <c r="G8540" t="str">
        <f>VLOOKUP(E8540,'RMSE Summary'!$P$2:$Q$63,2)</f>
        <v>CAWD Rio North</v>
      </c>
      <c r="K8540" s="9"/>
      <c r="L8540" s="9">
        <v>6.0511093139599996</v>
      </c>
      <c r="M8540" s="9">
        <v>6.3499999046299997</v>
      </c>
      <c r="N8540" t="s">
        <v>217</v>
      </c>
      <c r="O8540">
        <v>39</v>
      </c>
      <c r="P8540">
        <v>8102006</v>
      </c>
    </row>
    <row r="8541" spans="1:16" x14ac:dyDescent="0.25">
      <c r="A8541" s="9">
        <v>6.0088605880700001</v>
      </c>
      <c r="B8541" s="9">
        <v>6.2399997711199999</v>
      </c>
      <c r="C8541" s="1">
        <f t="shared" si="133"/>
        <v>0.23113918304999981</v>
      </c>
      <c r="D8541">
        <v>9012006</v>
      </c>
      <c r="E8541">
        <v>39</v>
      </c>
      <c r="G8541" t="str">
        <f>VLOOKUP(E8541,'RMSE Summary'!$P$2:$Q$63,2)</f>
        <v>CAWD Rio North</v>
      </c>
      <c r="K8541" s="9"/>
      <c r="L8541" s="9">
        <v>6.0088605880700001</v>
      </c>
      <c r="M8541" s="9">
        <v>6.2399997711199999</v>
      </c>
      <c r="N8541" t="s">
        <v>217</v>
      </c>
      <c r="O8541">
        <v>39</v>
      </c>
      <c r="P8541">
        <v>9012006</v>
      </c>
    </row>
    <row r="8542" spans="1:16" x14ac:dyDescent="0.25">
      <c r="A8542" s="9">
        <v>5.9605078697199998</v>
      </c>
      <c r="B8542" s="9">
        <v>6.0999999046299997</v>
      </c>
      <c r="C8542" s="1">
        <f t="shared" si="133"/>
        <v>0.13949203490999995</v>
      </c>
      <c r="D8542">
        <v>10032006</v>
      </c>
      <c r="E8542">
        <v>39</v>
      </c>
      <c r="G8542" t="str">
        <f>VLOOKUP(E8542,'RMSE Summary'!$P$2:$Q$63,2)</f>
        <v>CAWD Rio North</v>
      </c>
      <c r="K8542" s="9"/>
      <c r="L8542" s="9">
        <v>5.9605078697199998</v>
      </c>
      <c r="M8542" s="9">
        <v>6.0999999046299997</v>
      </c>
      <c r="N8542" t="s">
        <v>217</v>
      </c>
      <c r="O8542">
        <v>39</v>
      </c>
      <c r="P8542">
        <v>10032006</v>
      </c>
    </row>
    <row r="8543" spans="1:16" x14ac:dyDescent="0.25">
      <c r="A8543" s="9">
        <v>5.9494504928599996</v>
      </c>
      <c r="B8543" s="9">
        <v>5.9699997901900002</v>
      </c>
      <c r="C8543" s="1">
        <f t="shared" si="133"/>
        <v>2.0549297330000549E-2</v>
      </c>
      <c r="D8543">
        <v>11012006</v>
      </c>
      <c r="E8543">
        <v>39</v>
      </c>
      <c r="G8543" t="str">
        <f>VLOOKUP(E8543,'RMSE Summary'!$P$2:$Q$63,2)</f>
        <v>CAWD Rio North</v>
      </c>
      <c r="K8543" s="9"/>
      <c r="L8543" s="9">
        <v>5.9494504928599996</v>
      </c>
      <c r="M8543" s="9">
        <v>5.9699997901900002</v>
      </c>
      <c r="N8543" t="s">
        <v>217</v>
      </c>
      <c r="O8543">
        <v>39</v>
      </c>
      <c r="P8543">
        <v>11012006</v>
      </c>
    </row>
    <row r="8544" spans="1:16" x14ac:dyDescent="0.25">
      <c r="A8544" s="9">
        <v>5.99346876144</v>
      </c>
      <c r="B8544" s="9">
        <v>5.8899998664900002</v>
      </c>
      <c r="C8544" s="1">
        <f t="shared" si="133"/>
        <v>-0.10346889494999978</v>
      </c>
      <c r="D8544">
        <v>11292006</v>
      </c>
      <c r="E8544">
        <v>39</v>
      </c>
      <c r="G8544" t="str">
        <f>VLOOKUP(E8544,'RMSE Summary'!$P$2:$Q$63,2)</f>
        <v>CAWD Rio North</v>
      </c>
      <c r="K8544" s="9"/>
      <c r="L8544" s="9">
        <v>5.99346876144</v>
      </c>
      <c r="M8544" s="9">
        <v>5.8899998664900002</v>
      </c>
      <c r="N8544" t="s">
        <v>217</v>
      </c>
      <c r="O8544">
        <v>39</v>
      </c>
      <c r="P8544">
        <v>11292006</v>
      </c>
    </row>
    <row r="8545" spans="1:16" x14ac:dyDescent="0.25">
      <c r="A8545" s="9">
        <v>6.14367818832</v>
      </c>
      <c r="B8545" s="9">
        <v>5.8600001335099998</v>
      </c>
      <c r="C8545" s="1">
        <f t="shared" si="133"/>
        <v>-0.28367805481000019</v>
      </c>
      <c r="D8545">
        <v>12212006</v>
      </c>
      <c r="E8545">
        <v>39</v>
      </c>
      <c r="G8545" t="str">
        <f>VLOOKUP(E8545,'RMSE Summary'!$P$2:$Q$63,2)</f>
        <v>CAWD Rio North</v>
      </c>
      <c r="K8545" s="9"/>
      <c r="L8545" s="9">
        <v>6.14367818832</v>
      </c>
      <c r="M8545" s="9">
        <v>5.8600001335099998</v>
      </c>
      <c r="N8545" t="s">
        <v>217</v>
      </c>
      <c r="O8545">
        <v>39</v>
      </c>
      <c r="P8545">
        <v>12212006</v>
      </c>
    </row>
    <row r="8546" spans="1:16" x14ac:dyDescent="0.25">
      <c r="A8546" s="9">
        <v>6.0934357643099997</v>
      </c>
      <c r="B8546" s="9">
        <v>5.8699998855600004</v>
      </c>
      <c r="C8546" s="1">
        <f t="shared" si="133"/>
        <v>-0.22343587874999926</v>
      </c>
      <c r="D8546">
        <v>2052007</v>
      </c>
      <c r="E8546">
        <v>39</v>
      </c>
      <c r="G8546" t="str">
        <f>VLOOKUP(E8546,'RMSE Summary'!$P$2:$Q$63,2)</f>
        <v>CAWD Rio North</v>
      </c>
      <c r="K8546" s="9"/>
      <c r="L8546" s="9">
        <v>6.0934357643099997</v>
      </c>
      <c r="M8546" s="9">
        <v>5.8699998855600004</v>
      </c>
      <c r="N8546" t="s">
        <v>217</v>
      </c>
      <c r="O8546">
        <v>39</v>
      </c>
      <c r="P8546">
        <v>2052007</v>
      </c>
    </row>
    <row r="8547" spans="1:16" x14ac:dyDescent="0.25">
      <c r="A8547" s="9">
        <v>6.1153464317299999</v>
      </c>
      <c r="B8547" s="9">
        <v>6.4800000190700002</v>
      </c>
      <c r="C8547" s="1">
        <f t="shared" si="133"/>
        <v>0.36465358734000031</v>
      </c>
      <c r="D8547">
        <v>2272007</v>
      </c>
      <c r="E8547">
        <v>39</v>
      </c>
      <c r="G8547" t="str">
        <f>VLOOKUP(E8547,'RMSE Summary'!$P$2:$Q$63,2)</f>
        <v>CAWD Rio North</v>
      </c>
      <c r="K8547" s="9"/>
      <c r="L8547" s="9">
        <v>6.1153464317299999</v>
      </c>
      <c r="M8547" s="9">
        <v>6.4800000190700002</v>
      </c>
      <c r="N8547" t="s">
        <v>217</v>
      </c>
      <c r="O8547">
        <v>39</v>
      </c>
      <c r="P8547">
        <v>2272007</v>
      </c>
    </row>
    <row r="8548" spans="1:16" x14ac:dyDescent="0.25">
      <c r="A8548" s="9">
        <v>6.14911842346</v>
      </c>
      <c r="B8548" s="9">
        <v>6.5199999809299998</v>
      </c>
      <c r="C8548" s="1">
        <f t="shared" si="133"/>
        <v>0.37088155746999973</v>
      </c>
      <c r="D8548">
        <v>3272007</v>
      </c>
      <c r="E8548">
        <v>39</v>
      </c>
      <c r="G8548" t="str">
        <f>VLOOKUP(E8548,'RMSE Summary'!$P$2:$Q$63,2)</f>
        <v>CAWD Rio North</v>
      </c>
      <c r="K8548" s="9"/>
      <c r="L8548" s="9">
        <v>6.14911842346</v>
      </c>
      <c r="M8548" s="9">
        <v>6.5199999809299998</v>
      </c>
      <c r="N8548" t="s">
        <v>217</v>
      </c>
      <c r="O8548">
        <v>39</v>
      </c>
      <c r="P8548">
        <v>3272007</v>
      </c>
    </row>
    <row r="8549" spans="1:16" x14ac:dyDescent="0.25">
      <c r="A8549" s="9">
        <v>6.1135954856900003</v>
      </c>
      <c r="B8549" s="9">
        <v>6.4299998283399997</v>
      </c>
      <c r="C8549" s="1">
        <f t="shared" si="133"/>
        <v>0.31640434264999939</v>
      </c>
      <c r="D8549">
        <v>5022007</v>
      </c>
      <c r="E8549">
        <v>39</v>
      </c>
      <c r="G8549" t="str">
        <f>VLOOKUP(E8549,'RMSE Summary'!$P$2:$Q$63,2)</f>
        <v>CAWD Rio North</v>
      </c>
      <c r="K8549" s="9"/>
      <c r="L8549" s="9">
        <v>6.1135954856900003</v>
      </c>
      <c r="M8549" s="9">
        <v>6.4299998283399997</v>
      </c>
      <c r="N8549" t="s">
        <v>217</v>
      </c>
      <c r="O8549">
        <v>39</v>
      </c>
      <c r="P8549">
        <v>5022007</v>
      </c>
    </row>
    <row r="8550" spans="1:16" x14ac:dyDescent="0.25">
      <c r="A8550" s="9">
        <v>6.0413289070099996</v>
      </c>
      <c r="B8550" s="9">
        <v>6.2800002098099998</v>
      </c>
      <c r="C8550" s="1">
        <f t="shared" si="133"/>
        <v>0.23867130280000026</v>
      </c>
      <c r="D8550">
        <v>5312007</v>
      </c>
      <c r="E8550">
        <v>39</v>
      </c>
      <c r="G8550" t="str">
        <f>VLOOKUP(E8550,'RMSE Summary'!$P$2:$Q$63,2)</f>
        <v>CAWD Rio North</v>
      </c>
      <c r="K8550" s="9"/>
      <c r="L8550" s="9">
        <v>6.0413289070099996</v>
      </c>
      <c r="M8550" s="9">
        <v>6.2800002098099998</v>
      </c>
      <c r="N8550" t="s">
        <v>217</v>
      </c>
      <c r="O8550">
        <v>39</v>
      </c>
      <c r="P8550">
        <v>5312007</v>
      </c>
    </row>
    <row r="8551" spans="1:16" x14ac:dyDescent="0.25">
      <c r="A8551" s="9">
        <v>5.9556541442900004</v>
      </c>
      <c r="B8551" s="9">
        <v>6.0700001716600003</v>
      </c>
      <c r="C8551" s="1">
        <f t="shared" si="133"/>
        <v>0.11434602736999988</v>
      </c>
      <c r="D8551">
        <v>6272007</v>
      </c>
      <c r="E8551">
        <v>39</v>
      </c>
      <c r="G8551" t="str">
        <f>VLOOKUP(E8551,'RMSE Summary'!$P$2:$Q$63,2)</f>
        <v>CAWD Rio North</v>
      </c>
      <c r="K8551" s="9"/>
      <c r="L8551" s="9">
        <v>5.9556541442900004</v>
      </c>
      <c r="M8551" s="9">
        <v>6.0700001716600003</v>
      </c>
      <c r="N8551" t="s">
        <v>217</v>
      </c>
      <c r="O8551">
        <v>39</v>
      </c>
      <c r="P8551">
        <v>6272007</v>
      </c>
    </row>
    <row r="8552" spans="1:16" x14ac:dyDescent="0.25">
      <c r="A8552" s="9">
        <v>5.8295373916599997</v>
      </c>
      <c r="B8552" s="9">
        <v>5.8499999046299997</v>
      </c>
      <c r="C8552" s="1">
        <f t="shared" si="133"/>
        <v>2.0462512970000013E-2</v>
      </c>
      <c r="D8552">
        <v>8022007</v>
      </c>
      <c r="E8552">
        <v>39</v>
      </c>
      <c r="G8552" t="str">
        <f>VLOOKUP(E8552,'RMSE Summary'!$P$2:$Q$63,2)</f>
        <v>CAWD Rio North</v>
      </c>
      <c r="K8552" s="9"/>
      <c r="L8552" s="9">
        <v>5.8295373916599997</v>
      </c>
      <c r="M8552" s="9">
        <v>5.8499999046299997</v>
      </c>
      <c r="N8552" t="s">
        <v>217</v>
      </c>
      <c r="O8552">
        <v>39</v>
      </c>
      <c r="P8552">
        <v>8022007</v>
      </c>
    </row>
    <row r="8553" spans="1:16" x14ac:dyDescent="0.25">
      <c r="A8553" s="9">
        <v>5.7437725067100001</v>
      </c>
      <c r="B8553" s="9">
        <v>5.57999992371</v>
      </c>
      <c r="C8553" s="1">
        <f t="shared" si="133"/>
        <v>-0.16377258300000008</v>
      </c>
      <c r="D8553">
        <v>8312007</v>
      </c>
      <c r="E8553">
        <v>39</v>
      </c>
      <c r="G8553" t="str">
        <f>VLOOKUP(E8553,'RMSE Summary'!$P$2:$Q$63,2)</f>
        <v>CAWD Rio North</v>
      </c>
      <c r="K8553" s="9"/>
      <c r="L8553" s="9">
        <v>5.7437725067100001</v>
      </c>
      <c r="M8553" s="9">
        <v>5.57999992371</v>
      </c>
      <c r="N8553" t="s">
        <v>217</v>
      </c>
      <c r="O8553">
        <v>39</v>
      </c>
      <c r="P8553">
        <v>8312007</v>
      </c>
    </row>
    <row r="8554" spans="1:16" x14ac:dyDescent="0.25">
      <c r="A8554" s="9">
        <v>5.6913747787500002</v>
      </c>
      <c r="B8554" s="9">
        <v>5.3899998664900002</v>
      </c>
      <c r="C8554" s="1">
        <f t="shared" si="133"/>
        <v>-0.30137491226000002</v>
      </c>
      <c r="D8554">
        <v>10022007</v>
      </c>
      <c r="E8554">
        <v>39</v>
      </c>
      <c r="G8554" t="str">
        <f>VLOOKUP(E8554,'RMSE Summary'!$P$2:$Q$63,2)</f>
        <v>CAWD Rio North</v>
      </c>
      <c r="K8554" s="9"/>
      <c r="L8554" s="9">
        <v>5.6913747787500002</v>
      </c>
      <c r="M8554" s="9">
        <v>5.3899998664900002</v>
      </c>
      <c r="N8554" t="s">
        <v>217</v>
      </c>
      <c r="O8554">
        <v>39</v>
      </c>
      <c r="P8554">
        <v>10022007</v>
      </c>
    </row>
    <row r="8555" spans="1:16" x14ac:dyDescent="0.25">
      <c r="A8555" s="9">
        <v>5.7497825622600001</v>
      </c>
      <c r="B8555" s="9">
        <v>5.25</v>
      </c>
      <c r="C8555" s="1">
        <f t="shared" si="133"/>
        <v>-0.49978256226000006</v>
      </c>
      <c r="D8555">
        <v>11022007</v>
      </c>
      <c r="E8555">
        <v>39</v>
      </c>
      <c r="G8555" t="str">
        <f>VLOOKUP(E8555,'RMSE Summary'!$P$2:$Q$63,2)</f>
        <v>CAWD Rio North</v>
      </c>
      <c r="K8555" s="9"/>
      <c r="L8555" s="9">
        <v>5.7497825622600001</v>
      </c>
      <c r="M8555" s="9">
        <v>5.25</v>
      </c>
      <c r="N8555" t="s">
        <v>217</v>
      </c>
      <c r="O8555">
        <v>39</v>
      </c>
      <c r="P8555">
        <v>11022007</v>
      </c>
    </row>
    <row r="8556" spans="1:16" x14ac:dyDescent="0.25">
      <c r="A8556" s="9">
        <v>5.7333354950000004</v>
      </c>
      <c r="B8556" s="9">
        <v>5.1300001144399996</v>
      </c>
      <c r="C8556" s="1">
        <f t="shared" si="133"/>
        <v>-0.6033353805600008</v>
      </c>
      <c r="D8556">
        <v>11292007</v>
      </c>
      <c r="E8556">
        <v>39</v>
      </c>
      <c r="G8556" t="str">
        <f>VLOOKUP(E8556,'RMSE Summary'!$P$2:$Q$63,2)</f>
        <v>CAWD Rio North</v>
      </c>
      <c r="K8556" s="9"/>
      <c r="L8556" s="9">
        <v>5.7333354950000004</v>
      </c>
      <c r="M8556" s="9">
        <v>5.1300001144399996</v>
      </c>
      <c r="N8556" t="s">
        <v>217</v>
      </c>
      <c r="O8556">
        <v>39</v>
      </c>
      <c r="P8556">
        <v>11292007</v>
      </c>
    </row>
    <row r="8557" spans="1:16" x14ac:dyDescent="0.25">
      <c r="A8557" s="9">
        <v>5.7938742637600003</v>
      </c>
      <c r="B8557" s="9">
        <v>5.1100001335099998</v>
      </c>
      <c r="C8557" s="1">
        <f t="shared" si="133"/>
        <v>-0.68387413025000043</v>
      </c>
      <c r="D8557">
        <v>12202007</v>
      </c>
      <c r="E8557">
        <v>39</v>
      </c>
      <c r="G8557" t="str">
        <f>VLOOKUP(E8557,'RMSE Summary'!$P$2:$Q$63,2)</f>
        <v>CAWD Rio North</v>
      </c>
      <c r="K8557" s="9"/>
      <c r="L8557" s="9">
        <v>5.7938742637600003</v>
      </c>
      <c r="M8557" s="9">
        <v>5.1100001335099998</v>
      </c>
      <c r="N8557" t="s">
        <v>217</v>
      </c>
      <c r="O8557">
        <v>39</v>
      </c>
      <c r="P8557">
        <v>12202007</v>
      </c>
    </row>
    <row r="8558" spans="1:16" x14ac:dyDescent="0.25">
      <c r="A8558" s="9">
        <v>6.06568002701</v>
      </c>
      <c r="B8558" s="9">
        <v>5.6199998855600004</v>
      </c>
      <c r="C8558" s="1">
        <f t="shared" si="133"/>
        <v>-0.44568014144999957</v>
      </c>
      <c r="D8558">
        <v>1102008</v>
      </c>
      <c r="E8558">
        <v>39</v>
      </c>
      <c r="G8558" t="str">
        <f>VLOOKUP(E8558,'RMSE Summary'!$P$2:$Q$63,2)</f>
        <v>CAWD Rio North</v>
      </c>
      <c r="K8558" s="9"/>
      <c r="L8558" s="9">
        <v>6.06568002701</v>
      </c>
      <c r="M8558" s="9">
        <v>5.6199998855600004</v>
      </c>
      <c r="N8558" t="s">
        <v>217</v>
      </c>
      <c r="O8558">
        <v>39</v>
      </c>
      <c r="P8558">
        <v>1102008</v>
      </c>
    </row>
    <row r="8559" spans="1:16" x14ac:dyDescent="0.25">
      <c r="A8559" s="9">
        <v>6.2753553390499999</v>
      </c>
      <c r="B8559" s="9">
        <v>6.4699997901900002</v>
      </c>
      <c r="C8559" s="1">
        <f t="shared" si="133"/>
        <v>0.19464445114000029</v>
      </c>
      <c r="D8559">
        <v>2012008</v>
      </c>
      <c r="E8559">
        <v>39</v>
      </c>
      <c r="G8559" t="str">
        <f>VLOOKUP(E8559,'RMSE Summary'!$P$2:$Q$63,2)</f>
        <v>CAWD Rio North</v>
      </c>
      <c r="K8559" s="9"/>
      <c r="L8559" s="9">
        <v>6.2753553390499999</v>
      </c>
      <c r="M8559" s="9">
        <v>6.4699997901900002</v>
      </c>
      <c r="N8559" t="s">
        <v>217</v>
      </c>
      <c r="O8559">
        <v>39</v>
      </c>
      <c r="P8559">
        <v>2012008</v>
      </c>
    </row>
    <row r="8560" spans="1:16" x14ac:dyDescent="0.25">
      <c r="A8560" s="9">
        <v>6.3671345710800002</v>
      </c>
      <c r="B8560" s="9">
        <v>6.7699999809299998</v>
      </c>
      <c r="C8560" s="1">
        <f t="shared" si="133"/>
        <v>0.40286540984999952</v>
      </c>
      <c r="D8560">
        <v>2282008</v>
      </c>
      <c r="E8560">
        <v>39</v>
      </c>
      <c r="G8560" t="str">
        <f>VLOOKUP(E8560,'RMSE Summary'!$P$2:$Q$63,2)</f>
        <v>CAWD Rio North</v>
      </c>
      <c r="K8560" s="9"/>
      <c r="L8560" s="9">
        <v>6.3671345710800002</v>
      </c>
      <c r="M8560" s="9">
        <v>6.7699999809299998</v>
      </c>
      <c r="N8560" t="s">
        <v>217</v>
      </c>
      <c r="O8560">
        <v>39</v>
      </c>
      <c r="P8560">
        <v>2282008</v>
      </c>
    </row>
    <row r="8561" spans="1:16" x14ac:dyDescent="0.25">
      <c r="A8561" s="9">
        <v>6.3184127807600001</v>
      </c>
      <c r="B8561" s="9">
        <v>6.65999984741</v>
      </c>
      <c r="C8561" s="1">
        <f t="shared" si="133"/>
        <v>0.34158706664999983</v>
      </c>
      <c r="D8561">
        <v>3212008</v>
      </c>
      <c r="E8561">
        <v>39</v>
      </c>
      <c r="G8561" t="str">
        <f>VLOOKUP(E8561,'RMSE Summary'!$P$2:$Q$63,2)</f>
        <v>CAWD Rio North</v>
      </c>
      <c r="K8561" s="9"/>
      <c r="L8561" s="9">
        <v>6.3184127807600001</v>
      </c>
      <c r="M8561" s="9">
        <v>6.65999984741</v>
      </c>
      <c r="N8561" t="s">
        <v>217</v>
      </c>
      <c r="O8561">
        <v>39</v>
      </c>
      <c r="P8561">
        <v>3212008</v>
      </c>
    </row>
    <row r="8562" spans="1:16" x14ac:dyDescent="0.25">
      <c r="A8562" s="9">
        <v>6.1980681419400003</v>
      </c>
      <c r="B8562" s="9">
        <v>6.40999984741</v>
      </c>
      <c r="C8562" s="1">
        <f t="shared" si="133"/>
        <v>0.21193170546999962</v>
      </c>
      <c r="D8562">
        <v>4282008</v>
      </c>
      <c r="E8562">
        <v>39</v>
      </c>
      <c r="G8562" t="str">
        <f>VLOOKUP(E8562,'RMSE Summary'!$P$2:$Q$63,2)</f>
        <v>CAWD Rio North</v>
      </c>
      <c r="K8562" s="9"/>
      <c r="L8562" s="9">
        <v>6.1980681419400003</v>
      </c>
      <c r="M8562" s="9">
        <v>6.40999984741</v>
      </c>
      <c r="N8562" t="s">
        <v>217</v>
      </c>
      <c r="O8562">
        <v>39</v>
      </c>
      <c r="P8562">
        <v>4282008</v>
      </c>
    </row>
    <row r="8563" spans="1:16" x14ac:dyDescent="0.25">
      <c r="A8563" s="9">
        <v>6.06336784363</v>
      </c>
      <c r="B8563" s="9">
        <v>6.2600002288800001</v>
      </c>
      <c r="C8563" s="1">
        <f t="shared" si="133"/>
        <v>0.19663238525000004</v>
      </c>
      <c r="D8563">
        <v>5292008</v>
      </c>
      <c r="E8563">
        <v>39</v>
      </c>
      <c r="G8563" t="str">
        <f>VLOOKUP(E8563,'RMSE Summary'!$P$2:$Q$63,2)</f>
        <v>CAWD Rio North</v>
      </c>
      <c r="K8563" s="9"/>
      <c r="L8563" s="9">
        <v>6.06336784363</v>
      </c>
      <c r="M8563" s="9">
        <v>6.2600002288800001</v>
      </c>
      <c r="N8563" t="s">
        <v>217</v>
      </c>
      <c r="O8563">
        <v>39</v>
      </c>
      <c r="P8563">
        <v>5292008</v>
      </c>
    </row>
    <row r="8564" spans="1:16" x14ac:dyDescent="0.25">
      <c r="A8564" s="9">
        <v>5.9409976005600003</v>
      </c>
      <c r="B8564" s="9">
        <v>6.0999999046299997</v>
      </c>
      <c r="C8564" s="1">
        <f t="shared" si="133"/>
        <v>0.15900230406999949</v>
      </c>
      <c r="D8564">
        <v>7022008</v>
      </c>
      <c r="E8564">
        <v>39</v>
      </c>
      <c r="G8564" t="str">
        <f>VLOOKUP(E8564,'RMSE Summary'!$P$2:$Q$63,2)</f>
        <v>CAWD Rio North</v>
      </c>
      <c r="K8564" s="9"/>
      <c r="L8564" s="9">
        <v>5.9409976005600003</v>
      </c>
      <c r="M8564" s="9">
        <v>6.0999999046299997</v>
      </c>
      <c r="N8564" t="s">
        <v>217</v>
      </c>
      <c r="O8564">
        <v>39</v>
      </c>
      <c r="P8564">
        <v>7022008</v>
      </c>
    </row>
    <row r="8565" spans="1:16" x14ac:dyDescent="0.25">
      <c r="A8565" s="9">
        <v>5.8401694297800004</v>
      </c>
      <c r="B8565" s="9">
        <v>5.9600000381499996</v>
      </c>
      <c r="C8565" s="1">
        <f t="shared" si="133"/>
        <v>0.11983060836999915</v>
      </c>
      <c r="D8565">
        <v>7302008</v>
      </c>
      <c r="E8565">
        <v>39</v>
      </c>
      <c r="G8565" t="str">
        <f>VLOOKUP(E8565,'RMSE Summary'!$P$2:$Q$63,2)</f>
        <v>CAWD Rio North</v>
      </c>
      <c r="K8565" s="9"/>
      <c r="L8565" s="9">
        <v>5.8401694297800004</v>
      </c>
      <c r="M8565" s="9">
        <v>5.9600000381499996</v>
      </c>
      <c r="N8565" t="s">
        <v>217</v>
      </c>
      <c r="O8565">
        <v>39</v>
      </c>
      <c r="P8565">
        <v>7302008</v>
      </c>
    </row>
    <row r="8566" spans="1:16" x14ac:dyDescent="0.25">
      <c r="A8566" s="9">
        <v>5.7269663810699996</v>
      </c>
      <c r="B8566" s="9">
        <v>5.7300000190700002</v>
      </c>
      <c r="C8566" s="1">
        <f t="shared" si="133"/>
        <v>3.0336380000006713E-3</v>
      </c>
      <c r="D8566">
        <v>9042008</v>
      </c>
      <c r="E8566">
        <v>39</v>
      </c>
      <c r="G8566" t="str">
        <f>VLOOKUP(E8566,'RMSE Summary'!$P$2:$Q$63,2)</f>
        <v>CAWD Rio North</v>
      </c>
      <c r="K8566" s="9"/>
      <c r="L8566" s="9">
        <v>5.7269663810699996</v>
      </c>
      <c r="M8566" s="9">
        <v>5.7300000190700002</v>
      </c>
      <c r="N8566" t="s">
        <v>217</v>
      </c>
      <c r="O8566">
        <v>39</v>
      </c>
      <c r="P8566">
        <v>9042008</v>
      </c>
    </row>
    <row r="8567" spans="1:16" x14ac:dyDescent="0.25">
      <c r="A8567" s="9">
        <v>5.6502885818499999</v>
      </c>
      <c r="B8567" s="9">
        <v>5.5399999618500004</v>
      </c>
      <c r="C8567" s="1">
        <f t="shared" si="133"/>
        <v>-0.1102886199999995</v>
      </c>
      <c r="D8567">
        <v>10022008</v>
      </c>
      <c r="E8567">
        <v>39</v>
      </c>
      <c r="G8567" t="str">
        <f>VLOOKUP(E8567,'RMSE Summary'!$P$2:$Q$63,2)</f>
        <v>CAWD Rio North</v>
      </c>
      <c r="K8567" s="9"/>
      <c r="L8567" s="9">
        <v>5.6502885818499999</v>
      </c>
      <c r="M8567" s="9">
        <v>5.5399999618500004</v>
      </c>
      <c r="N8567" t="s">
        <v>217</v>
      </c>
      <c r="O8567">
        <v>39</v>
      </c>
      <c r="P8567">
        <v>10022008</v>
      </c>
    </row>
    <row r="8568" spans="1:16" x14ac:dyDescent="0.25">
      <c r="A8568" s="9">
        <v>5.5867195129400002</v>
      </c>
      <c r="B8568" s="9">
        <v>5.32999992371</v>
      </c>
      <c r="C8568" s="1">
        <f t="shared" si="133"/>
        <v>-0.25671958923000027</v>
      </c>
      <c r="D8568">
        <v>10292008</v>
      </c>
      <c r="E8568">
        <v>39</v>
      </c>
      <c r="G8568" t="str">
        <f>VLOOKUP(E8568,'RMSE Summary'!$P$2:$Q$63,2)</f>
        <v>CAWD Rio North</v>
      </c>
      <c r="K8568" s="9"/>
      <c r="L8568" s="9">
        <v>5.5867195129400002</v>
      </c>
      <c r="M8568" s="9">
        <v>5.32999992371</v>
      </c>
      <c r="N8568" t="s">
        <v>217</v>
      </c>
      <c r="O8568">
        <v>39</v>
      </c>
      <c r="P8568">
        <v>10292008</v>
      </c>
    </row>
    <row r="8569" spans="1:16" x14ac:dyDescent="0.25">
      <c r="A8569" s="9">
        <v>5.7611107826200003</v>
      </c>
      <c r="B8569" s="9">
        <v>5.2199997901900002</v>
      </c>
      <c r="C8569" s="1">
        <f t="shared" si="133"/>
        <v>-0.54111099243000016</v>
      </c>
      <c r="D8569">
        <v>12032008</v>
      </c>
      <c r="E8569">
        <v>39</v>
      </c>
      <c r="G8569" t="str">
        <f>VLOOKUP(E8569,'RMSE Summary'!$P$2:$Q$63,2)</f>
        <v>CAWD Rio North</v>
      </c>
      <c r="K8569" s="9"/>
      <c r="L8569" s="9">
        <v>5.7611107826200003</v>
      </c>
      <c r="M8569" s="9">
        <v>5.2199997901900002</v>
      </c>
      <c r="N8569" t="s">
        <v>217</v>
      </c>
      <c r="O8569">
        <v>39</v>
      </c>
      <c r="P8569">
        <v>12032008</v>
      </c>
    </row>
    <row r="8570" spans="1:16" x14ac:dyDescent="0.25">
      <c r="A8570" s="9">
        <v>5.8845901489300001</v>
      </c>
      <c r="B8570" s="9">
        <v>5.1500000953700003</v>
      </c>
      <c r="C8570" s="1">
        <f t="shared" si="133"/>
        <v>-0.73459005355999984</v>
      </c>
      <c r="D8570">
        <v>1082009</v>
      </c>
      <c r="E8570">
        <v>39</v>
      </c>
      <c r="G8570" t="str">
        <f>VLOOKUP(E8570,'RMSE Summary'!$P$2:$Q$63,2)</f>
        <v>CAWD Rio North</v>
      </c>
      <c r="K8570" s="9"/>
      <c r="L8570" s="9">
        <v>5.8845901489300001</v>
      </c>
      <c r="M8570" s="9">
        <v>5.1500000953700003</v>
      </c>
      <c r="N8570" t="s">
        <v>217</v>
      </c>
      <c r="O8570">
        <v>39</v>
      </c>
      <c r="P8570">
        <v>1082009</v>
      </c>
    </row>
    <row r="8571" spans="1:16" x14ac:dyDescent="0.25">
      <c r="A8571" s="9">
        <v>5.9183850288400004</v>
      </c>
      <c r="B8571" s="9">
        <v>5.1100001335099998</v>
      </c>
      <c r="C8571" s="1">
        <f t="shared" si="133"/>
        <v>-0.80838489533000057</v>
      </c>
      <c r="D8571">
        <v>1302009</v>
      </c>
      <c r="E8571">
        <v>39</v>
      </c>
      <c r="G8571" t="str">
        <f>VLOOKUP(E8571,'RMSE Summary'!$P$2:$Q$63,2)</f>
        <v>CAWD Rio North</v>
      </c>
      <c r="K8571" s="9"/>
      <c r="L8571" s="9">
        <v>5.9183850288400004</v>
      </c>
      <c r="M8571" s="9">
        <v>5.1100001335099998</v>
      </c>
      <c r="N8571" t="s">
        <v>217</v>
      </c>
      <c r="O8571">
        <v>39</v>
      </c>
      <c r="P8571">
        <v>1302009</v>
      </c>
    </row>
    <row r="8572" spans="1:16" x14ac:dyDescent="0.25">
      <c r="A8572" s="9">
        <v>6.1829528808600003</v>
      </c>
      <c r="B8572" s="9">
        <v>6.0199999809299998</v>
      </c>
      <c r="C8572" s="1">
        <f t="shared" si="133"/>
        <v>-0.16295289993000051</v>
      </c>
      <c r="D8572">
        <v>2252009</v>
      </c>
      <c r="E8572">
        <v>39</v>
      </c>
      <c r="G8572" t="str">
        <f>VLOOKUP(E8572,'RMSE Summary'!$P$2:$Q$63,2)</f>
        <v>CAWD Rio North</v>
      </c>
      <c r="K8572" s="9"/>
      <c r="L8572" s="9">
        <v>6.1829528808600003</v>
      </c>
      <c r="M8572" s="9">
        <v>6.0199999809299998</v>
      </c>
      <c r="N8572" t="s">
        <v>217</v>
      </c>
      <c r="O8572">
        <v>39</v>
      </c>
      <c r="P8572">
        <v>2252009</v>
      </c>
    </row>
    <row r="8573" spans="1:16" x14ac:dyDescent="0.25">
      <c r="A8573" s="9">
        <v>6.1914734840400003</v>
      </c>
      <c r="B8573" s="9">
        <v>6.67000007629</v>
      </c>
      <c r="C8573" s="1">
        <f t="shared" si="133"/>
        <v>0.47852659224999972</v>
      </c>
      <c r="D8573">
        <v>3302009</v>
      </c>
      <c r="E8573">
        <v>39</v>
      </c>
      <c r="G8573" t="str">
        <f>VLOOKUP(E8573,'RMSE Summary'!$P$2:$Q$63,2)</f>
        <v>CAWD Rio North</v>
      </c>
      <c r="K8573" s="9"/>
      <c r="L8573" s="9">
        <v>6.1914734840400003</v>
      </c>
      <c r="M8573" s="9">
        <v>6.67000007629</v>
      </c>
      <c r="N8573" t="s">
        <v>217</v>
      </c>
      <c r="O8573">
        <v>39</v>
      </c>
      <c r="P8573">
        <v>3302009</v>
      </c>
    </row>
    <row r="8574" spans="1:16" x14ac:dyDescent="0.25">
      <c r="A8574" s="9">
        <v>6.0935168266300002</v>
      </c>
      <c r="B8574" s="9">
        <v>6.5</v>
      </c>
      <c r="C8574" s="1">
        <f t="shared" si="133"/>
        <v>0.40648317336999984</v>
      </c>
      <c r="D8574">
        <v>5012009</v>
      </c>
      <c r="E8574">
        <v>39</v>
      </c>
      <c r="G8574" t="str">
        <f>VLOOKUP(E8574,'RMSE Summary'!$P$2:$Q$63,2)</f>
        <v>CAWD Rio North</v>
      </c>
      <c r="H8574">
        <f>SQRT(SUMSQ(C8574:C8827)/COUNTA(C8574:C8827))</f>
        <v>1.6037328105572681</v>
      </c>
      <c r="I8574" t="s">
        <v>31</v>
      </c>
      <c r="J8574" t="s">
        <v>14</v>
      </c>
      <c r="K8574" s="9"/>
      <c r="L8574" s="9">
        <v>6.0935168266300002</v>
      </c>
      <c r="M8574" s="9">
        <v>6.5</v>
      </c>
      <c r="N8574" t="s">
        <v>217</v>
      </c>
      <c r="O8574">
        <v>39</v>
      </c>
      <c r="P8574">
        <v>5012009</v>
      </c>
    </row>
    <row r="8575" spans="1:16" x14ac:dyDescent="0.25">
      <c r="A8575" s="9">
        <v>6.0067005157500004</v>
      </c>
      <c r="B8575" s="9">
        <v>6.3699998855600004</v>
      </c>
      <c r="C8575" s="1">
        <f t="shared" si="133"/>
        <v>0.36329936980999999</v>
      </c>
      <c r="D8575">
        <v>6012009</v>
      </c>
      <c r="E8575">
        <v>39</v>
      </c>
      <c r="G8575" t="str">
        <f>VLOOKUP(E8575,'RMSE Summary'!$P$2:$Q$63,2)</f>
        <v>CAWD Rio North</v>
      </c>
      <c r="K8575" s="9"/>
      <c r="L8575" s="9">
        <v>6.0067005157500004</v>
      </c>
      <c r="M8575" s="9">
        <v>6.3699998855600004</v>
      </c>
      <c r="N8575" t="s">
        <v>217</v>
      </c>
      <c r="O8575">
        <v>39</v>
      </c>
      <c r="P8575">
        <v>6012009</v>
      </c>
    </row>
    <row r="8576" spans="1:16" x14ac:dyDescent="0.25">
      <c r="A8576" s="9">
        <v>5.93722248077</v>
      </c>
      <c r="B8576" s="9">
        <v>6.2399997711199999</v>
      </c>
      <c r="C8576" s="1">
        <f t="shared" si="133"/>
        <v>0.30277729034999989</v>
      </c>
      <c r="D8576">
        <v>6242009</v>
      </c>
      <c r="E8576">
        <v>39</v>
      </c>
      <c r="G8576" t="str">
        <f>VLOOKUP(E8576,'RMSE Summary'!$P$2:$Q$63,2)</f>
        <v>CAWD Rio North</v>
      </c>
      <c r="K8576" s="9"/>
      <c r="L8576" s="9">
        <v>5.93722248077</v>
      </c>
      <c r="M8576" s="9">
        <v>6.2399997711199999</v>
      </c>
      <c r="N8576" t="s">
        <v>217</v>
      </c>
      <c r="O8576">
        <v>39</v>
      </c>
      <c r="P8576">
        <v>6242009</v>
      </c>
    </row>
    <row r="8577" spans="1:16" x14ac:dyDescent="0.25">
      <c r="A8577" s="9">
        <v>5.7676343917799997</v>
      </c>
      <c r="B8577" s="9">
        <v>6.0500001907299996</v>
      </c>
      <c r="C8577" s="1">
        <f t="shared" si="133"/>
        <v>0.28236579894999991</v>
      </c>
      <c r="D8577">
        <v>8052009</v>
      </c>
      <c r="E8577">
        <v>39</v>
      </c>
      <c r="G8577" t="str">
        <f>VLOOKUP(E8577,'RMSE Summary'!$P$2:$Q$63,2)</f>
        <v>CAWD Rio North</v>
      </c>
      <c r="K8577" s="9"/>
      <c r="L8577" s="9">
        <v>5.7676343917799997</v>
      </c>
      <c r="M8577" s="9">
        <v>6.0500001907299996</v>
      </c>
      <c r="N8577" t="s">
        <v>217</v>
      </c>
      <c r="O8577">
        <v>39</v>
      </c>
      <c r="P8577">
        <v>8052009</v>
      </c>
    </row>
    <row r="8578" spans="1:16" x14ac:dyDescent="0.25">
      <c r="A8578" s="9">
        <v>5.6646265983599999</v>
      </c>
      <c r="B8578" s="9">
        <v>5.84000015259</v>
      </c>
      <c r="C8578" s="1">
        <f t="shared" si="133"/>
        <v>0.17537355423000012</v>
      </c>
      <c r="D8578">
        <v>9012009</v>
      </c>
      <c r="E8578">
        <v>39</v>
      </c>
      <c r="G8578" t="str">
        <f>VLOOKUP(E8578,'RMSE Summary'!$P$2:$Q$63,2)</f>
        <v>CAWD Rio North</v>
      </c>
      <c r="K8578" s="9"/>
      <c r="L8578" s="9">
        <v>5.6646265983599999</v>
      </c>
      <c r="M8578" s="9">
        <v>5.84000015259</v>
      </c>
      <c r="N8578" t="s">
        <v>217</v>
      </c>
      <c r="O8578">
        <v>39</v>
      </c>
      <c r="P8578">
        <v>9012009</v>
      </c>
    </row>
    <row r="8579" spans="1:16" x14ac:dyDescent="0.25">
      <c r="A8579" s="9">
        <v>5.5721626281700001</v>
      </c>
      <c r="B8579" s="9">
        <v>5.5599999427800002</v>
      </c>
      <c r="C8579" s="1">
        <f t="shared" si="133"/>
        <v>-1.2162685389999872E-2</v>
      </c>
      <c r="D8579">
        <v>9302009</v>
      </c>
      <c r="E8579">
        <v>39</v>
      </c>
      <c r="G8579" t="str">
        <f>VLOOKUP(E8579,'RMSE Summary'!$P$2:$Q$63,2)</f>
        <v>CAWD Rio North</v>
      </c>
      <c r="K8579" s="9"/>
      <c r="L8579" s="9">
        <v>5.5721626281700001</v>
      </c>
      <c r="M8579" s="9">
        <v>5.5599999427800002</v>
      </c>
      <c r="N8579" t="s">
        <v>217</v>
      </c>
      <c r="O8579">
        <v>39</v>
      </c>
      <c r="P8579">
        <v>9302009</v>
      </c>
    </row>
    <row r="8580" spans="1:16" x14ac:dyDescent="0.25">
      <c r="A8580" s="9">
        <v>5.7625789642300003</v>
      </c>
      <c r="B8580" s="9">
        <v>5.75</v>
      </c>
      <c r="C8580" s="1">
        <f t="shared" si="133"/>
        <v>-1.2578964230000267E-2</v>
      </c>
      <c r="D8580">
        <v>10162009</v>
      </c>
      <c r="E8580">
        <v>39</v>
      </c>
      <c r="G8580" t="str">
        <f>VLOOKUP(E8580,'RMSE Summary'!$P$2:$Q$63,2)</f>
        <v>CAWD Rio North</v>
      </c>
      <c r="K8580" s="9"/>
      <c r="L8580" s="9">
        <v>5.7625789642300003</v>
      </c>
      <c r="M8580" s="9">
        <v>5.75</v>
      </c>
      <c r="N8580" t="s">
        <v>217</v>
      </c>
      <c r="O8580">
        <v>39</v>
      </c>
      <c r="P8580">
        <v>10162009</v>
      </c>
    </row>
    <row r="8581" spans="1:16" x14ac:dyDescent="0.25">
      <c r="A8581" s="9">
        <v>5.7929511070300004</v>
      </c>
      <c r="B8581" s="9">
        <v>6.0300002098099998</v>
      </c>
      <c r="C8581" s="1">
        <f t="shared" si="133"/>
        <v>0.23704910277999947</v>
      </c>
      <c r="D8581">
        <v>11042009</v>
      </c>
      <c r="E8581">
        <v>39</v>
      </c>
      <c r="G8581" t="str">
        <f>VLOOKUP(E8581,'RMSE Summary'!$P$2:$Q$63,2)</f>
        <v>CAWD Rio North</v>
      </c>
      <c r="K8581" s="9"/>
      <c r="L8581" s="9">
        <v>5.7929511070300004</v>
      </c>
      <c r="M8581" s="9">
        <v>6.0300002098099998</v>
      </c>
      <c r="N8581" t="s">
        <v>217</v>
      </c>
      <c r="O8581">
        <v>39</v>
      </c>
      <c r="P8581">
        <v>11042009</v>
      </c>
    </row>
    <row r="8582" spans="1:16" x14ac:dyDescent="0.25">
      <c r="A8582" s="9">
        <v>5.7713198661799998</v>
      </c>
      <c r="B8582" s="9">
        <v>6.1999998092700004</v>
      </c>
      <c r="C8582" s="1">
        <f t="shared" si="133"/>
        <v>0.42867994309000057</v>
      </c>
      <c r="D8582">
        <v>12032009</v>
      </c>
      <c r="E8582">
        <v>39</v>
      </c>
      <c r="G8582" t="str">
        <f>VLOOKUP(E8582,'RMSE Summary'!$P$2:$Q$63,2)</f>
        <v>CAWD Rio North</v>
      </c>
      <c r="K8582" s="9"/>
      <c r="L8582" s="9">
        <v>5.7713198661799998</v>
      </c>
      <c r="M8582" s="9">
        <v>6.1999998092700004</v>
      </c>
      <c r="N8582" t="s">
        <v>217</v>
      </c>
      <c r="O8582">
        <v>39</v>
      </c>
      <c r="P8582">
        <v>12032009</v>
      </c>
    </row>
    <row r="8583" spans="1:16" x14ac:dyDescent="0.25">
      <c r="A8583" s="9">
        <v>5.90045070648</v>
      </c>
      <c r="B8583" s="9">
        <v>6.3800001144399996</v>
      </c>
      <c r="C8583" s="1">
        <f t="shared" si="133"/>
        <v>0.47954940795999956</v>
      </c>
      <c r="D8583">
        <v>1052010</v>
      </c>
      <c r="E8583">
        <v>39</v>
      </c>
      <c r="G8583" t="str">
        <f>VLOOKUP(E8583,'RMSE Summary'!$P$2:$Q$63,2)</f>
        <v>CAWD Rio North</v>
      </c>
      <c r="K8583" s="9"/>
      <c r="L8583" s="9">
        <v>5.90045070648</v>
      </c>
      <c r="M8583" s="9">
        <v>6.3800001144399996</v>
      </c>
      <c r="N8583" t="s">
        <v>217</v>
      </c>
      <c r="O8583">
        <v>39</v>
      </c>
      <c r="P8583">
        <v>1052010</v>
      </c>
    </row>
    <row r="8584" spans="1:16" x14ac:dyDescent="0.25">
      <c r="A8584" s="9">
        <v>6.1389908790599996</v>
      </c>
      <c r="B8584" s="9">
        <v>6.8600001335099998</v>
      </c>
      <c r="C8584" s="1">
        <f t="shared" si="133"/>
        <v>0.72100925445000019</v>
      </c>
      <c r="D8584">
        <v>1292010</v>
      </c>
      <c r="E8584">
        <v>39</v>
      </c>
      <c r="G8584" t="str">
        <f>VLOOKUP(E8584,'RMSE Summary'!$P$2:$Q$63,2)</f>
        <v>CAWD Rio North</v>
      </c>
      <c r="K8584" s="9"/>
      <c r="L8584" s="9">
        <v>6.1389908790599996</v>
      </c>
      <c r="M8584" s="9">
        <v>6.8600001335099998</v>
      </c>
      <c r="N8584" t="s">
        <v>217</v>
      </c>
      <c r="O8584">
        <v>39</v>
      </c>
      <c r="P8584">
        <v>1292010</v>
      </c>
    </row>
    <row r="8585" spans="1:16" x14ac:dyDescent="0.25">
      <c r="A8585" s="9">
        <v>6.2183032035799997</v>
      </c>
      <c r="B8585" s="9">
        <v>7.09000015259</v>
      </c>
      <c r="C8585" s="1">
        <f t="shared" si="133"/>
        <v>0.87169694901000039</v>
      </c>
      <c r="D8585">
        <v>3042010</v>
      </c>
      <c r="E8585">
        <v>39</v>
      </c>
      <c r="G8585" t="str">
        <f>VLOOKUP(E8585,'RMSE Summary'!$P$2:$Q$63,2)</f>
        <v>CAWD Rio North</v>
      </c>
      <c r="K8585" s="9"/>
      <c r="L8585" s="9">
        <v>6.2183032035799997</v>
      </c>
      <c r="M8585" s="9">
        <v>7.09000015259</v>
      </c>
      <c r="N8585" t="s">
        <v>217</v>
      </c>
      <c r="O8585">
        <v>39</v>
      </c>
      <c r="P8585">
        <v>3042010</v>
      </c>
    </row>
    <row r="8586" spans="1:16" x14ac:dyDescent="0.25">
      <c r="A8586" s="9">
        <v>6.2653703689600002</v>
      </c>
      <c r="B8586" s="9">
        <v>6.9699997901900002</v>
      </c>
      <c r="C8586" s="1">
        <f t="shared" si="133"/>
        <v>0.70462942122999994</v>
      </c>
      <c r="D8586">
        <v>3302010</v>
      </c>
      <c r="E8586">
        <v>39</v>
      </c>
      <c r="G8586" t="str">
        <f>VLOOKUP(E8586,'RMSE Summary'!$P$2:$Q$63,2)</f>
        <v>CAWD Rio North</v>
      </c>
      <c r="K8586" s="9"/>
      <c r="L8586" s="9">
        <v>6.2653703689600002</v>
      </c>
      <c r="M8586" s="9">
        <v>6.9699997901900002</v>
      </c>
      <c r="N8586" t="s">
        <v>217</v>
      </c>
      <c r="O8586">
        <v>39</v>
      </c>
      <c r="P8586">
        <v>3302010</v>
      </c>
    </row>
    <row r="8587" spans="1:16" x14ac:dyDescent="0.25">
      <c r="A8587" s="9">
        <v>6.3075604438799999</v>
      </c>
      <c r="B8587" s="9">
        <v>7.0199999809299998</v>
      </c>
      <c r="C8587" s="1">
        <f t="shared" si="133"/>
        <v>0.71243953704999985</v>
      </c>
      <c r="D8587">
        <v>4292010</v>
      </c>
      <c r="E8587">
        <v>39</v>
      </c>
      <c r="G8587" t="str">
        <f>VLOOKUP(E8587,'RMSE Summary'!$P$2:$Q$63,2)</f>
        <v>CAWD Rio North</v>
      </c>
      <c r="K8587" s="9"/>
      <c r="L8587" s="9">
        <v>6.3075604438799999</v>
      </c>
      <c r="M8587" s="9">
        <v>7.0199999809299998</v>
      </c>
      <c r="N8587" t="s">
        <v>217</v>
      </c>
      <c r="O8587">
        <v>39</v>
      </c>
      <c r="P8587">
        <v>4292010</v>
      </c>
    </row>
    <row r="8588" spans="1:16" x14ac:dyDescent="0.25">
      <c r="A8588" s="9">
        <v>6.1764063835099998</v>
      </c>
      <c r="B8588" s="9">
        <v>6.6399998664900002</v>
      </c>
      <c r="C8588" s="1">
        <f t="shared" si="133"/>
        <v>0.46359348298000036</v>
      </c>
      <c r="D8588">
        <v>6042010</v>
      </c>
      <c r="E8588">
        <v>39</v>
      </c>
      <c r="G8588" t="str">
        <f>VLOOKUP(E8588,'RMSE Summary'!$P$2:$Q$63,2)</f>
        <v>CAWD Rio North</v>
      </c>
      <c r="K8588" s="9"/>
      <c r="L8588" s="9">
        <v>6.1764063835099998</v>
      </c>
      <c r="M8588" s="9">
        <v>6.6399998664900002</v>
      </c>
      <c r="N8588" t="s">
        <v>217</v>
      </c>
      <c r="O8588">
        <v>39</v>
      </c>
      <c r="P8588">
        <v>6042010</v>
      </c>
    </row>
    <row r="8589" spans="1:16" x14ac:dyDescent="0.25">
      <c r="A8589" s="9">
        <v>6.06088447571</v>
      </c>
      <c r="B8589" s="9">
        <v>6.4800000190700002</v>
      </c>
      <c r="C8589" s="1">
        <f t="shared" si="133"/>
        <v>0.41911554336000023</v>
      </c>
      <c r="D8589">
        <v>6302010</v>
      </c>
      <c r="E8589">
        <v>39</v>
      </c>
      <c r="G8589" t="str">
        <f>VLOOKUP(E8589,'RMSE Summary'!$P$2:$Q$63,2)</f>
        <v>CAWD Rio North</v>
      </c>
      <c r="K8589" s="9"/>
      <c r="L8589" s="9">
        <v>6.06088447571</v>
      </c>
      <c r="M8589" s="9">
        <v>6.4800000190700002</v>
      </c>
      <c r="N8589" t="s">
        <v>217</v>
      </c>
      <c r="O8589">
        <v>39</v>
      </c>
      <c r="P8589">
        <v>6302010</v>
      </c>
    </row>
    <row r="8590" spans="1:16" x14ac:dyDescent="0.25">
      <c r="A8590" s="9">
        <v>5.9618330001800004</v>
      </c>
      <c r="B8590" s="9">
        <v>6.3099999427800002</v>
      </c>
      <c r="C8590" s="1">
        <f t="shared" si="133"/>
        <v>0.34816694259999981</v>
      </c>
      <c r="D8590">
        <v>7302010</v>
      </c>
      <c r="E8590">
        <v>39</v>
      </c>
      <c r="G8590" t="str">
        <f>VLOOKUP(E8590,'RMSE Summary'!$P$2:$Q$63,2)</f>
        <v>CAWD Rio North</v>
      </c>
      <c r="K8590" s="9"/>
      <c r="L8590" s="9">
        <v>5.9618330001800004</v>
      </c>
      <c r="M8590" s="9">
        <v>6.3099999427800002</v>
      </c>
      <c r="N8590" t="s">
        <v>217</v>
      </c>
      <c r="O8590">
        <v>39</v>
      </c>
      <c r="P8590">
        <v>7302010</v>
      </c>
    </row>
    <row r="8591" spans="1:16" x14ac:dyDescent="0.25">
      <c r="A8591" s="9">
        <v>5.8636865615799998</v>
      </c>
      <c r="B8591" s="9">
        <v>6.1199998855600004</v>
      </c>
      <c r="C8591" s="1">
        <f t="shared" si="133"/>
        <v>0.25631332398000062</v>
      </c>
      <c r="D8591">
        <v>8312010</v>
      </c>
      <c r="E8591">
        <v>39</v>
      </c>
      <c r="G8591" t="str">
        <f>VLOOKUP(E8591,'RMSE Summary'!$P$2:$Q$63,2)</f>
        <v>CAWD Rio North</v>
      </c>
      <c r="K8591" s="9"/>
      <c r="L8591" s="9">
        <v>5.8636865615799998</v>
      </c>
      <c r="M8591" s="9">
        <v>6.1199998855600004</v>
      </c>
      <c r="N8591" t="s">
        <v>217</v>
      </c>
      <c r="O8591">
        <v>39</v>
      </c>
      <c r="P8591">
        <v>8312010</v>
      </c>
    </row>
    <row r="8592" spans="1:16" x14ac:dyDescent="0.25">
      <c r="A8592" s="9">
        <v>5.7778239250199999</v>
      </c>
      <c r="B8592" s="9">
        <v>5.9800000190700002</v>
      </c>
      <c r="C8592" s="1">
        <f t="shared" si="133"/>
        <v>0.20217609405000037</v>
      </c>
      <c r="D8592">
        <v>10012010</v>
      </c>
      <c r="E8592">
        <v>39</v>
      </c>
      <c r="G8592" t="str">
        <f>VLOOKUP(E8592,'RMSE Summary'!$P$2:$Q$63,2)</f>
        <v>CAWD Rio North</v>
      </c>
      <c r="K8592" s="9"/>
      <c r="L8592" s="9">
        <v>5.7778239250199999</v>
      </c>
      <c r="M8592" s="9">
        <v>5.9800000190700002</v>
      </c>
      <c r="N8592" t="s">
        <v>217</v>
      </c>
      <c r="O8592">
        <v>39</v>
      </c>
      <c r="P8592">
        <v>10012010</v>
      </c>
    </row>
    <row r="8593" spans="1:16" x14ac:dyDescent="0.25">
      <c r="A8593" s="9">
        <v>5.7337718009899996</v>
      </c>
      <c r="B8593" s="9">
        <v>5.9899997711199999</v>
      </c>
      <c r="C8593" s="1">
        <f t="shared" si="133"/>
        <v>0.25622797013000032</v>
      </c>
      <c r="D8593">
        <v>10282010</v>
      </c>
      <c r="E8593">
        <v>39</v>
      </c>
      <c r="G8593" t="str">
        <f>VLOOKUP(E8593,'RMSE Summary'!$P$2:$Q$63,2)</f>
        <v>CAWD Rio North</v>
      </c>
      <c r="K8593" s="9"/>
      <c r="L8593" s="9">
        <v>5.7337718009899996</v>
      </c>
      <c r="M8593" s="9">
        <v>5.9899997711199999</v>
      </c>
      <c r="N8593" t="s">
        <v>217</v>
      </c>
      <c r="O8593">
        <v>39</v>
      </c>
      <c r="P8593">
        <v>10282010</v>
      </c>
    </row>
    <row r="8594" spans="1:16" x14ac:dyDescent="0.25">
      <c r="A8594" s="9">
        <v>5.8702969551099997</v>
      </c>
      <c r="B8594" s="9">
        <v>6.17000007629</v>
      </c>
      <c r="C8594" s="1">
        <f t="shared" si="133"/>
        <v>0.29970312118000031</v>
      </c>
      <c r="D8594">
        <v>12012010</v>
      </c>
      <c r="E8594">
        <v>39</v>
      </c>
      <c r="G8594" t="str">
        <f>VLOOKUP(E8594,'RMSE Summary'!$P$2:$Q$63,2)</f>
        <v>CAWD Rio North</v>
      </c>
      <c r="K8594" s="9"/>
      <c r="L8594" s="9">
        <v>5.8702969551099997</v>
      </c>
      <c r="M8594" s="9">
        <v>6.17000007629</v>
      </c>
      <c r="N8594" t="s">
        <v>217</v>
      </c>
      <c r="O8594">
        <v>39</v>
      </c>
      <c r="P8594">
        <v>12012010</v>
      </c>
    </row>
    <row r="8595" spans="1:16" x14ac:dyDescent="0.25">
      <c r="A8595" s="9">
        <v>6.1327590942399999</v>
      </c>
      <c r="B8595" s="9">
        <v>6.6500000953700003</v>
      </c>
      <c r="C8595" s="1">
        <f t="shared" si="133"/>
        <v>0.51724100113000038</v>
      </c>
      <c r="D8595">
        <v>1052011</v>
      </c>
      <c r="E8595">
        <v>39</v>
      </c>
      <c r="G8595" t="str">
        <f>VLOOKUP(E8595,'RMSE Summary'!$P$2:$Q$63,2)</f>
        <v>CAWD Rio North</v>
      </c>
      <c r="K8595" s="9"/>
      <c r="L8595" s="9">
        <v>6.1327590942399999</v>
      </c>
      <c r="M8595" s="9">
        <v>6.6500000953700003</v>
      </c>
      <c r="N8595" t="s">
        <v>217</v>
      </c>
      <c r="O8595">
        <v>39</v>
      </c>
      <c r="P8595">
        <v>1052011</v>
      </c>
    </row>
    <row r="8596" spans="1:16" x14ac:dyDescent="0.25">
      <c r="A8596" s="9">
        <v>6.1149253845200002</v>
      </c>
      <c r="B8596" s="9">
        <v>6.5</v>
      </c>
      <c r="C8596" s="1">
        <f t="shared" si="133"/>
        <v>0.38507461547999977</v>
      </c>
      <c r="D8596">
        <v>1272011</v>
      </c>
      <c r="E8596">
        <v>39</v>
      </c>
      <c r="G8596" t="str">
        <f>VLOOKUP(E8596,'RMSE Summary'!$P$2:$Q$63,2)</f>
        <v>CAWD Rio North</v>
      </c>
      <c r="K8596" s="9"/>
      <c r="L8596" s="9">
        <v>6.1149253845200002</v>
      </c>
      <c r="M8596" s="9">
        <v>6.5</v>
      </c>
      <c r="N8596" t="s">
        <v>217</v>
      </c>
      <c r="O8596">
        <v>39</v>
      </c>
      <c r="P8596">
        <v>1272011</v>
      </c>
    </row>
    <row r="8597" spans="1:16" x14ac:dyDescent="0.25">
      <c r="A8597" s="9">
        <v>6.2451038360600002</v>
      </c>
      <c r="B8597" s="9">
        <v>6.8899998664900002</v>
      </c>
      <c r="C8597" s="1">
        <f t="shared" si="133"/>
        <v>0.64489603042999999</v>
      </c>
      <c r="D8597">
        <v>2282011</v>
      </c>
      <c r="E8597">
        <v>39</v>
      </c>
      <c r="G8597" t="str">
        <f>VLOOKUP(E8597,'RMSE Summary'!$P$2:$Q$63,2)</f>
        <v>CAWD Rio North</v>
      </c>
      <c r="K8597" s="9"/>
      <c r="L8597" s="9">
        <v>6.2451038360600002</v>
      </c>
      <c r="M8597" s="9">
        <v>6.8899998664900002</v>
      </c>
      <c r="N8597" t="s">
        <v>217</v>
      </c>
      <c r="O8597">
        <v>39</v>
      </c>
      <c r="P8597">
        <v>2282011</v>
      </c>
    </row>
    <row r="8598" spans="1:16" x14ac:dyDescent="0.25">
      <c r="A8598" s="9">
        <v>6.4486050605800003</v>
      </c>
      <c r="B8598" s="9">
        <v>7.3000001907299996</v>
      </c>
      <c r="C8598" s="1">
        <f t="shared" ref="C8598:C8661" si="134">B8598-A8598</f>
        <v>0.85139513014999935</v>
      </c>
      <c r="D8598">
        <v>4012011</v>
      </c>
      <c r="E8598">
        <v>39</v>
      </c>
      <c r="G8598" t="str">
        <f>VLOOKUP(E8598,'RMSE Summary'!$P$2:$Q$63,2)</f>
        <v>CAWD Rio North</v>
      </c>
      <c r="K8598" s="9"/>
      <c r="L8598" s="9">
        <v>6.4486050605800003</v>
      </c>
      <c r="M8598" s="9">
        <v>7.3000001907299996</v>
      </c>
      <c r="N8598" t="s">
        <v>217</v>
      </c>
      <c r="O8598">
        <v>39</v>
      </c>
      <c r="P8598">
        <v>4012011</v>
      </c>
    </row>
    <row r="8599" spans="1:16" x14ac:dyDescent="0.25">
      <c r="A8599" s="9">
        <v>6.2981314659100001</v>
      </c>
      <c r="B8599" s="9">
        <v>6.7699999809299998</v>
      </c>
      <c r="C8599" s="1">
        <f t="shared" si="134"/>
        <v>0.47186851501999971</v>
      </c>
      <c r="D8599">
        <v>5022011</v>
      </c>
      <c r="E8599">
        <v>39</v>
      </c>
      <c r="G8599" t="str">
        <f>VLOOKUP(E8599,'RMSE Summary'!$P$2:$Q$63,2)</f>
        <v>CAWD Rio North</v>
      </c>
      <c r="K8599" s="9"/>
      <c r="L8599" s="9">
        <v>6.2981314659100001</v>
      </c>
      <c r="M8599" s="9">
        <v>6.7699999809299998</v>
      </c>
      <c r="N8599" t="s">
        <v>217</v>
      </c>
      <c r="O8599">
        <v>39</v>
      </c>
      <c r="P8599">
        <v>5022011</v>
      </c>
    </row>
    <row r="8600" spans="1:16" x14ac:dyDescent="0.25">
      <c r="A8600" s="9">
        <v>6.1928224563600001</v>
      </c>
      <c r="B8600" s="9">
        <v>6.4899997711199999</v>
      </c>
      <c r="C8600" s="1">
        <f t="shared" si="134"/>
        <v>0.29717731475999987</v>
      </c>
      <c r="D8600">
        <v>6032011</v>
      </c>
      <c r="E8600">
        <v>39</v>
      </c>
      <c r="G8600" t="str">
        <f>VLOOKUP(E8600,'RMSE Summary'!$P$2:$Q$63,2)</f>
        <v>CAWD Rio North</v>
      </c>
      <c r="K8600" s="9"/>
      <c r="L8600" s="9">
        <v>6.1928224563600001</v>
      </c>
      <c r="M8600" s="9">
        <v>6.4899997711199999</v>
      </c>
      <c r="N8600" t="s">
        <v>217</v>
      </c>
      <c r="O8600">
        <v>39</v>
      </c>
      <c r="P8600">
        <v>6032011</v>
      </c>
    </row>
    <row r="8601" spans="1:16" x14ac:dyDescent="0.25">
      <c r="A8601" s="9">
        <v>6.1440911292999996</v>
      </c>
      <c r="B8601" s="9">
        <v>6.3600001335099998</v>
      </c>
      <c r="C8601" s="1">
        <f t="shared" si="134"/>
        <v>0.21590900421000025</v>
      </c>
      <c r="D8601">
        <v>6282011</v>
      </c>
      <c r="E8601">
        <v>39</v>
      </c>
      <c r="G8601" t="str">
        <f>VLOOKUP(E8601,'RMSE Summary'!$P$2:$Q$63,2)</f>
        <v>CAWD Rio North</v>
      </c>
      <c r="K8601" s="9"/>
      <c r="L8601" s="9">
        <v>6.1440911292999996</v>
      </c>
      <c r="M8601" s="9">
        <v>6.3600001335099998</v>
      </c>
      <c r="N8601" t="s">
        <v>217</v>
      </c>
      <c r="O8601">
        <v>39</v>
      </c>
      <c r="P8601">
        <v>6282011</v>
      </c>
    </row>
    <row r="8602" spans="1:16" x14ac:dyDescent="0.25">
      <c r="A8602" s="9">
        <v>6.0259737968399998</v>
      </c>
      <c r="B8602" s="9">
        <v>6.0599999427800002</v>
      </c>
      <c r="C8602" s="1">
        <f t="shared" si="134"/>
        <v>3.4026145940000418E-2</v>
      </c>
      <c r="D8602">
        <v>8012011</v>
      </c>
      <c r="E8602">
        <v>39</v>
      </c>
      <c r="G8602" t="str">
        <f>VLOOKUP(E8602,'RMSE Summary'!$P$2:$Q$63,2)</f>
        <v>CAWD Rio North</v>
      </c>
      <c r="K8602" s="9"/>
      <c r="L8602" s="9">
        <v>6.0259737968399998</v>
      </c>
      <c r="M8602" s="9">
        <v>6.0599999427800002</v>
      </c>
      <c r="N8602" t="s">
        <v>217</v>
      </c>
      <c r="O8602">
        <v>39</v>
      </c>
      <c r="P8602">
        <v>8012011</v>
      </c>
    </row>
    <row r="8603" spans="1:16" x14ac:dyDescent="0.25">
      <c r="A8603" s="9">
        <v>5.9541168212900004</v>
      </c>
      <c r="B8603" s="9">
        <v>6.0300002098099998</v>
      </c>
      <c r="C8603" s="1">
        <f t="shared" si="134"/>
        <v>7.5883388519999428E-2</v>
      </c>
      <c r="D8603">
        <v>8292011</v>
      </c>
      <c r="E8603">
        <v>39</v>
      </c>
      <c r="G8603" t="str">
        <f>VLOOKUP(E8603,'RMSE Summary'!$P$2:$Q$63,2)</f>
        <v>CAWD Rio North</v>
      </c>
      <c r="K8603" s="9"/>
      <c r="L8603" s="9">
        <v>5.9541168212900004</v>
      </c>
      <c r="M8603" s="9">
        <v>6.0300002098099998</v>
      </c>
      <c r="N8603" t="s">
        <v>217</v>
      </c>
      <c r="O8603">
        <v>39</v>
      </c>
      <c r="P8603">
        <v>8292011</v>
      </c>
    </row>
    <row r="8604" spans="1:16" x14ac:dyDescent="0.25">
      <c r="A8604" s="9">
        <v>5.86193084717</v>
      </c>
      <c r="B8604" s="9">
        <v>5.8699998855600004</v>
      </c>
      <c r="C8604" s="1">
        <f t="shared" si="134"/>
        <v>8.0690383900003937E-3</v>
      </c>
      <c r="D8604">
        <v>10032011</v>
      </c>
      <c r="E8604">
        <v>39</v>
      </c>
      <c r="G8604" t="str">
        <f>VLOOKUP(E8604,'RMSE Summary'!$P$2:$Q$63,2)</f>
        <v>CAWD Rio North</v>
      </c>
      <c r="K8604" s="9"/>
      <c r="L8604" s="9">
        <v>5.86193084717</v>
      </c>
      <c r="M8604" s="9">
        <v>5.8699998855600004</v>
      </c>
      <c r="N8604" t="s">
        <v>217</v>
      </c>
      <c r="O8604">
        <v>39</v>
      </c>
      <c r="P8604">
        <v>10032011</v>
      </c>
    </row>
    <row r="8605" spans="1:16" x14ac:dyDescent="0.25">
      <c r="A8605" s="9">
        <v>5.9329190254200004</v>
      </c>
      <c r="B8605" s="9">
        <v>6.0199999809299998</v>
      </c>
      <c r="C8605" s="1">
        <f t="shared" si="134"/>
        <v>8.7080955509999391E-2</v>
      </c>
      <c r="D8605">
        <v>11022011</v>
      </c>
      <c r="E8605">
        <v>39</v>
      </c>
      <c r="G8605" t="str">
        <f>VLOOKUP(E8605,'RMSE Summary'!$P$2:$Q$63,2)</f>
        <v>CAWD Rio North</v>
      </c>
      <c r="K8605" s="9"/>
      <c r="L8605" s="9">
        <v>5.9329190254200004</v>
      </c>
      <c r="M8605" s="9">
        <v>6.0199999809299998</v>
      </c>
      <c r="N8605" t="s">
        <v>217</v>
      </c>
      <c r="O8605">
        <v>39</v>
      </c>
      <c r="P8605">
        <v>11022011</v>
      </c>
    </row>
    <row r="8606" spans="1:16" x14ac:dyDescent="0.25">
      <c r="A8606" s="9">
        <v>5.99089479446</v>
      </c>
      <c r="B8606" s="9">
        <v>6.0999999046299997</v>
      </c>
      <c r="C8606" s="1">
        <f t="shared" si="134"/>
        <v>0.1091051101699998</v>
      </c>
      <c r="D8606">
        <v>11302011</v>
      </c>
      <c r="E8606">
        <v>39</v>
      </c>
      <c r="G8606" t="str">
        <f>VLOOKUP(E8606,'RMSE Summary'!$P$2:$Q$63,2)</f>
        <v>CAWD Rio North</v>
      </c>
      <c r="K8606" s="9"/>
      <c r="L8606" s="9">
        <v>5.99089479446</v>
      </c>
      <c r="M8606" s="9">
        <v>6.0999999046299997</v>
      </c>
      <c r="N8606" t="s">
        <v>217</v>
      </c>
      <c r="O8606">
        <v>39</v>
      </c>
      <c r="P8606">
        <v>11302011</v>
      </c>
    </row>
    <row r="8607" spans="1:16" x14ac:dyDescent="0.25">
      <c r="A8607" s="9">
        <v>5.9447917938200003</v>
      </c>
      <c r="B8607" s="9">
        <v>6.0999999046299997</v>
      </c>
      <c r="C8607" s="1">
        <f t="shared" si="134"/>
        <v>0.15520811080999941</v>
      </c>
      <c r="D8607">
        <v>1062012</v>
      </c>
      <c r="E8607">
        <v>39</v>
      </c>
      <c r="G8607" t="str">
        <f>VLOOKUP(E8607,'RMSE Summary'!$P$2:$Q$63,2)</f>
        <v>CAWD Rio North</v>
      </c>
      <c r="K8607" s="9"/>
      <c r="L8607" s="9">
        <v>5.9447917938200003</v>
      </c>
      <c r="M8607" s="9">
        <v>6.0999999046299997</v>
      </c>
      <c r="N8607" t="s">
        <v>217</v>
      </c>
      <c r="O8607">
        <v>39</v>
      </c>
      <c r="P8607">
        <v>1062012</v>
      </c>
    </row>
    <row r="8608" spans="1:16" x14ac:dyDescent="0.25">
      <c r="A8608" s="9">
        <v>6.0164132118199998</v>
      </c>
      <c r="B8608" s="9">
        <v>6.1300001144399996</v>
      </c>
      <c r="C8608" s="1">
        <f t="shared" si="134"/>
        <v>0.11358690261999982</v>
      </c>
      <c r="D8608">
        <v>1302012</v>
      </c>
      <c r="E8608">
        <v>39</v>
      </c>
      <c r="G8608" t="str">
        <f>VLOOKUP(E8608,'RMSE Summary'!$P$2:$Q$63,2)</f>
        <v>CAWD Rio North</v>
      </c>
      <c r="K8608" s="9"/>
      <c r="L8608" s="9">
        <v>6.0164132118199998</v>
      </c>
      <c r="M8608" s="9">
        <v>6.1300001144399996</v>
      </c>
      <c r="N8608" t="s">
        <v>217</v>
      </c>
      <c r="O8608">
        <v>39</v>
      </c>
      <c r="P8608">
        <v>1302012</v>
      </c>
    </row>
    <row r="8609" spans="1:16" x14ac:dyDescent="0.25">
      <c r="A8609" s="9">
        <v>6.0081801414499996</v>
      </c>
      <c r="B8609" s="9">
        <v>6.0599999427800002</v>
      </c>
      <c r="C8609" s="1">
        <f t="shared" si="134"/>
        <v>5.1819801330000637E-2</v>
      </c>
      <c r="D8609">
        <v>3052012</v>
      </c>
      <c r="E8609">
        <v>39</v>
      </c>
      <c r="G8609" t="str">
        <f>VLOOKUP(E8609,'RMSE Summary'!$P$2:$Q$63,2)</f>
        <v>CAWD Rio North</v>
      </c>
      <c r="K8609" s="9"/>
      <c r="L8609" s="9">
        <v>6.0081801414499996</v>
      </c>
      <c r="M8609" s="9">
        <v>6.0599999427800002</v>
      </c>
      <c r="N8609" t="s">
        <v>217</v>
      </c>
      <c r="O8609">
        <v>39</v>
      </c>
      <c r="P8609">
        <v>3052012</v>
      </c>
    </row>
    <row r="8610" spans="1:16" x14ac:dyDescent="0.25">
      <c r="A8610" s="9">
        <v>6.1486983299300002</v>
      </c>
      <c r="B8610" s="9">
        <v>6.2800002098099998</v>
      </c>
      <c r="C8610" s="1">
        <f t="shared" si="134"/>
        <v>0.13130187987999964</v>
      </c>
      <c r="D8610">
        <v>4122012</v>
      </c>
      <c r="E8610">
        <v>39</v>
      </c>
      <c r="G8610" t="str">
        <f>VLOOKUP(E8610,'RMSE Summary'!$P$2:$Q$63,2)</f>
        <v>CAWD Rio North</v>
      </c>
      <c r="K8610" s="9"/>
      <c r="L8610" s="9">
        <v>6.1486983299300002</v>
      </c>
      <c r="M8610" s="9">
        <v>6.2800002098099998</v>
      </c>
      <c r="N8610" t="s">
        <v>217</v>
      </c>
      <c r="O8610">
        <v>39</v>
      </c>
      <c r="P8610">
        <v>4122012</v>
      </c>
    </row>
    <row r="8611" spans="1:16" x14ac:dyDescent="0.25">
      <c r="A8611" s="9">
        <v>6.1493172645599996</v>
      </c>
      <c r="B8611" s="9">
        <v>6.2699999809299998</v>
      </c>
      <c r="C8611" s="1">
        <f t="shared" si="134"/>
        <v>0.12068271637000016</v>
      </c>
      <c r="D8611">
        <v>4302012</v>
      </c>
      <c r="E8611">
        <v>39</v>
      </c>
      <c r="G8611" t="str">
        <f>VLOOKUP(E8611,'RMSE Summary'!$P$2:$Q$63,2)</f>
        <v>CAWD Rio North</v>
      </c>
      <c r="K8611" s="9"/>
      <c r="L8611" s="9">
        <v>6.1493172645599996</v>
      </c>
      <c r="M8611" s="9">
        <v>6.2699999809299998</v>
      </c>
      <c r="N8611" t="s">
        <v>217</v>
      </c>
      <c r="O8611">
        <v>39</v>
      </c>
      <c r="P8611">
        <v>4302012</v>
      </c>
    </row>
    <row r="8612" spans="1:16" x14ac:dyDescent="0.25">
      <c r="A8612" s="9">
        <v>6.0331587791399999</v>
      </c>
      <c r="B8612" s="9">
        <v>6.0100002288800001</v>
      </c>
      <c r="C8612" s="1">
        <f t="shared" si="134"/>
        <v>-2.3158550259999799E-2</v>
      </c>
      <c r="D8612">
        <v>6012012</v>
      </c>
      <c r="E8612">
        <v>39</v>
      </c>
      <c r="G8612" t="str">
        <f>VLOOKUP(E8612,'RMSE Summary'!$P$2:$Q$63,2)</f>
        <v>CAWD Rio North</v>
      </c>
      <c r="K8612" s="9"/>
      <c r="L8612" s="9">
        <v>6.0331587791399999</v>
      </c>
      <c r="M8612" s="9">
        <v>6.0100002288800001</v>
      </c>
      <c r="N8612" t="s">
        <v>217</v>
      </c>
      <c r="O8612">
        <v>39</v>
      </c>
      <c r="P8612">
        <v>6012012</v>
      </c>
    </row>
    <row r="8613" spans="1:16" x14ac:dyDescent="0.25">
      <c r="A8613" s="9">
        <v>5.95338439941</v>
      </c>
      <c r="B8613" s="9">
        <v>5.84000015259</v>
      </c>
      <c r="C8613" s="1">
        <f t="shared" si="134"/>
        <v>-0.11338424681999992</v>
      </c>
      <c r="D8613">
        <v>6292012</v>
      </c>
      <c r="E8613">
        <v>39</v>
      </c>
      <c r="G8613" t="str">
        <f>VLOOKUP(E8613,'RMSE Summary'!$P$2:$Q$63,2)</f>
        <v>CAWD Rio North</v>
      </c>
      <c r="K8613" s="9"/>
      <c r="L8613" s="9">
        <v>5.95338439941</v>
      </c>
      <c r="M8613" s="9">
        <v>5.84000015259</v>
      </c>
      <c r="N8613" t="s">
        <v>217</v>
      </c>
      <c r="O8613">
        <v>39</v>
      </c>
      <c r="P8613">
        <v>6292012</v>
      </c>
    </row>
    <row r="8614" spans="1:16" x14ac:dyDescent="0.25">
      <c r="A8614" s="9">
        <v>5.8384318351699998</v>
      </c>
      <c r="B8614" s="9">
        <v>5.82999992371</v>
      </c>
      <c r="C8614" s="1">
        <f t="shared" si="134"/>
        <v>-8.4319114599997746E-3</v>
      </c>
      <c r="D8614">
        <v>8012012</v>
      </c>
      <c r="E8614">
        <v>39</v>
      </c>
      <c r="G8614" t="str">
        <f>VLOOKUP(E8614,'RMSE Summary'!$P$2:$Q$63,2)</f>
        <v>CAWD Rio North</v>
      </c>
      <c r="K8614" s="9"/>
      <c r="L8614" s="9">
        <v>5.8384318351699998</v>
      </c>
      <c r="M8614" s="9">
        <v>5.82999992371</v>
      </c>
      <c r="N8614" t="s">
        <v>217</v>
      </c>
      <c r="O8614">
        <v>39</v>
      </c>
      <c r="P8614">
        <v>8012012</v>
      </c>
    </row>
    <row r="8615" spans="1:16" x14ac:dyDescent="0.25">
      <c r="A8615" s="9">
        <v>5.7515726089500001</v>
      </c>
      <c r="B8615" s="9">
        <v>5.6999998092700004</v>
      </c>
      <c r="C8615" s="1">
        <f t="shared" si="134"/>
        <v>-5.1572799679999726E-2</v>
      </c>
      <c r="D8615">
        <v>8272012</v>
      </c>
      <c r="E8615">
        <v>39</v>
      </c>
      <c r="G8615" t="str">
        <f>VLOOKUP(E8615,'RMSE Summary'!$P$2:$Q$63,2)</f>
        <v>CAWD Rio North</v>
      </c>
      <c r="K8615" s="9"/>
      <c r="L8615" s="9">
        <v>5.7515726089500001</v>
      </c>
      <c r="M8615" s="9">
        <v>5.6999998092700004</v>
      </c>
      <c r="N8615" t="s">
        <v>217</v>
      </c>
      <c r="O8615">
        <v>39</v>
      </c>
      <c r="P8615">
        <v>8272012</v>
      </c>
    </row>
    <row r="8616" spans="1:16" x14ac:dyDescent="0.25">
      <c r="A8616" s="9">
        <v>5.6662344932600002</v>
      </c>
      <c r="B8616" s="9">
        <v>5.7899999618500004</v>
      </c>
      <c r="C8616" s="1">
        <f t="shared" si="134"/>
        <v>0.12376546859000026</v>
      </c>
      <c r="D8616">
        <v>9272012</v>
      </c>
      <c r="E8616">
        <v>39</v>
      </c>
      <c r="G8616" t="str">
        <f>VLOOKUP(E8616,'RMSE Summary'!$P$2:$Q$63,2)</f>
        <v>CAWD Rio North</v>
      </c>
      <c r="K8616" s="9"/>
      <c r="L8616" s="9">
        <v>5.6662344932600002</v>
      </c>
      <c r="M8616" s="9">
        <v>5.7899999618500004</v>
      </c>
      <c r="N8616" t="s">
        <v>217</v>
      </c>
      <c r="O8616">
        <v>39</v>
      </c>
      <c r="P8616">
        <v>9272012</v>
      </c>
    </row>
    <row r="8617" spans="1:16" x14ac:dyDescent="0.25">
      <c r="A8617" s="9">
        <v>5.5893068313600001</v>
      </c>
      <c r="B8617" s="9">
        <v>5.7199997901900002</v>
      </c>
      <c r="C8617" s="1">
        <f t="shared" si="134"/>
        <v>0.13069295883000009</v>
      </c>
      <c r="D8617">
        <v>10292012</v>
      </c>
      <c r="E8617">
        <v>39</v>
      </c>
      <c r="G8617" t="str">
        <f>VLOOKUP(E8617,'RMSE Summary'!$P$2:$Q$63,2)</f>
        <v>CAWD Rio North</v>
      </c>
      <c r="K8617" s="9"/>
      <c r="L8617" s="9">
        <v>5.5893068313600001</v>
      </c>
      <c r="M8617" s="9">
        <v>5.7199997901900002</v>
      </c>
      <c r="N8617" t="s">
        <v>217</v>
      </c>
      <c r="O8617">
        <v>39</v>
      </c>
      <c r="P8617">
        <v>10292012</v>
      </c>
    </row>
    <row r="8618" spans="1:16" x14ac:dyDescent="0.25">
      <c r="A8618" s="9">
        <v>5.8487133979800001</v>
      </c>
      <c r="B8618" s="9">
        <v>5.9800000190700002</v>
      </c>
      <c r="C8618" s="1">
        <f t="shared" si="134"/>
        <v>0.13128662109000011</v>
      </c>
      <c r="D8618">
        <v>12062012</v>
      </c>
      <c r="E8618">
        <v>39</v>
      </c>
      <c r="G8618" t="str">
        <f>VLOOKUP(E8618,'RMSE Summary'!$P$2:$Q$63,2)</f>
        <v>CAWD Rio North</v>
      </c>
      <c r="K8618" s="9"/>
      <c r="L8618" s="9">
        <v>5.8487133979800001</v>
      </c>
      <c r="M8618" s="9">
        <v>5.9800000190700002</v>
      </c>
      <c r="N8618" t="s">
        <v>217</v>
      </c>
      <c r="O8618">
        <v>39</v>
      </c>
      <c r="P8618">
        <v>12062012</v>
      </c>
    </row>
    <row r="8619" spans="1:16" x14ac:dyDescent="0.25">
      <c r="A8619" s="9">
        <v>6.0109920501699996</v>
      </c>
      <c r="B8619" s="9">
        <v>6.3699998855600004</v>
      </c>
      <c r="C8619" s="1">
        <f t="shared" si="134"/>
        <v>0.35900783539000081</v>
      </c>
      <c r="D8619">
        <v>1022013</v>
      </c>
      <c r="E8619">
        <v>39</v>
      </c>
      <c r="G8619" t="str">
        <f>VLOOKUP(E8619,'RMSE Summary'!$P$2:$Q$63,2)</f>
        <v>CAWD Rio North</v>
      </c>
      <c r="K8619" s="9"/>
      <c r="L8619" s="9">
        <v>6.0109920501699996</v>
      </c>
      <c r="M8619" s="9">
        <v>6.3699998855600004</v>
      </c>
      <c r="N8619" t="s">
        <v>217</v>
      </c>
      <c r="O8619">
        <v>39</v>
      </c>
      <c r="P8619">
        <v>1022013</v>
      </c>
    </row>
    <row r="8620" spans="1:16" x14ac:dyDescent="0.25">
      <c r="A8620" s="9">
        <v>6.0625095367400004</v>
      </c>
      <c r="B8620" s="9">
        <v>6.40999984741</v>
      </c>
      <c r="C8620" s="1">
        <f t="shared" si="134"/>
        <v>0.34749031066999958</v>
      </c>
      <c r="D8620">
        <v>1302013</v>
      </c>
      <c r="E8620">
        <v>39</v>
      </c>
      <c r="G8620" t="str">
        <f>VLOOKUP(E8620,'RMSE Summary'!$P$2:$Q$63,2)</f>
        <v>CAWD Rio North</v>
      </c>
      <c r="K8620" s="9"/>
      <c r="L8620" s="9">
        <v>6.0625095367400004</v>
      </c>
      <c r="M8620" s="9">
        <v>6.40999984741</v>
      </c>
      <c r="N8620" t="s">
        <v>217</v>
      </c>
      <c r="O8620">
        <v>39</v>
      </c>
      <c r="P8620">
        <v>1302013</v>
      </c>
    </row>
    <row r="8621" spans="1:16" x14ac:dyDescent="0.25">
      <c r="A8621" s="9">
        <v>6.0622558593799996</v>
      </c>
      <c r="B8621" s="9">
        <v>6.3800001144399996</v>
      </c>
      <c r="C8621" s="1">
        <f t="shared" si="134"/>
        <v>0.31774425506000004</v>
      </c>
      <c r="D8621">
        <v>2272013</v>
      </c>
      <c r="E8621">
        <v>39</v>
      </c>
      <c r="G8621" t="str">
        <f>VLOOKUP(E8621,'RMSE Summary'!$P$2:$Q$63,2)</f>
        <v>CAWD Rio North</v>
      </c>
      <c r="K8621" s="9"/>
      <c r="L8621" s="9">
        <v>6.0622558593799996</v>
      </c>
      <c r="M8621" s="9">
        <v>6.3800001144399996</v>
      </c>
      <c r="N8621" t="s">
        <v>217</v>
      </c>
      <c r="O8621">
        <v>39</v>
      </c>
      <c r="P8621">
        <v>2272013</v>
      </c>
    </row>
    <row r="8622" spans="1:16" x14ac:dyDescent="0.25">
      <c r="A8622" s="9">
        <v>6.0137462615999997</v>
      </c>
      <c r="B8622" s="9">
        <v>6.15999984741</v>
      </c>
      <c r="C8622" s="1">
        <f t="shared" si="134"/>
        <v>0.14625358581000025</v>
      </c>
      <c r="D8622">
        <v>4032013</v>
      </c>
      <c r="E8622">
        <v>39</v>
      </c>
      <c r="G8622" t="str">
        <f>VLOOKUP(E8622,'RMSE Summary'!$P$2:$Q$63,2)</f>
        <v>CAWD Rio North</v>
      </c>
      <c r="K8622" s="9"/>
      <c r="L8622" s="9">
        <v>6.0137462615999997</v>
      </c>
      <c r="M8622" s="9">
        <v>6.15999984741</v>
      </c>
      <c r="N8622" t="s">
        <v>217</v>
      </c>
      <c r="O8622">
        <v>39</v>
      </c>
      <c r="P8622">
        <v>4032013</v>
      </c>
    </row>
    <row r="8623" spans="1:16" x14ac:dyDescent="0.25">
      <c r="A8623" s="9">
        <v>5.9924530983000004</v>
      </c>
      <c r="B8623" s="9">
        <v>6.0399999618500004</v>
      </c>
      <c r="C8623" s="1">
        <f t="shared" si="134"/>
        <v>4.754686355000004E-2</v>
      </c>
      <c r="D8623">
        <v>4252013</v>
      </c>
      <c r="E8623">
        <v>39</v>
      </c>
      <c r="G8623" t="str">
        <f>VLOOKUP(E8623,'RMSE Summary'!$P$2:$Q$63,2)</f>
        <v>CAWD Rio North</v>
      </c>
      <c r="K8623" s="9"/>
      <c r="L8623" s="9">
        <v>5.9924530983000004</v>
      </c>
      <c r="M8623" s="9">
        <v>6.0399999618500004</v>
      </c>
      <c r="N8623" t="s">
        <v>217</v>
      </c>
      <c r="O8623">
        <v>39</v>
      </c>
      <c r="P8623">
        <v>4252013</v>
      </c>
    </row>
    <row r="8624" spans="1:16" x14ac:dyDescent="0.25">
      <c r="A8624" s="9">
        <v>5.8787584304799996</v>
      </c>
      <c r="B8624" s="9">
        <v>5.8600001335099998</v>
      </c>
      <c r="C8624" s="1">
        <f t="shared" si="134"/>
        <v>-1.8758296969999755E-2</v>
      </c>
      <c r="D8624">
        <v>5312013</v>
      </c>
      <c r="E8624">
        <v>39</v>
      </c>
      <c r="G8624" t="str">
        <f>VLOOKUP(E8624,'RMSE Summary'!$P$2:$Q$63,2)</f>
        <v>CAWD Rio North</v>
      </c>
      <c r="K8624" s="9"/>
      <c r="L8624" s="9">
        <v>5.8787584304799996</v>
      </c>
      <c r="M8624" s="9">
        <v>5.8600001335099998</v>
      </c>
      <c r="N8624" t="s">
        <v>217</v>
      </c>
      <c r="O8624">
        <v>39</v>
      </c>
      <c r="P8624">
        <v>5312013</v>
      </c>
    </row>
    <row r="8625" spans="1:16" x14ac:dyDescent="0.25">
      <c r="A8625" s="9">
        <v>5.7760434150700002</v>
      </c>
      <c r="B8625" s="9">
        <v>5.7600002288800001</v>
      </c>
      <c r="C8625" s="1">
        <f t="shared" si="134"/>
        <v>-1.6043186190000114E-2</v>
      </c>
      <c r="D8625">
        <v>6242013</v>
      </c>
      <c r="E8625">
        <v>39</v>
      </c>
      <c r="G8625" t="str">
        <f>VLOOKUP(E8625,'RMSE Summary'!$P$2:$Q$63,2)</f>
        <v>CAWD Rio North</v>
      </c>
      <c r="K8625" s="9"/>
      <c r="L8625" s="9">
        <v>5.7760434150700002</v>
      </c>
      <c r="M8625" s="9">
        <v>5.7600002288800001</v>
      </c>
      <c r="N8625" t="s">
        <v>217</v>
      </c>
      <c r="O8625">
        <v>39</v>
      </c>
      <c r="P8625">
        <v>6242013</v>
      </c>
    </row>
    <row r="8626" spans="1:16" x14ac:dyDescent="0.25">
      <c r="A8626" s="9">
        <v>5.6125779151900002</v>
      </c>
      <c r="B8626" s="9">
        <v>5.5300002098099998</v>
      </c>
      <c r="C8626" s="1">
        <f t="shared" si="134"/>
        <v>-8.257770538000031E-2</v>
      </c>
      <c r="D8626">
        <v>8012013</v>
      </c>
      <c r="E8626">
        <v>39</v>
      </c>
      <c r="G8626" t="str">
        <f>VLOOKUP(E8626,'RMSE Summary'!$P$2:$Q$63,2)</f>
        <v>CAWD Rio North</v>
      </c>
      <c r="K8626" s="9"/>
      <c r="L8626" s="9">
        <v>5.6125779151900002</v>
      </c>
      <c r="M8626" s="9">
        <v>5.5300002098099998</v>
      </c>
      <c r="N8626" t="s">
        <v>217</v>
      </c>
      <c r="O8626">
        <v>39</v>
      </c>
      <c r="P8626">
        <v>8012013</v>
      </c>
    </row>
    <row r="8627" spans="1:16" x14ac:dyDescent="0.25">
      <c r="A8627" s="9">
        <v>5.5084900856000001</v>
      </c>
      <c r="B8627" s="9">
        <v>5.2199997901900002</v>
      </c>
      <c r="C8627" s="1">
        <f t="shared" si="134"/>
        <v>-0.28849029540999993</v>
      </c>
      <c r="D8627">
        <v>9032013</v>
      </c>
      <c r="E8627">
        <v>39</v>
      </c>
      <c r="G8627" t="str">
        <f>VLOOKUP(E8627,'RMSE Summary'!$P$2:$Q$63,2)</f>
        <v>CAWD Rio North</v>
      </c>
      <c r="K8627" s="9"/>
      <c r="L8627" s="9">
        <v>5.5084900856000001</v>
      </c>
      <c r="M8627" s="9">
        <v>5.2199997901900002</v>
      </c>
      <c r="N8627" t="s">
        <v>217</v>
      </c>
      <c r="O8627">
        <v>39</v>
      </c>
      <c r="P8627">
        <v>9032013</v>
      </c>
    </row>
    <row r="8628" spans="1:16" x14ac:dyDescent="0.25">
      <c r="A8628" s="9">
        <v>5.4115672111500004</v>
      </c>
      <c r="B8628" s="9">
        <v>5</v>
      </c>
      <c r="C8628" s="1">
        <f t="shared" si="134"/>
        <v>-0.41156721115000039</v>
      </c>
      <c r="D8628">
        <v>10082013</v>
      </c>
      <c r="E8628">
        <v>39</v>
      </c>
      <c r="G8628" t="str">
        <f>VLOOKUP(E8628,'RMSE Summary'!$P$2:$Q$63,2)</f>
        <v>CAWD Rio North</v>
      </c>
      <c r="K8628" s="9"/>
      <c r="L8628" s="9">
        <v>5.4115672111500004</v>
      </c>
      <c r="M8628" s="9">
        <v>5</v>
      </c>
      <c r="N8628" t="s">
        <v>217</v>
      </c>
      <c r="O8628">
        <v>39</v>
      </c>
      <c r="P8628">
        <v>10082013</v>
      </c>
    </row>
    <row r="8629" spans="1:16" x14ac:dyDescent="0.25">
      <c r="A8629" s="9">
        <v>5.3500890731800004</v>
      </c>
      <c r="B8629" s="9">
        <v>4.6300001144399996</v>
      </c>
      <c r="C8629" s="1">
        <f t="shared" si="134"/>
        <v>-0.72008895874000078</v>
      </c>
      <c r="D8629">
        <v>11042013</v>
      </c>
      <c r="E8629">
        <v>39</v>
      </c>
      <c r="G8629" t="str">
        <f>VLOOKUP(E8629,'RMSE Summary'!$P$2:$Q$63,2)</f>
        <v>CAWD Rio North</v>
      </c>
      <c r="K8629" s="9"/>
      <c r="L8629" s="9">
        <v>5.3500890731800004</v>
      </c>
      <c r="M8629" s="9">
        <v>4.6300001144399996</v>
      </c>
      <c r="N8629" t="s">
        <v>217</v>
      </c>
      <c r="O8629">
        <v>39</v>
      </c>
      <c r="P8629">
        <v>11042013</v>
      </c>
    </row>
    <row r="8630" spans="1:16" x14ac:dyDescent="0.25">
      <c r="A8630" s="9">
        <v>5.3077511787400002</v>
      </c>
      <c r="B8630" s="9">
        <v>4.4499998092700004</v>
      </c>
      <c r="C8630" s="1">
        <f t="shared" si="134"/>
        <v>-0.85775136946999986</v>
      </c>
      <c r="D8630">
        <v>12022013</v>
      </c>
      <c r="E8630">
        <v>39</v>
      </c>
      <c r="G8630" t="str">
        <f>VLOOKUP(E8630,'RMSE Summary'!$P$2:$Q$63,2)</f>
        <v>CAWD Rio North</v>
      </c>
      <c r="K8630" s="9"/>
      <c r="L8630" s="9">
        <v>5.3077511787400002</v>
      </c>
      <c r="M8630" s="9">
        <v>4.4499998092700004</v>
      </c>
      <c r="N8630" t="s">
        <v>217</v>
      </c>
      <c r="O8630">
        <v>39</v>
      </c>
      <c r="P8630">
        <v>12022013</v>
      </c>
    </row>
    <row r="8631" spans="1:16" x14ac:dyDescent="0.25">
      <c r="A8631" s="9">
        <v>5.2311806678800004</v>
      </c>
      <c r="B8631" s="9">
        <v>4.2399997711199999</v>
      </c>
      <c r="C8631" s="1">
        <f t="shared" si="134"/>
        <v>-0.99118089676000043</v>
      </c>
      <c r="D8631">
        <v>1082014</v>
      </c>
      <c r="E8631">
        <v>39</v>
      </c>
      <c r="G8631" t="str">
        <f>VLOOKUP(E8631,'RMSE Summary'!$P$2:$Q$63,2)</f>
        <v>CAWD Rio North</v>
      </c>
      <c r="K8631" s="9"/>
      <c r="L8631" s="9">
        <v>5.2311806678800004</v>
      </c>
      <c r="M8631" s="9">
        <v>4.2399997711199999</v>
      </c>
      <c r="N8631" t="s">
        <v>217</v>
      </c>
      <c r="O8631">
        <v>39</v>
      </c>
      <c r="P8631">
        <v>1082014</v>
      </c>
    </row>
    <row r="8632" spans="1:16" x14ac:dyDescent="0.25">
      <c r="A8632" s="9">
        <v>5.1409034728999998</v>
      </c>
      <c r="B8632" s="9">
        <v>4.0599999427800002</v>
      </c>
      <c r="C8632" s="1">
        <f t="shared" si="134"/>
        <v>-1.0809035301199996</v>
      </c>
      <c r="D8632">
        <v>2032014</v>
      </c>
      <c r="E8632">
        <v>39</v>
      </c>
      <c r="G8632" t="str">
        <f>VLOOKUP(E8632,'RMSE Summary'!$P$2:$Q$63,2)</f>
        <v>CAWD Rio North</v>
      </c>
      <c r="K8632" s="9"/>
      <c r="L8632" s="9">
        <v>5.1409034728999998</v>
      </c>
      <c r="M8632" s="9">
        <v>4.0599999427800002</v>
      </c>
      <c r="N8632" t="s">
        <v>217</v>
      </c>
      <c r="O8632">
        <v>39</v>
      </c>
      <c r="P8632">
        <v>2032014</v>
      </c>
    </row>
    <row r="8633" spans="1:16" x14ac:dyDescent="0.25">
      <c r="A8633" s="9">
        <v>5.5325551033</v>
      </c>
      <c r="B8633" s="9">
        <v>4.0599999427800002</v>
      </c>
      <c r="C8633" s="1">
        <f t="shared" si="134"/>
        <v>-1.4725551605199998</v>
      </c>
      <c r="D8633">
        <v>3032014</v>
      </c>
      <c r="E8633">
        <v>39</v>
      </c>
      <c r="G8633" t="str">
        <f>VLOOKUP(E8633,'RMSE Summary'!$P$2:$Q$63,2)</f>
        <v>CAWD Rio North</v>
      </c>
      <c r="K8633" s="9"/>
      <c r="L8633" s="9">
        <v>5.5325551033</v>
      </c>
      <c r="M8633" s="9">
        <v>4.0599999427800002</v>
      </c>
      <c r="N8633" t="s">
        <v>217</v>
      </c>
      <c r="O8633">
        <v>39</v>
      </c>
      <c r="P8633">
        <v>3032014</v>
      </c>
    </row>
    <row r="8634" spans="1:16" x14ac:dyDescent="0.25">
      <c r="A8634" s="9">
        <v>5.6187634468100001</v>
      </c>
      <c r="B8634" s="9">
        <v>4.0300002098099998</v>
      </c>
      <c r="C8634" s="1">
        <f t="shared" si="134"/>
        <v>-1.5887632370000002</v>
      </c>
      <c r="D8634">
        <v>3282014</v>
      </c>
      <c r="E8634">
        <v>39</v>
      </c>
      <c r="G8634" t="str">
        <f>VLOOKUP(E8634,'RMSE Summary'!$P$2:$Q$63,2)</f>
        <v>CAWD Rio North</v>
      </c>
      <c r="K8634" s="9"/>
      <c r="L8634" s="9">
        <v>5.6187634468100001</v>
      </c>
      <c r="M8634" s="9">
        <v>4.0300002098099998</v>
      </c>
      <c r="N8634" t="s">
        <v>217</v>
      </c>
      <c r="O8634">
        <v>39</v>
      </c>
      <c r="P8634">
        <v>3282014</v>
      </c>
    </row>
    <row r="8635" spans="1:16" x14ac:dyDescent="0.25">
      <c r="A8635" s="9">
        <v>5.6694898605299997</v>
      </c>
      <c r="B8635" s="9">
        <v>4.0399999618500004</v>
      </c>
      <c r="C8635" s="1">
        <f t="shared" si="134"/>
        <v>-1.6294898986799993</v>
      </c>
      <c r="D8635">
        <v>4302014</v>
      </c>
      <c r="E8635">
        <v>39</v>
      </c>
      <c r="G8635" t="str">
        <f>VLOOKUP(E8635,'RMSE Summary'!$P$2:$Q$63,2)</f>
        <v>CAWD Rio North</v>
      </c>
      <c r="K8635" s="9"/>
      <c r="L8635" s="9">
        <v>5.6694898605299997</v>
      </c>
      <c r="M8635" s="9">
        <v>4.0399999618500004</v>
      </c>
      <c r="N8635" t="s">
        <v>217</v>
      </c>
      <c r="O8635">
        <v>39</v>
      </c>
      <c r="P8635">
        <v>4302014</v>
      </c>
    </row>
    <row r="8636" spans="1:16" x14ac:dyDescent="0.25">
      <c r="A8636" s="9">
        <v>5.5352883338899996</v>
      </c>
      <c r="B8636" s="9">
        <v>4.0199999809299998</v>
      </c>
      <c r="C8636" s="1">
        <f t="shared" si="134"/>
        <v>-1.5152883529599999</v>
      </c>
      <c r="D8636">
        <v>6052014</v>
      </c>
      <c r="E8636">
        <v>39</v>
      </c>
      <c r="G8636" t="str">
        <f>VLOOKUP(E8636,'RMSE Summary'!$P$2:$Q$63,2)</f>
        <v>CAWD Rio North</v>
      </c>
      <c r="K8636" s="9"/>
      <c r="L8636" s="9">
        <v>5.5352883338899996</v>
      </c>
      <c r="M8636" s="9">
        <v>4.0199999809299998</v>
      </c>
      <c r="N8636" t="s">
        <v>217</v>
      </c>
      <c r="O8636">
        <v>39</v>
      </c>
      <c r="P8636">
        <v>6052014</v>
      </c>
    </row>
    <row r="8637" spans="1:16" x14ac:dyDescent="0.25">
      <c r="A8637" s="9">
        <v>5.3746037483200002</v>
      </c>
      <c r="B8637" s="9">
        <v>3.86999988556</v>
      </c>
      <c r="C8637" s="1">
        <f t="shared" si="134"/>
        <v>-1.5046038627600002</v>
      </c>
      <c r="D8637">
        <v>7032014</v>
      </c>
      <c r="E8637">
        <v>39</v>
      </c>
      <c r="G8637" t="str">
        <f>VLOOKUP(E8637,'RMSE Summary'!$P$2:$Q$63,2)</f>
        <v>CAWD Rio North</v>
      </c>
      <c r="K8637" s="9"/>
      <c r="L8637" s="9">
        <v>5.3746037483200002</v>
      </c>
      <c r="M8637" s="9">
        <v>3.86999988556</v>
      </c>
      <c r="N8637" t="s">
        <v>217</v>
      </c>
      <c r="O8637">
        <v>39</v>
      </c>
      <c r="P8637">
        <v>7032014</v>
      </c>
    </row>
    <row r="8638" spans="1:16" x14ac:dyDescent="0.25">
      <c r="A8638" s="9">
        <v>5.2502961158800003</v>
      </c>
      <c r="B8638" s="9">
        <v>3.8099999427800002</v>
      </c>
      <c r="C8638" s="1">
        <f t="shared" si="134"/>
        <v>-1.4402961731000001</v>
      </c>
      <c r="D8638">
        <v>7302014</v>
      </c>
      <c r="E8638">
        <v>39</v>
      </c>
      <c r="G8638" t="str">
        <f>VLOOKUP(E8638,'RMSE Summary'!$P$2:$Q$63,2)</f>
        <v>CAWD Rio North</v>
      </c>
      <c r="K8638" s="9"/>
      <c r="L8638" s="9">
        <v>5.2502961158800003</v>
      </c>
      <c r="M8638" s="9">
        <v>3.8099999427800002</v>
      </c>
      <c r="N8638" t="s">
        <v>217</v>
      </c>
      <c r="O8638">
        <v>39</v>
      </c>
      <c r="P8638">
        <v>7302014</v>
      </c>
    </row>
    <row r="8639" spans="1:16" x14ac:dyDescent="0.25">
      <c r="A8639" s="9">
        <v>5.1644263267500001</v>
      </c>
      <c r="B8639" s="9">
        <v>3.6900000572199998</v>
      </c>
      <c r="C8639" s="1">
        <f t="shared" si="134"/>
        <v>-1.4744262695300003</v>
      </c>
      <c r="D8639">
        <v>8272014</v>
      </c>
      <c r="E8639">
        <v>39</v>
      </c>
      <c r="G8639" t="str">
        <f>VLOOKUP(E8639,'RMSE Summary'!$P$2:$Q$63,2)</f>
        <v>CAWD Rio North</v>
      </c>
      <c r="K8639" s="9"/>
      <c r="L8639" s="9">
        <v>5.1644263267500001</v>
      </c>
      <c r="M8639" s="9">
        <v>3.6900000572199998</v>
      </c>
      <c r="N8639" t="s">
        <v>217</v>
      </c>
      <c r="O8639">
        <v>39</v>
      </c>
      <c r="P8639">
        <v>8272014</v>
      </c>
    </row>
    <row r="8640" spans="1:16" x14ac:dyDescent="0.25">
      <c r="A8640" s="9">
        <v>5.0525722503699999</v>
      </c>
      <c r="B8640" s="9">
        <v>3.5999999046300002</v>
      </c>
      <c r="C8640" s="1">
        <f t="shared" si="134"/>
        <v>-1.4525723457399997</v>
      </c>
      <c r="D8640">
        <v>10022014</v>
      </c>
      <c r="E8640">
        <v>39</v>
      </c>
      <c r="G8640" t="str">
        <f>VLOOKUP(E8640,'RMSE Summary'!$P$2:$Q$63,2)</f>
        <v>CAWD Rio North</v>
      </c>
      <c r="K8640" s="9"/>
      <c r="L8640" s="9">
        <v>5.0525722503699999</v>
      </c>
      <c r="M8640" s="9">
        <v>3.5999999046300002</v>
      </c>
      <c r="N8640" t="s">
        <v>217</v>
      </c>
      <c r="O8640">
        <v>39</v>
      </c>
      <c r="P8640">
        <v>10022014</v>
      </c>
    </row>
    <row r="8641" spans="1:16" x14ac:dyDescent="0.25">
      <c r="A8641" s="9">
        <v>4.9778718948399998</v>
      </c>
      <c r="B8641" s="9">
        <v>3.67000007629</v>
      </c>
      <c r="C8641" s="1">
        <f t="shared" si="134"/>
        <v>-1.3078718185499998</v>
      </c>
      <c r="D8641">
        <v>11072014</v>
      </c>
      <c r="E8641">
        <v>39</v>
      </c>
      <c r="G8641" t="str">
        <f>VLOOKUP(E8641,'RMSE Summary'!$P$2:$Q$63,2)</f>
        <v>CAWD Rio North</v>
      </c>
      <c r="K8641" s="9"/>
      <c r="L8641" s="9">
        <v>4.9778718948399998</v>
      </c>
      <c r="M8641" s="9">
        <v>3.67000007629</v>
      </c>
      <c r="N8641" t="s">
        <v>217</v>
      </c>
      <c r="O8641">
        <v>39</v>
      </c>
      <c r="P8641">
        <v>11072014</v>
      </c>
    </row>
    <row r="8642" spans="1:16" x14ac:dyDescent="0.25">
      <c r="A8642" s="9">
        <v>5.01010894775</v>
      </c>
      <c r="B8642" s="9">
        <v>3.75</v>
      </c>
      <c r="C8642" s="1">
        <f t="shared" si="134"/>
        <v>-1.26010894775</v>
      </c>
      <c r="D8642">
        <v>12012014</v>
      </c>
      <c r="E8642">
        <v>39</v>
      </c>
      <c r="G8642" t="str">
        <f>VLOOKUP(E8642,'RMSE Summary'!$P$2:$Q$63,2)</f>
        <v>CAWD Rio North</v>
      </c>
      <c r="K8642" s="9"/>
      <c r="L8642" s="9">
        <v>5.01010894775</v>
      </c>
      <c r="M8642" s="9">
        <v>3.75</v>
      </c>
      <c r="N8642" t="s">
        <v>217</v>
      </c>
      <c r="O8642">
        <v>39</v>
      </c>
      <c r="P8642">
        <v>12012014</v>
      </c>
    </row>
    <row r="8643" spans="1:16" x14ac:dyDescent="0.25">
      <c r="A8643" s="9">
        <v>5.6932520866400003</v>
      </c>
      <c r="B8643" s="9">
        <v>5.6500000953700003</v>
      </c>
      <c r="C8643" s="1">
        <f t="shared" si="134"/>
        <v>-4.3251991270000012E-2</v>
      </c>
      <c r="D8643">
        <v>1152015</v>
      </c>
      <c r="E8643">
        <v>39</v>
      </c>
      <c r="G8643" t="str">
        <f>VLOOKUP(E8643,'RMSE Summary'!$P$2:$Q$63,2)</f>
        <v>CAWD Rio North</v>
      </c>
      <c r="K8643" s="9"/>
      <c r="L8643" s="9">
        <v>5.6932520866400003</v>
      </c>
      <c r="M8643" s="9">
        <v>5.6500000953700003</v>
      </c>
      <c r="N8643" t="s">
        <v>217</v>
      </c>
      <c r="O8643">
        <v>39</v>
      </c>
      <c r="P8643">
        <v>1152015</v>
      </c>
    </row>
    <row r="8644" spans="1:16" x14ac:dyDescent="0.25">
      <c r="A8644" s="9">
        <v>5.8245501518199996</v>
      </c>
      <c r="B8644" s="9">
        <v>5.7199997901900002</v>
      </c>
      <c r="C8644" s="1">
        <f t="shared" si="134"/>
        <v>-0.10455036162999942</v>
      </c>
      <c r="D8644">
        <v>3032015</v>
      </c>
      <c r="E8644">
        <v>39</v>
      </c>
      <c r="G8644" t="str">
        <f>VLOOKUP(E8644,'RMSE Summary'!$P$2:$Q$63,2)</f>
        <v>CAWD Rio North</v>
      </c>
      <c r="K8644" s="9"/>
      <c r="L8644" s="9">
        <v>5.8245501518199996</v>
      </c>
      <c r="M8644" s="9">
        <v>5.7199997901900002</v>
      </c>
      <c r="N8644" t="s">
        <v>217</v>
      </c>
      <c r="O8644">
        <v>39</v>
      </c>
      <c r="P8644">
        <v>3032015</v>
      </c>
    </row>
    <row r="8645" spans="1:16" x14ac:dyDescent="0.25">
      <c r="A8645" s="9">
        <v>5.8130307197600004</v>
      </c>
      <c r="B8645" s="9">
        <v>5.6999998092700004</v>
      </c>
      <c r="C8645" s="1">
        <f t="shared" si="134"/>
        <v>-0.11303091049000002</v>
      </c>
      <c r="D8645">
        <v>3232015</v>
      </c>
      <c r="E8645">
        <v>39</v>
      </c>
      <c r="G8645" t="str">
        <f>VLOOKUP(E8645,'RMSE Summary'!$P$2:$Q$63,2)</f>
        <v>CAWD Rio North</v>
      </c>
      <c r="K8645" s="9"/>
      <c r="L8645" s="9">
        <v>5.8130307197600004</v>
      </c>
      <c r="M8645" s="9">
        <v>5.6999998092700004</v>
      </c>
      <c r="N8645" t="s">
        <v>217</v>
      </c>
      <c r="O8645">
        <v>39</v>
      </c>
      <c r="P8645">
        <v>3232015</v>
      </c>
    </row>
    <row r="8646" spans="1:16" x14ac:dyDescent="0.25">
      <c r="A8646" s="9">
        <v>5.8170375824000002</v>
      </c>
      <c r="B8646" s="9">
        <v>6.0100002288800001</v>
      </c>
      <c r="C8646" s="1">
        <f t="shared" si="134"/>
        <v>0.19296264647999983</v>
      </c>
      <c r="D8646">
        <v>4302015</v>
      </c>
      <c r="E8646">
        <v>39</v>
      </c>
      <c r="G8646" t="str">
        <f>VLOOKUP(E8646,'RMSE Summary'!$P$2:$Q$63,2)</f>
        <v>CAWD Rio North</v>
      </c>
      <c r="K8646" s="9"/>
      <c r="L8646" s="9">
        <v>5.8170375824000002</v>
      </c>
      <c r="M8646" s="9">
        <v>6.0100002288800001</v>
      </c>
      <c r="N8646" t="s">
        <v>217</v>
      </c>
      <c r="O8646">
        <v>39</v>
      </c>
      <c r="P8646">
        <v>4302015</v>
      </c>
    </row>
    <row r="8647" spans="1:16" x14ac:dyDescent="0.25">
      <c r="A8647" s="9">
        <v>5.7838296890300001</v>
      </c>
      <c r="B8647" s="9">
        <v>5.9800000190700002</v>
      </c>
      <c r="C8647" s="1">
        <f t="shared" si="134"/>
        <v>0.19617033004000017</v>
      </c>
      <c r="D8647">
        <v>5202015</v>
      </c>
      <c r="E8647">
        <v>39</v>
      </c>
      <c r="G8647" t="str">
        <f>VLOOKUP(E8647,'RMSE Summary'!$P$2:$Q$63,2)</f>
        <v>CAWD Rio North</v>
      </c>
      <c r="K8647" s="9"/>
      <c r="L8647" s="9">
        <v>5.7838296890300001</v>
      </c>
      <c r="M8647" s="9">
        <v>5.9800000190700002</v>
      </c>
      <c r="N8647" t="s">
        <v>217</v>
      </c>
      <c r="O8647">
        <v>39</v>
      </c>
      <c r="P8647">
        <v>5202015</v>
      </c>
    </row>
    <row r="8648" spans="1:16" x14ac:dyDescent="0.25">
      <c r="A8648" s="9">
        <v>5.6347794532800002</v>
      </c>
      <c r="B8648" s="9">
        <v>5.90999984741</v>
      </c>
      <c r="C8648" s="1">
        <f t="shared" si="134"/>
        <v>0.27522039412999977</v>
      </c>
      <c r="D8648">
        <v>6242015</v>
      </c>
      <c r="E8648">
        <v>39</v>
      </c>
      <c r="G8648" t="str">
        <f>VLOOKUP(E8648,'RMSE Summary'!$P$2:$Q$63,2)</f>
        <v>CAWD Rio North</v>
      </c>
      <c r="K8648" s="9"/>
      <c r="L8648" s="9">
        <v>5.6347794532800002</v>
      </c>
      <c r="M8648" s="9">
        <v>5.90999984741</v>
      </c>
      <c r="N8648" t="s">
        <v>217</v>
      </c>
      <c r="O8648">
        <v>39</v>
      </c>
      <c r="P8648">
        <v>6242015</v>
      </c>
    </row>
    <row r="8649" spans="1:16" x14ac:dyDescent="0.25">
      <c r="A8649" s="9">
        <v>5.43818092346</v>
      </c>
      <c r="B8649" s="9">
        <v>5.7699999809299998</v>
      </c>
      <c r="C8649" s="1">
        <f t="shared" si="134"/>
        <v>0.33181905746999973</v>
      </c>
      <c r="D8649">
        <v>8032015</v>
      </c>
      <c r="E8649">
        <v>39</v>
      </c>
      <c r="G8649" t="str">
        <f>VLOOKUP(E8649,'RMSE Summary'!$P$2:$Q$63,2)</f>
        <v>CAWD Rio North</v>
      </c>
      <c r="K8649" s="9"/>
      <c r="L8649" s="9">
        <v>5.43818092346</v>
      </c>
      <c r="M8649" s="9">
        <v>5.7699999809299998</v>
      </c>
      <c r="N8649" t="s">
        <v>217</v>
      </c>
      <c r="O8649">
        <v>39</v>
      </c>
      <c r="P8649">
        <v>8032015</v>
      </c>
    </row>
    <row r="8650" spans="1:16" x14ac:dyDescent="0.25">
      <c r="A8650" s="9">
        <v>3.0356800556199999</v>
      </c>
      <c r="B8650" s="9">
        <v>1.7999999523200001</v>
      </c>
      <c r="C8650" s="1">
        <f t="shared" si="134"/>
        <v>-1.2356801032999998</v>
      </c>
      <c r="D8650">
        <v>2262003</v>
      </c>
      <c r="E8650">
        <v>40</v>
      </c>
      <c r="G8650" t="str">
        <f>VLOOKUP(E8650,'RMSE Summary'!$P$2:$Q$63,2)</f>
        <v>CAWD Dewtr</v>
      </c>
      <c r="K8650" s="9"/>
      <c r="L8650" s="9">
        <v>3.0356800556199999</v>
      </c>
      <c r="M8650" s="9">
        <v>1.7999999523200001</v>
      </c>
      <c r="N8650" t="s">
        <v>217</v>
      </c>
      <c r="O8650">
        <v>40</v>
      </c>
      <c r="P8650">
        <v>2262003</v>
      </c>
    </row>
    <row r="8651" spans="1:16" x14ac:dyDescent="0.25">
      <c r="A8651" s="9">
        <v>3.0523431301100001</v>
      </c>
      <c r="B8651" s="9">
        <v>1.21000003815</v>
      </c>
      <c r="C8651" s="1">
        <f t="shared" si="134"/>
        <v>-1.8423430919600001</v>
      </c>
      <c r="D8651">
        <v>3262003</v>
      </c>
      <c r="E8651">
        <v>40</v>
      </c>
      <c r="G8651" t="str">
        <f>VLOOKUP(E8651,'RMSE Summary'!$P$2:$Q$63,2)</f>
        <v>CAWD Dewtr</v>
      </c>
      <c r="K8651" s="9"/>
      <c r="L8651" s="9">
        <v>3.0523431301100001</v>
      </c>
      <c r="M8651" s="9">
        <v>1.21000003815</v>
      </c>
      <c r="N8651" t="s">
        <v>217</v>
      </c>
      <c r="O8651">
        <v>40</v>
      </c>
      <c r="P8651">
        <v>3262003</v>
      </c>
    </row>
    <row r="8652" spans="1:16" x14ac:dyDescent="0.25">
      <c r="A8652" s="9">
        <v>3.0911419391599999</v>
      </c>
      <c r="B8652" s="9">
        <v>1.2799999713900001</v>
      </c>
      <c r="C8652" s="1">
        <f t="shared" si="134"/>
        <v>-1.8111419677699998</v>
      </c>
      <c r="D8652">
        <v>4292003</v>
      </c>
      <c r="E8652">
        <v>40</v>
      </c>
      <c r="G8652" t="str">
        <f>VLOOKUP(E8652,'RMSE Summary'!$P$2:$Q$63,2)</f>
        <v>CAWD Dewtr</v>
      </c>
      <c r="K8652" s="9"/>
      <c r="L8652" s="9">
        <v>3.0911419391599999</v>
      </c>
      <c r="M8652" s="9">
        <v>1.2799999713900001</v>
      </c>
      <c r="N8652" t="s">
        <v>217</v>
      </c>
      <c r="O8652">
        <v>40</v>
      </c>
      <c r="P8652">
        <v>4292003</v>
      </c>
    </row>
    <row r="8653" spans="1:16" x14ac:dyDescent="0.25">
      <c r="A8653" s="9">
        <v>2.93017911911</v>
      </c>
      <c r="B8653" s="9">
        <v>1.2000000476799999</v>
      </c>
      <c r="C8653" s="1">
        <f t="shared" si="134"/>
        <v>-1.73017907143</v>
      </c>
      <c r="D8653">
        <v>5272003</v>
      </c>
      <c r="E8653">
        <v>40</v>
      </c>
      <c r="G8653" t="str">
        <f>VLOOKUP(E8653,'RMSE Summary'!$P$2:$Q$63,2)</f>
        <v>CAWD Dewtr</v>
      </c>
      <c r="K8653" s="9"/>
      <c r="L8653" s="9">
        <v>2.93017911911</v>
      </c>
      <c r="M8653" s="9">
        <v>1.2000000476799999</v>
      </c>
      <c r="N8653" t="s">
        <v>217</v>
      </c>
      <c r="O8653">
        <v>40</v>
      </c>
      <c r="P8653">
        <v>5272003</v>
      </c>
    </row>
    <row r="8654" spans="1:16" x14ac:dyDescent="0.25">
      <c r="A8654" s="9">
        <v>2.5369956493400001</v>
      </c>
      <c r="B8654" s="9">
        <v>1.0800000429200001</v>
      </c>
      <c r="C8654" s="1">
        <f t="shared" si="134"/>
        <v>-1.45699560642</v>
      </c>
      <c r="D8654">
        <v>6262003</v>
      </c>
      <c r="E8654">
        <v>40</v>
      </c>
      <c r="G8654" t="str">
        <f>VLOOKUP(E8654,'RMSE Summary'!$P$2:$Q$63,2)</f>
        <v>CAWD Dewtr</v>
      </c>
      <c r="K8654" s="9"/>
      <c r="L8654" s="9">
        <v>2.5369956493400001</v>
      </c>
      <c r="M8654" s="9">
        <v>1.0800000429200001</v>
      </c>
      <c r="N8654" t="s">
        <v>217</v>
      </c>
      <c r="O8654">
        <v>40</v>
      </c>
      <c r="P8654">
        <v>6262003</v>
      </c>
    </row>
    <row r="8655" spans="1:16" x14ac:dyDescent="0.25">
      <c r="A8655" s="9">
        <v>2.2454664707199998</v>
      </c>
      <c r="B8655" s="9">
        <v>0.93000000715300002</v>
      </c>
      <c r="C8655" s="1">
        <f t="shared" si="134"/>
        <v>-1.3154664635669997</v>
      </c>
      <c r="D8655">
        <v>7292003</v>
      </c>
      <c r="E8655">
        <v>40</v>
      </c>
      <c r="G8655" t="str">
        <f>VLOOKUP(E8655,'RMSE Summary'!$P$2:$Q$63,2)</f>
        <v>CAWD Dewtr</v>
      </c>
      <c r="K8655" s="9"/>
      <c r="L8655" s="9">
        <v>2.2454664707199998</v>
      </c>
      <c r="M8655" s="9">
        <v>0.93000000715300002</v>
      </c>
      <c r="N8655" t="s">
        <v>217</v>
      </c>
      <c r="O8655">
        <v>40</v>
      </c>
      <c r="P8655">
        <v>7292003</v>
      </c>
    </row>
    <row r="8656" spans="1:16" x14ac:dyDescent="0.25">
      <c r="A8656" s="9">
        <v>2.2374267578100002</v>
      </c>
      <c r="B8656" s="9">
        <v>0.80000001192100001</v>
      </c>
      <c r="C8656" s="1">
        <f t="shared" si="134"/>
        <v>-1.4374267458890002</v>
      </c>
      <c r="D8656">
        <v>8282003</v>
      </c>
      <c r="E8656">
        <v>40</v>
      </c>
      <c r="G8656" t="str">
        <f>VLOOKUP(E8656,'RMSE Summary'!$P$2:$Q$63,2)</f>
        <v>CAWD Dewtr</v>
      </c>
      <c r="K8656" s="9"/>
      <c r="L8656" s="9">
        <v>2.2374267578100002</v>
      </c>
      <c r="M8656" s="9">
        <v>0.80000001192100001</v>
      </c>
      <c r="N8656" t="s">
        <v>217</v>
      </c>
      <c r="O8656">
        <v>40</v>
      </c>
      <c r="P8656">
        <v>8282003</v>
      </c>
    </row>
    <row r="8657" spans="1:16" x14ac:dyDescent="0.25">
      <c r="A8657" s="9">
        <v>2.2408912181899998</v>
      </c>
      <c r="B8657" s="9">
        <v>0.75</v>
      </c>
      <c r="C8657" s="1">
        <f t="shared" si="134"/>
        <v>-1.4908912181899998</v>
      </c>
      <c r="D8657">
        <v>9262003</v>
      </c>
      <c r="E8657">
        <v>40</v>
      </c>
      <c r="G8657" t="str">
        <f>VLOOKUP(E8657,'RMSE Summary'!$P$2:$Q$63,2)</f>
        <v>CAWD Dewtr</v>
      </c>
      <c r="K8657" s="9"/>
      <c r="L8657" s="9">
        <v>2.2408912181899998</v>
      </c>
      <c r="M8657" s="9">
        <v>0.75</v>
      </c>
      <c r="N8657" t="s">
        <v>217</v>
      </c>
      <c r="O8657">
        <v>40</v>
      </c>
      <c r="P8657">
        <v>9262003</v>
      </c>
    </row>
    <row r="8658" spans="1:16" x14ac:dyDescent="0.25">
      <c r="A8658" s="9">
        <v>2.2440705299400001</v>
      </c>
      <c r="B8658" s="9">
        <v>0.85000002384200002</v>
      </c>
      <c r="C8658" s="1">
        <f t="shared" si="134"/>
        <v>-1.3940705060980001</v>
      </c>
      <c r="D8658">
        <v>10252003</v>
      </c>
      <c r="E8658">
        <v>40</v>
      </c>
      <c r="G8658" t="str">
        <f>VLOOKUP(E8658,'RMSE Summary'!$P$2:$Q$63,2)</f>
        <v>CAWD Dewtr</v>
      </c>
      <c r="K8658" s="9"/>
      <c r="L8658" s="9">
        <v>2.2440705299400001</v>
      </c>
      <c r="M8658" s="9">
        <v>0.85000002384200002</v>
      </c>
      <c r="N8658" t="s">
        <v>217</v>
      </c>
      <c r="O8658">
        <v>40</v>
      </c>
      <c r="P8658">
        <v>10252003</v>
      </c>
    </row>
    <row r="8659" spans="1:16" x14ac:dyDescent="0.25">
      <c r="A8659" s="9">
        <v>2.47494864464</v>
      </c>
      <c r="B8659" s="9">
        <v>0.829999983311</v>
      </c>
      <c r="C8659" s="1">
        <f t="shared" si="134"/>
        <v>-1.6449486613289999</v>
      </c>
      <c r="D8659">
        <v>11262003</v>
      </c>
      <c r="E8659">
        <v>40</v>
      </c>
      <c r="G8659" t="str">
        <f>VLOOKUP(E8659,'RMSE Summary'!$P$2:$Q$63,2)</f>
        <v>CAWD Dewtr</v>
      </c>
      <c r="K8659" s="9"/>
      <c r="L8659" s="9">
        <v>2.47494864464</v>
      </c>
      <c r="M8659" s="9">
        <v>0.829999983311</v>
      </c>
      <c r="N8659" t="s">
        <v>217</v>
      </c>
      <c r="O8659">
        <v>40</v>
      </c>
      <c r="P8659">
        <v>11262003</v>
      </c>
    </row>
    <row r="8660" spans="1:16" x14ac:dyDescent="0.25">
      <c r="A8660" s="9">
        <v>2.7561557292900001</v>
      </c>
      <c r="B8660" s="9">
        <v>1.26999998093</v>
      </c>
      <c r="C8660" s="1">
        <f t="shared" si="134"/>
        <v>-1.4861557483600001</v>
      </c>
      <c r="D8660">
        <v>12222003</v>
      </c>
      <c r="E8660">
        <v>40</v>
      </c>
      <c r="G8660" t="str">
        <f>VLOOKUP(E8660,'RMSE Summary'!$P$2:$Q$63,2)</f>
        <v>CAWD Dewtr</v>
      </c>
      <c r="K8660" s="9"/>
      <c r="L8660" s="9">
        <v>2.7561557292900001</v>
      </c>
      <c r="M8660" s="9">
        <v>1.26999998093</v>
      </c>
      <c r="N8660" t="s">
        <v>217</v>
      </c>
      <c r="O8660">
        <v>40</v>
      </c>
      <c r="P8660">
        <v>12222003</v>
      </c>
    </row>
    <row r="8661" spans="1:16" x14ac:dyDescent="0.25">
      <c r="A8661" s="9">
        <v>3.0835211277000001</v>
      </c>
      <c r="B8661" s="9">
        <v>1.75</v>
      </c>
      <c r="C8661" s="1">
        <f t="shared" si="134"/>
        <v>-1.3335211277000001</v>
      </c>
      <c r="D8661">
        <v>1262004</v>
      </c>
      <c r="E8661">
        <v>40</v>
      </c>
      <c r="G8661" t="str">
        <f>VLOOKUP(E8661,'RMSE Summary'!$P$2:$Q$63,2)</f>
        <v>CAWD Dewtr</v>
      </c>
      <c r="K8661" s="9"/>
      <c r="L8661" s="9">
        <v>3.0835211277000001</v>
      </c>
      <c r="M8661" s="9">
        <v>1.75</v>
      </c>
      <c r="N8661" t="s">
        <v>217</v>
      </c>
      <c r="O8661">
        <v>40</v>
      </c>
      <c r="P8661">
        <v>1262004</v>
      </c>
    </row>
    <row r="8662" spans="1:16" x14ac:dyDescent="0.25">
      <c r="A8662" s="9">
        <v>3.56123399734</v>
      </c>
      <c r="B8662" s="9">
        <v>1.48000001907</v>
      </c>
      <c r="C8662" s="1">
        <f t="shared" ref="C8662:C8725" si="135">B8662-A8662</f>
        <v>-2.0812339782700002</v>
      </c>
      <c r="D8662">
        <v>2232004</v>
      </c>
      <c r="E8662">
        <v>40</v>
      </c>
      <c r="G8662" t="str">
        <f>VLOOKUP(E8662,'RMSE Summary'!$P$2:$Q$63,2)</f>
        <v>CAWD Dewtr</v>
      </c>
      <c r="K8662" s="9"/>
      <c r="L8662" s="9">
        <v>3.56123399734</v>
      </c>
      <c r="M8662" s="9">
        <v>1.48000001907</v>
      </c>
      <c r="N8662" t="s">
        <v>217</v>
      </c>
      <c r="O8662">
        <v>40</v>
      </c>
      <c r="P8662">
        <v>2232004</v>
      </c>
    </row>
    <row r="8663" spans="1:16" x14ac:dyDescent="0.25">
      <c r="A8663" s="9">
        <v>2.99122166634</v>
      </c>
      <c r="B8663" s="9">
        <v>1.17999994755</v>
      </c>
      <c r="C8663" s="1">
        <f t="shared" si="135"/>
        <v>-1.8112217187899999</v>
      </c>
      <c r="D8663">
        <v>4012004</v>
      </c>
      <c r="E8663">
        <v>40</v>
      </c>
      <c r="G8663" t="str">
        <f>VLOOKUP(E8663,'RMSE Summary'!$P$2:$Q$63,2)</f>
        <v>CAWD Dewtr</v>
      </c>
      <c r="K8663" s="9"/>
      <c r="L8663" s="9">
        <v>2.99122166634</v>
      </c>
      <c r="M8663" s="9">
        <v>1.17999994755</v>
      </c>
      <c r="N8663" t="s">
        <v>217</v>
      </c>
      <c r="O8663">
        <v>40</v>
      </c>
      <c r="P8663">
        <v>4012004</v>
      </c>
    </row>
    <row r="8664" spans="1:16" x14ac:dyDescent="0.25">
      <c r="A8664" s="9">
        <v>2.8273482322699999</v>
      </c>
      <c r="B8664" s="9">
        <v>1.07000005245</v>
      </c>
      <c r="C8664" s="1">
        <f t="shared" si="135"/>
        <v>-1.7573481798199999</v>
      </c>
      <c r="D8664">
        <v>4302004</v>
      </c>
      <c r="E8664">
        <v>40</v>
      </c>
      <c r="G8664" t="str">
        <f>VLOOKUP(E8664,'RMSE Summary'!$P$2:$Q$63,2)</f>
        <v>CAWD Dewtr</v>
      </c>
      <c r="K8664" s="9"/>
      <c r="L8664" s="9">
        <v>2.8273482322699999</v>
      </c>
      <c r="M8664" s="9">
        <v>1.07000005245</v>
      </c>
      <c r="N8664" t="s">
        <v>217</v>
      </c>
      <c r="O8664">
        <v>40</v>
      </c>
      <c r="P8664">
        <v>4302004</v>
      </c>
    </row>
    <row r="8665" spans="1:16" x14ac:dyDescent="0.25">
      <c r="A8665" s="9">
        <v>2.52763438225</v>
      </c>
      <c r="B8665" s="9">
        <v>1.0099999904600001</v>
      </c>
      <c r="C8665" s="1">
        <f t="shared" si="135"/>
        <v>-1.5176343917899999</v>
      </c>
      <c r="D8665">
        <v>5272004</v>
      </c>
      <c r="E8665">
        <v>40</v>
      </c>
      <c r="G8665" t="str">
        <f>VLOOKUP(E8665,'RMSE Summary'!$P$2:$Q$63,2)</f>
        <v>CAWD Dewtr</v>
      </c>
      <c r="K8665" s="9"/>
      <c r="L8665" s="9">
        <v>2.52763438225</v>
      </c>
      <c r="M8665" s="9">
        <v>1.0099999904600001</v>
      </c>
      <c r="N8665" t="s">
        <v>217</v>
      </c>
      <c r="O8665">
        <v>40</v>
      </c>
      <c r="P8665">
        <v>5272004</v>
      </c>
    </row>
    <row r="8666" spans="1:16" x14ac:dyDescent="0.25">
      <c r="A8666" s="9">
        <v>2.29295349121</v>
      </c>
      <c r="B8666" s="9">
        <v>0.80000001192100001</v>
      </c>
      <c r="C8666" s="1">
        <f t="shared" si="135"/>
        <v>-1.492953479289</v>
      </c>
      <c r="D8666">
        <v>6292004</v>
      </c>
      <c r="E8666">
        <v>40</v>
      </c>
      <c r="G8666" t="str">
        <f>VLOOKUP(E8666,'RMSE Summary'!$P$2:$Q$63,2)</f>
        <v>CAWD Dewtr</v>
      </c>
      <c r="K8666" s="9"/>
      <c r="L8666" s="9">
        <v>2.29295349121</v>
      </c>
      <c r="M8666" s="9">
        <v>0.80000001192100001</v>
      </c>
      <c r="N8666" t="s">
        <v>217</v>
      </c>
      <c r="O8666">
        <v>40</v>
      </c>
      <c r="P8666">
        <v>6292004</v>
      </c>
    </row>
    <row r="8667" spans="1:16" x14ac:dyDescent="0.25">
      <c r="A8667" s="9">
        <v>2.2499935626999998</v>
      </c>
      <c r="B8667" s="9">
        <v>0.75999999046300004</v>
      </c>
      <c r="C8667" s="1">
        <f t="shared" si="135"/>
        <v>-1.4899935722369997</v>
      </c>
      <c r="D8667">
        <v>8032004</v>
      </c>
      <c r="E8667">
        <v>40</v>
      </c>
      <c r="G8667" t="str">
        <f>VLOOKUP(E8667,'RMSE Summary'!$P$2:$Q$63,2)</f>
        <v>CAWD Dewtr</v>
      </c>
      <c r="K8667" s="9"/>
      <c r="L8667" s="9">
        <v>2.2499935626999998</v>
      </c>
      <c r="M8667" s="9">
        <v>0.75999999046300004</v>
      </c>
      <c r="N8667" t="s">
        <v>217</v>
      </c>
      <c r="O8667">
        <v>40</v>
      </c>
      <c r="P8667">
        <v>8032004</v>
      </c>
    </row>
    <row r="8668" spans="1:16" x14ac:dyDescent="0.25">
      <c r="A8668" s="9">
        <v>2.2082912921900002</v>
      </c>
      <c r="B8668" s="9">
        <v>0.68999999761599995</v>
      </c>
      <c r="C8668" s="1">
        <f t="shared" si="135"/>
        <v>-1.5182912945740004</v>
      </c>
      <c r="D8668">
        <v>8302004</v>
      </c>
      <c r="E8668">
        <v>40</v>
      </c>
      <c r="G8668" t="str">
        <f>VLOOKUP(E8668,'RMSE Summary'!$P$2:$Q$63,2)</f>
        <v>CAWD Dewtr</v>
      </c>
      <c r="K8668" s="9"/>
      <c r="L8668" s="9">
        <v>2.2082912921900002</v>
      </c>
      <c r="M8668" s="9">
        <v>0.68999999761599995</v>
      </c>
      <c r="N8668" t="s">
        <v>217</v>
      </c>
      <c r="O8668">
        <v>40</v>
      </c>
      <c r="P8668">
        <v>8302004</v>
      </c>
    </row>
    <row r="8669" spans="1:16" x14ac:dyDescent="0.25">
      <c r="A8669" s="9">
        <v>2.2610459327700001</v>
      </c>
      <c r="B8669" s="9">
        <v>0.88999998569500005</v>
      </c>
      <c r="C8669" s="1">
        <f t="shared" si="135"/>
        <v>-1.371045947075</v>
      </c>
      <c r="D8669">
        <v>9292004</v>
      </c>
      <c r="E8669">
        <v>40</v>
      </c>
      <c r="G8669" t="str">
        <f>VLOOKUP(E8669,'RMSE Summary'!$P$2:$Q$63,2)</f>
        <v>CAWD Dewtr</v>
      </c>
      <c r="K8669" s="9"/>
      <c r="L8669" s="9">
        <v>2.2610459327700001</v>
      </c>
      <c r="M8669" s="9">
        <v>0.88999998569500005</v>
      </c>
      <c r="N8669" t="s">
        <v>217</v>
      </c>
      <c r="O8669">
        <v>40</v>
      </c>
      <c r="P8669">
        <v>9292004</v>
      </c>
    </row>
    <row r="8670" spans="1:16" x14ac:dyDescent="0.25">
      <c r="A8670" s="9">
        <v>2.6417062282599999</v>
      </c>
      <c r="B8670" s="9">
        <v>0.80000001192100001</v>
      </c>
      <c r="C8670" s="1">
        <f t="shared" si="135"/>
        <v>-1.8417062163389999</v>
      </c>
      <c r="D8670">
        <v>12012004</v>
      </c>
      <c r="E8670">
        <v>40</v>
      </c>
      <c r="G8670" t="str">
        <f>VLOOKUP(E8670,'RMSE Summary'!$P$2:$Q$63,2)</f>
        <v>CAWD Dewtr</v>
      </c>
      <c r="K8670" s="9"/>
      <c r="L8670" s="9">
        <v>2.6417062282599999</v>
      </c>
      <c r="M8670" s="9">
        <v>0.80000001192100001</v>
      </c>
      <c r="N8670" t="s">
        <v>217</v>
      </c>
      <c r="O8670">
        <v>40</v>
      </c>
      <c r="P8670">
        <v>12012004</v>
      </c>
    </row>
    <row r="8671" spans="1:16" x14ac:dyDescent="0.25">
      <c r="A8671" s="9">
        <v>2.6969599723800002</v>
      </c>
      <c r="B8671" s="9">
        <v>1.05999994278</v>
      </c>
      <c r="C8671" s="1">
        <f t="shared" si="135"/>
        <v>-1.6369600296000002</v>
      </c>
      <c r="D8671">
        <v>12282004</v>
      </c>
      <c r="E8671">
        <v>40</v>
      </c>
      <c r="G8671" t="str">
        <f>VLOOKUP(E8671,'RMSE Summary'!$P$2:$Q$63,2)</f>
        <v>CAWD Dewtr</v>
      </c>
      <c r="K8671" s="9"/>
      <c r="L8671" s="9">
        <v>2.6969599723800002</v>
      </c>
      <c r="M8671" s="9">
        <v>1.05999994278</v>
      </c>
      <c r="N8671" t="s">
        <v>217</v>
      </c>
      <c r="O8671">
        <v>40</v>
      </c>
      <c r="P8671">
        <v>12282004</v>
      </c>
    </row>
    <row r="8672" spans="1:16" x14ac:dyDescent="0.25">
      <c r="A8672" s="9">
        <v>3.2582886218999998</v>
      </c>
      <c r="B8672" s="9">
        <v>1.2599999904600001</v>
      </c>
      <c r="C8672" s="1">
        <f t="shared" si="135"/>
        <v>-1.9982886314399997</v>
      </c>
      <c r="D8672">
        <v>2092005</v>
      </c>
      <c r="E8672">
        <v>40</v>
      </c>
      <c r="G8672" t="str">
        <f>VLOOKUP(E8672,'RMSE Summary'!$P$2:$Q$63,2)</f>
        <v>CAWD Dewtr</v>
      </c>
      <c r="K8672" s="9"/>
      <c r="L8672" s="9">
        <v>3.2582886218999998</v>
      </c>
      <c r="M8672" s="9">
        <v>1.2599999904600001</v>
      </c>
      <c r="N8672" t="s">
        <v>217</v>
      </c>
      <c r="O8672">
        <v>40</v>
      </c>
      <c r="P8672">
        <v>2092005</v>
      </c>
    </row>
    <row r="8673" spans="1:16" x14ac:dyDescent="0.25">
      <c r="A8673" s="9">
        <v>3.31254982948</v>
      </c>
      <c r="B8673" s="9">
        <v>2.4100000858300001</v>
      </c>
      <c r="C8673" s="1">
        <f t="shared" si="135"/>
        <v>-0.90254974364999985</v>
      </c>
      <c r="D8673">
        <v>2222005</v>
      </c>
      <c r="E8673">
        <v>40</v>
      </c>
      <c r="G8673" t="str">
        <f>VLOOKUP(E8673,'RMSE Summary'!$P$2:$Q$63,2)</f>
        <v>CAWD Dewtr</v>
      </c>
      <c r="K8673" s="9"/>
      <c r="L8673" s="9">
        <v>3.31254982948</v>
      </c>
      <c r="M8673" s="9">
        <v>2.4100000858300001</v>
      </c>
      <c r="N8673" t="s">
        <v>217</v>
      </c>
      <c r="O8673">
        <v>40</v>
      </c>
      <c r="P8673">
        <v>2222005</v>
      </c>
    </row>
    <row r="8674" spans="1:16" x14ac:dyDescent="0.25">
      <c r="A8674" s="9">
        <v>3.6423697471600001</v>
      </c>
      <c r="B8674" s="9">
        <v>1.7599999904600001</v>
      </c>
      <c r="C8674" s="1">
        <f t="shared" si="135"/>
        <v>-1.8823697567</v>
      </c>
      <c r="D8674">
        <v>3312005</v>
      </c>
      <c r="E8674">
        <v>40</v>
      </c>
      <c r="G8674" t="str">
        <f>VLOOKUP(E8674,'RMSE Summary'!$P$2:$Q$63,2)</f>
        <v>CAWD Dewtr</v>
      </c>
      <c r="K8674" s="9"/>
      <c r="L8674" s="9">
        <v>3.6423697471600001</v>
      </c>
      <c r="M8674" s="9">
        <v>1.7599999904600001</v>
      </c>
      <c r="N8674" t="s">
        <v>217</v>
      </c>
      <c r="O8674">
        <v>40</v>
      </c>
      <c r="P8674">
        <v>3312005</v>
      </c>
    </row>
    <row r="8675" spans="1:16" x14ac:dyDescent="0.25">
      <c r="A8675" s="9">
        <v>3.1746637821200001</v>
      </c>
      <c r="B8675" s="9">
        <v>1.32000005245</v>
      </c>
      <c r="C8675" s="1">
        <f t="shared" si="135"/>
        <v>-1.8546637296700001</v>
      </c>
      <c r="D8675">
        <v>5022005</v>
      </c>
      <c r="E8675">
        <v>40</v>
      </c>
      <c r="G8675" t="str">
        <f>VLOOKUP(E8675,'RMSE Summary'!$P$2:$Q$63,2)</f>
        <v>CAWD Dewtr</v>
      </c>
      <c r="K8675" s="9"/>
      <c r="L8675" s="9">
        <v>3.1746637821200001</v>
      </c>
      <c r="M8675" s="9">
        <v>1.32000005245</v>
      </c>
      <c r="N8675" t="s">
        <v>217</v>
      </c>
      <c r="O8675">
        <v>40</v>
      </c>
      <c r="P8675">
        <v>5022005</v>
      </c>
    </row>
    <row r="8676" spans="1:16" x14ac:dyDescent="0.25">
      <c r="A8676" s="9">
        <v>2.6480875015300001</v>
      </c>
      <c r="B8676" s="9">
        <v>1.07000005245</v>
      </c>
      <c r="C8676" s="1">
        <f t="shared" si="135"/>
        <v>-1.5780874490800001</v>
      </c>
      <c r="D8676">
        <v>6302005</v>
      </c>
      <c r="E8676">
        <v>40</v>
      </c>
      <c r="G8676" t="str">
        <f>VLOOKUP(E8676,'RMSE Summary'!$P$2:$Q$63,2)</f>
        <v>CAWD Dewtr</v>
      </c>
      <c r="K8676" s="9"/>
      <c r="L8676" s="9">
        <v>2.6480875015300001</v>
      </c>
      <c r="M8676" s="9">
        <v>1.07000005245</v>
      </c>
      <c r="N8676" t="s">
        <v>217</v>
      </c>
      <c r="O8676">
        <v>40</v>
      </c>
      <c r="P8676">
        <v>6302005</v>
      </c>
    </row>
    <row r="8677" spans="1:16" x14ac:dyDescent="0.25">
      <c r="A8677" s="9">
        <v>2.3347425460800002</v>
      </c>
      <c r="B8677" s="9">
        <v>0.93999999761599995</v>
      </c>
      <c r="C8677" s="1">
        <f t="shared" si="135"/>
        <v>-1.3947425484640004</v>
      </c>
      <c r="D8677">
        <v>7282005</v>
      </c>
      <c r="E8677">
        <v>40</v>
      </c>
      <c r="G8677" t="str">
        <f>VLOOKUP(E8677,'RMSE Summary'!$P$2:$Q$63,2)</f>
        <v>CAWD Dewtr</v>
      </c>
      <c r="K8677" s="9"/>
      <c r="L8677" s="9">
        <v>2.3347425460800002</v>
      </c>
      <c r="M8677" s="9">
        <v>0.93999999761599995</v>
      </c>
      <c r="N8677" t="s">
        <v>217</v>
      </c>
      <c r="O8677">
        <v>40</v>
      </c>
      <c r="P8677">
        <v>7282005</v>
      </c>
    </row>
    <row r="8678" spans="1:16" x14ac:dyDescent="0.25">
      <c r="A8678" s="9">
        <v>2.31852698326</v>
      </c>
      <c r="B8678" s="9">
        <v>0.69999998807899999</v>
      </c>
      <c r="C8678" s="1">
        <f t="shared" si="135"/>
        <v>-1.618526995181</v>
      </c>
      <c r="D8678">
        <v>9282005</v>
      </c>
      <c r="E8678">
        <v>40</v>
      </c>
      <c r="G8678" t="str">
        <f>VLOOKUP(E8678,'RMSE Summary'!$P$2:$Q$63,2)</f>
        <v>CAWD Dewtr</v>
      </c>
      <c r="K8678" s="9"/>
      <c r="L8678" s="9">
        <v>2.31852698326</v>
      </c>
      <c r="M8678" s="9">
        <v>0.69999998807899999</v>
      </c>
      <c r="N8678" t="s">
        <v>217</v>
      </c>
      <c r="O8678">
        <v>40</v>
      </c>
      <c r="P8678">
        <v>9282005</v>
      </c>
    </row>
    <row r="8679" spans="1:16" x14ac:dyDescent="0.25">
      <c r="A8679" s="9">
        <v>2.3218278884900001</v>
      </c>
      <c r="B8679" s="9">
        <v>0.75999999046300004</v>
      </c>
      <c r="C8679" s="1">
        <f t="shared" si="135"/>
        <v>-1.561827898027</v>
      </c>
      <c r="D8679">
        <v>10282005</v>
      </c>
      <c r="E8679">
        <v>40</v>
      </c>
      <c r="G8679" t="str">
        <f>VLOOKUP(E8679,'RMSE Summary'!$P$2:$Q$63,2)</f>
        <v>CAWD Dewtr</v>
      </c>
      <c r="K8679" s="9"/>
      <c r="L8679" s="9">
        <v>2.3218278884900001</v>
      </c>
      <c r="M8679" s="9">
        <v>0.75999999046300004</v>
      </c>
      <c r="N8679" t="s">
        <v>217</v>
      </c>
      <c r="O8679">
        <v>40</v>
      </c>
      <c r="P8679">
        <v>10282005</v>
      </c>
    </row>
    <row r="8680" spans="1:16" x14ac:dyDescent="0.25">
      <c r="A8680" s="9">
        <v>2.9792954921699999</v>
      </c>
      <c r="B8680" s="9">
        <v>0.81000000238400005</v>
      </c>
      <c r="C8680" s="1">
        <f t="shared" si="135"/>
        <v>-2.1692954897859997</v>
      </c>
      <c r="D8680">
        <v>12062005</v>
      </c>
      <c r="E8680">
        <v>40</v>
      </c>
      <c r="G8680" t="str">
        <f>VLOOKUP(E8680,'RMSE Summary'!$P$2:$Q$63,2)</f>
        <v>CAWD Dewtr</v>
      </c>
      <c r="K8680" s="9"/>
      <c r="L8680" s="9">
        <v>2.9792954921699999</v>
      </c>
      <c r="M8680" s="9">
        <v>0.81000000238400005</v>
      </c>
      <c r="N8680" t="s">
        <v>217</v>
      </c>
      <c r="O8680">
        <v>40</v>
      </c>
      <c r="P8680">
        <v>12062005</v>
      </c>
    </row>
    <row r="8681" spans="1:16" x14ac:dyDescent="0.25">
      <c r="A8681" s="9">
        <v>3.2426540851599999</v>
      </c>
      <c r="B8681" s="9">
        <v>1.5800000429200001</v>
      </c>
      <c r="C8681" s="1">
        <f t="shared" si="135"/>
        <v>-1.6626540422399998</v>
      </c>
      <c r="D8681">
        <v>1062006</v>
      </c>
      <c r="E8681">
        <v>40</v>
      </c>
      <c r="G8681" t="str">
        <f>VLOOKUP(E8681,'RMSE Summary'!$P$2:$Q$63,2)</f>
        <v>CAWD Dewtr</v>
      </c>
      <c r="K8681" s="9"/>
      <c r="L8681" s="9">
        <v>3.2426540851599999</v>
      </c>
      <c r="M8681" s="9">
        <v>1.5800000429200001</v>
      </c>
      <c r="N8681" t="s">
        <v>217</v>
      </c>
      <c r="O8681">
        <v>40</v>
      </c>
      <c r="P8681">
        <v>1062006</v>
      </c>
    </row>
    <row r="8682" spans="1:16" x14ac:dyDescent="0.25">
      <c r="A8682" s="9">
        <v>3.14454650879</v>
      </c>
      <c r="B8682" s="9">
        <v>1.5099999904600001</v>
      </c>
      <c r="C8682" s="1">
        <f t="shared" si="135"/>
        <v>-1.6345465183299999</v>
      </c>
      <c r="D8682">
        <v>2012006</v>
      </c>
      <c r="E8682">
        <v>40</v>
      </c>
      <c r="G8682" t="str">
        <f>VLOOKUP(E8682,'RMSE Summary'!$P$2:$Q$63,2)</f>
        <v>CAWD Dewtr</v>
      </c>
      <c r="K8682" s="9"/>
      <c r="L8682" s="9">
        <v>3.14454650879</v>
      </c>
      <c r="M8682" s="9">
        <v>1.5099999904600001</v>
      </c>
      <c r="N8682" t="s">
        <v>217</v>
      </c>
      <c r="O8682">
        <v>40</v>
      </c>
      <c r="P8682">
        <v>2012006</v>
      </c>
    </row>
    <row r="8683" spans="1:16" x14ac:dyDescent="0.25">
      <c r="A8683" s="9">
        <v>3.3713083267199999</v>
      </c>
      <c r="B8683" s="9">
        <v>1.7999999523200001</v>
      </c>
      <c r="C8683" s="1">
        <f t="shared" si="135"/>
        <v>-1.5713083743999998</v>
      </c>
      <c r="D8683">
        <v>3022006</v>
      </c>
      <c r="E8683">
        <v>40</v>
      </c>
      <c r="G8683" t="str">
        <f>VLOOKUP(E8683,'RMSE Summary'!$P$2:$Q$63,2)</f>
        <v>CAWD Dewtr</v>
      </c>
      <c r="K8683" s="9"/>
      <c r="L8683" s="9">
        <v>3.3713083267199999</v>
      </c>
      <c r="M8683" s="9">
        <v>1.7999999523200001</v>
      </c>
      <c r="N8683" t="s">
        <v>217</v>
      </c>
      <c r="O8683">
        <v>40</v>
      </c>
      <c r="P8683">
        <v>3022006</v>
      </c>
    </row>
    <row r="8684" spans="1:16" x14ac:dyDescent="0.25">
      <c r="A8684" s="9">
        <v>3.4269506931299998</v>
      </c>
      <c r="B8684" s="9">
        <v>1.6100000143099999</v>
      </c>
      <c r="C8684" s="1">
        <f t="shared" si="135"/>
        <v>-1.8169506788199998</v>
      </c>
      <c r="D8684">
        <v>3292006</v>
      </c>
      <c r="E8684">
        <v>40</v>
      </c>
      <c r="G8684" t="str">
        <f>VLOOKUP(E8684,'RMSE Summary'!$P$2:$Q$63,2)</f>
        <v>CAWD Dewtr</v>
      </c>
      <c r="K8684" s="9"/>
      <c r="L8684" s="9">
        <v>3.4269506931299998</v>
      </c>
      <c r="M8684" s="9">
        <v>1.6100000143099999</v>
      </c>
      <c r="N8684" t="s">
        <v>217</v>
      </c>
      <c r="O8684">
        <v>40</v>
      </c>
      <c r="P8684">
        <v>3292006</v>
      </c>
    </row>
    <row r="8685" spans="1:16" x14ac:dyDescent="0.25">
      <c r="A8685" s="9">
        <v>3.5482189655299998</v>
      </c>
      <c r="B8685" s="9">
        <v>1.2000000476799999</v>
      </c>
      <c r="C8685" s="1">
        <f t="shared" si="135"/>
        <v>-2.3482189178499997</v>
      </c>
      <c r="D8685">
        <v>4262006</v>
      </c>
      <c r="E8685">
        <v>40</v>
      </c>
      <c r="G8685" t="str">
        <f>VLOOKUP(E8685,'RMSE Summary'!$P$2:$Q$63,2)</f>
        <v>CAWD Dewtr</v>
      </c>
      <c r="K8685" s="9"/>
      <c r="L8685" s="9">
        <v>3.5482189655299998</v>
      </c>
      <c r="M8685" s="9">
        <v>1.2000000476799999</v>
      </c>
      <c r="N8685" t="s">
        <v>217</v>
      </c>
      <c r="O8685">
        <v>40</v>
      </c>
      <c r="P8685">
        <v>4262006</v>
      </c>
    </row>
    <row r="8686" spans="1:16" x14ac:dyDescent="0.25">
      <c r="A8686" s="9">
        <v>3.1253280639600001</v>
      </c>
      <c r="B8686" s="9">
        <v>1.1399999856900001</v>
      </c>
      <c r="C8686" s="1">
        <f t="shared" si="135"/>
        <v>-1.98532807827</v>
      </c>
      <c r="D8686">
        <v>5252006</v>
      </c>
      <c r="E8686">
        <v>40</v>
      </c>
      <c r="G8686" t="str">
        <f>VLOOKUP(E8686,'RMSE Summary'!$P$2:$Q$63,2)</f>
        <v>CAWD Dewtr</v>
      </c>
      <c r="K8686" s="9"/>
      <c r="L8686" s="9">
        <v>3.1253280639600001</v>
      </c>
      <c r="M8686" s="9">
        <v>1.1399999856900001</v>
      </c>
      <c r="N8686" t="s">
        <v>217</v>
      </c>
      <c r="O8686">
        <v>40</v>
      </c>
      <c r="P8686">
        <v>5252006</v>
      </c>
    </row>
    <row r="8687" spans="1:16" x14ac:dyDescent="0.25">
      <c r="A8687" s="9">
        <v>2.6273560524000001</v>
      </c>
      <c r="B8687" s="9">
        <v>0.52999997138999999</v>
      </c>
      <c r="C8687" s="1">
        <f t="shared" si="135"/>
        <v>-2.09735608101</v>
      </c>
      <c r="D8687">
        <v>7062006</v>
      </c>
      <c r="E8687">
        <v>40</v>
      </c>
      <c r="G8687" t="str">
        <f>VLOOKUP(E8687,'RMSE Summary'!$P$2:$Q$63,2)</f>
        <v>CAWD Dewtr</v>
      </c>
      <c r="K8687" s="9"/>
      <c r="L8687" s="9">
        <v>2.6273560524000001</v>
      </c>
      <c r="M8687" s="9">
        <v>0.52999997138999999</v>
      </c>
      <c r="N8687" t="s">
        <v>217</v>
      </c>
      <c r="O8687">
        <v>40</v>
      </c>
      <c r="P8687">
        <v>7062006</v>
      </c>
    </row>
    <row r="8688" spans="1:16" x14ac:dyDescent="0.25">
      <c r="A8688" s="9">
        <v>2.3184030056</v>
      </c>
      <c r="B8688" s="9">
        <v>0.61000001430499995</v>
      </c>
      <c r="C8688" s="1">
        <f t="shared" si="135"/>
        <v>-1.7084029912950001</v>
      </c>
      <c r="D8688">
        <v>8102006</v>
      </c>
      <c r="E8688">
        <v>40</v>
      </c>
      <c r="G8688" t="str">
        <f>VLOOKUP(E8688,'RMSE Summary'!$P$2:$Q$63,2)</f>
        <v>CAWD Dewtr</v>
      </c>
      <c r="K8688" s="9"/>
      <c r="L8688" s="9">
        <v>2.3184030056</v>
      </c>
      <c r="M8688" s="9">
        <v>0.61000001430499995</v>
      </c>
      <c r="N8688" t="s">
        <v>217</v>
      </c>
      <c r="O8688">
        <v>40</v>
      </c>
      <c r="P8688">
        <v>8102006</v>
      </c>
    </row>
    <row r="8689" spans="1:16" x14ac:dyDescent="0.25">
      <c r="A8689" s="9">
        <v>2.3417336940800002</v>
      </c>
      <c r="B8689" s="9">
        <v>0.76999998092699995</v>
      </c>
      <c r="C8689" s="1">
        <f t="shared" si="135"/>
        <v>-1.5717337131530003</v>
      </c>
      <c r="D8689">
        <v>8312006</v>
      </c>
      <c r="E8689">
        <v>40</v>
      </c>
      <c r="G8689" t="str">
        <f>VLOOKUP(E8689,'RMSE Summary'!$P$2:$Q$63,2)</f>
        <v>CAWD Dewtr</v>
      </c>
      <c r="K8689" s="9"/>
      <c r="L8689" s="9">
        <v>2.3417336940800002</v>
      </c>
      <c r="M8689" s="9">
        <v>0.76999998092699995</v>
      </c>
      <c r="N8689" t="s">
        <v>217</v>
      </c>
      <c r="O8689">
        <v>40</v>
      </c>
      <c r="P8689">
        <v>8312006</v>
      </c>
    </row>
    <row r="8690" spans="1:16" x14ac:dyDescent="0.25">
      <c r="A8690" s="9">
        <v>2.3429658412899999</v>
      </c>
      <c r="B8690" s="9">
        <v>0.439999997616</v>
      </c>
      <c r="C8690" s="1">
        <f t="shared" si="135"/>
        <v>-1.9029658436739998</v>
      </c>
      <c r="D8690">
        <v>9012006</v>
      </c>
      <c r="E8690">
        <v>40</v>
      </c>
      <c r="G8690" t="str">
        <f>VLOOKUP(E8690,'RMSE Summary'!$P$2:$Q$63,2)</f>
        <v>CAWD Dewtr</v>
      </c>
      <c r="K8690" s="9"/>
      <c r="L8690" s="9">
        <v>2.3429658412899999</v>
      </c>
      <c r="M8690" s="9">
        <v>0.439999997616</v>
      </c>
      <c r="N8690" t="s">
        <v>217</v>
      </c>
      <c r="O8690">
        <v>40</v>
      </c>
      <c r="P8690">
        <v>9012006</v>
      </c>
    </row>
    <row r="8691" spans="1:16" x14ac:dyDescent="0.25">
      <c r="A8691" s="9">
        <v>2.3471851348900001</v>
      </c>
      <c r="B8691" s="9">
        <v>0.41999998688700002</v>
      </c>
      <c r="C8691" s="1">
        <f t="shared" si="135"/>
        <v>-1.9271851480030002</v>
      </c>
      <c r="D8691">
        <v>10032006</v>
      </c>
      <c r="E8691">
        <v>40</v>
      </c>
      <c r="G8691" t="str">
        <f>VLOOKUP(E8691,'RMSE Summary'!$P$2:$Q$63,2)</f>
        <v>CAWD Dewtr</v>
      </c>
      <c r="K8691" s="9"/>
      <c r="L8691" s="9">
        <v>2.3471851348900001</v>
      </c>
      <c r="M8691" s="9">
        <v>0.41999998688700002</v>
      </c>
      <c r="N8691" t="s">
        <v>217</v>
      </c>
      <c r="O8691">
        <v>40</v>
      </c>
      <c r="P8691">
        <v>10032006</v>
      </c>
    </row>
    <row r="8692" spans="1:16" x14ac:dyDescent="0.25">
      <c r="A8692" s="9">
        <v>2.3574318885799999</v>
      </c>
      <c r="B8692" s="9">
        <v>0.44999998807899999</v>
      </c>
      <c r="C8692" s="1">
        <f t="shared" si="135"/>
        <v>-1.9074319005009999</v>
      </c>
      <c r="D8692">
        <v>11012006</v>
      </c>
      <c r="E8692">
        <v>40</v>
      </c>
      <c r="G8692" t="str">
        <f>VLOOKUP(E8692,'RMSE Summary'!$P$2:$Q$63,2)</f>
        <v>CAWD Dewtr</v>
      </c>
      <c r="K8692" s="9"/>
      <c r="L8692" s="9">
        <v>2.3574318885799999</v>
      </c>
      <c r="M8692" s="9">
        <v>0.44999998807899999</v>
      </c>
      <c r="N8692" t="s">
        <v>217</v>
      </c>
      <c r="O8692">
        <v>40</v>
      </c>
      <c r="P8692">
        <v>11012006</v>
      </c>
    </row>
    <row r="8693" spans="1:16" x14ac:dyDescent="0.25">
      <c r="A8693" s="9">
        <v>2.5553216934199998</v>
      </c>
      <c r="B8693" s="9">
        <v>0.54000002145799997</v>
      </c>
      <c r="C8693" s="1">
        <f t="shared" si="135"/>
        <v>-2.015321671962</v>
      </c>
      <c r="D8693">
        <v>11292006</v>
      </c>
      <c r="E8693">
        <v>40</v>
      </c>
      <c r="G8693" t="str">
        <f>VLOOKUP(E8693,'RMSE Summary'!$P$2:$Q$63,2)</f>
        <v>CAWD Dewtr</v>
      </c>
      <c r="K8693" s="9"/>
      <c r="L8693" s="9">
        <v>2.5553216934199998</v>
      </c>
      <c r="M8693" s="9">
        <v>0.54000002145799997</v>
      </c>
      <c r="N8693" t="s">
        <v>217</v>
      </c>
      <c r="O8693">
        <v>40</v>
      </c>
      <c r="P8693">
        <v>11292006</v>
      </c>
    </row>
    <row r="8694" spans="1:16" x14ac:dyDescent="0.25">
      <c r="A8694" s="9">
        <v>3.0328488349899998</v>
      </c>
      <c r="B8694" s="9">
        <v>0.68999999761599995</v>
      </c>
      <c r="C8694" s="1">
        <f t="shared" si="135"/>
        <v>-2.342848837374</v>
      </c>
      <c r="D8694">
        <v>12212006</v>
      </c>
      <c r="E8694">
        <v>40</v>
      </c>
      <c r="G8694" t="str">
        <f>VLOOKUP(E8694,'RMSE Summary'!$P$2:$Q$63,2)</f>
        <v>CAWD Dewtr</v>
      </c>
      <c r="K8694" s="9"/>
      <c r="L8694" s="9">
        <v>3.0328488349899998</v>
      </c>
      <c r="M8694" s="9">
        <v>0.68999999761599995</v>
      </c>
      <c r="N8694" t="s">
        <v>217</v>
      </c>
      <c r="O8694">
        <v>40</v>
      </c>
      <c r="P8694">
        <v>12212006</v>
      </c>
    </row>
    <row r="8695" spans="1:16" x14ac:dyDescent="0.25">
      <c r="A8695" s="9">
        <v>2.6704409122500001</v>
      </c>
      <c r="B8695" s="9">
        <v>0.79000002145799997</v>
      </c>
      <c r="C8695" s="1">
        <f t="shared" si="135"/>
        <v>-1.8804408907920003</v>
      </c>
      <c r="D8695">
        <v>2052007</v>
      </c>
      <c r="E8695">
        <v>40</v>
      </c>
      <c r="G8695" t="str">
        <f>VLOOKUP(E8695,'RMSE Summary'!$P$2:$Q$63,2)</f>
        <v>CAWD Dewtr</v>
      </c>
      <c r="K8695" s="9"/>
      <c r="L8695" s="9">
        <v>2.6704409122500001</v>
      </c>
      <c r="M8695" s="9">
        <v>0.79000002145799997</v>
      </c>
      <c r="N8695" t="s">
        <v>217</v>
      </c>
      <c r="O8695">
        <v>40</v>
      </c>
      <c r="P8695">
        <v>2052007</v>
      </c>
    </row>
    <row r="8696" spans="1:16" x14ac:dyDescent="0.25">
      <c r="A8696" s="9">
        <v>2.7793426513699999</v>
      </c>
      <c r="B8696" s="9">
        <v>1.8700000047700001</v>
      </c>
      <c r="C8696" s="1">
        <f t="shared" si="135"/>
        <v>-0.90934264659999986</v>
      </c>
      <c r="D8696">
        <v>3272007</v>
      </c>
      <c r="E8696">
        <v>40</v>
      </c>
      <c r="G8696" t="str">
        <f>VLOOKUP(E8696,'RMSE Summary'!$P$2:$Q$63,2)</f>
        <v>CAWD Dewtr</v>
      </c>
      <c r="K8696" s="9"/>
      <c r="L8696" s="9">
        <v>2.7793426513699999</v>
      </c>
      <c r="M8696" s="9">
        <v>1.8700000047700001</v>
      </c>
      <c r="N8696" t="s">
        <v>217</v>
      </c>
      <c r="O8696">
        <v>40</v>
      </c>
      <c r="P8696">
        <v>3272007</v>
      </c>
    </row>
    <row r="8697" spans="1:16" x14ac:dyDescent="0.25">
      <c r="A8697" s="9">
        <v>2.69008183479</v>
      </c>
      <c r="B8697" s="9">
        <v>1.8300000429200001</v>
      </c>
      <c r="C8697" s="1">
        <f t="shared" si="135"/>
        <v>-0.86008179186999989</v>
      </c>
      <c r="D8697">
        <v>5022007</v>
      </c>
      <c r="E8697">
        <v>40</v>
      </c>
      <c r="G8697" t="str">
        <f>VLOOKUP(E8697,'RMSE Summary'!$P$2:$Q$63,2)</f>
        <v>CAWD Dewtr</v>
      </c>
      <c r="K8697" s="9"/>
      <c r="L8697" s="9">
        <v>2.69008183479</v>
      </c>
      <c r="M8697" s="9">
        <v>1.8300000429200001</v>
      </c>
      <c r="N8697" t="s">
        <v>217</v>
      </c>
      <c r="O8697">
        <v>40</v>
      </c>
      <c r="P8697">
        <v>5022007</v>
      </c>
    </row>
    <row r="8698" spans="1:16" x14ac:dyDescent="0.25">
      <c r="A8698" s="9">
        <v>2.4246234893800001</v>
      </c>
      <c r="B8698" s="9">
        <v>0.829999983311</v>
      </c>
      <c r="C8698" s="1">
        <f t="shared" si="135"/>
        <v>-1.5946235060689999</v>
      </c>
      <c r="D8698">
        <v>5312007</v>
      </c>
      <c r="E8698">
        <v>40</v>
      </c>
      <c r="G8698" t="str">
        <f>VLOOKUP(E8698,'RMSE Summary'!$P$2:$Q$63,2)</f>
        <v>CAWD Dewtr</v>
      </c>
      <c r="K8698" s="9"/>
      <c r="L8698" s="9">
        <v>2.4246234893800001</v>
      </c>
      <c r="M8698" s="9">
        <v>0.829999983311</v>
      </c>
      <c r="N8698" t="s">
        <v>217</v>
      </c>
      <c r="O8698">
        <v>40</v>
      </c>
      <c r="P8698">
        <v>5312007</v>
      </c>
    </row>
    <row r="8699" spans="1:16" x14ac:dyDescent="0.25">
      <c r="A8699" s="9">
        <v>2.2408661842300002</v>
      </c>
      <c r="B8699" s="9">
        <v>0.47999998927100002</v>
      </c>
      <c r="C8699" s="1">
        <f t="shared" si="135"/>
        <v>-1.7608661949590001</v>
      </c>
      <c r="D8699">
        <v>6272007</v>
      </c>
      <c r="E8699">
        <v>40</v>
      </c>
      <c r="G8699" t="str">
        <f>VLOOKUP(E8699,'RMSE Summary'!$P$2:$Q$63,2)</f>
        <v>CAWD Dewtr</v>
      </c>
      <c r="K8699" s="9"/>
      <c r="L8699" s="9">
        <v>2.2408661842300002</v>
      </c>
      <c r="M8699" s="9">
        <v>0.47999998927100002</v>
      </c>
      <c r="N8699" t="s">
        <v>217</v>
      </c>
      <c r="O8699">
        <v>40</v>
      </c>
      <c r="P8699">
        <v>6272007</v>
      </c>
    </row>
    <row r="8700" spans="1:16" x14ac:dyDescent="0.25">
      <c r="A8700" s="9">
        <v>2.1733441352799998</v>
      </c>
      <c r="B8700" s="9">
        <v>0.30000001192100001</v>
      </c>
      <c r="C8700" s="1">
        <f t="shared" si="135"/>
        <v>-1.8733441233589998</v>
      </c>
      <c r="D8700">
        <v>8312007</v>
      </c>
      <c r="E8700">
        <v>40</v>
      </c>
      <c r="G8700" t="str">
        <f>VLOOKUP(E8700,'RMSE Summary'!$P$2:$Q$63,2)</f>
        <v>CAWD Dewtr</v>
      </c>
      <c r="K8700" s="9"/>
      <c r="L8700" s="9">
        <v>2.1733441352799998</v>
      </c>
      <c r="M8700" s="9">
        <v>0.30000001192100001</v>
      </c>
      <c r="N8700" t="s">
        <v>217</v>
      </c>
      <c r="O8700">
        <v>40</v>
      </c>
      <c r="P8700">
        <v>8312007</v>
      </c>
    </row>
    <row r="8701" spans="1:16" x14ac:dyDescent="0.25">
      <c r="A8701" s="9">
        <v>2.28170084953</v>
      </c>
      <c r="B8701" s="9">
        <v>0.27000001072899998</v>
      </c>
      <c r="C8701" s="1">
        <f t="shared" si="135"/>
        <v>-2.011700838801</v>
      </c>
      <c r="D8701">
        <v>10022007</v>
      </c>
      <c r="E8701">
        <v>40</v>
      </c>
      <c r="G8701" t="str">
        <f>VLOOKUP(E8701,'RMSE Summary'!$P$2:$Q$63,2)</f>
        <v>CAWD Dewtr</v>
      </c>
      <c r="K8701" s="9"/>
      <c r="L8701" s="9">
        <v>2.28170084953</v>
      </c>
      <c r="M8701" s="9">
        <v>0.27000001072899998</v>
      </c>
      <c r="N8701" t="s">
        <v>217</v>
      </c>
      <c r="O8701">
        <v>40</v>
      </c>
      <c r="P8701">
        <v>10022007</v>
      </c>
    </row>
    <row r="8702" spans="1:16" x14ac:dyDescent="0.25">
      <c r="A8702" s="9">
        <v>2.3618230819699999</v>
      </c>
      <c r="B8702" s="9">
        <v>0.41999998688700002</v>
      </c>
      <c r="C8702" s="1">
        <f t="shared" si="135"/>
        <v>-1.941823095083</v>
      </c>
      <c r="D8702">
        <v>11022007</v>
      </c>
      <c r="E8702">
        <v>40</v>
      </c>
      <c r="G8702" t="str">
        <f>VLOOKUP(E8702,'RMSE Summary'!$P$2:$Q$63,2)</f>
        <v>CAWD Dewtr</v>
      </c>
      <c r="K8702" s="9"/>
      <c r="L8702" s="9">
        <v>2.3618230819699999</v>
      </c>
      <c r="M8702" s="9">
        <v>0.41999998688700002</v>
      </c>
      <c r="N8702" t="s">
        <v>217</v>
      </c>
      <c r="O8702">
        <v>40</v>
      </c>
      <c r="P8702">
        <v>11022007</v>
      </c>
    </row>
    <row r="8703" spans="1:16" x14ac:dyDescent="0.25">
      <c r="A8703" s="9">
        <v>2.3153238296500001</v>
      </c>
      <c r="B8703" s="9">
        <v>0.51999998092699995</v>
      </c>
      <c r="C8703" s="1">
        <f t="shared" si="135"/>
        <v>-1.7953238487230001</v>
      </c>
      <c r="D8703">
        <v>11292007</v>
      </c>
      <c r="E8703">
        <v>40</v>
      </c>
      <c r="G8703" t="str">
        <f>VLOOKUP(E8703,'RMSE Summary'!$P$2:$Q$63,2)</f>
        <v>CAWD Dewtr</v>
      </c>
      <c r="K8703" s="9"/>
      <c r="L8703" s="9">
        <v>2.3153238296500001</v>
      </c>
      <c r="M8703" s="9">
        <v>0.51999998092699995</v>
      </c>
      <c r="N8703" t="s">
        <v>217</v>
      </c>
      <c r="O8703">
        <v>40</v>
      </c>
      <c r="P8703">
        <v>11292007</v>
      </c>
    </row>
    <row r="8704" spans="1:16" x14ac:dyDescent="0.25">
      <c r="A8704" s="9">
        <v>2.6254422664599999</v>
      </c>
      <c r="B8704" s="9">
        <v>0.579999983311</v>
      </c>
      <c r="C8704" s="1">
        <f t="shared" si="135"/>
        <v>-2.0454422831489998</v>
      </c>
      <c r="D8704">
        <v>12202007</v>
      </c>
      <c r="E8704">
        <v>40</v>
      </c>
      <c r="G8704" t="str">
        <f>VLOOKUP(E8704,'RMSE Summary'!$P$2:$Q$63,2)</f>
        <v>CAWD Dewtr</v>
      </c>
      <c r="K8704" s="9"/>
      <c r="L8704" s="9">
        <v>2.6254422664599999</v>
      </c>
      <c r="M8704" s="9">
        <v>0.579999983311</v>
      </c>
      <c r="N8704" t="s">
        <v>217</v>
      </c>
      <c r="O8704">
        <v>40</v>
      </c>
      <c r="P8704">
        <v>12202007</v>
      </c>
    </row>
    <row r="8705" spans="1:16" x14ac:dyDescent="0.25">
      <c r="A8705" s="9">
        <v>3.0727429389999998</v>
      </c>
      <c r="B8705" s="9">
        <v>0.74000000953699996</v>
      </c>
      <c r="C8705" s="1">
        <f t="shared" si="135"/>
        <v>-2.332742929463</v>
      </c>
      <c r="D8705">
        <v>1102008</v>
      </c>
      <c r="E8705">
        <v>40</v>
      </c>
      <c r="G8705" t="str">
        <f>VLOOKUP(E8705,'RMSE Summary'!$P$2:$Q$63,2)</f>
        <v>CAWD Dewtr</v>
      </c>
      <c r="K8705" s="9"/>
      <c r="L8705" s="9">
        <v>3.0727429389999998</v>
      </c>
      <c r="M8705" s="9">
        <v>0.74000000953699996</v>
      </c>
      <c r="N8705" t="s">
        <v>217</v>
      </c>
      <c r="O8705">
        <v>40</v>
      </c>
      <c r="P8705">
        <v>1102008</v>
      </c>
    </row>
    <row r="8706" spans="1:16" x14ac:dyDescent="0.25">
      <c r="A8706" s="9">
        <v>3.7638726234400002</v>
      </c>
      <c r="B8706" s="9">
        <v>1.2000000476799999</v>
      </c>
      <c r="C8706" s="1">
        <f t="shared" si="135"/>
        <v>-2.5638725757600005</v>
      </c>
      <c r="D8706">
        <v>2012008</v>
      </c>
      <c r="E8706">
        <v>40</v>
      </c>
      <c r="G8706" t="str">
        <f>VLOOKUP(E8706,'RMSE Summary'!$P$2:$Q$63,2)</f>
        <v>CAWD Dewtr</v>
      </c>
      <c r="K8706" s="9"/>
      <c r="L8706" s="9">
        <v>3.7638726234400002</v>
      </c>
      <c r="M8706" s="9">
        <v>1.2000000476799999</v>
      </c>
      <c r="N8706" t="s">
        <v>217</v>
      </c>
      <c r="O8706">
        <v>40</v>
      </c>
      <c r="P8706">
        <v>2012008</v>
      </c>
    </row>
    <row r="8707" spans="1:16" x14ac:dyDescent="0.25">
      <c r="A8707" s="9">
        <v>3.8515264987900002</v>
      </c>
      <c r="B8707" s="9">
        <v>1.1100000143099999</v>
      </c>
      <c r="C8707" s="1">
        <f t="shared" si="135"/>
        <v>-2.7415264844800005</v>
      </c>
      <c r="D8707">
        <v>2292008</v>
      </c>
      <c r="E8707">
        <v>40</v>
      </c>
      <c r="G8707" t="str">
        <f>VLOOKUP(E8707,'RMSE Summary'!$P$2:$Q$63,2)</f>
        <v>CAWD Dewtr</v>
      </c>
      <c r="K8707" s="9"/>
      <c r="L8707" s="9">
        <v>3.8515264987900002</v>
      </c>
      <c r="M8707" s="9">
        <v>1.1100000143099999</v>
      </c>
      <c r="N8707" t="s">
        <v>217</v>
      </c>
      <c r="O8707">
        <v>40</v>
      </c>
      <c r="P8707">
        <v>2292008</v>
      </c>
    </row>
    <row r="8708" spans="1:16" x14ac:dyDescent="0.25">
      <c r="A8708" s="9">
        <v>3.1476047038999999</v>
      </c>
      <c r="B8708" s="9">
        <v>0.63999998569500005</v>
      </c>
      <c r="C8708" s="1">
        <f t="shared" si="135"/>
        <v>-2.5076047182050001</v>
      </c>
      <c r="D8708">
        <v>3212008</v>
      </c>
      <c r="E8708">
        <v>40</v>
      </c>
      <c r="G8708" t="str">
        <f>VLOOKUP(E8708,'RMSE Summary'!$P$2:$Q$63,2)</f>
        <v>CAWD Dewtr</v>
      </c>
      <c r="K8708" s="9"/>
      <c r="L8708" s="9">
        <v>3.1476047038999999</v>
      </c>
      <c r="M8708" s="9">
        <v>0.63999998569500005</v>
      </c>
      <c r="N8708" t="s">
        <v>217</v>
      </c>
      <c r="O8708">
        <v>40</v>
      </c>
      <c r="P8708">
        <v>3212008</v>
      </c>
    </row>
    <row r="8709" spans="1:16" x14ac:dyDescent="0.25">
      <c r="A8709" s="9">
        <v>2.5502858161900002</v>
      </c>
      <c r="B8709" s="9">
        <v>1.2599999904600001</v>
      </c>
      <c r="C8709" s="1">
        <f t="shared" si="135"/>
        <v>-1.2902858257300001</v>
      </c>
      <c r="D8709">
        <v>5292008</v>
      </c>
      <c r="E8709">
        <v>40</v>
      </c>
      <c r="G8709" t="str">
        <f>VLOOKUP(E8709,'RMSE Summary'!$P$2:$Q$63,2)</f>
        <v>CAWD Dewtr</v>
      </c>
      <c r="K8709" s="9"/>
      <c r="L8709" s="9">
        <v>2.5502858161900002</v>
      </c>
      <c r="M8709" s="9">
        <v>1.2599999904600001</v>
      </c>
      <c r="N8709" t="s">
        <v>217</v>
      </c>
      <c r="O8709">
        <v>40</v>
      </c>
      <c r="P8709">
        <v>5292008</v>
      </c>
    </row>
    <row r="8710" spans="1:16" x14ac:dyDescent="0.25">
      <c r="A8710" s="9">
        <v>2.2775502204900002</v>
      </c>
      <c r="B8710" s="9">
        <v>0.44999998807899999</v>
      </c>
      <c r="C8710" s="1">
        <f t="shared" si="135"/>
        <v>-1.8275502324110002</v>
      </c>
      <c r="D8710">
        <v>7022008</v>
      </c>
      <c r="E8710">
        <v>40</v>
      </c>
      <c r="G8710" t="str">
        <f>VLOOKUP(E8710,'RMSE Summary'!$P$2:$Q$63,2)</f>
        <v>CAWD Dewtr</v>
      </c>
      <c r="K8710" s="9"/>
      <c r="L8710" s="9">
        <v>2.2775502204900002</v>
      </c>
      <c r="M8710" s="9">
        <v>0.44999998807899999</v>
      </c>
      <c r="N8710" t="s">
        <v>217</v>
      </c>
      <c r="O8710">
        <v>40</v>
      </c>
      <c r="P8710">
        <v>7022008</v>
      </c>
    </row>
    <row r="8711" spans="1:16" x14ac:dyDescent="0.25">
      <c r="A8711" s="9">
        <v>2.2497189044999999</v>
      </c>
      <c r="B8711" s="9">
        <v>0.28000000119200003</v>
      </c>
      <c r="C8711" s="1">
        <f t="shared" si="135"/>
        <v>-1.9697189033079998</v>
      </c>
      <c r="D8711">
        <v>7302008</v>
      </c>
      <c r="E8711">
        <v>40</v>
      </c>
      <c r="G8711" t="str">
        <f>VLOOKUP(E8711,'RMSE Summary'!$P$2:$Q$63,2)</f>
        <v>CAWD Dewtr</v>
      </c>
      <c r="K8711" s="9"/>
      <c r="L8711" s="9">
        <v>2.2497189044999999</v>
      </c>
      <c r="M8711" s="9">
        <v>0.28000000119200003</v>
      </c>
      <c r="N8711" t="s">
        <v>217</v>
      </c>
      <c r="O8711">
        <v>40</v>
      </c>
      <c r="P8711">
        <v>7302008</v>
      </c>
    </row>
    <row r="8712" spans="1:16" x14ac:dyDescent="0.25">
      <c r="A8712" s="9">
        <v>2.1981799602500001</v>
      </c>
      <c r="B8712" s="9">
        <v>0.37999999523200001</v>
      </c>
      <c r="C8712" s="1">
        <f t="shared" si="135"/>
        <v>-1.8181799650179999</v>
      </c>
      <c r="D8712">
        <v>9042008</v>
      </c>
      <c r="E8712">
        <v>40</v>
      </c>
      <c r="G8712" t="str">
        <f>VLOOKUP(E8712,'RMSE Summary'!$P$2:$Q$63,2)</f>
        <v>CAWD Dewtr</v>
      </c>
      <c r="K8712" s="9"/>
      <c r="L8712" s="9">
        <v>2.1981799602500001</v>
      </c>
      <c r="M8712" s="9">
        <v>0.37999999523200001</v>
      </c>
      <c r="N8712" t="s">
        <v>217</v>
      </c>
      <c r="O8712">
        <v>40</v>
      </c>
      <c r="P8712">
        <v>9042008</v>
      </c>
    </row>
    <row r="8713" spans="1:16" x14ac:dyDescent="0.25">
      <c r="A8713" s="9">
        <v>2.2255544662500002</v>
      </c>
      <c r="B8713" s="9">
        <v>0.25999999046299999</v>
      </c>
      <c r="C8713" s="1">
        <f t="shared" si="135"/>
        <v>-1.9655544757870003</v>
      </c>
      <c r="D8713">
        <v>10022008</v>
      </c>
      <c r="E8713">
        <v>40</v>
      </c>
      <c r="G8713" t="str">
        <f>VLOOKUP(E8713,'RMSE Summary'!$P$2:$Q$63,2)</f>
        <v>CAWD Dewtr</v>
      </c>
      <c r="K8713" s="9"/>
      <c r="L8713" s="9">
        <v>2.2255544662500002</v>
      </c>
      <c r="M8713" s="9">
        <v>0.25999999046299999</v>
      </c>
      <c r="N8713" t="s">
        <v>217</v>
      </c>
      <c r="O8713">
        <v>40</v>
      </c>
      <c r="P8713">
        <v>10022008</v>
      </c>
    </row>
    <row r="8714" spans="1:16" x14ac:dyDescent="0.25">
      <c r="A8714" s="9">
        <v>2.2434883117700002</v>
      </c>
      <c r="B8714" s="9">
        <v>0.40999999642399998</v>
      </c>
      <c r="C8714" s="1">
        <f t="shared" si="135"/>
        <v>-1.8334883153460002</v>
      </c>
      <c r="D8714">
        <v>10292008</v>
      </c>
      <c r="E8714">
        <v>40</v>
      </c>
      <c r="G8714" t="str">
        <f>VLOOKUP(E8714,'RMSE Summary'!$P$2:$Q$63,2)</f>
        <v>CAWD Dewtr</v>
      </c>
      <c r="K8714" s="9"/>
      <c r="L8714" s="9">
        <v>2.2434883117700002</v>
      </c>
      <c r="M8714" s="9">
        <v>0.40999999642399998</v>
      </c>
      <c r="N8714" t="s">
        <v>217</v>
      </c>
      <c r="O8714">
        <v>40</v>
      </c>
      <c r="P8714">
        <v>10292008</v>
      </c>
    </row>
    <row r="8715" spans="1:16" x14ac:dyDescent="0.25">
      <c r="A8715" s="9">
        <v>2.5535457134200001</v>
      </c>
      <c r="B8715" s="9">
        <v>0.56999999284699998</v>
      </c>
      <c r="C8715" s="1">
        <f t="shared" si="135"/>
        <v>-1.9835457205730003</v>
      </c>
      <c r="D8715">
        <v>12032008</v>
      </c>
      <c r="E8715">
        <v>40</v>
      </c>
      <c r="G8715" t="str">
        <f>VLOOKUP(E8715,'RMSE Summary'!$P$2:$Q$63,2)</f>
        <v>CAWD Dewtr</v>
      </c>
      <c r="K8715" s="9"/>
      <c r="L8715" s="9">
        <v>2.5535457134200001</v>
      </c>
      <c r="M8715" s="9">
        <v>0.56999999284699998</v>
      </c>
      <c r="N8715" t="s">
        <v>217</v>
      </c>
      <c r="O8715">
        <v>40</v>
      </c>
      <c r="P8715">
        <v>12032008</v>
      </c>
    </row>
    <row r="8716" spans="1:16" x14ac:dyDescent="0.25">
      <c r="A8716" s="9">
        <v>2.6123666763300002</v>
      </c>
      <c r="B8716" s="9">
        <v>0.56999999284699998</v>
      </c>
      <c r="C8716" s="1">
        <f t="shared" si="135"/>
        <v>-2.0423666834830003</v>
      </c>
      <c r="D8716">
        <v>1082009</v>
      </c>
      <c r="E8716">
        <v>40</v>
      </c>
      <c r="G8716" t="str">
        <f>VLOOKUP(E8716,'RMSE Summary'!$P$2:$Q$63,2)</f>
        <v>CAWD Dewtr</v>
      </c>
      <c r="K8716" s="9"/>
      <c r="L8716" s="9">
        <v>2.6123666763300002</v>
      </c>
      <c r="M8716" s="9">
        <v>0.56999999284699998</v>
      </c>
      <c r="N8716" t="s">
        <v>217</v>
      </c>
      <c r="O8716">
        <v>40</v>
      </c>
      <c r="P8716">
        <v>1082009</v>
      </c>
    </row>
    <row r="8717" spans="1:16" x14ac:dyDescent="0.25">
      <c r="A8717" s="9">
        <v>2.8644828796400001</v>
      </c>
      <c r="B8717" s="9">
        <v>0.670000016689</v>
      </c>
      <c r="C8717" s="1">
        <f t="shared" si="135"/>
        <v>-2.1944828629510003</v>
      </c>
      <c r="D8717">
        <v>1302009</v>
      </c>
      <c r="E8717">
        <v>40</v>
      </c>
      <c r="G8717" t="str">
        <f>VLOOKUP(E8717,'RMSE Summary'!$P$2:$Q$63,2)</f>
        <v>CAWD Dewtr</v>
      </c>
      <c r="K8717" s="9"/>
      <c r="L8717" s="9">
        <v>2.8644828796400001</v>
      </c>
      <c r="M8717" s="9">
        <v>0.670000016689</v>
      </c>
      <c r="N8717" t="s">
        <v>217</v>
      </c>
      <c r="O8717">
        <v>40</v>
      </c>
      <c r="P8717">
        <v>1302009</v>
      </c>
    </row>
    <row r="8718" spans="1:16" x14ac:dyDescent="0.25">
      <c r="A8718" s="9">
        <v>3.4715764522599999</v>
      </c>
      <c r="B8718" s="9">
        <v>1.1200000047700001</v>
      </c>
      <c r="C8718" s="1">
        <f t="shared" si="135"/>
        <v>-2.3515764474899998</v>
      </c>
      <c r="D8718">
        <v>2252009</v>
      </c>
      <c r="E8718">
        <v>40</v>
      </c>
      <c r="G8718" t="str">
        <f>VLOOKUP(E8718,'RMSE Summary'!$P$2:$Q$63,2)</f>
        <v>CAWD Dewtr</v>
      </c>
      <c r="K8718" s="9"/>
      <c r="L8718" s="9">
        <v>3.4715764522599999</v>
      </c>
      <c r="M8718" s="9">
        <v>1.1200000047700001</v>
      </c>
      <c r="N8718" t="s">
        <v>217</v>
      </c>
      <c r="O8718">
        <v>40</v>
      </c>
      <c r="P8718">
        <v>2252009</v>
      </c>
    </row>
    <row r="8719" spans="1:16" x14ac:dyDescent="0.25">
      <c r="A8719" s="9">
        <v>3.05197358131</v>
      </c>
      <c r="B8719" s="9">
        <v>0.62000000476799999</v>
      </c>
      <c r="C8719" s="1">
        <f t="shared" si="135"/>
        <v>-2.4319735765420001</v>
      </c>
      <c r="D8719">
        <v>3302009</v>
      </c>
      <c r="E8719">
        <v>40</v>
      </c>
      <c r="G8719" t="str">
        <f>VLOOKUP(E8719,'RMSE Summary'!$P$2:$Q$63,2)</f>
        <v>CAWD Dewtr</v>
      </c>
      <c r="K8719" s="9"/>
      <c r="L8719" s="9">
        <v>3.05197358131</v>
      </c>
      <c r="M8719" s="9">
        <v>0.62000000476799999</v>
      </c>
      <c r="N8719" t="s">
        <v>217</v>
      </c>
      <c r="O8719">
        <v>40</v>
      </c>
      <c r="P8719">
        <v>3302009</v>
      </c>
    </row>
    <row r="8720" spans="1:16" x14ac:dyDescent="0.25">
      <c r="A8720" s="9">
        <v>2.7929952144599999</v>
      </c>
      <c r="B8720" s="9">
        <v>0.43000000715300002</v>
      </c>
      <c r="C8720" s="1">
        <f t="shared" si="135"/>
        <v>-2.3629952073069997</v>
      </c>
      <c r="D8720">
        <v>5012009</v>
      </c>
      <c r="E8720">
        <v>40</v>
      </c>
      <c r="G8720" t="str">
        <f>VLOOKUP(E8720,'RMSE Summary'!$P$2:$Q$63,2)</f>
        <v>CAWD Dewtr</v>
      </c>
      <c r="K8720" s="9"/>
      <c r="L8720" s="9">
        <v>2.7929952144599999</v>
      </c>
      <c r="M8720" s="9">
        <v>0.43000000715300002</v>
      </c>
      <c r="N8720" t="s">
        <v>217</v>
      </c>
      <c r="O8720">
        <v>40</v>
      </c>
      <c r="P8720">
        <v>5012009</v>
      </c>
    </row>
    <row r="8721" spans="1:16" x14ac:dyDescent="0.25">
      <c r="A8721" s="9">
        <v>2.5143661498999998</v>
      </c>
      <c r="B8721" s="9">
        <v>1.46000003815</v>
      </c>
      <c r="C8721" s="1">
        <f t="shared" si="135"/>
        <v>-1.0543661117499998</v>
      </c>
      <c r="D8721">
        <v>6012009</v>
      </c>
      <c r="E8721">
        <v>40</v>
      </c>
      <c r="G8721" t="str">
        <f>VLOOKUP(E8721,'RMSE Summary'!$P$2:$Q$63,2)</f>
        <v>CAWD Dewtr</v>
      </c>
      <c r="K8721" s="9"/>
      <c r="L8721" s="9">
        <v>2.5143661498999998</v>
      </c>
      <c r="M8721" s="9">
        <v>1.46000003815</v>
      </c>
      <c r="N8721" t="s">
        <v>217</v>
      </c>
      <c r="O8721">
        <v>40</v>
      </c>
      <c r="P8721">
        <v>6012009</v>
      </c>
    </row>
    <row r="8722" spans="1:16" x14ac:dyDescent="0.25">
      <c r="A8722" s="9">
        <v>2.2787125110600002</v>
      </c>
      <c r="B8722" s="9">
        <v>1.57000005245</v>
      </c>
      <c r="C8722" s="1">
        <f t="shared" si="135"/>
        <v>-0.70871245861000021</v>
      </c>
      <c r="D8722">
        <v>6242009</v>
      </c>
      <c r="E8722">
        <v>40</v>
      </c>
      <c r="G8722" t="str">
        <f>VLOOKUP(E8722,'RMSE Summary'!$P$2:$Q$63,2)</f>
        <v>CAWD Dewtr</v>
      </c>
      <c r="K8722" s="9"/>
      <c r="L8722" s="9">
        <v>2.2787125110600002</v>
      </c>
      <c r="M8722" s="9">
        <v>1.57000005245</v>
      </c>
      <c r="N8722" t="s">
        <v>217</v>
      </c>
      <c r="O8722">
        <v>40</v>
      </c>
      <c r="P8722">
        <v>6242009</v>
      </c>
    </row>
    <row r="8723" spans="1:16" x14ac:dyDescent="0.25">
      <c r="A8723" s="9">
        <v>2.21409773827</v>
      </c>
      <c r="B8723" s="9">
        <v>0.33000001311299998</v>
      </c>
      <c r="C8723" s="1">
        <f t="shared" si="135"/>
        <v>-1.8840977251569999</v>
      </c>
      <c r="D8723">
        <v>8052009</v>
      </c>
      <c r="E8723">
        <v>40</v>
      </c>
      <c r="G8723" t="str">
        <f>VLOOKUP(E8723,'RMSE Summary'!$P$2:$Q$63,2)</f>
        <v>CAWD Dewtr</v>
      </c>
      <c r="K8723" s="9"/>
      <c r="L8723" s="9">
        <v>2.21409773827</v>
      </c>
      <c r="M8723" s="9">
        <v>0.33000001311299998</v>
      </c>
      <c r="N8723" t="s">
        <v>217</v>
      </c>
      <c r="O8723">
        <v>40</v>
      </c>
      <c r="P8723">
        <v>8052009</v>
      </c>
    </row>
    <row r="8724" spans="1:16" x14ac:dyDescent="0.25">
      <c r="A8724" s="9">
        <v>2.1659095287299999</v>
      </c>
      <c r="B8724" s="9">
        <v>0.25</v>
      </c>
      <c r="C8724" s="1">
        <f t="shared" si="135"/>
        <v>-1.9159095287299999</v>
      </c>
      <c r="D8724">
        <v>9012009</v>
      </c>
      <c r="E8724">
        <v>40</v>
      </c>
      <c r="G8724" t="str">
        <f>VLOOKUP(E8724,'RMSE Summary'!$P$2:$Q$63,2)</f>
        <v>CAWD Dewtr</v>
      </c>
      <c r="K8724" s="9"/>
      <c r="L8724" s="9">
        <v>2.1659095287299999</v>
      </c>
      <c r="M8724" s="9">
        <v>0.25</v>
      </c>
      <c r="N8724" t="s">
        <v>217</v>
      </c>
      <c r="O8724">
        <v>40</v>
      </c>
      <c r="P8724">
        <v>9012009</v>
      </c>
    </row>
    <row r="8725" spans="1:16" x14ac:dyDescent="0.25">
      <c r="A8725" s="9">
        <v>2.2027206420900001</v>
      </c>
      <c r="B8725" s="9">
        <v>0.46999999880799997</v>
      </c>
      <c r="C8725" s="1">
        <f t="shared" si="135"/>
        <v>-1.7327206432820002</v>
      </c>
      <c r="D8725">
        <v>9302009</v>
      </c>
      <c r="E8725">
        <v>40</v>
      </c>
      <c r="G8725" t="str">
        <f>VLOOKUP(E8725,'RMSE Summary'!$P$2:$Q$63,2)</f>
        <v>CAWD Dewtr</v>
      </c>
      <c r="K8725" s="9"/>
      <c r="L8725" s="9">
        <v>2.2027206420900001</v>
      </c>
      <c r="M8725" s="9">
        <v>0.46999999880799997</v>
      </c>
      <c r="N8725" t="s">
        <v>217</v>
      </c>
      <c r="O8725">
        <v>40</v>
      </c>
      <c r="P8725">
        <v>9302009</v>
      </c>
    </row>
    <row r="8726" spans="1:16" x14ac:dyDescent="0.25">
      <c r="A8726" s="9">
        <v>2.8073801994299998</v>
      </c>
      <c r="B8726" s="9">
        <v>0.74000000953699996</v>
      </c>
      <c r="C8726" s="1">
        <f t="shared" ref="C8726:C8789" si="136">B8726-A8726</f>
        <v>-2.067380189893</v>
      </c>
      <c r="D8726">
        <v>10162009</v>
      </c>
      <c r="E8726">
        <v>40</v>
      </c>
      <c r="G8726" t="str">
        <f>VLOOKUP(E8726,'RMSE Summary'!$P$2:$Q$63,2)</f>
        <v>CAWD Dewtr</v>
      </c>
      <c r="K8726" s="9"/>
      <c r="L8726" s="9">
        <v>2.8073801994299998</v>
      </c>
      <c r="M8726" s="9">
        <v>0.74000000953699996</v>
      </c>
      <c r="N8726" t="s">
        <v>217</v>
      </c>
      <c r="O8726">
        <v>40</v>
      </c>
      <c r="P8726">
        <v>10162009</v>
      </c>
    </row>
    <row r="8727" spans="1:16" x14ac:dyDescent="0.25">
      <c r="A8727" s="9">
        <v>2.54028487206</v>
      </c>
      <c r="B8727" s="9">
        <v>1.8300000429200001</v>
      </c>
      <c r="C8727" s="1">
        <f t="shared" si="136"/>
        <v>-0.71028482913999991</v>
      </c>
      <c r="D8727">
        <v>11042009</v>
      </c>
      <c r="E8727">
        <v>40</v>
      </c>
      <c r="G8727" t="str">
        <f>VLOOKUP(E8727,'RMSE Summary'!$P$2:$Q$63,2)</f>
        <v>CAWD Dewtr</v>
      </c>
      <c r="K8727" s="9"/>
      <c r="L8727" s="9">
        <v>2.54028487206</v>
      </c>
      <c r="M8727" s="9">
        <v>1.8300000429200001</v>
      </c>
      <c r="N8727" t="s">
        <v>217</v>
      </c>
      <c r="O8727">
        <v>40</v>
      </c>
      <c r="P8727">
        <v>11042009</v>
      </c>
    </row>
    <row r="8728" spans="1:16" x14ac:dyDescent="0.25">
      <c r="A8728" s="9">
        <v>2.4193909168199998</v>
      </c>
      <c r="B8728" s="9">
        <v>1.98000001907</v>
      </c>
      <c r="C8728" s="1">
        <f t="shared" si="136"/>
        <v>-0.43939089774999984</v>
      </c>
      <c r="D8728">
        <v>12032009</v>
      </c>
      <c r="E8728">
        <v>40</v>
      </c>
      <c r="G8728" t="str">
        <f>VLOOKUP(E8728,'RMSE Summary'!$P$2:$Q$63,2)</f>
        <v>CAWD Dewtr</v>
      </c>
      <c r="K8728" s="9"/>
      <c r="L8728" s="9">
        <v>2.4193909168199998</v>
      </c>
      <c r="M8728" s="9">
        <v>1.98000001907</v>
      </c>
      <c r="N8728" t="s">
        <v>217</v>
      </c>
      <c r="O8728">
        <v>40</v>
      </c>
      <c r="P8728">
        <v>12032009</v>
      </c>
    </row>
    <row r="8729" spans="1:16" x14ac:dyDescent="0.25">
      <c r="A8729" s="9">
        <v>2.6979298591599998</v>
      </c>
      <c r="B8729" s="9">
        <v>0.63999998569500005</v>
      </c>
      <c r="C8729" s="1">
        <f t="shared" si="136"/>
        <v>-2.0579298734649996</v>
      </c>
      <c r="D8729">
        <v>1052010</v>
      </c>
      <c r="E8729">
        <v>40</v>
      </c>
      <c r="G8729" t="str">
        <f>VLOOKUP(E8729,'RMSE Summary'!$P$2:$Q$63,2)</f>
        <v>CAWD Dewtr</v>
      </c>
      <c r="K8729" s="9"/>
      <c r="L8729" s="9">
        <v>2.6979298591599998</v>
      </c>
      <c r="M8729" s="9">
        <v>0.63999998569500005</v>
      </c>
      <c r="N8729" t="s">
        <v>217</v>
      </c>
      <c r="O8729">
        <v>40</v>
      </c>
      <c r="P8729">
        <v>1052010</v>
      </c>
    </row>
    <row r="8730" spans="1:16" x14ac:dyDescent="0.25">
      <c r="A8730" s="9">
        <v>3.2109179496800002</v>
      </c>
      <c r="B8730" s="9">
        <v>1.01999998093</v>
      </c>
      <c r="C8730" s="1">
        <f t="shared" si="136"/>
        <v>-2.19091796875</v>
      </c>
      <c r="D8730">
        <v>1292010</v>
      </c>
      <c r="E8730">
        <v>40</v>
      </c>
      <c r="G8730" t="str">
        <f>VLOOKUP(E8730,'RMSE Summary'!$P$2:$Q$63,2)</f>
        <v>CAWD Dewtr</v>
      </c>
      <c r="K8730" s="9"/>
      <c r="L8730" s="9">
        <v>3.2109179496800002</v>
      </c>
      <c r="M8730" s="9">
        <v>1.01999998093</v>
      </c>
      <c r="N8730" t="s">
        <v>217</v>
      </c>
      <c r="O8730">
        <v>40</v>
      </c>
      <c r="P8730">
        <v>1292010</v>
      </c>
    </row>
    <row r="8731" spans="1:16" x14ac:dyDescent="0.25">
      <c r="A8731" s="9">
        <v>3.2648644447300001</v>
      </c>
      <c r="B8731" s="9">
        <v>1.3300000429200001</v>
      </c>
      <c r="C8731" s="1">
        <f t="shared" si="136"/>
        <v>-1.9348644018100001</v>
      </c>
      <c r="D8731">
        <v>3042010</v>
      </c>
      <c r="E8731">
        <v>40</v>
      </c>
      <c r="G8731" t="str">
        <f>VLOOKUP(E8731,'RMSE Summary'!$P$2:$Q$63,2)</f>
        <v>CAWD Dewtr</v>
      </c>
      <c r="K8731" s="9"/>
      <c r="L8731" s="9">
        <v>3.2648644447300001</v>
      </c>
      <c r="M8731" s="9">
        <v>1.3300000429200001</v>
      </c>
      <c r="N8731" t="s">
        <v>217</v>
      </c>
      <c r="O8731">
        <v>40</v>
      </c>
      <c r="P8731">
        <v>3042010</v>
      </c>
    </row>
    <row r="8732" spans="1:16" x14ac:dyDescent="0.25">
      <c r="A8732" s="9">
        <v>3.1068346500400001</v>
      </c>
      <c r="B8732" s="9">
        <v>0.75</v>
      </c>
      <c r="C8732" s="1">
        <f t="shared" si="136"/>
        <v>-2.3568346500400001</v>
      </c>
      <c r="D8732">
        <v>3302010</v>
      </c>
      <c r="E8732">
        <v>40</v>
      </c>
      <c r="G8732" t="str">
        <f>VLOOKUP(E8732,'RMSE Summary'!$P$2:$Q$63,2)</f>
        <v>CAWD Dewtr</v>
      </c>
      <c r="K8732" s="9"/>
      <c r="L8732" s="9">
        <v>3.1068346500400001</v>
      </c>
      <c r="M8732" s="9">
        <v>0.75</v>
      </c>
      <c r="N8732" t="s">
        <v>217</v>
      </c>
      <c r="O8732">
        <v>40</v>
      </c>
      <c r="P8732">
        <v>3302010</v>
      </c>
    </row>
    <row r="8733" spans="1:16" x14ac:dyDescent="0.25">
      <c r="A8733" s="9">
        <v>3.2094180583999998</v>
      </c>
      <c r="B8733" s="9">
        <v>0.75999999046300004</v>
      </c>
      <c r="C8733" s="1">
        <f t="shared" si="136"/>
        <v>-2.4494180679369997</v>
      </c>
      <c r="D8733">
        <v>4292010</v>
      </c>
      <c r="E8733">
        <v>40</v>
      </c>
      <c r="G8733" t="str">
        <f>VLOOKUP(E8733,'RMSE Summary'!$P$2:$Q$63,2)</f>
        <v>CAWD Dewtr</v>
      </c>
      <c r="K8733" s="9"/>
      <c r="L8733" s="9">
        <v>3.2094180583999998</v>
      </c>
      <c r="M8733" s="9">
        <v>0.75999999046300004</v>
      </c>
      <c r="N8733" t="s">
        <v>217</v>
      </c>
      <c r="O8733">
        <v>40</v>
      </c>
      <c r="P8733">
        <v>4292010</v>
      </c>
    </row>
    <row r="8734" spans="1:16" x14ac:dyDescent="0.25">
      <c r="A8734" s="9">
        <v>2.9220390319799998</v>
      </c>
      <c r="B8734" s="9">
        <v>0.43000000715300002</v>
      </c>
      <c r="C8734" s="1">
        <f t="shared" si="136"/>
        <v>-2.4920390248269997</v>
      </c>
      <c r="D8734">
        <v>6042010</v>
      </c>
      <c r="E8734">
        <v>40</v>
      </c>
      <c r="G8734" t="str">
        <f>VLOOKUP(E8734,'RMSE Summary'!$P$2:$Q$63,2)</f>
        <v>CAWD Dewtr</v>
      </c>
      <c r="K8734" s="9"/>
      <c r="L8734" s="9">
        <v>2.9220390319799998</v>
      </c>
      <c r="M8734" s="9">
        <v>0.43000000715300002</v>
      </c>
      <c r="N8734" t="s">
        <v>217</v>
      </c>
      <c r="O8734">
        <v>40</v>
      </c>
      <c r="P8734">
        <v>6042010</v>
      </c>
    </row>
    <row r="8735" spans="1:16" x14ac:dyDescent="0.25">
      <c r="A8735" s="9">
        <v>2.5726265907300001</v>
      </c>
      <c r="B8735" s="9">
        <v>0.360000014305</v>
      </c>
      <c r="C8735" s="1">
        <f t="shared" si="136"/>
        <v>-2.2126265764249999</v>
      </c>
      <c r="D8735">
        <v>6302010</v>
      </c>
      <c r="E8735">
        <v>40</v>
      </c>
      <c r="G8735" t="str">
        <f>VLOOKUP(E8735,'RMSE Summary'!$P$2:$Q$63,2)</f>
        <v>CAWD Dewtr</v>
      </c>
      <c r="K8735" s="9"/>
      <c r="L8735" s="9">
        <v>2.5726265907300001</v>
      </c>
      <c r="M8735" s="9">
        <v>0.360000014305</v>
      </c>
      <c r="N8735" t="s">
        <v>217</v>
      </c>
      <c r="O8735">
        <v>40</v>
      </c>
      <c r="P8735">
        <v>6302010</v>
      </c>
    </row>
    <row r="8736" spans="1:16" x14ac:dyDescent="0.25">
      <c r="A8736" s="9">
        <v>2.3192250728600001</v>
      </c>
      <c r="B8736" s="9">
        <v>1.21000003815</v>
      </c>
      <c r="C8736" s="1">
        <f t="shared" si="136"/>
        <v>-1.1092250347100001</v>
      </c>
      <c r="D8736">
        <v>7302010</v>
      </c>
      <c r="E8736">
        <v>40</v>
      </c>
      <c r="G8736" t="str">
        <f>VLOOKUP(E8736,'RMSE Summary'!$P$2:$Q$63,2)</f>
        <v>CAWD Dewtr</v>
      </c>
      <c r="K8736" s="9"/>
      <c r="L8736" s="9">
        <v>2.3192250728600001</v>
      </c>
      <c r="M8736" s="9">
        <v>1.21000003815</v>
      </c>
      <c r="N8736" t="s">
        <v>217</v>
      </c>
      <c r="O8736">
        <v>40</v>
      </c>
      <c r="P8736">
        <v>7302010</v>
      </c>
    </row>
    <row r="8737" spans="1:16" x14ac:dyDescent="0.25">
      <c r="A8737" s="9">
        <v>2.2880115508999999</v>
      </c>
      <c r="B8737" s="9">
        <v>0.61000001430499995</v>
      </c>
      <c r="C8737" s="1">
        <f t="shared" si="136"/>
        <v>-1.6780115365949999</v>
      </c>
      <c r="D8737">
        <v>8312010</v>
      </c>
      <c r="E8737">
        <v>40</v>
      </c>
      <c r="G8737" t="str">
        <f>VLOOKUP(E8737,'RMSE Summary'!$P$2:$Q$63,2)</f>
        <v>CAWD Dewtr</v>
      </c>
      <c r="K8737" s="9"/>
      <c r="L8737" s="9">
        <v>2.2880115508999999</v>
      </c>
      <c r="M8737" s="9">
        <v>0.61000001430499995</v>
      </c>
      <c r="N8737" t="s">
        <v>217</v>
      </c>
      <c r="O8737">
        <v>40</v>
      </c>
      <c r="P8737">
        <v>8312010</v>
      </c>
    </row>
    <row r="8738" spans="1:16" x14ac:dyDescent="0.25">
      <c r="A8738" s="9">
        <v>2.2337083816500001</v>
      </c>
      <c r="B8738" s="9">
        <v>0.81999999284699998</v>
      </c>
      <c r="C8738" s="1">
        <f t="shared" si="136"/>
        <v>-1.4137083888030002</v>
      </c>
      <c r="D8738">
        <v>10012010</v>
      </c>
      <c r="E8738">
        <v>40</v>
      </c>
      <c r="G8738" t="str">
        <f>VLOOKUP(E8738,'RMSE Summary'!$P$2:$Q$63,2)</f>
        <v>CAWD Dewtr</v>
      </c>
      <c r="K8738" s="9"/>
      <c r="L8738" s="9">
        <v>2.2337083816500001</v>
      </c>
      <c r="M8738" s="9">
        <v>0.81999999284699998</v>
      </c>
      <c r="N8738" t="s">
        <v>217</v>
      </c>
      <c r="O8738">
        <v>40</v>
      </c>
      <c r="P8738">
        <v>10012010</v>
      </c>
    </row>
    <row r="8739" spans="1:16" x14ac:dyDescent="0.25">
      <c r="A8739" s="9">
        <v>2.3634116649600001</v>
      </c>
      <c r="B8739" s="9">
        <v>0.88999998569500005</v>
      </c>
      <c r="C8739" s="1">
        <f t="shared" si="136"/>
        <v>-1.4734116792650001</v>
      </c>
      <c r="D8739">
        <v>10282010</v>
      </c>
      <c r="E8739">
        <v>40</v>
      </c>
      <c r="G8739" t="str">
        <f>VLOOKUP(E8739,'RMSE Summary'!$P$2:$Q$63,2)</f>
        <v>CAWD Dewtr</v>
      </c>
      <c r="K8739" s="9"/>
      <c r="L8739" s="9">
        <v>2.3634116649600001</v>
      </c>
      <c r="M8739" s="9">
        <v>0.88999998569500005</v>
      </c>
      <c r="N8739" t="s">
        <v>217</v>
      </c>
      <c r="O8739">
        <v>40</v>
      </c>
      <c r="P8739">
        <v>10282010</v>
      </c>
    </row>
    <row r="8740" spans="1:16" x14ac:dyDescent="0.25">
      <c r="A8740" s="9">
        <v>2.71011161804</v>
      </c>
      <c r="B8740" s="9">
        <v>1.42999994755</v>
      </c>
      <c r="C8740" s="1">
        <f t="shared" si="136"/>
        <v>-1.28011167049</v>
      </c>
      <c r="D8740">
        <v>12012010</v>
      </c>
      <c r="E8740">
        <v>40</v>
      </c>
      <c r="G8740" t="str">
        <f>VLOOKUP(E8740,'RMSE Summary'!$P$2:$Q$63,2)</f>
        <v>CAWD Dewtr</v>
      </c>
      <c r="K8740" s="9"/>
      <c r="L8740" s="9">
        <v>2.71011161804</v>
      </c>
      <c r="M8740" s="9">
        <v>1.42999994755</v>
      </c>
      <c r="N8740" t="s">
        <v>217</v>
      </c>
      <c r="O8740">
        <v>40</v>
      </c>
      <c r="P8740">
        <v>12012010</v>
      </c>
    </row>
    <row r="8741" spans="1:16" x14ac:dyDescent="0.25">
      <c r="A8741" s="9">
        <v>3.3465933799699998</v>
      </c>
      <c r="B8741" s="9">
        <v>1.07000005245</v>
      </c>
      <c r="C8741" s="1">
        <f t="shared" si="136"/>
        <v>-2.2765933275199997</v>
      </c>
      <c r="D8741">
        <v>1052011</v>
      </c>
      <c r="E8741">
        <v>40</v>
      </c>
      <c r="G8741" t="str">
        <f>VLOOKUP(E8741,'RMSE Summary'!$P$2:$Q$63,2)</f>
        <v>CAWD Dewtr</v>
      </c>
      <c r="K8741" s="9"/>
      <c r="L8741" s="9">
        <v>3.3465933799699998</v>
      </c>
      <c r="M8741" s="9">
        <v>1.07000005245</v>
      </c>
      <c r="N8741" t="s">
        <v>217</v>
      </c>
      <c r="O8741">
        <v>40</v>
      </c>
      <c r="P8741">
        <v>1052011</v>
      </c>
    </row>
    <row r="8742" spans="1:16" x14ac:dyDescent="0.25">
      <c r="A8742" s="9">
        <v>2.9121344089500001</v>
      </c>
      <c r="B8742" s="9">
        <v>1.1399999856900001</v>
      </c>
      <c r="C8742" s="1">
        <f t="shared" si="136"/>
        <v>-1.77213442326</v>
      </c>
      <c r="D8742">
        <v>1272011</v>
      </c>
      <c r="E8742">
        <v>40</v>
      </c>
      <c r="G8742" t="str">
        <f>VLOOKUP(E8742,'RMSE Summary'!$P$2:$Q$63,2)</f>
        <v>CAWD Dewtr</v>
      </c>
      <c r="K8742" s="9"/>
      <c r="L8742" s="9">
        <v>2.9121344089500001</v>
      </c>
      <c r="M8742" s="9">
        <v>1.1399999856900001</v>
      </c>
      <c r="N8742" t="s">
        <v>217</v>
      </c>
      <c r="O8742">
        <v>40</v>
      </c>
      <c r="P8742">
        <v>1272011</v>
      </c>
    </row>
    <row r="8743" spans="1:16" x14ac:dyDescent="0.25">
      <c r="A8743" s="9">
        <v>3.2318797111499999</v>
      </c>
      <c r="B8743" s="9">
        <v>1.1100000143099999</v>
      </c>
      <c r="C8743" s="1">
        <f t="shared" si="136"/>
        <v>-2.1218796968399998</v>
      </c>
      <c r="D8743">
        <v>2282011</v>
      </c>
      <c r="E8743">
        <v>40</v>
      </c>
      <c r="G8743" t="str">
        <f>VLOOKUP(E8743,'RMSE Summary'!$P$2:$Q$63,2)</f>
        <v>CAWD Dewtr</v>
      </c>
      <c r="K8743" s="9"/>
      <c r="L8743" s="9">
        <v>3.2318797111499999</v>
      </c>
      <c r="M8743" s="9">
        <v>1.1100000143099999</v>
      </c>
      <c r="N8743" t="s">
        <v>217</v>
      </c>
      <c r="O8743">
        <v>40</v>
      </c>
      <c r="P8743">
        <v>2282011</v>
      </c>
    </row>
    <row r="8744" spans="1:16" x14ac:dyDescent="0.25">
      <c r="A8744" s="9">
        <v>3.3739805221600001</v>
      </c>
      <c r="B8744" s="9">
        <v>1.1399999856900001</v>
      </c>
      <c r="C8744" s="1">
        <f t="shared" si="136"/>
        <v>-2.2339805364699998</v>
      </c>
      <c r="D8744">
        <v>4012011</v>
      </c>
      <c r="E8744">
        <v>40</v>
      </c>
      <c r="G8744" t="str">
        <f>VLOOKUP(E8744,'RMSE Summary'!$P$2:$Q$63,2)</f>
        <v>CAWD Dewtr</v>
      </c>
      <c r="K8744" s="9"/>
      <c r="L8744" s="9">
        <v>3.3739805221600001</v>
      </c>
      <c r="M8744" s="9">
        <v>1.1399999856900001</v>
      </c>
      <c r="N8744" t="s">
        <v>217</v>
      </c>
      <c r="O8744">
        <v>40</v>
      </c>
      <c r="P8744">
        <v>4012011</v>
      </c>
    </row>
    <row r="8745" spans="1:16" x14ac:dyDescent="0.25">
      <c r="A8745" s="9">
        <v>3.05803465843</v>
      </c>
      <c r="B8745" s="9">
        <v>0.44999998807899999</v>
      </c>
      <c r="C8745" s="1">
        <f t="shared" si="136"/>
        <v>-2.608034670351</v>
      </c>
      <c r="D8745">
        <v>5022011</v>
      </c>
      <c r="E8745">
        <v>40</v>
      </c>
      <c r="G8745" t="str">
        <f>VLOOKUP(E8745,'RMSE Summary'!$P$2:$Q$63,2)</f>
        <v>CAWD Dewtr</v>
      </c>
      <c r="K8745" s="9"/>
      <c r="L8745" s="9">
        <v>3.05803465843</v>
      </c>
      <c r="M8745" s="9">
        <v>0.44999998807899999</v>
      </c>
      <c r="N8745" t="s">
        <v>217</v>
      </c>
      <c r="O8745">
        <v>40</v>
      </c>
      <c r="P8745">
        <v>5022011</v>
      </c>
    </row>
    <row r="8746" spans="1:16" x14ac:dyDescent="0.25">
      <c r="A8746" s="9">
        <v>2.88124513626</v>
      </c>
      <c r="B8746" s="9">
        <v>0.41999998688700002</v>
      </c>
      <c r="C8746" s="1">
        <f t="shared" si="136"/>
        <v>-2.4612451493730001</v>
      </c>
      <c r="D8746">
        <v>6032011</v>
      </c>
      <c r="E8746">
        <v>40</v>
      </c>
      <c r="G8746" t="str">
        <f>VLOOKUP(E8746,'RMSE Summary'!$P$2:$Q$63,2)</f>
        <v>CAWD Dewtr</v>
      </c>
      <c r="K8746" s="9"/>
      <c r="L8746" s="9">
        <v>2.88124513626</v>
      </c>
      <c r="M8746" s="9">
        <v>0.41999998688700002</v>
      </c>
      <c r="N8746" t="s">
        <v>217</v>
      </c>
      <c r="O8746">
        <v>40</v>
      </c>
      <c r="P8746">
        <v>6032011</v>
      </c>
    </row>
    <row r="8747" spans="1:16" x14ac:dyDescent="0.25">
      <c r="A8747" s="9">
        <v>2.7317349910700002</v>
      </c>
      <c r="B8747" s="9">
        <v>0.30000001192100001</v>
      </c>
      <c r="C8747" s="1">
        <f t="shared" si="136"/>
        <v>-2.4317349791490002</v>
      </c>
      <c r="D8747">
        <v>6282011</v>
      </c>
      <c r="E8747">
        <v>40</v>
      </c>
      <c r="G8747" t="str">
        <f>VLOOKUP(E8747,'RMSE Summary'!$P$2:$Q$63,2)</f>
        <v>CAWD Dewtr</v>
      </c>
      <c r="K8747" s="9"/>
      <c r="L8747" s="9">
        <v>2.7317349910700002</v>
      </c>
      <c r="M8747" s="9">
        <v>0.30000001192100001</v>
      </c>
      <c r="N8747" t="s">
        <v>217</v>
      </c>
      <c r="O8747">
        <v>40</v>
      </c>
      <c r="P8747">
        <v>6282011</v>
      </c>
    </row>
    <row r="8748" spans="1:16" x14ac:dyDescent="0.25">
      <c r="A8748" s="9">
        <v>2.33597660065</v>
      </c>
      <c r="B8748" s="9">
        <v>0.95999997854200003</v>
      </c>
      <c r="C8748" s="1">
        <f t="shared" si="136"/>
        <v>-1.3759766221079999</v>
      </c>
      <c r="D8748">
        <v>8012011</v>
      </c>
      <c r="E8748">
        <v>40</v>
      </c>
      <c r="G8748" t="str">
        <f>VLOOKUP(E8748,'RMSE Summary'!$P$2:$Q$63,2)</f>
        <v>CAWD Dewtr</v>
      </c>
      <c r="K8748" s="9"/>
      <c r="L8748" s="9">
        <v>2.33597660065</v>
      </c>
      <c r="M8748" s="9">
        <v>0.95999997854200003</v>
      </c>
      <c r="N8748" t="s">
        <v>217</v>
      </c>
      <c r="O8748">
        <v>40</v>
      </c>
      <c r="P8748">
        <v>8012011</v>
      </c>
    </row>
    <row r="8749" spans="1:16" x14ac:dyDescent="0.25">
      <c r="A8749" s="9">
        <v>2.3019151687599999</v>
      </c>
      <c r="B8749" s="9">
        <v>0.75999999046300004</v>
      </c>
      <c r="C8749" s="1">
        <f t="shared" si="136"/>
        <v>-1.5419151782969998</v>
      </c>
      <c r="D8749">
        <v>8292011</v>
      </c>
      <c r="E8749">
        <v>40</v>
      </c>
      <c r="G8749" t="str">
        <f>VLOOKUP(E8749,'RMSE Summary'!$P$2:$Q$63,2)</f>
        <v>CAWD Dewtr</v>
      </c>
      <c r="K8749" s="9"/>
      <c r="L8749" s="9">
        <v>2.3019151687599999</v>
      </c>
      <c r="M8749" s="9">
        <v>0.75999999046300004</v>
      </c>
      <c r="N8749" t="s">
        <v>217</v>
      </c>
      <c r="O8749">
        <v>40</v>
      </c>
      <c r="P8749">
        <v>8292011</v>
      </c>
    </row>
    <row r="8750" spans="1:16" x14ac:dyDescent="0.25">
      <c r="A8750" s="9">
        <v>2.2816853523299998</v>
      </c>
      <c r="B8750" s="9">
        <v>1.23000001907</v>
      </c>
      <c r="C8750" s="1">
        <f t="shared" si="136"/>
        <v>-1.0516853332599998</v>
      </c>
      <c r="D8750">
        <v>10032011</v>
      </c>
      <c r="E8750">
        <v>40</v>
      </c>
      <c r="G8750" t="str">
        <f>VLOOKUP(E8750,'RMSE Summary'!$P$2:$Q$63,2)</f>
        <v>CAWD Dewtr</v>
      </c>
      <c r="K8750" s="9"/>
      <c r="L8750" s="9">
        <v>2.2816853523299998</v>
      </c>
      <c r="M8750" s="9">
        <v>1.23000001907</v>
      </c>
      <c r="N8750" t="s">
        <v>217</v>
      </c>
      <c r="O8750">
        <v>40</v>
      </c>
      <c r="P8750">
        <v>10032011</v>
      </c>
    </row>
    <row r="8751" spans="1:16" x14ac:dyDescent="0.25">
      <c r="A8751" s="9">
        <v>2.3984816074399999</v>
      </c>
      <c r="B8751" s="9">
        <v>1.6399999856900001</v>
      </c>
      <c r="C8751" s="1">
        <f t="shared" si="136"/>
        <v>-0.75848162174999989</v>
      </c>
      <c r="D8751">
        <v>11022011</v>
      </c>
      <c r="E8751">
        <v>40</v>
      </c>
      <c r="G8751" t="str">
        <f>VLOOKUP(E8751,'RMSE Summary'!$P$2:$Q$63,2)</f>
        <v>CAWD Dewtr</v>
      </c>
      <c r="K8751" s="9"/>
      <c r="L8751" s="9">
        <v>2.3984816074399999</v>
      </c>
      <c r="M8751" s="9">
        <v>1.6399999856900001</v>
      </c>
      <c r="N8751" t="s">
        <v>217</v>
      </c>
      <c r="O8751">
        <v>40</v>
      </c>
      <c r="P8751">
        <v>11022011</v>
      </c>
    </row>
    <row r="8752" spans="1:16" x14ac:dyDescent="0.25">
      <c r="A8752" s="9">
        <v>2.6068015098599999</v>
      </c>
      <c r="B8752" s="9">
        <v>1.3799999952299999</v>
      </c>
      <c r="C8752" s="1">
        <f t="shared" si="136"/>
        <v>-1.22680151463</v>
      </c>
      <c r="D8752">
        <v>11302011</v>
      </c>
      <c r="E8752">
        <v>40</v>
      </c>
      <c r="G8752" t="str">
        <f>VLOOKUP(E8752,'RMSE Summary'!$P$2:$Q$63,2)</f>
        <v>CAWD Dewtr</v>
      </c>
      <c r="K8752" s="9"/>
      <c r="L8752" s="9">
        <v>2.6068015098599999</v>
      </c>
      <c r="M8752" s="9">
        <v>1.3799999952299999</v>
      </c>
      <c r="N8752" t="s">
        <v>217</v>
      </c>
      <c r="O8752">
        <v>40</v>
      </c>
      <c r="P8752">
        <v>11302011</v>
      </c>
    </row>
    <row r="8753" spans="1:16" x14ac:dyDescent="0.25">
      <c r="A8753" s="9">
        <v>2.41525936127</v>
      </c>
      <c r="B8753" s="9">
        <v>2.0299999713900001</v>
      </c>
      <c r="C8753" s="1">
        <f t="shared" si="136"/>
        <v>-0.38525938987999986</v>
      </c>
      <c r="D8753">
        <v>1062012</v>
      </c>
      <c r="E8753">
        <v>40</v>
      </c>
      <c r="G8753" t="str">
        <f>VLOOKUP(E8753,'RMSE Summary'!$P$2:$Q$63,2)</f>
        <v>CAWD Dewtr</v>
      </c>
      <c r="K8753" s="9"/>
      <c r="L8753" s="9">
        <v>2.41525936127</v>
      </c>
      <c r="M8753" s="9">
        <v>2.0299999713900001</v>
      </c>
      <c r="N8753" t="s">
        <v>217</v>
      </c>
      <c r="O8753">
        <v>40</v>
      </c>
      <c r="P8753">
        <v>1062012</v>
      </c>
    </row>
    <row r="8754" spans="1:16" x14ac:dyDescent="0.25">
      <c r="A8754" s="9">
        <v>2.77278661728</v>
      </c>
      <c r="B8754" s="9">
        <v>0.34999999403999998</v>
      </c>
      <c r="C8754" s="1">
        <f t="shared" si="136"/>
        <v>-2.4227866232399999</v>
      </c>
      <c r="D8754">
        <v>1302012</v>
      </c>
      <c r="E8754">
        <v>40</v>
      </c>
      <c r="G8754" t="str">
        <f>VLOOKUP(E8754,'RMSE Summary'!$P$2:$Q$63,2)</f>
        <v>CAWD Dewtr</v>
      </c>
      <c r="K8754" s="9"/>
      <c r="L8754" s="9">
        <v>2.77278661728</v>
      </c>
      <c r="M8754" s="9">
        <v>0.34999999403999998</v>
      </c>
      <c r="N8754" t="s">
        <v>217</v>
      </c>
      <c r="O8754">
        <v>40</v>
      </c>
      <c r="P8754">
        <v>1302012</v>
      </c>
    </row>
    <row r="8755" spans="1:16" x14ac:dyDescent="0.25">
      <c r="A8755" s="9">
        <v>2.6594009399399998</v>
      </c>
      <c r="B8755" s="9">
        <v>1.26999998093</v>
      </c>
      <c r="C8755" s="1">
        <f t="shared" si="136"/>
        <v>-1.3894009590099998</v>
      </c>
      <c r="D8755">
        <v>3052012</v>
      </c>
      <c r="E8755">
        <v>40</v>
      </c>
      <c r="G8755" t="str">
        <f>VLOOKUP(E8755,'RMSE Summary'!$P$2:$Q$63,2)</f>
        <v>CAWD Dewtr</v>
      </c>
      <c r="K8755" s="9"/>
      <c r="L8755" s="9">
        <v>2.6594009399399998</v>
      </c>
      <c r="M8755" s="9">
        <v>1.26999998093</v>
      </c>
      <c r="N8755" t="s">
        <v>217</v>
      </c>
      <c r="O8755">
        <v>40</v>
      </c>
      <c r="P8755">
        <v>3052012</v>
      </c>
    </row>
    <row r="8756" spans="1:16" x14ac:dyDescent="0.25">
      <c r="A8756" s="9">
        <v>3.15274763107</v>
      </c>
      <c r="B8756" s="9">
        <v>1.19000005722</v>
      </c>
      <c r="C8756" s="1">
        <f t="shared" si="136"/>
        <v>-1.96274757385</v>
      </c>
      <c r="D8756">
        <v>4022012</v>
      </c>
      <c r="E8756">
        <v>40</v>
      </c>
      <c r="G8756" t="str">
        <f>VLOOKUP(E8756,'RMSE Summary'!$P$2:$Q$63,2)</f>
        <v>CAWD Dewtr</v>
      </c>
      <c r="K8756" s="9"/>
      <c r="L8756" s="9">
        <v>3.15274763107</v>
      </c>
      <c r="M8756" s="9">
        <v>1.19000005722</v>
      </c>
      <c r="N8756" t="s">
        <v>217</v>
      </c>
      <c r="O8756">
        <v>40</v>
      </c>
      <c r="P8756">
        <v>4022012</v>
      </c>
    </row>
    <row r="8757" spans="1:16" x14ac:dyDescent="0.25">
      <c r="A8757" s="9">
        <v>2.8971323967</v>
      </c>
      <c r="B8757" s="9">
        <v>0.360000014305</v>
      </c>
      <c r="C8757" s="1">
        <f t="shared" si="136"/>
        <v>-2.5371323823949998</v>
      </c>
      <c r="D8757">
        <v>4302012</v>
      </c>
      <c r="E8757">
        <v>40</v>
      </c>
      <c r="G8757" t="str">
        <f>VLOOKUP(E8757,'RMSE Summary'!$P$2:$Q$63,2)</f>
        <v>CAWD Dewtr</v>
      </c>
      <c r="K8757" s="9"/>
      <c r="L8757" s="9">
        <v>2.8971323967</v>
      </c>
      <c r="M8757" s="9">
        <v>0.360000014305</v>
      </c>
      <c r="N8757" t="s">
        <v>217</v>
      </c>
      <c r="O8757">
        <v>40</v>
      </c>
      <c r="P8757">
        <v>4302012</v>
      </c>
    </row>
    <row r="8758" spans="1:16" x14ac:dyDescent="0.25">
      <c r="A8758" s="9">
        <v>2.5530858039900002</v>
      </c>
      <c r="B8758" s="9">
        <v>1.3799999952299999</v>
      </c>
      <c r="C8758" s="1">
        <f t="shared" si="136"/>
        <v>-1.1730858087600002</v>
      </c>
      <c r="D8758">
        <v>6012012</v>
      </c>
      <c r="E8758">
        <v>40</v>
      </c>
      <c r="G8758" t="str">
        <f>VLOOKUP(E8758,'RMSE Summary'!$P$2:$Q$63,2)</f>
        <v>CAWD Dewtr</v>
      </c>
      <c r="K8758" s="9"/>
      <c r="L8758" s="9">
        <v>2.5530858039900002</v>
      </c>
      <c r="M8758" s="9">
        <v>1.3799999952299999</v>
      </c>
      <c r="N8758" t="s">
        <v>217</v>
      </c>
      <c r="O8758">
        <v>40</v>
      </c>
      <c r="P8758">
        <v>6012012</v>
      </c>
    </row>
    <row r="8759" spans="1:16" x14ac:dyDescent="0.25">
      <c r="A8759" s="9">
        <v>2.30617952347</v>
      </c>
      <c r="B8759" s="9">
        <v>0.98000001907300005</v>
      </c>
      <c r="C8759" s="1">
        <f t="shared" si="136"/>
        <v>-1.3261795043969999</v>
      </c>
      <c r="D8759">
        <v>6292012</v>
      </c>
      <c r="E8759">
        <v>40</v>
      </c>
      <c r="G8759" t="str">
        <f>VLOOKUP(E8759,'RMSE Summary'!$P$2:$Q$63,2)</f>
        <v>CAWD Dewtr</v>
      </c>
      <c r="K8759" s="9"/>
      <c r="L8759" s="9">
        <v>2.30617952347</v>
      </c>
      <c r="M8759" s="9">
        <v>0.98000001907300005</v>
      </c>
      <c r="N8759" t="s">
        <v>217</v>
      </c>
      <c r="O8759">
        <v>40</v>
      </c>
      <c r="P8759">
        <v>6292012</v>
      </c>
    </row>
    <row r="8760" spans="1:16" x14ac:dyDescent="0.25">
      <c r="A8760" s="9">
        <v>2.2450466156000002</v>
      </c>
      <c r="B8760" s="9">
        <v>0.119999997318</v>
      </c>
      <c r="C8760" s="1">
        <f t="shared" si="136"/>
        <v>-2.125046618282</v>
      </c>
      <c r="D8760">
        <v>8012012</v>
      </c>
      <c r="E8760">
        <v>40</v>
      </c>
      <c r="G8760" t="str">
        <f>VLOOKUP(E8760,'RMSE Summary'!$P$2:$Q$63,2)</f>
        <v>CAWD Dewtr</v>
      </c>
      <c r="K8760" s="9"/>
      <c r="L8760" s="9">
        <v>2.2450466156000002</v>
      </c>
      <c r="M8760" s="9">
        <v>0.119999997318</v>
      </c>
      <c r="N8760" t="s">
        <v>217</v>
      </c>
      <c r="O8760">
        <v>40</v>
      </c>
      <c r="P8760">
        <v>8012012</v>
      </c>
    </row>
    <row r="8761" spans="1:16" x14ac:dyDescent="0.25">
      <c r="A8761" s="9">
        <v>2.2731273174300002</v>
      </c>
      <c r="B8761" s="9">
        <v>5.0000000745099998E-2</v>
      </c>
      <c r="C8761" s="1">
        <f t="shared" si="136"/>
        <v>-2.2231273166849004</v>
      </c>
      <c r="D8761">
        <v>9272012</v>
      </c>
      <c r="E8761">
        <v>40</v>
      </c>
      <c r="G8761" t="str">
        <f>VLOOKUP(E8761,'RMSE Summary'!$P$2:$Q$63,2)</f>
        <v>CAWD Dewtr</v>
      </c>
      <c r="K8761" s="9"/>
      <c r="L8761" s="9">
        <v>2.2731273174300002</v>
      </c>
      <c r="M8761" s="9">
        <v>5.0000000745099998E-2</v>
      </c>
      <c r="N8761" t="s">
        <v>217</v>
      </c>
      <c r="O8761">
        <v>40</v>
      </c>
      <c r="P8761">
        <v>9272012</v>
      </c>
    </row>
    <row r="8762" spans="1:16" x14ac:dyDescent="0.25">
      <c r="A8762" s="9">
        <v>2.2733643054999999</v>
      </c>
      <c r="B8762" s="9">
        <v>0.49000000953700001</v>
      </c>
      <c r="C8762" s="1">
        <f t="shared" si="136"/>
        <v>-1.7833642959629998</v>
      </c>
      <c r="D8762">
        <v>10292012</v>
      </c>
      <c r="E8762">
        <v>40</v>
      </c>
      <c r="G8762" t="str">
        <f>VLOOKUP(E8762,'RMSE Summary'!$P$2:$Q$63,2)</f>
        <v>CAWD Dewtr</v>
      </c>
      <c r="K8762" s="9"/>
      <c r="L8762" s="9">
        <v>2.2733643054999999</v>
      </c>
      <c r="M8762" s="9">
        <v>0.49000000953700001</v>
      </c>
      <c r="N8762" t="s">
        <v>217</v>
      </c>
      <c r="O8762">
        <v>40</v>
      </c>
      <c r="P8762">
        <v>10292012</v>
      </c>
    </row>
    <row r="8763" spans="1:16" x14ac:dyDescent="0.25">
      <c r="A8763" s="9">
        <v>2.9721467494999998</v>
      </c>
      <c r="B8763" s="9">
        <v>0.55000001192100001</v>
      </c>
      <c r="C8763" s="1">
        <f t="shared" si="136"/>
        <v>-2.4221467375789998</v>
      </c>
      <c r="D8763">
        <v>12062012</v>
      </c>
      <c r="E8763">
        <v>40</v>
      </c>
      <c r="G8763" t="str">
        <f>VLOOKUP(E8763,'RMSE Summary'!$P$2:$Q$63,2)</f>
        <v>CAWD Dewtr</v>
      </c>
      <c r="K8763" s="9"/>
      <c r="L8763" s="9">
        <v>2.9721467494999998</v>
      </c>
      <c r="M8763" s="9">
        <v>0.55000001192100001</v>
      </c>
      <c r="N8763" t="s">
        <v>217</v>
      </c>
      <c r="O8763">
        <v>40</v>
      </c>
      <c r="P8763">
        <v>12062012</v>
      </c>
    </row>
    <row r="8764" spans="1:16" x14ac:dyDescent="0.25">
      <c r="A8764" s="9">
        <v>3.0215706825300002</v>
      </c>
      <c r="B8764" s="9">
        <v>-5.9999998658900003E-2</v>
      </c>
      <c r="C8764" s="1">
        <f t="shared" si="136"/>
        <v>-3.0815706811889001</v>
      </c>
      <c r="D8764">
        <v>1122013</v>
      </c>
      <c r="E8764">
        <v>40</v>
      </c>
      <c r="G8764" t="str">
        <f>VLOOKUP(E8764,'RMSE Summary'!$P$2:$Q$63,2)</f>
        <v>CAWD Dewtr</v>
      </c>
      <c r="K8764" s="9"/>
      <c r="L8764" s="9">
        <v>3.0215706825300002</v>
      </c>
      <c r="M8764" s="9">
        <v>-5.9999998658900003E-2</v>
      </c>
      <c r="N8764" t="s">
        <v>217</v>
      </c>
      <c r="O8764">
        <v>40</v>
      </c>
      <c r="P8764">
        <v>1122013</v>
      </c>
    </row>
    <row r="8765" spans="1:16" x14ac:dyDescent="0.25">
      <c r="A8765" s="9">
        <v>2.9662189483599999</v>
      </c>
      <c r="B8765" s="9">
        <v>0.18000000715299999</v>
      </c>
      <c r="C8765" s="1">
        <f t="shared" si="136"/>
        <v>-2.7862189412069998</v>
      </c>
      <c r="D8765">
        <v>1302013</v>
      </c>
      <c r="E8765">
        <v>40</v>
      </c>
      <c r="G8765" t="str">
        <f>VLOOKUP(E8765,'RMSE Summary'!$P$2:$Q$63,2)</f>
        <v>CAWD Dewtr</v>
      </c>
      <c r="K8765" s="9"/>
      <c r="L8765" s="9">
        <v>2.9662189483599999</v>
      </c>
      <c r="M8765" s="9">
        <v>0.18000000715299999</v>
      </c>
      <c r="N8765" t="s">
        <v>217</v>
      </c>
      <c r="O8765">
        <v>40</v>
      </c>
      <c r="P8765">
        <v>1302013</v>
      </c>
    </row>
    <row r="8766" spans="1:16" x14ac:dyDescent="0.25">
      <c r="A8766" s="9">
        <v>2.8989853858900001</v>
      </c>
      <c r="B8766" s="9">
        <v>0.15000000595999999</v>
      </c>
      <c r="C8766" s="1">
        <f t="shared" si="136"/>
        <v>-2.7489853799300001</v>
      </c>
      <c r="D8766">
        <v>2272013</v>
      </c>
      <c r="E8766">
        <v>40</v>
      </c>
      <c r="G8766" t="str">
        <f>VLOOKUP(E8766,'RMSE Summary'!$P$2:$Q$63,2)</f>
        <v>CAWD Dewtr</v>
      </c>
      <c r="K8766" s="9"/>
      <c r="L8766" s="9">
        <v>2.8989853858900001</v>
      </c>
      <c r="M8766" s="9">
        <v>0.15000000595999999</v>
      </c>
      <c r="N8766" t="s">
        <v>217</v>
      </c>
      <c r="O8766">
        <v>40</v>
      </c>
      <c r="P8766">
        <v>2272013</v>
      </c>
    </row>
    <row r="8767" spans="1:16" x14ac:dyDescent="0.25">
      <c r="A8767" s="9">
        <v>2.6863496303600001</v>
      </c>
      <c r="B8767" s="9">
        <v>1.7000000476799999</v>
      </c>
      <c r="C8767" s="1">
        <f t="shared" si="136"/>
        <v>-0.98634958268000017</v>
      </c>
      <c r="D8767">
        <v>4032013</v>
      </c>
      <c r="E8767">
        <v>40</v>
      </c>
      <c r="G8767" t="str">
        <f>VLOOKUP(E8767,'RMSE Summary'!$P$2:$Q$63,2)</f>
        <v>CAWD Dewtr</v>
      </c>
      <c r="K8767" s="9"/>
      <c r="L8767" s="9">
        <v>2.6863496303600001</v>
      </c>
      <c r="M8767" s="9">
        <v>1.7000000476799999</v>
      </c>
      <c r="N8767" t="s">
        <v>217</v>
      </c>
      <c r="O8767">
        <v>40</v>
      </c>
      <c r="P8767">
        <v>4032013</v>
      </c>
    </row>
    <row r="8768" spans="1:16" x14ac:dyDescent="0.25">
      <c r="A8768" s="9">
        <v>2.6183278560600001</v>
      </c>
      <c r="B8768" s="9">
        <v>1.21000003815</v>
      </c>
      <c r="C8768" s="1">
        <f t="shared" si="136"/>
        <v>-1.4083278179100001</v>
      </c>
      <c r="D8768">
        <v>4252013</v>
      </c>
      <c r="E8768">
        <v>40</v>
      </c>
      <c r="G8768" t="str">
        <f>VLOOKUP(E8768,'RMSE Summary'!$P$2:$Q$63,2)</f>
        <v>CAWD Dewtr</v>
      </c>
      <c r="K8768" s="9"/>
      <c r="L8768" s="9">
        <v>2.6183278560600001</v>
      </c>
      <c r="M8768" s="9">
        <v>1.21000003815</v>
      </c>
      <c r="N8768" t="s">
        <v>217</v>
      </c>
      <c r="O8768">
        <v>40</v>
      </c>
      <c r="P8768">
        <v>4252013</v>
      </c>
    </row>
    <row r="8769" spans="1:16" x14ac:dyDescent="0.25">
      <c r="A8769" s="9">
        <v>2.28332948685</v>
      </c>
      <c r="B8769" s="9">
        <v>1.1200000047700001</v>
      </c>
      <c r="C8769" s="1">
        <f t="shared" si="136"/>
        <v>-1.16332948208</v>
      </c>
      <c r="D8769">
        <v>5312013</v>
      </c>
      <c r="E8769">
        <v>40</v>
      </c>
      <c r="G8769" t="str">
        <f>VLOOKUP(E8769,'RMSE Summary'!$P$2:$Q$63,2)</f>
        <v>CAWD Dewtr</v>
      </c>
      <c r="K8769" s="9"/>
      <c r="L8769" s="9">
        <v>2.28332948685</v>
      </c>
      <c r="M8769" s="9">
        <v>1.1200000047700001</v>
      </c>
      <c r="N8769" t="s">
        <v>217</v>
      </c>
      <c r="O8769">
        <v>40</v>
      </c>
      <c r="P8769">
        <v>5312013</v>
      </c>
    </row>
    <row r="8770" spans="1:16" x14ac:dyDescent="0.25">
      <c r="A8770" s="9">
        <v>2.2320284843399998</v>
      </c>
      <c r="B8770" s="9">
        <v>0.20999999344299999</v>
      </c>
      <c r="C8770" s="1">
        <f t="shared" si="136"/>
        <v>-2.0220284908969997</v>
      </c>
      <c r="D8770">
        <v>6242013</v>
      </c>
      <c r="E8770">
        <v>40</v>
      </c>
      <c r="G8770" t="str">
        <f>VLOOKUP(E8770,'RMSE Summary'!$P$2:$Q$63,2)</f>
        <v>CAWD Dewtr</v>
      </c>
      <c r="K8770" s="9"/>
      <c r="L8770" s="9">
        <v>2.2320284843399998</v>
      </c>
      <c r="M8770" s="9">
        <v>0.20999999344299999</v>
      </c>
      <c r="N8770" t="s">
        <v>217</v>
      </c>
      <c r="O8770">
        <v>40</v>
      </c>
      <c r="P8770">
        <v>6242013</v>
      </c>
    </row>
    <row r="8771" spans="1:16" x14ac:dyDescent="0.25">
      <c r="A8771" s="9">
        <v>2.1922352314000002</v>
      </c>
      <c r="B8771" s="9">
        <v>0.12999999523200001</v>
      </c>
      <c r="C8771" s="1">
        <f t="shared" si="136"/>
        <v>-2.0622352361680001</v>
      </c>
      <c r="D8771">
        <v>8012013</v>
      </c>
      <c r="E8771">
        <v>40</v>
      </c>
      <c r="G8771" t="str">
        <f>VLOOKUP(E8771,'RMSE Summary'!$P$2:$Q$63,2)</f>
        <v>CAWD Dewtr</v>
      </c>
      <c r="K8771" s="9"/>
      <c r="L8771" s="9">
        <v>2.1922352314000002</v>
      </c>
      <c r="M8771" s="9">
        <v>0.12999999523200001</v>
      </c>
      <c r="N8771" t="s">
        <v>217</v>
      </c>
      <c r="O8771">
        <v>40</v>
      </c>
      <c r="P8771">
        <v>8012013</v>
      </c>
    </row>
    <row r="8772" spans="1:16" x14ac:dyDescent="0.25">
      <c r="A8772" s="9">
        <v>2.1793403625500001</v>
      </c>
      <c r="B8772" s="9">
        <v>-7.99999982119E-2</v>
      </c>
      <c r="C8772" s="1">
        <f t="shared" si="136"/>
        <v>-2.2593403607619003</v>
      </c>
      <c r="D8772">
        <v>9062013</v>
      </c>
      <c r="E8772">
        <v>40</v>
      </c>
      <c r="G8772" t="str">
        <f>VLOOKUP(E8772,'RMSE Summary'!$P$2:$Q$63,2)</f>
        <v>CAWD Dewtr</v>
      </c>
      <c r="K8772" s="9"/>
      <c r="L8772" s="9">
        <v>2.1793403625500001</v>
      </c>
      <c r="M8772" s="9">
        <v>-7.99999982119E-2</v>
      </c>
      <c r="N8772" t="s">
        <v>217</v>
      </c>
      <c r="O8772">
        <v>40</v>
      </c>
      <c r="P8772">
        <v>9062013</v>
      </c>
    </row>
    <row r="8773" spans="1:16" x14ac:dyDescent="0.25">
      <c r="A8773" s="9">
        <v>2.2030289173100002</v>
      </c>
      <c r="B8773" s="9">
        <v>0.25999999046299999</v>
      </c>
      <c r="C8773" s="1">
        <f t="shared" si="136"/>
        <v>-1.9430289268470002</v>
      </c>
      <c r="D8773">
        <v>10082013</v>
      </c>
      <c r="E8773">
        <v>40</v>
      </c>
      <c r="G8773" t="str">
        <f>VLOOKUP(E8773,'RMSE Summary'!$P$2:$Q$63,2)</f>
        <v>CAWD Dewtr</v>
      </c>
      <c r="K8773" s="9"/>
      <c r="L8773" s="9">
        <v>2.2030289173100002</v>
      </c>
      <c r="M8773" s="9">
        <v>0.25999999046299999</v>
      </c>
      <c r="N8773" t="s">
        <v>217</v>
      </c>
      <c r="O8773">
        <v>40</v>
      </c>
      <c r="P8773">
        <v>10082013</v>
      </c>
    </row>
    <row r="8774" spans="1:16" x14ac:dyDescent="0.25">
      <c r="A8774" s="9">
        <v>2.2717163562799998</v>
      </c>
      <c r="B8774" s="9">
        <v>0.20999999344299999</v>
      </c>
      <c r="C8774" s="1">
        <f t="shared" si="136"/>
        <v>-2.0617163628369997</v>
      </c>
      <c r="D8774">
        <v>11042013</v>
      </c>
      <c r="E8774">
        <v>40</v>
      </c>
      <c r="G8774" t="str">
        <f>VLOOKUP(E8774,'RMSE Summary'!$P$2:$Q$63,2)</f>
        <v>CAWD Dewtr</v>
      </c>
      <c r="K8774" s="9"/>
      <c r="L8774" s="9">
        <v>2.2717163562799998</v>
      </c>
      <c r="M8774" s="9">
        <v>0.20999999344299999</v>
      </c>
      <c r="N8774" t="s">
        <v>217</v>
      </c>
      <c r="O8774">
        <v>40</v>
      </c>
      <c r="P8774">
        <v>11042013</v>
      </c>
    </row>
    <row r="8775" spans="1:16" x14ac:dyDescent="0.25">
      <c r="A8775" s="9">
        <v>2.2822244167300001</v>
      </c>
      <c r="B8775" s="9">
        <v>0.15000000595999999</v>
      </c>
      <c r="C8775" s="1">
        <f t="shared" si="136"/>
        <v>-2.1322244107700001</v>
      </c>
      <c r="D8775">
        <v>12022013</v>
      </c>
      <c r="E8775">
        <v>40</v>
      </c>
      <c r="G8775" t="str">
        <f>VLOOKUP(E8775,'RMSE Summary'!$P$2:$Q$63,2)</f>
        <v>CAWD Dewtr</v>
      </c>
      <c r="K8775" s="9"/>
      <c r="L8775" s="9">
        <v>2.2822244167300001</v>
      </c>
      <c r="M8775" s="9">
        <v>0.15000000595999999</v>
      </c>
      <c r="N8775" t="s">
        <v>217</v>
      </c>
      <c r="O8775">
        <v>40</v>
      </c>
      <c r="P8775">
        <v>12022013</v>
      </c>
    </row>
    <row r="8776" spans="1:16" x14ac:dyDescent="0.25">
      <c r="A8776" s="9">
        <v>2.2732474803899998</v>
      </c>
      <c r="B8776" s="9">
        <v>0.52999997138999999</v>
      </c>
      <c r="C8776" s="1">
        <f t="shared" si="136"/>
        <v>-1.7432475089999997</v>
      </c>
      <c r="D8776">
        <v>1082014</v>
      </c>
      <c r="E8776">
        <v>40</v>
      </c>
      <c r="G8776" t="str">
        <f>VLOOKUP(E8776,'RMSE Summary'!$P$2:$Q$63,2)</f>
        <v>CAWD Dewtr</v>
      </c>
      <c r="K8776" s="9"/>
      <c r="L8776" s="9">
        <v>2.2732474803899998</v>
      </c>
      <c r="M8776" s="9">
        <v>0.52999997138999999</v>
      </c>
      <c r="N8776" t="s">
        <v>217</v>
      </c>
      <c r="O8776">
        <v>40</v>
      </c>
      <c r="P8776">
        <v>1082014</v>
      </c>
    </row>
    <row r="8777" spans="1:16" x14ac:dyDescent="0.25">
      <c r="A8777" s="9">
        <v>2.92434191704</v>
      </c>
      <c r="B8777" s="9">
        <v>0.579999983311</v>
      </c>
      <c r="C8777" s="1">
        <f t="shared" si="136"/>
        <v>-2.3443419337289999</v>
      </c>
      <c r="D8777">
        <v>3032014</v>
      </c>
      <c r="E8777">
        <v>40</v>
      </c>
      <c r="G8777" t="str">
        <f>VLOOKUP(E8777,'RMSE Summary'!$P$2:$Q$63,2)</f>
        <v>CAWD Dewtr</v>
      </c>
      <c r="K8777" s="9"/>
      <c r="L8777" s="9">
        <v>2.92434191704</v>
      </c>
      <c r="M8777" s="9">
        <v>0.579999983311</v>
      </c>
      <c r="N8777" t="s">
        <v>217</v>
      </c>
      <c r="O8777">
        <v>40</v>
      </c>
      <c r="P8777">
        <v>3032014</v>
      </c>
    </row>
    <row r="8778" spans="1:16" x14ac:dyDescent="0.25">
      <c r="A8778" s="9">
        <v>2.5418591499300001</v>
      </c>
      <c r="B8778" s="9">
        <v>0.64999997615799998</v>
      </c>
      <c r="C8778" s="1">
        <f t="shared" si="136"/>
        <v>-1.8918591737720001</v>
      </c>
      <c r="D8778">
        <v>3282014</v>
      </c>
      <c r="E8778">
        <v>40</v>
      </c>
      <c r="G8778" t="str">
        <f>VLOOKUP(E8778,'RMSE Summary'!$P$2:$Q$63,2)</f>
        <v>CAWD Dewtr</v>
      </c>
      <c r="K8778" s="9"/>
      <c r="L8778" s="9">
        <v>2.5418591499300001</v>
      </c>
      <c r="M8778" s="9">
        <v>0.64999997615799998</v>
      </c>
      <c r="N8778" t="s">
        <v>217</v>
      </c>
      <c r="O8778">
        <v>40</v>
      </c>
      <c r="P8778">
        <v>3282014</v>
      </c>
    </row>
    <row r="8779" spans="1:16" x14ac:dyDescent="0.25">
      <c r="A8779" s="9">
        <v>2.48696708679</v>
      </c>
      <c r="B8779" s="9">
        <v>0.670000016689</v>
      </c>
      <c r="C8779" s="1">
        <f t="shared" si="136"/>
        <v>-1.8169670701010001</v>
      </c>
      <c r="D8779">
        <v>4302014</v>
      </c>
      <c r="E8779">
        <v>40</v>
      </c>
      <c r="G8779" t="str">
        <f>VLOOKUP(E8779,'RMSE Summary'!$P$2:$Q$63,2)</f>
        <v>CAWD Dewtr</v>
      </c>
      <c r="K8779" s="9"/>
      <c r="L8779" s="9">
        <v>2.48696708679</v>
      </c>
      <c r="M8779" s="9">
        <v>0.670000016689</v>
      </c>
      <c r="N8779" t="s">
        <v>217</v>
      </c>
      <c r="O8779">
        <v>40</v>
      </c>
      <c r="P8779">
        <v>4302014</v>
      </c>
    </row>
    <row r="8780" spans="1:16" x14ac:dyDescent="0.25">
      <c r="A8780" s="9">
        <v>2.2070126533500001</v>
      </c>
      <c r="B8780" s="9">
        <v>0.30000001192100001</v>
      </c>
      <c r="C8780" s="1">
        <f t="shared" si="136"/>
        <v>-1.9070126414290001</v>
      </c>
      <c r="D8780">
        <v>6052014</v>
      </c>
      <c r="E8780">
        <v>40</v>
      </c>
      <c r="G8780" t="str">
        <f>VLOOKUP(E8780,'RMSE Summary'!$P$2:$Q$63,2)</f>
        <v>CAWD Dewtr</v>
      </c>
      <c r="K8780" s="9"/>
      <c r="L8780" s="9">
        <v>2.2070126533500001</v>
      </c>
      <c r="M8780" s="9">
        <v>0.30000001192100001</v>
      </c>
      <c r="N8780" t="s">
        <v>217</v>
      </c>
      <c r="O8780">
        <v>40</v>
      </c>
      <c r="P8780">
        <v>6052014</v>
      </c>
    </row>
    <row r="8781" spans="1:16" x14ac:dyDescent="0.25">
      <c r="A8781" s="9">
        <v>2.1248416900599998</v>
      </c>
      <c r="B8781" s="9">
        <v>0.27000001072899998</v>
      </c>
      <c r="C8781" s="1">
        <f t="shared" si="136"/>
        <v>-1.8548416793309999</v>
      </c>
      <c r="D8781">
        <v>7032014</v>
      </c>
      <c r="E8781">
        <v>40</v>
      </c>
      <c r="G8781" t="str">
        <f>VLOOKUP(E8781,'RMSE Summary'!$P$2:$Q$63,2)</f>
        <v>CAWD Dewtr</v>
      </c>
      <c r="K8781" s="9"/>
      <c r="L8781" s="9">
        <v>2.1248416900599998</v>
      </c>
      <c r="M8781" s="9">
        <v>0.27000001072899998</v>
      </c>
      <c r="N8781" t="s">
        <v>217</v>
      </c>
      <c r="O8781">
        <v>40</v>
      </c>
      <c r="P8781">
        <v>7032014</v>
      </c>
    </row>
    <row r="8782" spans="1:16" x14ac:dyDescent="0.25">
      <c r="A8782" s="9">
        <v>2.0844540596000001</v>
      </c>
      <c r="B8782" s="9">
        <v>-9.0000003576300003E-2</v>
      </c>
      <c r="C8782" s="1">
        <f t="shared" si="136"/>
        <v>-2.1744540631763001</v>
      </c>
      <c r="D8782">
        <v>7302014</v>
      </c>
      <c r="E8782">
        <v>40</v>
      </c>
      <c r="G8782" t="str">
        <f>VLOOKUP(E8782,'RMSE Summary'!$P$2:$Q$63,2)</f>
        <v>CAWD Dewtr</v>
      </c>
      <c r="K8782" s="9"/>
      <c r="L8782" s="9">
        <v>2.0844540596000001</v>
      </c>
      <c r="M8782" s="9">
        <v>-9.0000003576300003E-2</v>
      </c>
      <c r="N8782" t="s">
        <v>217</v>
      </c>
      <c r="O8782">
        <v>40</v>
      </c>
      <c r="P8782">
        <v>7302014</v>
      </c>
    </row>
    <row r="8783" spans="1:16" x14ac:dyDescent="0.25">
      <c r="A8783" s="9">
        <v>2.1151912212399999</v>
      </c>
      <c r="B8783" s="9">
        <v>-0.14000000059600001</v>
      </c>
      <c r="C8783" s="1">
        <f t="shared" si="136"/>
        <v>-2.2551912218359997</v>
      </c>
      <c r="D8783">
        <v>8272014</v>
      </c>
      <c r="E8783">
        <v>40</v>
      </c>
      <c r="G8783" t="str">
        <f>VLOOKUP(E8783,'RMSE Summary'!$P$2:$Q$63,2)</f>
        <v>CAWD Dewtr</v>
      </c>
      <c r="K8783" s="9"/>
      <c r="L8783" s="9">
        <v>2.1151912212399999</v>
      </c>
      <c r="M8783" s="9">
        <v>-0.14000000059600001</v>
      </c>
      <c r="N8783" t="s">
        <v>217</v>
      </c>
      <c r="O8783">
        <v>40</v>
      </c>
      <c r="P8783">
        <v>8272014</v>
      </c>
    </row>
    <row r="8784" spans="1:16" x14ac:dyDescent="0.25">
      <c r="A8784" s="9">
        <v>2.1639273166700002</v>
      </c>
      <c r="B8784" s="9">
        <v>-0.14000000059600001</v>
      </c>
      <c r="C8784" s="1">
        <f t="shared" si="136"/>
        <v>-2.303927317266</v>
      </c>
      <c r="D8784">
        <v>10022014</v>
      </c>
      <c r="E8784">
        <v>40</v>
      </c>
      <c r="G8784" t="str">
        <f>VLOOKUP(E8784,'RMSE Summary'!$P$2:$Q$63,2)</f>
        <v>CAWD Dewtr</v>
      </c>
      <c r="K8784" s="9"/>
      <c r="L8784" s="9">
        <v>2.1639273166700002</v>
      </c>
      <c r="M8784" s="9">
        <v>-0.14000000059600001</v>
      </c>
      <c r="N8784" t="s">
        <v>217</v>
      </c>
      <c r="O8784">
        <v>40</v>
      </c>
      <c r="P8784">
        <v>10022014</v>
      </c>
    </row>
    <row r="8785" spans="1:16" x14ac:dyDescent="0.25">
      <c r="A8785" s="9">
        <v>2.3083465099299998</v>
      </c>
      <c r="B8785" s="9">
        <v>0.239999994636</v>
      </c>
      <c r="C8785" s="1">
        <f t="shared" si="136"/>
        <v>-2.0683465152939999</v>
      </c>
      <c r="D8785">
        <v>11072014</v>
      </c>
      <c r="E8785">
        <v>40</v>
      </c>
      <c r="G8785" t="str">
        <f>VLOOKUP(E8785,'RMSE Summary'!$P$2:$Q$63,2)</f>
        <v>CAWD Dewtr</v>
      </c>
      <c r="K8785" s="9"/>
      <c r="L8785" s="9">
        <v>2.3083465099299998</v>
      </c>
      <c r="M8785" s="9">
        <v>0.239999994636</v>
      </c>
      <c r="N8785" t="s">
        <v>217</v>
      </c>
      <c r="O8785">
        <v>40</v>
      </c>
      <c r="P8785">
        <v>11072014</v>
      </c>
    </row>
    <row r="8786" spans="1:16" x14ac:dyDescent="0.25">
      <c r="A8786" s="9">
        <v>2.2549211978899999</v>
      </c>
      <c r="B8786" s="9">
        <v>0.33000001311299998</v>
      </c>
      <c r="C8786" s="1">
        <f t="shared" si="136"/>
        <v>-1.9249211847769998</v>
      </c>
      <c r="D8786">
        <v>12012014</v>
      </c>
      <c r="E8786">
        <v>40</v>
      </c>
      <c r="G8786" t="str">
        <f>VLOOKUP(E8786,'RMSE Summary'!$P$2:$Q$63,2)</f>
        <v>CAWD Dewtr</v>
      </c>
      <c r="K8786" s="9"/>
      <c r="L8786" s="9">
        <v>2.2549211978899999</v>
      </c>
      <c r="M8786" s="9">
        <v>0.33000001311299998</v>
      </c>
      <c r="N8786" t="s">
        <v>217</v>
      </c>
      <c r="O8786">
        <v>40</v>
      </c>
      <c r="P8786">
        <v>12012014</v>
      </c>
    </row>
    <row r="8787" spans="1:16" x14ac:dyDescent="0.25">
      <c r="A8787" s="9">
        <v>2.8172245025599998</v>
      </c>
      <c r="B8787" s="9">
        <v>0.81000000238400005</v>
      </c>
      <c r="C8787" s="1">
        <f t="shared" si="136"/>
        <v>-2.0072245001759996</v>
      </c>
      <c r="D8787">
        <v>1152015</v>
      </c>
      <c r="E8787">
        <v>40</v>
      </c>
      <c r="G8787" t="str">
        <f>VLOOKUP(E8787,'RMSE Summary'!$P$2:$Q$63,2)</f>
        <v>CAWD Dewtr</v>
      </c>
      <c r="H8787">
        <f>SQRT(SUMSQ(C8787:C8920)/COUNTA(C8787:C8920))</f>
        <v>1.519658323771292</v>
      </c>
      <c r="I8787" t="s">
        <v>31</v>
      </c>
      <c r="J8787" t="s">
        <v>18</v>
      </c>
      <c r="K8787" s="9"/>
      <c r="L8787" s="9">
        <v>2.8172245025599998</v>
      </c>
      <c r="M8787" s="9">
        <v>0.81000000238400005</v>
      </c>
      <c r="N8787" t="s">
        <v>217</v>
      </c>
      <c r="O8787">
        <v>40</v>
      </c>
      <c r="P8787">
        <v>1152015</v>
      </c>
    </row>
    <row r="8788" spans="1:16" x14ac:dyDescent="0.25">
      <c r="A8788" s="9">
        <v>2.8828620910599998</v>
      </c>
      <c r="B8788" s="9">
        <v>0.670000016689</v>
      </c>
      <c r="C8788" s="1">
        <f t="shared" si="136"/>
        <v>-2.2128620743709999</v>
      </c>
      <c r="D8788">
        <v>3032015</v>
      </c>
      <c r="E8788">
        <v>40</v>
      </c>
      <c r="G8788" t="str">
        <f>VLOOKUP(E8788,'RMSE Summary'!$P$2:$Q$63,2)</f>
        <v>CAWD Dewtr</v>
      </c>
      <c r="K8788" s="9"/>
      <c r="L8788" s="9">
        <v>2.8828620910599998</v>
      </c>
      <c r="M8788" s="9">
        <v>0.670000016689</v>
      </c>
      <c r="N8788" t="s">
        <v>217</v>
      </c>
      <c r="O8788">
        <v>40</v>
      </c>
      <c r="P8788">
        <v>3032015</v>
      </c>
    </row>
    <row r="8789" spans="1:16" x14ac:dyDescent="0.25">
      <c r="A8789" s="9">
        <v>2.7115547656999999</v>
      </c>
      <c r="B8789" s="9">
        <v>1.44000005722</v>
      </c>
      <c r="C8789" s="1">
        <f t="shared" si="136"/>
        <v>-1.2715547084799999</v>
      </c>
      <c r="D8789">
        <v>3232015</v>
      </c>
      <c r="E8789">
        <v>40</v>
      </c>
      <c r="G8789" t="str">
        <f>VLOOKUP(E8789,'RMSE Summary'!$P$2:$Q$63,2)</f>
        <v>CAWD Dewtr</v>
      </c>
      <c r="K8789" s="9"/>
      <c r="L8789" s="9">
        <v>2.7115547656999999</v>
      </c>
      <c r="M8789" s="9">
        <v>1.44000005722</v>
      </c>
      <c r="N8789" t="s">
        <v>217</v>
      </c>
      <c r="O8789">
        <v>40</v>
      </c>
      <c r="P8789">
        <v>3232015</v>
      </c>
    </row>
    <row r="8790" spans="1:16" x14ac:dyDescent="0.25">
      <c r="A8790" s="9">
        <v>2.5746240615799998</v>
      </c>
      <c r="B8790" s="9">
        <v>1.5499999523200001</v>
      </c>
      <c r="C8790" s="1">
        <f t="shared" ref="C8790:C8853" si="137">B8790-A8790</f>
        <v>-1.0246241092599997</v>
      </c>
      <c r="D8790">
        <v>4302015</v>
      </c>
      <c r="E8790">
        <v>40</v>
      </c>
      <c r="G8790" t="str">
        <f>VLOOKUP(E8790,'RMSE Summary'!$P$2:$Q$63,2)</f>
        <v>CAWD Dewtr</v>
      </c>
      <c r="K8790" s="9"/>
      <c r="L8790" s="9">
        <v>2.5746240615799998</v>
      </c>
      <c r="M8790" s="9">
        <v>1.5499999523200001</v>
      </c>
      <c r="N8790" t="s">
        <v>217</v>
      </c>
      <c r="O8790">
        <v>40</v>
      </c>
      <c r="P8790">
        <v>4302015</v>
      </c>
    </row>
    <row r="8791" spans="1:16" x14ac:dyDescent="0.25">
      <c r="A8791" s="9">
        <v>2.47999238968</v>
      </c>
      <c r="B8791" s="9">
        <v>1.3899999856900001</v>
      </c>
      <c r="C8791" s="1">
        <f t="shared" si="137"/>
        <v>-1.08999240399</v>
      </c>
      <c r="D8791">
        <v>5202015</v>
      </c>
      <c r="E8791">
        <v>40</v>
      </c>
      <c r="G8791" t="str">
        <f>VLOOKUP(E8791,'RMSE Summary'!$P$2:$Q$63,2)</f>
        <v>CAWD Dewtr</v>
      </c>
      <c r="K8791" s="9"/>
      <c r="L8791" s="9">
        <v>2.47999238968</v>
      </c>
      <c r="M8791" s="9">
        <v>1.3899999856900001</v>
      </c>
      <c r="N8791" t="s">
        <v>217</v>
      </c>
      <c r="O8791">
        <v>40</v>
      </c>
      <c r="P8791">
        <v>5202015</v>
      </c>
    </row>
    <row r="8792" spans="1:16" x14ac:dyDescent="0.25">
      <c r="A8792" s="9">
        <v>2.1812250614200002</v>
      </c>
      <c r="B8792" s="9">
        <v>-0.50999999046300004</v>
      </c>
      <c r="C8792" s="1">
        <f t="shared" si="137"/>
        <v>-2.6912250518830003</v>
      </c>
      <c r="D8792">
        <v>6242015</v>
      </c>
      <c r="E8792">
        <v>40</v>
      </c>
      <c r="G8792" t="str">
        <f>VLOOKUP(E8792,'RMSE Summary'!$P$2:$Q$63,2)</f>
        <v>CAWD Dewtr</v>
      </c>
      <c r="K8792" s="9"/>
      <c r="L8792" s="9">
        <v>2.1812250614200002</v>
      </c>
      <c r="M8792" s="9">
        <v>-0.50999999046300004</v>
      </c>
      <c r="N8792" t="s">
        <v>217</v>
      </c>
      <c r="O8792">
        <v>40</v>
      </c>
      <c r="P8792">
        <v>6242015</v>
      </c>
    </row>
    <row r="8793" spans="1:16" x14ac:dyDescent="0.25">
      <c r="A8793" s="9">
        <v>2.1232693195299999</v>
      </c>
      <c r="B8793" s="9">
        <v>0.12999999523200001</v>
      </c>
      <c r="C8793" s="1">
        <f t="shared" si="137"/>
        <v>-1.9932693242979997</v>
      </c>
      <c r="D8793">
        <v>8032015</v>
      </c>
      <c r="E8793">
        <v>40</v>
      </c>
      <c r="G8793" t="str">
        <f>VLOOKUP(E8793,'RMSE Summary'!$P$2:$Q$63,2)</f>
        <v>CAWD Dewtr</v>
      </c>
      <c r="K8793" s="9"/>
      <c r="L8793" s="9">
        <v>2.1232693195299999</v>
      </c>
      <c r="M8793" s="9">
        <v>0.12999999523200001</v>
      </c>
      <c r="N8793" t="s">
        <v>217</v>
      </c>
      <c r="O8793">
        <v>40</v>
      </c>
      <c r="P8793">
        <v>8032015</v>
      </c>
    </row>
    <row r="8794" spans="1:16" x14ac:dyDescent="0.25">
      <c r="A8794" s="9">
        <v>2.8705327510799998</v>
      </c>
      <c r="B8794" s="9">
        <v>0.40999999642399998</v>
      </c>
      <c r="C8794" s="1">
        <f t="shared" si="137"/>
        <v>-2.4605327546559996</v>
      </c>
      <c r="D8794">
        <v>10031991</v>
      </c>
      <c r="E8794">
        <v>41</v>
      </c>
      <c r="G8794" t="str">
        <f>VLOOKUP(E8794,'RMSE Summary'!$P$2:$Q$63,2)</f>
        <v>SP Nr CAWD West (D)</v>
      </c>
      <c r="K8794" s="9"/>
      <c r="L8794" s="9">
        <v>2.8705327510799998</v>
      </c>
      <c r="M8794" s="9">
        <v>0.40999999642399998</v>
      </c>
      <c r="N8794" t="s">
        <v>217</v>
      </c>
      <c r="O8794">
        <v>41</v>
      </c>
      <c r="P8794">
        <v>10031991</v>
      </c>
    </row>
    <row r="8795" spans="1:16" x14ac:dyDescent="0.25">
      <c r="A8795" s="9">
        <v>3.2395951747899998</v>
      </c>
      <c r="B8795" s="9">
        <v>1.90999996662</v>
      </c>
      <c r="C8795" s="1">
        <f t="shared" si="137"/>
        <v>-1.3295952081699998</v>
      </c>
      <c r="D8795">
        <v>1081992</v>
      </c>
      <c r="E8795">
        <v>41</v>
      </c>
      <c r="G8795" t="str">
        <f>VLOOKUP(E8795,'RMSE Summary'!$P$2:$Q$63,2)</f>
        <v>SP Nr CAWD West (D)</v>
      </c>
      <c r="K8795" s="9"/>
      <c r="L8795" s="9">
        <v>3.2395951747899998</v>
      </c>
      <c r="M8795" s="9">
        <v>1.90999996662</v>
      </c>
      <c r="N8795" t="s">
        <v>217</v>
      </c>
      <c r="O8795">
        <v>41</v>
      </c>
      <c r="P8795">
        <v>1081992</v>
      </c>
    </row>
    <row r="8796" spans="1:16" x14ac:dyDescent="0.25">
      <c r="A8796" s="9">
        <v>3.3600490093199999</v>
      </c>
      <c r="B8796" s="9">
        <v>1.8799999952299999</v>
      </c>
      <c r="C8796" s="1">
        <f t="shared" si="137"/>
        <v>-1.48004901409</v>
      </c>
      <c r="D8796">
        <v>4081992</v>
      </c>
      <c r="E8796">
        <v>41</v>
      </c>
      <c r="G8796" t="str">
        <f>VLOOKUP(E8796,'RMSE Summary'!$P$2:$Q$63,2)</f>
        <v>SP Nr CAWD West (D)</v>
      </c>
      <c r="K8796" s="9"/>
      <c r="L8796" s="9">
        <v>3.3600490093199999</v>
      </c>
      <c r="M8796" s="9">
        <v>1.8799999952299999</v>
      </c>
      <c r="N8796" t="s">
        <v>217</v>
      </c>
      <c r="O8796">
        <v>41</v>
      </c>
      <c r="P8796">
        <v>4081992</v>
      </c>
    </row>
    <row r="8797" spans="1:16" x14ac:dyDescent="0.25">
      <c r="A8797" s="9">
        <v>2.8146929740900002</v>
      </c>
      <c r="B8797" s="9">
        <v>1.6000000238400001</v>
      </c>
      <c r="C8797" s="1">
        <f t="shared" si="137"/>
        <v>-1.2146929502500001</v>
      </c>
      <c r="D8797">
        <v>7141992</v>
      </c>
      <c r="E8797">
        <v>41</v>
      </c>
      <c r="G8797" t="str">
        <f>VLOOKUP(E8797,'RMSE Summary'!$P$2:$Q$63,2)</f>
        <v>SP Nr CAWD West (D)</v>
      </c>
      <c r="K8797" s="9"/>
      <c r="L8797" s="9">
        <v>2.8146929740900002</v>
      </c>
      <c r="M8797" s="9">
        <v>1.6000000238400001</v>
      </c>
      <c r="N8797" t="s">
        <v>217</v>
      </c>
      <c r="O8797">
        <v>41</v>
      </c>
      <c r="P8797">
        <v>7141992</v>
      </c>
    </row>
    <row r="8798" spans="1:16" x14ac:dyDescent="0.25">
      <c r="A8798" s="9">
        <v>2.80807209015</v>
      </c>
      <c r="B8798" s="9">
        <v>0.93999999761599995</v>
      </c>
      <c r="C8798" s="1">
        <f t="shared" si="137"/>
        <v>-1.8680720925340002</v>
      </c>
      <c r="D8798">
        <v>10201992</v>
      </c>
      <c r="E8798">
        <v>41</v>
      </c>
      <c r="G8798" t="str">
        <f>VLOOKUP(E8798,'RMSE Summary'!$P$2:$Q$63,2)</f>
        <v>SP Nr CAWD West (D)</v>
      </c>
      <c r="K8798" s="9"/>
      <c r="L8798" s="9">
        <v>2.80807209015</v>
      </c>
      <c r="M8798" s="9">
        <v>0.93999999761599995</v>
      </c>
      <c r="N8798" t="s">
        <v>217</v>
      </c>
      <c r="O8798">
        <v>41</v>
      </c>
      <c r="P8798">
        <v>10201992</v>
      </c>
    </row>
    <row r="8799" spans="1:16" x14ac:dyDescent="0.25">
      <c r="A8799" s="9">
        <v>2.8759765625</v>
      </c>
      <c r="B8799" s="9">
        <v>0.81000000238400005</v>
      </c>
      <c r="C8799" s="1">
        <f t="shared" si="137"/>
        <v>-2.0659765601159998</v>
      </c>
      <c r="D8799">
        <v>11111992</v>
      </c>
      <c r="E8799">
        <v>41</v>
      </c>
      <c r="G8799" t="str">
        <f>VLOOKUP(E8799,'RMSE Summary'!$P$2:$Q$63,2)</f>
        <v>SP Nr CAWD West (D)</v>
      </c>
      <c r="K8799" s="9"/>
      <c r="L8799" s="9">
        <v>2.8759765625</v>
      </c>
      <c r="M8799" s="9">
        <v>0.81000000238400005</v>
      </c>
      <c r="N8799" t="s">
        <v>217</v>
      </c>
      <c r="O8799">
        <v>41</v>
      </c>
      <c r="P8799">
        <v>11111992</v>
      </c>
    </row>
    <row r="8800" spans="1:16" x14ac:dyDescent="0.25">
      <c r="A8800" s="9">
        <v>3.1636030674</v>
      </c>
      <c r="B8800" s="9">
        <v>1.8600000143099999</v>
      </c>
      <c r="C8800" s="1">
        <f t="shared" si="137"/>
        <v>-1.30360305309</v>
      </c>
      <c r="D8800">
        <v>12311992</v>
      </c>
      <c r="E8800">
        <v>41</v>
      </c>
      <c r="G8800" t="str">
        <f>VLOOKUP(E8800,'RMSE Summary'!$P$2:$Q$63,2)</f>
        <v>SP Nr CAWD West (D)</v>
      </c>
      <c r="K8800" s="9"/>
      <c r="L8800" s="9">
        <v>3.1636030674</v>
      </c>
      <c r="M8800" s="9">
        <v>1.8600000143099999</v>
      </c>
      <c r="N8800" t="s">
        <v>217</v>
      </c>
      <c r="O8800">
        <v>41</v>
      </c>
      <c r="P8800">
        <v>12311992</v>
      </c>
    </row>
    <row r="8801" spans="1:16" x14ac:dyDescent="0.25">
      <c r="A8801" s="9">
        <v>3.2559823989900001</v>
      </c>
      <c r="B8801" s="9">
        <v>1.8300000429200001</v>
      </c>
      <c r="C8801" s="1">
        <f t="shared" si="137"/>
        <v>-1.42598235607</v>
      </c>
      <c r="D8801">
        <v>1041993</v>
      </c>
      <c r="E8801">
        <v>41</v>
      </c>
      <c r="G8801" t="str">
        <f>VLOOKUP(E8801,'RMSE Summary'!$P$2:$Q$63,2)</f>
        <v>SP Nr CAWD West (D)</v>
      </c>
      <c r="K8801" s="9"/>
      <c r="L8801" s="9">
        <v>3.2559823989900001</v>
      </c>
      <c r="M8801" s="9">
        <v>1.8300000429200001</v>
      </c>
      <c r="N8801" t="s">
        <v>217</v>
      </c>
      <c r="O8801">
        <v>41</v>
      </c>
      <c r="P8801">
        <v>1041993</v>
      </c>
    </row>
    <row r="8802" spans="1:16" x14ac:dyDescent="0.25">
      <c r="A8802" s="9">
        <v>3.6621215343500002</v>
      </c>
      <c r="B8802" s="9">
        <v>2.6900000572199998</v>
      </c>
      <c r="C8802" s="1">
        <f t="shared" si="137"/>
        <v>-0.97212147713000041</v>
      </c>
      <c r="D8802">
        <v>1141993</v>
      </c>
      <c r="E8802">
        <v>41</v>
      </c>
      <c r="G8802" t="str">
        <f>VLOOKUP(E8802,'RMSE Summary'!$P$2:$Q$63,2)</f>
        <v>SP Nr CAWD West (D)</v>
      </c>
      <c r="K8802" s="9"/>
      <c r="L8802" s="9">
        <v>3.6621215343500002</v>
      </c>
      <c r="M8802" s="9">
        <v>2.6900000572199998</v>
      </c>
      <c r="N8802" t="s">
        <v>217</v>
      </c>
      <c r="O8802">
        <v>41</v>
      </c>
      <c r="P8802">
        <v>1141993</v>
      </c>
    </row>
    <row r="8803" spans="1:16" x14ac:dyDescent="0.25">
      <c r="A8803" s="9">
        <v>4.02419996262</v>
      </c>
      <c r="B8803" s="9">
        <v>2.4900000095400001</v>
      </c>
      <c r="C8803" s="1">
        <f t="shared" si="137"/>
        <v>-1.5341999530799999</v>
      </c>
      <c r="D8803">
        <v>1201993</v>
      </c>
      <c r="E8803">
        <v>41</v>
      </c>
      <c r="G8803" t="str">
        <f>VLOOKUP(E8803,'RMSE Summary'!$P$2:$Q$63,2)</f>
        <v>SP Nr CAWD West (D)</v>
      </c>
      <c r="K8803" s="9"/>
      <c r="L8803" s="9">
        <v>4.02419996262</v>
      </c>
      <c r="M8803" s="9">
        <v>2.4900000095400001</v>
      </c>
      <c r="N8803" t="s">
        <v>217</v>
      </c>
      <c r="O8803">
        <v>41</v>
      </c>
      <c r="P8803">
        <v>1201993</v>
      </c>
    </row>
    <row r="8804" spans="1:16" x14ac:dyDescent="0.25">
      <c r="A8804" s="9">
        <v>3.9097414016699998</v>
      </c>
      <c r="B8804" s="9">
        <v>2.3599998951000001</v>
      </c>
      <c r="C8804" s="1">
        <f t="shared" si="137"/>
        <v>-1.5497415065699998</v>
      </c>
      <c r="D8804">
        <v>1251993</v>
      </c>
      <c r="E8804">
        <v>41</v>
      </c>
      <c r="G8804" t="str">
        <f>VLOOKUP(E8804,'RMSE Summary'!$P$2:$Q$63,2)</f>
        <v>SP Nr CAWD West (D)</v>
      </c>
      <c r="K8804" s="9"/>
      <c r="L8804" s="9">
        <v>3.9097414016699998</v>
      </c>
      <c r="M8804" s="9">
        <v>2.3599998951000001</v>
      </c>
      <c r="N8804" t="s">
        <v>217</v>
      </c>
      <c r="O8804">
        <v>41</v>
      </c>
      <c r="P8804">
        <v>1251993</v>
      </c>
    </row>
    <row r="8805" spans="1:16" x14ac:dyDescent="0.25">
      <c r="A8805" s="9">
        <v>4.0939402580299999</v>
      </c>
      <c r="B8805" s="9">
        <v>2.67000007629</v>
      </c>
      <c r="C8805" s="1">
        <f t="shared" si="137"/>
        <v>-1.4239401817399999</v>
      </c>
      <c r="D8805">
        <v>3031993</v>
      </c>
      <c r="E8805">
        <v>41</v>
      </c>
      <c r="G8805" t="str">
        <f>VLOOKUP(E8805,'RMSE Summary'!$P$2:$Q$63,2)</f>
        <v>SP Nr CAWD West (D)</v>
      </c>
      <c r="K8805" s="9"/>
      <c r="L8805" s="9">
        <v>4.0939402580299999</v>
      </c>
      <c r="M8805" s="9">
        <v>2.67000007629</v>
      </c>
      <c r="N8805" t="s">
        <v>217</v>
      </c>
      <c r="O8805">
        <v>41</v>
      </c>
      <c r="P8805">
        <v>3031993</v>
      </c>
    </row>
    <row r="8806" spans="1:16" x14ac:dyDescent="0.25">
      <c r="A8806" s="9">
        <v>3.62396454811</v>
      </c>
      <c r="B8806" s="9">
        <v>2.3099999427800002</v>
      </c>
      <c r="C8806" s="1">
        <f t="shared" si="137"/>
        <v>-1.3139646053299998</v>
      </c>
      <c r="D8806">
        <v>4021993</v>
      </c>
      <c r="E8806">
        <v>41</v>
      </c>
      <c r="G8806" t="str">
        <f>VLOOKUP(E8806,'RMSE Summary'!$P$2:$Q$63,2)</f>
        <v>SP Nr CAWD West (D)</v>
      </c>
      <c r="K8806" s="9"/>
      <c r="L8806" s="9">
        <v>3.62396454811</v>
      </c>
      <c r="M8806" s="9">
        <v>2.3099999427800002</v>
      </c>
      <c r="N8806" t="s">
        <v>217</v>
      </c>
      <c r="O8806">
        <v>41</v>
      </c>
      <c r="P8806">
        <v>4021993</v>
      </c>
    </row>
    <row r="8807" spans="1:16" x14ac:dyDescent="0.25">
      <c r="A8807" s="9">
        <v>3.62260103226</v>
      </c>
      <c r="B8807" s="9">
        <v>2.0599999427800002</v>
      </c>
      <c r="C8807" s="1">
        <f t="shared" si="137"/>
        <v>-1.5626010894799998</v>
      </c>
      <c r="D8807">
        <v>4081993</v>
      </c>
      <c r="E8807">
        <v>41</v>
      </c>
      <c r="G8807" t="str">
        <f>VLOOKUP(E8807,'RMSE Summary'!$P$2:$Q$63,2)</f>
        <v>SP Nr CAWD West (D)</v>
      </c>
      <c r="K8807" s="9"/>
      <c r="L8807" s="9">
        <v>3.62260103226</v>
      </c>
      <c r="M8807" s="9">
        <v>2.0599999427800002</v>
      </c>
      <c r="N8807" t="s">
        <v>217</v>
      </c>
      <c r="O8807">
        <v>41</v>
      </c>
      <c r="P8807">
        <v>4081993</v>
      </c>
    </row>
    <row r="8808" spans="1:16" x14ac:dyDescent="0.25">
      <c r="A8808" s="9">
        <v>3.4389135837599998</v>
      </c>
      <c r="B8808" s="9">
        <v>1.9500000476799999</v>
      </c>
      <c r="C8808" s="1">
        <f t="shared" si="137"/>
        <v>-1.4889135360799999</v>
      </c>
      <c r="D8808">
        <v>5041993</v>
      </c>
      <c r="E8808">
        <v>41</v>
      </c>
      <c r="G8808" t="str">
        <f>VLOOKUP(E8808,'RMSE Summary'!$P$2:$Q$63,2)</f>
        <v>SP Nr CAWD West (D)</v>
      </c>
      <c r="K8808" s="9"/>
      <c r="L8808" s="9">
        <v>3.4389135837599998</v>
      </c>
      <c r="M8808" s="9">
        <v>1.9500000476799999</v>
      </c>
      <c r="N8808" t="s">
        <v>217</v>
      </c>
      <c r="O8808">
        <v>41</v>
      </c>
      <c r="P8808">
        <v>5041993</v>
      </c>
    </row>
    <row r="8809" spans="1:16" x14ac:dyDescent="0.25">
      <c r="A8809" s="9">
        <v>3.2171444892899999</v>
      </c>
      <c r="B8809" s="9">
        <v>1.8999999761599999</v>
      </c>
      <c r="C8809" s="1">
        <f t="shared" si="137"/>
        <v>-1.3171445131299999</v>
      </c>
      <c r="D8809">
        <v>6091993</v>
      </c>
      <c r="E8809">
        <v>41</v>
      </c>
      <c r="G8809" t="str">
        <f>VLOOKUP(E8809,'RMSE Summary'!$P$2:$Q$63,2)</f>
        <v>SP Nr CAWD West (D)</v>
      </c>
      <c r="K8809" s="9"/>
      <c r="L8809" s="9">
        <v>3.2171444892899999</v>
      </c>
      <c r="M8809" s="9">
        <v>1.8999999761599999</v>
      </c>
      <c r="N8809" t="s">
        <v>217</v>
      </c>
      <c r="O8809">
        <v>41</v>
      </c>
      <c r="P8809">
        <v>6091993</v>
      </c>
    </row>
    <row r="8810" spans="1:16" x14ac:dyDescent="0.25">
      <c r="A8810" s="9">
        <v>2.9873442649799999</v>
      </c>
      <c r="B8810" s="9">
        <v>1.07000005245</v>
      </c>
      <c r="C8810" s="1">
        <f t="shared" si="137"/>
        <v>-1.91734421253</v>
      </c>
      <c r="D8810">
        <v>6291993</v>
      </c>
      <c r="E8810">
        <v>41</v>
      </c>
      <c r="G8810" t="str">
        <f>VLOOKUP(E8810,'RMSE Summary'!$P$2:$Q$63,2)</f>
        <v>SP Nr CAWD West (D)</v>
      </c>
      <c r="K8810" s="9"/>
      <c r="L8810" s="9">
        <v>2.9873442649799999</v>
      </c>
      <c r="M8810" s="9">
        <v>1.07000005245</v>
      </c>
      <c r="N8810" t="s">
        <v>217</v>
      </c>
      <c r="O8810">
        <v>41</v>
      </c>
      <c r="P8810">
        <v>6291993</v>
      </c>
    </row>
    <row r="8811" spans="1:16" x14ac:dyDescent="0.25">
      <c r="A8811" s="9">
        <v>2.8895392417900001</v>
      </c>
      <c r="B8811" s="9">
        <v>0.76999998092699995</v>
      </c>
      <c r="C8811" s="1">
        <f t="shared" si="137"/>
        <v>-2.1195392608630002</v>
      </c>
      <c r="D8811">
        <v>7281993</v>
      </c>
      <c r="E8811">
        <v>41</v>
      </c>
      <c r="G8811" t="str">
        <f>VLOOKUP(E8811,'RMSE Summary'!$P$2:$Q$63,2)</f>
        <v>SP Nr CAWD West (D)</v>
      </c>
      <c r="K8811" s="9"/>
      <c r="L8811" s="9">
        <v>2.8895392417900001</v>
      </c>
      <c r="M8811" s="9">
        <v>0.76999998092699995</v>
      </c>
      <c r="N8811" t="s">
        <v>217</v>
      </c>
      <c r="O8811">
        <v>41</v>
      </c>
      <c r="P8811">
        <v>7281993</v>
      </c>
    </row>
    <row r="8812" spans="1:16" x14ac:dyDescent="0.25">
      <c r="A8812" s="9">
        <v>2.8571465015399999</v>
      </c>
      <c r="B8812" s="9">
        <v>1.19000005722</v>
      </c>
      <c r="C8812" s="1">
        <f t="shared" si="137"/>
        <v>-1.6671464443199999</v>
      </c>
      <c r="D8812">
        <v>8301993</v>
      </c>
      <c r="E8812">
        <v>41</v>
      </c>
      <c r="G8812" t="str">
        <f>VLOOKUP(E8812,'RMSE Summary'!$P$2:$Q$63,2)</f>
        <v>SP Nr CAWD West (D)</v>
      </c>
      <c r="K8812" s="9"/>
      <c r="L8812" s="9">
        <v>2.8571465015399999</v>
      </c>
      <c r="M8812" s="9">
        <v>1.19000005722</v>
      </c>
      <c r="N8812" t="s">
        <v>217</v>
      </c>
      <c r="O8812">
        <v>41</v>
      </c>
      <c r="P8812">
        <v>8301993</v>
      </c>
    </row>
    <row r="8813" spans="1:16" x14ac:dyDescent="0.25">
      <c r="A8813" s="9">
        <v>2.8768465518999999</v>
      </c>
      <c r="B8813" s="9">
        <v>5.9999998658900003E-2</v>
      </c>
      <c r="C8813" s="1">
        <f t="shared" si="137"/>
        <v>-2.8168465532411</v>
      </c>
      <c r="D8813">
        <v>9291993</v>
      </c>
      <c r="E8813">
        <v>41</v>
      </c>
      <c r="G8813" t="str">
        <f>VLOOKUP(E8813,'RMSE Summary'!$P$2:$Q$63,2)</f>
        <v>SP Nr CAWD West (D)</v>
      </c>
      <c r="K8813" s="9"/>
      <c r="L8813" s="9">
        <v>2.8768465518999999</v>
      </c>
      <c r="M8813" s="9">
        <v>5.9999998658900003E-2</v>
      </c>
      <c r="N8813" t="s">
        <v>217</v>
      </c>
      <c r="O8813">
        <v>41</v>
      </c>
      <c r="P8813">
        <v>9291993</v>
      </c>
    </row>
    <row r="8814" spans="1:16" x14ac:dyDescent="0.25">
      <c r="A8814" s="9">
        <v>2.8750541210199998</v>
      </c>
      <c r="B8814" s="9">
        <v>0.80000001192100001</v>
      </c>
      <c r="C8814" s="1">
        <f t="shared" si="137"/>
        <v>-2.0750541090989998</v>
      </c>
      <c r="D8814">
        <v>10061993</v>
      </c>
      <c r="E8814">
        <v>41</v>
      </c>
      <c r="G8814" t="str">
        <f>VLOOKUP(E8814,'RMSE Summary'!$P$2:$Q$63,2)</f>
        <v>SP Nr CAWD West (D)</v>
      </c>
      <c r="K8814" s="9"/>
      <c r="L8814" s="9">
        <v>2.8750541210199998</v>
      </c>
      <c r="M8814" s="9">
        <v>0.80000001192100001</v>
      </c>
      <c r="N8814" t="s">
        <v>217</v>
      </c>
      <c r="O8814">
        <v>41</v>
      </c>
      <c r="P8814">
        <v>10061993</v>
      </c>
    </row>
    <row r="8815" spans="1:16" x14ac:dyDescent="0.25">
      <c r="A8815" s="9">
        <v>2.8717682361599999</v>
      </c>
      <c r="B8815" s="9">
        <v>0.17000000178800001</v>
      </c>
      <c r="C8815" s="1">
        <f t="shared" si="137"/>
        <v>-2.701768234372</v>
      </c>
      <c r="D8815">
        <v>11021993</v>
      </c>
      <c r="E8815">
        <v>41</v>
      </c>
      <c r="G8815" t="str">
        <f>VLOOKUP(E8815,'RMSE Summary'!$P$2:$Q$63,2)</f>
        <v>SP Nr CAWD West (D)</v>
      </c>
      <c r="K8815" s="9"/>
      <c r="L8815" s="9">
        <v>2.8717682361599999</v>
      </c>
      <c r="M8815" s="9">
        <v>0.17000000178800001</v>
      </c>
      <c r="N8815" t="s">
        <v>217</v>
      </c>
      <c r="O8815">
        <v>41</v>
      </c>
      <c r="P8815">
        <v>11021993</v>
      </c>
    </row>
    <row r="8816" spans="1:16" x14ac:dyDescent="0.25">
      <c r="A8816" s="9">
        <v>3.0078041553500001</v>
      </c>
      <c r="B8816" s="9">
        <v>1.1699999570799999</v>
      </c>
      <c r="C8816" s="1">
        <f t="shared" si="137"/>
        <v>-1.8378041982700002</v>
      </c>
      <c r="D8816">
        <v>11291993</v>
      </c>
      <c r="E8816">
        <v>41</v>
      </c>
      <c r="G8816" t="str">
        <f>VLOOKUP(E8816,'RMSE Summary'!$P$2:$Q$63,2)</f>
        <v>SP Nr CAWD West (D)</v>
      </c>
      <c r="K8816" s="9"/>
      <c r="L8816" s="9">
        <v>3.0078041553500001</v>
      </c>
      <c r="M8816" s="9">
        <v>1.1699999570799999</v>
      </c>
      <c r="N8816" t="s">
        <v>217</v>
      </c>
      <c r="O8816">
        <v>41</v>
      </c>
      <c r="P8816">
        <v>11291993</v>
      </c>
    </row>
    <row r="8817" spans="1:16" x14ac:dyDescent="0.25">
      <c r="A8817" s="9">
        <v>2.9700710773500001</v>
      </c>
      <c r="B8817" s="9">
        <v>1.28999996185</v>
      </c>
      <c r="C8817" s="1">
        <f t="shared" si="137"/>
        <v>-1.6800711155000001</v>
      </c>
      <c r="D8817">
        <v>1211994</v>
      </c>
      <c r="E8817">
        <v>41</v>
      </c>
      <c r="G8817" t="str">
        <f>VLOOKUP(E8817,'RMSE Summary'!$P$2:$Q$63,2)</f>
        <v>SP Nr CAWD West (D)</v>
      </c>
      <c r="K8817" s="9"/>
      <c r="L8817" s="9">
        <v>2.9700710773500001</v>
      </c>
      <c r="M8817" s="9">
        <v>1.28999996185</v>
      </c>
      <c r="N8817" t="s">
        <v>217</v>
      </c>
      <c r="O8817">
        <v>41</v>
      </c>
      <c r="P8817">
        <v>1211994</v>
      </c>
    </row>
    <row r="8818" spans="1:16" x14ac:dyDescent="0.25">
      <c r="A8818" s="9">
        <v>3.2802476882899998</v>
      </c>
      <c r="B8818" s="9">
        <v>1.7000000476799999</v>
      </c>
      <c r="C8818" s="1">
        <f t="shared" si="137"/>
        <v>-1.5802476406099999</v>
      </c>
      <c r="D8818">
        <v>2241994</v>
      </c>
      <c r="E8818">
        <v>41</v>
      </c>
      <c r="G8818" t="str">
        <f>VLOOKUP(E8818,'RMSE Summary'!$P$2:$Q$63,2)</f>
        <v>SP Nr CAWD West (D)</v>
      </c>
      <c r="K8818" s="9"/>
      <c r="L8818" s="9">
        <v>3.2802476882899998</v>
      </c>
      <c r="M8818" s="9">
        <v>1.7000000476799999</v>
      </c>
      <c r="N8818" t="s">
        <v>217</v>
      </c>
      <c r="O8818">
        <v>41</v>
      </c>
      <c r="P8818">
        <v>2241994</v>
      </c>
    </row>
    <row r="8819" spans="1:16" x14ac:dyDescent="0.25">
      <c r="A8819" s="9">
        <v>3.1399893760699999</v>
      </c>
      <c r="B8819" s="9">
        <v>1.67999994755</v>
      </c>
      <c r="C8819" s="1">
        <f t="shared" si="137"/>
        <v>-1.4599894285199999</v>
      </c>
      <c r="D8819">
        <v>3231994</v>
      </c>
      <c r="E8819">
        <v>41</v>
      </c>
      <c r="G8819" t="str">
        <f>VLOOKUP(E8819,'RMSE Summary'!$P$2:$Q$63,2)</f>
        <v>SP Nr CAWD West (D)</v>
      </c>
      <c r="K8819" s="9"/>
      <c r="L8819" s="9">
        <v>3.1399893760699999</v>
      </c>
      <c r="M8819" s="9">
        <v>1.67999994755</v>
      </c>
      <c r="N8819" t="s">
        <v>217</v>
      </c>
      <c r="O8819">
        <v>41</v>
      </c>
      <c r="P8819">
        <v>3231994</v>
      </c>
    </row>
    <row r="8820" spans="1:16" x14ac:dyDescent="0.25">
      <c r="A8820" s="9">
        <v>3.0531659126299999</v>
      </c>
      <c r="B8820" s="9">
        <v>1.3700000047700001</v>
      </c>
      <c r="C8820" s="1">
        <f t="shared" si="137"/>
        <v>-1.6831659078599999</v>
      </c>
      <c r="D8820">
        <v>4191994</v>
      </c>
      <c r="E8820">
        <v>41</v>
      </c>
      <c r="G8820" t="str">
        <f>VLOOKUP(E8820,'RMSE Summary'!$P$2:$Q$63,2)</f>
        <v>SP Nr CAWD West (D)</v>
      </c>
      <c r="K8820" s="9"/>
      <c r="L8820" s="9">
        <v>3.0531659126299999</v>
      </c>
      <c r="M8820" s="9">
        <v>1.3700000047700001</v>
      </c>
      <c r="N8820" t="s">
        <v>217</v>
      </c>
      <c r="O8820">
        <v>41</v>
      </c>
      <c r="P8820">
        <v>4191994</v>
      </c>
    </row>
    <row r="8821" spans="1:16" x14ac:dyDescent="0.25">
      <c r="A8821" s="9">
        <v>3.1020898819</v>
      </c>
      <c r="B8821" s="9">
        <v>1.6399999856900001</v>
      </c>
      <c r="C8821" s="1">
        <f t="shared" si="137"/>
        <v>-1.46208989621</v>
      </c>
      <c r="D8821">
        <v>5281994</v>
      </c>
      <c r="E8821">
        <v>41</v>
      </c>
      <c r="G8821" t="str">
        <f>VLOOKUP(E8821,'RMSE Summary'!$P$2:$Q$63,2)</f>
        <v>SP Nr CAWD West (D)</v>
      </c>
      <c r="K8821" s="9"/>
      <c r="L8821" s="9">
        <v>3.1020898819</v>
      </c>
      <c r="M8821" s="9">
        <v>1.6399999856900001</v>
      </c>
      <c r="N8821" t="s">
        <v>217</v>
      </c>
      <c r="O8821">
        <v>41</v>
      </c>
      <c r="P8821">
        <v>5281994</v>
      </c>
    </row>
    <row r="8822" spans="1:16" x14ac:dyDescent="0.25">
      <c r="A8822" s="9">
        <v>2.8993983268700001</v>
      </c>
      <c r="B8822" s="9">
        <v>0.54000002145799997</v>
      </c>
      <c r="C8822" s="1">
        <f t="shared" si="137"/>
        <v>-2.3593983054120002</v>
      </c>
      <c r="D8822">
        <v>6291994</v>
      </c>
      <c r="E8822">
        <v>41</v>
      </c>
      <c r="G8822" t="str">
        <f>VLOOKUP(E8822,'RMSE Summary'!$P$2:$Q$63,2)</f>
        <v>SP Nr CAWD West (D)</v>
      </c>
      <c r="K8822" s="9"/>
      <c r="L8822" s="9">
        <v>2.8993983268700001</v>
      </c>
      <c r="M8822" s="9">
        <v>0.54000002145799997</v>
      </c>
      <c r="N8822" t="s">
        <v>217</v>
      </c>
      <c r="O8822">
        <v>41</v>
      </c>
      <c r="P8822">
        <v>6291994</v>
      </c>
    </row>
    <row r="8823" spans="1:16" x14ac:dyDescent="0.25">
      <c r="A8823" s="9">
        <v>2.8369419574700001</v>
      </c>
      <c r="B8823" s="9">
        <v>0.47999998927100002</v>
      </c>
      <c r="C8823" s="1">
        <f t="shared" si="137"/>
        <v>-2.356941968199</v>
      </c>
      <c r="D8823">
        <v>7271994</v>
      </c>
      <c r="E8823">
        <v>41</v>
      </c>
      <c r="G8823" t="str">
        <f>VLOOKUP(E8823,'RMSE Summary'!$P$2:$Q$63,2)</f>
        <v>SP Nr CAWD West (D)</v>
      </c>
      <c r="K8823" s="9"/>
      <c r="L8823" s="9">
        <v>2.8369419574700001</v>
      </c>
      <c r="M8823" s="9">
        <v>0.47999998927100002</v>
      </c>
      <c r="N8823" t="s">
        <v>217</v>
      </c>
      <c r="O8823">
        <v>41</v>
      </c>
      <c r="P8823">
        <v>7271994</v>
      </c>
    </row>
    <row r="8824" spans="1:16" x14ac:dyDescent="0.25">
      <c r="A8824" s="9">
        <v>2.8149616718299999</v>
      </c>
      <c r="B8824" s="9">
        <v>0.30000001192100001</v>
      </c>
      <c r="C8824" s="1">
        <f t="shared" si="137"/>
        <v>-2.5149616599089999</v>
      </c>
      <c r="D8824">
        <v>8301994</v>
      </c>
      <c r="E8824">
        <v>41</v>
      </c>
      <c r="G8824" t="str">
        <f>VLOOKUP(E8824,'RMSE Summary'!$P$2:$Q$63,2)</f>
        <v>SP Nr CAWD West (D)</v>
      </c>
      <c r="K8824" s="9"/>
      <c r="L8824" s="9">
        <v>2.8149616718299999</v>
      </c>
      <c r="M8824" s="9">
        <v>0.30000001192100001</v>
      </c>
      <c r="N8824" t="s">
        <v>217</v>
      </c>
      <c r="O8824">
        <v>41</v>
      </c>
      <c r="P8824">
        <v>8301994</v>
      </c>
    </row>
    <row r="8825" spans="1:16" x14ac:dyDescent="0.25">
      <c r="A8825" s="9">
        <v>2.8362972736400001</v>
      </c>
      <c r="B8825" s="9">
        <v>0.40999999642399998</v>
      </c>
      <c r="C8825" s="1">
        <f t="shared" si="137"/>
        <v>-2.4262972772160003</v>
      </c>
      <c r="D8825">
        <v>9291994</v>
      </c>
      <c r="E8825">
        <v>41</v>
      </c>
      <c r="G8825" t="str">
        <f>VLOOKUP(E8825,'RMSE Summary'!$P$2:$Q$63,2)</f>
        <v>SP Nr CAWD West (D)</v>
      </c>
      <c r="K8825" s="9"/>
      <c r="L8825" s="9">
        <v>2.8362972736400001</v>
      </c>
      <c r="M8825" s="9">
        <v>0.40999999642399998</v>
      </c>
      <c r="N8825" t="s">
        <v>217</v>
      </c>
      <c r="O8825">
        <v>41</v>
      </c>
      <c r="P8825">
        <v>9291994</v>
      </c>
    </row>
    <row r="8826" spans="1:16" x14ac:dyDescent="0.25">
      <c r="A8826" s="9">
        <v>2.9050481319400001</v>
      </c>
      <c r="B8826" s="9">
        <v>1.3799999952299999</v>
      </c>
      <c r="C8826" s="1">
        <f t="shared" si="137"/>
        <v>-1.5250481367100002</v>
      </c>
      <c r="D8826">
        <v>10121994</v>
      </c>
      <c r="E8826">
        <v>41</v>
      </c>
      <c r="G8826" t="str">
        <f>VLOOKUP(E8826,'RMSE Summary'!$P$2:$Q$63,2)</f>
        <v>SP Nr CAWD West (D)</v>
      </c>
      <c r="K8826" s="9"/>
      <c r="L8826" s="9">
        <v>2.9050481319400001</v>
      </c>
      <c r="M8826" s="9">
        <v>1.3799999952299999</v>
      </c>
      <c r="N8826" t="s">
        <v>217</v>
      </c>
      <c r="O8826">
        <v>41</v>
      </c>
      <c r="P8826">
        <v>10121994</v>
      </c>
    </row>
    <row r="8827" spans="1:16" x14ac:dyDescent="0.25">
      <c r="A8827" s="9">
        <v>3.0387408733400001</v>
      </c>
      <c r="B8827" s="9">
        <v>1.48000001907</v>
      </c>
      <c r="C8827" s="1">
        <f t="shared" si="137"/>
        <v>-1.5587408542700001</v>
      </c>
      <c r="D8827">
        <v>11291994</v>
      </c>
      <c r="E8827">
        <v>41</v>
      </c>
      <c r="G8827" t="str">
        <f>VLOOKUP(E8827,'RMSE Summary'!$P$2:$Q$63,2)</f>
        <v>SP Nr CAWD West (D)</v>
      </c>
      <c r="K8827" s="9"/>
      <c r="L8827" s="9">
        <v>3.0387408733400001</v>
      </c>
      <c r="M8827" s="9">
        <v>1.48000001907</v>
      </c>
      <c r="N8827" t="s">
        <v>217</v>
      </c>
      <c r="O8827">
        <v>41</v>
      </c>
      <c r="P8827">
        <v>11291994</v>
      </c>
    </row>
    <row r="8828" spans="1:16" x14ac:dyDescent="0.25">
      <c r="A8828" s="9">
        <v>3.0474219322199998</v>
      </c>
      <c r="B8828" s="9">
        <v>1.48000001907</v>
      </c>
      <c r="C8828" s="1">
        <f t="shared" si="137"/>
        <v>-1.5674219131499998</v>
      </c>
      <c r="D8828">
        <v>12091994</v>
      </c>
      <c r="E8828">
        <v>41</v>
      </c>
      <c r="G8828" t="str">
        <f>VLOOKUP(E8828,'RMSE Summary'!$P$2:$Q$63,2)</f>
        <v>SP Nr CAWD West (D)</v>
      </c>
      <c r="K8828" s="9"/>
      <c r="L8828" s="9">
        <v>3.0474219322199998</v>
      </c>
      <c r="M8828" s="9">
        <v>1.48000001907</v>
      </c>
      <c r="N8828" t="s">
        <v>217</v>
      </c>
      <c r="O8828">
        <v>41</v>
      </c>
      <c r="P8828">
        <v>12091994</v>
      </c>
    </row>
    <row r="8829" spans="1:16" x14ac:dyDescent="0.25">
      <c r="A8829" s="9">
        <v>3.0711646080000001</v>
      </c>
      <c r="B8829" s="9">
        <v>1.6000000238400001</v>
      </c>
      <c r="C8829" s="1">
        <f t="shared" si="137"/>
        <v>-1.4711645841600001</v>
      </c>
      <c r="D8829">
        <v>12291994</v>
      </c>
      <c r="E8829">
        <v>41</v>
      </c>
      <c r="G8829" t="str">
        <f>VLOOKUP(E8829,'RMSE Summary'!$P$2:$Q$63,2)</f>
        <v>SP Nr CAWD West (D)</v>
      </c>
      <c r="K8829" s="9"/>
      <c r="L8829" s="9">
        <v>3.0711646080000001</v>
      </c>
      <c r="M8829" s="9">
        <v>1.6000000238400001</v>
      </c>
      <c r="N8829" t="s">
        <v>217</v>
      </c>
      <c r="O8829">
        <v>41</v>
      </c>
      <c r="P8829">
        <v>12291994</v>
      </c>
    </row>
    <row r="8830" spans="1:16" x14ac:dyDescent="0.25">
      <c r="A8830" s="9">
        <v>3.9360377788499998</v>
      </c>
      <c r="B8830" s="9">
        <v>2.4100000858300001</v>
      </c>
      <c r="C8830" s="1">
        <f t="shared" si="137"/>
        <v>-1.5260376930199997</v>
      </c>
      <c r="D8830">
        <v>1251995</v>
      </c>
      <c r="E8830">
        <v>41</v>
      </c>
      <c r="G8830" t="str">
        <f>VLOOKUP(E8830,'RMSE Summary'!$P$2:$Q$63,2)</f>
        <v>SP Nr CAWD West (D)</v>
      </c>
      <c r="K8830" s="9"/>
      <c r="L8830" s="9">
        <v>3.9360377788499998</v>
      </c>
      <c r="M8830" s="9">
        <v>2.4100000858300001</v>
      </c>
      <c r="N8830" t="s">
        <v>217</v>
      </c>
      <c r="O8830">
        <v>41</v>
      </c>
      <c r="P8830">
        <v>1251995</v>
      </c>
    </row>
    <row r="8831" spans="1:16" x14ac:dyDescent="0.25">
      <c r="A8831" s="9">
        <v>3.5443465709700002</v>
      </c>
      <c r="B8831" s="9">
        <v>1.8700000047700001</v>
      </c>
      <c r="C8831" s="1">
        <f t="shared" si="137"/>
        <v>-1.6743465662000001</v>
      </c>
      <c r="D8831">
        <v>2281995</v>
      </c>
      <c r="E8831">
        <v>41</v>
      </c>
      <c r="G8831" t="str">
        <f>VLOOKUP(E8831,'RMSE Summary'!$P$2:$Q$63,2)</f>
        <v>SP Nr CAWD West (D)</v>
      </c>
      <c r="K8831" s="9"/>
      <c r="L8831" s="9">
        <v>3.5443465709700002</v>
      </c>
      <c r="M8831" s="9">
        <v>1.8700000047700001</v>
      </c>
      <c r="N8831" t="s">
        <v>217</v>
      </c>
      <c r="O8831">
        <v>41</v>
      </c>
      <c r="P8831">
        <v>2281995</v>
      </c>
    </row>
    <row r="8832" spans="1:16" x14ac:dyDescent="0.25">
      <c r="A8832" s="9">
        <v>4.6484880447399997</v>
      </c>
      <c r="B8832" s="9">
        <v>2.2400000095400001</v>
      </c>
      <c r="C8832" s="1">
        <f t="shared" si="137"/>
        <v>-2.4084880351999995</v>
      </c>
      <c r="D8832">
        <v>3271995</v>
      </c>
      <c r="E8832">
        <v>41</v>
      </c>
      <c r="G8832" t="str">
        <f>VLOOKUP(E8832,'RMSE Summary'!$P$2:$Q$63,2)</f>
        <v>SP Nr CAWD West (D)</v>
      </c>
      <c r="K8832" s="9"/>
      <c r="L8832" s="9">
        <v>4.6484880447399997</v>
      </c>
      <c r="M8832" s="9">
        <v>2.2400000095400001</v>
      </c>
      <c r="N8832" t="s">
        <v>217</v>
      </c>
      <c r="O8832">
        <v>41</v>
      </c>
      <c r="P8832">
        <v>3271995</v>
      </c>
    </row>
    <row r="8833" spans="1:16" x14ac:dyDescent="0.25">
      <c r="A8833" s="9">
        <v>3.7620401382400002</v>
      </c>
      <c r="B8833" s="9">
        <v>2.0199999809300002</v>
      </c>
      <c r="C8833" s="1">
        <f t="shared" si="137"/>
        <v>-1.7420401573099999</v>
      </c>
      <c r="D8833">
        <v>4191995</v>
      </c>
      <c r="E8833">
        <v>41</v>
      </c>
      <c r="G8833" t="str">
        <f>VLOOKUP(E8833,'RMSE Summary'!$P$2:$Q$63,2)</f>
        <v>SP Nr CAWD West (D)</v>
      </c>
      <c r="K8833" s="9"/>
      <c r="L8833" s="9">
        <v>3.7620401382400002</v>
      </c>
      <c r="M8833" s="9">
        <v>2.0199999809300002</v>
      </c>
      <c r="N8833" t="s">
        <v>217</v>
      </c>
      <c r="O8833">
        <v>41</v>
      </c>
      <c r="P8833">
        <v>4191995</v>
      </c>
    </row>
    <row r="8834" spans="1:16" x14ac:dyDescent="0.25">
      <c r="A8834" s="9">
        <v>3.5257186889600001</v>
      </c>
      <c r="B8834" s="9">
        <v>1.84000003338</v>
      </c>
      <c r="C8834" s="1">
        <f t="shared" si="137"/>
        <v>-1.6857186555800001</v>
      </c>
      <c r="D8834">
        <v>5301995</v>
      </c>
      <c r="E8834">
        <v>41</v>
      </c>
      <c r="G8834" t="str">
        <f>VLOOKUP(E8834,'RMSE Summary'!$P$2:$Q$63,2)</f>
        <v>SP Nr CAWD West (D)</v>
      </c>
      <c r="K8834" s="9"/>
      <c r="L8834" s="9">
        <v>3.5257186889600001</v>
      </c>
      <c r="M8834" s="9">
        <v>1.84000003338</v>
      </c>
      <c r="N8834" t="s">
        <v>217</v>
      </c>
      <c r="O8834">
        <v>41</v>
      </c>
      <c r="P8834">
        <v>5301995</v>
      </c>
    </row>
    <row r="8835" spans="1:16" x14ac:dyDescent="0.25">
      <c r="A8835" s="9">
        <v>3.33659791946</v>
      </c>
      <c r="B8835" s="9">
        <v>1.7400000095399999</v>
      </c>
      <c r="C8835" s="1">
        <f t="shared" si="137"/>
        <v>-1.5965979099200001</v>
      </c>
      <c r="D8835">
        <v>6291995</v>
      </c>
      <c r="E8835">
        <v>41</v>
      </c>
      <c r="G8835" t="str">
        <f>VLOOKUP(E8835,'RMSE Summary'!$P$2:$Q$63,2)</f>
        <v>SP Nr CAWD West (D)</v>
      </c>
      <c r="K8835" s="9"/>
      <c r="L8835" s="9">
        <v>3.33659791946</v>
      </c>
      <c r="M8835" s="9">
        <v>1.7400000095399999</v>
      </c>
      <c r="N8835" t="s">
        <v>217</v>
      </c>
      <c r="O8835">
        <v>41</v>
      </c>
      <c r="P8835">
        <v>6291995</v>
      </c>
    </row>
    <row r="8836" spans="1:16" x14ac:dyDescent="0.25">
      <c r="A8836" s="9">
        <v>3.0261113643600002</v>
      </c>
      <c r="B8836" s="9">
        <v>1.76999998093</v>
      </c>
      <c r="C8836" s="1">
        <f t="shared" si="137"/>
        <v>-1.2561113834300002</v>
      </c>
      <c r="D8836">
        <v>7271995</v>
      </c>
      <c r="E8836">
        <v>41</v>
      </c>
      <c r="G8836" t="str">
        <f>VLOOKUP(E8836,'RMSE Summary'!$P$2:$Q$63,2)</f>
        <v>SP Nr CAWD West (D)</v>
      </c>
      <c r="K8836" s="9"/>
      <c r="L8836" s="9">
        <v>3.0261113643600002</v>
      </c>
      <c r="M8836" s="9">
        <v>1.76999998093</v>
      </c>
      <c r="N8836" t="s">
        <v>217</v>
      </c>
      <c r="O8836">
        <v>41</v>
      </c>
      <c r="P8836">
        <v>7271995</v>
      </c>
    </row>
    <row r="8837" spans="1:16" x14ac:dyDescent="0.25">
      <c r="A8837" s="9">
        <v>2.89384412766</v>
      </c>
      <c r="B8837" s="9">
        <v>1.5299999713900001</v>
      </c>
      <c r="C8837" s="1">
        <f t="shared" si="137"/>
        <v>-1.3638441562699999</v>
      </c>
      <c r="D8837">
        <v>9051995</v>
      </c>
      <c r="E8837">
        <v>41</v>
      </c>
      <c r="G8837" t="str">
        <f>VLOOKUP(E8837,'RMSE Summary'!$P$2:$Q$63,2)</f>
        <v>SP Nr CAWD West (D)</v>
      </c>
      <c r="K8837" s="9"/>
      <c r="L8837" s="9">
        <v>2.89384412766</v>
      </c>
      <c r="M8837" s="9">
        <v>1.5299999713900001</v>
      </c>
      <c r="N8837" t="s">
        <v>217</v>
      </c>
      <c r="O8837">
        <v>41</v>
      </c>
      <c r="P8837">
        <v>9051995</v>
      </c>
    </row>
    <row r="8838" spans="1:16" x14ac:dyDescent="0.25">
      <c r="A8838" s="9">
        <v>2.8715012073500001</v>
      </c>
      <c r="B8838" s="9">
        <v>1.82000005245</v>
      </c>
      <c r="C8838" s="1">
        <f t="shared" si="137"/>
        <v>-1.0515011549000002</v>
      </c>
      <c r="D8838">
        <v>10051995</v>
      </c>
      <c r="E8838">
        <v>41</v>
      </c>
      <c r="G8838" t="str">
        <f>VLOOKUP(E8838,'RMSE Summary'!$P$2:$Q$63,2)</f>
        <v>SP Nr CAWD West (D)</v>
      </c>
      <c r="K8838" s="9"/>
      <c r="L8838" s="9">
        <v>2.8715012073500001</v>
      </c>
      <c r="M8838" s="9">
        <v>1.82000005245</v>
      </c>
      <c r="N8838" t="s">
        <v>217</v>
      </c>
      <c r="O8838">
        <v>41</v>
      </c>
      <c r="P8838">
        <v>10051995</v>
      </c>
    </row>
    <row r="8839" spans="1:16" x14ac:dyDescent="0.25">
      <c r="A8839" s="9">
        <v>2.9081835746800002</v>
      </c>
      <c r="B8839" s="9">
        <v>1.73000001907</v>
      </c>
      <c r="C8839" s="1">
        <f t="shared" si="137"/>
        <v>-1.1781835556100002</v>
      </c>
      <c r="D8839">
        <v>10311995</v>
      </c>
      <c r="E8839">
        <v>41</v>
      </c>
      <c r="G8839" t="str">
        <f>VLOOKUP(E8839,'RMSE Summary'!$P$2:$Q$63,2)</f>
        <v>SP Nr CAWD West (D)</v>
      </c>
      <c r="K8839" s="9"/>
      <c r="L8839" s="9">
        <v>2.9081835746800002</v>
      </c>
      <c r="M8839" s="9">
        <v>1.73000001907</v>
      </c>
      <c r="N8839" t="s">
        <v>217</v>
      </c>
      <c r="O8839">
        <v>41</v>
      </c>
      <c r="P8839">
        <v>10311995</v>
      </c>
    </row>
    <row r="8840" spans="1:16" x14ac:dyDescent="0.25">
      <c r="A8840" s="9">
        <v>2.9100868701899998</v>
      </c>
      <c r="B8840" s="9">
        <v>1.7000000476799999</v>
      </c>
      <c r="C8840" s="1">
        <f t="shared" si="137"/>
        <v>-1.2100868225099999</v>
      </c>
      <c r="D8840">
        <v>11011995</v>
      </c>
      <c r="E8840">
        <v>41</v>
      </c>
      <c r="G8840" t="str">
        <f>VLOOKUP(E8840,'RMSE Summary'!$P$2:$Q$63,2)</f>
        <v>SP Nr CAWD West (D)</v>
      </c>
      <c r="K8840" s="9"/>
      <c r="L8840" s="9">
        <v>2.9100868701899998</v>
      </c>
      <c r="M8840" s="9">
        <v>1.7000000476799999</v>
      </c>
      <c r="N8840" t="s">
        <v>217</v>
      </c>
      <c r="O8840">
        <v>41</v>
      </c>
      <c r="P8840">
        <v>11011995</v>
      </c>
    </row>
    <row r="8841" spans="1:16" x14ac:dyDescent="0.25">
      <c r="A8841" s="9">
        <v>2.9085938930499999</v>
      </c>
      <c r="B8841" s="9">
        <v>1.7599999904600001</v>
      </c>
      <c r="C8841" s="1">
        <f t="shared" si="137"/>
        <v>-1.1485939025899998</v>
      </c>
      <c r="D8841">
        <v>11271995</v>
      </c>
      <c r="E8841">
        <v>41</v>
      </c>
      <c r="G8841" t="str">
        <f>VLOOKUP(E8841,'RMSE Summary'!$P$2:$Q$63,2)</f>
        <v>SP Nr CAWD West (D)</v>
      </c>
      <c r="K8841" s="9"/>
      <c r="L8841" s="9">
        <v>2.9085938930499999</v>
      </c>
      <c r="M8841" s="9">
        <v>1.7599999904600001</v>
      </c>
      <c r="N8841" t="s">
        <v>217</v>
      </c>
      <c r="O8841">
        <v>41</v>
      </c>
      <c r="P8841">
        <v>11271995</v>
      </c>
    </row>
    <row r="8842" spans="1:16" x14ac:dyDescent="0.25">
      <c r="A8842" s="9">
        <v>3.2073197364800001</v>
      </c>
      <c r="B8842" s="9">
        <v>2.1500000953699998</v>
      </c>
      <c r="C8842" s="1">
        <f t="shared" si="137"/>
        <v>-1.0573196411100003</v>
      </c>
      <c r="D8842">
        <v>12261995</v>
      </c>
      <c r="E8842">
        <v>41</v>
      </c>
      <c r="G8842" t="str">
        <f>VLOOKUP(E8842,'RMSE Summary'!$P$2:$Q$63,2)</f>
        <v>SP Nr CAWD West (D)</v>
      </c>
      <c r="K8842" s="9"/>
      <c r="L8842" s="9">
        <v>3.2073197364800001</v>
      </c>
      <c r="M8842" s="9">
        <v>2.1500000953699998</v>
      </c>
      <c r="N8842" t="s">
        <v>217</v>
      </c>
      <c r="O8842">
        <v>41</v>
      </c>
      <c r="P8842">
        <v>12261995</v>
      </c>
    </row>
    <row r="8843" spans="1:16" x14ac:dyDescent="0.25">
      <c r="A8843" s="9">
        <v>3.2899718284600001</v>
      </c>
      <c r="B8843" s="9">
        <v>2.1400001048999999</v>
      </c>
      <c r="C8843" s="1">
        <f t="shared" si="137"/>
        <v>-1.1499717235600002</v>
      </c>
      <c r="D8843">
        <v>2061996</v>
      </c>
      <c r="E8843">
        <v>41</v>
      </c>
      <c r="G8843" t="str">
        <f>VLOOKUP(E8843,'RMSE Summary'!$P$2:$Q$63,2)</f>
        <v>SP Nr CAWD West (D)</v>
      </c>
      <c r="K8843" s="9"/>
      <c r="L8843" s="9">
        <v>3.2899718284600001</v>
      </c>
      <c r="M8843" s="9">
        <v>2.1400001048999999</v>
      </c>
      <c r="N8843" t="s">
        <v>217</v>
      </c>
      <c r="O8843">
        <v>41</v>
      </c>
      <c r="P8843">
        <v>2061996</v>
      </c>
    </row>
    <row r="8844" spans="1:16" x14ac:dyDescent="0.25">
      <c r="A8844" s="9">
        <v>3.6296708583799999</v>
      </c>
      <c r="B8844" s="9">
        <v>2.32999992371</v>
      </c>
      <c r="C8844" s="1">
        <f t="shared" si="137"/>
        <v>-1.2996709346699999</v>
      </c>
      <c r="D8844">
        <v>2261996</v>
      </c>
      <c r="E8844">
        <v>41</v>
      </c>
      <c r="G8844" t="str">
        <f>VLOOKUP(E8844,'RMSE Summary'!$P$2:$Q$63,2)</f>
        <v>SP Nr CAWD West (D)</v>
      </c>
      <c r="K8844" s="9"/>
      <c r="L8844" s="9">
        <v>3.6296708583799999</v>
      </c>
      <c r="M8844" s="9">
        <v>2.32999992371</v>
      </c>
      <c r="N8844" t="s">
        <v>217</v>
      </c>
      <c r="O8844">
        <v>41</v>
      </c>
      <c r="P8844">
        <v>2261996</v>
      </c>
    </row>
    <row r="8845" spans="1:16" x14ac:dyDescent="0.25">
      <c r="A8845" s="9">
        <v>3.4810373783099999</v>
      </c>
      <c r="B8845" s="9">
        <v>2.17000007629</v>
      </c>
      <c r="C8845" s="1">
        <f t="shared" si="137"/>
        <v>-1.3110373020199999</v>
      </c>
      <c r="D8845">
        <v>3291996</v>
      </c>
      <c r="E8845">
        <v>41</v>
      </c>
      <c r="G8845" t="str">
        <f>VLOOKUP(E8845,'RMSE Summary'!$P$2:$Q$63,2)</f>
        <v>SP Nr CAWD West (D)</v>
      </c>
      <c r="K8845" s="9"/>
      <c r="L8845" s="9">
        <v>3.4810373783099999</v>
      </c>
      <c r="M8845" s="9">
        <v>2.17000007629</v>
      </c>
      <c r="N8845" t="s">
        <v>217</v>
      </c>
      <c r="O8845">
        <v>41</v>
      </c>
      <c r="P8845">
        <v>3291996</v>
      </c>
    </row>
    <row r="8846" spans="1:16" x14ac:dyDescent="0.25">
      <c r="A8846" s="9">
        <v>3.3947434425399998</v>
      </c>
      <c r="B8846" s="9">
        <v>1.9500000476799999</v>
      </c>
      <c r="C8846" s="1">
        <f t="shared" si="137"/>
        <v>-1.4447433948599999</v>
      </c>
      <c r="D8846">
        <v>4231996</v>
      </c>
      <c r="E8846">
        <v>41</v>
      </c>
      <c r="G8846" t="str">
        <f>VLOOKUP(E8846,'RMSE Summary'!$P$2:$Q$63,2)</f>
        <v>SP Nr CAWD West (D)</v>
      </c>
      <c r="K8846" s="9"/>
      <c r="L8846" s="9">
        <v>3.3947434425399998</v>
      </c>
      <c r="M8846" s="9">
        <v>1.9500000476799999</v>
      </c>
      <c r="N8846" t="s">
        <v>217</v>
      </c>
      <c r="O8846">
        <v>41</v>
      </c>
      <c r="P8846">
        <v>4231996</v>
      </c>
    </row>
    <row r="8847" spans="1:16" x14ac:dyDescent="0.25">
      <c r="A8847" s="9">
        <v>3.2822988033299998</v>
      </c>
      <c r="B8847" s="9">
        <v>1.8999999761599999</v>
      </c>
      <c r="C8847" s="1">
        <f t="shared" si="137"/>
        <v>-1.3822988271699999</v>
      </c>
      <c r="D8847">
        <v>5291996</v>
      </c>
      <c r="E8847">
        <v>41</v>
      </c>
      <c r="G8847" t="str">
        <f>VLOOKUP(E8847,'RMSE Summary'!$P$2:$Q$63,2)</f>
        <v>SP Nr CAWD West (D)</v>
      </c>
      <c r="K8847" s="9"/>
      <c r="L8847" s="9">
        <v>3.2822988033299998</v>
      </c>
      <c r="M8847" s="9">
        <v>1.8999999761599999</v>
      </c>
      <c r="N8847" t="s">
        <v>217</v>
      </c>
      <c r="O8847">
        <v>41</v>
      </c>
      <c r="P8847">
        <v>5291996</v>
      </c>
    </row>
    <row r="8848" spans="1:16" x14ac:dyDescent="0.25">
      <c r="A8848" s="9">
        <v>2.94057130814</v>
      </c>
      <c r="B8848" s="9">
        <v>2.0899999141699999</v>
      </c>
      <c r="C8848" s="1">
        <f t="shared" si="137"/>
        <v>-0.85057139397000014</v>
      </c>
      <c r="D8848">
        <v>7011996</v>
      </c>
      <c r="E8848">
        <v>41</v>
      </c>
      <c r="G8848" t="str">
        <f>VLOOKUP(E8848,'RMSE Summary'!$P$2:$Q$63,2)</f>
        <v>SP Nr CAWD West (D)</v>
      </c>
      <c r="K8848" s="9"/>
      <c r="L8848" s="9">
        <v>2.94057130814</v>
      </c>
      <c r="M8848" s="9">
        <v>2.0899999141699999</v>
      </c>
      <c r="N8848" t="s">
        <v>217</v>
      </c>
      <c r="O8848">
        <v>41</v>
      </c>
      <c r="P8848">
        <v>7011996</v>
      </c>
    </row>
    <row r="8849" spans="1:16" x14ac:dyDescent="0.25">
      <c r="A8849" s="9">
        <v>2.8808763027199999</v>
      </c>
      <c r="B8849" s="9">
        <v>1.76999998093</v>
      </c>
      <c r="C8849" s="1">
        <f t="shared" si="137"/>
        <v>-1.11087632179</v>
      </c>
      <c r="D8849">
        <v>7251996</v>
      </c>
      <c r="E8849">
        <v>41</v>
      </c>
      <c r="G8849" t="str">
        <f>VLOOKUP(E8849,'RMSE Summary'!$P$2:$Q$63,2)</f>
        <v>SP Nr CAWD West (D)</v>
      </c>
      <c r="K8849" s="9"/>
      <c r="L8849" s="9">
        <v>2.8808763027199999</v>
      </c>
      <c r="M8849" s="9">
        <v>1.76999998093</v>
      </c>
      <c r="N8849" t="s">
        <v>217</v>
      </c>
      <c r="O8849">
        <v>41</v>
      </c>
      <c r="P8849">
        <v>7251996</v>
      </c>
    </row>
    <row r="8850" spans="1:16" x14ac:dyDescent="0.25">
      <c r="A8850" s="9">
        <v>2.8885514736200002</v>
      </c>
      <c r="B8850" s="9">
        <v>1.6000000238400001</v>
      </c>
      <c r="C8850" s="1">
        <f t="shared" si="137"/>
        <v>-1.2885514497800001</v>
      </c>
      <c r="D8850">
        <v>8071996</v>
      </c>
      <c r="E8850">
        <v>41</v>
      </c>
      <c r="G8850" t="str">
        <f>VLOOKUP(E8850,'RMSE Summary'!$P$2:$Q$63,2)</f>
        <v>SP Nr CAWD West (D)</v>
      </c>
      <c r="K8850" s="9"/>
      <c r="L8850" s="9">
        <v>2.8885514736200002</v>
      </c>
      <c r="M8850" s="9">
        <v>1.6000000238400001</v>
      </c>
      <c r="N8850" t="s">
        <v>217</v>
      </c>
      <c r="O8850">
        <v>41</v>
      </c>
      <c r="P8850">
        <v>8071996</v>
      </c>
    </row>
    <row r="8851" spans="1:16" x14ac:dyDescent="0.25">
      <c r="A8851" s="9">
        <v>2.88710451126</v>
      </c>
      <c r="B8851" s="9">
        <v>1.4900000095399999</v>
      </c>
      <c r="C8851" s="1">
        <f t="shared" si="137"/>
        <v>-1.3971045017200001</v>
      </c>
      <c r="D8851">
        <v>8291996</v>
      </c>
      <c r="E8851">
        <v>41</v>
      </c>
      <c r="G8851" t="str">
        <f>VLOOKUP(E8851,'RMSE Summary'!$P$2:$Q$63,2)</f>
        <v>SP Nr CAWD West (D)</v>
      </c>
      <c r="K8851" s="9"/>
      <c r="L8851" s="9">
        <v>2.88710451126</v>
      </c>
      <c r="M8851" s="9">
        <v>1.4900000095399999</v>
      </c>
      <c r="N8851" t="s">
        <v>217</v>
      </c>
      <c r="O8851">
        <v>41</v>
      </c>
      <c r="P8851">
        <v>8291996</v>
      </c>
    </row>
    <row r="8852" spans="1:16" x14ac:dyDescent="0.25">
      <c r="A8852" s="9">
        <v>2.9047331810000001</v>
      </c>
      <c r="B8852" s="9">
        <v>1.53999996185</v>
      </c>
      <c r="C8852" s="1">
        <f t="shared" si="137"/>
        <v>-1.3647332191500001</v>
      </c>
      <c r="D8852">
        <v>9271996</v>
      </c>
      <c r="E8852">
        <v>41</v>
      </c>
      <c r="G8852" t="str">
        <f>VLOOKUP(E8852,'RMSE Summary'!$P$2:$Q$63,2)</f>
        <v>SP Nr CAWD West (D)</v>
      </c>
      <c r="K8852" s="9"/>
      <c r="L8852" s="9">
        <v>2.9047331810000001</v>
      </c>
      <c r="M8852" s="9">
        <v>1.53999996185</v>
      </c>
      <c r="N8852" t="s">
        <v>217</v>
      </c>
      <c r="O8852">
        <v>41</v>
      </c>
      <c r="P8852">
        <v>9271996</v>
      </c>
    </row>
    <row r="8853" spans="1:16" x14ac:dyDescent="0.25">
      <c r="A8853" s="9">
        <v>2.9789018630999999</v>
      </c>
      <c r="B8853" s="9">
        <v>1.69000005722</v>
      </c>
      <c r="C8853" s="1">
        <f t="shared" si="137"/>
        <v>-1.2889018058799999</v>
      </c>
      <c r="D8853">
        <v>11011996</v>
      </c>
      <c r="E8853">
        <v>41</v>
      </c>
      <c r="G8853" t="str">
        <f>VLOOKUP(E8853,'RMSE Summary'!$P$2:$Q$63,2)</f>
        <v>SP Nr CAWD West (D)</v>
      </c>
      <c r="K8853" s="9"/>
      <c r="L8853" s="9">
        <v>2.9789018630999999</v>
      </c>
      <c r="M8853" s="9">
        <v>1.69000005722</v>
      </c>
      <c r="N8853" t="s">
        <v>217</v>
      </c>
      <c r="O8853">
        <v>41</v>
      </c>
      <c r="P8853">
        <v>11011996</v>
      </c>
    </row>
    <row r="8854" spans="1:16" x14ac:dyDescent="0.25">
      <c r="A8854" s="9">
        <v>3.0034291744199999</v>
      </c>
      <c r="B8854" s="9">
        <v>1.6399999856900001</v>
      </c>
      <c r="C8854" s="1">
        <f t="shared" ref="C8854:C8917" si="138">B8854-A8854</f>
        <v>-1.3634291887299999</v>
      </c>
      <c r="D8854">
        <v>11081996</v>
      </c>
      <c r="E8854">
        <v>41</v>
      </c>
      <c r="G8854" t="str">
        <f>VLOOKUP(E8854,'RMSE Summary'!$P$2:$Q$63,2)</f>
        <v>SP Nr CAWD West (D)</v>
      </c>
      <c r="K8854" s="9"/>
      <c r="L8854" s="9">
        <v>3.0034291744199999</v>
      </c>
      <c r="M8854" s="9">
        <v>1.6399999856900001</v>
      </c>
      <c r="N8854" t="s">
        <v>217</v>
      </c>
      <c r="O8854">
        <v>41</v>
      </c>
      <c r="P8854">
        <v>11081996</v>
      </c>
    </row>
    <row r="8855" spans="1:16" x14ac:dyDescent="0.25">
      <c r="A8855" s="9">
        <v>3.2357020378099999</v>
      </c>
      <c r="B8855" s="9">
        <v>1.92999994755</v>
      </c>
      <c r="C8855" s="1">
        <f t="shared" si="138"/>
        <v>-1.3057020902599998</v>
      </c>
      <c r="D8855">
        <v>12031996</v>
      </c>
      <c r="E8855">
        <v>41</v>
      </c>
      <c r="G8855" t="str">
        <f>VLOOKUP(E8855,'RMSE Summary'!$P$2:$Q$63,2)</f>
        <v>SP Nr CAWD West (D)</v>
      </c>
      <c r="K8855" s="9"/>
      <c r="L8855" s="9">
        <v>3.2357020378099999</v>
      </c>
      <c r="M8855" s="9">
        <v>1.92999994755</v>
      </c>
      <c r="N8855" t="s">
        <v>217</v>
      </c>
      <c r="O8855">
        <v>41</v>
      </c>
      <c r="P8855">
        <v>12031996</v>
      </c>
    </row>
    <row r="8856" spans="1:16" x14ac:dyDescent="0.25">
      <c r="A8856" s="9">
        <v>3.5370407104499999</v>
      </c>
      <c r="B8856" s="9">
        <v>2.11999988556</v>
      </c>
      <c r="C8856" s="1">
        <f t="shared" si="138"/>
        <v>-1.4170408248899999</v>
      </c>
      <c r="D8856">
        <v>12271996</v>
      </c>
      <c r="E8856">
        <v>41</v>
      </c>
      <c r="G8856" t="str">
        <f>VLOOKUP(E8856,'RMSE Summary'!$P$2:$Q$63,2)</f>
        <v>SP Nr CAWD West (D)</v>
      </c>
      <c r="K8856" s="9"/>
      <c r="L8856" s="9">
        <v>3.5370407104499999</v>
      </c>
      <c r="M8856" s="9">
        <v>2.11999988556</v>
      </c>
      <c r="N8856" t="s">
        <v>217</v>
      </c>
      <c r="O8856">
        <v>41</v>
      </c>
      <c r="P8856">
        <v>12271996</v>
      </c>
    </row>
    <row r="8857" spans="1:16" x14ac:dyDescent="0.25">
      <c r="A8857" s="9">
        <v>4.1108651161200003</v>
      </c>
      <c r="B8857" s="9">
        <v>2.4900000095400001</v>
      </c>
      <c r="C8857" s="1">
        <f t="shared" si="138"/>
        <v>-1.6208651065800002</v>
      </c>
      <c r="D8857">
        <v>1311997</v>
      </c>
      <c r="E8857">
        <v>41</v>
      </c>
      <c r="G8857" t="str">
        <f>VLOOKUP(E8857,'RMSE Summary'!$P$2:$Q$63,2)</f>
        <v>SP Nr CAWD West (D)</v>
      </c>
      <c r="K8857" s="9"/>
      <c r="L8857" s="9">
        <v>4.1108651161200003</v>
      </c>
      <c r="M8857" s="9">
        <v>2.4900000095400001</v>
      </c>
      <c r="N8857" t="s">
        <v>217</v>
      </c>
      <c r="O8857">
        <v>41</v>
      </c>
      <c r="P8857">
        <v>1311997</v>
      </c>
    </row>
    <row r="8858" spans="1:16" x14ac:dyDescent="0.25">
      <c r="A8858" s="9">
        <v>3.57234382629</v>
      </c>
      <c r="B8858" s="9">
        <v>2.03999996185</v>
      </c>
      <c r="C8858" s="1">
        <f t="shared" si="138"/>
        <v>-1.53234386444</v>
      </c>
      <c r="D8858">
        <v>2271997</v>
      </c>
      <c r="E8858">
        <v>41</v>
      </c>
      <c r="G8858" t="str">
        <f>VLOOKUP(E8858,'RMSE Summary'!$P$2:$Q$63,2)</f>
        <v>SP Nr CAWD West (D)</v>
      </c>
      <c r="K8858" s="9"/>
      <c r="L8858" s="9">
        <v>3.57234382629</v>
      </c>
      <c r="M8858" s="9">
        <v>2.03999996185</v>
      </c>
      <c r="N8858" t="s">
        <v>217</v>
      </c>
      <c r="O8858">
        <v>41</v>
      </c>
      <c r="P8858">
        <v>2271997</v>
      </c>
    </row>
    <row r="8859" spans="1:16" x14ac:dyDescent="0.25">
      <c r="A8859" s="9">
        <v>3.2328522205399999</v>
      </c>
      <c r="B8859" s="9">
        <v>2.3099999427800002</v>
      </c>
      <c r="C8859" s="1">
        <f t="shared" si="138"/>
        <v>-0.92285227775999967</v>
      </c>
      <c r="D8859">
        <v>3281997</v>
      </c>
      <c r="E8859">
        <v>41</v>
      </c>
      <c r="G8859" t="str">
        <f>VLOOKUP(E8859,'RMSE Summary'!$P$2:$Q$63,2)</f>
        <v>SP Nr CAWD West (D)</v>
      </c>
      <c r="K8859" s="9"/>
      <c r="L8859" s="9">
        <v>3.2328522205399999</v>
      </c>
      <c r="M8859" s="9">
        <v>2.3099999427800002</v>
      </c>
      <c r="N8859" t="s">
        <v>217</v>
      </c>
      <c r="O8859">
        <v>41</v>
      </c>
      <c r="P8859">
        <v>3281997</v>
      </c>
    </row>
    <row r="8860" spans="1:16" x14ac:dyDescent="0.25">
      <c r="A8860" s="9">
        <v>3.1758749485000002</v>
      </c>
      <c r="B8860" s="9">
        <v>2.0899999141699999</v>
      </c>
      <c r="C8860" s="1">
        <f t="shared" si="138"/>
        <v>-1.0858750343300003</v>
      </c>
      <c r="D8860">
        <v>4281997</v>
      </c>
      <c r="E8860">
        <v>41</v>
      </c>
      <c r="G8860" t="str">
        <f>VLOOKUP(E8860,'RMSE Summary'!$P$2:$Q$63,2)</f>
        <v>SP Nr CAWD West (D)</v>
      </c>
      <c r="K8860" s="9"/>
      <c r="L8860" s="9">
        <v>3.1758749485000002</v>
      </c>
      <c r="M8860" s="9">
        <v>2.0899999141699999</v>
      </c>
      <c r="N8860" t="s">
        <v>217</v>
      </c>
      <c r="O8860">
        <v>41</v>
      </c>
      <c r="P8860">
        <v>4281997</v>
      </c>
    </row>
    <row r="8861" spans="1:16" x14ac:dyDescent="0.25">
      <c r="A8861" s="9">
        <v>3.1751353740699999</v>
      </c>
      <c r="B8861" s="9">
        <v>1.9900000095399999</v>
      </c>
      <c r="C8861" s="1">
        <f t="shared" si="138"/>
        <v>-1.18513536453</v>
      </c>
      <c r="D8861">
        <v>4301997</v>
      </c>
      <c r="E8861">
        <v>41</v>
      </c>
      <c r="G8861" t="str">
        <f>VLOOKUP(E8861,'RMSE Summary'!$P$2:$Q$63,2)</f>
        <v>SP Nr CAWD West (D)</v>
      </c>
      <c r="K8861" s="9"/>
      <c r="L8861" s="9">
        <v>3.1751353740699999</v>
      </c>
      <c r="M8861" s="9">
        <v>1.9900000095399999</v>
      </c>
      <c r="N8861" t="s">
        <v>217</v>
      </c>
      <c r="O8861">
        <v>41</v>
      </c>
      <c r="P8861">
        <v>4301997</v>
      </c>
    </row>
    <row r="8862" spans="1:16" x14ac:dyDescent="0.25">
      <c r="A8862" s="9">
        <v>2.9809532165500001</v>
      </c>
      <c r="B8862" s="9">
        <v>2.0299999713900001</v>
      </c>
      <c r="C8862" s="1">
        <f t="shared" si="138"/>
        <v>-0.95095324516000002</v>
      </c>
      <c r="D8862">
        <v>5291997</v>
      </c>
      <c r="E8862">
        <v>41</v>
      </c>
      <c r="G8862" t="str">
        <f>VLOOKUP(E8862,'RMSE Summary'!$P$2:$Q$63,2)</f>
        <v>SP Nr CAWD West (D)</v>
      </c>
      <c r="K8862" s="9"/>
      <c r="L8862" s="9">
        <v>2.9809532165500001</v>
      </c>
      <c r="M8862" s="9">
        <v>2.0299999713900001</v>
      </c>
      <c r="N8862" t="s">
        <v>217</v>
      </c>
      <c r="O8862">
        <v>41</v>
      </c>
      <c r="P8862">
        <v>5291997</v>
      </c>
    </row>
    <row r="8863" spans="1:16" x14ac:dyDescent="0.25">
      <c r="A8863" s="9">
        <v>2.8835322856899999</v>
      </c>
      <c r="B8863" s="9">
        <v>1.6399999856900001</v>
      </c>
      <c r="C8863" s="1">
        <f t="shared" si="138"/>
        <v>-1.2435322999999998</v>
      </c>
      <c r="D8863">
        <v>7091997</v>
      </c>
      <c r="E8863">
        <v>41</v>
      </c>
      <c r="G8863" t="str">
        <f>VLOOKUP(E8863,'RMSE Summary'!$P$2:$Q$63,2)</f>
        <v>SP Nr CAWD West (D)</v>
      </c>
      <c r="K8863" s="9"/>
      <c r="L8863" s="9">
        <v>2.8835322856899999</v>
      </c>
      <c r="M8863" s="9">
        <v>1.6399999856900001</v>
      </c>
      <c r="N8863" t="s">
        <v>217</v>
      </c>
      <c r="O8863">
        <v>41</v>
      </c>
      <c r="P8863">
        <v>7091997</v>
      </c>
    </row>
    <row r="8864" spans="1:16" x14ac:dyDescent="0.25">
      <c r="A8864" s="9">
        <v>2.86840987206</v>
      </c>
      <c r="B8864" s="9">
        <v>1.4700000286099999</v>
      </c>
      <c r="C8864" s="1">
        <f t="shared" si="138"/>
        <v>-1.3984098434500001</v>
      </c>
      <c r="D8864">
        <v>8051997</v>
      </c>
      <c r="E8864">
        <v>41</v>
      </c>
      <c r="G8864" t="str">
        <f>VLOOKUP(E8864,'RMSE Summary'!$P$2:$Q$63,2)</f>
        <v>SP Nr CAWD West (D)</v>
      </c>
      <c r="K8864" s="9"/>
      <c r="L8864" s="9">
        <v>2.86840987206</v>
      </c>
      <c r="M8864" s="9">
        <v>1.4700000286099999</v>
      </c>
      <c r="N8864" t="s">
        <v>217</v>
      </c>
      <c r="O8864">
        <v>41</v>
      </c>
      <c r="P8864">
        <v>8051997</v>
      </c>
    </row>
    <row r="8865" spans="1:16" x14ac:dyDescent="0.25">
      <c r="A8865" s="9">
        <v>2.8625144958500002</v>
      </c>
      <c r="B8865" s="9">
        <v>1.40999996662</v>
      </c>
      <c r="C8865" s="1">
        <f t="shared" si="138"/>
        <v>-1.4525145292300001</v>
      </c>
      <c r="D8865">
        <v>8291997</v>
      </c>
      <c r="E8865">
        <v>41</v>
      </c>
      <c r="G8865" t="str">
        <f>VLOOKUP(E8865,'RMSE Summary'!$P$2:$Q$63,2)</f>
        <v>SP Nr CAWD West (D)</v>
      </c>
      <c r="K8865" s="9"/>
      <c r="L8865" s="9">
        <v>2.8625144958500002</v>
      </c>
      <c r="M8865" s="9">
        <v>1.40999996662</v>
      </c>
      <c r="N8865" t="s">
        <v>217</v>
      </c>
      <c r="O8865">
        <v>41</v>
      </c>
      <c r="P8865">
        <v>8291997</v>
      </c>
    </row>
    <row r="8866" spans="1:16" x14ac:dyDescent="0.25">
      <c r="A8866" s="9">
        <v>2.8616411685899998</v>
      </c>
      <c r="B8866" s="9">
        <v>1.73000001907</v>
      </c>
      <c r="C8866" s="1">
        <f t="shared" si="138"/>
        <v>-1.1316411495199998</v>
      </c>
      <c r="D8866">
        <v>9301997</v>
      </c>
      <c r="E8866">
        <v>41</v>
      </c>
      <c r="G8866" t="str">
        <f>VLOOKUP(E8866,'RMSE Summary'!$P$2:$Q$63,2)</f>
        <v>SP Nr CAWD West (D)</v>
      </c>
      <c r="K8866" s="9"/>
      <c r="L8866" s="9">
        <v>2.8616411685899998</v>
      </c>
      <c r="M8866" s="9">
        <v>1.73000001907</v>
      </c>
      <c r="N8866" t="s">
        <v>217</v>
      </c>
      <c r="O8866">
        <v>41</v>
      </c>
      <c r="P8866">
        <v>9301997</v>
      </c>
    </row>
    <row r="8867" spans="1:16" x14ac:dyDescent="0.25">
      <c r="A8867" s="9">
        <v>2.9069519043000001</v>
      </c>
      <c r="B8867" s="9">
        <v>1.59000003338</v>
      </c>
      <c r="C8867" s="1">
        <f t="shared" si="138"/>
        <v>-1.3169518709200001</v>
      </c>
      <c r="D8867">
        <v>10301997</v>
      </c>
      <c r="E8867">
        <v>41</v>
      </c>
      <c r="G8867" t="str">
        <f>VLOOKUP(E8867,'RMSE Summary'!$P$2:$Q$63,2)</f>
        <v>SP Nr CAWD West (D)</v>
      </c>
      <c r="K8867" s="9"/>
      <c r="L8867" s="9">
        <v>2.9069519043000001</v>
      </c>
      <c r="M8867" s="9">
        <v>1.59000003338</v>
      </c>
      <c r="N8867" t="s">
        <v>217</v>
      </c>
      <c r="O8867">
        <v>41</v>
      </c>
      <c r="P8867">
        <v>10301997</v>
      </c>
    </row>
    <row r="8868" spans="1:16" x14ac:dyDescent="0.25">
      <c r="A8868" s="9">
        <v>2.9360587596899999</v>
      </c>
      <c r="B8868" s="9">
        <v>1.7000000476799999</v>
      </c>
      <c r="C8868" s="1">
        <f t="shared" si="138"/>
        <v>-1.2360587120099999</v>
      </c>
      <c r="D8868">
        <v>11121997</v>
      </c>
      <c r="E8868">
        <v>41</v>
      </c>
      <c r="G8868" t="str">
        <f>VLOOKUP(E8868,'RMSE Summary'!$P$2:$Q$63,2)</f>
        <v>SP Nr CAWD West (D)</v>
      </c>
      <c r="K8868" s="9"/>
      <c r="L8868" s="9">
        <v>2.9360587596899999</v>
      </c>
      <c r="M8868" s="9">
        <v>1.7000000476799999</v>
      </c>
      <c r="N8868" t="s">
        <v>217</v>
      </c>
      <c r="O8868">
        <v>41</v>
      </c>
      <c r="P8868">
        <v>11121997</v>
      </c>
    </row>
    <row r="8869" spans="1:16" x14ac:dyDescent="0.25">
      <c r="A8869" s="9">
        <v>3.3383297920200001</v>
      </c>
      <c r="B8869" s="9">
        <v>2.4400000572199998</v>
      </c>
      <c r="C8869" s="1">
        <f t="shared" si="138"/>
        <v>-0.89832973480000033</v>
      </c>
      <c r="D8869">
        <v>12301997</v>
      </c>
      <c r="E8869">
        <v>41</v>
      </c>
      <c r="G8869" t="str">
        <f>VLOOKUP(E8869,'RMSE Summary'!$P$2:$Q$63,2)</f>
        <v>SP Nr CAWD West (D)</v>
      </c>
      <c r="K8869" s="9"/>
      <c r="L8869" s="9">
        <v>3.3383297920200001</v>
      </c>
      <c r="M8869" s="9">
        <v>2.4400000572199998</v>
      </c>
      <c r="N8869" t="s">
        <v>217</v>
      </c>
      <c r="O8869">
        <v>41</v>
      </c>
      <c r="P8869">
        <v>12301997</v>
      </c>
    </row>
    <row r="8870" spans="1:16" x14ac:dyDescent="0.25">
      <c r="A8870" s="9">
        <v>3.5899572372400002</v>
      </c>
      <c r="B8870" s="9">
        <v>2.2999999523199999</v>
      </c>
      <c r="C8870" s="1">
        <f t="shared" si="138"/>
        <v>-1.2899572849200003</v>
      </c>
      <c r="D8870">
        <v>1291998</v>
      </c>
      <c r="E8870">
        <v>41</v>
      </c>
      <c r="G8870" t="str">
        <f>VLOOKUP(E8870,'RMSE Summary'!$P$2:$Q$63,2)</f>
        <v>SP Nr CAWD West (D)</v>
      </c>
      <c r="K8870" s="9"/>
      <c r="L8870" s="9">
        <v>3.5899572372400002</v>
      </c>
      <c r="M8870" s="9">
        <v>2.2999999523199999</v>
      </c>
      <c r="N8870" t="s">
        <v>217</v>
      </c>
      <c r="O8870">
        <v>41</v>
      </c>
      <c r="P8870">
        <v>1291998</v>
      </c>
    </row>
    <row r="8871" spans="1:16" x14ac:dyDescent="0.25">
      <c r="A8871" s="9">
        <v>4.9227499961900003</v>
      </c>
      <c r="B8871" s="9">
        <v>2.7400000095400001</v>
      </c>
      <c r="C8871" s="1">
        <f t="shared" si="138"/>
        <v>-2.1827499866500002</v>
      </c>
      <c r="D8871">
        <v>2251998</v>
      </c>
      <c r="E8871">
        <v>41</v>
      </c>
      <c r="G8871" t="str">
        <f>VLOOKUP(E8871,'RMSE Summary'!$P$2:$Q$63,2)</f>
        <v>SP Nr CAWD West (D)</v>
      </c>
      <c r="K8871" s="9"/>
      <c r="L8871" s="9">
        <v>4.9227499961900003</v>
      </c>
      <c r="M8871" s="9">
        <v>2.7400000095400001</v>
      </c>
      <c r="N8871" t="s">
        <v>217</v>
      </c>
      <c r="O8871">
        <v>41</v>
      </c>
      <c r="P8871">
        <v>2251998</v>
      </c>
    </row>
    <row r="8872" spans="1:16" x14ac:dyDescent="0.25">
      <c r="A8872" s="9">
        <v>4.0248622894299997</v>
      </c>
      <c r="B8872" s="9">
        <v>2.1400001048999999</v>
      </c>
      <c r="C8872" s="1">
        <f t="shared" si="138"/>
        <v>-1.8848621845299998</v>
      </c>
      <c r="D8872">
        <v>3301998</v>
      </c>
      <c r="E8872">
        <v>41</v>
      </c>
      <c r="G8872" t="str">
        <f>VLOOKUP(E8872,'RMSE Summary'!$P$2:$Q$63,2)</f>
        <v>SP Nr CAWD West (D)</v>
      </c>
      <c r="K8872" s="9"/>
      <c r="L8872" s="9">
        <v>4.0248622894299997</v>
      </c>
      <c r="M8872" s="9">
        <v>2.1400001048999999</v>
      </c>
      <c r="N8872" t="s">
        <v>217</v>
      </c>
      <c r="O8872">
        <v>41</v>
      </c>
      <c r="P8872">
        <v>3301998</v>
      </c>
    </row>
    <row r="8873" spans="1:16" x14ac:dyDescent="0.25">
      <c r="A8873" s="9">
        <v>3.8161835670499999</v>
      </c>
      <c r="B8873" s="9">
        <v>2.28999996185</v>
      </c>
      <c r="C8873" s="1">
        <f t="shared" si="138"/>
        <v>-1.5261836052</v>
      </c>
      <c r="D8873">
        <v>5121998</v>
      </c>
      <c r="E8873">
        <v>41</v>
      </c>
      <c r="G8873" t="str">
        <f>VLOOKUP(E8873,'RMSE Summary'!$P$2:$Q$63,2)</f>
        <v>SP Nr CAWD West (D)</v>
      </c>
      <c r="K8873" s="9"/>
      <c r="L8873" s="9">
        <v>3.8161835670499999</v>
      </c>
      <c r="M8873" s="9">
        <v>2.28999996185</v>
      </c>
      <c r="N8873" t="s">
        <v>217</v>
      </c>
      <c r="O8873">
        <v>41</v>
      </c>
      <c r="P8873">
        <v>5121998</v>
      </c>
    </row>
    <row r="8874" spans="1:16" x14ac:dyDescent="0.25">
      <c r="A8874" s="9">
        <v>3.80021309853</v>
      </c>
      <c r="B8874" s="9">
        <v>2.25</v>
      </c>
      <c r="C8874" s="1">
        <f t="shared" si="138"/>
        <v>-1.55021309853</v>
      </c>
      <c r="D8874">
        <v>5141998</v>
      </c>
      <c r="E8874">
        <v>41</v>
      </c>
      <c r="G8874" t="str">
        <f>VLOOKUP(E8874,'RMSE Summary'!$P$2:$Q$63,2)</f>
        <v>SP Nr CAWD West (D)</v>
      </c>
      <c r="K8874" s="9"/>
      <c r="L8874" s="9">
        <v>3.80021309853</v>
      </c>
      <c r="M8874" s="9">
        <v>2.25</v>
      </c>
      <c r="N8874" t="s">
        <v>217</v>
      </c>
      <c r="O8874">
        <v>41</v>
      </c>
      <c r="P8874">
        <v>5141998</v>
      </c>
    </row>
    <row r="8875" spans="1:16" x14ac:dyDescent="0.25">
      <c r="A8875" s="9">
        <v>3.6739480495499999</v>
      </c>
      <c r="B8875" s="9">
        <v>2.11999988556</v>
      </c>
      <c r="C8875" s="1">
        <f t="shared" si="138"/>
        <v>-1.5539481639899999</v>
      </c>
      <c r="D8875">
        <v>6011998</v>
      </c>
      <c r="E8875">
        <v>41</v>
      </c>
      <c r="G8875" t="str">
        <f>VLOOKUP(E8875,'RMSE Summary'!$P$2:$Q$63,2)</f>
        <v>SP Nr CAWD West (D)</v>
      </c>
      <c r="K8875" s="9"/>
      <c r="L8875" s="9">
        <v>3.6739480495499999</v>
      </c>
      <c r="M8875" s="9">
        <v>2.11999988556</v>
      </c>
      <c r="N8875" t="s">
        <v>217</v>
      </c>
      <c r="O8875">
        <v>41</v>
      </c>
      <c r="P8875">
        <v>6011998</v>
      </c>
    </row>
    <row r="8876" spans="1:16" x14ac:dyDescent="0.25">
      <c r="A8876" s="9">
        <v>3.45333003998</v>
      </c>
      <c r="B8876" s="9">
        <v>1.9700000286099999</v>
      </c>
      <c r="C8876" s="1">
        <f t="shared" si="138"/>
        <v>-1.4833300113700001</v>
      </c>
      <c r="D8876">
        <v>7011998</v>
      </c>
      <c r="E8876">
        <v>41</v>
      </c>
      <c r="G8876" t="str">
        <f>VLOOKUP(E8876,'RMSE Summary'!$P$2:$Q$63,2)</f>
        <v>SP Nr CAWD West (D)</v>
      </c>
      <c r="K8876" s="9"/>
      <c r="L8876" s="9">
        <v>3.45333003998</v>
      </c>
      <c r="M8876" s="9">
        <v>1.9700000286099999</v>
      </c>
      <c r="N8876" t="s">
        <v>217</v>
      </c>
      <c r="O8876">
        <v>41</v>
      </c>
      <c r="P8876">
        <v>7011998</v>
      </c>
    </row>
    <row r="8877" spans="1:16" x14ac:dyDescent="0.25">
      <c r="A8877" s="9">
        <v>3.0501418113700001</v>
      </c>
      <c r="B8877" s="9">
        <v>1.42999994755</v>
      </c>
      <c r="C8877" s="1">
        <f t="shared" si="138"/>
        <v>-1.62014186382</v>
      </c>
      <c r="D8877">
        <v>8051998</v>
      </c>
      <c r="E8877">
        <v>41</v>
      </c>
      <c r="G8877" t="str">
        <f>VLOOKUP(E8877,'RMSE Summary'!$P$2:$Q$63,2)</f>
        <v>SP Nr CAWD West (D)</v>
      </c>
      <c r="K8877" s="9"/>
      <c r="L8877" s="9">
        <v>3.0501418113700001</v>
      </c>
      <c r="M8877" s="9">
        <v>1.42999994755</v>
      </c>
      <c r="N8877" t="s">
        <v>217</v>
      </c>
      <c r="O8877">
        <v>41</v>
      </c>
      <c r="P8877">
        <v>8051998</v>
      </c>
    </row>
    <row r="8878" spans="1:16" x14ac:dyDescent="0.25">
      <c r="A8878" s="9">
        <v>2.9321475028999999</v>
      </c>
      <c r="B8878" s="9">
        <v>1.78999996185</v>
      </c>
      <c r="C8878" s="1">
        <f t="shared" si="138"/>
        <v>-1.1421475410499999</v>
      </c>
      <c r="D8878">
        <v>8281998</v>
      </c>
      <c r="E8878">
        <v>41</v>
      </c>
      <c r="G8878" t="str">
        <f>VLOOKUP(E8878,'RMSE Summary'!$P$2:$Q$63,2)</f>
        <v>SP Nr CAWD West (D)</v>
      </c>
      <c r="K8878" s="9"/>
      <c r="L8878" s="9">
        <v>2.9321475028999999</v>
      </c>
      <c r="M8878" s="9">
        <v>1.78999996185</v>
      </c>
      <c r="N8878" t="s">
        <v>217</v>
      </c>
      <c r="O8878">
        <v>41</v>
      </c>
      <c r="P8878">
        <v>8281998</v>
      </c>
    </row>
    <row r="8879" spans="1:16" x14ac:dyDescent="0.25">
      <c r="A8879" s="9">
        <v>2.94334459305</v>
      </c>
      <c r="B8879" s="9">
        <v>2.1099998951000001</v>
      </c>
      <c r="C8879" s="1">
        <f t="shared" si="138"/>
        <v>-0.83334469794999988</v>
      </c>
      <c r="D8879">
        <v>9291998</v>
      </c>
      <c r="E8879">
        <v>41</v>
      </c>
      <c r="G8879" t="str">
        <f>VLOOKUP(E8879,'RMSE Summary'!$P$2:$Q$63,2)</f>
        <v>SP Nr CAWD West (D)</v>
      </c>
      <c r="K8879" s="9"/>
      <c r="L8879" s="9">
        <v>2.94334459305</v>
      </c>
      <c r="M8879" s="9">
        <v>2.1099998951000001</v>
      </c>
      <c r="N8879" t="s">
        <v>217</v>
      </c>
      <c r="O8879">
        <v>41</v>
      </c>
      <c r="P8879">
        <v>9291998</v>
      </c>
    </row>
    <row r="8880" spans="1:16" x14ac:dyDescent="0.25">
      <c r="A8880" s="9">
        <v>2.9257607459999999</v>
      </c>
      <c r="B8880" s="9">
        <v>2.2599999904599999</v>
      </c>
      <c r="C8880" s="1">
        <f t="shared" si="138"/>
        <v>-0.66576075554000003</v>
      </c>
      <c r="D8880">
        <v>10231998</v>
      </c>
      <c r="E8880">
        <v>41</v>
      </c>
      <c r="G8880" t="str">
        <f>VLOOKUP(E8880,'RMSE Summary'!$P$2:$Q$63,2)</f>
        <v>SP Nr CAWD West (D)</v>
      </c>
      <c r="K8880" s="9"/>
      <c r="L8880" s="9">
        <v>2.9257607459999999</v>
      </c>
      <c r="M8880" s="9">
        <v>2.2599999904599999</v>
      </c>
      <c r="N8880" t="s">
        <v>217</v>
      </c>
      <c r="O8880">
        <v>41</v>
      </c>
      <c r="P8880">
        <v>10231998</v>
      </c>
    </row>
    <row r="8881" spans="1:16" x14ac:dyDescent="0.25">
      <c r="A8881" s="9">
        <v>3.19533967972</v>
      </c>
      <c r="B8881" s="9">
        <v>2.03999996185</v>
      </c>
      <c r="C8881" s="1">
        <f t="shared" si="138"/>
        <v>-1.15533971787</v>
      </c>
      <c r="D8881">
        <v>12021998</v>
      </c>
      <c r="E8881">
        <v>41</v>
      </c>
      <c r="G8881" t="str">
        <f>VLOOKUP(E8881,'RMSE Summary'!$P$2:$Q$63,2)</f>
        <v>SP Nr CAWD West (D)</v>
      </c>
      <c r="K8881" s="9"/>
      <c r="L8881" s="9">
        <v>3.19533967972</v>
      </c>
      <c r="M8881" s="9">
        <v>2.03999996185</v>
      </c>
      <c r="N8881" t="s">
        <v>217</v>
      </c>
      <c r="O8881">
        <v>41</v>
      </c>
      <c r="P8881">
        <v>12021998</v>
      </c>
    </row>
    <row r="8882" spans="1:16" x14ac:dyDescent="0.25">
      <c r="A8882" s="9">
        <v>3.2120308876000001</v>
      </c>
      <c r="B8882" s="9">
        <v>1.98000001907</v>
      </c>
      <c r="C8882" s="1">
        <f t="shared" si="138"/>
        <v>-1.2320308685300001</v>
      </c>
      <c r="D8882">
        <v>12281998</v>
      </c>
      <c r="E8882">
        <v>41</v>
      </c>
      <c r="G8882" t="str">
        <f>VLOOKUP(E8882,'RMSE Summary'!$P$2:$Q$63,2)</f>
        <v>SP Nr CAWD West (D)</v>
      </c>
      <c r="K8882" s="9"/>
      <c r="L8882" s="9">
        <v>3.2120308876000001</v>
      </c>
      <c r="M8882" s="9">
        <v>1.98000001907</v>
      </c>
      <c r="N8882" t="s">
        <v>217</v>
      </c>
      <c r="O8882">
        <v>41</v>
      </c>
      <c r="P8882">
        <v>12281998</v>
      </c>
    </row>
    <row r="8883" spans="1:16" x14ac:dyDescent="0.25">
      <c r="A8883" s="9">
        <v>3.2477474212600002</v>
      </c>
      <c r="B8883" s="9">
        <v>1.9500000476799999</v>
      </c>
      <c r="C8883" s="1">
        <f t="shared" si="138"/>
        <v>-1.2977473735800003</v>
      </c>
      <c r="D8883">
        <v>1281999</v>
      </c>
      <c r="E8883">
        <v>41</v>
      </c>
      <c r="G8883" t="str">
        <f>VLOOKUP(E8883,'RMSE Summary'!$P$2:$Q$63,2)</f>
        <v>SP Nr CAWD West (D)</v>
      </c>
      <c r="K8883" s="9"/>
      <c r="L8883" s="9">
        <v>3.2477474212600002</v>
      </c>
      <c r="M8883" s="9">
        <v>1.9500000476799999</v>
      </c>
      <c r="N8883" t="s">
        <v>217</v>
      </c>
      <c r="O8883">
        <v>41</v>
      </c>
      <c r="P8883">
        <v>1281999</v>
      </c>
    </row>
    <row r="8884" spans="1:16" x14ac:dyDescent="0.25">
      <c r="A8884" s="9">
        <v>3.3437690734899999</v>
      </c>
      <c r="B8884" s="9">
        <v>2.0199999809300002</v>
      </c>
      <c r="C8884" s="1">
        <f t="shared" si="138"/>
        <v>-1.3237690925599996</v>
      </c>
      <c r="D8884">
        <v>2241999</v>
      </c>
      <c r="E8884">
        <v>41</v>
      </c>
      <c r="G8884" t="str">
        <f>VLOOKUP(E8884,'RMSE Summary'!$P$2:$Q$63,2)</f>
        <v>SP Nr CAWD West (D)</v>
      </c>
      <c r="K8884" s="9"/>
      <c r="L8884" s="9">
        <v>3.3437690734899999</v>
      </c>
      <c r="M8884" s="9">
        <v>2.0199999809300002</v>
      </c>
      <c r="N8884" t="s">
        <v>217</v>
      </c>
      <c r="O8884">
        <v>41</v>
      </c>
      <c r="P8884">
        <v>2241999</v>
      </c>
    </row>
    <row r="8885" spans="1:16" x14ac:dyDescent="0.25">
      <c r="A8885" s="9">
        <v>3.3943438530000001</v>
      </c>
      <c r="B8885" s="9">
        <v>2.0099999904599999</v>
      </c>
      <c r="C8885" s="1">
        <f t="shared" si="138"/>
        <v>-1.3843438625400002</v>
      </c>
      <c r="D8885">
        <v>4021999</v>
      </c>
      <c r="E8885">
        <v>41</v>
      </c>
      <c r="G8885" t="str">
        <f>VLOOKUP(E8885,'RMSE Summary'!$P$2:$Q$63,2)</f>
        <v>SP Nr CAWD West (D)</v>
      </c>
      <c r="K8885" s="9"/>
      <c r="L8885" s="9">
        <v>3.3943438530000001</v>
      </c>
      <c r="M8885" s="9">
        <v>2.0099999904599999</v>
      </c>
      <c r="N8885" t="s">
        <v>217</v>
      </c>
      <c r="O8885">
        <v>41</v>
      </c>
      <c r="P8885">
        <v>4021999</v>
      </c>
    </row>
    <row r="8886" spans="1:16" x14ac:dyDescent="0.25">
      <c r="A8886" s="9">
        <v>3.4048557281499998</v>
      </c>
      <c r="B8886" s="9">
        <v>2.0699999332400001</v>
      </c>
      <c r="C8886" s="1">
        <f t="shared" si="138"/>
        <v>-1.3348557949099997</v>
      </c>
      <c r="D8886">
        <v>4161999</v>
      </c>
      <c r="E8886">
        <v>41</v>
      </c>
      <c r="G8886" t="str">
        <f>VLOOKUP(E8886,'RMSE Summary'!$P$2:$Q$63,2)</f>
        <v>SP Nr CAWD West (D)</v>
      </c>
      <c r="K8886" s="9"/>
      <c r="L8886" s="9">
        <v>3.4048557281499998</v>
      </c>
      <c r="M8886" s="9">
        <v>2.0699999332400001</v>
      </c>
      <c r="N8886" t="s">
        <v>217</v>
      </c>
      <c r="O8886">
        <v>41</v>
      </c>
      <c r="P8886">
        <v>4161999</v>
      </c>
    </row>
    <row r="8887" spans="1:16" x14ac:dyDescent="0.25">
      <c r="A8887" s="9">
        <v>3.2028336524999999</v>
      </c>
      <c r="B8887" s="9">
        <v>1.7999999523200001</v>
      </c>
      <c r="C8887" s="1">
        <f t="shared" si="138"/>
        <v>-1.4028337001799998</v>
      </c>
      <c r="D8887">
        <v>6011999</v>
      </c>
      <c r="E8887">
        <v>41</v>
      </c>
      <c r="G8887" t="str">
        <f>VLOOKUP(E8887,'RMSE Summary'!$P$2:$Q$63,2)</f>
        <v>SP Nr CAWD West (D)</v>
      </c>
      <c r="K8887" s="9"/>
      <c r="L8887" s="9">
        <v>3.2028336524999999</v>
      </c>
      <c r="M8887" s="9">
        <v>1.7999999523200001</v>
      </c>
      <c r="N8887" t="s">
        <v>217</v>
      </c>
      <c r="O8887">
        <v>41</v>
      </c>
      <c r="P8887">
        <v>6011999</v>
      </c>
    </row>
    <row r="8888" spans="1:16" x14ac:dyDescent="0.25">
      <c r="A8888" s="9">
        <v>3.0151488781000002</v>
      </c>
      <c r="B8888" s="9">
        <v>1.69000005722</v>
      </c>
      <c r="C8888" s="1">
        <f t="shared" si="138"/>
        <v>-1.3251488208800002</v>
      </c>
      <c r="D8888">
        <v>7011999</v>
      </c>
      <c r="E8888">
        <v>41</v>
      </c>
      <c r="G8888" t="str">
        <f>VLOOKUP(E8888,'RMSE Summary'!$P$2:$Q$63,2)</f>
        <v>SP Nr CAWD West (D)</v>
      </c>
      <c r="K8888" s="9"/>
      <c r="L8888" s="9">
        <v>3.0151488781000002</v>
      </c>
      <c r="M8888" s="9">
        <v>1.69000005722</v>
      </c>
      <c r="N8888" t="s">
        <v>217</v>
      </c>
      <c r="O8888">
        <v>41</v>
      </c>
      <c r="P8888">
        <v>7011999</v>
      </c>
    </row>
    <row r="8889" spans="1:16" x14ac:dyDescent="0.25">
      <c r="A8889" s="9">
        <v>2.9212548732800001</v>
      </c>
      <c r="B8889" s="9">
        <v>1.7799999713900001</v>
      </c>
      <c r="C8889" s="1">
        <f t="shared" si="138"/>
        <v>-1.14125490189</v>
      </c>
      <c r="D8889">
        <v>7271999</v>
      </c>
      <c r="E8889">
        <v>41</v>
      </c>
      <c r="G8889" t="str">
        <f>VLOOKUP(E8889,'RMSE Summary'!$P$2:$Q$63,2)</f>
        <v>SP Nr CAWD West (D)</v>
      </c>
      <c r="K8889" s="9"/>
      <c r="L8889" s="9">
        <v>2.9212548732800001</v>
      </c>
      <c r="M8889" s="9">
        <v>1.7799999713900001</v>
      </c>
      <c r="N8889" t="s">
        <v>217</v>
      </c>
      <c r="O8889">
        <v>41</v>
      </c>
      <c r="P8889">
        <v>7271999</v>
      </c>
    </row>
    <row r="8890" spans="1:16" x14ac:dyDescent="0.25">
      <c r="A8890" s="9">
        <v>2.90017986298</v>
      </c>
      <c r="B8890" s="9">
        <v>1.1399999856900001</v>
      </c>
      <c r="C8890" s="1">
        <f t="shared" si="138"/>
        <v>-1.7601798772899999</v>
      </c>
      <c r="D8890">
        <v>8311999</v>
      </c>
      <c r="E8890">
        <v>41</v>
      </c>
      <c r="G8890" t="str">
        <f>VLOOKUP(E8890,'RMSE Summary'!$P$2:$Q$63,2)</f>
        <v>SP Nr CAWD West (D)</v>
      </c>
      <c r="K8890" s="9"/>
      <c r="L8890" s="9">
        <v>2.90017986298</v>
      </c>
      <c r="M8890" s="9">
        <v>1.1399999856900001</v>
      </c>
      <c r="N8890" t="s">
        <v>217</v>
      </c>
      <c r="O8890">
        <v>41</v>
      </c>
      <c r="P8890">
        <v>8311999</v>
      </c>
    </row>
    <row r="8891" spans="1:16" x14ac:dyDescent="0.25">
      <c r="A8891" s="9">
        <v>2.9046432971999998</v>
      </c>
      <c r="B8891" s="9">
        <v>1.6100000143099999</v>
      </c>
      <c r="C8891" s="1">
        <f t="shared" si="138"/>
        <v>-1.2946432828899999</v>
      </c>
      <c r="D8891">
        <v>10081999</v>
      </c>
      <c r="E8891">
        <v>41</v>
      </c>
      <c r="G8891" t="str">
        <f>VLOOKUP(E8891,'RMSE Summary'!$P$2:$Q$63,2)</f>
        <v>SP Nr CAWD West (D)</v>
      </c>
      <c r="K8891" s="9"/>
      <c r="L8891" s="9">
        <v>2.9046432971999998</v>
      </c>
      <c r="M8891" s="9">
        <v>1.6100000143099999</v>
      </c>
      <c r="N8891" t="s">
        <v>217</v>
      </c>
      <c r="O8891">
        <v>41</v>
      </c>
      <c r="P8891">
        <v>10081999</v>
      </c>
    </row>
    <row r="8892" spans="1:16" x14ac:dyDescent="0.25">
      <c r="A8892" s="9">
        <v>2.9171824455299999</v>
      </c>
      <c r="B8892" s="9">
        <v>1.2999999523200001</v>
      </c>
      <c r="C8892" s="1">
        <f t="shared" si="138"/>
        <v>-1.6171824932099998</v>
      </c>
      <c r="D8892">
        <v>10271999</v>
      </c>
      <c r="E8892">
        <v>41</v>
      </c>
      <c r="G8892" t="str">
        <f>VLOOKUP(E8892,'RMSE Summary'!$P$2:$Q$63,2)</f>
        <v>SP Nr CAWD West (D)</v>
      </c>
      <c r="K8892" s="9"/>
      <c r="L8892" s="9">
        <v>2.9171824455299999</v>
      </c>
      <c r="M8892" s="9">
        <v>1.2999999523200001</v>
      </c>
      <c r="N8892" t="s">
        <v>217</v>
      </c>
      <c r="O8892">
        <v>41</v>
      </c>
      <c r="P8892">
        <v>10271999</v>
      </c>
    </row>
    <row r="8893" spans="1:16" x14ac:dyDescent="0.25">
      <c r="A8893" s="9">
        <v>3.0273423194900002</v>
      </c>
      <c r="B8893" s="9">
        <v>1.8700000047700001</v>
      </c>
      <c r="C8893" s="1">
        <f t="shared" si="138"/>
        <v>-1.1573423147200002</v>
      </c>
      <c r="D8893">
        <v>11291999</v>
      </c>
      <c r="E8893">
        <v>41</v>
      </c>
      <c r="G8893" t="str">
        <f>VLOOKUP(E8893,'RMSE Summary'!$P$2:$Q$63,2)</f>
        <v>SP Nr CAWD West (D)</v>
      </c>
      <c r="K8893" s="9"/>
      <c r="L8893" s="9">
        <v>3.0273423194900002</v>
      </c>
      <c r="M8893" s="9">
        <v>1.8700000047700001</v>
      </c>
      <c r="N8893" t="s">
        <v>217</v>
      </c>
      <c r="O8893">
        <v>41</v>
      </c>
      <c r="P8893">
        <v>11291999</v>
      </c>
    </row>
    <row r="8894" spans="1:16" x14ac:dyDescent="0.25">
      <c r="A8894" s="9">
        <v>2.9866034984600001</v>
      </c>
      <c r="B8894" s="9">
        <v>1.7999999523200001</v>
      </c>
      <c r="C8894" s="1">
        <f t="shared" si="138"/>
        <v>-1.18660354614</v>
      </c>
      <c r="D8894">
        <v>1052000</v>
      </c>
      <c r="E8894">
        <v>41</v>
      </c>
      <c r="G8894" t="str">
        <f>VLOOKUP(E8894,'RMSE Summary'!$P$2:$Q$63,2)</f>
        <v>SP Nr CAWD West (D)</v>
      </c>
      <c r="K8894" s="9"/>
      <c r="L8894" s="9">
        <v>2.9866034984600001</v>
      </c>
      <c r="M8894" s="9">
        <v>1.7999999523200001</v>
      </c>
      <c r="N8894" t="s">
        <v>217</v>
      </c>
      <c r="O8894">
        <v>41</v>
      </c>
      <c r="P8894">
        <v>1052000</v>
      </c>
    </row>
    <row r="8895" spans="1:16" x14ac:dyDescent="0.25">
      <c r="A8895" s="9">
        <v>3.2646572589899998</v>
      </c>
      <c r="B8895" s="9">
        <v>1.8999999761599999</v>
      </c>
      <c r="C8895" s="1">
        <f t="shared" si="138"/>
        <v>-1.3646572828299999</v>
      </c>
      <c r="D8895">
        <v>1282000</v>
      </c>
      <c r="E8895">
        <v>41</v>
      </c>
      <c r="G8895" t="str">
        <f>VLOOKUP(E8895,'RMSE Summary'!$P$2:$Q$63,2)</f>
        <v>SP Nr CAWD West (D)</v>
      </c>
      <c r="K8895" s="9"/>
      <c r="L8895" s="9">
        <v>3.2646572589899998</v>
      </c>
      <c r="M8895" s="9">
        <v>1.8999999761599999</v>
      </c>
      <c r="N8895" t="s">
        <v>217</v>
      </c>
      <c r="O8895">
        <v>41</v>
      </c>
      <c r="P8895">
        <v>1282000</v>
      </c>
    </row>
    <row r="8896" spans="1:16" x14ac:dyDescent="0.25">
      <c r="A8896" s="9">
        <v>3.2646572589899998</v>
      </c>
      <c r="B8896" s="9">
        <v>2.0199999809300002</v>
      </c>
      <c r="C8896" s="1">
        <f t="shared" si="138"/>
        <v>-1.2446572780599996</v>
      </c>
      <c r="D8896">
        <v>1282000</v>
      </c>
      <c r="E8896">
        <v>41</v>
      </c>
      <c r="G8896" t="str">
        <f>VLOOKUP(E8896,'RMSE Summary'!$P$2:$Q$63,2)</f>
        <v>SP Nr CAWD West (D)</v>
      </c>
      <c r="K8896" s="9"/>
      <c r="L8896" s="9">
        <v>3.2646572589899998</v>
      </c>
      <c r="M8896" s="9">
        <v>2.0199999809300002</v>
      </c>
      <c r="N8896" t="s">
        <v>217</v>
      </c>
      <c r="O8896">
        <v>41</v>
      </c>
      <c r="P8896">
        <v>1282000</v>
      </c>
    </row>
    <row r="8897" spans="1:16" x14ac:dyDescent="0.25">
      <c r="A8897" s="9">
        <v>3.4023118019099998</v>
      </c>
      <c r="B8897" s="9">
        <v>2.4300000667599999</v>
      </c>
      <c r="C8897" s="1">
        <f t="shared" si="138"/>
        <v>-0.97231173514999991</v>
      </c>
      <c r="D8897">
        <v>2252000</v>
      </c>
      <c r="E8897">
        <v>41</v>
      </c>
      <c r="G8897" t="str">
        <f>VLOOKUP(E8897,'RMSE Summary'!$P$2:$Q$63,2)</f>
        <v>SP Nr CAWD West (D)</v>
      </c>
      <c r="K8897" s="9"/>
      <c r="L8897" s="9">
        <v>3.4023118019099998</v>
      </c>
      <c r="M8897" s="9">
        <v>2.4300000667599999</v>
      </c>
      <c r="N8897" t="s">
        <v>217</v>
      </c>
      <c r="O8897">
        <v>41</v>
      </c>
      <c r="P8897">
        <v>2252000</v>
      </c>
    </row>
    <row r="8898" spans="1:16" x14ac:dyDescent="0.25">
      <c r="A8898" s="9">
        <v>3.4229879379299999</v>
      </c>
      <c r="B8898" s="9">
        <v>2.0499999523199999</v>
      </c>
      <c r="C8898" s="1">
        <f t="shared" si="138"/>
        <v>-1.37298798561</v>
      </c>
      <c r="D8898">
        <v>4032000</v>
      </c>
      <c r="E8898">
        <v>41</v>
      </c>
      <c r="G8898" t="str">
        <f>VLOOKUP(E8898,'RMSE Summary'!$P$2:$Q$63,2)</f>
        <v>SP Nr CAWD West (D)</v>
      </c>
      <c r="K8898" s="9"/>
      <c r="L8898" s="9">
        <v>3.4229879379299999</v>
      </c>
      <c r="M8898" s="9">
        <v>2.0499999523199999</v>
      </c>
      <c r="N8898" t="s">
        <v>217</v>
      </c>
      <c r="O8898">
        <v>41</v>
      </c>
      <c r="P8898">
        <v>4032000</v>
      </c>
    </row>
    <row r="8899" spans="1:16" x14ac:dyDescent="0.25">
      <c r="A8899" s="9">
        <v>3.4310297965999998</v>
      </c>
      <c r="B8899" s="9">
        <v>2.2699999809300002</v>
      </c>
      <c r="C8899" s="1">
        <f t="shared" si="138"/>
        <v>-1.1610298156699996</v>
      </c>
      <c r="D8899">
        <v>4252000</v>
      </c>
      <c r="E8899">
        <v>41</v>
      </c>
      <c r="G8899" t="str">
        <f>VLOOKUP(E8899,'RMSE Summary'!$P$2:$Q$63,2)</f>
        <v>SP Nr CAWD West (D)</v>
      </c>
      <c r="K8899" s="9"/>
      <c r="L8899" s="9">
        <v>3.4310297965999998</v>
      </c>
      <c r="M8899" s="9">
        <v>2.2699999809300002</v>
      </c>
      <c r="N8899" t="s">
        <v>217</v>
      </c>
      <c r="O8899">
        <v>41</v>
      </c>
      <c r="P8899">
        <v>4252000</v>
      </c>
    </row>
    <row r="8900" spans="1:16" x14ac:dyDescent="0.25">
      <c r="A8900" s="9">
        <v>3.3494946956599998</v>
      </c>
      <c r="B8900" s="9">
        <v>1.80999994278</v>
      </c>
      <c r="C8900" s="1">
        <f t="shared" si="138"/>
        <v>-1.5394947528799998</v>
      </c>
      <c r="D8900">
        <v>5082000</v>
      </c>
      <c r="E8900">
        <v>41</v>
      </c>
      <c r="G8900" t="str">
        <f>VLOOKUP(E8900,'RMSE Summary'!$P$2:$Q$63,2)</f>
        <v>SP Nr CAWD West (D)</v>
      </c>
      <c r="K8900" s="9"/>
      <c r="L8900" s="9">
        <v>3.3494946956599998</v>
      </c>
      <c r="M8900" s="9">
        <v>1.80999994278</v>
      </c>
      <c r="N8900" t="s">
        <v>217</v>
      </c>
      <c r="O8900">
        <v>41</v>
      </c>
      <c r="P8900">
        <v>5082000</v>
      </c>
    </row>
    <row r="8901" spans="1:16" x14ac:dyDescent="0.25">
      <c r="A8901" s="9">
        <v>3.2021398544299999</v>
      </c>
      <c r="B8901" s="9">
        <v>2.1800000667599999</v>
      </c>
      <c r="C8901" s="1">
        <f t="shared" si="138"/>
        <v>-1.02213978767</v>
      </c>
      <c r="D8901">
        <v>6012000</v>
      </c>
      <c r="E8901">
        <v>41</v>
      </c>
      <c r="G8901" t="str">
        <f>VLOOKUP(E8901,'RMSE Summary'!$P$2:$Q$63,2)</f>
        <v>SP Nr CAWD West (D)</v>
      </c>
      <c r="K8901" s="9"/>
      <c r="L8901" s="9">
        <v>3.2021398544299999</v>
      </c>
      <c r="M8901" s="9">
        <v>2.1800000667599999</v>
      </c>
      <c r="N8901" t="s">
        <v>217</v>
      </c>
      <c r="O8901">
        <v>41</v>
      </c>
      <c r="P8901">
        <v>6012000</v>
      </c>
    </row>
    <row r="8902" spans="1:16" x14ac:dyDescent="0.25">
      <c r="A8902" s="9">
        <v>3.00067067146</v>
      </c>
      <c r="B8902" s="9">
        <v>1.80999994278</v>
      </c>
      <c r="C8902" s="1">
        <f t="shared" si="138"/>
        <v>-1.19067072868</v>
      </c>
      <c r="D8902">
        <v>6282000</v>
      </c>
      <c r="E8902">
        <v>41</v>
      </c>
      <c r="G8902" t="str">
        <f>VLOOKUP(E8902,'RMSE Summary'!$P$2:$Q$63,2)</f>
        <v>SP Nr CAWD West (D)</v>
      </c>
      <c r="K8902" s="9"/>
      <c r="L8902" s="9">
        <v>3.00067067146</v>
      </c>
      <c r="M8902" s="9">
        <v>1.80999994278</v>
      </c>
      <c r="N8902" t="s">
        <v>217</v>
      </c>
      <c r="O8902">
        <v>41</v>
      </c>
      <c r="P8902">
        <v>6282000</v>
      </c>
    </row>
    <row r="8903" spans="1:16" x14ac:dyDescent="0.25">
      <c r="A8903" s="9">
        <v>2.8993315696700002</v>
      </c>
      <c r="B8903" s="9">
        <v>1.69000005722</v>
      </c>
      <c r="C8903" s="1">
        <f t="shared" si="138"/>
        <v>-1.2093315124500001</v>
      </c>
      <c r="D8903">
        <v>7312000</v>
      </c>
      <c r="E8903">
        <v>41</v>
      </c>
      <c r="G8903" t="str">
        <f>VLOOKUP(E8903,'RMSE Summary'!$P$2:$Q$63,2)</f>
        <v>SP Nr CAWD West (D)</v>
      </c>
      <c r="K8903" s="9"/>
      <c r="L8903" s="9">
        <v>2.8993315696700002</v>
      </c>
      <c r="M8903" s="9">
        <v>1.69000005722</v>
      </c>
      <c r="N8903" t="s">
        <v>217</v>
      </c>
      <c r="O8903">
        <v>41</v>
      </c>
      <c r="P8903">
        <v>7312000</v>
      </c>
    </row>
    <row r="8904" spans="1:16" x14ac:dyDescent="0.25">
      <c r="A8904" s="9">
        <v>2.90458917618</v>
      </c>
      <c r="B8904" s="9">
        <v>1.5800000429200001</v>
      </c>
      <c r="C8904" s="1">
        <f t="shared" si="138"/>
        <v>-1.3245891332599999</v>
      </c>
      <c r="D8904">
        <v>8292000</v>
      </c>
      <c r="E8904">
        <v>41</v>
      </c>
      <c r="G8904" t="str">
        <f>VLOOKUP(E8904,'RMSE Summary'!$P$2:$Q$63,2)</f>
        <v>SP Nr CAWD West (D)</v>
      </c>
      <c r="K8904" s="9"/>
      <c r="L8904" s="9">
        <v>2.90458917618</v>
      </c>
      <c r="M8904" s="9">
        <v>1.5800000429200001</v>
      </c>
      <c r="N8904" t="s">
        <v>217</v>
      </c>
      <c r="O8904">
        <v>41</v>
      </c>
      <c r="P8904">
        <v>8292000</v>
      </c>
    </row>
    <row r="8905" spans="1:16" x14ac:dyDescent="0.25">
      <c r="A8905" s="9">
        <v>2.8948683738700001</v>
      </c>
      <c r="B8905" s="9">
        <v>1.73000001907</v>
      </c>
      <c r="C8905" s="1">
        <f t="shared" si="138"/>
        <v>-1.1648683548000001</v>
      </c>
      <c r="D8905">
        <v>10032000</v>
      </c>
      <c r="E8905">
        <v>41</v>
      </c>
      <c r="G8905" t="str">
        <f>VLOOKUP(E8905,'RMSE Summary'!$P$2:$Q$63,2)</f>
        <v>SP Nr CAWD West (D)</v>
      </c>
      <c r="K8905" s="9"/>
      <c r="L8905" s="9">
        <v>2.8948683738700001</v>
      </c>
      <c r="M8905" s="9">
        <v>1.73000001907</v>
      </c>
      <c r="N8905" t="s">
        <v>217</v>
      </c>
      <c r="O8905">
        <v>41</v>
      </c>
      <c r="P8905">
        <v>10032000</v>
      </c>
    </row>
    <row r="8906" spans="1:16" x14ac:dyDescent="0.25">
      <c r="A8906" s="9">
        <v>2.9948885440800002</v>
      </c>
      <c r="B8906" s="9">
        <v>1.90999996662</v>
      </c>
      <c r="C8906" s="1">
        <f t="shared" si="138"/>
        <v>-1.0848885774600001</v>
      </c>
      <c r="D8906">
        <v>10272000</v>
      </c>
      <c r="E8906">
        <v>41</v>
      </c>
      <c r="G8906" t="str">
        <f>VLOOKUP(E8906,'RMSE Summary'!$P$2:$Q$63,2)</f>
        <v>SP Nr CAWD West (D)</v>
      </c>
      <c r="K8906" s="9"/>
      <c r="L8906" s="9">
        <v>2.9948885440800002</v>
      </c>
      <c r="M8906" s="9">
        <v>1.90999996662</v>
      </c>
      <c r="N8906" t="s">
        <v>217</v>
      </c>
      <c r="O8906">
        <v>41</v>
      </c>
      <c r="P8906">
        <v>10272000</v>
      </c>
    </row>
    <row r="8907" spans="1:16" x14ac:dyDescent="0.25">
      <c r="A8907" s="9">
        <v>3.10327768326</v>
      </c>
      <c r="B8907" s="9">
        <v>1.9700000286099999</v>
      </c>
      <c r="C8907" s="1">
        <f t="shared" si="138"/>
        <v>-1.1332776546500001</v>
      </c>
      <c r="D8907">
        <v>11302000</v>
      </c>
      <c r="E8907">
        <v>41</v>
      </c>
      <c r="G8907" t="str">
        <f>VLOOKUP(E8907,'RMSE Summary'!$P$2:$Q$63,2)</f>
        <v>SP Nr CAWD West (D)</v>
      </c>
      <c r="K8907" s="9"/>
      <c r="L8907" s="9">
        <v>3.10327768326</v>
      </c>
      <c r="M8907" s="9">
        <v>1.9700000286099999</v>
      </c>
      <c r="N8907" t="s">
        <v>217</v>
      </c>
      <c r="O8907">
        <v>41</v>
      </c>
      <c r="P8907">
        <v>11302000</v>
      </c>
    </row>
    <row r="8908" spans="1:16" x14ac:dyDescent="0.25">
      <c r="A8908" s="9">
        <v>3.0501022338900001</v>
      </c>
      <c r="B8908" s="9">
        <v>2.2300000190699998</v>
      </c>
      <c r="C8908" s="1">
        <f t="shared" si="138"/>
        <v>-0.82010221482000034</v>
      </c>
      <c r="D8908">
        <v>12202000</v>
      </c>
      <c r="E8908">
        <v>41</v>
      </c>
      <c r="G8908" t="str">
        <f>VLOOKUP(E8908,'RMSE Summary'!$P$2:$Q$63,2)</f>
        <v>SP Nr CAWD West (D)</v>
      </c>
      <c r="K8908" s="9"/>
      <c r="L8908" s="9">
        <v>3.0501022338900001</v>
      </c>
      <c r="M8908" s="9">
        <v>2.2300000190699998</v>
      </c>
      <c r="N8908" t="s">
        <v>217</v>
      </c>
      <c r="O8908">
        <v>41</v>
      </c>
      <c r="P8908">
        <v>12202000</v>
      </c>
    </row>
    <row r="8909" spans="1:16" x14ac:dyDescent="0.25">
      <c r="A8909" s="9">
        <v>3.2784469127700002</v>
      </c>
      <c r="B8909" s="9">
        <v>1.8700000047700001</v>
      </c>
      <c r="C8909" s="1">
        <f t="shared" si="138"/>
        <v>-1.4084469080000002</v>
      </c>
      <c r="D8909">
        <v>2012001</v>
      </c>
      <c r="E8909">
        <v>41</v>
      </c>
      <c r="G8909" t="str">
        <f>VLOOKUP(E8909,'RMSE Summary'!$P$2:$Q$63,2)</f>
        <v>SP Nr CAWD West (D)</v>
      </c>
      <c r="K8909" s="9"/>
      <c r="L8909" s="9">
        <v>3.2784469127700002</v>
      </c>
      <c r="M8909" s="9">
        <v>1.8700000047700001</v>
      </c>
      <c r="N8909" t="s">
        <v>217</v>
      </c>
      <c r="O8909">
        <v>41</v>
      </c>
      <c r="P8909">
        <v>2012001</v>
      </c>
    </row>
    <row r="8910" spans="1:16" x14ac:dyDescent="0.25">
      <c r="A8910" s="9">
        <v>3.43349123001</v>
      </c>
      <c r="B8910" s="9">
        <v>2.0899999141699999</v>
      </c>
      <c r="C8910" s="1">
        <f t="shared" si="138"/>
        <v>-1.3434913158400001</v>
      </c>
      <c r="D8910">
        <v>3012001</v>
      </c>
      <c r="E8910">
        <v>41</v>
      </c>
      <c r="G8910" t="str">
        <f>VLOOKUP(E8910,'RMSE Summary'!$P$2:$Q$63,2)</f>
        <v>SP Nr CAWD West (D)</v>
      </c>
      <c r="K8910" s="9"/>
      <c r="L8910" s="9">
        <v>3.43349123001</v>
      </c>
      <c r="M8910" s="9">
        <v>2.0899999141699999</v>
      </c>
      <c r="N8910" t="s">
        <v>217</v>
      </c>
      <c r="O8910">
        <v>41</v>
      </c>
      <c r="P8910">
        <v>3012001</v>
      </c>
    </row>
    <row r="8911" spans="1:16" x14ac:dyDescent="0.25">
      <c r="A8911" s="9">
        <v>3.38313531876</v>
      </c>
      <c r="B8911" s="9">
        <v>1.9700000286099999</v>
      </c>
      <c r="C8911" s="1">
        <f t="shared" si="138"/>
        <v>-1.4131352901500001</v>
      </c>
      <c r="D8911">
        <v>4052001</v>
      </c>
      <c r="E8911">
        <v>41</v>
      </c>
      <c r="G8911" t="str">
        <f>VLOOKUP(E8911,'RMSE Summary'!$P$2:$Q$63,2)</f>
        <v>SP Nr CAWD West (D)</v>
      </c>
      <c r="K8911" s="9"/>
      <c r="L8911" s="9">
        <v>3.38313531876</v>
      </c>
      <c r="M8911" s="9">
        <v>1.9700000286099999</v>
      </c>
      <c r="N8911" t="s">
        <v>217</v>
      </c>
      <c r="O8911">
        <v>41</v>
      </c>
      <c r="P8911">
        <v>4052001</v>
      </c>
    </row>
    <row r="8912" spans="1:16" x14ac:dyDescent="0.25">
      <c r="A8912" s="9">
        <v>3.4220433235200001</v>
      </c>
      <c r="B8912" s="9">
        <v>1.8300000429200001</v>
      </c>
      <c r="C8912" s="1">
        <f t="shared" si="138"/>
        <v>-1.5920432806</v>
      </c>
      <c r="D8912">
        <v>5032001</v>
      </c>
      <c r="E8912">
        <v>41</v>
      </c>
      <c r="G8912" t="str">
        <f>VLOOKUP(E8912,'RMSE Summary'!$P$2:$Q$63,2)</f>
        <v>SP Nr CAWD West (D)</v>
      </c>
      <c r="K8912" s="9"/>
      <c r="L8912" s="9">
        <v>3.4220433235200001</v>
      </c>
      <c r="M8912" s="9">
        <v>1.8300000429200001</v>
      </c>
      <c r="N8912" t="s">
        <v>217</v>
      </c>
      <c r="O8912">
        <v>41</v>
      </c>
      <c r="P8912">
        <v>5032001</v>
      </c>
    </row>
    <row r="8913" spans="1:16" x14ac:dyDescent="0.25">
      <c r="A8913" s="9">
        <v>3.3619992732999999</v>
      </c>
      <c r="B8913" s="9">
        <v>1.80999994278</v>
      </c>
      <c r="C8913" s="1">
        <f t="shared" si="138"/>
        <v>-1.5519993305199999</v>
      </c>
      <c r="D8913">
        <v>5082001</v>
      </c>
      <c r="E8913">
        <v>41</v>
      </c>
      <c r="G8913" t="str">
        <f>VLOOKUP(E8913,'RMSE Summary'!$P$2:$Q$63,2)</f>
        <v>SP Nr CAWD West (D)</v>
      </c>
      <c r="K8913" s="9"/>
      <c r="L8913" s="9">
        <v>3.3619992732999999</v>
      </c>
      <c r="M8913" s="9">
        <v>1.80999994278</v>
      </c>
      <c r="N8913" t="s">
        <v>217</v>
      </c>
      <c r="O8913">
        <v>41</v>
      </c>
      <c r="P8913">
        <v>5082001</v>
      </c>
    </row>
    <row r="8914" spans="1:16" x14ac:dyDescent="0.25">
      <c r="A8914" s="9">
        <v>3.2450535297399998</v>
      </c>
      <c r="B8914" s="9">
        <v>1.71000003815</v>
      </c>
      <c r="C8914" s="1">
        <f t="shared" si="138"/>
        <v>-1.5350534915899998</v>
      </c>
      <c r="D8914">
        <v>5242001</v>
      </c>
      <c r="E8914">
        <v>41</v>
      </c>
      <c r="G8914" t="str">
        <f>VLOOKUP(E8914,'RMSE Summary'!$P$2:$Q$63,2)</f>
        <v>SP Nr CAWD West (D)</v>
      </c>
      <c r="K8914" s="9"/>
      <c r="L8914" s="9">
        <v>3.2450535297399998</v>
      </c>
      <c r="M8914" s="9">
        <v>1.71000003815</v>
      </c>
      <c r="N8914" t="s">
        <v>217</v>
      </c>
      <c r="O8914">
        <v>41</v>
      </c>
      <c r="P8914">
        <v>5242001</v>
      </c>
    </row>
    <row r="8915" spans="1:16" x14ac:dyDescent="0.25">
      <c r="A8915" s="9">
        <v>2.8987112045300001</v>
      </c>
      <c r="B8915" s="9">
        <v>1.67999994755</v>
      </c>
      <c r="C8915" s="1">
        <f t="shared" si="138"/>
        <v>-1.21871125698</v>
      </c>
      <c r="D8915">
        <v>7092001</v>
      </c>
      <c r="E8915">
        <v>41</v>
      </c>
      <c r="G8915" t="str">
        <f>VLOOKUP(E8915,'RMSE Summary'!$P$2:$Q$63,2)</f>
        <v>SP Nr CAWD West (D)</v>
      </c>
      <c r="K8915" s="9"/>
      <c r="L8915" s="9">
        <v>2.8987112045300001</v>
      </c>
      <c r="M8915" s="9">
        <v>1.67999994755</v>
      </c>
      <c r="N8915" t="s">
        <v>217</v>
      </c>
      <c r="O8915">
        <v>41</v>
      </c>
      <c r="P8915">
        <v>7092001</v>
      </c>
    </row>
    <row r="8916" spans="1:16" x14ac:dyDescent="0.25">
      <c r="A8916" s="9">
        <v>2.9074170589400001</v>
      </c>
      <c r="B8916" s="9">
        <v>1.6000000238400001</v>
      </c>
      <c r="C8916" s="1">
        <f t="shared" si="138"/>
        <v>-1.3074170351000001</v>
      </c>
      <c r="D8916">
        <v>7232001</v>
      </c>
      <c r="E8916">
        <v>41</v>
      </c>
      <c r="G8916" t="str">
        <f>VLOOKUP(E8916,'RMSE Summary'!$P$2:$Q$63,2)</f>
        <v>SP Nr CAWD West (D)</v>
      </c>
      <c r="K8916" s="9"/>
      <c r="L8916" s="9">
        <v>2.9074170589400001</v>
      </c>
      <c r="M8916" s="9">
        <v>1.6000000238400001</v>
      </c>
      <c r="N8916" t="s">
        <v>217</v>
      </c>
      <c r="O8916">
        <v>41</v>
      </c>
      <c r="P8916">
        <v>7232001</v>
      </c>
    </row>
    <row r="8917" spans="1:16" x14ac:dyDescent="0.25">
      <c r="A8917" s="9">
        <v>2.8903784751899999</v>
      </c>
      <c r="B8917" s="9">
        <v>1.5800000429200001</v>
      </c>
      <c r="C8917" s="1">
        <f t="shared" si="138"/>
        <v>-1.3103784322699998</v>
      </c>
      <c r="D8917">
        <v>8242001</v>
      </c>
      <c r="E8917">
        <v>41</v>
      </c>
      <c r="G8917" t="str">
        <f>VLOOKUP(E8917,'RMSE Summary'!$P$2:$Q$63,2)</f>
        <v>SP Nr CAWD West (D)</v>
      </c>
      <c r="K8917" s="9"/>
      <c r="L8917" s="9">
        <v>2.8903784751899999</v>
      </c>
      <c r="M8917" s="9">
        <v>1.5800000429200001</v>
      </c>
      <c r="N8917" t="s">
        <v>217</v>
      </c>
      <c r="O8917">
        <v>41</v>
      </c>
      <c r="P8917">
        <v>8242001</v>
      </c>
    </row>
    <row r="8918" spans="1:16" x14ac:dyDescent="0.25">
      <c r="A8918" s="9">
        <v>2.9008684158300002</v>
      </c>
      <c r="B8918" s="9">
        <v>1</v>
      </c>
      <c r="C8918" s="1">
        <f t="shared" ref="C8918:C8981" si="139">B8918-A8918</f>
        <v>-1.9008684158300002</v>
      </c>
      <c r="D8918">
        <v>9272001</v>
      </c>
      <c r="E8918">
        <v>41</v>
      </c>
      <c r="G8918" t="str">
        <f>VLOOKUP(E8918,'RMSE Summary'!$P$2:$Q$63,2)</f>
        <v>SP Nr CAWD West (D)</v>
      </c>
      <c r="K8918" s="9"/>
      <c r="L8918" s="9">
        <v>2.9008684158300002</v>
      </c>
      <c r="M8918" s="9">
        <v>1</v>
      </c>
      <c r="N8918" t="s">
        <v>217</v>
      </c>
      <c r="O8918">
        <v>41</v>
      </c>
      <c r="P8918">
        <v>9272001</v>
      </c>
    </row>
    <row r="8919" spans="1:16" x14ac:dyDescent="0.25">
      <c r="A8919" s="9">
        <v>2.9065635204300002</v>
      </c>
      <c r="B8919" s="9">
        <v>1.6299999952299999</v>
      </c>
      <c r="C8919" s="1">
        <f t="shared" si="139"/>
        <v>-1.2765635252000003</v>
      </c>
      <c r="D8919">
        <v>10242001</v>
      </c>
      <c r="E8919">
        <v>41</v>
      </c>
      <c r="G8919" t="str">
        <f>VLOOKUP(E8919,'RMSE Summary'!$P$2:$Q$63,2)</f>
        <v>SP Nr CAWD West (D)</v>
      </c>
      <c r="K8919" s="9"/>
      <c r="L8919" s="9">
        <v>2.9065635204300002</v>
      </c>
      <c r="M8919" s="9">
        <v>1.6299999952299999</v>
      </c>
      <c r="N8919" t="s">
        <v>217</v>
      </c>
      <c r="O8919">
        <v>41</v>
      </c>
      <c r="P8919">
        <v>10242001</v>
      </c>
    </row>
    <row r="8920" spans="1:16" x14ac:dyDescent="0.25">
      <c r="A8920" s="9">
        <v>3.1717567443800001</v>
      </c>
      <c r="B8920" s="9">
        <v>1.80999994278</v>
      </c>
      <c r="C8920" s="1">
        <f t="shared" si="139"/>
        <v>-1.3617568016000001</v>
      </c>
      <c r="D8920">
        <v>11302001</v>
      </c>
      <c r="E8920">
        <v>41</v>
      </c>
      <c r="G8920" t="str">
        <f>VLOOKUP(E8920,'RMSE Summary'!$P$2:$Q$63,2)</f>
        <v>SP Nr CAWD West (D)</v>
      </c>
      <c r="K8920" s="9"/>
      <c r="L8920" s="9">
        <v>3.1717567443800001</v>
      </c>
      <c r="M8920" s="9">
        <v>1.80999994278</v>
      </c>
      <c r="N8920" t="s">
        <v>217</v>
      </c>
      <c r="O8920">
        <v>41</v>
      </c>
      <c r="P8920">
        <v>11302001</v>
      </c>
    </row>
    <row r="8921" spans="1:16" x14ac:dyDescent="0.25">
      <c r="A8921" s="9">
        <v>3.2360994815800002</v>
      </c>
      <c r="B8921" s="9">
        <v>1.8500000238400001</v>
      </c>
      <c r="C8921" s="1">
        <f t="shared" si="139"/>
        <v>-1.3860994577400001</v>
      </c>
      <c r="D8921">
        <v>12202001</v>
      </c>
      <c r="E8921">
        <v>41</v>
      </c>
      <c r="G8921" t="str">
        <f>VLOOKUP(E8921,'RMSE Summary'!$P$2:$Q$63,2)</f>
        <v>SP Nr CAWD West (D)</v>
      </c>
      <c r="H8921">
        <f>SQRT(SUMSQ(C8921:C9211)/COUNTA(C8921:C9211))</f>
        <v>1.2856392196729411</v>
      </c>
      <c r="I8921" t="s">
        <v>31</v>
      </c>
      <c r="J8921" t="s">
        <v>18</v>
      </c>
      <c r="K8921" s="9"/>
      <c r="L8921" s="9">
        <v>3.2360994815800002</v>
      </c>
      <c r="M8921" s="9">
        <v>1.8500000238400001</v>
      </c>
      <c r="N8921" t="s">
        <v>217</v>
      </c>
      <c r="O8921">
        <v>41</v>
      </c>
      <c r="P8921">
        <v>12202001</v>
      </c>
    </row>
    <row r="8922" spans="1:16" x14ac:dyDescent="0.25">
      <c r="A8922" s="9">
        <v>3.2853271961199999</v>
      </c>
      <c r="B8922" s="9">
        <v>2</v>
      </c>
      <c r="C8922" s="1">
        <f t="shared" si="139"/>
        <v>-1.2853271961199999</v>
      </c>
      <c r="D8922">
        <v>1302002</v>
      </c>
      <c r="E8922">
        <v>41</v>
      </c>
      <c r="G8922" t="str">
        <f>VLOOKUP(E8922,'RMSE Summary'!$P$2:$Q$63,2)</f>
        <v>SP Nr CAWD West (D)</v>
      </c>
      <c r="K8922" s="9"/>
      <c r="L8922" s="9">
        <v>3.2853271961199999</v>
      </c>
      <c r="M8922" s="9">
        <v>2</v>
      </c>
      <c r="N8922" t="s">
        <v>217</v>
      </c>
      <c r="O8922">
        <v>41</v>
      </c>
      <c r="P8922">
        <v>1302002</v>
      </c>
    </row>
    <row r="8923" spans="1:16" x14ac:dyDescent="0.25">
      <c r="A8923" s="9">
        <v>3.2754378318800002</v>
      </c>
      <c r="B8923" s="9">
        <v>1.8700000047700001</v>
      </c>
      <c r="C8923" s="1">
        <f t="shared" si="139"/>
        <v>-1.4054378271100001</v>
      </c>
      <c r="D8923">
        <v>3042002</v>
      </c>
      <c r="E8923">
        <v>41</v>
      </c>
      <c r="G8923" t="str">
        <f>VLOOKUP(E8923,'RMSE Summary'!$P$2:$Q$63,2)</f>
        <v>SP Nr CAWD West (D)</v>
      </c>
      <c r="K8923" s="9"/>
      <c r="L8923" s="9">
        <v>3.2754378318800002</v>
      </c>
      <c r="M8923" s="9">
        <v>1.8700000047700001</v>
      </c>
      <c r="N8923" t="s">
        <v>217</v>
      </c>
      <c r="O8923">
        <v>41</v>
      </c>
      <c r="P8923">
        <v>3042002</v>
      </c>
    </row>
    <row r="8924" spans="1:16" x14ac:dyDescent="0.25">
      <c r="A8924" s="9">
        <v>3.1388120651200002</v>
      </c>
      <c r="B8924" s="9">
        <v>1.7999999523200001</v>
      </c>
      <c r="C8924" s="1">
        <f t="shared" si="139"/>
        <v>-1.3388121128000001</v>
      </c>
      <c r="D8924">
        <v>4112002</v>
      </c>
      <c r="E8924">
        <v>41</v>
      </c>
      <c r="G8924" t="str">
        <f>VLOOKUP(E8924,'RMSE Summary'!$P$2:$Q$63,2)</f>
        <v>SP Nr CAWD West (D)</v>
      </c>
      <c r="K8924" s="9"/>
      <c r="L8924" s="9">
        <v>3.1388120651200002</v>
      </c>
      <c r="M8924" s="9">
        <v>1.7999999523200001</v>
      </c>
      <c r="N8924" t="s">
        <v>217</v>
      </c>
      <c r="O8924">
        <v>41</v>
      </c>
      <c r="P8924">
        <v>4112002</v>
      </c>
    </row>
    <row r="8925" spans="1:16" x14ac:dyDescent="0.25">
      <c r="A8925" s="9">
        <v>3.0373494625099999</v>
      </c>
      <c r="B8925" s="9">
        <v>1.71000003815</v>
      </c>
      <c r="C8925" s="1">
        <f t="shared" si="139"/>
        <v>-1.3273494243599999</v>
      </c>
      <c r="D8925">
        <v>5282002</v>
      </c>
      <c r="E8925">
        <v>41</v>
      </c>
      <c r="G8925" t="str">
        <f>VLOOKUP(E8925,'RMSE Summary'!$P$2:$Q$63,2)</f>
        <v>SP Nr CAWD West (D)</v>
      </c>
      <c r="K8925" s="9"/>
      <c r="L8925" s="9">
        <v>3.0373494625099999</v>
      </c>
      <c r="M8925" s="9">
        <v>1.71000003815</v>
      </c>
      <c r="N8925" t="s">
        <v>217</v>
      </c>
      <c r="O8925">
        <v>41</v>
      </c>
      <c r="P8925">
        <v>5282002</v>
      </c>
    </row>
    <row r="8926" spans="1:16" x14ac:dyDescent="0.25">
      <c r="A8926" s="9">
        <v>2.9059767723099998</v>
      </c>
      <c r="B8926" s="9">
        <v>1.8300000429200001</v>
      </c>
      <c r="C8926" s="1">
        <f t="shared" si="139"/>
        <v>-1.0759767293899998</v>
      </c>
      <c r="D8926">
        <v>6252002</v>
      </c>
      <c r="E8926">
        <v>41</v>
      </c>
      <c r="G8926" t="str">
        <f>VLOOKUP(E8926,'RMSE Summary'!$P$2:$Q$63,2)</f>
        <v>SP Nr CAWD West (D)</v>
      </c>
      <c r="K8926" s="9"/>
      <c r="L8926" s="9">
        <v>2.9059767723099998</v>
      </c>
      <c r="M8926" s="9">
        <v>1.8300000429200001</v>
      </c>
      <c r="N8926" t="s">
        <v>217</v>
      </c>
      <c r="O8926">
        <v>41</v>
      </c>
      <c r="P8926">
        <v>6252002</v>
      </c>
    </row>
    <row r="8927" spans="1:16" x14ac:dyDescent="0.25">
      <c r="A8927" s="9">
        <v>2.8625185489699998</v>
      </c>
      <c r="B8927" s="9">
        <v>1.6399999856900001</v>
      </c>
      <c r="C8927" s="1">
        <f t="shared" si="139"/>
        <v>-1.2225185632799997</v>
      </c>
      <c r="D8927">
        <v>7192002</v>
      </c>
      <c r="E8927">
        <v>41</v>
      </c>
      <c r="G8927" t="str">
        <f>VLOOKUP(E8927,'RMSE Summary'!$P$2:$Q$63,2)</f>
        <v>SP Nr CAWD West (D)</v>
      </c>
      <c r="K8927" s="9"/>
      <c r="L8927" s="9">
        <v>2.8625185489699998</v>
      </c>
      <c r="M8927" s="9">
        <v>1.6399999856900001</v>
      </c>
      <c r="N8927" t="s">
        <v>217</v>
      </c>
      <c r="O8927">
        <v>41</v>
      </c>
      <c r="P8927">
        <v>7192002</v>
      </c>
    </row>
    <row r="8928" spans="1:16" x14ac:dyDescent="0.25">
      <c r="A8928" s="9">
        <v>2.8533401489300001</v>
      </c>
      <c r="B8928" s="9">
        <v>1.4900000095399999</v>
      </c>
      <c r="C8928" s="1">
        <f t="shared" si="139"/>
        <v>-1.3633401393900002</v>
      </c>
      <c r="D8928">
        <v>8282002</v>
      </c>
      <c r="E8928">
        <v>41</v>
      </c>
      <c r="G8928" t="str">
        <f>VLOOKUP(E8928,'RMSE Summary'!$P$2:$Q$63,2)</f>
        <v>SP Nr CAWD West (D)</v>
      </c>
      <c r="K8928" s="9"/>
      <c r="L8928" s="9">
        <v>2.8533401489300001</v>
      </c>
      <c r="M8928" s="9">
        <v>1.4900000095399999</v>
      </c>
      <c r="N8928" t="s">
        <v>217</v>
      </c>
      <c r="O8928">
        <v>41</v>
      </c>
      <c r="P8928">
        <v>8282002</v>
      </c>
    </row>
    <row r="8929" spans="1:16" x14ac:dyDescent="0.25">
      <c r="A8929" s="9">
        <v>2.8512954711899998</v>
      </c>
      <c r="B8929" s="9">
        <v>1.57000005245</v>
      </c>
      <c r="C8929" s="1">
        <f t="shared" si="139"/>
        <v>-1.2812954187399999</v>
      </c>
      <c r="D8929">
        <v>8312002</v>
      </c>
      <c r="E8929">
        <v>41</v>
      </c>
      <c r="G8929" t="str">
        <f>VLOOKUP(E8929,'RMSE Summary'!$P$2:$Q$63,2)</f>
        <v>SP Nr CAWD West (D)</v>
      </c>
      <c r="K8929" s="9"/>
      <c r="L8929" s="9">
        <v>2.8512954711899998</v>
      </c>
      <c r="M8929" s="9">
        <v>1.57000005245</v>
      </c>
      <c r="N8929" t="s">
        <v>217</v>
      </c>
      <c r="O8929">
        <v>41</v>
      </c>
      <c r="P8929">
        <v>8312002</v>
      </c>
    </row>
    <row r="8930" spans="1:16" x14ac:dyDescent="0.25">
      <c r="A8930" s="9">
        <v>2.86203050613</v>
      </c>
      <c r="B8930" s="9">
        <v>1.3600000143099999</v>
      </c>
      <c r="C8930" s="1">
        <f t="shared" si="139"/>
        <v>-1.50203049182</v>
      </c>
      <c r="D8930">
        <v>10022002</v>
      </c>
      <c r="E8930">
        <v>41</v>
      </c>
      <c r="G8930" t="str">
        <f>VLOOKUP(E8930,'RMSE Summary'!$P$2:$Q$63,2)</f>
        <v>SP Nr CAWD West (D)</v>
      </c>
      <c r="K8930" s="9"/>
      <c r="L8930" s="9">
        <v>2.86203050613</v>
      </c>
      <c r="M8930" s="9">
        <v>1.3600000143099999</v>
      </c>
      <c r="N8930" t="s">
        <v>217</v>
      </c>
      <c r="O8930">
        <v>41</v>
      </c>
      <c r="P8930">
        <v>10022002</v>
      </c>
    </row>
    <row r="8931" spans="1:16" x14ac:dyDescent="0.25">
      <c r="A8931" s="9">
        <v>2.8971893787399998</v>
      </c>
      <c r="B8931" s="9">
        <v>1.65999996662</v>
      </c>
      <c r="C8931" s="1">
        <f t="shared" si="139"/>
        <v>-1.2371894121199998</v>
      </c>
      <c r="D8931">
        <v>10292002</v>
      </c>
      <c r="E8931">
        <v>41</v>
      </c>
      <c r="G8931" t="str">
        <f>VLOOKUP(E8931,'RMSE Summary'!$P$2:$Q$63,2)</f>
        <v>SP Nr CAWD West (D)</v>
      </c>
      <c r="K8931" s="9"/>
      <c r="L8931" s="9">
        <v>2.8971893787399998</v>
      </c>
      <c r="M8931" s="9">
        <v>1.65999996662</v>
      </c>
      <c r="N8931" t="s">
        <v>217</v>
      </c>
      <c r="O8931">
        <v>41</v>
      </c>
      <c r="P8931">
        <v>10292002</v>
      </c>
    </row>
    <row r="8932" spans="1:16" x14ac:dyDescent="0.25">
      <c r="A8932" s="9">
        <v>3.0981237888300002</v>
      </c>
      <c r="B8932" s="9">
        <v>2.0099999904599999</v>
      </c>
      <c r="C8932" s="1">
        <f t="shared" si="139"/>
        <v>-1.0881237983700003</v>
      </c>
      <c r="D8932">
        <v>12022002</v>
      </c>
      <c r="E8932">
        <v>41</v>
      </c>
      <c r="G8932" t="str">
        <f>VLOOKUP(E8932,'RMSE Summary'!$P$2:$Q$63,2)</f>
        <v>SP Nr CAWD West (D)</v>
      </c>
      <c r="K8932" s="9"/>
      <c r="L8932" s="9">
        <v>3.0981237888300002</v>
      </c>
      <c r="M8932" s="9">
        <v>2.0099999904599999</v>
      </c>
      <c r="N8932" t="s">
        <v>217</v>
      </c>
      <c r="O8932">
        <v>41</v>
      </c>
      <c r="P8932">
        <v>12022002</v>
      </c>
    </row>
    <row r="8933" spans="1:16" x14ac:dyDescent="0.25">
      <c r="A8933" s="9">
        <v>3.44149971008</v>
      </c>
      <c r="B8933" s="9">
        <v>2.2000000476800001</v>
      </c>
      <c r="C8933" s="1">
        <f t="shared" si="139"/>
        <v>-1.2414996623999999</v>
      </c>
      <c r="D8933">
        <v>12302002</v>
      </c>
      <c r="E8933">
        <v>41</v>
      </c>
      <c r="G8933" t="str">
        <f>VLOOKUP(E8933,'RMSE Summary'!$P$2:$Q$63,2)</f>
        <v>SP Nr CAWD West (D)</v>
      </c>
      <c r="K8933" s="9"/>
      <c r="L8933" s="9">
        <v>3.44149971008</v>
      </c>
      <c r="M8933" s="9">
        <v>2.2000000476800001</v>
      </c>
      <c r="N8933" t="s">
        <v>217</v>
      </c>
      <c r="O8933">
        <v>41</v>
      </c>
      <c r="P8933">
        <v>12302002</v>
      </c>
    </row>
    <row r="8934" spans="1:16" x14ac:dyDescent="0.25">
      <c r="A8934" s="9">
        <v>3.4277329444900002</v>
      </c>
      <c r="B8934" s="9">
        <v>2.1800000667599999</v>
      </c>
      <c r="C8934" s="1">
        <f t="shared" si="139"/>
        <v>-1.2477328777300003</v>
      </c>
      <c r="D8934">
        <v>1302003</v>
      </c>
      <c r="E8934">
        <v>41</v>
      </c>
      <c r="G8934" t="str">
        <f>VLOOKUP(E8934,'RMSE Summary'!$P$2:$Q$63,2)</f>
        <v>SP Nr CAWD West (D)</v>
      </c>
      <c r="K8934" s="9"/>
      <c r="L8934" s="9">
        <v>3.4277329444900002</v>
      </c>
      <c r="M8934" s="9">
        <v>2.1800000667599999</v>
      </c>
      <c r="N8934" t="s">
        <v>217</v>
      </c>
      <c r="O8934">
        <v>41</v>
      </c>
      <c r="P8934">
        <v>1302003</v>
      </c>
    </row>
    <row r="8935" spans="1:16" x14ac:dyDescent="0.25">
      <c r="A8935" s="9">
        <v>3.33949708939</v>
      </c>
      <c r="B8935" s="9">
        <v>2.5</v>
      </c>
      <c r="C8935" s="1">
        <f t="shared" si="139"/>
        <v>-0.83949708939000001</v>
      </c>
      <c r="D8935">
        <v>2242003</v>
      </c>
      <c r="E8935">
        <v>41</v>
      </c>
      <c r="G8935" t="str">
        <f>VLOOKUP(E8935,'RMSE Summary'!$P$2:$Q$63,2)</f>
        <v>SP Nr CAWD West (D)</v>
      </c>
      <c r="K8935" s="9"/>
      <c r="L8935" s="9">
        <v>3.33949708939</v>
      </c>
      <c r="M8935" s="9">
        <v>2.5</v>
      </c>
      <c r="N8935" t="s">
        <v>217</v>
      </c>
      <c r="O8935">
        <v>41</v>
      </c>
      <c r="P8935">
        <v>2242003</v>
      </c>
    </row>
    <row r="8936" spans="1:16" x14ac:dyDescent="0.25">
      <c r="A8936" s="9">
        <v>3.3320772647900001</v>
      </c>
      <c r="B8936" s="9">
        <v>1.8799999952299999</v>
      </c>
      <c r="C8936" s="1">
        <f t="shared" si="139"/>
        <v>-1.4520772695600002</v>
      </c>
      <c r="D8936">
        <v>3262003</v>
      </c>
      <c r="E8936">
        <v>41</v>
      </c>
      <c r="G8936" t="str">
        <f>VLOOKUP(E8936,'RMSE Summary'!$P$2:$Q$63,2)</f>
        <v>SP Nr CAWD West (D)</v>
      </c>
      <c r="K8936" s="9"/>
      <c r="L8936" s="9">
        <v>3.3320772647900001</v>
      </c>
      <c r="M8936" s="9">
        <v>1.8799999952299999</v>
      </c>
      <c r="N8936" t="s">
        <v>217</v>
      </c>
      <c r="O8936">
        <v>41</v>
      </c>
      <c r="P8936">
        <v>3262003</v>
      </c>
    </row>
    <row r="8937" spans="1:16" x14ac:dyDescent="0.25">
      <c r="A8937" s="9">
        <v>3.3599345684099999</v>
      </c>
      <c r="B8937" s="9">
        <v>2.0099999904599999</v>
      </c>
      <c r="C8937" s="1">
        <f t="shared" si="139"/>
        <v>-1.34993457795</v>
      </c>
      <c r="D8937">
        <v>4292003</v>
      </c>
      <c r="E8937">
        <v>41</v>
      </c>
      <c r="G8937" t="str">
        <f>VLOOKUP(E8937,'RMSE Summary'!$P$2:$Q$63,2)</f>
        <v>SP Nr CAWD West (D)</v>
      </c>
      <c r="K8937" s="9"/>
      <c r="L8937" s="9">
        <v>3.3599345684099999</v>
      </c>
      <c r="M8937" s="9">
        <v>2.0099999904599999</v>
      </c>
      <c r="N8937" t="s">
        <v>217</v>
      </c>
      <c r="O8937">
        <v>41</v>
      </c>
      <c r="P8937">
        <v>4292003</v>
      </c>
    </row>
    <row r="8938" spans="1:16" x14ac:dyDescent="0.25">
      <c r="A8938" s="9">
        <v>3.2994780540500002</v>
      </c>
      <c r="B8938" s="9">
        <v>0.87000000476799999</v>
      </c>
      <c r="C8938" s="1">
        <f t="shared" si="139"/>
        <v>-2.4294780492820003</v>
      </c>
      <c r="D8938">
        <v>5272003</v>
      </c>
      <c r="E8938">
        <v>41</v>
      </c>
      <c r="G8938" t="str">
        <f>VLOOKUP(E8938,'RMSE Summary'!$P$2:$Q$63,2)</f>
        <v>SP Nr CAWD West (D)</v>
      </c>
      <c r="K8938" s="9"/>
      <c r="L8938" s="9">
        <v>3.2994780540500002</v>
      </c>
      <c r="M8938" s="9">
        <v>0.87000000476799999</v>
      </c>
      <c r="N8938" t="s">
        <v>217</v>
      </c>
      <c r="O8938">
        <v>41</v>
      </c>
      <c r="P8938">
        <v>5272003</v>
      </c>
    </row>
    <row r="8939" spans="1:16" x14ac:dyDescent="0.25">
      <c r="A8939" s="9">
        <v>3.1004114151</v>
      </c>
      <c r="B8939" s="9">
        <v>0.69999998807899999</v>
      </c>
      <c r="C8939" s="1">
        <f t="shared" si="139"/>
        <v>-2.400411427021</v>
      </c>
      <c r="D8939">
        <v>6262003</v>
      </c>
      <c r="E8939">
        <v>41</v>
      </c>
      <c r="G8939" t="str">
        <f>VLOOKUP(E8939,'RMSE Summary'!$P$2:$Q$63,2)</f>
        <v>SP Nr CAWD West (D)</v>
      </c>
      <c r="K8939" s="9"/>
      <c r="L8939" s="9">
        <v>3.1004114151</v>
      </c>
      <c r="M8939" s="9">
        <v>0.69999998807899999</v>
      </c>
      <c r="N8939" t="s">
        <v>217</v>
      </c>
      <c r="O8939">
        <v>41</v>
      </c>
      <c r="P8939">
        <v>6262003</v>
      </c>
    </row>
    <row r="8940" spans="1:16" x14ac:dyDescent="0.25">
      <c r="A8940" s="9">
        <v>2.9764084816</v>
      </c>
      <c r="B8940" s="9">
        <v>1.5299999713900001</v>
      </c>
      <c r="C8940" s="1">
        <f t="shared" si="139"/>
        <v>-1.4464085102099999</v>
      </c>
      <c r="D8940">
        <v>7092003</v>
      </c>
      <c r="E8940">
        <v>41</v>
      </c>
      <c r="G8940" t="str">
        <f>VLOOKUP(E8940,'RMSE Summary'!$P$2:$Q$63,2)</f>
        <v>SP Nr CAWD West (D)</v>
      </c>
      <c r="K8940" s="9"/>
      <c r="L8940" s="9">
        <v>2.9764084816</v>
      </c>
      <c r="M8940" s="9">
        <v>1.5299999713900001</v>
      </c>
      <c r="N8940" t="s">
        <v>217</v>
      </c>
      <c r="O8940">
        <v>41</v>
      </c>
      <c r="P8940">
        <v>7092003</v>
      </c>
    </row>
    <row r="8941" spans="1:16" x14ac:dyDescent="0.25">
      <c r="A8941" s="9">
        <v>2.87448167801</v>
      </c>
      <c r="B8941" s="9">
        <v>1.7400000095399999</v>
      </c>
      <c r="C8941" s="1">
        <f t="shared" si="139"/>
        <v>-1.1344816684700001</v>
      </c>
      <c r="D8941">
        <v>7292003</v>
      </c>
      <c r="E8941">
        <v>41</v>
      </c>
      <c r="G8941" t="str">
        <f>VLOOKUP(E8941,'RMSE Summary'!$P$2:$Q$63,2)</f>
        <v>SP Nr CAWD West (D)</v>
      </c>
      <c r="K8941" s="9"/>
      <c r="L8941" s="9">
        <v>2.87448167801</v>
      </c>
      <c r="M8941" s="9">
        <v>1.7400000095399999</v>
      </c>
      <c r="N8941" t="s">
        <v>217</v>
      </c>
      <c r="O8941">
        <v>41</v>
      </c>
      <c r="P8941">
        <v>7292003</v>
      </c>
    </row>
    <row r="8942" spans="1:16" x14ac:dyDescent="0.25">
      <c r="A8942" s="9">
        <v>2.8709886074100002</v>
      </c>
      <c r="B8942" s="9">
        <v>1.6399999856900001</v>
      </c>
      <c r="C8942" s="1">
        <f t="shared" si="139"/>
        <v>-1.2309886217200001</v>
      </c>
      <c r="D8942">
        <v>8282003</v>
      </c>
      <c r="E8942">
        <v>41</v>
      </c>
      <c r="G8942" t="str">
        <f>VLOOKUP(E8942,'RMSE Summary'!$P$2:$Q$63,2)</f>
        <v>SP Nr CAWD West (D)</v>
      </c>
      <c r="K8942" s="9"/>
      <c r="L8942" s="9">
        <v>2.8709886074100002</v>
      </c>
      <c r="M8942" s="9">
        <v>1.6399999856900001</v>
      </c>
      <c r="N8942" t="s">
        <v>217</v>
      </c>
      <c r="O8942">
        <v>41</v>
      </c>
      <c r="P8942">
        <v>8282003</v>
      </c>
    </row>
    <row r="8943" spans="1:16" x14ac:dyDescent="0.25">
      <c r="A8943" s="9">
        <v>2.86988091469</v>
      </c>
      <c r="B8943" s="9">
        <v>1.53999996185</v>
      </c>
      <c r="C8943" s="1">
        <f t="shared" si="139"/>
        <v>-1.32988095284</v>
      </c>
      <c r="D8943">
        <v>9262003</v>
      </c>
      <c r="E8943">
        <v>41</v>
      </c>
      <c r="G8943" t="str">
        <f>VLOOKUP(E8943,'RMSE Summary'!$P$2:$Q$63,2)</f>
        <v>SP Nr CAWD West (D)</v>
      </c>
      <c r="K8943" s="9"/>
      <c r="L8943" s="9">
        <v>2.86988091469</v>
      </c>
      <c r="M8943" s="9">
        <v>1.53999996185</v>
      </c>
      <c r="N8943" t="s">
        <v>217</v>
      </c>
      <c r="O8943">
        <v>41</v>
      </c>
      <c r="P8943">
        <v>9262003</v>
      </c>
    </row>
    <row r="8944" spans="1:16" x14ac:dyDescent="0.25">
      <c r="A8944" s="9">
        <v>2.8867642879500002</v>
      </c>
      <c r="B8944" s="9">
        <v>1.57000005245</v>
      </c>
      <c r="C8944" s="1">
        <f t="shared" si="139"/>
        <v>-1.3167642355000002</v>
      </c>
      <c r="D8944">
        <v>10012003</v>
      </c>
      <c r="E8944">
        <v>41</v>
      </c>
      <c r="G8944" t="str">
        <f>VLOOKUP(E8944,'RMSE Summary'!$P$2:$Q$63,2)</f>
        <v>SP Nr CAWD West (D)</v>
      </c>
      <c r="K8944" s="9"/>
      <c r="L8944" s="9">
        <v>2.8867642879500002</v>
      </c>
      <c r="M8944" s="9">
        <v>1.57000005245</v>
      </c>
      <c r="N8944" t="s">
        <v>217</v>
      </c>
      <c r="O8944">
        <v>41</v>
      </c>
      <c r="P8944">
        <v>10012003</v>
      </c>
    </row>
    <row r="8945" spans="1:16" x14ac:dyDescent="0.25">
      <c r="A8945" s="9">
        <v>2.8778853416399999</v>
      </c>
      <c r="B8945" s="9">
        <v>1.6499999761599999</v>
      </c>
      <c r="C8945" s="1">
        <f t="shared" si="139"/>
        <v>-1.2278853654799999</v>
      </c>
      <c r="D8945">
        <v>10252003</v>
      </c>
      <c r="E8945">
        <v>41</v>
      </c>
      <c r="G8945" t="str">
        <f>VLOOKUP(E8945,'RMSE Summary'!$P$2:$Q$63,2)</f>
        <v>SP Nr CAWD West (D)</v>
      </c>
      <c r="K8945" s="9"/>
      <c r="L8945" s="9">
        <v>2.8778853416399999</v>
      </c>
      <c r="M8945" s="9">
        <v>1.6499999761599999</v>
      </c>
      <c r="N8945" t="s">
        <v>217</v>
      </c>
      <c r="O8945">
        <v>41</v>
      </c>
      <c r="P8945">
        <v>10252003</v>
      </c>
    </row>
    <row r="8946" spans="1:16" x14ac:dyDescent="0.25">
      <c r="A8946" s="9">
        <v>2.9895844459499998</v>
      </c>
      <c r="B8946" s="9">
        <v>1.67999994755</v>
      </c>
      <c r="C8946" s="1">
        <f t="shared" si="139"/>
        <v>-1.3095844983999998</v>
      </c>
      <c r="D8946">
        <v>11262003</v>
      </c>
      <c r="E8946">
        <v>41</v>
      </c>
      <c r="G8946" t="str">
        <f>VLOOKUP(E8946,'RMSE Summary'!$P$2:$Q$63,2)</f>
        <v>SP Nr CAWD West (D)</v>
      </c>
      <c r="K8946" s="9"/>
      <c r="L8946" s="9">
        <v>2.9895844459499998</v>
      </c>
      <c r="M8946" s="9">
        <v>1.67999994755</v>
      </c>
      <c r="N8946" t="s">
        <v>217</v>
      </c>
      <c r="O8946">
        <v>41</v>
      </c>
      <c r="P8946">
        <v>11262003</v>
      </c>
    </row>
    <row r="8947" spans="1:16" x14ac:dyDescent="0.25">
      <c r="A8947" s="9">
        <v>3.1149752140000002</v>
      </c>
      <c r="B8947" s="9">
        <v>1.94000005722</v>
      </c>
      <c r="C8947" s="1">
        <f t="shared" si="139"/>
        <v>-1.1749751567800002</v>
      </c>
      <c r="D8947">
        <v>12222003</v>
      </c>
      <c r="E8947">
        <v>41</v>
      </c>
      <c r="G8947" t="str">
        <f>VLOOKUP(E8947,'RMSE Summary'!$P$2:$Q$63,2)</f>
        <v>SP Nr CAWD West (D)</v>
      </c>
      <c r="K8947" s="9"/>
      <c r="L8947" s="9">
        <v>3.1149752140000002</v>
      </c>
      <c r="M8947" s="9">
        <v>1.94000005722</v>
      </c>
      <c r="N8947" t="s">
        <v>217</v>
      </c>
      <c r="O8947">
        <v>41</v>
      </c>
      <c r="P8947">
        <v>12222003</v>
      </c>
    </row>
    <row r="8948" spans="1:16" x14ac:dyDescent="0.25">
      <c r="A8948" s="9">
        <v>3.4309089183800001</v>
      </c>
      <c r="B8948" s="9">
        <v>2</v>
      </c>
      <c r="C8948" s="1">
        <f t="shared" si="139"/>
        <v>-1.4309089183800001</v>
      </c>
      <c r="D8948">
        <v>1072004</v>
      </c>
      <c r="E8948">
        <v>41</v>
      </c>
      <c r="G8948" t="str">
        <f>VLOOKUP(E8948,'RMSE Summary'!$P$2:$Q$63,2)</f>
        <v>SP Nr CAWD West (D)</v>
      </c>
      <c r="K8948" s="9"/>
      <c r="L8948" s="9">
        <v>3.4309089183800001</v>
      </c>
      <c r="M8948" s="9">
        <v>2</v>
      </c>
      <c r="N8948" t="s">
        <v>217</v>
      </c>
      <c r="O8948">
        <v>41</v>
      </c>
      <c r="P8948">
        <v>1072004</v>
      </c>
    </row>
    <row r="8949" spans="1:16" x14ac:dyDescent="0.25">
      <c r="A8949" s="9">
        <v>3.3562965393100002</v>
      </c>
      <c r="B8949" s="9">
        <v>2.4700000286099999</v>
      </c>
      <c r="C8949" s="1">
        <f t="shared" si="139"/>
        <v>-0.88629651070000026</v>
      </c>
      <c r="D8949">
        <v>1262004</v>
      </c>
      <c r="E8949">
        <v>41</v>
      </c>
      <c r="G8949" t="str">
        <f>VLOOKUP(E8949,'RMSE Summary'!$P$2:$Q$63,2)</f>
        <v>SP Nr CAWD West (D)</v>
      </c>
      <c r="K8949" s="9"/>
      <c r="L8949" s="9">
        <v>3.3562965393100002</v>
      </c>
      <c r="M8949" s="9">
        <v>2.4700000286099999</v>
      </c>
      <c r="N8949" t="s">
        <v>217</v>
      </c>
      <c r="O8949">
        <v>41</v>
      </c>
      <c r="P8949">
        <v>1262004</v>
      </c>
    </row>
    <row r="8950" spans="1:16" x14ac:dyDescent="0.25">
      <c r="A8950" s="9">
        <v>3.5935316085800002</v>
      </c>
      <c r="B8950" s="9">
        <v>2.3099999427800002</v>
      </c>
      <c r="C8950" s="1">
        <f t="shared" si="139"/>
        <v>-1.2835316658</v>
      </c>
      <c r="D8950">
        <v>2232004</v>
      </c>
      <c r="E8950">
        <v>41</v>
      </c>
      <c r="G8950" t="str">
        <f>VLOOKUP(E8950,'RMSE Summary'!$P$2:$Q$63,2)</f>
        <v>SP Nr CAWD West (D)</v>
      </c>
      <c r="K8950" s="9"/>
      <c r="L8950" s="9">
        <v>3.5935316085800002</v>
      </c>
      <c r="M8950" s="9">
        <v>2.3099999427800002</v>
      </c>
      <c r="N8950" t="s">
        <v>217</v>
      </c>
      <c r="O8950">
        <v>41</v>
      </c>
      <c r="P8950">
        <v>2232004</v>
      </c>
    </row>
    <row r="8951" spans="1:16" x14ac:dyDescent="0.25">
      <c r="A8951" s="9">
        <v>3.3211016655000001</v>
      </c>
      <c r="B8951" s="9">
        <v>2.07999992371</v>
      </c>
      <c r="C8951" s="1">
        <f t="shared" si="139"/>
        <v>-1.2411017417900001</v>
      </c>
      <c r="D8951">
        <v>4012004</v>
      </c>
      <c r="E8951">
        <v>41</v>
      </c>
      <c r="G8951" t="str">
        <f>VLOOKUP(E8951,'RMSE Summary'!$P$2:$Q$63,2)</f>
        <v>SP Nr CAWD West (D)</v>
      </c>
      <c r="K8951" s="9"/>
      <c r="L8951" s="9">
        <v>3.3211016655000001</v>
      </c>
      <c r="M8951" s="9">
        <v>2.07999992371</v>
      </c>
      <c r="N8951" t="s">
        <v>217</v>
      </c>
      <c r="O8951">
        <v>41</v>
      </c>
      <c r="P8951">
        <v>4012004</v>
      </c>
    </row>
    <row r="8952" spans="1:16" x14ac:dyDescent="0.25">
      <c r="A8952" s="9">
        <v>3.2398552894599999</v>
      </c>
      <c r="B8952" s="9">
        <v>1.9199999570799999</v>
      </c>
      <c r="C8952" s="1">
        <f t="shared" si="139"/>
        <v>-1.31985533238</v>
      </c>
      <c r="D8952">
        <v>4302004</v>
      </c>
      <c r="E8952">
        <v>41</v>
      </c>
      <c r="G8952" t="str">
        <f>VLOOKUP(E8952,'RMSE Summary'!$P$2:$Q$63,2)</f>
        <v>SP Nr CAWD West (D)</v>
      </c>
      <c r="K8952" s="9"/>
      <c r="L8952" s="9">
        <v>3.2398552894599999</v>
      </c>
      <c r="M8952" s="9">
        <v>1.9199999570799999</v>
      </c>
      <c r="N8952" t="s">
        <v>217</v>
      </c>
      <c r="O8952">
        <v>41</v>
      </c>
      <c r="P8952">
        <v>4302004</v>
      </c>
    </row>
    <row r="8953" spans="1:16" x14ac:dyDescent="0.25">
      <c r="A8953" s="9">
        <v>3.0952434539799998</v>
      </c>
      <c r="B8953" s="9">
        <v>2.0199999809300002</v>
      </c>
      <c r="C8953" s="1">
        <f t="shared" si="139"/>
        <v>-1.0752434730499996</v>
      </c>
      <c r="D8953">
        <v>5272004</v>
      </c>
      <c r="E8953">
        <v>41</v>
      </c>
      <c r="G8953" t="str">
        <f>VLOOKUP(E8953,'RMSE Summary'!$P$2:$Q$63,2)</f>
        <v>SP Nr CAWD West (D)</v>
      </c>
      <c r="K8953" s="9"/>
      <c r="L8953" s="9">
        <v>3.0952434539799998</v>
      </c>
      <c r="M8953" s="9">
        <v>2.0199999809300002</v>
      </c>
      <c r="N8953" t="s">
        <v>217</v>
      </c>
      <c r="O8953">
        <v>41</v>
      </c>
      <c r="P8953">
        <v>5272004</v>
      </c>
    </row>
    <row r="8954" spans="1:16" x14ac:dyDescent="0.25">
      <c r="A8954" s="9">
        <v>2.90352082253</v>
      </c>
      <c r="B8954" s="9">
        <v>1.71000003815</v>
      </c>
      <c r="C8954" s="1">
        <f t="shared" si="139"/>
        <v>-1.19352078438</v>
      </c>
      <c r="D8954">
        <v>6292004</v>
      </c>
      <c r="E8954">
        <v>41</v>
      </c>
      <c r="G8954" t="str">
        <f>VLOOKUP(E8954,'RMSE Summary'!$P$2:$Q$63,2)</f>
        <v>SP Nr CAWD West (D)</v>
      </c>
      <c r="K8954" s="9"/>
      <c r="L8954" s="9">
        <v>2.90352082253</v>
      </c>
      <c r="M8954" s="9">
        <v>1.71000003815</v>
      </c>
      <c r="N8954" t="s">
        <v>217</v>
      </c>
      <c r="O8954">
        <v>41</v>
      </c>
      <c r="P8954">
        <v>6292004</v>
      </c>
    </row>
    <row r="8955" spans="1:16" x14ac:dyDescent="0.25">
      <c r="A8955" s="9">
        <v>2.8801183700599999</v>
      </c>
      <c r="B8955" s="9">
        <v>1.48000001907</v>
      </c>
      <c r="C8955" s="1">
        <f t="shared" si="139"/>
        <v>-1.4001183509899999</v>
      </c>
      <c r="D8955">
        <v>8032004</v>
      </c>
      <c r="E8955">
        <v>41</v>
      </c>
      <c r="G8955" t="str">
        <f>VLOOKUP(E8955,'RMSE Summary'!$P$2:$Q$63,2)</f>
        <v>SP Nr CAWD West (D)</v>
      </c>
      <c r="K8955" s="9"/>
      <c r="L8955" s="9">
        <v>2.8801183700599999</v>
      </c>
      <c r="M8955" s="9">
        <v>1.48000001907</v>
      </c>
      <c r="N8955" t="s">
        <v>217</v>
      </c>
      <c r="O8955">
        <v>41</v>
      </c>
      <c r="P8955">
        <v>8032004</v>
      </c>
    </row>
    <row r="8956" spans="1:16" x14ac:dyDescent="0.25">
      <c r="A8956" s="9">
        <v>2.8612823486300001</v>
      </c>
      <c r="B8956" s="9">
        <v>1.53999996185</v>
      </c>
      <c r="C8956" s="1">
        <f t="shared" si="139"/>
        <v>-1.3212823867800001</v>
      </c>
      <c r="D8956">
        <v>8302004</v>
      </c>
      <c r="E8956">
        <v>41</v>
      </c>
      <c r="G8956" t="str">
        <f>VLOOKUP(E8956,'RMSE Summary'!$P$2:$Q$63,2)</f>
        <v>SP Nr CAWD West (D)</v>
      </c>
      <c r="K8956" s="9"/>
      <c r="L8956" s="9">
        <v>2.8612823486300001</v>
      </c>
      <c r="M8956" s="9">
        <v>1.53999996185</v>
      </c>
      <c r="N8956" t="s">
        <v>217</v>
      </c>
      <c r="O8956">
        <v>41</v>
      </c>
      <c r="P8956">
        <v>8302004</v>
      </c>
    </row>
    <row r="8957" spans="1:16" x14ac:dyDescent="0.25">
      <c r="A8957" s="9">
        <v>2.8898575305900001</v>
      </c>
      <c r="B8957" s="9">
        <v>0.579999983311</v>
      </c>
      <c r="C8957" s="1">
        <f t="shared" si="139"/>
        <v>-2.3098575472789999</v>
      </c>
      <c r="D8957">
        <v>9292004</v>
      </c>
      <c r="E8957">
        <v>41</v>
      </c>
      <c r="G8957" t="str">
        <f>VLOOKUP(E8957,'RMSE Summary'!$P$2:$Q$63,2)</f>
        <v>SP Nr CAWD West (D)</v>
      </c>
      <c r="K8957" s="9"/>
      <c r="L8957" s="9">
        <v>2.8898575305900001</v>
      </c>
      <c r="M8957" s="9">
        <v>0.579999983311</v>
      </c>
      <c r="N8957" t="s">
        <v>217</v>
      </c>
      <c r="O8957">
        <v>41</v>
      </c>
      <c r="P8957">
        <v>9292004</v>
      </c>
    </row>
    <row r="8958" spans="1:16" x14ac:dyDescent="0.25">
      <c r="A8958" s="9">
        <v>3.09384965897</v>
      </c>
      <c r="B8958" s="9">
        <v>1.69000005722</v>
      </c>
      <c r="C8958" s="1">
        <f t="shared" si="139"/>
        <v>-1.40384960175</v>
      </c>
      <c r="D8958">
        <v>10272004</v>
      </c>
      <c r="E8958">
        <v>41</v>
      </c>
      <c r="G8958" t="str">
        <f>VLOOKUP(E8958,'RMSE Summary'!$P$2:$Q$63,2)</f>
        <v>SP Nr CAWD West (D)</v>
      </c>
      <c r="K8958" s="9"/>
      <c r="L8958" s="9">
        <v>3.09384965897</v>
      </c>
      <c r="M8958" s="9">
        <v>1.69000005722</v>
      </c>
      <c r="N8958" t="s">
        <v>217</v>
      </c>
      <c r="O8958">
        <v>41</v>
      </c>
      <c r="P8958">
        <v>10272004</v>
      </c>
    </row>
    <row r="8959" spans="1:16" x14ac:dyDescent="0.25">
      <c r="A8959" s="9">
        <v>3.10623407364</v>
      </c>
      <c r="B8959" s="9">
        <v>1.5499999523200001</v>
      </c>
      <c r="C8959" s="1">
        <f t="shared" si="139"/>
        <v>-1.5562341213199999</v>
      </c>
      <c r="D8959">
        <v>12012004</v>
      </c>
      <c r="E8959">
        <v>41</v>
      </c>
      <c r="G8959" t="str">
        <f>VLOOKUP(E8959,'RMSE Summary'!$P$2:$Q$63,2)</f>
        <v>SP Nr CAWD West (D)</v>
      </c>
      <c r="K8959" s="9"/>
      <c r="L8959" s="9">
        <v>3.10623407364</v>
      </c>
      <c r="M8959" s="9">
        <v>1.5499999523200001</v>
      </c>
      <c r="N8959" t="s">
        <v>217</v>
      </c>
      <c r="O8959">
        <v>41</v>
      </c>
      <c r="P8959">
        <v>12012004</v>
      </c>
    </row>
    <row r="8960" spans="1:16" x14ac:dyDescent="0.25">
      <c r="A8960" s="9">
        <v>3.13029003143</v>
      </c>
      <c r="B8960" s="9">
        <v>1.7999999523200001</v>
      </c>
      <c r="C8960" s="1">
        <f t="shared" si="139"/>
        <v>-1.3302900791099999</v>
      </c>
      <c r="D8960">
        <v>12282004</v>
      </c>
      <c r="E8960">
        <v>41</v>
      </c>
      <c r="G8960" t="str">
        <f>VLOOKUP(E8960,'RMSE Summary'!$P$2:$Q$63,2)</f>
        <v>SP Nr CAWD West (D)</v>
      </c>
      <c r="K8960" s="9"/>
      <c r="L8960" s="9">
        <v>3.13029003143</v>
      </c>
      <c r="M8960" s="9">
        <v>1.7999999523200001</v>
      </c>
      <c r="N8960" t="s">
        <v>217</v>
      </c>
      <c r="O8960">
        <v>41</v>
      </c>
      <c r="P8960">
        <v>12282004</v>
      </c>
    </row>
    <row r="8961" spans="1:16" x14ac:dyDescent="0.25">
      <c r="A8961" s="9">
        <v>3.5002646446200001</v>
      </c>
      <c r="B8961" s="9">
        <v>1.90999996662</v>
      </c>
      <c r="C8961" s="1">
        <f t="shared" si="139"/>
        <v>-1.590264678</v>
      </c>
      <c r="D8961">
        <v>2092005</v>
      </c>
      <c r="E8961">
        <v>41</v>
      </c>
      <c r="G8961" t="str">
        <f>VLOOKUP(E8961,'RMSE Summary'!$P$2:$Q$63,2)</f>
        <v>SP Nr CAWD West (D)</v>
      </c>
      <c r="K8961" s="9"/>
      <c r="L8961" s="9">
        <v>3.5002646446200001</v>
      </c>
      <c r="M8961" s="9">
        <v>1.90999996662</v>
      </c>
      <c r="N8961" t="s">
        <v>217</v>
      </c>
      <c r="O8961">
        <v>41</v>
      </c>
      <c r="P8961">
        <v>2092005</v>
      </c>
    </row>
    <row r="8962" spans="1:16" x14ac:dyDescent="0.25">
      <c r="A8962" s="9">
        <v>3.56049251556</v>
      </c>
      <c r="B8962" s="9">
        <v>2.5099999904599999</v>
      </c>
      <c r="C8962" s="1">
        <f t="shared" si="139"/>
        <v>-1.0504925251000001</v>
      </c>
      <c r="D8962">
        <v>2222005</v>
      </c>
      <c r="E8962">
        <v>41</v>
      </c>
      <c r="G8962" t="str">
        <f>VLOOKUP(E8962,'RMSE Summary'!$P$2:$Q$63,2)</f>
        <v>SP Nr CAWD West (D)</v>
      </c>
      <c r="K8962" s="9"/>
      <c r="L8962" s="9">
        <v>3.56049251556</v>
      </c>
      <c r="M8962" s="9">
        <v>2.5099999904599999</v>
      </c>
      <c r="N8962" t="s">
        <v>217</v>
      </c>
      <c r="O8962">
        <v>41</v>
      </c>
      <c r="P8962">
        <v>2222005</v>
      </c>
    </row>
    <row r="8963" spans="1:16" x14ac:dyDescent="0.25">
      <c r="A8963" s="9">
        <v>3.8199198245999999</v>
      </c>
      <c r="B8963" s="9">
        <v>2.1500000953699998</v>
      </c>
      <c r="C8963" s="1">
        <f t="shared" si="139"/>
        <v>-1.6699197292300001</v>
      </c>
      <c r="D8963">
        <v>3312005</v>
      </c>
      <c r="E8963">
        <v>41</v>
      </c>
      <c r="G8963" t="str">
        <f>VLOOKUP(E8963,'RMSE Summary'!$P$2:$Q$63,2)</f>
        <v>SP Nr CAWD West (D)</v>
      </c>
      <c r="K8963" s="9"/>
      <c r="L8963" s="9">
        <v>3.8199198245999999</v>
      </c>
      <c r="M8963" s="9">
        <v>2.1500000953699998</v>
      </c>
      <c r="N8963" t="s">
        <v>217</v>
      </c>
      <c r="O8963">
        <v>41</v>
      </c>
      <c r="P8963">
        <v>3312005</v>
      </c>
    </row>
    <row r="8964" spans="1:16" x14ac:dyDescent="0.25">
      <c r="A8964" s="9">
        <v>3.56124186516</v>
      </c>
      <c r="B8964" s="9">
        <v>1.94000005722</v>
      </c>
      <c r="C8964" s="1">
        <f t="shared" si="139"/>
        <v>-1.6212418079399999</v>
      </c>
      <c r="D8964">
        <v>4282005</v>
      </c>
      <c r="E8964">
        <v>41</v>
      </c>
      <c r="G8964" t="str">
        <f>VLOOKUP(E8964,'RMSE Summary'!$P$2:$Q$63,2)</f>
        <v>SP Nr CAWD West (D)</v>
      </c>
      <c r="K8964" s="9"/>
      <c r="L8964" s="9">
        <v>3.56124186516</v>
      </c>
      <c r="M8964" s="9">
        <v>1.94000005722</v>
      </c>
      <c r="N8964" t="s">
        <v>217</v>
      </c>
      <c r="O8964">
        <v>41</v>
      </c>
      <c r="P8964">
        <v>4282005</v>
      </c>
    </row>
    <row r="8965" spans="1:16" x14ac:dyDescent="0.25">
      <c r="A8965" s="9">
        <v>3.4220538139299999</v>
      </c>
      <c r="B8965" s="9">
        <v>1.7799999713900001</v>
      </c>
      <c r="C8965" s="1">
        <f t="shared" si="139"/>
        <v>-1.6420538425399998</v>
      </c>
      <c r="D8965">
        <v>5262005</v>
      </c>
      <c r="E8965">
        <v>41</v>
      </c>
      <c r="G8965" t="str">
        <f>VLOOKUP(E8965,'RMSE Summary'!$P$2:$Q$63,2)</f>
        <v>SP Nr CAWD West (D)</v>
      </c>
      <c r="K8965" s="9"/>
      <c r="L8965" s="9">
        <v>3.4220538139299999</v>
      </c>
      <c r="M8965" s="9">
        <v>1.7799999713900001</v>
      </c>
      <c r="N8965" t="s">
        <v>217</v>
      </c>
      <c r="O8965">
        <v>41</v>
      </c>
      <c r="P8965">
        <v>5262005</v>
      </c>
    </row>
    <row r="8966" spans="1:16" x14ac:dyDescent="0.25">
      <c r="A8966" s="9">
        <v>3.19660520554</v>
      </c>
      <c r="B8966" s="9">
        <v>1.71000003815</v>
      </c>
      <c r="C8966" s="1">
        <f t="shared" si="139"/>
        <v>-1.48660516739</v>
      </c>
      <c r="D8966">
        <v>6302005</v>
      </c>
      <c r="E8966">
        <v>41</v>
      </c>
      <c r="G8966" t="str">
        <f>VLOOKUP(E8966,'RMSE Summary'!$P$2:$Q$63,2)</f>
        <v>SP Nr CAWD West (D)</v>
      </c>
      <c r="K8966" s="9"/>
      <c r="L8966" s="9">
        <v>3.19660520554</v>
      </c>
      <c r="M8966" s="9">
        <v>1.71000003815</v>
      </c>
      <c r="N8966" t="s">
        <v>217</v>
      </c>
      <c r="O8966">
        <v>41</v>
      </c>
      <c r="P8966">
        <v>6302005</v>
      </c>
    </row>
    <row r="8967" spans="1:16" x14ac:dyDescent="0.25">
      <c r="A8967" s="9">
        <v>2.9258205890700002</v>
      </c>
      <c r="B8967" s="9">
        <v>1.82000005245</v>
      </c>
      <c r="C8967" s="1">
        <f t="shared" si="139"/>
        <v>-1.1058205366200002</v>
      </c>
      <c r="D8967">
        <v>7282005</v>
      </c>
      <c r="E8967">
        <v>41</v>
      </c>
      <c r="G8967" t="str">
        <f>VLOOKUP(E8967,'RMSE Summary'!$P$2:$Q$63,2)</f>
        <v>SP Nr CAWD West (D)</v>
      </c>
      <c r="K8967" s="9"/>
      <c r="L8967" s="9">
        <v>2.9258205890700002</v>
      </c>
      <c r="M8967" s="9">
        <v>1.82000005245</v>
      </c>
      <c r="N8967" t="s">
        <v>217</v>
      </c>
      <c r="O8967">
        <v>41</v>
      </c>
      <c r="P8967">
        <v>7282005</v>
      </c>
    </row>
    <row r="8968" spans="1:16" x14ac:dyDescent="0.25">
      <c r="A8968" s="9">
        <v>2.8972141742700002</v>
      </c>
      <c r="B8968" s="9">
        <v>1.4700000286099999</v>
      </c>
      <c r="C8968" s="1">
        <f t="shared" si="139"/>
        <v>-1.4272141456600003</v>
      </c>
      <c r="D8968">
        <v>8312005</v>
      </c>
      <c r="E8968">
        <v>41</v>
      </c>
      <c r="G8968" t="str">
        <f>VLOOKUP(E8968,'RMSE Summary'!$P$2:$Q$63,2)</f>
        <v>SP Nr CAWD West (D)</v>
      </c>
      <c r="K8968" s="9"/>
      <c r="L8968" s="9">
        <v>2.8972141742700002</v>
      </c>
      <c r="M8968" s="9">
        <v>1.4700000286099999</v>
      </c>
      <c r="N8968" t="s">
        <v>217</v>
      </c>
      <c r="O8968">
        <v>41</v>
      </c>
      <c r="P8968">
        <v>8312005</v>
      </c>
    </row>
    <row r="8969" spans="1:16" x14ac:dyDescent="0.25">
      <c r="A8969" s="9">
        <v>2.91416215897</v>
      </c>
      <c r="B8969" s="9">
        <v>1.40999996662</v>
      </c>
      <c r="C8969" s="1">
        <f t="shared" si="139"/>
        <v>-1.5041621923499999</v>
      </c>
      <c r="D8969">
        <v>9282005</v>
      </c>
      <c r="E8969">
        <v>41</v>
      </c>
      <c r="G8969" t="str">
        <f>VLOOKUP(E8969,'RMSE Summary'!$P$2:$Q$63,2)</f>
        <v>SP Nr CAWD West (D)</v>
      </c>
      <c r="K8969" s="9"/>
      <c r="L8969" s="9">
        <v>2.91416215897</v>
      </c>
      <c r="M8969" s="9">
        <v>1.40999996662</v>
      </c>
      <c r="N8969" t="s">
        <v>217</v>
      </c>
      <c r="O8969">
        <v>41</v>
      </c>
      <c r="P8969">
        <v>9282005</v>
      </c>
    </row>
    <row r="8970" spans="1:16" x14ac:dyDescent="0.25">
      <c r="A8970" s="9">
        <v>2.9184594154400001</v>
      </c>
      <c r="B8970" s="9">
        <v>0.80000001192100001</v>
      </c>
      <c r="C8970" s="1">
        <f t="shared" si="139"/>
        <v>-2.1184594035190001</v>
      </c>
      <c r="D8970">
        <v>10282005</v>
      </c>
      <c r="E8970">
        <v>41</v>
      </c>
      <c r="G8970" t="str">
        <f>VLOOKUP(E8970,'RMSE Summary'!$P$2:$Q$63,2)</f>
        <v>SP Nr CAWD West (D)</v>
      </c>
      <c r="K8970" s="9"/>
      <c r="L8970" s="9">
        <v>2.9184594154400001</v>
      </c>
      <c r="M8970" s="9">
        <v>0.80000001192100001</v>
      </c>
      <c r="N8970" t="s">
        <v>217</v>
      </c>
      <c r="O8970">
        <v>41</v>
      </c>
      <c r="P8970">
        <v>10282005</v>
      </c>
    </row>
    <row r="8971" spans="1:16" x14ac:dyDescent="0.25">
      <c r="A8971" s="9">
        <v>3.1701385974899998</v>
      </c>
      <c r="B8971" s="9">
        <v>0.75999999046300004</v>
      </c>
      <c r="C8971" s="1">
        <f t="shared" si="139"/>
        <v>-2.4101386070269997</v>
      </c>
      <c r="D8971">
        <v>12062005</v>
      </c>
      <c r="E8971">
        <v>41</v>
      </c>
      <c r="G8971" t="str">
        <f>VLOOKUP(E8971,'RMSE Summary'!$P$2:$Q$63,2)</f>
        <v>SP Nr CAWD West (D)</v>
      </c>
      <c r="K8971" s="9"/>
      <c r="L8971" s="9">
        <v>3.1701385974899998</v>
      </c>
      <c r="M8971" s="9">
        <v>0.75999999046300004</v>
      </c>
      <c r="N8971" t="s">
        <v>217</v>
      </c>
      <c r="O8971">
        <v>41</v>
      </c>
      <c r="P8971">
        <v>12062005</v>
      </c>
    </row>
    <row r="8972" spans="1:16" x14ac:dyDescent="0.25">
      <c r="A8972" s="9">
        <v>3.3809072971299998</v>
      </c>
      <c r="B8972" s="9">
        <v>1.90999996662</v>
      </c>
      <c r="C8972" s="1">
        <f t="shared" si="139"/>
        <v>-1.4709073305099998</v>
      </c>
      <c r="D8972">
        <v>1062006</v>
      </c>
      <c r="E8972">
        <v>41</v>
      </c>
      <c r="G8972" t="str">
        <f>VLOOKUP(E8972,'RMSE Summary'!$P$2:$Q$63,2)</f>
        <v>SP Nr CAWD West (D)</v>
      </c>
      <c r="K8972" s="9"/>
      <c r="L8972" s="9">
        <v>3.3809072971299998</v>
      </c>
      <c r="M8972" s="9">
        <v>1.90999996662</v>
      </c>
      <c r="N8972" t="s">
        <v>217</v>
      </c>
      <c r="O8972">
        <v>41</v>
      </c>
      <c r="P8972">
        <v>1062006</v>
      </c>
    </row>
    <row r="8973" spans="1:16" x14ac:dyDescent="0.25">
      <c r="A8973" s="9">
        <v>3.39021658897</v>
      </c>
      <c r="B8973" s="9">
        <v>1.8999999761599999</v>
      </c>
      <c r="C8973" s="1">
        <f t="shared" si="139"/>
        <v>-1.4902166128100001</v>
      </c>
      <c r="D8973">
        <v>2012006</v>
      </c>
      <c r="E8973">
        <v>41</v>
      </c>
      <c r="G8973" t="str">
        <f>VLOOKUP(E8973,'RMSE Summary'!$P$2:$Q$63,2)</f>
        <v>SP Nr CAWD West (D)</v>
      </c>
      <c r="K8973" s="9"/>
      <c r="L8973" s="9">
        <v>3.39021658897</v>
      </c>
      <c r="M8973" s="9">
        <v>1.8999999761599999</v>
      </c>
      <c r="N8973" t="s">
        <v>217</v>
      </c>
      <c r="O8973">
        <v>41</v>
      </c>
      <c r="P8973">
        <v>2012006</v>
      </c>
    </row>
    <row r="8974" spans="1:16" x14ac:dyDescent="0.25">
      <c r="A8974" s="9">
        <v>3.44570565224</v>
      </c>
      <c r="B8974" s="9">
        <v>1.96000003815</v>
      </c>
      <c r="C8974" s="1">
        <f t="shared" si="139"/>
        <v>-1.48570561409</v>
      </c>
      <c r="D8974">
        <v>3022006</v>
      </c>
      <c r="E8974">
        <v>41</v>
      </c>
      <c r="G8974" t="str">
        <f>VLOOKUP(E8974,'RMSE Summary'!$P$2:$Q$63,2)</f>
        <v>SP Nr CAWD West (D)</v>
      </c>
      <c r="K8974" s="9"/>
      <c r="L8974" s="9">
        <v>3.44570565224</v>
      </c>
      <c r="M8974" s="9">
        <v>1.96000003815</v>
      </c>
      <c r="N8974" t="s">
        <v>217</v>
      </c>
      <c r="O8974">
        <v>41</v>
      </c>
      <c r="P8974">
        <v>3022006</v>
      </c>
    </row>
    <row r="8975" spans="1:16" x14ac:dyDescent="0.25">
      <c r="A8975" s="9">
        <v>3.6539165973699999</v>
      </c>
      <c r="B8975" s="9">
        <v>1.98000001907</v>
      </c>
      <c r="C8975" s="1">
        <f t="shared" si="139"/>
        <v>-1.6739165782999998</v>
      </c>
      <c r="D8975">
        <v>3292006</v>
      </c>
      <c r="E8975">
        <v>41</v>
      </c>
      <c r="G8975" t="str">
        <f>VLOOKUP(E8975,'RMSE Summary'!$P$2:$Q$63,2)</f>
        <v>SP Nr CAWD West (D)</v>
      </c>
      <c r="K8975" s="9"/>
      <c r="L8975" s="9">
        <v>3.6539165973699999</v>
      </c>
      <c r="M8975" s="9">
        <v>1.98000001907</v>
      </c>
      <c r="N8975" t="s">
        <v>217</v>
      </c>
      <c r="O8975">
        <v>41</v>
      </c>
      <c r="P8975">
        <v>3292006</v>
      </c>
    </row>
    <row r="8976" spans="1:16" x14ac:dyDescent="0.25">
      <c r="A8976" s="9">
        <v>3.8510806560500002</v>
      </c>
      <c r="B8976" s="9">
        <v>1.6499999761599999</v>
      </c>
      <c r="C8976" s="1">
        <f t="shared" si="139"/>
        <v>-2.2010806798900004</v>
      </c>
      <c r="D8976">
        <v>4262006</v>
      </c>
      <c r="E8976">
        <v>41</v>
      </c>
      <c r="G8976" t="str">
        <f>VLOOKUP(E8976,'RMSE Summary'!$P$2:$Q$63,2)</f>
        <v>SP Nr CAWD West (D)</v>
      </c>
      <c r="K8976" s="9"/>
      <c r="L8976" s="9">
        <v>3.8510806560500002</v>
      </c>
      <c r="M8976" s="9">
        <v>1.6499999761599999</v>
      </c>
      <c r="N8976" t="s">
        <v>217</v>
      </c>
      <c r="O8976">
        <v>41</v>
      </c>
      <c r="P8976">
        <v>4262006</v>
      </c>
    </row>
    <row r="8977" spans="1:16" x14ac:dyDescent="0.25">
      <c r="A8977" s="9">
        <v>3.52960729599</v>
      </c>
      <c r="B8977" s="9">
        <v>1.98000001907</v>
      </c>
      <c r="C8977" s="1">
        <f t="shared" si="139"/>
        <v>-1.54960727692</v>
      </c>
      <c r="D8977">
        <v>5252006</v>
      </c>
      <c r="E8977">
        <v>41</v>
      </c>
      <c r="G8977" t="str">
        <f>VLOOKUP(E8977,'RMSE Summary'!$P$2:$Q$63,2)</f>
        <v>SP Nr CAWD West (D)</v>
      </c>
      <c r="K8977" s="9"/>
      <c r="L8977" s="9">
        <v>3.52960729599</v>
      </c>
      <c r="M8977" s="9">
        <v>1.98000001907</v>
      </c>
      <c r="N8977" t="s">
        <v>217</v>
      </c>
      <c r="O8977">
        <v>41</v>
      </c>
      <c r="P8977">
        <v>5252006</v>
      </c>
    </row>
    <row r="8978" spans="1:16" x14ac:dyDescent="0.25">
      <c r="A8978" s="9">
        <v>3.16055440903</v>
      </c>
      <c r="B8978" s="9">
        <v>1.7799999713900001</v>
      </c>
      <c r="C8978" s="1">
        <f t="shared" si="139"/>
        <v>-1.3805544376399999</v>
      </c>
      <c r="D8978">
        <v>7062006</v>
      </c>
      <c r="E8978">
        <v>41</v>
      </c>
      <c r="G8978" t="str">
        <f>VLOOKUP(E8978,'RMSE Summary'!$P$2:$Q$63,2)</f>
        <v>SP Nr CAWD West (D)</v>
      </c>
      <c r="K8978" s="9"/>
      <c r="L8978" s="9">
        <v>3.16055440903</v>
      </c>
      <c r="M8978" s="9">
        <v>1.7799999713900001</v>
      </c>
      <c r="N8978" t="s">
        <v>217</v>
      </c>
      <c r="O8978">
        <v>41</v>
      </c>
      <c r="P8978">
        <v>7062006</v>
      </c>
    </row>
    <row r="8979" spans="1:16" x14ac:dyDescent="0.25">
      <c r="A8979" s="9">
        <v>2.9068949222599998</v>
      </c>
      <c r="B8979" s="9">
        <v>1.5800000429200001</v>
      </c>
      <c r="C8979" s="1">
        <f t="shared" si="139"/>
        <v>-1.3268948793399997</v>
      </c>
      <c r="D8979">
        <v>8102006</v>
      </c>
      <c r="E8979">
        <v>41</v>
      </c>
      <c r="G8979" t="str">
        <f>VLOOKUP(E8979,'RMSE Summary'!$P$2:$Q$63,2)</f>
        <v>SP Nr CAWD West (D)</v>
      </c>
      <c r="K8979" s="9"/>
      <c r="L8979" s="9">
        <v>2.9068949222599998</v>
      </c>
      <c r="M8979" s="9">
        <v>1.5800000429200001</v>
      </c>
      <c r="N8979" t="s">
        <v>217</v>
      </c>
      <c r="O8979">
        <v>41</v>
      </c>
      <c r="P8979">
        <v>8102006</v>
      </c>
    </row>
    <row r="8980" spans="1:16" x14ac:dyDescent="0.25">
      <c r="A8980" s="9">
        <v>2.92059826851</v>
      </c>
      <c r="B8980" s="9">
        <v>1.34000003338</v>
      </c>
      <c r="C8980" s="1">
        <f t="shared" si="139"/>
        <v>-1.5805982351300001</v>
      </c>
      <c r="D8980">
        <v>9012006</v>
      </c>
      <c r="E8980">
        <v>41</v>
      </c>
      <c r="G8980" t="str">
        <f>VLOOKUP(E8980,'RMSE Summary'!$P$2:$Q$63,2)</f>
        <v>SP Nr CAWD West (D)</v>
      </c>
      <c r="K8980" s="9"/>
      <c r="L8980" s="9">
        <v>2.92059826851</v>
      </c>
      <c r="M8980" s="9">
        <v>1.34000003338</v>
      </c>
      <c r="N8980" t="s">
        <v>217</v>
      </c>
      <c r="O8980">
        <v>41</v>
      </c>
      <c r="P8980">
        <v>9012006</v>
      </c>
    </row>
    <row r="8981" spans="1:16" x14ac:dyDescent="0.25">
      <c r="A8981" s="9">
        <v>2.92634773254</v>
      </c>
      <c r="B8981" s="9">
        <v>1.3700000047700001</v>
      </c>
      <c r="C8981" s="1">
        <f t="shared" si="139"/>
        <v>-1.55634772777</v>
      </c>
      <c r="D8981">
        <v>10032006</v>
      </c>
      <c r="E8981">
        <v>41</v>
      </c>
      <c r="G8981" t="str">
        <f>VLOOKUP(E8981,'RMSE Summary'!$P$2:$Q$63,2)</f>
        <v>SP Nr CAWD West (D)</v>
      </c>
      <c r="K8981" s="9"/>
      <c r="L8981" s="9">
        <v>2.92634773254</v>
      </c>
      <c r="M8981" s="9">
        <v>1.3700000047700001</v>
      </c>
      <c r="N8981" t="s">
        <v>217</v>
      </c>
      <c r="O8981">
        <v>41</v>
      </c>
      <c r="P8981">
        <v>10032006</v>
      </c>
    </row>
    <row r="8982" spans="1:16" x14ac:dyDescent="0.25">
      <c r="A8982" s="9">
        <v>2.92544531822</v>
      </c>
      <c r="B8982" s="9">
        <v>1.3999999761599999</v>
      </c>
      <c r="C8982" s="1">
        <f t="shared" ref="C8982:C9045" si="140">B8982-A8982</f>
        <v>-1.52544534206</v>
      </c>
      <c r="D8982">
        <v>11012006</v>
      </c>
      <c r="E8982">
        <v>41</v>
      </c>
      <c r="G8982" t="str">
        <f>VLOOKUP(E8982,'RMSE Summary'!$P$2:$Q$63,2)</f>
        <v>SP Nr CAWD West (D)</v>
      </c>
      <c r="K8982" s="9"/>
      <c r="L8982" s="9">
        <v>2.92544531822</v>
      </c>
      <c r="M8982" s="9">
        <v>1.3999999761599999</v>
      </c>
      <c r="N8982" t="s">
        <v>217</v>
      </c>
      <c r="O8982">
        <v>41</v>
      </c>
      <c r="P8982">
        <v>11012006</v>
      </c>
    </row>
    <row r="8983" spans="1:16" x14ac:dyDescent="0.25">
      <c r="A8983" s="9">
        <v>3.0198571682000002</v>
      </c>
      <c r="B8983" s="9">
        <v>1.4700000286099999</v>
      </c>
      <c r="C8983" s="1">
        <f t="shared" si="140"/>
        <v>-1.5498571395900003</v>
      </c>
      <c r="D8983">
        <v>11292006</v>
      </c>
      <c r="E8983">
        <v>41</v>
      </c>
      <c r="G8983" t="str">
        <f>VLOOKUP(E8983,'RMSE Summary'!$P$2:$Q$63,2)</f>
        <v>SP Nr CAWD West (D)</v>
      </c>
      <c r="K8983" s="9"/>
      <c r="L8983" s="9">
        <v>3.0198571682000002</v>
      </c>
      <c r="M8983" s="9">
        <v>1.4700000286099999</v>
      </c>
      <c r="N8983" t="s">
        <v>217</v>
      </c>
      <c r="O8983">
        <v>41</v>
      </c>
      <c r="P8983">
        <v>11292006</v>
      </c>
    </row>
    <row r="8984" spans="1:16" x14ac:dyDescent="0.25">
      <c r="A8984" s="9">
        <v>3.24503445625</v>
      </c>
      <c r="B8984" s="9">
        <v>0.81000000238400005</v>
      </c>
      <c r="C8984" s="1">
        <f t="shared" si="140"/>
        <v>-2.4350344538659998</v>
      </c>
      <c r="D8984">
        <v>12212006</v>
      </c>
      <c r="E8984">
        <v>41</v>
      </c>
      <c r="G8984" t="str">
        <f>VLOOKUP(E8984,'RMSE Summary'!$P$2:$Q$63,2)</f>
        <v>SP Nr CAWD West (D)</v>
      </c>
      <c r="K8984" s="9"/>
      <c r="L8984" s="9">
        <v>3.24503445625</v>
      </c>
      <c r="M8984" s="9">
        <v>0.81000000238400005</v>
      </c>
      <c r="N8984" t="s">
        <v>217</v>
      </c>
      <c r="O8984">
        <v>41</v>
      </c>
      <c r="P8984">
        <v>12212006</v>
      </c>
    </row>
    <row r="8985" spans="1:16" x14ac:dyDescent="0.25">
      <c r="A8985" s="9">
        <v>3.1158845424699999</v>
      </c>
      <c r="B8985" s="9">
        <v>1.23000001907</v>
      </c>
      <c r="C8985" s="1">
        <f t="shared" si="140"/>
        <v>-1.8858845233999999</v>
      </c>
      <c r="D8985">
        <v>2052007</v>
      </c>
      <c r="E8985">
        <v>41</v>
      </c>
      <c r="G8985" t="str">
        <f>VLOOKUP(E8985,'RMSE Summary'!$P$2:$Q$63,2)</f>
        <v>SP Nr CAWD West (D)</v>
      </c>
      <c r="K8985" s="9"/>
      <c r="L8985" s="9">
        <v>3.1158845424699999</v>
      </c>
      <c r="M8985" s="9">
        <v>1.23000001907</v>
      </c>
      <c r="N8985" t="s">
        <v>217</v>
      </c>
      <c r="O8985">
        <v>41</v>
      </c>
      <c r="P8985">
        <v>2052007</v>
      </c>
    </row>
    <row r="8986" spans="1:16" x14ac:dyDescent="0.25">
      <c r="A8986" s="9">
        <v>3.1771121025100002</v>
      </c>
      <c r="B8986" s="9">
        <v>2.2799999713900001</v>
      </c>
      <c r="C8986" s="1">
        <f t="shared" si="140"/>
        <v>-0.8971121311200001</v>
      </c>
      <c r="D8986">
        <v>2272007</v>
      </c>
      <c r="E8986">
        <v>41</v>
      </c>
      <c r="G8986" t="str">
        <f>VLOOKUP(E8986,'RMSE Summary'!$P$2:$Q$63,2)</f>
        <v>SP Nr CAWD West (D)</v>
      </c>
      <c r="K8986" s="9"/>
      <c r="L8986" s="9">
        <v>3.1771121025100002</v>
      </c>
      <c r="M8986" s="9">
        <v>2.2799999713900001</v>
      </c>
      <c r="N8986" t="s">
        <v>217</v>
      </c>
      <c r="O8986">
        <v>41</v>
      </c>
      <c r="P8986">
        <v>2272007</v>
      </c>
    </row>
    <row r="8987" spans="1:16" x14ac:dyDescent="0.25">
      <c r="A8987" s="9">
        <v>3.1657824516300002</v>
      </c>
      <c r="B8987" s="9">
        <v>2.0599999427800002</v>
      </c>
      <c r="C8987" s="1">
        <f t="shared" si="140"/>
        <v>-1.10578250885</v>
      </c>
      <c r="D8987">
        <v>3272007</v>
      </c>
      <c r="E8987">
        <v>41</v>
      </c>
      <c r="G8987" t="str">
        <f>VLOOKUP(E8987,'RMSE Summary'!$P$2:$Q$63,2)</f>
        <v>SP Nr CAWD West (D)</v>
      </c>
      <c r="K8987" s="9"/>
      <c r="L8987" s="9">
        <v>3.1657824516300002</v>
      </c>
      <c r="M8987" s="9">
        <v>2.0599999427800002</v>
      </c>
      <c r="N8987" t="s">
        <v>217</v>
      </c>
      <c r="O8987">
        <v>41</v>
      </c>
      <c r="P8987">
        <v>3272007</v>
      </c>
    </row>
    <row r="8988" spans="1:16" x14ac:dyDescent="0.25">
      <c r="A8988" s="9">
        <v>3.0744652748100001</v>
      </c>
      <c r="B8988" s="9">
        <v>2.32999992371</v>
      </c>
      <c r="C8988" s="1">
        <f t="shared" si="140"/>
        <v>-0.74446535110000012</v>
      </c>
      <c r="D8988">
        <v>5012007</v>
      </c>
      <c r="E8988">
        <v>41</v>
      </c>
      <c r="G8988" t="str">
        <f>VLOOKUP(E8988,'RMSE Summary'!$P$2:$Q$63,2)</f>
        <v>SP Nr CAWD West (D)</v>
      </c>
      <c r="K8988" s="9"/>
      <c r="L8988" s="9">
        <v>3.0744652748100001</v>
      </c>
      <c r="M8988" s="9">
        <v>2.32999992371</v>
      </c>
      <c r="N8988" t="s">
        <v>217</v>
      </c>
      <c r="O8988">
        <v>41</v>
      </c>
      <c r="P8988">
        <v>5012007</v>
      </c>
    </row>
    <row r="8989" spans="1:16" x14ac:dyDescent="0.25">
      <c r="A8989" s="9">
        <v>2.9283006191299998</v>
      </c>
      <c r="B8989" s="9">
        <v>1.5499999523200001</v>
      </c>
      <c r="C8989" s="1">
        <f t="shared" si="140"/>
        <v>-1.3783006668099997</v>
      </c>
      <c r="D8989">
        <v>5312007</v>
      </c>
      <c r="E8989">
        <v>41</v>
      </c>
      <c r="G8989" t="str">
        <f>VLOOKUP(E8989,'RMSE Summary'!$P$2:$Q$63,2)</f>
        <v>SP Nr CAWD West (D)</v>
      </c>
      <c r="K8989" s="9"/>
      <c r="L8989" s="9">
        <v>2.9283006191299998</v>
      </c>
      <c r="M8989" s="9">
        <v>1.5499999523200001</v>
      </c>
      <c r="N8989" t="s">
        <v>217</v>
      </c>
      <c r="O8989">
        <v>41</v>
      </c>
      <c r="P8989">
        <v>5312007</v>
      </c>
    </row>
    <row r="8990" spans="1:16" x14ac:dyDescent="0.25">
      <c r="A8990" s="9">
        <v>2.8590188026400001</v>
      </c>
      <c r="B8990" s="9">
        <v>1.25</v>
      </c>
      <c r="C8990" s="1">
        <f t="shared" si="140"/>
        <v>-1.6090188026400001</v>
      </c>
      <c r="D8990">
        <v>6272007</v>
      </c>
      <c r="E8990">
        <v>41</v>
      </c>
      <c r="G8990" t="str">
        <f>VLOOKUP(E8990,'RMSE Summary'!$P$2:$Q$63,2)</f>
        <v>SP Nr CAWD West (D)</v>
      </c>
      <c r="K8990" s="9"/>
      <c r="L8990" s="9">
        <v>2.8590188026400001</v>
      </c>
      <c r="M8990" s="9">
        <v>1.25</v>
      </c>
      <c r="N8990" t="s">
        <v>217</v>
      </c>
      <c r="O8990">
        <v>41</v>
      </c>
      <c r="P8990">
        <v>6272007</v>
      </c>
    </row>
    <row r="8991" spans="1:16" x14ac:dyDescent="0.25">
      <c r="A8991" s="9">
        <v>2.8401873111699998</v>
      </c>
      <c r="B8991" s="9">
        <v>1.01999998093</v>
      </c>
      <c r="C8991" s="1">
        <f t="shared" si="140"/>
        <v>-1.8201873302399998</v>
      </c>
      <c r="D8991">
        <v>8022007</v>
      </c>
      <c r="E8991">
        <v>41</v>
      </c>
      <c r="G8991" t="str">
        <f>VLOOKUP(E8991,'RMSE Summary'!$P$2:$Q$63,2)</f>
        <v>SP Nr CAWD West (D)</v>
      </c>
      <c r="K8991" s="9"/>
      <c r="L8991" s="9">
        <v>2.8401873111699998</v>
      </c>
      <c r="M8991" s="9">
        <v>1.01999998093</v>
      </c>
      <c r="N8991" t="s">
        <v>217</v>
      </c>
      <c r="O8991">
        <v>41</v>
      </c>
      <c r="P8991">
        <v>8022007</v>
      </c>
    </row>
    <row r="8992" spans="1:16" x14ac:dyDescent="0.25">
      <c r="A8992" s="9">
        <v>2.8187847137499999</v>
      </c>
      <c r="B8992" s="9">
        <v>1</v>
      </c>
      <c r="C8992" s="1">
        <f t="shared" si="140"/>
        <v>-1.8187847137499999</v>
      </c>
      <c r="D8992">
        <v>8312007</v>
      </c>
      <c r="E8992">
        <v>41</v>
      </c>
      <c r="G8992" t="str">
        <f>VLOOKUP(E8992,'RMSE Summary'!$P$2:$Q$63,2)</f>
        <v>SP Nr CAWD West (D)</v>
      </c>
      <c r="K8992" s="9"/>
      <c r="L8992" s="9">
        <v>2.8187847137499999</v>
      </c>
      <c r="M8992" s="9">
        <v>1</v>
      </c>
      <c r="N8992" t="s">
        <v>217</v>
      </c>
      <c r="O8992">
        <v>41</v>
      </c>
      <c r="P8992">
        <v>8312007</v>
      </c>
    </row>
    <row r="8993" spans="1:16" x14ac:dyDescent="0.25">
      <c r="A8993" s="9">
        <v>2.8844141960099998</v>
      </c>
      <c r="B8993" s="9">
        <v>1.1200000047700001</v>
      </c>
      <c r="C8993" s="1">
        <f t="shared" si="140"/>
        <v>-1.7644141912399998</v>
      </c>
      <c r="D8993">
        <v>10022007</v>
      </c>
      <c r="E8993">
        <v>41</v>
      </c>
      <c r="G8993" t="str">
        <f>VLOOKUP(E8993,'RMSE Summary'!$P$2:$Q$63,2)</f>
        <v>SP Nr CAWD West (D)</v>
      </c>
      <c r="K8993" s="9"/>
      <c r="L8993" s="9">
        <v>2.8844141960099998</v>
      </c>
      <c r="M8993" s="9">
        <v>1.1200000047700001</v>
      </c>
      <c r="N8993" t="s">
        <v>217</v>
      </c>
      <c r="O8993">
        <v>41</v>
      </c>
      <c r="P8993">
        <v>10022007</v>
      </c>
    </row>
    <row r="8994" spans="1:16" x14ac:dyDescent="0.25">
      <c r="A8994" s="9">
        <v>2.9169700145699999</v>
      </c>
      <c r="B8994" s="9">
        <v>0.86000001430499995</v>
      </c>
      <c r="C8994" s="1">
        <f t="shared" si="140"/>
        <v>-2.0569700002650002</v>
      </c>
      <c r="D8994">
        <v>11292007</v>
      </c>
      <c r="E8994">
        <v>41</v>
      </c>
      <c r="G8994" t="str">
        <f>VLOOKUP(E8994,'RMSE Summary'!$P$2:$Q$63,2)</f>
        <v>SP Nr CAWD West (D)</v>
      </c>
      <c r="K8994" s="9"/>
      <c r="L8994" s="9">
        <v>2.9169700145699999</v>
      </c>
      <c r="M8994" s="9">
        <v>0.86000001430499995</v>
      </c>
      <c r="N8994" t="s">
        <v>217</v>
      </c>
      <c r="O8994">
        <v>41</v>
      </c>
      <c r="P8994">
        <v>11292007</v>
      </c>
    </row>
    <row r="8995" spans="1:16" x14ac:dyDescent="0.25">
      <c r="A8995" s="9">
        <v>3.01845097542</v>
      </c>
      <c r="B8995" s="9">
        <v>1.44000005722</v>
      </c>
      <c r="C8995" s="1">
        <f t="shared" si="140"/>
        <v>-1.5784509181999999</v>
      </c>
      <c r="D8995">
        <v>12202007</v>
      </c>
      <c r="E8995">
        <v>41</v>
      </c>
      <c r="G8995" t="str">
        <f>VLOOKUP(E8995,'RMSE Summary'!$P$2:$Q$63,2)</f>
        <v>SP Nr CAWD West (D)</v>
      </c>
      <c r="K8995" s="9"/>
      <c r="L8995" s="9">
        <v>3.01845097542</v>
      </c>
      <c r="M8995" s="9">
        <v>1.44000005722</v>
      </c>
      <c r="N8995" t="s">
        <v>217</v>
      </c>
      <c r="O8995">
        <v>41</v>
      </c>
      <c r="P8995">
        <v>12202007</v>
      </c>
    </row>
    <row r="8996" spans="1:16" x14ac:dyDescent="0.25">
      <c r="A8996" s="9">
        <v>3.27525520325</v>
      </c>
      <c r="B8996" s="9">
        <v>1.4900000095399999</v>
      </c>
      <c r="C8996" s="1">
        <f t="shared" si="140"/>
        <v>-1.7852551937100001</v>
      </c>
      <c r="D8996">
        <v>1102008</v>
      </c>
      <c r="E8996">
        <v>41</v>
      </c>
      <c r="G8996" t="str">
        <f>VLOOKUP(E8996,'RMSE Summary'!$P$2:$Q$63,2)</f>
        <v>SP Nr CAWD West (D)</v>
      </c>
      <c r="K8996" s="9"/>
      <c r="L8996" s="9">
        <v>3.27525520325</v>
      </c>
      <c r="M8996" s="9">
        <v>1.4900000095399999</v>
      </c>
      <c r="N8996" t="s">
        <v>217</v>
      </c>
      <c r="O8996">
        <v>41</v>
      </c>
      <c r="P8996">
        <v>1102008</v>
      </c>
    </row>
    <row r="8997" spans="1:16" x14ac:dyDescent="0.25">
      <c r="A8997" s="9">
        <v>3.6683776378599999</v>
      </c>
      <c r="B8997" s="9">
        <v>1.78999996185</v>
      </c>
      <c r="C8997" s="1">
        <f t="shared" si="140"/>
        <v>-1.8783776760099999</v>
      </c>
      <c r="D8997">
        <v>2012008</v>
      </c>
      <c r="E8997">
        <v>41</v>
      </c>
      <c r="G8997" t="str">
        <f>VLOOKUP(E8997,'RMSE Summary'!$P$2:$Q$63,2)</f>
        <v>SP Nr CAWD West (D)</v>
      </c>
      <c r="K8997" s="9"/>
      <c r="L8997" s="9">
        <v>3.6683776378599999</v>
      </c>
      <c r="M8997" s="9">
        <v>1.78999996185</v>
      </c>
      <c r="N8997" t="s">
        <v>217</v>
      </c>
      <c r="O8997">
        <v>41</v>
      </c>
      <c r="P8997">
        <v>2012008</v>
      </c>
    </row>
    <row r="8998" spans="1:16" x14ac:dyDescent="0.25">
      <c r="A8998" s="9">
        <v>3.7750372886700001</v>
      </c>
      <c r="B8998" s="9">
        <v>1.6100000143099999</v>
      </c>
      <c r="C8998" s="1">
        <f t="shared" si="140"/>
        <v>-2.1650372743600004</v>
      </c>
      <c r="D8998">
        <v>2292008</v>
      </c>
      <c r="E8998">
        <v>41</v>
      </c>
      <c r="G8998" t="str">
        <f>VLOOKUP(E8998,'RMSE Summary'!$P$2:$Q$63,2)</f>
        <v>SP Nr CAWD West (D)</v>
      </c>
      <c r="K8998" s="9"/>
      <c r="L8998" s="9">
        <v>3.7750372886700001</v>
      </c>
      <c r="M8998" s="9">
        <v>1.6100000143099999</v>
      </c>
      <c r="N8998" t="s">
        <v>217</v>
      </c>
      <c r="O8998">
        <v>41</v>
      </c>
      <c r="P8998">
        <v>2292008</v>
      </c>
    </row>
    <row r="8999" spans="1:16" x14ac:dyDescent="0.25">
      <c r="A8999" s="9">
        <v>3.4458487033799998</v>
      </c>
      <c r="B8999" s="9">
        <v>1.0800000429200001</v>
      </c>
      <c r="C8999" s="1">
        <f t="shared" si="140"/>
        <v>-2.3658486604599998</v>
      </c>
      <c r="D8999">
        <v>3212008</v>
      </c>
      <c r="E8999">
        <v>41</v>
      </c>
      <c r="G8999" t="str">
        <f>VLOOKUP(E8999,'RMSE Summary'!$P$2:$Q$63,2)</f>
        <v>SP Nr CAWD West (D)</v>
      </c>
      <c r="K8999" s="9"/>
      <c r="L8999" s="9">
        <v>3.4458487033799998</v>
      </c>
      <c r="M8999" s="9">
        <v>1.0800000429200001</v>
      </c>
      <c r="N8999" t="s">
        <v>217</v>
      </c>
      <c r="O8999">
        <v>41</v>
      </c>
      <c r="P8999">
        <v>3212008</v>
      </c>
    </row>
    <row r="9000" spans="1:16" x14ac:dyDescent="0.25">
      <c r="A9000" s="9">
        <v>3.2391333580000001</v>
      </c>
      <c r="B9000" s="9">
        <v>0.920000016689</v>
      </c>
      <c r="C9000" s="1">
        <f t="shared" si="140"/>
        <v>-2.3191333413110002</v>
      </c>
      <c r="D9000">
        <v>4302008</v>
      </c>
      <c r="E9000">
        <v>41</v>
      </c>
      <c r="G9000" t="str">
        <f>VLOOKUP(E9000,'RMSE Summary'!$P$2:$Q$63,2)</f>
        <v>SP Nr CAWD West (D)</v>
      </c>
      <c r="K9000" s="9"/>
      <c r="L9000" s="9">
        <v>3.2391333580000001</v>
      </c>
      <c r="M9000" s="9">
        <v>0.920000016689</v>
      </c>
      <c r="N9000" t="s">
        <v>217</v>
      </c>
      <c r="O9000">
        <v>41</v>
      </c>
      <c r="P9000">
        <v>4302008</v>
      </c>
    </row>
    <row r="9001" spans="1:16" x14ac:dyDescent="0.25">
      <c r="A9001" s="9">
        <v>3.0838253498100001</v>
      </c>
      <c r="B9001" s="9">
        <v>1.3700000047700001</v>
      </c>
      <c r="C9001" s="1">
        <f t="shared" si="140"/>
        <v>-1.7138253450400001</v>
      </c>
      <c r="D9001">
        <v>5292008</v>
      </c>
      <c r="E9001">
        <v>41</v>
      </c>
      <c r="G9001" t="str">
        <f>VLOOKUP(E9001,'RMSE Summary'!$P$2:$Q$63,2)</f>
        <v>SP Nr CAWD West (D)</v>
      </c>
      <c r="K9001" s="9"/>
      <c r="L9001" s="9">
        <v>3.0838253498100001</v>
      </c>
      <c r="M9001" s="9">
        <v>1.3700000047700001</v>
      </c>
      <c r="N9001" t="s">
        <v>217</v>
      </c>
      <c r="O9001">
        <v>41</v>
      </c>
      <c r="P9001">
        <v>5292008</v>
      </c>
    </row>
    <row r="9002" spans="1:16" x14ac:dyDescent="0.25">
      <c r="A9002" s="9">
        <v>2.88297224045</v>
      </c>
      <c r="B9002" s="9">
        <v>0.80000001192100001</v>
      </c>
      <c r="C9002" s="1">
        <f t="shared" si="140"/>
        <v>-2.082972228529</v>
      </c>
      <c r="D9002">
        <v>7022008</v>
      </c>
      <c r="E9002">
        <v>41</v>
      </c>
      <c r="G9002" t="str">
        <f>VLOOKUP(E9002,'RMSE Summary'!$P$2:$Q$63,2)</f>
        <v>SP Nr CAWD West (D)</v>
      </c>
      <c r="K9002" s="9"/>
      <c r="L9002" s="9">
        <v>2.88297224045</v>
      </c>
      <c r="M9002" s="9">
        <v>0.80000001192100001</v>
      </c>
      <c r="N9002" t="s">
        <v>217</v>
      </c>
      <c r="O9002">
        <v>41</v>
      </c>
      <c r="P9002">
        <v>7022008</v>
      </c>
    </row>
    <row r="9003" spans="1:16" x14ac:dyDescent="0.25">
      <c r="A9003" s="9">
        <v>2.8651196956599998</v>
      </c>
      <c r="B9003" s="9">
        <v>0.66000002622599996</v>
      </c>
      <c r="C9003" s="1">
        <f t="shared" si="140"/>
        <v>-2.2051196694339996</v>
      </c>
      <c r="D9003">
        <v>7302008</v>
      </c>
      <c r="E9003">
        <v>41</v>
      </c>
      <c r="G9003" t="str">
        <f>VLOOKUP(E9003,'RMSE Summary'!$P$2:$Q$63,2)</f>
        <v>SP Nr CAWD West (D)</v>
      </c>
      <c r="K9003" s="9"/>
      <c r="L9003" s="9">
        <v>2.8651196956599998</v>
      </c>
      <c r="M9003" s="9">
        <v>0.66000002622599996</v>
      </c>
      <c r="N9003" t="s">
        <v>217</v>
      </c>
      <c r="O9003">
        <v>41</v>
      </c>
      <c r="P9003">
        <v>7302008</v>
      </c>
    </row>
    <row r="9004" spans="1:16" x14ac:dyDescent="0.25">
      <c r="A9004" s="9">
        <v>2.8363535404200002</v>
      </c>
      <c r="B9004" s="9">
        <v>1.15999996662</v>
      </c>
      <c r="C9004" s="1">
        <f t="shared" si="140"/>
        <v>-1.6763535738000002</v>
      </c>
      <c r="D9004">
        <v>9042008</v>
      </c>
      <c r="E9004">
        <v>41</v>
      </c>
      <c r="G9004" t="str">
        <f>VLOOKUP(E9004,'RMSE Summary'!$P$2:$Q$63,2)</f>
        <v>SP Nr CAWD West (D)</v>
      </c>
      <c r="K9004" s="9"/>
      <c r="L9004" s="9">
        <v>2.8363535404200002</v>
      </c>
      <c r="M9004" s="9">
        <v>1.15999996662</v>
      </c>
      <c r="N9004" t="s">
        <v>217</v>
      </c>
      <c r="O9004">
        <v>41</v>
      </c>
      <c r="P9004">
        <v>9042008</v>
      </c>
    </row>
    <row r="9005" spans="1:16" x14ac:dyDescent="0.25">
      <c r="A9005" s="9">
        <v>2.8546357154800002</v>
      </c>
      <c r="B9005" s="9">
        <v>1.03999996185</v>
      </c>
      <c r="C9005" s="1">
        <f t="shared" si="140"/>
        <v>-1.8146357536300002</v>
      </c>
      <c r="D9005">
        <v>10022008</v>
      </c>
      <c r="E9005">
        <v>41</v>
      </c>
      <c r="G9005" t="str">
        <f>VLOOKUP(E9005,'RMSE Summary'!$P$2:$Q$63,2)</f>
        <v>SP Nr CAWD West (D)</v>
      </c>
      <c r="K9005" s="9"/>
      <c r="L9005" s="9">
        <v>2.8546357154800002</v>
      </c>
      <c r="M9005" s="9">
        <v>1.03999996185</v>
      </c>
      <c r="N9005" t="s">
        <v>217</v>
      </c>
      <c r="O9005">
        <v>41</v>
      </c>
      <c r="P9005">
        <v>10022008</v>
      </c>
    </row>
    <row r="9006" spans="1:16" x14ac:dyDescent="0.25">
      <c r="A9006" s="9">
        <v>2.8559257984199999</v>
      </c>
      <c r="B9006" s="9">
        <v>1.0499999523200001</v>
      </c>
      <c r="C9006" s="1">
        <f t="shared" si="140"/>
        <v>-1.8059258460999998</v>
      </c>
      <c r="D9006">
        <v>10292008</v>
      </c>
      <c r="E9006">
        <v>41</v>
      </c>
      <c r="G9006" t="str">
        <f>VLOOKUP(E9006,'RMSE Summary'!$P$2:$Q$63,2)</f>
        <v>SP Nr CAWD West (D)</v>
      </c>
      <c r="K9006" s="9"/>
      <c r="L9006" s="9">
        <v>2.8559257984199999</v>
      </c>
      <c r="M9006" s="9">
        <v>1.0499999523200001</v>
      </c>
      <c r="N9006" t="s">
        <v>217</v>
      </c>
      <c r="O9006">
        <v>41</v>
      </c>
      <c r="P9006">
        <v>10292008</v>
      </c>
    </row>
    <row r="9007" spans="1:16" x14ac:dyDescent="0.25">
      <c r="A9007" s="9">
        <v>2.9918429851499999</v>
      </c>
      <c r="B9007" s="9">
        <v>0.74000000953699996</v>
      </c>
      <c r="C9007" s="1">
        <f t="shared" si="140"/>
        <v>-2.2518429756130001</v>
      </c>
      <c r="D9007">
        <v>12032008</v>
      </c>
      <c r="E9007">
        <v>41</v>
      </c>
      <c r="G9007" t="str">
        <f>VLOOKUP(E9007,'RMSE Summary'!$P$2:$Q$63,2)</f>
        <v>SP Nr CAWD West (D)</v>
      </c>
      <c r="K9007" s="9"/>
      <c r="L9007" s="9">
        <v>2.9918429851499999</v>
      </c>
      <c r="M9007" s="9">
        <v>0.74000000953699996</v>
      </c>
      <c r="N9007" t="s">
        <v>217</v>
      </c>
      <c r="O9007">
        <v>41</v>
      </c>
      <c r="P9007">
        <v>12032008</v>
      </c>
    </row>
    <row r="9008" spans="1:16" x14ac:dyDescent="0.25">
      <c r="A9008" s="9">
        <v>3.0610654354100002</v>
      </c>
      <c r="B9008" s="9">
        <v>1.0800000429200001</v>
      </c>
      <c r="C9008" s="1">
        <f t="shared" si="140"/>
        <v>-1.9810653924900001</v>
      </c>
      <c r="D9008">
        <v>1082009</v>
      </c>
      <c r="E9008">
        <v>41</v>
      </c>
      <c r="G9008" t="str">
        <f>VLOOKUP(E9008,'RMSE Summary'!$P$2:$Q$63,2)</f>
        <v>SP Nr CAWD West (D)</v>
      </c>
      <c r="K9008" s="9"/>
      <c r="L9008" s="9">
        <v>3.0610654354100002</v>
      </c>
      <c r="M9008" s="9">
        <v>1.0800000429200001</v>
      </c>
      <c r="N9008" t="s">
        <v>217</v>
      </c>
      <c r="O9008">
        <v>41</v>
      </c>
      <c r="P9008">
        <v>1082009</v>
      </c>
    </row>
    <row r="9009" spans="1:16" x14ac:dyDescent="0.25">
      <c r="A9009" s="9">
        <v>3.1397836208299998</v>
      </c>
      <c r="B9009" s="9">
        <v>0.670000016689</v>
      </c>
      <c r="C9009" s="1">
        <f t="shared" si="140"/>
        <v>-2.469783604141</v>
      </c>
      <c r="D9009">
        <v>1302009</v>
      </c>
      <c r="E9009">
        <v>41</v>
      </c>
      <c r="G9009" t="str">
        <f>VLOOKUP(E9009,'RMSE Summary'!$P$2:$Q$63,2)</f>
        <v>SP Nr CAWD West (D)</v>
      </c>
      <c r="K9009" s="9"/>
      <c r="L9009" s="9">
        <v>3.1397836208299998</v>
      </c>
      <c r="M9009" s="9">
        <v>0.670000016689</v>
      </c>
      <c r="N9009" t="s">
        <v>217</v>
      </c>
      <c r="O9009">
        <v>41</v>
      </c>
      <c r="P9009">
        <v>1302009</v>
      </c>
    </row>
    <row r="9010" spans="1:16" x14ac:dyDescent="0.25">
      <c r="A9010" s="9">
        <v>3.4758610725399999</v>
      </c>
      <c r="B9010" s="9">
        <v>1.6100000143099999</v>
      </c>
      <c r="C9010" s="1">
        <f t="shared" si="140"/>
        <v>-1.8658610582299999</v>
      </c>
      <c r="D9010">
        <v>2252009</v>
      </c>
      <c r="E9010">
        <v>41</v>
      </c>
      <c r="G9010" t="str">
        <f>VLOOKUP(E9010,'RMSE Summary'!$P$2:$Q$63,2)</f>
        <v>SP Nr CAWD West (D)</v>
      </c>
      <c r="K9010" s="9"/>
      <c r="L9010" s="9">
        <v>3.4758610725399999</v>
      </c>
      <c r="M9010" s="9">
        <v>1.6100000143099999</v>
      </c>
      <c r="N9010" t="s">
        <v>217</v>
      </c>
      <c r="O9010">
        <v>41</v>
      </c>
      <c r="P9010">
        <v>2252009</v>
      </c>
    </row>
    <row r="9011" spans="1:16" x14ac:dyDescent="0.25">
      <c r="A9011" s="9">
        <v>3.3073256015800001</v>
      </c>
      <c r="B9011" s="9">
        <v>1.5299999713900001</v>
      </c>
      <c r="C9011" s="1">
        <f t="shared" si="140"/>
        <v>-1.77732563019</v>
      </c>
      <c r="D9011">
        <v>3302009</v>
      </c>
      <c r="E9011">
        <v>41</v>
      </c>
      <c r="G9011" t="str">
        <f>VLOOKUP(E9011,'RMSE Summary'!$P$2:$Q$63,2)</f>
        <v>SP Nr CAWD West (D)</v>
      </c>
      <c r="K9011" s="9"/>
      <c r="L9011" s="9">
        <v>3.3073256015800001</v>
      </c>
      <c r="M9011" s="9">
        <v>1.5299999713900001</v>
      </c>
      <c r="N9011" t="s">
        <v>217</v>
      </c>
      <c r="O9011">
        <v>41</v>
      </c>
      <c r="P9011">
        <v>3302009</v>
      </c>
    </row>
    <row r="9012" spans="1:16" x14ac:dyDescent="0.25">
      <c r="A9012" s="9">
        <v>3.1552484035499999</v>
      </c>
      <c r="B9012" s="9">
        <v>1.2200000286099999</v>
      </c>
      <c r="C9012" s="1">
        <f t="shared" si="140"/>
        <v>-1.93524837494</v>
      </c>
      <c r="D9012">
        <v>5012009</v>
      </c>
      <c r="E9012">
        <v>41</v>
      </c>
      <c r="G9012" t="str">
        <f>VLOOKUP(E9012,'RMSE Summary'!$P$2:$Q$63,2)</f>
        <v>SP Nr CAWD West (D)</v>
      </c>
      <c r="K9012" s="9"/>
      <c r="L9012" s="9">
        <v>3.1552484035499999</v>
      </c>
      <c r="M9012" s="9">
        <v>1.2200000286099999</v>
      </c>
      <c r="N9012" t="s">
        <v>217</v>
      </c>
      <c r="O9012">
        <v>41</v>
      </c>
      <c r="P9012">
        <v>5012009</v>
      </c>
    </row>
    <row r="9013" spans="1:16" x14ac:dyDescent="0.25">
      <c r="A9013" s="9">
        <v>2.9956636428799999</v>
      </c>
      <c r="B9013" s="9">
        <v>2.0299999713900001</v>
      </c>
      <c r="C9013" s="1">
        <f t="shared" si="140"/>
        <v>-0.96566367148999976</v>
      </c>
      <c r="D9013">
        <v>6012009</v>
      </c>
      <c r="E9013">
        <v>41</v>
      </c>
      <c r="G9013" t="str">
        <f>VLOOKUP(E9013,'RMSE Summary'!$P$2:$Q$63,2)</f>
        <v>SP Nr CAWD West (D)</v>
      </c>
      <c r="K9013" s="9"/>
      <c r="L9013" s="9">
        <v>2.9956636428799999</v>
      </c>
      <c r="M9013" s="9">
        <v>2.0299999713900001</v>
      </c>
      <c r="N9013" t="s">
        <v>217</v>
      </c>
      <c r="O9013">
        <v>41</v>
      </c>
      <c r="P9013">
        <v>6012009</v>
      </c>
    </row>
    <row r="9014" spans="1:16" x14ac:dyDescent="0.25">
      <c r="A9014" s="9">
        <v>2.8830780982999999</v>
      </c>
      <c r="B9014" s="9">
        <v>2.0699999332400001</v>
      </c>
      <c r="C9014" s="1">
        <f t="shared" si="140"/>
        <v>-0.81307816505999986</v>
      </c>
      <c r="D9014">
        <v>6242009</v>
      </c>
      <c r="E9014">
        <v>41</v>
      </c>
      <c r="G9014" t="str">
        <f>VLOOKUP(E9014,'RMSE Summary'!$P$2:$Q$63,2)</f>
        <v>SP Nr CAWD West (D)</v>
      </c>
      <c r="K9014" s="9"/>
      <c r="L9014" s="9">
        <v>2.8830780982999999</v>
      </c>
      <c r="M9014" s="9">
        <v>2.0699999332400001</v>
      </c>
      <c r="N9014" t="s">
        <v>217</v>
      </c>
      <c r="O9014">
        <v>41</v>
      </c>
      <c r="P9014">
        <v>6242009</v>
      </c>
    </row>
    <row r="9015" spans="1:16" x14ac:dyDescent="0.25">
      <c r="A9015" s="9">
        <v>2.8230090141300002</v>
      </c>
      <c r="B9015" s="9">
        <v>0.56000000238400005</v>
      </c>
      <c r="C9015" s="1">
        <f t="shared" si="140"/>
        <v>-2.263009011746</v>
      </c>
      <c r="D9015">
        <v>8052009</v>
      </c>
      <c r="E9015">
        <v>41</v>
      </c>
      <c r="G9015" t="str">
        <f>VLOOKUP(E9015,'RMSE Summary'!$P$2:$Q$63,2)</f>
        <v>SP Nr CAWD West (D)</v>
      </c>
      <c r="K9015" s="9"/>
      <c r="L9015" s="9">
        <v>2.8230090141300002</v>
      </c>
      <c r="M9015" s="9">
        <v>0.56000000238400005</v>
      </c>
      <c r="N9015" t="s">
        <v>217</v>
      </c>
      <c r="O9015">
        <v>41</v>
      </c>
      <c r="P9015">
        <v>8052009</v>
      </c>
    </row>
    <row r="9016" spans="1:16" x14ac:dyDescent="0.25">
      <c r="A9016" s="9">
        <v>2.76791119576</v>
      </c>
      <c r="B9016" s="9">
        <v>1.01999998093</v>
      </c>
      <c r="C9016" s="1">
        <f t="shared" si="140"/>
        <v>-1.74791121483</v>
      </c>
      <c r="D9016">
        <v>9012009</v>
      </c>
      <c r="E9016">
        <v>41</v>
      </c>
      <c r="G9016" t="str">
        <f>VLOOKUP(E9016,'RMSE Summary'!$P$2:$Q$63,2)</f>
        <v>SP Nr CAWD West (D)</v>
      </c>
      <c r="K9016" s="9"/>
      <c r="L9016" s="9">
        <v>2.76791119576</v>
      </c>
      <c r="M9016" s="9">
        <v>1.01999998093</v>
      </c>
      <c r="N9016" t="s">
        <v>217</v>
      </c>
      <c r="O9016">
        <v>41</v>
      </c>
      <c r="P9016">
        <v>9012009</v>
      </c>
    </row>
    <row r="9017" spans="1:16" x14ac:dyDescent="0.25">
      <c r="A9017" s="9">
        <v>2.7805836200699998</v>
      </c>
      <c r="B9017" s="9">
        <v>1.1200000047700001</v>
      </c>
      <c r="C9017" s="1">
        <f t="shared" si="140"/>
        <v>-1.6605836152999998</v>
      </c>
      <c r="D9017">
        <v>9302009</v>
      </c>
      <c r="E9017">
        <v>41</v>
      </c>
      <c r="G9017" t="str">
        <f>VLOOKUP(E9017,'RMSE Summary'!$P$2:$Q$63,2)</f>
        <v>SP Nr CAWD West (D)</v>
      </c>
      <c r="K9017" s="9"/>
      <c r="L9017" s="9">
        <v>2.7805836200699998</v>
      </c>
      <c r="M9017" s="9">
        <v>1.1200000047700001</v>
      </c>
      <c r="N9017" t="s">
        <v>217</v>
      </c>
      <c r="O9017">
        <v>41</v>
      </c>
      <c r="P9017">
        <v>9302009</v>
      </c>
    </row>
    <row r="9018" spans="1:16" x14ac:dyDescent="0.25">
      <c r="A9018" s="9">
        <v>3.0296046733900002</v>
      </c>
      <c r="B9018" s="9">
        <v>1.3600000143099999</v>
      </c>
      <c r="C9018" s="1">
        <f t="shared" si="140"/>
        <v>-1.6696046590800002</v>
      </c>
      <c r="D9018">
        <v>10162009</v>
      </c>
      <c r="E9018">
        <v>41</v>
      </c>
      <c r="G9018" t="str">
        <f>VLOOKUP(E9018,'RMSE Summary'!$P$2:$Q$63,2)</f>
        <v>SP Nr CAWD West (D)</v>
      </c>
      <c r="K9018" s="9"/>
      <c r="L9018" s="9">
        <v>3.0296046733900002</v>
      </c>
      <c r="M9018" s="9">
        <v>1.3600000143099999</v>
      </c>
      <c r="N9018" t="s">
        <v>217</v>
      </c>
      <c r="O9018">
        <v>41</v>
      </c>
      <c r="P9018">
        <v>10162009</v>
      </c>
    </row>
    <row r="9019" spans="1:16" x14ac:dyDescent="0.25">
      <c r="A9019" s="9">
        <v>3.0208263397200001</v>
      </c>
      <c r="B9019" s="9">
        <v>2.0899999141699999</v>
      </c>
      <c r="C9019" s="1">
        <f t="shared" si="140"/>
        <v>-0.93082642555000028</v>
      </c>
      <c r="D9019">
        <v>11042009</v>
      </c>
      <c r="E9019">
        <v>41</v>
      </c>
      <c r="G9019" t="str">
        <f>VLOOKUP(E9019,'RMSE Summary'!$P$2:$Q$63,2)</f>
        <v>SP Nr CAWD West (D)</v>
      </c>
      <c r="K9019" s="9"/>
      <c r="L9019" s="9">
        <v>3.0208263397200001</v>
      </c>
      <c r="M9019" s="9">
        <v>2.0899999141699999</v>
      </c>
      <c r="N9019" t="s">
        <v>217</v>
      </c>
      <c r="O9019">
        <v>41</v>
      </c>
      <c r="P9019">
        <v>11042009</v>
      </c>
    </row>
    <row r="9020" spans="1:16" x14ac:dyDescent="0.25">
      <c r="A9020" s="9">
        <v>2.95439267159</v>
      </c>
      <c r="B9020" s="9">
        <v>2.4700000286099999</v>
      </c>
      <c r="C9020" s="1">
        <f t="shared" si="140"/>
        <v>-0.48439264298000007</v>
      </c>
      <c r="D9020">
        <v>12032009</v>
      </c>
      <c r="E9020">
        <v>41</v>
      </c>
      <c r="G9020" t="str">
        <f>VLOOKUP(E9020,'RMSE Summary'!$P$2:$Q$63,2)</f>
        <v>SP Nr CAWD West (D)</v>
      </c>
      <c r="K9020" s="9"/>
      <c r="L9020" s="9">
        <v>2.95439267159</v>
      </c>
      <c r="M9020" s="9">
        <v>2.4700000286099999</v>
      </c>
      <c r="N9020" t="s">
        <v>217</v>
      </c>
      <c r="O9020">
        <v>41</v>
      </c>
      <c r="P9020">
        <v>12032009</v>
      </c>
    </row>
    <row r="9021" spans="1:16" x14ac:dyDescent="0.25">
      <c r="A9021" s="9">
        <v>3.0783803462999999</v>
      </c>
      <c r="B9021" s="9">
        <v>1.67999994755</v>
      </c>
      <c r="C9021" s="1">
        <f t="shared" si="140"/>
        <v>-1.3983803987499999</v>
      </c>
      <c r="D9021">
        <v>1052010</v>
      </c>
      <c r="E9021">
        <v>41</v>
      </c>
      <c r="G9021" t="str">
        <f>VLOOKUP(E9021,'RMSE Summary'!$P$2:$Q$63,2)</f>
        <v>SP Nr CAWD West (D)</v>
      </c>
      <c r="K9021" s="9"/>
      <c r="L9021" s="9">
        <v>3.0783803462999999</v>
      </c>
      <c r="M9021" s="9">
        <v>1.67999994755</v>
      </c>
      <c r="N9021" t="s">
        <v>217</v>
      </c>
      <c r="O9021">
        <v>41</v>
      </c>
      <c r="P9021">
        <v>1052010</v>
      </c>
    </row>
    <row r="9022" spans="1:16" x14ac:dyDescent="0.25">
      <c r="A9022" s="9">
        <v>3.3551588058499999</v>
      </c>
      <c r="B9022" s="9">
        <v>1.84000003338</v>
      </c>
      <c r="C9022" s="1">
        <f t="shared" si="140"/>
        <v>-1.51515877247</v>
      </c>
      <c r="D9022">
        <v>1292010</v>
      </c>
      <c r="E9022">
        <v>41</v>
      </c>
      <c r="G9022" t="str">
        <f>VLOOKUP(E9022,'RMSE Summary'!$P$2:$Q$63,2)</f>
        <v>SP Nr CAWD West (D)</v>
      </c>
      <c r="K9022" s="9"/>
      <c r="L9022" s="9">
        <v>3.3551588058499999</v>
      </c>
      <c r="M9022" s="9">
        <v>1.84000003338</v>
      </c>
      <c r="N9022" t="s">
        <v>217</v>
      </c>
      <c r="O9022">
        <v>41</v>
      </c>
      <c r="P9022">
        <v>1292010</v>
      </c>
    </row>
    <row r="9023" spans="1:16" x14ac:dyDescent="0.25">
      <c r="A9023" s="9">
        <v>3.47977375984</v>
      </c>
      <c r="B9023" s="9">
        <v>1.8899999856900001</v>
      </c>
      <c r="C9023" s="1">
        <f t="shared" si="140"/>
        <v>-1.58977377415</v>
      </c>
      <c r="D9023">
        <v>3042010</v>
      </c>
      <c r="E9023">
        <v>41</v>
      </c>
      <c r="G9023" t="str">
        <f>VLOOKUP(E9023,'RMSE Summary'!$P$2:$Q$63,2)</f>
        <v>SP Nr CAWD West (D)</v>
      </c>
      <c r="K9023" s="9"/>
      <c r="L9023" s="9">
        <v>3.47977375984</v>
      </c>
      <c r="M9023" s="9">
        <v>1.8899999856900001</v>
      </c>
      <c r="N9023" t="s">
        <v>217</v>
      </c>
      <c r="O9023">
        <v>41</v>
      </c>
      <c r="P9023">
        <v>3042010</v>
      </c>
    </row>
    <row r="9024" spans="1:16" x14ac:dyDescent="0.25">
      <c r="A9024" s="9">
        <v>3.4320590496099999</v>
      </c>
      <c r="B9024" s="9">
        <v>1.75</v>
      </c>
      <c r="C9024" s="1">
        <f t="shared" si="140"/>
        <v>-1.6820590496099999</v>
      </c>
      <c r="D9024">
        <v>3302010</v>
      </c>
      <c r="E9024">
        <v>41</v>
      </c>
      <c r="G9024" t="str">
        <f>VLOOKUP(E9024,'RMSE Summary'!$P$2:$Q$63,2)</f>
        <v>SP Nr CAWD West (D)</v>
      </c>
      <c r="K9024" s="9"/>
      <c r="L9024" s="9">
        <v>3.4320590496099999</v>
      </c>
      <c r="M9024" s="9">
        <v>1.75</v>
      </c>
      <c r="N9024" t="s">
        <v>217</v>
      </c>
      <c r="O9024">
        <v>41</v>
      </c>
      <c r="P9024">
        <v>3302010</v>
      </c>
    </row>
    <row r="9025" spans="1:16" x14ac:dyDescent="0.25">
      <c r="A9025" s="9">
        <v>3.49331641197</v>
      </c>
      <c r="B9025" s="9">
        <v>1.6399999856900001</v>
      </c>
      <c r="C9025" s="1">
        <f t="shared" si="140"/>
        <v>-1.8533164262799999</v>
      </c>
      <c r="D9025">
        <v>4292010</v>
      </c>
      <c r="E9025">
        <v>41</v>
      </c>
      <c r="G9025" t="str">
        <f>VLOOKUP(E9025,'RMSE Summary'!$P$2:$Q$63,2)</f>
        <v>SP Nr CAWD West (D)</v>
      </c>
      <c r="K9025" s="9"/>
      <c r="L9025" s="9">
        <v>3.49331641197</v>
      </c>
      <c r="M9025" s="9">
        <v>1.6399999856900001</v>
      </c>
      <c r="N9025" t="s">
        <v>217</v>
      </c>
      <c r="O9025">
        <v>41</v>
      </c>
      <c r="P9025">
        <v>4292010</v>
      </c>
    </row>
    <row r="9026" spans="1:16" x14ac:dyDescent="0.25">
      <c r="A9026" s="9">
        <v>3.2898519039199998</v>
      </c>
      <c r="B9026" s="9">
        <v>0.83999997377400004</v>
      </c>
      <c r="C9026" s="1">
        <f t="shared" si="140"/>
        <v>-2.449851930146</v>
      </c>
      <c r="D9026">
        <v>6042010</v>
      </c>
      <c r="E9026">
        <v>41</v>
      </c>
      <c r="G9026" t="str">
        <f>VLOOKUP(E9026,'RMSE Summary'!$P$2:$Q$63,2)</f>
        <v>SP Nr CAWD West (D)</v>
      </c>
      <c r="K9026" s="9"/>
      <c r="L9026" s="9">
        <v>3.2898519039199998</v>
      </c>
      <c r="M9026" s="9">
        <v>0.83999997377400004</v>
      </c>
      <c r="N9026" t="s">
        <v>217</v>
      </c>
      <c r="O9026">
        <v>41</v>
      </c>
      <c r="P9026">
        <v>6042010</v>
      </c>
    </row>
    <row r="9027" spans="1:16" x14ac:dyDescent="0.25">
      <c r="A9027" s="9">
        <v>3.1179966926599998</v>
      </c>
      <c r="B9027" s="9">
        <v>1.30999994278</v>
      </c>
      <c r="C9027" s="1">
        <f t="shared" si="140"/>
        <v>-1.8079967498799998</v>
      </c>
      <c r="D9027">
        <v>6302010</v>
      </c>
      <c r="E9027">
        <v>41</v>
      </c>
      <c r="G9027" t="str">
        <f>VLOOKUP(E9027,'RMSE Summary'!$P$2:$Q$63,2)</f>
        <v>SP Nr CAWD West (D)</v>
      </c>
      <c r="K9027" s="9"/>
      <c r="L9027" s="9">
        <v>3.1179966926599998</v>
      </c>
      <c r="M9027" s="9">
        <v>1.30999994278</v>
      </c>
      <c r="N9027" t="s">
        <v>217</v>
      </c>
      <c r="O9027">
        <v>41</v>
      </c>
      <c r="P9027">
        <v>6302010</v>
      </c>
    </row>
    <row r="9028" spans="1:16" x14ac:dyDescent="0.25">
      <c r="A9028" s="9">
        <v>2.9105834960900001</v>
      </c>
      <c r="B9028" s="9">
        <v>1.8700000047700001</v>
      </c>
      <c r="C9028" s="1">
        <f t="shared" si="140"/>
        <v>-1.0405834913200001</v>
      </c>
      <c r="D9028">
        <v>7302010</v>
      </c>
      <c r="E9028">
        <v>41</v>
      </c>
      <c r="G9028" t="str">
        <f>VLOOKUP(E9028,'RMSE Summary'!$P$2:$Q$63,2)</f>
        <v>SP Nr CAWD West (D)</v>
      </c>
      <c r="K9028" s="9"/>
      <c r="L9028" s="9">
        <v>2.9105834960900001</v>
      </c>
      <c r="M9028" s="9">
        <v>1.8700000047700001</v>
      </c>
      <c r="N9028" t="s">
        <v>217</v>
      </c>
      <c r="O9028">
        <v>41</v>
      </c>
      <c r="P9028">
        <v>7302010</v>
      </c>
    </row>
    <row r="9029" spans="1:16" x14ac:dyDescent="0.25">
      <c r="A9029" s="9">
        <v>2.88436341286</v>
      </c>
      <c r="B9029" s="9">
        <v>1.48000001907</v>
      </c>
      <c r="C9029" s="1">
        <f t="shared" si="140"/>
        <v>-1.40436339379</v>
      </c>
      <c r="D9029">
        <v>8312010</v>
      </c>
      <c r="E9029">
        <v>41</v>
      </c>
      <c r="G9029" t="str">
        <f>VLOOKUP(E9029,'RMSE Summary'!$P$2:$Q$63,2)</f>
        <v>SP Nr CAWD West (D)</v>
      </c>
      <c r="K9029" s="9"/>
      <c r="L9029" s="9">
        <v>2.88436341286</v>
      </c>
      <c r="M9029" s="9">
        <v>1.48000001907</v>
      </c>
      <c r="N9029" t="s">
        <v>217</v>
      </c>
      <c r="O9029">
        <v>41</v>
      </c>
      <c r="P9029">
        <v>8312010</v>
      </c>
    </row>
    <row r="9030" spans="1:16" x14ac:dyDescent="0.25">
      <c r="A9030" s="9">
        <v>2.8641006946599998</v>
      </c>
      <c r="B9030" s="9">
        <v>1.44000005722</v>
      </c>
      <c r="C9030" s="1">
        <f t="shared" si="140"/>
        <v>-1.4241006374399998</v>
      </c>
      <c r="D9030">
        <v>10012010</v>
      </c>
      <c r="E9030">
        <v>41</v>
      </c>
      <c r="G9030" t="str">
        <f>VLOOKUP(E9030,'RMSE Summary'!$P$2:$Q$63,2)</f>
        <v>SP Nr CAWD West (D)</v>
      </c>
      <c r="K9030" s="9"/>
      <c r="L9030" s="9">
        <v>2.8641006946599998</v>
      </c>
      <c r="M9030" s="9">
        <v>1.44000005722</v>
      </c>
      <c r="N9030" t="s">
        <v>217</v>
      </c>
      <c r="O9030">
        <v>41</v>
      </c>
      <c r="P9030">
        <v>10012010</v>
      </c>
    </row>
    <row r="9031" spans="1:16" x14ac:dyDescent="0.25">
      <c r="A9031" s="9">
        <v>2.9266777038599998</v>
      </c>
      <c r="B9031" s="9">
        <v>1.5099999904600001</v>
      </c>
      <c r="C9031" s="1">
        <f t="shared" si="140"/>
        <v>-1.4166777133999997</v>
      </c>
      <c r="D9031">
        <v>10282010</v>
      </c>
      <c r="E9031">
        <v>41</v>
      </c>
      <c r="G9031" t="str">
        <f>VLOOKUP(E9031,'RMSE Summary'!$P$2:$Q$63,2)</f>
        <v>SP Nr CAWD West (D)</v>
      </c>
      <c r="K9031" s="9"/>
      <c r="L9031" s="9">
        <v>2.9266777038599998</v>
      </c>
      <c r="M9031" s="9">
        <v>1.5099999904600001</v>
      </c>
      <c r="N9031" t="s">
        <v>217</v>
      </c>
      <c r="O9031">
        <v>41</v>
      </c>
      <c r="P9031">
        <v>10282010</v>
      </c>
    </row>
    <row r="9032" spans="1:16" x14ac:dyDescent="0.25">
      <c r="A9032" s="9">
        <v>3.0691957473799998</v>
      </c>
      <c r="B9032" s="9">
        <v>2.0099999904599999</v>
      </c>
      <c r="C9032" s="1">
        <f t="shared" si="140"/>
        <v>-1.0591957569199999</v>
      </c>
      <c r="D9032">
        <v>12012010</v>
      </c>
      <c r="E9032">
        <v>41</v>
      </c>
      <c r="G9032" t="str">
        <f>VLOOKUP(E9032,'RMSE Summary'!$P$2:$Q$63,2)</f>
        <v>SP Nr CAWD West (D)</v>
      </c>
      <c r="K9032" s="9"/>
      <c r="L9032" s="9">
        <v>3.0691957473799998</v>
      </c>
      <c r="M9032" s="9">
        <v>2.0099999904599999</v>
      </c>
      <c r="N9032" t="s">
        <v>217</v>
      </c>
      <c r="O9032">
        <v>41</v>
      </c>
      <c r="P9032">
        <v>12012010</v>
      </c>
    </row>
    <row r="9033" spans="1:16" x14ac:dyDescent="0.25">
      <c r="A9033" s="9">
        <v>3.4025752544399999</v>
      </c>
      <c r="B9033" s="9">
        <v>1.8600000143099999</v>
      </c>
      <c r="C9033" s="1">
        <f t="shared" si="140"/>
        <v>-1.5425752401299999</v>
      </c>
      <c r="D9033">
        <v>1052011</v>
      </c>
      <c r="E9033">
        <v>41</v>
      </c>
      <c r="G9033" t="str">
        <f>VLOOKUP(E9033,'RMSE Summary'!$P$2:$Q$63,2)</f>
        <v>SP Nr CAWD West (D)</v>
      </c>
      <c r="K9033" s="9"/>
      <c r="L9033" s="9">
        <v>3.4025752544399999</v>
      </c>
      <c r="M9033" s="9">
        <v>1.8600000143099999</v>
      </c>
      <c r="N9033" t="s">
        <v>217</v>
      </c>
      <c r="O9033">
        <v>41</v>
      </c>
      <c r="P9033">
        <v>1052011</v>
      </c>
    </row>
    <row r="9034" spans="1:16" x14ac:dyDescent="0.25">
      <c r="A9034" s="9">
        <v>3.2449400425000001</v>
      </c>
      <c r="B9034" s="9">
        <v>1.7599999904600001</v>
      </c>
      <c r="C9034" s="1">
        <f t="shared" si="140"/>
        <v>-1.48494005204</v>
      </c>
      <c r="D9034">
        <v>1272011</v>
      </c>
      <c r="E9034">
        <v>41</v>
      </c>
      <c r="G9034" t="str">
        <f>VLOOKUP(E9034,'RMSE Summary'!$P$2:$Q$63,2)</f>
        <v>SP Nr CAWD West (D)</v>
      </c>
      <c r="K9034" s="9"/>
      <c r="L9034" s="9">
        <v>3.2449400425000001</v>
      </c>
      <c r="M9034" s="9">
        <v>1.7599999904600001</v>
      </c>
      <c r="N9034" t="s">
        <v>217</v>
      </c>
      <c r="O9034">
        <v>41</v>
      </c>
      <c r="P9034">
        <v>1272011</v>
      </c>
    </row>
    <row r="9035" spans="1:16" x14ac:dyDescent="0.25">
      <c r="A9035" s="9">
        <v>3.4000515937800002</v>
      </c>
      <c r="B9035" s="9">
        <v>1.7400000095399999</v>
      </c>
      <c r="C9035" s="1">
        <f t="shared" si="140"/>
        <v>-1.6600515842400003</v>
      </c>
      <c r="D9035">
        <v>2282011</v>
      </c>
      <c r="E9035">
        <v>41</v>
      </c>
      <c r="G9035" t="str">
        <f>VLOOKUP(E9035,'RMSE Summary'!$P$2:$Q$63,2)</f>
        <v>SP Nr CAWD West (D)</v>
      </c>
      <c r="K9035" s="9"/>
      <c r="L9035" s="9">
        <v>3.4000515937800002</v>
      </c>
      <c r="M9035" s="9">
        <v>1.7400000095399999</v>
      </c>
      <c r="N9035" t="s">
        <v>217</v>
      </c>
      <c r="O9035">
        <v>41</v>
      </c>
      <c r="P9035">
        <v>2282011</v>
      </c>
    </row>
    <row r="9036" spans="1:16" x14ac:dyDescent="0.25">
      <c r="A9036" s="9">
        <v>3.6725099086799999</v>
      </c>
      <c r="B9036" s="9">
        <v>1.96000003815</v>
      </c>
      <c r="C9036" s="1">
        <f t="shared" si="140"/>
        <v>-1.7125098705299999</v>
      </c>
      <c r="D9036">
        <v>4012011</v>
      </c>
      <c r="E9036">
        <v>41</v>
      </c>
      <c r="G9036" t="str">
        <f>VLOOKUP(E9036,'RMSE Summary'!$P$2:$Q$63,2)</f>
        <v>SP Nr CAWD West (D)</v>
      </c>
      <c r="K9036" s="9"/>
      <c r="L9036" s="9">
        <v>3.6725099086799999</v>
      </c>
      <c r="M9036" s="9">
        <v>1.96000003815</v>
      </c>
      <c r="N9036" t="s">
        <v>217</v>
      </c>
      <c r="O9036">
        <v>41</v>
      </c>
      <c r="P9036">
        <v>4012011</v>
      </c>
    </row>
    <row r="9037" spans="1:16" x14ac:dyDescent="0.25">
      <c r="A9037" s="9">
        <v>3.3963179588300001</v>
      </c>
      <c r="B9037" s="9">
        <v>1.26999998093</v>
      </c>
      <c r="C9037" s="1">
        <f t="shared" si="140"/>
        <v>-2.1263179779000003</v>
      </c>
      <c r="D9037">
        <v>5022011</v>
      </c>
      <c r="E9037">
        <v>41</v>
      </c>
      <c r="G9037" t="str">
        <f>VLOOKUP(E9037,'RMSE Summary'!$P$2:$Q$63,2)</f>
        <v>SP Nr CAWD West (D)</v>
      </c>
      <c r="K9037" s="9"/>
      <c r="L9037" s="9">
        <v>3.3963179588300001</v>
      </c>
      <c r="M9037" s="9">
        <v>1.26999998093</v>
      </c>
      <c r="N9037" t="s">
        <v>217</v>
      </c>
      <c r="O9037">
        <v>41</v>
      </c>
      <c r="P9037">
        <v>5022011</v>
      </c>
    </row>
    <row r="9038" spans="1:16" x14ac:dyDescent="0.25">
      <c r="A9038" s="9">
        <v>3.1849086284600001</v>
      </c>
      <c r="B9038" s="9">
        <v>1.15999996662</v>
      </c>
      <c r="C9038" s="1">
        <f t="shared" si="140"/>
        <v>-2.0249086618400001</v>
      </c>
      <c r="D9038">
        <v>6282011</v>
      </c>
      <c r="E9038">
        <v>41</v>
      </c>
      <c r="G9038" t="str">
        <f>VLOOKUP(E9038,'RMSE Summary'!$P$2:$Q$63,2)</f>
        <v>SP Nr CAWD West (D)</v>
      </c>
      <c r="K9038" s="9"/>
      <c r="L9038" s="9">
        <v>3.1849086284600001</v>
      </c>
      <c r="M9038" s="9">
        <v>1.15999996662</v>
      </c>
      <c r="N9038" t="s">
        <v>217</v>
      </c>
      <c r="O9038">
        <v>41</v>
      </c>
      <c r="P9038">
        <v>6282011</v>
      </c>
    </row>
    <row r="9039" spans="1:16" x14ac:dyDescent="0.25">
      <c r="A9039" s="9">
        <v>2.9238126277899998</v>
      </c>
      <c r="B9039" s="9">
        <v>1.65999996662</v>
      </c>
      <c r="C9039" s="1">
        <f t="shared" si="140"/>
        <v>-1.2638126611699998</v>
      </c>
      <c r="D9039">
        <v>8012011</v>
      </c>
      <c r="E9039">
        <v>41</v>
      </c>
      <c r="G9039" t="str">
        <f>VLOOKUP(E9039,'RMSE Summary'!$P$2:$Q$63,2)</f>
        <v>SP Nr CAWD West (D)</v>
      </c>
      <c r="K9039" s="9"/>
      <c r="L9039" s="9">
        <v>2.9238126277899998</v>
      </c>
      <c r="M9039" s="9">
        <v>1.65999996662</v>
      </c>
      <c r="N9039" t="s">
        <v>217</v>
      </c>
      <c r="O9039">
        <v>41</v>
      </c>
      <c r="P9039">
        <v>8012011</v>
      </c>
    </row>
    <row r="9040" spans="1:16" x14ac:dyDescent="0.25">
      <c r="A9040" s="9">
        <v>2.9011673927300001</v>
      </c>
      <c r="B9040" s="9">
        <v>1.59000003338</v>
      </c>
      <c r="C9040" s="1">
        <f t="shared" si="140"/>
        <v>-1.3111673593500002</v>
      </c>
      <c r="D9040">
        <v>8292011</v>
      </c>
      <c r="E9040">
        <v>41</v>
      </c>
      <c r="G9040" t="str">
        <f>VLOOKUP(E9040,'RMSE Summary'!$P$2:$Q$63,2)</f>
        <v>SP Nr CAWD West (D)</v>
      </c>
      <c r="K9040" s="9"/>
      <c r="L9040" s="9">
        <v>2.9011673927300001</v>
      </c>
      <c r="M9040" s="9">
        <v>1.59000003338</v>
      </c>
      <c r="N9040" t="s">
        <v>217</v>
      </c>
      <c r="O9040">
        <v>41</v>
      </c>
      <c r="P9040">
        <v>8292011</v>
      </c>
    </row>
    <row r="9041" spans="1:16" x14ac:dyDescent="0.25">
      <c r="A9041" s="9">
        <v>2.8929126262699998</v>
      </c>
      <c r="B9041" s="9">
        <v>1.8899999856900001</v>
      </c>
      <c r="C9041" s="1">
        <f t="shared" si="140"/>
        <v>-1.0029126405799997</v>
      </c>
      <c r="D9041">
        <v>10032011</v>
      </c>
      <c r="E9041">
        <v>41</v>
      </c>
      <c r="G9041" t="str">
        <f>VLOOKUP(E9041,'RMSE Summary'!$P$2:$Q$63,2)</f>
        <v>SP Nr CAWD West (D)</v>
      </c>
      <c r="K9041" s="9"/>
      <c r="L9041" s="9">
        <v>2.8929126262699998</v>
      </c>
      <c r="M9041" s="9">
        <v>1.8899999856900001</v>
      </c>
      <c r="N9041" t="s">
        <v>217</v>
      </c>
      <c r="O9041">
        <v>41</v>
      </c>
      <c r="P9041">
        <v>10032011</v>
      </c>
    </row>
    <row r="9042" spans="1:16" x14ac:dyDescent="0.25">
      <c r="A9042" s="9">
        <v>2.9487259388</v>
      </c>
      <c r="B9042" s="9">
        <v>2.2300000190699998</v>
      </c>
      <c r="C9042" s="1">
        <f t="shared" si="140"/>
        <v>-0.71872591973000022</v>
      </c>
      <c r="D9042">
        <v>11022011</v>
      </c>
      <c r="E9042">
        <v>41</v>
      </c>
      <c r="G9042" t="str">
        <f>VLOOKUP(E9042,'RMSE Summary'!$P$2:$Q$63,2)</f>
        <v>SP Nr CAWD West (D)</v>
      </c>
      <c r="K9042" s="9"/>
      <c r="L9042" s="9">
        <v>2.9487259388</v>
      </c>
      <c r="M9042" s="9">
        <v>2.2300000190699998</v>
      </c>
      <c r="N9042" t="s">
        <v>217</v>
      </c>
      <c r="O9042">
        <v>41</v>
      </c>
      <c r="P9042">
        <v>11022011</v>
      </c>
    </row>
    <row r="9043" spans="1:16" x14ac:dyDescent="0.25">
      <c r="A9043" s="9">
        <v>3.0664846897100002</v>
      </c>
      <c r="B9043" s="9">
        <v>2.07999992371</v>
      </c>
      <c r="C9043" s="1">
        <f t="shared" si="140"/>
        <v>-0.98648476600000023</v>
      </c>
      <c r="D9043">
        <v>11302011</v>
      </c>
      <c r="E9043">
        <v>41</v>
      </c>
      <c r="G9043" t="str">
        <f>VLOOKUP(E9043,'RMSE Summary'!$P$2:$Q$63,2)</f>
        <v>SP Nr CAWD West (D)</v>
      </c>
      <c r="K9043" s="9"/>
      <c r="L9043" s="9">
        <v>3.0664846897100002</v>
      </c>
      <c r="M9043" s="9">
        <v>2.07999992371</v>
      </c>
      <c r="N9043" t="s">
        <v>217</v>
      </c>
      <c r="O9043">
        <v>41</v>
      </c>
      <c r="P9043">
        <v>11302011</v>
      </c>
    </row>
    <row r="9044" spans="1:16" x14ac:dyDescent="0.25">
      <c r="A9044" s="9">
        <v>2.9865987300899999</v>
      </c>
      <c r="B9044" s="9">
        <v>2.5199999809300002</v>
      </c>
      <c r="C9044" s="1">
        <f t="shared" si="140"/>
        <v>-0.46659874915999966</v>
      </c>
      <c r="D9044">
        <v>1062012</v>
      </c>
      <c r="E9044">
        <v>41</v>
      </c>
      <c r="G9044" t="str">
        <f>VLOOKUP(E9044,'RMSE Summary'!$P$2:$Q$63,2)</f>
        <v>SP Nr CAWD West (D)</v>
      </c>
      <c r="K9044" s="9"/>
      <c r="L9044" s="9">
        <v>2.9865987300899999</v>
      </c>
      <c r="M9044" s="9">
        <v>2.5199999809300002</v>
      </c>
      <c r="N9044" t="s">
        <v>217</v>
      </c>
      <c r="O9044">
        <v>41</v>
      </c>
      <c r="P9044">
        <v>1062012</v>
      </c>
    </row>
    <row r="9045" spans="1:16" x14ac:dyDescent="0.25">
      <c r="A9045" s="9">
        <v>3.1209943294500002</v>
      </c>
      <c r="B9045" s="9">
        <v>1.34000003338</v>
      </c>
      <c r="C9045" s="1">
        <f t="shared" si="140"/>
        <v>-1.7809942960700003</v>
      </c>
      <c r="D9045">
        <v>1302012</v>
      </c>
      <c r="E9045">
        <v>41</v>
      </c>
      <c r="G9045" t="str">
        <f>VLOOKUP(E9045,'RMSE Summary'!$P$2:$Q$63,2)</f>
        <v>SP Nr CAWD West (D)</v>
      </c>
      <c r="K9045" s="9"/>
      <c r="L9045" s="9">
        <v>3.1209943294500002</v>
      </c>
      <c r="M9045" s="9">
        <v>1.34000003338</v>
      </c>
      <c r="N9045" t="s">
        <v>217</v>
      </c>
      <c r="O9045">
        <v>41</v>
      </c>
      <c r="P9045">
        <v>1302012</v>
      </c>
    </row>
    <row r="9046" spans="1:16" x14ac:dyDescent="0.25">
      <c r="A9046" s="9">
        <v>3.0999293327299999</v>
      </c>
      <c r="B9046" s="9">
        <v>0.95999997854200003</v>
      </c>
      <c r="C9046" s="1">
        <f t="shared" ref="C9046:C9109" si="141">B9046-A9046</f>
        <v>-2.1399293541879998</v>
      </c>
      <c r="D9046">
        <v>3052012</v>
      </c>
      <c r="E9046">
        <v>41</v>
      </c>
      <c r="G9046" t="str">
        <f>VLOOKUP(E9046,'RMSE Summary'!$P$2:$Q$63,2)</f>
        <v>SP Nr CAWD West (D)</v>
      </c>
      <c r="K9046" s="9"/>
      <c r="L9046" s="9">
        <v>3.0999293327299999</v>
      </c>
      <c r="M9046" s="9">
        <v>0.95999997854200003</v>
      </c>
      <c r="N9046" t="s">
        <v>217</v>
      </c>
      <c r="O9046">
        <v>41</v>
      </c>
      <c r="P9046">
        <v>3052012</v>
      </c>
    </row>
    <row r="9047" spans="1:16" x14ac:dyDescent="0.25">
      <c r="A9047" s="9">
        <v>3.31140446663</v>
      </c>
      <c r="B9047" s="9">
        <v>0.98000001907300005</v>
      </c>
      <c r="C9047" s="1">
        <f t="shared" si="141"/>
        <v>-2.3314044475569999</v>
      </c>
      <c r="D9047">
        <v>4022012</v>
      </c>
      <c r="E9047">
        <v>41</v>
      </c>
      <c r="G9047" t="str">
        <f>VLOOKUP(E9047,'RMSE Summary'!$P$2:$Q$63,2)</f>
        <v>SP Nr CAWD West (D)</v>
      </c>
      <c r="K9047" s="9"/>
      <c r="L9047" s="9">
        <v>3.31140446663</v>
      </c>
      <c r="M9047" s="9">
        <v>0.98000001907300005</v>
      </c>
      <c r="N9047" t="s">
        <v>217</v>
      </c>
      <c r="O9047">
        <v>41</v>
      </c>
      <c r="P9047">
        <v>4022012</v>
      </c>
    </row>
    <row r="9048" spans="1:16" x14ac:dyDescent="0.25">
      <c r="A9048" s="9">
        <v>3.23888397217</v>
      </c>
      <c r="B9048" s="9">
        <v>1.3600000143099999</v>
      </c>
      <c r="C9048" s="1">
        <f t="shared" si="141"/>
        <v>-1.8788839578600001</v>
      </c>
      <c r="D9048">
        <v>4302012</v>
      </c>
      <c r="E9048">
        <v>41</v>
      </c>
      <c r="G9048" t="str">
        <f>VLOOKUP(E9048,'RMSE Summary'!$P$2:$Q$63,2)</f>
        <v>SP Nr CAWD West (D)</v>
      </c>
      <c r="K9048" s="9"/>
      <c r="L9048" s="9">
        <v>3.23888397217</v>
      </c>
      <c r="M9048" s="9">
        <v>1.3600000143099999</v>
      </c>
      <c r="N9048" t="s">
        <v>217</v>
      </c>
      <c r="O9048">
        <v>41</v>
      </c>
      <c r="P9048">
        <v>4302012</v>
      </c>
    </row>
    <row r="9049" spans="1:16" x14ac:dyDescent="0.25">
      <c r="A9049" s="9">
        <v>3.0480680465700001</v>
      </c>
      <c r="B9049" s="9">
        <v>1.9500000476799999</v>
      </c>
      <c r="C9049" s="1">
        <f t="shared" si="141"/>
        <v>-1.0980679988900002</v>
      </c>
      <c r="D9049">
        <v>6012012</v>
      </c>
      <c r="E9049">
        <v>41</v>
      </c>
      <c r="G9049" t="str">
        <f>VLOOKUP(E9049,'RMSE Summary'!$P$2:$Q$63,2)</f>
        <v>SP Nr CAWD West (D)</v>
      </c>
      <c r="K9049" s="9"/>
      <c r="L9049" s="9">
        <v>3.0480680465700001</v>
      </c>
      <c r="M9049" s="9">
        <v>1.9500000476799999</v>
      </c>
      <c r="N9049" t="s">
        <v>217</v>
      </c>
      <c r="O9049">
        <v>41</v>
      </c>
      <c r="P9049">
        <v>6012012</v>
      </c>
    </row>
    <row r="9050" spans="1:16" x14ac:dyDescent="0.25">
      <c r="A9050" s="9">
        <v>2.9058842659000002</v>
      </c>
      <c r="B9050" s="9">
        <v>1.7000000476799999</v>
      </c>
      <c r="C9050" s="1">
        <f t="shared" si="141"/>
        <v>-1.2058842182200002</v>
      </c>
      <c r="D9050">
        <v>6292012</v>
      </c>
      <c r="E9050">
        <v>41</v>
      </c>
      <c r="G9050" t="str">
        <f>VLOOKUP(E9050,'RMSE Summary'!$P$2:$Q$63,2)</f>
        <v>SP Nr CAWD West (D)</v>
      </c>
      <c r="K9050" s="9"/>
      <c r="L9050" s="9">
        <v>2.9058842659000002</v>
      </c>
      <c r="M9050" s="9">
        <v>1.7000000476799999</v>
      </c>
      <c r="N9050" t="s">
        <v>217</v>
      </c>
      <c r="O9050">
        <v>41</v>
      </c>
      <c r="P9050">
        <v>6292012</v>
      </c>
    </row>
    <row r="9051" spans="1:16" x14ac:dyDescent="0.25">
      <c r="A9051" s="9">
        <v>2.8711109161400001</v>
      </c>
      <c r="B9051" s="9">
        <v>1.25</v>
      </c>
      <c r="C9051" s="1">
        <f t="shared" si="141"/>
        <v>-1.6211109161400001</v>
      </c>
      <c r="D9051">
        <v>8012012</v>
      </c>
      <c r="E9051">
        <v>41</v>
      </c>
      <c r="G9051" t="str">
        <f>VLOOKUP(E9051,'RMSE Summary'!$P$2:$Q$63,2)</f>
        <v>SP Nr CAWD West (D)</v>
      </c>
      <c r="K9051" s="9"/>
      <c r="L9051" s="9">
        <v>2.8711109161400001</v>
      </c>
      <c r="M9051" s="9">
        <v>1.25</v>
      </c>
      <c r="N9051" t="s">
        <v>217</v>
      </c>
      <c r="O9051">
        <v>41</v>
      </c>
      <c r="P9051">
        <v>8012012</v>
      </c>
    </row>
    <row r="9052" spans="1:16" x14ac:dyDescent="0.25">
      <c r="A9052" s="9">
        <v>2.8632271289800002</v>
      </c>
      <c r="B9052" s="9">
        <v>1.0099999904600001</v>
      </c>
      <c r="C9052" s="1">
        <f t="shared" si="141"/>
        <v>-1.8532271385200001</v>
      </c>
      <c r="D9052">
        <v>8292012</v>
      </c>
      <c r="E9052">
        <v>41</v>
      </c>
      <c r="G9052" t="str">
        <f>VLOOKUP(E9052,'RMSE Summary'!$P$2:$Q$63,2)</f>
        <v>SP Nr CAWD West (D)</v>
      </c>
      <c r="K9052" s="9"/>
      <c r="L9052" s="9">
        <v>2.8632271289800002</v>
      </c>
      <c r="M9052" s="9">
        <v>1.0099999904600001</v>
      </c>
      <c r="N9052" t="s">
        <v>217</v>
      </c>
      <c r="O9052">
        <v>41</v>
      </c>
      <c r="P9052">
        <v>8292012</v>
      </c>
    </row>
    <row r="9053" spans="1:16" x14ac:dyDescent="0.25">
      <c r="A9053" s="9">
        <v>2.8914306163800001</v>
      </c>
      <c r="B9053" s="9">
        <v>0.93999999761599995</v>
      </c>
      <c r="C9053" s="1">
        <f t="shared" si="141"/>
        <v>-1.9514306187640003</v>
      </c>
      <c r="D9053">
        <v>9272012</v>
      </c>
      <c r="E9053">
        <v>41</v>
      </c>
      <c r="G9053" t="str">
        <f>VLOOKUP(E9053,'RMSE Summary'!$P$2:$Q$63,2)</f>
        <v>SP Nr CAWD West (D)</v>
      </c>
      <c r="K9053" s="9"/>
      <c r="L9053" s="9">
        <v>2.8914306163800001</v>
      </c>
      <c r="M9053" s="9">
        <v>0.93999999761599995</v>
      </c>
      <c r="N9053" t="s">
        <v>217</v>
      </c>
      <c r="O9053">
        <v>41</v>
      </c>
      <c r="P9053">
        <v>9272012</v>
      </c>
    </row>
    <row r="9054" spans="1:16" x14ac:dyDescent="0.25">
      <c r="A9054" s="9">
        <v>2.8950688839000001</v>
      </c>
      <c r="B9054" s="9">
        <v>1.23000001907</v>
      </c>
      <c r="C9054" s="1">
        <f t="shared" si="141"/>
        <v>-1.6650688648300001</v>
      </c>
      <c r="D9054">
        <v>10292012</v>
      </c>
      <c r="E9054">
        <v>41</v>
      </c>
      <c r="G9054" t="str">
        <f>VLOOKUP(E9054,'RMSE Summary'!$P$2:$Q$63,2)</f>
        <v>SP Nr CAWD West (D)</v>
      </c>
      <c r="K9054" s="9"/>
      <c r="L9054" s="9">
        <v>2.8950688839000001</v>
      </c>
      <c r="M9054" s="9">
        <v>1.23000001907</v>
      </c>
      <c r="N9054" t="s">
        <v>217</v>
      </c>
      <c r="O9054">
        <v>41</v>
      </c>
      <c r="P9054">
        <v>10292012</v>
      </c>
    </row>
    <row r="9055" spans="1:16" x14ac:dyDescent="0.25">
      <c r="A9055" s="9">
        <v>3.1997377872500001</v>
      </c>
      <c r="B9055" s="9">
        <v>2.25</v>
      </c>
      <c r="C9055" s="1">
        <f t="shared" si="141"/>
        <v>-0.94973778725000013</v>
      </c>
      <c r="D9055">
        <v>12062012</v>
      </c>
      <c r="E9055">
        <v>41</v>
      </c>
      <c r="G9055" t="str">
        <f>VLOOKUP(E9055,'RMSE Summary'!$P$2:$Q$63,2)</f>
        <v>SP Nr CAWD West (D)</v>
      </c>
      <c r="K9055" s="9"/>
      <c r="L9055" s="9">
        <v>3.1997377872500001</v>
      </c>
      <c r="M9055" s="9">
        <v>2.25</v>
      </c>
      <c r="N9055" t="s">
        <v>217</v>
      </c>
      <c r="O9055">
        <v>41</v>
      </c>
      <c r="P9055">
        <v>12062012</v>
      </c>
    </row>
    <row r="9056" spans="1:16" x14ac:dyDescent="0.25">
      <c r="A9056" s="9">
        <v>3.2753250598900001</v>
      </c>
      <c r="B9056" s="9">
        <v>1.3799999952299999</v>
      </c>
      <c r="C9056" s="1">
        <f t="shared" si="141"/>
        <v>-1.8953250646600002</v>
      </c>
      <c r="D9056">
        <v>1302013</v>
      </c>
      <c r="E9056">
        <v>41</v>
      </c>
      <c r="G9056" t="str">
        <f>VLOOKUP(E9056,'RMSE Summary'!$P$2:$Q$63,2)</f>
        <v>SP Nr CAWD West (D)</v>
      </c>
      <c r="K9056" s="9"/>
      <c r="L9056" s="9">
        <v>3.2753250598900001</v>
      </c>
      <c r="M9056" s="9">
        <v>1.3799999952299999</v>
      </c>
      <c r="N9056" t="s">
        <v>217</v>
      </c>
      <c r="O9056">
        <v>41</v>
      </c>
      <c r="P9056">
        <v>1302013</v>
      </c>
    </row>
    <row r="9057" spans="1:16" x14ac:dyDescent="0.25">
      <c r="A9057" s="9">
        <v>3.2425556182899999</v>
      </c>
      <c r="B9057" s="9">
        <v>1.3300000429200001</v>
      </c>
      <c r="C9057" s="1">
        <f t="shared" si="141"/>
        <v>-1.9125555753699999</v>
      </c>
      <c r="D9057">
        <v>2272013</v>
      </c>
      <c r="E9057">
        <v>41</v>
      </c>
      <c r="G9057" t="str">
        <f>VLOOKUP(E9057,'RMSE Summary'!$P$2:$Q$63,2)</f>
        <v>SP Nr CAWD West (D)</v>
      </c>
      <c r="K9057" s="9"/>
      <c r="L9057" s="9">
        <v>3.2425556182899999</v>
      </c>
      <c r="M9057" s="9">
        <v>1.3300000429200001</v>
      </c>
      <c r="N9057" t="s">
        <v>217</v>
      </c>
      <c r="O9057">
        <v>41</v>
      </c>
      <c r="P9057">
        <v>2272013</v>
      </c>
    </row>
    <row r="9058" spans="1:16" x14ac:dyDescent="0.25">
      <c r="A9058" s="9">
        <v>3.0749821662899999</v>
      </c>
      <c r="B9058" s="9">
        <v>2.1900000572199998</v>
      </c>
      <c r="C9058" s="1">
        <f t="shared" si="141"/>
        <v>-0.88498210907000008</v>
      </c>
      <c r="D9058">
        <v>4022013</v>
      </c>
      <c r="E9058">
        <v>41</v>
      </c>
      <c r="G9058" t="str">
        <f>VLOOKUP(E9058,'RMSE Summary'!$P$2:$Q$63,2)</f>
        <v>SP Nr CAWD West (D)</v>
      </c>
      <c r="K9058" s="9"/>
      <c r="L9058" s="9">
        <v>3.0749821662899999</v>
      </c>
      <c r="M9058" s="9">
        <v>2.1900000572199998</v>
      </c>
      <c r="N9058" t="s">
        <v>217</v>
      </c>
      <c r="O9058">
        <v>41</v>
      </c>
      <c r="P9058">
        <v>4022013</v>
      </c>
    </row>
    <row r="9059" spans="1:16" x14ac:dyDescent="0.25">
      <c r="A9059" s="9">
        <v>3.0712559223200002</v>
      </c>
      <c r="B9059" s="9">
        <v>1.8600000143099999</v>
      </c>
      <c r="C9059" s="1">
        <f t="shared" si="141"/>
        <v>-1.2112559080100003</v>
      </c>
      <c r="D9059">
        <v>4252013</v>
      </c>
      <c r="E9059">
        <v>41</v>
      </c>
      <c r="G9059" t="str">
        <f>VLOOKUP(E9059,'RMSE Summary'!$P$2:$Q$63,2)</f>
        <v>SP Nr CAWD West (D)</v>
      </c>
      <c r="K9059" s="9"/>
      <c r="L9059" s="9">
        <v>3.0712559223200002</v>
      </c>
      <c r="M9059" s="9">
        <v>1.8600000143099999</v>
      </c>
      <c r="N9059" t="s">
        <v>217</v>
      </c>
      <c r="O9059">
        <v>41</v>
      </c>
      <c r="P9059">
        <v>4252013</v>
      </c>
    </row>
    <row r="9060" spans="1:16" x14ac:dyDescent="0.25">
      <c r="A9060" s="9">
        <v>2.91030812263</v>
      </c>
      <c r="B9060" s="9">
        <v>1.7599999904600001</v>
      </c>
      <c r="C9060" s="1">
        <f t="shared" si="141"/>
        <v>-1.1503081321699999</v>
      </c>
      <c r="D9060">
        <v>5312013</v>
      </c>
      <c r="E9060">
        <v>41</v>
      </c>
      <c r="G9060" t="str">
        <f>VLOOKUP(E9060,'RMSE Summary'!$P$2:$Q$63,2)</f>
        <v>SP Nr CAWD West (D)</v>
      </c>
      <c r="K9060" s="9"/>
      <c r="L9060" s="9">
        <v>2.91030812263</v>
      </c>
      <c r="M9060" s="9">
        <v>1.7599999904600001</v>
      </c>
      <c r="N9060" t="s">
        <v>217</v>
      </c>
      <c r="O9060">
        <v>41</v>
      </c>
      <c r="P9060">
        <v>5312013</v>
      </c>
    </row>
    <row r="9061" spans="1:16" x14ac:dyDescent="0.25">
      <c r="A9061" s="9">
        <v>2.8729825019800002</v>
      </c>
      <c r="B9061" s="9">
        <v>1.1299999952299999</v>
      </c>
      <c r="C9061" s="1">
        <f t="shared" si="141"/>
        <v>-1.7429825067500002</v>
      </c>
      <c r="D9061">
        <v>6242013</v>
      </c>
      <c r="E9061">
        <v>41</v>
      </c>
      <c r="G9061" t="str">
        <f>VLOOKUP(E9061,'RMSE Summary'!$P$2:$Q$63,2)</f>
        <v>SP Nr CAWD West (D)</v>
      </c>
      <c r="K9061" s="9"/>
      <c r="L9061" s="9">
        <v>2.8729825019800002</v>
      </c>
      <c r="M9061" s="9">
        <v>1.1299999952299999</v>
      </c>
      <c r="N9061" t="s">
        <v>217</v>
      </c>
      <c r="O9061">
        <v>41</v>
      </c>
      <c r="P9061">
        <v>6242013</v>
      </c>
    </row>
    <row r="9062" spans="1:16" x14ac:dyDescent="0.25">
      <c r="A9062" s="9">
        <v>2.8354239463800002</v>
      </c>
      <c r="B9062" s="9">
        <v>1.0099999904600001</v>
      </c>
      <c r="C9062" s="1">
        <f t="shared" si="141"/>
        <v>-1.8254239559200001</v>
      </c>
      <c r="D9062">
        <v>8012013</v>
      </c>
      <c r="E9062">
        <v>41</v>
      </c>
      <c r="G9062" t="str">
        <f>VLOOKUP(E9062,'RMSE Summary'!$P$2:$Q$63,2)</f>
        <v>SP Nr CAWD West (D)</v>
      </c>
      <c r="K9062" s="9"/>
      <c r="L9062" s="9">
        <v>2.8354239463800002</v>
      </c>
      <c r="M9062" s="9">
        <v>1.0099999904600001</v>
      </c>
      <c r="N9062" t="s">
        <v>217</v>
      </c>
      <c r="O9062">
        <v>41</v>
      </c>
      <c r="P9062">
        <v>8012013</v>
      </c>
    </row>
    <row r="9063" spans="1:16" x14ac:dyDescent="0.25">
      <c r="A9063" s="9">
        <v>2.8196697235100001</v>
      </c>
      <c r="B9063" s="9">
        <v>0.75999999046300004</v>
      </c>
      <c r="C9063" s="1">
        <f t="shared" si="141"/>
        <v>-2.059669733047</v>
      </c>
      <c r="D9063">
        <v>9062013</v>
      </c>
      <c r="E9063">
        <v>41</v>
      </c>
      <c r="G9063" t="str">
        <f>VLOOKUP(E9063,'RMSE Summary'!$P$2:$Q$63,2)</f>
        <v>SP Nr CAWD West (D)</v>
      </c>
      <c r="K9063" s="9"/>
      <c r="L9063" s="9">
        <v>2.8196697235100001</v>
      </c>
      <c r="M9063" s="9">
        <v>0.75999999046300004</v>
      </c>
      <c r="N9063" t="s">
        <v>217</v>
      </c>
      <c r="O9063">
        <v>41</v>
      </c>
      <c r="P9063">
        <v>9062013</v>
      </c>
    </row>
    <row r="9064" spans="1:16" x14ac:dyDescent="0.25">
      <c r="A9064" s="9">
        <v>2.8395323753400001</v>
      </c>
      <c r="B9064" s="9">
        <v>0.75</v>
      </c>
      <c r="C9064" s="1">
        <f t="shared" si="141"/>
        <v>-2.0895323753400001</v>
      </c>
      <c r="D9064">
        <v>10082013</v>
      </c>
      <c r="E9064">
        <v>41</v>
      </c>
      <c r="G9064" t="str">
        <f>VLOOKUP(E9064,'RMSE Summary'!$P$2:$Q$63,2)</f>
        <v>SP Nr CAWD West (D)</v>
      </c>
      <c r="K9064" s="9"/>
      <c r="L9064" s="9">
        <v>2.8395323753400001</v>
      </c>
      <c r="M9064" s="9">
        <v>0.75</v>
      </c>
      <c r="N9064" t="s">
        <v>217</v>
      </c>
      <c r="O9064">
        <v>41</v>
      </c>
      <c r="P9064">
        <v>10082013</v>
      </c>
    </row>
    <row r="9065" spans="1:16" x14ac:dyDescent="0.25">
      <c r="A9065" s="9">
        <v>2.88450956345</v>
      </c>
      <c r="B9065" s="9">
        <v>0.670000016689</v>
      </c>
      <c r="C9065" s="1">
        <f t="shared" si="141"/>
        <v>-2.2145095467610001</v>
      </c>
      <c r="D9065">
        <v>11042013</v>
      </c>
      <c r="E9065">
        <v>41</v>
      </c>
      <c r="G9065" t="str">
        <f>VLOOKUP(E9065,'RMSE Summary'!$P$2:$Q$63,2)</f>
        <v>SP Nr CAWD West (D)</v>
      </c>
      <c r="K9065" s="9"/>
      <c r="L9065" s="9">
        <v>2.88450956345</v>
      </c>
      <c r="M9065" s="9">
        <v>0.670000016689</v>
      </c>
      <c r="N9065" t="s">
        <v>217</v>
      </c>
      <c r="O9065">
        <v>41</v>
      </c>
      <c r="P9065">
        <v>11042013</v>
      </c>
    </row>
    <row r="9066" spans="1:16" x14ac:dyDescent="0.25">
      <c r="A9066" s="9">
        <v>2.9047162532800002</v>
      </c>
      <c r="B9066" s="9">
        <v>0.94999998807899999</v>
      </c>
      <c r="C9066" s="1">
        <f t="shared" si="141"/>
        <v>-1.9547162652010002</v>
      </c>
      <c r="D9066">
        <v>11252013</v>
      </c>
      <c r="E9066">
        <v>41</v>
      </c>
      <c r="G9066" t="str">
        <f>VLOOKUP(E9066,'RMSE Summary'!$P$2:$Q$63,2)</f>
        <v>SP Nr CAWD West (D)</v>
      </c>
      <c r="K9066" s="9"/>
      <c r="L9066" s="9">
        <v>2.9047162532800002</v>
      </c>
      <c r="M9066" s="9">
        <v>0.94999998807899999</v>
      </c>
      <c r="N9066" t="s">
        <v>217</v>
      </c>
      <c r="O9066">
        <v>41</v>
      </c>
      <c r="P9066">
        <v>11252013</v>
      </c>
    </row>
    <row r="9067" spans="1:16" x14ac:dyDescent="0.25">
      <c r="A9067" s="9">
        <v>2.8957061767600001</v>
      </c>
      <c r="B9067" s="9">
        <v>1.23000001907</v>
      </c>
      <c r="C9067" s="1">
        <f t="shared" si="141"/>
        <v>-1.6657061576900001</v>
      </c>
      <c r="D9067">
        <v>1082014</v>
      </c>
      <c r="E9067">
        <v>41</v>
      </c>
      <c r="G9067" t="str">
        <f>VLOOKUP(E9067,'RMSE Summary'!$P$2:$Q$63,2)</f>
        <v>SP Nr CAWD West (D)</v>
      </c>
      <c r="K9067" s="9"/>
      <c r="L9067" s="9">
        <v>2.8957061767600001</v>
      </c>
      <c r="M9067" s="9">
        <v>1.23000001907</v>
      </c>
      <c r="N9067" t="s">
        <v>217</v>
      </c>
      <c r="O9067">
        <v>41</v>
      </c>
      <c r="P9067">
        <v>1082014</v>
      </c>
    </row>
    <row r="9068" spans="1:16" x14ac:dyDescent="0.25">
      <c r="A9068" s="9">
        <v>2.8738203048700002</v>
      </c>
      <c r="B9068" s="9">
        <v>1.32000005245</v>
      </c>
      <c r="C9068" s="1">
        <f t="shared" si="141"/>
        <v>-1.5538202524200002</v>
      </c>
      <c r="D9068">
        <v>2032014</v>
      </c>
      <c r="E9068">
        <v>41</v>
      </c>
      <c r="G9068" t="str">
        <f>VLOOKUP(E9068,'RMSE Summary'!$P$2:$Q$63,2)</f>
        <v>SP Nr CAWD West (D)</v>
      </c>
      <c r="K9068" s="9"/>
      <c r="L9068" s="9">
        <v>2.8738203048700002</v>
      </c>
      <c r="M9068" s="9">
        <v>1.32000005245</v>
      </c>
      <c r="N9068" t="s">
        <v>217</v>
      </c>
      <c r="O9068">
        <v>41</v>
      </c>
      <c r="P9068">
        <v>2032014</v>
      </c>
    </row>
    <row r="9069" spans="1:16" x14ac:dyDescent="0.25">
      <c r="A9069" s="9">
        <v>3.13835811615</v>
      </c>
      <c r="B9069" s="9">
        <v>1.32000005245</v>
      </c>
      <c r="C9069" s="1">
        <f t="shared" si="141"/>
        <v>-1.8183580637000001</v>
      </c>
      <c r="D9069">
        <v>3032014</v>
      </c>
      <c r="E9069">
        <v>41</v>
      </c>
      <c r="G9069" t="str">
        <f>VLOOKUP(E9069,'RMSE Summary'!$P$2:$Q$63,2)</f>
        <v>SP Nr CAWD West (D)</v>
      </c>
      <c r="K9069" s="9"/>
      <c r="L9069" s="9">
        <v>3.13835811615</v>
      </c>
      <c r="M9069" s="9">
        <v>1.32000005245</v>
      </c>
      <c r="N9069" t="s">
        <v>217</v>
      </c>
      <c r="O9069">
        <v>41</v>
      </c>
      <c r="P9069">
        <v>3032014</v>
      </c>
    </row>
    <row r="9070" spans="1:16" x14ac:dyDescent="0.25">
      <c r="A9070" s="9">
        <v>3.0321056842799998</v>
      </c>
      <c r="B9070" s="9">
        <v>1.2999999523200001</v>
      </c>
      <c r="C9070" s="1">
        <f t="shared" si="141"/>
        <v>-1.7321057319599997</v>
      </c>
      <c r="D9070">
        <v>3282014</v>
      </c>
      <c r="E9070">
        <v>41</v>
      </c>
      <c r="G9070" t="str">
        <f>VLOOKUP(E9070,'RMSE Summary'!$P$2:$Q$63,2)</f>
        <v>SP Nr CAWD West (D)</v>
      </c>
      <c r="K9070" s="9"/>
      <c r="L9070" s="9">
        <v>3.0321056842799998</v>
      </c>
      <c r="M9070" s="9">
        <v>1.2999999523200001</v>
      </c>
      <c r="N9070" t="s">
        <v>217</v>
      </c>
      <c r="O9070">
        <v>41</v>
      </c>
      <c r="P9070">
        <v>3282014</v>
      </c>
    </row>
    <row r="9071" spans="1:16" x14ac:dyDescent="0.25">
      <c r="A9071" s="9">
        <v>3.00002837181</v>
      </c>
      <c r="B9071" s="9">
        <v>1.30999994278</v>
      </c>
      <c r="C9071" s="1">
        <f t="shared" si="141"/>
        <v>-1.6900284290300001</v>
      </c>
      <c r="D9071">
        <v>4302014</v>
      </c>
      <c r="E9071">
        <v>41</v>
      </c>
      <c r="G9071" t="str">
        <f>VLOOKUP(E9071,'RMSE Summary'!$P$2:$Q$63,2)</f>
        <v>SP Nr CAWD West (D)</v>
      </c>
      <c r="K9071" s="9"/>
      <c r="L9071" s="9">
        <v>3.00002837181</v>
      </c>
      <c r="M9071" s="9">
        <v>1.30999994278</v>
      </c>
      <c r="N9071" t="s">
        <v>217</v>
      </c>
      <c r="O9071">
        <v>41</v>
      </c>
      <c r="P9071">
        <v>4302014</v>
      </c>
    </row>
    <row r="9072" spans="1:16" x14ac:dyDescent="0.25">
      <c r="A9072" s="9">
        <v>2.7383081912999998</v>
      </c>
      <c r="B9072" s="9">
        <v>1.1499999761599999</v>
      </c>
      <c r="C9072" s="1">
        <f t="shared" si="141"/>
        <v>-1.5883082151399999</v>
      </c>
      <c r="D9072">
        <v>7032014</v>
      </c>
      <c r="E9072">
        <v>41</v>
      </c>
      <c r="G9072" t="str">
        <f>VLOOKUP(E9072,'RMSE Summary'!$P$2:$Q$63,2)</f>
        <v>SP Nr CAWD West (D)</v>
      </c>
      <c r="K9072" s="9"/>
      <c r="L9072" s="9">
        <v>2.7383081912999998</v>
      </c>
      <c r="M9072" s="9">
        <v>1.1499999761599999</v>
      </c>
      <c r="N9072" t="s">
        <v>217</v>
      </c>
      <c r="O9072">
        <v>41</v>
      </c>
      <c r="P9072">
        <v>7032014</v>
      </c>
    </row>
    <row r="9073" spans="1:16" x14ac:dyDescent="0.25">
      <c r="A9073" s="9">
        <v>2.62683868408</v>
      </c>
      <c r="B9073" s="9">
        <v>0.61000001430499995</v>
      </c>
      <c r="C9073" s="1">
        <f t="shared" si="141"/>
        <v>-2.0168386697749998</v>
      </c>
      <c r="D9073">
        <v>7302014</v>
      </c>
      <c r="E9073">
        <v>41</v>
      </c>
      <c r="G9073" t="str">
        <f>VLOOKUP(E9073,'RMSE Summary'!$P$2:$Q$63,2)</f>
        <v>SP Nr CAWD West (D)</v>
      </c>
      <c r="K9073" s="9"/>
      <c r="L9073" s="9">
        <v>2.62683868408</v>
      </c>
      <c r="M9073" s="9">
        <v>0.61000001430499995</v>
      </c>
      <c r="N9073" t="s">
        <v>217</v>
      </c>
      <c r="O9073">
        <v>41</v>
      </c>
      <c r="P9073">
        <v>7302014</v>
      </c>
    </row>
    <row r="9074" spans="1:16" x14ac:dyDescent="0.25">
      <c r="A9074" s="9">
        <v>2.6062228679700001</v>
      </c>
      <c r="B9074" s="9">
        <v>0.5</v>
      </c>
      <c r="C9074" s="1">
        <f t="shared" si="141"/>
        <v>-2.1062228679700001</v>
      </c>
      <c r="D9074">
        <v>8272014</v>
      </c>
      <c r="E9074">
        <v>41</v>
      </c>
      <c r="G9074" t="str">
        <f>VLOOKUP(E9074,'RMSE Summary'!$P$2:$Q$63,2)</f>
        <v>SP Nr CAWD West (D)</v>
      </c>
      <c r="K9074" s="9"/>
      <c r="L9074" s="9">
        <v>2.6062228679700001</v>
      </c>
      <c r="M9074" s="9">
        <v>0.5</v>
      </c>
      <c r="N9074" t="s">
        <v>217</v>
      </c>
      <c r="O9074">
        <v>41</v>
      </c>
      <c r="P9074">
        <v>8272014</v>
      </c>
    </row>
    <row r="9075" spans="1:16" x14ac:dyDescent="0.25">
      <c r="A9075" s="9">
        <v>2.6459686756099998</v>
      </c>
      <c r="B9075" s="9">
        <v>0.63999998569500005</v>
      </c>
      <c r="C9075" s="1">
        <f t="shared" si="141"/>
        <v>-2.005968689915</v>
      </c>
      <c r="D9075">
        <v>10012014</v>
      </c>
      <c r="E9075">
        <v>41</v>
      </c>
      <c r="G9075" t="str">
        <f>VLOOKUP(E9075,'RMSE Summary'!$P$2:$Q$63,2)</f>
        <v>SP Nr CAWD West (D)</v>
      </c>
      <c r="K9075" s="9"/>
      <c r="L9075" s="9">
        <v>2.6459686756099998</v>
      </c>
      <c r="M9075" s="9">
        <v>0.63999998569500005</v>
      </c>
      <c r="N9075" t="s">
        <v>217</v>
      </c>
      <c r="O9075">
        <v>41</v>
      </c>
      <c r="P9075">
        <v>10012014</v>
      </c>
    </row>
    <row r="9076" spans="1:16" x14ac:dyDescent="0.25">
      <c r="A9076" s="9">
        <v>2.8037145137800001</v>
      </c>
      <c r="B9076" s="9">
        <v>1.59000003338</v>
      </c>
      <c r="C9076" s="1">
        <f t="shared" si="141"/>
        <v>-1.2137144804000002</v>
      </c>
      <c r="D9076">
        <v>11072014</v>
      </c>
      <c r="E9076">
        <v>41</v>
      </c>
      <c r="G9076" t="str">
        <f>VLOOKUP(E9076,'RMSE Summary'!$P$2:$Q$63,2)</f>
        <v>SP Nr CAWD West (D)</v>
      </c>
      <c r="K9076" s="9"/>
      <c r="L9076" s="9">
        <v>2.8037145137800001</v>
      </c>
      <c r="M9076" s="9">
        <v>1.59000003338</v>
      </c>
      <c r="N9076" t="s">
        <v>217</v>
      </c>
      <c r="O9076">
        <v>41</v>
      </c>
      <c r="P9076">
        <v>11072014</v>
      </c>
    </row>
    <row r="9077" spans="1:16" x14ac:dyDescent="0.25">
      <c r="A9077" s="9">
        <v>2.8537311554000002</v>
      </c>
      <c r="B9077" s="9">
        <v>1.03999996185</v>
      </c>
      <c r="C9077" s="1">
        <f t="shared" si="141"/>
        <v>-1.8137311935500002</v>
      </c>
      <c r="D9077">
        <v>12012014</v>
      </c>
      <c r="E9077">
        <v>41</v>
      </c>
      <c r="G9077" t="str">
        <f>VLOOKUP(E9077,'RMSE Summary'!$P$2:$Q$63,2)</f>
        <v>SP Nr CAWD West (D)</v>
      </c>
      <c r="K9077" s="9"/>
      <c r="L9077" s="9">
        <v>2.8537311554000002</v>
      </c>
      <c r="M9077" s="9">
        <v>1.03999996185</v>
      </c>
      <c r="N9077" t="s">
        <v>217</v>
      </c>
      <c r="O9077">
        <v>41</v>
      </c>
      <c r="P9077">
        <v>12012014</v>
      </c>
    </row>
    <row r="9078" spans="1:16" x14ac:dyDescent="0.25">
      <c r="A9078" s="9">
        <v>3.17210268974</v>
      </c>
      <c r="B9078" s="9">
        <v>1.65999996662</v>
      </c>
      <c r="C9078" s="1">
        <f t="shared" si="141"/>
        <v>-1.5121027231199999</v>
      </c>
      <c r="D9078">
        <v>1152015</v>
      </c>
      <c r="E9078">
        <v>41</v>
      </c>
      <c r="G9078" t="str">
        <f>VLOOKUP(E9078,'RMSE Summary'!$P$2:$Q$63,2)</f>
        <v>SP Nr CAWD West (D)</v>
      </c>
      <c r="K9078" s="9"/>
      <c r="L9078" s="9">
        <v>3.17210268974</v>
      </c>
      <c r="M9078" s="9">
        <v>1.65999996662</v>
      </c>
      <c r="N9078" t="s">
        <v>217</v>
      </c>
      <c r="O9078">
        <v>41</v>
      </c>
      <c r="P9078">
        <v>1152015</v>
      </c>
    </row>
    <row r="9079" spans="1:16" x14ac:dyDescent="0.25">
      <c r="A9079" s="9">
        <v>3.2011296749099998</v>
      </c>
      <c r="B9079" s="9">
        <v>1.4900000095399999</v>
      </c>
      <c r="C9079" s="1">
        <f t="shared" si="141"/>
        <v>-1.7111296653699999</v>
      </c>
      <c r="D9079">
        <v>3032015</v>
      </c>
      <c r="E9079">
        <v>41</v>
      </c>
      <c r="G9079" t="str">
        <f>VLOOKUP(E9079,'RMSE Summary'!$P$2:$Q$63,2)</f>
        <v>SP Nr CAWD West (D)</v>
      </c>
      <c r="K9079" s="9"/>
      <c r="L9079" s="9">
        <v>3.2011296749099998</v>
      </c>
      <c r="M9079" s="9">
        <v>1.4900000095399999</v>
      </c>
      <c r="N9079" t="s">
        <v>217</v>
      </c>
      <c r="O9079">
        <v>41</v>
      </c>
      <c r="P9079">
        <v>3032015</v>
      </c>
    </row>
    <row r="9080" spans="1:16" x14ac:dyDescent="0.25">
      <c r="A9080" s="9">
        <v>3.0899634361300001</v>
      </c>
      <c r="B9080" s="9">
        <v>1.94000005722</v>
      </c>
      <c r="C9080" s="1">
        <f t="shared" si="141"/>
        <v>-1.1499633789100001</v>
      </c>
      <c r="D9080">
        <v>3232015</v>
      </c>
      <c r="E9080">
        <v>41</v>
      </c>
      <c r="G9080" t="str">
        <f>VLOOKUP(E9080,'RMSE Summary'!$P$2:$Q$63,2)</f>
        <v>SP Nr CAWD West (D)</v>
      </c>
      <c r="K9080" s="9"/>
      <c r="L9080" s="9">
        <v>3.0899634361300001</v>
      </c>
      <c r="M9080" s="9">
        <v>1.94000005722</v>
      </c>
      <c r="N9080" t="s">
        <v>217</v>
      </c>
      <c r="O9080">
        <v>41</v>
      </c>
      <c r="P9080">
        <v>3232015</v>
      </c>
    </row>
    <row r="9081" spans="1:16" x14ac:dyDescent="0.25">
      <c r="A9081" s="9">
        <v>3.0399832725499998</v>
      </c>
      <c r="B9081" s="9">
        <v>2.13000011444</v>
      </c>
      <c r="C9081" s="1">
        <f t="shared" si="141"/>
        <v>-0.90998315810999975</v>
      </c>
      <c r="D9081">
        <v>4302015</v>
      </c>
      <c r="E9081">
        <v>41</v>
      </c>
      <c r="G9081" t="str">
        <f>VLOOKUP(E9081,'RMSE Summary'!$P$2:$Q$63,2)</f>
        <v>SP Nr CAWD West (D)</v>
      </c>
      <c r="K9081" s="9"/>
      <c r="L9081" s="9">
        <v>3.0399832725499998</v>
      </c>
      <c r="M9081" s="9">
        <v>2.13000011444</v>
      </c>
      <c r="N9081" t="s">
        <v>217</v>
      </c>
      <c r="O9081">
        <v>41</v>
      </c>
      <c r="P9081">
        <v>4302015</v>
      </c>
    </row>
    <row r="9082" spans="1:16" x14ac:dyDescent="0.25">
      <c r="A9082" s="9">
        <v>2.9952092170700002</v>
      </c>
      <c r="B9082" s="9">
        <v>1.94000005722</v>
      </c>
      <c r="C9082" s="1">
        <f t="shared" si="141"/>
        <v>-1.0552091598500002</v>
      </c>
      <c r="D9082">
        <v>5202015</v>
      </c>
      <c r="E9082">
        <v>41</v>
      </c>
      <c r="G9082" t="str">
        <f>VLOOKUP(E9082,'RMSE Summary'!$P$2:$Q$63,2)</f>
        <v>SP Nr CAWD West (D)</v>
      </c>
      <c r="K9082" s="9"/>
      <c r="L9082" s="9">
        <v>2.9952092170700002</v>
      </c>
      <c r="M9082" s="9">
        <v>1.94000005722</v>
      </c>
      <c r="N9082" t="s">
        <v>217</v>
      </c>
      <c r="O9082">
        <v>41</v>
      </c>
      <c r="P9082">
        <v>5202015</v>
      </c>
    </row>
    <row r="9083" spans="1:16" x14ac:dyDescent="0.25">
      <c r="A9083" s="9">
        <v>2.9216077327700001</v>
      </c>
      <c r="B9083" s="9">
        <v>1.23000001907</v>
      </c>
      <c r="C9083" s="1">
        <f t="shared" si="141"/>
        <v>-1.6916077137000001</v>
      </c>
      <c r="D9083">
        <v>6052015</v>
      </c>
      <c r="E9083">
        <v>41</v>
      </c>
      <c r="G9083" t="str">
        <f>VLOOKUP(E9083,'RMSE Summary'!$P$2:$Q$63,2)</f>
        <v>SP Nr CAWD West (D)</v>
      </c>
      <c r="K9083" s="9"/>
      <c r="L9083" s="9">
        <v>2.9216077327700001</v>
      </c>
      <c r="M9083" s="9">
        <v>1.23000001907</v>
      </c>
      <c r="N9083" t="s">
        <v>217</v>
      </c>
      <c r="O9083">
        <v>41</v>
      </c>
      <c r="P9083">
        <v>6052015</v>
      </c>
    </row>
    <row r="9084" spans="1:16" x14ac:dyDescent="0.25">
      <c r="A9084" s="9">
        <v>2.8481788635299998</v>
      </c>
      <c r="B9084" s="9">
        <v>1.5099999904600001</v>
      </c>
      <c r="C9084" s="1">
        <f t="shared" si="141"/>
        <v>-1.3381788730699997</v>
      </c>
      <c r="D9084">
        <v>6142015</v>
      </c>
      <c r="E9084">
        <v>41</v>
      </c>
      <c r="G9084" t="str">
        <f>VLOOKUP(E9084,'RMSE Summary'!$P$2:$Q$63,2)</f>
        <v>SP Nr CAWD West (D)</v>
      </c>
      <c r="K9084" s="9"/>
      <c r="L9084" s="9">
        <v>2.8481788635299998</v>
      </c>
      <c r="M9084" s="9">
        <v>1.5099999904600001</v>
      </c>
      <c r="N9084" t="s">
        <v>217</v>
      </c>
      <c r="O9084">
        <v>41</v>
      </c>
      <c r="P9084">
        <v>6142015</v>
      </c>
    </row>
    <row r="9085" spans="1:16" x14ac:dyDescent="0.25">
      <c r="A9085" s="9">
        <v>2.83747434616</v>
      </c>
      <c r="B9085" s="9">
        <v>1.5099999904600001</v>
      </c>
      <c r="C9085" s="1">
        <f t="shared" si="141"/>
        <v>-1.3274743556999999</v>
      </c>
      <c r="D9085">
        <v>6242015</v>
      </c>
      <c r="E9085">
        <v>41</v>
      </c>
      <c r="G9085" t="str">
        <f>VLOOKUP(E9085,'RMSE Summary'!$P$2:$Q$63,2)</f>
        <v>SP Nr CAWD West (D)</v>
      </c>
      <c r="K9085" s="9"/>
      <c r="L9085" s="9">
        <v>2.83747434616</v>
      </c>
      <c r="M9085" s="9">
        <v>1.5099999904600001</v>
      </c>
      <c r="N9085" t="s">
        <v>217</v>
      </c>
      <c r="O9085">
        <v>41</v>
      </c>
      <c r="P9085">
        <v>6242015</v>
      </c>
    </row>
    <row r="9086" spans="1:16" x14ac:dyDescent="0.25">
      <c r="A9086" s="9">
        <v>2.77841544151</v>
      </c>
      <c r="B9086" s="9">
        <v>1.1000000238400001</v>
      </c>
      <c r="C9086" s="1">
        <f t="shared" si="141"/>
        <v>-1.6784154176699999</v>
      </c>
      <c r="D9086">
        <v>8032015</v>
      </c>
      <c r="E9086">
        <v>41</v>
      </c>
      <c r="G9086" t="str">
        <f>VLOOKUP(E9086,'RMSE Summary'!$P$2:$Q$63,2)</f>
        <v>SP Nr CAWD West (D)</v>
      </c>
      <c r="K9086" s="9"/>
      <c r="L9086" s="9">
        <v>2.77841544151</v>
      </c>
      <c r="M9086" s="9">
        <v>1.1000000238400001</v>
      </c>
      <c r="N9086" t="s">
        <v>217</v>
      </c>
      <c r="O9086">
        <v>41</v>
      </c>
      <c r="P9086">
        <v>8032015</v>
      </c>
    </row>
    <row r="9087" spans="1:16" x14ac:dyDescent="0.25">
      <c r="A9087" s="9">
        <v>3.2790369987500001</v>
      </c>
      <c r="B9087" s="9">
        <v>3.88000011444</v>
      </c>
      <c r="C9087" s="1">
        <f t="shared" si="141"/>
        <v>0.60096311568999994</v>
      </c>
      <c r="D9087">
        <v>10031991</v>
      </c>
      <c r="E9087">
        <v>43</v>
      </c>
      <c r="G9087" t="str">
        <f>VLOOKUP(E9087,'RMSE Summary'!$P$2:$Q$63,2)</f>
        <v>Lagoon P1 W</v>
      </c>
      <c r="K9087" s="9"/>
      <c r="L9087" s="9">
        <v>3.2790369987500001</v>
      </c>
      <c r="M9087" s="9">
        <v>3.88000011444</v>
      </c>
      <c r="N9087" t="s">
        <v>217</v>
      </c>
      <c r="O9087">
        <v>43</v>
      </c>
      <c r="P9087">
        <v>10031991</v>
      </c>
    </row>
    <row r="9088" spans="1:16" x14ac:dyDescent="0.25">
      <c r="A9088" s="9">
        <v>3.6527254581499999</v>
      </c>
      <c r="B9088" s="9">
        <v>4.57999992371</v>
      </c>
      <c r="C9088" s="1">
        <f t="shared" si="141"/>
        <v>0.92727446556000004</v>
      </c>
      <c r="D9088">
        <v>1081992</v>
      </c>
      <c r="E9088">
        <v>43</v>
      </c>
      <c r="G9088" t="str">
        <f>VLOOKUP(E9088,'RMSE Summary'!$P$2:$Q$63,2)</f>
        <v>Lagoon P1 W</v>
      </c>
      <c r="K9088" s="9"/>
      <c r="L9088" s="9">
        <v>3.6527254581499999</v>
      </c>
      <c r="M9088" s="9">
        <v>4.57999992371</v>
      </c>
      <c r="N9088" t="s">
        <v>217</v>
      </c>
      <c r="O9088">
        <v>43</v>
      </c>
      <c r="P9088">
        <v>1081992</v>
      </c>
    </row>
    <row r="9089" spans="1:16" x14ac:dyDescent="0.25">
      <c r="A9089" s="9">
        <v>3.9026436805700002</v>
      </c>
      <c r="B9089" s="9">
        <v>3.9800000190699998</v>
      </c>
      <c r="C9089" s="1">
        <f t="shared" si="141"/>
        <v>7.7356338499999566E-2</v>
      </c>
      <c r="D9089">
        <v>4081992</v>
      </c>
      <c r="E9089">
        <v>43</v>
      </c>
      <c r="G9089" t="str">
        <f>VLOOKUP(E9089,'RMSE Summary'!$P$2:$Q$63,2)</f>
        <v>Lagoon P1 W</v>
      </c>
      <c r="K9089" s="9"/>
      <c r="L9089" s="9">
        <v>3.9026436805700002</v>
      </c>
      <c r="M9089" s="9">
        <v>3.9800000190699998</v>
      </c>
      <c r="N9089" t="s">
        <v>217</v>
      </c>
      <c r="O9089">
        <v>43</v>
      </c>
      <c r="P9089">
        <v>4081992</v>
      </c>
    </row>
    <row r="9090" spans="1:16" x14ac:dyDescent="0.25">
      <c r="A9090" s="9">
        <v>3.40399670601</v>
      </c>
      <c r="B9090" s="9">
        <v>3.9100000858300001</v>
      </c>
      <c r="C9090" s="1">
        <f t="shared" si="141"/>
        <v>0.5060033798200001</v>
      </c>
      <c r="D9090">
        <v>7141992</v>
      </c>
      <c r="E9090">
        <v>43</v>
      </c>
      <c r="G9090" t="str">
        <f>VLOOKUP(E9090,'RMSE Summary'!$P$2:$Q$63,2)</f>
        <v>Lagoon P1 W</v>
      </c>
      <c r="K9090" s="9"/>
      <c r="L9090" s="9">
        <v>3.40399670601</v>
      </c>
      <c r="M9090" s="9">
        <v>3.9100000858300001</v>
      </c>
      <c r="N9090" t="s">
        <v>217</v>
      </c>
      <c r="O9090">
        <v>43</v>
      </c>
      <c r="P9090">
        <v>7141992</v>
      </c>
    </row>
    <row r="9091" spans="1:16" x14ac:dyDescent="0.25">
      <c r="A9091" s="9">
        <v>3.10516738892</v>
      </c>
      <c r="B9091" s="9">
        <v>3.5899999141699999</v>
      </c>
      <c r="C9091" s="1">
        <f t="shared" si="141"/>
        <v>0.48483252524999987</v>
      </c>
      <c r="D9091">
        <v>10201992</v>
      </c>
      <c r="E9091">
        <v>43</v>
      </c>
      <c r="G9091" t="str">
        <f>VLOOKUP(E9091,'RMSE Summary'!$P$2:$Q$63,2)</f>
        <v>Lagoon P1 W</v>
      </c>
      <c r="K9091" s="9"/>
      <c r="L9091" s="9">
        <v>3.10516738892</v>
      </c>
      <c r="M9091" s="9">
        <v>3.5899999141699999</v>
      </c>
      <c r="N9091" t="s">
        <v>217</v>
      </c>
      <c r="O9091">
        <v>43</v>
      </c>
      <c r="P9091">
        <v>10201992</v>
      </c>
    </row>
    <row r="9092" spans="1:16" x14ac:dyDescent="0.25">
      <c r="A9092" s="9">
        <v>4.6398468017600001</v>
      </c>
      <c r="B9092" s="9">
        <v>4.4499998092700004</v>
      </c>
      <c r="C9092" s="1">
        <f t="shared" si="141"/>
        <v>-0.1898469924899997</v>
      </c>
      <c r="D9092">
        <v>1201993</v>
      </c>
      <c r="E9092">
        <v>43</v>
      </c>
      <c r="G9092" t="str">
        <f>VLOOKUP(E9092,'RMSE Summary'!$P$2:$Q$63,2)</f>
        <v>Lagoon P1 W</v>
      </c>
      <c r="K9092" s="9"/>
      <c r="L9092" s="9">
        <v>4.6398468017600001</v>
      </c>
      <c r="M9092" s="9">
        <v>4.4499998092700004</v>
      </c>
      <c r="N9092" t="s">
        <v>217</v>
      </c>
      <c r="O9092">
        <v>43</v>
      </c>
      <c r="P9092">
        <v>1201993</v>
      </c>
    </row>
    <row r="9093" spans="1:16" x14ac:dyDescent="0.25">
      <c r="A9093" s="9">
        <v>4.55130577087</v>
      </c>
      <c r="B9093" s="9">
        <v>4.1500000953700003</v>
      </c>
      <c r="C9093" s="1">
        <f t="shared" si="141"/>
        <v>-0.40130567549999974</v>
      </c>
      <c r="D9093">
        <v>4081993</v>
      </c>
      <c r="E9093">
        <v>43</v>
      </c>
      <c r="G9093" t="str">
        <f>VLOOKUP(E9093,'RMSE Summary'!$P$2:$Q$63,2)</f>
        <v>Lagoon P1 W</v>
      </c>
      <c r="K9093" s="9"/>
      <c r="L9093" s="9">
        <v>4.55130577087</v>
      </c>
      <c r="M9093" s="9">
        <v>4.1500000953700003</v>
      </c>
      <c r="N9093" t="s">
        <v>217</v>
      </c>
      <c r="O9093">
        <v>43</v>
      </c>
      <c r="P9093">
        <v>4081993</v>
      </c>
    </row>
    <row r="9094" spans="1:16" x14ac:dyDescent="0.25">
      <c r="A9094" s="9">
        <v>3.3961074352299998</v>
      </c>
      <c r="B9094" s="9">
        <v>3.38000011444</v>
      </c>
      <c r="C9094" s="1">
        <f t="shared" si="141"/>
        <v>-1.6107320789999768E-2</v>
      </c>
      <c r="D9094">
        <v>10061993</v>
      </c>
      <c r="E9094">
        <v>43</v>
      </c>
      <c r="G9094" t="str">
        <f>VLOOKUP(E9094,'RMSE Summary'!$P$2:$Q$63,2)</f>
        <v>Lagoon P1 W</v>
      </c>
      <c r="K9094" s="9"/>
      <c r="L9094" s="9">
        <v>3.3961074352299998</v>
      </c>
      <c r="M9094" s="9">
        <v>3.38000011444</v>
      </c>
      <c r="N9094" t="s">
        <v>217</v>
      </c>
      <c r="O9094">
        <v>43</v>
      </c>
      <c r="P9094">
        <v>10061993</v>
      </c>
    </row>
    <row r="9095" spans="1:16" x14ac:dyDescent="0.25">
      <c r="A9095" s="9">
        <v>3.3758256435399998</v>
      </c>
      <c r="B9095" s="9">
        <v>4.0100002288800001</v>
      </c>
      <c r="C9095" s="1">
        <f t="shared" si="141"/>
        <v>0.63417458534000026</v>
      </c>
      <c r="D9095">
        <v>1211994</v>
      </c>
      <c r="E9095">
        <v>43</v>
      </c>
      <c r="G9095" t="str">
        <f>VLOOKUP(E9095,'RMSE Summary'!$P$2:$Q$63,2)</f>
        <v>Lagoon P1 W</v>
      </c>
      <c r="K9095" s="9"/>
      <c r="L9095" s="9">
        <v>3.3758256435399998</v>
      </c>
      <c r="M9095" s="9">
        <v>4.0100002288800001</v>
      </c>
      <c r="N9095" t="s">
        <v>217</v>
      </c>
      <c r="O9095">
        <v>43</v>
      </c>
      <c r="P9095">
        <v>1211994</v>
      </c>
    </row>
    <row r="9096" spans="1:16" x14ac:dyDescent="0.25">
      <c r="A9096" s="9">
        <v>3.5870342254600001</v>
      </c>
      <c r="B9096" s="9">
        <v>4.1999998092700004</v>
      </c>
      <c r="C9096" s="1">
        <f t="shared" si="141"/>
        <v>0.61296558381000033</v>
      </c>
      <c r="D9096">
        <v>4191994</v>
      </c>
      <c r="E9096">
        <v>43</v>
      </c>
      <c r="G9096" t="str">
        <f>VLOOKUP(E9096,'RMSE Summary'!$P$2:$Q$63,2)</f>
        <v>Lagoon P1 W</v>
      </c>
      <c r="K9096" s="9"/>
      <c r="L9096" s="9">
        <v>3.5870342254600001</v>
      </c>
      <c r="M9096" s="9">
        <v>4.1999998092700004</v>
      </c>
      <c r="N9096" t="s">
        <v>217</v>
      </c>
      <c r="O9096">
        <v>43</v>
      </c>
      <c r="P9096">
        <v>4191994</v>
      </c>
    </row>
    <row r="9097" spans="1:16" x14ac:dyDescent="0.25">
      <c r="A9097" s="9">
        <v>3.1038949489599998</v>
      </c>
      <c r="B9097" s="9">
        <v>3.92000007629</v>
      </c>
      <c r="C9097" s="1">
        <f t="shared" si="141"/>
        <v>0.81610512733000018</v>
      </c>
      <c r="D9097">
        <v>10121994</v>
      </c>
      <c r="E9097">
        <v>43</v>
      </c>
      <c r="G9097" t="str">
        <f>VLOOKUP(E9097,'RMSE Summary'!$P$2:$Q$63,2)</f>
        <v>Lagoon P1 W</v>
      </c>
      <c r="K9097" s="9"/>
      <c r="L9097" s="9">
        <v>3.1038949489599998</v>
      </c>
      <c r="M9097" s="9">
        <v>3.92000007629</v>
      </c>
      <c r="N9097" t="s">
        <v>217</v>
      </c>
      <c r="O9097">
        <v>43</v>
      </c>
      <c r="P9097">
        <v>10121994</v>
      </c>
    </row>
    <row r="9098" spans="1:16" x14ac:dyDescent="0.25">
      <c r="A9098" s="9">
        <v>3.1268084049199998</v>
      </c>
      <c r="B9098" s="9">
        <v>4.0599999427800002</v>
      </c>
      <c r="C9098" s="1">
        <f t="shared" si="141"/>
        <v>0.93319153786000042</v>
      </c>
      <c r="D9098">
        <v>12091994</v>
      </c>
      <c r="E9098">
        <v>43</v>
      </c>
      <c r="G9098" t="str">
        <f>VLOOKUP(E9098,'RMSE Summary'!$P$2:$Q$63,2)</f>
        <v>Lagoon P1 W</v>
      </c>
      <c r="K9098" s="9"/>
      <c r="L9098" s="9">
        <v>3.1268084049199998</v>
      </c>
      <c r="M9098" s="9">
        <v>4.0599999427800002</v>
      </c>
      <c r="N9098" t="s">
        <v>217</v>
      </c>
      <c r="O9098">
        <v>43</v>
      </c>
      <c r="P9098">
        <v>12091994</v>
      </c>
    </row>
    <row r="9099" spans="1:16" x14ac:dyDescent="0.25">
      <c r="A9099" s="9">
        <v>4.1641511917100003</v>
      </c>
      <c r="B9099" s="9">
        <v>4.1799998283399997</v>
      </c>
      <c r="C9099" s="1">
        <f t="shared" si="141"/>
        <v>1.5848636629999469E-2</v>
      </c>
      <c r="D9099">
        <v>2281995</v>
      </c>
      <c r="E9099">
        <v>43</v>
      </c>
      <c r="G9099" t="str">
        <f>VLOOKUP(E9099,'RMSE Summary'!$P$2:$Q$63,2)</f>
        <v>Lagoon P1 W</v>
      </c>
      <c r="K9099" s="9"/>
      <c r="L9099" s="9">
        <v>4.1641511917100003</v>
      </c>
      <c r="M9099" s="9">
        <v>4.1799998283399997</v>
      </c>
      <c r="N9099" t="s">
        <v>217</v>
      </c>
      <c r="O9099">
        <v>43</v>
      </c>
      <c r="P9099">
        <v>2281995</v>
      </c>
    </row>
    <row r="9100" spans="1:16" x14ac:dyDescent="0.25">
      <c r="A9100" s="9">
        <v>4.75336360931</v>
      </c>
      <c r="B9100" s="9">
        <v>4.1399998664900002</v>
      </c>
      <c r="C9100" s="1">
        <f t="shared" si="141"/>
        <v>-0.61336374281999984</v>
      </c>
      <c r="D9100">
        <v>4191995</v>
      </c>
      <c r="E9100">
        <v>43</v>
      </c>
      <c r="G9100" t="str">
        <f>VLOOKUP(E9100,'RMSE Summary'!$P$2:$Q$63,2)</f>
        <v>Lagoon P1 W</v>
      </c>
      <c r="K9100" s="9"/>
      <c r="L9100" s="9">
        <v>4.75336360931</v>
      </c>
      <c r="M9100" s="9">
        <v>4.1399998664900002</v>
      </c>
      <c r="N9100" t="s">
        <v>217</v>
      </c>
      <c r="O9100">
        <v>43</v>
      </c>
      <c r="P9100">
        <v>4191995</v>
      </c>
    </row>
    <row r="9101" spans="1:16" x14ac:dyDescent="0.25">
      <c r="A9101" s="9">
        <v>3.82874131203</v>
      </c>
      <c r="B9101" s="9">
        <v>4.15999984741</v>
      </c>
      <c r="C9101" s="1">
        <f t="shared" si="141"/>
        <v>0.33125853537999994</v>
      </c>
      <c r="D9101">
        <v>7271995</v>
      </c>
      <c r="E9101">
        <v>43</v>
      </c>
      <c r="G9101" t="str">
        <f>VLOOKUP(E9101,'RMSE Summary'!$P$2:$Q$63,2)</f>
        <v>Lagoon P1 W</v>
      </c>
      <c r="K9101" s="9"/>
      <c r="L9101" s="9">
        <v>3.82874131203</v>
      </c>
      <c r="M9101" s="9">
        <v>4.15999984741</v>
      </c>
      <c r="N9101" t="s">
        <v>217</v>
      </c>
      <c r="O9101">
        <v>43</v>
      </c>
      <c r="P9101">
        <v>7271995</v>
      </c>
    </row>
    <row r="9102" spans="1:16" x14ac:dyDescent="0.25">
      <c r="A9102" s="9">
        <v>3.4366290569300002</v>
      </c>
      <c r="B9102" s="9">
        <v>4.1500000953700003</v>
      </c>
      <c r="C9102" s="1">
        <f t="shared" si="141"/>
        <v>0.71337103844000005</v>
      </c>
      <c r="D9102">
        <v>11011995</v>
      </c>
      <c r="E9102">
        <v>43</v>
      </c>
      <c r="G9102" t="str">
        <f>VLOOKUP(E9102,'RMSE Summary'!$P$2:$Q$63,2)</f>
        <v>Lagoon P1 W</v>
      </c>
      <c r="K9102" s="9"/>
      <c r="L9102" s="9">
        <v>3.4366290569300002</v>
      </c>
      <c r="M9102" s="9">
        <v>4.1500000953700003</v>
      </c>
      <c r="N9102" t="s">
        <v>217</v>
      </c>
      <c r="O9102">
        <v>43</v>
      </c>
      <c r="P9102">
        <v>11011995</v>
      </c>
    </row>
    <row r="9103" spans="1:16" x14ac:dyDescent="0.25">
      <c r="A9103" s="9">
        <v>4.0493292808500003</v>
      </c>
      <c r="B9103" s="9">
        <v>4.32999992371</v>
      </c>
      <c r="C9103" s="1">
        <f t="shared" si="141"/>
        <v>0.28067064285999965</v>
      </c>
      <c r="D9103">
        <v>2071996</v>
      </c>
      <c r="E9103">
        <v>43</v>
      </c>
      <c r="G9103" t="str">
        <f>VLOOKUP(E9103,'RMSE Summary'!$P$2:$Q$63,2)</f>
        <v>Lagoon P1 W</v>
      </c>
      <c r="K9103" s="9"/>
      <c r="L9103" s="9">
        <v>4.0493292808500003</v>
      </c>
      <c r="M9103" s="9">
        <v>4.32999992371</v>
      </c>
      <c r="N9103" t="s">
        <v>217</v>
      </c>
      <c r="O9103">
        <v>43</v>
      </c>
      <c r="P9103">
        <v>2071996</v>
      </c>
    </row>
    <row r="9104" spans="1:16" x14ac:dyDescent="0.25">
      <c r="A9104" s="9">
        <v>4.1200971603400003</v>
      </c>
      <c r="B9104" s="9">
        <v>4.1799998283399997</v>
      </c>
      <c r="C9104" s="1">
        <f t="shared" si="141"/>
        <v>5.9902667999999437E-2</v>
      </c>
      <c r="D9104">
        <v>4231996</v>
      </c>
      <c r="E9104">
        <v>43</v>
      </c>
      <c r="G9104" t="str">
        <f>VLOOKUP(E9104,'RMSE Summary'!$P$2:$Q$63,2)</f>
        <v>Lagoon P1 W</v>
      </c>
      <c r="K9104" s="9"/>
      <c r="L9104" s="9">
        <v>4.1200971603400003</v>
      </c>
      <c r="M9104" s="9">
        <v>4.1799998283399997</v>
      </c>
      <c r="N9104" t="s">
        <v>217</v>
      </c>
      <c r="O9104">
        <v>43</v>
      </c>
      <c r="P9104">
        <v>4231996</v>
      </c>
    </row>
    <row r="9105" spans="1:16" x14ac:dyDescent="0.25">
      <c r="A9105" s="9">
        <v>3.8567872047399998</v>
      </c>
      <c r="B9105" s="9">
        <v>4.8499999046299997</v>
      </c>
      <c r="C9105" s="1">
        <f t="shared" si="141"/>
        <v>0.99321269988999994</v>
      </c>
      <c r="D9105">
        <v>5291996</v>
      </c>
      <c r="E9105">
        <v>43</v>
      </c>
      <c r="G9105" t="str">
        <f>VLOOKUP(E9105,'RMSE Summary'!$P$2:$Q$63,2)</f>
        <v>Lagoon P1 W</v>
      </c>
      <c r="K9105" s="9"/>
      <c r="L9105" s="9">
        <v>3.8567872047399998</v>
      </c>
      <c r="M9105" s="9">
        <v>4.8499999046299997</v>
      </c>
      <c r="N9105" t="s">
        <v>217</v>
      </c>
      <c r="O9105">
        <v>43</v>
      </c>
      <c r="P9105">
        <v>5291996</v>
      </c>
    </row>
    <row r="9106" spans="1:16" x14ac:dyDescent="0.25">
      <c r="A9106" s="9">
        <v>3.8334543705000002</v>
      </c>
      <c r="B9106" s="9">
        <v>4.7899999618500004</v>
      </c>
      <c r="C9106" s="1">
        <f t="shared" si="141"/>
        <v>0.95654559135000028</v>
      </c>
      <c r="D9106">
        <v>6051996</v>
      </c>
      <c r="E9106">
        <v>43</v>
      </c>
      <c r="G9106" t="str">
        <f>VLOOKUP(E9106,'RMSE Summary'!$P$2:$Q$63,2)</f>
        <v>Lagoon P1 W</v>
      </c>
      <c r="K9106" s="9"/>
      <c r="L9106" s="9">
        <v>3.8334543705000002</v>
      </c>
      <c r="M9106" s="9">
        <v>4.7899999618500004</v>
      </c>
      <c r="N9106" t="s">
        <v>217</v>
      </c>
      <c r="O9106">
        <v>43</v>
      </c>
      <c r="P9106">
        <v>6051996</v>
      </c>
    </row>
    <row r="9107" spans="1:16" x14ac:dyDescent="0.25">
      <c r="A9107" s="9">
        <v>3.8334543705000002</v>
      </c>
      <c r="B9107" s="9">
        <v>4.7800002098099998</v>
      </c>
      <c r="C9107" s="1">
        <f t="shared" si="141"/>
        <v>0.94654583930999969</v>
      </c>
      <c r="D9107">
        <v>6051996</v>
      </c>
      <c r="E9107">
        <v>43</v>
      </c>
      <c r="G9107" t="str">
        <f>VLOOKUP(E9107,'RMSE Summary'!$P$2:$Q$63,2)</f>
        <v>Lagoon P1 W</v>
      </c>
      <c r="K9107" s="9"/>
      <c r="L9107" s="9">
        <v>3.8334543705000002</v>
      </c>
      <c r="M9107" s="9">
        <v>4.7800002098099998</v>
      </c>
      <c r="N9107" t="s">
        <v>217</v>
      </c>
      <c r="O9107">
        <v>43</v>
      </c>
      <c r="P9107">
        <v>6051996</v>
      </c>
    </row>
    <row r="9108" spans="1:16" x14ac:dyDescent="0.25">
      <c r="A9108" s="9">
        <v>3.5478060245499998</v>
      </c>
      <c r="B9108" s="9">
        <v>4.7399997711199999</v>
      </c>
      <c r="C9108" s="1">
        <f t="shared" si="141"/>
        <v>1.1921937465700001</v>
      </c>
      <c r="D9108">
        <v>8061996</v>
      </c>
      <c r="E9108">
        <v>43</v>
      </c>
      <c r="G9108" t="str">
        <f>VLOOKUP(E9108,'RMSE Summary'!$P$2:$Q$63,2)</f>
        <v>Lagoon P1 W</v>
      </c>
      <c r="K9108" s="9"/>
      <c r="L9108" s="9">
        <v>3.5478060245499998</v>
      </c>
      <c r="M9108" s="9">
        <v>4.7399997711199999</v>
      </c>
      <c r="N9108" t="s">
        <v>217</v>
      </c>
      <c r="O9108">
        <v>43</v>
      </c>
      <c r="P9108">
        <v>8061996</v>
      </c>
    </row>
    <row r="9109" spans="1:16" x14ac:dyDescent="0.25">
      <c r="A9109" s="9">
        <v>3.5434067249300001</v>
      </c>
      <c r="B9109" s="9">
        <v>3.9300000667599999</v>
      </c>
      <c r="C9109" s="1">
        <f t="shared" si="141"/>
        <v>0.38659334182999983</v>
      </c>
      <c r="D9109">
        <v>8071996</v>
      </c>
      <c r="E9109">
        <v>43</v>
      </c>
      <c r="G9109" t="str">
        <f>VLOOKUP(E9109,'RMSE Summary'!$P$2:$Q$63,2)</f>
        <v>Lagoon P1 W</v>
      </c>
      <c r="K9109" s="9"/>
      <c r="L9109" s="9">
        <v>3.5434067249300001</v>
      </c>
      <c r="M9109" s="9">
        <v>3.9300000667599999</v>
      </c>
      <c r="N9109" t="s">
        <v>217</v>
      </c>
      <c r="O9109">
        <v>43</v>
      </c>
      <c r="P9109">
        <v>8071996</v>
      </c>
    </row>
    <row r="9110" spans="1:16" x14ac:dyDescent="0.25">
      <c r="A9110" s="9">
        <v>3.2865762710599999</v>
      </c>
      <c r="B9110" s="9">
        <v>4.9600000381499996</v>
      </c>
      <c r="C9110" s="1">
        <f t="shared" ref="C9110:C9173" si="142">B9110-A9110</f>
        <v>1.6734237670899996</v>
      </c>
      <c r="D9110">
        <v>11061996</v>
      </c>
      <c r="E9110">
        <v>43</v>
      </c>
      <c r="G9110" t="str">
        <f>VLOOKUP(E9110,'RMSE Summary'!$P$2:$Q$63,2)</f>
        <v>Lagoon P1 W</v>
      </c>
      <c r="K9110" s="9"/>
      <c r="L9110" s="9">
        <v>3.2865762710599999</v>
      </c>
      <c r="M9110" s="9">
        <v>4.9600000381499996</v>
      </c>
      <c r="N9110" t="s">
        <v>217</v>
      </c>
      <c r="O9110">
        <v>43</v>
      </c>
      <c r="P9110">
        <v>11061996</v>
      </c>
    </row>
    <row r="9111" spans="1:16" x14ac:dyDescent="0.25">
      <c r="A9111" s="9">
        <v>3.28641033173</v>
      </c>
      <c r="B9111" s="9">
        <v>4.09000015259</v>
      </c>
      <c r="C9111" s="1">
        <f t="shared" si="142"/>
        <v>0.80358982086000008</v>
      </c>
      <c r="D9111">
        <v>11071996</v>
      </c>
      <c r="E9111">
        <v>43</v>
      </c>
      <c r="G9111" t="str">
        <f>VLOOKUP(E9111,'RMSE Summary'!$P$2:$Q$63,2)</f>
        <v>Lagoon P1 W</v>
      </c>
      <c r="K9111" s="9"/>
      <c r="L9111" s="9">
        <v>3.28641033173</v>
      </c>
      <c r="M9111" s="9">
        <v>4.09000015259</v>
      </c>
      <c r="N9111" t="s">
        <v>217</v>
      </c>
      <c r="O9111">
        <v>43</v>
      </c>
      <c r="P9111">
        <v>11071996</v>
      </c>
    </row>
    <row r="9112" spans="1:16" x14ac:dyDescent="0.25">
      <c r="A9112" s="9">
        <v>4.8089542388900002</v>
      </c>
      <c r="B9112" s="9">
        <v>5.3600001335099998</v>
      </c>
      <c r="C9112" s="1">
        <f t="shared" si="142"/>
        <v>0.55104589461999964</v>
      </c>
      <c r="D9112">
        <v>2071997</v>
      </c>
      <c r="E9112">
        <v>43</v>
      </c>
      <c r="G9112" t="str">
        <f>VLOOKUP(E9112,'RMSE Summary'!$P$2:$Q$63,2)</f>
        <v>Lagoon P1 W</v>
      </c>
      <c r="K9112" s="9"/>
      <c r="L9112" s="9">
        <v>4.8089542388900002</v>
      </c>
      <c r="M9112" s="9">
        <v>5.3600001335099998</v>
      </c>
      <c r="N9112" t="s">
        <v>217</v>
      </c>
      <c r="O9112">
        <v>43</v>
      </c>
      <c r="P9112">
        <v>2071997</v>
      </c>
    </row>
    <row r="9113" spans="1:16" x14ac:dyDescent="0.25">
      <c r="A9113" s="9">
        <v>4.8089542388900002</v>
      </c>
      <c r="B9113" s="9">
        <v>4.7300000190700002</v>
      </c>
      <c r="C9113" s="1">
        <f t="shared" si="142"/>
        <v>-7.8954219819999949E-2</v>
      </c>
      <c r="D9113">
        <v>2071997</v>
      </c>
      <c r="E9113">
        <v>43</v>
      </c>
      <c r="G9113" t="str">
        <f>VLOOKUP(E9113,'RMSE Summary'!$P$2:$Q$63,2)</f>
        <v>Lagoon P1 W</v>
      </c>
      <c r="K9113" s="9"/>
      <c r="L9113" s="9">
        <v>4.8089542388900002</v>
      </c>
      <c r="M9113" s="9">
        <v>4.7300000190700002</v>
      </c>
      <c r="N9113" t="s">
        <v>217</v>
      </c>
      <c r="O9113">
        <v>43</v>
      </c>
      <c r="P9113">
        <v>2071997</v>
      </c>
    </row>
    <row r="9114" spans="1:16" x14ac:dyDescent="0.25">
      <c r="A9114" s="9">
        <v>3.82803034782</v>
      </c>
      <c r="B9114" s="9">
        <v>5.2199997901900002</v>
      </c>
      <c r="C9114" s="1">
        <f t="shared" si="142"/>
        <v>1.3919694423700002</v>
      </c>
      <c r="D9114">
        <v>5021997</v>
      </c>
      <c r="E9114">
        <v>43</v>
      </c>
      <c r="G9114" t="str">
        <f>VLOOKUP(E9114,'RMSE Summary'!$P$2:$Q$63,2)</f>
        <v>Lagoon P1 W</v>
      </c>
      <c r="K9114" s="9"/>
      <c r="L9114" s="9">
        <v>3.82803034782</v>
      </c>
      <c r="M9114" s="9">
        <v>5.2199997901900002</v>
      </c>
      <c r="N9114" t="s">
        <v>217</v>
      </c>
      <c r="O9114">
        <v>43</v>
      </c>
      <c r="P9114">
        <v>5021997</v>
      </c>
    </row>
    <row r="9115" spans="1:16" x14ac:dyDescent="0.25">
      <c r="A9115" s="9">
        <v>3.82803034782</v>
      </c>
      <c r="B9115" s="9">
        <v>4.4499998092700004</v>
      </c>
      <c r="C9115" s="1">
        <f t="shared" si="142"/>
        <v>0.62196946145000043</v>
      </c>
      <c r="D9115">
        <v>5021997</v>
      </c>
      <c r="E9115">
        <v>43</v>
      </c>
      <c r="G9115" t="str">
        <f>VLOOKUP(E9115,'RMSE Summary'!$P$2:$Q$63,2)</f>
        <v>Lagoon P1 W</v>
      </c>
      <c r="K9115" s="9"/>
      <c r="L9115" s="9">
        <v>3.82803034782</v>
      </c>
      <c r="M9115" s="9">
        <v>4.4499998092700004</v>
      </c>
      <c r="N9115" t="s">
        <v>217</v>
      </c>
      <c r="O9115">
        <v>43</v>
      </c>
      <c r="P9115">
        <v>5021997</v>
      </c>
    </row>
    <row r="9116" spans="1:16" x14ac:dyDescent="0.25">
      <c r="A9116" s="9">
        <v>3.5288155078900001</v>
      </c>
      <c r="B9116" s="9">
        <v>4.6300001144399996</v>
      </c>
      <c r="C9116" s="1">
        <f t="shared" si="142"/>
        <v>1.1011846065499995</v>
      </c>
      <c r="D9116">
        <v>7081997</v>
      </c>
      <c r="E9116">
        <v>43</v>
      </c>
      <c r="G9116" t="str">
        <f>VLOOKUP(E9116,'RMSE Summary'!$P$2:$Q$63,2)</f>
        <v>Lagoon P1 W</v>
      </c>
      <c r="K9116" s="9"/>
      <c r="L9116" s="9">
        <v>3.5288155078900001</v>
      </c>
      <c r="M9116" s="9">
        <v>4.6300001144399996</v>
      </c>
      <c r="N9116" t="s">
        <v>217</v>
      </c>
      <c r="O9116">
        <v>43</v>
      </c>
      <c r="P9116">
        <v>7081997</v>
      </c>
    </row>
    <row r="9117" spans="1:16" x14ac:dyDescent="0.25">
      <c r="A9117" s="9">
        <v>3.4072704315200002</v>
      </c>
      <c r="B9117" s="9">
        <v>4.1100001335099998</v>
      </c>
      <c r="C9117" s="1">
        <f t="shared" si="142"/>
        <v>0.70272970198999962</v>
      </c>
      <c r="D9117">
        <v>8111997</v>
      </c>
      <c r="E9117">
        <v>43</v>
      </c>
      <c r="G9117" t="str">
        <f>VLOOKUP(E9117,'RMSE Summary'!$P$2:$Q$63,2)</f>
        <v>Lagoon P1 W</v>
      </c>
      <c r="K9117" s="9"/>
      <c r="L9117" s="9">
        <v>3.4072704315200002</v>
      </c>
      <c r="M9117" s="9">
        <v>4.1100001335099998</v>
      </c>
      <c r="N9117" t="s">
        <v>217</v>
      </c>
      <c r="O9117">
        <v>43</v>
      </c>
      <c r="P9117">
        <v>8111997</v>
      </c>
    </row>
    <row r="9118" spans="1:16" x14ac:dyDescent="0.25">
      <c r="A9118" s="9">
        <v>3.1964502334599998</v>
      </c>
      <c r="B9118" s="9">
        <v>4.6799998283399997</v>
      </c>
      <c r="C9118" s="1">
        <f t="shared" si="142"/>
        <v>1.4835495948799999</v>
      </c>
      <c r="D9118">
        <v>11171997</v>
      </c>
      <c r="E9118">
        <v>43</v>
      </c>
      <c r="G9118" t="str">
        <f>VLOOKUP(E9118,'RMSE Summary'!$P$2:$Q$63,2)</f>
        <v>Lagoon P1 W</v>
      </c>
      <c r="K9118" s="9"/>
      <c r="L9118" s="9">
        <v>3.1964502334599998</v>
      </c>
      <c r="M9118" s="9">
        <v>4.6799998283399997</v>
      </c>
      <c r="N9118" t="s">
        <v>217</v>
      </c>
      <c r="O9118">
        <v>43</v>
      </c>
      <c r="P9118">
        <v>11171997</v>
      </c>
    </row>
    <row r="9119" spans="1:16" x14ac:dyDescent="0.25">
      <c r="A9119" s="9">
        <v>5.7369661331200001</v>
      </c>
      <c r="B9119" s="9">
        <v>5.3000001907299996</v>
      </c>
      <c r="C9119" s="1">
        <f t="shared" si="142"/>
        <v>-0.43696594239000053</v>
      </c>
      <c r="D9119">
        <v>4201998</v>
      </c>
      <c r="E9119">
        <v>43</v>
      </c>
      <c r="G9119" t="str">
        <f>VLOOKUP(E9119,'RMSE Summary'!$P$2:$Q$63,2)</f>
        <v>Lagoon P1 W</v>
      </c>
      <c r="K9119" s="9"/>
      <c r="L9119" s="9">
        <v>5.7369661331200001</v>
      </c>
      <c r="M9119" s="9">
        <v>5.3000001907299996</v>
      </c>
      <c r="N9119" t="s">
        <v>217</v>
      </c>
      <c r="O9119">
        <v>43</v>
      </c>
      <c r="P9119">
        <v>4201998</v>
      </c>
    </row>
    <row r="9120" spans="1:16" x14ac:dyDescent="0.25">
      <c r="A9120" s="9">
        <v>5.2117209434499996</v>
      </c>
      <c r="B9120" s="9">
        <v>4.6100001335099998</v>
      </c>
      <c r="C9120" s="1">
        <f t="shared" si="142"/>
        <v>-0.60172080993999977</v>
      </c>
      <c r="D9120">
        <v>5141998</v>
      </c>
      <c r="E9120">
        <v>43</v>
      </c>
      <c r="G9120" t="str">
        <f>VLOOKUP(E9120,'RMSE Summary'!$P$2:$Q$63,2)</f>
        <v>Lagoon P1 W</v>
      </c>
      <c r="K9120" s="9"/>
      <c r="L9120" s="9">
        <v>5.2117209434499996</v>
      </c>
      <c r="M9120" s="9">
        <v>4.6100001335099998</v>
      </c>
      <c r="N9120" t="s">
        <v>217</v>
      </c>
      <c r="O9120">
        <v>43</v>
      </c>
      <c r="P9120">
        <v>5141998</v>
      </c>
    </row>
    <row r="9121" spans="1:16" x14ac:dyDescent="0.25">
      <c r="A9121" s="9">
        <v>4.0819697380099997</v>
      </c>
      <c r="B9121" s="9">
        <v>4.8600001335099998</v>
      </c>
      <c r="C9121" s="1">
        <f t="shared" si="142"/>
        <v>0.77803039550000008</v>
      </c>
      <c r="D9121">
        <v>7241998</v>
      </c>
      <c r="E9121">
        <v>43</v>
      </c>
      <c r="G9121" t="str">
        <f>VLOOKUP(E9121,'RMSE Summary'!$P$2:$Q$63,2)</f>
        <v>Lagoon P1 W</v>
      </c>
      <c r="K9121" s="9"/>
      <c r="L9121" s="9">
        <v>4.0819697380099997</v>
      </c>
      <c r="M9121" s="9">
        <v>4.8600001335099998</v>
      </c>
      <c r="N9121" t="s">
        <v>217</v>
      </c>
      <c r="O9121">
        <v>43</v>
      </c>
      <c r="P9121">
        <v>7241998</v>
      </c>
    </row>
    <row r="9122" spans="1:16" x14ac:dyDescent="0.25">
      <c r="A9122" s="9">
        <v>3.9430515766099998</v>
      </c>
      <c r="B9122" s="9">
        <v>4.0500001907299996</v>
      </c>
      <c r="C9122" s="1">
        <f t="shared" si="142"/>
        <v>0.10694861411999979</v>
      </c>
      <c r="D9122">
        <v>8131998</v>
      </c>
      <c r="E9122">
        <v>43</v>
      </c>
      <c r="G9122" t="str">
        <f>VLOOKUP(E9122,'RMSE Summary'!$P$2:$Q$63,2)</f>
        <v>Lagoon P1 W</v>
      </c>
      <c r="K9122" s="9"/>
      <c r="L9122" s="9">
        <v>3.9430515766099998</v>
      </c>
      <c r="M9122" s="9">
        <v>4.0500001907299996</v>
      </c>
      <c r="N9122" t="s">
        <v>217</v>
      </c>
      <c r="O9122">
        <v>43</v>
      </c>
      <c r="P9122">
        <v>8131998</v>
      </c>
    </row>
    <row r="9123" spans="1:16" x14ac:dyDescent="0.25">
      <c r="A9123" s="9">
        <v>3.7522559165999998</v>
      </c>
      <c r="B9123" s="9">
        <v>4.7899999618500004</v>
      </c>
      <c r="C9123" s="1">
        <f t="shared" si="142"/>
        <v>1.0377440452500006</v>
      </c>
      <c r="D9123">
        <v>10231998</v>
      </c>
      <c r="E9123">
        <v>43</v>
      </c>
      <c r="G9123" t="str">
        <f>VLOOKUP(E9123,'RMSE Summary'!$P$2:$Q$63,2)</f>
        <v>Lagoon P1 W</v>
      </c>
      <c r="K9123" s="9"/>
      <c r="L9123" s="9">
        <v>3.7522559165999998</v>
      </c>
      <c r="M9123" s="9">
        <v>4.7899999618500004</v>
      </c>
      <c r="N9123" t="s">
        <v>217</v>
      </c>
      <c r="O9123">
        <v>43</v>
      </c>
      <c r="P9123">
        <v>10231998</v>
      </c>
    </row>
    <row r="9124" spans="1:16" x14ac:dyDescent="0.25">
      <c r="A9124" s="9">
        <v>4.3075060844399999</v>
      </c>
      <c r="B9124" s="9">
        <v>4.8600001335099998</v>
      </c>
      <c r="C9124" s="1">
        <f t="shared" si="142"/>
        <v>0.55249404906999988</v>
      </c>
      <c r="D9124">
        <v>2121999</v>
      </c>
      <c r="E9124">
        <v>43</v>
      </c>
      <c r="G9124" t="str">
        <f>VLOOKUP(E9124,'RMSE Summary'!$P$2:$Q$63,2)</f>
        <v>Lagoon P1 W</v>
      </c>
      <c r="K9124" s="9"/>
      <c r="L9124" s="9">
        <v>4.3075060844399999</v>
      </c>
      <c r="M9124" s="9">
        <v>4.8600001335099998</v>
      </c>
      <c r="N9124" t="s">
        <v>217</v>
      </c>
      <c r="O9124">
        <v>43</v>
      </c>
      <c r="P9124">
        <v>2121999</v>
      </c>
    </row>
    <row r="9125" spans="1:16" x14ac:dyDescent="0.25">
      <c r="A9125" s="9">
        <v>4.3075060844399999</v>
      </c>
      <c r="B9125" s="9">
        <v>4.09000015259</v>
      </c>
      <c r="C9125" s="1">
        <f t="shared" si="142"/>
        <v>-0.21750593184999989</v>
      </c>
      <c r="D9125">
        <v>2121999</v>
      </c>
      <c r="E9125">
        <v>43</v>
      </c>
      <c r="G9125" t="str">
        <f>VLOOKUP(E9125,'RMSE Summary'!$P$2:$Q$63,2)</f>
        <v>Lagoon P1 W</v>
      </c>
      <c r="K9125" s="9"/>
      <c r="L9125" s="9">
        <v>4.3075060844399999</v>
      </c>
      <c r="M9125" s="9">
        <v>4.09000015259</v>
      </c>
      <c r="N9125" t="s">
        <v>217</v>
      </c>
      <c r="O9125">
        <v>43</v>
      </c>
      <c r="P9125">
        <v>2121999</v>
      </c>
    </row>
    <row r="9126" spans="1:16" x14ac:dyDescent="0.25">
      <c r="A9126" s="9">
        <v>4.4856920242299996</v>
      </c>
      <c r="B9126" s="9">
        <v>4.1399998664900002</v>
      </c>
      <c r="C9126" s="1">
        <f t="shared" si="142"/>
        <v>-0.3456921577399994</v>
      </c>
      <c r="D9126">
        <v>4161999</v>
      </c>
      <c r="E9126">
        <v>43</v>
      </c>
      <c r="G9126" t="str">
        <f>VLOOKUP(E9126,'RMSE Summary'!$P$2:$Q$63,2)</f>
        <v>Lagoon P1 W</v>
      </c>
      <c r="K9126" s="9"/>
      <c r="L9126" s="9">
        <v>4.4856920242299996</v>
      </c>
      <c r="M9126" s="9">
        <v>4.1399998664900002</v>
      </c>
      <c r="N9126" t="s">
        <v>217</v>
      </c>
      <c r="O9126">
        <v>43</v>
      </c>
      <c r="P9126">
        <v>4161999</v>
      </c>
    </row>
    <row r="9127" spans="1:16" x14ac:dyDescent="0.25">
      <c r="A9127" s="9">
        <v>3.6094851493800002</v>
      </c>
      <c r="B9127" s="9">
        <v>3.9400000572199998</v>
      </c>
      <c r="C9127" s="1">
        <f t="shared" si="142"/>
        <v>0.33051490783999959</v>
      </c>
      <c r="D9127">
        <v>9011999</v>
      </c>
      <c r="E9127">
        <v>43</v>
      </c>
      <c r="G9127" t="str">
        <f>VLOOKUP(E9127,'RMSE Summary'!$P$2:$Q$63,2)</f>
        <v>Lagoon P1 W</v>
      </c>
      <c r="K9127" s="9"/>
      <c r="L9127" s="9">
        <v>3.6094851493800002</v>
      </c>
      <c r="M9127" s="9">
        <v>3.9400000572199998</v>
      </c>
      <c r="N9127" t="s">
        <v>217</v>
      </c>
      <c r="O9127">
        <v>43</v>
      </c>
      <c r="P9127">
        <v>9011999</v>
      </c>
    </row>
    <row r="9128" spans="1:16" x14ac:dyDescent="0.25">
      <c r="A9128" s="9">
        <v>3.4734613895400002</v>
      </c>
      <c r="B9128" s="9">
        <v>4.0100002288800001</v>
      </c>
      <c r="C9128" s="1">
        <f t="shared" si="142"/>
        <v>0.53653883933999991</v>
      </c>
      <c r="D9128">
        <v>10271999</v>
      </c>
      <c r="E9128">
        <v>43</v>
      </c>
      <c r="G9128" t="str">
        <f>VLOOKUP(E9128,'RMSE Summary'!$P$2:$Q$63,2)</f>
        <v>Lagoon P1 W</v>
      </c>
      <c r="K9128" s="9"/>
      <c r="L9128" s="9">
        <v>3.4734613895400002</v>
      </c>
      <c r="M9128" s="9">
        <v>4.0100002288800001</v>
      </c>
      <c r="N9128" t="s">
        <v>217</v>
      </c>
      <c r="O9128">
        <v>43</v>
      </c>
      <c r="P9128">
        <v>10271999</v>
      </c>
    </row>
    <row r="9129" spans="1:16" x14ac:dyDescent="0.25">
      <c r="A9129" s="9">
        <v>3.5730409622199999</v>
      </c>
      <c r="B9129" s="9">
        <v>4.6300001144399996</v>
      </c>
      <c r="C9129" s="1">
        <f t="shared" si="142"/>
        <v>1.0569591522199997</v>
      </c>
      <c r="D9129">
        <v>8092000</v>
      </c>
      <c r="E9129">
        <v>43</v>
      </c>
      <c r="G9129" t="str">
        <f>VLOOKUP(E9129,'RMSE Summary'!$P$2:$Q$63,2)</f>
        <v>Lagoon P1 W</v>
      </c>
      <c r="K9129" s="9"/>
      <c r="L9129" s="9">
        <v>3.5730409622199999</v>
      </c>
      <c r="M9129" s="9">
        <v>4.6300001144399996</v>
      </c>
      <c r="N9129" t="s">
        <v>217</v>
      </c>
      <c r="O9129">
        <v>43</v>
      </c>
      <c r="P9129">
        <v>8092000</v>
      </c>
    </row>
    <row r="9130" spans="1:16" x14ac:dyDescent="0.25">
      <c r="A9130" s="9">
        <v>3.3657398223900001</v>
      </c>
      <c r="B9130" s="9">
        <v>4.3699998855600004</v>
      </c>
      <c r="C9130" s="1">
        <f t="shared" si="142"/>
        <v>1.0042600631700003</v>
      </c>
      <c r="D9130">
        <v>10252000</v>
      </c>
      <c r="E9130">
        <v>43</v>
      </c>
      <c r="G9130" t="str">
        <f>VLOOKUP(E9130,'RMSE Summary'!$P$2:$Q$63,2)</f>
        <v>Lagoon P1 W</v>
      </c>
      <c r="K9130" s="9"/>
      <c r="L9130" s="9">
        <v>3.3657398223900001</v>
      </c>
      <c r="M9130" s="9">
        <v>4.3699998855600004</v>
      </c>
      <c r="N9130" t="s">
        <v>217</v>
      </c>
      <c r="O9130">
        <v>43</v>
      </c>
      <c r="P9130">
        <v>10252000</v>
      </c>
    </row>
    <row r="9131" spans="1:16" x14ac:dyDescent="0.25">
      <c r="A9131" s="9">
        <v>4.0565013885500001</v>
      </c>
      <c r="B9131" s="9">
        <v>3.92000007629</v>
      </c>
      <c r="C9131" s="1">
        <f t="shared" si="142"/>
        <v>-0.13650131226000006</v>
      </c>
      <c r="D9131">
        <v>5082001</v>
      </c>
      <c r="E9131">
        <v>43</v>
      </c>
      <c r="G9131" t="str">
        <f>VLOOKUP(E9131,'RMSE Summary'!$P$2:$Q$63,2)</f>
        <v>Lagoon P1 W</v>
      </c>
      <c r="K9131" s="9"/>
      <c r="L9131" s="9">
        <v>4.0565013885500001</v>
      </c>
      <c r="M9131" s="9">
        <v>3.92000007629</v>
      </c>
      <c r="N9131" t="s">
        <v>217</v>
      </c>
      <c r="O9131">
        <v>43</v>
      </c>
      <c r="P9131">
        <v>5082001</v>
      </c>
    </row>
    <row r="9132" spans="1:16" x14ac:dyDescent="0.25">
      <c r="A9132" s="9">
        <v>3.5635061264000001</v>
      </c>
      <c r="B9132" s="9">
        <v>4.57999992371</v>
      </c>
      <c r="C9132" s="1">
        <f t="shared" si="142"/>
        <v>1.0164937973099999</v>
      </c>
      <c r="D9132">
        <v>7262001</v>
      </c>
      <c r="E9132">
        <v>43</v>
      </c>
      <c r="G9132" t="str">
        <f>VLOOKUP(E9132,'RMSE Summary'!$P$2:$Q$63,2)</f>
        <v>Lagoon P1 W</v>
      </c>
      <c r="K9132" s="9"/>
      <c r="L9132" s="9">
        <v>3.5635061264000001</v>
      </c>
      <c r="M9132" s="9">
        <v>4.57999992371</v>
      </c>
      <c r="N9132" t="s">
        <v>217</v>
      </c>
      <c r="O9132">
        <v>43</v>
      </c>
      <c r="P9132">
        <v>7262001</v>
      </c>
    </row>
    <row r="9133" spans="1:16" x14ac:dyDescent="0.25">
      <c r="A9133" s="9">
        <v>3.5120992660499999</v>
      </c>
      <c r="B9133" s="9">
        <v>5.3099999427800002</v>
      </c>
      <c r="C9133" s="1">
        <f t="shared" si="142"/>
        <v>1.7979006767300003</v>
      </c>
      <c r="D9133">
        <v>8072001</v>
      </c>
      <c r="E9133">
        <v>43</v>
      </c>
      <c r="G9133" t="str">
        <f>VLOOKUP(E9133,'RMSE Summary'!$P$2:$Q$63,2)</f>
        <v>Lagoon P1 W</v>
      </c>
      <c r="K9133" s="9"/>
      <c r="L9133" s="9">
        <v>3.5120992660499999</v>
      </c>
      <c r="M9133" s="9">
        <v>5.3099999427800002</v>
      </c>
      <c r="N9133" t="s">
        <v>217</v>
      </c>
      <c r="O9133">
        <v>43</v>
      </c>
      <c r="P9133">
        <v>8072001</v>
      </c>
    </row>
    <row r="9134" spans="1:16" x14ac:dyDescent="0.25">
      <c r="A9134" s="9">
        <v>3.4454181194300002</v>
      </c>
      <c r="B9134" s="9">
        <v>3.75</v>
      </c>
      <c r="C9134" s="1">
        <f t="shared" si="142"/>
        <v>0.3045818805699998</v>
      </c>
      <c r="D9134">
        <v>8242001</v>
      </c>
      <c r="E9134">
        <v>43</v>
      </c>
      <c r="G9134" t="str">
        <f>VLOOKUP(E9134,'RMSE Summary'!$P$2:$Q$63,2)</f>
        <v>Lagoon P1 W</v>
      </c>
      <c r="K9134" s="9"/>
      <c r="L9134" s="9">
        <v>3.4454181194300002</v>
      </c>
      <c r="M9134" s="9">
        <v>3.75</v>
      </c>
      <c r="N9134" t="s">
        <v>217</v>
      </c>
      <c r="O9134">
        <v>43</v>
      </c>
      <c r="P9134">
        <v>8242001</v>
      </c>
    </row>
    <row r="9135" spans="1:16" x14ac:dyDescent="0.25">
      <c r="A9135" s="9">
        <v>3.2773480415299998</v>
      </c>
      <c r="B9135" s="9">
        <v>4.1100001335099998</v>
      </c>
      <c r="C9135" s="1">
        <f t="shared" si="142"/>
        <v>0.83265209198000001</v>
      </c>
      <c r="D9135">
        <v>10242001</v>
      </c>
      <c r="E9135">
        <v>43</v>
      </c>
      <c r="G9135" t="str">
        <f>VLOOKUP(E9135,'RMSE Summary'!$P$2:$Q$63,2)</f>
        <v>Lagoon P1 W</v>
      </c>
      <c r="K9135" s="9"/>
      <c r="L9135" s="9">
        <v>3.2773480415299998</v>
      </c>
      <c r="M9135" s="9">
        <v>4.1100001335099998</v>
      </c>
      <c r="N9135" t="s">
        <v>217</v>
      </c>
      <c r="O9135">
        <v>43</v>
      </c>
      <c r="P9135">
        <v>10242001</v>
      </c>
    </row>
    <row r="9136" spans="1:16" x14ac:dyDescent="0.25">
      <c r="A9136" s="9">
        <v>3.5830147266400001</v>
      </c>
      <c r="B9136" s="9">
        <v>3.9700000286099999</v>
      </c>
      <c r="C9136" s="1">
        <f t="shared" si="142"/>
        <v>0.38698530196999981</v>
      </c>
      <c r="D9136">
        <v>4112002</v>
      </c>
      <c r="E9136">
        <v>43</v>
      </c>
      <c r="G9136" t="str">
        <f>VLOOKUP(E9136,'RMSE Summary'!$P$2:$Q$63,2)</f>
        <v>Lagoon P1 W</v>
      </c>
      <c r="K9136" s="9"/>
      <c r="L9136" s="9">
        <v>3.5830147266400001</v>
      </c>
      <c r="M9136" s="9">
        <v>3.9700000286099999</v>
      </c>
      <c r="N9136" t="s">
        <v>217</v>
      </c>
      <c r="O9136">
        <v>43</v>
      </c>
      <c r="P9136">
        <v>4112002</v>
      </c>
    </row>
    <row r="9137" spans="1:16" x14ac:dyDescent="0.25">
      <c r="A9137" s="9">
        <v>3.2847373485600002</v>
      </c>
      <c r="B9137" s="9">
        <v>3.7200000286099999</v>
      </c>
      <c r="C9137" s="1">
        <f t="shared" si="142"/>
        <v>0.43526268004999968</v>
      </c>
      <c r="D9137">
        <v>7152002</v>
      </c>
      <c r="E9137">
        <v>43</v>
      </c>
      <c r="G9137" t="str">
        <f>VLOOKUP(E9137,'RMSE Summary'!$P$2:$Q$63,2)</f>
        <v>Lagoon P1 W</v>
      </c>
      <c r="K9137" s="9"/>
      <c r="L9137" s="9">
        <v>3.2847373485600002</v>
      </c>
      <c r="M9137" s="9">
        <v>3.7200000286099999</v>
      </c>
      <c r="N9137" t="s">
        <v>217</v>
      </c>
      <c r="O9137">
        <v>43</v>
      </c>
      <c r="P9137">
        <v>7152002</v>
      </c>
    </row>
    <row r="9138" spans="1:16" x14ac:dyDescent="0.25">
      <c r="A9138" s="9">
        <v>3.2807350158699999</v>
      </c>
      <c r="B9138" s="9">
        <v>4.6399998664900002</v>
      </c>
      <c r="C9138" s="1">
        <f t="shared" si="142"/>
        <v>1.3592648506200002</v>
      </c>
      <c r="D9138">
        <v>7162002</v>
      </c>
      <c r="E9138">
        <v>43</v>
      </c>
      <c r="G9138" t="str">
        <f>VLOOKUP(E9138,'RMSE Summary'!$P$2:$Q$63,2)</f>
        <v>Lagoon P1 W</v>
      </c>
      <c r="K9138" s="9"/>
      <c r="L9138" s="9">
        <v>3.2807350158699999</v>
      </c>
      <c r="M9138" s="9">
        <v>4.6399998664900002</v>
      </c>
      <c r="N9138" t="s">
        <v>217</v>
      </c>
      <c r="O9138">
        <v>43</v>
      </c>
      <c r="P9138">
        <v>7162002</v>
      </c>
    </row>
    <row r="9139" spans="1:16" x14ac:dyDescent="0.25">
      <c r="A9139" s="9">
        <v>3.2688591480300002</v>
      </c>
      <c r="B9139" s="9">
        <v>3.9100000858300001</v>
      </c>
      <c r="C9139" s="1">
        <f t="shared" si="142"/>
        <v>0.64114093779999992</v>
      </c>
      <c r="D9139">
        <v>7192002</v>
      </c>
      <c r="E9139">
        <v>43</v>
      </c>
      <c r="G9139" t="str">
        <f>VLOOKUP(E9139,'RMSE Summary'!$P$2:$Q$63,2)</f>
        <v>Lagoon P1 W</v>
      </c>
      <c r="K9139" s="9"/>
      <c r="L9139" s="9">
        <v>3.2688591480300002</v>
      </c>
      <c r="M9139" s="9">
        <v>3.9100000858300001</v>
      </c>
      <c r="N9139" t="s">
        <v>217</v>
      </c>
      <c r="O9139">
        <v>43</v>
      </c>
      <c r="P9139">
        <v>7192002</v>
      </c>
    </row>
    <row r="9140" spans="1:16" x14ac:dyDescent="0.25">
      <c r="A9140" s="9">
        <v>3.9064466953300001</v>
      </c>
      <c r="B9140" s="9">
        <v>4.6100001335099998</v>
      </c>
      <c r="C9140" s="1">
        <f t="shared" si="142"/>
        <v>0.70355343817999971</v>
      </c>
      <c r="D9140">
        <v>1312003</v>
      </c>
      <c r="E9140">
        <v>43</v>
      </c>
      <c r="G9140" t="str">
        <f>VLOOKUP(E9140,'RMSE Summary'!$P$2:$Q$63,2)</f>
        <v>Lagoon P1 W</v>
      </c>
      <c r="K9140" s="9"/>
      <c r="L9140" s="9">
        <v>3.9064466953300001</v>
      </c>
      <c r="M9140" s="9">
        <v>4.6100001335099998</v>
      </c>
      <c r="N9140" t="s">
        <v>217</v>
      </c>
      <c r="O9140">
        <v>43</v>
      </c>
      <c r="P9140">
        <v>1312003</v>
      </c>
    </row>
    <row r="9141" spans="1:16" x14ac:dyDescent="0.25">
      <c r="A9141" s="9">
        <v>3.53541970253</v>
      </c>
      <c r="B9141" s="9">
        <v>4.25</v>
      </c>
      <c r="C9141" s="1">
        <f t="shared" si="142"/>
        <v>0.71458029746999996</v>
      </c>
      <c r="D9141">
        <v>7092003</v>
      </c>
      <c r="E9141">
        <v>43</v>
      </c>
      <c r="G9141" t="str">
        <f>VLOOKUP(E9141,'RMSE Summary'!$P$2:$Q$63,2)</f>
        <v>Lagoon P1 W</v>
      </c>
      <c r="K9141" s="9"/>
      <c r="L9141" s="9">
        <v>3.53541970253</v>
      </c>
      <c r="M9141" s="9">
        <v>4.25</v>
      </c>
      <c r="N9141" t="s">
        <v>217</v>
      </c>
      <c r="O9141">
        <v>43</v>
      </c>
      <c r="P9141">
        <v>7092003</v>
      </c>
    </row>
    <row r="9142" spans="1:16" x14ac:dyDescent="0.25">
      <c r="A9142" s="9">
        <v>3.1637206077600002</v>
      </c>
      <c r="B9142" s="9">
        <v>3.78999996185</v>
      </c>
      <c r="C9142" s="1">
        <f t="shared" si="142"/>
        <v>0.6262793540899998</v>
      </c>
      <c r="D9142">
        <v>10012003</v>
      </c>
      <c r="E9142">
        <v>43</v>
      </c>
      <c r="G9142" t="str">
        <f>VLOOKUP(E9142,'RMSE Summary'!$P$2:$Q$63,2)</f>
        <v>Lagoon P1 W</v>
      </c>
      <c r="K9142" s="9"/>
      <c r="L9142" s="9">
        <v>3.1637206077600002</v>
      </c>
      <c r="M9142" s="9">
        <v>3.78999996185</v>
      </c>
      <c r="N9142" t="s">
        <v>217</v>
      </c>
      <c r="O9142">
        <v>43</v>
      </c>
      <c r="P9142">
        <v>10012003</v>
      </c>
    </row>
    <row r="9143" spans="1:16" x14ac:dyDescent="0.25">
      <c r="A9143" s="9">
        <v>3.09403324127</v>
      </c>
      <c r="B9143" s="9">
        <v>4.1500000953700003</v>
      </c>
      <c r="C9143" s="1">
        <f t="shared" si="142"/>
        <v>1.0559668541000002</v>
      </c>
      <c r="D9143">
        <v>10302003</v>
      </c>
      <c r="E9143">
        <v>43</v>
      </c>
      <c r="G9143" t="str">
        <f>VLOOKUP(E9143,'RMSE Summary'!$P$2:$Q$63,2)</f>
        <v>Lagoon P1 W</v>
      </c>
      <c r="K9143" s="9"/>
      <c r="L9143" s="9">
        <v>3.09403324127</v>
      </c>
      <c r="M9143" s="9">
        <v>4.1500000953700003</v>
      </c>
      <c r="N9143" t="s">
        <v>217</v>
      </c>
      <c r="O9143">
        <v>43</v>
      </c>
      <c r="P9143">
        <v>10302003</v>
      </c>
    </row>
    <row r="9144" spans="1:16" x14ac:dyDescent="0.25">
      <c r="A9144" s="9">
        <v>3.6858131885500001</v>
      </c>
      <c r="B9144" s="9">
        <v>4.3200001716600003</v>
      </c>
      <c r="C9144" s="1">
        <f t="shared" si="142"/>
        <v>0.63418698311000021</v>
      </c>
      <c r="D9144">
        <v>1072004</v>
      </c>
      <c r="E9144">
        <v>43</v>
      </c>
      <c r="G9144" t="str">
        <f>VLOOKUP(E9144,'RMSE Summary'!$P$2:$Q$63,2)</f>
        <v>Lagoon P1 W</v>
      </c>
      <c r="K9144" s="9"/>
      <c r="L9144" s="9">
        <v>3.6858131885500001</v>
      </c>
      <c r="M9144" s="9">
        <v>4.3200001716600003</v>
      </c>
      <c r="N9144" t="s">
        <v>217</v>
      </c>
      <c r="O9144">
        <v>43</v>
      </c>
      <c r="P9144">
        <v>1072004</v>
      </c>
    </row>
    <row r="9145" spans="1:16" x14ac:dyDescent="0.25">
      <c r="A9145" s="9">
        <v>3.72810721397</v>
      </c>
      <c r="B9145" s="9">
        <v>4.5300002098099998</v>
      </c>
      <c r="C9145" s="1">
        <f t="shared" si="142"/>
        <v>0.80189299583999984</v>
      </c>
      <c r="D9145">
        <v>4212004</v>
      </c>
      <c r="E9145">
        <v>43</v>
      </c>
      <c r="G9145" t="str">
        <f>VLOOKUP(E9145,'RMSE Summary'!$P$2:$Q$63,2)</f>
        <v>Lagoon P1 W</v>
      </c>
      <c r="K9145" s="9"/>
      <c r="L9145" s="9">
        <v>3.72810721397</v>
      </c>
      <c r="M9145" s="9">
        <v>4.5300002098099998</v>
      </c>
      <c r="N9145" t="s">
        <v>217</v>
      </c>
      <c r="O9145">
        <v>43</v>
      </c>
      <c r="P9145">
        <v>4212004</v>
      </c>
    </row>
    <row r="9146" spans="1:16" x14ac:dyDescent="0.25">
      <c r="A9146" s="9">
        <v>3.3851528167699998</v>
      </c>
      <c r="B9146" s="9">
        <v>3.9900000095400001</v>
      </c>
      <c r="C9146" s="1">
        <f t="shared" si="142"/>
        <v>0.60484719277000032</v>
      </c>
      <c r="D9146">
        <v>6292004</v>
      </c>
      <c r="E9146">
        <v>43</v>
      </c>
      <c r="G9146" t="str">
        <f>VLOOKUP(E9146,'RMSE Summary'!$P$2:$Q$63,2)</f>
        <v>Lagoon P1 W</v>
      </c>
      <c r="K9146" s="9"/>
      <c r="L9146" s="9">
        <v>3.3851528167699998</v>
      </c>
      <c r="M9146" s="9">
        <v>3.9900000095400001</v>
      </c>
      <c r="N9146" t="s">
        <v>217</v>
      </c>
      <c r="O9146">
        <v>43</v>
      </c>
      <c r="P9146">
        <v>6292004</v>
      </c>
    </row>
    <row r="9147" spans="1:16" x14ac:dyDescent="0.25">
      <c r="A9147" s="9">
        <v>65.646369934099994</v>
      </c>
      <c r="B9147" s="9">
        <v>65.300003051800005</v>
      </c>
      <c r="C9147" s="1">
        <f t="shared" si="142"/>
        <v>-0.34636688229998924</v>
      </c>
      <c r="D9147">
        <v>10021991</v>
      </c>
      <c r="E9147">
        <v>44</v>
      </c>
      <c r="G9147" t="str">
        <f>VLOOKUP(E9147,'RMSE Summary'!$P$2:$Q$63,2)</f>
        <v>Boronda</v>
      </c>
      <c r="K9147" s="9"/>
      <c r="L9147" s="9">
        <v>65.646369934099994</v>
      </c>
      <c r="M9147" s="9">
        <v>65.300003051800005</v>
      </c>
      <c r="N9147" t="s">
        <v>217</v>
      </c>
      <c r="O9147">
        <v>44</v>
      </c>
      <c r="P9147">
        <v>10021991</v>
      </c>
    </row>
    <row r="9148" spans="1:16" x14ac:dyDescent="0.25">
      <c r="A9148" s="9">
        <v>65.701385497999993</v>
      </c>
      <c r="B9148" s="9">
        <v>65.330001831100006</v>
      </c>
      <c r="C9148" s="1">
        <f t="shared" si="142"/>
        <v>-0.37138366689998747</v>
      </c>
      <c r="D9148">
        <v>11151991</v>
      </c>
      <c r="E9148">
        <v>44</v>
      </c>
      <c r="G9148" t="str">
        <f>VLOOKUP(E9148,'RMSE Summary'!$P$2:$Q$63,2)</f>
        <v>Boronda</v>
      </c>
      <c r="K9148" s="9"/>
      <c r="L9148" s="9">
        <v>65.701385497999993</v>
      </c>
      <c r="M9148" s="9">
        <v>65.330001831100006</v>
      </c>
      <c r="N9148" t="s">
        <v>217</v>
      </c>
      <c r="O9148">
        <v>44</v>
      </c>
      <c r="P9148">
        <v>11151991</v>
      </c>
    </row>
    <row r="9149" spans="1:16" x14ac:dyDescent="0.25">
      <c r="A9149" s="9">
        <v>65.749664306599996</v>
      </c>
      <c r="B9149" s="9">
        <v>65.269996643100001</v>
      </c>
      <c r="C9149" s="1">
        <f t="shared" si="142"/>
        <v>-0.47966766349999546</v>
      </c>
      <c r="D9149">
        <v>12091991</v>
      </c>
      <c r="E9149">
        <v>44</v>
      </c>
      <c r="G9149" t="str">
        <f>VLOOKUP(E9149,'RMSE Summary'!$P$2:$Q$63,2)</f>
        <v>Boronda</v>
      </c>
      <c r="K9149" s="9"/>
      <c r="L9149" s="9">
        <v>65.749664306599996</v>
      </c>
      <c r="M9149" s="9">
        <v>65.269996643100001</v>
      </c>
      <c r="N9149" t="s">
        <v>217</v>
      </c>
      <c r="O9149">
        <v>44</v>
      </c>
      <c r="P9149">
        <v>12091991</v>
      </c>
    </row>
    <row r="9150" spans="1:16" x14ac:dyDescent="0.25">
      <c r="A9150" s="9">
        <v>65.7558135986</v>
      </c>
      <c r="B9150" s="9">
        <v>65.260002136200001</v>
      </c>
      <c r="C9150" s="1">
        <f t="shared" si="142"/>
        <v>-0.49581146239999896</v>
      </c>
      <c r="D9150">
        <v>12131991</v>
      </c>
      <c r="E9150">
        <v>44</v>
      </c>
      <c r="G9150" t="str">
        <f>VLOOKUP(E9150,'RMSE Summary'!$P$2:$Q$63,2)</f>
        <v>Boronda</v>
      </c>
      <c r="K9150" s="9"/>
      <c r="L9150" s="9">
        <v>65.7558135986</v>
      </c>
      <c r="M9150" s="9">
        <v>65.260002136200001</v>
      </c>
      <c r="N9150" t="s">
        <v>217</v>
      </c>
      <c r="O9150">
        <v>44</v>
      </c>
      <c r="P9150">
        <v>12131991</v>
      </c>
    </row>
    <row r="9151" spans="1:16" x14ac:dyDescent="0.25">
      <c r="A9151" s="9">
        <v>65.796150207500006</v>
      </c>
      <c r="B9151" s="9">
        <v>65.559997558600003</v>
      </c>
      <c r="C9151" s="1">
        <f t="shared" si="142"/>
        <v>-0.23615264890000276</v>
      </c>
      <c r="D9151">
        <v>12311991</v>
      </c>
      <c r="E9151">
        <v>44</v>
      </c>
      <c r="G9151" t="str">
        <f>VLOOKUP(E9151,'RMSE Summary'!$P$2:$Q$63,2)</f>
        <v>Boronda</v>
      </c>
      <c r="K9151" s="9"/>
      <c r="L9151" s="9">
        <v>65.796150207500006</v>
      </c>
      <c r="M9151" s="9">
        <v>65.559997558600003</v>
      </c>
      <c r="N9151" t="s">
        <v>217</v>
      </c>
      <c r="O9151">
        <v>44</v>
      </c>
      <c r="P9151">
        <v>12311991</v>
      </c>
    </row>
    <row r="9152" spans="1:16" x14ac:dyDescent="0.25">
      <c r="A9152" s="9">
        <v>65.864692688000005</v>
      </c>
      <c r="B9152" s="9">
        <v>65.699996948199995</v>
      </c>
      <c r="C9152" s="1">
        <f t="shared" si="142"/>
        <v>-0.16469573980000973</v>
      </c>
      <c r="D9152">
        <v>1061992</v>
      </c>
      <c r="E9152">
        <v>44</v>
      </c>
      <c r="G9152" t="str">
        <f>VLOOKUP(E9152,'RMSE Summary'!$P$2:$Q$63,2)</f>
        <v>Boronda</v>
      </c>
      <c r="K9152" s="9"/>
      <c r="L9152" s="9">
        <v>65.864692688000005</v>
      </c>
      <c r="M9152" s="9">
        <v>65.699996948199995</v>
      </c>
      <c r="N9152" t="s">
        <v>217</v>
      </c>
      <c r="O9152">
        <v>44</v>
      </c>
      <c r="P9152">
        <v>1061992</v>
      </c>
    </row>
    <row r="9153" spans="1:16" x14ac:dyDescent="0.25">
      <c r="A9153" s="9">
        <v>65.980918884299996</v>
      </c>
      <c r="B9153" s="9">
        <v>65.629997253400006</v>
      </c>
      <c r="C9153" s="1">
        <f t="shared" si="142"/>
        <v>-0.35092163089998962</v>
      </c>
      <c r="D9153">
        <v>2051992</v>
      </c>
      <c r="E9153">
        <v>44</v>
      </c>
      <c r="G9153" t="str">
        <f>VLOOKUP(E9153,'RMSE Summary'!$P$2:$Q$63,2)</f>
        <v>Boronda</v>
      </c>
      <c r="K9153" s="9"/>
      <c r="L9153" s="9">
        <v>65.980918884299996</v>
      </c>
      <c r="M9153" s="9">
        <v>65.629997253400006</v>
      </c>
      <c r="N9153" t="s">
        <v>217</v>
      </c>
      <c r="O9153">
        <v>44</v>
      </c>
      <c r="P9153">
        <v>2051992</v>
      </c>
    </row>
    <row r="9154" spans="1:16" x14ac:dyDescent="0.25">
      <c r="A9154" s="9">
        <v>66.192062377900001</v>
      </c>
      <c r="B9154" s="9">
        <v>65.839996337900004</v>
      </c>
      <c r="C9154" s="1">
        <f t="shared" si="142"/>
        <v>-0.35206603999999686</v>
      </c>
      <c r="D9154">
        <v>3021992</v>
      </c>
      <c r="E9154">
        <v>44</v>
      </c>
      <c r="G9154" t="str">
        <f>VLOOKUP(E9154,'RMSE Summary'!$P$2:$Q$63,2)</f>
        <v>Boronda</v>
      </c>
      <c r="K9154" s="9"/>
      <c r="L9154" s="9">
        <v>66.192062377900001</v>
      </c>
      <c r="M9154" s="9">
        <v>65.839996337900004</v>
      </c>
      <c r="N9154" t="s">
        <v>217</v>
      </c>
      <c r="O9154">
        <v>44</v>
      </c>
      <c r="P9154">
        <v>3021992</v>
      </c>
    </row>
    <row r="9155" spans="1:16" x14ac:dyDescent="0.25">
      <c r="A9155" s="9">
        <v>66.210456848099994</v>
      </c>
      <c r="B9155" s="9">
        <v>65.889999389600007</v>
      </c>
      <c r="C9155" s="1">
        <f t="shared" si="142"/>
        <v>-0.32045745849998752</v>
      </c>
      <c r="D9155">
        <v>3131992</v>
      </c>
      <c r="E9155">
        <v>44</v>
      </c>
      <c r="G9155" t="str">
        <f>VLOOKUP(E9155,'RMSE Summary'!$P$2:$Q$63,2)</f>
        <v>Boronda</v>
      </c>
      <c r="K9155" s="9"/>
      <c r="L9155" s="9">
        <v>66.210456848099994</v>
      </c>
      <c r="M9155" s="9">
        <v>65.889999389600007</v>
      </c>
      <c r="N9155" t="s">
        <v>217</v>
      </c>
      <c r="O9155">
        <v>44</v>
      </c>
      <c r="P9155">
        <v>3131992</v>
      </c>
    </row>
    <row r="9156" spans="1:16" x14ac:dyDescent="0.25">
      <c r="A9156" s="9">
        <v>66.192924499499995</v>
      </c>
      <c r="B9156" s="9">
        <v>65.769996643100001</v>
      </c>
      <c r="C9156" s="1">
        <f t="shared" si="142"/>
        <v>-0.42292785639999408</v>
      </c>
      <c r="D9156">
        <v>4021992</v>
      </c>
      <c r="E9156">
        <v>44</v>
      </c>
      <c r="G9156" t="str">
        <f>VLOOKUP(E9156,'RMSE Summary'!$P$2:$Q$63,2)</f>
        <v>Boronda</v>
      </c>
      <c r="K9156" s="9"/>
      <c r="L9156" s="9">
        <v>66.192924499499995</v>
      </c>
      <c r="M9156" s="9">
        <v>65.769996643100001</v>
      </c>
      <c r="N9156" t="s">
        <v>217</v>
      </c>
      <c r="O9156">
        <v>44</v>
      </c>
      <c r="P9156">
        <v>4021992</v>
      </c>
    </row>
    <row r="9157" spans="1:16" x14ac:dyDescent="0.25">
      <c r="A9157" s="9">
        <v>65.983909606899999</v>
      </c>
      <c r="B9157" s="9">
        <v>65.580001831100006</v>
      </c>
      <c r="C9157" s="1">
        <f t="shared" si="142"/>
        <v>-0.40390777579999337</v>
      </c>
      <c r="D9157">
        <v>5081992</v>
      </c>
      <c r="E9157">
        <v>44</v>
      </c>
      <c r="G9157" t="str">
        <f>VLOOKUP(E9157,'RMSE Summary'!$P$2:$Q$63,2)</f>
        <v>Boronda</v>
      </c>
      <c r="K9157" s="9"/>
      <c r="L9157" s="9">
        <v>65.983909606899999</v>
      </c>
      <c r="M9157" s="9">
        <v>65.580001831100006</v>
      </c>
      <c r="N9157" t="s">
        <v>217</v>
      </c>
      <c r="O9157">
        <v>44</v>
      </c>
      <c r="P9157">
        <v>5081992</v>
      </c>
    </row>
    <row r="9158" spans="1:16" x14ac:dyDescent="0.25">
      <c r="A9158" s="9">
        <v>65.820068359399997</v>
      </c>
      <c r="B9158" s="9">
        <v>65.430000305199997</v>
      </c>
      <c r="C9158" s="1">
        <f t="shared" si="142"/>
        <v>-0.39006805420000035</v>
      </c>
      <c r="D9158">
        <v>6091992</v>
      </c>
      <c r="E9158">
        <v>44</v>
      </c>
      <c r="G9158" t="str">
        <f>VLOOKUP(E9158,'RMSE Summary'!$P$2:$Q$63,2)</f>
        <v>Boronda</v>
      </c>
      <c r="K9158" s="9"/>
      <c r="L9158" s="9">
        <v>65.820068359399997</v>
      </c>
      <c r="M9158" s="9">
        <v>65.430000305199997</v>
      </c>
      <c r="N9158" t="s">
        <v>217</v>
      </c>
      <c r="O9158">
        <v>44</v>
      </c>
      <c r="P9158">
        <v>6091992</v>
      </c>
    </row>
    <row r="9159" spans="1:16" x14ac:dyDescent="0.25">
      <c r="A9159" s="9">
        <v>65.710067749000004</v>
      </c>
      <c r="B9159" s="9">
        <v>65.349998474100005</v>
      </c>
      <c r="C9159" s="1">
        <f t="shared" si="142"/>
        <v>-0.36006927489999896</v>
      </c>
      <c r="D9159">
        <v>7071992</v>
      </c>
      <c r="E9159">
        <v>44</v>
      </c>
      <c r="G9159" t="str">
        <f>VLOOKUP(E9159,'RMSE Summary'!$P$2:$Q$63,2)</f>
        <v>Boronda</v>
      </c>
      <c r="K9159" s="9"/>
      <c r="L9159" s="9">
        <v>65.710067749000004</v>
      </c>
      <c r="M9159" s="9">
        <v>65.349998474100005</v>
      </c>
      <c r="N9159" t="s">
        <v>217</v>
      </c>
      <c r="O9159">
        <v>44</v>
      </c>
      <c r="P9159">
        <v>7071992</v>
      </c>
    </row>
    <row r="9160" spans="1:16" x14ac:dyDescent="0.25">
      <c r="A9160" s="9">
        <v>65.622833252000007</v>
      </c>
      <c r="B9160" s="9">
        <v>65.290000915500002</v>
      </c>
      <c r="C9160" s="1">
        <f t="shared" si="142"/>
        <v>-0.33283233650000454</v>
      </c>
      <c r="D9160">
        <v>8101992</v>
      </c>
      <c r="E9160">
        <v>44</v>
      </c>
      <c r="G9160" t="str">
        <f>VLOOKUP(E9160,'RMSE Summary'!$P$2:$Q$63,2)</f>
        <v>Boronda</v>
      </c>
      <c r="K9160" s="9"/>
      <c r="L9160" s="9">
        <v>65.622833252000007</v>
      </c>
      <c r="M9160" s="9">
        <v>65.290000915500002</v>
      </c>
      <c r="N9160" t="s">
        <v>217</v>
      </c>
      <c r="O9160">
        <v>44</v>
      </c>
      <c r="P9160">
        <v>8101992</v>
      </c>
    </row>
    <row r="9161" spans="1:16" x14ac:dyDescent="0.25">
      <c r="A9161" s="9">
        <v>65.611526489300005</v>
      </c>
      <c r="B9161" s="9">
        <v>65.279998779300001</v>
      </c>
      <c r="C9161" s="1">
        <f t="shared" si="142"/>
        <v>-0.33152771000000314</v>
      </c>
      <c r="D9161">
        <v>9101992</v>
      </c>
      <c r="E9161">
        <v>44</v>
      </c>
      <c r="G9161" t="str">
        <f>VLOOKUP(E9161,'RMSE Summary'!$P$2:$Q$63,2)</f>
        <v>Boronda</v>
      </c>
      <c r="K9161" s="9"/>
      <c r="L9161" s="9">
        <v>65.611526489300005</v>
      </c>
      <c r="M9161" s="9">
        <v>65.279998779300001</v>
      </c>
      <c r="N9161" t="s">
        <v>217</v>
      </c>
      <c r="O9161">
        <v>44</v>
      </c>
      <c r="P9161">
        <v>9101992</v>
      </c>
    </row>
    <row r="9162" spans="1:16" x14ac:dyDescent="0.25">
      <c r="A9162" s="9">
        <v>65.619224548299997</v>
      </c>
      <c r="B9162" s="9">
        <v>65.319999694800003</v>
      </c>
      <c r="C9162" s="1">
        <f t="shared" si="142"/>
        <v>-0.29922485349999306</v>
      </c>
      <c r="D9162">
        <v>10191992</v>
      </c>
      <c r="E9162">
        <v>44</v>
      </c>
      <c r="G9162" t="str">
        <f>VLOOKUP(E9162,'RMSE Summary'!$P$2:$Q$63,2)</f>
        <v>Boronda</v>
      </c>
      <c r="K9162" s="9"/>
      <c r="L9162" s="9">
        <v>65.619224548299997</v>
      </c>
      <c r="M9162" s="9">
        <v>65.319999694800003</v>
      </c>
      <c r="N9162" t="s">
        <v>217</v>
      </c>
      <c r="O9162">
        <v>44</v>
      </c>
      <c r="P9162">
        <v>10191992</v>
      </c>
    </row>
    <row r="9163" spans="1:16" x14ac:dyDescent="0.25">
      <c r="A9163" s="9">
        <v>65.655624389600007</v>
      </c>
      <c r="B9163" s="9">
        <v>65.300003051800005</v>
      </c>
      <c r="C9163" s="1">
        <f t="shared" si="142"/>
        <v>-0.35562133780000238</v>
      </c>
      <c r="D9163">
        <v>11121992</v>
      </c>
      <c r="E9163">
        <v>44</v>
      </c>
      <c r="G9163" t="str">
        <f>VLOOKUP(E9163,'RMSE Summary'!$P$2:$Q$63,2)</f>
        <v>Boronda</v>
      </c>
      <c r="K9163" s="9"/>
      <c r="L9163" s="9">
        <v>65.655624389600007</v>
      </c>
      <c r="M9163" s="9">
        <v>65.300003051800005</v>
      </c>
      <c r="N9163" t="s">
        <v>217</v>
      </c>
      <c r="O9163">
        <v>44</v>
      </c>
      <c r="P9163">
        <v>11121992</v>
      </c>
    </row>
    <row r="9164" spans="1:16" x14ac:dyDescent="0.25">
      <c r="A9164" s="9">
        <v>65.686195373499999</v>
      </c>
      <c r="B9164" s="9">
        <v>65.330001831100006</v>
      </c>
      <c r="C9164" s="1">
        <f t="shared" si="142"/>
        <v>-0.35619354239999268</v>
      </c>
      <c r="D9164">
        <v>12021992</v>
      </c>
      <c r="E9164">
        <v>44</v>
      </c>
      <c r="G9164" t="str">
        <f>VLOOKUP(E9164,'RMSE Summary'!$P$2:$Q$63,2)</f>
        <v>Boronda</v>
      </c>
      <c r="K9164" s="9"/>
      <c r="L9164" s="9">
        <v>65.686195373499999</v>
      </c>
      <c r="M9164" s="9">
        <v>65.330001831100006</v>
      </c>
      <c r="N9164" t="s">
        <v>217</v>
      </c>
      <c r="O9164">
        <v>44</v>
      </c>
      <c r="P9164">
        <v>12021992</v>
      </c>
    </row>
    <row r="9165" spans="1:16" x14ac:dyDescent="0.25">
      <c r="A9165" s="9">
        <v>65.884971618700007</v>
      </c>
      <c r="B9165" s="9">
        <v>65.910003662099996</v>
      </c>
      <c r="C9165" s="1">
        <f t="shared" si="142"/>
        <v>2.5032043399988879E-2</v>
      </c>
      <c r="D9165">
        <v>12311992</v>
      </c>
      <c r="E9165">
        <v>44</v>
      </c>
      <c r="G9165" t="str">
        <f>VLOOKUP(E9165,'RMSE Summary'!$P$2:$Q$63,2)</f>
        <v>Boronda</v>
      </c>
      <c r="K9165" s="9"/>
      <c r="L9165" s="9">
        <v>65.884971618700007</v>
      </c>
      <c r="M9165" s="9">
        <v>65.910003662099996</v>
      </c>
      <c r="N9165" t="s">
        <v>217</v>
      </c>
      <c r="O9165">
        <v>44</v>
      </c>
      <c r="P9165">
        <v>12311992</v>
      </c>
    </row>
    <row r="9166" spans="1:16" x14ac:dyDescent="0.25">
      <c r="A9166" s="9">
        <v>65.987480163599997</v>
      </c>
      <c r="B9166" s="9">
        <v>65.970001220699999</v>
      </c>
      <c r="C9166" s="1">
        <f t="shared" si="142"/>
        <v>-1.7478942899998628E-2</v>
      </c>
      <c r="D9166">
        <v>1041993</v>
      </c>
      <c r="E9166">
        <v>44</v>
      </c>
      <c r="G9166" t="str">
        <f>VLOOKUP(E9166,'RMSE Summary'!$P$2:$Q$63,2)</f>
        <v>Boronda</v>
      </c>
      <c r="K9166" s="9"/>
      <c r="L9166" s="9">
        <v>65.987480163599997</v>
      </c>
      <c r="M9166" s="9">
        <v>65.970001220699999</v>
      </c>
      <c r="N9166" t="s">
        <v>217</v>
      </c>
      <c r="O9166">
        <v>44</v>
      </c>
      <c r="P9166">
        <v>1041993</v>
      </c>
    </row>
    <row r="9167" spans="1:16" x14ac:dyDescent="0.25">
      <c r="A9167" s="9">
        <v>66.130538940400001</v>
      </c>
      <c r="B9167" s="9">
        <v>67.540000915500002</v>
      </c>
      <c r="C9167" s="1">
        <f t="shared" si="142"/>
        <v>1.409461975100001</v>
      </c>
      <c r="D9167">
        <v>1141993</v>
      </c>
      <c r="E9167">
        <v>44</v>
      </c>
      <c r="G9167" t="str">
        <f>VLOOKUP(E9167,'RMSE Summary'!$P$2:$Q$63,2)</f>
        <v>Boronda</v>
      </c>
      <c r="K9167" s="9"/>
      <c r="L9167" s="9">
        <v>66.130538940400001</v>
      </c>
      <c r="M9167" s="9">
        <v>67.540000915500002</v>
      </c>
      <c r="N9167" t="s">
        <v>217</v>
      </c>
      <c r="O9167">
        <v>44</v>
      </c>
      <c r="P9167">
        <v>1141993</v>
      </c>
    </row>
    <row r="9168" spans="1:16" x14ac:dyDescent="0.25">
      <c r="A9168" s="9">
        <v>66.260559082</v>
      </c>
      <c r="B9168" s="9">
        <v>66.410003662099996</v>
      </c>
      <c r="C9168" s="1">
        <f t="shared" si="142"/>
        <v>0.14944458009999551</v>
      </c>
      <c r="D9168">
        <v>1251993</v>
      </c>
      <c r="E9168">
        <v>44</v>
      </c>
      <c r="G9168" t="str">
        <f>VLOOKUP(E9168,'RMSE Summary'!$P$2:$Q$63,2)</f>
        <v>Boronda</v>
      </c>
      <c r="K9168" s="9"/>
      <c r="L9168" s="9">
        <v>66.260559082</v>
      </c>
      <c r="M9168" s="9">
        <v>66.410003662099996</v>
      </c>
      <c r="N9168" t="s">
        <v>217</v>
      </c>
      <c r="O9168">
        <v>44</v>
      </c>
      <c r="P9168">
        <v>1251993</v>
      </c>
    </row>
    <row r="9169" spans="1:16" x14ac:dyDescent="0.25">
      <c r="A9169" s="9">
        <v>66.426811218300003</v>
      </c>
      <c r="B9169" s="9">
        <v>66.419998168899994</v>
      </c>
      <c r="C9169" s="1">
        <f t="shared" si="142"/>
        <v>-6.8130494000087083E-3</v>
      </c>
      <c r="D9169">
        <v>3031993</v>
      </c>
      <c r="E9169">
        <v>44</v>
      </c>
      <c r="G9169" t="str">
        <f>VLOOKUP(E9169,'RMSE Summary'!$P$2:$Q$63,2)</f>
        <v>Boronda</v>
      </c>
      <c r="K9169" s="9"/>
      <c r="L9169" s="9">
        <v>66.426811218300003</v>
      </c>
      <c r="M9169" s="9">
        <v>66.419998168899994</v>
      </c>
      <c r="N9169" t="s">
        <v>217</v>
      </c>
      <c r="O9169">
        <v>44</v>
      </c>
      <c r="P9169">
        <v>3031993</v>
      </c>
    </row>
    <row r="9170" spans="1:16" x14ac:dyDescent="0.25">
      <c r="A9170" s="9">
        <v>66.289855957</v>
      </c>
      <c r="B9170" s="9">
        <v>65.970001220699999</v>
      </c>
      <c r="C9170" s="1">
        <f t="shared" si="142"/>
        <v>-0.31985473630000172</v>
      </c>
      <c r="D9170">
        <v>4021993</v>
      </c>
      <c r="E9170">
        <v>44</v>
      </c>
      <c r="G9170" t="str">
        <f>VLOOKUP(E9170,'RMSE Summary'!$P$2:$Q$63,2)</f>
        <v>Boronda</v>
      </c>
      <c r="K9170" s="9"/>
      <c r="L9170" s="9">
        <v>66.289855957</v>
      </c>
      <c r="M9170" s="9">
        <v>65.970001220699999</v>
      </c>
      <c r="N9170" t="s">
        <v>217</v>
      </c>
      <c r="O9170">
        <v>44</v>
      </c>
      <c r="P9170">
        <v>4021993</v>
      </c>
    </row>
    <row r="9171" spans="1:16" x14ac:dyDescent="0.25">
      <c r="A9171" s="9">
        <v>66.147392272900007</v>
      </c>
      <c r="B9171" s="9">
        <v>65.769996643100001</v>
      </c>
      <c r="C9171" s="1">
        <f t="shared" si="142"/>
        <v>-0.37739562980000585</v>
      </c>
      <c r="D9171">
        <v>5041993</v>
      </c>
      <c r="E9171">
        <v>44</v>
      </c>
      <c r="G9171" t="str">
        <f>VLOOKUP(E9171,'RMSE Summary'!$P$2:$Q$63,2)</f>
        <v>Boronda</v>
      </c>
      <c r="K9171" s="9"/>
      <c r="L9171" s="9">
        <v>66.147392272900007</v>
      </c>
      <c r="M9171" s="9">
        <v>65.769996643100001</v>
      </c>
      <c r="N9171" t="s">
        <v>217</v>
      </c>
      <c r="O9171">
        <v>44</v>
      </c>
      <c r="P9171">
        <v>5041993</v>
      </c>
    </row>
    <row r="9172" spans="1:16" x14ac:dyDescent="0.25">
      <c r="A9172" s="9">
        <v>65.938827514600007</v>
      </c>
      <c r="B9172" s="9">
        <v>65.720001220699999</v>
      </c>
      <c r="C9172" s="1">
        <f t="shared" si="142"/>
        <v>-0.2188262939000083</v>
      </c>
      <c r="D9172">
        <v>6091993</v>
      </c>
      <c r="E9172">
        <v>44</v>
      </c>
      <c r="G9172" t="str">
        <f>VLOOKUP(E9172,'RMSE Summary'!$P$2:$Q$63,2)</f>
        <v>Boronda</v>
      </c>
      <c r="K9172" s="9"/>
      <c r="L9172" s="9">
        <v>65.938827514600007</v>
      </c>
      <c r="M9172" s="9">
        <v>65.720001220699999</v>
      </c>
      <c r="N9172" t="s">
        <v>217</v>
      </c>
      <c r="O9172">
        <v>44</v>
      </c>
      <c r="P9172">
        <v>6091993</v>
      </c>
    </row>
    <row r="9173" spans="1:16" x14ac:dyDescent="0.25">
      <c r="A9173" s="9">
        <v>65.856712341299996</v>
      </c>
      <c r="B9173" s="9">
        <v>65.629997253400006</v>
      </c>
      <c r="C9173" s="1">
        <f t="shared" si="142"/>
        <v>-0.22671508789998995</v>
      </c>
      <c r="D9173">
        <v>6291993</v>
      </c>
      <c r="E9173">
        <v>44</v>
      </c>
      <c r="G9173" t="str">
        <f>VLOOKUP(E9173,'RMSE Summary'!$P$2:$Q$63,2)</f>
        <v>Boronda</v>
      </c>
      <c r="K9173" s="9"/>
      <c r="L9173" s="9">
        <v>65.856712341299996</v>
      </c>
      <c r="M9173" s="9">
        <v>65.629997253400006</v>
      </c>
      <c r="N9173" t="s">
        <v>217</v>
      </c>
      <c r="O9173">
        <v>44</v>
      </c>
      <c r="P9173">
        <v>6291993</v>
      </c>
    </row>
    <row r="9174" spans="1:16" x14ac:dyDescent="0.25">
      <c r="A9174" s="9">
        <v>65.763565063499996</v>
      </c>
      <c r="B9174" s="9">
        <v>65.519996643100001</v>
      </c>
      <c r="C9174" s="1">
        <f t="shared" ref="C9174:C9237" si="143">B9174-A9174</f>
        <v>-0.24356842039999549</v>
      </c>
      <c r="D9174">
        <v>7281993</v>
      </c>
      <c r="E9174">
        <v>44</v>
      </c>
      <c r="G9174" t="str">
        <f>VLOOKUP(E9174,'RMSE Summary'!$P$2:$Q$63,2)</f>
        <v>Boronda</v>
      </c>
      <c r="K9174" s="9"/>
      <c r="L9174" s="9">
        <v>65.763565063499996</v>
      </c>
      <c r="M9174" s="9">
        <v>65.519996643100001</v>
      </c>
      <c r="N9174" t="s">
        <v>217</v>
      </c>
      <c r="O9174">
        <v>44</v>
      </c>
      <c r="P9174">
        <v>7281993</v>
      </c>
    </row>
    <row r="9175" spans="1:16" x14ac:dyDescent="0.25">
      <c r="A9175" s="9">
        <v>65.683616638199993</v>
      </c>
      <c r="B9175" s="9">
        <v>65.470001220699999</v>
      </c>
      <c r="C9175" s="1">
        <f t="shared" si="143"/>
        <v>-0.21361541749999446</v>
      </c>
      <c r="D9175">
        <v>8301993</v>
      </c>
      <c r="E9175">
        <v>44</v>
      </c>
      <c r="G9175" t="str">
        <f>VLOOKUP(E9175,'RMSE Summary'!$P$2:$Q$63,2)</f>
        <v>Boronda</v>
      </c>
      <c r="K9175" s="9"/>
      <c r="L9175" s="9">
        <v>65.683616638199993</v>
      </c>
      <c r="M9175" s="9">
        <v>65.470001220699999</v>
      </c>
      <c r="N9175" t="s">
        <v>217</v>
      </c>
      <c r="O9175">
        <v>44</v>
      </c>
      <c r="P9175">
        <v>8301993</v>
      </c>
    </row>
    <row r="9176" spans="1:16" x14ac:dyDescent="0.25">
      <c r="A9176" s="9">
        <v>65.683227539100002</v>
      </c>
      <c r="B9176" s="9">
        <v>65.449996948199995</v>
      </c>
      <c r="C9176" s="1">
        <f t="shared" si="143"/>
        <v>-0.23323059090000697</v>
      </c>
      <c r="D9176">
        <v>9291993</v>
      </c>
      <c r="E9176">
        <v>44</v>
      </c>
      <c r="G9176" t="str">
        <f>VLOOKUP(E9176,'RMSE Summary'!$P$2:$Q$63,2)</f>
        <v>Boronda</v>
      </c>
      <c r="K9176" s="9"/>
      <c r="L9176" s="9">
        <v>65.683227539100002</v>
      </c>
      <c r="M9176" s="9">
        <v>65.449996948199995</v>
      </c>
      <c r="N9176" t="s">
        <v>217</v>
      </c>
      <c r="O9176">
        <v>44</v>
      </c>
      <c r="P9176">
        <v>9291993</v>
      </c>
    </row>
    <row r="9177" spans="1:16" x14ac:dyDescent="0.25">
      <c r="A9177" s="9">
        <v>65.688644409199995</v>
      </c>
      <c r="B9177" s="9">
        <v>65.459999084499998</v>
      </c>
      <c r="C9177" s="1">
        <f t="shared" si="143"/>
        <v>-0.22864532469999688</v>
      </c>
      <c r="D9177">
        <v>11021993</v>
      </c>
      <c r="E9177">
        <v>44</v>
      </c>
      <c r="G9177" t="str">
        <f>VLOOKUP(E9177,'RMSE Summary'!$P$2:$Q$63,2)</f>
        <v>Boronda</v>
      </c>
      <c r="K9177" s="9"/>
      <c r="L9177" s="9">
        <v>65.688644409199995</v>
      </c>
      <c r="M9177" s="9">
        <v>65.459999084499998</v>
      </c>
      <c r="N9177" t="s">
        <v>217</v>
      </c>
      <c r="O9177">
        <v>44</v>
      </c>
      <c r="P9177">
        <v>11021993</v>
      </c>
    </row>
    <row r="9178" spans="1:16" x14ac:dyDescent="0.25">
      <c r="A9178" s="9">
        <v>65.763702392599996</v>
      </c>
      <c r="B9178" s="9">
        <v>65.489997863799999</v>
      </c>
      <c r="C9178" s="1">
        <f t="shared" si="143"/>
        <v>-0.27370452879999618</v>
      </c>
      <c r="D9178">
        <v>11291993</v>
      </c>
      <c r="E9178">
        <v>44</v>
      </c>
      <c r="G9178" t="str">
        <f>VLOOKUP(E9178,'RMSE Summary'!$P$2:$Q$63,2)</f>
        <v>Boronda</v>
      </c>
      <c r="K9178" s="9"/>
      <c r="L9178" s="9">
        <v>65.763702392599996</v>
      </c>
      <c r="M9178" s="9">
        <v>65.489997863799999</v>
      </c>
      <c r="N9178" t="s">
        <v>217</v>
      </c>
      <c r="O9178">
        <v>44</v>
      </c>
      <c r="P9178">
        <v>11291993</v>
      </c>
    </row>
    <row r="9179" spans="1:16" x14ac:dyDescent="0.25">
      <c r="A9179" s="9">
        <v>65.886497497600004</v>
      </c>
      <c r="B9179" s="9">
        <v>65.529998779300001</v>
      </c>
      <c r="C9179" s="1">
        <f t="shared" si="143"/>
        <v>-0.35649871830000279</v>
      </c>
      <c r="D9179">
        <v>1071994</v>
      </c>
      <c r="E9179">
        <v>44</v>
      </c>
      <c r="G9179" t="str">
        <f>VLOOKUP(E9179,'RMSE Summary'!$P$2:$Q$63,2)</f>
        <v>Boronda</v>
      </c>
      <c r="K9179" s="9"/>
      <c r="L9179" s="9">
        <v>65.886497497600004</v>
      </c>
      <c r="M9179" s="9">
        <v>65.529998779300001</v>
      </c>
      <c r="N9179" t="s">
        <v>217</v>
      </c>
      <c r="O9179">
        <v>44</v>
      </c>
      <c r="P9179">
        <v>1071994</v>
      </c>
    </row>
    <row r="9180" spans="1:16" x14ac:dyDescent="0.25">
      <c r="A9180" s="9">
        <v>65.875518798800002</v>
      </c>
      <c r="B9180" s="9">
        <v>65.529998779300001</v>
      </c>
      <c r="C9180" s="1">
        <f t="shared" si="143"/>
        <v>-0.34552001950000033</v>
      </c>
      <c r="D9180">
        <v>1201994</v>
      </c>
      <c r="E9180">
        <v>44</v>
      </c>
      <c r="G9180" t="str">
        <f>VLOOKUP(E9180,'RMSE Summary'!$P$2:$Q$63,2)</f>
        <v>Boronda</v>
      </c>
      <c r="K9180" s="9"/>
      <c r="L9180" s="9">
        <v>65.875518798800002</v>
      </c>
      <c r="M9180" s="9">
        <v>65.529998779300001</v>
      </c>
      <c r="N9180" t="s">
        <v>217</v>
      </c>
      <c r="O9180">
        <v>44</v>
      </c>
      <c r="P9180">
        <v>1201994</v>
      </c>
    </row>
    <row r="9181" spans="1:16" x14ac:dyDescent="0.25">
      <c r="A9181" s="9">
        <v>66.077514648399998</v>
      </c>
      <c r="B9181" s="9">
        <v>66.059997558600003</v>
      </c>
      <c r="C9181" s="1">
        <f t="shared" si="143"/>
        <v>-1.7517089799994778E-2</v>
      </c>
      <c r="D9181">
        <v>2231994</v>
      </c>
      <c r="E9181">
        <v>44</v>
      </c>
      <c r="G9181" t="str">
        <f>VLOOKUP(E9181,'RMSE Summary'!$P$2:$Q$63,2)</f>
        <v>Boronda</v>
      </c>
      <c r="K9181" s="9"/>
      <c r="L9181" s="9">
        <v>66.077514648399998</v>
      </c>
      <c r="M9181" s="9">
        <v>66.059997558600003</v>
      </c>
      <c r="N9181" t="s">
        <v>217</v>
      </c>
      <c r="O9181">
        <v>44</v>
      </c>
      <c r="P9181">
        <v>2231994</v>
      </c>
    </row>
    <row r="9182" spans="1:16" x14ac:dyDescent="0.25">
      <c r="A9182" s="9">
        <v>66.024703979500003</v>
      </c>
      <c r="B9182" s="9">
        <v>65.680000305199997</v>
      </c>
      <c r="C9182" s="1">
        <f t="shared" si="143"/>
        <v>-0.34470367430000692</v>
      </c>
      <c r="D9182">
        <v>3231994</v>
      </c>
      <c r="E9182">
        <v>44</v>
      </c>
      <c r="G9182" t="str">
        <f>VLOOKUP(E9182,'RMSE Summary'!$P$2:$Q$63,2)</f>
        <v>Boronda</v>
      </c>
      <c r="K9182" s="9"/>
      <c r="L9182" s="9">
        <v>66.024703979500003</v>
      </c>
      <c r="M9182" s="9">
        <v>65.680000305199997</v>
      </c>
      <c r="N9182" t="s">
        <v>217</v>
      </c>
      <c r="O9182">
        <v>44</v>
      </c>
      <c r="P9182">
        <v>3231994</v>
      </c>
    </row>
    <row r="9183" spans="1:16" x14ac:dyDescent="0.25">
      <c r="A9183" s="9">
        <v>65.935928344700002</v>
      </c>
      <c r="B9183" s="9">
        <v>65.680000305199997</v>
      </c>
      <c r="C9183" s="1">
        <f t="shared" si="143"/>
        <v>-0.25592803950000587</v>
      </c>
      <c r="D9183">
        <v>4271994</v>
      </c>
      <c r="E9183">
        <v>44</v>
      </c>
      <c r="G9183" t="str">
        <f>VLOOKUP(E9183,'RMSE Summary'!$P$2:$Q$63,2)</f>
        <v>Boronda</v>
      </c>
      <c r="K9183" s="9"/>
      <c r="L9183" s="9">
        <v>65.935928344700002</v>
      </c>
      <c r="M9183" s="9">
        <v>65.680000305199997</v>
      </c>
      <c r="N9183" t="s">
        <v>217</v>
      </c>
      <c r="O9183">
        <v>44</v>
      </c>
      <c r="P9183">
        <v>4271994</v>
      </c>
    </row>
    <row r="9184" spans="1:16" x14ac:dyDescent="0.25">
      <c r="A9184" s="9">
        <v>65.953231811500004</v>
      </c>
      <c r="B9184" s="9">
        <v>65.629997253400006</v>
      </c>
      <c r="C9184" s="1">
        <f t="shared" si="143"/>
        <v>-0.32323455809999757</v>
      </c>
      <c r="D9184">
        <v>5281994</v>
      </c>
      <c r="E9184">
        <v>44</v>
      </c>
      <c r="G9184" t="str">
        <f>VLOOKUP(E9184,'RMSE Summary'!$P$2:$Q$63,2)</f>
        <v>Boronda</v>
      </c>
      <c r="K9184" s="9"/>
      <c r="L9184" s="9">
        <v>65.953231811500004</v>
      </c>
      <c r="M9184" s="9">
        <v>65.629997253400006</v>
      </c>
      <c r="N9184" t="s">
        <v>217</v>
      </c>
      <c r="O9184">
        <v>44</v>
      </c>
      <c r="P9184">
        <v>5281994</v>
      </c>
    </row>
    <row r="9185" spans="1:16" x14ac:dyDescent="0.25">
      <c r="A9185" s="9">
        <v>65.812477111800007</v>
      </c>
      <c r="B9185" s="9">
        <v>65.5</v>
      </c>
      <c r="C9185" s="1">
        <f t="shared" si="143"/>
        <v>-0.31247711180000692</v>
      </c>
      <c r="D9185">
        <v>6291994</v>
      </c>
      <c r="E9185">
        <v>44</v>
      </c>
      <c r="G9185" t="str">
        <f>VLOOKUP(E9185,'RMSE Summary'!$P$2:$Q$63,2)</f>
        <v>Boronda</v>
      </c>
      <c r="K9185" s="9"/>
      <c r="L9185" s="9">
        <v>65.812477111800007</v>
      </c>
      <c r="M9185" s="9">
        <v>65.5</v>
      </c>
      <c r="N9185" t="s">
        <v>217</v>
      </c>
      <c r="O9185">
        <v>44</v>
      </c>
      <c r="P9185">
        <v>6291994</v>
      </c>
    </row>
    <row r="9186" spans="1:16" x14ac:dyDescent="0.25">
      <c r="A9186" s="9">
        <v>65.726028442399993</v>
      </c>
      <c r="B9186" s="9">
        <v>65.430000305199997</v>
      </c>
      <c r="C9186" s="1">
        <f t="shared" si="143"/>
        <v>-0.29602813719999688</v>
      </c>
      <c r="D9186">
        <v>7271994</v>
      </c>
      <c r="E9186">
        <v>44</v>
      </c>
      <c r="G9186" t="str">
        <f>VLOOKUP(E9186,'RMSE Summary'!$P$2:$Q$63,2)</f>
        <v>Boronda</v>
      </c>
      <c r="K9186" s="9"/>
      <c r="L9186" s="9">
        <v>65.726028442399993</v>
      </c>
      <c r="M9186" s="9">
        <v>65.430000305199997</v>
      </c>
      <c r="N9186" t="s">
        <v>217</v>
      </c>
      <c r="O9186">
        <v>44</v>
      </c>
      <c r="P9186">
        <v>7271994</v>
      </c>
    </row>
    <row r="9187" spans="1:16" x14ac:dyDescent="0.25">
      <c r="A9187" s="9">
        <v>65.660591125500005</v>
      </c>
      <c r="B9187" s="9">
        <v>65.379997253400006</v>
      </c>
      <c r="C9187" s="1">
        <f t="shared" si="143"/>
        <v>-0.28059387209999898</v>
      </c>
      <c r="D9187">
        <v>8301994</v>
      </c>
      <c r="E9187">
        <v>44</v>
      </c>
      <c r="G9187" t="str">
        <f>VLOOKUP(E9187,'RMSE Summary'!$P$2:$Q$63,2)</f>
        <v>Boronda</v>
      </c>
      <c r="K9187" s="9"/>
      <c r="L9187" s="9">
        <v>65.660591125500005</v>
      </c>
      <c r="M9187" s="9">
        <v>65.379997253400006</v>
      </c>
      <c r="N9187" t="s">
        <v>217</v>
      </c>
      <c r="O9187">
        <v>44</v>
      </c>
      <c r="P9187">
        <v>8301994</v>
      </c>
    </row>
    <row r="9188" spans="1:16" x14ac:dyDescent="0.25">
      <c r="A9188" s="9">
        <v>65.650337219199997</v>
      </c>
      <c r="B9188" s="9">
        <v>65.370002746599994</v>
      </c>
      <c r="C9188" s="1">
        <f t="shared" si="143"/>
        <v>-0.28033447260000344</v>
      </c>
      <c r="D9188">
        <v>9281994</v>
      </c>
      <c r="E9188">
        <v>44</v>
      </c>
      <c r="G9188" t="str">
        <f>VLOOKUP(E9188,'RMSE Summary'!$P$2:$Q$63,2)</f>
        <v>Boronda</v>
      </c>
      <c r="K9188" s="9"/>
      <c r="L9188" s="9">
        <v>65.650337219199997</v>
      </c>
      <c r="M9188" s="9">
        <v>65.370002746599994</v>
      </c>
      <c r="N9188" t="s">
        <v>217</v>
      </c>
      <c r="O9188">
        <v>44</v>
      </c>
      <c r="P9188">
        <v>9281994</v>
      </c>
    </row>
    <row r="9189" spans="1:16" x14ac:dyDescent="0.25">
      <c r="A9189" s="9">
        <v>65.679695129400002</v>
      </c>
      <c r="B9189" s="9">
        <v>65.389999389600007</v>
      </c>
      <c r="C9189" s="1">
        <f t="shared" si="143"/>
        <v>-0.28969573979999552</v>
      </c>
      <c r="D9189">
        <v>10241994</v>
      </c>
      <c r="E9189">
        <v>44</v>
      </c>
      <c r="G9189" t="str">
        <f>VLOOKUP(E9189,'RMSE Summary'!$P$2:$Q$63,2)</f>
        <v>Boronda</v>
      </c>
      <c r="K9189" s="9"/>
      <c r="L9189" s="9">
        <v>65.679695129400002</v>
      </c>
      <c r="M9189" s="9">
        <v>65.389999389600007</v>
      </c>
      <c r="N9189" t="s">
        <v>217</v>
      </c>
      <c r="O9189">
        <v>44</v>
      </c>
      <c r="P9189">
        <v>10241994</v>
      </c>
    </row>
    <row r="9190" spans="1:16" x14ac:dyDescent="0.25">
      <c r="A9190" s="9">
        <v>65.800148010300006</v>
      </c>
      <c r="B9190" s="9">
        <v>65.449996948199995</v>
      </c>
      <c r="C9190" s="1">
        <f t="shared" si="143"/>
        <v>-0.35015106210001079</v>
      </c>
      <c r="D9190">
        <v>11291994</v>
      </c>
      <c r="E9190">
        <v>44</v>
      </c>
      <c r="G9190" t="str">
        <f>VLOOKUP(E9190,'RMSE Summary'!$P$2:$Q$63,2)</f>
        <v>Boronda</v>
      </c>
      <c r="K9190" s="9"/>
      <c r="L9190" s="9">
        <v>65.800148010300006</v>
      </c>
      <c r="M9190" s="9">
        <v>65.449996948199995</v>
      </c>
      <c r="N9190" t="s">
        <v>217</v>
      </c>
      <c r="O9190">
        <v>44</v>
      </c>
      <c r="P9190">
        <v>11291994</v>
      </c>
    </row>
    <row r="9191" spans="1:16" x14ac:dyDescent="0.25">
      <c r="A9191" s="9">
        <v>65.913619995100007</v>
      </c>
      <c r="B9191" s="9">
        <v>65.480003356899999</v>
      </c>
      <c r="C9191" s="1">
        <f t="shared" si="143"/>
        <v>-0.43361663820000729</v>
      </c>
      <c r="D9191">
        <v>12291994</v>
      </c>
      <c r="E9191">
        <v>44</v>
      </c>
      <c r="G9191" t="str">
        <f>VLOOKUP(E9191,'RMSE Summary'!$P$2:$Q$63,2)</f>
        <v>Boronda</v>
      </c>
      <c r="K9191" s="9"/>
      <c r="L9191" s="9">
        <v>65.913619995100007</v>
      </c>
      <c r="M9191" s="9">
        <v>65.480003356899999</v>
      </c>
      <c r="N9191" t="s">
        <v>217</v>
      </c>
      <c r="O9191">
        <v>44</v>
      </c>
      <c r="P9191">
        <v>12291994</v>
      </c>
    </row>
    <row r="9192" spans="1:16" x14ac:dyDescent="0.25">
      <c r="A9192" s="9">
        <v>66.311584472700005</v>
      </c>
      <c r="B9192" s="9">
        <v>66.830001831100006</v>
      </c>
      <c r="C9192" s="1">
        <f t="shared" si="143"/>
        <v>0.51841735840000069</v>
      </c>
      <c r="D9192">
        <v>1251995</v>
      </c>
      <c r="E9192">
        <v>44</v>
      </c>
      <c r="G9192" t="str">
        <f>VLOOKUP(E9192,'RMSE Summary'!$P$2:$Q$63,2)</f>
        <v>Boronda</v>
      </c>
      <c r="K9192" s="9"/>
      <c r="L9192" s="9">
        <v>66.311584472700005</v>
      </c>
      <c r="M9192" s="9">
        <v>66.830001831100006</v>
      </c>
      <c r="N9192" t="s">
        <v>217</v>
      </c>
      <c r="O9192">
        <v>44</v>
      </c>
      <c r="P9192">
        <v>1251995</v>
      </c>
    </row>
    <row r="9193" spans="1:16" x14ac:dyDescent="0.25">
      <c r="A9193" s="9">
        <v>66.274421691900002</v>
      </c>
      <c r="B9193" s="9">
        <v>65.790000915500002</v>
      </c>
      <c r="C9193" s="1">
        <f t="shared" si="143"/>
        <v>-0.48442077640000036</v>
      </c>
      <c r="D9193">
        <v>2271995</v>
      </c>
      <c r="E9193">
        <v>44</v>
      </c>
      <c r="G9193" t="str">
        <f>VLOOKUP(E9193,'RMSE Summary'!$P$2:$Q$63,2)</f>
        <v>Boronda</v>
      </c>
      <c r="K9193" s="9"/>
      <c r="L9193" s="9">
        <v>66.274421691900002</v>
      </c>
      <c r="M9193" s="9">
        <v>65.790000915500002</v>
      </c>
      <c r="N9193" t="s">
        <v>217</v>
      </c>
      <c r="O9193">
        <v>44</v>
      </c>
      <c r="P9193">
        <v>2271995</v>
      </c>
    </row>
    <row r="9194" spans="1:16" x14ac:dyDescent="0.25">
      <c r="A9194" s="9">
        <v>66.338088989300005</v>
      </c>
      <c r="B9194" s="9">
        <v>66.510002136200001</v>
      </c>
      <c r="C9194" s="1">
        <f t="shared" si="143"/>
        <v>0.17191314689999615</v>
      </c>
      <c r="D9194">
        <v>3141995</v>
      </c>
      <c r="E9194">
        <v>44</v>
      </c>
      <c r="G9194" t="str">
        <f>VLOOKUP(E9194,'RMSE Summary'!$P$2:$Q$63,2)</f>
        <v>Boronda</v>
      </c>
      <c r="K9194" s="9"/>
      <c r="L9194" s="9">
        <v>66.338088989300005</v>
      </c>
      <c r="M9194" s="9">
        <v>66.510002136200001</v>
      </c>
      <c r="N9194" t="s">
        <v>217</v>
      </c>
      <c r="O9194">
        <v>44</v>
      </c>
      <c r="P9194">
        <v>3141995</v>
      </c>
    </row>
    <row r="9195" spans="1:16" x14ac:dyDescent="0.25">
      <c r="A9195" s="9">
        <v>66.415374755900004</v>
      </c>
      <c r="B9195" s="9">
        <v>66.089996337900004</v>
      </c>
      <c r="C9195" s="1">
        <f t="shared" si="143"/>
        <v>-0.32537841799999967</v>
      </c>
      <c r="D9195">
        <v>3291995</v>
      </c>
      <c r="E9195">
        <v>44</v>
      </c>
      <c r="G9195" t="str">
        <f>VLOOKUP(E9195,'RMSE Summary'!$P$2:$Q$63,2)</f>
        <v>Boronda</v>
      </c>
      <c r="K9195" s="9"/>
      <c r="L9195" s="9">
        <v>66.415374755900004</v>
      </c>
      <c r="M9195" s="9">
        <v>66.089996337900004</v>
      </c>
      <c r="N9195" t="s">
        <v>217</v>
      </c>
      <c r="O9195">
        <v>44</v>
      </c>
      <c r="P9195">
        <v>3291995</v>
      </c>
    </row>
    <row r="9196" spans="1:16" x14ac:dyDescent="0.25">
      <c r="A9196" s="9">
        <v>66.293640136700006</v>
      </c>
      <c r="B9196" s="9">
        <v>65.519996643100001</v>
      </c>
      <c r="C9196" s="1">
        <f t="shared" si="143"/>
        <v>-0.77364349360000517</v>
      </c>
      <c r="D9196">
        <v>4261995</v>
      </c>
      <c r="E9196">
        <v>44</v>
      </c>
      <c r="G9196" t="str">
        <f>VLOOKUP(E9196,'RMSE Summary'!$P$2:$Q$63,2)</f>
        <v>Boronda</v>
      </c>
      <c r="K9196" s="9"/>
      <c r="L9196" s="9">
        <v>66.293640136700006</v>
      </c>
      <c r="M9196" s="9">
        <v>65.519996643100001</v>
      </c>
      <c r="N9196" t="s">
        <v>217</v>
      </c>
      <c r="O9196">
        <v>44</v>
      </c>
      <c r="P9196">
        <v>4261995</v>
      </c>
    </row>
    <row r="9197" spans="1:16" x14ac:dyDescent="0.25">
      <c r="A9197" s="9">
        <v>66.194862365700004</v>
      </c>
      <c r="B9197" s="9">
        <v>65.440002441399997</v>
      </c>
      <c r="C9197" s="1">
        <f t="shared" si="143"/>
        <v>-0.75485992430000692</v>
      </c>
      <c r="D9197">
        <v>5301995</v>
      </c>
      <c r="E9197">
        <v>44</v>
      </c>
      <c r="G9197" t="str">
        <f>VLOOKUP(E9197,'RMSE Summary'!$P$2:$Q$63,2)</f>
        <v>Boronda</v>
      </c>
      <c r="K9197" s="9"/>
      <c r="L9197" s="9">
        <v>66.194862365700004</v>
      </c>
      <c r="M9197" s="9">
        <v>65.440002441399997</v>
      </c>
      <c r="N9197" t="s">
        <v>217</v>
      </c>
      <c r="O9197">
        <v>44</v>
      </c>
      <c r="P9197">
        <v>5301995</v>
      </c>
    </row>
    <row r="9198" spans="1:16" x14ac:dyDescent="0.25">
      <c r="A9198" s="9">
        <v>66.027976989699994</v>
      </c>
      <c r="B9198" s="9">
        <v>65.319999694800003</v>
      </c>
      <c r="C9198" s="1">
        <f t="shared" si="143"/>
        <v>-0.70797729489999028</v>
      </c>
      <c r="D9198">
        <v>6301995</v>
      </c>
      <c r="E9198">
        <v>44</v>
      </c>
      <c r="G9198" t="str">
        <f>VLOOKUP(E9198,'RMSE Summary'!$P$2:$Q$63,2)</f>
        <v>Boronda</v>
      </c>
      <c r="K9198" s="9"/>
      <c r="L9198" s="9">
        <v>66.027976989699994</v>
      </c>
      <c r="M9198" s="9">
        <v>65.319999694800003</v>
      </c>
      <c r="N9198" t="s">
        <v>217</v>
      </c>
      <c r="O9198">
        <v>44</v>
      </c>
      <c r="P9198">
        <v>6301995</v>
      </c>
    </row>
    <row r="9199" spans="1:16" x14ac:dyDescent="0.25">
      <c r="A9199" s="9">
        <v>65.867378234900002</v>
      </c>
      <c r="B9199" s="9">
        <v>65.199996948199995</v>
      </c>
      <c r="C9199" s="1">
        <f t="shared" si="143"/>
        <v>-0.66738128670000663</v>
      </c>
      <c r="D9199">
        <v>7281995</v>
      </c>
      <c r="E9199">
        <v>44</v>
      </c>
      <c r="G9199" t="str">
        <f>VLOOKUP(E9199,'RMSE Summary'!$P$2:$Q$63,2)</f>
        <v>Boronda</v>
      </c>
      <c r="K9199" s="9"/>
      <c r="L9199" s="9">
        <v>65.867378234900002</v>
      </c>
      <c r="M9199" s="9">
        <v>65.199996948199995</v>
      </c>
      <c r="N9199" t="s">
        <v>217</v>
      </c>
      <c r="O9199">
        <v>44</v>
      </c>
      <c r="P9199">
        <v>7281995</v>
      </c>
    </row>
    <row r="9200" spans="1:16" x14ac:dyDescent="0.25">
      <c r="A9200" s="9">
        <v>65.732246398900003</v>
      </c>
      <c r="B9200" s="9">
        <v>65.110000610399993</v>
      </c>
      <c r="C9200" s="1">
        <f t="shared" si="143"/>
        <v>-0.62224578850000967</v>
      </c>
      <c r="D9200">
        <v>9051995</v>
      </c>
      <c r="E9200">
        <v>44</v>
      </c>
      <c r="G9200" t="str">
        <f>VLOOKUP(E9200,'RMSE Summary'!$P$2:$Q$63,2)</f>
        <v>Boronda</v>
      </c>
      <c r="K9200" s="9"/>
      <c r="L9200" s="9">
        <v>65.732246398900003</v>
      </c>
      <c r="M9200" s="9">
        <v>65.110000610399993</v>
      </c>
      <c r="N9200" t="s">
        <v>217</v>
      </c>
      <c r="O9200">
        <v>44</v>
      </c>
      <c r="P9200">
        <v>9051995</v>
      </c>
    </row>
    <row r="9201" spans="1:16" x14ac:dyDescent="0.25">
      <c r="A9201" s="9">
        <v>65.701492309599999</v>
      </c>
      <c r="B9201" s="9">
        <v>65.089996337900004</v>
      </c>
      <c r="C9201" s="1">
        <f t="shared" si="143"/>
        <v>-0.61149597169999481</v>
      </c>
      <c r="D9201">
        <v>10051995</v>
      </c>
      <c r="E9201">
        <v>44</v>
      </c>
      <c r="G9201" t="str">
        <f>VLOOKUP(E9201,'RMSE Summary'!$P$2:$Q$63,2)</f>
        <v>Boronda</v>
      </c>
      <c r="K9201" s="9"/>
      <c r="L9201" s="9">
        <v>65.701492309599999</v>
      </c>
      <c r="M9201" s="9">
        <v>65.089996337900004</v>
      </c>
      <c r="N9201" t="s">
        <v>217</v>
      </c>
      <c r="O9201">
        <v>44</v>
      </c>
      <c r="P9201">
        <v>10051995</v>
      </c>
    </row>
    <row r="9202" spans="1:16" x14ac:dyDescent="0.25">
      <c r="A9202" s="9">
        <v>65.703674316399997</v>
      </c>
      <c r="B9202" s="9">
        <v>65.089996337900004</v>
      </c>
      <c r="C9202" s="1">
        <f t="shared" si="143"/>
        <v>-0.61367797849999306</v>
      </c>
      <c r="D9202">
        <v>10311995</v>
      </c>
      <c r="E9202">
        <v>44</v>
      </c>
      <c r="G9202" t="str">
        <f>VLOOKUP(E9202,'RMSE Summary'!$P$2:$Q$63,2)</f>
        <v>Boronda</v>
      </c>
      <c r="K9202" s="9"/>
      <c r="L9202" s="9">
        <v>65.703674316399997</v>
      </c>
      <c r="M9202" s="9">
        <v>65.089996337900004</v>
      </c>
      <c r="N9202" t="s">
        <v>217</v>
      </c>
      <c r="O9202">
        <v>44</v>
      </c>
      <c r="P9202">
        <v>10311995</v>
      </c>
    </row>
    <row r="9203" spans="1:16" x14ac:dyDescent="0.25">
      <c r="A9203" s="9">
        <v>65.717880249000004</v>
      </c>
      <c r="B9203" s="9">
        <v>65.099998474100005</v>
      </c>
      <c r="C9203" s="1">
        <f t="shared" si="143"/>
        <v>-0.61788177489999896</v>
      </c>
      <c r="D9203">
        <v>11271995</v>
      </c>
      <c r="E9203">
        <v>44</v>
      </c>
      <c r="G9203" t="str">
        <f>VLOOKUP(E9203,'RMSE Summary'!$P$2:$Q$63,2)</f>
        <v>Boronda</v>
      </c>
      <c r="K9203" s="9"/>
      <c r="L9203" s="9">
        <v>65.717880249000004</v>
      </c>
      <c r="M9203" s="9">
        <v>65.099998474100005</v>
      </c>
      <c r="N9203" t="s">
        <v>217</v>
      </c>
      <c r="O9203">
        <v>44</v>
      </c>
      <c r="P9203">
        <v>11271995</v>
      </c>
    </row>
    <row r="9204" spans="1:16" x14ac:dyDescent="0.25">
      <c r="A9204" s="9">
        <v>65.864540100100001</v>
      </c>
      <c r="B9204" s="9">
        <v>65.209999084499998</v>
      </c>
      <c r="C9204" s="1">
        <f t="shared" si="143"/>
        <v>-0.65454101560000311</v>
      </c>
      <c r="D9204">
        <v>12261995</v>
      </c>
      <c r="E9204">
        <v>44</v>
      </c>
      <c r="G9204" t="str">
        <f>VLOOKUP(E9204,'RMSE Summary'!$P$2:$Q$63,2)</f>
        <v>Boronda</v>
      </c>
      <c r="K9204" s="9"/>
      <c r="L9204" s="9">
        <v>65.864540100100001</v>
      </c>
      <c r="M9204" s="9">
        <v>65.209999084499998</v>
      </c>
      <c r="N9204" t="s">
        <v>217</v>
      </c>
      <c r="O9204">
        <v>44</v>
      </c>
      <c r="P9204">
        <v>12261995</v>
      </c>
    </row>
    <row r="9205" spans="1:16" x14ac:dyDescent="0.25">
      <c r="A9205" s="9">
        <v>66.076179504400002</v>
      </c>
      <c r="B9205" s="9">
        <v>65.919998168899994</v>
      </c>
      <c r="C9205" s="1">
        <f t="shared" si="143"/>
        <v>-0.15618133550000834</v>
      </c>
      <c r="D9205">
        <v>2071996</v>
      </c>
      <c r="E9205">
        <v>44</v>
      </c>
      <c r="G9205" t="str">
        <f>VLOOKUP(E9205,'RMSE Summary'!$P$2:$Q$63,2)</f>
        <v>Boronda</v>
      </c>
      <c r="K9205" s="9"/>
      <c r="L9205" s="9">
        <v>66.076179504400002</v>
      </c>
      <c r="M9205" s="9">
        <v>65.919998168899994</v>
      </c>
      <c r="N9205" t="s">
        <v>217</v>
      </c>
      <c r="O9205">
        <v>44</v>
      </c>
      <c r="P9205">
        <v>2071996</v>
      </c>
    </row>
    <row r="9206" spans="1:16" x14ac:dyDescent="0.25">
      <c r="A9206" s="9">
        <v>66.232284545900001</v>
      </c>
      <c r="B9206" s="9">
        <v>65.930000305199997</v>
      </c>
      <c r="C9206" s="1">
        <f t="shared" si="143"/>
        <v>-0.30228424070000415</v>
      </c>
      <c r="D9206">
        <v>2281996</v>
      </c>
      <c r="E9206">
        <v>44</v>
      </c>
      <c r="G9206" t="str">
        <f>VLOOKUP(E9206,'RMSE Summary'!$P$2:$Q$63,2)</f>
        <v>Boronda</v>
      </c>
      <c r="K9206" s="9"/>
      <c r="L9206" s="9">
        <v>66.232284545900001</v>
      </c>
      <c r="M9206" s="9">
        <v>65.930000305199997</v>
      </c>
      <c r="N9206" t="s">
        <v>217</v>
      </c>
      <c r="O9206">
        <v>44</v>
      </c>
      <c r="P9206">
        <v>2281996</v>
      </c>
    </row>
    <row r="9207" spans="1:16" x14ac:dyDescent="0.25">
      <c r="A9207" s="9">
        <v>66.240577697800006</v>
      </c>
      <c r="B9207" s="9">
        <v>65.589996337900004</v>
      </c>
      <c r="C9207" s="1">
        <f t="shared" si="143"/>
        <v>-0.6505813599000021</v>
      </c>
      <c r="D9207">
        <v>3291996</v>
      </c>
      <c r="E9207">
        <v>44</v>
      </c>
      <c r="G9207" t="str">
        <f>VLOOKUP(E9207,'RMSE Summary'!$P$2:$Q$63,2)</f>
        <v>Boronda</v>
      </c>
      <c r="K9207" s="9"/>
      <c r="L9207" s="9">
        <v>66.240577697800006</v>
      </c>
      <c r="M9207" s="9">
        <v>65.589996337900004</v>
      </c>
      <c r="N9207" t="s">
        <v>217</v>
      </c>
      <c r="O9207">
        <v>44</v>
      </c>
      <c r="P9207">
        <v>3291996</v>
      </c>
    </row>
    <row r="9208" spans="1:16" x14ac:dyDescent="0.25">
      <c r="A9208" s="9">
        <v>66.168876647900007</v>
      </c>
      <c r="B9208" s="9">
        <v>65.480003356899999</v>
      </c>
      <c r="C9208" s="1">
        <f t="shared" si="143"/>
        <v>-0.68887329100000727</v>
      </c>
      <c r="D9208">
        <v>4241996</v>
      </c>
      <c r="E9208">
        <v>44</v>
      </c>
      <c r="G9208" t="str">
        <f>VLOOKUP(E9208,'RMSE Summary'!$P$2:$Q$63,2)</f>
        <v>Boronda</v>
      </c>
      <c r="K9208" s="9"/>
      <c r="L9208" s="9">
        <v>66.168876647900007</v>
      </c>
      <c r="M9208" s="9">
        <v>65.480003356899999</v>
      </c>
      <c r="N9208" t="s">
        <v>217</v>
      </c>
      <c r="O9208">
        <v>44</v>
      </c>
      <c r="P9208">
        <v>4241996</v>
      </c>
    </row>
    <row r="9209" spans="1:16" x14ac:dyDescent="0.25">
      <c r="A9209" s="9">
        <v>66.013977050799994</v>
      </c>
      <c r="B9209" s="9">
        <v>65.400001525899995</v>
      </c>
      <c r="C9209" s="1">
        <f t="shared" si="143"/>
        <v>-0.61397552489999896</v>
      </c>
      <c r="D9209">
        <v>5291996</v>
      </c>
      <c r="E9209">
        <v>44</v>
      </c>
      <c r="G9209" t="str">
        <f>VLOOKUP(E9209,'RMSE Summary'!$P$2:$Q$63,2)</f>
        <v>Boronda</v>
      </c>
      <c r="K9209" s="9"/>
      <c r="L9209" s="9">
        <v>66.013977050799994</v>
      </c>
      <c r="M9209" s="9">
        <v>65.400001525899995</v>
      </c>
      <c r="N9209" t="s">
        <v>217</v>
      </c>
      <c r="O9209">
        <v>44</v>
      </c>
      <c r="P9209">
        <v>5291996</v>
      </c>
    </row>
    <row r="9210" spans="1:16" x14ac:dyDescent="0.25">
      <c r="A9210" s="9">
        <v>65.860931396500007</v>
      </c>
      <c r="B9210" s="9">
        <v>65.25</v>
      </c>
      <c r="C9210" s="1">
        <f t="shared" si="143"/>
        <v>-0.61093139650000694</v>
      </c>
      <c r="D9210">
        <v>7011996</v>
      </c>
      <c r="E9210">
        <v>44</v>
      </c>
      <c r="G9210" t="str">
        <f>VLOOKUP(E9210,'RMSE Summary'!$P$2:$Q$63,2)</f>
        <v>Boronda</v>
      </c>
      <c r="K9210" s="9"/>
      <c r="L9210" s="9">
        <v>65.860931396500007</v>
      </c>
      <c r="M9210" s="9">
        <v>65.25</v>
      </c>
      <c r="N9210" t="s">
        <v>217</v>
      </c>
      <c r="O9210">
        <v>44</v>
      </c>
      <c r="P9210">
        <v>7011996</v>
      </c>
    </row>
    <row r="9211" spans="1:16" x14ac:dyDescent="0.25">
      <c r="A9211" s="9">
        <v>65.745933532699993</v>
      </c>
      <c r="B9211" s="9">
        <v>65.209999084499998</v>
      </c>
      <c r="C9211" s="1">
        <f t="shared" si="143"/>
        <v>-0.53593444819999547</v>
      </c>
      <c r="D9211">
        <v>7251996</v>
      </c>
      <c r="E9211">
        <v>44</v>
      </c>
      <c r="G9211" t="str">
        <f>VLOOKUP(E9211,'RMSE Summary'!$P$2:$Q$63,2)</f>
        <v>Boronda</v>
      </c>
      <c r="H9211">
        <f>SQRT(SUMSQ(C9211:C9218)/COUNTA(C9211:C9218))</f>
        <v>0.48150736760717572</v>
      </c>
      <c r="I9211" t="s">
        <v>13</v>
      </c>
      <c r="J9211" t="s">
        <v>18</v>
      </c>
      <c r="K9211" s="9"/>
      <c r="L9211" s="9">
        <v>65.745933532699993</v>
      </c>
      <c r="M9211" s="9">
        <v>65.209999084499998</v>
      </c>
      <c r="N9211" t="s">
        <v>217</v>
      </c>
      <c r="O9211">
        <v>44</v>
      </c>
      <c r="P9211">
        <v>7251996</v>
      </c>
    </row>
    <row r="9212" spans="1:16" x14ac:dyDescent="0.25">
      <c r="A9212" s="9">
        <v>65.671867370599998</v>
      </c>
      <c r="B9212" s="9">
        <v>65.180000305199997</v>
      </c>
      <c r="C9212" s="1">
        <f t="shared" si="143"/>
        <v>-0.49186706540000102</v>
      </c>
      <c r="D9212">
        <v>8301996</v>
      </c>
      <c r="E9212">
        <v>44</v>
      </c>
      <c r="G9212" t="str">
        <f>VLOOKUP(E9212,'RMSE Summary'!$P$2:$Q$63,2)</f>
        <v>Boronda</v>
      </c>
      <c r="K9212" s="9"/>
      <c r="L9212" s="9">
        <v>65.671867370599998</v>
      </c>
      <c r="M9212" s="9">
        <v>65.180000305199997</v>
      </c>
      <c r="N9212" t="s">
        <v>217</v>
      </c>
      <c r="O9212">
        <v>44</v>
      </c>
      <c r="P9212">
        <v>8301996</v>
      </c>
    </row>
    <row r="9213" spans="1:16" x14ac:dyDescent="0.25">
      <c r="A9213" s="9">
        <v>65.663772582999997</v>
      </c>
      <c r="B9213" s="9">
        <v>65.190002441399997</v>
      </c>
      <c r="C9213" s="1">
        <f t="shared" si="143"/>
        <v>-0.47377014159999931</v>
      </c>
      <c r="D9213">
        <v>9271996</v>
      </c>
      <c r="E9213">
        <v>44</v>
      </c>
      <c r="G9213" t="str">
        <f>VLOOKUP(E9213,'RMSE Summary'!$P$2:$Q$63,2)</f>
        <v>Boronda</v>
      </c>
      <c r="K9213" s="9"/>
      <c r="L9213" s="9">
        <v>65.663772582999997</v>
      </c>
      <c r="M9213" s="9">
        <v>65.190002441399997</v>
      </c>
      <c r="N9213" t="s">
        <v>217</v>
      </c>
      <c r="O9213">
        <v>44</v>
      </c>
      <c r="P9213">
        <v>9271996</v>
      </c>
    </row>
    <row r="9214" spans="1:16" x14ac:dyDescent="0.25">
      <c r="A9214" s="9">
        <v>65.689781189000001</v>
      </c>
      <c r="B9214" s="9">
        <v>65.180000305199997</v>
      </c>
      <c r="C9214" s="1">
        <f t="shared" si="143"/>
        <v>-0.50978088380000486</v>
      </c>
      <c r="D9214">
        <v>11011996</v>
      </c>
      <c r="E9214">
        <v>44</v>
      </c>
      <c r="G9214" t="str">
        <f>VLOOKUP(E9214,'RMSE Summary'!$P$2:$Q$63,2)</f>
        <v>Boronda</v>
      </c>
      <c r="K9214" s="9"/>
      <c r="L9214" s="9">
        <v>65.689781189000001</v>
      </c>
      <c r="M9214" s="9">
        <v>65.180000305199997</v>
      </c>
      <c r="N9214" t="s">
        <v>217</v>
      </c>
      <c r="O9214">
        <v>44</v>
      </c>
      <c r="P9214">
        <v>11011996</v>
      </c>
    </row>
    <row r="9215" spans="1:16" x14ac:dyDescent="0.25">
      <c r="A9215" s="9">
        <v>65.709487914999997</v>
      </c>
      <c r="B9215" s="9">
        <v>65.190002441399997</v>
      </c>
      <c r="C9215" s="1">
        <f t="shared" si="143"/>
        <v>-0.51948547359999964</v>
      </c>
      <c r="D9215">
        <v>11071996</v>
      </c>
      <c r="E9215">
        <v>44</v>
      </c>
      <c r="G9215" t="str">
        <f>VLOOKUP(E9215,'RMSE Summary'!$P$2:$Q$63,2)</f>
        <v>Boronda</v>
      </c>
      <c r="K9215" s="9"/>
      <c r="L9215" s="9">
        <v>65.709487914999997</v>
      </c>
      <c r="M9215" s="9">
        <v>65.190002441399997</v>
      </c>
      <c r="N9215" t="s">
        <v>217</v>
      </c>
      <c r="O9215">
        <v>44</v>
      </c>
      <c r="P9215">
        <v>11071996</v>
      </c>
    </row>
    <row r="9216" spans="1:16" x14ac:dyDescent="0.25">
      <c r="A9216" s="9">
        <v>65.886985778799996</v>
      </c>
      <c r="B9216" s="9">
        <v>65.279998779300001</v>
      </c>
      <c r="C9216" s="1">
        <f t="shared" si="143"/>
        <v>-0.60698699949999479</v>
      </c>
      <c r="D9216">
        <v>12031996</v>
      </c>
      <c r="E9216">
        <v>44</v>
      </c>
      <c r="G9216" t="str">
        <f>VLOOKUP(E9216,'RMSE Summary'!$P$2:$Q$63,2)</f>
        <v>Boronda</v>
      </c>
      <c r="K9216" s="9"/>
      <c r="L9216" s="9">
        <v>65.886985778799996</v>
      </c>
      <c r="M9216" s="9">
        <v>65.279998779300001</v>
      </c>
      <c r="N9216" t="s">
        <v>217</v>
      </c>
      <c r="O9216">
        <v>44</v>
      </c>
      <c r="P9216">
        <v>12031996</v>
      </c>
    </row>
    <row r="9217" spans="1:16" x14ac:dyDescent="0.25">
      <c r="A9217" s="9">
        <v>66.116615295399995</v>
      </c>
      <c r="B9217" s="9">
        <v>65.720001220699999</v>
      </c>
      <c r="C9217" s="1">
        <f t="shared" si="143"/>
        <v>-0.39661407469999688</v>
      </c>
      <c r="D9217">
        <v>12271996</v>
      </c>
      <c r="E9217">
        <v>44</v>
      </c>
      <c r="G9217" t="str">
        <f>VLOOKUP(E9217,'RMSE Summary'!$P$2:$Q$63,2)</f>
        <v>Boronda</v>
      </c>
      <c r="K9217" s="9"/>
      <c r="L9217" s="9">
        <v>66.116615295399995</v>
      </c>
      <c r="M9217" s="9">
        <v>65.720001220699999</v>
      </c>
      <c r="N9217" t="s">
        <v>217</v>
      </c>
      <c r="O9217">
        <v>44</v>
      </c>
      <c r="P9217">
        <v>12271996</v>
      </c>
    </row>
    <row r="9218" spans="1:16" x14ac:dyDescent="0.25">
      <c r="A9218" s="9">
        <v>66.353775024399994</v>
      </c>
      <c r="B9218" s="9">
        <v>66.139999389600007</v>
      </c>
      <c r="C9218" s="1">
        <f t="shared" si="143"/>
        <v>-0.21377563479998685</v>
      </c>
      <c r="D9218">
        <v>1311997</v>
      </c>
      <c r="E9218">
        <v>44</v>
      </c>
      <c r="G9218" t="str">
        <f>VLOOKUP(E9218,'RMSE Summary'!$P$2:$Q$63,2)</f>
        <v>Boronda</v>
      </c>
      <c r="K9218" s="9"/>
      <c r="L9218" s="9">
        <v>66.353775024399994</v>
      </c>
      <c r="M9218" s="9">
        <v>66.139999389600007</v>
      </c>
      <c r="N9218" t="s">
        <v>217</v>
      </c>
      <c r="O9218">
        <v>44</v>
      </c>
      <c r="P9218">
        <v>1311997</v>
      </c>
    </row>
    <row r="9219" spans="1:16" x14ac:dyDescent="0.25">
      <c r="A9219" s="9">
        <v>66.284301757799994</v>
      </c>
      <c r="B9219" s="9">
        <v>65.540000915500002</v>
      </c>
      <c r="C9219" s="1">
        <f t="shared" si="143"/>
        <v>-0.74430084229999238</v>
      </c>
      <c r="D9219">
        <v>2271997</v>
      </c>
      <c r="E9219">
        <v>44</v>
      </c>
      <c r="G9219" t="str">
        <f>VLOOKUP(E9219,'RMSE Summary'!$P$2:$Q$63,2)</f>
        <v>Boronda</v>
      </c>
      <c r="H9219">
        <f>SQRT(SUMSQ(C9219:C9282)/COUNTA(C9219:C9282))</f>
        <v>0.81768901972330954</v>
      </c>
      <c r="I9219" t="s">
        <v>31</v>
      </c>
      <c r="J9219" t="s">
        <v>14</v>
      </c>
      <c r="K9219" s="9"/>
      <c r="L9219" s="9">
        <v>66.284301757799994</v>
      </c>
      <c r="M9219" s="9">
        <v>65.540000915500002</v>
      </c>
      <c r="N9219" t="s">
        <v>217</v>
      </c>
      <c r="O9219">
        <v>44</v>
      </c>
      <c r="P9219">
        <v>2271997</v>
      </c>
    </row>
    <row r="9220" spans="1:16" x14ac:dyDescent="0.25">
      <c r="A9220" s="9">
        <v>66.099822997999993</v>
      </c>
      <c r="B9220" s="9">
        <v>65.400001525899995</v>
      </c>
      <c r="C9220" s="1">
        <f t="shared" si="143"/>
        <v>-0.69982147209999823</v>
      </c>
      <c r="D9220">
        <v>3311997</v>
      </c>
      <c r="E9220">
        <v>44</v>
      </c>
      <c r="G9220" t="str">
        <f>VLOOKUP(E9220,'RMSE Summary'!$P$2:$Q$63,2)</f>
        <v>Boronda</v>
      </c>
      <c r="K9220" s="9"/>
      <c r="L9220" s="9">
        <v>66.099822997999993</v>
      </c>
      <c r="M9220" s="9">
        <v>65.400001525899995</v>
      </c>
      <c r="N9220" t="s">
        <v>217</v>
      </c>
      <c r="O9220">
        <v>44</v>
      </c>
      <c r="P9220">
        <v>3311997</v>
      </c>
    </row>
    <row r="9221" spans="1:16" x14ac:dyDescent="0.25">
      <c r="A9221" s="9">
        <v>66.000381469700002</v>
      </c>
      <c r="B9221" s="9">
        <v>65.370002746599994</v>
      </c>
      <c r="C9221" s="1">
        <f t="shared" si="143"/>
        <v>-0.63037872310000864</v>
      </c>
      <c r="D9221">
        <v>4211997</v>
      </c>
      <c r="E9221">
        <v>44</v>
      </c>
      <c r="G9221" t="str">
        <f>VLOOKUP(E9221,'RMSE Summary'!$P$2:$Q$63,2)</f>
        <v>Boronda</v>
      </c>
      <c r="K9221" s="9"/>
      <c r="L9221" s="9">
        <v>66.000381469700002</v>
      </c>
      <c r="M9221" s="9">
        <v>65.370002746599994</v>
      </c>
      <c r="N9221" t="s">
        <v>217</v>
      </c>
      <c r="O9221">
        <v>44</v>
      </c>
      <c r="P9221">
        <v>4211997</v>
      </c>
    </row>
    <row r="9222" spans="1:16" x14ac:dyDescent="0.25">
      <c r="A9222" s="9">
        <v>65.773735046400006</v>
      </c>
      <c r="B9222" s="9">
        <v>65.239997863799999</v>
      </c>
      <c r="C9222" s="1">
        <f t="shared" si="143"/>
        <v>-0.53373718260000658</v>
      </c>
      <c r="D9222">
        <v>5291997</v>
      </c>
      <c r="E9222">
        <v>44</v>
      </c>
      <c r="G9222" t="str">
        <f>VLOOKUP(E9222,'RMSE Summary'!$P$2:$Q$63,2)</f>
        <v>Boronda</v>
      </c>
      <c r="K9222" s="9"/>
      <c r="L9222" s="9">
        <v>65.773735046400006</v>
      </c>
      <c r="M9222" s="9">
        <v>65.239997863799999</v>
      </c>
      <c r="N9222" t="s">
        <v>217</v>
      </c>
      <c r="O9222">
        <v>44</v>
      </c>
      <c r="P9222">
        <v>5291997</v>
      </c>
    </row>
    <row r="9223" spans="1:16" x14ac:dyDescent="0.25">
      <c r="A9223" s="9">
        <v>65.638458252000007</v>
      </c>
      <c r="B9223" s="9">
        <v>65.160003662099996</v>
      </c>
      <c r="C9223" s="1">
        <f t="shared" si="143"/>
        <v>-0.47845458990001077</v>
      </c>
      <c r="D9223">
        <v>7091997</v>
      </c>
      <c r="E9223">
        <v>44</v>
      </c>
      <c r="G9223" t="str">
        <f>VLOOKUP(E9223,'RMSE Summary'!$P$2:$Q$63,2)</f>
        <v>Boronda</v>
      </c>
      <c r="K9223" s="9"/>
      <c r="L9223" s="9">
        <v>65.638458252000007</v>
      </c>
      <c r="M9223" s="9">
        <v>65.160003662099996</v>
      </c>
      <c r="N9223" t="s">
        <v>217</v>
      </c>
      <c r="O9223">
        <v>44</v>
      </c>
      <c r="P9223">
        <v>7091997</v>
      </c>
    </row>
    <row r="9224" spans="1:16" x14ac:dyDescent="0.25">
      <c r="A9224" s="9">
        <v>65.585868835400007</v>
      </c>
      <c r="B9224" s="9">
        <v>65.139999389600007</v>
      </c>
      <c r="C9224" s="1">
        <f t="shared" si="143"/>
        <v>-0.44586944579999965</v>
      </c>
      <c r="D9224">
        <v>8051997</v>
      </c>
      <c r="E9224">
        <v>44</v>
      </c>
      <c r="G9224" t="str">
        <f>VLOOKUP(E9224,'RMSE Summary'!$P$2:$Q$63,2)</f>
        <v>Boronda</v>
      </c>
      <c r="K9224" s="9"/>
      <c r="L9224" s="9">
        <v>65.585868835400007</v>
      </c>
      <c r="M9224" s="9">
        <v>65.139999389600007</v>
      </c>
      <c r="N9224" t="s">
        <v>217</v>
      </c>
      <c r="O9224">
        <v>44</v>
      </c>
      <c r="P9224">
        <v>8051997</v>
      </c>
    </row>
    <row r="9225" spans="1:16" x14ac:dyDescent="0.25">
      <c r="A9225" s="9">
        <v>65.550514221200004</v>
      </c>
      <c r="B9225" s="9">
        <v>65.150001525899995</v>
      </c>
      <c r="C9225" s="1">
        <f t="shared" si="143"/>
        <v>-0.40051269530000866</v>
      </c>
      <c r="D9225">
        <v>8281997</v>
      </c>
      <c r="E9225">
        <v>44</v>
      </c>
      <c r="G9225" t="str">
        <f>VLOOKUP(E9225,'RMSE Summary'!$P$2:$Q$63,2)</f>
        <v>Boronda</v>
      </c>
      <c r="K9225" s="9"/>
      <c r="L9225" s="9">
        <v>65.550514221200004</v>
      </c>
      <c r="M9225" s="9">
        <v>65.150001525899995</v>
      </c>
      <c r="N9225" t="s">
        <v>217</v>
      </c>
      <c r="O9225">
        <v>44</v>
      </c>
      <c r="P9225">
        <v>8281997</v>
      </c>
    </row>
    <row r="9226" spans="1:16" x14ac:dyDescent="0.25">
      <c r="A9226" s="9">
        <v>65.534217834499998</v>
      </c>
      <c r="B9226" s="9">
        <v>65.150001525899995</v>
      </c>
      <c r="C9226" s="1">
        <f t="shared" si="143"/>
        <v>-0.38421630860000278</v>
      </c>
      <c r="D9226">
        <v>10011997</v>
      </c>
      <c r="E9226">
        <v>44</v>
      </c>
      <c r="G9226" t="str">
        <f>VLOOKUP(E9226,'RMSE Summary'!$P$2:$Q$63,2)</f>
        <v>Boronda</v>
      </c>
      <c r="K9226" s="9"/>
      <c r="L9226" s="9">
        <v>65.534217834499998</v>
      </c>
      <c r="M9226" s="9">
        <v>65.150001525899995</v>
      </c>
      <c r="N9226" t="s">
        <v>217</v>
      </c>
      <c r="O9226">
        <v>44</v>
      </c>
      <c r="P9226">
        <v>10011997</v>
      </c>
    </row>
    <row r="9227" spans="1:16" x14ac:dyDescent="0.25">
      <c r="A9227" s="9">
        <v>65.574447631799998</v>
      </c>
      <c r="B9227" s="9">
        <v>65.099998474100005</v>
      </c>
      <c r="C9227" s="1">
        <f t="shared" si="143"/>
        <v>-0.47444915769999341</v>
      </c>
      <c r="D9227">
        <v>10301997</v>
      </c>
      <c r="E9227">
        <v>44</v>
      </c>
      <c r="G9227" t="str">
        <f>VLOOKUP(E9227,'RMSE Summary'!$P$2:$Q$63,2)</f>
        <v>Boronda</v>
      </c>
      <c r="K9227" s="9"/>
      <c r="L9227" s="9">
        <v>65.574447631799998</v>
      </c>
      <c r="M9227" s="9">
        <v>65.099998474100005</v>
      </c>
      <c r="N9227" t="s">
        <v>217</v>
      </c>
      <c r="O9227">
        <v>44</v>
      </c>
      <c r="P9227">
        <v>10301997</v>
      </c>
    </row>
    <row r="9228" spans="1:16" x14ac:dyDescent="0.25">
      <c r="A9228" s="9">
        <v>65.687637329099999</v>
      </c>
      <c r="B9228" s="9">
        <v>65.169998168899994</v>
      </c>
      <c r="C9228" s="1">
        <f t="shared" si="143"/>
        <v>-0.51763916020000522</v>
      </c>
      <c r="D9228">
        <v>11241997</v>
      </c>
      <c r="E9228">
        <v>44</v>
      </c>
      <c r="G9228" t="str">
        <f>VLOOKUP(E9228,'RMSE Summary'!$P$2:$Q$63,2)</f>
        <v>Boronda</v>
      </c>
      <c r="K9228" s="9"/>
      <c r="L9228" s="9">
        <v>65.687637329099999</v>
      </c>
      <c r="M9228" s="9">
        <v>65.169998168899994</v>
      </c>
      <c r="N9228" t="s">
        <v>217</v>
      </c>
      <c r="O9228">
        <v>44</v>
      </c>
      <c r="P9228">
        <v>11241997</v>
      </c>
    </row>
    <row r="9229" spans="1:16" x14ac:dyDescent="0.25">
      <c r="A9229" s="9">
        <v>66.063552856399994</v>
      </c>
      <c r="B9229" s="9">
        <v>65.349998474100005</v>
      </c>
      <c r="C9229" s="1">
        <f t="shared" si="143"/>
        <v>-0.71355438229998924</v>
      </c>
      <c r="D9229">
        <v>12301997</v>
      </c>
      <c r="E9229">
        <v>44</v>
      </c>
      <c r="G9229" t="str">
        <f>VLOOKUP(E9229,'RMSE Summary'!$P$2:$Q$63,2)</f>
        <v>Boronda</v>
      </c>
      <c r="K9229" s="9"/>
      <c r="L9229" s="9">
        <v>66.063552856399994</v>
      </c>
      <c r="M9229" s="9">
        <v>65.349998474100005</v>
      </c>
      <c r="N9229" t="s">
        <v>217</v>
      </c>
      <c r="O9229">
        <v>44</v>
      </c>
      <c r="P9229">
        <v>12301997</v>
      </c>
    </row>
    <row r="9230" spans="1:16" x14ac:dyDescent="0.25">
      <c r="A9230" s="9">
        <v>66.218711853000002</v>
      </c>
      <c r="B9230" s="9">
        <v>65.839996337900004</v>
      </c>
      <c r="C9230" s="1">
        <f t="shared" si="143"/>
        <v>-0.3787155150999979</v>
      </c>
      <c r="D9230">
        <v>1291998</v>
      </c>
      <c r="E9230">
        <v>44</v>
      </c>
      <c r="G9230" t="str">
        <f>VLOOKUP(E9230,'RMSE Summary'!$P$2:$Q$63,2)</f>
        <v>Boronda</v>
      </c>
      <c r="K9230" s="9"/>
      <c r="L9230" s="9">
        <v>66.218711853000002</v>
      </c>
      <c r="M9230" s="9">
        <v>65.839996337900004</v>
      </c>
      <c r="N9230" t="s">
        <v>217</v>
      </c>
      <c r="O9230">
        <v>44</v>
      </c>
      <c r="P9230">
        <v>1291998</v>
      </c>
    </row>
    <row r="9231" spans="1:16" x14ac:dyDescent="0.25">
      <c r="A9231" s="9">
        <v>66.504844665500002</v>
      </c>
      <c r="B9231" s="9">
        <v>65.800003051800005</v>
      </c>
      <c r="C9231" s="1">
        <f t="shared" si="143"/>
        <v>-0.70484161369999754</v>
      </c>
      <c r="D9231">
        <v>3031998</v>
      </c>
      <c r="E9231">
        <v>44</v>
      </c>
      <c r="G9231" t="str">
        <f>VLOOKUP(E9231,'RMSE Summary'!$P$2:$Q$63,2)</f>
        <v>Boronda</v>
      </c>
      <c r="K9231" s="9"/>
      <c r="L9231" s="9">
        <v>66.504844665500002</v>
      </c>
      <c r="M9231" s="9">
        <v>65.800003051800005</v>
      </c>
      <c r="N9231" t="s">
        <v>217</v>
      </c>
      <c r="O9231">
        <v>44</v>
      </c>
      <c r="P9231">
        <v>3031998</v>
      </c>
    </row>
    <row r="9232" spans="1:16" x14ac:dyDescent="0.25">
      <c r="A9232" s="9">
        <v>66.362243652299995</v>
      </c>
      <c r="B9232" s="9">
        <v>65.540000915500002</v>
      </c>
      <c r="C9232" s="1">
        <f t="shared" si="143"/>
        <v>-0.82224273679999271</v>
      </c>
      <c r="D9232">
        <v>3311998</v>
      </c>
      <c r="E9232">
        <v>44</v>
      </c>
      <c r="G9232" t="str">
        <f>VLOOKUP(E9232,'RMSE Summary'!$P$2:$Q$63,2)</f>
        <v>Boronda</v>
      </c>
      <c r="K9232" s="9"/>
      <c r="L9232" s="9">
        <v>66.362243652299995</v>
      </c>
      <c r="M9232" s="9">
        <v>65.540000915500002</v>
      </c>
      <c r="N9232" t="s">
        <v>217</v>
      </c>
      <c r="O9232">
        <v>44</v>
      </c>
      <c r="P9232">
        <v>3311998</v>
      </c>
    </row>
    <row r="9233" spans="1:16" x14ac:dyDescent="0.25">
      <c r="A9233" s="9">
        <v>66.3041305542</v>
      </c>
      <c r="B9233" s="9">
        <v>65.370002746599994</v>
      </c>
      <c r="C9233" s="1">
        <f t="shared" si="143"/>
        <v>-0.93412780760000658</v>
      </c>
      <c r="D9233">
        <v>5121998</v>
      </c>
      <c r="E9233">
        <v>44</v>
      </c>
      <c r="G9233" t="str">
        <f>VLOOKUP(E9233,'RMSE Summary'!$P$2:$Q$63,2)</f>
        <v>Boronda</v>
      </c>
      <c r="K9233" s="9"/>
      <c r="L9233" s="9">
        <v>66.3041305542</v>
      </c>
      <c r="M9233" s="9">
        <v>65.370002746599994</v>
      </c>
      <c r="N9233" t="s">
        <v>217</v>
      </c>
      <c r="O9233">
        <v>44</v>
      </c>
      <c r="P9233">
        <v>5121998</v>
      </c>
    </row>
    <row r="9234" spans="1:16" x14ac:dyDescent="0.25">
      <c r="A9234" s="9">
        <v>66.249588012700002</v>
      </c>
      <c r="B9234" s="9">
        <v>65.319999694800003</v>
      </c>
      <c r="C9234" s="1">
        <f t="shared" si="143"/>
        <v>-0.92958831789999863</v>
      </c>
      <c r="D9234">
        <v>5291998</v>
      </c>
      <c r="E9234">
        <v>44</v>
      </c>
      <c r="G9234" t="str">
        <f>VLOOKUP(E9234,'RMSE Summary'!$P$2:$Q$63,2)</f>
        <v>Boronda</v>
      </c>
      <c r="K9234" s="9"/>
      <c r="L9234" s="9">
        <v>66.249588012700002</v>
      </c>
      <c r="M9234" s="9">
        <v>65.319999694800003</v>
      </c>
      <c r="N9234" t="s">
        <v>217</v>
      </c>
      <c r="O9234">
        <v>44</v>
      </c>
      <c r="P9234">
        <v>5291998</v>
      </c>
    </row>
    <row r="9235" spans="1:16" x14ac:dyDescent="0.25">
      <c r="A9235" s="9">
        <v>66.056335449200006</v>
      </c>
      <c r="B9235" s="9">
        <v>65.150001525899995</v>
      </c>
      <c r="C9235" s="1">
        <f t="shared" si="143"/>
        <v>-0.90633392330001072</v>
      </c>
      <c r="D9235">
        <v>7011998</v>
      </c>
      <c r="E9235">
        <v>44</v>
      </c>
      <c r="G9235" t="str">
        <f>VLOOKUP(E9235,'RMSE Summary'!$P$2:$Q$63,2)</f>
        <v>Boronda</v>
      </c>
      <c r="K9235" s="9"/>
      <c r="L9235" s="9">
        <v>66.056335449200006</v>
      </c>
      <c r="M9235" s="9">
        <v>65.150001525899995</v>
      </c>
      <c r="N9235" t="s">
        <v>217</v>
      </c>
      <c r="O9235">
        <v>44</v>
      </c>
      <c r="P9235">
        <v>7011998</v>
      </c>
    </row>
    <row r="9236" spans="1:16" x14ac:dyDescent="0.25">
      <c r="A9236" s="9">
        <v>65.8529129028</v>
      </c>
      <c r="B9236" s="9">
        <v>65.010002136200001</v>
      </c>
      <c r="C9236" s="1">
        <f t="shared" si="143"/>
        <v>-0.84291076659999931</v>
      </c>
      <c r="D9236">
        <v>8041998</v>
      </c>
      <c r="E9236">
        <v>44</v>
      </c>
      <c r="G9236" t="str">
        <f>VLOOKUP(E9236,'RMSE Summary'!$P$2:$Q$63,2)</f>
        <v>Boronda</v>
      </c>
      <c r="K9236" s="9"/>
      <c r="L9236" s="9">
        <v>65.8529129028</v>
      </c>
      <c r="M9236" s="9">
        <v>65.010002136200001</v>
      </c>
      <c r="N9236" t="s">
        <v>217</v>
      </c>
      <c r="O9236">
        <v>44</v>
      </c>
      <c r="P9236">
        <v>8041998</v>
      </c>
    </row>
    <row r="9237" spans="1:16" x14ac:dyDescent="0.25">
      <c r="A9237" s="9">
        <v>65.757461547899993</v>
      </c>
      <c r="B9237" s="9">
        <v>64.959999084499998</v>
      </c>
      <c r="C9237" s="1">
        <f t="shared" si="143"/>
        <v>-0.79746246339999516</v>
      </c>
      <c r="D9237">
        <v>8281998</v>
      </c>
      <c r="E9237">
        <v>44</v>
      </c>
      <c r="G9237" t="str">
        <f>VLOOKUP(E9237,'RMSE Summary'!$P$2:$Q$63,2)</f>
        <v>Boronda</v>
      </c>
      <c r="K9237" s="9"/>
      <c r="L9237" s="9">
        <v>65.757461547899993</v>
      </c>
      <c r="M9237" s="9">
        <v>64.959999084499998</v>
      </c>
      <c r="N9237" t="s">
        <v>217</v>
      </c>
      <c r="O9237">
        <v>44</v>
      </c>
      <c r="P9237">
        <v>8281998</v>
      </c>
    </row>
    <row r="9238" spans="1:16" x14ac:dyDescent="0.25">
      <c r="A9238" s="9">
        <v>65.712028503400006</v>
      </c>
      <c r="B9238" s="9">
        <v>64.940002441399997</v>
      </c>
      <c r="C9238" s="1">
        <f t="shared" ref="C9238:C9301" si="144">B9238-A9238</f>
        <v>-0.77202606200000901</v>
      </c>
      <c r="D9238">
        <v>9281998</v>
      </c>
      <c r="E9238">
        <v>44</v>
      </c>
      <c r="G9238" t="str">
        <f>VLOOKUP(E9238,'RMSE Summary'!$P$2:$Q$63,2)</f>
        <v>Boronda</v>
      </c>
      <c r="K9238" s="9"/>
      <c r="L9238" s="9">
        <v>65.712028503400006</v>
      </c>
      <c r="M9238" s="9">
        <v>64.940002441399997</v>
      </c>
      <c r="N9238" t="s">
        <v>217</v>
      </c>
      <c r="O9238">
        <v>44</v>
      </c>
      <c r="P9238">
        <v>9281998</v>
      </c>
    </row>
    <row r="9239" spans="1:16" x14ac:dyDescent="0.25">
      <c r="A9239" s="9">
        <v>65.724853515600003</v>
      </c>
      <c r="B9239" s="9">
        <v>64.940002441399997</v>
      </c>
      <c r="C9239" s="1">
        <f t="shared" si="144"/>
        <v>-0.78485107420000588</v>
      </c>
      <c r="D9239">
        <v>10261998</v>
      </c>
      <c r="E9239">
        <v>44</v>
      </c>
      <c r="G9239" t="str">
        <f>VLOOKUP(E9239,'RMSE Summary'!$P$2:$Q$63,2)</f>
        <v>Boronda</v>
      </c>
      <c r="K9239" s="9"/>
      <c r="L9239" s="9">
        <v>65.724853515600003</v>
      </c>
      <c r="M9239" s="9">
        <v>64.940002441399997</v>
      </c>
      <c r="N9239" t="s">
        <v>217</v>
      </c>
      <c r="O9239">
        <v>44</v>
      </c>
      <c r="P9239">
        <v>10261998</v>
      </c>
    </row>
    <row r="9240" spans="1:16" x14ac:dyDescent="0.25">
      <c r="A9240" s="9">
        <v>65.824943542499994</v>
      </c>
      <c r="B9240" s="9">
        <v>65.089996337900004</v>
      </c>
      <c r="C9240" s="1">
        <f t="shared" si="144"/>
        <v>-0.7349472045999903</v>
      </c>
      <c r="D9240">
        <v>12021998</v>
      </c>
      <c r="E9240">
        <v>44</v>
      </c>
      <c r="G9240" t="str">
        <f>VLOOKUP(E9240,'RMSE Summary'!$P$2:$Q$63,2)</f>
        <v>Boronda</v>
      </c>
      <c r="K9240" s="9"/>
      <c r="L9240" s="9">
        <v>65.824943542499994</v>
      </c>
      <c r="M9240" s="9">
        <v>65.089996337900004</v>
      </c>
      <c r="N9240" t="s">
        <v>217</v>
      </c>
      <c r="O9240">
        <v>44</v>
      </c>
      <c r="P9240">
        <v>12021998</v>
      </c>
    </row>
    <row r="9241" spans="1:16" x14ac:dyDescent="0.25">
      <c r="A9241" s="9">
        <v>65.961715698199995</v>
      </c>
      <c r="B9241" s="9">
        <v>65</v>
      </c>
      <c r="C9241" s="1">
        <f t="shared" si="144"/>
        <v>-0.96171569819999547</v>
      </c>
      <c r="D9241">
        <v>1041999</v>
      </c>
      <c r="E9241">
        <v>44</v>
      </c>
      <c r="G9241" t="str">
        <f>VLOOKUP(E9241,'RMSE Summary'!$P$2:$Q$63,2)</f>
        <v>Boronda</v>
      </c>
      <c r="K9241" s="9"/>
      <c r="L9241" s="9">
        <v>65.961715698199995</v>
      </c>
      <c r="M9241" s="9">
        <v>65</v>
      </c>
      <c r="N9241" t="s">
        <v>217</v>
      </c>
      <c r="O9241">
        <v>44</v>
      </c>
      <c r="P9241">
        <v>1041999</v>
      </c>
    </row>
    <row r="9242" spans="1:16" x14ac:dyDescent="0.25">
      <c r="A9242" s="9">
        <v>65.985000610399993</v>
      </c>
      <c r="B9242" s="9">
        <v>65.209999084499998</v>
      </c>
      <c r="C9242" s="1">
        <f t="shared" si="144"/>
        <v>-0.77500152589999516</v>
      </c>
      <c r="D9242">
        <v>1291999</v>
      </c>
      <c r="E9242">
        <v>44</v>
      </c>
      <c r="G9242" t="str">
        <f>VLOOKUP(E9242,'RMSE Summary'!$P$2:$Q$63,2)</f>
        <v>Boronda</v>
      </c>
      <c r="K9242" s="9"/>
      <c r="L9242" s="9">
        <v>65.985000610399993</v>
      </c>
      <c r="M9242" s="9">
        <v>65.209999084499998</v>
      </c>
      <c r="N9242" t="s">
        <v>217</v>
      </c>
      <c r="O9242">
        <v>44</v>
      </c>
      <c r="P9242">
        <v>1291999</v>
      </c>
    </row>
    <row r="9243" spans="1:16" x14ac:dyDescent="0.25">
      <c r="A9243" s="9">
        <v>66.119552612299998</v>
      </c>
      <c r="B9243" s="9">
        <v>65.25</v>
      </c>
      <c r="C9243" s="1">
        <f t="shared" si="144"/>
        <v>-0.86955261229999792</v>
      </c>
      <c r="D9243">
        <v>2241999</v>
      </c>
      <c r="E9243">
        <v>44</v>
      </c>
      <c r="G9243" t="str">
        <f>VLOOKUP(E9243,'RMSE Summary'!$P$2:$Q$63,2)</f>
        <v>Boronda</v>
      </c>
      <c r="K9243" s="9"/>
      <c r="L9243" s="9">
        <v>66.119552612299998</v>
      </c>
      <c r="M9243" s="9">
        <v>65.25</v>
      </c>
      <c r="N9243" t="s">
        <v>217</v>
      </c>
      <c r="O9243">
        <v>44</v>
      </c>
      <c r="P9243">
        <v>2241999</v>
      </c>
    </row>
    <row r="9244" spans="1:16" x14ac:dyDescent="0.25">
      <c r="A9244" s="9">
        <v>66.181129455600001</v>
      </c>
      <c r="B9244" s="9">
        <v>65.290000915500002</v>
      </c>
      <c r="C9244" s="1">
        <f t="shared" si="144"/>
        <v>-0.89112854009999865</v>
      </c>
      <c r="D9244">
        <v>4021999</v>
      </c>
      <c r="E9244">
        <v>44</v>
      </c>
      <c r="G9244" t="str">
        <f>VLOOKUP(E9244,'RMSE Summary'!$P$2:$Q$63,2)</f>
        <v>Boronda</v>
      </c>
      <c r="K9244" s="9"/>
      <c r="L9244" s="9">
        <v>66.181129455600001</v>
      </c>
      <c r="M9244" s="9">
        <v>65.290000915500002</v>
      </c>
      <c r="N9244" t="s">
        <v>217</v>
      </c>
      <c r="O9244">
        <v>44</v>
      </c>
      <c r="P9244">
        <v>4021999</v>
      </c>
    </row>
    <row r="9245" spans="1:16" x14ac:dyDescent="0.25">
      <c r="A9245" s="9">
        <v>66.165397643999995</v>
      </c>
      <c r="B9245" s="9">
        <v>65.199996948199995</v>
      </c>
      <c r="C9245" s="1">
        <f t="shared" si="144"/>
        <v>-0.96540069579999965</v>
      </c>
      <c r="D9245">
        <v>4221999</v>
      </c>
      <c r="E9245">
        <v>44</v>
      </c>
      <c r="G9245" t="str">
        <f>VLOOKUP(E9245,'RMSE Summary'!$P$2:$Q$63,2)</f>
        <v>Boronda</v>
      </c>
      <c r="K9245" s="9"/>
      <c r="L9245" s="9">
        <v>66.165397643999995</v>
      </c>
      <c r="M9245" s="9">
        <v>65.199996948199995</v>
      </c>
      <c r="N9245" t="s">
        <v>217</v>
      </c>
      <c r="O9245">
        <v>44</v>
      </c>
      <c r="P9245">
        <v>4221999</v>
      </c>
    </row>
    <row r="9246" spans="1:16" x14ac:dyDescent="0.25">
      <c r="A9246" s="9">
        <v>65.973579406699997</v>
      </c>
      <c r="B9246" s="9">
        <v>65.160003662099996</v>
      </c>
      <c r="C9246" s="1">
        <f t="shared" si="144"/>
        <v>-0.81357574460000137</v>
      </c>
      <c r="D9246">
        <v>6021999</v>
      </c>
      <c r="E9246">
        <v>44</v>
      </c>
      <c r="G9246" t="str">
        <f>VLOOKUP(E9246,'RMSE Summary'!$P$2:$Q$63,2)</f>
        <v>Boronda</v>
      </c>
      <c r="K9246" s="9"/>
      <c r="L9246" s="9">
        <v>65.973579406699997</v>
      </c>
      <c r="M9246" s="9">
        <v>65.160003662099996</v>
      </c>
      <c r="N9246" t="s">
        <v>217</v>
      </c>
      <c r="O9246">
        <v>44</v>
      </c>
      <c r="P9246">
        <v>6021999</v>
      </c>
    </row>
    <row r="9247" spans="1:16" x14ac:dyDescent="0.25">
      <c r="A9247" s="9">
        <v>65.846549987800003</v>
      </c>
      <c r="B9247" s="9">
        <v>65.099998474100005</v>
      </c>
      <c r="C9247" s="1">
        <f t="shared" si="144"/>
        <v>-0.74655151369999828</v>
      </c>
      <c r="D9247">
        <v>7011999</v>
      </c>
      <c r="E9247">
        <v>44</v>
      </c>
      <c r="G9247" t="str">
        <f>VLOOKUP(E9247,'RMSE Summary'!$P$2:$Q$63,2)</f>
        <v>Boronda</v>
      </c>
      <c r="K9247" s="9"/>
      <c r="L9247" s="9">
        <v>65.846549987800003</v>
      </c>
      <c r="M9247" s="9">
        <v>65.099998474100005</v>
      </c>
      <c r="N9247" t="s">
        <v>217</v>
      </c>
      <c r="O9247">
        <v>44</v>
      </c>
      <c r="P9247">
        <v>7011999</v>
      </c>
    </row>
    <row r="9248" spans="1:16" x14ac:dyDescent="0.25">
      <c r="A9248" s="9">
        <v>65.743316650400004</v>
      </c>
      <c r="B9248" s="9">
        <v>64.879997253400006</v>
      </c>
      <c r="C9248" s="1">
        <f t="shared" si="144"/>
        <v>-0.86331939699999793</v>
      </c>
      <c r="D9248">
        <v>7271999</v>
      </c>
      <c r="E9248">
        <v>44</v>
      </c>
      <c r="G9248" t="str">
        <f>VLOOKUP(E9248,'RMSE Summary'!$P$2:$Q$63,2)</f>
        <v>Boronda</v>
      </c>
      <c r="K9248" s="9"/>
      <c r="L9248" s="9">
        <v>65.743316650400004</v>
      </c>
      <c r="M9248" s="9">
        <v>64.879997253400006</v>
      </c>
      <c r="N9248" t="s">
        <v>217</v>
      </c>
      <c r="O9248">
        <v>44</v>
      </c>
      <c r="P9248">
        <v>7271999</v>
      </c>
    </row>
    <row r="9249" spans="1:16" x14ac:dyDescent="0.25">
      <c r="A9249" s="9">
        <v>65.671226501500001</v>
      </c>
      <c r="B9249" s="9">
        <v>64.809997558600003</v>
      </c>
      <c r="C9249" s="1">
        <f t="shared" si="144"/>
        <v>-0.86122894289999863</v>
      </c>
      <c r="D9249">
        <v>8311999</v>
      </c>
      <c r="E9249">
        <v>44</v>
      </c>
      <c r="G9249" t="str">
        <f>VLOOKUP(E9249,'RMSE Summary'!$P$2:$Q$63,2)</f>
        <v>Boronda</v>
      </c>
      <c r="K9249" s="9"/>
      <c r="L9249" s="9">
        <v>65.671226501500001</v>
      </c>
      <c r="M9249" s="9">
        <v>64.809997558600003</v>
      </c>
      <c r="N9249" t="s">
        <v>217</v>
      </c>
      <c r="O9249">
        <v>44</v>
      </c>
      <c r="P9249">
        <v>8311999</v>
      </c>
    </row>
    <row r="9250" spans="1:16" x14ac:dyDescent="0.25">
      <c r="A9250" s="9">
        <v>65.638351440400001</v>
      </c>
      <c r="B9250" s="9">
        <v>64.819999694800003</v>
      </c>
      <c r="C9250" s="1">
        <f t="shared" si="144"/>
        <v>-0.81835174559999757</v>
      </c>
      <c r="D9250">
        <v>10081999</v>
      </c>
      <c r="E9250">
        <v>44</v>
      </c>
      <c r="G9250" t="str">
        <f>VLOOKUP(E9250,'RMSE Summary'!$P$2:$Q$63,2)</f>
        <v>Boronda</v>
      </c>
      <c r="K9250" s="9"/>
      <c r="L9250" s="9">
        <v>65.638351440400001</v>
      </c>
      <c r="M9250" s="9">
        <v>64.819999694800003</v>
      </c>
      <c r="N9250" t="s">
        <v>217</v>
      </c>
      <c r="O9250">
        <v>44</v>
      </c>
      <c r="P9250">
        <v>10081999</v>
      </c>
    </row>
    <row r="9251" spans="1:16" x14ac:dyDescent="0.25">
      <c r="A9251" s="9">
        <v>65.630714416499998</v>
      </c>
      <c r="B9251" s="9">
        <v>64.830001831100006</v>
      </c>
      <c r="C9251" s="1">
        <f t="shared" si="144"/>
        <v>-0.80071258539999235</v>
      </c>
      <c r="D9251">
        <v>10281999</v>
      </c>
      <c r="E9251">
        <v>44</v>
      </c>
      <c r="G9251" t="str">
        <f>VLOOKUP(E9251,'RMSE Summary'!$P$2:$Q$63,2)</f>
        <v>Boronda</v>
      </c>
      <c r="K9251" s="9"/>
      <c r="L9251" s="9">
        <v>65.630714416499998</v>
      </c>
      <c r="M9251" s="9">
        <v>64.830001831100006</v>
      </c>
      <c r="N9251" t="s">
        <v>217</v>
      </c>
      <c r="O9251">
        <v>44</v>
      </c>
      <c r="P9251">
        <v>10281999</v>
      </c>
    </row>
    <row r="9252" spans="1:16" x14ac:dyDescent="0.25">
      <c r="A9252" s="9">
        <v>65.701667785599994</v>
      </c>
      <c r="B9252" s="9">
        <v>64.849998474100005</v>
      </c>
      <c r="C9252" s="1">
        <f t="shared" si="144"/>
        <v>-0.85166931149998959</v>
      </c>
      <c r="D9252">
        <v>11301999</v>
      </c>
      <c r="E9252">
        <v>44</v>
      </c>
      <c r="G9252" t="str">
        <f>VLOOKUP(E9252,'RMSE Summary'!$P$2:$Q$63,2)</f>
        <v>Boronda</v>
      </c>
      <c r="K9252" s="9"/>
      <c r="L9252" s="9">
        <v>65.701667785599994</v>
      </c>
      <c r="M9252" s="9">
        <v>64.849998474100005</v>
      </c>
      <c r="N9252" t="s">
        <v>217</v>
      </c>
      <c r="O9252">
        <v>44</v>
      </c>
      <c r="P9252">
        <v>11301999</v>
      </c>
    </row>
    <row r="9253" spans="1:16" x14ac:dyDescent="0.25">
      <c r="A9253" s="9">
        <v>65.750946044900004</v>
      </c>
      <c r="B9253" s="9">
        <v>64.870002746599994</v>
      </c>
      <c r="C9253" s="1">
        <f t="shared" si="144"/>
        <v>-0.88094329830001072</v>
      </c>
      <c r="D9253">
        <v>1052000</v>
      </c>
      <c r="E9253">
        <v>44</v>
      </c>
      <c r="G9253" t="str">
        <f>VLOOKUP(E9253,'RMSE Summary'!$P$2:$Q$63,2)</f>
        <v>Boronda</v>
      </c>
      <c r="K9253" s="9"/>
      <c r="L9253" s="9">
        <v>65.750946044900004</v>
      </c>
      <c r="M9253" s="9">
        <v>64.870002746599994</v>
      </c>
      <c r="N9253" t="s">
        <v>217</v>
      </c>
      <c r="O9253">
        <v>44</v>
      </c>
      <c r="P9253">
        <v>1052000</v>
      </c>
    </row>
    <row r="9254" spans="1:16" x14ac:dyDescent="0.25">
      <c r="A9254" s="9">
        <v>65.928146362299998</v>
      </c>
      <c r="B9254" s="9">
        <v>65.25</v>
      </c>
      <c r="C9254" s="1">
        <f t="shared" si="144"/>
        <v>-0.67814636229999792</v>
      </c>
      <c r="D9254">
        <v>1312000</v>
      </c>
      <c r="E9254">
        <v>44</v>
      </c>
      <c r="G9254" t="str">
        <f>VLOOKUP(E9254,'RMSE Summary'!$P$2:$Q$63,2)</f>
        <v>Boronda</v>
      </c>
      <c r="K9254" s="9"/>
      <c r="L9254" s="9">
        <v>65.928146362299998</v>
      </c>
      <c r="M9254" s="9">
        <v>65.25</v>
      </c>
      <c r="N9254" t="s">
        <v>217</v>
      </c>
      <c r="O9254">
        <v>44</v>
      </c>
      <c r="P9254">
        <v>1312000</v>
      </c>
    </row>
    <row r="9255" spans="1:16" x14ac:dyDescent="0.25">
      <c r="A9255" s="9">
        <v>66.101654052699999</v>
      </c>
      <c r="B9255" s="9">
        <v>65.599998474100005</v>
      </c>
      <c r="C9255" s="1">
        <f t="shared" si="144"/>
        <v>-0.5016555785999941</v>
      </c>
      <c r="D9255">
        <v>2252000</v>
      </c>
      <c r="E9255">
        <v>44</v>
      </c>
      <c r="G9255" t="str">
        <f>VLOOKUP(E9255,'RMSE Summary'!$P$2:$Q$63,2)</f>
        <v>Boronda</v>
      </c>
      <c r="K9255" s="9"/>
      <c r="L9255" s="9">
        <v>66.101654052699999</v>
      </c>
      <c r="M9255" s="9">
        <v>65.599998474100005</v>
      </c>
      <c r="N9255" t="s">
        <v>217</v>
      </c>
      <c r="O9255">
        <v>44</v>
      </c>
      <c r="P9255">
        <v>2252000</v>
      </c>
    </row>
    <row r="9256" spans="1:16" x14ac:dyDescent="0.25">
      <c r="A9256" s="9">
        <v>66.1386260986</v>
      </c>
      <c r="B9256" s="9">
        <v>65.25</v>
      </c>
      <c r="C9256" s="1">
        <f t="shared" si="144"/>
        <v>-0.88862609859999964</v>
      </c>
      <c r="D9256">
        <v>4042000</v>
      </c>
      <c r="E9256">
        <v>44</v>
      </c>
      <c r="G9256" t="str">
        <f>VLOOKUP(E9256,'RMSE Summary'!$P$2:$Q$63,2)</f>
        <v>Boronda</v>
      </c>
      <c r="K9256" s="9"/>
      <c r="L9256" s="9">
        <v>66.1386260986</v>
      </c>
      <c r="M9256" s="9">
        <v>65.25</v>
      </c>
      <c r="N9256" t="s">
        <v>217</v>
      </c>
      <c r="O9256">
        <v>44</v>
      </c>
      <c r="P9256">
        <v>4042000</v>
      </c>
    </row>
    <row r="9257" spans="1:16" x14ac:dyDescent="0.25">
      <c r="A9257" s="9">
        <v>66.125656127900001</v>
      </c>
      <c r="B9257" s="9">
        <v>65.160003662099996</v>
      </c>
      <c r="C9257" s="1">
        <f t="shared" si="144"/>
        <v>-0.96565246580000519</v>
      </c>
      <c r="D9257">
        <v>4242000</v>
      </c>
      <c r="E9257">
        <v>44</v>
      </c>
      <c r="G9257" t="str">
        <f>VLOOKUP(E9257,'RMSE Summary'!$P$2:$Q$63,2)</f>
        <v>Boronda</v>
      </c>
      <c r="K9257" s="9"/>
      <c r="L9257" s="9">
        <v>66.125656127900001</v>
      </c>
      <c r="M9257" s="9">
        <v>65.160003662099996</v>
      </c>
      <c r="N9257" t="s">
        <v>217</v>
      </c>
      <c r="O9257">
        <v>44</v>
      </c>
      <c r="P9257">
        <v>4242000</v>
      </c>
    </row>
    <row r="9258" spans="1:16" x14ac:dyDescent="0.25">
      <c r="A9258" s="9">
        <v>65.940406799300007</v>
      </c>
      <c r="B9258" s="9">
        <v>65.050003051800005</v>
      </c>
      <c r="C9258" s="1">
        <f t="shared" si="144"/>
        <v>-0.8904037475000024</v>
      </c>
      <c r="D9258">
        <v>5312000</v>
      </c>
      <c r="E9258">
        <v>44</v>
      </c>
      <c r="G9258" t="str">
        <f>VLOOKUP(E9258,'RMSE Summary'!$P$2:$Q$63,2)</f>
        <v>Boronda</v>
      </c>
      <c r="K9258" s="9"/>
      <c r="L9258" s="9">
        <v>65.940406799300007</v>
      </c>
      <c r="M9258" s="9">
        <v>65.050003051800005</v>
      </c>
      <c r="N9258" t="s">
        <v>217</v>
      </c>
      <c r="O9258">
        <v>44</v>
      </c>
      <c r="P9258">
        <v>5312000</v>
      </c>
    </row>
    <row r="9259" spans="1:16" x14ac:dyDescent="0.25">
      <c r="A9259" s="9">
        <v>65.811721801800005</v>
      </c>
      <c r="B9259" s="9">
        <v>65.010002136200001</v>
      </c>
      <c r="C9259" s="1">
        <f t="shared" si="144"/>
        <v>-0.80171966560000385</v>
      </c>
      <c r="D9259">
        <v>6282000</v>
      </c>
      <c r="E9259">
        <v>44</v>
      </c>
      <c r="G9259" t="str">
        <f>VLOOKUP(E9259,'RMSE Summary'!$P$2:$Q$63,2)</f>
        <v>Boronda</v>
      </c>
      <c r="K9259" s="9"/>
      <c r="L9259" s="9">
        <v>65.811721801800005</v>
      </c>
      <c r="M9259" s="9">
        <v>65.010002136200001</v>
      </c>
      <c r="N9259" t="s">
        <v>217</v>
      </c>
      <c r="O9259">
        <v>44</v>
      </c>
      <c r="P9259">
        <v>6282000</v>
      </c>
    </row>
    <row r="9260" spans="1:16" x14ac:dyDescent="0.25">
      <c r="A9260" s="9">
        <v>65.706314086899994</v>
      </c>
      <c r="B9260" s="9">
        <v>64.860000610399993</v>
      </c>
      <c r="C9260" s="1">
        <f t="shared" si="144"/>
        <v>-0.84631347650000066</v>
      </c>
      <c r="D9260">
        <v>7312000</v>
      </c>
      <c r="E9260">
        <v>44</v>
      </c>
      <c r="G9260" t="str">
        <f>VLOOKUP(E9260,'RMSE Summary'!$P$2:$Q$63,2)</f>
        <v>Boronda</v>
      </c>
      <c r="K9260" s="9"/>
      <c r="L9260" s="9">
        <v>65.706314086899994</v>
      </c>
      <c r="M9260" s="9">
        <v>64.860000610399993</v>
      </c>
      <c r="N9260" t="s">
        <v>217</v>
      </c>
      <c r="O9260">
        <v>44</v>
      </c>
      <c r="P9260">
        <v>7312000</v>
      </c>
    </row>
    <row r="9261" spans="1:16" x14ac:dyDescent="0.25">
      <c r="A9261" s="9">
        <v>65.658988952599998</v>
      </c>
      <c r="B9261" s="9">
        <v>64.849998474100005</v>
      </c>
      <c r="C9261" s="1">
        <f t="shared" si="144"/>
        <v>-0.80899047849999306</v>
      </c>
      <c r="D9261">
        <v>8292000</v>
      </c>
      <c r="E9261">
        <v>44</v>
      </c>
      <c r="G9261" t="str">
        <f>VLOOKUP(E9261,'RMSE Summary'!$P$2:$Q$63,2)</f>
        <v>Boronda</v>
      </c>
      <c r="K9261" s="9"/>
      <c r="L9261" s="9">
        <v>65.658988952599998</v>
      </c>
      <c r="M9261" s="9">
        <v>64.849998474100005</v>
      </c>
      <c r="N9261" t="s">
        <v>217</v>
      </c>
      <c r="O9261">
        <v>44</v>
      </c>
      <c r="P9261">
        <v>8292000</v>
      </c>
    </row>
    <row r="9262" spans="1:16" x14ac:dyDescent="0.25">
      <c r="A9262" s="9">
        <v>65.639350891099994</v>
      </c>
      <c r="B9262" s="9">
        <v>64.849998474100005</v>
      </c>
      <c r="C9262" s="1">
        <f t="shared" si="144"/>
        <v>-0.78935241699998926</v>
      </c>
      <c r="D9262">
        <v>10032000</v>
      </c>
      <c r="E9262">
        <v>44</v>
      </c>
      <c r="G9262" t="str">
        <f>VLOOKUP(E9262,'RMSE Summary'!$P$2:$Q$63,2)</f>
        <v>Boronda</v>
      </c>
      <c r="K9262" s="9"/>
      <c r="L9262" s="9">
        <v>65.639350891099994</v>
      </c>
      <c r="M9262" s="9">
        <v>64.849998474100005</v>
      </c>
      <c r="N9262" t="s">
        <v>217</v>
      </c>
      <c r="O9262">
        <v>44</v>
      </c>
      <c r="P9262">
        <v>10032000</v>
      </c>
    </row>
    <row r="9263" spans="1:16" x14ac:dyDescent="0.25">
      <c r="A9263" s="9">
        <v>65.703178405800003</v>
      </c>
      <c r="B9263" s="9">
        <v>64.919998168899994</v>
      </c>
      <c r="C9263" s="1">
        <f t="shared" si="144"/>
        <v>-0.78318023690000871</v>
      </c>
      <c r="D9263">
        <v>10312000</v>
      </c>
      <c r="E9263">
        <v>44</v>
      </c>
      <c r="G9263" t="str">
        <f>VLOOKUP(E9263,'RMSE Summary'!$P$2:$Q$63,2)</f>
        <v>Boronda</v>
      </c>
      <c r="K9263" s="9"/>
      <c r="L9263" s="9">
        <v>65.703178405800003</v>
      </c>
      <c r="M9263" s="9">
        <v>64.919998168899994</v>
      </c>
      <c r="N9263" t="s">
        <v>217</v>
      </c>
      <c r="O9263">
        <v>44</v>
      </c>
      <c r="P9263">
        <v>10312000</v>
      </c>
    </row>
    <row r="9264" spans="1:16" x14ac:dyDescent="0.25">
      <c r="A9264" s="9">
        <v>65.828872680700002</v>
      </c>
      <c r="B9264" s="9">
        <v>64.870002746599994</v>
      </c>
      <c r="C9264" s="1">
        <f t="shared" si="144"/>
        <v>-0.95886993410000798</v>
      </c>
      <c r="D9264">
        <v>11302000</v>
      </c>
      <c r="E9264">
        <v>44</v>
      </c>
      <c r="G9264" t="str">
        <f>VLOOKUP(E9264,'RMSE Summary'!$P$2:$Q$63,2)</f>
        <v>Boronda</v>
      </c>
      <c r="K9264" s="9"/>
      <c r="L9264" s="9">
        <v>65.828872680700002</v>
      </c>
      <c r="M9264" s="9">
        <v>64.870002746599994</v>
      </c>
      <c r="N9264" t="s">
        <v>217</v>
      </c>
      <c r="O9264">
        <v>44</v>
      </c>
      <c r="P9264">
        <v>11302000</v>
      </c>
    </row>
    <row r="9265" spans="1:16" x14ac:dyDescent="0.25">
      <c r="A9265" s="9">
        <v>65.821525573700001</v>
      </c>
      <c r="B9265" s="9">
        <v>64.889999389600007</v>
      </c>
      <c r="C9265" s="1">
        <f t="shared" si="144"/>
        <v>-0.93152618409999377</v>
      </c>
      <c r="D9265">
        <v>12202000</v>
      </c>
      <c r="E9265">
        <v>44</v>
      </c>
      <c r="G9265" t="str">
        <f>VLOOKUP(E9265,'RMSE Summary'!$P$2:$Q$63,2)</f>
        <v>Boronda</v>
      </c>
      <c r="K9265" s="9"/>
      <c r="L9265" s="9">
        <v>65.821525573700001</v>
      </c>
      <c r="M9265" s="9">
        <v>64.889999389600007</v>
      </c>
      <c r="N9265" t="s">
        <v>217</v>
      </c>
      <c r="O9265">
        <v>44</v>
      </c>
      <c r="P9265">
        <v>12202000</v>
      </c>
    </row>
    <row r="9266" spans="1:16" x14ac:dyDescent="0.25">
      <c r="A9266" s="9">
        <v>66.011032104500003</v>
      </c>
      <c r="B9266" s="9">
        <v>65.099998474100005</v>
      </c>
      <c r="C9266" s="1">
        <f t="shared" si="144"/>
        <v>-0.91103363039999863</v>
      </c>
      <c r="D9266">
        <v>2022001</v>
      </c>
      <c r="E9266">
        <v>44</v>
      </c>
      <c r="G9266" t="str">
        <f>VLOOKUP(E9266,'RMSE Summary'!$P$2:$Q$63,2)</f>
        <v>Boronda</v>
      </c>
      <c r="K9266" s="9"/>
      <c r="L9266" s="9">
        <v>66.011032104500003</v>
      </c>
      <c r="M9266" s="9">
        <v>65.099998474100005</v>
      </c>
      <c r="N9266" t="s">
        <v>217</v>
      </c>
      <c r="O9266">
        <v>44</v>
      </c>
      <c r="P9266">
        <v>2022001</v>
      </c>
    </row>
    <row r="9267" spans="1:16" x14ac:dyDescent="0.25">
      <c r="A9267" s="9">
        <v>66.146881103499993</v>
      </c>
      <c r="B9267" s="9">
        <v>65.360000610399993</v>
      </c>
      <c r="C9267" s="1">
        <f t="shared" si="144"/>
        <v>-0.78688049309999997</v>
      </c>
      <c r="D9267">
        <v>2282001</v>
      </c>
      <c r="E9267">
        <v>44</v>
      </c>
      <c r="G9267" t="str">
        <f>VLOOKUP(E9267,'RMSE Summary'!$P$2:$Q$63,2)</f>
        <v>Boronda</v>
      </c>
      <c r="K9267" s="9"/>
      <c r="L9267" s="9">
        <v>66.146881103499993</v>
      </c>
      <c r="M9267" s="9">
        <v>65.360000610399993</v>
      </c>
      <c r="N9267" t="s">
        <v>217</v>
      </c>
      <c r="O9267">
        <v>44</v>
      </c>
      <c r="P9267">
        <v>2282001</v>
      </c>
    </row>
    <row r="9268" spans="1:16" x14ac:dyDescent="0.25">
      <c r="A9268" s="9">
        <v>66.150527954099999</v>
      </c>
      <c r="B9268" s="9">
        <v>65.110000610399993</v>
      </c>
      <c r="C9268" s="1">
        <f t="shared" si="144"/>
        <v>-1.0405273437000062</v>
      </c>
      <c r="D9268">
        <v>4052001</v>
      </c>
      <c r="E9268">
        <v>44</v>
      </c>
      <c r="G9268" t="str">
        <f>VLOOKUP(E9268,'RMSE Summary'!$P$2:$Q$63,2)</f>
        <v>Boronda</v>
      </c>
      <c r="K9268" s="9"/>
      <c r="L9268" s="9">
        <v>66.150527954099999</v>
      </c>
      <c r="M9268" s="9">
        <v>65.110000610399993</v>
      </c>
      <c r="N9268" t="s">
        <v>217</v>
      </c>
      <c r="O9268">
        <v>44</v>
      </c>
      <c r="P9268">
        <v>4052001</v>
      </c>
    </row>
    <row r="9269" spans="1:16" x14ac:dyDescent="0.25">
      <c r="A9269" s="9">
        <v>66.153167724599996</v>
      </c>
      <c r="B9269" s="9">
        <v>65.129997253400006</v>
      </c>
      <c r="C9269" s="1">
        <f t="shared" si="144"/>
        <v>-1.0231704711999896</v>
      </c>
      <c r="D9269">
        <v>4252001</v>
      </c>
      <c r="E9269">
        <v>44</v>
      </c>
      <c r="G9269" t="str">
        <f>VLOOKUP(E9269,'RMSE Summary'!$P$2:$Q$63,2)</f>
        <v>Boronda</v>
      </c>
      <c r="K9269" s="9"/>
      <c r="L9269" s="9">
        <v>66.153167724599996</v>
      </c>
      <c r="M9269" s="9">
        <v>65.129997253400006</v>
      </c>
      <c r="N9269" t="s">
        <v>217</v>
      </c>
      <c r="O9269">
        <v>44</v>
      </c>
      <c r="P9269">
        <v>4252001</v>
      </c>
    </row>
    <row r="9270" spans="1:16" x14ac:dyDescent="0.25">
      <c r="A9270" s="9">
        <v>66.0058135986</v>
      </c>
      <c r="B9270" s="9">
        <v>64.989997863799999</v>
      </c>
      <c r="C9270" s="1">
        <f t="shared" si="144"/>
        <v>-1.0158157348000003</v>
      </c>
      <c r="D9270">
        <v>5242001</v>
      </c>
      <c r="E9270">
        <v>44</v>
      </c>
      <c r="G9270" t="str">
        <f>VLOOKUP(E9270,'RMSE Summary'!$P$2:$Q$63,2)</f>
        <v>Boronda</v>
      </c>
      <c r="K9270" s="9"/>
      <c r="L9270" s="9">
        <v>66.0058135986</v>
      </c>
      <c r="M9270" s="9">
        <v>64.989997863799999</v>
      </c>
      <c r="N9270" t="s">
        <v>217</v>
      </c>
      <c r="O9270">
        <v>44</v>
      </c>
      <c r="P9270">
        <v>5242001</v>
      </c>
    </row>
    <row r="9271" spans="1:16" x14ac:dyDescent="0.25">
      <c r="A9271" s="9">
        <v>65.741958618200002</v>
      </c>
      <c r="B9271" s="9">
        <v>64.879997253400006</v>
      </c>
      <c r="C9271" s="1">
        <f t="shared" si="144"/>
        <v>-0.86196136479999552</v>
      </c>
      <c r="D9271">
        <v>7092001</v>
      </c>
      <c r="E9271">
        <v>44</v>
      </c>
      <c r="G9271" t="str">
        <f>VLOOKUP(E9271,'RMSE Summary'!$P$2:$Q$63,2)</f>
        <v>Boronda</v>
      </c>
      <c r="K9271" s="9"/>
      <c r="L9271" s="9">
        <v>65.741958618200002</v>
      </c>
      <c r="M9271" s="9">
        <v>64.879997253400006</v>
      </c>
      <c r="N9271" t="s">
        <v>217</v>
      </c>
      <c r="O9271">
        <v>44</v>
      </c>
      <c r="P9271">
        <v>7092001</v>
      </c>
    </row>
    <row r="9272" spans="1:16" x14ac:dyDescent="0.25">
      <c r="A9272" s="9">
        <v>65.705528259299996</v>
      </c>
      <c r="B9272" s="9">
        <v>64.819999694800003</v>
      </c>
      <c r="C9272" s="1">
        <f t="shared" si="144"/>
        <v>-0.8855285644999924</v>
      </c>
      <c r="D9272">
        <v>7232001</v>
      </c>
      <c r="E9272">
        <v>44</v>
      </c>
      <c r="G9272" t="str">
        <f>VLOOKUP(E9272,'RMSE Summary'!$P$2:$Q$63,2)</f>
        <v>Boronda</v>
      </c>
      <c r="K9272" s="9"/>
      <c r="L9272" s="9">
        <v>65.705528259299996</v>
      </c>
      <c r="M9272" s="9">
        <v>64.819999694800003</v>
      </c>
      <c r="N9272" t="s">
        <v>217</v>
      </c>
      <c r="O9272">
        <v>44</v>
      </c>
      <c r="P9272">
        <v>7232001</v>
      </c>
    </row>
    <row r="9273" spans="1:16" x14ac:dyDescent="0.25">
      <c r="A9273" s="9">
        <v>65.647239685100004</v>
      </c>
      <c r="B9273" s="9">
        <v>64.779998779300001</v>
      </c>
      <c r="C9273" s="1">
        <f t="shared" si="144"/>
        <v>-0.86724090580000279</v>
      </c>
      <c r="D9273">
        <v>8302001</v>
      </c>
      <c r="E9273">
        <v>44</v>
      </c>
      <c r="G9273" t="str">
        <f>VLOOKUP(E9273,'RMSE Summary'!$P$2:$Q$63,2)</f>
        <v>Boronda</v>
      </c>
      <c r="K9273" s="9"/>
      <c r="L9273" s="9">
        <v>65.647239685100004</v>
      </c>
      <c r="M9273" s="9">
        <v>64.779998779300001</v>
      </c>
      <c r="N9273" t="s">
        <v>217</v>
      </c>
      <c r="O9273">
        <v>44</v>
      </c>
      <c r="P9273">
        <v>8302001</v>
      </c>
    </row>
    <row r="9274" spans="1:16" x14ac:dyDescent="0.25">
      <c r="A9274" s="9">
        <v>65.640838622999993</v>
      </c>
      <c r="B9274" s="9">
        <v>64.800003051800005</v>
      </c>
      <c r="C9274" s="1">
        <f t="shared" si="144"/>
        <v>-0.84083557119998886</v>
      </c>
      <c r="D9274">
        <v>9272001</v>
      </c>
      <c r="E9274">
        <v>44</v>
      </c>
      <c r="G9274" t="str">
        <f>VLOOKUP(E9274,'RMSE Summary'!$P$2:$Q$63,2)</f>
        <v>Boronda</v>
      </c>
      <c r="K9274" s="9"/>
      <c r="L9274" s="9">
        <v>65.640838622999993</v>
      </c>
      <c r="M9274" s="9">
        <v>64.800003051800005</v>
      </c>
      <c r="N9274" t="s">
        <v>217</v>
      </c>
      <c r="O9274">
        <v>44</v>
      </c>
      <c r="P9274">
        <v>9272001</v>
      </c>
    </row>
    <row r="9275" spans="1:16" x14ac:dyDescent="0.25">
      <c r="A9275" s="9">
        <v>65.656715393100001</v>
      </c>
      <c r="B9275" s="9">
        <v>64.830001831100006</v>
      </c>
      <c r="C9275" s="1">
        <f t="shared" si="144"/>
        <v>-0.82671356199999479</v>
      </c>
      <c r="D9275">
        <v>11082001</v>
      </c>
      <c r="E9275">
        <v>44</v>
      </c>
      <c r="G9275" t="str">
        <f>VLOOKUP(E9275,'RMSE Summary'!$P$2:$Q$63,2)</f>
        <v>Boronda</v>
      </c>
      <c r="K9275" s="9"/>
      <c r="L9275" s="9">
        <v>65.656715393100001</v>
      </c>
      <c r="M9275" s="9">
        <v>64.830001831100006</v>
      </c>
      <c r="N9275" t="s">
        <v>217</v>
      </c>
      <c r="O9275">
        <v>44</v>
      </c>
      <c r="P9275">
        <v>11082001</v>
      </c>
    </row>
    <row r="9276" spans="1:16" x14ac:dyDescent="0.25">
      <c r="A9276" s="9">
        <v>65.754951477099993</v>
      </c>
      <c r="B9276" s="9">
        <v>64.930000305199997</v>
      </c>
      <c r="C9276" s="1">
        <f t="shared" si="144"/>
        <v>-0.82495117189999689</v>
      </c>
      <c r="D9276">
        <v>11302001</v>
      </c>
      <c r="E9276">
        <v>44</v>
      </c>
      <c r="G9276" t="str">
        <f>VLOOKUP(E9276,'RMSE Summary'!$P$2:$Q$63,2)</f>
        <v>Boronda</v>
      </c>
      <c r="K9276" s="9"/>
      <c r="L9276" s="9">
        <v>65.754951477099993</v>
      </c>
      <c r="M9276" s="9">
        <v>64.930000305199997</v>
      </c>
      <c r="N9276" t="s">
        <v>217</v>
      </c>
      <c r="O9276">
        <v>44</v>
      </c>
      <c r="P9276">
        <v>11302001</v>
      </c>
    </row>
    <row r="9277" spans="1:16" x14ac:dyDescent="0.25">
      <c r="A9277" s="9">
        <v>65.940093994099996</v>
      </c>
      <c r="B9277" s="9">
        <v>65.099998474100005</v>
      </c>
      <c r="C9277" s="1">
        <f t="shared" si="144"/>
        <v>-0.84009551999999132</v>
      </c>
      <c r="D9277">
        <v>12202001</v>
      </c>
      <c r="E9277">
        <v>44</v>
      </c>
      <c r="G9277" t="str">
        <f>VLOOKUP(E9277,'RMSE Summary'!$P$2:$Q$63,2)</f>
        <v>Boronda</v>
      </c>
      <c r="K9277" s="9"/>
      <c r="L9277" s="9">
        <v>65.940093994099996</v>
      </c>
      <c r="M9277" s="9">
        <v>65.099998474100005</v>
      </c>
      <c r="N9277" t="s">
        <v>217</v>
      </c>
      <c r="O9277">
        <v>44</v>
      </c>
      <c r="P9277">
        <v>12202001</v>
      </c>
    </row>
    <row r="9278" spans="1:16" x14ac:dyDescent="0.25">
      <c r="A9278" s="9">
        <v>66.083618164100002</v>
      </c>
      <c r="B9278" s="9">
        <v>65.080001831100006</v>
      </c>
      <c r="C9278" s="1">
        <f t="shared" si="144"/>
        <v>-1.0036163329999965</v>
      </c>
      <c r="D9278">
        <v>1302002</v>
      </c>
      <c r="E9278">
        <v>44</v>
      </c>
      <c r="G9278" t="str">
        <f>VLOOKUP(E9278,'RMSE Summary'!$P$2:$Q$63,2)</f>
        <v>Boronda</v>
      </c>
      <c r="K9278" s="9"/>
      <c r="L9278" s="9">
        <v>66.083618164100002</v>
      </c>
      <c r="M9278" s="9">
        <v>65.080001831100006</v>
      </c>
      <c r="N9278" t="s">
        <v>217</v>
      </c>
      <c r="O9278">
        <v>44</v>
      </c>
      <c r="P9278">
        <v>1302002</v>
      </c>
    </row>
    <row r="9279" spans="1:16" x14ac:dyDescent="0.25">
      <c r="A9279" s="9">
        <v>66.059646606399994</v>
      </c>
      <c r="B9279" s="9">
        <v>65.019996643100001</v>
      </c>
      <c r="C9279" s="1">
        <f t="shared" si="144"/>
        <v>-1.0396499632999934</v>
      </c>
      <c r="D9279">
        <v>3042002</v>
      </c>
      <c r="E9279">
        <v>44</v>
      </c>
      <c r="G9279" t="str">
        <f>VLOOKUP(E9279,'RMSE Summary'!$P$2:$Q$63,2)</f>
        <v>Boronda</v>
      </c>
      <c r="K9279" s="9"/>
      <c r="L9279" s="9">
        <v>66.059646606399994</v>
      </c>
      <c r="M9279" s="9">
        <v>65.019996643100001</v>
      </c>
      <c r="N9279" t="s">
        <v>217</v>
      </c>
      <c r="O9279">
        <v>44</v>
      </c>
      <c r="P9279">
        <v>3042002</v>
      </c>
    </row>
    <row r="9280" spans="1:16" x14ac:dyDescent="0.25">
      <c r="A9280" s="9">
        <v>65.983802795399995</v>
      </c>
      <c r="B9280" s="9">
        <v>65.029998779300001</v>
      </c>
      <c r="C9280" s="1">
        <f t="shared" si="144"/>
        <v>-0.9538040160999941</v>
      </c>
      <c r="D9280">
        <v>4162002</v>
      </c>
      <c r="E9280">
        <v>44</v>
      </c>
      <c r="G9280" t="str">
        <f>VLOOKUP(E9280,'RMSE Summary'!$P$2:$Q$63,2)</f>
        <v>Boronda</v>
      </c>
      <c r="K9280" s="9"/>
      <c r="L9280" s="9">
        <v>65.983802795399995</v>
      </c>
      <c r="M9280" s="9">
        <v>65.029998779300001</v>
      </c>
      <c r="N9280" t="s">
        <v>217</v>
      </c>
      <c r="O9280">
        <v>44</v>
      </c>
      <c r="P9280">
        <v>4162002</v>
      </c>
    </row>
    <row r="9281" spans="1:16" x14ac:dyDescent="0.25">
      <c r="A9281" s="9">
        <v>65.949226379400002</v>
      </c>
      <c r="B9281" s="9">
        <v>64.989997863799999</v>
      </c>
      <c r="C9281" s="1">
        <f t="shared" si="144"/>
        <v>-0.95922851560000311</v>
      </c>
      <c r="D9281">
        <v>4262002</v>
      </c>
      <c r="E9281">
        <v>44</v>
      </c>
      <c r="G9281" t="str">
        <f>VLOOKUP(E9281,'RMSE Summary'!$P$2:$Q$63,2)</f>
        <v>Boronda</v>
      </c>
      <c r="K9281" s="9"/>
      <c r="L9281" s="9">
        <v>65.949226379400002</v>
      </c>
      <c r="M9281" s="9">
        <v>64.989997863799999</v>
      </c>
      <c r="N9281" t="s">
        <v>217</v>
      </c>
      <c r="O9281">
        <v>44</v>
      </c>
      <c r="P9281">
        <v>4262002</v>
      </c>
    </row>
    <row r="9282" spans="1:16" x14ac:dyDescent="0.25">
      <c r="A9282" s="9">
        <v>65.869880676299999</v>
      </c>
      <c r="B9282" s="9">
        <v>64.879997253400006</v>
      </c>
      <c r="C9282" s="1">
        <f t="shared" si="144"/>
        <v>-0.98988342289999309</v>
      </c>
      <c r="D9282">
        <v>5282002</v>
      </c>
      <c r="E9282">
        <v>44</v>
      </c>
      <c r="G9282" t="str">
        <f>VLOOKUP(E9282,'RMSE Summary'!$P$2:$Q$63,2)</f>
        <v>Boronda</v>
      </c>
      <c r="K9282" s="9"/>
      <c r="L9282" s="9">
        <v>65.869880676299999</v>
      </c>
      <c r="M9282" s="9">
        <v>64.879997253400006</v>
      </c>
      <c r="N9282" t="s">
        <v>217</v>
      </c>
      <c r="O9282">
        <v>44</v>
      </c>
      <c r="P9282">
        <v>5282002</v>
      </c>
    </row>
    <row r="9283" spans="1:16" x14ac:dyDescent="0.25">
      <c r="A9283" s="9">
        <v>65.754707336400003</v>
      </c>
      <c r="B9283" s="9">
        <v>64.839996337900004</v>
      </c>
      <c r="C9283" s="1">
        <f t="shared" si="144"/>
        <v>-0.9147109984999986</v>
      </c>
      <c r="D9283">
        <v>6252002</v>
      </c>
      <c r="E9283">
        <v>44</v>
      </c>
      <c r="G9283" t="str">
        <f>VLOOKUP(E9283,'RMSE Summary'!$P$2:$Q$63,2)</f>
        <v>Boronda</v>
      </c>
      <c r="H9283">
        <f>SQRT(SUMSQ(C9283:C9584)/COUNTA(C9584:C9660))</f>
        <v>3.2168358984721377</v>
      </c>
      <c r="I9283" t="s">
        <v>31</v>
      </c>
      <c r="J9283" t="s">
        <v>14</v>
      </c>
      <c r="K9283" s="9"/>
      <c r="L9283" s="9">
        <v>65.754707336400003</v>
      </c>
      <c r="M9283" s="9">
        <v>64.839996337900004</v>
      </c>
      <c r="N9283" t="s">
        <v>217</v>
      </c>
      <c r="O9283">
        <v>44</v>
      </c>
      <c r="P9283">
        <v>6252002</v>
      </c>
    </row>
    <row r="9284" spans="1:16" x14ac:dyDescent="0.25">
      <c r="A9284" s="9">
        <v>65.652656555199997</v>
      </c>
      <c r="B9284" s="9">
        <v>64.819999694800003</v>
      </c>
      <c r="C9284" s="1">
        <f t="shared" si="144"/>
        <v>-0.83265686039999309</v>
      </c>
      <c r="D9284">
        <v>7292002</v>
      </c>
      <c r="E9284">
        <v>44</v>
      </c>
      <c r="G9284" t="str">
        <f>VLOOKUP(E9284,'RMSE Summary'!$P$2:$Q$63,2)</f>
        <v>Boronda</v>
      </c>
      <c r="K9284" s="9"/>
      <c r="L9284" s="9">
        <v>65.652656555199997</v>
      </c>
      <c r="M9284" s="9">
        <v>64.819999694800003</v>
      </c>
      <c r="N9284" t="s">
        <v>217</v>
      </c>
      <c r="O9284">
        <v>44</v>
      </c>
      <c r="P9284">
        <v>7292002</v>
      </c>
    </row>
    <row r="9285" spans="1:16" x14ac:dyDescent="0.25">
      <c r="A9285" s="9">
        <v>65.614372253400006</v>
      </c>
      <c r="B9285" s="9">
        <v>64.779998779300001</v>
      </c>
      <c r="C9285" s="1">
        <f t="shared" si="144"/>
        <v>-0.83437347410000484</v>
      </c>
      <c r="D9285">
        <v>8282002</v>
      </c>
      <c r="E9285">
        <v>44</v>
      </c>
      <c r="G9285" t="str">
        <f>VLOOKUP(E9285,'RMSE Summary'!$P$2:$Q$63,2)</f>
        <v>Boronda</v>
      </c>
      <c r="K9285" s="9"/>
      <c r="L9285" s="9">
        <v>65.614372253400006</v>
      </c>
      <c r="M9285" s="9">
        <v>64.779998779300001</v>
      </c>
      <c r="N9285" t="s">
        <v>217</v>
      </c>
      <c r="O9285">
        <v>44</v>
      </c>
      <c r="P9285">
        <v>8282002</v>
      </c>
    </row>
    <row r="9286" spans="1:16" x14ac:dyDescent="0.25">
      <c r="A9286" s="9">
        <v>65.601974487299998</v>
      </c>
      <c r="B9286" s="9">
        <v>64.760002136200001</v>
      </c>
      <c r="C9286" s="1">
        <f t="shared" si="144"/>
        <v>-0.84197235109999724</v>
      </c>
      <c r="D9286">
        <v>10022002</v>
      </c>
      <c r="E9286">
        <v>44</v>
      </c>
      <c r="G9286" t="str">
        <f>VLOOKUP(E9286,'RMSE Summary'!$P$2:$Q$63,2)</f>
        <v>Boronda</v>
      </c>
      <c r="K9286" s="9"/>
      <c r="L9286" s="9">
        <v>65.601974487299998</v>
      </c>
      <c r="M9286" s="9">
        <v>64.760002136200001</v>
      </c>
      <c r="N9286" t="s">
        <v>217</v>
      </c>
      <c r="O9286">
        <v>44</v>
      </c>
      <c r="P9286">
        <v>10022002</v>
      </c>
    </row>
    <row r="9287" spans="1:16" x14ac:dyDescent="0.25">
      <c r="A9287" s="9">
        <v>65.641250610399993</v>
      </c>
      <c r="B9287" s="9">
        <v>64.809997558600003</v>
      </c>
      <c r="C9287" s="1">
        <f t="shared" si="144"/>
        <v>-0.83125305179999032</v>
      </c>
      <c r="D9287">
        <v>11072002</v>
      </c>
      <c r="E9287">
        <v>44</v>
      </c>
      <c r="G9287" t="str">
        <f>VLOOKUP(E9287,'RMSE Summary'!$P$2:$Q$63,2)</f>
        <v>Boronda</v>
      </c>
      <c r="K9287" s="9"/>
      <c r="L9287" s="9">
        <v>65.641250610399993</v>
      </c>
      <c r="M9287" s="9">
        <v>64.809997558600003</v>
      </c>
      <c r="N9287" t="s">
        <v>217</v>
      </c>
      <c r="O9287">
        <v>44</v>
      </c>
      <c r="P9287">
        <v>11072002</v>
      </c>
    </row>
    <row r="9288" spans="1:16" x14ac:dyDescent="0.25">
      <c r="A9288" s="9">
        <v>65.765449523900003</v>
      </c>
      <c r="B9288" s="9">
        <v>64.910003662099996</v>
      </c>
      <c r="C9288" s="1">
        <f t="shared" si="144"/>
        <v>-0.85544586180000692</v>
      </c>
      <c r="D9288">
        <v>12022002</v>
      </c>
      <c r="E9288">
        <v>44</v>
      </c>
      <c r="G9288" t="str">
        <f>VLOOKUP(E9288,'RMSE Summary'!$P$2:$Q$63,2)</f>
        <v>Boronda</v>
      </c>
      <c r="K9288" s="9"/>
      <c r="L9288" s="9">
        <v>65.765449523900003</v>
      </c>
      <c r="M9288" s="9">
        <v>64.910003662099996</v>
      </c>
      <c r="N9288" t="s">
        <v>217</v>
      </c>
      <c r="O9288">
        <v>44</v>
      </c>
      <c r="P9288">
        <v>12022002</v>
      </c>
    </row>
    <row r="9289" spans="1:16" x14ac:dyDescent="0.25">
      <c r="A9289" s="9">
        <v>66.006767272900007</v>
      </c>
      <c r="B9289" s="9">
        <v>65.5</v>
      </c>
      <c r="C9289" s="1">
        <f t="shared" si="144"/>
        <v>-0.50676727290000656</v>
      </c>
      <c r="D9289">
        <v>12302002</v>
      </c>
      <c r="E9289">
        <v>44</v>
      </c>
      <c r="G9289" t="str">
        <f>VLOOKUP(E9289,'RMSE Summary'!$P$2:$Q$63,2)</f>
        <v>Boronda</v>
      </c>
      <c r="K9289" s="9"/>
      <c r="L9289" s="9">
        <v>66.006767272900007</v>
      </c>
      <c r="M9289" s="9">
        <v>65.5</v>
      </c>
      <c r="N9289" t="s">
        <v>217</v>
      </c>
      <c r="O9289">
        <v>44</v>
      </c>
      <c r="P9289">
        <v>12302002</v>
      </c>
    </row>
    <row r="9290" spans="1:16" x14ac:dyDescent="0.25">
      <c r="A9290" s="9">
        <v>66.133056640600003</v>
      </c>
      <c r="B9290" s="9">
        <v>65.160003662099996</v>
      </c>
      <c r="C9290" s="1">
        <f t="shared" si="144"/>
        <v>-0.97305297850000727</v>
      </c>
      <c r="D9290">
        <v>1302003</v>
      </c>
      <c r="E9290">
        <v>44</v>
      </c>
      <c r="G9290" t="str">
        <f>VLOOKUP(E9290,'RMSE Summary'!$P$2:$Q$63,2)</f>
        <v>Boronda</v>
      </c>
      <c r="K9290" s="9"/>
      <c r="L9290" s="9">
        <v>66.133056640600003</v>
      </c>
      <c r="M9290" s="9">
        <v>65.160003662099996</v>
      </c>
      <c r="N9290" t="s">
        <v>217</v>
      </c>
      <c r="O9290">
        <v>44</v>
      </c>
      <c r="P9290">
        <v>1302003</v>
      </c>
    </row>
    <row r="9291" spans="1:16" x14ac:dyDescent="0.25">
      <c r="A9291" s="9">
        <v>66.097251892100005</v>
      </c>
      <c r="B9291" s="9">
        <v>65.110000610399993</v>
      </c>
      <c r="C9291" s="1">
        <f t="shared" si="144"/>
        <v>-0.98725128170001142</v>
      </c>
      <c r="D9291">
        <v>2242003</v>
      </c>
      <c r="E9291">
        <v>44</v>
      </c>
      <c r="G9291" t="str">
        <f>VLOOKUP(E9291,'RMSE Summary'!$P$2:$Q$63,2)</f>
        <v>Boronda</v>
      </c>
      <c r="K9291" s="9"/>
      <c r="L9291" s="9">
        <v>66.097251892100005</v>
      </c>
      <c r="M9291" s="9">
        <v>65.110000610399993</v>
      </c>
      <c r="N9291" t="s">
        <v>217</v>
      </c>
      <c r="O9291">
        <v>44</v>
      </c>
      <c r="P9291">
        <v>2242003</v>
      </c>
    </row>
    <row r="9292" spans="1:16" x14ac:dyDescent="0.25">
      <c r="A9292" s="9">
        <v>66.096466064500007</v>
      </c>
      <c r="B9292" s="9">
        <v>65.129997253400006</v>
      </c>
      <c r="C9292" s="1">
        <f t="shared" si="144"/>
        <v>-0.96646881110000038</v>
      </c>
      <c r="D9292">
        <v>3262003</v>
      </c>
      <c r="E9292">
        <v>44</v>
      </c>
      <c r="G9292" t="str">
        <f>VLOOKUP(E9292,'RMSE Summary'!$P$2:$Q$63,2)</f>
        <v>Boronda</v>
      </c>
      <c r="K9292" s="9"/>
      <c r="L9292" s="9">
        <v>66.096466064500007</v>
      </c>
      <c r="M9292" s="9">
        <v>65.129997253400006</v>
      </c>
      <c r="N9292" t="s">
        <v>217</v>
      </c>
      <c r="O9292">
        <v>44</v>
      </c>
      <c r="P9292">
        <v>3262003</v>
      </c>
    </row>
    <row r="9293" spans="1:16" x14ac:dyDescent="0.25">
      <c r="A9293" s="9">
        <v>66.119064331100006</v>
      </c>
      <c r="B9293" s="9">
        <v>65.190002441399997</v>
      </c>
      <c r="C9293" s="1">
        <f t="shared" si="144"/>
        <v>-0.92906188970000869</v>
      </c>
      <c r="D9293">
        <v>4232003</v>
      </c>
      <c r="E9293">
        <v>44</v>
      </c>
      <c r="G9293" t="str">
        <f>VLOOKUP(E9293,'RMSE Summary'!$P$2:$Q$63,2)</f>
        <v>Boronda</v>
      </c>
      <c r="K9293" s="9"/>
      <c r="L9293" s="9">
        <v>66.119064331100006</v>
      </c>
      <c r="M9293" s="9">
        <v>65.190002441399997</v>
      </c>
      <c r="N9293" t="s">
        <v>217</v>
      </c>
      <c r="O9293">
        <v>44</v>
      </c>
      <c r="P9293">
        <v>4232003</v>
      </c>
    </row>
    <row r="9294" spans="1:16" x14ac:dyDescent="0.25">
      <c r="A9294" s="9">
        <v>66.106422424300007</v>
      </c>
      <c r="B9294" s="9">
        <v>65.220001220699999</v>
      </c>
      <c r="C9294" s="1">
        <f t="shared" si="144"/>
        <v>-0.88642120360000831</v>
      </c>
      <c r="D9294">
        <v>4292003</v>
      </c>
      <c r="E9294">
        <v>44</v>
      </c>
      <c r="G9294" t="str">
        <f>VLOOKUP(E9294,'RMSE Summary'!$P$2:$Q$63,2)</f>
        <v>Boronda</v>
      </c>
      <c r="K9294" s="9"/>
      <c r="L9294" s="9">
        <v>66.106422424300007</v>
      </c>
      <c r="M9294" s="9">
        <v>65.220001220699999</v>
      </c>
      <c r="N9294" t="s">
        <v>217</v>
      </c>
      <c r="O9294">
        <v>44</v>
      </c>
      <c r="P9294">
        <v>4292003</v>
      </c>
    </row>
    <row r="9295" spans="1:16" x14ac:dyDescent="0.25">
      <c r="A9295" s="9">
        <v>66.049095153799996</v>
      </c>
      <c r="B9295" s="9">
        <v>65.120002746599994</v>
      </c>
      <c r="C9295" s="1">
        <f t="shared" si="144"/>
        <v>-0.92909240720000241</v>
      </c>
      <c r="D9295">
        <v>5272003</v>
      </c>
      <c r="E9295">
        <v>44</v>
      </c>
      <c r="G9295" t="str">
        <f>VLOOKUP(E9295,'RMSE Summary'!$P$2:$Q$63,2)</f>
        <v>Boronda</v>
      </c>
      <c r="K9295" s="9"/>
      <c r="L9295" s="9">
        <v>66.049095153799996</v>
      </c>
      <c r="M9295" s="9">
        <v>65.120002746599994</v>
      </c>
      <c r="N9295" t="s">
        <v>217</v>
      </c>
      <c r="O9295">
        <v>44</v>
      </c>
      <c r="P9295">
        <v>5272003</v>
      </c>
    </row>
    <row r="9296" spans="1:16" x14ac:dyDescent="0.25">
      <c r="A9296" s="9">
        <v>65.866180419900004</v>
      </c>
      <c r="B9296" s="9">
        <v>64.989997863799999</v>
      </c>
      <c r="C9296" s="1">
        <f t="shared" si="144"/>
        <v>-0.87618255610000517</v>
      </c>
      <c r="D9296">
        <v>6262003</v>
      </c>
      <c r="E9296">
        <v>44</v>
      </c>
      <c r="G9296" t="str">
        <f>VLOOKUP(E9296,'RMSE Summary'!$P$2:$Q$63,2)</f>
        <v>Boronda</v>
      </c>
      <c r="K9296" s="9"/>
      <c r="L9296" s="9">
        <v>65.866180419900004</v>
      </c>
      <c r="M9296" s="9">
        <v>64.989997863799999</v>
      </c>
      <c r="N9296" t="s">
        <v>217</v>
      </c>
      <c r="O9296">
        <v>44</v>
      </c>
      <c r="P9296">
        <v>6262003</v>
      </c>
    </row>
    <row r="9297" spans="1:16" x14ac:dyDescent="0.25">
      <c r="A9297" s="9">
        <v>65.680992126500001</v>
      </c>
      <c r="B9297" s="9">
        <v>64.900001525899995</v>
      </c>
      <c r="C9297" s="1">
        <f t="shared" si="144"/>
        <v>-0.78099060060000625</v>
      </c>
      <c r="D9297">
        <v>7292003</v>
      </c>
      <c r="E9297">
        <v>44</v>
      </c>
      <c r="G9297" t="str">
        <f>VLOOKUP(E9297,'RMSE Summary'!$P$2:$Q$63,2)</f>
        <v>Boronda</v>
      </c>
      <c r="K9297" s="9"/>
      <c r="L9297" s="9">
        <v>65.680992126500001</v>
      </c>
      <c r="M9297" s="9">
        <v>64.900001525899995</v>
      </c>
      <c r="N9297" t="s">
        <v>217</v>
      </c>
      <c r="O9297">
        <v>44</v>
      </c>
      <c r="P9297">
        <v>7292003</v>
      </c>
    </row>
    <row r="9298" spans="1:16" x14ac:dyDescent="0.25">
      <c r="A9298" s="9">
        <v>65.6151885986</v>
      </c>
      <c r="B9298" s="9">
        <v>64.849998474100005</v>
      </c>
      <c r="C9298" s="1">
        <f t="shared" si="144"/>
        <v>-0.76519012449999479</v>
      </c>
      <c r="D9298">
        <v>8282003</v>
      </c>
      <c r="E9298">
        <v>44</v>
      </c>
      <c r="G9298" t="str">
        <f>VLOOKUP(E9298,'RMSE Summary'!$P$2:$Q$63,2)</f>
        <v>Boronda</v>
      </c>
      <c r="K9298" s="9"/>
      <c r="L9298" s="9">
        <v>65.6151885986</v>
      </c>
      <c r="M9298" s="9">
        <v>64.849998474100005</v>
      </c>
      <c r="N9298" t="s">
        <v>217</v>
      </c>
      <c r="O9298">
        <v>44</v>
      </c>
      <c r="P9298">
        <v>8282003</v>
      </c>
    </row>
    <row r="9299" spans="1:16" x14ac:dyDescent="0.25">
      <c r="A9299" s="9">
        <v>65.588523864699994</v>
      </c>
      <c r="B9299" s="9">
        <v>64.849998474100005</v>
      </c>
      <c r="C9299" s="1">
        <f t="shared" si="144"/>
        <v>-0.7385253905999889</v>
      </c>
      <c r="D9299">
        <v>9262003</v>
      </c>
      <c r="E9299">
        <v>44</v>
      </c>
      <c r="G9299" t="str">
        <f>VLOOKUP(E9299,'RMSE Summary'!$P$2:$Q$63,2)</f>
        <v>Boronda</v>
      </c>
      <c r="K9299" s="9"/>
      <c r="L9299" s="9">
        <v>65.588523864699994</v>
      </c>
      <c r="M9299" s="9">
        <v>64.849998474100005</v>
      </c>
      <c r="N9299" t="s">
        <v>217</v>
      </c>
      <c r="O9299">
        <v>44</v>
      </c>
      <c r="P9299">
        <v>9262003</v>
      </c>
    </row>
    <row r="9300" spans="1:16" x14ac:dyDescent="0.25">
      <c r="A9300" s="9">
        <v>65.595359802199994</v>
      </c>
      <c r="B9300" s="9">
        <v>64.839996337900004</v>
      </c>
      <c r="C9300" s="1">
        <f t="shared" si="144"/>
        <v>-0.75536346429998957</v>
      </c>
      <c r="D9300">
        <v>10252003</v>
      </c>
      <c r="E9300">
        <v>44</v>
      </c>
      <c r="G9300" t="str">
        <f>VLOOKUP(E9300,'RMSE Summary'!$P$2:$Q$63,2)</f>
        <v>Boronda</v>
      </c>
      <c r="K9300" s="9"/>
      <c r="L9300" s="9">
        <v>65.595359802199994</v>
      </c>
      <c r="M9300" s="9">
        <v>64.839996337900004</v>
      </c>
      <c r="N9300" t="s">
        <v>217</v>
      </c>
      <c r="O9300">
        <v>44</v>
      </c>
      <c r="P9300">
        <v>10252003</v>
      </c>
    </row>
    <row r="9301" spans="1:16" x14ac:dyDescent="0.25">
      <c r="A9301" s="9">
        <v>65.653610229500003</v>
      </c>
      <c r="B9301" s="9">
        <v>64.849998474100005</v>
      </c>
      <c r="C9301" s="1">
        <f t="shared" si="144"/>
        <v>-0.80361175539999863</v>
      </c>
      <c r="D9301">
        <v>11262003</v>
      </c>
      <c r="E9301">
        <v>44</v>
      </c>
      <c r="G9301" t="str">
        <f>VLOOKUP(E9301,'RMSE Summary'!$P$2:$Q$63,2)</f>
        <v>Boronda</v>
      </c>
      <c r="K9301" s="9"/>
      <c r="L9301" s="9">
        <v>65.653610229500003</v>
      </c>
      <c r="M9301" s="9">
        <v>64.849998474100005</v>
      </c>
      <c r="N9301" t="s">
        <v>217</v>
      </c>
      <c r="O9301">
        <v>44</v>
      </c>
      <c r="P9301">
        <v>11262003</v>
      </c>
    </row>
    <row r="9302" spans="1:16" x14ac:dyDescent="0.25">
      <c r="A9302" s="9">
        <v>65.7564620972</v>
      </c>
      <c r="B9302" s="9">
        <v>64.900001525899995</v>
      </c>
      <c r="C9302" s="1">
        <f t="shared" ref="C9302:C9365" si="145">B9302-A9302</f>
        <v>-0.85646057130000486</v>
      </c>
      <c r="D9302">
        <v>12222003</v>
      </c>
      <c r="E9302">
        <v>44</v>
      </c>
      <c r="G9302" t="str">
        <f>VLOOKUP(E9302,'RMSE Summary'!$P$2:$Q$63,2)</f>
        <v>Boronda</v>
      </c>
      <c r="K9302" s="9"/>
      <c r="L9302" s="9">
        <v>65.7564620972</v>
      </c>
      <c r="M9302" s="9">
        <v>64.900001525899995</v>
      </c>
      <c r="N9302" t="s">
        <v>217</v>
      </c>
      <c r="O9302">
        <v>44</v>
      </c>
      <c r="P9302">
        <v>12222003</v>
      </c>
    </row>
    <row r="9303" spans="1:16" x14ac:dyDescent="0.25">
      <c r="A9303" s="9">
        <v>66.050796508800005</v>
      </c>
      <c r="B9303" s="9">
        <v>65.059997558600003</v>
      </c>
      <c r="C9303" s="1">
        <f t="shared" si="145"/>
        <v>-0.99079895020000208</v>
      </c>
      <c r="D9303">
        <v>1262004</v>
      </c>
      <c r="E9303">
        <v>44</v>
      </c>
      <c r="G9303" t="str">
        <f>VLOOKUP(E9303,'RMSE Summary'!$P$2:$Q$63,2)</f>
        <v>Boronda</v>
      </c>
      <c r="K9303" s="9"/>
      <c r="L9303" s="9">
        <v>66.050796508800005</v>
      </c>
      <c r="M9303" s="9">
        <v>65.059997558600003</v>
      </c>
      <c r="N9303" t="s">
        <v>217</v>
      </c>
      <c r="O9303">
        <v>44</v>
      </c>
      <c r="P9303">
        <v>1262004</v>
      </c>
    </row>
    <row r="9304" spans="1:16" x14ac:dyDescent="0.25">
      <c r="A9304" s="9">
        <v>66.199493408199999</v>
      </c>
      <c r="B9304" s="9">
        <v>65.309997558600003</v>
      </c>
      <c r="C9304" s="1">
        <f t="shared" si="145"/>
        <v>-0.88949584959999584</v>
      </c>
      <c r="D9304">
        <v>2232004</v>
      </c>
      <c r="E9304">
        <v>44</v>
      </c>
      <c r="G9304" t="str">
        <f>VLOOKUP(E9304,'RMSE Summary'!$P$2:$Q$63,2)</f>
        <v>Boronda</v>
      </c>
      <c r="K9304" s="9"/>
      <c r="L9304" s="9">
        <v>66.199493408199999</v>
      </c>
      <c r="M9304" s="9">
        <v>65.309997558600003</v>
      </c>
      <c r="N9304" t="s">
        <v>217</v>
      </c>
      <c r="O9304">
        <v>44</v>
      </c>
      <c r="P9304">
        <v>2232004</v>
      </c>
    </row>
    <row r="9305" spans="1:16" x14ac:dyDescent="0.25">
      <c r="A9305" s="9">
        <v>66.112388610799997</v>
      </c>
      <c r="B9305" s="9">
        <v>65.099998474100005</v>
      </c>
      <c r="C9305" s="1">
        <f t="shared" si="145"/>
        <v>-1.0123901366999917</v>
      </c>
      <c r="D9305">
        <v>4012004</v>
      </c>
      <c r="E9305">
        <v>44</v>
      </c>
      <c r="G9305" t="str">
        <f>VLOOKUP(E9305,'RMSE Summary'!$P$2:$Q$63,2)</f>
        <v>Boronda</v>
      </c>
      <c r="K9305" s="9"/>
      <c r="L9305" s="9">
        <v>66.112388610799997</v>
      </c>
      <c r="M9305" s="9">
        <v>65.099998474100005</v>
      </c>
      <c r="N9305" t="s">
        <v>217</v>
      </c>
      <c r="O9305">
        <v>44</v>
      </c>
      <c r="P9305">
        <v>4012004</v>
      </c>
    </row>
    <row r="9306" spans="1:16" x14ac:dyDescent="0.25">
      <c r="A9306" s="9">
        <v>65.968177795399995</v>
      </c>
      <c r="B9306" s="9">
        <v>64.989997863799999</v>
      </c>
      <c r="C9306" s="1">
        <f t="shared" si="145"/>
        <v>-0.97817993159999617</v>
      </c>
      <c r="D9306">
        <v>4302004</v>
      </c>
      <c r="E9306">
        <v>44</v>
      </c>
      <c r="G9306" t="str">
        <f>VLOOKUP(E9306,'RMSE Summary'!$P$2:$Q$63,2)</f>
        <v>Boronda</v>
      </c>
      <c r="K9306" s="9"/>
      <c r="L9306" s="9">
        <v>65.968177795399995</v>
      </c>
      <c r="M9306" s="9">
        <v>64.989997863799999</v>
      </c>
      <c r="N9306" t="s">
        <v>217</v>
      </c>
      <c r="O9306">
        <v>44</v>
      </c>
      <c r="P9306">
        <v>4302004</v>
      </c>
    </row>
    <row r="9307" spans="1:16" x14ac:dyDescent="0.25">
      <c r="A9307" s="9">
        <v>65.824417114300005</v>
      </c>
      <c r="B9307" s="9">
        <v>64.919998168899994</v>
      </c>
      <c r="C9307" s="1">
        <f t="shared" si="145"/>
        <v>-0.90441894540001044</v>
      </c>
      <c r="D9307">
        <v>5272004</v>
      </c>
      <c r="E9307">
        <v>44</v>
      </c>
      <c r="G9307" t="str">
        <f>VLOOKUP(E9307,'RMSE Summary'!$P$2:$Q$63,2)</f>
        <v>Boronda</v>
      </c>
      <c r="K9307" s="9"/>
      <c r="L9307" s="9">
        <v>65.824417114300005</v>
      </c>
      <c r="M9307" s="9">
        <v>64.919998168899994</v>
      </c>
      <c r="N9307" t="s">
        <v>217</v>
      </c>
      <c r="O9307">
        <v>44</v>
      </c>
      <c r="P9307">
        <v>5272004</v>
      </c>
    </row>
    <row r="9308" spans="1:16" x14ac:dyDescent="0.25">
      <c r="A9308" s="9">
        <v>65.688888549799998</v>
      </c>
      <c r="B9308" s="9">
        <v>64.860000610399993</v>
      </c>
      <c r="C9308" s="1">
        <f t="shared" si="145"/>
        <v>-0.82888793940000483</v>
      </c>
      <c r="D9308">
        <v>6292004</v>
      </c>
      <c r="E9308">
        <v>44</v>
      </c>
      <c r="G9308" t="str">
        <f>VLOOKUP(E9308,'RMSE Summary'!$P$2:$Q$63,2)</f>
        <v>Boronda</v>
      </c>
      <c r="K9308" s="9"/>
      <c r="L9308" s="9">
        <v>65.688888549799998</v>
      </c>
      <c r="M9308" s="9">
        <v>64.860000610399993</v>
      </c>
      <c r="N9308" t="s">
        <v>217</v>
      </c>
      <c r="O9308">
        <v>44</v>
      </c>
      <c r="P9308">
        <v>6292004</v>
      </c>
    </row>
    <row r="9309" spans="1:16" x14ac:dyDescent="0.25">
      <c r="A9309" s="9">
        <v>65.567955017100005</v>
      </c>
      <c r="B9309" s="9">
        <v>64.769996643100001</v>
      </c>
      <c r="C9309" s="1">
        <f t="shared" si="145"/>
        <v>-0.7979583740000038</v>
      </c>
      <c r="D9309">
        <v>8302004</v>
      </c>
      <c r="E9309">
        <v>44</v>
      </c>
      <c r="G9309" t="str">
        <f>VLOOKUP(E9309,'RMSE Summary'!$P$2:$Q$63,2)</f>
        <v>Boronda</v>
      </c>
      <c r="K9309" s="9"/>
      <c r="L9309" s="9">
        <v>65.567955017100005</v>
      </c>
      <c r="M9309" s="9">
        <v>64.769996643100001</v>
      </c>
      <c r="N9309" t="s">
        <v>217</v>
      </c>
      <c r="O9309">
        <v>44</v>
      </c>
      <c r="P9309">
        <v>8302004</v>
      </c>
    </row>
    <row r="9310" spans="1:16" x14ac:dyDescent="0.25">
      <c r="A9310" s="9">
        <v>65.5513839722</v>
      </c>
      <c r="B9310" s="9">
        <v>64.790000915500002</v>
      </c>
      <c r="C9310" s="1">
        <f t="shared" si="145"/>
        <v>-0.76138305669999795</v>
      </c>
      <c r="D9310">
        <v>9292004</v>
      </c>
      <c r="E9310">
        <v>44</v>
      </c>
      <c r="G9310" t="str">
        <f>VLOOKUP(E9310,'RMSE Summary'!$P$2:$Q$63,2)</f>
        <v>Boronda</v>
      </c>
      <c r="K9310" s="9"/>
      <c r="L9310" s="9">
        <v>65.5513839722</v>
      </c>
      <c r="M9310" s="9">
        <v>64.790000915500002</v>
      </c>
      <c r="N9310" t="s">
        <v>217</v>
      </c>
      <c r="O9310">
        <v>44</v>
      </c>
      <c r="P9310">
        <v>9292004</v>
      </c>
    </row>
    <row r="9311" spans="1:16" x14ac:dyDescent="0.25">
      <c r="A9311" s="9">
        <v>65.639083862299998</v>
      </c>
      <c r="B9311" s="9">
        <v>64.849998474100005</v>
      </c>
      <c r="C9311" s="1">
        <f t="shared" si="145"/>
        <v>-0.78908538819999308</v>
      </c>
      <c r="D9311">
        <v>10272004</v>
      </c>
      <c r="E9311">
        <v>44</v>
      </c>
      <c r="G9311" t="str">
        <f>VLOOKUP(E9311,'RMSE Summary'!$P$2:$Q$63,2)</f>
        <v>Boronda</v>
      </c>
      <c r="K9311" s="9"/>
      <c r="L9311" s="9">
        <v>65.639083862299998</v>
      </c>
      <c r="M9311" s="9">
        <v>64.849998474100005</v>
      </c>
      <c r="N9311" t="s">
        <v>217</v>
      </c>
      <c r="O9311">
        <v>44</v>
      </c>
      <c r="P9311">
        <v>10272004</v>
      </c>
    </row>
    <row r="9312" spans="1:16" x14ac:dyDescent="0.25">
      <c r="A9312" s="9">
        <v>65.787048339799995</v>
      </c>
      <c r="B9312" s="9">
        <v>64.919998168899994</v>
      </c>
      <c r="C9312" s="1">
        <f t="shared" si="145"/>
        <v>-0.86705017090000069</v>
      </c>
      <c r="D9312">
        <v>12012004</v>
      </c>
      <c r="E9312">
        <v>44</v>
      </c>
      <c r="G9312" t="str">
        <f>VLOOKUP(E9312,'RMSE Summary'!$P$2:$Q$63,2)</f>
        <v>Boronda</v>
      </c>
      <c r="K9312" s="9"/>
      <c r="L9312" s="9">
        <v>65.787048339799995</v>
      </c>
      <c r="M9312" s="9">
        <v>64.919998168899994</v>
      </c>
      <c r="N9312" t="s">
        <v>217</v>
      </c>
      <c r="O9312">
        <v>44</v>
      </c>
      <c r="P9312">
        <v>12012004</v>
      </c>
    </row>
    <row r="9313" spans="1:16" x14ac:dyDescent="0.25">
      <c r="A9313" s="9">
        <v>65.852127075200002</v>
      </c>
      <c r="B9313" s="9">
        <v>65.129997253400006</v>
      </c>
      <c r="C9313" s="1">
        <f t="shared" si="145"/>
        <v>-0.72212982179999585</v>
      </c>
      <c r="D9313">
        <v>12282004</v>
      </c>
      <c r="E9313">
        <v>44</v>
      </c>
      <c r="G9313" t="str">
        <f>VLOOKUP(E9313,'RMSE Summary'!$P$2:$Q$63,2)</f>
        <v>Boronda</v>
      </c>
      <c r="K9313" s="9"/>
      <c r="L9313" s="9">
        <v>65.852127075200002</v>
      </c>
      <c r="M9313" s="9">
        <v>65.129997253400006</v>
      </c>
      <c r="N9313" t="s">
        <v>217</v>
      </c>
      <c r="O9313">
        <v>44</v>
      </c>
      <c r="P9313">
        <v>12282004</v>
      </c>
    </row>
    <row r="9314" spans="1:16" x14ac:dyDescent="0.25">
      <c r="A9314" s="9">
        <v>66.180435180700002</v>
      </c>
      <c r="B9314" s="9">
        <v>65.269996643100001</v>
      </c>
      <c r="C9314" s="1">
        <f t="shared" si="145"/>
        <v>-0.91043853760000104</v>
      </c>
      <c r="D9314">
        <v>2092005</v>
      </c>
      <c r="E9314">
        <v>44</v>
      </c>
      <c r="G9314" t="str">
        <f>VLOOKUP(E9314,'RMSE Summary'!$P$2:$Q$63,2)</f>
        <v>Boronda</v>
      </c>
      <c r="K9314" s="9"/>
      <c r="L9314" s="9">
        <v>66.180435180700002</v>
      </c>
      <c r="M9314" s="9">
        <v>65.269996643100001</v>
      </c>
      <c r="N9314" t="s">
        <v>217</v>
      </c>
      <c r="O9314">
        <v>44</v>
      </c>
      <c r="P9314">
        <v>2092005</v>
      </c>
    </row>
    <row r="9315" spans="1:16" x14ac:dyDescent="0.25">
      <c r="A9315" s="9">
        <v>66.197189331100006</v>
      </c>
      <c r="B9315" s="9">
        <v>66.120002746599994</v>
      </c>
      <c r="C9315" s="1">
        <f t="shared" si="145"/>
        <v>-7.7186584500012145E-2</v>
      </c>
      <c r="D9315">
        <v>2222005</v>
      </c>
      <c r="E9315">
        <v>44</v>
      </c>
      <c r="G9315" t="str">
        <f>VLOOKUP(E9315,'RMSE Summary'!$P$2:$Q$63,2)</f>
        <v>Boronda</v>
      </c>
      <c r="K9315" s="9"/>
      <c r="L9315" s="9">
        <v>66.197189331100006</v>
      </c>
      <c r="M9315" s="9">
        <v>66.120002746599994</v>
      </c>
      <c r="N9315" t="s">
        <v>217</v>
      </c>
      <c r="O9315">
        <v>44</v>
      </c>
      <c r="P9315">
        <v>2222005</v>
      </c>
    </row>
    <row r="9316" spans="1:16" x14ac:dyDescent="0.25">
      <c r="A9316" s="9">
        <v>66.226432800300003</v>
      </c>
      <c r="B9316" s="9">
        <v>65.660003662099996</v>
      </c>
      <c r="C9316" s="1">
        <f t="shared" si="145"/>
        <v>-0.56642913820000729</v>
      </c>
      <c r="D9316">
        <v>3302005</v>
      </c>
      <c r="E9316">
        <v>44</v>
      </c>
      <c r="G9316" t="str">
        <f>VLOOKUP(E9316,'RMSE Summary'!$P$2:$Q$63,2)</f>
        <v>Boronda</v>
      </c>
      <c r="K9316" s="9"/>
      <c r="L9316" s="9">
        <v>66.226432800300003</v>
      </c>
      <c r="M9316" s="9">
        <v>65.660003662099996</v>
      </c>
      <c r="N9316" t="s">
        <v>217</v>
      </c>
      <c r="O9316">
        <v>44</v>
      </c>
      <c r="P9316">
        <v>3302005</v>
      </c>
    </row>
    <row r="9317" spans="1:16" x14ac:dyDescent="0.25">
      <c r="A9317" s="9">
        <v>66.202903747600004</v>
      </c>
      <c r="B9317" s="9">
        <v>65.279998779300001</v>
      </c>
      <c r="C9317" s="1">
        <f t="shared" si="145"/>
        <v>-0.92290496830000279</v>
      </c>
      <c r="D9317">
        <v>4262005</v>
      </c>
      <c r="E9317">
        <v>44</v>
      </c>
      <c r="G9317" t="str">
        <f>VLOOKUP(E9317,'RMSE Summary'!$P$2:$Q$63,2)</f>
        <v>Boronda</v>
      </c>
      <c r="K9317" s="9"/>
      <c r="L9317" s="9">
        <v>66.202903747600004</v>
      </c>
      <c r="M9317" s="9">
        <v>65.279998779300001</v>
      </c>
      <c r="N9317" t="s">
        <v>217</v>
      </c>
      <c r="O9317">
        <v>44</v>
      </c>
      <c r="P9317">
        <v>4262005</v>
      </c>
    </row>
    <row r="9318" spans="1:16" x14ac:dyDescent="0.25">
      <c r="A9318" s="9">
        <v>66.071449279800007</v>
      </c>
      <c r="B9318" s="9">
        <v>65.150001525899995</v>
      </c>
      <c r="C9318" s="1">
        <f t="shared" si="145"/>
        <v>-0.92144775390001143</v>
      </c>
      <c r="D9318">
        <v>5262005</v>
      </c>
      <c r="E9318">
        <v>44</v>
      </c>
      <c r="G9318" t="str">
        <f>VLOOKUP(E9318,'RMSE Summary'!$P$2:$Q$63,2)</f>
        <v>Boronda</v>
      </c>
      <c r="K9318" s="9"/>
      <c r="L9318" s="9">
        <v>66.071449279800007</v>
      </c>
      <c r="M9318" s="9">
        <v>65.150001525899995</v>
      </c>
      <c r="N9318" t="s">
        <v>217</v>
      </c>
      <c r="O9318">
        <v>44</v>
      </c>
      <c r="P9318">
        <v>5262005</v>
      </c>
    </row>
    <row r="9319" spans="1:16" x14ac:dyDescent="0.25">
      <c r="A9319" s="9">
        <v>65.876358032200002</v>
      </c>
      <c r="B9319" s="9">
        <v>65.029998779300001</v>
      </c>
      <c r="C9319" s="1">
        <f t="shared" si="145"/>
        <v>-0.84635925290000102</v>
      </c>
      <c r="D9319">
        <v>6302005</v>
      </c>
      <c r="E9319">
        <v>44</v>
      </c>
      <c r="G9319" t="str">
        <f>VLOOKUP(E9319,'RMSE Summary'!$P$2:$Q$63,2)</f>
        <v>Boronda</v>
      </c>
      <c r="K9319" s="9"/>
      <c r="L9319" s="9">
        <v>65.876358032200002</v>
      </c>
      <c r="M9319" s="9">
        <v>65.029998779300001</v>
      </c>
      <c r="N9319" t="s">
        <v>217</v>
      </c>
      <c r="O9319">
        <v>44</v>
      </c>
      <c r="P9319">
        <v>6302005</v>
      </c>
    </row>
    <row r="9320" spans="1:16" x14ac:dyDescent="0.25">
      <c r="A9320" s="9">
        <v>65.728874206499995</v>
      </c>
      <c r="B9320" s="9">
        <v>64.930000305199997</v>
      </c>
      <c r="C9320" s="1">
        <f t="shared" si="145"/>
        <v>-0.79887390129999858</v>
      </c>
      <c r="D9320">
        <v>7282005</v>
      </c>
      <c r="E9320">
        <v>44</v>
      </c>
      <c r="G9320" t="str">
        <f>VLOOKUP(E9320,'RMSE Summary'!$P$2:$Q$63,2)</f>
        <v>Boronda</v>
      </c>
      <c r="K9320" s="9"/>
      <c r="L9320" s="9">
        <v>65.728874206499995</v>
      </c>
      <c r="M9320" s="9">
        <v>64.930000305199997</v>
      </c>
      <c r="N9320" t="s">
        <v>217</v>
      </c>
      <c r="O9320">
        <v>44</v>
      </c>
      <c r="P9320">
        <v>7282005</v>
      </c>
    </row>
    <row r="9321" spans="1:16" x14ac:dyDescent="0.25">
      <c r="A9321" s="9">
        <v>65.642196655299998</v>
      </c>
      <c r="B9321" s="9">
        <v>64.889999389600007</v>
      </c>
      <c r="C9321" s="1">
        <f t="shared" si="145"/>
        <v>-0.75219726569999068</v>
      </c>
      <c r="D9321">
        <v>8312005</v>
      </c>
      <c r="E9321">
        <v>44</v>
      </c>
      <c r="G9321" t="str">
        <f>VLOOKUP(E9321,'RMSE Summary'!$P$2:$Q$63,2)</f>
        <v>Boronda</v>
      </c>
      <c r="K9321" s="9"/>
      <c r="L9321" s="9">
        <v>65.642196655299998</v>
      </c>
      <c r="M9321" s="9">
        <v>64.889999389600007</v>
      </c>
      <c r="N9321" t="s">
        <v>217</v>
      </c>
      <c r="O9321">
        <v>44</v>
      </c>
      <c r="P9321">
        <v>8312005</v>
      </c>
    </row>
    <row r="9322" spans="1:16" x14ac:dyDescent="0.25">
      <c r="A9322" s="9">
        <v>65.6298370361</v>
      </c>
      <c r="B9322" s="9">
        <v>64.870002746599994</v>
      </c>
      <c r="C9322" s="1">
        <f t="shared" si="145"/>
        <v>-0.75983428950000587</v>
      </c>
      <c r="D9322">
        <v>9282005</v>
      </c>
      <c r="E9322">
        <v>44</v>
      </c>
      <c r="G9322" t="str">
        <f>VLOOKUP(E9322,'RMSE Summary'!$P$2:$Q$63,2)</f>
        <v>Boronda</v>
      </c>
      <c r="K9322" s="9"/>
      <c r="L9322" s="9">
        <v>65.6298370361</v>
      </c>
      <c r="M9322" s="9">
        <v>64.870002746599994</v>
      </c>
      <c r="N9322" t="s">
        <v>217</v>
      </c>
      <c r="O9322">
        <v>44</v>
      </c>
      <c r="P9322">
        <v>9282005</v>
      </c>
    </row>
    <row r="9323" spans="1:16" x14ac:dyDescent="0.25">
      <c r="A9323" s="9">
        <v>65.626464843799994</v>
      </c>
      <c r="B9323" s="9">
        <v>64.870002746599994</v>
      </c>
      <c r="C9323" s="1">
        <f t="shared" si="145"/>
        <v>-0.75646209720000002</v>
      </c>
      <c r="D9323">
        <v>10282005</v>
      </c>
      <c r="E9323">
        <v>44</v>
      </c>
      <c r="G9323" t="str">
        <f>VLOOKUP(E9323,'RMSE Summary'!$P$2:$Q$63,2)</f>
        <v>Boronda</v>
      </c>
      <c r="K9323" s="9"/>
      <c r="L9323" s="9">
        <v>65.626464843799994</v>
      </c>
      <c r="M9323" s="9">
        <v>64.870002746599994</v>
      </c>
      <c r="N9323" t="s">
        <v>217</v>
      </c>
      <c r="O9323">
        <v>44</v>
      </c>
      <c r="P9323">
        <v>10282005</v>
      </c>
    </row>
    <row r="9324" spans="1:16" x14ac:dyDescent="0.25">
      <c r="A9324" s="9">
        <v>65.703903198199995</v>
      </c>
      <c r="B9324" s="9">
        <v>64.889999389600007</v>
      </c>
      <c r="C9324" s="1">
        <f t="shared" si="145"/>
        <v>-0.81390380859998857</v>
      </c>
      <c r="D9324">
        <v>12062005</v>
      </c>
      <c r="E9324">
        <v>44</v>
      </c>
      <c r="G9324" t="str">
        <f>VLOOKUP(E9324,'RMSE Summary'!$P$2:$Q$63,2)</f>
        <v>Boronda</v>
      </c>
      <c r="K9324" s="9"/>
      <c r="L9324" s="9">
        <v>65.703903198199995</v>
      </c>
      <c r="M9324" s="9">
        <v>64.889999389600007</v>
      </c>
      <c r="N9324" t="s">
        <v>217</v>
      </c>
      <c r="O9324">
        <v>44</v>
      </c>
      <c r="P9324">
        <v>12062005</v>
      </c>
    </row>
    <row r="9325" spans="1:16" x14ac:dyDescent="0.25">
      <c r="A9325" s="9">
        <v>65.898162841800001</v>
      </c>
      <c r="B9325" s="9">
        <v>65.470001220699999</v>
      </c>
      <c r="C9325" s="1">
        <f t="shared" si="145"/>
        <v>-0.42816162110000278</v>
      </c>
      <c r="D9325">
        <v>1062006</v>
      </c>
      <c r="E9325">
        <v>44</v>
      </c>
      <c r="G9325" t="str">
        <f>VLOOKUP(E9325,'RMSE Summary'!$P$2:$Q$63,2)</f>
        <v>Boronda</v>
      </c>
      <c r="K9325" s="9"/>
      <c r="L9325" s="9">
        <v>65.898162841800001</v>
      </c>
      <c r="M9325" s="9">
        <v>65.470001220699999</v>
      </c>
      <c r="N9325" t="s">
        <v>217</v>
      </c>
      <c r="O9325">
        <v>44</v>
      </c>
      <c r="P9325">
        <v>1062006</v>
      </c>
    </row>
    <row r="9326" spans="1:16" x14ac:dyDescent="0.25">
      <c r="A9326" s="9">
        <v>66.049499511700006</v>
      </c>
      <c r="B9326" s="9">
        <v>65.169998168899994</v>
      </c>
      <c r="C9326" s="1">
        <f t="shared" si="145"/>
        <v>-0.8795013428000118</v>
      </c>
      <c r="D9326">
        <v>2012006</v>
      </c>
      <c r="E9326">
        <v>44</v>
      </c>
      <c r="G9326" t="str">
        <f>VLOOKUP(E9326,'RMSE Summary'!$P$2:$Q$63,2)</f>
        <v>Boronda</v>
      </c>
      <c r="K9326" s="9"/>
      <c r="L9326" s="9">
        <v>66.049499511700006</v>
      </c>
      <c r="M9326" s="9">
        <v>65.169998168899994</v>
      </c>
      <c r="N9326" t="s">
        <v>217</v>
      </c>
      <c r="O9326">
        <v>44</v>
      </c>
      <c r="P9326">
        <v>2012006</v>
      </c>
    </row>
    <row r="9327" spans="1:16" x14ac:dyDescent="0.25">
      <c r="A9327" s="9">
        <v>66.0551071167</v>
      </c>
      <c r="B9327" s="9">
        <v>65.680000305199997</v>
      </c>
      <c r="C9327" s="1">
        <f t="shared" si="145"/>
        <v>-0.3751068115000038</v>
      </c>
      <c r="D9327">
        <v>3022006</v>
      </c>
      <c r="E9327">
        <v>44</v>
      </c>
      <c r="G9327" t="str">
        <f>VLOOKUP(E9327,'RMSE Summary'!$P$2:$Q$63,2)</f>
        <v>Boronda</v>
      </c>
      <c r="K9327" s="9"/>
      <c r="L9327" s="9">
        <v>66.0551071167</v>
      </c>
      <c r="M9327" s="9">
        <v>65.680000305199997</v>
      </c>
      <c r="N9327" t="s">
        <v>217</v>
      </c>
      <c r="O9327">
        <v>44</v>
      </c>
      <c r="P9327">
        <v>3022006</v>
      </c>
    </row>
    <row r="9328" spans="1:16" x14ac:dyDescent="0.25">
      <c r="A9328" s="9">
        <v>66.238754272500003</v>
      </c>
      <c r="B9328" s="9">
        <v>65.569999694800003</v>
      </c>
      <c r="C9328" s="1">
        <f t="shared" si="145"/>
        <v>-0.66875457769999969</v>
      </c>
      <c r="D9328">
        <v>3292006</v>
      </c>
      <c r="E9328">
        <v>44</v>
      </c>
      <c r="G9328" t="str">
        <f>VLOOKUP(E9328,'RMSE Summary'!$P$2:$Q$63,2)</f>
        <v>Boronda</v>
      </c>
      <c r="K9328" s="9"/>
      <c r="L9328" s="9">
        <v>66.238754272500003</v>
      </c>
      <c r="M9328" s="9">
        <v>65.569999694800003</v>
      </c>
      <c r="N9328" t="s">
        <v>217</v>
      </c>
      <c r="O9328">
        <v>44</v>
      </c>
      <c r="P9328">
        <v>3292006</v>
      </c>
    </row>
    <row r="9329" spans="1:16" x14ac:dyDescent="0.25">
      <c r="A9329" s="9">
        <v>66.292480468799994</v>
      </c>
      <c r="B9329" s="9">
        <v>65.510002136200001</v>
      </c>
      <c r="C9329" s="1">
        <f t="shared" si="145"/>
        <v>-0.78247833259999311</v>
      </c>
      <c r="D9329">
        <v>4252006</v>
      </c>
      <c r="E9329">
        <v>44</v>
      </c>
      <c r="G9329" t="str">
        <f>VLOOKUP(E9329,'RMSE Summary'!$P$2:$Q$63,2)</f>
        <v>Boronda</v>
      </c>
      <c r="K9329" s="9"/>
      <c r="L9329" s="9">
        <v>66.292480468799994</v>
      </c>
      <c r="M9329" s="9">
        <v>65.510002136200001</v>
      </c>
      <c r="N9329" t="s">
        <v>217</v>
      </c>
      <c r="O9329">
        <v>44</v>
      </c>
      <c r="P9329">
        <v>4252006</v>
      </c>
    </row>
    <row r="9330" spans="1:16" x14ac:dyDescent="0.25">
      <c r="A9330" s="9">
        <v>66.079582214400006</v>
      </c>
      <c r="B9330" s="9">
        <v>65.220001220699999</v>
      </c>
      <c r="C9330" s="1">
        <f t="shared" si="145"/>
        <v>-0.85958099370000696</v>
      </c>
      <c r="D9330">
        <v>5252006</v>
      </c>
      <c r="E9330">
        <v>44</v>
      </c>
      <c r="G9330" t="str">
        <f>VLOOKUP(E9330,'RMSE Summary'!$P$2:$Q$63,2)</f>
        <v>Boronda</v>
      </c>
      <c r="K9330" s="9"/>
      <c r="L9330" s="9">
        <v>66.079582214400006</v>
      </c>
      <c r="M9330" s="9">
        <v>65.220001220699999</v>
      </c>
      <c r="N9330" t="s">
        <v>217</v>
      </c>
      <c r="O9330">
        <v>44</v>
      </c>
      <c r="P9330">
        <v>5252006</v>
      </c>
    </row>
    <row r="9331" spans="1:16" x14ac:dyDescent="0.25">
      <c r="A9331" s="9">
        <v>65.837799072300001</v>
      </c>
      <c r="B9331" s="9">
        <v>65.029998779300001</v>
      </c>
      <c r="C9331" s="1">
        <f t="shared" si="145"/>
        <v>-0.80780029299999967</v>
      </c>
      <c r="D9331">
        <v>7062006</v>
      </c>
      <c r="E9331">
        <v>44</v>
      </c>
      <c r="G9331" t="str">
        <f>VLOOKUP(E9331,'RMSE Summary'!$P$2:$Q$63,2)</f>
        <v>Boronda</v>
      </c>
      <c r="K9331" s="9"/>
      <c r="L9331" s="9">
        <v>65.837799072300001</v>
      </c>
      <c r="M9331" s="9">
        <v>65.029998779300001</v>
      </c>
      <c r="N9331" t="s">
        <v>217</v>
      </c>
      <c r="O9331">
        <v>44</v>
      </c>
      <c r="P9331">
        <v>7062006</v>
      </c>
    </row>
    <row r="9332" spans="1:16" x14ac:dyDescent="0.25">
      <c r="A9332" s="9">
        <v>65.653907775899995</v>
      </c>
      <c r="B9332" s="9">
        <v>64.900001525899995</v>
      </c>
      <c r="C9332" s="1">
        <f t="shared" si="145"/>
        <v>-0.75390625</v>
      </c>
      <c r="D9332">
        <v>8102006</v>
      </c>
      <c r="E9332">
        <v>44</v>
      </c>
      <c r="G9332" t="str">
        <f>VLOOKUP(E9332,'RMSE Summary'!$P$2:$Q$63,2)</f>
        <v>Boronda</v>
      </c>
      <c r="K9332" s="9"/>
      <c r="L9332" s="9">
        <v>65.653907775899995</v>
      </c>
      <c r="M9332" s="9">
        <v>64.900001525899995</v>
      </c>
      <c r="N9332" t="s">
        <v>217</v>
      </c>
      <c r="O9332">
        <v>44</v>
      </c>
      <c r="P9332">
        <v>8102006</v>
      </c>
    </row>
    <row r="9333" spans="1:16" x14ac:dyDescent="0.25">
      <c r="A9333" s="9">
        <v>65.623741149899999</v>
      </c>
      <c r="B9333" s="9">
        <v>64.889999389600007</v>
      </c>
      <c r="C9333" s="1">
        <f t="shared" si="145"/>
        <v>-0.73374176029999205</v>
      </c>
      <c r="D9333">
        <v>9012006</v>
      </c>
      <c r="E9333">
        <v>44</v>
      </c>
      <c r="G9333" t="str">
        <f>VLOOKUP(E9333,'RMSE Summary'!$P$2:$Q$63,2)</f>
        <v>Boronda</v>
      </c>
      <c r="K9333" s="9"/>
      <c r="L9333" s="9">
        <v>65.623741149899999</v>
      </c>
      <c r="M9333" s="9">
        <v>64.889999389600007</v>
      </c>
      <c r="N9333" t="s">
        <v>217</v>
      </c>
      <c r="O9333">
        <v>44</v>
      </c>
      <c r="P9333">
        <v>9012006</v>
      </c>
    </row>
    <row r="9334" spans="1:16" x14ac:dyDescent="0.25">
      <c r="A9334" s="9">
        <v>65.611083984399997</v>
      </c>
      <c r="B9334" s="9">
        <v>64.860000610399993</v>
      </c>
      <c r="C9334" s="1">
        <f t="shared" si="145"/>
        <v>-0.7510833740000038</v>
      </c>
      <c r="D9334">
        <v>10042006</v>
      </c>
      <c r="E9334">
        <v>44</v>
      </c>
      <c r="G9334" t="str">
        <f>VLOOKUP(E9334,'RMSE Summary'!$P$2:$Q$63,2)</f>
        <v>Boronda</v>
      </c>
      <c r="K9334" s="9"/>
      <c r="L9334" s="9">
        <v>65.611083984399997</v>
      </c>
      <c r="M9334" s="9">
        <v>64.860000610399993</v>
      </c>
      <c r="N9334" t="s">
        <v>217</v>
      </c>
      <c r="O9334">
        <v>44</v>
      </c>
      <c r="P9334">
        <v>10042006</v>
      </c>
    </row>
    <row r="9335" spans="1:16" x14ac:dyDescent="0.25">
      <c r="A9335" s="9">
        <v>65.621101379400002</v>
      </c>
      <c r="B9335" s="9">
        <v>64.870002746599994</v>
      </c>
      <c r="C9335" s="1">
        <f t="shared" si="145"/>
        <v>-0.75109863280000866</v>
      </c>
      <c r="D9335">
        <v>11012006</v>
      </c>
      <c r="E9335">
        <v>44</v>
      </c>
      <c r="G9335" t="str">
        <f>VLOOKUP(E9335,'RMSE Summary'!$P$2:$Q$63,2)</f>
        <v>Boronda</v>
      </c>
      <c r="K9335" s="9"/>
      <c r="L9335" s="9">
        <v>65.621101379400002</v>
      </c>
      <c r="M9335" s="9">
        <v>64.870002746599994</v>
      </c>
      <c r="N9335" t="s">
        <v>217</v>
      </c>
      <c r="O9335">
        <v>44</v>
      </c>
      <c r="P9335">
        <v>11012006</v>
      </c>
    </row>
    <row r="9336" spans="1:16" x14ac:dyDescent="0.25">
      <c r="A9336" s="9">
        <v>65.657432556200007</v>
      </c>
      <c r="B9336" s="9">
        <v>64.889999389600007</v>
      </c>
      <c r="C9336" s="1">
        <f t="shared" si="145"/>
        <v>-0.76743316660000005</v>
      </c>
      <c r="D9336">
        <v>11292006</v>
      </c>
      <c r="E9336">
        <v>44</v>
      </c>
      <c r="G9336" t="str">
        <f>VLOOKUP(E9336,'RMSE Summary'!$P$2:$Q$63,2)</f>
        <v>Boronda</v>
      </c>
      <c r="K9336" s="9"/>
      <c r="L9336" s="9">
        <v>65.657432556200007</v>
      </c>
      <c r="M9336" s="9">
        <v>64.889999389600007</v>
      </c>
      <c r="N9336" t="s">
        <v>217</v>
      </c>
      <c r="O9336">
        <v>44</v>
      </c>
      <c r="P9336">
        <v>11292006</v>
      </c>
    </row>
    <row r="9337" spans="1:16" x14ac:dyDescent="0.25">
      <c r="A9337" s="9">
        <v>65.771049499499995</v>
      </c>
      <c r="B9337" s="9">
        <v>64.959999084499998</v>
      </c>
      <c r="C9337" s="1">
        <f t="shared" si="145"/>
        <v>-0.81105041499999686</v>
      </c>
      <c r="D9337">
        <v>12222006</v>
      </c>
      <c r="E9337">
        <v>44</v>
      </c>
      <c r="G9337" t="str">
        <f>VLOOKUP(E9337,'RMSE Summary'!$P$2:$Q$63,2)</f>
        <v>Boronda</v>
      </c>
      <c r="K9337" s="9"/>
      <c r="L9337" s="9">
        <v>65.771049499499995</v>
      </c>
      <c r="M9337" s="9">
        <v>64.959999084499998</v>
      </c>
      <c r="N9337" t="s">
        <v>217</v>
      </c>
      <c r="O9337">
        <v>44</v>
      </c>
      <c r="P9337">
        <v>12222006</v>
      </c>
    </row>
    <row r="9338" spans="1:16" x14ac:dyDescent="0.25">
      <c r="A9338" s="9">
        <v>65.864974975600006</v>
      </c>
      <c r="B9338" s="9">
        <v>65.029998779300001</v>
      </c>
      <c r="C9338" s="1">
        <f t="shared" si="145"/>
        <v>-0.83497619630000486</v>
      </c>
      <c r="D9338">
        <v>2052007</v>
      </c>
      <c r="E9338">
        <v>44</v>
      </c>
      <c r="G9338" t="str">
        <f>VLOOKUP(E9338,'RMSE Summary'!$P$2:$Q$63,2)</f>
        <v>Boronda</v>
      </c>
      <c r="K9338" s="9"/>
      <c r="L9338" s="9">
        <v>65.864974975600006</v>
      </c>
      <c r="M9338" s="9">
        <v>65.029998779300001</v>
      </c>
      <c r="N9338" t="s">
        <v>217</v>
      </c>
      <c r="O9338">
        <v>44</v>
      </c>
      <c r="P9338">
        <v>2052007</v>
      </c>
    </row>
    <row r="9339" spans="1:16" x14ac:dyDescent="0.25">
      <c r="A9339" s="9">
        <v>65.912200927699999</v>
      </c>
      <c r="B9339" s="9">
        <v>65.309997558600003</v>
      </c>
      <c r="C9339" s="1">
        <f t="shared" si="145"/>
        <v>-0.60220336909999617</v>
      </c>
      <c r="D9339">
        <v>2272007</v>
      </c>
      <c r="E9339">
        <v>44</v>
      </c>
      <c r="G9339" t="str">
        <f>VLOOKUP(E9339,'RMSE Summary'!$P$2:$Q$63,2)</f>
        <v>Boronda</v>
      </c>
      <c r="K9339" s="9"/>
      <c r="L9339" s="9">
        <v>65.912200927699999</v>
      </c>
      <c r="M9339" s="9">
        <v>65.309997558600003</v>
      </c>
      <c r="N9339" t="s">
        <v>217</v>
      </c>
      <c r="O9339">
        <v>44</v>
      </c>
      <c r="P9339">
        <v>2272007</v>
      </c>
    </row>
    <row r="9340" spans="1:16" x14ac:dyDescent="0.25">
      <c r="A9340" s="9">
        <v>65.931694030800003</v>
      </c>
      <c r="B9340" s="9">
        <v>65.069999694800003</v>
      </c>
      <c r="C9340" s="1">
        <f t="shared" si="145"/>
        <v>-0.86169433599999934</v>
      </c>
      <c r="D9340">
        <v>3272007</v>
      </c>
      <c r="E9340">
        <v>44</v>
      </c>
      <c r="G9340" t="str">
        <f>VLOOKUP(E9340,'RMSE Summary'!$P$2:$Q$63,2)</f>
        <v>Boronda</v>
      </c>
      <c r="K9340" s="9"/>
      <c r="L9340" s="9">
        <v>65.931694030800003</v>
      </c>
      <c r="M9340" s="9">
        <v>65.069999694800003</v>
      </c>
      <c r="N9340" t="s">
        <v>217</v>
      </c>
      <c r="O9340">
        <v>44</v>
      </c>
      <c r="P9340">
        <v>3272007</v>
      </c>
    </row>
    <row r="9341" spans="1:16" x14ac:dyDescent="0.25">
      <c r="A9341" s="9">
        <v>65.912353515600003</v>
      </c>
      <c r="B9341" s="9">
        <v>65</v>
      </c>
      <c r="C9341" s="1">
        <f t="shared" si="145"/>
        <v>-0.91235351560000311</v>
      </c>
      <c r="D9341">
        <v>4252007</v>
      </c>
      <c r="E9341">
        <v>44</v>
      </c>
      <c r="G9341" t="str">
        <f>VLOOKUP(E9341,'RMSE Summary'!$P$2:$Q$63,2)</f>
        <v>Boronda</v>
      </c>
      <c r="K9341" s="9"/>
      <c r="L9341" s="9">
        <v>65.912353515600003</v>
      </c>
      <c r="M9341" s="9">
        <v>65</v>
      </c>
      <c r="N9341" t="s">
        <v>217</v>
      </c>
      <c r="O9341">
        <v>44</v>
      </c>
      <c r="P9341">
        <v>4252007</v>
      </c>
    </row>
    <row r="9342" spans="1:16" x14ac:dyDescent="0.25">
      <c r="A9342" s="9">
        <v>65.902664184599999</v>
      </c>
      <c r="B9342" s="9">
        <v>64.980003356899999</v>
      </c>
      <c r="C9342" s="1">
        <f t="shared" si="145"/>
        <v>-0.92266082769999969</v>
      </c>
      <c r="D9342">
        <v>5012007</v>
      </c>
      <c r="E9342">
        <v>44</v>
      </c>
      <c r="G9342" t="str">
        <f>VLOOKUP(E9342,'RMSE Summary'!$P$2:$Q$63,2)</f>
        <v>Boronda</v>
      </c>
      <c r="K9342" s="9"/>
      <c r="L9342" s="9">
        <v>65.902664184599999</v>
      </c>
      <c r="M9342" s="9">
        <v>64.980003356899999</v>
      </c>
      <c r="N9342" t="s">
        <v>217</v>
      </c>
      <c r="O9342">
        <v>44</v>
      </c>
      <c r="P9342">
        <v>5012007</v>
      </c>
    </row>
    <row r="9343" spans="1:16" x14ac:dyDescent="0.25">
      <c r="A9343" s="9">
        <v>65.792747497600004</v>
      </c>
      <c r="B9343" s="9">
        <v>64.879997253400006</v>
      </c>
      <c r="C9343" s="1">
        <f t="shared" si="145"/>
        <v>-0.91275024419999795</v>
      </c>
      <c r="D9343">
        <v>5312007</v>
      </c>
      <c r="E9343">
        <v>44</v>
      </c>
      <c r="G9343" t="str">
        <f>VLOOKUP(E9343,'RMSE Summary'!$P$2:$Q$63,2)</f>
        <v>Boronda</v>
      </c>
      <c r="K9343" s="9"/>
      <c r="L9343" s="9">
        <v>65.792747497600004</v>
      </c>
      <c r="M9343" s="9">
        <v>64.879997253400006</v>
      </c>
      <c r="N9343" t="s">
        <v>217</v>
      </c>
      <c r="O9343">
        <v>44</v>
      </c>
      <c r="P9343">
        <v>5312007</v>
      </c>
    </row>
    <row r="9344" spans="1:16" x14ac:dyDescent="0.25">
      <c r="A9344" s="9">
        <v>65.6831741333</v>
      </c>
      <c r="B9344" s="9">
        <v>64.839996337900004</v>
      </c>
      <c r="C9344" s="1">
        <f t="shared" si="145"/>
        <v>-0.84317779539999549</v>
      </c>
      <c r="D9344">
        <v>6272007</v>
      </c>
      <c r="E9344">
        <v>44</v>
      </c>
      <c r="G9344" t="str">
        <f>VLOOKUP(E9344,'RMSE Summary'!$P$2:$Q$63,2)</f>
        <v>Boronda</v>
      </c>
      <c r="K9344" s="9"/>
      <c r="L9344" s="9">
        <v>65.6831741333</v>
      </c>
      <c r="M9344" s="9">
        <v>64.839996337900004</v>
      </c>
      <c r="N9344" t="s">
        <v>217</v>
      </c>
      <c r="O9344">
        <v>44</v>
      </c>
      <c r="P9344">
        <v>6272007</v>
      </c>
    </row>
    <row r="9345" spans="1:16" x14ac:dyDescent="0.25">
      <c r="A9345" s="9">
        <v>65.586647033700004</v>
      </c>
      <c r="B9345" s="9">
        <v>64.779998779300001</v>
      </c>
      <c r="C9345" s="1">
        <f t="shared" si="145"/>
        <v>-0.80664825440000243</v>
      </c>
      <c r="D9345">
        <v>8022007</v>
      </c>
      <c r="E9345">
        <v>44</v>
      </c>
      <c r="G9345" t="str">
        <f>VLOOKUP(E9345,'RMSE Summary'!$P$2:$Q$63,2)</f>
        <v>Boronda</v>
      </c>
      <c r="K9345" s="9"/>
      <c r="L9345" s="9">
        <v>65.586647033700004</v>
      </c>
      <c r="M9345" s="9">
        <v>64.779998779300001</v>
      </c>
      <c r="N9345" t="s">
        <v>217</v>
      </c>
      <c r="O9345">
        <v>44</v>
      </c>
      <c r="P9345">
        <v>8022007</v>
      </c>
    </row>
    <row r="9346" spans="1:16" x14ac:dyDescent="0.25">
      <c r="A9346" s="9">
        <v>65.560829162600001</v>
      </c>
      <c r="B9346" s="9">
        <v>64.769996643100001</v>
      </c>
      <c r="C9346" s="1">
        <f t="shared" si="145"/>
        <v>-0.79083251950000033</v>
      </c>
      <c r="D9346">
        <v>8302007</v>
      </c>
      <c r="E9346">
        <v>44</v>
      </c>
      <c r="G9346" t="str">
        <f>VLOOKUP(E9346,'RMSE Summary'!$P$2:$Q$63,2)</f>
        <v>Boronda</v>
      </c>
      <c r="K9346" s="9"/>
      <c r="L9346" s="9">
        <v>65.560829162600001</v>
      </c>
      <c r="M9346" s="9">
        <v>64.769996643100001</v>
      </c>
      <c r="N9346" t="s">
        <v>217</v>
      </c>
      <c r="O9346">
        <v>44</v>
      </c>
      <c r="P9346">
        <v>8302007</v>
      </c>
    </row>
    <row r="9347" spans="1:16" x14ac:dyDescent="0.25">
      <c r="A9347" s="9">
        <v>65.558044433600003</v>
      </c>
      <c r="B9347" s="9">
        <v>64.730003356899999</v>
      </c>
      <c r="C9347" s="1">
        <f t="shared" si="145"/>
        <v>-0.82804107670000349</v>
      </c>
      <c r="D9347">
        <v>10022007</v>
      </c>
      <c r="E9347">
        <v>44</v>
      </c>
      <c r="G9347" t="str">
        <f>VLOOKUP(E9347,'RMSE Summary'!$P$2:$Q$63,2)</f>
        <v>Boronda</v>
      </c>
      <c r="K9347" s="9"/>
      <c r="L9347" s="9">
        <v>65.558044433600003</v>
      </c>
      <c r="M9347" s="9">
        <v>64.730003356899999</v>
      </c>
      <c r="N9347" t="s">
        <v>217</v>
      </c>
      <c r="O9347">
        <v>44</v>
      </c>
      <c r="P9347">
        <v>10022007</v>
      </c>
    </row>
    <row r="9348" spans="1:16" x14ac:dyDescent="0.25">
      <c r="A9348" s="9">
        <v>65.593284606899999</v>
      </c>
      <c r="B9348" s="9">
        <v>64.75</v>
      </c>
      <c r="C9348" s="1">
        <f t="shared" si="145"/>
        <v>-0.84328460689999929</v>
      </c>
      <c r="D9348">
        <v>11022007</v>
      </c>
      <c r="E9348">
        <v>44</v>
      </c>
      <c r="G9348" t="str">
        <f>VLOOKUP(E9348,'RMSE Summary'!$P$2:$Q$63,2)</f>
        <v>Boronda</v>
      </c>
      <c r="K9348" s="9"/>
      <c r="L9348" s="9">
        <v>65.593284606899999</v>
      </c>
      <c r="M9348" s="9">
        <v>64.75</v>
      </c>
      <c r="N9348" t="s">
        <v>217</v>
      </c>
      <c r="O9348">
        <v>44</v>
      </c>
      <c r="P9348">
        <v>11022007</v>
      </c>
    </row>
    <row r="9349" spans="1:16" x14ac:dyDescent="0.25">
      <c r="A9349" s="9">
        <v>65.612220764200003</v>
      </c>
      <c r="B9349" s="9">
        <v>64.760002136200001</v>
      </c>
      <c r="C9349" s="1">
        <f t="shared" si="145"/>
        <v>-0.85221862800000281</v>
      </c>
      <c r="D9349">
        <v>11292007</v>
      </c>
      <c r="E9349">
        <v>44</v>
      </c>
      <c r="G9349" t="str">
        <f>VLOOKUP(E9349,'RMSE Summary'!$P$2:$Q$63,2)</f>
        <v>Boronda</v>
      </c>
      <c r="K9349" s="9"/>
      <c r="L9349" s="9">
        <v>65.612220764200003</v>
      </c>
      <c r="M9349" s="9">
        <v>64.760002136200001</v>
      </c>
      <c r="N9349" t="s">
        <v>217</v>
      </c>
      <c r="O9349">
        <v>44</v>
      </c>
      <c r="P9349">
        <v>11292007</v>
      </c>
    </row>
    <row r="9350" spans="1:16" x14ac:dyDescent="0.25">
      <c r="A9350" s="9">
        <v>65.663536071799996</v>
      </c>
      <c r="B9350" s="9">
        <v>64.819999694800003</v>
      </c>
      <c r="C9350" s="1">
        <f t="shared" si="145"/>
        <v>-0.8435363769999924</v>
      </c>
      <c r="D9350">
        <v>12202007</v>
      </c>
      <c r="E9350">
        <v>44</v>
      </c>
      <c r="G9350" t="str">
        <f>VLOOKUP(E9350,'RMSE Summary'!$P$2:$Q$63,2)</f>
        <v>Boronda</v>
      </c>
      <c r="K9350" s="9"/>
      <c r="L9350" s="9">
        <v>65.663536071799996</v>
      </c>
      <c r="M9350" s="9">
        <v>64.819999694800003</v>
      </c>
      <c r="N9350" t="s">
        <v>217</v>
      </c>
      <c r="O9350">
        <v>44</v>
      </c>
      <c r="P9350">
        <v>12202007</v>
      </c>
    </row>
    <row r="9351" spans="1:16" x14ac:dyDescent="0.25">
      <c r="A9351" s="9">
        <v>65.812858581499995</v>
      </c>
      <c r="B9351" s="9">
        <v>65.319999694800003</v>
      </c>
      <c r="C9351" s="1">
        <f t="shared" si="145"/>
        <v>-0.49285888669999167</v>
      </c>
      <c r="D9351">
        <v>1102008</v>
      </c>
      <c r="E9351">
        <v>44</v>
      </c>
      <c r="G9351" t="str">
        <f>VLOOKUP(E9351,'RMSE Summary'!$P$2:$Q$63,2)</f>
        <v>Boronda</v>
      </c>
      <c r="K9351" s="9"/>
      <c r="L9351" s="9">
        <v>65.812858581499995</v>
      </c>
      <c r="M9351" s="9">
        <v>65.319999694800003</v>
      </c>
      <c r="N9351" t="s">
        <v>217</v>
      </c>
      <c r="O9351">
        <v>44</v>
      </c>
      <c r="P9351">
        <v>1102008</v>
      </c>
    </row>
    <row r="9352" spans="1:16" x14ac:dyDescent="0.25">
      <c r="A9352" s="9">
        <v>66.056838989300005</v>
      </c>
      <c r="B9352" s="9">
        <v>65.629997253400006</v>
      </c>
      <c r="C9352" s="1">
        <f t="shared" si="145"/>
        <v>-0.4268417358999983</v>
      </c>
      <c r="D9352">
        <v>2012008</v>
      </c>
      <c r="E9352">
        <v>44</v>
      </c>
      <c r="G9352" t="str">
        <f>VLOOKUP(E9352,'RMSE Summary'!$P$2:$Q$63,2)</f>
        <v>Boronda</v>
      </c>
      <c r="K9352" s="9"/>
      <c r="L9352" s="9">
        <v>66.056838989300005</v>
      </c>
      <c r="M9352" s="9">
        <v>65.629997253400006</v>
      </c>
      <c r="N9352" t="s">
        <v>217</v>
      </c>
      <c r="O9352">
        <v>44</v>
      </c>
      <c r="P9352">
        <v>2012008</v>
      </c>
    </row>
    <row r="9353" spans="1:16" x14ac:dyDescent="0.25">
      <c r="A9353" s="9">
        <v>66.169601440400001</v>
      </c>
      <c r="B9353" s="9">
        <v>65.529998779300001</v>
      </c>
      <c r="C9353" s="1">
        <f t="shared" si="145"/>
        <v>-0.63960266109999964</v>
      </c>
      <c r="D9353">
        <v>2292008</v>
      </c>
      <c r="E9353">
        <v>44</v>
      </c>
      <c r="G9353" t="str">
        <f>VLOOKUP(E9353,'RMSE Summary'!$P$2:$Q$63,2)</f>
        <v>Boronda</v>
      </c>
      <c r="K9353" s="9"/>
      <c r="L9353" s="9">
        <v>66.169601440400001</v>
      </c>
      <c r="M9353" s="9">
        <v>65.529998779300001</v>
      </c>
      <c r="N9353" t="s">
        <v>217</v>
      </c>
      <c r="O9353">
        <v>44</v>
      </c>
      <c r="P9353">
        <v>2292008</v>
      </c>
    </row>
    <row r="9354" spans="1:16" x14ac:dyDescent="0.25">
      <c r="A9354" s="9">
        <v>66.127441406200006</v>
      </c>
      <c r="B9354" s="9">
        <v>65.230003356899999</v>
      </c>
      <c r="C9354" s="1">
        <f t="shared" si="145"/>
        <v>-0.89743804930000692</v>
      </c>
      <c r="D9354">
        <v>3212008</v>
      </c>
      <c r="E9354">
        <v>44</v>
      </c>
      <c r="G9354" t="str">
        <f>VLOOKUP(E9354,'RMSE Summary'!$P$2:$Q$63,2)</f>
        <v>Boronda</v>
      </c>
      <c r="K9354" s="9"/>
      <c r="L9354" s="9">
        <v>66.127441406200006</v>
      </c>
      <c r="M9354" s="9">
        <v>65.230003356899999</v>
      </c>
      <c r="N9354" t="s">
        <v>217</v>
      </c>
      <c r="O9354">
        <v>44</v>
      </c>
      <c r="P9354">
        <v>3212008</v>
      </c>
    </row>
    <row r="9355" spans="1:16" x14ac:dyDescent="0.25">
      <c r="A9355" s="9">
        <v>65.9957199097</v>
      </c>
      <c r="B9355" s="9">
        <v>65.089996337900004</v>
      </c>
      <c r="C9355" s="1">
        <f t="shared" si="145"/>
        <v>-0.90572357179999585</v>
      </c>
      <c r="D9355">
        <v>4242008</v>
      </c>
      <c r="E9355">
        <v>44</v>
      </c>
      <c r="G9355" t="str">
        <f>VLOOKUP(E9355,'RMSE Summary'!$P$2:$Q$63,2)</f>
        <v>Boronda</v>
      </c>
      <c r="K9355" s="9"/>
      <c r="L9355" s="9">
        <v>65.9957199097</v>
      </c>
      <c r="M9355" s="9">
        <v>65.089996337900004</v>
      </c>
      <c r="N9355" t="s">
        <v>217</v>
      </c>
      <c r="O9355">
        <v>44</v>
      </c>
      <c r="P9355">
        <v>4242008</v>
      </c>
    </row>
    <row r="9356" spans="1:16" x14ac:dyDescent="0.25">
      <c r="A9356" s="9">
        <v>65.799217224100005</v>
      </c>
      <c r="B9356" s="9">
        <v>65.010002136200001</v>
      </c>
      <c r="C9356" s="1">
        <f t="shared" si="145"/>
        <v>-0.78921508790000416</v>
      </c>
      <c r="D9356">
        <v>5302008</v>
      </c>
      <c r="E9356">
        <v>44</v>
      </c>
      <c r="G9356" t="str">
        <f>VLOOKUP(E9356,'RMSE Summary'!$P$2:$Q$63,2)</f>
        <v>Boronda</v>
      </c>
      <c r="K9356" s="9"/>
      <c r="L9356" s="9">
        <v>65.799217224100005</v>
      </c>
      <c r="M9356" s="9">
        <v>65.010002136200001</v>
      </c>
      <c r="N9356" t="s">
        <v>217</v>
      </c>
      <c r="O9356">
        <v>44</v>
      </c>
      <c r="P9356">
        <v>5302008</v>
      </c>
    </row>
    <row r="9357" spans="1:16" x14ac:dyDescent="0.25">
      <c r="A9357" s="9">
        <v>65.642799377399996</v>
      </c>
      <c r="B9357" s="9">
        <v>64.940002441399997</v>
      </c>
      <c r="C9357" s="1">
        <f t="shared" si="145"/>
        <v>-0.7027969359999986</v>
      </c>
      <c r="D9357">
        <v>7022008</v>
      </c>
      <c r="E9357">
        <v>44</v>
      </c>
      <c r="G9357" t="str">
        <f>VLOOKUP(E9357,'RMSE Summary'!$P$2:$Q$63,2)</f>
        <v>Boronda</v>
      </c>
      <c r="K9357" s="9"/>
      <c r="L9357" s="9">
        <v>65.642799377399996</v>
      </c>
      <c r="M9357" s="9">
        <v>64.940002441399997</v>
      </c>
      <c r="N9357" t="s">
        <v>217</v>
      </c>
      <c r="O9357">
        <v>44</v>
      </c>
      <c r="P9357">
        <v>7022008</v>
      </c>
    </row>
    <row r="9358" spans="1:16" x14ac:dyDescent="0.25">
      <c r="A9358" s="9">
        <v>65.572204589799995</v>
      </c>
      <c r="B9358" s="9">
        <v>64.879997253400006</v>
      </c>
      <c r="C9358" s="1">
        <f t="shared" si="145"/>
        <v>-0.69220733639998855</v>
      </c>
      <c r="D9358">
        <v>7302008</v>
      </c>
      <c r="E9358">
        <v>44</v>
      </c>
      <c r="G9358" t="str">
        <f>VLOOKUP(E9358,'RMSE Summary'!$P$2:$Q$63,2)</f>
        <v>Boronda</v>
      </c>
      <c r="K9358" s="9"/>
      <c r="L9358" s="9">
        <v>65.572204589799995</v>
      </c>
      <c r="M9358" s="9">
        <v>64.879997253400006</v>
      </c>
      <c r="N9358" t="s">
        <v>217</v>
      </c>
      <c r="O9358">
        <v>44</v>
      </c>
      <c r="P9358">
        <v>7302008</v>
      </c>
    </row>
    <row r="9359" spans="1:16" x14ac:dyDescent="0.25">
      <c r="A9359" s="9">
        <v>65.538894653300005</v>
      </c>
      <c r="B9359" s="9">
        <v>64.830001831100006</v>
      </c>
      <c r="C9359" s="1">
        <f t="shared" si="145"/>
        <v>-0.70889282219999927</v>
      </c>
      <c r="D9359">
        <v>9042008</v>
      </c>
      <c r="E9359">
        <v>44</v>
      </c>
      <c r="G9359" t="str">
        <f>VLOOKUP(E9359,'RMSE Summary'!$P$2:$Q$63,2)</f>
        <v>Boronda</v>
      </c>
      <c r="K9359" s="9"/>
      <c r="L9359" s="9">
        <v>65.538894653300005</v>
      </c>
      <c r="M9359" s="9">
        <v>64.830001831100006</v>
      </c>
      <c r="N9359" t="s">
        <v>217</v>
      </c>
      <c r="O9359">
        <v>44</v>
      </c>
      <c r="P9359">
        <v>9042008</v>
      </c>
    </row>
    <row r="9360" spans="1:16" x14ac:dyDescent="0.25">
      <c r="A9360" s="9">
        <v>65.533927917499994</v>
      </c>
      <c r="B9360" s="9">
        <v>64.839996337900004</v>
      </c>
      <c r="C9360" s="1">
        <f t="shared" si="145"/>
        <v>-0.6939315795999903</v>
      </c>
      <c r="D9360">
        <v>10022008</v>
      </c>
      <c r="E9360">
        <v>44</v>
      </c>
      <c r="G9360" t="str">
        <f>VLOOKUP(E9360,'RMSE Summary'!$P$2:$Q$63,2)</f>
        <v>Boronda</v>
      </c>
      <c r="K9360" s="9"/>
      <c r="L9360" s="9">
        <v>65.533927917499994</v>
      </c>
      <c r="M9360" s="9">
        <v>64.839996337900004</v>
      </c>
      <c r="N9360" t="s">
        <v>217</v>
      </c>
      <c r="O9360">
        <v>44</v>
      </c>
      <c r="P9360">
        <v>10022008</v>
      </c>
    </row>
    <row r="9361" spans="1:16" x14ac:dyDescent="0.25">
      <c r="A9361" s="9">
        <v>65.546539306599996</v>
      </c>
      <c r="B9361" s="9">
        <v>64.839996337900004</v>
      </c>
      <c r="C9361" s="1">
        <f t="shared" si="145"/>
        <v>-0.706542968699992</v>
      </c>
      <c r="D9361">
        <v>10292008</v>
      </c>
      <c r="E9361">
        <v>44</v>
      </c>
      <c r="G9361" t="str">
        <f>VLOOKUP(E9361,'RMSE Summary'!$P$2:$Q$63,2)</f>
        <v>Boronda</v>
      </c>
      <c r="K9361" s="9"/>
      <c r="L9361" s="9">
        <v>65.546539306599996</v>
      </c>
      <c r="M9361" s="9">
        <v>64.839996337900004</v>
      </c>
      <c r="N9361" t="s">
        <v>217</v>
      </c>
      <c r="O9361">
        <v>44</v>
      </c>
      <c r="P9361">
        <v>10292008</v>
      </c>
    </row>
    <row r="9362" spans="1:16" x14ac:dyDescent="0.25">
      <c r="A9362" s="9">
        <v>65.629478454600005</v>
      </c>
      <c r="B9362" s="9">
        <v>64.910003662099996</v>
      </c>
      <c r="C9362" s="1">
        <f t="shared" si="145"/>
        <v>-0.71947479250000868</v>
      </c>
      <c r="D9362">
        <v>12032008</v>
      </c>
      <c r="E9362">
        <v>44</v>
      </c>
      <c r="G9362" t="str">
        <f>VLOOKUP(E9362,'RMSE Summary'!$P$2:$Q$63,2)</f>
        <v>Boronda</v>
      </c>
      <c r="K9362" s="9"/>
      <c r="L9362" s="9">
        <v>65.629478454600005</v>
      </c>
      <c r="M9362" s="9">
        <v>64.910003662099996</v>
      </c>
      <c r="N9362" t="s">
        <v>217</v>
      </c>
      <c r="O9362">
        <v>44</v>
      </c>
      <c r="P9362">
        <v>12032008</v>
      </c>
    </row>
    <row r="9363" spans="1:16" x14ac:dyDescent="0.25">
      <c r="A9363" s="9">
        <v>65.794792175300003</v>
      </c>
      <c r="B9363" s="9">
        <v>64.970001220699999</v>
      </c>
      <c r="C9363" s="1">
        <f t="shared" si="145"/>
        <v>-0.82479095460000451</v>
      </c>
      <c r="D9363">
        <v>1082009</v>
      </c>
      <c r="E9363">
        <v>44</v>
      </c>
      <c r="G9363" t="str">
        <f>VLOOKUP(E9363,'RMSE Summary'!$P$2:$Q$63,2)</f>
        <v>Boronda</v>
      </c>
      <c r="K9363" s="9"/>
      <c r="L9363" s="9">
        <v>65.794792175300003</v>
      </c>
      <c r="M9363" s="9">
        <v>64.970001220699999</v>
      </c>
      <c r="N9363" t="s">
        <v>217</v>
      </c>
      <c r="O9363">
        <v>44</v>
      </c>
      <c r="P9363">
        <v>1082009</v>
      </c>
    </row>
    <row r="9364" spans="1:16" x14ac:dyDescent="0.25">
      <c r="A9364" s="9">
        <v>65.832710266099994</v>
      </c>
      <c r="B9364" s="9">
        <v>65.080001831100006</v>
      </c>
      <c r="C9364" s="1">
        <f t="shared" si="145"/>
        <v>-0.75270843499998819</v>
      </c>
      <c r="D9364">
        <v>1302009</v>
      </c>
      <c r="E9364">
        <v>44</v>
      </c>
      <c r="G9364" t="str">
        <f>VLOOKUP(E9364,'RMSE Summary'!$P$2:$Q$63,2)</f>
        <v>Boronda</v>
      </c>
      <c r="K9364" s="9"/>
      <c r="L9364" s="9">
        <v>65.832710266099994</v>
      </c>
      <c r="M9364" s="9">
        <v>65.080001831100006</v>
      </c>
      <c r="N9364" t="s">
        <v>217</v>
      </c>
      <c r="O9364">
        <v>44</v>
      </c>
      <c r="P9364">
        <v>1302009</v>
      </c>
    </row>
    <row r="9365" spans="1:16" x14ac:dyDescent="0.25">
      <c r="A9365" s="9">
        <v>66.055007934599999</v>
      </c>
      <c r="B9365" s="9">
        <v>65.519996643100001</v>
      </c>
      <c r="C9365" s="1">
        <f t="shared" si="145"/>
        <v>-0.53501129149999826</v>
      </c>
      <c r="D9365">
        <v>2272009</v>
      </c>
      <c r="E9365">
        <v>44</v>
      </c>
      <c r="G9365" t="str">
        <f>VLOOKUP(E9365,'RMSE Summary'!$P$2:$Q$63,2)</f>
        <v>Boronda</v>
      </c>
      <c r="K9365" s="9"/>
      <c r="L9365" s="9">
        <v>66.055007934599999</v>
      </c>
      <c r="M9365" s="9">
        <v>65.519996643100001</v>
      </c>
      <c r="N9365" t="s">
        <v>217</v>
      </c>
      <c r="O9365">
        <v>44</v>
      </c>
      <c r="P9365">
        <v>2272009</v>
      </c>
    </row>
    <row r="9366" spans="1:16" x14ac:dyDescent="0.25">
      <c r="A9366" s="9">
        <v>66.071235656699997</v>
      </c>
      <c r="B9366" s="9">
        <v>65.260002136200001</v>
      </c>
      <c r="C9366" s="1">
        <f t="shared" ref="C9366:C9429" si="146">B9366-A9366</f>
        <v>-0.81123352049999653</v>
      </c>
      <c r="D9366">
        <v>3302009</v>
      </c>
      <c r="E9366">
        <v>44</v>
      </c>
      <c r="G9366" t="str">
        <f>VLOOKUP(E9366,'RMSE Summary'!$P$2:$Q$63,2)</f>
        <v>Boronda</v>
      </c>
      <c r="K9366" s="9"/>
      <c r="L9366" s="9">
        <v>66.071235656699997</v>
      </c>
      <c r="M9366" s="9">
        <v>65.260002136200001</v>
      </c>
      <c r="N9366" t="s">
        <v>217</v>
      </c>
      <c r="O9366">
        <v>44</v>
      </c>
      <c r="P9366">
        <v>3302009</v>
      </c>
    </row>
    <row r="9367" spans="1:16" x14ac:dyDescent="0.25">
      <c r="A9367" s="9">
        <v>65.962776184099994</v>
      </c>
      <c r="B9367" s="9">
        <v>65.139999389600007</v>
      </c>
      <c r="C9367" s="1">
        <f t="shared" si="146"/>
        <v>-0.82277679449998686</v>
      </c>
      <c r="D9367">
        <v>4282009</v>
      </c>
      <c r="E9367">
        <v>44</v>
      </c>
      <c r="G9367" t="str">
        <f>VLOOKUP(E9367,'RMSE Summary'!$P$2:$Q$63,2)</f>
        <v>Boronda</v>
      </c>
      <c r="K9367" s="9"/>
      <c r="L9367" s="9">
        <v>65.962776184099994</v>
      </c>
      <c r="M9367" s="9">
        <v>65.139999389600007</v>
      </c>
      <c r="N9367" t="s">
        <v>217</v>
      </c>
      <c r="O9367">
        <v>44</v>
      </c>
      <c r="P9367">
        <v>4282009</v>
      </c>
    </row>
    <row r="9368" spans="1:16" x14ac:dyDescent="0.25">
      <c r="A9368" s="9">
        <v>65.807174682600007</v>
      </c>
      <c r="B9368" s="9">
        <v>65.050003051800005</v>
      </c>
      <c r="C9368" s="1">
        <f t="shared" si="146"/>
        <v>-0.75717163080000205</v>
      </c>
      <c r="D9368">
        <v>6012009</v>
      </c>
      <c r="E9368">
        <v>44</v>
      </c>
      <c r="G9368" t="str">
        <f>VLOOKUP(E9368,'RMSE Summary'!$P$2:$Q$63,2)</f>
        <v>Boronda</v>
      </c>
      <c r="K9368" s="9"/>
      <c r="L9368" s="9">
        <v>65.807174682600007</v>
      </c>
      <c r="M9368" s="9">
        <v>65.050003051800005</v>
      </c>
      <c r="N9368" t="s">
        <v>217</v>
      </c>
      <c r="O9368">
        <v>44</v>
      </c>
      <c r="P9368">
        <v>6012009</v>
      </c>
    </row>
    <row r="9369" spans="1:16" x14ac:dyDescent="0.25">
      <c r="A9369" s="9">
        <v>65.702476501500001</v>
      </c>
      <c r="B9369" s="9">
        <v>64.989997863799999</v>
      </c>
      <c r="C9369" s="1">
        <f t="shared" si="146"/>
        <v>-0.71247863770000208</v>
      </c>
      <c r="D9369">
        <v>6242009</v>
      </c>
      <c r="E9369">
        <v>44</v>
      </c>
      <c r="G9369" t="str">
        <f>VLOOKUP(E9369,'RMSE Summary'!$P$2:$Q$63,2)</f>
        <v>Boronda</v>
      </c>
      <c r="K9369" s="9"/>
      <c r="L9369" s="9">
        <v>65.702476501500001</v>
      </c>
      <c r="M9369" s="9">
        <v>64.989997863799999</v>
      </c>
      <c r="N9369" t="s">
        <v>217</v>
      </c>
      <c r="O9369">
        <v>44</v>
      </c>
      <c r="P9369">
        <v>6242009</v>
      </c>
    </row>
    <row r="9370" spans="1:16" x14ac:dyDescent="0.25">
      <c r="A9370" s="9">
        <v>65.564788818400004</v>
      </c>
      <c r="B9370" s="9">
        <v>64.910003662099996</v>
      </c>
      <c r="C9370" s="1">
        <f t="shared" si="146"/>
        <v>-0.654785156300008</v>
      </c>
      <c r="D9370">
        <v>8052009</v>
      </c>
      <c r="E9370">
        <v>44</v>
      </c>
      <c r="G9370" t="str">
        <f>VLOOKUP(E9370,'RMSE Summary'!$P$2:$Q$63,2)</f>
        <v>Boronda</v>
      </c>
      <c r="K9370" s="9"/>
      <c r="L9370" s="9">
        <v>65.564788818400004</v>
      </c>
      <c r="M9370" s="9">
        <v>64.910003662099996</v>
      </c>
      <c r="N9370" t="s">
        <v>217</v>
      </c>
      <c r="O9370">
        <v>44</v>
      </c>
      <c r="P9370">
        <v>8052009</v>
      </c>
    </row>
    <row r="9371" spans="1:16" x14ac:dyDescent="0.25">
      <c r="A9371" s="9">
        <v>65.522407531699997</v>
      </c>
      <c r="B9371" s="9">
        <v>64.879997253400006</v>
      </c>
      <c r="C9371" s="1">
        <f t="shared" si="146"/>
        <v>-0.64241027829999098</v>
      </c>
      <c r="D9371">
        <v>9012009</v>
      </c>
      <c r="E9371">
        <v>44</v>
      </c>
      <c r="G9371" t="str">
        <f>VLOOKUP(E9371,'RMSE Summary'!$P$2:$Q$63,2)</f>
        <v>Boronda</v>
      </c>
      <c r="K9371" s="9"/>
      <c r="L9371" s="9">
        <v>65.522407531699997</v>
      </c>
      <c r="M9371" s="9">
        <v>64.879997253400006</v>
      </c>
      <c r="N9371" t="s">
        <v>217</v>
      </c>
      <c r="O9371">
        <v>44</v>
      </c>
      <c r="P9371">
        <v>9012009</v>
      </c>
    </row>
    <row r="9372" spans="1:16" x14ac:dyDescent="0.25">
      <c r="A9372" s="9">
        <v>65.495559692399993</v>
      </c>
      <c r="B9372" s="9">
        <v>64.889999389600007</v>
      </c>
      <c r="C9372" s="1">
        <f t="shared" si="146"/>
        <v>-0.60556030279998652</v>
      </c>
      <c r="D9372">
        <v>9302009</v>
      </c>
      <c r="E9372">
        <v>44</v>
      </c>
      <c r="G9372" t="str">
        <f>VLOOKUP(E9372,'RMSE Summary'!$P$2:$Q$63,2)</f>
        <v>Boronda</v>
      </c>
      <c r="K9372" s="9"/>
      <c r="L9372" s="9">
        <v>65.495559692399993</v>
      </c>
      <c r="M9372" s="9">
        <v>64.889999389600007</v>
      </c>
      <c r="N9372" t="s">
        <v>217</v>
      </c>
      <c r="O9372">
        <v>44</v>
      </c>
      <c r="P9372">
        <v>9302009</v>
      </c>
    </row>
    <row r="9373" spans="1:16" x14ac:dyDescent="0.25">
      <c r="A9373" s="9">
        <v>65.548156738299994</v>
      </c>
      <c r="B9373" s="9">
        <v>65.379997253400006</v>
      </c>
      <c r="C9373" s="1">
        <f t="shared" si="146"/>
        <v>-0.16815948489998789</v>
      </c>
      <c r="D9373">
        <v>10162009</v>
      </c>
      <c r="E9373">
        <v>44</v>
      </c>
      <c r="G9373" t="str">
        <f>VLOOKUP(E9373,'RMSE Summary'!$P$2:$Q$63,2)</f>
        <v>Boronda</v>
      </c>
      <c r="K9373" s="9"/>
      <c r="L9373" s="9">
        <v>65.548156738299994</v>
      </c>
      <c r="M9373" s="9">
        <v>65.379997253400006</v>
      </c>
      <c r="N9373" t="s">
        <v>217</v>
      </c>
      <c r="O9373">
        <v>44</v>
      </c>
      <c r="P9373">
        <v>10162009</v>
      </c>
    </row>
    <row r="9374" spans="1:16" x14ac:dyDescent="0.25">
      <c r="A9374" s="9">
        <v>65.604553222700005</v>
      </c>
      <c r="B9374" s="9">
        <v>65.059997558600003</v>
      </c>
      <c r="C9374" s="1">
        <f t="shared" si="146"/>
        <v>-0.54455566410000245</v>
      </c>
      <c r="D9374">
        <v>11042009</v>
      </c>
      <c r="E9374">
        <v>44</v>
      </c>
      <c r="G9374" t="str">
        <f>VLOOKUP(E9374,'RMSE Summary'!$P$2:$Q$63,2)</f>
        <v>Boronda</v>
      </c>
      <c r="K9374" s="9"/>
      <c r="L9374" s="9">
        <v>65.604553222700005</v>
      </c>
      <c r="M9374" s="9">
        <v>65.059997558600003</v>
      </c>
      <c r="N9374" t="s">
        <v>217</v>
      </c>
      <c r="O9374">
        <v>44</v>
      </c>
      <c r="P9374">
        <v>11042009</v>
      </c>
    </row>
    <row r="9375" spans="1:16" x14ac:dyDescent="0.25">
      <c r="A9375" s="9">
        <v>65.632385253899997</v>
      </c>
      <c r="B9375" s="9">
        <v>65.010002136200001</v>
      </c>
      <c r="C9375" s="1">
        <f t="shared" si="146"/>
        <v>-0.62238311769999655</v>
      </c>
      <c r="D9375">
        <v>12032009</v>
      </c>
      <c r="E9375">
        <v>44</v>
      </c>
      <c r="G9375" t="str">
        <f>VLOOKUP(E9375,'RMSE Summary'!$P$2:$Q$63,2)</f>
        <v>Boronda</v>
      </c>
      <c r="K9375" s="9"/>
      <c r="L9375" s="9">
        <v>65.632385253899997</v>
      </c>
      <c r="M9375" s="9">
        <v>65.010002136200001</v>
      </c>
      <c r="N9375" t="s">
        <v>217</v>
      </c>
      <c r="O9375">
        <v>44</v>
      </c>
      <c r="P9375">
        <v>12032009</v>
      </c>
    </row>
    <row r="9376" spans="1:16" x14ac:dyDescent="0.25">
      <c r="A9376" s="9">
        <v>65.766700744600001</v>
      </c>
      <c r="B9376" s="9">
        <v>65.110000610399993</v>
      </c>
      <c r="C9376" s="1">
        <f t="shared" si="146"/>
        <v>-0.65670013420000828</v>
      </c>
      <c r="D9376">
        <v>1052010</v>
      </c>
      <c r="E9376">
        <v>44</v>
      </c>
      <c r="G9376" t="str">
        <f>VLOOKUP(E9376,'RMSE Summary'!$P$2:$Q$63,2)</f>
        <v>Boronda</v>
      </c>
      <c r="K9376" s="9"/>
      <c r="L9376" s="9">
        <v>65.766700744600001</v>
      </c>
      <c r="M9376" s="9">
        <v>65.110000610399993</v>
      </c>
      <c r="N9376" t="s">
        <v>217</v>
      </c>
      <c r="O9376">
        <v>44</v>
      </c>
      <c r="P9376">
        <v>1052010</v>
      </c>
    </row>
    <row r="9377" spans="1:16" x14ac:dyDescent="0.25">
      <c r="A9377" s="9">
        <v>65.9638671875</v>
      </c>
      <c r="B9377" s="9">
        <v>65.629997253400006</v>
      </c>
      <c r="C9377" s="1">
        <f t="shared" si="146"/>
        <v>-0.33386993409999377</v>
      </c>
      <c r="D9377">
        <v>1292010</v>
      </c>
      <c r="E9377">
        <v>44</v>
      </c>
      <c r="G9377" t="str">
        <f>VLOOKUP(E9377,'RMSE Summary'!$P$2:$Q$63,2)</f>
        <v>Boronda</v>
      </c>
      <c r="K9377" s="9"/>
      <c r="L9377" s="9">
        <v>65.9638671875</v>
      </c>
      <c r="M9377" s="9">
        <v>65.629997253400006</v>
      </c>
      <c r="N9377" t="s">
        <v>217</v>
      </c>
      <c r="O9377">
        <v>44</v>
      </c>
      <c r="P9377">
        <v>1292010</v>
      </c>
    </row>
    <row r="9378" spans="1:16" x14ac:dyDescent="0.25">
      <c r="A9378" s="9">
        <v>66.112251281699997</v>
      </c>
      <c r="B9378" s="9">
        <v>65.839996337900004</v>
      </c>
      <c r="C9378" s="1">
        <f t="shared" si="146"/>
        <v>-0.27225494379999304</v>
      </c>
      <c r="D9378">
        <v>3042010</v>
      </c>
      <c r="E9378">
        <v>44</v>
      </c>
      <c r="G9378" t="str">
        <f>VLOOKUP(E9378,'RMSE Summary'!$P$2:$Q$63,2)</f>
        <v>Boronda</v>
      </c>
      <c r="K9378" s="9"/>
      <c r="L9378" s="9">
        <v>66.112251281699997</v>
      </c>
      <c r="M9378" s="9">
        <v>65.839996337900004</v>
      </c>
      <c r="N9378" t="s">
        <v>217</v>
      </c>
      <c r="O9378">
        <v>44</v>
      </c>
      <c r="P9378">
        <v>3042010</v>
      </c>
    </row>
    <row r="9379" spans="1:16" x14ac:dyDescent="0.25">
      <c r="A9379" s="9">
        <v>66.101287841800001</v>
      </c>
      <c r="B9379" s="9">
        <v>65.339996337900004</v>
      </c>
      <c r="C9379" s="1">
        <f t="shared" si="146"/>
        <v>-0.76129150389999722</v>
      </c>
      <c r="D9379">
        <v>3302010</v>
      </c>
      <c r="E9379">
        <v>44</v>
      </c>
      <c r="G9379" t="str">
        <f>VLOOKUP(E9379,'RMSE Summary'!$P$2:$Q$63,2)</f>
        <v>Boronda</v>
      </c>
      <c r="K9379" s="9"/>
      <c r="L9379" s="9">
        <v>66.101287841800001</v>
      </c>
      <c r="M9379" s="9">
        <v>65.339996337900004</v>
      </c>
      <c r="N9379" t="s">
        <v>217</v>
      </c>
      <c r="O9379">
        <v>44</v>
      </c>
      <c r="P9379">
        <v>3302010</v>
      </c>
    </row>
    <row r="9380" spans="1:16" x14ac:dyDescent="0.25">
      <c r="A9380" s="9">
        <v>66.117660522500003</v>
      </c>
      <c r="B9380" s="9">
        <v>65.449996948199995</v>
      </c>
      <c r="C9380" s="1">
        <f t="shared" si="146"/>
        <v>-0.66766357430000767</v>
      </c>
      <c r="D9380">
        <v>4292010</v>
      </c>
      <c r="E9380">
        <v>44</v>
      </c>
      <c r="G9380" t="str">
        <f>VLOOKUP(E9380,'RMSE Summary'!$P$2:$Q$63,2)</f>
        <v>Boronda</v>
      </c>
      <c r="K9380" s="9"/>
      <c r="L9380" s="9">
        <v>66.117660522500003</v>
      </c>
      <c r="M9380" s="9">
        <v>65.449996948199995</v>
      </c>
      <c r="N9380" t="s">
        <v>217</v>
      </c>
      <c r="O9380">
        <v>44</v>
      </c>
      <c r="P9380">
        <v>4292010</v>
      </c>
    </row>
    <row r="9381" spans="1:16" x14ac:dyDescent="0.25">
      <c r="A9381" s="9">
        <v>65.9535446167</v>
      </c>
      <c r="B9381" s="9">
        <v>65.220001220699999</v>
      </c>
      <c r="C9381" s="1">
        <f t="shared" si="146"/>
        <v>-0.73354339600000174</v>
      </c>
      <c r="D9381">
        <v>6042010</v>
      </c>
      <c r="E9381">
        <v>44</v>
      </c>
      <c r="G9381" t="str">
        <f>VLOOKUP(E9381,'RMSE Summary'!$P$2:$Q$63,2)</f>
        <v>Boronda</v>
      </c>
      <c r="K9381" s="9"/>
      <c r="L9381" s="9">
        <v>65.9535446167</v>
      </c>
      <c r="M9381" s="9">
        <v>65.220001220699999</v>
      </c>
      <c r="N9381" t="s">
        <v>217</v>
      </c>
      <c r="O9381">
        <v>44</v>
      </c>
      <c r="P9381">
        <v>6042010</v>
      </c>
    </row>
    <row r="9382" spans="1:16" x14ac:dyDescent="0.25">
      <c r="A9382" s="9">
        <v>65.799034118700007</v>
      </c>
      <c r="B9382" s="9">
        <v>65.120002746599994</v>
      </c>
      <c r="C9382" s="1">
        <f t="shared" si="146"/>
        <v>-0.67903137210001319</v>
      </c>
      <c r="D9382">
        <v>6302010</v>
      </c>
      <c r="E9382">
        <v>44</v>
      </c>
      <c r="G9382" t="str">
        <f>VLOOKUP(E9382,'RMSE Summary'!$P$2:$Q$63,2)</f>
        <v>Boronda</v>
      </c>
      <c r="K9382" s="9"/>
      <c r="L9382" s="9">
        <v>65.799034118700007</v>
      </c>
      <c r="M9382" s="9">
        <v>65.120002746599994</v>
      </c>
      <c r="N9382" t="s">
        <v>217</v>
      </c>
      <c r="O9382">
        <v>44</v>
      </c>
      <c r="P9382">
        <v>6302010</v>
      </c>
    </row>
    <row r="9383" spans="1:16" x14ac:dyDescent="0.25">
      <c r="A9383" s="9">
        <v>65.648544311500004</v>
      </c>
      <c r="B9383" s="9">
        <v>65.010002136200001</v>
      </c>
      <c r="C9383" s="1">
        <f t="shared" si="146"/>
        <v>-0.63854217530000312</v>
      </c>
      <c r="D9383">
        <v>7302010</v>
      </c>
      <c r="E9383">
        <v>44</v>
      </c>
      <c r="G9383" t="str">
        <f>VLOOKUP(E9383,'RMSE Summary'!$P$2:$Q$63,2)</f>
        <v>Boronda</v>
      </c>
      <c r="K9383" s="9"/>
      <c r="L9383" s="9">
        <v>65.648544311500004</v>
      </c>
      <c r="M9383" s="9">
        <v>65.010002136200001</v>
      </c>
      <c r="N9383" t="s">
        <v>217</v>
      </c>
      <c r="O9383">
        <v>44</v>
      </c>
      <c r="P9383">
        <v>7302010</v>
      </c>
    </row>
    <row r="9384" spans="1:16" x14ac:dyDescent="0.25">
      <c r="A9384" s="9">
        <v>65.569160461400003</v>
      </c>
      <c r="B9384" s="9">
        <v>64.930000305199997</v>
      </c>
      <c r="C9384" s="1">
        <f t="shared" si="146"/>
        <v>-0.63916015620000621</v>
      </c>
      <c r="D9384">
        <v>8312010</v>
      </c>
      <c r="E9384">
        <v>44</v>
      </c>
      <c r="G9384" t="str">
        <f>VLOOKUP(E9384,'RMSE Summary'!$P$2:$Q$63,2)</f>
        <v>Boronda</v>
      </c>
      <c r="K9384" s="9"/>
      <c r="L9384" s="9">
        <v>65.569160461400003</v>
      </c>
      <c r="M9384" s="9">
        <v>64.930000305199997</v>
      </c>
      <c r="N9384" t="s">
        <v>217</v>
      </c>
      <c r="O9384">
        <v>44</v>
      </c>
      <c r="P9384">
        <v>8312010</v>
      </c>
    </row>
    <row r="9385" spans="1:16" x14ac:dyDescent="0.25">
      <c r="A9385" s="9">
        <v>65.529891967799998</v>
      </c>
      <c r="B9385" s="9">
        <v>64.959999084499998</v>
      </c>
      <c r="C9385" s="1">
        <f t="shared" si="146"/>
        <v>-0.56989288329999965</v>
      </c>
      <c r="D9385">
        <v>10012010</v>
      </c>
      <c r="E9385">
        <v>44</v>
      </c>
      <c r="G9385" t="str">
        <f>VLOOKUP(E9385,'RMSE Summary'!$P$2:$Q$63,2)</f>
        <v>Boronda</v>
      </c>
      <c r="K9385" s="9"/>
      <c r="L9385" s="9">
        <v>65.529891967799998</v>
      </c>
      <c r="M9385" s="9">
        <v>64.959999084499998</v>
      </c>
      <c r="N9385" t="s">
        <v>217</v>
      </c>
      <c r="O9385">
        <v>44</v>
      </c>
      <c r="P9385">
        <v>10012010</v>
      </c>
    </row>
    <row r="9386" spans="1:16" x14ac:dyDescent="0.25">
      <c r="A9386" s="9">
        <v>65.531044006299993</v>
      </c>
      <c r="B9386" s="9">
        <v>64.959999084499998</v>
      </c>
      <c r="C9386" s="1">
        <f t="shared" si="146"/>
        <v>-0.57104492179999511</v>
      </c>
      <c r="D9386">
        <v>10282010</v>
      </c>
      <c r="E9386">
        <v>44</v>
      </c>
      <c r="G9386" t="str">
        <f>VLOOKUP(E9386,'RMSE Summary'!$P$2:$Q$63,2)</f>
        <v>Boronda</v>
      </c>
      <c r="K9386" s="9"/>
      <c r="L9386" s="9">
        <v>65.531044006299993</v>
      </c>
      <c r="M9386" s="9">
        <v>64.959999084499998</v>
      </c>
      <c r="N9386" t="s">
        <v>217</v>
      </c>
      <c r="O9386">
        <v>44</v>
      </c>
      <c r="P9386">
        <v>10282010</v>
      </c>
    </row>
    <row r="9387" spans="1:16" x14ac:dyDescent="0.25">
      <c r="A9387" s="9">
        <v>65.608200073199995</v>
      </c>
      <c r="B9387" s="9">
        <v>64.989997863799999</v>
      </c>
      <c r="C9387" s="1">
        <f t="shared" si="146"/>
        <v>-0.61820220939999615</v>
      </c>
      <c r="D9387">
        <v>12012010</v>
      </c>
      <c r="E9387">
        <v>44</v>
      </c>
      <c r="G9387" t="str">
        <f>VLOOKUP(E9387,'RMSE Summary'!$P$2:$Q$63,2)</f>
        <v>Boronda</v>
      </c>
      <c r="K9387" s="9"/>
      <c r="L9387" s="9">
        <v>65.608200073199995</v>
      </c>
      <c r="M9387" s="9">
        <v>64.989997863799999</v>
      </c>
      <c r="N9387" t="s">
        <v>217</v>
      </c>
      <c r="O9387">
        <v>44</v>
      </c>
      <c r="P9387">
        <v>12012010</v>
      </c>
    </row>
    <row r="9388" spans="1:16" x14ac:dyDescent="0.25">
      <c r="A9388" s="9">
        <v>65.895004272500003</v>
      </c>
      <c r="B9388" s="9">
        <v>65.650001525899995</v>
      </c>
      <c r="C9388" s="1">
        <f t="shared" si="146"/>
        <v>-0.24500274660000798</v>
      </c>
      <c r="D9388">
        <v>1052011</v>
      </c>
      <c r="E9388">
        <v>44</v>
      </c>
      <c r="G9388" t="str">
        <f>VLOOKUP(E9388,'RMSE Summary'!$P$2:$Q$63,2)</f>
        <v>Boronda</v>
      </c>
      <c r="K9388" s="9"/>
      <c r="L9388" s="9">
        <v>65.895004272500003</v>
      </c>
      <c r="M9388" s="9">
        <v>65.650001525899995</v>
      </c>
      <c r="N9388" t="s">
        <v>217</v>
      </c>
      <c r="O9388">
        <v>44</v>
      </c>
      <c r="P9388">
        <v>1052011</v>
      </c>
    </row>
    <row r="9389" spans="1:16" x14ac:dyDescent="0.25">
      <c r="A9389" s="9">
        <v>65.913406372099999</v>
      </c>
      <c r="B9389" s="9">
        <v>65.209999084499998</v>
      </c>
      <c r="C9389" s="1">
        <f t="shared" si="146"/>
        <v>-0.70340728760000104</v>
      </c>
      <c r="D9389">
        <v>1272011</v>
      </c>
      <c r="E9389">
        <v>44</v>
      </c>
      <c r="G9389" t="str">
        <f>VLOOKUP(E9389,'RMSE Summary'!$P$2:$Q$63,2)</f>
        <v>Boronda</v>
      </c>
      <c r="K9389" s="9"/>
      <c r="L9389" s="9">
        <v>65.913406372099999</v>
      </c>
      <c r="M9389" s="9">
        <v>65.209999084499998</v>
      </c>
      <c r="N9389" t="s">
        <v>217</v>
      </c>
      <c r="O9389">
        <v>44</v>
      </c>
      <c r="P9389">
        <v>1272011</v>
      </c>
    </row>
    <row r="9390" spans="1:16" x14ac:dyDescent="0.25">
      <c r="A9390" s="9">
        <v>66.010452270499997</v>
      </c>
      <c r="B9390" s="9">
        <v>65.739997863799999</v>
      </c>
      <c r="C9390" s="1">
        <f t="shared" si="146"/>
        <v>-0.27045440669999721</v>
      </c>
      <c r="D9390">
        <v>2282011</v>
      </c>
      <c r="E9390">
        <v>44</v>
      </c>
      <c r="G9390" t="str">
        <f>VLOOKUP(E9390,'RMSE Summary'!$P$2:$Q$63,2)</f>
        <v>Boronda</v>
      </c>
      <c r="K9390" s="9"/>
      <c r="L9390" s="9">
        <v>66.010452270499997</v>
      </c>
      <c r="M9390" s="9">
        <v>65.739997863799999</v>
      </c>
      <c r="N9390" t="s">
        <v>217</v>
      </c>
      <c r="O9390">
        <v>44</v>
      </c>
      <c r="P9390">
        <v>2282011</v>
      </c>
    </row>
    <row r="9391" spans="1:16" x14ac:dyDescent="0.25">
      <c r="A9391" s="9">
        <v>66.129776000999996</v>
      </c>
      <c r="B9391" s="9">
        <v>65.839996337900004</v>
      </c>
      <c r="C9391" s="1">
        <f t="shared" si="146"/>
        <v>-0.28977966309999204</v>
      </c>
      <c r="D9391">
        <v>4012011</v>
      </c>
      <c r="E9391">
        <v>44</v>
      </c>
      <c r="G9391" t="str">
        <f>VLOOKUP(E9391,'RMSE Summary'!$P$2:$Q$63,2)</f>
        <v>Boronda</v>
      </c>
      <c r="K9391" s="9"/>
      <c r="L9391" s="9">
        <v>66.129776000999996</v>
      </c>
      <c r="M9391" s="9">
        <v>65.839996337900004</v>
      </c>
      <c r="N9391" t="s">
        <v>217</v>
      </c>
      <c r="O9391">
        <v>44</v>
      </c>
      <c r="P9391">
        <v>4012011</v>
      </c>
    </row>
    <row r="9392" spans="1:16" x14ac:dyDescent="0.25">
      <c r="A9392" s="9">
        <v>66.028259277299995</v>
      </c>
      <c r="B9392" s="9">
        <v>65.300003051800005</v>
      </c>
      <c r="C9392" s="1">
        <f t="shared" si="146"/>
        <v>-0.72825622549999025</v>
      </c>
      <c r="D9392">
        <v>5022011</v>
      </c>
      <c r="E9392">
        <v>44</v>
      </c>
      <c r="G9392" t="str">
        <f>VLOOKUP(E9392,'RMSE Summary'!$P$2:$Q$63,2)</f>
        <v>Boronda</v>
      </c>
      <c r="K9392" s="9"/>
      <c r="L9392" s="9">
        <v>66.028259277299995</v>
      </c>
      <c r="M9392" s="9">
        <v>65.300003051800005</v>
      </c>
      <c r="N9392" t="s">
        <v>217</v>
      </c>
      <c r="O9392">
        <v>44</v>
      </c>
      <c r="P9392">
        <v>5022011</v>
      </c>
    </row>
    <row r="9393" spans="1:16" x14ac:dyDescent="0.25">
      <c r="A9393" s="9">
        <v>65.906379699699997</v>
      </c>
      <c r="B9393" s="9">
        <v>65.209999084499998</v>
      </c>
      <c r="C9393" s="1">
        <f t="shared" si="146"/>
        <v>-0.69638061519999894</v>
      </c>
      <c r="D9393">
        <v>6032011</v>
      </c>
      <c r="E9393">
        <v>44</v>
      </c>
      <c r="G9393" t="str">
        <f>VLOOKUP(E9393,'RMSE Summary'!$P$2:$Q$63,2)</f>
        <v>Boronda</v>
      </c>
      <c r="K9393" s="9"/>
      <c r="L9393" s="9">
        <v>65.906379699699997</v>
      </c>
      <c r="M9393" s="9">
        <v>65.209999084499998</v>
      </c>
      <c r="N9393" t="s">
        <v>217</v>
      </c>
      <c r="O9393">
        <v>44</v>
      </c>
      <c r="P9393">
        <v>6032011</v>
      </c>
    </row>
    <row r="9394" spans="1:16" x14ac:dyDescent="0.25">
      <c r="A9394" s="9">
        <v>65.828445434599999</v>
      </c>
      <c r="B9394" s="9">
        <v>65.169998168899994</v>
      </c>
      <c r="C9394" s="1">
        <f t="shared" si="146"/>
        <v>-0.65844726570000489</v>
      </c>
      <c r="D9394">
        <v>6282011</v>
      </c>
      <c r="E9394">
        <v>44</v>
      </c>
      <c r="G9394" t="str">
        <f>VLOOKUP(E9394,'RMSE Summary'!$P$2:$Q$63,2)</f>
        <v>Boronda</v>
      </c>
      <c r="K9394" s="9"/>
      <c r="L9394" s="9">
        <v>65.828445434599999</v>
      </c>
      <c r="M9394" s="9">
        <v>65.169998168899994</v>
      </c>
      <c r="N9394" t="s">
        <v>217</v>
      </c>
      <c r="O9394">
        <v>44</v>
      </c>
      <c r="P9394">
        <v>6282011</v>
      </c>
    </row>
    <row r="9395" spans="1:16" x14ac:dyDescent="0.25">
      <c r="A9395" s="9">
        <v>65.658142089799995</v>
      </c>
      <c r="B9395" s="9">
        <v>65.069999694800003</v>
      </c>
      <c r="C9395" s="1">
        <f t="shared" si="146"/>
        <v>-0.58814239499999132</v>
      </c>
      <c r="D9395">
        <v>8012011</v>
      </c>
      <c r="E9395">
        <v>44</v>
      </c>
      <c r="G9395" t="str">
        <f>VLOOKUP(E9395,'RMSE Summary'!$P$2:$Q$63,2)</f>
        <v>Boronda</v>
      </c>
      <c r="K9395" s="9"/>
      <c r="L9395" s="9">
        <v>65.658142089799995</v>
      </c>
      <c r="M9395" s="9">
        <v>65.069999694800003</v>
      </c>
      <c r="N9395" t="s">
        <v>217</v>
      </c>
      <c r="O9395">
        <v>44</v>
      </c>
      <c r="P9395">
        <v>8012011</v>
      </c>
    </row>
    <row r="9396" spans="1:16" x14ac:dyDescent="0.25">
      <c r="A9396" s="9">
        <v>65.581367492699997</v>
      </c>
      <c r="B9396" s="9">
        <v>64.989997863799999</v>
      </c>
      <c r="C9396" s="1">
        <f t="shared" si="146"/>
        <v>-0.59136962889999722</v>
      </c>
      <c r="D9396">
        <v>8292011</v>
      </c>
      <c r="E9396">
        <v>44</v>
      </c>
      <c r="G9396" t="str">
        <f>VLOOKUP(E9396,'RMSE Summary'!$P$2:$Q$63,2)</f>
        <v>Boronda</v>
      </c>
      <c r="K9396" s="9"/>
      <c r="L9396" s="9">
        <v>65.581367492699997</v>
      </c>
      <c r="M9396" s="9">
        <v>64.989997863799999</v>
      </c>
      <c r="N9396" t="s">
        <v>217</v>
      </c>
      <c r="O9396">
        <v>44</v>
      </c>
      <c r="P9396">
        <v>8292011</v>
      </c>
    </row>
    <row r="9397" spans="1:16" x14ac:dyDescent="0.25">
      <c r="A9397" s="9">
        <v>65.530380249000004</v>
      </c>
      <c r="B9397" s="9">
        <v>64.989997863799999</v>
      </c>
      <c r="C9397" s="1">
        <f t="shared" si="146"/>
        <v>-0.54038238520000448</v>
      </c>
      <c r="D9397">
        <v>10032011</v>
      </c>
      <c r="E9397">
        <v>44</v>
      </c>
      <c r="G9397" t="str">
        <f>VLOOKUP(E9397,'RMSE Summary'!$P$2:$Q$63,2)</f>
        <v>Boronda</v>
      </c>
      <c r="K9397" s="9"/>
      <c r="L9397" s="9">
        <v>65.530380249000004</v>
      </c>
      <c r="M9397" s="9">
        <v>64.989997863799999</v>
      </c>
      <c r="N9397" t="s">
        <v>217</v>
      </c>
      <c r="O9397">
        <v>44</v>
      </c>
      <c r="P9397">
        <v>10032011</v>
      </c>
    </row>
    <row r="9398" spans="1:16" x14ac:dyDescent="0.25">
      <c r="A9398" s="9">
        <v>65.573921203599994</v>
      </c>
      <c r="B9398" s="9">
        <v>65</v>
      </c>
      <c r="C9398" s="1">
        <f t="shared" si="146"/>
        <v>-0.5739212035999941</v>
      </c>
      <c r="D9398">
        <v>11022011</v>
      </c>
      <c r="E9398">
        <v>44</v>
      </c>
      <c r="G9398" t="str">
        <f>VLOOKUP(E9398,'RMSE Summary'!$P$2:$Q$63,2)</f>
        <v>Boronda</v>
      </c>
      <c r="K9398" s="9"/>
      <c r="L9398" s="9">
        <v>65.573921203599994</v>
      </c>
      <c r="M9398" s="9">
        <v>65</v>
      </c>
      <c r="N9398" t="s">
        <v>217</v>
      </c>
      <c r="O9398">
        <v>44</v>
      </c>
      <c r="P9398">
        <v>11022011</v>
      </c>
    </row>
    <row r="9399" spans="1:16" x14ac:dyDescent="0.25">
      <c r="A9399" s="9">
        <v>65.652816772500003</v>
      </c>
      <c r="B9399" s="9">
        <v>65.019996643100001</v>
      </c>
      <c r="C9399" s="1">
        <f t="shared" si="146"/>
        <v>-0.63282012940000243</v>
      </c>
      <c r="D9399">
        <v>11302011</v>
      </c>
      <c r="E9399">
        <v>44</v>
      </c>
      <c r="G9399" t="str">
        <f>VLOOKUP(E9399,'RMSE Summary'!$P$2:$Q$63,2)</f>
        <v>Boronda</v>
      </c>
      <c r="K9399" s="9"/>
      <c r="L9399" s="9">
        <v>65.652816772500003</v>
      </c>
      <c r="M9399" s="9">
        <v>65.019996643100001</v>
      </c>
      <c r="N9399" t="s">
        <v>217</v>
      </c>
      <c r="O9399">
        <v>44</v>
      </c>
      <c r="P9399">
        <v>11302011</v>
      </c>
    </row>
    <row r="9400" spans="1:16" x14ac:dyDescent="0.25">
      <c r="A9400" s="9">
        <v>65.680053710899998</v>
      </c>
      <c r="B9400" s="9">
        <v>65.019996643100001</v>
      </c>
      <c r="C9400" s="1">
        <f t="shared" si="146"/>
        <v>-0.66005706779999684</v>
      </c>
      <c r="D9400">
        <v>1062012</v>
      </c>
      <c r="E9400">
        <v>44</v>
      </c>
      <c r="G9400" t="str">
        <f>VLOOKUP(E9400,'RMSE Summary'!$P$2:$Q$63,2)</f>
        <v>Boronda</v>
      </c>
      <c r="K9400" s="9"/>
      <c r="L9400" s="9">
        <v>65.680053710899998</v>
      </c>
      <c r="M9400" s="9">
        <v>65.019996643100001</v>
      </c>
      <c r="N9400" t="s">
        <v>217</v>
      </c>
      <c r="O9400">
        <v>44</v>
      </c>
      <c r="P9400">
        <v>1062012</v>
      </c>
    </row>
    <row r="9401" spans="1:16" x14ac:dyDescent="0.25">
      <c r="A9401" s="9">
        <v>65.719619750999996</v>
      </c>
      <c r="B9401" s="9">
        <v>65.169998168899994</v>
      </c>
      <c r="C9401" s="1">
        <f t="shared" si="146"/>
        <v>-0.54962158210000212</v>
      </c>
      <c r="D9401">
        <v>1302012</v>
      </c>
      <c r="E9401">
        <v>44</v>
      </c>
      <c r="G9401" t="str">
        <f>VLOOKUP(E9401,'RMSE Summary'!$P$2:$Q$63,2)</f>
        <v>Boronda</v>
      </c>
      <c r="K9401" s="9"/>
      <c r="L9401" s="9">
        <v>65.719619750999996</v>
      </c>
      <c r="M9401" s="9">
        <v>65.169998168899994</v>
      </c>
      <c r="N9401" t="s">
        <v>217</v>
      </c>
      <c r="O9401">
        <v>44</v>
      </c>
      <c r="P9401">
        <v>1302012</v>
      </c>
    </row>
    <row r="9402" spans="1:16" x14ac:dyDescent="0.25">
      <c r="A9402" s="9">
        <v>65.870231628400006</v>
      </c>
      <c r="B9402" s="9">
        <v>65.349998474100005</v>
      </c>
      <c r="C9402" s="1">
        <f t="shared" si="146"/>
        <v>-0.52023315430000139</v>
      </c>
      <c r="D9402">
        <v>4022012</v>
      </c>
      <c r="E9402">
        <v>44</v>
      </c>
      <c r="G9402" t="str">
        <f>VLOOKUP(E9402,'RMSE Summary'!$P$2:$Q$63,2)</f>
        <v>Boronda</v>
      </c>
      <c r="K9402" s="9"/>
      <c r="L9402" s="9">
        <v>65.870231628400006</v>
      </c>
      <c r="M9402" s="9">
        <v>65.349998474100005</v>
      </c>
      <c r="N9402" t="s">
        <v>217</v>
      </c>
      <c r="O9402">
        <v>44</v>
      </c>
      <c r="P9402">
        <v>4022012</v>
      </c>
    </row>
    <row r="9403" spans="1:16" x14ac:dyDescent="0.25">
      <c r="A9403" s="9">
        <v>65.885894775400004</v>
      </c>
      <c r="B9403" s="9">
        <v>65.080001831100006</v>
      </c>
      <c r="C9403" s="1">
        <f t="shared" si="146"/>
        <v>-0.80589294429999825</v>
      </c>
      <c r="D9403">
        <v>4302012</v>
      </c>
      <c r="E9403">
        <v>44</v>
      </c>
      <c r="G9403" t="str">
        <f>VLOOKUP(E9403,'RMSE Summary'!$P$2:$Q$63,2)</f>
        <v>Boronda</v>
      </c>
      <c r="K9403" s="9"/>
      <c r="L9403" s="9">
        <v>65.885894775400004</v>
      </c>
      <c r="M9403" s="9">
        <v>65.080001831100006</v>
      </c>
      <c r="N9403" t="s">
        <v>217</v>
      </c>
      <c r="O9403">
        <v>44</v>
      </c>
      <c r="P9403">
        <v>4302012</v>
      </c>
    </row>
    <row r="9404" spans="1:16" x14ac:dyDescent="0.25">
      <c r="A9404" s="9">
        <v>65.749420165999993</v>
      </c>
      <c r="B9404" s="9">
        <v>64.129997253400006</v>
      </c>
      <c r="C9404" s="1">
        <f t="shared" si="146"/>
        <v>-1.6194229125999868</v>
      </c>
      <c r="D9404">
        <v>6012012</v>
      </c>
      <c r="E9404">
        <v>44</v>
      </c>
      <c r="G9404" t="str">
        <f>VLOOKUP(E9404,'RMSE Summary'!$P$2:$Q$63,2)</f>
        <v>Boronda</v>
      </c>
      <c r="K9404" s="9"/>
      <c r="L9404" s="9">
        <v>65.749420165999993</v>
      </c>
      <c r="M9404" s="9">
        <v>64.129997253400006</v>
      </c>
      <c r="N9404" t="s">
        <v>217</v>
      </c>
      <c r="O9404">
        <v>44</v>
      </c>
      <c r="P9404">
        <v>6012012</v>
      </c>
    </row>
    <row r="9405" spans="1:16" x14ac:dyDescent="0.25">
      <c r="A9405" s="9">
        <v>65.615501403799996</v>
      </c>
      <c r="B9405" s="9">
        <v>64.959999084499998</v>
      </c>
      <c r="C9405" s="1">
        <f t="shared" si="146"/>
        <v>-0.65550231929999825</v>
      </c>
      <c r="D9405">
        <v>6292012</v>
      </c>
      <c r="E9405">
        <v>44</v>
      </c>
      <c r="G9405" t="str">
        <f>VLOOKUP(E9405,'RMSE Summary'!$P$2:$Q$63,2)</f>
        <v>Boronda</v>
      </c>
      <c r="K9405" s="9"/>
      <c r="L9405" s="9">
        <v>65.615501403799996</v>
      </c>
      <c r="M9405" s="9">
        <v>64.959999084499998</v>
      </c>
      <c r="N9405" t="s">
        <v>217</v>
      </c>
      <c r="O9405">
        <v>44</v>
      </c>
      <c r="P9405">
        <v>6292012</v>
      </c>
    </row>
    <row r="9406" spans="1:16" x14ac:dyDescent="0.25">
      <c r="A9406" s="9">
        <v>65.510101318400004</v>
      </c>
      <c r="B9406" s="9">
        <v>64.930000305199997</v>
      </c>
      <c r="C9406" s="1">
        <f t="shared" si="146"/>
        <v>-0.58010101320000729</v>
      </c>
      <c r="D9406">
        <v>8012012</v>
      </c>
      <c r="E9406">
        <v>44</v>
      </c>
      <c r="G9406" t="str">
        <f>VLOOKUP(E9406,'RMSE Summary'!$P$2:$Q$63,2)</f>
        <v>Boronda</v>
      </c>
      <c r="K9406" s="9"/>
      <c r="L9406" s="9">
        <v>65.510101318400004</v>
      </c>
      <c r="M9406" s="9">
        <v>64.930000305199997</v>
      </c>
      <c r="N9406" t="s">
        <v>217</v>
      </c>
      <c r="O9406">
        <v>44</v>
      </c>
      <c r="P9406">
        <v>8012012</v>
      </c>
    </row>
    <row r="9407" spans="1:16" x14ac:dyDescent="0.25">
      <c r="A9407" s="9">
        <v>65.464515685999999</v>
      </c>
      <c r="B9407" s="9">
        <v>64.919998168899994</v>
      </c>
      <c r="C9407" s="1">
        <f t="shared" si="146"/>
        <v>-0.54451751710000451</v>
      </c>
      <c r="D9407">
        <v>8272012</v>
      </c>
      <c r="E9407">
        <v>44</v>
      </c>
      <c r="G9407" t="str">
        <f>VLOOKUP(E9407,'RMSE Summary'!$P$2:$Q$63,2)</f>
        <v>Boronda</v>
      </c>
      <c r="K9407" s="9"/>
      <c r="L9407" s="9">
        <v>65.464515685999999</v>
      </c>
      <c r="M9407" s="9">
        <v>64.919998168899994</v>
      </c>
      <c r="N9407" t="s">
        <v>217</v>
      </c>
      <c r="O9407">
        <v>44</v>
      </c>
      <c r="P9407">
        <v>8272012</v>
      </c>
    </row>
    <row r="9408" spans="1:16" x14ac:dyDescent="0.25">
      <c r="A9408" s="9">
        <v>65.4556350708</v>
      </c>
      <c r="B9408" s="9">
        <v>64.930000305199997</v>
      </c>
      <c r="C9408" s="1">
        <f t="shared" si="146"/>
        <v>-0.52563476560000311</v>
      </c>
      <c r="D9408">
        <v>9272012</v>
      </c>
      <c r="E9408">
        <v>44</v>
      </c>
      <c r="G9408" t="str">
        <f>VLOOKUP(E9408,'RMSE Summary'!$P$2:$Q$63,2)</f>
        <v>Boronda</v>
      </c>
      <c r="K9408" s="9"/>
      <c r="L9408" s="9">
        <v>65.4556350708</v>
      </c>
      <c r="M9408" s="9">
        <v>64.930000305199997</v>
      </c>
      <c r="N9408" t="s">
        <v>217</v>
      </c>
      <c r="O9408">
        <v>44</v>
      </c>
      <c r="P9408">
        <v>9272012</v>
      </c>
    </row>
    <row r="9409" spans="1:16" x14ac:dyDescent="0.25">
      <c r="A9409" s="9">
        <v>65.458419799799998</v>
      </c>
      <c r="B9409" s="9">
        <v>64.919998168899994</v>
      </c>
      <c r="C9409" s="1">
        <f t="shared" si="146"/>
        <v>-0.53842163090000383</v>
      </c>
      <c r="D9409">
        <v>10292012</v>
      </c>
      <c r="E9409">
        <v>44</v>
      </c>
      <c r="G9409" t="str">
        <f>VLOOKUP(E9409,'RMSE Summary'!$P$2:$Q$63,2)</f>
        <v>Boronda</v>
      </c>
      <c r="K9409" s="9"/>
      <c r="L9409" s="9">
        <v>65.458419799799998</v>
      </c>
      <c r="M9409" s="9">
        <v>64.919998168899994</v>
      </c>
      <c r="N9409" t="s">
        <v>217</v>
      </c>
      <c r="O9409">
        <v>44</v>
      </c>
      <c r="P9409">
        <v>10292012</v>
      </c>
    </row>
    <row r="9410" spans="1:16" x14ac:dyDescent="0.25">
      <c r="A9410" s="9">
        <v>65.845413207999997</v>
      </c>
      <c r="B9410" s="9">
        <v>65.419998168899994</v>
      </c>
      <c r="C9410" s="1">
        <f t="shared" si="146"/>
        <v>-0.42541503910000245</v>
      </c>
      <c r="D9410">
        <v>1022013</v>
      </c>
      <c r="E9410">
        <v>44</v>
      </c>
      <c r="G9410" t="str">
        <f>VLOOKUP(E9410,'RMSE Summary'!$P$2:$Q$63,2)</f>
        <v>Boronda</v>
      </c>
      <c r="K9410" s="9"/>
      <c r="L9410" s="9">
        <v>65.845413207999997</v>
      </c>
      <c r="M9410" s="9">
        <v>65.419998168899994</v>
      </c>
      <c r="N9410" t="s">
        <v>217</v>
      </c>
      <c r="O9410">
        <v>44</v>
      </c>
      <c r="P9410">
        <v>1022013</v>
      </c>
    </row>
    <row r="9411" spans="1:16" x14ac:dyDescent="0.25">
      <c r="A9411" s="9">
        <v>65.923141479500003</v>
      </c>
      <c r="B9411" s="9">
        <v>65.309997558600003</v>
      </c>
      <c r="C9411" s="1">
        <f t="shared" si="146"/>
        <v>-0.61314392090000069</v>
      </c>
      <c r="D9411">
        <v>1302013</v>
      </c>
      <c r="E9411">
        <v>44</v>
      </c>
      <c r="G9411" t="str">
        <f>VLOOKUP(E9411,'RMSE Summary'!$P$2:$Q$63,2)</f>
        <v>Boronda</v>
      </c>
      <c r="K9411" s="9"/>
      <c r="L9411" s="9">
        <v>65.923141479500003</v>
      </c>
      <c r="M9411" s="9">
        <v>65.309997558600003</v>
      </c>
      <c r="N9411" t="s">
        <v>217</v>
      </c>
      <c r="O9411">
        <v>44</v>
      </c>
      <c r="P9411">
        <v>1302013</v>
      </c>
    </row>
    <row r="9412" spans="1:16" x14ac:dyDescent="0.25">
      <c r="A9412" s="9">
        <v>65.917465210000003</v>
      </c>
      <c r="B9412" s="9">
        <v>65.150001525899995</v>
      </c>
      <c r="C9412" s="1">
        <f t="shared" si="146"/>
        <v>-0.76746368410000798</v>
      </c>
      <c r="D9412">
        <v>2272013</v>
      </c>
      <c r="E9412">
        <v>44</v>
      </c>
      <c r="G9412" t="str">
        <f>VLOOKUP(E9412,'RMSE Summary'!$P$2:$Q$63,2)</f>
        <v>Boronda</v>
      </c>
      <c r="K9412" s="9"/>
      <c r="L9412" s="9">
        <v>65.917465210000003</v>
      </c>
      <c r="M9412" s="9">
        <v>65.150001525899995</v>
      </c>
      <c r="N9412" t="s">
        <v>217</v>
      </c>
      <c r="O9412">
        <v>44</v>
      </c>
      <c r="P9412">
        <v>2272013</v>
      </c>
    </row>
    <row r="9413" spans="1:16" x14ac:dyDescent="0.25">
      <c r="A9413" s="9">
        <v>65.871604919399999</v>
      </c>
      <c r="B9413" s="9">
        <v>65.129997253400006</v>
      </c>
      <c r="C9413" s="1">
        <f t="shared" si="146"/>
        <v>-0.74160766599999306</v>
      </c>
      <c r="D9413">
        <v>3202013</v>
      </c>
      <c r="E9413">
        <v>44</v>
      </c>
      <c r="G9413" t="str">
        <f>VLOOKUP(E9413,'RMSE Summary'!$P$2:$Q$63,2)</f>
        <v>Boronda</v>
      </c>
      <c r="K9413" s="9"/>
      <c r="L9413" s="9">
        <v>65.871604919399999</v>
      </c>
      <c r="M9413" s="9">
        <v>65.129997253400006</v>
      </c>
      <c r="N9413" t="s">
        <v>217</v>
      </c>
      <c r="O9413">
        <v>44</v>
      </c>
      <c r="P9413">
        <v>3202013</v>
      </c>
    </row>
    <row r="9414" spans="1:16" x14ac:dyDescent="0.25">
      <c r="A9414" s="9">
        <v>65.761184692399993</v>
      </c>
      <c r="B9414" s="9">
        <v>65.050003051800005</v>
      </c>
      <c r="C9414" s="1">
        <f t="shared" si="146"/>
        <v>-0.7111816405999889</v>
      </c>
      <c r="D9414">
        <v>4252013</v>
      </c>
      <c r="E9414">
        <v>44</v>
      </c>
      <c r="G9414" t="str">
        <f>VLOOKUP(E9414,'RMSE Summary'!$P$2:$Q$63,2)</f>
        <v>Boronda</v>
      </c>
      <c r="K9414" s="9"/>
      <c r="L9414" s="9">
        <v>65.761184692399993</v>
      </c>
      <c r="M9414" s="9">
        <v>65.050003051800005</v>
      </c>
      <c r="N9414" t="s">
        <v>217</v>
      </c>
      <c r="O9414">
        <v>44</v>
      </c>
      <c r="P9414">
        <v>4252013</v>
      </c>
    </row>
    <row r="9415" spans="1:16" x14ac:dyDescent="0.25">
      <c r="A9415" s="9">
        <v>65.594947814899996</v>
      </c>
      <c r="B9415" s="9">
        <v>65</v>
      </c>
      <c r="C9415" s="1">
        <f t="shared" si="146"/>
        <v>-0.59494781489999582</v>
      </c>
      <c r="D9415">
        <v>5312013</v>
      </c>
      <c r="E9415">
        <v>44</v>
      </c>
      <c r="G9415" t="str">
        <f>VLOOKUP(E9415,'RMSE Summary'!$P$2:$Q$63,2)</f>
        <v>Boronda</v>
      </c>
      <c r="K9415" s="9"/>
      <c r="L9415" s="9">
        <v>65.594947814899996</v>
      </c>
      <c r="M9415" s="9">
        <v>65</v>
      </c>
      <c r="N9415" t="s">
        <v>217</v>
      </c>
      <c r="O9415">
        <v>44</v>
      </c>
      <c r="P9415">
        <v>5312013</v>
      </c>
    </row>
    <row r="9416" spans="1:16" x14ac:dyDescent="0.25">
      <c r="A9416" s="9">
        <v>65.509559631299993</v>
      </c>
      <c r="B9416" s="9">
        <v>64.930000305199997</v>
      </c>
      <c r="C9416" s="1">
        <f t="shared" si="146"/>
        <v>-0.5795593260999965</v>
      </c>
      <c r="D9416">
        <v>6242013</v>
      </c>
      <c r="E9416">
        <v>44</v>
      </c>
      <c r="G9416" t="str">
        <f>VLOOKUP(E9416,'RMSE Summary'!$P$2:$Q$63,2)</f>
        <v>Boronda</v>
      </c>
      <c r="K9416" s="9"/>
      <c r="L9416" s="9">
        <v>65.509559631299993</v>
      </c>
      <c r="M9416" s="9">
        <v>64.930000305199997</v>
      </c>
      <c r="N9416" t="s">
        <v>217</v>
      </c>
      <c r="O9416">
        <v>44</v>
      </c>
      <c r="P9416">
        <v>6242013</v>
      </c>
    </row>
    <row r="9417" spans="1:16" x14ac:dyDescent="0.25">
      <c r="A9417" s="9">
        <v>65.409286499000004</v>
      </c>
      <c r="B9417" s="9">
        <v>64.879997253400006</v>
      </c>
      <c r="C9417" s="1">
        <f t="shared" si="146"/>
        <v>-0.52928924559999757</v>
      </c>
      <c r="D9417">
        <v>8012013</v>
      </c>
      <c r="E9417">
        <v>44</v>
      </c>
      <c r="G9417" t="str">
        <f>VLOOKUP(E9417,'RMSE Summary'!$P$2:$Q$63,2)</f>
        <v>Boronda</v>
      </c>
      <c r="K9417" s="9"/>
      <c r="L9417" s="9">
        <v>65.409286499000004</v>
      </c>
      <c r="M9417" s="9">
        <v>64.879997253400006</v>
      </c>
      <c r="N9417" t="s">
        <v>217</v>
      </c>
      <c r="O9417">
        <v>44</v>
      </c>
      <c r="P9417">
        <v>8012013</v>
      </c>
    </row>
    <row r="9418" spans="1:16" x14ac:dyDescent="0.25">
      <c r="A9418" s="9">
        <v>65.3749542236</v>
      </c>
      <c r="B9418" s="9">
        <v>64.860000610399993</v>
      </c>
      <c r="C9418" s="1">
        <f t="shared" si="146"/>
        <v>-0.51495361320000654</v>
      </c>
      <c r="D9418">
        <v>9062013</v>
      </c>
      <c r="E9418">
        <v>44</v>
      </c>
      <c r="G9418" t="str">
        <f>VLOOKUP(E9418,'RMSE Summary'!$P$2:$Q$63,2)</f>
        <v>Boronda</v>
      </c>
      <c r="K9418" s="9"/>
      <c r="L9418" s="9">
        <v>65.3749542236</v>
      </c>
      <c r="M9418" s="9">
        <v>64.860000610399993</v>
      </c>
      <c r="N9418" t="s">
        <v>217</v>
      </c>
      <c r="O9418">
        <v>44</v>
      </c>
      <c r="P9418">
        <v>9062013</v>
      </c>
    </row>
    <row r="9419" spans="1:16" x14ac:dyDescent="0.25">
      <c r="A9419" s="9">
        <v>65.364364624000004</v>
      </c>
      <c r="B9419" s="9">
        <v>64.849998474100005</v>
      </c>
      <c r="C9419" s="1">
        <f t="shared" si="146"/>
        <v>-0.51436614989999896</v>
      </c>
      <c r="D9419">
        <v>10082013</v>
      </c>
      <c r="E9419">
        <v>44</v>
      </c>
      <c r="G9419" t="str">
        <f>VLOOKUP(E9419,'RMSE Summary'!$P$2:$Q$63,2)</f>
        <v>Boronda</v>
      </c>
      <c r="K9419" s="9"/>
      <c r="L9419" s="9">
        <v>65.364364624000004</v>
      </c>
      <c r="M9419" s="9">
        <v>64.849998474100005</v>
      </c>
      <c r="N9419" t="s">
        <v>217</v>
      </c>
      <c r="O9419">
        <v>44</v>
      </c>
      <c r="P9419">
        <v>10082013</v>
      </c>
    </row>
    <row r="9420" spans="1:16" x14ac:dyDescent="0.25">
      <c r="A9420" s="9">
        <v>65.392875671400006</v>
      </c>
      <c r="B9420" s="9">
        <v>64.830001831100006</v>
      </c>
      <c r="C9420" s="1">
        <f t="shared" si="146"/>
        <v>-0.56287384029999998</v>
      </c>
      <c r="D9420">
        <v>11062013</v>
      </c>
      <c r="E9420">
        <v>44</v>
      </c>
      <c r="G9420" t="str">
        <f>VLOOKUP(E9420,'RMSE Summary'!$P$2:$Q$63,2)</f>
        <v>Boronda</v>
      </c>
      <c r="K9420" s="9"/>
      <c r="L9420" s="9">
        <v>65.392875671400006</v>
      </c>
      <c r="M9420" s="9">
        <v>64.830001831100006</v>
      </c>
      <c r="N9420" t="s">
        <v>217</v>
      </c>
      <c r="O9420">
        <v>44</v>
      </c>
      <c r="P9420">
        <v>11062013</v>
      </c>
    </row>
    <row r="9421" spans="1:16" x14ac:dyDescent="0.25">
      <c r="A9421" s="9">
        <v>65.433158874499995</v>
      </c>
      <c r="B9421" s="9">
        <v>64.839996337900004</v>
      </c>
      <c r="C9421" s="1">
        <f t="shared" si="146"/>
        <v>-0.59316253659999063</v>
      </c>
      <c r="D9421">
        <v>12022013</v>
      </c>
      <c r="E9421">
        <v>44</v>
      </c>
      <c r="G9421" t="str">
        <f>VLOOKUP(E9421,'RMSE Summary'!$P$2:$Q$63,2)</f>
        <v>Boronda</v>
      </c>
      <c r="K9421" s="9"/>
      <c r="L9421" s="9">
        <v>65.433158874499995</v>
      </c>
      <c r="M9421" s="9">
        <v>64.839996337900004</v>
      </c>
      <c r="N9421" t="s">
        <v>217</v>
      </c>
      <c r="O9421">
        <v>44</v>
      </c>
      <c r="P9421">
        <v>12022013</v>
      </c>
    </row>
    <row r="9422" spans="1:16" x14ac:dyDescent="0.25">
      <c r="A9422" s="9">
        <v>65.441436767599996</v>
      </c>
      <c r="B9422" s="9">
        <v>65.400001525899995</v>
      </c>
      <c r="C9422" s="1">
        <f t="shared" si="146"/>
        <v>-4.1435241700000347E-2</v>
      </c>
      <c r="D9422">
        <v>12062013</v>
      </c>
      <c r="E9422">
        <v>44</v>
      </c>
      <c r="G9422" t="str">
        <f>VLOOKUP(E9422,'RMSE Summary'!$P$2:$Q$63,2)</f>
        <v>Boronda</v>
      </c>
      <c r="K9422" s="9"/>
      <c r="L9422" s="9">
        <v>65.441436767599996</v>
      </c>
      <c r="M9422" s="9">
        <v>65.400001525899995</v>
      </c>
      <c r="N9422" t="s">
        <v>217</v>
      </c>
      <c r="O9422">
        <v>44</v>
      </c>
      <c r="P9422">
        <v>12062013</v>
      </c>
    </row>
    <row r="9423" spans="1:16" x14ac:dyDescent="0.25">
      <c r="A9423" s="9">
        <v>65.485649108900006</v>
      </c>
      <c r="B9423" s="9">
        <v>64.879997253400006</v>
      </c>
      <c r="C9423" s="1">
        <f t="shared" si="146"/>
        <v>-0.60565185549999967</v>
      </c>
      <c r="D9423">
        <v>1082014</v>
      </c>
      <c r="E9423">
        <v>44</v>
      </c>
      <c r="G9423" t="str">
        <f>VLOOKUP(E9423,'RMSE Summary'!$P$2:$Q$63,2)</f>
        <v>Boronda</v>
      </c>
      <c r="K9423" s="9"/>
      <c r="L9423" s="9">
        <v>65.485649108900006</v>
      </c>
      <c r="M9423" s="9">
        <v>64.879997253400006</v>
      </c>
      <c r="N9423" t="s">
        <v>217</v>
      </c>
      <c r="O9423">
        <v>44</v>
      </c>
      <c r="P9423">
        <v>1082014</v>
      </c>
    </row>
    <row r="9424" spans="1:16" x14ac:dyDescent="0.25">
      <c r="A9424" s="9">
        <v>65.4766082764</v>
      </c>
      <c r="B9424" s="9">
        <v>64.900001525899995</v>
      </c>
      <c r="C9424" s="1">
        <f t="shared" si="146"/>
        <v>-0.57660675050000521</v>
      </c>
      <c r="D9424">
        <v>2032014</v>
      </c>
      <c r="E9424">
        <v>44</v>
      </c>
      <c r="G9424" t="str">
        <f>VLOOKUP(E9424,'RMSE Summary'!$P$2:$Q$63,2)</f>
        <v>Boronda</v>
      </c>
      <c r="K9424" s="9"/>
      <c r="L9424" s="9">
        <v>65.4766082764</v>
      </c>
      <c r="M9424" s="9">
        <v>64.900001525899995</v>
      </c>
      <c r="N9424" t="s">
        <v>217</v>
      </c>
      <c r="O9424">
        <v>44</v>
      </c>
      <c r="P9424">
        <v>2032014</v>
      </c>
    </row>
    <row r="9425" spans="1:16" x14ac:dyDescent="0.25">
      <c r="A9425" s="9">
        <v>65.592803955099996</v>
      </c>
      <c r="B9425" s="9">
        <v>65.360000610399993</v>
      </c>
      <c r="C9425" s="1">
        <f t="shared" si="146"/>
        <v>-0.23280334470000241</v>
      </c>
      <c r="D9425">
        <v>3032014</v>
      </c>
      <c r="E9425">
        <v>44</v>
      </c>
      <c r="G9425" t="str">
        <f>VLOOKUP(E9425,'RMSE Summary'!$P$2:$Q$63,2)</f>
        <v>Boronda</v>
      </c>
      <c r="K9425" s="9"/>
      <c r="L9425" s="9">
        <v>65.592803955099996</v>
      </c>
      <c r="M9425" s="9">
        <v>65.360000610399993</v>
      </c>
      <c r="N9425" t="s">
        <v>217</v>
      </c>
      <c r="O9425">
        <v>44</v>
      </c>
      <c r="P9425">
        <v>3032014</v>
      </c>
    </row>
    <row r="9426" spans="1:16" x14ac:dyDescent="0.25">
      <c r="A9426" s="9">
        <v>65.639945983900006</v>
      </c>
      <c r="B9426" s="9">
        <v>65.309997558600003</v>
      </c>
      <c r="C9426" s="1">
        <f t="shared" si="146"/>
        <v>-0.32994842530000312</v>
      </c>
      <c r="D9426">
        <v>3282014</v>
      </c>
      <c r="E9426">
        <v>44</v>
      </c>
      <c r="G9426" t="str">
        <f>VLOOKUP(E9426,'RMSE Summary'!$P$2:$Q$63,2)</f>
        <v>Boronda</v>
      </c>
      <c r="K9426" s="9"/>
      <c r="L9426" s="9">
        <v>65.639945983900006</v>
      </c>
      <c r="M9426" s="9">
        <v>65.309997558600003</v>
      </c>
      <c r="N9426" t="s">
        <v>217</v>
      </c>
      <c r="O9426">
        <v>44</v>
      </c>
      <c r="P9426">
        <v>3282014</v>
      </c>
    </row>
    <row r="9427" spans="1:16" x14ac:dyDescent="0.25">
      <c r="A9427" s="9">
        <v>65.650360107400004</v>
      </c>
      <c r="B9427" s="9">
        <v>65.360000610399993</v>
      </c>
      <c r="C9427" s="1">
        <f t="shared" si="146"/>
        <v>-0.2903594970000114</v>
      </c>
      <c r="D9427">
        <v>4302014</v>
      </c>
      <c r="E9427">
        <v>44</v>
      </c>
      <c r="G9427" t="str">
        <f>VLOOKUP(E9427,'RMSE Summary'!$P$2:$Q$63,2)</f>
        <v>Boronda</v>
      </c>
      <c r="K9427" s="9"/>
      <c r="L9427" s="9">
        <v>65.650360107400004</v>
      </c>
      <c r="M9427" s="9">
        <v>65.360000610399993</v>
      </c>
      <c r="N9427" t="s">
        <v>217</v>
      </c>
      <c r="O9427">
        <v>44</v>
      </c>
      <c r="P9427">
        <v>4302014</v>
      </c>
    </row>
    <row r="9428" spans="1:16" x14ac:dyDescent="0.25">
      <c r="A9428" s="9">
        <v>65.539520263699998</v>
      </c>
      <c r="B9428" s="9">
        <v>64.919998168899994</v>
      </c>
      <c r="C9428" s="1">
        <f t="shared" si="146"/>
        <v>-0.6195220948000042</v>
      </c>
      <c r="D9428">
        <v>6052014</v>
      </c>
      <c r="E9428">
        <v>44</v>
      </c>
      <c r="G9428" t="str">
        <f>VLOOKUP(E9428,'RMSE Summary'!$P$2:$Q$63,2)</f>
        <v>Boronda</v>
      </c>
      <c r="K9428" s="9"/>
      <c r="L9428" s="9">
        <v>65.539520263699998</v>
      </c>
      <c r="M9428" s="9">
        <v>64.919998168899994</v>
      </c>
      <c r="N9428" t="s">
        <v>217</v>
      </c>
      <c r="O9428">
        <v>44</v>
      </c>
      <c r="P9428">
        <v>6052014</v>
      </c>
    </row>
    <row r="9429" spans="1:16" x14ac:dyDescent="0.25">
      <c r="A9429" s="9">
        <v>65.459564209000007</v>
      </c>
      <c r="B9429" s="9">
        <v>64.879997253400006</v>
      </c>
      <c r="C9429" s="1">
        <f t="shared" si="146"/>
        <v>-0.57956695560000071</v>
      </c>
      <c r="D9429">
        <v>7022014</v>
      </c>
      <c r="E9429">
        <v>44</v>
      </c>
      <c r="G9429" t="str">
        <f>VLOOKUP(E9429,'RMSE Summary'!$P$2:$Q$63,2)</f>
        <v>Boronda</v>
      </c>
      <c r="K9429" s="9"/>
      <c r="L9429" s="9">
        <v>65.459564209000007</v>
      </c>
      <c r="M9429" s="9">
        <v>64.879997253400006</v>
      </c>
      <c r="N9429" t="s">
        <v>217</v>
      </c>
      <c r="O9429">
        <v>44</v>
      </c>
      <c r="P9429">
        <v>7022014</v>
      </c>
    </row>
    <row r="9430" spans="1:16" x14ac:dyDescent="0.25">
      <c r="A9430" s="9">
        <v>65.363830566399997</v>
      </c>
      <c r="B9430" s="9">
        <v>64.839996337900004</v>
      </c>
      <c r="C9430" s="1">
        <f t="shared" ref="C9430:C9493" si="147">B9430-A9430</f>
        <v>-0.52383422849999306</v>
      </c>
      <c r="D9430">
        <v>8272014</v>
      </c>
      <c r="E9430">
        <v>44</v>
      </c>
      <c r="G9430" t="str">
        <f>VLOOKUP(E9430,'RMSE Summary'!$P$2:$Q$63,2)</f>
        <v>Boronda</v>
      </c>
      <c r="K9430" s="9"/>
      <c r="L9430" s="9">
        <v>65.363830566399997</v>
      </c>
      <c r="M9430" s="9">
        <v>64.839996337900004</v>
      </c>
      <c r="N9430" t="s">
        <v>217</v>
      </c>
      <c r="O9430">
        <v>44</v>
      </c>
      <c r="P9430">
        <v>8272014</v>
      </c>
    </row>
    <row r="9431" spans="1:16" x14ac:dyDescent="0.25">
      <c r="A9431" s="9">
        <v>65.357612609900002</v>
      </c>
      <c r="B9431" s="9">
        <v>64.730003356899999</v>
      </c>
      <c r="C9431" s="1">
        <f t="shared" si="147"/>
        <v>-0.62760925300000281</v>
      </c>
      <c r="D9431">
        <v>10022014</v>
      </c>
      <c r="E9431">
        <v>44</v>
      </c>
      <c r="G9431" t="str">
        <f>VLOOKUP(E9431,'RMSE Summary'!$P$2:$Q$63,2)</f>
        <v>Boronda</v>
      </c>
      <c r="K9431" s="9"/>
      <c r="L9431" s="9">
        <v>65.357612609900002</v>
      </c>
      <c r="M9431" s="9">
        <v>64.730003356899999</v>
      </c>
      <c r="N9431" t="s">
        <v>217</v>
      </c>
      <c r="O9431">
        <v>44</v>
      </c>
      <c r="P9431">
        <v>10022014</v>
      </c>
    </row>
    <row r="9432" spans="1:16" x14ac:dyDescent="0.25">
      <c r="A9432" s="9">
        <v>65.366355896000002</v>
      </c>
      <c r="B9432" s="9">
        <v>64.690002441399997</v>
      </c>
      <c r="C9432" s="1">
        <f t="shared" si="147"/>
        <v>-0.67635345460000451</v>
      </c>
      <c r="D9432">
        <v>11072014</v>
      </c>
      <c r="E9432">
        <v>44</v>
      </c>
      <c r="G9432" t="str">
        <f>VLOOKUP(E9432,'RMSE Summary'!$P$2:$Q$63,2)</f>
        <v>Boronda</v>
      </c>
      <c r="K9432" s="9"/>
      <c r="L9432" s="9">
        <v>65.366355896000002</v>
      </c>
      <c r="M9432" s="9">
        <v>64.690002441399997</v>
      </c>
      <c r="N9432" t="s">
        <v>217</v>
      </c>
      <c r="O9432">
        <v>44</v>
      </c>
      <c r="P9432">
        <v>11072014</v>
      </c>
    </row>
    <row r="9433" spans="1:16" x14ac:dyDescent="0.25">
      <c r="A9433" s="9">
        <v>65.422309875500005</v>
      </c>
      <c r="B9433" s="9">
        <v>64.639999389600007</v>
      </c>
      <c r="C9433" s="1">
        <f t="shared" si="147"/>
        <v>-0.7823104858999983</v>
      </c>
      <c r="D9433">
        <v>12012014</v>
      </c>
      <c r="E9433">
        <v>44</v>
      </c>
      <c r="G9433" t="str">
        <f>VLOOKUP(E9433,'RMSE Summary'!$P$2:$Q$63,2)</f>
        <v>Boronda</v>
      </c>
      <c r="K9433" s="9"/>
      <c r="L9433" s="9">
        <v>65.422309875500005</v>
      </c>
      <c r="M9433" s="9">
        <v>64.639999389600007</v>
      </c>
      <c r="N9433" t="s">
        <v>217</v>
      </c>
      <c r="O9433">
        <v>44</v>
      </c>
      <c r="P9433">
        <v>12012014</v>
      </c>
    </row>
    <row r="9434" spans="1:16" x14ac:dyDescent="0.25">
      <c r="A9434" s="9">
        <v>65.780235290500002</v>
      </c>
      <c r="B9434" s="9">
        <v>65.129997253400006</v>
      </c>
      <c r="C9434" s="1">
        <f t="shared" si="147"/>
        <v>-0.65023803709999584</v>
      </c>
      <c r="D9434">
        <v>1152015</v>
      </c>
      <c r="E9434">
        <v>44</v>
      </c>
      <c r="G9434" t="str">
        <f>VLOOKUP(E9434,'RMSE Summary'!$P$2:$Q$63,2)</f>
        <v>Boronda</v>
      </c>
      <c r="K9434" s="9"/>
      <c r="L9434" s="9">
        <v>65.780235290500002</v>
      </c>
      <c r="M9434" s="9">
        <v>65.129997253400006</v>
      </c>
      <c r="N9434" t="s">
        <v>217</v>
      </c>
      <c r="O9434">
        <v>44</v>
      </c>
      <c r="P9434">
        <v>1152015</v>
      </c>
    </row>
    <row r="9435" spans="1:16" x14ac:dyDescent="0.25">
      <c r="A9435" s="9">
        <v>65.802513122600004</v>
      </c>
      <c r="B9435" s="9">
        <v>65.199996948199995</v>
      </c>
      <c r="C9435" s="1">
        <f t="shared" si="147"/>
        <v>-0.60251617440000871</v>
      </c>
      <c r="D9435">
        <v>3032015</v>
      </c>
      <c r="E9435">
        <v>44</v>
      </c>
      <c r="G9435" t="str">
        <f>VLOOKUP(E9435,'RMSE Summary'!$P$2:$Q$63,2)</f>
        <v>Boronda</v>
      </c>
      <c r="K9435" s="9"/>
      <c r="L9435" s="9">
        <v>65.802513122600004</v>
      </c>
      <c r="M9435" s="9">
        <v>65.199996948199995</v>
      </c>
      <c r="N9435" t="s">
        <v>217</v>
      </c>
      <c r="O9435">
        <v>44</v>
      </c>
      <c r="P9435">
        <v>3032015</v>
      </c>
    </row>
    <row r="9436" spans="1:16" x14ac:dyDescent="0.25">
      <c r="A9436" s="9">
        <v>65.804954528799996</v>
      </c>
      <c r="B9436" s="9">
        <v>65.099998474100005</v>
      </c>
      <c r="C9436" s="1">
        <f t="shared" si="147"/>
        <v>-0.70495605469999134</v>
      </c>
      <c r="D9436">
        <v>3052015</v>
      </c>
      <c r="E9436">
        <v>44</v>
      </c>
      <c r="G9436" t="str">
        <f>VLOOKUP(E9436,'RMSE Summary'!$P$2:$Q$63,2)</f>
        <v>Boronda</v>
      </c>
      <c r="K9436" s="9"/>
      <c r="L9436" s="9">
        <v>65.804954528799996</v>
      </c>
      <c r="M9436" s="9">
        <v>65.099998474100005</v>
      </c>
      <c r="N9436" t="s">
        <v>217</v>
      </c>
      <c r="O9436">
        <v>44</v>
      </c>
      <c r="P9436">
        <v>3052015</v>
      </c>
    </row>
    <row r="9437" spans="1:16" x14ac:dyDescent="0.25">
      <c r="A9437" s="9">
        <v>65.779800414999997</v>
      </c>
      <c r="B9437" s="9">
        <v>65.120002746599994</v>
      </c>
      <c r="C9437" s="1">
        <f t="shared" si="147"/>
        <v>-0.65979766840000309</v>
      </c>
      <c r="D9437">
        <v>3232015</v>
      </c>
      <c r="E9437">
        <v>44</v>
      </c>
      <c r="G9437" t="str">
        <f>VLOOKUP(E9437,'RMSE Summary'!$P$2:$Q$63,2)</f>
        <v>Boronda</v>
      </c>
      <c r="K9437" s="9"/>
      <c r="L9437" s="9">
        <v>65.779800414999997</v>
      </c>
      <c r="M9437" s="9">
        <v>65.120002746599994</v>
      </c>
      <c r="N9437" t="s">
        <v>217</v>
      </c>
      <c r="O9437">
        <v>44</v>
      </c>
      <c r="P9437">
        <v>3232015</v>
      </c>
    </row>
    <row r="9438" spans="1:16" x14ac:dyDescent="0.25">
      <c r="A9438" s="9">
        <v>65.709419250500005</v>
      </c>
      <c r="B9438" s="9">
        <v>65.029998779300001</v>
      </c>
      <c r="C9438" s="1">
        <f t="shared" si="147"/>
        <v>-0.67942047120000382</v>
      </c>
      <c r="D9438">
        <v>4302015</v>
      </c>
      <c r="E9438">
        <v>44</v>
      </c>
      <c r="G9438" t="str">
        <f>VLOOKUP(E9438,'RMSE Summary'!$P$2:$Q$63,2)</f>
        <v>Boronda</v>
      </c>
      <c r="K9438" s="9"/>
      <c r="L9438" s="9">
        <v>65.709419250500005</v>
      </c>
      <c r="M9438" s="9">
        <v>65.029998779300001</v>
      </c>
      <c r="N9438" t="s">
        <v>217</v>
      </c>
      <c r="O9438">
        <v>44</v>
      </c>
      <c r="P9438">
        <v>4302015</v>
      </c>
    </row>
    <row r="9439" spans="1:16" x14ac:dyDescent="0.25">
      <c r="A9439" s="9">
        <v>65.654556274399994</v>
      </c>
      <c r="B9439" s="9">
        <v>65.059997558600003</v>
      </c>
      <c r="C9439" s="1">
        <f t="shared" si="147"/>
        <v>-0.59455871579999098</v>
      </c>
      <c r="D9439">
        <v>5202015</v>
      </c>
      <c r="E9439">
        <v>44</v>
      </c>
      <c r="G9439" t="str">
        <f>VLOOKUP(E9439,'RMSE Summary'!$P$2:$Q$63,2)</f>
        <v>Boronda</v>
      </c>
      <c r="K9439" s="9"/>
      <c r="L9439" s="9">
        <v>65.654556274399994</v>
      </c>
      <c r="M9439" s="9">
        <v>65.059997558600003</v>
      </c>
      <c r="N9439" t="s">
        <v>217</v>
      </c>
      <c r="O9439">
        <v>44</v>
      </c>
      <c r="P9439">
        <v>5202015</v>
      </c>
    </row>
    <row r="9440" spans="1:16" x14ac:dyDescent="0.25">
      <c r="A9440" s="9">
        <v>65.512176513699998</v>
      </c>
      <c r="B9440" s="9">
        <v>64.949996948199995</v>
      </c>
      <c r="C9440" s="1">
        <f t="shared" si="147"/>
        <v>-0.56217956550000281</v>
      </c>
      <c r="D9440">
        <v>6242015</v>
      </c>
      <c r="E9440">
        <v>44</v>
      </c>
      <c r="G9440" t="str">
        <f>VLOOKUP(E9440,'RMSE Summary'!$P$2:$Q$63,2)</f>
        <v>Boronda</v>
      </c>
      <c r="K9440" s="9"/>
      <c r="L9440" s="9">
        <v>65.512176513699998</v>
      </c>
      <c r="M9440" s="9">
        <v>64.949996948199995</v>
      </c>
      <c r="N9440" t="s">
        <v>217</v>
      </c>
      <c r="O9440">
        <v>44</v>
      </c>
      <c r="P9440">
        <v>6242015</v>
      </c>
    </row>
    <row r="9441" spans="1:16" x14ac:dyDescent="0.25">
      <c r="A9441" s="9">
        <v>65.384605407699993</v>
      </c>
      <c r="B9441" s="9">
        <v>64.989997863799999</v>
      </c>
      <c r="C9441" s="1">
        <f t="shared" si="147"/>
        <v>-0.39460754389999408</v>
      </c>
      <c r="D9441">
        <v>8032015</v>
      </c>
      <c r="E9441">
        <v>44</v>
      </c>
      <c r="G9441" t="str">
        <f>VLOOKUP(E9441,'RMSE Summary'!$P$2:$Q$63,2)</f>
        <v>Boronda</v>
      </c>
      <c r="K9441" s="9"/>
      <c r="L9441" s="9">
        <v>65.384605407699993</v>
      </c>
      <c r="M9441" s="9">
        <v>64.989997863799999</v>
      </c>
      <c r="N9441" t="s">
        <v>217</v>
      </c>
      <c r="O9441">
        <v>44</v>
      </c>
      <c r="P9441">
        <v>8032015</v>
      </c>
    </row>
    <row r="9442" spans="1:16" x14ac:dyDescent="0.25">
      <c r="A9442" s="9">
        <v>80.412788391099994</v>
      </c>
      <c r="B9442" s="9">
        <v>81.800003051800005</v>
      </c>
      <c r="C9442" s="1">
        <f t="shared" si="147"/>
        <v>1.3872146607000104</v>
      </c>
      <c r="D9442">
        <v>10021991</v>
      </c>
      <c r="E9442">
        <v>45</v>
      </c>
      <c r="G9442" t="str">
        <f>VLOOKUP(E9442,'RMSE Summary'!$P$2:$Q$63,2)</f>
        <v>Little League 1</v>
      </c>
      <c r="K9442" s="9"/>
      <c r="L9442" s="9">
        <v>80.412788391099994</v>
      </c>
      <c r="M9442" s="9">
        <v>81.800003051800005</v>
      </c>
      <c r="N9442" t="s">
        <v>217</v>
      </c>
      <c r="O9442">
        <v>45</v>
      </c>
      <c r="P9442">
        <v>10021991</v>
      </c>
    </row>
    <row r="9443" spans="1:16" x14ac:dyDescent="0.25">
      <c r="A9443" s="9">
        <v>80.476097106899999</v>
      </c>
      <c r="B9443" s="9">
        <v>81.919998168899994</v>
      </c>
      <c r="C9443" s="1">
        <f t="shared" si="147"/>
        <v>1.4439010619999948</v>
      </c>
      <c r="D9443">
        <v>11151991</v>
      </c>
      <c r="E9443">
        <v>45</v>
      </c>
      <c r="G9443" t="str">
        <f>VLOOKUP(E9443,'RMSE Summary'!$P$2:$Q$63,2)</f>
        <v>Little League 1</v>
      </c>
      <c r="K9443" s="9"/>
      <c r="L9443" s="9">
        <v>80.476097106899999</v>
      </c>
      <c r="M9443" s="9">
        <v>81.919998168899994</v>
      </c>
      <c r="N9443" t="s">
        <v>217</v>
      </c>
      <c r="O9443">
        <v>45</v>
      </c>
      <c r="P9443">
        <v>11151991</v>
      </c>
    </row>
    <row r="9444" spans="1:16" x14ac:dyDescent="0.25">
      <c r="A9444" s="9">
        <v>80.477005004899993</v>
      </c>
      <c r="B9444" s="9">
        <v>81.569999694800003</v>
      </c>
      <c r="C9444" s="1">
        <f t="shared" si="147"/>
        <v>1.09299468990001</v>
      </c>
      <c r="D9444">
        <v>12091991</v>
      </c>
      <c r="E9444">
        <v>45</v>
      </c>
      <c r="G9444" t="str">
        <f>VLOOKUP(E9444,'RMSE Summary'!$P$2:$Q$63,2)</f>
        <v>Little League 1</v>
      </c>
      <c r="K9444" s="9"/>
      <c r="L9444" s="9">
        <v>80.477005004899993</v>
      </c>
      <c r="M9444" s="9">
        <v>81.569999694800003</v>
      </c>
      <c r="N9444" t="s">
        <v>217</v>
      </c>
      <c r="O9444">
        <v>45</v>
      </c>
      <c r="P9444">
        <v>12091991</v>
      </c>
    </row>
    <row r="9445" spans="1:16" x14ac:dyDescent="0.25">
      <c r="A9445" s="9">
        <v>80.568977356000005</v>
      </c>
      <c r="B9445" s="9">
        <v>82.760002136200001</v>
      </c>
      <c r="C9445" s="1">
        <f t="shared" si="147"/>
        <v>2.1910247801999958</v>
      </c>
      <c r="D9445">
        <v>12311991</v>
      </c>
      <c r="E9445">
        <v>45</v>
      </c>
      <c r="G9445" t="str">
        <f>VLOOKUP(E9445,'RMSE Summary'!$P$2:$Q$63,2)</f>
        <v>Little League 1</v>
      </c>
      <c r="K9445" s="9"/>
      <c r="L9445" s="9">
        <v>80.568977356000005</v>
      </c>
      <c r="M9445" s="9">
        <v>82.760002136200001</v>
      </c>
      <c r="N9445" t="s">
        <v>217</v>
      </c>
      <c r="O9445">
        <v>45</v>
      </c>
      <c r="P9445">
        <v>12311991</v>
      </c>
    </row>
    <row r="9446" spans="1:16" x14ac:dyDescent="0.25">
      <c r="A9446" s="9">
        <v>80.695571899399994</v>
      </c>
      <c r="B9446" s="9">
        <v>82.819999694800003</v>
      </c>
      <c r="C9446" s="1">
        <f t="shared" si="147"/>
        <v>2.1244277954000097</v>
      </c>
      <c r="D9446">
        <v>1061992</v>
      </c>
      <c r="E9446">
        <v>45</v>
      </c>
      <c r="G9446" t="str">
        <f>VLOOKUP(E9446,'RMSE Summary'!$P$2:$Q$63,2)</f>
        <v>Little League 1</v>
      </c>
      <c r="K9446" s="9"/>
      <c r="L9446" s="9">
        <v>80.695571899399994</v>
      </c>
      <c r="M9446" s="9">
        <v>82.819999694800003</v>
      </c>
      <c r="N9446" t="s">
        <v>217</v>
      </c>
      <c r="O9446">
        <v>45</v>
      </c>
      <c r="P9446">
        <v>1061992</v>
      </c>
    </row>
    <row r="9447" spans="1:16" x14ac:dyDescent="0.25">
      <c r="A9447" s="9">
        <v>80.682113647500003</v>
      </c>
      <c r="B9447" s="9">
        <v>82.949996948199995</v>
      </c>
      <c r="C9447" s="1">
        <f t="shared" si="147"/>
        <v>2.2678833006999923</v>
      </c>
      <c r="D9447">
        <v>2051992</v>
      </c>
      <c r="E9447">
        <v>45</v>
      </c>
      <c r="G9447" t="str">
        <f>VLOOKUP(E9447,'RMSE Summary'!$P$2:$Q$63,2)</f>
        <v>Little League 1</v>
      </c>
      <c r="K9447" s="9"/>
      <c r="L9447" s="9">
        <v>80.682113647500003</v>
      </c>
      <c r="M9447" s="9">
        <v>82.949996948199995</v>
      </c>
      <c r="N9447" t="s">
        <v>217</v>
      </c>
      <c r="O9447">
        <v>45</v>
      </c>
      <c r="P9447">
        <v>2051992</v>
      </c>
    </row>
    <row r="9448" spans="1:16" x14ac:dyDescent="0.25">
      <c r="A9448" s="9">
        <v>80.693649292000003</v>
      </c>
      <c r="B9448" s="9">
        <v>83.410003662099996</v>
      </c>
      <c r="C9448" s="1">
        <f t="shared" si="147"/>
        <v>2.7163543700999924</v>
      </c>
      <c r="D9448">
        <v>2111992</v>
      </c>
      <c r="E9448">
        <v>45</v>
      </c>
      <c r="G9448" t="str">
        <f>VLOOKUP(E9448,'RMSE Summary'!$P$2:$Q$63,2)</f>
        <v>Little League 1</v>
      </c>
      <c r="K9448" s="9"/>
      <c r="L9448" s="9">
        <v>80.693649292000003</v>
      </c>
      <c r="M9448" s="9">
        <v>83.410003662099996</v>
      </c>
      <c r="N9448" t="s">
        <v>217</v>
      </c>
      <c r="O9448">
        <v>45</v>
      </c>
      <c r="P9448">
        <v>2111992</v>
      </c>
    </row>
    <row r="9449" spans="1:16" x14ac:dyDescent="0.25">
      <c r="A9449" s="9">
        <v>80.734603881799998</v>
      </c>
      <c r="B9449" s="9">
        <v>83.760002136200001</v>
      </c>
      <c r="C9449" s="1">
        <f t="shared" si="147"/>
        <v>3.0253982544000024</v>
      </c>
      <c r="D9449">
        <v>2121992</v>
      </c>
      <c r="E9449">
        <v>45</v>
      </c>
      <c r="G9449" t="str">
        <f>VLOOKUP(E9449,'RMSE Summary'!$P$2:$Q$63,2)</f>
        <v>Little League 1</v>
      </c>
      <c r="K9449" s="9"/>
      <c r="L9449" s="9">
        <v>80.734603881799998</v>
      </c>
      <c r="M9449" s="9">
        <v>83.760002136200001</v>
      </c>
      <c r="N9449" t="s">
        <v>217</v>
      </c>
      <c r="O9449">
        <v>45</v>
      </c>
      <c r="P9449">
        <v>2121992</v>
      </c>
    </row>
    <row r="9450" spans="1:16" x14ac:dyDescent="0.25">
      <c r="A9450" s="9">
        <v>80.780204772900007</v>
      </c>
      <c r="B9450" s="9">
        <v>83.879997253400006</v>
      </c>
      <c r="C9450" s="1">
        <f t="shared" si="147"/>
        <v>3.0997924804999997</v>
      </c>
      <c r="D9450">
        <v>2131992</v>
      </c>
      <c r="E9450">
        <v>45</v>
      </c>
      <c r="G9450" t="str">
        <f>VLOOKUP(E9450,'RMSE Summary'!$P$2:$Q$63,2)</f>
        <v>Little League 1</v>
      </c>
      <c r="K9450" s="9"/>
      <c r="L9450" s="9">
        <v>80.780204772900007</v>
      </c>
      <c r="M9450" s="9">
        <v>83.879997253400006</v>
      </c>
      <c r="N9450" t="s">
        <v>217</v>
      </c>
      <c r="O9450">
        <v>45</v>
      </c>
      <c r="P9450">
        <v>2131992</v>
      </c>
    </row>
    <row r="9451" spans="1:16" x14ac:dyDescent="0.25">
      <c r="A9451" s="9">
        <v>80.821853637700002</v>
      </c>
      <c r="B9451" s="9">
        <v>83.720001220699999</v>
      </c>
      <c r="C9451" s="1">
        <f t="shared" si="147"/>
        <v>2.8981475829999965</v>
      </c>
      <c r="D9451">
        <v>2141992</v>
      </c>
      <c r="E9451">
        <v>45</v>
      </c>
      <c r="G9451" t="str">
        <f>VLOOKUP(E9451,'RMSE Summary'!$P$2:$Q$63,2)</f>
        <v>Little League 1</v>
      </c>
      <c r="K9451" s="9"/>
      <c r="L9451" s="9">
        <v>80.821853637700002</v>
      </c>
      <c r="M9451" s="9">
        <v>83.720001220699999</v>
      </c>
      <c r="N9451" t="s">
        <v>217</v>
      </c>
      <c r="O9451">
        <v>45</v>
      </c>
      <c r="P9451">
        <v>2141992</v>
      </c>
    </row>
    <row r="9452" spans="1:16" x14ac:dyDescent="0.25">
      <c r="A9452" s="9">
        <v>80.860733032200002</v>
      </c>
      <c r="B9452" s="9">
        <v>84.129997253400006</v>
      </c>
      <c r="C9452" s="1">
        <f t="shared" si="147"/>
        <v>3.2692642212000038</v>
      </c>
      <c r="D9452">
        <v>2151992</v>
      </c>
      <c r="E9452">
        <v>45</v>
      </c>
      <c r="G9452" t="str">
        <f>VLOOKUP(E9452,'RMSE Summary'!$P$2:$Q$63,2)</f>
        <v>Little League 1</v>
      </c>
      <c r="K9452" s="9"/>
      <c r="L9452" s="9">
        <v>80.860733032200002</v>
      </c>
      <c r="M9452" s="9">
        <v>84.129997253400006</v>
      </c>
      <c r="N9452" t="s">
        <v>217</v>
      </c>
      <c r="O9452">
        <v>45</v>
      </c>
      <c r="P9452">
        <v>2151992</v>
      </c>
    </row>
    <row r="9453" spans="1:16" x14ac:dyDescent="0.25">
      <c r="A9453" s="9">
        <v>81.016212463399995</v>
      </c>
      <c r="B9453" s="9">
        <v>83.730003356899999</v>
      </c>
      <c r="C9453" s="1">
        <f t="shared" si="147"/>
        <v>2.7137908935000041</v>
      </c>
      <c r="D9453">
        <v>2181992</v>
      </c>
      <c r="E9453">
        <v>45</v>
      </c>
      <c r="G9453" t="str">
        <f>VLOOKUP(E9453,'RMSE Summary'!$P$2:$Q$63,2)</f>
        <v>Little League 1</v>
      </c>
      <c r="K9453" s="9"/>
      <c r="L9453" s="9">
        <v>81.016212463399995</v>
      </c>
      <c r="M9453" s="9">
        <v>83.730003356899999</v>
      </c>
      <c r="N9453" t="s">
        <v>217</v>
      </c>
      <c r="O9453">
        <v>45</v>
      </c>
      <c r="P9453">
        <v>2181992</v>
      </c>
    </row>
    <row r="9454" spans="1:16" x14ac:dyDescent="0.25">
      <c r="A9454" s="9">
        <v>81.009757995599998</v>
      </c>
      <c r="B9454" s="9">
        <v>83.610000610399993</v>
      </c>
      <c r="C9454" s="1">
        <f t="shared" si="147"/>
        <v>2.6002426147999955</v>
      </c>
      <c r="D9454">
        <v>2191992</v>
      </c>
      <c r="E9454">
        <v>45</v>
      </c>
      <c r="G9454" t="str">
        <f>VLOOKUP(E9454,'RMSE Summary'!$P$2:$Q$63,2)</f>
        <v>Little League 1</v>
      </c>
      <c r="K9454" s="9"/>
      <c r="L9454" s="9">
        <v>81.009757995599998</v>
      </c>
      <c r="M9454" s="9">
        <v>83.610000610399993</v>
      </c>
      <c r="N9454" t="s">
        <v>217</v>
      </c>
      <c r="O9454">
        <v>45</v>
      </c>
      <c r="P9454">
        <v>2191992</v>
      </c>
    </row>
    <row r="9455" spans="1:16" x14ac:dyDescent="0.25">
      <c r="A9455" s="9">
        <v>80.994995117200006</v>
      </c>
      <c r="B9455" s="9">
        <v>83.519996643100001</v>
      </c>
      <c r="C9455" s="1">
        <f t="shared" si="147"/>
        <v>2.5250015258999952</v>
      </c>
      <c r="D9455">
        <v>2211992</v>
      </c>
      <c r="E9455">
        <v>45</v>
      </c>
      <c r="G9455" t="str">
        <f>VLOOKUP(E9455,'RMSE Summary'!$P$2:$Q$63,2)</f>
        <v>Little League 1</v>
      </c>
      <c r="K9455" s="9"/>
      <c r="L9455" s="9">
        <v>80.994995117200006</v>
      </c>
      <c r="M9455" s="9">
        <v>83.519996643100001</v>
      </c>
      <c r="N9455" t="s">
        <v>217</v>
      </c>
      <c r="O9455">
        <v>45</v>
      </c>
      <c r="P9455">
        <v>2211992</v>
      </c>
    </row>
    <row r="9456" spans="1:16" x14ac:dyDescent="0.25">
      <c r="A9456" s="9">
        <v>80.975708007799994</v>
      </c>
      <c r="B9456" s="9">
        <v>83.300003051800005</v>
      </c>
      <c r="C9456" s="1">
        <f t="shared" si="147"/>
        <v>2.3242950440000101</v>
      </c>
      <c r="D9456">
        <v>2261992</v>
      </c>
      <c r="E9456">
        <v>45</v>
      </c>
      <c r="G9456" t="str">
        <f>VLOOKUP(E9456,'RMSE Summary'!$P$2:$Q$63,2)</f>
        <v>Little League 1</v>
      </c>
      <c r="K9456" s="9"/>
      <c r="L9456" s="9">
        <v>80.975708007799994</v>
      </c>
      <c r="M9456" s="9">
        <v>83.300003051800005</v>
      </c>
      <c r="N9456" t="s">
        <v>217</v>
      </c>
      <c r="O9456">
        <v>45</v>
      </c>
      <c r="P9456">
        <v>2261992</v>
      </c>
    </row>
    <row r="9457" spans="1:16" x14ac:dyDescent="0.25">
      <c r="A9457" s="9">
        <v>80.961944580099996</v>
      </c>
      <c r="B9457" s="9">
        <v>83.25</v>
      </c>
      <c r="C9457" s="1">
        <f t="shared" si="147"/>
        <v>2.2880554199000045</v>
      </c>
      <c r="D9457">
        <v>2281992</v>
      </c>
      <c r="E9457">
        <v>45</v>
      </c>
      <c r="G9457" t="str">
        <f>VLOOKUP(E9457,'RMSE Summary'!$P$2:$Q$63,2)</f>
        <v>Little League 1</v>
      </c>
      <c r="K9457" s="9"/>
      <c r="L9457" s="9">
        <v>80.961944580099996</v>
      </c>
      <c r="M9457" s="9">
        <v>83.25</v>
      </c>
      <c r="N9457" t="s">
        <v>217</v>
      </c>
      <c r="O9457">
        <v>45</v>
      </c>
      <c r="P9457">
        <v>2281992</v>
      </c>
    </row>
    <row r="9458" spans="1:16" x14ac:dyDescent="0.25">
      <c r="A9458" s="9">
        <v>80.936294555700002</v>
      </c>
      <c r="B9458" s="9">
        <v>83.230003356899999</v>
      </c>
      <c r="C9458" s="1">
        <f t="shared" si="147"/>
        <v>2.2937088011999975</v>
      </c>
      <c r="D9458">
        <v>3021992</v>
      </c>
      <c r="E9458">
        <v>45</v>
      </c>
      <c r="G9458" t="str">
        <f>VLOOKUP(E9458,'RMSE Summary'!$P$2:$Q$63,2)</f>
        <v>Little League 1</v>
      </c>
      <c r="K9458" s="9"/>
      <c r="L9458" s="9">
        <v>80.936294555700002</v>
      </c>
      <c r="M9458" s="9">
        <v>83.230003356899999</v>
      </c>
      <c r="N9458" t="s">
        <v>217</v>
      </c>
      <c r="O9458">
        <v>45</v>
      </c>
      <c r="P9458">
        <v>3021992</v>
      </c>
    </row>
    <row r="9459" spans="1:16" x14ac:dyDescent="0.25">
      <c r="A9459" s="9">
        <v>80.921539306599996</v>
      </c>
      <c r="B9459" s="9">
        <v>83.389999389600007</v>
      </c>
      <c r="C9459" s="1">
        <f t="shared" si="147"/>
        <v>2.4684600830000107</v>
      </c>
      <c r="D9459">
        <v>3061992</v>
      </c>
      <c r="E9459">
        <v>45</v>
      </c>
      <c r="G9459" t="str">
        <f>VLOOKUP(E9459,'RMSE Summary'!$P$2:$Q$63,2)</f>
        <v>Little League 1</v>
      </c>
      <c r="K9459" s="9"/>
      <c r="L9459" s="9">
        <v>80.921539306599996</v>
      </c>
      <c r="M9459" s="9">
        <v>83.389999389600007</v>
      </c>
      <c r="N9459" t="s">
        <v>217</v>
      </c>
      <c r="O9459">
        <v>45</v>
      </c>
      <c r="P9459">
        <v>3061992</v>
      </c>
    </row>
    <row r="9460" spans="1:16" x14ac:dyDescent="0.25">
      <c r="A9460" s="9">
        <v>80.950828552199994</v>
      </c>
      <c r="B9460" s="9">
        <v>83.260002136200001</v>
      </c>
      <c r="C9460" s="1">
        <f t="shared" si="147"/>
        <v>2.3091735840000069</v>
      </c>
      <c r="D9460">
        <v>3131992</v>
      </c>
      <c r="E9460">
        <v>45</v>
      </c>
      <c r="G9460" t="str">
        <f>VLOOKUP(E9460,'RMSE Summary'!$P$2:$Q$63,2)</f>
        <v>Little League 1</v>
      </c>
      <c r="K9460" s="9"/>
      <c r="L9460" s="9">
        <v>80.950828552199994</v>
      </c>
      <c r="M9460" s="9">
        <v>83.260002136200001</v>
      </c>
      <c r="N9460" t="s">
        <v>217</v>
      </c>
      <c r="O9460">
        <v>45</v>
      </c>
      <c r="P9460">
        <v>3131992</v>
      </c>
    </row>
    <row r="9461" spans="1:16" x14ac:dyDescent="0.25">
      <c r="A9461" s="9">
        <v>80.921607971200004</v>
      </c>
      <c r="B9461" s="9">
        <v>83.379997253400006</v>
      </c>
      <c r="C9461" s="1">
        <f t="shared" si="147"/>
        <v>2.4583892822000024</v>
      </c>
      <c r="D9461">
        <v>3241992</v>
      </c>
      <c r="E9461">
        <v>45</v>
      </c>
      <c r="G9461" t="str">
        <f>VLOOKUP(E9461,'RMSE Summary'!$P$2:$Q$63,2)</f>
        <v>Little League 1</v>
      </c>
      <c r="K9461" s="9"/>
      <c r="L9461" s="9">
        <v>80.921607971200004</v>
      </c>
      <c r="M9461" s="9">
        <v>83.379997253400006</v>
      </c>
      <c r="N9461" t="s">
        <v>217</v>
      </c>
      <c r="O9461">
        <v>45</v>
      </c>
      <c r="P9461">
        <v>3241992</v>
      </c>
    </row>
    <row r="9462" spans="1:16" x14ac:dyDescent="0.25">
      <c r="A9462" s="9">
        <v>80.9005737305</v>
      </c>
      <c r="B9462" s="9">
        <v>83.129997253400006</v>
      </c>
      <c r="C9462" s="1">
        <f t="shared" si="147"/>
        <v>2.2294235229000066</v>
      </c>
      <c r="D9462">
        <v>4021992</v>
      </c>
      <c r="E9462">
        <v>45</v>
      </c>
      <c r="G9462" t="str">
        <f>VLOOKUP(E9462,'RMSE Summary'!$P$2:$Q$63,2)</f>
        <v>Little League 1</v>
      </c>
      <c r="K9462" s="9"/>
      <c r="L9462" s="9">
        <v>80.9005737305</v>
      </c>
      <c r="M9462" s="9">
        <v>83.129997253400006</v>
      </c>
      <c r="N9462" t="s">
        <v>217</v>
      </c>
      <c r="O9462">
        <v>45</v>
      </c>
      <c r="P9462">
        <v>4021992</v>
      </c>
    </row>
    <row r="9463" spans="1:16" x14ac:dyDescent="0.25">
      <c r="A9463" s="9">
        <v>80.713157653799996</v>
      </c>
      <c r="B9463" s="9">
        <v>82.959999084499998</v>
      </c>
      <c r="C9463" s="1">
        <f t="shared" si="147"/>
        <v>2.2468414307000018</v>
      </c>
      <c r="D9463">
        <v>5081992</v>
      </c>
      <c r="E9463">
        <v>45</v>
      </c>
      <c r="G9463" t="str">
        <f>VLOOKUP(E9463,'RMSE Summary'!$P$2:$Q$63,2)</f>
        <v>Little League 1</v>
      </c>
      <c r="K9463" s="9"/>
      <c r="L9463" s="9">
        <v>80.713157653799996</v>
      </c>
      <c r="M9463" s="9">
        <v>82.959999084499998</v>
      </c>
      <c r="N9463" t="s">
        <v>217</v>
      </c>
      <c r="O9463">
        <v>45</v>
      </c>
      <c r="P9463">
        <v>5081992</v>
      </c>
    </row>
    <row r="9464" spans="1:16" x14ac:dyDescent="0.25">
      <c r="A9464" s="9">
        <v>80.552215576199998</v>
      </c>
      <c r="B9464" s="9">
        <v>82.800003051800005</v>
      </c>
      <c r="C9464" s="1">
        <f t="shared" si="147"/>
        <v>2.2477874756000062</v>
      </c>
      <c r="D9464">
        <v>6091992</v>
      </c>
      <c r="E9464">
        <v>45</v>
      </c>
      <c r="G9464" t="str">
        <f>VLOOKUP(E9464,'RMSE Summary'!$P$2:$Q$63,2)</f>
        <v>Little League 1</v>
      </c>
      <c r="K9464" s="9"/>
      <c r="L9464" s="9">
        <v>80.552215576199998</v>
      </c>
      <c r="M9464" s="9">
        <v>82.800003051800005</v>
      </c>
      <c r="N9464" t="s">
        <v>217</v>
      </c>
      <c r="O9464">
        <v>45</v>
      </c>
      <c r="P9464">
        <v>6091992</v>
      </c>
    </row>
    <row r="9465" spans="1:16" x14ac:dyDescent="0.25">
      <c r="A9465" s="9">
        <v>80.427421569800003</v>
      </c>
      <c r="B9465" s="9">
        <v>82.650001525899995</v>
      </c>
      <c r="C9465" s="1">
        <f t="shared" si="147"/>
        <v>2.2225799560999917</v>
      </c>
      <c r="D9465">
        <v>7071992</v>
      </c>
      <c r="E9465">
        <v>45</v>
      </c>
      <c r="G9465" t="str">
        <f>VLOOKUP(E9465,'RMSE Summary'!$P$2:$Q$63,2)</f>
        <v>Little League 1</v>
      </c>
      <c r="K9465" s="9"/>
      <c r="L9465" s="9">
        <v>80.427421569800003</v>
      </c>
      <c r="M9465" s="9">
        <v>82.650001525899995</v>
      </c>
      <c r="N9465" t="s">
        <v>217</v>
      </c>
      <c r="O9465">
        <v>45</v>
      </c>
      <c r="P9465">
        <v>7071992</v>
      </c>
    </row>
    <row r="9466" spans="1:16" x14ac:dyDescent="0.25">
      <c r="A9466" s="9">
        <v>80.355125427199994</v>
      </c>
      <c r="B9466" s="9">
        <v>82.300003051800005</v>
      </c>
      <c r="C9466" s="1">
        <f t="shared" si="147"/>
        <v>1.9448776246000108</v>
      </c>
      <c r="D9466">
        <v>8101992</v>
      </c>
      <c r="E9466">
        <v>45</v>
      </c>
      <c r="G9466" t="str">
        <f>VLOOKUP(E9466,'RMSE Summary'!$P$2:$Q$63,2)</f>
        <v>Little League 1</v>
      </c>
      <c r="K9466" s="9"/>
      <c r="L9466" s="9">
        <v>80.355125427199994</v>
      </c>
      <c r="M9466" s="9">
        <v>82.300003051800005</v>
      </c>
      <c r="N9466" t="s">
        <v>217</v>
      </c>
      <c r="O9466">
        <v>45</v>
      </c>
      <c r="P9466">
        <v>8101992</v>
      </c>
    </row>
    <row r="9467" spans="1:16" x14ac:dyDescent="0.25">
      <c r="A9467" s="9">
        <v>80.351211547899993</v>
      </c>
      <c r="B9467" s="9">
        <v>82.190002441399997</v>
      </c>
      <c r="C9467" s="1">
        <f t="shared" si="147"/>
        <v>1.8387908935000041</v>
      </c>
      <c r="D9467">
        <v>9101992</v>
      </c>
      <c r="E9467">
        <v>45</v>
      </c>
      <c r="G9467" t="str">
        <f>VLOOKUP(E9467,'RMSE Summary'!$P$2:$Q$63,2)</f>
        <v>Little League 1</v>
      </c>
      <c r="K9467" s="9"/>
      <c r="L9467" s="9">
        <v>80.351211547899993</v>
      </c>
      <c r="M9467" s="9">
        <v>82.190002441399997</v>
      </c>
      <c r="N9467" t="s">
        <v>217</v>
      </c>
      <c r="O9467">
        <v>45</v>
      </c>
      <c r="P9467">
        <v>9101992</v>
      </c>
    </row>
    <row r="9468" spans="1:16" x14ac:dyDescent="0.25">
      <c r="A9468" s="9">
        <v>80.337631225600006</v>
      </c>
      <c r="B9468" s="9">
        <v>82.360000610399993</v>
      </c>
      <c r="C9468" s="1">
        <f t="shared" si="147"/>
        <v>2.0223693847999868</v>
      </c>
      <c r="D9468">
        <v>10191992</v>
      </c>
      <c r="E9468">
        <v>45</v>
      </c>
      <c r="G9468" t="str">
        <f>VLOOKUP(E9468,'RMSE Summary'!$P$2:$Q$63,2)</f>
        <v>Little League 1</v>
      </c>
      <c r="K9468" s="9"/>
      <c r="L9468" s="9">
        <v>80.337631225600006</v>
      </c>
      <c r="M9468" s="9">
        <v>82.360000610399993</v>
      </c>
      <c r="N9468" t="s">
        <v>217</v>
      </c>
      <c r="O9468">
        <v>45</v>
      </c>
      <c r="P9468">
        <v>10191992</v>
      </c>
    </row>
    <row r="9469" spans="1:16" x14ac:dyDescent="0.25">
      <c r="A9469" s="9">
        <v>80.415550231899999</v>
      </c>
      <c r="B9469" s="9">
        <v>81.860000610399993</v>
      </c>
      <c r="C9469" s="1">
        <f t="shared" si="147"/>
        <v>1.4444503784999938</v>
      </c>
      <c r="D9469">
        <v>11121992</v>
      </c>
      <c r="E9469">
        <v>45</v>
      </c>
      <c r="G9469" t="str">
        <f>VLOOKUP(E9469,'RMSE Summary'!$P$2:$Q$63,2)</f>
        <v>Little League 1</v>
      </c>
      <c r="K9469" s="9"/>
      <c r="L9469" s="9">
        <v>80.415550231899999</v>
      </c>
      <c r="M9469" s="9">
        <v>81.860000610399993</v>
      </c>
      <c r="N9469" t="s">
        <v>217</v>
      </c>
      <c r="O9469">
        <v>45</v>
      </c>
      <c r="P9469">
        <v>11121992</v>
      </c>
    </row>
    <row r="9470" spans="1:16" x14ac:dyDescent="0.25">
      <c r="A9470" s="9">
        <v>80.407608032200002</v>
      </c>
      <c r="B9470" s="9">
        <v>81.839996337900004</v>
      </c>
      <c r="C9470" s="1">
        <f t="shared" si="147"/>
        <v>1.4323883057000018</v>
      </c>
      <c r="D9470">
        <v>12021992</v>
      </c>
      <c r="E9470">
        <v>45</v>
      </c>
      <c r="G9470" t="str">
        <f>VLOOKUP(E9470,'RMSE Summary'!$P$2:$Q$63,2)</f>
        <v>Little League 1</v>
      </c>
      <c r="K9470" s="9"/>
      <c r="L9470" s="9">
        <v>80.407608032200002</v>
      </c>
      <c r="M9470" s="9">
        <v>81.839996337900004</v>
      </c>
      <c r="N9470" t="s">
        <v>217</v>
      </c>
      <c r="O9470">
        <v>45</v>
      </c>
      <c r="P9470">
        <v>12021992</v>
      </c>
    </row>
    <row r="9471" spans="1:16" x14ac:dyDescent="0.25">
      <c r="A9471" s="9">
        <v>80.6597366333</v>
      </c>
      <c r="B9471" s="9">
        <v>82.569999694800003</v>
      </c>
      <c r="C9471" s="1">
        <f t="shared" si="147"/>
        <v>1.9102630615000038</v>
      </c>
      <c r="D9471">
        <v>12311992</v>
      </c>
      <c r="E9471">
        <v>45</v>
      </c>
      <c r="G9471" t="str">
        <f>VLOOKUP(E9471,'RMSE Summary'!$P$2:$Q$63,2)</f>
        <v>Little League 1</v>
      </c>
      <c r="K9471" s="9"/>
      <c r="L9471" s="9">
        <v>80.6597366333</v>
      </c>
      <c r="M9471" s="9">
        <v>82.569999694800003</v>
      </c>
      <c r="N9471" t="s">
        <v>217</v>
      </c>
      <c r="O9471">
        <v>45</v>
      </c>
      <c r="P9471">
        <v>12311992</v>
      </c>
    </row>
    <row r="9472" spans="1:16" x14ac:dyDescent="0.25">
      <c r="A9472" s="9">
        <v>80.805259704600005</v>
      </c>
      <c r="B9472" s="9">
        <v>82.639999389600007</v>
      </c>
      <c r="C9472" s="1">
        <f t="shared" si="147"/>
        <v>1.8347396850000024</v>
      </c>
      <c r="D9472">
        <v>1041993</v>
      </c>
      <c r="E9472">
        <v>45</v>
      </c>
      <c r="G9472" t="str">
        <f>VLOOKUP(E9472,'RMSE Summary'!$P$2:$Q$63,2)</f>
        <v>Little League 1</v>
      </c>
      <c r="K9472" s="9"/>
      <c r="L9472" s="9">
        <v>80.805259704600005</v>
      </c>
      <c r="M9472" s="9">
        <v>82.639999389600007</v>
      </c>
      <c r="N9472" t="s">
        <v>217</v>
      </c>
      <c r="O9472">
        <v>45</v>
      </c>
      <c r="P9472">
        <v>1041993</v>
      </c>
    </row>
    <row r="9473" spans="1:16" x14ac:dyDescent="0.25">
      <c r="A9473" s="9">
        <v>80.9013671875</v>
      </c>
      <c r="B9473" s="9">
        <v>83.870002746599994</v>
      </c>
      <c r="C9473" s="1">
        <f t="shared" si="147"/>
        <v>2.9686355590999938</v>
      </c>
      <c r="D9473">
        <v>1141993</v>
      </c>
      <c r="E9473">
        <v>45</v>
      </c>
      <c r="G9473" t="str">
        <f>VLOOKUP(E9473,'RMSE Summary'!$P$2:$Q$63,2)</f>
        <v>Little League 1</v>
      </c>
      <c r="K9473" s="9"/>
      <c r="L9473" s="9">
        <v>80.9013671875</v>
      </c>
      <c r="M9473" s="9">
        <v>83.870002746599994</v>
      </c>
      <c r="N9473" t="s">
        <v>217</v>
      </c>
      <c r="O9473">
        <v>45</v>
      </c>
      <c r="P9473">
        <v>1141993</v>
      </c>
    </row>
    <row r="9474" spans="1:16" x14ac:dyDescent="0.25">
      <c r="A9474" s="9">
        <v>81.019081115700004</v>
      </c>
      <c r="B9474" s="9">
        <v>82.940002441399997</v>
      </c>
      <c r="C9474" s="1">
        <f t="shared" si="147"/>
        <v>1.9209213256999931</v>
      </c>
      <c r="D9474">
        <v>1251993</v>
      </c>
      <c r="E9474">
        <v>45</v>
      </c>
      <c r="G9474" t="str">
        <f>VLOOKUP(E9474,'RMSE Summary'!$P$2:$Q$63,2)</f>
        <v>Little League 1</v>
      </c>
      <c r="K9474" s="9"/>
      <c r="L9474" s="9">
        <v>81.019081115700004</v>
      </c>
      <c r="M9474" s="9">
        <v>82.940002441399997</v>
      </c>
      <c r="N9474" t="s">
        <v>217</v>
      </c>
      <c r="O9474">
        <v>45</v>
      </c>
      <c r="P9474">
        <v>1251993</v>
      </c>
    </row>
    <row r="9475" spans="1:16" x14ac:dyDescent="0.25">
      <c r="A9475" s="9">
        <v>81.1415557861</v>
      </c>
      <c r="B9475" s="9">
        <v>82.959999084499998</v>
      </c>
      <c r="C9475" s="1">
        <f t="shared" si="147"/>
        <v>1.8184432983999983</v>
      </c>
      <c r="D9475">
        <v>3031993</v>
      </c>
      <c r="E9475">
        <v>45</v>
      </c>
      <c r="G9475" t="str">
        <f>VLOOKUP(E9475,'RMSE Summary'!$P$2:$Q$63,2)</f>
        <v>Little League 1</v>
      </c>
      <c r="K9475" s="9"/>
      <c r="L9475" s="9">
        <v>81.1415557861</v>
      </c>
      <c r="M9475" s="9">
        <v>82.959999084499998</v>
      </c>
      <c r="N9475" t="s">
        <v>217</v>
      </c>
      <c r="O9475">
        <v>45</v>
      </c>
      <c r="P9475">
        <v>3031993</v>
      </c>
    </row>
    <row r="9476" spans="1:16" x14ac:dyDescent="0.25">
      <c r="A9476" s="9">
        <v>80.970771789599993</v>
      </c>
      <c r="B9476" s="9">
        <v>82.569999694800003</v>
      </c>
      <c r="C9476" s="1">
        <f t="shared" si="147"/>
        <v>1.59922790520001</v>
      </c>
      <c r="D9476">
        <v>4021993</v>
      </c>
      <c r="E9476">
        <v>45</v>
      </c>
      <c r="G9476" t="str">
        <f>VLOOKUP(E9476,'RMSE Summary'!$P$2:$Q$63,2)</f>
        <v>Little League 1</v>
      </c>
      <c r="K9476" s="9"/>
      <c r="L9476" s="9">
        <v>80.970771789599993</v>
      </c>
      <c r="M9476" s="9">
        <v>82.569999694800003</v>
      </c>
      <c r="N9476" t="s">
        <v>217</v>
      </c>
      <c r="O9476">
        <v>45</v>
      </c>
      <c r="P9476">
        <v>4021993</v>
      </c>
    </row>
    <row r="9477" spans="1:16" x14ac:dyDescent="0.25">
      <c r="A9477" s="9">
        <v>80.854614257799994</v>
      </c>
      <c r="B9477" s="9">
        <v>82.410003662099996</v>
      </c>
      <c r="C9477" s="1">
        <f t="shared" si="147"/>
        <v>1.5553894043000014</v>
      </c>
      <c r="D9477">
        <v>5041993</v>
      </c>
      <c r="E9477">
        <v>45</v>
      </c>
      <c r="G9477" t="str">
        <f>VLOOKUP(E9477,'RMSE Summary'!$P$2:$Q$63,2)</f>
        <v>Little League 1</v>
      </c>
      <c r="K9477" s="9"/>
      <c r="L9477" s="9">
        <v>80.854614257799994</v>
      </c>
      <c r="M9477" s="9">
        <v>82.410003662099996</v>
      </c>
      <c r="N9477" t="s">
        <v>217</v>
      </c>
      <c r="O9477">
        <v>45</v>
      </c>
      <c r="P9477">
        <v>5041993</v>
      </c>
    </row>
    <row r="9478" spans="1:16" x14ac:dyDescent="0.25">
      <c r="A9478" s="9">
        <v>80.684204101600002</v>
      </c>
      <c r="B9478" s="9">
        <v>82.330001831100006</v>
      </c>
      <c r="C9478" s="1">
        <f t="shared" si="147"/>
        <v>1.6457977295000035</v>
      </c>
      <c r="D9478">
        <v>6091993</v>
      </c>
      <c r="E9478">
        <v>45</v>
      </c>
      <c r="G9478" t="str">
        <f>VLOOKUP(E9478,'RMSE Summary'!$P$2:$Q$63,2)</f>
        <v>Little League 1</v>
      </c>
      <c r="K9478" s="9"/>
      <c r="L9478" s="9">
        <v>80.684204101600002</v>
      </c>
      <c r="M9478" s="9">
        <v>82.330001831100006</v>
      </c>
      <c r="N9478" t="s">
        <v>217</v>
      </c>
      <c r="O9478">
        <v>45</v>
      </c>
      <c r="P9478">
        <v>6091993</v>
      </c>
    </row>
    <row r="9479" spans="1:16" x14ac:dyDescent="0.25">
      <c r="A9479" s="9">
        <v>80.576004028300005</v>
      </c>
      <c r="B9479" s="9">
        <v>82.260002136200001</v>
      </c>
      <c r="C9479" s="1">
        <f t="shared" si="147"/>
        <v>1.6839981078999955</v>
      </c>
      <c r="D9479">
        <v>6301993</v>
      </c>
      <c r="E9479">
        <v>45</v>
      </c>
      <c r="G9479" t="str">
        <f>VLOOKUP(E9479,'RMSE Summary'!$P$2:$Q$63,2)</f>
        <v>Little League 1</v>
      </c>
      <c r="K9479" s="9"/>
      <c r="L9479" s="9">
        <v>80.576004028300005</v>
      </c>
      <c r="M9479" s="9">
        <v>82.260002136200001</v>
      </c>
      <c r="N9479" t="s">
        <v>217</v>
      </c>
      <c r="O9479">
        <v>45</v>
      </c>
      <c r="P9479">
        <v>6301993</v>
      </c>
    </row>
    <row r="9480" spans="1:16" x14ac:dyDescent="0.25">
      <c r="A9480" s="9">
        <v>80.465995788599997</v>
      </c>
      <c r="B9480" s="9">
        <v>82.129997253400006</v>
      </c>
      <c r="C9480" s="1">
        <f t="shared" si="147"/>
        <v>1.664001464800009</v>
      </c>
      <c r="D9480">
        <v>7281993</v>
      </c>
      <c r="E9480">
        <v>45</v>
      </c>
      <c r="G9480" t="str">
        <f>VLOOKUP(E9480,'RMSE Summary'!$P$2:$Q$63,2)</f>
        <v>Little League 1</v>
      </c>
      <c r="K9480" s="9"/>
      <c r="L9480" s="9">
        <v>80.465995788599997</v>
      </c>
      <c r="M9480" s="9">
        <v>82.129997253400006</v>
      </c>
      <c r="N9480" t="s">
        <v>217</v>
      </c>
      <c r="O9480">
        <v>45</v>
      </c>
      <c r="P9480">
        <v>7281993</v>
      </c>
    </row>
    <row r="9481" spans="1:16" x14ac:dyDescent="0.25">
      <c r="A9481" s="9">
        <v>80.409507751500001</v>
      </c>
      <c r="B9481" s="9">
        <v>81.970001220699999</v>
      </c>
      <c r="C9481" s="1">
        <f t="shared" si="147"/>
        <v>1.5604934691999972</v>
      </c>
      <c r="D9481">
        <v>8301993</v>
      </c>
      <c r="E9481">
        <v>45</v>
      </c>
      <c r="G9481" t="str">
        <f>VLOOKUP(E9481,'RMSE Summary'!$P$2:$Q$63,2)</f>
        <v>Little League 1</v>
      </c>
      <c r="K9481" s="9"/>
      <c r="L9481" s="9">
        <v>80.409507751500001</v>
      </c>
      <c r="M9481" s="9">
        <v>81.970001220699999</v>
      </c>
      <c r="N9481" t="s">
        <v>217</v>
      </c>
      <c r="O9481">
        <v>45</v>
      </c>
      <c r="P9481">
        <v>8301993</v>
      </c>
    </row>
    <row r="9482" spans="1:16" x14ac:dyDescent="0.25">
      <c r="A9482" s="9">
        <v>80.414825439500007</v>
      </c>
      <c r="B9482" s="9">
        <v>81.849998474100005</v>
      </c>
      <c r="C9482" s="1">
        <f t="shared" si="147"/>
        <v>1.4351730345999982</v>
      </c>
      <c r="D9482">
        <v>9301993</v>
      </c>
      <c r="E9482">
        <v>45</v>
      </c>
      <c r="G9482" t="str">
        <f>VLOOKUP(E9482,'RMSE Summary'!$P$2:$Q$63,2)</f>
        <v>Little League 1</v>
      </c>
      <c r="K9482" s="9"/>
      <c r="L9482" s="9">
        <v>80.414825439500007</v>
      </c>
      <c r="M9482" s="9">
        <v>81.849998474100005</v>
      </c>
      <c r="N9482" t="s">
        <v>217</v>
      </c>
      <c r="O9482">
        <v>45</v>
      </c>
      <c r="P9482">
        <v>9301993</v>
      </c>
    </row>
    <row r="9483" spans="1:16" x14ac:dyDescent="0.25">
      <c r="A9483" s="9">
        <v>80.409690856899999</v>
      </c>
      <c r="B9483" s="9">
        <v>81.959999084499998</v>
      </c>
      <c r="C9483" s="1">
        <f t="shared" si="147"/>
        <v>1.5503082275999986</v>
      </c>
      <c r="D9483">
        <v>11021993</v>
      </c>
      <c r="E9483">
        <v>45</v>
      </c>
      <c r="G9483" t="str">
        <f>VLOOKUP(E9483,'RMSE Summary'!$P$2:$Q$63,2)</f>
        <v>Little League 1</v>
      </c>
      <c r="K9483" s="9"/>
      <c r="L9483" s="9">
        <v>80.409690856899999</v>
      </c>
      <c r="M9483" s="9">
        <v>81.959999084499998</v>
      </c>
      <c r="N9483" t="s">
        <v>217</v>
      </c>
      <c r="O9483">
        <v>45</v>
      </c>
      <c r="P9483">
        <v>11021993</v>
      </c>
    </row>
    <row r="9484" spans="1:16" x14ac:dyDescent="0.25">
      <c r="A9484" s="9">
        <v>80.511337280299998</v>
      </c>
      <c r="B9484" s="9">
        <v>81.860000610399993</v>
      </c>
      <c r="C9484" s="1">
        <f t="shared" si="147"/>
        <v>1.3486633300999955</v>
      </c>
      <c r="D9484">
        <v>11291993</v>
      </c>
      <c r="E9484">
        <v>45</v>
      </c>
      <c r="G9484" t="str">
        <f>VLOOKUP(E9484,'RMSE Summary'!$P$2:$Q$63,2)</f>
        <v>Little League 1</v>
      </c>
      <c r="K9484" s="9"/>
      <c r="L9484" s="9">
        <v>80.511337280299998</v>
      </c>
      <c r="M9484" s="9">
        <v>81.860000610399993</v>
      </c>
      <c r="N9484" t="s">
        <v>217</v>
      </c>
      <c r="O9484">
        <v>45</v>
      </c>
      <c r="P9484">
        <v>11291993</v>
      </c>
    </row>
    <row r="9485" spans="1:16" x14ac:dyDescent="0.25">
      <c r="A9485" s="9">
        <v>80.527572631799998</v>
      </c>
      <c r="B9485" s="9">
        <v>81.919998168899994</v>
      </c>
      <c r="C9485" s="1">
        <f t="shared" si="147"/>
        <v>1.3924255370999958</v>
      </c>
      <c r="D9485">
        <v>1071994</v>
      </c>
      <c r="E9485">
        <v>45</v>
      </c>
      <c r="G9485" t="str">
        <f>VLOOKUP(E9485,'RMSE Summary'!$P$2:$Q$63,2)</f>
        <v>Little League 1</v>
      </c>
      <c r="K9485" s="9"/>
      <c r="L9485" s="9">
        <v>80.527572631799998</v>
      </c>
      <c r="M9485" s="9">
        <v>81.919998168899994</v>
      </c>
      <c r="N9485" t="s">
        <v>217</v>
      </c>
      <c r="O9485">
        <v>45</v>
      </c>
      <c r="P9485">
        <v>1071994</v>
      </c>
    </row>
    <row r="9486" spans="1:16" x14ac:dyDescent="0.25">
      <c r="A9486" s="9">
        <v>80.486297607400004</v>
      </c>
      <c r="B9486" s="9">
        <v>81.910003662099996</v>
      </c>
      <c r="C9486" s="1">
        <f t="shared" si="147"/>
        <v>1.4237060546999913</v>
      </c>
      <c r="D9486">
        <v>1201994</v>
      </c>
      <c r="E9486">
        <v>45</v>
      </c>
      <c r="G9486" t="str">
        <f>VLOOKUP(E9486,'RMSE Summary'!$P$2:$Q$63,2)</f>
        <v>Little League 1</v>
      </c>
      <c r="K9486" s="9"/>
      <c r="L9486" s="9">
        <v>80.486297607400004</v>
      </c>
      <c r="M9486" s="9">
        <v>81.910003662099996</v>
      </c>
      <c r="N9486" t="s">
        <v>217</v>
      </c>
      <c r="O9486">
        <v>45</v>
      </c>
      <c r="P9486">
        <v>1201994</v>
      </c>
    </row>
    <row r="9487" spans="1:16" x14ac:dyDescent="0.25">
      <c r="A9487" s="9">
        <v>80.795867919900004</v>
      </c>
      <c r="B9487" s="9">
        <v>82.589996337900004</v>
      </c>
      <c r="C9487" s="1">
        <f t="shared" si="147"/>
        <v>1.7941284179999997</v>
      </c>
      <c r="D9487">
        <v>2231994</v>
      </c>
      <c r="E9487">
        <v>45</v>
      </c>
      <c r="G9487" t="str">
        <f>VLOOKUP(E9487,'RMSE Summary'!$P$2:$Q$63,2)</f>
        <v>Little League 1</v>
      </c>
      <c r="K9487" s="9"/>
      <c r="L9487" s="9">
        <v>80.795867919900004</v>
      </c>
      <c r="M9487" s="9">
        <v>82.589996337900004</v>
      </c>
      <c r="N9487" t="s">
        <v>217</v>
      </c>
      <c r="O9487">
        <v>45</v>
      </c>
      <c r="P9487">
        <v>2231994</v>
      </c>
    </row>
    <row r="9488" spans="1:16" x14ac:dyDescent="0.25">
      <c r="A9488" s="9">
        <v>80.692718505900004</v>
      </c>
      <c r="B9488" s="9">
        <v>82.209999084499998</v>
      </c>
      <c r="C9488" s="1">
        <f t="shared" si="147"/>
        <v>1.5172805785999941</v>
      </c>
      <c r="D9488">
        <v>3231994</v>
      </c>
      <c r="E9488">
        <v>45</v>
      </c>
      <c r="G9488" t="str">
        <f>VLOOKUP(E9488,'RMSE Summary'!$P$2:$Q$63,2)</f>
        <v>Little League 1</v>
      </c>
      <c r="K9488" s="9"/>
      <c r="L9488" s="9">
        <v>80.692718505900004</v>
      </c>
      <c r="M9488" s="9">
        <v>82.209999084499998</v>
      </c>
      <c r="N9488" t="s">
        <v>217</v>
      </c>
      <c r="O9488">
        <v>45</v>
      </c>
      <c r="P9488">
        <v>3231994</v>
      </c>
    </row>
    <row r="9489" spans="1:16" x14ac:dyDescent="0.25">
      <c r="A9489" s="9">
        <v>80.666412353499993</v>
      </c>
      <c r="B9489" s="9">
        <v>82.180000305199997</v>
      </c>
      <c r="C9489" s="1">
        <f t="shared" si="147"/>
        <v>1.5135879517000035</v>
      </c>
      <c r="D9489">
        <v>4271994</v>
      </c>
      <c r="E9489">
        <v>45</v>
      </c>
      <c r="G9489" t="str">
        <f>VLOOKUP(E9489,'RMSE Summary'!$P$2:$Q$63,2)</f>
        <v>Little League 1</v>
      </c>
      <c r="K9489" s="9"/>
      <c r="L9489" s="9">
        <v>80.666412353499993</v>
      </c>
      <c r="M9489" s="9">
        <v>82.180000305199997</v>
      </c>
      <c r="N9489" t="s">
        <v>217</v>
      </c>
      <c r="O9489">
        <v>45</v>
      </c>
      <c r="P9489">
        <v>4271994</v>
      </c>
    </row>
    <row r="9490" spans="1:16" x14ac:dyDescent="0.25">
      <c r="A9490" s="9">
        <v>80.689125060999999</v>
      </c>
      <c r="B9490" s="9">
        <v>82.169998168899994</v>
      </c>
      <c r="C9490" s="1">
        <f t="shared" si="147"/>
        <v>1.4808731078999955</v>
      </c>
      <c r="D9490">
        <v>5281994</v>
      </c>
      <c r="E9490">
        <v>45</v>
      </c>
      <c r="G9490" t="str">
        <f>VLOOKUP(E9490,'RMSE Summary'!$P$2:$Q$63,2)</f>
        <v>Little League 1</v>
      </c>
      <c r="K9490" s="9"/>
      <c r="L9490" s="9">
        <v>80.689125060999999</v>
      </c>
      <c r="M9490" s="9">
        <v>82.169998168899994</v>
      </c>
      <c r="N9490" t="s">
        <v>217</v>
      </c>
      <c r="O9490">
        <v>45</v>
      </c>
      <c r="P9490">
        <v>5281994</v>
      </c>
    </row>
    <row r="9491" spans="1:16" x14ac:dyDescent="0.25">
      <c r="A9491" s="9">
        <v>80.5166473389</v>
      </c>
      <c r="B9491" s="9">
        <v>81.980003356899999</v>
      </c>
      <c r="C9491" s="1">
        <f t="shared" si="147"/>
        <v>1.4633560179999989</v>
      </c>
      <c r="D9491">
        <v>6291994</v>
      </c>
      <c r="E9491">
        <v>45</v>
      </c>
      <c r="G9491" t="str">
        <f>VLOOKUP(E9491,'RMSE Summary'!$P$2:$Q$63,2)</f>
        <v>Little League 1</v>
      </c>
      <c r="K9491" s="9"/>
      <c r="L9491" s="9">
        <v>80.5166473389</v>
      </c>
      <c r="M9491" s="9">
        <v>81.980003356899999</v>
      </c>
      <c r="N9491" t="s">
        <v>217</v>
      </c>
      <c r="O9491">
        <v>45</v>
      </c>
      <c r="P9491">
        <v>6291994</v>
      </c>
    </row>
    <row r="9492" spans="1:16" x14ac:dyDescent="0.25">
      <c r="A9492" s="9">
        <v>80.421539306599996</v>
      </c>
      <c r="B9492" s="9">
        <v>81.480003356899999</v>
      </c>
      <c r="C9492" s="1">
        <f t="shared" si="147"/>
        <v>1.0584640503000031</v>
      </c>
      <c r="D9492">
        <v>7271994</v>
      </c>
      <c r="E9492">
        <v>45</v>
      </c>
      <c r="G9492" t="str">
        <f>VLOOKUP(E9492,'RMSE Summary'!$P$2:$Q$63,2)</f>
        <v>Little League 1</v>
      </c>
      <c r="K9492" s="9"/>
      <c r="L9492" s="9">
        <v>80.421539306599996</v>
      </c>
      <c r="M9492" s="9">
        <v>81.480003356899999</v>
      </c>
      <c r="N9492" t="s">
        <v>217</v>
      </c>
      <c r="O9492">
        <v>45</v>
      </c>
      <c r="P9492">
        <v>7271994</v>
      </c>
    </row>
    <row r="9493" spans="1:16" x14ac:dyDescent="0.25">
      <c r="A9493" s="9">
        <v>80.387756347700005</v>
      </c>
      <c r="B9493" s="9">
        <v>81.309997558600003</v>
      </c>
      <c r="C9493" s="1">
        <f t="shared" si="147"/>
        <v>0.92224121089999755</v>
      </c>
      <c r="D9493">
        <v>8301994</v>
      </c>
      <c r="E9493">
        <v>45</v>
      </c>
      <c r="G9493" t="str">
        <f>VLOOKUP(E9493,'RMSE Summary'!$P$2:$Q$63,2)</f>
        <v>Little League 1</v>
      </c>
      <c r="K9493" s="9"/>
      <c r="L9493" s="9">
        <v>80.387756347700005</v>
      </c>
      <c r="M9493" s="9">
        <v>81.309997558600003</v>
      </c>
      <c r="N9493" t="s">
        <v>217</v>
      </c>
      <c r="O9493">
        <v>45</v>
      </c>
      <c r="P9493">
        <v>8301994</v>
      </c>
    </row>
    <row r="9494" spans="1:16" x14ac:dyDescent="0.25">
      <c r="A9494" s="9">
        <v>80.391563415500002</v>
      </c>
      <c r="B9494" s="9">
        <v>81.300003051800005</v>
      </c>
      <c r="C9494" s="1">
        <f t="shared" ref="C9494:C9557" si="148">B9494-A9494</f>
        <v>0.90843963630000246</v>
      </c>
      <c r="D9494">
        <v>9281994</v>
      </c>
      <c r="E9494">
        <v>45</v>
      </c>
      <c r="G9494" t="str">
        <f>VLOOKUP(E9494,'RMSE Summary'!$P$2:$Q$63,2)</f>
        <v>Little League 1</v>
      </c>
      <c r="K9494" s="9"/>
      <c r="L9494" s="9">
        <v>80.391563415500002</v>
      </c>
      <c r="M9494" s="9">
        <v>81.300003051800005</v>
      </c>
      <c r="N9494" t="s">
        <v>217</v>
      </c>
      <c r="O9494">
        <v>45</v>
      </c>
      <c r="P9494">
        <v>9281994</v>
      </c>
    </row>
    <row r="9495" spans="1:16" x14ac:dyDescent="0.25">
      <c r="A9495" s="9">
        <v>80.446556091299996</v>
      </c>
      <c r="B9495" s="9">
        <v>81.550003051800005</v>
      </c>
      <c r="C9495" s="1">
        <f t="shared" si="148"/>
        <v>1.1034469605000083</v>
      </c>
      <c r="D9495">
        <v>10241994</v>
      </c>
      <c r="E9495">
        <v>45</v>
      </c>
      <c r="G9495" t="str">
        <f>VLOOKUP(E9495,'RMSE Summary'!$P$2:$Q$63,2)</f>
        <v>Little League 1</v>
      </c>
      <c r="K9495" s="9"/>
      <c r="L9495" s="9">
        <v>80.446556091299996</v>
      </c>
      <c r="M9495" s="9">
        <v>81.550003051800005</v>
      </c>
      <c r="N9495" t="s">
        <v>217</v>
      </c>
      <c r="O9495">
        <v>45</v>
      </c>
      <c r="P9495">
        <v>10241994</v>
      </c>
    </row>
    <row r="9496" spans="1:16" x14ac:dyDescent="0.25">
      <c r="A9496" s="9">
        <v>80.565711975100001</v>
      </c>
      <c r="B9496" s="9">
        <v>81.900001525899995</v>
      </c>
      <c r="C9496" s="1">
        <f t="shared" si="148"/>
        <v>1.3342895507999941</v>
      </c>
      <c r="D9496">
        <v>11291994</v>
      </c>
      <c r="E9496">
        <v>45</v>
      </c>
      <c r="G9496" t="str">
        <f>VLOOKUP(E9496,'RMSE Summary'!$P$2:$Q$63,2)</f>
        <v>Little League 1</v>
      </c>
      <c r="K9496" s="9"/>
      <c r="L9496" s="9">
        <v>80.565711975100001</v>
      </c>
      <c r="M9496" s="9">
        <v>81.900001525899995</v>
      </c>
      <c r="N9496" t="s">
        <v>217</v>
      </c>
      <c r="O9496">
        <v>45</v>
      </c>
      <c r="P9496">
        <v>11291994</v>
      </c>
    </row>
    <row r="9497" spans="1:16" x14ac:dyDescent="0.25">
      <c r="A9497" s="9">
        <v>80.573532104500003</v>
      </c>
      <c r="B9497" s="9">
        <v>82.029998779300001</v>
      </c>
      <c r="C9497" s="1">
        <f t="shared" si="148"/>
        <v>1.4564666747999979</v>
      </c>
      <c r="D9497">
        <v>12291994</v>
      </c>
      <c r="E9497">
        <v>45</v>
      </c>
      <c r="G9497" t="str">
        <f>VLOOKUP(E9497,'RMSE Summary'!$P$2:$Q$63,2)</f>
        <v>Little League 1</v>
      </c>
      <c r="K9497" s="9"/>
      <c r="L9497" s="9">
        <v>80.573532104500003</v>
      </c>
      <c r="M9497" s="9">
        <v>82.029998779300001</v>
      </c>
      <c r="N9497" t="s">
        <v>217</v>
      </c>
      <c r="O9497">
        <v>45</v>
      </c>
      <c r="P9497">
        <v>12291994</v>
      </c>
    </row>
    <row r="9498" spans="1:16" x14ac:dyDescent="0.25">
      <c r="A9498" s="9">
        <v>81.113052368200002</v>
      </c>
      <c r="B9498" s="9">
        <v>83.559997558600003</v>
      </c>
      <c r="C9498" s="1">
        <f t="shared" si="148"/>
        <v>2.446945190400001</v>
      </c>
      <c r="D9498">
        <v>1251995</v>
      </c>
      <c r="E9498">
        <v>45</v>
      </c>
      <c r="G9498" t="str">
        <f>VLOOKUP(E9498,'RMSE Summary'!$P$2:$Q$63,2)</f>
        <v>Little League 1</v>
      </c>
      <c r="K9498" s="9"/>
      <c r="L9498" s="9">
        <v>81.113052368200002</v>
      </c>
      <c r="M9498" s="9">
        <v>83.559997558600003</v>
      </c>
      <c r="N9498" t="s">
        <v>217</v>
      </c>
      <c r="O9498">
        <v>45</v>
      </c>
      <c r="P9498">
        <v>1251995</v>
      </c>
    </row>
    <row r="9499" spans="1:16" x14ac:dyDescent="0.25">
      <c r="A9499" s="9">
        <v>80.952384948700001</v>
      </c>
      <c r="B9499" s="9">
        <v>82.720001220699999</v>
      </c>
      <c r="C9499" s="1">
        <f t="shared" si="148"/>
        <v>1.7676162719999979</v>
      </c>
      <c r="D9499">
        <v>2271995</v>
      </c>
      <c r="E9499">
        <v>45</v>
      </c>
      <c r="G9499" t="str">
        <f>VLOOKUP(E9499,'RMSE Summary'!$P$2:$Q$63,2)</f>
        <v>Little League 1</v>
      </c>
      <c r="K9499" s="9"/>
      <c r="L9499" s="9">
        <v>80.952384948700001</v>
      </c>
      <c r="M9499" s="9">
        <v>82.720001220699999</v>
      </c>
      <c r="N9499" t="s">
        <v>217</v>
      </c>
      <c r="O9499">
        <v>45</v>
      </c>
      <c r="P9499">
        <v>2271995</v>
      </c>
    </row>
    <row r="9500" spans="1:16" x14ac:dyDescent="0.25">
      <c r="A9500" s="9">
        <v>81.104095459000007</v>
      </c>
      <c r="B9500" s="9">
        <v>83.569999694800003</v>
      </c>
      <c r="C9500" s="1">
        <f t="shared" si="148"/>
        <v>2.4659042357999965</v>
      </c>
      <c r="D9500">
        <v>3161995</v>
      </c>
      <c r="E9500">
        <v>45</v>
      </c>
      <c r="G9500" t="str">
        <f>VLOOKUP(E9500,'RMSE Summary'!$P$2:$Q$63,2)</f>
        <v>Little League 1</v>
      </c>
      <c r="K9500" s="9"/>
      <c r="L9500" s="9">
        <v>81.104095459000007</v>
      </c>
      <c r="M9500" s="9">
        <v>83.569999694800003</v>
      </c>
      <c r="N9500" t="s">
        <v>217</v>
      </c>
      <c r="O9500">
        <v>45</v>
      </c>
      <c r="P9500">
        <v>3161995</v>
      </c>
    </row>
    <row r="9501" spans="1:16" x14ac:dyDescent="0.25">
      <c r="A9501" s="9">
        <v>81.156578064000001</v>
      </c>
      <c r="B9501" s="9">
        <v>83.480003356899999</v>
      </c>
      <c r="C9501" s="1">
        <f t="shared" si="148"/>
        <v>2.3234252928999979</v>
      </c>
      <c r="D9501">
        <v>3291995</v>
      </c>
      <c r="E9501">
        <v>45</v>
      </c>
      <c r="G9501" t="str">
        <f>VLOOKUP(E9501,'RMSE Summary'!$P$2:$Q$63,2)</f>
        <v>Little League 1</v>
      </c>
      <c r="K9501" s="9"/>
      <c r="L9501" s="9">
        <v>81.156578064000001</v>
      </c>
      <c r="M9501" s="9">
        <v>83.480003356899999</v>
      </c>
      <c r="N9501" t="s">
        <v>217</v>
      </c>
      <c r="O9501">
        <v>45</v>
      </c>
      <c r="P9501">
        <v>3291995</v>
      </c>
    </row>
    <row r="9502" spans="1:16" x14ac:dyDescent="0.25">
      <c r="A9502" s="9">
        <v>81.009033203100003</v>
      </c>
      <c r="B9502" s="9">
        <v>83.089996337900004</v>
      </c>
      <c r="C9502" s="1">
        <f t="shared" si="148"/>
        <v>2.0809631348000011</v>
      </c>
      <c r="D9502">
        <v>4191995</v>
      </c>
      <c r="E9502">
        <v>45</v>
      </c>
      <c r="G9502" t="str">
        <f>VLOOKUP(E9502,'RMSE Summary'!$P$2:$Q$63,2)</f>
        <v>Little League 1</v>
      </c>
      <c r="K9502" s="9"/>
      <c r="L9502" s="9">
        <v>81.009033203100003</v>
      </c>
      <c r="M9502" s="9">
        <v>83.089996337900004</v>
      </c>
      <c r="N9502" t="s">
        <v>217</v>
      </c>
      <c r="O9502">
        <v>45</v>
      </c>
      <c r="P9502">
        <v>4191995</v>
      </c>
    </row>
    <row r="9503" spans="1:16" x14ac:dyDescent="0.25">
      <c r="A9503" s="9">
        <v>80.981384277299995</v>
      </c>
      <c r="B9503" s="9">
        <v>83.040000915500002</v>
      </c>
      <c r="C9503" s="1">
        <f t="shared" si="148"/>
        <v>2.0586166382000073</v>
      </c>
      <c r="D9503">
        <v>4261995</v>
      </c>
      <c r="E9503">
        <v>45</v>
      </c>
      <c r="G9503" t="str">
        <f>VLOOKUP(E9503,'RMSE Summary'!$P$2:$Q$63,2)</f>
        <v>Little League 1</v>
      </c>
      <c r="K9503" s="9"/>
      <c r="L9503" s="9">
        <v>80.981384277299995</v>
      </c>
      <c r="M9503" s="9">
        <v>83.040000915500002</v>
      </c>
      <c r="N9503" t="s">
        <v>217</v>
      </c>
      <c r="O9503">
        <v>45</v>
      </c>
      <c r="P9503">
        <v>4261995</v>
      </c>
    </row>
    <row r="9504" spans="1:16" x14ac:dyDescent="0.25">
      <c r="A9504" s="9">
        <v>80.909751892100005</v>
      </c>
      <c r="B9504" s="9">
        <v>83</v>
      </c>
      <c r="C9504" s="1">
        <f t="shared" si="148"/>
        <v>2.0902481078999955</v>
      </c>
      <c r="D9504">
        <v>5301995</v>
      </c>
      <c r="E9504">
        <v>45</v>
      </c>
      <c r="G9504" t="str">
        <f>VLOOKUP(E9504,'RMSE Summary'!$P$2:$Q$63,2)</f>
        <v>Little League 1</v>
      </c>
      <c r="K9504" s="9"/>
      <c r="L9504" s="9">
        <v>80.909751892100005</v>
      </c>
      <c r="M9504" s="9">
        <v>83</v>
      </c>
      <c r="N9504" t="s">
        <v>217</v>
      </c>
      <c r="O9504">
        <v>45</v>
      </c>
      <c r="P9504">
        <v>5301995</v>
      </c>
    </row>
    <row r="9505" spans="1:16" x14ac:dyDescent="0.25">
      <c r="A9505" s="9">
        <v>80.775718689000001</v>
      </c>
      <c r="B9505" s="9">
        <v>82.970001220699999</v>
      </c>
      <c r="C9505" s="1">
        <f t="shared" si="148"/>
        <v>2.1942825316999972</v>
      </c>
      <c r="D9505">
        <v>6301995</v>
      </c>
      <c r="E9505">
        <v>45</v>
      </c>
      <c r="G9505" t="str">
        <f>VLOOKUP(E9505,'RMSE Summary'!$P$2:$Q$63,2)</f>
        <v>Little League 1</v>
      </c>
      <c r="K9505" s="9"/>
      <c r="L9505" s="9">
        <v>80.775718689000001</v>
      </c>
      <c r="M9505" s="9">
        <v>82.970001220699999</v>
      </c>
      <c r="N9505" t="s">
        <v>217</v>
      </c>
      <c r="O9505">
        <v>45</v>
      </c>
      <c r="P9505">
        <v>6301995</v>
      </c>
    </row>
    <row r="9506" spans="1:16" x14ac:dyDescent="0.25">
      <c r="A9506" s="9">
        <v>80.611198425300003</v>
      </c>
      <c r="B9506" s="9">
        <v>82.830001831100006</v>
      </c>
      <c r="C9506" s="1">
        <f t="shared" si="148"/>
        <v>2.2188034058000028</v>
      </c>
      <c r="D9506">
        <v>7281995</v>
      </c>
      <c r="E9506">
        <v>45</v>
      </c>
      <c r="G9506" t="str">
        <f>VLOOKUP(E9506,'RMSE Summary'!$P$2:$Q$63,2)</f>
        <v>Little League 1</v>
      </c>
      <c r="K9506" s="9"/>
      <c r="L9506" s="9">
        <v>80.611198425300003</v>
      </c>
      <c r="M9506" s="9">
        <v>82.830001831100006</v>
      </c>
      <c r="N9506" t="s">
        <v>217</v>
      </c>
      <c r="O9506">
        <v>45</v>
      </c>
      <c r="P9506">
        <v>7281995</v>
      </c>
    </row>
    <row r="9507" spans="1:16" x14ac:dyDescent="0.25">
      <c r="A9507" s="9">
        <v>80.469650268600006</v>
      </c>
      <c r="B9507" s="9">
        <v>82.680000305199997</v>
      </c>
      <c r="C9507" s="1">
        <f t="shared" si="148"/>
        <v>2.2103500365999906</v>
      </c>
      <c r="D9507">
        <v>9051995</v>
      </c>
      <c r="E9507">
        <v>45</v>
      </c>
      <c r="G9507" t="str">
        <f>VLOOKUP(E9507,'RMSE Summary'!$P$2:$Q$63,2)</f>
        <v>Little League 1</v>
      </c>
      <c r="K9507" s="9"/>
      <c r="L9507" s="9">
        <v>80.469650268600006</v>
      </c>
      <c r="M9507" s="9">
        <v>82.680000305199997</v>
      </c>
      <c r="N9507" t="s">
        <v>217</v>
      </c>
      <c r="O9507">
        <v>45</v>
      </c>
      <c r="P9507">
        <v>9051995</v>
      </c>
    </row>
    <row r="9508" spans="1:16" x14ac:dyDescent="0.25">
      <c r="A9508" s="9">
        <v>80.429679870599998</v>
      </c>
      <c r="B9508" s="9">
        <v>82.650001525899995</v>
      </c>
      <c r="C9508" s="1">
        <f t="shared" si="148"/>
        <v>2.2203216552999976</v>
      </c>
      <c r="D9508">
        <v>10051995</v>
      </c>
      <c r="E9508">
        <v>45</v>
      </c>
      <c r="G9508" t="str">
        <f>VLOOKUP(E9508,'RMSE Summary'!$P$2:$Q$63,2)</f>
        <v>Little League 1</v>
      </c>
      <c r="K9508" s="9"/>
      <c r="L9508" s="9">
        <v>80.429679870599998</v>
      </c>
      <c r="M9508" s="9">
        <v>82.650001525899995</v>
      </c>
      <c r="N9508" t="s">
        <v>217</v>
      </c>
      <c r="O9508">
        <v>45</v>
      </c>
      <c r="P9508">
        <v>10051995</v>
      </c>
    </row>
    <row r="9509" spans="1:16" x14ac:dyDescent="0.25">
      <c r="A9509" s="9">
        <v>80.433181762700002</v>
      </c>
      <c r="B9509" s="9">
        <v>82.589996337900004</v>
      </c>
      <c r="C9509" s="1">
        <f t="shared" si="148"/>
        <v>2.1568145752000021</v>
      </c>
      <c r="D9509">
        <v>10311995</v>
      </c>
      <c r="E9509">
        <v>45</v>
      </c>
      <c r="G9509" t="str">
        <f>VLOOKUP(E9509,'RMSE Summary'!$P$2:$Q$63,2)</f>
        <v>Little League 1</v>
      </c>
      <c r="K9509" s="9"/>
      <c r="L9509" s="9">
        <v>80.433181762700002</v>
      </c>
      <c r="M9509" s="9">
        <v>82.589996337900004</v>
      </c>
      <c r="N9509" t="s">
        <v>217</v>
      </c>
      <c r="O9509">
        <v>45</v>
      </c>
      <c r="P9509">
        <v>10311995</v>
      </c>
    </row>
    <row r="9510" spans="1:16" x14ac:dyDescent="0.25">
      <c r="A9510" s="9">
        <v>80.428817749000004</v>
      </c>
      <c r="B9510" s="9">
        <v>82.620002746599994</v>
      </c>
      <c r="C9510" s="1">
        <f t="shared" si="148"/>
        <v>2.19118499759999</v>
      </c>
      <c r="D9510">
        <v>11271995</v>
      </c>
      <c r="E9510">
        <v>45</v>
      </c>
      <c r="G9510" t="str">
        <f>VLOOKUP(E9510,'RMSE Summary'!$P$2:$Q$63,2)</f>
        <v>Little League 1</v>
      </c>
      <c r="K9510" s="9"/>
      <c r="L9510" s="9">
        <v>80.428817749000004</v>
      </c>
      <c r="M9510" s="9">
        <v>82.620002746599994</v>
      </c>
      <c r="N9510" t="s">
        <v>217</v>
      </c>
      <c r="O9510">
        <v>45</v>
      </c>
      <c r="P9510">
        <v>11271995</v>
      </c>
    </row>
    <row r="9511" spans="1:16" x14ac:dyDescent="0.25">
      <c r="A9511" s="9">
        <v>80.683105468799994</v>
      </c>
      <c r="B9511" s="9">
        <v>82.730003356899999</v>
      </c>
      <c r="C9511" s="1">
        <f t="shared" si="148"/>
        <v>2.0468978881000055</v>
      </c>
      <c r="D9511">
        <v>12261995</v>
      </c>
      <c r="E9511">
        <v>45</v>
      </c>
      <c r="G9511" t="str">
        <f>VLOOKUP(E9511,'RMSE Summary'!$P$2:$Q$63,2)</f>
        <v>Little League 1</v>
      </c>
      <c r="K9511" s="9"/>
      <c r="L9511" s="9">
        <v>80.683105468799994</v>
      </c>
      <c r="M9511" s="9">
        <v>82.730003356899999</v>
      </c>
      <c r="N9511" t="s">
        <v>217</v>
      </c>
      <c r="O9511">
        <v>45</v>
      </c>
      <c r="P9511">
        <v>12261995</v>
      </c>
    </row>
    <row r="9512" spans="1:16" x14ac:dyDescent="0.25">
      <c r="A9512" s="9">
        <v>80.801856994600001</v>
      </c>
      <c r="B9512" s="9">
        <v>83.279998779300001</v>
      </c>
      <c r="C9512" s="1">
        <f t="shared" si="148"/>
        <v>2.4781417847</v>
      </c>
      <c r="D9512">
        <v>2071996</v>
      </c>
      <c r="E9512">
        <v>45</v>
      </c>
      <c r="G9512" t="str">
        <f>VLOOKUP(E9512,'RMSE Summary'!$P$2:$Q$63,2)</f>
        <v>Little League 1</v>
      </c>
      <c r="K9512" s="9"/>
      <c r="L9512" s="9">
        <v>80.801856994600001</v>
      </c>
      <c r="M9512" s="9">
        <v>83.279998779300001</v>
      </c>
      <c r="N9512" t="s">
        <v>217</v>
      </c>
      <c r="O9512">
        <v>45</v>
      </c>
      <c r="P9512">
        <v>2071996</v>
      </c>
    </row>
    <row r="9513" spans="1:16" x14ac:dyDescent="0.25">
      <c r="A9513" s="9">
        <v>80.981674194299998</v>
      </c>
      <c r="B9513" s="9">
        <v>83.330001831100006</v>
      </c>
      <c r="C9513" s="1">
        <f t="shared" si="148"/>
        <v>2.3483276368000077</v>
      </c>
      <c r="D9513">
        <v>2281996</v>
      </c>
      <c r="E9513">
        <v>45</v>
      </c>
      <c r="G9513" t="str">
        <f>VLOOKUP(E9513,'RMSE Summary'!$P$2:$Q$63,2)</f>
        <v>Little League 1</v>
      </c>
      <c r="K9513" s="9"/>
      <c r="L9513" s="9">
        <v>80.981674194299998</v>
      </c>
      <c r="M9513" s="9">
        <v>83.330001831100006</v>
      </c>
      <c r="N9513" t="s">
        <v>217</v>
      </c>
      <c r="O9513">
        <v>45</v>
      </c>
      <c r="P9513">
        <v>2281996</v>
      </c>
    </row>
    <row r="9514" spans="1:16" x14ac:dyDescent="0.25">
      <c r="A9514" s="9">
        <v>80.921951293899994</v>
      </c>
      <c r="B9514" s="9">
        <v>83.069999694800003</v>
      </c>
      <c r="C9514" s="1">
        <f t="shared" si="148"/>
        <v>2.1480484009000094</v>
      </c>
      <c r="D9514">
        <v>3291996</v>
      </c>
      <c r="E9514">
        <v>45</v>
      </c>
      <c r="G9514" t="str">
        <f>VLOOKUP(E9514,'RMSE Summary'!$P$2:$Q$63,2)</f>
        <v>Little League 1</v>
      </c>
      <c r="K9514" s="9"/>
      <c r="L9514" s="9">
        <v>80.921951293899994</v>
      </c>
      <c r="M9514" s="9">
        <v>83.069999694800003</v>
      </c>
      <c r="N9514" t="s">
        <v>217</v>
      </c>
      <c r="O9514">
        <v>45</v>
      </c>
      <c r="P9514">
        <v>3291996</v>
      </c>
    </row>
    <row r="9515" spans="1:16" x14ac:dyDescent="0.25">
      <c r="A9515" s="9">
        <v>80.866912841800001</v>
      </c>
      <c r="B9515" s="9">
        <v>83.040000915500002</v>
      </c>
      <c r="C9515" s="1">
        <f t="shared" si="148"/>
        <v>2.1730880737000007</v>
      </c>
      <c r="D9515">
        <v>4241996</v>
      </c>
      <c r="E9515">
        <v>45</v>
      </c>
      <c r="G9515" t="str">
        <f>VLOOKUP(E9515,'RMSE Summary'!$P$2:$Q$63,2)</f>
        <v>Little League 1</v>
      </c>
      <c r="K9515" s="9"/>
      <c r="L9515" s="9">
        <v>80.866912841800001</v>
      </c>
      <c r="M9515" s="9">
        <v>83.040000915500002</v>
      </c>
      <c r="N9515" t="s">
        <v>217</v>
      </c>
      <c r="O9515">
        <v>45</v>
      </c>
      <c r="P9515">
        <v>4241996</v>
      </c>
    </row>
    <row r="9516" spans="1:16" x14ac:dyDescent="0.25">
      <c r="A9516" s="9">
        <v>80.7747879028</v>
      </c>
      <c r="B9516" s="9">
        <v>82.940002441399997</v>
      </c>
      <c r="C9516" s="1">
        <f t="shared" si="148"/>
        <v>2.1652145385999972</v>
      </c>
      <c r="D9516">
        <v>5291996</v>
      </c>
      <c r="E9516">
        <v>45</v>
      </c>
      <c r="G9516" t="str">
        <f>VLOOKUP(E9516,'RMSE Summary'!$P$2:$Q$63,2)</f>
        <v>Little League 1</v>
      </c>
      <c r="K9516" s="9"/>
      <c r="L9516" s="9">
        <v>80.7747879028</v>
      </c>
      <c r="M9516" s="9">
        <v>82.940002441399997</v>
      </c>
      <c r="N9516" t="s">
        <v>217</v>
      </c>
      <c r="O9516">
        <v>45</v>
      </c>
      <c r="P9516">
        <v>5291996</v>
      </c>
    </row>
    <row r="9517" spans="1:16" x14ac:dyDescent="0.25">
      <c r="A9517" s="9">
        <v>80.549392700200002</v>
      </c>
      <c r="B9517" s="9">
        <v>82.819999694800003</v>
      </c>
      <c r="C9517" s="1">
        <f t="shared" si="148"/>
        <v>2.2706069946000014</v>
      </c>
      <c r="D9517">
        <v>7011996</v>
      </c>
      <c r="E9517">
        <v>45</v>
      </c>
      <c r="G9517" t="str">
        <f>VLOOKUP(E9517,'RMSE Summary'!$P$2:$Q$63,2)</f>
        <v>Little League 1</v>
      </c>
      <c r="K9517" s="9"/>
      <c r="L9517" s="9">
        <v>80.549392700200002</v>
      </c>
      <c r="M9517" s="9">
        <v>82.819999694800003</v>
      </c>
      <c r="N9517" t="s">
        <v>217</v>
      </c>
      <c r="O9517">
        <v>45</v>
      </c>
      <c r="P9517">
        <v>7011996</v>
      </c>
    </row>
    <row r="9518" spans="1:16" x14ac:dyDescent="0.25">
      <c r="A9518" s="9">
        <v>80.427070617699997</v>
      </c>
      <c r="B9518" s="9">
        <v>82.790000915500002</v>
      </c>
      <c r="C9518" s="1">
        <f t="shared" si="148"/>
        <v>2.3629302978000055</v>
      </c>
      <c r="D9518">
        <v>7251996</v>
      </c>
      <c r="E9518">
        <v>45</v>
      </c>
      <c r="G9518" t="str">
        <f>VLOOKUP(E9518,'RMSE Summary'!$P$2:$Q$63,2)</f>
        <v>Little League 1</v>
      </c>
      <c r="K9518" s="9"/>
      <c r="L9518" s="9">
        <v>80.427070617699997</v>
      </c>
      <c r="M9518" s="9">
        <v>82.790000915500002</v>
      </c>
      <c r="N9518" t="s">
        <v>217</v>
      </c>
      <c r="O9518">
        <v>45</v>
      </c>
      <c r="P9518">
        <v>7251996</v>
      </c>
    </row>
    <row r="9519" spans="1:16" x14ac:dyDescent="0.25">
      <c r="A9519" s="9">
        <v>80.395370483400001</v>
      </c>
      <c r="B9519" s="9">
        <v>82.760002136200001</v>
      </c>
      <c r="C9519" s="1">
        <f t="shared" si="148"/>
        <v>2.3646316528</v>
      </c>
      <c r="D9519">
        <v>8301996</v>
      </c>
      <c r="E9519">
        <v>45</v>
      </c>
      <c r="G9519" t="str">
        <f>VLOOKUP(E9519,'RMSE Summary'!$P$2:$Q$63,2)</f>
        <v>Little League 1</v>
      </c>
      <c r="K9519" s="9"/>
      <c r="L9519" s="9">
        <v>80.395370483400001</v>
      </c>
      <c r="M9519" s="9">
        <v>82.760002136200001</v>
      </c>
      <c r="N9519" t="s">
        <v>217</v>
      </c>
      <c r="O9519">
        <v>45</v>
      </c>
      <c r="P9519">
        <v>8301996</v>
      </c>
    </row>
    <row r="9520" spans="1:16" x14ac:dyDescent="0.25">
      <c r="A9520" s="9">
        <v>80.393669128400006</v>
      </c>
      <c r="B9520" s="9">
        <v>82.779998779300001</v>
      </c>
      <c r="C9520" s="1">
        <f t="shared" si="148"/>
        <v>2.3863296508999952</v>
      </c>
      <c r="D9520">
        <v>9271996</v>
      </c>
      <c r="E9520">
        <v>45</v>
      </c>
      <c r="G9520" t="str">
        <f>VLOOKUP(E9520,'RMSE Summary'!$P$2:$Q$63,2)</f>
        <v>Little League 1</v>
      </c>
      <c r="K9520" s="9"/>
      <c r="L9520" s="9">
        <v>80.393669128400006</v>
      </c>
      <c r="M9520" s="9">
        <v>82.779998779300001</v>
      </c>
      <c r="N9520" t="s">
        <v>217</v>
      </c>
      <c r="O9520">
        <v>45</v>
      </c>
      <c r="P9520">
        <v>9271996</v>
      </c>
    </row>
    <row r="9521" spans="1:16" x14ac:dyDescent="0.25">
      <c r="A9521" s="9">
        <v>80.448730468799994</v>
      </c>
      <c r="B9521" s="9">
        <v>82.709999084499998</v>
      </c>
      <c r="C9521" s="1">
        <f t="shared" si="148"/>
        <v>2.2612686157000041</v>
      </c>
      <c r="D9521">
        <v>11011996</v>
      </c>
      <c r="E9521">
        <v>45</v>
      </c>
      <c r="G9521" t="str">
        <f>VLOOKUP(E9521,'RMSE Summary'!$P$2:$Q$63,2)</f>
        <v>Little League 1</v>
      </c>
      <c r="K9521" s="9"/>
      <c r="L9521" s="9">
        <v>80.448730468799994</v>
      </c>
      <c r="M9521" s="9">
        <v>82.709999084499998</v>
      </c>
      <c r="N9521" t="s">
        <v>217</v>
      </c>
      <c r="O9521">
        <v>45</v>
      </c>
      <c r="P9521">
        <v>11011996</v>
      </c>
    </row>
    <row r="9522" spans="1:16" x14ac:dyDescent="0.25">
      <c r="A9522" s="9">
        <v>80.477516174300007</v>
      </c>
      <c r="B9522" s="9">
        <v>82.699996948199995</v>
      </c>
      <c r="C9522" s="1">
        <f t="shared" si="148"/>
        <v>2.2224807738999885</v>
      </c>
      <c r="D9522">
        <v>11071996</v>
      </c>
      <c r="E9522">
        <v>45</v>
      </c>
      <c r="G9522" t="str">
        <f>VLOOKUP(E9522,'RMSE Summary'!$P$2:$Q$63,2)</f>
        <v>Little League 1</v>
      </c>
      <c r="K9522" s="9"/>
      <c r="L9522" s="9">
        <v>80.477516174300007</v>
      </c>
      <c r="M9522" s="9">
        <v>82.699996948199995</v>
      </c>
      <c r="N9522" t="s">
        <v>217</v>
      </c>
      <c r="O9522">
        <v>45</v>
      </c>
      <c r="P9522">
        <v>11071996</v>
      </c>
    </row>
    <row r="9523" spans="1:16" x14ac:dyDescent="0.25">
      <c r="A9523" s="9">
        <v>80.682319641099994</v>
      </c>
      <c r="B9523" s="9">
        <v>82.769996643100001</v>
      </c>
      <c r="C9523" s="1">
        <f t="shared" si="148"/>
        <v>2.0876770020000066</v>
      </c>
      <c r="D9523">
        <v>12031996</v>
      </c>
      <c r="E9523">
        <v>45</v>
      </c>
      <c r="G9523" t="str">
        <f>VLOOKUP(E9523,'RMSE Summary'!$P$2:$Q$63,2)</f>
        <v>Little League 1</v>
      </c>
      <c r="K9523" s="9"/>
      <c r="L9523" s="9">
        <v>80.682319641099994</v>
      </c>
      <c r="M9523" s="9">
        <v>82.769996643100001</v>
      </c>
      <c r="N9523" t="s">
        <v>217</v>
      </c>
      <c r="O9523">
        <v>45</v>
      </c>
      <c r="P9523">
        <v>12031996</v>
      </c>
    </row>
    <row r="9524" spans="1:16" x14ac:dyDescent="0.25">
      <c r="A9524" s="9">
        <v>80.857139587399999</v>
      </c>
      <c r="B9524" s="9">
        <v>83.129997253400006</v>
      </c>
      <c r="C9524" s="1">
        <f t="shared" si="148"/>
        <v>2.2728576660000073</v>
      </c>
      <c r="D9524">
        <v>12271996</v>
      </c>
      <c r="E9524">
        <v>45</v>
      </c>
      <c r="G9524" t="str">
        <f>VLOOKUP(E9524,'RMSE Summary'!$P$2:$Q$63,2)</f>
        <v>Little League 1</v>
      </c>
      <c r="K9524" s="9"/>
      <c r="L9524" s="9">
        <v>80.857139587399999</v>
      </c>
      <c r="M9524" s="9">
        <v>83.129997253400006</v>
      </c>
      <c r="N9524" t="s">
        <v>217</v>
      </c>
      <c r="O9524">
        <v>45</v>
      </c>
      <c r="P9524">
        <v>12271996</v>
      </c>
    </row>
    <row r="9525" spans="1:16" x14ac:dyDescent="0.25">
      <c r="A9525" s="9">
        <v>81.109626770000006</v>
      </c>
      <c r="B9525" s="9">
        <v>83.470001220699999</v>
      </c>
      <c r="C9525" s="1">
        <f t="shared" si="148"/>
        <v>2.3603744506999931</v>
      </c>
      <c r="D9525">
        <v>1311997</v>
      </c>
      <c r="E9525">
        <v>45</v>
      </c>
      <c r="G9525" t="str">
        <f>VLOOKUP(E9525,'RMSE Summary'!$P$2:$Q$63,2)</f>
        <v>Little League 1</v>
      </c>
      <c r="K9525" s="9"/>
      <c r="L9525" s="9">
        <v>81.109626770000006</v>
      </c>
      <c r="M9525" s="9">
        <v>83.470001220699999</v>
      </c>
      <c r="N9525" t="s">
        <v>217</v>
      </c>
      <c r="O9525">
        <v>45</v>
      </c>
      <c r="P9525">
        <v>1311997</v>
      </c>
    </row>
    <row r="9526" spans="1:16" x14ac:dyDescent="0.25">
      <c r="A9526" s="9">
        <v>80.951332092300007</v>
      </c>
      <c r="B9526" s="9">
        <v>82.930000305199997</v>
      </c>
      <c r="C9526" s="1">
        <f t="shared" si="148"/>
        <v>1.97866821289999</v>
      </c>
      <c r="D9526">
        <v>2271997</v>
      </c>
      <c r="E9526">
        <v>45</v>
      </c>
      <c r="G9526" t="str">
        <f>VLOOKUP(E9526,'RMSE Summary'!$P$2:$Q$63,2)</f>
        <v>Little League 1</v>
      </c>
      <c r="K9526" s="9"/>
      <c r="L9526" s="9">
        <v>80.951332092300007</v>
      </c>
      <c r="M9526" s="9">
        <v>82.930000305199997</v>
      </c>
      <c r="N9526" t="s">
        <v>217</v>
      </c>
      <c r="O9526">
        <v>45</v>
      </c>
      <c r="P9526">
        <v>2271997</v>
      </c>
    </row>
    <row r="9527" spans="1:16" x14ac:dyDescent="0.25">
      <c r="A9527" s="9">
        <v>80.804115295399995</v>
      </c>
      <c r="B9527" s="9">
        <v>82.639999389600007</v>
      </c>
      <c r="C9527" s="1">
        <f t="shared" si="148"/>
        <v>1.8358840942000114</v>
      </c>
      <c r="D9527">
        <v>3311997</v>
      </c>
      <c r="E9527">
        <v>45</v>
      </c>
      <c r="G9527" t="str">
        <f>VLOOKUP(E9527,'RMSE Summary'!$P$2:$Q$63,2)</f>
        <v>Little League 1</v>
      </c>
      <c r="K9527" s="9"/>
      <c r="L9527" s="9">
        <v>80.804115295399995</v>
      </c>
      <c r="M9527" s="9">
        <v>82.639999389600007</v>
      </c>
      <c r="N9527" t="s">
        <v>217</v>
      </c>
      <c r="O9527">
        <v>45</v>
      </c>
      <c r="P9527">
        <v>3311997</v>
      </c>
    </row>
    <row r="9528" spans="1:16" x14ac:dyDescent="0.25">
      <c r="A9528" s="9">
        <v>80.708625793500005</v>
      </c>
      <c r="B9528" s="9">
        <v>82.949996948199995</v>
      </c>
      <c r="C9528" s="1">
        <f t="shared" si="148"/>
        <v>2.2413711546999906</v>
      </c>
      <c r="D9528">
        <v>4211997</v>
      </c>
      <c r="E9528">
        <v>45</v>
      </c>
      <c r="G9528" t="str">
        <f>VLOOKUP(E9528,'RMSE Summary'!$P$2:$Q$63,2)</f>
        <v>Little League 1</v>
      </c>
      <c r="K9528" s="9"/>
      <c r="L9528" s="9">
        <v>80.708625793500005</v>
      </c>
      <c r="M9528" s="9">
        <v>82.949996948199995</v>
      </c>
      <c r="N9528" t="s">
        <v>217</v>
      </c>
      <c r="O9528">
        <v>45</v>
      </c>
      <c r="P9528">
        <v>4211997</v>
      </c>
    </row>
    <row r="9529" spans="1:16" x14ac:dyDescent="0.25">
      <c r="A9529" s="9">
        <v>80.456024169900004</v>
      </c>
      <c r="B9529" s="9">
        <v>82.900001525899995</v>
      </c>
      <c r="C9529" s="1">
        <f t="shared" si="148"/>
        <v>2.4439773559999907</v>
      </c>
      <c r="D9529">
        <v>5291997</v>
      </c>
      <c r="E9529">
        <v>45</v>
      </c>
      <c r="G9529" t="str">
        <f>VLOOKUP(E9529,'RMSE Summary'!$P$2:$Q$63,2)</f>
        <v>Little League 1</v>
      </c>
      <c r="K9529" s="9"/>
      <c r="L9529" s="9">
        <v>80.456024169900004</v>
      </c>
      <c r="M9529" s="9">
        <v>82.900001525899995</v>
      </c>
      <c r="N9529" t="s">
        <v>217</v>
      </c>
      <c r="O9529">
        <v>45</v>
      </c>
      <c r="P9529">
        <v>5291997</v>
      </c>
    </row>
    <row r="9530" spans="1:16" x14ac:dyDescent="0.25">
      <c r="A9530" s="9">
        <v>79.909049987800003</v>
      </c>
      <c r="B9530" s="9">
        <v>82.739997863799999</v>
      </c>
      <c r="C9530" s="1">
        <f t="shared" si="148"/>
        <v>2.8309478759999962</v>
      </c>
      <c r="D9530">
        <v>7091997</v>
      </c>
      <c r="E9530">
        <v>45</v>
      </c>
      <c r="G9530" t="str">
        <f>VLOOKUP(E9530,'RMSE Summary'!$P$2:$Q$63,2)</f>
        <v>Little League 1</v>
      </c>
      <c r="K9530" s="9"/>
      <c r="L9530" s="9">
        <v>79.909049987800003</v>
      </c>
      <c r="M9530" s="9">
        <v>82.739997863799999</v>
      </c>
      <c r="N9530" t="s">
        <v>217</v>
      </c>
      <c r="O9530">
        <v>45</v>
      </c>
      <c r="P9530">
        <v>7091997</v>
      </c>
    </row>
    <row r="9531" spans="1:16" x14ac:dyDescent="0.25">
      <c r="A9531" s="9">
        <v>79.620498657200002</v>
      </c>
      <c r="B9531" s="9">
        <v>82.730003356899999</v>
      </c>
      <c r="C9531" s="1">
        <f t="shared" si="148"/>
        <v>3.1095046996999969</v>
      </c>
      <c r="D9531">
        <v>8051997</v>
      </c>
      <c r="E9531">
        <v>45</v>
      </c>
      <c r="G9531" t="str">
        <f>VLOOKUP(E9531,'RMSE Summary'!$P$2:$Q$63,2)</f>
        <v>Little League 1</v>
      </c>
      <c r="K9531" s="9"/>
      <c r="L9531" s="9">
        <v>79.620498657200002</v>
      </c>
      <c r="M9531" s="9">
        <v>82.730003356899999</v>
      </c>
      <c r="N9531" t="s">
        <v>217</v>
      </c>
      <c r="O9531">
        <v>45</v>
      </c>
      <c r="P9531">
        <v>8051997</v>
      </c>
    </row>
    <row r="9532" spans="1:16" x14ac:dyDescent="0.25">
      <c r="A9532" s="9">
        <v>79.426635742200006</v>
      </c>
      <c r="B9532" s="9">
        <v>82.660003662099996</v>
      </c>
      <c r="C9532" s="1">
        <f t="shared" si="148"/>
        <v>3.2333679198999903</v>
      </c>
      <c r="D9532">
        <v>8281997</v>
      </c>
      <c r="E9532">
        <v>45</v>
      </c>
      <c r="G9532" t="str">
        <f>VLOOKUP(E9532,'RMSE Summary'!$P$2:$Q$63,2)</f>
        <v>Little League 1</v>
      </c>
      <c r="K9532" s="9"/>
      <c r="L9532" s="9">
        <v>79.426635742200006</v>
      </c>
      <c r="M9532" s="9">
        <v>82.660003662099996</v>
      </c>
      <c r="N9532" t="s">
        <v>217</v>
      </c>
      <c r="O9532">
        <v>45</v>
      </c>
      <c r="P9532">
        <v>8281997</v>
      </c>
    </row>
    <row r="9533" spans="1:16" x14ac:dyDescent="0.25">
      <c r="A9533" s="9">
        <v>79.193214416499998</v>
      </c>
      <c r="B9533" s="9">
        <v>82.690002441399997</v>
      </c>
      <c r="C9533" s="1">
        <f t="shared" si="148"/>
        <v>3.496788024899999</v>
      </c>
      <c r="D9533">
        <v>10011997</v>
      </c>
      <c r="E9533">
        <v>45</v>
      </c>
      <c r="G9533" t="str">
        <f>VLOOKUP(E9533,'RMSE Summary'!$P$2:$Q$63,2)</f>
        <v>Little League 1</v>
      </c>
      <c r="K9533" s="9"/>
      <c r="L9533" s="9">
        <v>79.193214416499998</v>
      </c>
      <c r="M9533" s="9">
        <v>82.690002441399997</v>
      </c>
      <c r="N9533" t="s">
        <v>217</v>
      </c>
      <c r="O9533">
        <v>45</v>
      </c>
      <c r="P9533">
        <v>10011997</v>
      </c>
    </row>
    <row r="9534" spans="1:16" x14ac:dyDescent="0.25">
      <c r="A9534" s="9">
        <v>80.090675353999998</v>
      </c>
      <c r="B9534" s="9">
        <v>82.680000305199997</v>
      </c>
      <c r="C9534" s="1">
        <f t="shared" si="148"/>
        <v>2.5893249511999983</v>
      </c>
      <c r="D9534">
        <v>10301997</v>
      </c>
      <c r="E9534">
        <v>45</v>
      </c>
      <c r="G9534" t="str">
        <f>VLOOKUP(E9534,'RMSE Summary'!$P$2:$Q$63,2)</f>
        <v>Little League 1</v>
      </c>
      <c r="K9534" s="9"/>
      <c r="L9534" s="9">
        <v>80.090675353999998</v>
      </c>
      <c r="M9534" s="9">
        <v>82.680000305199997</v>
      </c>
      <c r="N9534" t="s">
        <v>217</v>
      </c>
      <c r="O9534">
        <v>45</v>
      </c>
      <c r="P9534">
        <v>10301997</v>
      </c>
    </row>
    <row r="9535" spans="1:16" x14ac:dyDescent="0.25">
      <c r="A9535" s="9">
        <v>80.419708252000007</v>
      </c>
      <c r="B9535" s="9">
        <v>82.819999694800003</v>
      </c>
      <c r="C9535" s="1">
        <f t="shared" si="148"/>
        <v>2.4002914427999968</v>
      </c>
      <c r="D9535">
        <v>11241997</v>
      </c>
      <c r="E9535">
        <v>45</v>
      </c>
      <c r="G9535" t="str">
        <f>VLOOKUP(E9535,'RMSE Summary'!$P$2:$Q$63,2)</f>
        <v>Little League 1</v>
      </c>
      <c r="K9535" s="9"/>
      <c r="L9535" s="9">
        <v>80.419708252000007</v>
      </c>
      <c r="M9535" s="9">
        <v>82.819999694800003</v>
      </c>
      <c r="N9535" t="s">
        <v>217</v>
      </c>
      <c r="O9535">
        <v>45</v>
      </c>
      <c r="P9535">
        <v>11241997</v>
      </c>
    </row>
    <row r="9536" spans="1:16" x14ac:dyDescent="0.25">
      <c r="A9536" s="9">
        <v>80.748870849599996</v>
      </c>
      <c r="B9536" s="9">
        <v>83</v>
      </c>
      <c r="C9536" s="1">
        <f t="shared" si="148"/>
        <v>2.2511291504000042</v>
      </c>
      <c r="D9536">
        <v>12301997</v>
      </c>
      <c r="E9536">
        <v>45</v>
      </c>
      <c r="G9536" t="str">
        <f>VLOOKUP(E9536,'RMSE Summary'!$P$2:$Q$63,2)</f>
        <v>Little League 1</v>
      </c>
      <c r="K9536" s="9"/>
      <c r="L9536" s="9">
        <v>80.748870849599996</v>
      </c>
      <c r="M9536" s="9">
        <v>83</v>
      </c>
      <c r="N9536" t="s">
        <v>217</v>
      </c>
      <c r="O9536">
        <v>45</v>
      </c>
      <c r="P9536">
        <v>12301997</v>
      </c>
    </row>
    <row r="9537" spans="1:16" x14ac:dyDescent="0.25">
      <c r="A9537" s="9">
        <v>80.915779113799999</v>
      </c>
      <c r="B9537" s="9">
        <v>83.230003356899999</v>
      </c>
      <c r="C9537" s="1">
        <f t="shared" si="148"/>
        <v>2.3142242431</v>
      </c>
      <c r="D9537">
        <v>1291998</v>
      </c>
      <c r="E9537">
        <v>45</v>
      </c>
      <c r="G9537" t="str">
        <f>VLOOKUP(E9537,'RMSE Summary'!$P$2:$Q$63,2)</f>
        <v>Little League 1</v>
      </c>
      <c r="K9537" s="9"/>
      <c r="L9537" s="9">
        <v>80.915779113799999</v>
      </c>
      <c r="M9537" s="9">
        <v>83.230003356899999</v>
      </c>
      <c r="N9537" t="s">
        <v>217</v>
      </c>
      <c r="O9537">
        <v>45</v>
      </c>
      <c r="P9537">
        <v>1291998</v>
      </c>
    </row>
    <row r="9538" spans="1:16" x14ac:dyDescent="0.25">
      <c r="A9538" s="9">
        <v>81.048034668</v>
      </c>
      <c r="B9538" s="9">
        <v>84.339996337900004</v>
      </c>
      <c r="C9538" s="1">
        <f t="shared" si="148"/>
        <v>3.2919616699000045</v>
      </c>
      <c r="D9538">
        <v>2041998</v>
      </c>
      <c r="E9538">
        <v>45</v>
      </c>
      <c r="G9538" t="str">
        <f>VLOOKUP(E9538,'RMSE Summary'!$P$2:$Q$63,2)</f>
        <v>Little League 1</v>
      </c>
      <c r="K9538" s="9"/>
      <c r="L9538" s="9">
        <v>81.048034668</v>
      </c>
      <c r="M9538" s="9">
        <v>84.339996337900004</v>
      </c>
      <c r="N9538" t="s">
        <v>217</v>
      </c>
      <c r="O9538">
        <v>45</v>
      </c>
      <c r="P9538">
        <v>2041998</v>
      </c>
    </row>
    <row r="9539" spans="1:16" x14ac:dyDescent="0.25">
      <c r="A9539" s="9">
        <v>81.233322143600006</v>
      </c>
      <c r="B9539" s="9">
        <v>83.830001831100006</v>
      </c>
      <c r="C9539" s="1">
        <f t="shared" si="148"/>
        <v>2.5966796875</v>
      </c>
      <c r="D9539">
        <v>2261998</v>
      </c>
      <c r="E9539">
        <v>45</v>
      </c>
      <c r="G9539" t="str">
        <f>VLOOKUP(E9539,'RMSE Summary'!$P$2:$Q$63,2)</f>
        <v>Little League 1</v>
      </c>
      <c r="K9539" s="9"/>
      <c r="L9539" s="9">
        <v>81.233322143600006</v>
      </c>
      <c r="M9539" s="9">
        <v>83.830001831100006</v>
      </c>
      <c r="N9539" t="s">
        <v>217</v>
      </c>
      <c r="O9539">
        <v>45</v>
      </c>
      <c r="P9539">
        <v>2261998</v>
      </c>
    </row>
    <row r="9540" spans="1:16" x14ac:dyDescent="0.25">
      <c r="A9540" s="9">
        <v>81.037025451700003</v>
      </c>
      <c r="B9540" s="9">
        <v>83.580001831100006</v>
      </c>
      <c r="C9540" s="1">
        <f t="shared" si="148"/>
        <v>2.5429763794000024</v>
      </c>
      <c r="D9540">
        <v>3311998</v>
      </c>
      <c r="E9540">
        <v>45</v>
      </c>
      <c r="G9540" t="str">
        <f>VLOOKUP(E9540,'RMSE Summary'!$P$2:$Q$63,2)</f>
        <v>Little League 1</v>
      </c>
      <c r="K9540" s="9"/>
      <c r="L9540" s="9">
        <v>81.037025451700003</v>
      </c>
      <c r="M9540" s="9">
        <v>83.580001831100006</v>
      </c>
      <c r="N9540" t="s">
        <v>217</v>
      </c>
      <c r="O9540">
        <v>45</v>
      </c>
      <c r="P9540">
        <v>3311998</v>
      </c>
    </row>
    <row r="9541" spans="1:16" x14ac:dyDescent="0.25">
      <c r="A9541" s="9">
        <v>80.998680114699994</v>
      </c>
      <c r="B9541" s="9">
        <v>83.410003662099996</v>
      </c>
      <c r="C9541" s="1">
        <f t="shared" si="148"/>
        <v>2.4113235474000021</v>
      </c>
      <c r="D9541">
        <v>5121998</v>
      </c>
      <c r="E9541">
        <v>45</v>
      </c>
      <c r="G9541" t="str">
        <f>VLOOKUP(E9541,'RMSE Summary'!$P$2:$Q$63,2)</f>
        <v>Little League 1</v>
      </c>
      <c r="K9541" s="9"/>
      <c r="L9541" s="9">
        <v>80.998680114699994</v>
      </c>
      <c r="M9541" s="9">
        <v>83.410003662099996</v>
      </c>
      <c r="N9541" t="s">
        <v>217</v>
      </c>
      <c r="O9541">
        <v>45</v>
      </c>
      <c r="P9541">
        <v>5121998</v>
      </c>
    </row>
    <row r="9542" spans="1:16" x14ac:dyDescent="0.25">
      <c r="A9542" s="9">
        <v>80.958656310999999</v>
      </c>
      <c r="B9542" s="9">
        <v>83.349998474100005</v>
      </c>
      <c r="C9542" s="1">
        <f t="shared" si="148"/>
        <v>2.3913421631000062</v>
      </c>
      <c r="D9542">
        <v>5291998</v>
      </c>
      <c r="E9542">
        <v>45</v>
      </c>
      <c r="G9542" t="str">
        <f>VLOOKUP(E9542,'RMSE Summary'!$P$2:$Q$63,2)</f>
        <v>Little League 1</v>
      </c>
      <c r="K9542" s="9"/>
      <c r="L9542" s="9">
        <v>80.958656310999999</v>
      </c>
      <c r="M9542" s="9">
        <v>83.349998474100005</v>
      </c>
      <c r="N9542" t="s">
        <v>217</v>
      </c>
      <c r="O9542">
        <v>45</v>
      </c>
      <c r="P9542">
        <v>5291998</v>
      </c>
    </row>
    <row r="9543" spans="1:16" x14ac:dyDescent="0.25">
      <c r="A9543" s="9">
        <v>80.798004150400004</v>
      </c>
      <c r="B9543" s="9">
        <v>83.160003662099996</v>
      </c>
      <c r="C9543" s="1">
        <f t="shared" si="148"/>
        <v>2.3619995116999917</v>
      </c>
      <c r="D9543">
        <v>7011998</v>
      </c>
      <c r="E9543">
        <v>45</v>
      </c>
      <c r="G9543" t="str">
        <f>VLOOKUP(E9543,'RMSE Summary'!$P$2:$Q$63,2)</f>
        <v>Little League 1</v>
      </c>
      <c r="K9543" s="9"/>
      <c r="L9543" s="9">
        <v>80.798004150400004</v>
      </c>
      <c r="M9543" s="9">
        <v>83.160003662099996</v>
      </c>
      <c r="N9543" t="s">
        <v>217</v>
      </c>
      <c r="O9543">
        <v>45</v>
      </c>
      <c r="P9543">
        <v>7011998</v>
      </c>
    </row>
    <row r="9544" spans="1:16" x14ac:dyDescent="0.25">
      <c r="A9544" s="9">
        <v>80.572166442899999</v>
      </c>
      <c r="B9544" s="9">
        <v>83.150001525899995</v>
      </c>
      <c r="C9544" s="1">
        <f t="shared" si="148"/>
        <v>2.5778350829999965</v>
      </c>
      <c r="D9544">
        <v>8041998</v>
      </c>
      <c r="E9544">
        <v>45</v>
      </c>
      <c r="G9544" t="str">
        <f>VLOOKUP(E9544,'RMSE Summary'!$P$2:$Q$63,2)</f>
        <v>Little League 1</v>
      </c>
      <c r="K9544" s="9"/>
      <c r="L9544" s="9">
        <v>80.572166442899999</v>
      </c>
      <c r="M9544" s="9">
        <v>83.150001525899995</v>
      </c>
      <c r="N9544" t="s">
        <v>217</v>
      </c>
      <c r="O9544">
        <v>45</v>
      </c>
      <c r="P9544">
        <v>8041998</v>
      </c>
    </row>
    <row r="9545" spans="1:16" x14ac:dyDescent="0.25">
      <c r="A9545" s="9">
        <v>80.498336792000003</v>
      </c>
      <c r="B9545" s="9">
        <v>83.099998474100005</v>
      </c>
      <c r="C9545" s="1">
        <f t="shared" si="148"/>
        <v>2.6016616821000014</v>
      </c>
      <c r="D9545">
        <v>8281998</v>
      </c>
      <c r="E9545">
        <v>45</v>
      </c>
      <c r="G9545" t="str">
        <f>VLOOKUP(E9545,'RMSE Summary'!$P$2:$Q$63,2)</f>
        <v>Little League 1</v>
      </c>
      <c r="K9545" s="9"/>
      <c r="L9545" s="9">
        <v>80.498336792000003</v>
      </c>
      <c r="M9545" s="9">
        <v>83.099998474100005</v>
      </c>
      <c r="N9545" t="s">
        <v>217</v>
      </c>
      <c r="O9545">
        <v>45</v>
      </c>
      <c r="P9545">
        <v>8281998</v>
      </c>
    </row>
    <row r="9546" spans="1:16" x14ac:dyDescent="0.25">
      <c r="A9546" s="9">
        <v>80.464294433600003</v>
      </c>
      <c r="B9546" s="9">
        <v>83.080001831100006</v>
      </c>
      <c r="C9546" s="1">
        <f t="shared" si="148"/>
        <v>2.6157073975000031</v>
      </c>
      <c r="D9546">
        <v>9281998</v>
      </c>
      <c r="E9546">
        <v>45</v>
      </c>
      <c r="G9546" t="str">
        <f>VLOOKUP(E9546,'RMSE Summary'!$P$2:$Q$63,2)</f>
        <v>Little League 1</v>
      </c>
      <c r="K9546" s="9"/>
      <c r="L9546" s="9">
        <v>80.464294433600003</v>
      </c>
      <c r="M9546" s="9">
        <v>83.080001831100006</v>
      </c>
      <c r="N9546" t="s">
        <v>217</v>
      </c>
      <c r="O9546">
        <v>45</v>
      </c>
      <c r="P9546">
        <v>9281998</v>
      </c>
    </row>
    <row r="9547" spans="1:16" x14ac:dyDescent="0.25">
      <c r="A9547" s="9">
        <v>80.483612060499993</v>
      </c>
      <c r="B9547" s="9">
        <v>83.069999694800003</v>
      </c>
      <c r="C9547" s="1">
        <f t="shared" si="148"/>
        <v>2.5863876343000101</v>
      </c>
      <c r="D9547">
        <v>10261998</v>
      </c>
      <c r="E9547">
        <v>45</v>
      </c>
      <c r="G9547" t="str">
        <f>VLOOKUP(E9547,'RMSE Summary'!$P$2:$Q$63,2)</f>
        <v>Little League 1</v>
      </c>
      <c r="K9547" s="9"/>
      <c r="L9547" s="9">
        <v>80.483612060499993</v>
      </c>
      <c r="M9547" s="9">
        <v>83.069999694800003</v>
      </c>
      <c r="N9547" t="s">
        <v>217</v>
      </c>
      <c r="O9547">
        <v>45</v>
      </c>
      <c r="P9547">
        <v>10261998</v>
      </c>
    </row>
    <row r="9548" spans="1:16" x14ac:dyDescent="0.25">
      <c r="A9548" s="9">
        <v>80.636306762700002</v>
      </c>
      <c r="B9548" s="9">
        <v>83.260002136200001</v>
      </c>
      <c r="C9548" s="1">
        <f t="shared" si="148"/>
        <v>2.6236953734999986</v>
      </c>
      <c r="D9548">
        <v>12021998</v>
      </c>
      <c r="E9548">
        <v>45</v>
      </c>
      <c r="G9548" t="str">
        <f>VLOOKUP(E9548,'RMSE Summary'!$P$2:$Q$63,2)</f>
        <v>Little League 1</v>
      </c>
      <c r="K9548" s="9"/>
      <c r="L9548" s="9">
        <v>80.636306762700002</v>
      </c>
      <c r="M9548" s="9">
        <v>83.260002136200001</v>
      </c>
      <c r="N9548" t="s">
        <v>217</v>
      </c>
      <c r="O9548">
        <v>45</v>
      </c>
      <c r="P9548">
        <v>12021998</v>
      </c>
    </row>
    <row r="9549" spans="1:16" x14ac:dyDescent="0.25">
      <c r="A9549" s="9">
        <v>80.662673950200002</v>
      </c>
      <c r="B9549" s="9">
        <v>83.319999694800003</v>
      </c>
      <c r="C9549" s="1">
        <f t="shared" si="148"/>
        <v>2.6573257446000014</v>
      </c>
      <c r="D9549">
        <v>1291999</v>
      </c>
      <c r="E9549">
        <v>45</v>
      </c>
      <c r="G9549" t="str">
        <f>VLOOKUP(E9549,'RMSE Summary'!$P$2:$Q$63,2)</f>
        <v>Little League 1</v>
      </c>
      <c r="K9549" s="9"/>
      <c r="L9549" s="9">
        <v>80.662673950200002</v>
      </c>
      <c r="M9549" s="9">
        <v>83.319999694800003</v>
      </c>
      <c r="N9549" t="s">
        <v>217</v>
      </c>
      <c r="O9549">
        <v>45</v>
      </c>
      <c r="P9549">
        <v>1291999</v>
      </c>
    </row>
    <row r="9550" spans="1:16" x14ac:dyDescent="0.25">
      <c r="A9550" s="9">
        <v>80.813560485799997</v>
      </c>
      <c r="B9550" s="9">
        <v>82.440002441399997</v>
      </c>
      <c r="C9550" s="1">
        <f t="shared" si="148"/>
        <v>1.6264419556000007</v>
      </c>
      <c r="D9550">
        <v>2241999</v>
      </c>
      <c r="E9550">
        <v>45</v>
      </c>
      <c r="G9550" t="str">
        <f>VLOOKUP(E9550,'RMSE Summary'!$P$2:$Q$63,2)</f>
        <v>Little League 1</v>
      </c>
      <c r="K9550" s="9"/>
      <c r="L9550" s="9">
        <v>80.813560485799997</v>
      </c>
      <c r="M9550" s="9">
        <v>82.440002441399997</v>
      </c>
      <c r="N9550" t="s">
        <v>217</v>
      </c>
      <c r="O9550">
        <v>45</v>
      </c>
      <c r="P9550">
        <v>2241999</v>
      </c>
    </row>
    <row r="9551" spans="1:16" x14ac:dyDescent="0.25">
      <c r="A9551" s="9">
        <v>80.891067504899993</v>
      </c>
      <c r="B9551" s="9">
        <v>83.370002746599994</v>
      </c>
      <c r="C9551" s="1">
        <f t="shared" si="148"/>
        <v>2.4789352417000003</v>
      </c>
      <c r="D9551">
        <v>4021999</v>
      </c>
      <c r="E9551">
        <v>45</v>
      </c>
      <c r="G9551" t="str">
        <f>VLOOKUP(E9551,'RMSE Summary'!$P$2:$Q$63,2)</f>
        <v>Little League 1</v>
      </c>
      <c r="K9551" s="9"/>
      <c r="L9551" s="9">
        <v>80.891067504899993</v>
      </c>
      <c r="M9551" s="9">
        <v>83.370002746599994</v>
      </c>
      <c r="N9551" t="s">
        <v>217</v>
      </c>
      <c r="O9551">
        <v>45</v>
      </c>
      <c r="P9551">
        <v>4021999</v>
      </c>
    </row>
    <row r="9552" spans="1:16" x14ac:dyDescent="0.25">
      <c r="A9552" s="9">
        <v>80.881408691399997</v>
      </c>
      <c r="B9552" s="9">
        <v>83.230003356899999</v>
      </c>
      <c r="C9552" s="1">
        <f t="shared" si="148"/>
        <v>2.3485946655000021</v>
      </c>
      <c r="D9552">
        <v>4221999</v>
      </c>
      <c r="E9552">
        <v>45</v>
      </c>
      <c r="G9552" t="str">
        <f>VLOOKUP(E9552,'RMSE Summary'!$P$2:$Q$63,2)</f>
        <v>Little League 1</v>
      </c>
      <c r="K9552" s="9"/>
      <c r="L9552" s="9">
        <v>80.881408691399997</v>
      </c>
      <c r="M9552" s="9">
        <v>83.230003356899999</v>
      </c>
      <c r="N9552" t="s">
        <v>217</v>
      </c>
      <c r="O9552">
        <v>45</v>
      </c>
      <c r="P9552">
        <v>4221999</v>
      </c>
    </row>
    <row r="9553" spans="1:16" x14ac:dyDescent="0.25">
      <c r="A9553" s="9">
        <v>80.704513549799998</v>
      </c>
      <c r="B9553" s="9">
        <v>83.190002441399997</v>
      </c>
      <c r="C9553" s="1">
        <f t="shared" si="148"/>
        <v>2.4854888915999993</v>
      </c>
      <c r="D9553">
        <v>6021999</v>
      </c>
      <c r="E9553">
        <v>45</v>
      </c>
      <c r="G9553" t="str">
        <f>VLOOKUP(E9553,'RMSE Summary'!$P$2:$Q$63,2)</f>
        <v>Little League 1</v>
      </c>
      <c r="K9553" s="9"/>
      <c r="L9553" s="9">
        <v>80.704513549799998</v>
      </c>
      <c r="M9553" s="9">
        <v>83.190002441399997</v>
      </c>
      <c r="N9553" t="s">
        <v>217</v>
      </c>
      <c r="O9553">
        <v>45</v>
      </c>
      <c r="P9553">
        <v>6021999</v>
      </c>
    </row>
    <row r="9554" spans="1:16" x14ac:dyDescent="0.25">
      <c r="A9554" s="9">
        <v>80.578994750999996</v>
      </c>
      <c r="B9554" s="9">
        <v>83.139999389600007</v>
      </c>
      <c r="C9554" s="1">
        <f t="shared" si="148"/>
        <v>2.5610046386000107</v>
      </c>
      <c r="D9554">
        <v>7011999</v>
      </c>
      <c r="E9554">
        <v>45</v>
      </c>
      <c r="G9554" t="str">
        <f>VLOOKUP(E9554,'RMSE Summary'!$P$2:$Q$63,2)</f>
        <v>Little League 1</v>
      </c>
      <c r="K9554" s="9"/>
      <c r="L9554" s="9">
        <v>80.578994750999996</v>
      </c>
      <c r="M9554" s="9">
        <v>83.139999389600007</v>
      </c>
      <c r="N9554" t="s">
        <v>217</v>
      </c>
      <c r="O9554">
        <v>45</v>
      </c>
      <c r="P9554">
        <v>7011999</v>
      </c>
    </row>
    <row r="9555" spans="1:16" x14ac:dyDescent="0.25">
      <c r="A9555" s="9">
        <v>80.488365173299997</v>
      </c>
      <c r="B9555" s="9">
        <v>83.099998474100005</v>
      </c>
      <c r="C9555" s="1">
        <f t="shared" si="148"/>
        <v>2.6116333008000083</v>
      </c>
      <c r="D9555">
        <v>7271999</v>
      </c>
      <c r="E9555">
        <v>45</v>
      </c>
      <c r="G9555" t="str">
        <f>VLOOKUP(E9555,'RMSE Summary'!$P$2:$Q$63,2)</f>
        <v>Little League 1</v>
      </c>
      <c r="K9555" s="9"/>
      <c r="L9555" s="9">
        <v>80.488365173299997</v>
      </c>
      <c r="M9555" s="9">
        <v>83.099998474100005</v>
      </c>
      <c r="N9555" t="s">
        <v>217</v>
      </c>
      <c r="O9555">
        <v>45</v>
      </c>
      <c r="P9555">
        <v>7271999</v>
      </c>
    </row>
    <row r="9556" spans="1:16" x14ac:dyDescent="0.25">
      <c r="A9556" s="9">
        <v>80.430541992200006</v>
      </c>
      <c r="B9556" s="9">
        <v>83.040000915500002</v>
      </c>
      <c r="C9556" s="1">
        <f t="shared" si="148"/>
        <v>2.6094589232999965</v>
      </c>
      <c r="D9556">
        <v>8311999</v>
      </c>
      <c r="E9556">
        <v>45</v>
      </c>
      <c r="G9556" t="str">
        <f>VLOOKUP(E9556,'RMSE Summary'!$P$2:$Q$63,2)</f>
        <v>Little League 1</v>
      </c>
      <c r="K9556" s="9"/>
      <c r="L9556" s="9">
        <v>80.430541992200006</v>
      </c>
      <c r="M9556" s="9">
        <v>83.040000915500002</v>
      </c>
      <c r="N9556" t="s">
        <v>217</v>
      </c>
      <c r="O9556">
        <v>45</v>
      </c>
      <c r="P9556">
        <v>8311999</v>
      </c>
    </row>
    <row r="9557" spans="1:16" x14ac:dyDescent="0.25">
      <c r="A9557" s="9">
        <v>80.404891967799998</v>
      </c>
      <c r="B9557" s="9">
        <v>82.809997558600003</v>
      </c>
      <c r="C9557" s="1">
        <f t="shared" si="148"/>
        <v>2.4051055908000052</v>
      </c>
      <c r="D9557">
        <v>10081999</v>
      </c>
      <c r="E9557">
        <v>45</v>
      </c>
      <c r="G9557" t="str">
        <f>VLOOKUP(E9557,'RMSE Summary'!$P$2:$Q$63,2)</f>
        <v>Little League 1</v>
      </c>
      <c r="K9557" s="9"/>
      <c r="L9557" s="9">
        <v>80.404891967799998</v>
      </c>
      <c r="M9557" s="9">
        <v>82.809997558600003</v>
      </c>
      <c r="N9557" t="s">
        <v>217</v>
      </c>
      <c r="O9557">
        <v>45</v>
      </c>
      <c r="P9557">
        <v>10081999</v>
      </c>
    </row>
    <row r="9558" spans="1:16" x14ac:dyDescent="0.25">
      <c r="A9558" s="9">
        <v>80.407096862800003</v>
      </c>
      <c r="B9558" s="9">
        <v>82.790000915500002</v>
      </c>
      <c r="C9558" s="1">
        <f t="shared" ref="C9558:C9621" si="149">B9558-A9558</f>
        <v>2.3829040526999989</v>
      </c>
      <c r="D9558">
        <v>10281999</v>
      </c>
      <c r="E9558">
        <v>45</v>
      </c>
      <c r="G9558" t="str">
        <f>VLOOKUP(E9558,'RMSE Summary'!$P$2:$Q$63,2)</f>
        <v>Little League 1</v>
      </c>
      <c r="K9558" s="9"/>
      <c r="L9558" s="9">
        <v>80.407096862800003</v>
      </c>
      <c r="M9558" s="9">
        <v>82.790000915500002</v>
      </c>
      <c r="N9558" t="s">
        <v>217</v>
      </c>
      <c r="O9558">
        <v>45</v>
      </c>
      <c r="P9558">
        <v>10281999</v>
      </c>
    </row>
    <row r="9559" spans="1:16" x14ac:dyDescent="0.25">
      <c r="A9559" s="9">
        <v>80.501976013199993</v>
      </c>
      <c r="B9559" s="9">
        <v>82.800003051800005</v>
      </c>
      <c r="C9559" s="1">
        <f t="shared" si="149"/>
        <v>2.2980270386000115</v>
      </c>
      <c r="D9559">
        <v>11301999</v>
      </c>
      <c r="E9559">
        <v>45</v>
      </c>
      <c r="G9559" t="str">
        <f>VLOOKUP(E9559,'RMSE Summary'!$P$2:$Q$63,2)</f>
        <v>Little League 1</v>
      </c>
      <c r="K9559" s="9"/>
      <c r="L9559" s="9">
        <v>80.501976013199993</v>
      </c>
      <c r="M9559" s="9">
        <v>82.800003051800005</v>
      </c>
      <c r="N9559" t="s">
        <v>217</v>
      </c>
      <c r="O9559">
        <v>45</v>
      </c>
      <c r="P9559">
        <v>11301999</v>
      </c>
    </row>
    <row r="9560" spans="1:16" x14ac:dyDescent="0.25">
      <c r="A9560" s="9">
        <v>80.466278076199998</v>
      </c>
      <c r="B9560" s="9">
        <v>82.819999694800003</v>
      </c>
      <c r="C9560" s="1">
        <f t="shared" si="149"/>
        <v>2.3537216186000052</v>
      </c>
      <c r="D9560">
        <v>1052000</v>
      </c>
      <c r="E9560">
        <v>45</v>
      </c>
      <c r="G9560" t="str">
        <f>VLOOKUP(E9560,'RMSE Summary'!$P$2:$Q$63,2)</f>
        <v>Little League 1</v>
      </c>
      <c r="K9560" s="9"/>
      <c r="L9560" s="9">
        <v>80.466278076199998</v>
      </c>
      <c r="M9560" s="9">
        <v>82.819999694800003</v>
      </c>
      <c r="N9560" t="s">
        <v>217</v>
      </c>
      <c r="O9560">
        <v>45</v>
      </c>
      <c r="P9560">
        <v>1052000</v>
      </c>
    </row>
    <row r="9561" spans="1:16" x14ac:dyDescent="0.25">
      <c r="A9561" s="9">
        <v>80.800582885699995</v>
      </c>
      <c r="B9561" s="9">
        <v>83.059997558600003</v>
      </c>
      <c r="C9561" s="1">
        <f t="shared" si="149"/>
        <v>2.2594146729000073</v>
      </c>
      <c r="D9561">
        <v>1312000</v>
      </c>
      <c r="E9561">
        <v>45</v>
      </c>
      <c r="G9561" t="str">
        <f>VLOOKUP(E9561,'RMSE Summary'!$P$2:$Q$63,2)</f>
        <v>Little League 1</v>
      </c>
      <c r="K9561" s="9"/>
      <c r="L9561" s="9">
        <v>80.800582885699995</v>
      </c>
      <c r="M9561" s="9">
        <v>83.059997558600003</v>
      </c>
      <c r="N9561" t="s">
        <v>217</v>
      </c>
      <c r="O9561">
        <v>45</v>
      </c>
      <c r="P9561">
        <v>1312000</v>
      </c>
    </row>
    <row r="9562" spans="1:16" x14ac:dyDescent="0.25">
      <c r="A9562" s="9">
        <v>80.889022827100007</v>
      </c>
      <c r="B9562" s="9">
        <v>83.080001831100006</v>
      </c>
      <c r="C9562" s="1">
        <f t="shared" si="149"/>
        <v>2.190979003999999</v>
      </c>
      <c r="D9562">
        <v>2252000</v>
      </c>
      <c r="E9562">
        <v>45</v>
      </c>
      <c r="G9562" t="str">
        <f>VLOOKUP(E9562,'RMSE Summary'!$P$2:$Q$63,2)</f>
        <v>Little League 1</v>
      </c>
      <c r="K9562" s="9"/>
      <c r="L9562" s="9">
        <v>80.889022827100007</v>
      </c>
      <c r="M9562" s="9">
        <v>83.080001831100006</v>
      </c>
      <c r="N9562" t="s">
        <v>217</v>
      </c>
      <c r="O9562">
        <v>45</v>
      </c>
      <c r="P9562">
        <v>2252000</v>
      </c>
    </row>
    <row r="9563" spans="1:16" x14ac:dyDescent="0.25">
      <c r="A9563" s="9">
        <v>80.881172180199997</v>
      </c>
      <c r="B9563" s="9">
        <v>83.050003051800005</v>
      </c>
      <c r="C9563" s="1">
        <f t="shared" si="149"/>
        <v>2.168830871600008</v>
      </c>
      <c r="D9563">
        <v>4042000</v>
      </c>
      <c r="E9563">
        <v>45</v>
      </c>
      <c r="G9563" t="str">
        <f>VLOOKUP(E9563,'RMSE Summary'!$P$2:$Q$63,2)</f>
        <v>Little League 1</v>
      </c>
      <c r="K9563" s="9"/>
      <c r="L9563" s="9">
        <v>80.881172180199997</v>
      </c>
      <c r="M9563" s="9">
        <v>83.050003051800005</v>
      </c>
      <c r="N9563" t="s">
        <v>217</v>
      </c>
      <c r="O9563">
        <v>45</v>
      </c>
      <c r="P9563">
        <v>4042000</v>
      </c>
    </row>
    <row r="9564" spans="1:16" x14ac:dyDescent="0.25">
      <c r="A9564" s="9">
        <v>80.945884704600005</v>
      </c>
      <c r="B9564" s="9">
        <v>83.110000610399993</v>
      </c>
      <c r="C9564" s="1">
        <f t="shared" si="149"/>
        <v>2.1641159057999886</v>
      </c>
      <c r="D9564">
        <v>4242000</v>
      </c>
      <c r="E9564">
        <v>45</v>
      </c>
      <c r="G9564" t="str">
        <f>VLOOKUP(E9564,'RMSE Summary'!$P$2:$Q$63,2)</f>
        <v>Little League 1</v>
      </c>
      <c r="K9564" s="9"/>
      <c r="L9564" s="9">
        <v>80.945884704600005</v>
      </c>
      <c r="M9564" s="9">
        <v>83.110000610399993</v>
      </c>
      <c r="N9564" t="s">
        <v>217</v>
      </c>
      <c r="O9564">
        <v>45</v>
      </c>
      <c r="P9564">
        <v>4242000</v>
      </c>
    </row>
    <row r="9565" spans="1:16" x14ac:dyDescent="0.25">
      <c r="A9565" s="9">
        <v>80.721130371100003</v>
      </c>
      <c r="B9565" s="9">
        <v>83.019996643100001</v>
      </c>
      <c r="C9565" s="1">
        <f t="shared" si="149"/>
        <v>2.2988662719999979</v>
      </c>
      <c r="D9565">
        <v>5312000</v>
      </c>
      <c r="E9565">
        <v>45</v>
      </c>
      <c r="G9565" t="str">
        <f>VLOOKUP(E9565,'RMSE Summary'!$P$2:$Q$63,2)</f>
        <v>Little League 1</v>
      </c>
      <c r="K9565" s="9"/>
      <c r="L9565" s="9">
        <v>80.721130371100003</v>
      </c>
      <c r="M9565" s="9">
        <v>83.019996643100001</v>
      </c>
      <c r="N9565" t="s">
        <v>217</v>
      </c>
      <c r="O9565">
        <v>45</v>
      </c>
      <c r="P9565">
        <v>5312000</v>
      </c>
    </row>
    <row r="9566" spans="1:16" x14ac:dyDescent="0.25">
      <c r="A9566" s="9">
        <v>80.594757080099996</v>
      </c>
      <c r="B9566" s="9">
        <v>82.959999084499998</v>
      </c>
      <c r="C9566" s="1">
        <f t="shared" si="149"/>
        <v>2.3652420044000024</v>
      </c>
      <c r="D9566">
        <v>6282000</v>
      </c>
      <c r="E9566">
        <v>45</v>
      </c>
      <c r="G9566" t="str">
        <f>VLOOKUP(E9566,'RMSE Summary'!$P$2:$Q$63,2)</f>
        <v>Little League 1</v>
      </c>
      <c r="K9566" s="9"/>
      <c r="L9566" s="9">
        <v>80.594757080099996</v>
      </c>
      <c r="M9566" s="9">
        <v>82.959999084499998</v>
      </c>
      <c r="N9566" t="s">
        <v>217</v>
      </c>
      <c r="O9566">
        <v>45</v>
      </c>
      <c r="P9566">
        <v>6282000</v>
      </c>
    </row>
    <row r="9567" spans="1:16" x14ac:dyDescent="0.25">
      <c r="A9567" s="9">
        <v>80.485504150400004</v>
      </c>
      <c r="B9567" s="9">
        <v>82.900001525899995</v>
      </c>
      <c r="C9567" s="1">
        <f t="shared" si="149"/>
        <v>2.414497375499991</v>
      </c>
      <c r="D9567">
        <v>7312000</v>
      </c>
      <c r="E9567">
        <v>45</v>
      </c>
      <c r="G9567" t="str">
        <f>VLOOKUP(E9567,'RMSE Summary'!$P$2:$Q$63,2)</f>
        <v>Little League 1</v>
      </c>
      <c r="K9567" s="9"/>
      <c r="L9567" s="9">
        <v>80.485504150400004</v>
      </c>
      <c r="M9567" s="9">
        <v>82.900001525899995</v>
      </c>
      <c r="N9567" t="s">
        <v>217</v>
      </c>
      <c r="O9567">
        <v>45</v>
      </c>
      <c r="P9567">
        <v>7312000</v>
      </c>
    </row>
    <row r="9568" spans="1:16" x14ac:dyDescent="0.25">
      <c r="A9568" s="9">
        <v>80.453071594199997</v>
      </c>
      <c r="B9568" s="9">
        <v>82.760002136200001</v>
      </c>
      <c r="C9568" s="1">
        <f t="shared" si="149"/>
        <v>2.3069305420000035</v>
      </c>
      <c r="D9568">
        <v>8292000</v>
      </c>
      <c r="E9568">
        <v>45</v>
      </c>
      <c r="G9568" t="str">
        <f>VLOOKUP(E9568,'RMSE Summary'!$P$2:$Q$63,2)</f>
        <v>Little League 1</v>
      </c>
      <c r="K9568" s="9"/>
      <c r="L9568" s="9">
        <v>80.453071594199997</v>
      </c>
      <c r="M9568" s="9">
        <v>82.760002136200001</v>
      </c>
      <c r="N9568" t="s">
        <v>217</v>
      </c>
      <c r="O9568">
        <v>45</v>
      </c>
      <c r="P9568">
        <v>8292000</v>
      </c>
    </row>
    <row r="9569" spans="1:16" x14ac:dyDescent="0.25">
      <c r="A9569" s="9">
        <v>80.435356140099998</v>
      </c>
      <c r="B9569" s="9">
        <v>82.730003356899999</v>
      </c>
      <c r="C9569" s="1">
        <f t="shared" si="149"/>
        <v>2.2946472168000014</v>
      </c>
      <c r="D9569">
        <v>10032000</v>
      </c>
      <c r="E9569">
        <v>45</v>
      </c>
      <c r="G9569" t="str">
        <f>VLOOKUP(E9569,'RMSE Summary'!$P$2:$Q$63,2)</f>
        <v>Little League 1</v>
      </c>
      <c r="K9569" s="9"/>
      <c r="L9569" s="9">
        <v>80.435356140099998</v>
      </c>
      <c r="M9569" s="9">
        <v>82.730003356899999</v>
      </c>
      <c r="N9569" t="s">
        <v>217</v>
      </c>
      <c r="O9569">
        <v>45</v>
      </c>
      <c r="P9569">
        <v>10032000</v>
      </c>
    </row>
    <row r="9570" spans="1:16" x14ac:dyDescent="0.25">
      <c r="A9570" s="9">
        <v>80.558738708500002</v>
      </c>
      <c r="B9570" s="9">
        <v>82.790000915500002</v>
      </c>
      <c r="C9570" s="1">
        <f t="shared" si="149"/>
        <v>2.2312622070000003</v>
      </c>
      <c r="D9570">
        <v>10312000</v>
      </c>
      <c r="E9570">
        <v>45</v>
      </c>
      <c r="G9570" t="str">
        <f>VLOOKUP(E9570,'RMSE Summary'!$P$2:$Q$63,2)</f>
        <v>Little League 1</v>
      </c>
      <c r="K9570" s="9"/>
      <c r="L9570" s="9">
        <v>80.558738708500002</v>
      </c>
      <c r="M9570" s="9">
        <v>82.790000915500002</v>
      </c>
      <c r="N9570" t="s">
        <v>217</v>
      </c>
      <c r="O9570">
        <v>45</v>
      </c>
      <c r="P9570">
        <v>10312000</v>
      </c>
    </row>
    <row r="9571" spans="1:16" x14ac:dyDescent="0.25">
      <c r="A9571" s="9">
        <v>80.535247802699999</v>
      </c>
      <c r="B9571" s="9">
        <v>82.830001831100006</v>
      </c>
      <c r="C9571" s="1">
        <f t="shared" si="149"/>
        <v>2.294754028400007</v>
      </c>
      <c r="D9571">
        <v>11302000</v>
      </c>
      <c r="E9571">
        <v>45</v>
      </c>
      <c r="G9571" t="str">
        <f>VLOOKUP(E9571,'RMSE Summary'!$P$2:$Q$63,2)</f>
        <v>Little League 1</v>
      </c>
      <c r="K9571" s="9"/>
      <c r="L9571" s="9">
        <v>80.535247802699999</v>
      </c>
      <c r="M9571" s="9">
        <v>82.830001831100006</v>
      </c>
      <c r="N9571" t="s">
        <v>217</v>
      </c>
      <c r="O9571">
        <v>45</v>
      </c>
      <c r="P9571">
        <v>11302000</v>
      </c>
    </row>
    <row r="9572" spans="1:16" x14ac:dyDescent="0.25">
      <c r="A9572" s="9">
        <v>80.505470275899995</v>
      </c>
      <c r="B9572" s="9">
        <v>82.809997558600003</v>
      </c>
      <c r="C9572" s="1">
        <f t="shared" si="149"/>
        <v>2.3045272827000076</v>
      </c>
      <c r="D9572">
        <v>12202000</v>
      </c>
      <c r="E9572">
        <v>45</v>
      </c>
      <c r="G9572" t="str">
        <f>VLOOKUP(E9572,'RMSE Summary'!$P$2:$Q$63,2)</f>
        <v>Little League 1</v>
      </c>
      <c r="K9572" s="9"/>
      <c r="L9572" s="9">
        <v>80.505470275899995</v>
      </c>
      <c r="M9572" s="9">
        <v>82.809997558600003</v>
      </c>
      <c r="N9572" t="s">
        <v>217</v>
      </c>
      <c r="O9572">
        <v>45</v>
      </c>
      <c r="P9572">
        <v>12202000</v>
      </c>
    </row>
    <row r="9573" spans="1:16" x14ac:dyDescent="0.25">
      <c r="A9573" s="9">
        <v>80.744148254400002</v>
      </c>
      <c r="B9573" s="9">
        <v>82.959999084499998</v>
      </c>
      <c r="C9573" s="1">
        <f t="shared" si="149"/>
        <v>2.2158508300999955</v>
      </c>
      <c r="D9573">
        <v>2022001</v>
      </c>
      <c r="E9573">
        <v>45</v>
      </c>
      <c r="G9573" t="str">
        <f>VLOOKUP(E9573,'RMSE Summary'!$P$2:$Q$63,2)</f>
        <v>Little League 1</v>
      </c>
      <c r="K9573" s="9"/>
      <c r="L9573" s="9">
        <v>80.744148254400002</v>
      </c>
      <c r="M9573" s="9">
        <v>82.959999084499998</v>
      </c>
      <c r="N9573" t="s">
        <v>217</v>
      </c>
      <c r="O9573">
        <v>45</v>
      </c>
      <c r="P9573">
        <v>2022001</v>
      </c>
    </row>
    <row r="9574" spans="1:16" x14ac:dyDescent="0.25">
      <c r="A9574" s="9">
        <v>80.875709533700004</v>
      </c>
      <c r="B9574" s="9">
        <v>83.269996643100001</v>
      </c>
      <c r="C9574" s="1">
        <f t="shared" si="149"/>
        <v>2.3942871093999969</v>
      </c>
      <c r="D9574">
        <v>2282001</v>
      </c>
      <c r="E9574">
        <v>45</v>
      </c>
      <c r="G9574" t="str">
        <f>VLOOKUP(E9574,'RMSE Summary'!$P$2:$Q$63,2)</f>
        <v>Little League 1</v>
      </c>
      <c r="K9574" s="9"/>
      <c r="L9574" s="9">
        <v>80.875709533700004</v>
      </c>
      <c r="M9574" s="9">
        <v>83.269996643100001</v>
      </c>
      <c r="N9574" t="s">
        <v>217</v>
      </c>
      <c r="O9574">
        <v>45</v>
      </c>
      <c r="P9574">
        <v>2282001</v>
      </c>
    </row>
    <row r="9575" spans="1:16" x14ac:dyDescent="0.25">
      <c r="A9575" s="9">
        <v>80.876228332500006</v>
      </c>
      <c r="B9575" s="9">
        <v>83.089996337900004</v>
      </c>
      <c r="C9575" s="1">
        <f t="shared" si="149"/>
        <v>2.2137680053999986</v>
      </c>
      <c r="D9575">
        <v>4052001</v>
      </c>
      <c r="E9575">
        <v>45</v>
      </c>
      <c r="G9575" t="str">
        <f>VLOOKUP(E9575,'RMSE Summary'!$P$2:$Q$63,2)</f>
        <v>Little League 1</v>
      </c>
      <c r="K9575" s="9"/>
      <c r="L9575" s="9">
        <v>80.876228332500006</v>
      </c>
      <c r="M9575" s="9">
        <v>83.089996337900004</v>
      </c>
      <c r="N9575" t="s">
        <v>217</v>
      </c>
      <c r="O9575">
        <v>45</v>
      </c>
      <c r="P9575">
        <v>4052001</v>
      </c>
    </row>
    <row r="9576" spans="1:16" x14ac:dyDescent="0.25">
      <c r="A9576" s="9">
        <v>80.894248962399999</v>
      </c>
      <c r="B9576" s="9">
        <v>83.120002746599994</v>
      </c>
      <c r="C9576" s="1">
        <f t="shared" si="149"/>
        <v>2.2257537841999948</v>
      </c>
      <c r="D9576">
        <v>4252001</v>
      </c>
      <c r="E9576">
        <v>45</v>
      </c>
      <c r="G9576" t="str">
        <f>VLOOKUP(E9576,'RMSE Summary'!$P$2:$Q$63,2)</f>
        <v>Little League 1</v>
      </c>
      <c r="K9576" s="9"/>
      <c r="L9576" s="9">
        <v>80.894248962399999</v>
      </c>
      <c r="M9576" s="9">
        <v>83.120002746599994</v>
      </c>
      <c r="N9576" t="s">
        <v>217</v>
      </c>
      <c r="O9576">
        <v>45</v>
      </c>
      <c r="P9576">
        <v>4252001</v>
      </c>
    </row>
    <row r="9577" spans="1:16" x14ac:dyDescent="0.25">
      <c r="A9577" s="9">
        <v>80.756210327100007</v>
      </c>
      <c r="B9577" s="9">
        <v>82.980003356899999</v>
      </c>
      <c r="C9577" s="1">
        <f t="shared" si="149"/>
        <v>2.2237930297999924</v>
      </c>
      <c r="D9577">
        <v>5242001</v>
      </c>
      <c r="E9577">
        <v>45</v>
      </c>
      <c r="G9577" t="str">
        <f>VLOOKUP(E9577,'RMSE Summary'!$P$2:$Q$63,2)</f>
        <v>Little League 1</v>
      </c>
      <c r="K9577" s="9"/>
      <c r="L9577" s="9">
        <v>80.756210327100007</v>
      </c>
      <c r="M9577" s="9">
        <v>82.980003356899999</v>
      </c>
      <c r="N9577" t="s">
        <v>217</v>
      </c>
      <c r="O9577">
        <v>45</v>
      </c>
      <c r="P9577">
        <v>5242001</v>
      </c>
    </row>
    <row r="9578" spans="1:16" x14ac:dyDescent="0.25">
      <c r="A9578" s="9">
        <v>80.5060424805</v>
      </c>
      <c r="B9578" s="9">
        <v>82.860000610399993</v>
      </c>
      <c r="C9578" s="1">
        <f t="shared" si="149"/>
        <v>2.3539581298999934</v>
      </c>
      <c r="D9578">
        <v>7092001</v>
      </c>
      <c r="E9578">
        <v>45</v>
      </c>
      <c r="G9578" t="str">
        <f>VLOOKUP(E9578,'RMSE Summary'!$P$2:$Q$63,2)</f>
        <v>Little League 1</v>
      </c>
      <c r="K9578" s="9"/>
      <c r="L9578" s="9">
        <v>80.5060424805</v>
      </c>
      <c r="M9578" s="9">
        <v>82.860000610399993</v>
      </c>
      <c r="N9578" t="s">
        <v>217</v>
      </c>
      <c r="O9578">
        <v>45</v>
      </c>
      <c r="P9578">
        <v>7092001</v>
      </c>
    </row>
    <row r="9579" spans="1:16" x14ac:dyDescent="0.25">
      <c r="A9579" s="9">
        <v>80.487846374499995</v>
      </c>
      <c r="B9579" s="9">
        <v>82.819999694800003</v>
      </c>
      <c r="C9579" s="1">
        <f t="shared" si="149"/>
        <v>2.3321533203000087</v>
      </c>
      <c r="D9579">
        <v>7232001</v>
      </c>
      <c r="E9579">
        <v>45</v>
      </c>
      <c r="G9579" t="str">
        <f>VLOOKUP(E9579,'RMSE Summary'!$P$2:$Q$63,2)</f>
        <v>Little League 1</v>
      </c>
      <c r="K9579" s="9"/>
      <c r="L9579" s="9">
        <v>80.487846374499995</v>
      </c>
      <c r="M9579" s="9">
        <v>82.819999694800003</v>
      </c>
      <c r="N9579" t="s">
        <v>217</v>
      </c>
      <c r="O9579">
        <v>45</v>
      </c>
      <c r="P9579">
        <v>7232001</v>
      </c>
    </row>
    <row r="9580" spans="1:16" x14ac:dyDescent="0.25">
      <c r="A9580" s="9">
        <v>80.447402954099999</v>
      </c>
      <c r="B9580" s="9">
        <v>82.699996948199995</v>
      </c>
      <c r="C9580" s="1">
        <f t="shared" si="149"/>
        <v>2.2525939940999962</v>
      </c>
      <c r="D9580">
        <v>8302001</v>
      </c>
      <c r="E9580">
        <v>45</v>
      </c>
      <c r="G9580" t="str">
        <f>VLOOKUP(E9580,'RMSE Summary'!$P$2:$Q$63,2)</f>
        <v>Little League 1</v>
      </c>
      <c r="K9580" s="9"/>
      <c r="L9580" s="9">
        <v>80.447402954099999</v>
      </c>
      <c r="M9580" s="9">
        <v>82.699996948199995</v>
      </c>
      <c r="N9580" t="s">
        <v>217</v>
      </c>
      <c r="O9580">
        <v>45</v>
      </c>
      <c r="P9580">
        <v>8302001</v>
      </c>
    </row>
    <row r="9581" spans="1:16" x14ac:dyDescent="0.25">
      <c r="A9581" s="9">
        <v>80.438842773399998</v>
      </c>
      <c r="B9581" s="9">
        <v>82.730003356899999</v>
      </c>
      <c r="C9581" s="1">
        <f t="shared" si="149"/>
        <v>2.2911605835000017</v>
      </c>
      <c r="D9581">
        <v>9272001</v>
      </c>
      <c r="E9581">
        <v>45</v>
      </c>
      <c r="G9581" t="str">
        <f>VLOOKUP(E9581,'RMSE Summary'!$P$2:$Q$63,2)</f>
        <v>Little League 1</v>
      </c>
      <c r="K9581" s="9"/>
      <c r="L9581" s="9">
        <v>80.438842773399998</v>
      </c>
      <c r="M9581" s="9">
        <v>82.730003356899999</v>
      </c>
      <c r="N9581" t="s">
        <v>217</v>
      </c>
      <c r="O9581">
        <v>45</v>
      </c>
      <c r="P9581">
        <v>9272001</v>
      </c>
    </row>
    <row r="9582" spans="1:16" x14ac:dyDescent="0.25">
      <c r="A9582" s="9">
        <v>80.444961547899993</v>
      </c>
      <c r="B9582" s="9">
        <v>82.739997863799999</v>
      </c>
      <c r="C9582" s="1">
        <f t="shared" si="149"/>
        <v>2.2950363159000062</v>
      </c>
      <c r="D9582">
        <v>11082001</v>
      </c>
      <c r="E9582">
        <v>45</v>
      </c>
      <c r="G9582" t="str">
        <f>VLOOKUP(E9582,'RMSE Summary'!$P$2:$Q$63,2)</f>
        <v>Little League 1</v>
      </c>
      <c r="K9582" s="9"/>
      <c r="L9582" s="9">
        <v>80.444961547899993</v>
      </c>
      <c r="M9582" s="9">
        <v>82.739997863799999</v>
      </c>
      <c r="N9582" t="s">
        <v>217</v>
      </c>
      <c r="O9582">
        <v>45</v>
      </c>
      <c r="P9582">
        <v>11082001</v>
      </c>
    </row>
    <row r="9583" spans="1:16" x14ac:dyDescent="0.25">
      <c r="A9583" s="9">
        <v>80.647972106899999</v>
      </c>
      <c r="B9583" s="9">
        <v>82.949996948199995</v>
      </c>
      <c r="C9583" s="1">
        <f t="shared" si="149"/>
        <v>2.3020248412999962</v>
      </c>
      <c r="D9583">
        <v>11302001</v>
      </c>
      <c r="E9583">
        <v>45</v>
      </c>
      <c r="G9583" t="str">
        <f>VLOOKUP(E9583,'RMSE Summary'!$P$2:$Q$63,2)</f>
        <v>Little League 1</v>
      </c>
      <c r="K9583" s="9"/>
      <c r="L9583" s="9">
        <v>80.647972106899999</v>
      </c>
      <c r="M9583" s="9">
        <v>82.949996948199995</v>
      </c>
      <c r="N9583" t="s">
        <v>217</v>
      </c>
      <c r="O9583">
        <v>45</v>
      </c>
      <c r="P9583">
        <v>11302001</v>
      </c>
    </row>
    <row r="9584" spans="1:16" x14ac:dyDescent="0.25">
      <c r="A9584" s="9">
        <v>80.714759826700003</v>
      </c>
      <c r="B9584" s="9">
        <v>83.089996337900004</v>
      </c>
      <c r="C9584" s="1">
        <f t="shared" si="149"/>
        <v>2.3752365112000007</v>
      </c>
      <c r="D9584">
        <v>12202001</v>
      </c>
      <c r="E9584">
        <v>45</v>
      </c>
      <c r="G9584" t="str">
        <f>VLOOKUP(E9584,'RMSE Summary'!$P$2:$Q$63,2)</f>
        <v>Little League 1</v>
      </c>
      <c r="K9584" s="9"/>
      <c r="L9584" s="9">
        <v>80.714759826700003</v>
      </c>
      <c r="M9584" s="9">
        <v>83.089996337900004</v>
      </c>
      <c r="N9584" t="s">
        <v>217</v>
      </c>
      <c r="O9584">
        <v>45</v>
      </c>
      <c r="P9584">
        <v>12202001</v>
      </c>
    </row>
    <row r="9585" spans="1:16" x14ac:dyDescent="0.25">
      <c r="A9585" s="9">
        <v>80.782592773399998</v>
      </c>
      <c r="B9585" s="9">
        <v>83.050003051800005</v>
      </c>
      <c r="C9585" s="1">
        <f t="shared" si="149"/>
        <v>2.267410278400007</v>
      </c>
      <c r="D9585">
        <v>1302002</v>
      </c>
      <c r="E9585">
        <v>45</v>
      </c>
      <c r="G9585" t="str">
        <f>VLOOKUP(E9585,'RMSE Summary'!$P$2:$Q$63,2)</f>
        <v>Little League 1</v>
      </c>
      <c r="H9585">
        <f>SQRT(SUMSQ(C9585:C9909)/COUNTA(C9585:C9909))</f>
        <v>2.3681827397385025</v>
      </c>
      <c r="I9585" t="s">
        <v>31</v>
      </c>
      <c r="J9585" t="s">
        <v>18</v>
      </c>
      <c r="K9585" s="9"/>
      <c r="L9585" s="9">
        <v>80.782592773399998</v>
      </c>
      <c r="M9585" s="9">
        <v>83.050003051800005</v>
      </c>
      <c r="N9585" t="s">
        <v>217</v>
      </c>
      <c r="O9585">
        <v>45</v>
      </c>
      <c r="P9585">
        <v>1302002</v>
      </c>
    </row>
    <row r="9586" spans="1:16" x14ac:dyDescent="0.25">
      <c r="A9586" s="9">
        <v>80.773292541499998</v>
      </c>
      <c r="B9586" s="9">
        <v>83.059997558600003</v>
      </c>
      <c r="C9586" s="1">
        <f t="shared" si="149"/>
        <v>2.2867050171000045</v>
      </c>
      <c r="D9586">
        <v>3042002</v>
      </c>
      <c r="E9586">
        <v>45</v>
      </c>
      <c r="G9586" t="str">
        <f>VLOOKUP(E9586,'RMSE Summary'!$P$2:$Q$63,2)</f>
        <v>Little League 1</v>
      </c>
      <c r="K9586" s="9"/>
      <c r="L9586" s="9">
        <v>80.773292541499998</v>
      </c>
      <c r="M9586" s="9">
        <v>83.059997558600003</v>
      </c>
      <c r="N9586" t="s">
        <v>217</v>
      </c>
      <c r="O9586">
        <v>45</v>
      </c>
      <c r="P9586">
        <v>3042002</v>
      </c>
    </row>
    <row r="9587" spans="1:16" x14ac:dyDescent="0.25">
      <c r="A9587" s="9">
        <v>80.781761169399999</v>
      </c>
      <c r="B9587" s="9">
        <v>83.160003662099996</v>
      </c>
      <c r="C9587" s="1">
        <f t="shared" si="149"/>
        <v>2.3782424926999965</v>
      </c>
      <c r="D9587">
        <v>3262002</v>
      </c>
      <c r="E9587">
        <v>45</v>
      </c>
      <c r="G9587" t="str">
        <f>VLOOKUP(E9587,'RMSE Summary'!$P$2:$Q$63,2)</f>
        <v>Little League 1</v>
      </c>
      <c r="K9587" s="9"/>
      <c r="L9587" s="9">
        <v>80.781761169399999</v>
      </c>
      <c r="M9587" s="9">
        <v>83.160003662099996</v>
      </c>
      <c r="N9587" t="s">
        <v>217</v>
      </c>
      <c r="O9587">
        <v>45</v>
      </c>
      <c r="P9587">
        <v>3262002</v>
      </c>
    </row>
    <row r="9588" spans="1:16" x14ac:dyDescent="0.25">
      <c r="A9588" s="9">
        <v>80.702919006299993</v>
      </c>
      <c r="B9588" s="9">
        <v>83.019996643100001</v>
      </c>
      <c r="C9588" s="1">
        <f t="shared" si="149"/>
        <v>2.3170776368000077</v>
      </c>
      <c r="D9588">
        <v>4162002</v>
      </c>
      <c r="E9588">
        <v>45</v>
      </c>
      <c r="G9588" t="str">
        <f>VLOOKUP(E9588,'RMSE Summary'!$P$2:$Q$63,2)</f>
        <v>Little League 1</v>
      </c>
      <c r="K9588" s="9"/>
      <c r="L9588" s="9">
        <v>80.702919006299993</v>
      </c>
      <c r="M9588" s="9">
        <v>83.019996643100001</v>
      </c>
      <c r="N9588" t="s">
        <v>217</v>
      </c>
      <c r="O9588">
        <v>45</v>
      </c>
      <c r="P9588">
        <v>4162002</v>
      </c>
    </row>
    <row r="9589" spans="1:16" x14ac:dyDescent="0.25">
      <c r="A9589" s="9">
        <v>80.674194335899998</v>
      </c>
      <c r="B9589" s="9">
        <v>82.980003356899999</v>
      </c>
      <c r="C9589" s="1">
        <f t="shared" si="149"/>
        <v>2.3058090210000017</v>
      </c>
      <c r="D9589">
        <v>4262002</v>
      </c>
      <c r="E9589">
        <v>45</v>
      </c>
      <c r="G9589" t="str">
        <f>VLOOKUP(E9589,'RMSE Summary'!$P$2:$Q$63,2)</f>
        <v>Little League 1</v>
      </c>
      <c r="K9589" s="9"/>
      <c r="L9589" s="9">
        <v>80.674194335899998</v>
      </c>
      <c r="M9589" s="9">
        <v>82.980003356899999</v>
      </c>
      <c r="N9589" t="s">
        <v>217</v>
      </c>
      <c r="O9589">
        <v>45</v>
      </c>
      <c r="P9589">
        <v>4262002</v>
      </c>
    </row>
    <row r="9590" spans="1:16" x14ac:dyDescent="0.25">
      <c r="A9590" s="9">
        <v>80.605979919399999</v>
      </c>
      <c r="B9590" s="9">
        <v>82.870002746599994</v>
      </c>
      <c r="C9590" s="1">
        <f t="shared" si="149"/>
        <v>2.2640228271999945</v>
      </c>
      <c r="D9590">
        <v>5282002</v>
      </c>
      <c r="E9590">
        <v>45</v>
      </c>
      <c r="G9590" t="str">
        <f>VLOOKUP(E9590,'RMSE Summary'!$P$2:$Q$63,2)</f>
        <v>Little League 1</v>
      </c>
      <c r="K9590" s="9"/>
      <c r="L9590" s="9">
        <v>80.605979919399999</v>
      </c>
      <c r="M9590" s="9">
        <v>82.870002746599994</v>
      </c>
      <c r="N9590" t="s">
        <v>217</v>
      </c>
      <c r="O9590">
        <v>45</v>
      </c>
      <c r="P9590">
        <v>5282002</v>
      </c>
    </row>
    <row r="9591" spans="1:16" x14ac:dyDescent="0.25">
      <c r="A9591" s="9">
        <v>80.498046875</v>
      </c>
      <c r="B9591" s="9">
        <v>82.800003051800005</v>
      </c>
      <c r="C9591" s="1">
        <f t="shared" si="149"/>
        <v>2.3019561768000045</v>
      </c>
      <c r="D9591">
        <v>6252002</v>
      </c>
      <c r="E9591">
        <v>45</v>
      </c>
      <c r="G9591" t="str">
        <f>VLOOKUP(E9591,'RMSE Summary'!$P$2:$Q$63,2)</f>
        <v>Little League 1</v>
      </c>
      <c r="K9591" s="9"/>
      <c r="L9591" s="9">
        <v>80.498046875</v>
      </c>
      <c r="M9591" s="9">
        <v>82.800003051800005</v>
      </c>
      <c r="N9591" t="s">
        <v>217</v>
      </c>
      <c r="O9591">
        <v>45</v>
      </c>
      <c r="P9591">
        <v>6252002</v>
      </c>
    </row>
    <row r="9592" spans="1:16" x14ac:dyDescent="0.25">
      <c r="A9592" s="9">
        <v>80.443046569800003</v>
      </c>
      <c r="B9592" s="9">
        <v>82.720001220699999</v>
      </c>
      <c r="C9592" s="1">
        <f t="shared" si="149"/>
        <v>2.2769546508999952</v>
      </c>
      <c r="D9592">
        <v>7292002</v>
      </c>
      <c r="E9592">
        <v>45</v>
      </c>
      <c r="G9592" t="str">
        <f>VLOOKUP(E9592,'RMSE Summary'!$P$2:$Q$63,2)</f>
        <v>Little League 1</v>
      </c>
      <c r="K9592" s="9"/>
      <c r="L9592" s="9">
        <v>80.443046569800003</v>
      </c>
      <c r="M9592" s="9">
        <v>82.720001220699999</v>
      </c>
      <c r="N9592" t="s">
        <v>217</v>
      </c>
      <c r="O9592">
        <v>45</v>
      </c>
      <c r="P9592">
        <v>7292002</v>
      </c>
    </row>
    <row r="9593" spans="1:16" x14ac:dyDescent="0.25">
      <c r="A9593" s="9">
        <v>80.415939331100006</v>
      </c>
      <c r="B9593" s="9">
        <v>82.629997253400006</v>
      </c>
      <c r="C9593" s="1">
        <f t="shared" si="149"/>
        <v>2.2140579223000003</v>
      </c>
      <c r="D9593">
        <v>8282002</v>
      </c>
      <c r="E9593">
        <v>45</v>
      </c>
      <c r="G9593" t="str">
        <f>VLOOKUP(E9593,'RMSE Summary'!$P$2:$Q$63,2)</f>
        <v>Little League 1</v>
      </c>
      <c r="K9593" s="9"/>
      <c r="L9593" s="9">
        <v>80.415939331100006</v>
      </c>
      <c r="M9593" s="9">
        <v>82.629997253400006</v>
      </c>
      <c r="N9593" t="s">
        <v>217</v>
      </c>
      <c r="O9593">
        <v>45</v>
      </c>
      <c r="P9593">
        <v>8282002</v>
      </c>
    </row>
    <row r="9594" spans="1:16" x14ac:dyDescent="0.25">
      <c r="A9594" s="9">
        <v>80.402107238799999</v>
      </c>
      <c r="B9594" s="9">
        <v>82.610000610399993</v>
      </c>
      <c r="C9594" s="1">
        <f t="shared" si="149"/>
        <v>2.2078933715999938</v>
      </c>
      <c r="D9594">
        <v>10022002</v>
      </c>
      <c r="E9594">
        <v>45</v>
      </c>
      <c r="G9594" t="str">
        <f>VLOOKUP(E9594,'RMSE Summary'!$P$2:$Q$63,2)</f>
        <v>Little League 1</v>
      </c>
      <c r="K9594" s="9"/>
      <c r="L9594" s="9">
        <v>80.402107238799999</v>
      </c>
      <c r="M9594" s="9">
        <v>82.610000610399993</v>
      </c>
      <c r="N9594" t="s">
        <v>217</v>
      </c>
      <c r="O9594">
        <v>45</v>
      </c>
      <c r="P9594">
        <v>10022002</v>
      </c>
    </row>
    <row r="9595" spans="1:16" x14ac:dyDescent="0.25">
      <c r="A9595" s="9">
        <v>80.414138793899994</v>
      </c>
      <c r="B9595" s="9">
        <v>82.760002136200001</v>
      </c>
      <c r="C9595" s="1">
        <f t="shared" si="149"/>
        <v>2.3458633423000066</v>
      </c>
      <c r="D9595">
        <v>11072002</v>
      </c>
      <c r="E9595">
        <v>45</v>
      </c>
      <c r="G9595" t="str">
        <f>VLOOKUP(E9595,'RMSE Summary'!$P$2:$Q$63,2)</f>
        <v>Little League 1</v>
      </c>
      <c r="K9595" s="9"/>
      <c r="L9595" s="9">
        <v>80.414138793899994</v>
      </c>
      <c r="M9595" s="9">
        <v>82.760002136200001</v>
      </c>
      <c r="N9595" t="s">
        <v>217</v>
      </c>
      <c r="O9595">
        <v>45</v>
      </c>
      <c r="P9595">
        <v>11072002</v>
      </c>
    </row>
    <row r="9596" spans="1:16" x14ac:dyDescent="0.25">
      <c r="A9596" s="9">
        <v>80.557830810499993</v>
      </c>
      <c r="B9596" s="9">
        <v>82.910003662099996</v>
      </c>
      <c r="C9596" s="1">
        <f t="shared" si="149"/>
        <v>2.3521728516000024</v>
      </c>
      <c r="D9596">
        <v>12022002</v>
      </c>
      <c r="E9596">
        <v>45</v>
      </c>
      <c r="G9596" t="str">
        <f>VLOOKUP(E9596,'RMSE Summary'!$P$2:$Q$63,2)</f>
        <v>Little League 1</v>
      </c>
      <c r="K9596" s="9"/>
      <c r="L9596" s="9">
        <v>80.557830810499993</v>
      </c>
      <c r="M9596" s="9">
        <v>82.910003662099996</v>
      </c>
      <c r="N9596" t="s">
        <v>217</v>
      </c>
      <c r="O9596">
        <v>45</v>
      </c>
      <c r="P9596">
        <v>12022002</v>
      </c>
    </row>
    <row r="9597" spans="1:16" x14ac:dyDescent="0.25">
      <c r="A9597" s="9">
        <v>80.858596801800005</v>
      </c>
      <c r="B9597" s="9">
        <v>83.5</v>
      </c>
      <c r="C9597" s="1">
        <f t="shared" si="149"/>
        <v>2.6414031981999955</v>
      </c>
      <c r="D9597">
        <v>12302002</v>
      </c>
      <c r="E9597">
        <v>45</v>
      </c>
      <c r="G9597" t="str">
        <f>VLOOKUP(E9597,'RMSE Summary'!$P$2:$Q$63,2)</f>
        <v>Little League 1</v>
      </c>
      <c r="K9597" s="9"/>
      <c r="L9597" s="9">
        <v>80.858596801800005</v>
      </c>
      <c r="M9597" s="9">
        <v>83.5</v>
      </c>
      <c r="N9597" t="s">
        <v>217</v>
      </c>
      <c r="O9597">
        <v>45</v>
      </c>
      <c r="P9597">
        <v>12302002</v>
      </c>
    </row>
    <row r="9598" spans="1:16" x14ac:dyDescent="0.25">
      <c r="A9598" s="9">
        <v>80.890525817899999</v>
      </c>
      <c r="B9598" s="9">
        <v>83.180000305199997</v>
      </c>
      <c r="C9598" s="1">
        <f t="shared" si="149"/>
        <v>2.2894744872999979</v>
      </c>
      <c r="D9598">
        <v>1302003</v>
      </c>
      <c r="E9598">
        <v>45</v>
      </c>
      <c r="G9598" t="str">
        <f>VLOOKUP(E9598,'RMSE Summary'!$P$2:$Q$63,2)</f>
        <v>Little League 1</v>
      </c>
      <c r="K9598" s="9"/>
      <c r="L9598" s="9">
        <v>80.890525817899999</v>
      </c>
      <c r="M9598" s="9">
        <v>83.180000305199997</v>
      </c>
      <c r="N9598" t="s">
        <v>217</v>
      </c>
      <c r="O9598">
        <v>45</v>
      </c>
      <c r="P9598">
        <v>1302003</v>
      </c>
    </row>
    <row r="9599" spans="1:16" x14ac:dyDescent="0.25">
      <c r="A9599" s="9">
        <v>80.859626770000006</v>
      </c>
      <c r="B9599" s="9">
        <v>83.110000610399993</v>
      </c>
      <c r="C9599" s="1">
        <f t="shared" si="149"/>
        <v>2.2503738403999876</v>
      </c>
      <c r="D9599">
        <v>2242003</v>
      </c>
      <c r="E9599">
        <v>45</v>
      </c>
      <c r="G9599" t="str">
        <f>VLOOKUP(E9599,'RMSE Summary'!$P$2:$Q$63,2)</f>
        <v>Little League 1</v>
      </c>
      <c r="K9599" s="9"/>
      <c r="L9599" s="9">
        <v>80.859626770000006</v>
      </c>
      <c r="M9599" s="9">
        <v>83.110000610399993</v>
      </c>
      <c r="N9599" t="s">
        <v>217</v>
      </c>
      <c r="O9599">
        <v>45</v>
      </c>
      <c r="P9599">
        <v>2242003</v>
      </c>
    </row>
    <row r="9600" spans="1:16" x14ac:dyDescent="0.25">
      <c r="A9600" s="9">
        <v>80.864364624000004</v>
      </c>
      <c r="B9600" s="9">
        <v>83.129997253400006</v>
      </c>
      <c r="C9600" s="1">
        <f t="shared" si="149"/>
        <v>2.2656326294000024</v>
      </c>
      <c r="D9600">
        <v>3262003</v>
      </c>
      <c r="E9600">
        <v>45</v>
      </c>
      <c r="G9600" t="str">
        <f>VLOOKUP(E9600,'RMSE Summary'!$P$2:$Q$63,2)</f>
        <v>Little League 1</v>
      </c>
      <c r="K9600" s="9"/>
      <c r="L9600" s="9">
        <v>80.864364624000004</v>
      </c>
      <c r="M9600" s="9">
        <v>83.129997253400006</v>
      </c>
      <c r="N9600" t="s">
        <v>217</v>
      </c>
      <c r="O9600">
        <v>45</v>
      </c>
      <c r="P9600">
        <v>3262003</v>
      </c>
    </row>
    <row r="9601" spans="1:16" x14ac:dyDescent="0.25">
      <c r="A9601" s="9">
        <v>80.916801452599998</v>
      </c>
      <c r="B9601" s="9">
        <v>83.230003356899999</v>
      </c>
      <c r="C9601" s="1">
        <f t="shared" si="149"/>
        <v>2.3132019043000014</v>
      </c>
      <c r="D9601">
        <v>4232003</v>
      </c>
      <c r="E9601">
        <v>45</v>
      </c>
      <c r="G9601" t="str">
        <f>VLOOKUP(E9601,'RMSE Summary'!$P$2:$Q$63,2)</f>
        <v>Little League 1</v>
      </c>
      <c r="K9601" s="9"/>
      <c r="L9601" s="9">
        <v>80.916801452599998</v>
      </c>
      <c r="M9601" s="9">
        <v>83.230003356899999</v>
      </c>
      <c r="N9601" t="s">
        <v>217</v>
      </c>
      <c r="O9601">
        <v>45</v>
      </c>
      <c r="P9601">
        <v>4232003</v>
      </c>
    </row>
    <row r="9602" spans="1:16" x14ac:dyDescent="0.25">
      <c r="A9602" s="9">
        <v>80.879951477099993</v>
      </c>
      <c r="B9602" s="9">
        <v>83.230003356899999</v>
      </c>
      <c r="C9602" s="1">
        <f t="shared" si="149"/>
        <v>2.3500518798000058</v>
      </c>
      <c r="D9602">
        <v>4292003</v>
      </c>
      <c r="E9602">
        <v>45</v>
      </c>
      <c r="G9602" t="str">
        <f>VLOOKUP(E9602,'RMSE Summary'!$P$2:$Q$63,2)</f>
        <v>Little League 1</v>
      </c>
      <c r="K9602" s="9"/>
      <c r="L9602" s="9">
        <v>80.879951477099993</v>
      </c>
      <c r="M9602" s="9">
        <v>83.230003356899999</v>
      </c>
      <c r="N9602" t="s">
        <v>217</v>
      </c>
      <c r="O9602">
        <v>45</v>
      </c>
      <c r="P9602">
        <v>4292003</v>
      </c>
    </row>
    <row r="9603" spans="1:16" x14ac:dyDescent="0.25">
      <c r="A9603" s="9">
        <v>80.826454162600001</v>
      </c>
      <c r="B9603" s="9">
        <v>83.120002746599994</v>
      </c>
      <c r="C9603" s="1">
        <f t="shared" si="149"/>
        <v>2.2935485839999927</v>
      </c>
      <c r="D9603">
        <v>5272003</v>
      </c>
      <c r="E9603">
        <v>45</v>
      </c>
      <c r="G9603" t="str">
        <f>VLOOKUP(E9603,'RMSE Summary'!$P$2:$Q$63,2)</f>
        <v>Little League 1</v>
      </c>
      <c r="K9603" s="9"/>
      <c r="L9603" s="9">
        <v>80.826454162600001</v>
      </c>
      <c r="M9603" s="9">
        <v>83.120002746599994</v>
      </c>
      <c r="N9603" t="s">
        <v>217</v>
      </c>
      <c r="O9603">
        <v>45</v>
      </c>
      <c r="P9603">
        <v>5272003</v>
      </c>
    </row>
    <row r="9604" spans="1:16" x14ac:dyDescent="0.25">
      <c r="A9604" s="9">
        <v>80.644981384299996</v>
      </c>
      <c r="B9604" s="9">
        <v>82.989997863799999</v>
      </c>
      <c r="C9604" s="1">
        <f t="shared" si="149"/>
        <v>2.3450164795000035</v>
      </c>
      <c r="D9604">
        <v>6262003</v>
      </c>
      <c r="E9604">
        <v>45</v>
      </c>
      <c r="G9604" t="str">
        <f>VLOOKUP(E9604,'RMSE Summary'!$P$2:$Q$63,2)</f>
        <v>Little League 1</v>
      </c>
      <c r="K9604" s="9"/>
      <c r="L9604" s="9">
        <v>80.644981384299996</v>
      </c>
      <c r="M9604" s="9">
        <v>82.989997863799999</v>
      </c>
      <c r="N9604" t="s">
        <v>217</v>
      </c>
      <c r="O9604">
        <v>45</v>
      </c>
      <c r="P9604">
        <v>6262003</v>
      </c>
    </row>
    <row r="9605" spans="1:16" x14ac:dyDescent="0.25">
      <c r="A9605" s="9">
        <v>80.474517822300001</v>
      </c>
      <c r="B9605" s="9">
        <v>82.830001831100006</v>
      </c>
      <c r="C9605" s="1">
        <f t="shared" si="149"/>
        <v>2.3554840088000049</v>
      </c>
      <c r="D9605">
        <v>7292003</v>
      </c>
      <c r="E9605">
        <v>45</v>
      </c>
      <c r="G9605" t="str">
        <f>VLOOKUP(E9605,'RMSE Summary'!$P$2:$Q$63,2)</f>
        <v>Little League 1</v>
      </c>
      <c r="K9605" s="9"/>
      <c r="L9605" s="9">
        <v>80.474517822300001</v>
      </c>
      <c r="M9605" s="9">
        <v>82.830001831100006</v>
      </c>
      <c r="N9605" t="s">
        <v>217</v>
      </c>
      <c r="O9605">
        <v>45</v>
      </c>
      <c r="P9605">
        <v>7292003</v>
      </c>
    </row>
    <row r="9606" spans="1:16" x14ac:dyDescent="0.25">
      <c r="A9606" s="9">
        <v>80.449317932100001</v>
      </c>
      <c r="B9606" s="9">
        <v>82.760002136200001</v>
      </c>
      <c r="C9606" s="1">
        <f t="shared" si="149"/>
        <v>2.3106842040999993</v>
      </c>
      <c r="D9606">
        <v>8282003</v>
      </c>
      <c r="E9606">
        <v>45</v>
      </c>
      <c r="G9606" t="str">
        <f>VLOOKUP(E9606,'RMSE Summary'!$P$2:$Q$63,2)</f>
        <v>Little League 1</v>
      </c>
      <c r="K9606" s="9"/>
      <c r="L9606" s="9">
        <v>80.449317932100001</v>
      </c>
      <c r="M9606" s="9">
        <v>82.760002136200001</v>
      </c>
      <c r="N9606" t="s">
        <v>217</v>
      </c>
      <c r="O9606">
        <v>45</v>
      </c>
      <c r="P9606">
        <v>8282003</v>
      </c>
    </row>
    <row r="9607" spans="1:16" x14ac:dyDescent="0.25">
      <c r="A9607" s="9">
        <v>80.428741455099996</v>
      </c>
      <c r="B9607" s="9">
        <v>82.730003356899999</v>
      </c>
      <c r="C9607" s="1">
        <f t="shared" si="149"/>
        <v>2.3012619018000038</v>
      </c>
      <c r="D9607">
        <v>10252003</v>
      </c>
      <c r="E9607">
        <v>45</v>
      </c>
      <c r="G9607" t="str">
        <f>VLOOKUP(E9607,'RMSE Summary'!$P$2:$Q$63,2)</f>
        <v>Little League 1</v>
      </c>
      <c r="K9607" s="9"/>
      <c r="L9607" s="9">
        <v>80.428741455099996</v>
      </c>
      <c r="M9607" s="9">
        <v>82.730003356899999</v>
      </c>
      <c r="N9607" t="s">
        <v>217</v>
      </c>
      <c r="O9607">
        <v>45</v>
      </c>
      <c r="P9607">
        <v>10252003</v>
      </c>
    </row>
    <row r="9608" spans="1:16" x14ac:dyDescent="0.25">
      <c r="A9608" s="9">
        <v>80.487411499000004</v>
      </c>
      <c r="B9608" s="9">
        <v>82.75</v>
      </c>
      <c r="C9608" s="1">
        <f t="shared" si="149"/>
        <v>2.2625885009999962</v>
      </c>
      <c r="D9608">
        <v>11262003</v>
      </c>
      <c r="E9608">
        <v>45</v>
      </c>
      <c r="G9608" t="str">
        <f>VLOOKUP(E9608,'RMSE Summary'!$P$2:$Q$63,2)</f>
        <v>Little League 1</v>
      </c>
      <c r="K9608" s="9"/>
      <c r="L9608" s="9">
        <v>80.487411499000004</v>
      </c>
      <c r="M9608" s="9">
        <v>82.75</v>
      </c>
      <c r="N9608" t="s">
        <v>217</v>
      </c>
      <c r="O9608">
        <v>45</v>
      </c>
      <c r="P9608">
        <v>11262003</v>
      </c>
    </row>
    <row r="9609" spans="1:16" x14ac:dyDescent="0.25">
      <c r="A9609" s="9">
        <v>80.606613159199995</v>
      </c>
      <c r="B9609" s="9">
        <v>82.860000610399993</v>
      </c>
      <c r="C9609" s="1">
        <f t="shared" si="149"/>
        <v>2.2533874511999983</v>
      </c>
      <c r="D9609">
        <v>12222003</v>
      </c>
      <c r="E9609">
        <v>45</v>
      </c>
      <c r="G9609" t="str">
        <f>VLOOKUP(E9609,'RMSE Summary'!$P$2:$Q$63,2)</f>
        <v>Little League 1</v>
      </c>
      <c r="K9609" s="9"/>
      <c r="L9609" s="9">
        <v>80.606613159199995</v>
      </c>
      <c r="M9609" s="9">
        <v>82.860000610399993</v>
      </c>
      <c r="N9609" t="s">
        <v>217</v>
      </c>
      <c r="O9609">
        <v>45</v>
      </c>
      <c r="P9609">
        <v>12222003</v>
      </c>
    </row>
    <row r="9610" spans="1:16" x14ac:dyDescent="0.25">
      <c r="A9610" s="9">
        <v>80.8224487305</v>
      </c>
      <c r="B9610" s="9">
        <v>83.029998779300001</v>
      </c>
      <c r="C9610" s="1">
        <f t="shared" si="149"/>
        <v>2.2075500488000017</v>
      </c>
      <c r="D9610">
        <v>1262004</v>
      </c>
      <c r="E9610">
        <v>45</v>
      </c>
      <c r="G9610" t="str">
        <f>VLOOKUP(E9610,'RMSE Summary'!$P$2:$Q$63,2)</f>
        <v>Little League 1</v>
      </c>
      <c r="K9610" s="9"/>
      <c r="L9610" s="9">
        <v>80.8224487305</v>
      </c>
      <c r="M9610" s="9">
        <v>83.029998779300001</v>
      </c>
      <c r="N9610" t="s">
        <v>217</v>
      </c>
      <c r="O9610">
        <v>45</v>
      </c>
      <c r="P9610">
        <v>1262004</v>
      </c>
    </row>
    <row r="9611" spans="1:16" x14ac:dyDescent="0.25">
      <c r="A9611" s="9">
        <v>81.028182983400001</v>
      </c>
      <c r="B9611" s="9">
        <v>83.330001831100006</v>
      </c>
      <c r="C9611" s="1">
        <f t="shared" si="149"/>
        <v>2.3018188477000052</v>
      </c>
      <c r="D9611">
        <v>2232004</v>
      </c>
      <c r="E9611">
        <v>45</v>
      </c>
      <c r="G9611" t="str">
        <f>VLOOKUP(E9611,'RMSE Summary'!$P$2:$Q$63,2)</f>
        <v>Little League 1</v>
      </c>
      <c r="K9611" s="9"/>
      <c r="L9611" s="9">
        <v>81.028182983400001</v>
      </c>
      <c r="M9611" s="9">
        <v>83.330001831100006</v>
      </c>
      <c r="N9611" t="s">
        <v>217</v>
      </c>
      <c r="O9611">
        <v>45</v>
      </c>
      <c r="P9611">
        <v>2232004</v>
      </c>
    </row>
    <row r="9612" spans="1:16" x14ac:dyDescent="0.25">
      <c r="A9612" s="9">
        <v>80.884239196799996</v>
      </c>
      <c r="B9612" s="9">
        <v>83.110000610399993</v>
      </c>
      <c r="C9612" s="1">
        <f t="shared" si="149"/>
        <v>2.2257614135999972</v>
      </c>
      <c r="D9612">
        <v>4012004</v>
      </c>
      <c r="E9612">
        <v>45</v>
      </c>
      <c r="G9612" t="str">
        <f>VLOOKUP(E9612,'RMSE Summary'!$P$2:$Q$63,2)</f>
        <v>Little League 1</v>
      </c>
      <c r="K9612" s="9"/>
      <c r="L9612" s="9">
        <v>80.884239196799996</v>
      </c>
      <c r="M9612" s="9">
        <v>83.110000610399993</v>
      </c>
      <c r="N9612" t="s">
        <v>217</v>
      </c>
      <c r="O9612">
        <v>45</v>
      </c>
      <c r="P9612">
        <v>4012004</v>
      </c>
    </row>
    <row r="9613" spans="1:16" x14ac:dyDescent="0.25">
      <c r="A9613" s="9">
        <v>80.764297485399993</v>
      </c>
      <c r="B9613" s="9">
        <v>83.019996643100001</v>
      </c>
      <c r="C9613" s="1">
        <f t="shared" si="149"/>
        <v>2.2556991577000076</v>
      </c>
      <c r="D9613">
        <v>4302004</v>
      </c>
      <c r="E9613">
        <v>45</v>
      </c>
      <c r="G9613" t="str">
        <f>VLOOKUP(E9613,'RMSE Summary'!$P$2:$Q$63,2)</f>
        <v>Little League 1</v>
      </c>
      <c r="K9613" s="9"/>
      <c r="L9613" s="9">
        <v>80.764297485399993</v>
      </c>
      <c r="M9613" s="9">
        <v>83.019996643100001</v>
      </c>
      <c r="N9613" t="s">
        <v>217</v>
      </c>
      <c r="O9613">
        <v>45</v>
      </c>
      <c r="P9613">
        <v>4302004</v>
      </c>
    </row>
    <row r="9614" spans="1:16" x14ac:dyDescent="0.25">
      <c r="A9614" s="9">
        <v>80.625465393100001</v>
      </c>
      <c r="B9614" s="9">
        <v>82.919998168899994</v>
      </c>
      <c r="C9614" s="1">
        <f t="shared" si="149"/>
        <v>2.2945327757999934</v>
      </c>
      <c r="D9614">
        <v>5272004</v>
      </c>
      <c r="E9614">
        <v>45</v>
      </c>
      <c r="G9614" t="str">
        <f>VLOOKUP(E9614,'RMSE Summary'!$P$2:$Q$63,2)</f>
        <v>Little League 1</v>
      </c>
      <c r="K9614" s="9"/>
      <c r="L9614" s="9">
        <v>80.625465393100001</v>
      </c>
      <c r="M9614" s="9">
        <v>82.919998168899994</v>
      </c>
      <c r="N9614" t="s">
        <v>217</v>
      </c>
      <c r="O9614">
        <v>45</v>
      </c>
      <c r="P9614">
        <v>5272004</v>
      </c>
    </row>
    <row r="9615" spans="1:16" x14ac:dyDescent="0.25">
      <c r="A9615" s="9">
        <v>80.503555297899993</v>
      </c>
      <c r="B9615" s="9">
        <v>82.900001525899995</v>
      </c>
      <c r="C9615" s="1">
        <f t="shared" si="149"/>
        <v>2.3964462280000021</v>
      </c>
      <c r="D9615">
        <v>6292004</v>
      </c>
      <c r="E9615">
        <v>45</v>
      </c>
      <c r="G9615" t="str">
        <f>VLOOKUP(E9615,'RMSE Summary'!$P$2:$Q$63,2)</f>
        <v>Little League 1</v>
      </c>
      <c r="K9615" s="9"/>
      <c r="L9615" s="9">
        <v>80.503555297899993</v>
      </c>
      <c r="M9615" s="9">
        <v>82.900001525899995</v>
      </c>
      <c r="N9615" t="s">
        <v>217</v>
      </c>
      <c r="O9615">
        <v>45</v>
      </c>
      <c r="P9615">
        <v>6292004</v>
      </c>
    </row>
    <row r="9616" spans="1:16" x14ac:dyDescent="0.25">
      <c r="A9616" s="9">
        <v>80.446319580099996</v>
      </c>
      <c r="B9616" s="9">
        <v>82.870002746599994</v>
      </c>
      <c r="C9616" s="1">
        <f t="shared" si="149"/>
        <v>2.4236831664999983</v>
      </c>
      <c r="D9616">
        <v>8042004</v>
      </c>
      <c r="E9616">
        <v>45</v>
      </c>
      <c r="G9616" t="str">
        <f>VLOOKUP(E9616,'RMSE Summary'!$P$2:$Q$63,2)</f>
        <v>Little League 1</v>
      </c>
      <c r="K9616" s="9"/>
      <c r="L9616" s="9">
        <v>80.446319580099996</v>
      </c>
      <c r="M9616" s="9">
        <v>82.870002746599994</v>
      </c>
      <c r="N9616" t="s">
        <v>217</v>
      </c>
      <c r="O9616">
        <v>45</v>
      </c>
      <c r="P9616">
        <v>8042004</v>
      </c>
    </row>
    <row r="9617" spans="1:16" x14ac:dyDescent="0.25">
      <c r="A9617" s="9">
        <v>80.409019470199993</v>
      </c>
      <c r="B9617" s="9">
        <v>82.459999084499998</v>
      </c>
      <c r="C9617" s="1">
        <f t="shared" si="149"/>
        <v>2.0509796143000045</v>
      </c>
      <c r="D9617">
        <v>8302004</v>
      </c>
      <c r="E9617">
        <v>45</v>
      </c>
      <c r="G9617" t="str">
        <f>VLOOKUP(E9617,'RMSE Summary'!$P$2:$Q$63,2)</f>
        <v>Little League 1</v>
      </c>
      <c r="K9617" s="9"/>
      <c r="L9617" s="9">
        <v>80.409019470199993</v>
      </c>
      <c r="M9617" s="9">
        <v>82.459999084499998</v>
      </c>
      <c r="N9617" t="s">
        <v>217</v>
      </c>
      <c r="O9617">
        <v>45</v>
      </c>
      <c r="P9617">
        <v>8302004</v>
      </c>
    </row>
    <row r="9618" spans="1:16" x14ac:dyDescent="0.25">
      <c r="A9618" s="9">
        <v>80.385551452599998</v>
      </c>
      <c r="B9618" s="9">
        <v>82.470001220699999</v>
      </c>
      <c r="C9618" s="1">
        <f t="shared" si="149"/>
        <v>2.0844497681000007</v>
      </c>
      <c r="D9618">
        <v>9292004</v>
      </c>
      <c r="E9618">
        <v>45</v>
      </c>
      <c r="G9618" t="str">
        <f>VLOOKUP(E9618,'RMSE Summary'!$P$2:$Q$63,2)</f>
        <v>Little League 1</v>
      </c>
      <c r="K9618" s="9"/>
      <c r="L9618" s="9">
        <v>80.385551452599998</v>
      </c>
      <c r="M9618" s="9">
        <v>82.470001220699999</v>
      </c>
      <c r="N9618" t="s">
        <v>217</v>
      </c>
      <c r="O9618">
        <v>45</v>
      </c>
      <c r="P9618">
        <v>9292004</v>
      </c>
    </row>
    <row r="9619" spans="1:16" x14ac:dyDescent="0.25">
      <c r="A9619" s="9">
        <v>80.585449218799994</v>
      </c>
      <c r="B9619" s="9">
        <v>82.870002746599994</v>
      </c>
      <c r="C9619" s="1">
        <f t="shared" si="149"/>
        <v>2.2845535278</v>
      </c>
      <c r="D9619">
        <v>10272004</v>
      </c>
      <c r="E9619">
        <v>45</v>
      </c>
      <c r="G9619" t="str">
        <f>VLOOKUP(E9619,'RMSE Summary'!$P$2:$Q$63,2)</f>
        <v>Little League 1</v>
      </c>
      <c r="K9619" s="9"/>
      <c r="L9619" s="9">
        <v>80.585449218799994</v>
      </c>
      <c r="M9619" s="9">
        <v>82.870002746599994</v>
      </c>
      <c r="N9619" t="s">
        <v>217</v>
      </c>
      <c r="O9619">
        <v>45</v>
      </c>
      <c r="P9619">
        <v>10272004</v>
      </c>
    </row>
    <row r="9620" spans="1:16" x14ac:dyDescent="0.25">
      <c r="A9620" s="9">
        <v>80.549362182600007</v>
      </c>
      <c r="B9620" s="9">
        <v>83.220001220699999</v>
      </c>
      <c r="C9620" s="1">
        <f t="shared" si="149"/>
        <v>2.670639038099992</v>
      </c>
      <c r="D9620">
        <v>11282004</v>
      </c>
      <c r="E9620">
        <v>45</v>
      </c>
      <c r="G9620" t="str">
        <f>VLOOKUP(E9620,'RMSE Summary'!$P$2:$Q$63,2)</f>
        <v>Little League 1</v>
      </c>
      <c r="K9620" s="9"/>
      <c r="L9620" s="9">
        <v>80.549362182600007</v>
      </c>
      <c r="M9620" s="9">
        <v>83.220001220699999</v>
      </c>
      <c r="N9620" t="s">
        <v>217</v>
      </c>
      <c r="O9620">
        <v>45</v>
      </c>
      <c r="P9620">
        <v>11282004</v>
      </c>
    </row>
    <row r="9621" spans="1:16" x14ac:dyDescent="0.25">
      <c r="A9621" s="9">
        <v>80.545120239300005</v>
      </c>
      <c r="B9621" s="9">
        <v>82.930000305199997</v>
      </c>
      <c r="C9621" s="1">
        <f t="shared" si="149"/>
        <v>2.384880065899992</v>
      </c>
      <c r="D9621">
        <v>12012004</v>
      </c>
      <c r="E9621">
        <v>45</v>
      </c>
      <c r="G9621" t="str">
        <f>VLOOKUP(E9621,'RMSE Summary'!$P$2:$Q$63,2)</f>
        <v>Little League 1</v>
      </c>
      <c r="K9621" s="9"/>
      <c r="L9621" s="9">
        <v>80.545120239300005</v>
      </c>
      <c r="M9621" s="9">
        <v>82.930000305199997</v>
      </c>
      <c r="N9621" t="s">
        <v>217</v>
      </c>
      <c r="O9621">
        <v>45</v>
      </c>
      <c r="P9621">
        <v>12012004</v>
      </c>
    </row>
    <row r="9622" spans="1:16" x14ac:dyDescent="0.25">
      <c r="A9622" s="9">
        <v>80.953613281200006</v>
      </c>
      <c r="B9622" s="9">
        <v>83.330001831100006</v>
      </c>
      <c r="C9622" s="1">
        <f t="shared" ref="C9622:C9685" si="150">B9622-A9622</f>
        <v>2.3763885498999997</v>
      </c>
      <c r="D9622">
        <v>2092005</v>
      </c>
      <c r="E9622">
        <v>45</v>
      </c>
      <c r="G9622" t="str">
        <f>VLOOKUP(E9622,'RMSE Summary'!$P$2:$Q$63,2)</f>
        <v>Little League 1</v>
      </c>
      <c r="K9622" s="9"/>
      <c r="L9622" s="9">
        <v>80.953613281200006</v>
      </c>
      <c r="M9622" s="9">
        <v>83.330001831100006</v>
      </c>
      <c r="N9622" t="s">
        <v>217</v>
      </c>
      <c r="O9622">
        <v>45</v>
      </c>
      <c r="P9622">
        <v>2092005</v>
      </c>
    </row>
    <row r="9623" spans="1:16" x14ac:dyDescent="0.25">
      <c r="A9623" s="9">
        <v>80.988739013699998</v>
      </c>
      <c r="B9623" s="9">
        <v>83.959999084499998</v>
      </c>
      <c r="C9623" s="1">
        <f t="shared" si="150"/>
        <v>2.9712600707999997</v>
      </c>
      <c r="D9623">
        <v>2222005</v>
      </c>
      <c r="E9623">
        <v>45</v>
      </c>
      <c r="G9623" t="str">
        <f>VLOOKUP(E9623,'RMSE Summary'!$P$2:$Q$63,2)</f>
        <v>Little League 1</v>
      </c>
      <c r="K9623" s="9"/>
      <c r="L9623" s="9">
        <v>80.988739013699998</v>
      </c>
      <c r="M9623" s="9">
        <v>83.959999084499998</v>
      </c>
      <c r="N9623" t="s">
        <v>217</v>
      </c>
      <c r="O9623">
        <v>45</v>
      </c>
      <c r="P9623">
        <v>2222005</v>
      </c>
    </row>
    <row r="9624" spans="1:16" x14ac:dyDescent="0.25">
      <c r="A9624" s="9">
        <v>81.018287658700004</v>
      </c>
      <c r="B9624" s="9">
        <v>83.629997253400006</v>
      </c>
      <c r="C9624" s="1">
        <f t="shared" si="150"/>
        <v>2.6117095947000024</v>
      </c>
      <c r="D9624">
        <v>3302005</v>
      </c>
      <c r="E9624">
        <v>45</v>
      </c>
      <c r="G9624" t="str">
        <f>VLOOKUP(E9624,'RMSE Summary'!$P$2:$Q$63,2)</f>
        <v>Little League 1</v>
      </c>
      <c r="K9624" s="9"/>
      <c r="L9624" s="9">
        <v>81.018287658700004</v>
      </c>
      <c r="M9624" s="9">
        <v>83.629997253400006</v>
      </c>
      <c r="N9624" t="s">
        <v>217</v>
      </c>
      <c r="O9624">
        <v>45</v>
      </c>
      <c r="P9624">
        <v>3302005</v>
      </c>
    </row>
    <row r="9625" spans="1:16" x14ac:dyDescent="0.25">
      <c r="A9625" s="9">
        <v>80.965072631799998</v>
      </c>
      <c r="B9625" s="9">
        <v>83.330001831100006</v>
      </c>
      <c r="C9625" s="1">
        <f t="shared" si="150"/>
        <v>2.3649291993000077</v>
      </c>
      <c r="D9625">
        <v>4262005</v>
      </c>
      <c r="E9625">
        <v>45</v>
      </c>
      <c r="G9625" t="str">
        <f>VLOOKUP(E9625,'RMSE Summary'!$P$2:$Q$63,2)</f>
        <v>Little League 1</v>
      </c>
      <c r="K9625" s="9"/>
      <c r="L9625" s="9">
        <v>80.965072631799998</v>
      </c>
      <c r="M9625" s="9">
        <v>83.330001831100006</v>
      </c>
      <c r="N9625" t="s">
        <v>217</v>
      </c>
      <c r="O9625">
        <v>45</v>
      </c>
      <c r="P9625">
        <v>4262005</v>
      </c>
    </row>
    <row r="9626" spans="1:16" x14ac:dyDescent="0.25">
      <c r="A9626" s="9">
        <v>80.864608764600007</v>
      </c>
      <c r="B9626" s="9">
        <v>83.190002441399997</v>
      </c>
      <c r="C9626" s="1">
        <f t="shared" si="150"/>
        <v>2.3253936767999903</v>
      </c>
      <c r="D9626">
        <v>5262005</v>
      </c>
      <c r="E9626">
        <v>45</v>
      </c>
      <c r="G9626" t="str">
        <f>VLOOKUP(E9626,'RMSE Summary'!$P$2:$Q$63,2)</f>
        <v>Little League 1</v>
      </c>
      <c r="K9626" s="9"/>
      <c r="L9626" s="9">
        <v>80.864608764600007</v>
      </c>
      <c r="M9626" s="9">
        <v>83.190002441399997</v>
      </c>
      <c r="N9626" t="s">
        <v>217</v>
      </c>
      <c r="O9626">
        <v>45</v>
      </c>
      <c r="P9626">
        <v>5262005</v>
      </c>
    </row>
    <row r="9627" spans="1:16" x14ac:dyDescent="0.25">
      <c r="A9627" s="9">
        <v>80.674781799300007</v>
      </c>
      <c r="B9627" s="9">
        <v>83.010002136200001</v>
      </c>
      <c r="C9627" s="1">
        <f t="shared" si="150"/>
        <v>2.3352203368999938</v>
      </c>
      <c r="D9627">
        <v>6302005</v>
      </c>
      <c r="E9627">
        <v>45</v>
      </c>
      <c r="G9627" t="str">
        <f>VLOOKUP(E9627,'RMSE Summary'!$P$2:$Q$63,2)</f>
        <v>Little League 1</v>
      </c>
      <c r="K9627" s="9"/>
      <c r="L9627" s="9">
        <v>80.674781799300007</v>
      </c>
      <c r="M9627" s="9">
        <v>83.010002136200001</v>
      </c>
      <c r="N9627" t="s">
        <v>217</v>
      </c>
      <c r="O9627">
        <v>45</v>
      </c>
      <c r="P9627">
        <v>6302005</v>
      </c>
    </row>
    <row r="9628" spans="1:16" x14ac:dyDescent="0.25">
      <c r="A9628" s="9">
        <v>80.527496337900004</v>
      </c>
      <c r="B9628" s="9">
        <v>82.870002746599994</v>
      </c>
      <c r="C9628" s="1">
        <f t="shared" si="150"/>
        <v>2.3425064086999896</v>
      </c>
      <c r="D9628">
        <v>7282005</v>
      </c>
      <c r="E9628">
        <v>45</v>
      </c>
      <c r="G9628" t="str">
        <f>VLOOKUP(E9628,'RMSE Summary'!$P$2:$Q$63,2)</f>
        <v>Little League 1</v>
      </c>
      <c r="K9628" s="9"/>
      <c r="L9628" s="9">
        <v>80.527496337900004</v>
      </c>
      <c r="M9628" s="9">
        <v>82.870002746599994</v>
      </c>
      <c r="N9628" t="s">
        <v>217</v>
      </c>
      <c r="O9628">
        <v>45</v>
      </c>
      <c r="P9628">
        <v>7282005</v>
      </c>
    </row>
    <row r="9629" spans="1:16" x14ac:dyDescent="0.25">
      <c r="A9629" s="9">
        <v>80.471397399899999</v>
      </c>
      <c r="B9629" s="9">
        <v>82.779998779300001</v>
      </c>
      <c r="C9629" s="1">
        <f t="shared" si="150"/>
        <v>2.3086013794000024</v>
      </c>
      <c r="D9629">
        <v>8312005</v>
      </c>
      <c r="E9629">
        <v>45</v>
      </c>
      <c r="G9629" t="str">
        <f>VLOOKUP(E9629,'RMSE Summary'!$P$2:$Q$63,2)</f>
        <v>Little League 1</v>
      </c>
      <c r="K9629" s="9"/>
      <c r="L9629" s="9">
        <v>80.471397399899999</v>
      </c>
      <c r="M9629" s="9">
        <v>82.779998779300001</v>
      </c>
      <c r="N9629" t="s">
        <v>217</v>
      </c>
      <c r="O9629">
        <v>45</v>
      </c>
      <c r="P9629">
        <v>8312005</v>
      </c>
    </row>
    <row r="9630" spans="1:16" x14ac:dyDescent="0.25">
      <c r="A9630" s="9">
        <v>80.458999633800005</v>
      </c>
      <c r="B9630" s="9">
        <v>82.769996643100001</v>
      </c>
      <c r="C9630" s="1">
        <f t="shared" si="150"/>
        <v>2.3109970092999959</v>
      </c>
      <c r="D9630">
        <v>9282005</v>
      </c>
      <c r="E9630">
        <v>45</v>
      </c>
      <c r="G9630" t="str">
        <f>VLOOKUP(E9630,'RMSE Summary'!$P$2:$Q$63,2)</f>
        <v>Little League 1</v>
      </c>
      <c r="K9630" s="9"/>
      <c r="L9630" s="9">
        <v>80.458999633800005</v>
      </c>
      <c r="M9630" s="9">
        <v>82.769996643100001</v>
      </c>
      <c r="N9630" t="s">
        <v>217</v>
      </c>
      <c r="O9630">
        <v>45</v>
      </c>
      <c r="P9630">
        <v>9282005</v>
      </c>
    </row>
    <row r="9631" spans="1:16" x14ac:dyDescent="0.25">
      <c r="A9631" s="9">
        <v>80.448699951199998</v>
      </c>
      <c r="B9631" s="9">
        <v>82.760002136200001</v>
      </c>
      <c r="C9631" s="1">
        <f t="shared" si="150"/>
        <v>2.3113021850000024</v>
      </c>
      <c r="D9631">
        <v>10282005</v>
      </c>
      <c r="E9631">
        <v>45</v>
      </c>
      <c r="G9631" t="str">
        <f>VLOOKUP(E9631,'RMSE Summary'!$P$2:$Q$63,2)</f>
        <v>Little League 1</v>
      </c>
      <c r="K9631" s="9"/>
      <c r="L9631" s="9">
        <v>80.448699951199998</v>
      </c>
      <c r="M9631" s="9">
        <v>82.760002136200001</v>
      </c>
      <c r="N9631" t="s">
        <v>217</v>
      </c>
      <c r="O9631">
        <v>45</v>
      </c>
      <c r="P9631">
        <v>10282005</v>
      </c>
    </row>
    <row r="9632" spans="1:16" x14ac:dyDescent="0.25">
      <c r="A9632" s="9">
        <v>80.626762390099998</v>
      </c>
      <c r="B9632" s="9">
        <v>82.819999694800003</v>
      </c>
      <c r="C9632" s="1">
        <f t="shared" si="150"/>
        <v>2.1932373047000056</v>
      </c>
      <c r="D9632">
        <v>12062005</v>
      </c>
      <c r="E9632">
        <v>45</v>
      </c>
      <c r="G9632" t="str">
        <f>VLOOKUP(E9632,'RMSE Summary'!$P$2:$Q$63,2)</f>
        <v>Little League 1</v>
      </c>
      <c r="K9632" s="9"/>
      <c r="L9632" s="9">
        <v>80.626762390099998</v>
      </c>
      <c r="M9632" s="9">
        <v>82.819999694800003</v>
      </c>
      <c r="N9632" t="s">
        <v>217</v>
      </c>
      <c r="O9632">
        <v>45</v>
      </c>
      <c r="P9632">
        <v>12062005</v>
      </c>
    </row>
    <row r="9633" spans="1:16" x14ac:dyDescent="0.25">
      <c r="A9633" s="9">
        <v>80.776535034199995</v>
      </c>
      <c r="B9633" s="9">
        <v>83.519996643100001</v>
      </c>
      <c r="C9633" s="1">
        <f t="shared" si="150"/>
        <v>2.7434616089000059</v>
      </c>
      <c r="D9633">
        <v>1062006</v>
      </c>
      <c r="E9633">
        <v>45</v>
      </c>
      <c r="G9633" t="str">
        <f>VLOOKUP(E9633,'RMSE Summary'!$P$2:$Q$63,2)</f>
        <v>Little League 1</v>
      </c>
      <c r="K9633" s="9"/>
      <c r="L9633" s="9">
        <v>80.776535034199995</v>
      </c>
      <c r="M9633" s="9">
        <v>83.519996643100001</v>
      </c>
      <c r="N9633" t="s">
        <v>217</v>
      </c>
      <c r="O9633">
        <v>45</v>
      </c>
      <c r="P9633">
        <v>1062006</v>
      </c>
    </row>
    <row r="9634" spans="1:16" x14ac:dyDescent="0.25">
      <c r="A9634" s="9">
        <v>80.834472656200006</v>
      </c>
      <c r="B9634" s="9">
        <v>83.199996948199995</v>
      </c>
      <c r="C9634" s="1">
        <f t="shared" si="150"/>
        <v>2.3655242919999893</v>
      </c>
      <c r="D9634">
        <v>2012006</v>
      </c>
      <c r="E9634">
        <v>45</v>
      </c>
      <c r="G9634" t="str">
        <f>VLOOKUP(E9634,'RMSE Summary'!$P$2:$Q$63,2)</f>
        <v>Little League 1</v>
      </c>
      <c r="K9634" s="9"/>
      <c r="L9634" s="9">
        <v>80.834472656200006</v>
      </c>
      <c r="M9634" s="9">
        <v>83.199996948199995</v>
      </c>
      <c r="N9634" t="s">
        <v>217</v>
      </c>
      <c r="O9634">
        <v>45</v>
      </c>
      <c r="P9634">
        <v>2012006</v>
      </c>
    </row>
    <row r="9635" spans="1:16" x14ac:dyDescent="0.25">
      <c r="A9635" s="9">
        <v>80.847396850600006</v>
      </c>
      <c r="B9635" s="9">
        <v>83.680000305199997</v>
      </c>
      <c r="C9635" s="1">
        <f t="shared" si="150"/>
        <v>2.8326034545999903</v>
      </c>
      <c r="D9635">
        <v>3022006</v>
      </c>
      <c r="E9635">
        <v>45</v>
      </c>
      <c r="G9635" t="str">
        <f>VLOOKUP(E9635,'RMSE Summary'!$P$2:$Q$63,2)</f>
        <v>Little League 1</v>
      </c>
      <c r="K9635" s="9"/>
      <c r="L9635" s="9">
        <v>80.847396850600006</v>
      </c>
      <c r="M9635" s="9">
        <v>83.680000305199997</v>
      </c>
      <c r="N9635" t="s">
        <v>217</v>
      </c>
      <c r="O9635">
        <v>45</v>
      </c>
      <c r="P9635">
        <v>3022006</v>
      </c>
    </row>
    <row r="9636" spans="1:16" x14ac:dyDescent="0.25">
      <c r="A9636" s="9">
        <v>81.044540405299998</v>
      </c>
      <c r="B9636" s="9">
        <v>83.580001831100006</v>
      </c>
      <c r="C9636" s="1">
        <f t="shared" si="150"/>
        <v>2.5354614258000083</v>
      </c>
      <c r="D9636">
        <v>3292006</v>
      </c>
      <c r="E9636">
        <v>45</v>
      </c>
      <c r="G9636" t="str">
        <f>VLOOKUP(E9636,'RMSE Summary'!$P$2:$Q$63,2)</f>
        <v>Little League 1</v>
      </c>
      <c r="K9636" s="9"/>
      <c r="L9636" s="9">
        <v>81.044540405299998</v>
      </c>
      <c r="M9636" s="9">
        <v>83.580001831100006</v>
      </c>
      <c r="N9636" t="s">
        <v>217</v>
      </c>
      <c r="O9636">
        <v>45</v>
      </c>
      <c r="P9636">
        <v>3292006</v>
      </c>
    </row>
    <row r="9637" spans="1:16" x14ac:dyDescent="0.25">
      <c r="A9637" s="9">
        <v>81.073051452599998</v>
      </c>
      <c r="B9637" s="9">
        <v>83.519996643100001</v>
      </c>
      <c r="C9637" s="1">
        <f t="shared" si="150"/>
        <v>2.4469451905000028</v>
      </c>
      <c r="D9637">
        <v>4252006</v>
      </c>
      <c r="E9637">
        <v>45</v>
      </c>
      <c r="G9637" t="str">
        <f>VLOOKUP(E9637,'RMSE Summary'!$P$2:$Q$63,2)</f>
        <v>Little League 1</v>
      </c>
      <c r="K9637" s="9"/>
      <c r="L9637" s="9">
        <v>81.073051452599998</v>
      </c>
      <c r="M9637" s="9">
        <v>83.519996643100001</v>
      </c>
      <c r="N9637" t="s">
        <v>217</v>
      </c>
      <c r="O9637">
        <v>45</v>
      </c>
      <c r="P9637">
        <v>4252006</v>
      </c>
    </row>
    <row r="9638" spans="1:16" x14ac:dyDescent="0.25">
      <c r="A9638" s="9">
        <v>80.892860412600001</v>
      </c>
      <c r="B9638" s="9">
        <v>83.260002136200001</v>
      </c>
      <c r="C9638" s="1">
        <f t="shared" si="150"/>
        <v>2.3671417235999996</v>
      </c>
      <c r="D9638">
        <v>5252006</v>
      </c>
      <c r="E9638">
        <v>45</v>
      </c>
      <c r="G9638" t="str">
        <f>VLOOKUP(E9638,'RMSE Summary'!$P$2:$Q$63,2)</f>
        <v>Little League 1</v>
      </c>
      <c r="K9638" s="9"/>
      <c r="L9638" s="9">
        <v>80.892860412600001</v>
      </c>
      <c r="M9638" s="9">
        <v>83.260002136200001</v>
      </c>
      <c r="N9638" t="s">
        <v>217</v>
      </c>
      <c r="O9638">
        <v>45</v>
      </c>
      <c r="P9638">
        <v>5252006</v>
      </c>
    </row>
    <row r="9639" spans="1:16" x14ac:dyDescent="0.25">
      <c r="A9639" s="9">
        <v>80.646881103499993</v>
      </c>
      <c r="B9639" s="9">
        <v>83</v>
      </c>
      <c r="C9639" s="1">
        <f t="shared" si="150"/>
        <v>2.3531188965000069</v>
      </c>
      <c r="D9639">
        <v>7062006</v>
      </c>
      <c r="E9639">
        <v>45</v>
      </c>
      <c r="G9639" t="str">
        <f>VLOOKUP(E9639,'RMSE Summary'!$P$2:$Q$63,2)</f>
        <v>Little League 1</v>
      </c>
      <c r="K9639" s="9"/>
      <c r="L9639" s="9">
        <v>80.646881103499993</v>
      </c>
      <c r="M9639" s="9">
        <v>83</v>
      </c>
      <c r="N9639" t="s">
        <v>217</v>
      </c>
      <c r="O9639">
        <v>45</v>
      </c>
      <c r="P9639">
        <v>7062006</v>
      </c>
    </row>
    <row r="9640" spans="1:16" x14ac:dyDescent="0.25">
      <c r="A9640" s="9">
        <v>80.487693786600005</v>
      </c>
      <c r="B9640" s="9">
        <v>82.849998474100005</v>
      </c>
      <c r="C9640" s="1">
        <f t="shared" si="150"/>
        <v>2.3623046875</v>
      </c>
      <c r="D9640">
        <v>8102006</v>
      </c>
      <c r="E9640">
        <v>45</v>
      </c>
      <c r="G9640" t="str">
        <f>VLOOKUP(E9640,'RMSE Summary'!$P$2:$Q$63,2)</f>
        <v>Little League 1</v>
      </c>
      <c r="K9640" s="9"/>
      <c r="L9640" s="9">
        <v>80.487693786600005</v>
      </c>
      <c r="M9640" s="9">
        <v>82.849998474100005</v>
      </c>
      <c r="N9640" t="s">
        <v>217</v>
      </c>
      <c r="O9640">
        <v>45</v>
      </c>
      <c r="P9640">
        <v>8102006</v>
      </c>
    </row>
    <row r="9641" spans="1:16" x14ac:dyDescent="0.25">
      <c r="A9641" s="9">
        <v>80.463325500500005</v>
      </c>
      <c r="B9641" s="9">
        <v>82.779998779300001</v>
      </c>
      <c r="C9641" s="1">
        <f t="shared" si="150"/>
        <v>2.3166732787999962</v>
      </c>
      <c r="D9641">
        <v>9012006</v>
      </c>
      <c r="E9641">
        <v>45</v>
      </c>
      <c r="G9641" t="str">
        <f>VLOOKUP(E9641,'RMSE Summary'!$P$2:$Q$63,2)</f>
        <v>Little League 1</v>
      </c>
      <c r="K9641" s="9"/>
      <c r="L9641" s="9">
        <v>80.463325500500005</v>
      </c>
      <c r="M9641" s="9">
        <v>82.779998779300001</v>
      </c>
      <c r="N9641" t="s">
        <v>217</v>
      </c>
      <c r="O9641">
        <v>45</v>
      </c>
      <c r="P9641">
        <v>9012006</v>
      </c>
    </row>
    <row r="9642" spans="1:16" x14ac:dyDescent="0.25">
      <c r="A9642" s="9">
        <v>80.445053100600006</v>
      </c>
      <c r="B9642" s="9">
        <v>82.760002136200001</v>
      </c>
      <c r="C9642" s="1">
        <f t="shared" si="150"/>
        <v>2.3149490355999944</v>
      </c>
      <c r="D9642">
        <v>10042006</v>
      </c>
      <c r="E9642">
        <v>45</v>
      </c>
      <c r="G9642" t="str">
        <f>VLOOKUP(E9642,'RMSE Summary'!$P$2:$Q$63,2)</f>
        <v>Little League 1</v>
      </c>
      <c r="K9642" s="9"/>
      <c r="L9642" s="9">
        <v>80.445053100600006</v>
      </c>
      <c r="M9642" s="9">
        <v>82.760002136200001</v>
      </c>
      <c r="N9642" t="s">
        <v>217</v>
      </c>
      <c r="O9642">
        <v>45</v>
      </c>
      <c r="P9642">
        <v>10042006</v>
      </c>
    </row>
    <row r="9643" spans="1:16" x14ac:dyDescent="0.25">
      <c r="A9643" s="9">
        <v>80.439338684099994</v>
      </c>
      <c r="B9643" s="9">
        <v>82.760002136200001</v>
      </c>
      <c r="C9643" s="1">
        <f t="shared" si="150"/>
        <v>2.3206634521000069</v>
      </c>
      <c r="D9643">
        <v>11012006</v>
      </c>
      <c r="E9643">
        <v>45</v>
      </c>
      <c r="G9643" t="str">
        <f>VLOOKUP(E9643,'RMSE Summary'!$P$2:$Q$63,2)</f>
        <v>Little League 1</v>
      </c>
      <c r="K9643" s="9"/>
      <c r="L9643" s="9">
        <v>80.439338684099994</v>
      </c>
      <c r="M9643" s="9">
        <v>82.760002136200001</v>
      </c>
      <c r="N9643" t="s">
        <v>217</v>
      </c>
      <c r="O9643">
        <v>45</v>
      </c>
      <c r="P9643">
        <v>11012006</v>
      </c>
    </row>
    <row r="9644" spans="1:16" x14ac:dyDescent="0.25">
      <c r="A9644" s="9">
        <v>80.486656189000001</v>
      </c>
      <c r="B9644" s="9">
        <v>82.779998779300001</v>
      </c>
      <c r="C9644" s="1">
        <f t="shared" si="150"/>
        <v>2.2933425903</v>
      </c>
      <c r="D9644">
        <v>11292006</v>
      </c>
      <c r="E9644">
        <v>45</v>
      </c>
      <c r="G9644" t="str">
        <f>VLOOKUP(E9644,'RMSE Summary'!$P$2:$Q$63,2)</f>
        <v>Little League 1</v>
      </c>
      <c r="K9644" s="9"/>
      <c r="L9644" s="9">
        <v>80.486656189000001</v>
      </c>
      <c r="M9644" s="9">
        <v>82.779998779300001</v>
      </c>
      <c r="N9644" t="s">
        <v>217</v>
      </c>
      <c r="O9644">
        <v>45</v>
      </c>
      <c r="P9644">
        <v>11292006</v>
      </c>
    </row>
    <row r="9645" spans="1:16" x14ac:dyDescent="0.25">
      <c r="A9645" s="9">
        <v>80.638999939000001</v>
      </c>
      <c r="B9645" s="9">
        <v>82.830001831100006</v>
      </c>
      <c r="C9645" s="1">
        <f t="shared" si="150"/>
        <v>2.1910018921000045</v>
      </c>
      <c r="D9645">
        <v>12222006</v>
      </c>
      <c r="E9645">
        <v>45</v>
      </c>
      <c r="G9645" t="str">
        <f>VLOOKUP(E9645,'RMSE Summary'!$P$2:$Q$63,2)</f>
        <v>Little League 1</v>
      </c>
      <c r="K9645" s="9"/>
      <c r="L9645" s="9">
        <v>80.638999939000001</v>
      </c>
      <c r="M9645" s="9">
        <v>82.830001831100006</v>
      </c>
      <c r="N9645" t="s">
        <v>217</v>
      </c>
      <c r="O9645">
        <v>45</v>
      </c>
      <c r="P9645">
        <v>12222006</v>
      </c>
    </row>
    <row r="9646" spans="1:16" x14ac:dyDescent="0.25">
      <c r="A9646" s="9">
        <v>80.571998596200004</v>
      </c>
      <c r="B9646" s="9">
        <v>82.900001525899995</v>
      </c>
      <c r="C9646" s="1">
        <f t="shared" si="150"/>
        <v>2.3280029296999913</v>
      </c>
      <c r="D9646">
        <v>2052007</v>
      </c>
      <c r="E9646">
        <v>45</v>
      </c>
      <c r="G9646" t="str">
        <f>VLOOKUP(E9646,'RMSE Summary'!$P$2:$Q$63,2)</f>
        <v>Little League 1</v>
      </c>
      <c r="K9646" s="9"/>
      <c r="L9646" s="9">
        <v>80.571998596200004</v>
      </c>
      <c r="M9646" s="9">
        <v>82.900001525899995</v>
      </c>
      <c r="N9646" t="s">
        <v>217</v>
      </c>
      <c r="O9646">
        <v>45</v>
      </c>
      <c r="P9646">
        <v>2052007</v>
      </c>
    </row>
    <row r="9647" spans="1:16" x14ac:dyDescent="0.25">
      <c r="A9647" s="9">
        <v>80.6582489014</v>
      </c>
      <c r="B9647" s="9">
        <v>83.309997558600003</v>
      </c>
      <c r="C9647" s="1">
        <f t="shared" si="150"/>
        <v>2.6517486572000024</v>
      </c>
      <c r="D9647">
        <v>2272007</v>
      </c>
      <c r="E9647">
        <v>45</v>
      </c>
      <c r="G9647" t="str">
        <f>VLOOKUP(E9647,'RMSE Summary'!$P$2:$Q$63,2)</f>
        <v>Little League 1</v>
      </c>
      <c r="K9647" s="9"/>
      <c r="L9647" s="9">
        <v>80.6582489014</v>
      </c>
      <c r="M9647" s="9">
        <v>83.309997558600003</v>
      </c>
      <c r="N9647" t="s">
        <v>217</v>
      </c>
      <c r="O9647">
        <v>45</v>
      </c>
      <c r="P9647">
        <v>2272007</v>
      </c>
    </row>
    <row r="9648" spans="1:16" x14ac:dyDescent="0.25">
      <c r="A9648" s="9">
        <v>80.686912536600005</v>
      </c>
      <c r="B9648" s="9">
        <v>82.980003356899999</v>
      </c>
      <c r="C9648" s="1">
        <f t="shared" si="150"/>
        <v>2.2930908202999944</v>
      </c>
      <c r="D9648">
        <v>3272007</v>
      </c>
      <c r="E9648">
        <v>45</v>
      </c>
      <c r="G9648" t="str">
        <f>VLOOKUP(E9648,'RMSE Summary'!$P$2:$Q$63,2)</f>
        <v>Little League 1</v>
      </c>
      <c r="K9648" s="9"/>
      <c r="L9648" s="9">
        <v>80.686912536600005</v>
      </c>
      <c r="M9648" s="9">
        <v>82.980003356899999</v>
      </c>
      <c r="N9648" t="s">
        <v>217</v>
      </c>
      <c r="O9648">
        <v>45</v>
      </c>
      <c r="P9648">
        <v>3272007</v>
      </c>
    </row>
    <row r="9649" spans="1:16" x14ac:dyDescent="0.25">
      <c r="A9649" s="9">
        <v>80.668159484900002</v>
      </c>
      <c r="B9649" s="9">
        <v>82.870002746599994</v>
      </c>
      <c r="C9649" s="1">
        <f t="shared" si="150"/>
        <v>2.2018432616999917</v>
      </c>
      <c r="D9649">
        <v>4252007</v>
      </c>
      <c r="E9649">
        <v>45</v>
      </c>
      <c r="G9649" t="str">
        <f>VLOOKUP(E9649,'RMSE Summary'!$P$2:$Q$63,2)</f>
        <v>Little League 1</v>
      </c>
      <c r="K9649" s="9"/>
      <c r="L9649" s="9">
        <v>80.668159484900002</v>
      </c>
      <c r="M9649" s="9">
        <v>82.870002746599994</v>
      </c>
      <c r="N9649" t="s">
        <v>217</v>
      </c>
      <c r="O9649">
        <v>45</v>
      </c>
      <c r="P9649">
        <v>4252007</v>
      </c>
    </row>
    <row r="9650" spans="1:16" x14ac:dyDescent="0.25">
      <c r="A9650" s="9">
        <v>80.662857055700002</v>
      </c>
      <c r="B9650" s="9">
        <v>82.819999694800003</v>
      </c>
      <c r="C9650" s="1">
        <f t="shared" si="150"/>
        <v>2.1571426391000017</v>
      </c>
      <c r="D9650">
        <v>5012007</v>
      </c>
      <c r="E9650">
        <v>45</v>
      </c>
      <c r="G9650" t="str">
        <f>VLOOKUP(E9650,'RMSE Summary'!$P$2:$Q$63,2)</f>
        <v>Little League 1</v>
      </c>
      <c r="K9650" s="9"/>
      <c r="L9650" s="9">
        <v>80.662857055700002</v>
      </c>
      <c r="M9650" s="9">
        <v>82.819999694800003</v>
      </c>
      <c r="N9650" t="s">
        <v>217</v>
      </c>
      <c r="O9650">
        <v>45</v>
      </c>
      <c r="P9650">
        <v>5012007</v>
      </c>
    </row>
    <row r="9651" spans="1:16" x14ac:dyDescent="0.25">
      <c r="A9651" s="9">
        <v>80.546722412099996</v>
      </c>
      <c r="B9651" s="9">
        <v>82.680000305199997</v>
      </c>
      <c r="C9651" s="1">
        <f t="shared" si="150"/>
        <v>2.1332778931000007</v>
      </c>
      <c r="D9651">
        <v>5312007</v>
      </c>
      <c r="E9651">
        <v>45</v>
      </c>
      <c r="G9651" t="str">
        <f>VLOOKUP(E9651,'RMSE Summary'!$P$2:$Q$63,2)</f>
        <v>Little League 1</v>
      </c>
      <c r="K9651" s="9"/>
      <c r="L9651" s="9">
        <v>80.546722412099996</v>
      </c>
      <c r="M9651" s="9">
        <v>82.680000305199997</v>
      </c>
      <c r="N9651" t="s">
        <v>217</v>
      </c>
      <c r="O9651">
        <v>45</v>
      </c>
      <c r="P9651">
        <v>5312007</v>
      </c>
    </row>
    <row r="9652" spans="1:16" x14ac:dyDescent="0.25">
      <c r="A9652" s="9">
        <v>80.458274841299996</v>
      </c>
      <c r="B9652" s="9">
        <v>82.610000610399993</v>
      </c>
      <c r="C9652" s="1">
        <f t="shared" si="150"/>
        <v>2.1517257690999969</v>
      </c>
      <c r="D9652">
        <v>6272007</v>
      </c>
      <c r="E9652">
        <v>45</v>
      </c>
      <c r="G9652" t="str">
        <f>VLOOKUP(E9652,'RMSE Summary'!$P$2:$Q$63,2)</f>
        <v>Little League 1</v>
      </c>
      <c r="K9652" s="9"/>
      <c r="L9652" s="9">
        <v>80.458274841299996</v>
      </c>
      <c r="M9652" s="9">
        <v>82.610000610399993</v>
      </c>
      <c r="N9652" t="s">
        <v>217</v>
      </c>
      <c r="O9652">
        <v>45</v>
      </c>
      <c r="P9652">
        <v>6272007</v>
      </c>
    </row>
    <row r="9653" spans="1:16" x14ac:dyDescent="0.25">
      <c r="A9653" s="9">
        <v>80.418754577599998</v>
      </c>
      <c r="B9653" s="9">
        <v>81.819999694800003</v>
      </c>
      <c r="C9653" s="1">
        <f t="shared" si="150"/>
        <v>1.4012451172000056</v>
      </c>
      <c r="D9653">
        <v>8022007</v>
      </c>
      <c r="E9653">
        <v>45</v>
      </c>
      <c r="G9653" t="str">
        <f>VLOOKUP(E9653,'RMSE Summary'!$P$2:$Q$63,2)</f>
        <v>Little League 1</v>
      </c>
      <c r="K9653" s="9"/>
      <c r="L9653" s="9">
        <v>80.418754577599998</v>
      </c>
      <c r="M9653" s="9">
        <v>81.819999694800003</v>
      </c>
      <c r="N9653" t="s">
        <v>217</v>
      </c>
      <c r="O9653">
        <v>45</v>
      </c>
      <c r="P9653">
        <v>8022007</v>
      </c>
    </row>
    <row r="9654" spans="1:16" x14ac:dyDescent="0.25">
      <c r="A9654" s="9">
        <v>80.400756835899998</v>
      </c>
      <c r="B9654" s="9">
        <v>81.230003356899999</v>
      </c>
      <c r="C9654" s="1">
        <f t="shared" si="150"/>
        <v>0.82924652100000174</v>
      </c>
      <c r="D9654">
        <v>8312007</v>
      </c>
      <c r="E9654">
        <v>45</v>
      </c>
      <c r="G9654" t="str">
        <f>VLOOKUP(E9654,'RMSE Summary'!$P$2:$Q$63,2)</f>
        <v>Little League 1</v>
      </c>
      <c r="K9654" s="9"/>
      <c r="L9654" s="9">
        <v>80.400756835899998</v>
      </c>
      <c r="M9654" s="9">
        <v>81.230003356899999</v>
      </c>
      <c r="N9654" t="s">
        <v>217</v>
      </c>
      <c r="O9654">
        <v>45</v>
      </c>
      <c r="P9654">
        <v>8312007</v>
      </c>
    </row>
    <row r="9655" spans="1:16" x14ac:dyDescent="0.25">
      <c r="A9655" s="9">
        <v>80.4202957153</v>
      </c>
      <c r="B9655" s="9">
        <v>81.010002136200001</v>
      </c>
      <c r="C9655" s="1">
        <f t="shared" si="150"/>
        <v>0.58970642090000069</v>
      </c>
      <c r="D9655">
        <v>10022007</v>
      </c>
      <c r="E9655">
        <v>45</v>
      </c>
      <c r="G9655" t="str">
        <f>VLOOKUP(E9655,'RMSE Summary'!$P$2:$Q$63,2)</f>
        <v>Little League 1</v>
      </c>
      <c r="K9655" s="9"/>
      <c r="L9655" s="9">
        <v>80.4202957153</v>
      </c>
      <c r="M9655" s="9">
        <v>81.010002136200001</v>
      </c>
      <c r="N9655" t="s">
        <v>217</v>
      </c>
      <c r="O9655">
        <v>45</v>
      </c>
      <c r="P9655">
        <v>10022007</v>
      </c>
    </row>
    <row r="9656" spans="1:16" x14ac:dyDescent="0.25">
      <c r="A9656" s="9">
        <v>80.440155029300001</v>
      </c>
      <c r="B9656" s="9">
        <v>81.370002746599994</v>
      </c>
      <c r="C9656" s="1">
        <f t="shared" si="150"/>
        <v>0.92984771729999238</v>
      </c>
      <c r="D9656">
        <v>11022007</v>
      </c>
      <c r="E9656">
        <v>45</v>
      </c>
      <c r="G9656" t="str">
        <f>VLOOKUP(E9656,'RMSE Summary'!$P$2:$Q$63,2)</f>
        <v>Little League 1</v>
      </c>
      <c r="K9656" s="9"/>
      <c r="L9656" s="9">
        <v>80.440155029300001</v>
      </c>
      <c r="M9656" s="9">
        <v>81.370002746599994</v>
      </c>
      <c r="N9656" t="s">
        <v>217</v>
      </c>
      <c r="O9656">
        <v>45</v>
      </c>
      <c r="P9656">
        <v>11022007</v>
      </c>
    </row>
    <row r="9657" spans="1:16" x14ac:dyDescent="0.25">
      <c r="A9657" s="9">
        <v>80.428054809599999</v>
      </c>
      <c r="B9657" s="9">
        <v>81.720001220699999</v>
      </c>
      <c r="C9657" s="1">
        <f t="shared" si="150"/>
        <v>1.2919464110999996</v>
      </c>
      <c r="D9657">
        <v>11292007</v>
      </c>
      <c r="E9657">
        <v>45</v>
      </c>
      <c r="G9657" t="str">
        <f>VLOOKUP(E9657,'RMSE Summary'!$P$2:$Q$63,2)</f>
        <v>Little League 1</v>
      </c>
      <c r="K9657" s="9"/>
      <c r="L9657" s="9">
        <v>80.428054809599999</v>
      </c>
      <c r="M9657" s="9">
        <v>81.720001220699999</v>
      </c>
      <c r="N9657" t="s">
        <v>217</v>
      </c>
      <c r="O9657">
        <v>45</v>
      </c>
      <c r="P9657">
        <v>11292007</v>
      </c>
    </row>
    <row r="9658" spans="1:16" x14ac:dyDescent="0.25">
      <c r="A9658" s="9">
        <v>80.494956970199993</v>
      </c>
      <c r="B9658" s="9">
        <v>82.430000305199997</v>
      </c>
      <c r="C9658" s="1">
        <f t="shared" si="150"/>
        <v>1.9350433350000031</v>
      </c>
      <c r="D9658">
        <v>12202007</v>
      </c>
      <c r="E9658">
        <v>45</v>
      </c>
      <c r="G9658" t="str">
        <f>VLOOKUP(E9658,'RMSE Summary'!$P$2:$Q$63,2)</f>
        <v>Little League 1</v>
      </c>
      <c r="K9658" s="9"/>
      <c r="L9658" s="9">
        <v>80.494956970199993</v>
      </c>
      <c r="M9658" s="9">
        <v>82.430000305199997</v>
      </c>
      <c r="N9658" t="s">
        <v>217</v>
      </c>
      <c r="O9658">
        <v>45</v>
      </c>
      <c r="P9658">
        <v>12202007</v>
      </c>
    </row>
    <row r="9659" spans="1:16" x14ac:dyDescent="0.25">
      <c r="A9659" s="9">
        <v>80.700218200699993</v>
      </c>
      <c r="B9659" s="9">
        <v>83.449996948199995</v>
      </c>
      <c r="C9659" s="1">
        <f t="shared" si="150"/>
        <v>2.7497787475000024</v>
      </c>
      <c r="D9659">
        <v>1102008</v>
      </c>
      <c r="E9659">
        <v>45</v>
      </c>
      <c r="G9659" t="str">
        <f>VLOOKUP(E9659,'RMSE Summary'!$P$2:$Q$63,2)</f>
        <v>Little League 1</v>
      </c>
      <c r="K9659" s="9"/>
      <c r="L9659" s="9">
        <v>80.700218200699993</v>
      </c>
      <c r="M9659" s="9">
        <v>83.449996948199995</v>
      </c>
      <c r="N9659" t="s">
        <v>217</v>
      </c>
      <c r="O9659">
        <v>45</v>
      </c>
      <c r="P9659">
        <v>1102008</v>
      </c>
    </row>
    <row r="9660" spans="1:16" x14ac:dyDescent="0.25">
      <c r="A9660" s="9">
        <v>80.933486938499996</v>
      </c>
      <c r="B9660" s="9">
        <v>83.680000305199997</v>
      </c>
      <c r="C9660" s="1">
        <f t="shared" si="150"/>
        <v>2.7465133667000003</v>
      </c>
      <c r="D9660">
        <v>2012008</v>
      </c>
      <c r="E9660">
        <v>45</v>
      </c>
      <c r="G9660" t="str">
        <f>VLOOKUP(E9660,'RMSE Summary'!$P$2:$Q$63,2)</f>
        <v>Little League 1</v>
      </c>
      <c r="K9660" s="9"/>
      <c r="L9660" s="9">
        <v>80.933486938499996</v>
      </c>
      <c r="M9660" s="9">
        <v>83.680000305199997</v>
      </c>
      <c r="N9660" t="s">
        <v>217</v>
      </c>
      <c r="O9660">
        <v>45</v>
      </c>
      <c r="P9660">
        <v>2012008</v>
      </c>
    </row>
    <row r="9661" spans="1:16" x14ac:dyDescent="0.25">
      <c r="A9661" s="9">
        <v>81.002197265600003</v>
      </c>
      <c r="B9661" s="9">
        <v>83.589996337900004</v>
      </c>
      <c r="C9661" s="1">
        <f t="shared" si="150"/>
        <v>2.5877990723000011</v>
      </c>
      <c r="D9661">
        <v>2292008</v>
      </c>
      <c r="E9661">
        <v>45</v>
      </c>
      <c r="G9661" t="str">
        <f>VLOOKUP(E9661,'RMSE Summary'!$P$2:$Q$63,2)</f>
        <v>Little League 1</v>
      </c>
      <c r="K9661" s="9"/>
      <c r="L9661" s="9">
        <v>81.002197265600003</v>
      </c>
      <c r="M9661" s="9">
        <v>83.589996337900004</v>
      </c>
      <c r="N9661" t="s">
        <v>217</v>
      </c>
      <c r="O9661">
        <v>45</v>
      </c>
      <c r="P9661">
        <v>2292008</v>
      </c>
    </row>
    <row r="9662" spans="1:16" x14ac:dyDescent="0.25">
      <c r="A9662" s="9">
        <v>80.901832580600001</v>
      </c>
      <c r="B9662" s="9">
        <v>83.290000915500002</v>
      </c>
      <c r="C9662" s="1">
        <f t="shared" si="150"/>
        <v>2.3881683349000014</v>
      </c>
      <c r="D9662">
        <v>3212008</v>
      </c>
      <c r="E9662">
        <v>45</v>
      </c>
      <c r="G9662" t="str">
        <f>VLOOKUP(E9662,'RMSE Summary'!$P$2:$Q$63,2)</f>
        <v>Little League 1</v>
      </c>
      <c r="K9662" s="9"/>
      <c r="L9662" s="9">
        <v>80.901832580600001</v>
      </c>
      <c r="M9662" s="9">
        <v>83.290000915500002</v>
      </c>
      <c r="N9662" t="s">
        <v>217</v>
      </c>
      <c r="O9662">
        <v>45</v>
      </c>
      <c r="P9662">
        <v>3212008</v>
      </c>
    </row>
    <row r="9663" spans="1:16" x14ac:dyDescent="0.25">
      <c r="A9663" s="9">
        <v>80.799842834499998</v>
      </c>
      <c r="B9663" s="9">
        <v>83.160003662099996</v>
      </c>
      <c r="C9663" s="1">
        <f t="shared" si="150"/>
        <v>2.3601608275999979</v>
      </c>
      <c r="D9663">
        <v>4242008</v>
      </c>
      <c r="E9663">
        <v>45</v>
      </c>
      <c r="G9663" t="str">
        <f>VLOOKUP(E9663,'RMSE Summary'!$P$2:$Q$63,2)</f>
        <v>Little League 1</v>
      </c>
      <c r="K9663" s="9"/>
      <c r="L9663" s="9">
        <v>80.799842834499998</v>
      </c>
      <c r="M9663" s="9">
        <v>83.160003662099996</v>
      </c>
      <c r="N9663" t="s">
        <v>217</v>
      </c>
      <c r="O9663">
        <v>45</v>
      </c>
      <c r="P9663">
        <v>4242008</v>
      </c>
    </row>
    <row r="9664" spans="1:16" x14ac:dyDescent="0.25">
      <c r="A9664" s="9">
        <v>80.615287780800003</v>
      </c>
      <c r="B9664" s="9">
        <v>83.050003051800005</v>
      </c>
      <c r="C9664" s="1">
        <f t="shared" si="150"/>
        <v>2.4347152710000017</v>
      </c>
      <c r="D9664">
        <v>5302008</v>
      </c>
      <c r="E9664">
        <v>45</v>
      </c>
      <c r="G9664" t="str">
        <f>VLOOKUP(E9664,'RMSE Summary'!$P$2:$Q$63,2)</f>
        <v>Little League 1</v>
      </c>
      <c r="K9664" s="9"/>
      <c r="L9664" s="9">
        <v>80.615287780800003</v>
      </c>
      <c r="M9664" s="9">
        <v>83.050003051800005</v>
      </c>
      <c r="N9664" t="s">
        <v>217</v>
      </c>
      <c r="O9664">
        <v>45</v>
      </c>
      <c r="P9664">
        <v>5302008</v>
      </c>
    </row>
    <row r="9665" spans="1:16" x14ac:dyDescent="0.25">
      <c r="A9665" s="9">
        <v>80.479949951199998</v>
      </c>
      <c r="B9665" s="9">
        <v>82.930000305199997</v>
      </c>
      <c r="C9665" s="1">
        <f t="shared" si="150"/>
        <v>2.4500503539999983</v>
      </c>
      <c r="D9665">
        <v>7022008</v>
      </c>
      <c r="E9665">
        <v>45</v>
      </c>
      <c r="G9665" t="str">
        <f>VLOOKUP(E9665,'RMSE Summary'!$P$2:$Q$63,2)</f>
        <v>Little League 1</v>
      </c>
      <c r="K9665" s="9"/>
      <c r="L9665" s="9">
        <v>80.479949951199998</v>
      </c>
      <c r="M9665" s="9">
        <v>82.930000305199997</v>
      </c>
      <c r="N9665" t="s">
        <v>217</v>
      </c>
      <c r="O9665">
        <v>45</v>
      </c>
      <c r="P9665">
        <v>7022008</v>
      </c>
    </row>
    <row r="9666" spans="1:16" x14ac:dyDescent="0.25">
      <c r="A9666" s="9">
        <v>80.440132141099994</v>
      </c>
      <c r="B9666" s="9">
        <v>82.819999694800003</v>
      </c>
      <c r="C9666" s="1">
        <f t="shared" si="150"/>
        <v>2.3798675537000094</v>
      </c>
      <c r="D9666">
        <v>7302008</v>
      </c>
      <c r="E9666">
        <v>45</v>
      </c>
      <c r="G9666" t="str">
        <f>VLOOKUP(E9666,'RMSE Summary'!$P$2:$Q$63,2)</f>
        <v>Little League 1</v>
      </c>
      <c r="K9666" s="9"/>
      <c r="L9666" s="9">
        <v>80.440132141099994</v>
      </c>
      <c r="M9666" s="9">
        <v>82.819999694800003</v>
      </c>
      <c r="N9666" t="s">
        <v>217</v>
      </c>
      <c r="O9666">
        <v>45</v>
      </c>
      <c r="P9666">
        <v>7302008</v>
      </c>
    </row>
    <row r="9667" spans="1:16" x14ac:dyDescent="0.25">
      <c r="A9667" s="9">
        <v>80.404190063499996</v>
      </c>
      <c r="B9667" s="9">
        <v>82.639999389600007</v>
      </c>
      <c r="C9667" s="1">
        <f t="shared" si="150"/>
        <v>2.2358093261000107</v>
      </c>
      <c r="D9667">
        <v>9042008</v>
      </c>
      <c r="E9667">
        <v>45</v>
      </c>
      <c r="G9667" t="str">
        <f>VLOOKUP(E9667,'RMSE Summary'!$P$2:$Q$63,2)</f>
        <v>Little League 1</v>
      </c>
      <c r="K9667" s="9"/>
      <c r="L9667" s="9">
        <v>80.404190063499996</v>
      </c>
      <c r="M9667" s="9">
        <v>82.639999389600007</v>
      </c>
      <c r="N9667" t="s">
        <v>217</v>
      </c>
      <c r="O9667">
        <v>45</v>
      </c>
      <c r="P9667">
        <v>9042008</v>
      </c>
    </row>
    <row r="9668" spans="1:16" x14ac:dyDescent="0.25">
      <c r="A9668" s="9">
        <v>80.391639709499998</v>
      </c>
      <c r="B9668" s="9">
        <v>82.5</v>
      </c>
      <c r="C9668" s="1">
        <f t="shared" si="150"/>
        <v>2.1083602905000021</v>
      </c>
      <c r="D9668">
        <v>10022008</v>
      </c>
      <c r="E9668">
        <v>45</v>
      </c>
      <c r="G9668" t="str">
        <f>VLOOKUP(E9668,'RMSE Summary'!$P$2:$Q$63,2)</f>
        <v>Little League 1</v>
      </c>
      <c r="K9668" s="9"/>
      <c r="L9668" s="9">
        <v>80.391639709499998</v>
      </c>
      <c r="M9668" s="9">
        <v>82.5</v>
      </c>
      <c r="N9668" t="s">
        <v>217</v>
      </c>
      <c r="O9668">
        <v>45</v>
      </c>
      <c r="P9668">
        <v>10022008</v>
      </c>
    </row>
    <row r="9669" spans="1:16" x14ac:dyDescent="0.25">
      <c r="A9669" s="9">
        <v>80.388046264600007</v>
      </c>
      <c r="B9669" s="9">
        <v>82.510002136200001</v>
      </c>
      <c r="C9669" s="1">
        <f t="shared" si="150"/>
        <v>2.1219558715999938</v>
      </c>
      <c r="D9669">
        <v>10292008</v>
      </c>
      <c r="E9669">
        <v>45</v>
      </c>
      <c r="G9669" t="str">
        <f>VLOOKUP(E9669,'RMSE Summary'!$P$2:$Q$63,2)</f>
        <v>Little League 1</v>
      </c>
      <c r="K9669" s="9"/>
      <c r="L9669" s="9">
        <v>80.388046264600007</v>
      </c>
      <c r="M9669" s="9">
        <v>82.510002136200001</v>
      </c>
      <c r="N9669" t="s">
        <v>217</v>
      </c>
      <c r="O9669">
        <v>45</v>
      </c>
      <c r="P9669">
        <v>10292008</v>
      </c>
    </row>
    <row r="9670" spans="1:16" x14ac:dyDescent="0.25">
      <c r="A9670" s="9">
        <v>80.508308410599994</v>
      </c>
      <c r="B9670" s="9">
        <v>82.860000610399993</v>
      </c>
      <c r="C9670" s="1">
        <f t="shared" si="150"/>
        <v>2.3516921997999987</v>
      </c>
      <c r="D9670">
        <v>12032008</v>
      </c>
      <c r="E9670">
        <v>45</v>
      </c>
      <c r="G9670" t="str">
        <f>VLOOKUP(E9670,'RMSE Summary'!$P$2:$Q$63,2)</f>
        <v>Little League 1</v>
      </c>
      <c r="K9670" s="9"/>
      <c r="L9670" s="9">
        <v>80.508308410599994</v>
      </c>
      <c r="M9670" s="9">
        <v>82.860000610399993</v>
      </c>
      <c r="N9670" t="s">
        <v>217</v>
      </c>
      <c r="O9670">
        <v>45</v>
      </c>
      <c r="P9670">
        <v>12032008</v>
      </c>
    </row>
    <row r="9671" spans="1:16" x14ac:dyDescent="0.25">
      <c r="A9671" s="9">
        <v>80.562210082999997</v>
      </c>
      <c r="B9671" s="9">
        <v>82.949996948199995</v>
      </c>
      <c r="C9671" s="1">
        <f t="shared" si="150"/>
        <v>2.3877868651999989</v>
      </c>
      <c r="D9671">
        <v>1082009</v>
      </c>
      <c r="E9671">
        <v>45</v>
      </c>
      <c r="G9671" t="str">
        <f>VLOOKUP(E9671,'RMSE Summary'!$P$2:$Q$63,2)</f>
        <v>Little League 1</v>
      </c>
      <c r="K9671" s="9"/>
      <c r="L9671" s="9">
        <v>80.562210082999997</v>
      </c>
      <c r="M9671" s="9">
        <v>82.949996948199995</v>
      </c>
      <c r="N9671" t="s">
        <v>217</v>
      </c>
      <c r="O9671">
        <v>45</v>
      </c>
      <c r="P9671">
        <v>1082009</v>
      </c>
    </row>
    <row r="9672" spans="1:16" x14ac:dyDescent="0.25">
      <c r="A9672" s="9">
        <v>80.633171081499995</v>
      </c>
      <c r="B9672" s="9">
        <v>83.160003662099996</v>
      </c>
      <c r="C9672" s="1">
        <f t="shared" si="150"/>
        <v>2.5268325806000007</v>
      </c>
      <c r="D9672">
        <v>1302009</v>
      </c>
      <c r="E9672">
        <v>45</v>
      </c>
      <c r="G9672" t="str">
        <f>VLOOKUP(E9672,'RMSE Summary'!$P$2:$Q$63,2)</f>
        <v>Little League 1</v>
      </c>
      <c r="K9672" s="9"/>
      <c r="L9672" s="9">
        <v>80.633171081499995</v>
      </c>
      <c r="M9672" s="9">
        <v>83.160003662099996</v>
      </c>
      <c r="N9672" t="s">
        <v>217</v>
      </c>
      <c r="O9672">
        <v>45</v>
      </c>
      <c r="P9672">
        <v>1302009</v>
      </c>
    </row>
    <row r="9673" spans="1:16" x14ac:dyDescent="0.25">
      <c r="A9673" s="9">
        <v>80.867362976099997</v>
      </c>
      <c r="B9673" s="9">
        <v>83.559997558600003</v>
      </c>
      <c r="C9673" s="1">
        <f t="shared" si="150"/>
        <v>2.6926345825000055</v>
      </c>
      <c r="D9673">
        <v>2272009</v>
      </c>
      <c r="E9673">
        <v>45</v>
      </c>
      <c r="G9673" t="str">
        <f>VLOOKUP(E9673,'RMSE Summary'!$P$2:$Q$63,2)</f>
        <v>Little League 1</v>
      </c>
      <c r="K9673" s="9"/>
      <c r="L9673" s="9">
        <v>80.867362976099997</v>
      </c>
      <c r="M9673" s="9">
        <v>83.559997558600003</v>
      </c>
      <c r="N9673" t="s">
        <v>217</v>
      </c>
      <c r="O9673">
        <v>45</v>
      </c>
      <c r="P9673">
        <v>2272009</v>
      </c>
    </row>
    <row r="9674" spans="1:16" x14ac:dyDescent="0.25">
      <c r="A9674" s="9">
        <v>80.857925414999997</v>
      </c>
      <c r="B9674" s="9">
        <v>83.300003051800005</v>
      </c>
      <c r="C9674" s="1">
        <f t="shared" si="150"/>
        <v>2.4420776368000077</v>
      </c>
      <c r="D9674">
        <v>3302009</v>
      </c>
      <c r="E9674">
        <v>45</v>
      </c>
      <c r="G9674" t="str">
        <f>VLOOKUP(E9674,'RMSE Summary'!$P$2:$Q$63,2)</f>
        <v>Little League 1</v>
      </c>
      <c r="K9674" s="9"/>
      <c r="L9674" s="9">
        <v>80.857925414999997</v>
      </c>
      <c r="M9674" s="9">
        <v>83.300003051800005</v>
      </c>
      <c r="N9674" t="s">
        <v>217</v>
      </c>
      <c r="O9674">
        <v>45</v>
      </c>
      <c r="P9674">
        <v>3302009</v>
      </c>
    </row>
    <row r="9675" spans="1:16" x14ac:dyDescent="0.25">
      <c r="A9675" s="9">
        <v>80.762626647900007</v>
      </c>
      <c r="B9675" s="9">
        <v>83.120002746599994</v>
      </c>
      <c r="C9675" s="1">
        <f t="shared" si="150"/>
        <v>2.3573760986999872</v>
      </c>
      <c r="D9675">
        <v>4282009</v>
      </c>
      <c r="E9675">
        <v>45</v>
      </c>
      <c r="G9675" t="str">
        <f>VLOOKUP(E9675,'RMSE Summary'!$P$2:$Q$63,2)</f>
        <v>Little League 1</v>
      </c>
      <c r="K9675" s="9"/>
      <c r="L9675" s="9">
        <v>80.762626647900007</v>
      </c>
      <c r="M9675" s="9">
        <v>83.120002746599994</v>
      </c>
      <c r="N9675" t="s">
        <v>217</v>
      </c>
      <c r="O9675">
        <v>45</v>
      </c>
      <c r="P9675">
        <v>4282009</v>
      </c>
    </row>
    <row r="9676" spans="1:16" x14ac:dyDescent="0.25">
      <c r="A9676" s="9">
        <v>80.621231079099999</v>
      </c>
      <c r="B9676" s="9">
        <v>83.010002136200001</v>
      </c>
      <c r="C9676" s="1">
        <f t="shared" si="150"/>
        <v>2.3887710571000014</v>
      </c>
      <c r="D9676">
        <v>6012009</v>
      </c>
      <c r="E9676">
        <v>45</v>
      </c>
      <c r="G9676" t="str">
        <f>VLOOKUP(E9676,'RMSE Summary'!$P$2:$Q$63,2)</f>
        <v>Little League 1</v>
      </c>
      <c r="K9676" s="9"/>
      <c r="L9676" s="9">
        <v>80.621231079099999</v>
      </c>
      <c r="M9676" s="9">
        <v>83.010002136200001</v>
      </c>
      <c r="N9676" t="s">
        <v>217</v>
      </c>
      <c r="O9676">
        <v>45</v>
      </c>
      <c r="P9676">
        <v>6012009</v>
      </c>
    </row>
    <row r="9677" spans="1:16" x14ac:dyDescent="0.25">
      <c r="A9677" s="9">
        <v>80.513214111300002</v>
      </c>
      <c r="B9677" s="9">
        <v>82.889999389600007</v>
      </c>
      <c r="C9677" s="1">
        <f t="shared" si="150"/>
        <v>2.3767852783000052</v>
      </c>
      <c r="D9677">
        <v>6242009</v>
      </c>
      <c r="E9677">
        <v>45</v>
      </c>
      <c r="G9677" t="str">
        <f>VLOOKUP(E9677,'RMSE Summary'!$P$2:$Q$63,2)</f>
        <v>Little League 1</v>
      </c>
      <c r="K9677" s="9"/>
      <c r="L9677" s="9">
        <v>80.513214111300002</v>
      </c>
      <c r="M9677" s="9">
        <v>82.889999389600007</v>
      </c>
      <c r="N9677" t="s">
        <v>217</v>
      </c>
      <c r="O9677">
        <v>45</v>
      </c>
      <c r="P9677">
        <v>6242009</v>
      </c>
    </row>
    <row r="9678" spans="1:16" x14ac:dyDescent="0.25">
      <c r="A9678" s="9">
        <v>80.422988891599999</v>
      </c>
      <c r="B9678" s="9">
        <v>82.779998779300001</v>
      </c>
      <c r="C9678" s="1">
        <f t="shared" si="150"/>
        <v>2.3570098877000021</v>
      </c>
      <c r="D9678">
        <v>8052009</v>
      </c>
      <c r="E9678">
        <v>45</v>
      </c>
      <c r="G9678" t="str">
        <f>VLOOKUP(E9678,'RMSE Summary'!$P$2:$Q$63,2)</f>
        <v>Little League 1</v>
      </c>
      <c r="K9678" s="9"/>
      <c r="L9678" s="9">
        <v>80.422988891599999</v>
      </c>
      <c r="M9678" s="9">
        <v>82.779998779300001</v>
      </c>
      <c r="N9678" t="s">
        <v>217</v>
      </c>
      <c r="O9678">
        <v>45</v>
      </c>
      <c r="P9678">
        <v>8052009</v>
      </c>
    </row>
    <row r="9679" spans="1:16" x14ac:dyDescent="0.25">
      <c r="A9679" s="9">
        <v>80.390075683600003</v>
      </c>
      <c r="B9679" s="9">
        <v>82.730003356899999</v>
      </c>
      <c r="C9679" s="1">
        <f t="shared" si="150"/>
        <v>2.3399276732999965</v>
      </c>
      <c r="D9679">
        <v>9012009</v>
      </c>
      <c r="E9679">
        <v>45</v>
      </c>
      <c r="G9679" t="str">
        <f>VLOOKUP(E9679,'RMSE Summary'!$P$2:$Q$63,2)</f>
        <v>Little League 1</v>
      </c>
      <c r="K9679" s="9"/>
      <c r="L9679" s="9">
        <v>80.390075683600003</v>
      </c>
      <c r="M9679" s="9">
        <v>82.730003356899999</v>
      </c>
      <c r="N9679" t="s">
        <v>217</v>
      </c>
      <c r="O9679">
        <v>45</v>
      </c>
      <c r="P9679">
        <v>9012009</v>
      </c>
    </row>
    <row r="9680" spans="1:16" x14ac:dyDescent="0.25">
      <c r="A9680" s="9">
        <v>80.364646911600005</v>
      </c>
      <c r="B9680" s="9">
        <v>82.730003356899999</v>
      </c>
      <c r="C9680" s="1">
        <f t="shared" si="150"/>
        <v>2.3653564452999944</v>
      </c>
      <c r="D9680">
        <v>9302009</v>
      </c>
      <c r="E9680">
        <v>45</v>
      </c>
      <c r="G9680" t="str">
        <f>VLOOKUP(E9680,'RMSE Summary'!$P$2:$Q$63,2)</f>
        <v>Little League 1</v>
      </c>
      <c r="K9680" s="9"/>
      <c r="L9680" s="9">
        <v>80.364646911600005</v>
      </c>
      <c r="M9680" s="9">
        <v>82.730003356899999</v>
      </c>
      <c r="N9680" t="s">
        <v>217</v>
      </c>
      <c r="O9680">
        <v>45</v>
      </c>
      <c r="P9680">
        <v>9302009</v>
      </c>
    </row>
    <row r="9681" spans="1:16" x14ac:dyDescent="0.25">
      <c r="A9681" s="9">
        <v>80.51953125</v>
      </c>
      <c r="B9681" s="9">
        <v>83.480003356899999</v>
      </c>
      <c r="C9681" s="1">
        <f t="shared" si="150"/>
        <v>2.9604721068999993</v>
      </c>
      <c r="D9681">
        <v>10162009</v>
      </c>
      <c r="E9681">
        <v>45</v>
      </c>
      <c r="G9681" t="str">
        <f>VLOOKUP(E9681,'RMSE Summary'!$P$2:$Q$63,2)</f>
        <v>Little League 1</v>
      </c>
      <c r="K9681" s="9"/>
      <c r="L9681" s="9">
        <v>80.51953125</v>
      </c>
      <c r="M9681" s="9">
        <v>83.480003356899999</v>
      </c>
      <c r="N9681" t="s">
        <v>217</v>
      </c>
      <c r="O9681">
        <v>45</v>
      </c>
      <c r="P9681">
        <v>10162009</v>
      </c>
    </row>
    <row r="9682" spans="1:16" x14ac:dyDescent="0.25">
      <c r="A9682" s="9">
        <v>80.499740600600006</v>
      </c>
      <c r="B9682" s="9">
        <v>83</v>
      </c>
      <c r="C9682" s="1">
        <f t="shared" si="150"/>
        <v>2.5002593993999938</v>
      </c>
      <c r="D9682">
        <v>11042009</v>
      </c>
      <c r="E9682">
        <v>45</v>
      </c>
      <c r="G9682" t="str">
        <f>VLOOKUP(E9682,'RMSE Summary'!$P$2:$Q$63,2)</f>
        <v>Little League 1</v>
      </c>
      <c r="K9682" s="9"/>
      <c r="L9682" s="9">
        <v>80.499740600600006</v>
      </c>
      <c r="M9682" s="9">
        <v>83</v>
      </c>
      <c r="N9682" t="s">
        <v>217</v>
      </c>
      <c r="O9682">
        <v>45</v>
      </c>
      <c r="P9682">
        <v>11042009</v>
      </c>
    </row>
    <row r="9683" spans="1:16" x14ac:dyDescent="0.25">
      <c r="A9683" s="9">
        <v>80.466148376500001</v>
      </c>
      <c r="B9683" s="9">
        <v>82.900001525899995</v>
      </c>
      <c r="C9683" s="1">
        <f t="shared" si="150"/>
        <v>2.4338531493999938</v>
      </c>
      <c r="D9683">
        <v>12032009</v>
      </c>
      <c r="E9683">
        <v>45</v>
      </c>
      <c r="G9683" t="str">
        <f>VLOOKUP(E9683,'RMSE Summary'!$P$2:$Q$63,2)</f>
        <v>Little League 1</v>
      </c>
      <c r="K9683" s="9"/>
      <c r="L9683" s="9">
        <v>80.466148376500001</v>
      </c>
      <c r="M9683" s="9">
        <v>82.900001525899995</v>
      </c>
      <c r="N9683" t="s">
        <v>217</v>
      </c>
      <c r="O9683">
        <v>45</v>
      </c>
      <c r="P9683">
        <v>12032009</v>
      </c>
    </row>
    <row r="9684" spans="1:16" x14ac:dyDescent="0.25">
      <c r="A9684" s="9">
        <v>80.595474243200002</v>
      </c>
      <c r="B9684" s="9">
        <v>83.110000610399993</v>
      </c>
      <c r="C9684" s="1">
        <f t="shared" si="150"/>
        <v>2.5145263671999913</v>
      </c>
      <c r="D9684">
        <v>1052010</v>
      </c>
      <c r="E9684">
        <v>45</v>
      </c>
      <c r="G9684" t="str">
        <f>VLOOKUP(E9684,'RMSE Summary'!$P$2:$Q$63,2)</f>
        <v>Little League 1</v>
      </c>
      <c r="K9684" s="9"/>
      <c r="L9684" s="9">
        <v>80.595474243200002</v>
      </c>
      <c r="M9684" s="9">
        <v>83.110000610399993</v>
      </c>
      <c r="N9684" t="s">
        <v>217</v>
      </c>
      <c r="O9684">
        <v>45</v>
      </c>
      <c r="P9684">
        <v>1052010</v>
      </c>
    </row>
    <row r="9685" spans="1:16" x14ac:dyDescent="0.25">
      <c r="A9685" s="9">
        <v>80.858062744099996</v>
      </c>
      <c r="B9685" s="9">
        <v>83.639999389600007</v>
      </c>
      <c r="C9685" s="1">
        <f t="shared" si="150"/>
        <v>2.7819366455000107</v>
      </c>
      <c r="D9685">
        <v>1292010</v>
      </c>
      <c r="E9685">
        <v>45</v>
      </c>
      <c r="G9685" t="str">
        <f>VLOOKUP(E9685,'RMSE Summary'!$P$2:$Q$63,2)</f>
        <v>Little League 1</v>
      </c>
      <c r="K9685" s="9"/>
      <c r="L9685" s="9">
        <v>80.858062744099996</v>
      </c>
      <c r="M9685" s="9">
        <v>83.639999389600007</v>
      </c>
      <c r="N9685" t="s">
        <v>217</v>
      </c>
      <c r="O9685">
        <v>45</v>
      </c>
      <c r="P9685">
        <v>1292010</v>
      </c>
    </row>
    <row r="9686" spans="1:16" x14ac:dyDescent="0.25">
      <c r="A9686" s="9">
        <v>80.972206115700004</v>
      </c>
      <c r="B9686" s="9">
        <v>83.809997558600003</v>
      </c>
      <c r="C9686" s="1">
        <f t="shared" ref="C9686:C9749" si="151">B9686-A9686</f>
        <v>2.8377914428999986</v>
      </c>
      <c r="D9686">
        <v>3042010</v>
      </c>
      <c r="E9686">
        <v>45</v>
      </c>
      <c r="G9686" t="str">
        <f>VLOOKUP(E9686,'RMSE Summary'!$P$2:$Q$63,2)</f>
        <v>Little League 1</v>
      </c>
      <c r="K9686" s="9"/>
      <c r="L9686" s="9">
        <v>80.972206115700004</v>
      </c>
      <c r="M9686" s="9">
        <v>83.809997558600003</v>
      </c>
      <c r="N9686" t="s">
        <v>217</v>
      </c>
      <c r="O9686">
        <v>45</v>
      </c>
      <c r="P9686">
        <v>3042010</v>
      </c>
    </row>
    <row r="9687" spans="1:16" x14ac:dyDescent="0.25">
      <c r="A9687" s="9">
        <v>80.903083801299999</v>
      </c>
      <c r="B9687" s="9">
        <v>83.360000610399993</v>
      </c>
      <c r="C9687" s="1">
        <f t="shared" si="151"/>
        <v>2.4569168090999938</v>
      </c>
      <c r="D9687">
        <v>3302010</v>
      </c>
      <c r="E9687">
        <v>45</v>
      </c>
      <c r="G9687" t="str">
        <f>VLOOKUP(E9687,'RMSE Summary'!$P$2:$Q$63,2)</f>
        <v>Little League 1</v>
      </c>
      <c r="K9687" s="9"/>
      <c r="L9687" s="9">
        <v>80.903083801299999</v>
      </c>
      <c r="M9687" s="9">
        <v>83.360000610399993</v>
      </c>
      <c r="N9687" t="s">
        <v>217</v>
      </c>
      <c r="O9687">
        <v>45</v>
      </c>
      <c r="P9687">
        <v>3302010</v>
      </c>
    </row>
    <row r="9688" spans="1:16" x14ac:dyDescent="0.25">
      <c r="A9688" s="9">
        <v>80.946174621599994</v>
      </c>
      <c r="B9688" s="9">
        <v>83.139999389600007</v>
      </c>
      <c r="C9688" s="1">
        <f t="shared" si="151"/>
        <v>2.1938247680000131</v>
      </c>
      <c r="D9688">
        <v>4292010</v>
      </c>
      <c r="E9688">
        <v>45</v>
      </c>
      <c r="G9688" t="str">
        <f>VLOOKUP(E9688,'RMSE Summary'!$P$2:$Q$63,2)</f>
        <v>Little League 1</v>
      </c>
      <c r="K9688" s="9"/>
      <c r="L9688" s="9">
        <v>80.946174621599994</v>
      </c>
      <c r="M9688" s="9">
        <v>83.139999389600007</v>
      </c>
      <c r="N9688" t="s">
        <v>217</v>
      </c>
      <c r="O9688">
        <v>45</v>
      </c>
      <c r="P9688">
        <v>4292010</v>
      </c>
    </row>
    <row r="9689" spans="1:16" x14ac:dyDescent="0.25">
      <c r="A9689" s="9">
        <v>80.798194885300006</v>
      </c>
      <c r="B9689" s="9">
        <v>83.180000305199997</v>
      </c>
      <c r="C9689" s="1">
        <f t="shared" si="151"/>
        <v>2.3818054198999903</v>
      </c>
      <c r="D9689">
        <v>6042010</v>
      </c>
      <c r="E9689">
        <v>45</v>
      </c>
      <c r="G9689" t="str">
        <f>VLOOKUP(E9689,'RMSE Summary'!$P$2:$Q$63,2)</f>
        <v>Little League 1</v>
      </c>
      <c r="K9689" s="9"/>
      <c r="L9689" s="9">
        <v>80.798194885300006</v>
      </c>
      <c r="M9689" s="9">
        <v>83.180000305199997</v>
      </c>
      <c r="N9689" t="s">
        <v>217</v>
      </c>
      <c r="O9689">
        <v>45</v>
      </c>
      <c r="P9689">
        <v>6042010</v>
      </c>
    </row>
    <row r="9690" spans="1:16" x14ac:dyDescent="0.25">
      <c r="A9690" s="9">
        <v>80.629814147900007</v>
      </c>
      <c r="B9690" s="9">
        <v>83.059997558600003</v>
      </c>
      <c r="C9690" s="1">
        <f t="shared" si="151"/>
        <v>2.4301834106999962</v>
      </c>
      <c r="D9690">
        <v>6302010</v>
      </c>
      <c r="E9690">
        <v>45</v>
      </c>
      <c r="G9690" t="str">
        <f>VLOOKUP(E9690,'RMSE Summary'!$P$2:$Q$63,2)</f>
        <v>Little League 1</v>
      </c>
      <c r="K9690" s="9"/>
      <c r="L9690" s="9">
        <v>80.629814147900007</v>
      </c>
      <c r="M9690" s="9">
        <v>83.059997558600003</v>
      </c>
      <c r="N9690" t="s">
        <v>217</v>
      </c>
      <c r="O9690">
        <v>45</v>
      </c>
      <c r="P9690">
        <v>6302010</v>
      </c>
    </row>
    <row r="9691" spans="1:16" x14ac:dyDescent="0.25">
      <c r="A9691" s="9">
        <v>80.485244750999996</v>
      </c>
      <c r="B9691" s="9">
        <v>82.889999389600007</v>
      </c>
      <c r="C9691" s="1">
        <f t="shared" si="151"/>
        <v>2.4047546386000107</v>
      </c>
      <c r="D9691">
        <v>7302010</v>
      </c>
      <c r="E9691">
        <v>45</v>
      </c>
      <c r="G9691" t="str">
        <f>VLOOKUP(E9691,'RMSE Summary'!$P$2:$Q$63,2)</f>
        <v>Little League 1</v>
      </c>
      <c r="K9691" s="9"/>
      <c r="L9691" s="9">
        <v>80.485244750999996</v>
      </c>
      <c r="M9691" s="9">
        <v>82.889999389600007</v>
      </c>
      <c r="N9691" t="s">
        <v>217</v>
      </c>
      <c r="O9691">
        <v>45</v>
      </c>
      <c r="P9691">
        <v>7302010</v>
      </c>
    </row>
    <row r="9692" spans="1:16" x14ac:dyDescent="0.25">
      <c r="A9692" s="9">
        <v>80.426330566399997</v>
      </c>
      <c r="B9692" s="9">
        <v>82.760002136200001</v>
      </c>
      <c r="C9692" s="1">
        <f t="shared" si="151"/>
        <v>2.3336715698000035</v>
      </c>
      <c r="D9692">
        <v>8312010</v>
      </c>
      <c r="E9692">
        <v>45</v>
      </c>
      <c r="G9692" t="str">
        <f>VLOOKUP(E9692,'RMSE Summary'!$P$2:$Q$63,2)</f>
        <v>Little League 1</v>
      </c>
      <c r="K9692" s="9"/>
      <c r="L9692" s="9">
        <v>80.426330566399997</v>
      </c>
      <c r="M9692" s="9">
        <v>82.760002136200001</v>
      </c>
      <c r="N9692" t="s">
        <v>217</v>
      </c>
      <c r="O9692">
        <v>45</v>
      </c>
      <c r="P9692">
        <v>8312010</v>
      </c>
    </row>
    <row r="9693" spans="1:16" x14ac:dyDescent="0.25">
      <c r="A9693" s="9">
        <v>80.396453857400004</v>
      </c>
      <c r="B9693" s="9">
        <v>82.790000915500002</v>
      </c>
      <c r="C9693" s="1">
        <f t="shared" si="151"/>
        <v>2.3935470580999976</v>
      </c>
      <c r="D9693">
        <v>10012010</v>
      </c>
      <c r="E9693">
        <v>45</v>
      </c>
      <c r="G9693" t="str">
        <f>VLOOKUP(E9693,'RMSE Summary'!$P$2:$Q$63,2)</f>
        <v>Little League 1</v>
      </c>
      <c r="K9693" s="9"/>
      <c r="L9693" s="9">
        <v>80.396453857400004</v>
      </c>
      <c r="M9693" s="9">
        <v>82.790000915500002</v>
      </c>
      <c r="N9693" t="s">
        <v>217</v>
      </c>
      <c r="O9693">
        <v>45</v>
      </c>
      <c r="P9693">
        <v>10012010</v>
      </c>
    </row>
    <row r="9694" spans="1:16" x14ac:dyDescent="0.25">
      <c r="A9694" s="9">
        <v>80.423446655299998</v>
      </c>
      <c r="B9694" s="9">
        <v>82.760002136200001</v>
      </c>
      <c r="C9694" s="1">
        <f t="shared" si="151"/>
        <v>2.3365554809000031</v>
      </c>
      <c r="D9694">
        <v>10282010</v>
      </c>
      <c r="E9694">
        <v>45</v>
      </c>
      <c r="G9694" t="str">
        <f>VLOOKUP(E9694,'RMSE Summary'!$P$2:$Q$63,2)</f>
        <v>Little League 1</v>
      </c>
      <c r="K9694" s="9"/>
      <c r="L9694" s="9">
        <v>80.423446655299998</v>
      </c>
      <c r="M9694" s="9">
        <v>82.760002136200001</v>
      </c>
      <c r="N9694" t="s">
        <v>217</v>
      </c>
      <c r="O9694">
        <v>45</v>
      </c>
      <c r="P9694">
        <v>10282010</v>
      </c>
    </row>
    <row r="9695" spans="1:16" x14ac:dyDescent="0.25">
      <c r="A9695" s="9">
        <v>80.546470642100005</v>
      </c>
      <c r="B9695" s="9">
        <v>82.819999694800003</v>
      </c>
      <c r="C9695" s="1">
        <f t="shared" si="151"/>
        <v>2.2735290526999989</v>
      </c>
      <c r="D9695">
        <v>12012010</v>
      </c>
      <c r="E9695">
        <v>45</v>
      </c>
      <c r="G9695" t="str">
        <f>VLOOKUP(E9695,'RMSE Summary'!$P$2:$Q$63,2)</f>
        <v>Little League 1</v>
      </c>
      <c r="K9695" s="9"/>
      <c r="L9695" s="9">
        <v>80.546470642100005</v>
      </c>
      <c r="M9695" s="9">
        <v>82.819999694800003</v>
      </c>
      <c r="N9695" t="s">
        <v>217</v>
      </c>
      <c r="O9695">
        <v>45</v>
      </c>
      <c r="P9695">
        <v>12012010</v>
      </c>
    </row>
    <row r="9696" spans="1:16" x14ac:dyDescent="0.25">
      <c r="A9696" s="9">
        <v>80.815818786600005</v>
      </c>
      <c r="B9696" s="9">
        <v>83.660003662099996</v>
      </c>
      <c r="C9696" s="1">
        <f t="shared" si="151"/>
        <v>2.844184875499991</v>
      </c>
      <c r="D9696">
        <v>1052011</v>
      </c>
      <c r="E9696">
        <v>45</v>
      </c>
      <c r="G9696" t="str">
        <f>VLOOKUP(E9696,'RMSE Summary'!$P$2:$Q$63,2)</f>
        <v>Little League 1</v>
      </c>
      <c r="K9696" s="9"/>
      <c r="L9696" s="9">
        <v>80.815818786600005</v>
      </c>
      <c r="M9696" s="9">
        <v>83.660003662099996</v>
      </c>
      <c r="N9696" t="s">
        <v>217</v>
      </c>
      <c r="O9696">
        <v>45</v>
      </c>
      <c r="P9696">
        <v>1052011</v>
      </c>
    </row>
    <row r="9697" spans="1:16" x14ac:dyDescent="0.25">
      <c r="A9697" s="9">
        <v>80.732093810999999</v>
      </c>
      <c r="B9697" s="9">
        <v>83.180000305199997</v>
      </c>
      <c r="C9697" s="1">
        <f t="shared" si="151"/>
        <v>2.447906494199998</v>
      </c>
      <c r="D9697">
        <v>1272011</v>
      </c>
      <c r="E9697">
        <v>45</v>
      </c>
      <c r="G9697" t="str">
        <f>VLOOKUP(E9697,'RMSE Summary'!$P$2:$Q$63,2)</f>
        <v>Little League 1</v>
      </c>
      <c r="K9697" s="9"/>
      <c r="L9697" s="9">
        <v>80.732093810999999</v>
      </c>
      <c r="M9697" s="9">
        <v>83.180000305199997</v>
      </c>
      <c r="N9697" t="s">
        <v>217</v>
      </c>
      <c r="O9697">
        <v>45</v>
      </c>
      <c r="P9697">
        <v>1272011</v>
      </c>
    </row>
    <row r="9698" spans="1:16" x14ac:dyDescent="0.25">
      <c r="A9698" s="9">
        <v>80.874671935999999</v>
      </c>
      <c r="B9698" s="9">
        <v>83.690002441399997</v>
      </c>
      <c r="C9698" s="1">
        <f t="shared" si="151"/>
        <v>2.8153305053999986</v>
      </c>
      <c r="D9698">
        <v>2282011</v>
      </c>
      <c r="E9698">
        <v>45</v>
      </c>
      <c r="G9698" t="str">
        <f>VLOOKUP(E9698,'RMSE Summary'!$P$2:$Q$63,2)</f>
        <v>Little League 1</v>
      </c>
      <c r="K9698" s="9"/>
      <c r="L9698" s="9">
        <v>80.874671935999999</v>
      </c>
      <c r="M9698" s="9">
        <v>83.690002441399997</v>
      </c>
      <c r="N9698" t="s">
        <v>217</v>
      </c>
      <c r="O9698">
        <v>45</v>
      </c>
      <c r="P9698">
        <v>2282011</v>
      </c>
    </row>
    <row r="9699" spans="1:16" x14ac:dyDescent="0.25">
      <c r="A9699" s="9">
        <v>80.989578247099999</v>
      </c>
      <c r="B9699" s="9">
        <v>83.760002136200001</v>
      </c>
      <c r="C9699" s="1">
        <f t="shared" si="151"/>
        <v>2.7704238891000017</v>
      </c>
      <c r="D9699">
        <v>4012011</v>
      </c>
      <c r="E9699">
        <v>45</v>
      </c>
      <c r="G9699" t="str">
        <f>VLOOKUP(E9699,'RMSE Summary'!$P$2:$Q$63,2)</f>
        <v>Little League 1</v>
      </c>
      <c r="K9699" s="9"/>
      <c r="L9699" s="9">
        <v>80.989578247099999</v>
      </c>
      <c r="M9699" s="9">
        <v>83.760002136200001</v>
      </c>
      <c r="N9699" t="s">
        <v>217</v>
      </c>
      <c r="O9699">
        <v>45</v>
      </c>
      <c r="P9699">
        <v>4012011</v>
      </c>
    </row>
    <row r="9700" spans="1:16" x14ac:dyDescent="0.25">
      <c r="A9700" s="9">
        <v>80.860710143999995</v>
      </c>
      <c r="B9700" s="9">
        <v>83.279998779300001</v>
      </c>
      <c r="C9700" s="1">
        <f t="shared" si="151"/>
        <v>2.4192886353000063</v>
      </c>
      <c r="D9700">
        <v>5022011</v>
      </c>
      <c r="E9700">
        <v>45</v>
      </c>
      <c r="G9700" t="str">
        <f>VLOOKUP(E9700,'RMSE Summary'!$P$2:$Q$63,2)</f>
        <v>Little League 1</v>
      </c>
      <c r="K9700" s="9"/>
      <c r="L9700" s="9">
        <v>80.860710143999995</v>
      </c>
      <c r="M9700" s="9">
        <v>83.279998779300001</v>
      </c>
      <c r="N9700" t="s">
        <v>217</v>
      </c>
      <c r="O9700">
        <v>45</v>
      </c>
      <c r="P9700">
        <v>5022011</v>
      </c>
    </row>
    <row r="9701" spans="1:16" x14ac:dyDescent="0.25">
      <c r="A9701" s="9">
        <v>80.753692627000007</v>
      </c>
      <c r="B9701" s="9">
        <v>83.169998168899994</v>
      </c>
      <c r="C9701" s="1">
        <f t="shared" si="151"/>
        <v>2.4163055418999875</v>
      </c>
      <c r="D9701">
        <v>6032011</v>
      </c>
      <c r="E9701">
        <v>45</v>
      </c>
      <c r="G9701" t="str">
        <f>VLOOKUP(E9701,'RMSE Summary'!$P$2:$Q$63,2)</f>
        <v>Little League 1</v>
      </c>
      <c r="K9701" s="9"/>
      <c r="L9701" s="9">
        <v>80.753692627000007</v>
      </c>
      <c r="M9701" s="9">
        <v>83.169998168899994</v>
      </c>
      <c r="N9701" t="s">
        <v>217</v>
      </c>
      <c r="O9701">
        <v>45</v>
      </c>
      <c r="P9701">
        <v>6032011</v>
      </c>
    </row>
    <row r="9702" spans="1:16" x14ac:dyDescent="0.25">
      <c r="A9702" s="9">
        <v>80.670234680199997</v>
      </c>
      <c r="B9702" s="9">
        <v>83.110000610399993</v>
      </c>
      <c r="C9702" s="1">
        <f t="shared" si="151"/>
        <v>2.4397659301999965</v>
      </c>
      <c r="D9702">
        <v>6282011</v>
      </c>
      <c r="E9702">
        <v>45</v>
      </c>
      <c r="G9702" t="str">
        <f>VLOOKUP(E9702,'RMSE Summary'!$P$2:$Q$63,2)</f>
        <v>Little League 1</v>
      </c>
      <c r="K9702" s="9"/>
      <c r="L9702" s="9">
        <v>80.670234680199997</v>
      </c>
      <c r="M9702" s="9">
        <v>83.110000610399993</v>
      </c>
      <c r="N9702" t="s">
        <v>217</v>
      </c>
      <c r="O9702">
        <v>45</v>
      </c>
      <c r="P9702">
        <v>6282011</v>
      </c>
    </row>
    <row r="9703" spans="1:16" x14ac:dyDescent="0.25">
      <c r="A9703" s="9">
        <v>80.481803893999995</v>
      </c>
      <c r="B9703" s="9">
        <v>82.930000305199997</v>
      </c>
      <c r="C9703" s="1">
        <f t="shared" si="151"/>
        <v>2.4481964112000014</v>
      </c>
      <c r="D9703">
        <v>8012011</v>
      </c>
      <c r="E9703">
        <v>45</v>
      </c>
      <c r="G9703" t="str">
        <f>VLOOKUP(E9703,'RMSE Summary'!$P$2:$Q$63,2)</f>
        <v>Little League 1</v>
      </c>
      <c r="K9703" s="9"/>
      <c r="L9703" s="9">
        <v>80.481803893999995</v>
      </c>
      <c r="M9703" s="9">
        <v>82.930000305199997</v>
      </c>
      <c r="N9703" t="s">
        <v>217</v>
      </c>
      <c r="O9703">
        <v>45</v>
      </c>
      <c r="P9703">
        <v>8012011</v>
      </c>
    </row>
    <row r="9704" spans="1:16" x14ac:dyDescent="0.25">
      <c r="A9704" s="9">
        <v>80.428016662600001</v>
      </c>
      <c r="B9704" s="9">
        <v>82.809997558600003</v>
      </c>
      <c r="C9704" s="1">
        <f t="shared" si="151"/>
        <v>2.3819808960000017</v>
      </c>
      <c r="D9704">
        <v>8292011</v>
      </c>
      <c r="E9704">
        <v>45</v>
      </c>
      <c r="G9704" t="str">
        <f>VLOOKUP(E9704,'RMSE Summary'!$P$2:$Q$63,2)</f>
        <v>Little League 1</v>
      </c>
      <c r="K9704" s="9"/>
      <c r="L9704" s="9">
        <v>80.428016662600001</v>
      </c>
      <c r="M9704" s="9">
        <v>82.809997558600003</v>
      </c>
      <c r="N9704" t="s">
        <v>217</v>
      </c>
      <c r="O9704">
        <v>45</v>
      </c>
      <c r="P9704">
        <v>8292011</v>
      </c>
    </row>
    <row r="9705" spans="1:16" x14ac:dyDescent="0.25">
      <c r="A9705" s="9">
        <v>80.398101806599996</v>
      </c>
      <c r="B9705" s="9">
        <v>82.800003051800005</v>
      </c>
      <c r="C9705" s="1">
        <f t="shared" si="151"/>
        <v>2.4019012452000084</v>
      </c>
      <c r="D9705">
        <v>10032011</v>
      </c>
      <c r="E9705">
        <v>45</v>
      </c>
      <c r="G9705" t="str">
        <f>VLOOKUP(E9705,'RMSE Summary'!$P$2:$Q$63,2)</f>
        <v>Little League 1</v>
      </c>
      <c r="K9705" s="9"/>
      <c r="L9705" s="9">
        <v>80.398101806599996</v>
      </c>
      <c r="M9705" s="9">
        <v>82.800003051800005</v>
      </c>
      <c r="N9705" t="s">
        <v>217</v>
      </c>
      <c r="O9705">
        <v>45</v>
      </c>
      <c r="P9705">
        <v>10032011</v>
      </c>
    </row>
    <row r="9706" spans="1:16" x14ac:dyDescent="0.25">
      <c r="A9706" s="9">
        <v>80.441818237299998</v>
      </c>
      <c r="B9706" s="9">
        <v>82.809997558600003</v>
      </c>
      <c r="C9706" s="1">
        <f t="shared" si="151"/>
        <v>2.3681793213000049</v>
      </c>
      <c r="D9706">
        <v>11022011</v>
      </c>
      <c r="E9706">
        <v>45</v>
      </c>
      <c r="G9706" t="str">
        <f>VLOOKUP(E9706,'RMSE Summary'!$P$2:$Q$63,2)</f>
        <v>Little League 1</v>
      </c>
      <c r="K9706" s="9"/>
      <c r="L9706" s="9">
        <v>80.441818237299998</v>
      </c>
      <c r="M9706" s="9">
        <v>82.809997558600003</v>
      </c>
      <c r="N9706" t="s">
        <v>217</v>
      </c>
      <c r="O9706">
        <v>45</v>
      </c>
      <c r="P9706">
        <v>11022011</v>
      </c>
    </row>
    <row r="9707" spans="1:16" x14ac:dyDescent="0.25">
      <c r="A9707" s="9">
        <v>80.524047851600002</v>
      </c>
      <c r="B9707" s="9">
        <v>82.800003051800005</v>
      </c>
      <c r="C9707" s="1">
        <f t="shared" si="151"/>
        <v>2.2759552002000021</v>
      </c>
      <c r="D9707">
        <v>11302011</v>
      </c>
      <c r="E9707">
        <v>45</v>
      </c>
      <c r="G9707" t="str">
        <f>VLOOKUP(E9707,'RMSE Summary'!$P$2:$Q$63,2)</f>
        <v>Little League 1</v>
      </c>
      <c r="K9707" s="9"/>
      <c r="L9707" s="9">
        <v>80.524047851600002</v>
      </c>
      <c r="M9707" s="9">
        <v>82.800003051800005</v>
      </c>
      <c r="N9707" t="s">
        <v>217</v>
      </c>
      <c r="O9707">
        <v>45</v>
      </c>
      <c r="P9707">
        <v>11302011</v>
      </c>
    </row>
    <row r="9708" spans="1:16" x14ac:dyDescent="0.25">
      <c r="A9708" s="9">
        <v>80.452384948700001</v>
      </c>
      <c r="B9708" s="9">
        <v>82.769996643100001</v>
      </c>
      <c r="C9708" s="1">
        <f t="shared" si="151"/>
        <v>2.3176116944</v>
      </c>
      <c r="D9708">
        <v>1062012</v>
      </c>
      <c r="E9708">
        <v>45</v>
      </c>
      <c r="G9708" t="str">
        <f>VLOOKUP(E9708,'RMSE Summary'!$P$2:$Q$63,2)</f>
        <v>Little League 1</v>
      </c>
      <c r="K9708" s="9"/>
      <c r="L9708" s="9">
        <v>80.452384948700001</v>
      </c>
      <c r="M9708" s="9">
        <v>82.769996643100001</v>
      </c>
      <c r="N9708" t="s">
        <v>217</v>
      </c>
      <c r="O9708">
        <v>45</v>
      </c>
      <c r="P9708">
        <v>1062012</v>
      </c>
    </row>
    <row r="9709" spans="1:16" x14ac:dyDescent="0.25">
      <c r="A9709" s="9">
        <v>80.602699279800007</v>
      </c>
      <c r="B9709" s="9">
        <v>83.089996337900004</v>
      </c>
      <c r="C9709" s="1">
        <f t="shared" si="151"/>
        <v>2.4872970580999976</v>
      </c>
      <c r="D9709">
        <v>1302012</v>
      </c>
      <c r="E9709">
        <v>45</v>
      </c>
      <c r="G9709" t="str">
        <f>VLOOKUP(E9709,'RMSE Summary'!$P$2:$Q$63,2)</f>
        <v>Little League 1</v>
      </c>
      <c r="K9709" s="9"/>
      <c r="L9709" s="9">
        <v>80.602699279800007</v>
      </c>
      <c r="M9709" s="9">
        <v>83.089996337900004</v>
      </c>
      <c r="N9709" t="s">
        <v>217</v>
      </c>
      <c r="O9709">
        <v>45</v>
      </c>
      <c r="P9709">
        <v>1302012</v>
      </c>
    </row>
    <row r="9710" spans="1:16" x14ac:dyDescent="0.25">
      <c r="A9710" s="9">
        <v>80.576850891099994</v>
      </c>
      <c r="B9710" s="9">
        <v>82.930000305199997</v>
      </c>
      <c r="C9710" s="1">
        <f t="shared" si="151"/>
        <v>2.3531494141000024</v>
      </c>
      <c r="D9710">
        <v>3052012</v>
      </c>
      <c r="E9710">
        <v>45</v>
      </c>
      <c r="G9710" t="str">
        <f>VLOOKUP(E9710,'RMSE Summary'!$P$2:$Q$63,2)</f>
        <v>Little League 1</v>
      </c>
      <c r="K9710" s="9"/>
      <c r="L9710" s="9">
        <v>80.576850891099994</v>
      </c>
      <c r="M9710" s="9">
        <v>82.930000305199997</v>
      </c>
      <c r="N9710" t="s">
        <v>217</v>
      </c>
      <c r="O9710">
        <v>45</v>
      </c>
      <c r="P9710">
        <v>3052012</v>
      </c>
    </row>
    <row r="9711" spans="1:16" x14ac:dyDescent="0.25">
      <c r="A9711" s="9">
        <v>80.781898498499999</v>
      </c>
      <c r="B9711" s="9">
        <v>83.339996337900004</v>
      </c>
      <c r="C9711" s="1">
        <f t="shared" si="151"/>
        <v>2.5580978394000056</v>
      </c>
      <c r="D9711">
        <v>4022012</v>
      </c>
      <c r="E9711">
        <v>45</v>
      </c>
      <c r="G9711" t="str">
        <f>VLOOKUP(E9711,'RMSE Summary'!$P$2:$Q$63,2)</f>
        <v>Little League 1</v>
      </c>
      <c r="K9711" s="9"/>
      <c r="L9711" s="9">
        <v>80.781898498499999</v>
      </c>
      <c r="M9711" s="9">
        <v>83.339996337900004</v>
      </c>
      <c r="N9711" t="s">
        <v>217</v>
      </c>
      <c r="O9711">
        <v>45</v>
      </c>
      <c r="P9711">
        <v>4022012</v>
      </c>
    </row>
    <row r="9712" spans="1:16" x14ac:dyDescent="0.25">
      <c r="A9712" s="9">
        <v>80.605224609399997</v>
      </c>
      <c r="B9712" s="9">
        <v>82.819999694800003</v>
      </c>
      <c r="C9712" s="1">
        <f t="shared" si="151"/>
        <v>2.2147750854000066</v>
      </c>
      <c r="D9712">
        <v>6012012</v>
      </c>
      <c r="E9712">
        <v>45</v>
      </c>
      <c r="G9712" t="str">
        <f>VLOOKUP(E9712,'RMSE Summary'!$P$2:$Q$63,2)</f>
        <v>Little League 1</v>
      </c>
      <c r="K9712" s="9"/>
      <c r="L9712" s="9">
        <v>80.605224609399997</v>
      </c>
      <c r="M9712" s="9">
        <v>82.819999694800003</v>
      </c>
      <c r="N9712" t="s">
        <v>217</v>
      </c>
      <c r="O9712">
        <v>45</v>
      </c>
      <c r="P9712">
        <v>6012012</v>
      </c>
    </row>
    <row r="9713" spans="1:16" x14ac:dyDescent="0.25">
      <c r="A9713" s="9">
        <v>80.4892120361</v>
      </c>
      <c r="B9713" s="9">
        <v>82.709999084499998</v>
      </c>
      <c r="C9713" s="1">
        <f t="shared" si="151"/>
        <v>2.2207870483999983</v>
      </c>
      <c r="D9713">
        <v>6262012</v>
      </c>
      <c r="E9713">
        <v>45</v>
      </c>
      <c r="G9713" t="str">
        <f>VLOOKUP(E9713,'RMSE Summary'!$P$2:$Q$63,2)</f>
        <v>Little League 1</v>
      </c>
      <c r="K9713" s="9"/>
      <c r="L9713" s="9">
        <v>80.4892120361</v>
      </c>
      <c r="M9713" s="9">
        <v>82.709999084499998</v>
      </c>
      <c r="N9713" t="s">
        <v>217</v>
      </c>
      <c r="O9713">
        <v>45</v>
      </c>
      <c r="P9713">
        <v>6262012</v>
      </c>
    </row>
    <row r="9714" spans="1:16" x14ac:dyDescent="0.25">
      <c r="A9714" s="9">
        <v>80.404243469199997</v>
      </c>
      <c r="B9714" s="9">
        <v>82.650001525899995</v>
      </c>
      <c r="C9714" s="1">
        <f t="shared" si="151"/>
        <v>2.245758056699998</v>
      </c>
      <c r="D9714">
        <v>8012012</v>
      </c>
      <c r="E9714">
        <v>45</v>
      </c>
      <c r="G9714" t="str">
        <f>VLOOKUP(E9714,'RMSE Summary'!$P$2:$Q$63,2)</f>
        <v>Little League 1</v>
      </c>
      <c r="K9714" s="9"/>
      <c r="L9714" s="9">
        <v>80.404243469199997</v>
      </c>
      <c r="M9714" s="9">
        <v>82.650001525899995</v>
      </c>
      <c r="N9714" t="s">
        <v>217</v>
      </c>
      <c r="O9714">
        <v>45</v>
      </c>
      <c r="P9714">
        <v>8012012</v>
      </c>
    </row>
    <row r="9715" spans="1:16" x14ac:dyDescent="0.25">
      <c r="A9715" s="9">
        <v>80.383880615199999</v>
      </c>
      <c r="B9715" s="9">
        <v>82.629997253400006</v>
      </c>
      <c r="C9715" s="1">
        <f t="shared" si="151"/>
        <v>2.2461166382000073</v>
      </c>
      <c r="D9715">
        <v>8272012</v>
      </c>
      <c r="E9715">
        <v>45</v>
      </c>
      <c r="G9715" t="str">
        <f>VLOOKUP(E9715,'RMSE Summary'!$P$2:$Q$63,2)</f>
        <v>Little League 1</v>
      </c>
      <c r="K9715" s="9"/>
      <c r="L9715" s="9">
        <v>80.383880615199999</v>
      </c>
      <c r="M9715" s="9">
        <v>82.629997253400006</v>
      </c>
      <c r="N9715" t="s">
        <v>217</v>
      </c>
      <c r="O9715">
        <v>45</v>
      </c>
      <c r="P9715">
        <v>8272012</v>
      </c>
    </row>
    <row r="9716" spans="1:16" x14ac:dyDescent="0.25">
      <c r="A9716" s="9">
        <v>80.364913940400001</v>
      </c>
      <c r="B9716" s="9">
        <v>82.639999389600007</v>
      </c>
      <c r="C9716" s="1">
        <f t="shared" si="151"/>
        <v>2.2750854492000059</v>
      </c>
      <c r="D9716">
        <v>9272012</v>
      </c>
      <c r="E9716">
        <v>45</v>
      </c>
      <c r="G9716" t="str">
        <f>VLOOKUP(E9716,'RMSE Summary'!$P$2:$Q$63,2)</f>
        <v>Little League 1</v>
      </c>
      <c r="K9716" s="9"/>
      <c r="L9716" s="9">
        <v>80.364913940400001</v>
      </c>
      <c r="M9716" s="9">
        <v>82.639999389600007</v>
      </c>
      <c r="N9716" t="s">
        <v>217</v>
      </c>
      <c r="O9716">
        <v>45</v>
      </c>
      <c r="P9716">
        <v>9272012</v>
      </c>
    </row>
    <row r="9717" spans="1:16" x14ac:dyDescent="0.25">
      <c r="A9717" s="9">
        <v>80.371147155800003</v>
      </c>
      <c r="B9717" s="9">
        <v>82.629997253400006</v>
      </c>
      <c r="C9717" s="1">
        <f t="shared" si="151"/>
        <v>2.2588500976000034</v>
      </c>
      <c r="D9717">
        <v>10292012</v>
      </c>
      <c r="E9717">
        <v>45</v>
      </c>
      <c r="G9717" t="str">
        <f>VLOOKUP(E9717,'RMSE Summary'!$P$2:$Q$63,2)</f>
        <v>Little League 1</v>
      </c>
      <c r="K9717" s="9"/>
      <c r="L9717" s="9">
        <v>80.371147155800003</v>
      </c>
      <c r="M9717" s="9">
        <v>82.629997253400006</v>
      </c>
      <c r="N9717" t="s">
        <v>217</v>
      </c>
      <c r="O9717">
        <v>45</v>
      </c>
      <c r="P9717">
        <v>10292012</v>
      </c>
    </row>
    <row r="9718" spans="1:16" x14ac:dyDescent="0.25">
      <c r="A9718" s="9">
        <v>80.658096313499996</v>
      </c>
      <c r="B9718" s="9">
        <v>83.430000305199997</v>
      </c>
      <c r="C9718" s="1">
        <f t="shared" si="151"/>
        <v>2.7719039917000003</v>
      </c>
      <c r="D9718">
        <v>12062012</v>
      </c>
      <c r="E9718">
        <v>45</v>
      </c>
      <c r="G9718" t="str">
        <f>VLOOKUP(E9718,'RMSE Summary'!$P$2:$Q$63,2)</f>
        <v>Little League 1</v>
      </c>
      <c r="K9718" s="9"/>
      <c r="L9718" s="9">
        <v>80.658096313499996</v>
      </c>
      <c r="M9718" s="9">
        <v>83.430000305199997</v>
      </c>
      <c r="N9718" t="s">
        <v>217</v>
      </c>
      <c r="O9718">
        <v>45</v>
      </c>
      <c r="P9718">
        <v>12062012</v>
      </c>
    </row>
    <row r="9719" spans="1:16" x14ac:dyDescent="0.25">
      <c r="A9719" s="9">
        <v>80.778633117699997</v>
      </c>
      <c r="B9719" s="9">
        <v>83.440002441399997</v>
      </c>
      <c r="C9719" s="1">
        <f t="shared" si="151"/>
        <v>2.6613693237000007</v>
      </c>
      <c r="D9719">
        <v>1022013</v>
      </c>
      <c r="E9719">
        <v>45</v>
      </c>
      <c r="G9719" t="str">
        <f>VLOOKUP(E9719,'RMSE Summary'!$P$2:$Q$63,2)</f>
        <v>Little League 1</v>
      </c>
      <c r="K9719" s="9"/>
      <c r="L9719" s="9">
        <v>80.778633117699997</v>
      </c>
      <c r="M9719" s="9">
        <v>83.440002441399997</v>
      </c>
      <c r="N9719" t="s">
        <v>217</v>
      </c>
      <c r="O9719">
        <v>45</v>
      </c>
      <c r="P9719">
        <v>1022013</v>
      </c>
    </row>
    <row r="9720" spans="1:16" x14ac:dyDescent="0.25">
      <c r="A9720" s="9">
        <v>80.772911071799996</v>
      </c>
      <c r="B9720" s="9">
        <v>83.330001831100006</v>
      </c>
      <c r="C9720" s="1">
        <f t="shared" si="151"/>
        <v>2.5570907593000101</v>
      </c>
      <c r="D9720">
        <v>1302013</v>
      </c>
      <c r="E9720">
        <v>45</v>
      </c>
      <c r="G9720" t="str">
        <f>VLOOKUP(E9720,'RMSE Summary'!$P$2:$Q$63,2)</f>
        <v>Little League 1</v>
      </c>
      <c r="K9720" s="9"/>
      <c r="L9720" s="9">
        <v>80.772911071799996</v>
      </c>
      <c r="M9720" s="9">
        <v>83.330001831100006</v>
      </c>
      <c r="N9720" t="s">
        <v>217</v>
      </c>
      <c r="O9720">
        <v>45</v>
      </c>
      <c r="P9720">
        <v>1302013</v>
      </c>
    </row>
    <row r="9721" spans="1:16" x14ac:dyDescent="0.25">
      <c r="A9721" s="9">
        <v>80.756668090800005</v>
      </c>
      <c r="B9721" s="9">
        <v>83.040000915500002</v>
      </c>
      <c r="C9721" s="1">
        <f t="shared" si="151"/>
        <v>2.2833328246999969</v>
      </c>
      <c r="D9721">
        <v>2272013</v>
      </c>
      <c r="E9721">
        <v>45</v>
      </c>
      <c r="G9721" t="str">
        <f>VLOOKUP(E9721,'RMSE Summary'!$P$2:$Q$63,2)</f>
        <v>Little League 1</v>
      </c>
      <c r="K9721" s="9"/>
      <c r="L9721" s="9">
        <v>80.756668090800005</v>
      </c>
      <c r="M9721" s="9">
        <v>83.040000915500002</v>
      </c>
      <c r="N9721" t="s">
        <v>217</v>
      </c>
      <c r="O9721">
        <v>45</v>
      </c>
      <c r="P9721">
        <v>2272013</v>
      </c>
    </row>
    <row r="9722" spans="1:16" x14ac:dyDescent="0.25">
      <c r="A9722" s="9">
        <v>80.714447021500007</v>
      </c>
      <c r="B9722" s="9">
        <v>83</v>
      </c>
      <c r="C9722" s="1">
        <f t="shared" si="151"/>
        <v>2.2855529784999931</v>
      </c>
      <c r="D9722">
        <v>3202013</v>
      </c>
      <c r="E9722">
        <v>45</v>
      </c>
      <c r="G9722" t="str">
        <f>VLOOKUP(E9722,'RMSE Summary'!$P$2:$Q$63,2)</f>
        <v>Little League 1</v>
      </c>
      <c r="K9722" s="9"/>
      <c r="L9722" s="9">
        <v>80.714447021500007</v>
      </c>
      <c r="M9722" s="9">
        <v>83</v>
      </c>
      <c r="N9722" t="s">
        <v>217</v>
      </c>
      <c r="O9722">
        <v>45</v>
      </c>
      <c r="P9722">
        <v>3202013</v>
      </c>
    </row>
    <row r="9723" spans="1:16" x14ac:dyDescent="0.25">
      <c r="A9723" s="9">
        <v>80.616249084499998</v>
      </c>
      <c r="B9723" s="9">
        <v>82.919998168899994</v>
      </c>
      <c r="C9723" s="1">
        <f t="shared" si="151"/>
        <v>2.3037490843999961</v>
      </c>
      <c r="D9723">
        <v>4252013</v>
      </c>
      <c r="E9723">
        <v>45</v>
      </c>
      <c r="G9723" t="str">
        <f>VLOOKUP(E9723,'RMSE Summary'!$P$2:$Q$63,2)</f>
        <v>Little League 1</v>
      </c>
      <c r="K9723" s="9"/>
      <c r="L9723" s="9">
        <v>80.616249084499998</v>
      </c>
      <c r="M9723" s="9">
        <v>82.919998168899994</v>
      </c>
      <c r="N9723" t="s">
        <v>217</v>
      </c>
      <c r="O9723">
        <v>45</v>
      </c>
      <c r="P9723">
        <v>4252013</v>
      </c>
    </row>
    <row r="9724" spans="1:16" x14ac:dyDescent="0.25">
      <c r="A9724" s="9">
        <v>80.455238342300007</v>
      </c>
      <c r="B9724" s="9">
        <v>82.849998474100005</v>
      </c>
      <c r="C9724" s="1">
        <f t="shared" si="151"/>
        <v>2.3947601317999982</v>
      </c>
      <c r="D9724">
        <v>5312013</v>
      </c>
      <c r="E9724">
        <v>45</v>
      </c>
      <c r="G9724" t="str">
        <f>VLOOKUP(E9724,'RMSE Summary'!$P$2:$Q$63,2)</f>
        <v>Little League 1</v>
      </c>
      <c r="K9724" s="9"/>
      <c r="L9724" s="9">
        <v>80.455238342300007</v>
      </c>
      <c r="M9724" s="9">
        <v>82.849998474100005</v>
      </c>
      <c r="N9724" t="s">
        <v>217</v>
      </c>
      <c r="O9724">
        <v>45</v>
      </c>
      <c r="P9724">
        <v>5312013</v>
      </c>
    </row>
    <row r="9725" spans="1:16" x14ac:dyDescent="0.25">
      <c r="A9725" s="9">
        <v>80.403114318799993</v>
      </c>
      <c r="B9725" s="9">
        <v>82.669998168899994</v>
      </c>
      <c r="C9725" s="1">
        <f t="shared" si="151"/>
        <v>2.266883850100001</v>
      </c>
      <c r="D9725">
        <v>6242013</v>
      </c>
      <c r="E9725">
        <v>45</v>
      </c>
      <c r="G9725" t="str">
        <f>VLOOKUP(E9725,'RMSE Summary'!$P$2:$Q$63,2)</f>
        <v>Little League 1</v>
      </c>
      <c r="K9725" s="9"/>
      <c r="L9725" s="9">
        <v>80.403114318799993</v>
      </c>
      <c r="M9725" s="9">
        <v>82.669998168899994</v>
      </c>
      <c r="N9725" t="s">
        <v>217</v>
      </c>
      <c r="O9725">
        <v>45</v>
      </c>
      <c r="P9725">
        <v>6242013</v>
      </c>
    </row>
    <row r="9726" spans="1:16" x14ac:dyDescent="0.25">
      <c r="A9726" s="9">
        <v>80.337638854999994</v>
      </c>
      <c r="B9726" s="9">
        <v>82.160003662099996</v>
      </c>
      <c r="C9726" s="1">
        <f t="shared" si="151"/>
        <v>1.8223648071000014</v>
      </c>
      <c r="D9726">
        <v>8012013</v>
      </c>
      <c r="E9726">
        <v>45</v>
      </c>
      <c r="G9726" t="str">
        <f>VLOOKUP(E9726,'RMSE Summary'!$P$2:$Q$63,2)</f>
        <v>Little League 1</v>
      </c>
      <c r="K9726" s="9"/>
      <c r="L9726" s="9">
        <v>80.337638854999994</v>
      </c>
      <c r="M9726" s="9">
        <v>82.160003662099996</v>
      </c>
      <c r="N9726" t="s">
        <v>217</v>
      </c>
      <c r="O9726">
        <v>45</v>
      </c>
      <c r="P9726">
        <v>8012013</v>
      </c>
    </row>
    <row r="9727" spans="1:16" x14ac:dyDescent="0.25">
      <c r="A9727" s="9">
        <v>80.250892639200003</v>
      </c>
      <c r="B9727" s="9">
        <v>81.970001220699999</v>
      </c>
      <c r="C9727" s="1">
        <f t="shared" si="151"/>
        <v>1.7191085814999951</v>
      </c>
      <c r="D9727">
        <v>9062013</v>
      </c>
      <c r="E9727">
        <v>45</v>
      </c>
      <c r="G9727" t="str">
        <f>VLOOKUP(E9727,'RMSE Summary'!$P$2:$Q$63,2)</f>
        <v>Little League 1</v>
      </c>
      <c r="K9727" s="9"/>
      <c r="L9727" s="9">
        <v>80.250892639200003</v>
      </c>
      <c r="M9727" s="9">
        <v>81.970001220699999</v>
      </c>
      <c r="N9727" t="s">
        <v>217</v>
      </c>
      <c r="O9727">
        <v>45</v>
      </c>
      <c r="P9727">
        <v>9062013</v>
      </c>
    </row>
    <row r="9728" spans="1:16" x14ac:dyDescent="0.25">
      <c r="A9728" s="9">
        <v>80.205986022900007</v>
      </c>
      <c r="B9728" s="9">
        <v>81.980003356899999</v>
      </c>
      <c r="C9728" s="1">
        <f t="shared" si="151"/>
        <v>1.7740173339999927</v>
      </c>
      <c r="D9728">
        <v>10082013</v>
      </c>
      <c r="E9728">
        <v>45</v>
      </c>
      <c r="G9728" t="str">
        <f>VLOOKUP(E9728,'RMSE Summary'!$P$2:$Q$63,2)</f>
        <v>Little League 1</v>
      </c>
      <c r="K9728" s="9"/>
      <c r="L9728" s="9">
        <v>80.205986022900007</v>
      </c>
      <c r="M9728" s="9">
        <v>81.980003356899999</v>
      </c>
      <c r="N9728" t="s">
        <v>217</v>
      </c>
      <c r="O9728">
        <v>45</v>
      </c>
      <c r="P9728">
        <v>10082013</v>
      </c>
    </row>
    <row r="9729" spans="1:16" x14ac:dyDescent="0.25">
      <c r="A9729" s="9">
        <v>80.292144775400004</v>
      </c>
      <c r="B9729" s="9">
        <v>81.260002136200001</v>
      </c>
      <c r="C9729" s="1">
        <f t="shared" si="151"/>
        <v>0.96785736079999651</v>
      </c>
      <c r="D9729">
        <v>11062013</v>
      </c>
      <c r="E9729">
        <v>45</v>
      </c>
      <c r="G9729" t="str">
        <f>VLOOKUP(E9729,'RMSE Summary'!$P$2:$Q$63,2)</f>
        <v>Little League 1</v>
      </c>
      <c r="K9729" s="9"/>
      <c r="L9729" s="9">
        <v>80.292144775400004</v>
      </c>
      <c r="M9729" s="9">
        <v>81.260002136200001</v>
      </c>
      <c r="N9729" t="s">
        <v>217</v>
      </c>
      <c r="O9729">
        <v>45</v>
      </c>
      <c r="P9729">
        <v>11062013</v>
      </c>
    </row>
    <row r="9730" spans="1:16" x14ac:dyDescent="0.25">
      <c r="A9730" s="9">
        <v>80.348937988299994</v>
      </c>
      <c r="B9730" s="9">
        <v>81.279998779300001</v>
      </c>
      <c r="C9730" s="1">
        <f t="shared" si="151"/>
        <v>0.93106079100000727</v>
      </c>
      <c r="D9730">
        <v>12022013</v>
      </c>
      <c r="E9730">
        <v>45</v>
      </c>
      <c r="G9730" t="str">
        <f>VLOOKUP(E9730,'RMSE Summary'!$P$2:$Q$63,2)</f>
        <v>Little League 1</v>
      </c>
      <c r="K9730" s="9"/>
      <c r="L9730" s="9">
        <v>80.348937988299994</v>
      </c>
      <c r="M9730" s="9">
        <v>81.279998779300001</v>
      </c>
      <c r="N9730" t="s">
        <v>217</v>
      </c>
      <c r="O9730">
        <v>45</v>
      </c>
      <c r="P9730">
        <v>12022013</v>
      </c>
    </row>
    <row r="9731" spans="1:16" x14ac:dyDescent="0.25">
      <c r="A9731" s="9">
        <v>80.364791870100007</v>
      </c>
      <c r="B9731" s="9">
        <v>81.870002746599994</v>
      </c>
      <c r="C9731" s="1">
        <f t="shared" si="151"/>
        <v>1.5052108764999872</v>
      </c>
      <c r="D9731">
        <v>1082014</v>
      </c>
      <c r="E9731">
        <v>45</v>
      </c>
      <c r="G9731" t="str">
        <f>VLOOKUP(E9731,'RMSE Summary'!$P$2:$Q$63,2)</f>
        <v>Little League 1</v>
      </c>
      <c r="K9731" s="9"/>
      <c r="L9731" s="9">
        <v>80.364791870100007</v>
      </c>
      <c r="M9731" s="9">
        <v>81.870002746599994</v>
      </c>
      <c r="N9731" t="s">
        <v>217</v>
      </c>
      <c r="O9731">
        <v>45</v>
      </c>
      <c r="P9731">
        <v>1082014</v>
      </c>
    </row>
    <row r="9732" spans="1:16" x14ac:dyDescent="0.25">
      <c r="A9732" s="9">
        <v>80.351303100600006</v>
      </c>
      <c r="B9732" s="9">
        <v>83.019996643100001</v>
      </c>
      <c r="C9732" s="1">
        <f t="shared" si="151"/>
        <v>2.6686935424999945</v>
      </c>
      <c r="D9732">
        <v>2032014</v>
      </c>
      <c r="E9732">
        <v>45</v>
      </c>
      <c r="G9732" t="str">
        <f>VLOOKUP(E9732,'RMSE Summary'!$P$2:$Q$63,2)</f>
        <v>Little League 1</v>
      </c>
      <c r="K9732" s="9"/>
      <c r="L9732" s="9">
        <v>80.351303100600006</v>
      </c>
      <c r="M9732" s="9">
        <v>83.019996643100001</v>
      </c>
      <c r="N9732" t="s">
        <v>217</v>
      </c>
      <c r="O9732">
        <v>45</v>
      </c>
      <c r="P9732">
        <v>2032014</v>
      </c>
    </row>
    <row r="9733" spans="1:16" x14ac:dyDescent="0.25">
      <c r="A9733" s="9">
        <v>80.620437622099999</v>
      </c>
      <c r="B9733" s="9">
        <v>83.309997558600003</v>
      </c>
      <c r="C9733" s="1">
        <f t="shared" si="151"/>
        <v>2.6895599365000038</v>
      </c>
      <c r="D9733">
        <v>3032014</v>
      </c>
      <c r="E9733">
        <v>45</v>
      </c>
      <c r="G9733" t="str">
        <f>VLOOKUP(E9733,'RMSE Summary'!$P$2:$Q$63,2)</f>
        <v>Little League 1</v>
      </c>
      <c r="K9733" s="9"/>
      <c r="L9733" s="9">
        <v>80.620437622099999</v>
      </c>
      <c r="M9733" s="9">
        <v>83.309997558600003</v>
      </c>
      <c r="N9733" t="s">
        <v>217</v>
      </c>
      <c r="O9733">
        <v>45</v>
      </c>
      <c r="P9733">
        <v>3032014</v>
      </c>
    </row>
    <row r="9734" spans="1:16" x14ac:dyDescent="0.25">
      <c r="A9734" s="9">
        <v>80.525321960400007</v>
      </c>
      <c r="B9734" s="9">
        <v>83</v>
      </c>
      <c r="C9734" s="1">
        <f t="shared" si="151"/>
        <v>2.4746780395999934</v>
      </c>
      <c r="D9734">
        <v>3282014</v>
      </c>
      <c r="E9734">
        <v>45</v>
      </c>
      <c r="G9734" t="str">
        <f>VLOOKUP(E9734,'RMSE Summary'!$P$2:$Q$63,2)</f>
        <v>Little League 1</v>
      </c>
      <c r="K9734" s="9"/>
      <c r="L9734" s="9">
        <v>80.525321960400007</v>
      </c>
      <c r="M9734" s="9">
        <v>83</v>
      </c>
      <c r="N9734" t="s">
        <v>217</v>
      </c>
      <c r="O9734">
        <v>45</v>
      </c>
      <c r="P9734">
        <v>3282014</v>
      </c>
    </row>
    <row r="9735" spans="1:16" x14ac:dyDescent="0.25">
      <c r="A9735" s="9">
        <v>80.535804748499999</v>
      </c>
      <c r="B9735" s="9">
        <v>83.019996643100001</v>
      </c>
      <c r="C9735" s="1">
        <f t="shared" si="151"/>
        <v>2.4841918946000021</v>
      </c>
      <c r="D9735">
        <v>4302014</v>
      </c>
      <c r="E9735">
        <v>45</v>
      </c>
      <c r="G9735" t="str">
        <f>VLOOKUP(E9735,'RMSE Summary'!$P$2:$Q$63,2)</f>
        <v>Little League 1</v>
      </c>
      <c r="K9735" s="9"/>
      <c r="L9735" s="9">
        <v>80.535804748499999</v>
      </c>
      <c r="M9735" s="9">
        <v>83.019996643100001</v>
      </c>
      <c r="N9735" t="s">
        <v>217</v>
      </c>
      <c r="O9735">
        <v>45</v>
      </c>
      <c r="P9735">
        <v>4302014</v>
      </c>
    </row>
    <row r="9736" spans="1:16" x14ac:dyDescent="0.25">
      <c r="A9736" s="9">
        <v>80.421119689899996</v>
      </c>
      <c r="B9736" s="9">
        <v>82.669998168899994</v>
      </c>
      <c r="C9736" s="1">
        <f t="shared" si="151"/>
        <v>2.2488784789999983</v>
      </c>
      <c r="D9736">
        <v>6052014</v>
      </c>
      <c r="E9736">
        <v>45</v>
      </c>
      <c r="G9736" t="str">
        <f>VLOOKUP(E9736,'RMSE Summary'!$P$2:$Q$63,2)</f>
        <v>Little League 1</v>
      </c>
      <c r="K9736" s="9"/>
      <c r="L9736" s="9">
        <v>80.421119689899996</v>
      </c>
      <c r="M9736" s="9">
        <v>82.669998168899994</v>
      </c>
      <c r="N9736" t="s">
        <v>217</v>
      </c>
      <c r="O9736">
        <v>45</v>
      </c>
      <c r="P9736">
        <v>6052014</v>
      </c>
    </row>
    <row r="9737" spans="1:16" x14ac:dyDescent="0.25">
      <c r="A9737" s="9">
        <v>80.367759704600005</v>
      </c>
      <c r="B9737" s="9">
        <v>82.639999389600007</v>
      </c>
      <c r="C9737" s="1">
        <f t="shared" si="151"/>
        <v>2.2722396850000024</v>
      </c>
      <c r="D9737">
        <v>7022014</v>
      </c>
      <c r="E9737">
        <v>45</v>
      </c>
      <c r="G9737" t="str">
        <f>VLOOKUP(E9737,'RMSE Summary'!$P$2:$Q$63,2)</f>
        <v>Little League 1</v>
      </c>
      <c r="K9737" s="9"/>
      <c r="L9737" s="9">
        <v>80.367759704600005</v>
      </c>
      <c r="M9737" s="9">
        <v>82.639999389600007</v>
      </c>
      <c r="N9737" t="s">
        <v>217</v>
      </c>
      <c r="O9737">
        <v>45</v>
      </c>
      <c r="P9737">
        <v>7022014</v>
      </c>
    </row>
    <row r="9738" spans="1:16" x14ac:dyDescent="0.25">
      <c r="A9738" s="9">
        <v>80.334350585899998</v>
      </c>
      <c r="B9738" s="9">
        <v>82.580001831100006</v>
      </c>
      <c r="C9738" s="1">
        <f t="shared" si="151"/>
        <v>2.2456512452000084</v>
      </c>
      <c r="D9738">
        <v>7302014</v>
      </c>
      <c r="E9738">
        <v>45</v>
      </c>
      <c r="G9738" t="str">
        <f>VLOOKUP(E9738,'RMSE Summary'!$P$2:$Q$63,2)</f>
        <v>Little League 1</v>
      </c>
      <c r="K9738" s="9"/>
      <c r="L9738" s="9">
        <v>80.334350585899998</v>
      </c>
      <c r="M9738" s="9">
        <v>82.580001831100006</v>
      </c>
      <c r="N9738" t="s">
        <v>217</v>
      </c>
      <c r="O9738">
        <v>45</v>
      </c>
      <c r="P9738">
        <v>7302014</v>
      </c>
    </row>
    <row r="9739" spans="1:16" x14ac:dyDescent="0.25">
      <c r="A9739" s="9">
        <v>80.330795288100006</v>
      </c>
      <c r="B9739" s="9">
        <v>80.910003662099996</v>
      </c>
      <c r="C9739" s="1">
        <f t="shared" si="151"/>
        <v>0.57920837399998959</v>
      </c>
      <c r="D9739">
        <v>8272014</v>
      </c>
      <c r="E9739">
        <v>45</v>
      </c>
      <c r="G9739" t="str">
        <f>VLOOKUP(E9739,'RMSE Summary'!$P$2:$Q$63,2)</f>
        <v>Little League 1</v>
      </c>
      <c r="K9739" s="9"/>
      <c r="L9739" s="9">
        <v>80.330795288100006</v>
      </c>
      <c r="M9739" s="9">
        <v>80.910003662099996</v>
      </c>
      <c r="N9739" t="s">
        <v>217</v>
      </c>
      <c r="O9739">
        <v>45</v>
      </c>
      <c r="P9739">
        <v>8272014</v>
      </c>
    </row>
    <row r="9740" spans="1:16" x14ac:dyDescent="0.25">
      <c r="A9740" s="9">
        <v>80.292556762700002</v>
      </c>
      <c r="B9740" s="9">
        <v>79.819999694800003</v>
      </c>
      <c r="C9740" s="1">
        <f t="shared" si="151"/>
        <v>-0.47255706789999863</v>
      </c>
      <c r="D9740">
        <v>10022014</v>
      </c>
      <c r="E9740">
        <v>45</v>
      </c>
      <c r="G9740" t="str">
        <f>VLOOKUP(E9740,'RMSE Summary'!$P$2:$Q$63,2)</f>
        <v>Little League 1</v>
      </c>
      <c r="K9740" s="9"/>
      <c r="L9740" s="9">
        <v>80.292556762700002</v>
      </c>
      <c r="M9740" s="9">
        <v>79.819999694800003</v>
      </c>
      <c r="N9740" t="s">
        <v>217</v>
      </c>
      <c r="O9740">
        <v>45</v>
      </c>
      <c r="P9740">
        <v>10022014</v>
      </c>
    </row>
    <row r="9741" spans="1:16" x14ac:dyDescent="0.25">
      <c r="A9741" s="9">
        <v>79.913856506299993</v>
      </c>
      <c r="B9741" s="9">
        <v>79.430000305199997</v>
      </c>
      <c r="C9741" s="1">
        <f t="shared" si="151"/>
        <v>-0.4838562010999965</v>
      </c>
      <c r="D9741">
        <v>11072014</v>
      </c>
      <c r="E9741">
        <v>45</v>
      </c>
      <c r="G9741" t="str">
        <f>VLOOKUP(E9741,'RMSE Summary'!$P$2:$Q$63,2)</f>
        <v>Little League 1</v>
      </c>
      <c r="K9741" s="9"/>
      <c r="L9741" s="9">
        <v>79.913856506299993</v>
      </c>
      <c r="M9741" s="9">
        <v>79.430000305199997</v>
      </c>
      <c r="N9741" t="s">
        <v>217</v>
      </c>
      <c r="O9741">
        <v>45</v>
      </c>
      <c r="P9741">
        <v>11072014</v>
      </c>
    </row>
    <row r="9742" spans="1:16" x14ac:dyDescent="0.25">
      <c r="A9742" s="9">
        <v>80.298675537099996</v>
      </c>
      <c r="B9742" s="9">
        <v>79.769996643100001</v>
      </c>
      <c r="C9742" s="1">
        <f t="shared" si="151"/>
        <v>-0.52867889399999513</v>
      </c>
      <c r="D9742">
        <v>12012014</v>
      </c>
      <c r="E9742">
        <v>45</v>
      </c>
      <c r="G9742" t="str">
        <f>VLOOKUP(E9742,'RMSE Summary'!$P$2:$Q$63,2)</f>
        <v>Little League 1</v>
      </c>
      <c r="K9742" s="9"/>
      <c r="L9742" s="9">
        <v>80.298675537099996</v>
      </c>
      <c r="M9742" s="9">
        <v>79.769996643100001</v>
      </c>
      <c r="N9742" t="s">
        <v>217</v>
      </c>
      <c r="O9742">
        <v>45</v>
      </c>
      <c r="P9742">
        <v>12012014</v>
      </c>
    </row>
    <row r="9743" spans="1:16" x14ac:dyDescent="0.25">
      <c r="A9743" s="9">
        <v>80.649589538599997</v>
      </c>
      <c r="B9743" s="9">
        <v>83.129997253400006</v>
      </c>
      <c r="C9743" s="1">
        <f t="shared" si="151"/>
        <v>2.480407714800009</v>
      </c>
      <c r="D9743">
        <v>1152015</v>
      </c>
      <c r="E9743">
        <v>45</v>
      </c>
      <c r="G9743" t="str">
        <f>VLOOKUP(E9743,'RMSE Summary'!$P$2:$Q$63,2)</f>
        <v>Little League 1</v>
      </c>
      <c r="K9743" s="9"/>
      <c r="L9743" s="9">
        <v>80.649589538599997</v>
      </c>
      <c r="M9743" s="9">
        <v>83.129997253400006</v>
      </c>
      <c r="N9743" t="s">
        <v>217</v>
      </c>
      <c r="O9743">
        <v>45</v>
      </c>
      <c r="P9743">
        <v>1152015</v>
      </c>
    </row>
    <row r="9744" spans="1:16" x14ac:dyDescent="0.25">
      <c r="A9744" s="9">
        <v>80.699287414599993</v>
      </c>
      <c r="B9744" s="9">
        <v>83.220001220699999</v>
      </c>
      <c r="C9744" s="1">
        <f t="shared" si="151"/>
        <v>2.5207138061000052</v>
      </c>
      <c r="D9744">
        <v>3032015</v>
      </c>
      <c r="E9744">
        <v>45</v>
      </c>
      <c r="G9744" t="str">
        <f>VLOOKUP(E9744,'RMSE Summary'!$P$2:$Q$63,2)</f>
        <v>Little League 1</v>
      </c>
      <c r="K9744" s="9"/>
      <c r="L9744" s="9">
        <v>80.699287414599993</v>
      </c>
      <c r="M9744" s="9">
        <v>83.220001220699999</v>
      </c>
      <c r="N9744" t="s">
        <v>217</v>
      </c>
      <c r="O9744">
        <v>45</v>
      </c>
      <c r="P9744">
        <v>3032015</v>
      </c>
    </row>
    <row r="9745" spans="1:16" x14ac:dyDescent="0.25">
      <c r="A9745" s="9">
        <v>80.663909912099996</v>
      </c>
      <c r="B9745" s="9">
        <v>83.089996337900004</v>
      </c>
      <c r="C9745" s="1">
        <f t="shared" si="151"/>
        <v>2.4260864258000083</v>
      </c>
      <c r="D9745">
        <v>3232015</v>
      </c>
      <c r="E9745">
        <v>45</v>
      </c>
      <c r="G9745" t="str">
        <f>VLOOKUP(E9745,'RMSE Summary'!$P$2:$Q$63,2)</f>
        <v>Little League 1</v>
      </c>
      <c r="K9745" s="9"/>
      <c r="L9745" s="9">
        <v>80.663909912099996</v>
      </c>
      <c r="M9745" s="9">
        <v>83.089996337900004</v>
      </c>
      <c r="N9745" t="s">
        <v>217</v>
      </c>
      <c r="O9745">
        <v>45</v>
      </c>
      <c r="P9745">
        <v>3232015</v>
      </c>
    </row>
    <row r="9746" spans="1:16" x14ac:dyDescent="0.25">
      <c r="A9746" s="9">
        <v>80.601974487299998</v>
      </c>
      <c r="B9746" s="9">
        <v>83.010002136200001</v>
      </c>
      <c r="C9746" s="1">
        <f t="shared" si="151"/>
        <v>2.4080276489000028</v>
      </c>
      <c r="D9746">
        <v>4302015</v>
      </c>
      <c r="E9746">
        <v>45</v>
      </c>
      <c r="G9746" t="str">
        <f>VLOOKUP(E9746,'RMSE Summary'!$P$2:$Q$63,2)</f>
        <v>Little League 1</v>
      </c>
      <c r="K9746" s="9"/>
      <c r="L9746" s="9">
        <v>80.601974487299998</v>
      </c>
      <c r="M9746" s="9">
        <v>83.010002136200001</v>
      </c>
      <c r="N9746" t="s">
        <v>217</v>
      </c>
      <c r="O9746">
        <v>45</v>
      </c>
      <c r="P9746">
        <v>4302015</v>
      </c>
    </row>
    <row r="9747" spans="1:16" x14ac:dyDescent="0.25">
      <c r="A9747" s="9">
        <v>80.601974487299998</v>
      </c>
      <c r="B9747" s="9">
        <v>83.099998474100005</v>
      </c>
      <c r="C9747" s="1">
        <f t="shared" si="151"/>
        <v>2.4980239868000069</v>
      </c>
      <c r="D9747">
        <v>4302015</v>
      </c>
      <c r="E9747">
        <v>45</v>
      </c>
      <c r="G9747" t="str">
        <f>VLOOKUP(E9747,'RMSE Summary'!$P$2:$Q$63,2)</f>
        <v>Little League 1</v>
      </c>
      <c r="K9747" s="9"/>
      <c r="L9747" s="9">
        <v>80.601974487299998</v>
      </c>
      <c r="M9747" s="9">
        <v>83.099998474100005</v>
      </c>
      <c r="N9747" t="s">
        <v>217</v>
      </c>
      <c r="O9747">
        <v>45</v>
      </c>
      <c r="P9747">
        <v>4302015</v>
      </c>
    </row>
    <row r="9748" spans="1:16" x14ac:dyDescent="0.25">
      <c r="A9748" s="9">
        <v>80.542854309099994</v>
      </c>
      <c r="B9748" s="9">
        <v>83.050003051800005</v>
      </c>
      <c r="C9748" s="1">
        <f t="shared" si="151"/>
        <v>2.5071487427000108</v>
      </c>
      <c r="D9748">
        <v>5202015</v>
      </c>
      <c r="E9748">
        <v>45</v>
      </c>
      <c r="G9748" t="str">
        <f>VLOOKUP(E9748,'RMSE Summary'!$P$2:$Q$63,2)</f>
        <v>Little League 1</v>
      </c>
      <c r="K9748" s="9"/>
      <c r="L9748" s="9">
        <v>80.542854309099994</v>
      </c>
      <c r="M9748" s="9">
        <v>83.050003051800005</v>
      </c>
      <c r="N9748" t="s">
        <v>217</v>
      </c>
      <c r="O9748">
        <v>45</v>
      </c>
      <c r="P9748">
        <v>5202015</v>
      </c>
    </row>
    <row r="9749" spans="1:16" x14ac:dyDescent="0.25">
      <c r="A9749" s="9">
        <v>80.382606506299993</v>
      </c>
      <c r="B9749" s="9">
        <v>82.849998474100005</v>
      </c>
      <c r="C9749" s="1">
        <f t="shared" si="151"/>
        <v>2.4673919678000118</v>
      </c>
      <c r="D9749">
        <v>6242015</v>
      </c>
      <c r="E9749">
        <v>45</v>
      </c>
      <c r="G9749" t="str">
        <f>VLOOKUP(E9749,'RMSE Summary'!$P$2:$Q$63,2)</f>
        <v>Little League 1</v>
      </c>
      <c r="K9749" s="9"/>
      <c r="L9749" s="9">
        <v>80.382606506299993</v>
      </c>
      <c r="M9749" s="9">
        <v>82.849998474100005</v>
      </c>
      <c r="N9749" t="s">
        <v>217</v>
      </c>
      <c r="O9749">
        <v>45</v>
      </c>
      <c r="P9749">
        <v>6242015</v>
      </c>
    </row>
    <row r="9750" spans="1:16" x14ac:dyDescent="0.25">
      <c r="A9750" s="9">
        <v>80.303924560499993</v>
      </c>
      <c r="B9750" s="9">
        <v>82.910003662099996</v>
      </c>
      <c r="C9750" s="1">
        <f t="shared" ref="C9750:C9813" si="152">B9750-A9750</f>
        <v>2.6060791016000024</v>
      </c>
      <c r="D9750">
        <v>8032015</v>
      </c>
      <c r="E9750">
        <v>45</v>
      </c>
      <c r="G9750" t="str">
        <f>VLOOKUP(E9750,'RMSE Summary'!$P$2:$Q$63,2)</f>
        <v>Little League 1</v>
      </c>
      <c r="K9750" s="9"/>
      <c r="L9750" s="9">
        <v>80.303924560499993</v>
      </c>
      <c r="M9750" s="9">
        <v>82.910003662099996</v>
      </c>
      <c r="N9750" t="s">
        <v>217</v>
      </c>
      <c r="O9750">
        <v>45</v>
      </c>
      <c r="P9750">
        <v>8032015</v>
      </c>
    </row>
    <row r="9751" spans="1:16" x14ac:dyDescent="0.25">
      <c r="A9751" s="9">
        <v>84.446655273399998</v>
      </c>
      <c r="B9751" s="9">
        <v>82.269996643100001</v>
      </c>
      <c r="C9751" s="1">
        <f t="shared" si="152"/>
        <v>-2.1766586302999968</v>
      </c>
      <c r="D9751">
        <v>10021991</v>
      </c>
      <c r="E9751">
        <v>46</v>
      </c>
      <c r="G9751" t="str">
        <f>VLOOKUP(E9751,'RMSE Summary'!$P$2:$Q$63,2)</f>
        <v>Via Hellechos</v>
      </c>
      <c r="K9751" s="9"/>
      <c r="L9751" s="9">
        <v>84.446655273399998</v>
      </c>
      <c r="M9751" s="9">
        <v>82.269996643100001</v>
      </c>
      <c r="N9751" t="s">
        <v>217</v>
      </c>
      <c r="O9751">
        <v>46</v>
      </c>
      <c r="P9751">
        <v>10021991</v>
      </c>
    </row>
    <row r="9752" spans="1:16" x14ac:dyDescent="0.25">
      <c r="A9752" s="9">
        <v>84.559387207</v>
      </c>
      <c r="B9752" s="9">
        <v>82.25</v>
      </c>
      <c r="C9752" s="1">
        <f t="shared" si="152"/>
        <v>-2.3093872070000003</v>
      </c>
      <c r="D9752">
        <v>11151991</v>
      </c>
      <c r="E9752">
        <v>46</v>
      </c>
      <c r="G9752" t="str">
        <f>VLOOKUP(E9752,'RMSE Summary'!$P$2:$Q$63,2)</f>
        <v>Via Hellechos</v>
      </c>
      <c r="K9752" s="9"/>
      <c r="L9752" s="9">
        <v>84.559387207</v>
      </c>
      <c r="M9752" s="9">
        <v>82.25</v>
      </c>
      <c r="N9752" t="s">
        <v>217</v>
      </c>
      <c r="O9752">
        <v>46</v>
      </c>
      <c r="P9752">
        <v>11151991</v>
      </c>
    </row>
    <row r="9753" spans="1:16" x14ac:dyDescent="0.25">
      <c r="A9753" s="9">
        <v>84.581932067899999</v>
      </c>
      <c r="B9753" s="9">
        <v>82.239997863799999</v>
      </c>
      <c r="C9753" s="1">
        <f t="shared" si="152"/>
        <v>-2.3419342040999993</v>
      </c>
      <c r="D9753">
        <v>12091991</v>
      </c>
      <c r="E9753">
        <v>46</v>
      </c>
      <c r="G9753" t="str">
        <f>VLOOKUP(E9753,'RMSE Summary'!$P$2:$Q$63,2)</f>
        <v>Via Hellechos</v>
      </c>
      <c r="K9753" s="9"/>
      <c r="L9753" s="9">
        <v>84.581932067899999</v>
      </c>
      <c r="M9753" s="9">
        <v>82.239997863799999</v>
      </c>
      <c r="N9753" t="s">
        <v>217</v>
      </c>
      <c r="O9753">
        <v>46</v>
      </c>
      <c r="P9753">
        <v>12091991</v>
      </c>
    </row>
    <row r="9754" spans="1:16" x14ac:dyDescent="0.25">
      <c r="A9754" s="9">
        <v>84.715301513699998</v>
      </c>
      <c r="B9754" s="9">
        <v>82.690002441399997</v>
      </c>
      <c r="C9754" s="1">
        <f t="shared" si="152"/>
        <v>-2.0252990723000011</v>
      </c>
      <c r="D9754">
        <v>12311991</v>
      </c>
      <c r="E9754">
        <v>46</v>
      </c>
      <c r="G9754" t="str">
        <f>VLOOKUP(E9754,'RMSE Summary'!$P$2:$Q$63,2)</f>
        <v>Via Hellechos</v>
      </c>
      <c r="K9754" s="9"/>
      <c r="L9754" s="9">
        <v>84.715301513699998</v>
      </c>
      <c r="M9754" s="9">
        <v>82.690002441399997</v>
      </c>
      <c r="N9754" t="s">
        <v>217</v>
      </c>
      <c r="O9754">
        <v>46</v>
      </c>
      <c r="P9754">
        <v>12311991</v>
      </c>
    </row>
    <row r="9755" spans="1:16" x14ac:dyDescent="0.25">
      <c r="A9755" s="9">
        <v>84.889282226600002</v>
      </c>
      <c r="B9755" s="9">
        <v>82.760002136200001</v>
      </c>
      <c r="C9755" s="1">
        <f t="shared" si="152"/>
        <v>-2.1292800904000018</v>
      </c>
      <c r="D9755">
        <v>1061992</v>
      </c>
      <c r="E9755">
        <v>46</v>
      </c>
      <c r="G9755" t="str">
        <f>VLOOKUP(E9755,'RMSE Summary'!$P$2:$Q$63,2)</f>
        <v>Via Hellechos</v>
      </c>
      <c r="K9755" s="9"/>
      <c r="L9755" s="9">
        <v>84.889282226600002</v>
      </c>
      <c r="M9755" s="9">
        <v>82.760002136200001</v>
      </c>
      <c r="N9755" t="s">
        <v>217</v>
      </c>
      <c r="O9755">
        <v>46</v>
      </c>
      <c r="P9755">
        <v>1061992</v>
      </c>
    </row>
    <row r="9756" spans="1:16" x14ac:dyDescent="0.25">
      <c r="A9756" s="9">
        <v>84.875343322800006</v>
      </c>
      <c r="B9756" s="9">
        <v>82.599998474100005</v>
      </c>
      <c r="C9756" s="1">
        <f t="shared" si="152"/>
        <v>-2.2753448487000014</v>
      </c>
      <c r="D9756">
        <v>2051992</v>
      </c>
      <c r="E9756">
        <v>46</v>
      </c>
      <c r="G9756" t="str">
        <f>VLOOKUP(E9756,'RMSE Summary'!$P$2:$Q$63,2)</f>
        <v>Via Hellechos</v>
      </c>
      <c r="K9756" s="9"/>
      <c r="L9756" s="9">
        <v>84.875343322800006</v>
      </c>
      <c r="M9756" s="9">
        <v>82.599998474100005</v>
      </c>
      <c r="N9756" t="s">
        <v>217</v>
      </c>
      <c r="O9756">
        <v>46</v>
      </c>
      <c r="P9756">
        <v>2051992</v>
      </c>
    </row>
    <row r="9757" spans="1:16" x14ac:dyDescent="0.25">
      <c r="A9757" s="9">
        <v>85.241638183600003</v>
      </c>
      <c r="B9757" s="9">
        <v>83.080001831100006</v>
      </c>
      <c r="C9757" s="1">
        <f t="shared" si="152"/>
        <v>-2.1616363524999969</v>
      </c>
      <c r="D9757">
        <v>3021992</v>
      </c>
      <c r="E9757">
        <v>46</v>
      </c>
      <c r="G9757" t="str">
        <f>VLOOKUP(E9757,'RMSE Summary'!$P$2:$Q$63,2)</f>
        <v>Via Hellechos</v>
      </c>
      <c r="K9757" s="9"/>
      <c r="L9757" s="9">
        <v>85.241638183600003</v>
      </c>
      <c r="M9757" s="9">
        <v>83.080001831100006</v>
      </c>
      <c r="N9757" t="s">
        <v>217</v>
      </c>
      <c r="O9757">
        <v>46</v>
      </c>
      <c r="P9757">
        <v>3021992</v>
      </c>
    </row>
    <row r="9758" spans="1:16" x14ac:dyDescent="0.25">
      <c r="A9758" s="9">
        <v>85.322158813499996</v>
      </c>
      <c r="B9758" s="9">
        <v>83.480003356899999</v>
      </c>
      <c r="C9758" s="1">
        <f t="shared" si="152"/>
        <v>-1.8421554565999969</v>
      </c>
      <c r="D9758">
        <v>3131992</v>
      </c>
      <c r="E9758">
        <v>46</v>
      </c>
      <c r="G9758" t="str">
        <f>VLOOKUP(E9758,'RMSE Summary'!$P$2:$Q$63,2)</f>
        <v>Via Hellechos</v>
      </c>
      <c r="K9758" s="9"/>
      <c r="L9758" s="9">
        <v>85.322158813499996</v>
      </c>
      <c r="M9758" s="9">
        <v>83.480003356899999</v>
      </c>
      <c r="N9758" t="s">
        <v>217</v>
      </c>
      <c r="O9758">
        <v>46</v>
      </c>
      <c r="P9758">
        <v>3131992</v>
      </c>
    </row>
    <row r="9759" spans="1:16" x14ac:dyDescent="0.25">
      <c r="A9759" s="9">
        <v>85.192741393999995</v>
      </c>
      <c r="B9759" s="9">
        <v>82.910003662099996</v>
      </c>
      <c r="C9759" s="1">
        <f t="shared" si="152"/>
        <v>-2.2827377318999993</v>
      </c>
      <c r="D9759">
        <v>4021992</v>
      </c>
      <c r="E9759">
        <v>46</v>
      </c>
      <c r="G9759" t="str">
        <f>VLOOKUP(E9759,'RMSE Summary'!$P$2:$Q$63,2)</f>
        <v>Via Hellechos</v>
      </c>
      <c r="K9759" s="9"/>
      <c r="L9759" s="9">
        <v>85.192741393999995</v>
      </c>
      <c r="M9759" s="9">
        <v>82.910003662099996</v>
      </c>
      <c r="N9759" t="s">
        <v>217</v>
      </c>
      <c r="O9759">
        <v>46</v>
      </c>
      <c r="P9759">
        <v>4021992</v>
      </c>
    </row>
    <row r="9760" spans="1:16" x14ac:dyDescent="0.25">
      <c r="A9760" s="9">
        <v>84.8730010986</v>
      </c>
      <c r="B9760" s="9">
        <v>82.610000610399993</v>
      </c>
      <c r="C9760" s="1">
        <f t="shared" si="152"/>
        <v>-2.2630004882000065</v>
      </c>
      <c r="D9760">
        <v>5081992</v>
      </c>
      <c r="E9760">
        <v>46</v>
      </c>
      <c r="G9760" t="str">
        <f>VLOOKUP(E9760,'RMSE Summary'!$P$2:$Q$63,2)</f>
        <v>Via Hellechos</v>
      </c>
      <c r="K9760" s="9"/>
      <c r="L9760" s="9">
        <v>84.8730010986</v>
      </c>
      <c r="M9760" s="9">
        <v>82.610000610399993</v>
      </c>
      <c r="N9760" t="s">
        <v>217</v>
      </c>
      <c r="O9760">
        <v>46</v>
      </c>
      <c r="P9760">
        <v>5081992</v>
      </c>
    </row>
    <row r="9761" spans="1:16" x14ac:dyDescent="0.25">
      <c r="A9761" s="9">
        <v>84.643371582</v>
      </c>
      <c r="B9761" s="9">
        <v>82.389999389600007</v>
      </c>
      <c r="C9761" s="1">
        <f t="shared" si="152"/>
        <v>-2.2533721923999934</v>
      </c>
      <c r="D9761">
        <v>6091992</v>
      </c>
      <c r="E9761">
        <v>46</v>
      </c>
      <c r="G9761" t="str">
        <f>VLOOKUP(E9761,'RMSE Summary'!$P$2:$Q$63,2)</f>
        <v>Via Hellechos</v>
      </c>
      <c r="K9761" s="9"/>
      <c r="L9761" s="9">
        <v>84.643371582</v>
      </c>
      <c r="M9761" s="9">
        <v>82.389999389600007</v>
      </c>
      <c r="N9761" t="s">
        <v>217</v>
      </c>
      <c r="O9761">
        <v>46</v>
      </c>
      <c r="P9761">
        <v>6091992</v>
      </c>
    </row>
    <row r="9762" spans="1:16" x14ac:dyDescent="0.25">
      <c r="A9762" s="9">
        <v>84.455886840800005</v>
      </c>
      <c r="B9762" s="9">
        <v>82.279998779300001</v>
      </c>
      <c r="C9762" s="1">
        <f t="shared" si="152"/>
        <v>-2.1758880615000038</v>
      </c>
      <c r="D9762">
        <v>7071992</v>
      </c>
      <c r="E9762">
        <v>46</v>
      </c>
      <c r="G9762" t="str">
        <f>VLOOKUP(E9762,'RMSE Summary'!$P$2:$Q$63,2)</f>
        <v>Via Hellechos</v>
      </c>
      <c r="K9762" s="9"/>
      <c r="L9762" s="9">
        <v>84.455886840800005</v>
      </c>
      <c r="M9762" s="9">
        <v>82.279998779300001</v>
      </c>
      <c r="N9762" t="s">
        <v>217</v>
      </c>
      <c r="O9762">
        <v>46</v>
      </c>
      <c r="P9762">
        <v>7071992</v>
      </c>
    </row>
    <row r="9763" spans="1:16" x14ac:dyDescent="0.25">
      <c r="A9763" s="9">
        <v>84.375198364300005</v>
      </c>
      <c r="B9763" s="9">
        <v>82.239997863799999</v>
      </c>
      <c r="C9763" s="1">
        <f t="shared" si="152"/>
        <v>-2.1352005005000052</v>
      </c>
      <c r="D9763">
        <v>8101992</v>
      </c>
      <c r="E9763">
        <v>46</v>
      </c>
      <c r="G9763" t="str">
        <f>VLOOKUP(E9763,'RMSE Summary'!$P$2:$Q$63,2)</f>
        <v>Via Hellechos</v>
      </c>
      <c r="K9763" s="9"/>
      <c r="L9763" s="9">
        <v>84.375198364300005</v>
      </c>
      <c r="M9763" s="9">
        <v>82.239997863799999</v>
      </c>
      <c r="N9763" t="s">
        <v>217</v>
      </c>
      <c r="O9763">
        <v>46</v>
      </c>
      <c r="P9763">
        <v>8101992</v>
      </c>
    </row>
    <row r="9764" spans="1:16" x14ac:dyDescent="0.25">
      <c r="A9764" s="9">
        <v>84.37890625</v>
      </c>
      <c r="B9764" s="9">
        <v>82.239997863799999</v>
      </c>
      <c r="C9764" s="1">
        <f t="shared" si="152"/>
        <v>-2.1389083862000007</v>
      </c>
      <c r="D9764">
        <v>9101992</v>
      </c>
      <c r="E9764">
        <v>46</v>
      </c>
      <c r="G9764" t="str">
        <f>VLOOKUP(E9764,'RMSE Summary'!$P$2:$Q$63,2)</f>
        <v>Via Hellechos</v>
      </c>
      <c r="K9764" s="9"/>
      <c r="L9764" s="9">
        <v>84.37890625</v>
      </c>
      <c r="M9764" s="9">
        <v>82.239997863799999</v>
      </c>
      <c r="N9764" t="s">
        <v>217</v>
      </c>
      <c r="O9764">
        <v>46</v>
      </c>
      <c r="P9764">
        <v>9101992</v>
      </c>
    </row>
    <row r="9765" spans="1:16" x14ac:dyDescent="0.25">
      <c r="A9765" s="9">
        <v>84.375999450699993</v>
      </c>
      <c r="B9765" s="9">
        <v>82.260002136200001</v>
      </c>
      <c r="C9765" s="1">
        <f t="shared" si="152"/>
        <v>-2.1159973144999924</v>
      </c>
      <c r="D9765">
        <v>10191992</v>
      </c>
      <c r="E9765">
        <v>46</v>
      </c>
      <c r="G9765" t="str">
        <f>VLOOKUP(E9765,'RMSE Summary'!$P$2:$Q$63,2)</f>
        <v>Via Hellechos</v>
      </c>
      <c r="K9765" s="9"/>
      <c r="L9765" s="9">
        <v>84.375999450699993</v>
      </c>
      <c r="M9765" s="9">
        <v>82.260002136200001</v>
      </c>
      <c r="N9765" t="s">
        <v>217</v>
      </c>
      <c r="O9765">
        <v>46</v>
      </c>
      <c r="P9765">
        <v>10191992</v>
      </c>
    </row>
    <row r="9766" spans="1:16" x14ac:dyDescent="0.25">
      <c r="A9766" s="9">
        <v>84.479309082</v>
      </c>
      <c r="B9766" s="9">
        <v>82.220001220699999</v>
      </c>
      <c r="C9766" s="1">
        <f t="shared" si="152"/>
        <v>-2.2593078613000017</v>
      </c>
      <c r="D9766">
        <v>11121992</v>
      </c>
      <c r="E9766">
        <v>46</v>
      </c>
      <c r="G9766" t="str">
        <f>VLOOKUP(E9766,'RMSE Summary'!$P$2:$Q$63,2)</f>
        <v>Via Hellechos</v>
      </c>
      <c r="K9766" s="9"/>
      <c r="L9766" s="9">
        <v>84.479309082</v>
      </c>
      <c r="M9766" s="9">
        <v>82.220001220699999</v>
      </c>
      <c r="N9766" t="s">
        <v>217</v>
      </c>
      <c r="O9766">
        <v>46</v>
      </c>
      <c r="P9766">
        <v>11121992</v>
      </c>
    </row>
    <row r="9767" spans="1:16" x14ac:dyDescent="0.25">
      <c r="A9767" s="9">
        <v>84.484199523900003</v>
      </c>
      <c r="B9767" s="9">
        <v>82.230003356899999</v>
      </c>
      <c r="C9767" s="1">
        <f t="shared" si="152"/>
        <v>-2.2541961670000035</v>
      </c>
      <c r="D9767">
        <v>12021992</v>
      </c>
      <c r="E9767">
        <v>46</v>
      </c>
      <c r="G9767" t="str">
        <f>VLOOKUP(E9767,'RMSE Summary'!$P$2:$Q$63,2)</f>
        <v>Via Hellechos</v>
      </c>
      <c r="K9767" s="9"/>
      <c r="L9767" s="9">
        <v>84.484199523900003</v>
      </c>
      <c r="M9767" s="9">
        <v>82.230003356899999</v>
      </c>
      <c r="N9767" t="s">
        <v>217</v>
      </c>
      <c r="O9767">
        <v>46</v>
      </c>
      <c r="P9767">
        <v>12021992</v>
      </c>
    </row>
    <row r="9768" spans="1:16" x14ac:dyDescent="0.25">
      <c r="A9768" s="9">
        <v>84.872619628899997</v>
      </c>
      <c r="B9768" s="9">
        <v>83.139999389600007</v>
      </c>
      <c r="C9768" s="1">
        <f t="shared" si="152"/>
        <v>-1.7326202392999903</v>
      </c>
      <c r="D9768">
        <v>12311992</v>
      </c>
      <c r="E9768">
        <v>46</v>
      </c>
      <c r="G9768" t="str">
        <f>VLOOKUP(E9768,'RMSE Summary'!$P$2:$Q$63,2)</f>
        <v>Via Hellechos</v>
      </c>
      <c r="K9768" s="9"/>
      <c r="L9768" s="9">
        <v>84.872619628899997</v>
      </c>
      <c r="M9768" s="9">
        <v>83.139999389600007</v>
      </c>
      <c r="N9768" t="s">
        <v>217</v>
      </c>
      <c r="O9768">
        <v>46</v>
      </c>
      <c r="P9768">
        <v>12311992</v>
      </c>
    </row>
    <row r="9769" spans="1:16" x14ac:dyDescent="0.25">
      <c r="A9769" s="9">
        <v>85.0855636597</v>
      </c>
      <c r="B9769" s="9">
        <v>83.230003356899999</v>
      </c>
      <c r="C9769" s="1">
        <f t="shared" si="152"/>
        <v>-1.8555603028000007</v>
      </c>
      <c r="D9769">
        <v>1041993</v>
      </c>
      <c r="E9769">
        <v>46</v>
      </c>
      <c r="G9769" t="str">
        <f>VLOOKUP(E9769,'RMSE Summary'!$P$2:$Q$63,2)</f>
        <v>Via Hellechos</v>
      </c>
      <c r="K9769" s="9"/>
      <c r="L9769" s="9">
        <v>85.0855636597</v>
      </c>
      <c r="M9769" s="9">
        <v>83.230003356899999</v>
      </c>
      <c r="N9769" t="s">
        <v>217</v>
      </c>
      <c r="O9769">
        <v>46</v>
      </c>
      <c r="P9769">
        <v>1041993</v>
      </c>
    </row>
    <row r="9770" spans="1:16" x14ac:dyDescent="0.25">
      <c r="A9770" s="9">
        <v>85.480735778799996</v>
      </c>
      <c r="B9770" s="9">
        <v>84.739997863799999</v>
      </c>
      <c r="C9770" s="1">
        <f t="shared" si="152"/>
        <v>-0.74073791499999686</v>
      </c>
      <c r="D9770">
        <v>1141993</v>
      </c>
      <c r="E9770">
        <v>46</v>
      </c>
      <c r="G9770" t="str">
        <f>VLOOKUP(E9770,'RMSE Summary'!$P$2:$Q$63,2)</f>
        <v>Via Hellechos</v>
      </c>
      <c r="K9770" s="9"/>
      <c r="L9770" s="9">
        <v>85.480735778799996</v>
      </c>
      <c r="M9770" s="9">
        <v>84.739997863799999</v>
      </c>
      <c r="N9770" t="s">
        <v>217</v>
      </c>
      <c r="O9770">
        <v>46</v>
      </c>
      <c r="P9770">
        <v>1141993</v>
      </c>
    </row>
    <row r="9771" spans="1:16" x14ac:dyDescent="0.25">
      <c r="A9771" s="9">
        <v>85.402793884299996</v>
      </c>
      <c r="B9771" s="9">
        <v>83.680000305199997</v>
      </c>
      <c r="C9771" s="1">
        <f t="shared" si="152"/>
        <v>-1.7227935790999993</v>
      </c>
      <c r="D9771">
        <v>1251993</v>
      </c>
      <c r="E9771">
        <v>46</v>
      </c>
      <c r="G9771" t="str">
        <f>VLOOKUP(E9771,'RMSE Summary'!$P$2:$Q$63,2)</f>
        <v>Via Hellechos</v>
      </c>
      <c r="K9771" s="9"/>
      <c r="L9771" s="9">
        <v>85.402793884299996</v>
      </c>
      <c r="M9771" s="9">
        <v>83.680000305199997</v>
      </c>
      <c r="N9771" t="s">
        <v>217</v>
      </c>
      <c r="O9771">
        <v>46</v>
      </c>
      <c r="P9771">
        <v>1251993</v>
      </c>
    </row>
    <row r="9772" spans="1:16" x14ac:dyDescent="0.25">
      <c r="A9772" s="9">
        <v>85.570991516099994</v>
      </c>
      <c r="B9772" s="9">
        <v>83.629997253400006</v>
      </c>
      <c r="C9772" s="1">
        <f t="shared" si="152"/>
        <v>-1.9409942626999879</v>
      </c>
      <c r="D9772">
        <v>3031993</v>
      </c>
      <c r="E9772">
        <v>46</v>
      </c>
      <c r="G9772" t="str">
        <f>VLOOKUP(E9772,'RMSE Summary'!$P$2:$Q$63,2)</f>
        <v>Via Hellechos</v>
      </c>
      <c r="K9772" s="9"/>
      <c r="L9772" s="9">
        <v>85.570991516099994</v>
      </c>
      <c r="M9772" s="9">
        <v>83.629997253400006</v>
      </c>
      <c r="N9772" t="s">
        <v>217</v>
      </c>
      <c r="O9772">
        <v>46</v>
      </c>
      <c r="P9772">
        <v>3031993</v>
      </c>
    </row>
    <row r="9773" spans="1:16" x14ac:dyDescent="0.25">
      <c r="A9773" s="9">
        <v>85.369461059599999</v>
      </c>
      <c r="B9773" s="9">
        <v>83.129997253400006</v>
      </c>
      <c r="C9773" s="1">
        <f t="shared" si="152"/>
        <v>-2.2394638061999927</v>
      </c>
      <c r="D9773">
        <v>4021993</v>
      </c>
      <c r="E9773">
        <v>46</v>
      </c>
      <c r="G9773" t="str">
        <f>VLOOKUP(E9773,'RMSE Summary'!$P$2:$Q$63,2)</f>
        <v>Via Hellechos</v>
      </c>
      <c r="K9773" s="9"/>
      <c r="L9773" s="9">
        <v>85.369461059599999</v>
      </c>
      <c r="M9773" s="9">
        <v>83.129997253400006</v>
      </c>
      <c r="N9773" t="s">
        <v>217</v>
      </c>
      <c r="O9773">
        <v>46</v>
      </c>
      <c r="P9773">
        <v>4021993</v>
      </c>
    </row>
    <row r="9774" spans="1:16" x14ac:dyDescent="0.25">
      <c r="A9774" s="9">
        <v>85.117759704600005</v>
      </c>
      <c r="B9774" s="9">
        <v>82.839996337900004</v>
      </c>
      <c r="C9774" s="1">
        <f t="shared" si="152"/>
        <v>-2.2777633667000003</v>
      </c>
      <c r="D9774">
        <v>5041993</v>
      </c>
      <c r="E9774">
        <v>46</v>
      </c>
      <c r="G9774" t="str">
        <f>VLOOKUP(E9774,'RMSE Summary'!$P$2:$Q$63,2)</f>
        <v>Via Hellechos</v>
      </c>
      <c r="K9774" s="9"/>
      <c r="L9774" s="9">
        <v>85.117759704600005</v>
      </c>
      <c r="M9774" s="9">
        <v>82.839996337900004</v>
      </c>
      <c r="N9774" t="s">
        <v>217</v>
      </c>
      <c r="O9774">
        <v>46</v>
      </c>
      <c r="P9774">
        <v>5041993</v>
      </c>
    </row>
    <row r="9775" spans="1:16" x14ac:dyDescent="0.25">
      <c r="A9775" s="9">
        <v>84.861396789599993</v>
      </c>
      <c r="B9775" s="9">
        <v>82.769996643100001</v>
      </c>
      <c r="C9775" s="1">
        <f t="shared" si="152"/>
        <v>-2.0914001464999927</v>
      </c>
      <c r="D9775">
        <v>6091993</v>
      </c>
      <c r="E9775">
        <v>46</v>
      </c>
      <c r="G9775" t="str">
        <f>VLOOKUP(E9775,'RMSE Summary'!$P$2:$Q$63,2)</f>
        <v>Via Hellechos</v>
      </c>
      <c r="K9775" s="9"/>
      <c r="L9775" s="9">
        <v>84.861396789599993</v>
      </c>
      <c r="M9775" s="9">
        <v>82.769996643100001</v>
      </c>
      <c r="N9775" t="s">
        <v>217</v>
      </c>
      <c r="O9775">
        <v>46</v>
      </c>
      <c r="P9775">
        <v>6091993</v>
      </c>
    </row>
    <row r="9776" spans="1:16" x14ac:dyDescent="0.25">
      <c r="A9776" s="9">
        <v>84.672279357899995</v>
      </c>
      <c r="B9776" s="9">
        <v>82.569999694800003</v>
      </c>
      <c r="C9776" s="1">
        <f t="shared" si="152"/>
        <v>-2.102279663099992</v>
      </c>
      <c r="D9776">
        <v>6301993</v>
      </c>
      <c r="E9776">
        <v>46</v>
      </c>
      <c r="G9776" t="str">
        <f>VLOOKUP(E9776,'RMSE Summary'!$P$2:$Q$63,2)</f>
        <v>Via Hellechos</v>
      </c>
      <c r="K9776" s="9"/>
      <c r="L9776" s="9">
        <v>84.672279357899995</v>
      </c>
      <c r="M9776" s="9">
        <v>82.569999694800003</v>
      </c>
      <c r="N9776" t="s">
        <v>217</v>
      </c>
      <c r="O9776">
        <v>46</v>
      </c>
      <c r="P9776">
        <v>6301993</v>
      </c>
    </row>
    <row r="9777" spans="1:16" x14ac:dyDescent="0.25">
      <c r="A9777" s="9">
        <v>84.532501220699999</v>
      </c>
      <c r="B9777" s="9">
        <v>82.389999389600007</v>
      </c>
      <c r="C9777" s="1">
        <f t="shared" si="152"/>
        <v>-2.1425018310999917</v>
      </c>
      <c r="D9777">
        <v>7281993</v>
      </c>
      <c r="E9777">
        <v>46</v>
      </c>
      <c r="G9777" t="str">
        <f>VLOOKUP(E9777,'RMSE Summary'!$P$2:$Q$63,2)</f>
        <v>Via Hellechos</v>
      </c>
      <c r="K9777" s="9"/>
      <c r="L9777" s="9">
        <v>84.532501220699999</v>
      </c>
      <c r="M9777" s="9">
        <v>82.389999389600007</v>
      </c>
      <c r="N9777" t="s">
        <v>217</v>
      </c>
      <c r="O9777">
        <v>46</v>
      </c>
      <c r="P9777">
        <v>7281993</v>
      </c>
    </row>
    <row r="9778" spans="1:16" x14ac:dyDescent="0.25">
      <c r="A9778" s="9">
        <v>84.444412231399994</v>
      </c>
      <c r="B9778" s="9">
        <v>82.150001525899995</v>
      </c>
      <c r="C9778" s="1">
        <f t="shared" si="152"/>
        <v>-2.2944107054999989</v>
      </c>
      <c r="D9778">
        <v>8301993</v>
      </c>
      <c r="E9778">
        <v>46</v>
      </c>
      <c r="G9778" t="str">
        <f>VLOOKUP(E9778,'RMSE Summary'!$P$2:$Q$63,2)</f>
        <v>Via Hellechos</v>
      </c>
      <c r="K9778" s="9"/>
      <c r="L9778" s="9">
        <v>84.444412231399994</v>
      </c>
      <c r="M9778" s="9">
        <v>82.150001525899995</v>
      </c>
      <c r="N9778" t="s">
        <v>217</v>
      </c>
      <c r="O9778">
        <v>46</v>
      </c>
      <c r="P9778">
        <v>8301993</v>
      </c>
    </row>
    <row r="9779" spans="1:16" x14ac:dyDescent="0.25">
      <c r="A9779" s="9">
        <v>84.473098754899993</v>
      </c>
      <c r="B9779" s="9">
        <v>81.970001220699999</v>
      </c>
      <c r="C9779" s="1">
        <f t="shared" si="152"/>
        <v>-2.5030975341999948</v>
      </c>
      <c r="D9779">
        <v>9301993</v>
      </c>
      <c r="E9779">
        <v>46</v>
      </c>
      <c r="G9779" t="str">
        <f>VLOOKUP(E9779,'RMSE Summary'!$P$2:$Q$63,2)</f>
        <v>Via Hellechos</v>
      </c>
      <c r="K9779" s="9"/>
      <c r="L9779" s="9">
        <v>84.473098754899993</v>
      </c>
      <c r="M9779" s="9">
        <v>81.970001220699999</v>
      </c>
      <c r="N9779" t="s">
        <v>217</v>
      </c>
      <c r="O9779">
        <v>46</v>
      </c>
      <c r="P9779">
        <v>9301993</v>
      </c>
    </row>
    <row r="9780" spans="1:16" x14ac:dyDescent="0.25">
      <c r="A9780" s="9">
        <v>84.465080261200001</v>
      </c>
      <c r="B9780" s="9">
        <v>82.059997558600003</v>
      </c>
      <c r="C9780" s="1">
        <f t="shared" si="152"/>
        <v>-2.4050827025999979</v>
      </c>
      <c r="D9780">
        <v>11021993</v>
      </c>
      <c r="E9780">
        <v>46</v>
      </c>
      <c r="G9780" t="str">
        <f>VLOOKUP(E9780,'RMSE Summary'!$P$2:$Q$63,2)</f>
        <v>Via Hellechos</v>
      </c>
      <c r="K9780" s="9"/>
      <c r="L9780" s="9">
        <v>84.465080261200001</v>
      </c>
      <c r="M9780" s="9">
        <v>82.059997558600003</v>
      </c>
      <c r="N9780" t="s">
        <v>217</v>
      </c>
      <c r="O9780">
        <v>46</v>
      </c>
      <c r="P9780">
        <v>11021993</v>
      </c>
    </row>
    <row r="9781" spans="1:16" x14ac:dyDescent="0.25">
      <c r="A9781" s="9">
        <v>84.639213561999995</v>
      </c>
      <c r="B9781" s="9">
        <v>81.959999084499998</v>
      </c>
      <c r="C9781" s="1">
        <f t="shared" si="152"/>
        <v>-2.6792144774999969</v>
      </c>
      <c r="D9781">
        <v>11291993</v>
      </c>
      <c r="E9781">
        <v>46</v>
      </c>
      <c r="G9781" t="str">
        <f>VLOOKUP(E9781,'RMSE Summary'!$P$2:$Q$63,2)</f>
        <v>Via Hellechos</v>
      </c>
      <c r="K9781" s="9"/>
      <c r="L9781" s="9">
        <v>84.639213561999995</v>
      </c>
      <c r="M9781" s="9">
        <v>81.959999084499998</v>
      </c>
      <c r="N9781" t="s">
        <v>217</v>
      </c>
      <c r="O9781">
        <v>46</v>
      </c>
      <c r="P9781">
        <v>11291993</v>
      </c>
    </row>
    <row r="9782" spans="1:16" x14ac:dyDescent="0.25">
      <c r="A9782" s="9">
        <v>84.673103332500006</v>
      </c>
      <c r="B9782" s="9">
        <v>82.139999389600007</v>
      </c>
      <c r="C9782" s="1">
        <f t="shared" si="152"/>
        <v>-2.5331039428999986</v>
      </c>
      <c r="D9782">
        <v>1071994</v>
      </c>
      <c r="E9782">
        <v>46</v>
      </c>
      <c r="G9782" t="str">
        <f>VLOOKUP(E9782,'RMSE Summary'!$P$2:$Q$63,2)</f>
        <v>Via Hellechos</v>
      </c>
      <c r="K9782" s="9"/>
      <c r="L9782" s="9">
        <v>84.673103332500006</v>
      </c>
      <c r="M9782" s="9">
        <v>82.139999389600007</v>
      </c>
      <c r="N9782" t="s">
        <v>217</v>
      </c>
      <c r="O9782">
        <v>46</v>
      </c>
      <c r="P9782">
        <v>1071994</v>
      </c>
    </row>
    <row r="9783" spans="1:16" x14ac:dyDescent="0.25">
      <c r="A9783" s="9">
        <v>84.598762512199997</v>
      </c>
      <c r="B9783" s="9">
        <v>82.099998474100005</v>
      </c>
      <c r="C9783" s="1">
        <f t="shared" si="152"/>
        <v>-2.498764038099992</v>
      </c>
      <c r="D9783">
        <v>1201994</v>
      </c>
      <c r="E9783">
        <v>46</v>
      </c>
      <c r="G9783" t="str">
        <f>VLOOKUP(E9783,'RMSE Summary'!$P$2:$Q$63,2)</f>
        <v>Via Hellechos</v>
      </c>
      <c r="K9783" s="9"/>
      <c r="L9783" s="9">
        <v>84.598762512199997</v>
      </c>
      <c r="M9783" s="9">
        <v>82.099998474100005</v>
      </c>
      <c r="N9783" t="s">
        <v>217</v>
      </c>
      <c r="O9783">
        <v>46</v>
      </c>
      <c r="P9783">
        <v>1201994</v>
      </c>
    </row>
    <row r="9784" spans="1:16" x14ac:dyDescent="0.25">
      <c r="A9784" s="9">
        <v>85.073913574200006</v>
      </c>
      <c r="B9784" s="9">
        <v>83.300003051800005</v>
      </c>
      <c r="C9784" s="1">
        <f t="shared" si="152"/>
        <v>-1.7739105224000014</v>
      </c>
      <c r="D9784">
        <v>2231994</v>
      </c>
      <c r="E9784">
        <v>46</v>
      </c>
      <c r="G9784" t="str">
        <f>VLOOKUP(E9784,'RMSE Summary'!$P$2:$Q$63,2)</f>
        <v>Via Hellechos</v>
      </c>
      <c r="K9784" s="9"/>
      <c r="L9784" s="9">
        <v>85.073913574200006</v>
      </c>
      <c r="M9784" s="9">
        <v>83.300003051800005</v>
      </c>
      <c r="N9784" t="s">
        <v>217</v>
      </c>
      <c r="O9784">
        <v>46</v>
      </c>
      <c r="P9784">
        <v>2231994</v>
      </c>
    </row>
    <row r="9785" spans="1:16" x14ac:dyDescent="0.25">
      <c r="A9785" s="9">
        <v>84.889663696300005</v>
      </c>
      <c r="B9785" s="9">
        <v>82.569999694800003</v>
      </c>
      <c r="C9785" s="1">
        <f t="shared" si="152"/>
        <v>-2.3196640015000014</v>
      </c>
      <c r="D9785">
        <v>3231994</v>
      </c>
      <c r="E9785">
        <v>46</v>
      </c>
      <c r="G9785" t="str">
        <f>VLOOKUP(E9785,'RMSE Summary'!$P$2:$Q$63,2)</f>
        <v>Via Hellechos</v>
      </c>
      <c r="K9785" s="9"/>
      <c r="L9785" s="9">
        <v>84.889663696300005</v>
      </c>
      <c r="M9785" s="9">
        <v>82.569999694800003</v>
      </c>
      <c r="N9785" t="s">
        <v>217</v>
      </c>
      <c r="O9785">
        <v>46</v>
      </c>
      <c r="P9785">
        <v>3231994</v>
      </c>
    </row>
    <row r="9786" spans="1:16" x14ac:dyDescent="0.25">
      <c r="A9786" s="9">
        <v>84.861839294399999</v>
      </c>
      <c r="B9786" s="9">
        <v>82.389999389600007</v>
      </c>
      <c r="C9786" s="1">
        <f t="shared" si="152"/>
        <v>-2.4718399047999924</v>
      </c>
      <c r="D9786">
        <v>4271994</v>
      </c>
      <c r="E9786">
        <v>46</v>
      </c>
      <c r="G9786" t="str">
        <f>VLOOKUP(E9786,'RMSE Summary'!$P$2:$Q$63,2)</f>
        <v>Via Hellechos</v>
      </c>
      <c r="K9786" s="9"/>
      <c r="L9786" s="9">
        <v>84.861839294399999</v>
      </c>
      <c r="M9786" s="9">
        <v>82.389999389600007</v>
      </c>
      <c r="N9786" t="s">
        <v>217</v>
      </c>
      <c r="O9786">
        <v>46</v>
      </c>
      <c r="P9786">
        <v>4271994</v>
      </c>
    </row>
    <row r="9787" spans="1:16" x14ac:dyDescent="0.25">
      <c r="A9787" s="9">
        <v>84.856048584000007</v>
      </c>
      <c r="B9787" s="9">
        <v>82.379997253400006</v>
      </c>
      <c r="C9787" s="1">
        <f t="shared" si="152"/>
        <v>-2.4760513306000007</v>
      </c>
      <c r="D9787">
        <v>5281994</v>
      </c>
      <c r="E9787">
        <v>46</v>
      </c>
      <c r="G9787" t="str">
        <f>VLOOKUP(E9787,'RMSE Summary'!$P$2:$Q$63,2)</f>
        <v>Via Hellechos</v>
      </c>
      <c r="K9787" s="9"/>
      <c r="L9787" s="9">
        <v>84.856048584000007</v>
      </c>
      <c r="M9787" s="9">
        <v>82.379997253400006</v>
      </c>
      <c r="N9787" t="s">
        <v>217</v>
      </c>
      <c r="O9787">
        <v>46</v>
      </c>
      <c r="P9787">
        <v>5281994</v>
      </c>
    </row>
    <row r="9788" spans="1:16" x14ac:dyDescent="0.25">
      <c r="A9788" s="9">
        <v>84.587730407699993</v>
      </c>
      <c r="B9788" s="9">
        <v>82.069999694800003</v>
      </c>
      <c r="C9788" s="1">
        <f t="shared" si="152"/>
        <v>-2.51773071289999</v>
      </c>
      <c r="D9788">
        <v>6291994</v>
      </c>
      <c r="E9788">
        <v>46</v>
      </c>
      <c r="G9788" t="str">
        <f>VLOOKUP(E9788,'RMSE Summary'!$P$2:$Q$63,2)</f>
        <v>Via Hellechos</v>
      </c>
      <c r="K9788" s="9"/>
      <c r="L9788" s="9">
        <v>84.587730407699993</v>
      </c>
      <c r="M9788" s="9">
        <v>82.069999694800003</v>
      </c>
      <c r="N9788" t="s">
        <v>217</v>
      </c>
      <c r="O9788">
        <v>46</v>
      </c>
      <c r="P9788">
        <v>6291994</v>
      </c>
    </row>
    <row r="9789" spans="1:16" x14ac:dyDescent="0.25">
      <c r="A9789" s="9">
        <v>84.458404540999993</v>
      </c>
      <c r="B9789" s="9">
        <v>82.010002136200001</v>
      </c>
      <c r="C9789" s="1">
        <f t="shared" si="152"/>
        <v>-2.4484024047999924</v>
      </c>
      <c r="D9789">
        <v>7271994</v>
      </c>
      <c r="E9789">
        <v>46</v>
      </c>
      <c r="G9789" t="str">
        <f>VLOOKUP(E9789,'RMSE Summary'!$P$2:$Q$63,2)</f>
        <v>Via Hellechos</v>
      </c>
      <c r="K9789" s="9"/>
      <c r="L9789" s="9">
        <v>84.458404540999993</v>
      </c>
      <c r="M9789" s="9">
        <v>82.010002136200001</v>
      </c>
      <c r="N9789" t="s">
        <v>217</v>
      </c>
      <c r="O9789">
        <v>46</v>
      </c>
      <c r="P9789">
        <v>7271994</v>
      </c>
    </row>
    <row r="9790" spans="1:16" x14ac:dyDescent="0.25">
      <c r="A9790" s="9">
        <v>84.422134399399994</v>
      </c>
      <c r="B9790" s="9">
        <v>81.900001525899995</v>
      </c>
      <c r="C9790" s="1">
        <f t="shared" si="152"/>
        <v>-2.5221328734999986</v>
      </c>
      <c r="D9790">
        <v>8301994</v>
      </c>
      <c r="E9790">
        <v>46</v>
      </c>
      <c r="G9790" t="str">
        <f>VLOOKUP(E9790,'RMSE Summary'!$P$2:$Q$63,2)</f>
        <v>Via Hellechos</v>
      </c>
      <c r="K9790" s="9"/>
      <c r="L9790" s="9">
        <v>84.422134399399994</v>
      </c>
      <c r="M9790" s="9">
        <v>81.900001525899995</v>
      </c>
      <c r="N9790" t="s">
        <v>217</v>
      </c>
      <c r="O9790">
        <v>46</v>
      </c>
      <c r="P9790">
        <v>8301994</v>
      </c>
    </row>
    <row r="9791" spans="1:16" x14ac:dyDescent="0.25">
      <c r="A9791" s="9">
        <v>84.417610168500005</v>
      </c>
      <c r="B9791" s="9">
        <v>81.900001525899995</v>
      </c>
      <c r="C9791" s="1">
        <f t="shared" si="152"/>
        <v>-2.5176086426000097</v>
      </c>
      <c r="D9791">
        <v>9261994</v>
      </c>
      <c r="E9791">
        <v>46</v>
      </c>
      <c r="G9791" t="str">
        <f>VLOOKUP(E9791,'RMSE Summary'!$P$2:$Q$63,2)</f>
        <v>Via Hellechos</v>
      </c>
      <c r="K9791" s="9"/>
      <c r="L9791" s="9">
        <v>84.417610168500005</v>
      </c>
      <c r="M9791" s="9">
        <v>81.900001525899995</v>
      </c>
      <c r="N9791" t="s">
        <v>217</v>
      </c>
      <c r="O9791">
        <v>46</v>
      </c>
      <c r="P9791">
        <v>9261994</v>
      </c>
    </row>
    <row r="9792" spans="1:16" x14ac:dyDescent="0.25">
      <c r="A9792" s="9">
        <v>84.519592285200005</v>
      </c>
      <c r="B9792" s="9">
        <v>81.910003662099996</v>
      </c>
      <c r="C9792" s="1">
        <f t="shared" si="152"/>
        <v>-2.6095886231000094</v>
      </c>
      <c r="D9792">
        <v>10241994</v>
      </c>
      <c r="E9792">
        <v>46</v>
      </c>
      <c r="G9792" t="str">
        <f>VLOOKUP(E9792,'RMSE Summary'!$P$2:$Q$63,2)</f>
        <v>Via Hellechos</v>
      </c>
      <c r="K9792" s="9"/>
      <c r="L9792" s="9">
        <v>84.519592285200005</v>
      </c>
      <c r="M9792" s="9">
        <v>81.910003662099996</v>
      </c>
      <c r="N9792" t="s">
        <v>217</v>
      </c>
      <c r="O9792">
        <v>46</v>
      </c>
      <c r="P9792">
        <v>10241994</v>
      </c>
    </row>
    <row r="9793" spans="1:16" x14ac:dyDescent="0.25">
      <c r="A9793" s="9">
        <v>84.729614257799994</v>
      </c>
      <c r="B9793" s="9">
        <v>82.069999694800003</v>
      </c>
      <c r="C9793" s="1">
        <f t="shared" si="152"/>
        <v>-2.659614562999991</v>
      </c>
      <c r="D9793">
        <v>11291994</v>
      </c>
      <c r="E9793">
        <v>46</v>
      </c>
      <c r="G9793" t="str">
        <f>VLOOKUP(E9793,'RMSE Summary'!$P$2:$Q$63,2)</f>
        <v>Via Hellechos</v>
      </c>
      <c r="K9793" s="9"/>
      <c r="L9793" s="9">
        <v>84.729614257799994</v>
      </c>
      <c r="M9793" s="9">
        <v>82.069999694800003</v>
      </c>
      <c r="N9793" t="s">
        <v>217</v>
      </c>
      <c r="O9793">
        <v>46</v>
      </c>
      <c r="P9793">
        <v>11291994</v>
      </c>
    </row>
    <row r="9794" spans="1:16" x14ac:dyDescent="0.25">
      <c r="A9794" s="9">
        <v>84.740821838399995</v>
      </c>
      <c r="B9794" s="9">
        <v>82.199996948199995</v>
      </c>
      <c r="C9794" s="1">
        <f t="shared" si="152"/>
        <v>-2.5408248901999997</v>
      </c>
      <c r="D9794">
        <v>12291994</v>
      </c>
      <c r="E9794">
        <v>46</v>
      </c>
      <c r="G9794" t="str">
        <f>VLOOKUP(E9794,'RMSE Summary'!$P$2:$Q$63,2)</f>
        <v>Via Hellechos</v>
      </c>
      <c r="K9794" s="9"/>
      <c r="L9794" s="9">
        <v>84.740821838399995</v>
      </c>
      <c r="M9794" s="9">
        <v>82.199996948199995</v>
      </c>
      <c r="N9794" t="s">
        <v>217</v>
      </c>
      <c r="O9794">
        <v>46</v>
      </c>
      <c r="P9794">
        <v>12291994</v>
      </c>
    </row>
    <row r="9795" spans="1:16" x14ac:dyDescent="0.25">
      <c r="A9795" s="9">
        <v>85.722213745100007</v>
      </c>
      <c r="B9795" s="9">
        <v>84.160003662099996</v>
      </c>
      <c r="C9795" s="1">
        <f t="shared" si="152"/>
        <v>-1.5622100830000107</v>
      </c>
      <c r="D9795">
        <v>1251995</v>
      </c>
      <c r="E9795">
        <v>46</v>
      </c>
      <c r="G9795" t="str">
        <f>VLOOKUP(E9795,'RMSE Summary'!$P$2:$Q$63,2)</f>
        <v>Via Hellechos</v>
      </c>
      <c r="K9795" s="9"/>
      <c r="L9795" s="9">
        <v>85.722213745100007</v>
      </c>
      <c r="M9795" s="9">
        <v>84.160003662099996</v>
      </c>
      <c r="N9795" t="s">
        <v>217</v>
      </c>
      <c r="O9795">
        <v>46</v>
      </c>
      <c r="P9795">
        <v>1251995</v>
      </c>
    </row>
    <row r="9796" spans="1:16" x14ac:dyDescent="0.25">
      <c r="A9796" s="9">
        <v>85.290504455600001</v>
      </c>
      <c r="B9796" s="9">
        <v>82.930000305199997</v>
      </c>
      <c r="C9796" s="1">
        <f t="shared" si="152"/>
        <v>-2.3605041504000042</v>
      </c>
      <c r="D9796">
        <v>2271995</v>
      </c>
      <c r="E9796">
        <v>46</v>
      </c>
      <c r="G9796" t="str">
        <f>VLOOKUP(E9796,'RMSE Summary'!$P$2:$Q$63,2)</f>
        <v>Via Hellechos</v>
      </c>
      <c r="K9796" s="9"/>
      <c r="L9796" s="9">
        <v>85.290504455600001</v>
      </c>
      <c r="M9796" s="9">
        <v>82.930000305199997</v>
      </c>
      <c r="N9796" t="s">
        <v>217</v>
      </c>
      <c r="O9796">
        <v>46</v>
      </c>
      <c r="P9796">
        <v>2271995</v>
      </c>
    </row>
    <row r="9797" spans="1:16" x14ac:dyDescent="0.25">
      <c r="A9797" s="9">
        <v>85.543617248499999</v>
      </c>
      <c r="B9797" s="9">
        <v>83.620002746599994</v>
      </c>
      <c r="C9797" s="1">
        <f t="shared" si="152"/>
        <v>-1.9236145019000048</v>
      </c>
      <c r="D9797">
        <v>3151995</v>
      </c>
      <c r="E9797">
        <v>46</v>
      </c>
      <c r="G9797" t="str">
        <f>VLOOKUP(E9797,'RMSE Summary'!$P$2:$Q$63,2)</f>
        <v>Via Hellechos</v>
      </c>
      <c r="K9797" s="9"/>
      <c r="L9797" s="9">
        <v>85.543617248499999</v>
      </c>
      <c r="M9797" s="9">
        <v>83.620002746599994</v>
      </c>
      <c r="N9797" t="s">
        <v>217</v>
      </c>
      <c r="O9797">
        <v>46</v>
      </c>
      <c r="P9797">
        <v>3151995</v>
      </c>
    </row>
    <row r="9798" spans="1:16" x14ac:dyDescent="0.25">
      <c r="A9798" s="9">
        <v>85.596466064500007</v>
      </c>
      <c r="B9798" s="9">
        <v>83.300003051800005</v>
      </c>
      <c r="C9798" s="1">
        <f t="shared" si="152"/>
        <v>-2.2964630127000021</v>
      </c>
      <c r="D9798">
        <v>3291995</v>
      </c>
      <c r="E9798">
        <v>46</v>
      </c>
      <c r="G9798" t="str">
        <f>VLOOKUP(E9798,'RMSE Summary'!$P$2:$Q$63,2)</f>
        <v>Via Hellechos</v>
      </c>
      <c r="K9798" s="9"/>
      <c r="L9798" s="9">
        <v>85.596466064500007</v>
      </c>
      <c r="M9798" s="9">
        <v>83.300003051800005</v>
      </c>
      <c r="N9798" t="s">
        <v>217</v>
      </c>
      <c r="O9798">
        <v>46</v>
      </c>
      <c r="P9798">
        <v>3291995</v>
      </c>
    </row>
    <row r="9799" spans="1:16" x14ac:dyDescent="0.25">
      <c r="A9799" s="9">
        <v>85.366737365700004</v>
      </c>
      <c r="B9799" s="9">
        <v>82.730003356899999</v>
      </c>
      <c r="C9799" s="1">
        <f t="shared" si="152"/>
        <v>-2.6367340088000049</v>
      </c>
      <c r="D9799">
        <v>4261995</v>
      </c>
      <c r="E9799">
        <v>46</v>
      </c>
      <c r="G9799" t="str">
        <f>VLOOKUP(E9799,'RMSE Summary'!$P$2:$Q$63,2)</f>
        <v>Via Hellechos</v>
      </c>
      <c r="K9799" s="9"/>
      <c r="L9799" s="9">
        <v>85.366737365700004</v>
      </c>
      <c r="M9799" s="9">
        <v>82.730003356899999</v>
      </c>
      <c r="N9799" t="s">
        <v>217</v>
      </c>
      <c r="O9799">
        <v>46</v>
      </c>
      <c r="P9799">
        <v>4261995</v>
      </c>
    </row>
    <row r="9800" spans="1:16" x14ac:dyDescent="0.25">
      <c r="A9800" s="9">
        <v>85.231086731000005</v>
      </c>
      <c r="B9800" s="9">
        <v>82.650001525899995</v>
      </c>
      <c r="C9800" s="1">
        <f t="shared" si="152"/>
        <v>-2.5810852051000097</v>
      </c>
      <c r="D9800">
        <v>5301995</v>
      </c>
      <c r="E9800">
        <v>46</v>
      </c>
      <c r="G9800" t="str">
        <f>VLOOKUP(E9800,'RMSE Summary'!$P$2:$Q$63,2)</f>
        <v>Via Hellechos</v>
      </c>
      <c r="K9800" s="9"/>
      <c r="L9800" s="9">
        <v>85.231086731000005</v>
      </c>
      <c r="M9800" s="9">
        <v>82.650001525899995</v>
      </c>
      <c r="N9800" t="s">
        <v>217</v>
      </c>
      <c r="O9800">
        <v>46</v>
      </c>
      <c r="P9800">
        <v>5301995</v>
      </c>
    </row>
    <row r="9801" spans="1:16" x14ac:dyDescent="0.25">
      <c r="A9801" s="9">
        <v>84.976554870599998</v>
      </c>
      <c r="B9801" s="9">
        <v>82.580001831100006</v>
      </c>
      <c r="C9801" s="1">
        <f t="shared" si="152"/>
        <v>-2.3965530394999917</v>
      </c>
      <c r="D9801">
        <v>6301995</v>
      </c>
      <c r="E9801">
        <v>46</v>
      </c>
      <c r="G9801" t="str">
        <f>VLOOKUP(E9801,'RMSE Summary'!$P$2:$Q$63,2)</f>
        <v>Via Hellechos</v>
      </c>
      <c r="K9801" s="9"/>
      <c r="L9801" s="9">
        <v>84.976554870599998</v>
      </c>
      <c r="M9801" s="9">
        <v>82.580001831100006</v>
      </c>
      <c r="N9801" t="s">
        <v>217</v>
      </c>
      <c r="O9801">
        <v>46</v>
      </c>
      <c r="P9801">
        <v>6301995</v>
      </c>
    </row>
    <row r="9802" spans="1:16" x14ac:dyDescent="0.25">
      <c r="A9802" s="9">
        <v>84.730789184599999</v>
      </c>
      <c r="B9802" s="9">
        <v>82.430000305199997</v>
      </c>
      <c r="C9802" s="1">
        <f t="shared" si="152"/>
        <v>-2.3007888794000024</v>
      </c>
      <c r="D9802">
        <v>7281995</v>
      </c>
      <c r="E9802">
        <v>46</v>
      </c>
      <c r="G9802" t="str">
        <f>VLOOKUP(E9802,'RMSE Summary'!$P$2:$Q$63,2)</f>
        <v>Via Hellechos</v>
      </c>
      <c r="K9802" s="9"/>
      <c r="L9802" s="9">
        <v>84.730789184599999</v>
      </c>
      <c r="M9802" s="9">
        <v>82.430000305199997</v>
      </c>
      <c r="N9802" t="s">
        <v>217</v>
      </c>
      <c r="O9802">
        <v>46</v>
      </c>
      <c r="P9802">
        <v>7281995</v>
      </c>
    </row>
    <row r="9803" spans="1:16" x14ac:dyDescent="0.25">
      <c r="A9803" s="9">
        <v>84.5562667847</v>
      </c>
      <c r="B9803" s="9">
        <v>82.330001831100006</v>
      </c>
      <c r="C9803" s="1">
        <f t="shared" si="152"/>
        <v>-2.2262649535999941</v>
      </c>
      <c r="D9803">
        <v>9051995</v>
      </c>
      <c r="E9803">
        <v>46</v>
      </c>
      <c r="G9803" t="str">
        <f>VLOOKUP(E9803,'RMSE Summary'!$P$2:$Q$63,2)</f>
        <v>Via Hellechos</v>
      </c>
      <c r="K9803" s="9"/>
      <c r="L9803" s="9">
        <v>84.5562667847</v>
      </c>
      <c r="M9803" s="9">
        <v>82.330001831100006</v>
      </c>
      <c r="N9803" t="s">
        <v>217</v>
      </c>
      <c r="O9803">
        <v>46</v>
      </c>
      <c r="P9803">
        <v>9051995</v>
      </c>
    </row>
    <row r="9804" spans="1:16" x14ac:dyDescent="0.25">
      <c r="A9804" s="9">
        <v>84.4869308472</v>
      </c>
      <c r="B9804" s="9">
        <v>82.309997558600003</v>
      </c>
      <c r="C9804" s="1">
        <f t="shared" si="152"/>
        <v>-2.1769332885999972</v>
      </c>
      <c r="D9804">
        <v>10051995</v>
      </c>
      <c r="E9804">
        <v>46</v>
      </c>
      <c r="G9804" t="str">
        <f>VLOOKUP(E9804,'RMSE Summary'!$P$2:$Q$63,2)</f>
        <v>Via Hellechos</v>
      </c>
      <c r="K9804" s="9"/>
      <c r="L9804" s="9">
        <v>84.4869308472</v>
      </c>
      <c r="M9804" s="9">
        <v>82.309997558600003</v>
      </c>
      <c r="N9804" t="s">
        <v>217</v>
      </c>
      <c r="O9804">
        <v>46</v>
      </c>
      <c r="P9804">
        <v>10051995</v>
      </c>
    </row>
    <row r="9805" spans="1:16" x14ac:dyDescent="0.25">
      <c r="A9805" s="9">
        <v>84.532836914100002</v>
      </c>
      <c r="B9805" s="9">
        <v>82.25</v>
      </c>
      <c r="C9805" s="1">
        <f t="shared" si="152"/>
        <v>-2.2828369141000024</v>
      </c>
      <c r="D9805">
        <v>10311995</v>
      </c>
      <c r="E9805">
        <v>46</v>
      </c>
      <c r="G9805" t="str">
        <f>VLOOKUP(E9805,'RMSE Summary'!$P$2:$Q$63,2)</f>
        <v>Via Hellechos</v>
      </c>
      <c r="K9805" s="9"/>
      <c r="L9805" s="9">
        <v>84.532836914100002</v>
      </c>
      <c r="M9805" s="9">
        <v>82.25</v>
      </c>
      <c r="N9805" t="s">
        <v>217</v>
      </c>
      <c r="O9805">
        <v>46</v>
      </c>
      <c r="P9805">
        <v>10311995</v>
      </c>
    </row>
    <row r="9806" spans="1:16" x14ac:dyDescent="0.25">
      <c r="A9806" s="9">
        <v>84.519416809099994</v>
      </c>
      <c r="B9806" s="9">
        <v>82.260002136200001</v>
      </c>
      <c r="C9806" s="1">
        <f t="shared" si="152"/>
        <v>-2.2594146728999931</v>
      </c>
      <c r="D9806">
        <v>11271995</v>
      </c>
      <c r="E9806">
        <v>46</v>
      </c>
      <c r="G9806" t="str">
        <f>VLOOKUP(E9806,'RMSE Summary'!$P$2:$Q$63,2)</f>
        <v>Via Hellechos</v>
      </c>
      <c r="K9806" s="9"/>
      <c r="L9806" s="9">
        <v>84.519416809099994</v>
      </c>
      <c r="M9806" s="9">
        <v>82.260002136200001</v>
      </c>
      <c r="N9806" t="s">
        <v>217</v>
      </c>
      <c r="O9806">
        <v>46</v>
      </c>
      <c r="P9806">
        <v>11271995</v>
      </c>
    </row>
    <row r="9807" spans="1:16" x14ac:dyDescent="0.25">
      <c r="A9807" s="9">
        <v>84.904907226600002</v>
      </c>
      <c r="B9807" s="9">
        <v>82.349998474100005</v>
      </c>
      <c r="C9807" s="1">
        <f t="shared" si="152"/>
        <v>-2.5549087524999976</v>
      </c>
      <c r="D9807">
        <v>12261995</v>
      </c>
      <c r="E9807">
        <v>46</v>
      </c>
      <c r="G9807" t="str">
        <f>VLOOKUP(E9807,'RMSE Summary'!$P$2:$Q$63,2)</f>
        <v>Via Hellechos</v>
      </c>
      <c r="K9807" s="9"/>
      <c r="L9807" s="9">
        <v>84.904907226600002</v>
      </c>
      <c r="M9807" s="9">
        <v>82.349998474100005</v>
      </c>
      <c r="N9807" t="s">
        <v>217</v>
      </c>
      <c r="O9807">
        <v>46</v>
      </c>
      <c r="P9807">
        <v>12261995</v>
      </c>
    </row>
    <row r="9808" spans="1:16" x14ac:dyDescent="0.25">
      <c r="A9808" s="9">
        <v>85.074089050300003</v>
      </c>
      <c r="B9808" s="9">
        <v>82.870002746599994</v>
      </c>
      <c r="C9808" s="1">
        <f t="shared" si="152"/>
        <v>-2.2040863037000094</v>
      </c>
      <c r="D9808">
        <v>2071996</v>
      </c>
      <c r="E9808">
        <v>46</v>
      </c>
      <c r="G9808" t="str">
        <f>VLOOKUP(E9808,'RMSE Summary'!$P$2:$Q$63,2)</f>
        <v>Via Hellechos</v>
      </c>
      <c r="K9808" s="9"/>
      <c r="L9808" s="9">
        <v>85.074089050300003</v>
      </c>
      <c r="M9808" s="9">
        <v>82.870002746599994</v>
      </c>
      <c r="N9808" t="s">
        <v>217</v>
      </c>
      <c r="O9808">
        <v>46</v>
      </c>
      <c r="P9808">
        <v>2071996</v>
      </c>
    </row>
    <row r="9809" spans="1:16" x14ac:dyDescent="0.25">
      <c r="A9809" s="9">
        <v>85.362373352099993</v>
      </c>
      <c r="B9809" s="9">
        <v>82.900001525899995</v>
      </c>
      <c r="C9809" s="1">
        <f t="shared" si="152"/>
        <v>-2.4623718261999983</v>
      </c>
      <c r="D9809">
        <v>2281996</v>
      </c>
      <c r="E9809">
        <v>46</v>
      </c>
      <c r="G9809" t="str">
        <f>VLOOKUP(E9809,'RMSE Summary'!$P$2:$Q$63,2)</f>
        <v>Via Hellechos</v>
      </c>
      <c r="K9809" s="9"/>
      <c r="L9809" s="9">
        <v>85.362373352099993</v>
      </c>
      <c r="M9809" s="9">
        <v>82.900001525899995</v>
      </c>
      <c r="N9809" t="s">
        <v>217</v>
      </c>
      <c r="O9809">
        <v>46</v>
      </c>
      <c r="P9809">
        <v>2281996</v>
      </c>
    </row>
    <row r="9810" spans="1:16" x14ac:dyDescent="0.25">
      <c r="A9810" s="9">
        <v>85.240669250500005</v>
      </c>
      <c r="B9810" s="9">
        <v>82.580001831100006</v>
      </c>
      <c r="C9810" s="1">
        <f t="shared" si="152"/>
        <v>-2.6606674193999993</v>
      </c>
      <c r="D9810">
        <v>3291996</v>
      </c>
      <c r="E9810">
        <v>46</v>
      </c>
      <c r="G9810" t="str">
        <f>VLOOKUP(E9810,'RMSE Summary'!$P$2:$Q$63,2)</f>
        <v>Via Hellechos</v>
      </c>
      <c r="K9810" s="9"/>
      <c r="L9810" s="9">
        <v>85.240669250500005</v>
      </c>
      <c r="M9810" s="9">
        <v>82.580001831100006</v>
      </c>
      <c r="N9810" t="s">
        <v>217</v>
      </c>
      <c r="O9810">
        <v>46</v>
      </c>
      <c r="P9810">
        <v>3291996</v>
      </c>
    </row>
    <row r="9811" spans="1:16" x14ac:dyDescent="0.25">
      <c r="A9811" s="9">
        <v>85.1699676514</v>
      </c>
      <c r="B9811" s="9">
        <v>82.330001831100006</v>
      </c>
      <c r="C9811" s="1">
        <f t="shared" si="152"/>
        <v>-2.8399658202999944</v>
      </c>
      <c r="D9811">
        <v>4211996</v>
      </c>
      <c r="E9811">
        <v>46</v>
      </c>
      <c r="G9811" t="str">
        <f>VLOOKUP(E9811,'RMSE Summary'!$P$2:$Q$63,2)</f>
        <v>Via Hellechos</v>
      </c>
      <c r="K9811" s="9"/>
      <c r="L9811" s="9">
        <v>85.1699676514</v>
      </c>
      <c r="M9811" s="9">
        <v>82.330001831100006</v>
      </c>
      <c r="N9811" t="s">
        <v>217</v>
      </c>
      <c r="O9811">
        <v>46</v>
      </c>
      <c r="P9811">
        <v>4211996</v>
      </c>
    </row>
    <row r="9812" spans="1:16" x14ac:dyDescent="0.25">
      <c r="A9812" s="9">
        <v>85.139160156200006</v>
      </c>
      <c r="B9812" s="9">
        <v>82.449996948199995</v>
      </c>
      <c r="C9812" s="1">
        <f t="shared" si="152"/>
        <v>-2.6891632080000107</v>
      </c>
      <c r="D9812">
        <v>4241996</v>
      </c>
      <c r="E9812">
        <v>46</v>
      </c>
      <c r="G9812" t="str">
        <f>VLOOKUP(E9812,'RMSE Summary'!$P$2:$Q$63,2)</f>
        <v>Via Hellechos</v>
      </c>
      <c r="K9812" s="9"/>
      <c r="L9812" s="9">
        <v>85.139160156200006</v>
      </c>
      <c r="M9812" s="9">
        <v>82.449996948199995</v>
      </c>
      <c r="N9812" t="s">
        <v>217</v>
      </c>
      <c r="O9812">
        <v>46</v>
      </c>
      <c r="P9812">
        <v>4241996</v>
      </c>
    </row>
    <row r="9813" spans="1:16" x14ac:dyDescent="0.25">
      <c r="A9813" s="9">
        <v>84.992652893100001</v>
      </c>
      <c r="B9813" s="9">
        <v>82.370002746599994</v>
      </c>
      <c r="C9813" s="1">
        <f t="shared" si="152"/>
        <v>-2.6226501465000069</v>
      </c>
      <c r="D9813">
        <v>5291996</v>
      </c>
      <c r="E9813">
        <v>46</v>
      </c>
      <c r="G9813" t="str">
        <f>VLOOKUP(E9813,'RMSE Summary'!$P$2:$Q$63,2)</f>
        <v>Via Hellechos</v>
      </c>
      <c r="K9813" s="9"/>
      <c r="L9813" s="9">
        <v>84.992652893100001</v>
      </c>
      <c r="M9813" s="9">
        <v>82.370002746599994</v>
      </c>
      <c r="N9813" t="s">
        <v>217</v>
      </c>
      <c r="O9813">
        <v>46</v>
      </c>
      <c r="P9813">
        <v>5291996</v>
      </c>
    </row>
    <row r="9814" spans="1:16" x14ac:dyDescent="0.25">
      <c r="A9814" s="9">
        <v>84.634452819800003</v>
      </c>
      <c r="B9814" s="9">
        <v>82.230003356899999</v>
      </c>
      <c r="C9814" s="1">
        <f t="shared" ref="C9814:C9877" si="153">B9814-A9814</f>
        <v>-2.4044494629000042</v>
      </c>
      <c r="D9814">
        <v>7011996</v>
      </c>
      <c r="E9814">
        <v>46</v>
      </c>
      <c r="G9814" t="str">
        <f>VLOOKUP(E9814,'RMSE Summary'!$P$2:$Q$63,2)</f>
        <v>Via Hellechos</v>
      </c>
      <c r="K9814" s="9"/>
      <c r="L9814" s="9">
        <v>84.634452819800003</v>
      </c>
      <c r="M9814" s="9">
        <v>82.230003356899999</v>
      </c>
      <c r="N9814" t="s">
        <v>217</v>
      </c>
      <c r="O9814">
        <v>46</v>
      </c>
      <c r="P9814">
        <v>7011996</v>
      </c>
    </row>
    <row r="9815" spans="1:16" x14ac:dyDescent="0.25">
      <c r="A9815" s="9">
        <v>84.472625732400004</v>
      </c>
      <c r="B9815" s="9">
        <v>82.190002441399997</v>
      </c>
      <c r="C9815" s="1">
        <f t="shared" si="153"/>
        <v>-2.2826232910000073</v>
      </c>
      <c r="D9815">
        <v>7251996</v>
      </c>
      <c r="E9815">
        <v>46</v>
      </c>
      <c r="G9815" t="str">
        <f>VLOOKUP(E9815,'RMSE Summary'!$P$2:$Q$63,2)</f>
        <v>Via Hellechos</v>
      </c>
      <c r="K9815" s="9"/>
      <c r="L9815" s="9">
        <v>84.472625732400004</v>
      </c>
      <c r="M9815" s="9">
        <v>82.190002441399997</v>
      </c>
      <c r="N9815" t="s">
        <v>217</v>
      </c>
      <c r="O9815">
        <v>46</v>
      </c>
      <c r="P9815">
        <v>7251996</v>
      </c>
    </row>
    <row r="9816" spans="1:16" x14ac:dyDescent="0.25">
      <c r="A9816" s="9">
        <v>84.444030761700006</v>
      </c>
      <c r="B9816" s="9">
        <v>82.199996948199995</v>
      </c>
      <c r="C9816" s="1">
        <f t="shared" si="153"/>
        <v>-2.2440338135000104</v>
      </c>
      <c r="D9816">
        <v>8301996</v>
      </c>
      <c r="E9816">
        <v>46</v>
      </c>
      <c r="G9816" t="str">
        <f>VLOOKUP(E9816,'RMSE Summary'!$P$2:$Q$63,2)</f>
        <v>Via Hellechos</v>
      </c>
      <c r="K9816" s="9"/>
      <c r="L9816" s="9">
        <v>84.444030761700006</v>
      </c>
      <c r="M9816" s="9">
        <v>82.199996948199995</v>
      </c>
      <c r="N9816" t="s">
        <v>217</v>
      </c>
      <c r="O9816">
        <v>46</v>
      </c>
      <c r="P9816">
        <v>8301996</v>
      </c>
    </row>
    <row r="9817" spans="1:16" x14ac:dyDescent="0.25">
      <c r="A9817" s="9">
        <v>84.463989257799994</v>
      </c>
      <c r="B9817" s="9">
        <v>82.230003356899999</v>
      </c>
      <c r="C9817" s="1">
        <f t="shared" si="153"/>
        <v>-2.2339859008999952</v>
      </c>
      <c r="D9817">
        <v>9271996</v>
      </c>
      <c r="E9817">
        <v>46</v>
      </c>
      <c r="G9817" t="str">
        <f>VLOOKUP(E9817,'RMSE Summary'!$P$2:$Q$63,2)</f>
        <v>Via Hellechos</v>
      </c>
      <c r="K9817" s="9"/>
      <c r="L9817" s="9">
        <v>84.463989257799994</v>
      </c>
      <c r="M9817" s="9">
        <v>82.230003356899999</v>
      </c>
      <c r="N9817" t="s">
        <v>217</v>
      </c>
      <c r="O9817">
        <v>46</v>
      </c>
      <c r="P9817">
        <v>9271996</v>
      </c>
    </row>
    <row r="9818" spans="1:16" x14ac:dyDescent="0.25">
      <c r="A9818" s="9">
        <v>84.556030273399998</v>
      </c>
      <c r="B9818" s="9">
        <v>82.089996337900004</v>
      </c>
      <c r="C9818" s="1">
        <f t="shared" si="153"/>
        <v>-2.4660339354999934</v>
      </c>
      <c r="D9818">
        <v>11011996</v>
      </c>
      <c r="E9818">
        <v>46</v>
      </c>
      <c r="G9818" t="str">
        <f>VLOOKUP(E9818,'RMSE Summary'!$P$2:$Q$63,2)</f>
        <v>Via Hellechos</v>
      </c>
      <c r="K9818" s="9"/>
      <c r="L9818" s="9">
        <v>84.556030273399998</v>
      </c>
      <c r="M9818" s="9">
        <v>82.089996337900004</v>
      </c>
      <c r="N9818" t="s">
        <v>217</v>
      </c>
      <c r="O9818">
        <v>46</v>
      </c>
      <c r="P9818">
        <v>11011996</v>
      </c>
    </row>
    <row r="9819" spans="1:16" x14ac:dyDescent="0.25">
      <c r="A9819" s="9">
        <v>84.595642089799995</v>
      </c>
      <c r="B9819" s="9">
        <v>82.050003051800005</v>
      </c>
      <c r="C9819" s="1">
        <f t="shared" si="153"/>
        <v>-2.5456390379999903</v>
      </c>
      <c r="D9819">
        <v>11071996</v>
      </c>
      <c r="E9819">
        <v>46</v>
      </c>
      <c r="G9819" t="str">
        <f>VLOOKUP(E9819,'RMSE Summary'!$P$2:$Q$63,2)</f>
        <v>Via Hellechos</v>
      </c>
      <c r="K9819" s="9"/>
      <c r="L9819" s="9">
        <v>84.595642089799995</v>
      </c>
      <c r="M9819" s="9">
        <v>82.050003051800005</v>
      </c>
      <c r="N9819" t="s">
        <v>217</v>
      </c>
      <c r="O9819">
        <v>46</v>
      </c>
      <c r="P9819">
        <v>11071996</v>
      </c>
    </row>
    <row r="9820" spans="1:16" x14ac:dyDescent="0.25">
      <c r="A9820" s="9">
        <v>84.886375427199994</v>
      </c>
      <c r="B9820" s="9">
        <v>82.150001525899995</v>
      </c>
      <c r="C9820" s="1">
        <f t="shared" si="153"/>
        <v>-2.7363739012999986</v>
      </c>
      <c r="D9820">
        <v>12031996</v>
      </c>
      <c r="E9820">
        <v>46</v>
      </c>
      <c r="G9820" t="str">
        <f>VLOOKUP(E9820,'RMSE Summary'!$P$2:$Q$63,2)</f>
        <v>Via Hellechos</v>
      </c>
      <c r="K9820" s="9"/>
      <c r="L9820" s="9">
        <v>84.886375427199994</v>
      </c>
      <c r="M9820" s="9">
        <v>82.150001525899995</v>
      </c>
      <c r="N9820" t="s">
        <v>217</v>
      </c>
      <c r="O9820">
        <v>46</v>
      </c>
      <c r="P9820">
        <v>12031996</v>
      </c>
    </row>
    <row r="9821" spans="1:16" x14ac:dyDescent="0.25">
      <c r="A9821" s="9">
        <v>85.174224853499993</v>
      </c>
      <c r="B9821" s="9">
        <v>82.5</v>
      </c>
      <c r="C9821" s="1">
        <f t="shared" si="153"/>
        <v>-2.6742248534999931</v>
      </c>
      <c r="D9821">
        <v>12271996</v>
      </c>
      <c r="E9821">
        <v>46</v>
      </c>
      <c r="G9821" t="str">
        <f>VLOOKUP(E9821,'RMSE Summary'!$P$2:$Q$63,2)</f>
        <v>Via Hellechos</v>
      </c>
      <c r="K9821" s="9"/>
      <c r="L9821" s="9">
        <v>85.174224853499993</v>
      </c>
      <c r="M9821" s="9">
        <v>82.5</v>
      </c>
      <c r="N9821" t="s">
        <v>217</v>
      </c>
      <c r="O9821">
        <v>46</v>
      </c>
      <c r="P9821">
        <v>12271996</v>
      </c>
    </row>
    <row r="9822" spans="1:16" x14ac:dyDescent="0.25">
      <c r="A9822" s="9">
        <v>85.538627624499995</v>
      </c>
      <c r="B9822" s="9">
        <v>83.230003356899999</v>
      </c>
      <c r="C9822" s="1">
        <f t="shared" si="153"/>
        <v>-2.3086242675999955</v>
      </c>
      <c r="D9822">
        <v>1311997</v>
      </c>
      <c r="E9822">
        <v>46</v>
      </c>
      <c r="G9822" t="str">
        <f>VLOOKUP(E9822,'RMSE Summary'!$P$2:$Q$63,2)</f>
        <v>Via Hellechos</v>
      </c>
      <c r="K9822" s="9"/>
      <c r="L9822" s="9">
        <v>85.538627624499995</v>
      </c>
      <c r="M9822" s="9">
        <v>83.230003356899999</v>
      </c>
      <c r="N9822" t="s">
        <v>217</v>
      </c>
      <c r="O9822">
        <v>46</v>
      </c>
      <c r="P9822">
        <v>1311997</v>
      </c>
    </row>
    <row r="9823" spans="1:16" x14ac:dyDescent="0.25">
      <c r="A9823" s="9">
        <v>85.302162170399995</v>
      </c>
      <c r="B9823" s="9">
        <v>82.690002441399997</v>
      </c>
      <c r="C9823" s="1">
        <f t="shared" si="153"/>
        <v>-2.6121597289999983</v>
      </c>
      <c r="D9823">
        <v>2271997</v>
      </c>
      <c r="E9823">
        <v>46</v>
      </c>
      <c r="G9823" t="str">
        <f>VLOOKUP(E9823,'RMSE Summary'!$P$2:$Q$63,2)</f>
        <v>Via Hellechos</v>
      </c>
      <c r="K9823" s="9"/>
      <c r="L9823" s="9">
        <v>85.302162170399995</v>
      </c>
      <c r="M9823" s="9">
        <v>82.690002441399997</v>
      </c>
      <c r="N9823" t="s">
        <v>217</v>
      </c>
      <c r="O9823">
        <v>46</v>
      </c>
      <c r="P9823">
        <v>2271997</v>
      </c>
    </row>
    <row r="9824" spans="1:16" x14ac:dyDescent="0.25">
      <c r="A9824" s="9">
        <v>85.050460815400001</v>
      </c>
      <c r="B9824" s="9">
        <v>82.349998474100005</v>
      </c>
      <c r="C9824" s="1">
        <f t="shared" si="153"/>
        <v>-2.7004623412999962</v>
      </c>
      <c r="D9824">
        <v>3311997</v>
      </c>
      <c r="E9824">
        <v>46</v>
      </c>
      <c r="G9824" t="str">
        <f>VLOOKUP(E9824,'RMSE Summary'!$P$2:$Q$63,2)</f>
        <v>Via Hellechos</v>
      </c>
      <c r="K9824" s="9"/>
      <c r="L9824" s="9">
        <v>85.050460815400001</v>
      </c>
      <c r="M9824" s="9">
        <v>82.349998474100005</v>
      </c>
      <c r="N9824" t="s">
        <v>217</v>
      </c>
      <c r="O9824">
        <v>46</v>
      </c>
      <c r="P9824">
        <v>3311997</v>
      </c>
    </row>
    <row r="9825" spans="1:16" x14ac:dyDescent="0.25">
      <c r="A9825" s="9">
        <v>84.514152526900006</v>
      </c>
      <c r="B9825" s="9">
        <v>82.220001220699999</v>
      </c>
      <c r="C9825" s="1">
        <f t="shared" si="153"/>
        <v>-2.294151306200007</v>
      </c>
      <c r="D9825">
        <v>5291997</v>
      </c>
      <c r="E9825">
        <v>46</v>
      </c>
      <c r="G9825" t="str">
        <f>VLOOKUP(E9825,'RMSE Summary'!$P$2:$Q$63,2)</f>
        <v>Via Hellechos</v>
      </c>
      <c r="K9825" s="9"/>
      <c r="L9825" s="9">
        <v>84.514152526900006</v>
      </c>
      <c r="M9825" s="9">
        <v>82.220001220699999</v>
      </c>
      <c r="N9825" t="s">
        <v>217</v>
      </c>
      <c r="O9825">
        <v>46</v>
      </c>
      <c r="P9825">
        <v>5291997</v>
      </c>
    </row>
    <row r="9826" spans="1:16" x14ac:dyDescent="0.25">
      <c r="A9826" s="9">
        <v>84.303871154800007</v>
      </c>
      <c r="B9826" s="9">
        <v>82.080001831100006</v>
      </c>
      <c r="C9826" s="1">
        <f t="shared" si="153"/>
        <v>-2.2238693237000007</v>
      </c>
      <c r="D9826">
        <v>7091997</v>
      </c>
      <c r="E9826">
        <v>46</v>
      </c>
      <c r="G9826" t="str">
        <f>VLOOKUP(E9826,'RMSE Summary'!$P$2:$Q$63,2)</f>
        <v>Via Hellechos</v>
      </c>
      <c r="K9826" s="9"/>
      <c r="L9826" s="9">
        <v>84.303871154800007</v>
      </c>
      <c r="M9826" s="9">
        <v>82.080001831100006</v>
      </c>
      <c r="N9826" t="s">
        <v>217</v>
      </c>
      <c r="O9826">
        <v>46</v>
      </c>
      <c r="P9826">
        <v>7091997</v>
      </c>
    </row>
    <row r="9827" spans="1:16" x14ac:dyDescent="0.25">
      <c r="A9827" s="9">
        <v>83.934219360399993</v>
      </c>
      <c r="B9827" s="9">
        <v>82.040000915500002</v>
      </c>
      <c r="C9827" s="1">
        <f t="shared" si="153"/>
        <v>-1.894218444899991</v>
      </c>
      <c r="D9827">
        <v>8051997</v>
      </c>
      <c r="E9827">
        <v>46</v>
      </c>
      <c r="G9827" t="str">
        <f>VLOOKUP(E9827,'RMSE Summary'!$P$2:$Q$63,2)</f>
        <v>Via Hellechos</v>
      </c>
      <c r="K9827" s="9"/>
      <c r="L9827" s="9">
        <v>83.934219360399993</v>
      </c>
      <c r="M9827" s="9">
        <v>82.040000915500002</v>
      </c>
      <c r="N9827" t="s">
        <v>217</v>
      </c>
      <c r="O9827">
        <v>46</v>
      </c>
      <c r="P9827">
        <v>8051997</v>
      </c>
    </row>
    <row r="9828" spans="1:16" x14ac:dyDescent="0.25">
      <c r="A9828" s="9">
        <v>83.725372314500007</v>
      </c>
      <c r="B9828" s="9">
        <v>81.989997863799999</v>
      </c>
      <c r="C9828" s="1">
        <f t="shared" si="153"/>
        <v>-1.7353744507000073</v>
      </c>
      <c r="D9828">
        <v>8281997</v>
      </c>
      <c r="E9828">
        <v>46</v>
      </c>
      <c r="G9828" t="str">
        <f>VLOOKUP(E9828,'RMSE Summary'!$P$2:$Q$63,2)</f>
        <v>Via Hellechos</v>
      </c>
      <c r="K9828" s="9"/>
      <c r="L9828" s="9">
        <v>83.725372314500007</v>
      </c>
      <c r="M9828" s="9">
        <v>81.989997863799999</v>
      </c>
      <c r="N9828" t="s">
        <v>217</v>
      </c>
      <c r="O9828">
        <v>46</v>
      </c>
      <c r="P9828">
        <v>8281997</v>
      </c>
    </row>
    <row r="9829" spans="1:16" x14ac:dyDescent="0.25">
      <c r="A9829" s="9">
        <v>83.493301391599999</v>
      </c>
      <c r="B9829" s="9">
        <v>82.010002136200001</v>
      </c>
      <c r="C9829" s="1">
        <f t="shared" si="153"/>
        <v>-1.4832992553999986</v>
      </c>
      <c r="D9829">
        <v>10011997</v>
      </c>
      <c r="E9829">
        <v>46</v>
      </c>
      <c r="G9829" t="str">
        <f>VLOOKUP(E9829,'RMSE Summary'!$P$2:$Q$63,2)</f>
        <v>Via Hellechos</v>
      </c>
      <c r="K9829" s="9"/>
      <c r="L9829" s="9">
        <v>83.493301391599999</v>
      </c>
      <c r="M9829" s="9">
        <v>82.010002136200001</v>
      </c>
      <c r="N9829" t="s">
        <v>217</v>
      </c>
      <c r="O9829">
        <v>46</v>
      </c>
      <c r="P9829">
        <v>10011997</v>
      </c>
    </row>
    <row r="9830" spans="1:16" x14ac:dyDescent="0.25">
      <c r="A9830" s="9">
        <v>84.093246460000003</v>
      </c>
      <c r="B9830" s="9">
        <v>81.989997863799999</v>
      </c>
      <c r="C9830" s="1">
        <f t="shared" si="153"/>
        <v>-2.1032485962000038</v>
      </c>
      <c r="D9830">
        <v>10301997</v>
      </c>
      <c r="E9830">
        <v>46</v>
      </c>
      <c r="G9830" t="str">
        <f>VLOOKUP(E9830,'RMSE Summary'!$P$2:$Q$63,2)</f>
        <v>Via Hellechos</v>
      </c>
      <c r="K9830" s="9"/>
      <c r="L9830" s="9">
        <v>84.093246460000003</v>
      </c>
      <c r="M9830" s="9">
        <v>81.989997863799999</v>
      </c>
      <c r="N9830" t="s">
        <v>217</v>
      </c>
      <c r="O9830">
        <v>46</v>
      </c>
      <c r="P9830">
        <v>10301997</v>
      </c>
    </row>
    <row r="9831" spans="1:16" x14ac:dyDescent="0.25">
      <c r="A9831" s="9">
        <v>84.510925293</v>
      </c>
      <c r="B9831" s="9">
        <v>82.080001831100006</v>
      </c>
      <c r="C9831" s="1">
        <f t="shared" si="153"/>
        <v>-2.4309234618999938</v>
      </c>
      <c r="D9831">
        <v>11241997</v>
      </c>
      <c r="E9831">
        <v>46</v>
      </c>
      <c r="G9831" t="str">
        <f>VLOOKUP(E9831,'RMSE Summary'!$P$2:$Q$63,2)</f>
        <v>Via Hellechos</v>
      </c>
      <c r="K9831" s="9"/>
      <c r="L9831" s="9">
        <v>84.510925293</v>
      </c>
      <c r="M9831" s="9">
        <v>82.080001831100006</v>
      </c>
      <c r="N9831" t="s">
        <v>217</v>
      </c>
      <c r="O9831">
        <v>46</v>
      </c>
      <c r="P9831">
        <v>11241997</v>
      </c>
    </row>
    <row r="9832" spans="1:16" x14ac:dyDescent="0.25">
      <c r="A9832" s="9">
        <v>84.994873046899997</v>
      </c>
      <c r="B9832" s="9">
        <v>82.279998779300001</v>
      </c>
      <c r="C9832" s="1">
        <f t="shared" si="153"/>
        <v>-2.7148742675999955</v>
      </c>
      <c r="D9832">
        <v>12301997</v>
      </c>
      <c r="E9832">
        <v>46</v>
      </c>
      <c r="G9832" t="str">
        <f>VLOOKUP(E9832,'RMSE Summary'!$P$2:$Q$63,2)</f>
        <v>Via Hellechos</v>
      </c>
      <c r="K9832" s="9"/>
      <c r="L9832" s="9">
        <v>84.994873046899997</v>
      </c>
      <c r="M9832" s="9">
        <v>82.279998779300001</v>
      </c>
      <c r="N9832" t="s">
        <v>217</v>
      </c>
      <c r="O9832">
        <v>46</v>
      </c>
      <c r="P9832">
        <v>12301997</v>
      </c>
    </row>
    <row r="9833" spans="1:16" x14ac:dyDescent="0.25">
      <c r="A9833" s="9">
        <v>85.220222473099994</v>
      </c>
      <c r="B9833" s="9">
        <v>82.510002136200001</v>
      </c>
      <c r="C9833" s="1">
        <f t="shared" si="153"/>
        <v>-2.7102203368999938</v>
      </c>
      <c r="D9833">
        <v>1291998</v>
      </c>
      <c r="E9833">
        <v>46</v>
      </c>
      <c r="G9833" t="str">
        <f>VLOOKUP(E9833,'RMSE Summary'!$P$2:$Q$63,2)</f>
        <v>Via Hellechos</v>
      </c>
      <c r="K9833" s="9"/>
      <c r="L9833" s="9">
        <v>85.220222473099994</v>
      </c>
      <c r="M9833" s="9">
        <v>82.510002136200001</v>
      </c>
      <c r="N9833" t="s">
        <v>217</v>
      </c>
      <c r="O9833">
        <v>46</v>
      </c>
      <c r="P9833">
        <v>1291998</v>
      </c>
    </row>
    <row r="9834" spans="1:16" x14ac:dyDescent="0.25">
      <c r="A9834" s="9">
        <v>85.757377624499995</v>
      </c>
      <c r="B9834" s="9">
        <v>83.279998779300001</v>
      </c>
      <c r="C9834" s="1">
        <f t="shared" si="153"/>
        <v>-2.4773788451999934</v>
      </c>
      <c r="D9834">
        <v>2261998</v>
      </c>
      <c r="E9834">
        <v>46</v>
      </c>
      <c r="G9834" t="str">
        <f>VLOOKUP(E9834,'RMSE Summary'!$P$2:$Q$63,2)</f>
        <v>Via Hellechos</v>
      </c>
      <c r="K9834" s="9"/>
      <c r="L9834" s="9">
        <v>85.757377624499995</v>
      </c>
      <c r="M9834" s="9">
        <v>83.279998779300001</v>
      </c>
      <c r="N9834" t="s">
        <v>217</v>
      </c>
      <c r="O9834">
        <v>46</v>
      </c>
      <c r="P9834">
        <v>2261998</v>
      </c>
    </row>
    <row r="9835" spans="1:16" x14ac:dyDescent="0.25">
      <c r="A9835" s="9">
        <v>85.568130493200002</v>
      </c>
      <c r="B9835" s="9">
        <v>83.010002136200001</v>
      </c>
      <c r="C9835" s="1">
        <f t="shared" si="153"/>
        <v>-2.5581283570000011</v>
      </c>
      <c r="D9835">
        <v>3311998</v>
      </c>
      <c r="E9835">
        <v>46</v>
      </c>
      <c r="G9835" t="str">
        <f>VLOOKUP(E9835,'RMSE Summary'!$P$2:$Q$63,2)</f>
        <v>Via Hellechos</v>
      </c>
      <c r="K9835" s="9"/>
      <c r="L9835" s="9">
        <v>85.568130493200002</v>
      </c>
      <c r="M9835" s="9">
        <v>83.010002136200001</v>
      </c>
      <c r="N9835" t="s">
        <v>217</v>
      </c>
      <c r="O9835">
        <v>46</v>
      </c>
      <c r="P9835">
        <v>3311998</v>
      </c>
    </row>
    <row r="9836" spans="1:16" x14ac:dyDescent="0.25">
      <c r="A9836" s="9">
        <v>85.461303710899998</v>
      </c>
      <c r="B9836" s="9">
        <v>82.550003051800005</v>
      </c>
      <c r="C9836" s="1">
        <f t="shared" si="153"/>
        <v>-2.911300659099993</v>
      </c>
      <c r="D9836">
        <v>5121998</v>
      </c>
      <c r="E9836">
        <v>46</v>
      </c>
      <c r="G9836" t="str">
        <f>VLOOKUP(E9836,'RMSE Summary'!$P$2:$Q$63,2)</f>
        <v>Via Hellechos</v>
      </c>
      <c r="K9836" s="9"/>
      <c r="L9836" s="9">
        <v>85.461303710899998</v>
      </c>
      <c r="M9836" s="9">
        <v>82.550003051800005</v>
      </c>
      <c r="N9836" t="s">
        <v>217</v>
      </c>
      <c r="O9836">
        <v>46</v>
      </c>
      <c r="P9836">
        <v>5121998</v>
      </c>
    </row>
    <row r="9837" spans="1:16" x14ac:dyDescent="0.25">
      <c r="A9837" s="9">
        <v>85.343101501500001</v>
      </c>
      <c r="B9837" s="9">
        <v>82.510002136200001</v>
      </c>
      <c r="C9837" s="1">
        <f t="shared" si="153"/>
        <v>-2.8330993653000007</v>
      </c>
      <c r="D9837">
        <v>5291998</v>
      </c>
      <c r="E9837">
        <v>46</v>
      </c>
      <c r="G9837" t="str">
        <f>VLOOKUP(E9837,'RMSE Summary'!$P$2:$Q$63,2)</f>
        <v>Via Hellechos</v>
      </c>
      <c r="K9837" s="9"/>
      <c r="L9837" s="9">
        <v>85.343101501500001</v>
      </c>
      <c r="M9837" s="9">
        <v>82.510002136200001</v>
      </c>
      <c r="N9837" t="s">
        <v>217</v>
      </c>
      <c r="O9837">
        <v>46</v>
      </c>
      <c r="P9837">
        <v>5291998</v>
      </c>
    </row>
    <row r="9838" spans="1:16" x14ac:dyDescent="0.25">
      <c r="A9838" s="9">
        <v>85.065917968799994</v>
      </c>
      <c r="B9838" s="9">
        <v>82.370002746599994</v>
      </c>
      <c r="C9838" s="1">
        <f t="shared" si="153"/>
        <v>-2.6959152222</v>
      </c>
      <c r="D9838">
        <v>7011998</v>
      </c>
      <c r="E9838">
        <v>46</v>
      </c>
      <c r="G9838" t="str">
        <f>VLOOKUP(E9838,'RMSE Summary'!$P$2:$Q$63,2)</f>
        <v>Via Hellechos</v>
      </c>
      <c r="K9838" s="9"/>
      <c r="L9838" s="9">
        <v>85.065917968799994</v>
      </c>
      <c r="M9838" s="9">
        <v>82.370002746599994</v>
      </c>
      <c r="N9838" t="s">
        <v>217</v>
      </c>
      <c r="O9838">
        <v>46</v>
      </c>
      <c r="P9838">
        <v>7011998</v>
      </c>
    </row>
    <row r="9839" spans="1:16" x14ac:dyDescent="0.25">
      <c r="A9839" s="9">
        <v>84.708908081100006</v>
      </c>
      <c r="B9839" s="9">
        <v>82.370002746599994</v>
      </c>
      <c r="C9839" s="1">
        <f t="shared" si="153"/>
        <v>-2.3389053345000121</v>
      </c>
      <c r="D9839">
        <v>8041998</v>
      </c>
      <c r="E9839">
        <v>46</v>
      </c>
      <c r="G9839" t="str">
        <f>VLOOKUP(E9839,'RMSE Summary'!$P$2:$Q$63,2)</f>
        <v>Via Hellechos</v>
      </c>
      <c r="K9839" s="9"/>
      <c r="L9839" s="9">
        <v>84.708908081100006</v>
      </c>
      <c r="M9839" s="9">
        <v>82.370002746599994</v>
      </c>
      <c r="N9839" t="s">
        <v>217</v>
      </c>
      <c r="O9839">
        <v>46</v>
      </c>
      <c r="P9839">
        <v>8041998</v>
      </c>
    </row>
    <row r="9840" spans="1:16" x14ac:dyDescent="0.25">
      <c r="A9840" s="9">
        <v>84.6216964722</v>
      </c>
      <c r="B9840" s="9">
        <v>82.309997558600003</v>
      </c>
      <c r="C9840" s="1">
        <f t="shared" si="153"/>
        <v>-2.3116989135999972</v>
      </c>
      <c r="D9840">
        <v>8281998</v>
      </c>
      <c r="E9840">
        <v>46</v>
      </c>
      <c r="G9840" t="str">
        <f>VLOOKUP(E9840,'RMSE Summary'!$P$2:$Q$63,2)</f>
        <v>Via Hellechos</v>
      </c>
      <c r="K9840" s="9"/>
      <c r="L9840" s="9">
        <v>84.6216964722</v>
      </c>
      <c r="M9840" s="9">
        <v>82.309997558600003</v>
      </c>
      <c r="N9840" t="s">
        <v>217</v>
      </c>
      <c r="O9840">
        <v>46</v>
      </c>
      <c r="P9840">
        <v>8281998</v>
      </c>
    </row>
    <row r="9841" spans="1:16" x14ac:dyDescent="0.25">
      <c r="A9841" s="9">
        <v>84.586212158199999</v>
      </c>
      <c r="B9841" s="9">
        <v>82.300003051800005</v>
      </c>
      <c r="C9841" s="1">
        <f t="shared" si="153"/>
        <v>-2.2862091063999941</v>
      </c>
      <c r="D9841">
        <v>9281998</v>
      </c>
      <c r="E9841">
        <v>46</v>
      </c>
      <c r="G9841" t="str">
        <f>VLOOKUP(E9841,'RMSE Summary'!$P$2:$Q$63,2)</f>
        <v>Via Hellechos</v>
      </c>
      <c r="K9841" s="9"/>
      <c r="L9841" s="9">
        <v>84.586212158199999</v>
      </c>
      <c r="M9841" s="9">
        <v>82.300003051800005</v>
      </c>
      <c r="N9841" t="s">
        <v>217</v>
      </c>
      <c r="O9841">
        <v>46</v>
      </c>
      <c r="P9841">
        <v>9281998</v>
      </c>
    </row>
    <row r="9842" spans="1:16" x14ac:dyDescent="0.25">
      <c r="A9842" s="9">
        <v>84.610694885300006</v>
      </c>
      <c r="B9842" s="9">
        <v>82.360000610399993</v>
      </c>
      <c r="C9842" s="1">
        <f t="shared" si="153"/>
        <v>-2.2506942749000132</v>
      </c>
      <c r="D9842">
        <v>10261998</v>
      </c>
      <c r="E9842">
        <v>46</v>
      </c>
      <c r="G9842" t="str">
        <f>VLOOKUP(E9842,'RMSE Summary'!$P$2:$Q$63,2)</f>
        <v>Via Hellechos</v>
      </c>
      <c r="K9842" s="9"/>
      <c r="L9842" s="9">
        <v>84.610694885300006</v>
      </c>
      <c r="M9842" s="9">
        <v>82.360000610399993</v>
      </c>
      <c r="N9842" t="s">
        <v>217</v>
      </c>
      <c r="O9842">
        <v>46</v>
      </c>
      <c r="P9842">
        <v>10261998</v>
      </c>
    </row>
    <row r="9843" spans="1:16" x14ac:dyDescent="0.25">
      <c r="A9843" s="9">
        <v>84.830055236800007</v>
      </c>
      <c r="B9843" s="9">
        <v>82.459999084499998</v>
      </c>
      <c r="C9843" s="1">
        <f t="shared" si="153"/>
        <v>-2.370056152300009</v>
      </c>
      <c r="D9843">
        <v>12021998</v>
      </c>
      <c r="E9843">
        <v>46</v>
      </c>
      <c r="G9843" t="str">
        <f>VLOOKUP(E9843,'RMSE Summary'!$P$2:$Q$63,2)</f>
        <v>Via Hellechos</v>
      </c>
      <c r="K9843" s="9"/>
      <c r="L9843" s="9">
        <v>84.830055236800007</v>
      </c>
      <c r="M9843" s="9">
        <v>82.459999084499998</v>
      </c>
      <c r="N9843" t="s">
        <v>217</v>
      </c>
      <c r="O9843">
        <v>46</v>
      </c>
      <c r="P9843">
        <v>12021998</v>
      </c>
    </row>
    <row r="9844" spans="1:16" x14ac:dyDescent="0.25">
      <c r="A9844" s="9">
        <v>84.880805969199997</v>
      </c>
      <c r="B9844" s="9">
        <v>82.5</v>
      </c>
      <c r="C9844" s="1">
        <f t="shared" si="153"/>
        <v>-2.3808059691999972</v>
      </c>
      <c r="D9844">
        <v>1291999</v>
      </c>
      <c r="E9844">
        <v>46</v>
      </c>
      <c r="G9844" t="str">
        <f>VLOOKUP(E9844,'RMSE Summary'!$P$2:$Q$63,2)</f>
        <v>Via Hellechos</v>
      </c>
      <c r="K9844" s="9"/>
      <c r="L9844" s="9">
        <v>84.880805969199997</v>
      </c>
      <c r="M9844" s="9">
        <v>82.5</v>
      </c>
      <c r="N9844" t="s">
        <v>217</v>
      </c>
      <c r="O9844">
        <v>46</v>
      </c>
      <c r="P9844">
        <v>1291999</v>
      </c>
    </row>
    <row r="9845" spans="1:16" x14ac:dyDescent="0.25">
      <c r="A9845" s="9">
        <v>85.109336853000002</v>
      </c>
      <c r="B9845" s="9">
        <v>82.540000915500002</v>
      </c>
      <c r="C9845" s="1">
        <f t="shared" si="153"/>
        <v>-2.5693359375</v>
      </c>
      <c r="D9845">
        <v>2241999</v>
      </c>
      <c r="E9845">
        <v>46</v>
      </c>
      <c r="G9845" t="str">
        <f>VLOOKUP(E9845,'RMSE Summary'!$P$2:$Q$63,2)</f>
        <v>Via Hellechos</v>
      </c>
      <c r="K9845" s="9"/>
      <c r="L9845" s="9">
        <v>85.109336853000002</v>
      </c>
      <c r="M9845" s="9">
        <v>82.540000915500002</v>
      </c>
      <c r="N9845" t="s">
        <v>217</v>
      </c>
      <c r="O9845">
        <v>46</v>
      </c>
      <c r="P9845">
        <v>2241999</v>
      </c>
    </row>
    <row r="9846" spans="1:16" x14ac:dyDescent="0.25">
      <c r="A9846" s="9">
        <v>85.1829910278</v>
      </c>
      <c r="B9846" s="9">
        <v>82.510002136200001</v>
      </c>
      <c r="C9846" s="1">
        <f t="shared" si="153"/>
        <v>-2.6729888915999993</v>
      </c>
      <c r="D9846">
        <v>4221999</v>
      </c>
      <c r="E9846">
        <v>46</v>
      </c>
      <c r="G9846" t="str">
        <f>VLOOKUP(E9846,'RMSE Summary'!$P$2:$Q$63,2)</f>
        <v>Via Hellechos</v>
      </c>
      <c r="K9846" s="9"/>
      <c r="L9846" s="9">
        <v>85.1829910278</v>
      </c>
      <c r="M9846" s="9">
        <v>82.510002136200001</v>
      </c>
      <c r="N9846" t="s">
        <v>217</v>
      </c>
      <c r="O9846">
        <v>46</v>
      </c>
      <c r="P9846">
        <v>4221999</v>
      </c>
    </row>
    <row r="9847" spans="1:16" x14ac:dyDescent="0.25">
      <c r="A9847" s="9">
        <v>85.145858764600007</v>
      </c>
      <c r="B9847" s="9">
        <v>82.559997558600003</v>
      </c>
      <c r="C9847" s="1">
        <f t="shared" si="153"/>
        <v>-2.5858612060000041</v>
      </c>
      <c r="D9847">
        <v>4291999</v>
      </c>
      <c r="E9847">
        <v>46</v>
      </c>
      <c r="G9847" t="str">
        <f>VLOOKUP(E9847,'RMSE Summary'!$P$2:$Q$63,2)</f>
        <v>Via Hellechos</v>
      </c>
      <c r="K9847" s="9"/>
      <c r="L9847" s="9">
        <v>85.145858764600007</v>
      </c>
      <c r="M9847" s="9">
        <v>82.559997558600003</v>
      </c>
      <c r="N9847" t="s">
        <v>217</v>
      </c>
      <c r="O9847">
        <v>46</v>
      </c>
      <c r="P9847">
        <v>4291999</v>
      </c>
    </row>
    <row r="9848" spans="1:16" x14ac:dyDescent="0.25">
      <c r="A9848" s="9">
        <v>84.898788452100007</v>
      </c>
      <c r="B9848" s="9">
        <v>82.480003356899999</v>
      </c>
      <c r="C9848" s="1">
        <f t="shared" si="153"/>
        <v>-2.4187850952000076</v>
      </c>
      <c r="D9848">
        <v>6021999</v>
      </c>
      <c r="E9848">
        <v>46</v>
      </c>
      <c r="G9848" t="str">
        <f>VLOOKUP(E9848,'RMSE Summary'!$P$2:$Q$63,2)</f>
        <v>Via Hellechos</v>
      </c>
      <c r="K9848" s="9"/>
      <c r="L9848" s="9">
        <v>84.898788452100007</v>
      </c>
      <c r="M9848" s="9">
        <v>82.480003356899999</v>
      </c>
      <c r="N9848" t="s">
        <v>217</v>
      </c>
      <c r="O9848">
        <v>46</v>
      </c>
      <c r="P9848">
        <v>6021999</v>
      </c>
    </row>
    <row r="9849" spans="1:16" x14ac:dyDescent="0.25">
      <c r="A9849" s="9">
        <v>84.688964843799994</v>
      </c>
      <c r="B9849" s="9">
        <v>82.410003662099996</v>
      </c>
      <c r="C9849" s="1">
        <f t="shared" si="153"/>
        <v>-2.278961181699998</v>
      </c>
      <c r="D9849">
        <v>7011999</v>
      </c>
      <c r="E9849">
        <v>46</v>
      </c>
      <c r="G9849" t="str">
        <f>VLOOKUP(E9849,'RMSE Summary'!$P$2:$Q$63,2)</f>
        <v>Via Hellechos</v>
      </c>
      <c r="K9849" s="9"/>
      <c r="L9849" s="9">
        <v>84.688964843799994</v>
      </c>
      <c r="M9849" s="9">
        <v>82.410003662099996</v>
      </c>
      <c r="N9849" t="s">
        <v>217</v>
      </c>
      <c r="O9849">
        <v>46</v>
      </c>
      <c r="P9849">
        <v>7011999</v>
      </c>
    </row>
    <row r="9850" spans="1:16" x14ac:dyDescent="0.25">
      <c r="A9850" s="9">
        <v>84.581314086899994</v>
      </c>
      <c r="B9850" s="9">
        <v>82.260002136200001</v>
      </c>
      <c r="C9850" s="1">
        <f t="shared" si="153"/>
        <v>-2.3213119506999931</v>
      </c>
      <c r="D9850">
        <v>7271999</v>
      </c>
      <c r="E9850">
        <v>46</v>
      </c>
      <c r="G9850" t="str">
        <f>VLOOKUP(E9850,'RMSE Summary'!$P$2:$Q$63,2)</f>
        <v>Via Hellechos</v>
      </c>
      <c r="K9850" s="9"/>
      <c r="L9850" s="9">
        <v>84.581314086899994</v>
      </c>
      <c r="M9850" s="9">
        <v>82.260002136200001</v>
      </c>
      <c r="N9850" t="s">
        <v>217</v>
      </c>
      <c r="O9850">
        <v>46</v>
      </c>
      <c r="P9850">
        <v>7271999</v>
      </c>
    </row>
    <row r="9851" spans="1:16" x14ac:dyDescent="0.25">
      <c r="A9851" s="9">
        <v>84.492630004899993</v>
      </c>
      <c r="B9851" s="9">
        <v>82.190002441399997</v>
      </c>
      <c r="C9851" s="1">
        <f t="shared" si="153"/>
        <v>-2.3026275634999962</v>
      </c>
      <c r="D9851">
        <v>8311999</v>
      </c>
      <c r="E9851">
        <v>46</v>
      </c>
      <c r="G9851" t="str">
        <f>VLOOKUP(E9851,'RMSE Summary'!$P$2:$Q$63,2)</f>
        <v>Via Hellechos</v>
      </c>
      <c r="K9851" s="9"/>
      <c r="L9851" s="9">
        <v>84.492630004899993</v>
      </c>
      <c r="M9851" s="9">
        <v>82.190002441399997</v>
      </c>
      <c r="N9851" t="s">
        <v>217</v>
      </c>
      <c r="O9851">
        <v>46</v>
      </c>
      <c r="P9851">
        <v>8311999</v>
      </c>
    </row>
    <row r="9852" spans="1:16" x14ac:dyDescent="0.25">
      <c r="A9852" s="9">
        <v>84.478118896500007</v>
      </c>
      <c r="B9852" s="9">
        <v>82.160003662099996</v>
      </c>
      <c r="C9852" s="1">
        <f t="shared" si="153"/>
        <v>-2.3181152344000111</v>
      </c>
      <c r="D9852">
        <v>10081999</v>
      </c>
      <c r="E9852">
        <v>46</v>
      </c>
      <c r="G9852" t="str">
        <f>VLOOKUP(E9852,'RMSE Summary'!$P$2:$Q$63,2)</f>
        <v>Via Hellechos</v>
      </c>
      <c r="K9852" s="9"/>
      <c r="L9852" s="9">
        <v>84.478118896500007</v>
      </c>
      <c r="M9852" s="9">
        <v>82.160003662099996</v>
      </c>
      <c r="N9852" t="s">
        <v>217</v>
      </c>
      <c r="O9852">
        <v>46</v>
      </c>
      <c r="P9852">
        <v>10081999</v>
      </c>
    </row>
    <row r="9853" spans="1:16" x14ac:dyDescent="0.25">
      <c r="A9853" s="9">
        <v>84.492767334000007</v>
      </c>
      <c r="B9853" s="9">
        <v>82.150001525899995</v>
      </c>
      <c r="C9853" s="1">
        <f t="shared" si="153"/>
        <v>-2.3427658081000118</v>
      </c>
      <c r="D9853">
        <v>10281999</v>
      </c>
      <c r="E9853">
        <v>46</v>
      </c>
      <c r="G9853" t="str">
        <f>VLOOKUP(E9853,'RMSE Summary'!$P$2:$Q$63,2)</f>
        <v>Via Hellechos</v>
      </c>
      <c r="K9853" s="9"/>
      <c r="L9853" s="9">
        <v>84.492767334000007</v>
      </c>
      <c r="M9853" s="9">
        <v>82.150001525899995</v>
      </c>
      <c r="N9853" t="s">
        <v>217</v>
      </c>
      <c r="O9853">
        <v>46</v>
      </c>
      <c r="P9853">
        <v>10281999</v>
      </c>
    </row>
    <row r="9854" spans="1:16" x14ac:dyDescent="0.25">
      <c r="A9854" s="9">
        <v>84.634521484399997</v>
      </c>
      <c r="B9854" s="9">
        <v>82.160003662099996</v>
      </c>
      <c r="C9854" s="1">
        <f t="shared" si="153"/>
        <v>-2.4745178223000011</v>
      </c>
      <c r="D9854">
        <v>11301999</v>
      </c>
      <c r="E9854">
        <v>46</v>
      </c>
      <c r="G9854" t="str">
        <f>VLOOKUP(E9854,'RMSE Summary'!$P$2:$Q$63,2)</f>
        <v>Via Hellechos</v>
      </c>
      <c r="K9854" s="9"/>
      <c r="L9854" s="9">
        <v>84.634521484399997</v>
      </c>
      <c r="M9854" s="9">
        <v>82.160003662099996</v>
      </c>
      <c r="N9854" t="s">
        <v>217</v>
      </c>
      <c r="O9854">
        <v>46</v>
      </c>
      <c r="P9854">
        <v>11301999</v>
      </c>
    </row>
    <row r="9855" spans="1:16" x14ac:dyDescent="0.25">
      <c r="A9855" s="9">
        <v>84.600868225100001</v>
      </c>
      <c r="B9855" s="9">
        <v>82.190002441399997</v>
      </c>
      <c r="C9855" s="1">
        <f t="shared" si="153"/>
        <v>-2.4108657837000038</v>
      </c>
      <c r="D9855">
        <v>1052000</v>
      </c>
      <c r="E9855">
        <v>46</v>
      </c>
      <c r="G9855" t="str">
        <f>VLOOKUP(E9855,'RMSE Summary'!$P$2:$Q$63,2)</f>
        <v>Via Hellechos</v>
      </c>
      <c r="K9855" s="9"/>
      <c r="L9855" s="9">
        <v>84.600868225100001</v>
      </c>
      <c r="M9855" s="9">
        <v>82.190002441399997</v>
      </c>
      <c r="N9855" t="s">
        <v>217</v>
      </c>
      <c r="O9855">
        <v>46</v>
      </c>
      <c r="P9855">
        <v>1052000</v>
      </c>
    </row>
    <row r="9856" spans="1:16" x14ac:dyDescent="0.25">
      <c r="A9856" s="9">
        <v>85.081405639600007</v>
      </c>
      <c r="B9856" s="9">
        <v>82.529998779300001</v>
      </c>
      <c r="C9856" s="1">
        <f t="shared" si="153"/>
        <v>-2.5514068603000055</v>
      </c>
      <c r="D9856">
        <v>1312000</v>
      </c>
      <c r="E9856">
        <v>46</v>
      </c>
      <c r="G9856" t="str">
        <f>VLOOKUP(E9856,'RMSE Summary'!$P$2:$Q$63,2)</f>
        <v>Via Hellechos</v>
      </c>
      <c r="K9856" s="9"/>
      <c r="L9856" s="9">
        <v>85.081405639600007</v>
      </c>
      <c r="M9856" s="9">
        <v>82.529998779300001</v>
      </c>
      <c r="N9856" t="s">
        <v>217</v>
      </c>
      <c r="O9856">
        <v>46</v>
      </c>
      <c r="P9856">
        <v>1312000</v>
      </c>
    </row>
    <row r="9857" spans="1:16" x14ac:dyDescent="0.25">
      <c r="A9857" s="9">
        <v>85.323303222700005</v>
      </c>
      <c r="B9857" s="9">
        <v>82.779998779300001</v>
      </c>
      <c r="C9857" s="1">
        <f t="shared" si="153"/>
        <v>-2.5433044434000038</v>
      </c>
      <c r="D9857">
        <v>2252000</v>
      </c>
      <c r="E9857">
        <v>46</v>
      </c>
      <c r="G9857" t="str">
        <f>VLOOKUP(E9857,'RMSE Summary'!$P$2:$Q$63,2)</f>
        <v>Via Hellechos</v>
      </c>
      <c r="K9857" s="9"/>
      <c r="L9857" s="9">
        <v>85.323303222700005</v>
      </c>
      <c r="M9857" s="9">
        <v>82.779998779300001</v>
      </c>
      <c r="N9857" t="s">
        <v>217</v>
      </c>
      <c r="O9857">
        <v>46</v>
      </c>
      <c r="P9857">
        <v>2252000</v>
      </c>
    </row>
    <row r="9858" spans="1:16" x14ac:dyDescent="0.25">
      <c r="A9858" s="9">
        <v>85.161216735799997</v>
      </c>
      <c r="B9858" s="9">
        <v>82.569999694800003</v>
      </c>
      <c r="C9858" s="1">
        <f t="shared" si="153"/>
        <v>-2.5912170409999931</v>
      </c>
      <c r="D9858">
        <v>4042000</v>
      </c>
      <c r="E9858">
        <v>46</v>
      </c>
      <c r="G9858" t="str">
        <f>VLOOKUP(E9858,'RMSE Summary'!$P$2:$Q$63,2)</f>
        <v>Via Hellechos</v>
      </c>
      <c r="K9858" s="9"/>
      <c r="L9858" s="9">
        <v>85.161216735799997</v>
      </c>
      <c r="M9858" s="9">
        <v>82.569999694800003</v>
      </c>
      <c r="N9858" t="s">
        <v>217</v>
      </c>
      <c r="O9858">
        <v>46</v>
      </c>
      <c r="P9858">
        <v>4042000</v>
      </c>
    </row>
    <row r="9859" spans="1:16" x14ac:dyDescent="0.25">
      <c r="A9859" s="9">
        <v>85.306976318400004</v>
      </c>
      <c r="B9859" s="9">
        <v>82.400001525899995</v>
      </c>
      <c r="C9859" s="1">
        <f t="shared" si="153"/>
        <v>-2.9069747925000087</v>
      </c>
      <c r="D9859">
        <v>4242000</v>
      </c>
      <c r="E9859">
        <v>46</v>
      </c>
      <c r="G9859" t="str">
        <f>VLOOKUP(E9859,'RMSE Summary'!$P$2:$Q$63,2)</f>
        <v>Via Hellechos</v>
      </c>
      <c r="K9859" s="9"/>
      <c r="L9859" s="9">
        <v>85.306976318400004</v>
      </c>
      <c r="M9859" s="9">
        <v>82.400001525899995</v>
      </c>
      <c r="N9859" t="s">
        <v>217</v>
      </c>
      <c r="O9859">
        <v>46</v>
      </c>
      <c r="P9859">
        <v>4242000</v>
      </c>
    </row>
    <row r="9860" spans="1:16" x14ac:dyDescent="0.25">
      <c r="A9860" s="9">
        <v>84.899810790999993</v>
      </c>
      <c r="B9860" s="9">
        <v>82.319999694800003</v>
      </c>
      <c r="C9860" s="1">
        <f t="shared" si="153"/>
        <v>-2.5798110961999896</v>
      </c>
      <c r="D9860">
        <v>5312000</v>
      </c>
      <c r="E9860">
        <v>46</v>
      </c>
      <c r="G9860" t="str">
        <f>VLOOKUP(E9860,'RMSE Summary'!$P$2:$Q$63,2)</f>
        <v>Via Hellechos</v>
      </c>
      <c r="K9860" s="9"/>
      <c r="L9860" s="9">
        <v>84.899810790999993</v>
      </c>
      <c r="M9860" s="9">
        <v>82.319999694800003</v>
      </c>
      <c r="N9860" t="s">
        <v>217</v>
      </c>
      <c r="O9860">
        <v>46</v>
      </c>
      <c r="P9860">
        <v>5312000</v>
      </c>
    </row>
    <row r="9861" spans="1:16" x14ac:dyDescent="0.25">
      <c r="A9861" s="9">
        <v>84.704452514600007</v>
      </c>
      <c r="B9861" s="9">
        <v>82.25</v>
      </c>
      <c r="C9861" s="1">
        <f t="shared" si="153"/>
        <v>-2.4544525146000069</v>
      </c>
      <c r="D9861">
        <v>6282000</v>
      </c>
      <c r="E9861">
        <v>46</v>
      </c>
      <c r="G9861" t="str">
        <f>VLOOKUP(E9861,'RMSE Summary'!$P$2:$Q$63,2)</f>
        <v>Via Hellechos</v>
      </c>
      <c r="K9861" s="9"/>
      <c r="L9861" s="9">
        <v>84.704452514600007</v>
      </c>
      <c r="M9861" s="9">
        <v>82.25</v>
      </c>
      <c r="N9861" t="s">
        <v>217</v>
      </c>
      <c r="O9861">
        <v>46</v>
      </c>
      <c r="P9861">
        <v>6282000</v>
      </c>
    </row>
    <row r="9862" spans="1:16" x14ac:dyDescent="0.25">
      <c r="A9862" s="9">
        <v>84.555023193400004</v>
      </c>
      <c r="B9862" s="9">
        <v>82.199996948199995</v>
      </c>
      <c r="C9862" s="1">
        <f t="shared" si="153"/>
        <v>-2.3550262452000084</v>
      </c>
      <c r="D9862">
        <v>7312000</v>
      </c>
      <c r="E9862">
        <v>46</v>
      </c>
      <c r="G9862" t="str">
        <f>VLOOKUP(E9862,'RMSE Summary'!$P$2:$Q$63,2)</f>
        <v>Via Hellechos</v>
      </c>
      <c r="K9862" s="9"/>
      <c r="L9862" s="9">
        <v>84.555023193400004</v>
      </c>
      <c r="M9862" s="9">
        <v>82.199996948199995</v>
      </c>
      <c r="N9862" t="s">
        <v>217</v>
      </c>
      <c r="O9862">
        <v>46</v>
      </c>
      <c r="P9862">
        <v>7312000</v>
      </c>
    </row>
    <row r="9863" spans="1:16" x14ac:dyDescent="0.25">
      <c r="A9863" s="9">
        <v>84.528755188000005</v>
      </c>
      <c r="B9863" s="9">
        <v>82.160003662099996</v>
      </c>
      <c r="C9863" s="1">
        <f t="shared" si="153"/>
        <v>-2.3687515259000094</v>
      </c>
      <c r="D9863">
        <v>8292000</v>
      </c>
      <c r="E9863">
        <v>46</v>
      </c>
      <c r="G9863" t="str">
        <f>VLOOKUP(E9863,'RMSE Summary'!$P$2:$Q$63,2)</f>
        <v>Via Hellechos</v>
      </c>
      <c r="K9863" s="9"/>
      <c r="L9863" s="9">
        <v>84.528755188000005</v>
      </c>
      <c r="M9863" s="9">
        <v>82.160003662099996</v>
      </c>
      <c r="N9863" t="s">
        <v>217</v>
      </c>
      <c r="O9863">
        <v>46</v>
      </c>
      <c r="P9863">
        <v>8292000</v>
      </c>
    </row>
    <row r="9864" spans="1:16" x14ac:dyDescent="0.25">
      <c r="A9864" s="9">
        <v>84.496246337900004</v>
      </c>
      <c r="B9864" s="9">
        <v>82.139999389600007</v>
      </c>
      <c r="C9864" s="1">
        <f t="shared" si="153"/>
        <v>-2.3562469482999973</v>
      </c>
      <c r="D9864">
        <v>10032000</v>
      </c>
      <c r="E9864">
        <v>46</v>
      </c>
      <c r="G9864" t="str">
        <f>VLOOKUP(E9864,'RMSE Summary'!$P$2:$Q$63,2)</f>
        <v>Via Hellechos</v>
      </c>
      <c r="K9864" s="9"/>
      <c r="L9864" s="9">
        <v>84.496246337900004</v>
      </c>
      <c r="M9864" s="9">
        <v>82.139999389600007</v>
      </c>
      <c r="N9864" t="s">
        <v>217</v>
      </c>
      <c r="O9864">
        <v>46</v>
      </c>
      <c r="P9864">
        <v>10032000</v>
      </c>
    </row>
    <row r="9865" spans="1:16" x14ac:dyDescent="0.25">
      <c r="A9865" s="9">
        <v>84.715423584000007</v>
      </c>
      <c r="B9865" s="9">
        <v>82.25</v>
      </c>
      <c r="C9865" s="1">
        <f t="shared" si="153"/>
        <v>-2.4654235840000069</v>
      </c>
      <c r="D9865">
        <v>10312000</v>
      </c>
      <c r="E9865">
        <v>46</v>
      </c>
      <c r="G9865" t="str">
        <f>VLOOKUP(E9865,'RMSE Summary'!$P$2:$Q$63,2)</f>
        <v>Via Hellechos</v>
      </c>
      <c r="K9865" s="9"/>
      <c r="L9865" s="9">
        <v>84.715423584000007</v>
      </c>
      <c r="M9865" s="9">
        <v>82.25</v>
      </c>
      <c r="N9865" t="s">
        <v>217</v>
      </c>
      <c r="O9865">
        <v>46</v>
      </c>
      <c r="P9865">
        <v>10312000</v>
      </c>
    </row>
    <row r="9866" spans="1:16" x14ac:dyDescent="0.25">
      <c r="A9866" s="9">
        <v>84.685295104999994</v>
      </c>
      <c r="B9866" s="9">
        <v>82.169998168899994</v>
      </c>
      <c r="C9866" s="1">
        <f t="shared" si="153"/>
        <v>-2.5152969361000004</v>
      </c>
      <c r="D9866">
        <v>11302000</v>
      </c>
      <c r="E9866">
        <v>46</v>
      </c>
      <c r="G9866" t="str">
        <f>VLOOKUP(E9866,'RMSE Summary'!$P$2:$Q$63,2)</f>
        <v>Via Hellechos</v>
      </c>
      <c r="K9866" s="9"/>
      <c r="L9866" s="9">
        <v>84.685295104999994</v>
      </c>
      <c r="M9866" s="9">
        <v>82.169998168899994</v>
      </c>
      <c r="N9866" t="s">
        <v>217</v>
      </c>
      <c r="O9866">
        <v>46</v>
      </c>
      <c r="P9866">
        <v>11302000</v>
      </c>
    </row>
    <row r="9867" spans="1:16" x14ac:dyDescent="0.25">
      <c r="A9867" s="9">
        <v>84.638542175300003</v>
      </c>
      <c r="B9867" s="9">
        <v>82.190002441399997</v>
      </c>
      <c r="C9867" s="1">
        <f t="shared" si="153"/>
        <v>-2.4485397339000059</v>
      </c>
      <c r="D9867">
        <v>12202000</v>
      </c>
      <c r="E9867">
        <v>46</v>
      </c>
      <c r="G9867" t="str">
        <f>VLOOKUP(E9867,'RMSE Summary'!$P$2:$Q$63,2)</f>
        <v>Via Hellechos</v>
      </c>
      <c r="K9867" s="9"/>
      <c r="L9867" s="9">
        <v>84.638542175300003</v>
      </c>
      <c r="M9867" s="9">
        <v>82.190002441399997</v>
      </c>
      <c r="N9867" t="s">
        <v>217</v>
      </c>
      <c r="O9867">
        <v>46</v>
      </c>
      <c r="P9867">
        <v>12202000</v>
      </c>
    </row>
    <row r="9868" spans="1:16" x14ac:dyDescent="0.25">
      <c r="A9868" s="9">
        <v>85.016708374000004</v>
      </c>
      <c r="B9868" s="9">
        <v>82.339996337900004</v>
      </c>
      <c r="C9868" s="1">
        <f t="shared" si="153"/>
        <v>-2.6767120360999996</v>
      </c>
      <c r="D9868">
        <v>2022001</v>
      </c>
      <c r="E9868">
        <v>46</v>
      </c>
      <c r="G9868" t="str">
        <f>VLOOKUP(E9868,'RMSE Summary'!$P$2:$Q$63,2)</f>
        <v>Via Hellechos</v>
      </c>
      <c r="K9868" s="9"/>
      <c r="L9868" s="9">
        <v>85.016708374000004</v>
      </c>
      <c r="M9868" s="9">
        <v>82.339996337900004</v>
      </c>
      <c r="N9868" t="s">
        <v>217</v>
      </c>
      <c r="O9868">
        <v>46</v>
      </c>
      <c r="P9868">
        <v>2022001</v>
      </c>
    </row>
    <row r="9869" spans="1:16" x14ac:dyDescent="0.25">
      <c r="A9869" s="9">
        <v>85.204826354999994</v>
      </c>
      <c r="B9869" s="9">
        <v>82.550003051800005</v>
      </c>
      <c r="C9869" s="1">
        <f t="shared" si="153"/>
        <v>-2.6548233031999899</v>
      </c>
      <c r="D9869">
        <v>2282001</v>
      </c>
      <c r="E9869">
        <v>46</v>
      </c>
      <c r="G9869" t="str">
        <f>VLOOKUP(E9869,'RMSE Summary'!$P$2:$Q$63,2)</f>
        <v>Via Hellechos</v>
      </c>
      <c r="K9869" s="9"/>
      <c r="L9869" s="9">
        <v>85.204826354999994</v>
      </c>
      <c r="M9869" s="9">
        <v>82.550003051800005</v>
      </c>
      <c r="N9869" t="s">
        <v>217</v>
      </c>
      <c r="O9869">
        <v>46</v>
      </c>
      <c r="P9869">
        <v>2282001</v>
      </c>
    </row>
    <row r="9870" spans="1:16" x14ac:dyDescent="0.25">
      <c r="A9870" s="9">
        <v>85.187034606899999</v>
      </c>
      <c r="B9870" s="9">
        <v>82.370002746599994</v>
      </c>
      <c r="C9870" s="1">
        <f t="shared" si="153"/>
        <v>-2.8170318603000055</v>
      </c>
      <c r="D9870">
        <v>4052001</v>
      </c>
      <c r="E9870">
        <v>46</v>
      </c>
      <c r="G9870" t="str">
        <f>VLOOKUP(E9870,'RMSE Summary'!$P$2:$Q$63,2)</f>
        <v>Via Hellechos</v>
      </c>
      <c r="K9870" s="9"/>
      <c r="L9870" s="9">
        <v>85.187034606899999</v>
      </c>
      <c r="M9870" s="9">
        <v>82.370002746599994</v>
      </c>
      <c r="N9870" t="s">
        <v>217</v>
      </c>
      <c r="O9870">
        <v>46</v>
      </c>
      <c r="P9870">
        <v>4052001</v>
      </c>
    </row>
    <row r="9871" spans="1:16" x14ac:dyDescent="0.25">
      <c r="A9871" s="9">
        <v>85.240356445299994</v>
      </c>
      <c r="B9871" s="9">
        <v>82.430000305199997</v>
      </c>
      <c r="C9871" s="1">
        <f t="shared" si="153"/>
        <v>-2.8103561400999979</v>
      </c>
      <c r="D9871">
        <v>4252001</v>
      </c>
      <c r="E9871">
        <v>46</v>
      </c>
      <c r="G9871" t="str">
        <f>VLOOKUP(E9871,'RMSE Summary'!$P$2:$Q$63,2)</f>
        <v>Via Hellechos</v>
      </c>
      <c r="K9871" s="9"/>
      <c r="L9871" s="9">
        <v>85.240356445299994</v>
      </c>
      <c r="M9871" s="9">
        <v>82.430000305199997</v>
      </c>
      <c r="N9871" t="s">
        <v>217</v>
      </c>
      <c r="O9871">
        <v>46</v>
      </c>
      <c r="P9871">
        <v>4252001</v>
      </c>
    </row>
    <row r="9872" spans="1:16" x14ac:dyDescent="0.25">
      <c r="A9872" s="9">
        <v>84.957771301299999</v>
      </c>
      <c r="B9872" s="9">
        <v>82.300003051800005</v>
      </c>
      <c r="C9872" s="1">
        <f t="shared" si="153"/>
        <v>-2.6577682494999948</v>
      </c>
      <c r="D9872">
        <v>5242001</v>
      </c>
      <c r="E9872">
        <v>46</v>
      </c>
      <c r="G9872" t="str">
        <f>VLOOKUP(E9872,'RMSE Summary'!$P$2:$Q$63,2)</f>
        <v>Via Hellechos</v>
      </c>
      <c r="K9872" s="9"/>
      <c r="L9872" s="9">
        <v>84.957771301299999</v>
      </c>
      <c r="M9872" s="9">
        <v>82.300003051800005</v>
      </c>
      <c r="N9872" t="s">
        <v>217</v>
      </c>
      <c r="O9872">
        <v>46</v>
      </c>
      <c r="P9872">
        <v>5242001</v>
      </c>
    </row>
    <row r="9873" spans="1:16" x14ac:dyDescent="0.25">
      <c r="A9873" s="9">
        <v>84.585494995100007</v>
      </c>
      <c r="B9873" s="9">
        <v>82.199996948199995</v>
      </c>
      <c r="C9873" s="1">
        <f t="shared" si="153"/>
        <v>-2.3854980469000111</v>
      </c>
      <c r="D9873">
        <v>7092001</v>
      </c>
      <c r="E9873">
        <v>46</v>
      </c>
      <c r="G9873" t="str">
        <f>VLOOKUP(E9873,'RMSE Summary'!$P$2:$Q$63,2)</f>
        <v>Via Hellechos</v>
      </c>
      <c r="K9873" s="9"/>
      <c r="L9873" s="9">
        <v>84.585494995100007</v>
      </c>
      <c r="M9873" s="9">
        <v>82.199996948199995</v>
      </c>
      <c r="N9873" t="s">
        <v>217</v>
      </c>
      <c r="O9873">
        <v>46</v>
      </c>
      <c r="P9873">
        <v>7092001</v>
      </c>
    </row>
    <row r="9874" spans="1:16" x14ac:dyDescent="0.25">
      <c r="A9874" s="9">
        <v>84.583190918</v>
      </c>
      <c r="B9874" s="9">
        <v>82.160003662099996</v>
      </c>
      <c r="C9874" s="1">
        <f t="shared" si="153"/>
        <v>-2.4231872559000038</v>
      </c>
      <c r="D9874">
        <v>7232001</v>
      </c>
      <c r="E9874">
        <v>46</v>
      </c>
      <c r="G9874" t="str">
        <f>VLOOKUP(E9874,'RMSE Summary'!$P$2:$Q$63,2)</f>
        <v>Via Hellechos</v>
      </c>
      <c r="K9874" s="9"/>
      <c r="L9874" s="9">
        <v>84.583190918</v>
      </c>
      <c r="M9874" s="9">
        <v>82.160003662099996</v>
      </c>
      <c r="N9874" t="s">
        <v>217</v>
      </c>
      <c r="O9874">
        <v>46</v>
      </c>
      <c r="P9874">
        <v>7232001</v>
      </c>
    </row>
    <row r="9875" spans="1:16" x14ac:dyDescent="0.25">
      <c r="A9875" s="9">
        <v>84.516983032200002</v>
      </c>
      <c r="B9875" s="9">
        <v>82.089996337900004</v>
      </c>
      <c r="C9875" s="1">
        <f t="shared" si="153"/>
        <v>-2.4269866942999982</v>
      </c>
      <c r="D9875">
        <v>8302001</v>
      </c>
      <c r="E9875">
        <v>46</v>
      </c>
      <c r="G9875" t="str">
        <f>VLOOKUP(E9875,'RMSE Summary'!$P$2:$Q$63,2)</f>
        <v>Via Hellechos</v>
      </c>
      <c r="K9875" s="9"/>
      <c r="L9875" s="9">
        <v>84.516983032200002</v>
      </c>
      <c r="M9875" s="9">
        <v>82.089996337900004</v>
      </c>
      <c r="N9875" t="s">
        <v>217</v>
      </c>
      <c r="O9875">
        <v>46</v>
      </c>
      <c r="P9875">
        <v>8302001</v>
      </c>
    </row>
    <row r="9876" spans="1:16" x14ac:dyDescent="0.25">
      <c r="A9876" s="9">
        <v>84.510910034199995</v>
      </c>
      <c r="B9876" s="9">
        <v>82.089996337900004</v>
      </c>
      <c r="C9876" s="1">
        <f t="shared" si="153"/>
        <v>-2.4209136962999906</v>
      </c>
      <c r="D9876">
        <v>9272001</v>
      </c>
      <c r="E9876">
        <v>46</v>
      </c>
      <c r="G9876" t="str">
        <f>VLOOKUP(E9876,'RMSE Summary'!$P$2:$Q$63,2)</f>
        <v>Via Hellechos</v>
      </c>
      <c r="K9876" s="9"/>
      <c r="L9876" s="9">
        <v>84.510910034199995</v>
      </c>
      <c r="M9876" s="9">
        <v>82.089996337900004</v>
      </c>
      <c r="N9876" t="s">
        <v>217</v>
      </c>
      <c r="O9876">
        <v>46</v>
      </c>
      <c r="P9876">
        <v>9272001</v>
      </c>
    </row>
    <row r="9877" spans="1:16" x14ac:dyDescent="0.25">
      <c r="A9877" s="9">
        <v>84.536788940400001</v>
      </c>
      <c r="B9877" s="9">
        <v>82.110000610399993</v>
      </c>
      <c r="C9877" s="1">
        <f t="shared" si="153"/>
        <v>-2.4267883300000079</v>
      </c>
      <c r="D9877">
        <v>11082001</v>
      </c>
      <c r="E9877">
        <v>46</v>
      </c>
      <c r="G9877" t="str">
        <f>VLOOKUP(E9877,'RMSE Summary'!$P$2:$Q$63,2)</f>
        <v>Via Hellechos</v>
      </c>
      <c r="K9877" s="9"/>
      <c r="L9877" s="9">
        <v>84.536788940400001</v>
      </c>
      <c r="M9877" s="9">
        <v>82.110000610399993</v>
      </c>
      <c r="N9877" t="s">
        <v>217</v>
      </c>
      <c r="O9877">
        <v>46</v>
      </c>
      <c r="P9877">
        <v>11082001</v>
      </c>
    </row>
    <row r="9878" spans="1:16" x14ac:dyDescent="0.25">
      <c r="A9878" s="9">
        <v>84.836845397900007</v>
      </c>
      <c r="B9878" s="9">
        <v>82.25</v>
      </c>
      <c r="C9878" s="1">
        <f t="shared" ref="C9878:C9941" si="154">B9878-A9878</f>
        <v>-2.5868453979000066</v>
      </c>
      <c r="D9878">
        <v>11302001</v>
      </c>
      <c r="E9878">
        <v>46</v>
      </c>
      <c r="G9878" t="str">
        <f>VLOOKUP(E9878,'RMSE Summary'!$P$2:$Q$63,2)</f>
        <v>Via Hellechos</v>
      </c>
      <c r="K9878" s="9"/>
      <c r="L9878" s="9">
        <v>84.836845397900007</v>
      </c>
      <c r="M9878" s="9">
        <v>82.25</v>
      </c>
      <c r="N9878" t="s">
        <v>217</v>
      </c>
      <c r="O9878">
        <v>46</v>
      </c>
      <c r="P9878">
        <v>11302001</v>
      </c>
    </row>
    <row r="9879" spans="1:16" x14ac:dyDescent="0.25">
      <c r="A9879" s="9">
        <v>84.9536819458</v>
      </c>
      <c r="B9879" s="9">
        <v>82.190002441399997</v>
      </c>
      <c r="C9879" s="1">
        <f t="shared" si="154"/>
        <v>-2.7636795044000024</v>
      </c>
      <c r="D9879">
        <v>12202001</v>
      </c>
      <c r="E9879">
        <v>46</v>
      </c>
      <c r="G9879" t="str">
        <f>VLOOKUP(E9879,'RMSE Summary'!$P$2:$Q$63,2)</f>
        <v>Via Hellechos</v>
      </c>
      <c r="K9879" s="9"/>
      <c r="L9879" s="9">
        <v>84.9536819458</v>
      </c>
      <c r="M9879" s="9">
        <v>82.190002441399997</v>
      </c>
      <c r="N9879" t="s">
        <v>217</v>
      </c>
      <c r="O9879">
        <v>46</v>
      </c>
      <c r="P9879">
        <v>12202001</v>
      </c>
    </row>
    <row r="9880" spans="1:16" x14ac:dyDescent="0.25">
      <c r="A9880" s="9">
        <v>84.9536819458</v>
      </c>
      <c r="B9880" s="9">
        <v>82.339996337900004</v>
      </c>
      <c r="C9880" s="1">
        <f t="shared" si="154"/>
        <v>-2.6136856078999955</v>
      </c>
      <c r="D9880">
        <v>12202001</v>
      </c>
      <c r="E9880">
        <v>46</v>
      </c>
      <c r="G9880" t="str">
        <f>VLOOKUP(E9880,'RMSE Summary'!$P$2:$Q$63,2)</f>
        <v>Via Hellechos</v>
      </c>
      <c r="K9880" s="9"/>
      <c r="L9880" s="9">
        <v>84.9536819458</v>
      </c>
      <c r="M9880" s="9">
        <v>82.339996337900004</v>
      </c>
      <c r="N9880" t="s">
        <v>217</v>
      </c>
      <c r="O9880">
        <v>46</v>
      </c>
      <c r="P9880">
        <v>12202001</v>
      </c>
    </row>
    <row r="9881" spans="1:16" x14ac:dyDescent="0.25">
      <c r="A9881" s="9">
        <v>85.069740295399995</v>
      </c>
      <c r="B9881" s="9">
        <v>82.339996337900004</v>
      </c>
      <c r="C9881" s="1">
        <f t="shared" si="154"/>
        <v>-2.7297439574999913</v>
      </c>
      <c r="D9881">
        <v>1302002</v>
      </c>
      <c r="E9881">
        <v>46</v>
      </c>
      <c r="G9881" t="str">
        <f>VLOOKUP(E9881,'RMSE Summary'!$P$2:$Q$63,2)</f>
        <v>Via Hellechos</v>
      </c>
      <c r="K9881" s="9"/>
      <c r="L9881" s="9">
        <v>85.069740295399995</v>
      </c>
      <c r="M9881" s="9">
        <v>82.339996337900004</v>
      </c>
      <c r="N9881" t="s">
        <v>217</v>
      </c>
      <c r="O9881">
        <v>46</v>
      </c>
      <c r="P9881">
        <v>1302002</v>
      </c>
    </row>
    <row r="9882" spans="1:16" x14ac:dyDescent="0.25">
      <c r="A9882" s="9">
        <v>85.018524169900004</v>
      </c>
      <c r="B9882" s="9">
        <v>82.330001831100006</v>
      </c>
      <c r="C9882" s="1">
        <f t="shared" si="154"/>
        <v>-2.6885223387999986</v>
      </c>
      <c r="D9882">
        <v>3042002</v>
      </c>
      <c r="E9882">
        <v>46</v>
      </c>
      <c r="G9882" t="str">
        <f>VLOOKUP(E9882,'RMSE Summary'!$P$2:$Q$63,2)</f>
        <v>Via Hellechos</v>
      </c>
      <c r="K9882" s="9"/>
      <c r="L9882" s="9">
        <v>85.018524169900004</v>
      </c>
      <c r="M9882" s="9">
        <v>82.330001831100006</v>
      </c>
      <c r="N9882" t="s">
        <v>217</v>
      </c>
      <c r="O9882">
        <v>46</v>
      </c>
      <c r="P9882">
        <v>3042002</v>
      </c>
    </row>
    <row r="9883" spans="1:16" x14ac:dyDescent="0.25">
      <c r="A9883" s="9">
        <v>85.038009643600006</v>
      </c>
      <c r="B9883" s="9">
        <v>82.400001525899995</v>
      </c>
      <c r="C9883" s="1">
        <f t="shared" si="154"/>
        <v>-2.6380081177000108</v>
      </c>
      <c r="D9883">
        <v>3262002</v>
      </c>
      <c r="E9883">
        <v>46</v>
      </c>
      <c r="G9883" t="str">
        <f>VLOOKUP(E9883,'RMSE Summary'!$P$2:$Q$63,2)</f>
        <v>Via Hellechos</v>
      </c>
      <c r="K9883" s="9"/>
      <c r="L9883" s="9">
        <v>85.038009643600006</v>
      </c>
      <c r="M9883" s="9">
        <v>82.400001525899995</v>
      </c>
      <c r="N9883" t="s">
        <v>217</v>
      </c>
      <c r="O9883">
        <v>46</v>
      </c>
      <c r="P9883">
        <v>3262002</v>
      </c>
    </row>
    <row r="9884" spans="1:16" x14ac:dyDescent="0.25">
      <c r="A9884" s="9">
        <v>84.8837890625</v>
      </c>
      <c r="B9884" s="9">
        <v>82.300003051800005</v>
      </c>
      <c r="C9884" s="1">
        <f t="shared" si="154"/>
        <v>-2.5837860106999955</v>
      </c>
      <c r="D9884">
        <v>4162002</v>
      </c>
      <c r="E9884">
        <v>46</v>
      </c>
      <c r="G9884" t="str">
        <f>VLOOKUP(E9884,'RMSE Summary'!$P$2:$Q$63,2)</f>
        <v>Via Hellechos</v>
      </c>
      <c r="K9884" s="9"/>
      <c r="L9884" s="9">
        <v>84.8837890625</v>
      </c>
      <c r="M9884" s="9">
        <v>82.300003051800005</v>
      </c>
      <c r="N9884" t="s">
        <v>217</v>
      </c>
      <c r="O9884">
        <v>46</v>
      </c>
      <c r="P9884">
        <v>4162002</v>
      </c>
    </row>
    <row r="9885" spans="1:16" x14ac:dyDescent="0.25">
      <c r="A9885" s="9">
        <v>84.848098754899993</v>
      </c>
      <c r="B9885" s="9">
        <v>82.279998779300001</v>
      </c>
      <c r="C9885" s="1">
        <f t="shared" si="154"/>
        <v>-2.568099975599992</v>
      </c>
      <c r="D9885">
        <v>4262002</v>
      </c>
      <c r="E9885">
        <v>46</v>
      </c>
      <c r="G9885" t="str">
        <f>VLOOKUP(E9885,'RMSE Summary'!$P$2:$Q$63,2)</f>
        <v>Via Hellechos</v>
      </c>
      <c r="K9885" s="9"/>
      <c r="L9885" s="9">
        <v>84.848098754899993</v>
      </c>
      <c r="M9885" s="9">
        <v>82.279998779300001</v>
      </c>
      <c r="N9885" t="s">
        <v>217</v>
      </c>
      <c r="O9885">
        <v>46</v>
      </c>
      <c r="P9885">
        <v>4262002</v>
      </c>
    </row>
    <row r="9886" spans="1:16" x14ac:dyDescent="0.25">
      <c r="A9886" s="9">
        <v>84.746719360399993</v>
      </c>
      <c r="B9886" s="9">
        <v>82.160003662099996</v>
      </c>
      <c r="C9886" s="1">
        <f t="shared" si="154"/>
        <v>-2.5867156982999973</v>
      </c>
      <c r="D9886">
        <v>5282002</v>
      </c>
      <c r="E9886">
        <v>46</v>
      </c>
      <c r="G9886" t="str">
        <f>VLOOKUP(E9886,'RMSE Summary'!$P$2:$Q$63,2)</f>
        <v>Via Hellechos</v>
      </c>
      <c r="K9886" s="9"/>
      <c r="L9886" s="9">
        <v>84.746719360399993</v>
      </c>
      <c r="M9886" s="9">
        <v>82.160003662099996</v>
      </c>
      <c r="N9886" t="s">
        <v>217</v>
      </c>
      <c r="O9886">
        <v>46</v>
      </c>
      <c r="P9886">
        <v>5282002</v>
      </c>
    </row>
    <row r="9887" spans="1:16" x14ac:dyDescent="0.25">
      <c r="A9887" s="9">
        <v>84.586608886700006</v>
      </c>
      <c r="B9887" s="9">
        <v>82.129997253400006</v>
      </c>
      <c r="C9887" s="1">
        <f t="shared" si="154"/>
        <v>-2.4566116332999997</v>
      </c>
      <c r="D9887">
        <v>6252002</v>
      </c>
      <c r="E9887">
        <v>46</v>
      </c>
      <c r="G9887" t="str">
        <f>VLOOKUP(E9887,'RMSE Summary'!$P$2:$Q$63,2)</f>
        <v>Via Hellechos</v>
      </c>
      <c r="K9887" s="9"/>
      <c r="L9887" s="9">
        <v>84.586608886700006</v>
      </c>
      <c r="M9887" s="9">
        <v>82.129997253400006</v>
      </c>
      <c r="N9887" t="s">
        <v>217</v>
      </c>
      <c r="O9887">
        <v>46</v>
      </c>
      <c r="P9887">
        <v>6252002</v>
      </c>
    </row>
    <row r="9888" spans="1:16" x14ac:dyDescent="0.25">
      <c r="A9888" s="9">
        <v>84.489227294900004</v>
      </c>
      <c r="B9888" s="9">
        <v>82.089996337900004</v>
      </c>
      <c r="C9888" s="1">
        <f t="shared" si="154"/>
        <v>-2.3992309570000003</v>
      </c>
      <c r="D9888">
        <v>7292002</v>
      </c>
      <c r="E9888">
        <v>46</v>
      </c>
      <c r="G9888" t="str">
        <f>VLOOKUP(E9888,'RMSE Summary'!$P$2:$Q$63,2)</f>
        <v>Via Hellechos</v>
      </c>
      <c r="K9888" s="9"/>
      <c r="L9888" s="9">
        <v>84.489227294900004</v>
      </c>
      <c r="M9888" s="9">
        <v>82.089996337900004</v>
      </c>
      <c r="N9888" t="s">
        <v>217</v>
      </c>
      <c r="O9888">
        <v>46</v>
      </c>
      <c r="P9888">
        <v>7292002</v>
      </c>
    </row>
    <row r="9889" spans="1:16" x14ac:dyDescent="0.25">
      <c r="A9889" s="9">
        <v>84.457244872999993</v>
      </c>
      <c r="B9889" s="9">
        <v>82.040000915500002</v>
      </c>
      <c r="C9889" s="1">
        <f t="shared" si="154"/>
        <v>-2.4172439574999913</v>
      </c>
      <c r="D9889">
        <v>8282002</v>
      </c>
      <c r="E9889">
        <v>46</v>
      </c>
      <c r="G9889" t="str">
        <f>VLOOKUP(E9889,'RMSE Summary'!$P$2:$Q$63,2)</f>
        <v>Via Hellechos</v>
      </c>
      <c r="K9889" s="9"/>
      <c r="L9889" s="9">
        <v>84.457244872999993</v>
      </c>
      <c r="M9889" s="9">
        <v>82.040000915500002</v>
      </c>
      <c r="N9889" t="s">
        <v>217</v>
      </c>
      <c r="O9889">
        <v>46</v>
      </c>
      <c r="P9889">
        <v>8282002</v>
      </c>
    </row>
    <row r="9890" spans="1:16" x14ac:dyDescent="0.25">
      <c r="A9890" s="9">
        <v>84.453239440900006</v>
      </c>
      <c r="B9890" s="9">
        <v>82.019996643100001</v>
      </c>
      <c r="C9890" s="1">
        <f t="shared" si="154"/>
        <v>-2.4332427978000055</v>
      </c>
      <c r="D9890">
        <v>10022002</v>
      </c>
      <c r="E9890">
        <v>46</v>
      </c>
      <c r="G9890" t="str">
        <f>VLOOKUP(E9890,'RMSE Summary'!$P$2:$Q$63,2)</f>
        <v>Via Hellechos</v>
      </c>
      <c r="K9890" s="9"/>
      <c r="L9890" s="9">
        <v>84.453239440900006</v>
      </c>
      <c r="M9890" s="9">
        <v>82.019996643100001</v>
      </c>
      <c r="N9890" t="s">
        <v>217</v>
      </c>
      <c r="O9890">
        <v>46</v>
      </c>
      <c r="P9890">
        <v>10022002</v>
      </c>
    </row>
    <row r="9891" spans="1:16" x14ac:dyDescent="0.25">
      <c r="A9891" s="9">
        <v>84.486228942899999</v>
      </c>
      <c r="B9891" s="9">
        <v>82.110000610399993</v>
      </c>
      <c r="C9891" s="1">
        <f t="shared" si="154"/>
        <v>-2.3762283325000055</v>
      </c>
      <c r="D9891">
        <v>11072002</v>
      </c>
      <c r="E9891">
        <v>46</v>
      </c>
      <c r="G9891" t="str">
        <f>VLOOKUP(E9891,'RMSE Summary'!$P$2:$Q$63,2)</f>
        <v>Via Hellechos</v>
      </c>
      <c r="K9891" s="9"/>
      <c r="L9891" s="9">
        <v>84.486228942899999</v>
      </c>
      <c r="M9891" s="9">
        <v>82.110000610399993</v>
      </c>
      <c r="N9891" t="s">
        <v>217</v>
      </c>
      <c r="O9891">
        <v>46</v>
      </c>
      <c r="P9891">
        <v>11072002</v>
      </c>
    </row>
    <row r="9892" spans="1:16" x14ac:dyDescent="0.25">
      <c r="A9892" s="9">
        <v>84.6982421875</v>
      </c>
      <c r="B9892" s="9">
        <v>82.260002136200001</v>
      </c>
      <c r="C9892" s="1">
        <f t="shared" si="154"/>
        <v>-2.4382400512999993</v>
      </c>
      <c r="D9892">
        <v>12022002</v>
      </c>
      <c r="E9892">
        <v>46</v>
      </c>
      <c r="G9892" t="str">
        <f>VLOOKUP(E9892,'RMSE Summary'!$P$2:$Q$63,2)</f>
        <v>Via Hellechos</v>
      </c>
      <c r="K9892" s="9"/>
      <c r="L9892" s="9">
        <v>84.6982421875</v>
      </c>
      <c r="M9892" s="9">
        <v>82.260002136200001</v>
      </c>
      <c r="N9892" t="s">
        <v>217</v>
      </c>
      <c r="O9892">
        <v>46</v>
      </c>
      <c r="P9892">
        <v>12022002</v>
      </c>
    </row>
    <row r="9893" spans="1:16" x14ac:dyDescent="0.25">
      <c r="A9893" s="9">
        <v>85.159889221200004</v>
      </c>
      <c r="B9893" s="9">
        <v>82.440002441399997</v>
      </c>
      <c r="C9893" s="1">
        <f t="shared" si="154"/>
        <v>-2.7198867798000066</v>
      </c>
      <c r="D9893">
        <v>12302002</v>
      </c>
      <c r="E9893">
        <v>46</v>
      </c>
      <c r="G9893" t="str">
        <f>VLOOKUP(E9893,'RMSE Summary'!$P$2:$Q$63,2)</f>
        <v>Via Hellechos</v>
      </c>
      <c r="K9893" s="9"/>
      <c r="L9893" s="9">
        <v>85.159889221200004</v>
      </c>
      <c r="M9893" s="9">
        <v>82.440002441399997</v>
      </c>
      <c r="N9893" t="s">
        <v>217</v>
      </c>
      <c r="O9893">
        <v>46</v>
      </c>
      <c r="P9893">
        <v>12302002</v>
      </c>
    </row>
    <row r="9894" spans="1:16" x14ac:dyDescent="0.25">
      <c r="A9894" s="9">
        <v>85.207901000999996</v>
      </c>
      <c r="B9894" s="9">
        <v>82.160003662099996</v>
      </c>
      <c r="C9894" s="1">
        <f t="shared" si="154"/>
        <v>-3.0478973389000004</v>
      </c>
      <c r="D9894">
        <v>1302003</v>
      </c>
      <c r="E9894">
        <v>46</v>
      </c>
      <c r="G9894" t="str">
        <f>VLOOKUP(E9894,'RMSE Summary'!$P$2:$Q$63,2)</f>
        <v>Via Hellechos</v>
      </c>
      <c r="K9894" s="9"/>
      <c r="L9894" s="9">
        <v>85.207901000999996</v>
      </c>
      <c r="M9894" s="9">
        <v>82.160003662099996</v>
      </c>
      <c r="N9894" t="s">
        <v>217</v>
      </c>
      <c r="O9894">
        <v>46</v>
      </c>
      <c r="P9894">
        <v>1302003</v>
      </c>
    </row>
    <row r="9895" spans="1:16" x14ac:dyDescent="0.25">
      <c r="A9895" s="9">
        <v>85.177742004400002</v>
      </c>
      <c r="B9895" s="9">
        <v>82.110000610399993</v>
      </c>
      <c r="C9895" s="1">
        <f t="shared" si="154"/>
        <v>-3.0677413940000093</v>
      </c>
      <c r="D9895">
        <v>2242003</v>
      </c>
      <c r="E9895">
        <v>46</v>
      </c>
      <c r="G9895" t="str">
        <f>VLOOKUP(E9895,'RMSE Summary'!$P$2:$Q$63,2)</f>
        <v>Via Hellechos</v>
      </c>
      <c r="K9895" s="9"/>
      <c r="L9895" s="9">
        <v>85.177742004400002</v>
      </c>
      <c r="M9895" s="9">
        <v>82.110000610399993</v>
      </c>
      <c r="N9895" t="s">
        <v>217</v>
      </c>
      <c r="O9895">
        <v>46</v>
      </c>
      <c r="P9895">
        <v>2242003</v>
      </c>
    </row>
    <row r="9896" spans="1:16" x14ac:dyDescent="0.25">
      <c r="A9896" s="9">
        <v>85.1615524292</v>
      </c>
      <c r="B9896" s="9">
        <v>82.150001525899995</v>
      </c>
      <c r="C9896" s="1">
        <f t="shared" si="154"/>
        <v>-3.0115509033000052</v>
      </c>
      <c r="D9896">
        <v>3262003</v>
      </c>
      <c r="E9896">
        <v>46</v>
      </c>
      <c r="G9896" t="str">
        <f>VLOOKUP(E9896,'RMSE Summary'!$P$2:$Q$63,2)</f>
        <v>Via Hellechos</v>
      </c>
      <c r="K9896" s="9"/>
      <c r="L9896" s="9">
        <v>85.1615524292</v>
      </c>
      <c r="M9896" s="9">
        <v>82.150001525899995</v>
      </c>
      <c r="N9896" t="s">
        <v>217</v>
      </c>
      <c r="O9896">
        <v>46</v>
      </c>
      <c r="P9896">
        <v>3262003</v>
      </c>
    </row>
    <row r="9897" spans="1:16" x14ac:dyDescent="0.25">
      <c r="A9897" s="9">
        <v>85.232734680199997</v>
      </c>
      <c r="B9897" s="9">
        <v>82.25</v>
      </c>
      <c r="C9897" s="1">
        <f t="shared" si="154"/>
        <v>-2.9827346801999965</v>
      </c>
      <c r="D9897">
        <v>4232003</v>
      </c>
      <c r="E9897">
        <v>46</v>
      </c>
      <c r="G9897" t="str">
        <f>VLOOKUP(E9897,'RMSE Summary'!$P$2:$Q$63,2)</f>
        <v>Via Hellechos</v>
      </c>
      <c r="K9897" s="9"/>
      <c r="L9897" s="9">
        <v>85.232734680199997</v>
      </c>
      <c r="M9897" s="9">
        <v>82.25</v>
      </c>
      <c r="N9897" t="s">
        <v>217</v>
      </c>
      <c r="O9897">
        <v>46</v>
      </c>
      <c r="P9897">
        <v>4232003</v>
      </c>
    </row>
    <row r="9898" spans="1:16" x14ac:dyDescent="0.25">
      <c r="A9898" s="9">
        <v>85.1855010986</v>
      </c>
      <c r="B9898" s="9">
        <v>82.440002441399997</v>
      </c>
      <c r="C9898" s="1">
        <f t="shared" si="154"/>
        <v>-2.7454986572000024</v>
      </c>
      <c r="D9898">
        <v>4292003</v>
      </c>
      <c r="E9898">
        <v>46</v>
      </c>
      <c r="G9898" t="str">
        <f>VLOOKUP(E9898,'RMSE Summary'!$P$2:$Q$63,2)</f>
        <v>Via Hellechos</v>
      </c>
      <c r="K9898" s="9"/>
      <c r="L9898" s="9">
        <v>85.1855010986</v>
      </c>
      <c r="M9898" s="9">
        <v>82.440002441399997</v>
      </c>
      <c r="N9898" t="s">
        <v>217</v>
      </c>
      <c r="O9898">
        <v>46</v>
      </c>
      <c r="P9898">
        <v>4292003</v>
      </c>
    </row>
    <row r="9899" spans="1:16" x14ac:dyDescent="0.25">
      <c r="A9899" s="9">
        <v>85.064590454099999</v>
      </c>
      <c r="B9899" s="9">
        <v>82.339996337900004</v>
      </c>
      <c r="C9899" s="1">
        <f t="shared" si="154"/>
        <v>-2.7245941161999951</v>
      </c>
      <c r="D9899">
        <v>5272003</v>
      </c>
      <c r="E9899">
        <v>46</v>
      </c>
      <c r="G9899" t="str">
        <f>VLOOKUP(E9899,'RMSE Summary'!$P$2:$Q$63,2)</f>
        <v>Via Hellechos</v>
      </c>
      <c r="K9899" s="9"/>
      <c r="L9899" s="9">
        <v>85.064590454099999</v>
      </c>
      <c r="M9899" s="9">
        <v>82.339996337900004</v>
      </c>
      <c r="N9899" t="s">
        <v>217</v>
      </c>
      <c r="O9899">
        <v>46</v>
      </c>
      <c r="P9899">
        <v>5272003</v>
      </c>
    </row>
    <row r="9900" spans="1:16" x14ac:dyDescent="0.25">
      <c r="A9900" s="9">
        <v>84.525909423800002</v>
      </c>
      <c r="B9900" s="9">
        <v>85.209999084499998</v>
      </c>
      <c r="C9900" s="1">
        <f t="shared" si="154"/>
        <v>0.68408966069999622</v>
      </c>
      <c r="D9900">
        <v>7292003</v>
      </c>
      <c r="E9900">
        <v>46</v>
      </c>
      <c r="G9900" t="str">
        <f>VLOOKUP(E9900,'RMSE Summary'!$P$2:$Q$63,2)</f>
        <v>Via Hellechos</v>
      </c>
      <c r="K9900" s="9"/>
      <c r="L9900" s="9">
        <v>84.525909423800002</v>
      </c>
      <c r="M9900" s="9">
        <v>85.209999084499998</v>
      </c>
      <c r="N9900" t="s">
        <v>217</v>
      </c>
      <c r="O9900">
        <v>46</v>
      </c>
      <c r="P9900">
        <v>7292003</v>
      </c>
    </row>
    <row r="9901" spans="1:16" x14ac:dyDescent="0.25">
      <c r="A9901" s="9">
        <v>84.496520996100003</v>
      </c>
      <c r="B9901" s="9">
        <v>85.209999084499998</v>
      </c>
      <c r="C9901" s="1">
        <f t="shared" si="154"/>
        <v>0.71347808839999516</v>
      </c>
      <c r="D9901">
        <v>8282003</v>
      </c>
      <c r="E9901">
        <v>46</v>
      </c>
      <c r="G9901" t="str">
        <f>VLOOKUP(E9901,'RMSE Summary'!$P$2:$Q$63,2)</f>
        <v>Via Hellechos</v>
      </c>
      <c r="K9901" s="9"/>
      <c r="L9901" s="9">
        <v>84.496520996100003</v>
      </c>
      <c r="M9901" s="9">
        <v>85.209999084499998</v>
      </c>
      <c r="N9901" t="s">
        <v>217</v>
      </c>
      <c r="O9901">
        <v>46</v>
      </c>
      <c r="P9901">
        <v>8282003</v>
      </c>
    </row>
    <row r="9902" spans="1:16" x14ac:dyDescent="0.25">
      <c r="A9902" s="9">
        <v>84.474273681599996</v>
      </c>
      <c r="B9902" s="9">
        <v>82.059997558600003</v>
      </c>
      <c r="C9902" s="1">
        <f t="shared" si="154"/>
        <v>-2.4142761229999934</v>
      </c>
      <c r="D9902">
        <v>9262003</v>
      </c>
      <c r="E9902">
        <v>46</v>
      </c>
      <c r="G9902" t="str">
        <f>VLOOKUP(E9902,'RMSE Summary'!$P$2:$Q$63,2)</f>
        <v>Via Hellechos</v>
      </c>
      <c r="K9902" s="9"/>
      <c r="L9902" s="9">
        <v>84.474273681599996</v>
      </c>
      <c r="M9902" s="9">
        <v>82.059997558600003</v>
      </c>
      <c r="N9902" t="s">
        <v>217</v>
      </c>
      <c r="O9902">
        <v>46</v>
      </c>
      <c r="P9902">
        <v>9262003</v>
      </c>
    </row>
    <row r="9903" spans="1:16" x14ac:dyDescent="0.25">
      <c r="A9903" s="9">
        <v>84.485267639200003</v>
      </c>
      <c r="B9903" s="9">
        <v>82.029998779300001</v>
      </c>
      <c r="C9903" s="1">
        <f t="shared" si="154"/>
        <v>-2.4552688599000021</v>
      </c>
      <c r="D9903">
        <v>10252003</v>
      </c>
      <c r="E9903">
        <v>46</v>
      </c>
      <c r="G9903" t="str">
        <f>VLOOKUP(E9903,'RMSE Summary'!$P$2:$Q$63,2)</f>
        <v>Via Hellechos</v>
      </c>
      <c r="K9903" s="9"/>
      <c r="L9903" s="9">
        <v>84.485267639200003</v>
      </c>
      <c r="M9903" s="9">
        <v>82.029998779300001</v>
      </c>
      <c r="N9903" t="s">
        <v>217</v>
      </c>
      <c r="O9903">
        <v>46</v>
      </c>
      <c r="P9903">
        <v>10252003</v>
      </c>
    </row>
    <row r="9904" spans="1:16" x14ac:dyDescent="0.25">
      <c r="A9904" s="9">
        <v>84.615402221699995</v>
      </c>
      <c r="B9904" s="9">
        <v>82.040000915500002</v>
      </c>
      <c r="C9904" s="1">
        <f t="shared" si="154"/>
        <v>-2.5754013061999927</v>
      </c>
      <c r="D9904">
        <v>11262003</v>
      </c>
      <c r="E9904">
        <v>46</v>
      </c>
      <c r="G9904" t="str">
        <f>VLOOKUP(E9904,'RMSE Summary'!$P$2:$Q$63,2)</f>
        <v>Via Hellechos</v>
      </c>
      <c r="K9904" s="9"/>
      <c r="L9904" s="9">
        <v>84.615402221699995</v>
      </c>
      <c r="M9904" s="9">
        <v>82.040000915500002</v>
      </c>
      <c r="N9904" t="s">
        <v>217</v>
      </c>
      <c r="O9904">
        <v>46</v>
      </c>
      <c r="P9904">
        <v>11262003</v>
      </c>
    </row>
    <row r="9905" spans="1:16" x14ac:dyDescent="0.25">
      <c r="A9905" s="9">
        <v>85.108215332</v>
      </c>
      <c r="B9905" s="9">
        <v>82.269996643100001</v>
      </c>
      <c r="C9905" s="1">
        <f t="shared" si="154"/>
        <v>-2.8382186888999996</v>
      </c>
      <c r="D9905">
        <v>1262004</v>
      </c>
      <c r="E9905">
        <v>46</v>
      </c>
      <c r="G9905" t="str">
        <f>VLOOKUP(E9905,'RMSE Summary'!$P$2:$Q$63,2)</f>
        <v>Via Hellechos</v>
      </c>
      <c r="K9905" s="9"/>
      <c r="L9905" s="9">
        <v>85.108215332</v>
      </c>
      <c r="M9905" s="9">
        <v>82.269996643100001</v>
      </c>
      <c r="N9905" t="s">
        <v>217</v>
      </c>
      <c r="O9905">
        <v>46</v>
      </c>
      <c r="P9905">
        <v>1262004</v>
      </c>
    </row>
    <row r="9906" spans="1:16" x14ac:dyDescent="0.25">
      <c r="A9906" s="9">
        <v>85.438796997099999</v>
      </c>
      <c r="B9906" s="9">
        <v>82.569999694800003</v>
      </c>
      <c r="C9906" s="1">
        <f t="shared" si="154"/>
        <v>-2.8687973022999955</v>
      </c>
      <c r="D9906">
        <v>2232004</v>
      </c>
      <c r="E9906">
        <v>46</v>
      </c>
      <c r="G9906" t="str">
        <f>VLOOKUP(E9906,'RMSE Summary'!$P$2:$Q$63,2)</f>
        <v>Via Hellechos</v>
      </c>
      <c r="K9906" s="9"/>
      <c r="L9906" s="9">
        <v>85.438796997099999</v>
      </c>
      <c r="M9906" s="9">
        <v>82.569999694800003</v>
      </c>
      <c r="N9906" t="s">
        <v>217</v>
      </c>
      <c r="O9906">
        <v>46</v>
      </c>
      <c r="P9906">
        <v>2232004</v>
      </c>
    </row>
    <row r="9907" spans="1:16" x14ac:dyDescent="0.25">
      <c r="A9907" s="9">
        <v>85.1835479736</v>
      </c>
      <c r="B9907" s="9">
        <v>82.309997558600003</v>
      </c>
      <c r="C9907" s="1">
        <f t="shared" si="154"/>
        <v>-2.8735504149999969</v>
      </c>
      <c r="D9907">
        <v>4012004</v>
      </c>
      <c r="E9907">
        <v>46</v>
      </c>
      <c r="G9907" t="str">
        <f>VLOOKUP(E9907,'RMSE Summary'!$P$2:$Q$63,2)</f>
        <v>Via Hellechos</v>
      </c>
      <c r="K9907" s="9"/>
      <c r="L9907" s="9">
        <v>85.1835479736</v>
      </c>
      <c r="M9907" s="9">
        <v>82.309997558600003</v>
      </c>
      <c r="N9907" t="s">
        <v>217</v>
      </c>
      <c r="O9907">
        <v>46</v>
      </c>
      <c r="P9907">
        <v>4012004</v>
      </c>
    </row>
    <row r="9908" spans="1:16" x14ac:dyDescent="0.25">
      <c r="A9908" s="9">
        <v>84.957099914599993</v>
      </c>
      <c r="B9908" s="9">
        <v>82.199996948199995</v>
      </c>
      <c r="C9908" s="1">
        <f t="shared" si="154"/>
        <v>-2.757102966399998</v>
      </c>
      <c r="D9908">
        <v>4302004</v>
      </c>
      <c r="E9908">
        <v>46</v>
      </c>
      <c r="G9908" t="str">
        <f>VLOOKUP(E9908,'RMSE Summary'!$P$2:$Q$63,2)</f>
        <v>Via Hellechos</v>
      </c>
      <c r="K9908" s="9"/>
      <c r="L9908" s="9">
        <v>84.957099914599993</v>
      </c>
      <c r="M9908" s="9">
        <v>82.199996948199995</v>
      </c>
      <c r="N9908" t="s">
        <v>217</v>
      </c>
      <c r="O9908">
        <v>46</v>
      </c>
      <c r="P9908">
        <v>4302004</v>
      </c>
    </row>
    <row r="9909" spans="1:16" x14ac:dyDescent="0.25">
      <c r="A9909" s="9">
        <v>84.784103393600006</v>
      </c>
      <c r="B9909" s="9">
        <v>82.110000610399993</v>
      </c>
      <c r="C9909" s="1">
        <f t="shared" si="154"/>
        <v>-2.6741027832000128</v>
      </c>
      <c r="D9909">
        <v>5272004</v>
      </c>
      <c r="E9909">
        <v>46</v>
      </c>
      <c r="G9909" t="str">
        <f>VLOOKUP(E9909,'RMSE Summary'!$P$2:$Q$63,2)</f>
        <v>Via Hellechos</v>
      </c>
      <c r="K9909" s="9"/>
      <c r="L9909" s="9">
        <v>84.784103393600006</v>
      </c>
      <c r="M9909" s="9">
        <v>82.110000610399993</v>
      </c>
      <c r="N9909" t="s">
        <v>217</v>
      </c>
      <c r="O9909">
        <v>46</v>
      </c>
      <c r="P9909">
        <v>5272004</v>
      </c>
    </row>
    <row r="9910" spans="1:16" x14ac:dyDescent="0.25">
      <c r="A9910" s="9">
        <v>84.587882995599998</v>
      </c>
      <c r="B9910" s="9">
        <v>82.069999694800003</v>
      </c>
      <c r="C9910" s="1">
        <f t="shared" si="154"/>
        <v>-2.5178833007999941</v>
      </c>
      <c r="D9910">
        <v>6292004</v>
      </c>
      <c r="E9910">
        <v>46</v>
      </c>
      <c r="G9910" t="str">
        <f>VLOOKUP(E9910,'RMSE Summary'!$P$2:$Q$63,2)</f>
        <v>Via Hellechos</v>
      </c>
      <c r="H9910">
        <f>SQRT(SUMSQ(C9910:C10207)/COUNTA(C9910:C10207))</f>
        <v>9.0681291269756112</v>
      </c>
      <c r="I9910" t="s">
        <v>31</v>
      </c>
      <c r="J9910" t="s">
        <v>18</v>
      </c>
      <c r="K9910" s="9"/>
      <c r="L9910" s="9">
        <v>84.587882995599998</v>
      </c>
      <c r="M9910" s="9">
        <v>82.069999694800003</v>
      </c>
      <c r="N9910" t="s">
        <v>217</v>
      </c>
      <c r="O9910">
        <v>46</v>
      </c>
      <c r="P9910">
        <v>6292004</v>
      </c>
    </row>
    <row r="9911" spans="1:16" x14ac:dyDescent="0.25">
      <c r="A9911" s="9">
        <v>84.503196716299996</v>
      </c>
      <c r="B9911" s="9">
        <v>82.040000915500002</v>
      </c>
      <c r="C9911" s="1">
        <f t="shared" si="154"/>
        <v>-2.4631958007999941</v>
      </c>
      <c r="D9911">
        <v>8042004</v>
      </c>
      <c r="E9911">
        <v>46</v>
      </c>
      <c r="G9911" t="str">
        <f>VLOOKUP(E9911,'RMSE Summary'!$P$2:$Q$63,2)</f>
        <v>Via Hellechos</v>
      </c>
      <c r="K9911" s="9"/>
      <c r="L9911" s="9">
        <v>84.503196716299996</v>
      </c>
      <c r="M9911" s="9">
        <v>82.040000915500002</v>
      </c>
      <c r="N9911" t="s">
        <v>217</v>
      </c>
      <c r="O9911">
        <v>46</v>
      </c>
      <c r="P9911">
        <v>8042004</v>
      </c>
    </row>
    <row r="9912" spans="1:16" x14ac:dyDescent="0.25">
      <c r="A9912" s="9">
        <v>84.4346160889</v>
      </c>
      <c r="B9912" s="9">
        <v>81.959999084499998</v>
      </c>
      <c r="C9912" s="1">
        <f t="shared" si="154"/>
        <v>-2.4746170044000024</v>
      </c>
      <c r="D9912">
        <v>8302004</v>
      </c>
      <c r="E9912">
        <v>46</v>
      </c>
      <c r="G9912" t="str">
        <f>VLOOKUP(E9912,'RMSE Summary'!$P$2:$Q$63,2)</f>
        <v>Via Hellechos</v>
      </c>
      <c r="K9912" s="9"/>
      <c r="L9912" s="9">
        <v>84.4346160889</v>
      </c>
      <c r="M9912" s="9">
        <v>81.959999084499998</v>
      </c>
      <c r="N9912" t="s">
        <v>217</v>
      </c>
      <c r="O9912">
        <v>46</v>
      </c>
      <c r="P9912">
        <v>8302004</v>
      </c>
    </row>
    <row r="9913" spans="1:16" x14ac:dyDescent="0.25">
      <c r="A9913" s="9">
        <v>84.434036254899993</v>
      </c>
      <c r="B9913" s="9">
        <v>81.989997863799999</v>
      </c>
      <c r="C9913" s="1">
        <f t="shared" si="154"/>
        <v>-2.4440383910999941</v>
      </c>
      <c r="D9913">
        <v>9292004</v>
      </c>
      <c r="E9913">
        <v>46</v>
      </c>
      <c r="G9913" t="str">
        <f>VLOOKUP(E9913,'RMSE Summary'!$P$2:$Q$63,2)</f>
        <v>Via Hellechos</v>
      </c>
      <c r="K9913" s="9"/>
      <c r="L9913" s="9">
        <v>84.434036254899993</v>
      </c>
      <c r="M9913" s="9">
        <v>81.989997863799999</v>
      </c>
      <c r="N9913" t="s">
        <v>217</v>
      </c>
      <c r="O9913">
        <v>46</v>
      </c>
      <c r="P9913">
        <v>9292004</v>
      </c>
    </row>
    <row r="9914" spans="1:16" x14ac:dyDescent="0.25">
      <c r="A9914" s="9">
        <v>84.738990783700004</v>
      </c>
      <c r="B9914" s="9">
        <v>82.230003356899999</v>
      </c>
      <c r="C9914" s="1">
        <f t="shared" si="154"/>
        <v>-2.5089874268000045</v>
      </c>
      <c r="D9914">
        <v>10272004</v>
      </c>
      <c r="E9914">
        <v>46</v>
      </c>
      <c r="G9914" t="str">
        <f>VLOOKUP(E9914,'RMSE Summary'!$P$2:$Q$63,2)</f>
        <v>Via Hellechos</v>
      </c>
      <c r="K9914" s="9"/>
      <c r="L9914" s="9">
        <v>84.738990783700004</v>
      </c>
      <c r="M9914" s="9">
        <v>82.230003356899999</v>
      </c>
      <c r="N9914" t="s">
        <v>217</v>
      </c>
      <c r="O9914">
        <v>46</v>
      </c>
      <c r="P9914">
        <v>10272004</v>
      </c>
    </row>
    <row r="9915" spans="1:16" x14ac:dyDescent="0.25">
      <c r="A9915" s="9">
        <v>84.708946228000002</v>
      </c>
      <c r="B9915" s="9">
        <v>82.300003051800005</v>
      </c>
      <c r="C9915" s="1">
        <f t="shared" si="154"/>
        <v>-2.4089431761999975</v>
      </c>
      <c r="D9915">
        <v>12012004</v>
      </c>
      <c r="E9915">
        <v>46</v>
      </c>
      <c r="G9915" t="str">
        <f>VLOOKUP(E9915,'RMSE Summary'!$P$2:$Q$63,2)</f>
        <v>Via Hellechos</v>
      </c>
      <c r="K9915" s="9"/>
      <c r="L9915" s="9">
        <v>84.708946228000002</v>
      </c>
      <c r="M9915" s="9">
        <v>82.300003051800005</v>
      </c>
      <c r="N9915" t="s">
        <v>217</v>
      </c>
      <c r="O9915">
        <v>46</v>
      </c>
      <c r="P9915">
        <v>12012004</v>
      </c>
    </row>
    <row r="9916" spans="1:16" x14ac:dyDescent="0.25">
      <c r="A9916" s="9">
        <v>84.767379760699995</v>
      </c>
      <c r="B9916" s="9">
        <v>82.5</v>
      </c>
      <c r="C9916" s="1">
        <f t="shared" si="154"/>
        <v>-2.2673797606999955</v>
      </c>
      <c r="D9916">
        <v>12282004</v>
      </c>
      <c r="E9916">
        <v>46</v>
      </c>
      <c r="G9916" t="str">
        <f>VLOOKUP(E9916,'RMSE Summary'!$P$2:$Q$63,2)</f>
        <v>Via Hellechos</v>
      </c>
      <c r="K9916" s="9"/>
      <c r="L9916" s="9">
        <v>84.767379760699995</v>
      </c>
      <c r="M9916" s="9">
        <v>82.5</v>
      </c>
      <c r="N9916" t="s">
        <v>217</v>
      </c>
      <c r="O9916">
        <v>46</v>
      </c>
      <c r="P9916">
        <v>12282004</v>
      </c>
    </row>
    <row r="9917" spans="1:16" x14ac:dyDescent="0.25">
      <c r="A9917" s="9">
        <v>85.303558349599996</v>
      </c>
      <c r="B9917" s="9">
        <v>82.510002136200001</v>
      </c>
      <c r="C9917" s="1">
        <f t="shared" si="154"/>
        <v>-2.7935562133999952</v>
      </c>
      <c r="D9917">
        <v>2092005</v>
      </c>
      <c r="E9917">
        <v>46</v>
      </c>
      <c r="G9917" t="str">
        <f>VLOOKUP(E9917,'RMSE Summary'!$P$2:$Q$63,2)</f>
        <v>Via Hellechos</v>
      </c>
      <c r="K9917" s="9"/>
      <c r="L9917" s="9">
        <v>85.303558349599996</v>
      </c>
      <c r="M9917" s="9">
        <v>82.510002136200001</v>
      </c>
      <c r="N9917" t="s">
        <v>217</v>
      </c>
      <c r="O9917">
        <v>46</v>
      </c>
      <c r="P9917">
        <v>2092005</v>
      </c>
    </row>
    <row r="9918" spans="1:16" x14ac:dyDescent="0.25">
      <c r="A9918" s="9">
        <v>85.446182250999996</v>
      </c>
      <c r="B9918" s="9">
        <v>83.209999084499998</v>
      </c>
      <c r="C9918" s="1">
        <f t="shared" si="154"/>
        <v>-2.2361831664999983</v>
      </c>
      <c r="D9918">
        <v>2222005</v>
      </c>
      <c r="E9918">
        <v>46</v>
      </c>
      <c r="G9918" t="str">
        <f>VLOOKUP(E9918,'RMSE Summary'!$P$2:$Q$63,2)</f>
        <v>Via Hellechos</v>
      </c>
      <c r="K9918" s="9"/>
      <c r="L9918" s="9">
        <v>85.446182250999996</v>
      </c>
      <c r="M9918" s="9">
        <v>83.209999084499998</v>
      </c>
      <c r="N9918" t="s">
        <v>217</v>
      </c>
      <c r="O9918">
        <v>46</v>
      </c>
      <c r="P9918">
        <v>2222005</v>
      </c>
    </row>
    <row r="9919" spans="1:16" x14ac:dyDescent="0.25">
      <c r="A9919" s="9">
        <v>85.457145690900006</v>
      </c>
      <c r="B9919" s="9">
        <v>82.849998474100005</v>
      </c>
      <c r="C9919" s="1">
        <f t="shared" si="154"/>
        <v>-2.6071472168000014</v>
      </c>
      <c r="D9919">
        <v>3302005</v>
      </c>
      <c r="E9919">
        <v>46</v>
      </c>
      <c r="G9919" t="str">
        <f>VLOOKUP(E9919,'RMSE Summary'!$P$2:$Q$63,2)</f>
        <v>Via Hellechos</v>
      </c>
      <c r="K9919" s="9"/>
      <c r="L9919" s="9">
        <v>85.457145690900006</v>
      </c>
      <c r="M9919" s="9">
        <v>82.849998474100005</v>
      </c>
      <c r="N9919" t="s">
        <v>217</v>
      </c>
      <c r="O9919">
        <v>46</v>
      </c>
      <c r="P9919">
        <v>3302005</v>
      </c>
    </row>
    <row r="9920" spans="1:16" x14ac:dyDescent="0.25">
      <c r="A9920" s="9">
        <v>85.321998596200004</v>
      </c>
      <c r="B9920" s="9">
        <v>82.5</v>
      </c>
      <c r="C9920" s="1">
        <f t="shared" si="154"/>
        <v>-2.8219985962000038</v>
      </c>
      <c r="D9920">
        <v>4262005</v>
      </c>
      <c r="E9920">
        <v>46</v>
      </c>
      <c r="G9920" t="str">
        <f>VLOOKUP(E9920,'RMSE Summary'!$P$2:$Q$63,2)</f>
        <v>Via Hellechos</v>
      </c>
      <c r="K9920" s="9"/>
      <c r="L9920" s="9">
        <v>85.321998596200004</v>
      </c>
      <c r="M9920" s="9">
        <v>82.5</v>
      </c>
      <c r="N9920" t="s">
        <v>217</v>
      </c>
      <c r="O9920">
        <v>46</v>
      </c>
      <c r="P9920">
        <v>4262005</v>
      </c>
    </row>
    <row r="9921" spans="1:16" x14ac:dyDescent="0.25">
      <c r="A9921" s="9">
        <v>85.133697509800001</v>
      </c>
      <c r="B9921" s="9">
        <v>82.690002441399997</v>
      </c>
      <c r="C9921" s="1">
        <f t="shared" si="154"/>
        <v>-2.4436950684000038</v>
      </c>
      <c r="D9921">
        <v>5262005</v>
      </c>
      <c r="E9921">
        <v>46</v>
      </c>
      <c r="G9921" t="str">
        <f>VLOOKUP(E9921,'RMSE Summary'!$P$2:$Q$63,2)</f>
        <v>Via Hellechos</v>
      </c>
      <c r="K9921" s="9"/>
      <c r="L9921" s="9">
        <v>85.133697509800001</v>
      </c>
      <c r="M9921" s="9">
        <v>82.690002441399997</v>
      </c>
      <c r="N9921" t="s">
        <v>217</v>
      </c>
      <c r="O9921">
        <v>46</v>
      </c>
      <c r="P9921">
        <v>5262005</v>
      </c>
    </row>
    <row r="9922" spans="1:16" x14ac:dyDescent="0.25">
      <c r="A9922" s="9">
        <v>84.847137451199998</v>
      </c>
      <c r="B9922" s="9">
        <v>82.25</v>
      </c>
      <c r="C9922" s="1">
        <f t="shared" si="154"/>
        <v>-2.5971374511999983</v>
      </c>
      <c r="D9922">
        <v>6302005</v>
      </c>
      <c r="E9922">
        <v>46</v>
      </c>
      <c r="G9922" t="str">
        <f>VLOOKUP(E9922,'RMSE Summary'!$P$2:$Q$63,2)</f>
        <v>Via Hellechos</v>
      </c>
      <c r="K9922" s="9"/>
      <c r="L9922" s="9">
        <v>84.847137451199998</v>
      </c>
      <c r="M9922" s="9">
        <v>82.25</v>
      </c>
      <c r="N9922" t="s">
        <v>217</v>
      </c>
      <c r="O9922">
        <v>46</v>
      </c>
      <c r="P9922">
        <v>6302005</v>
      </c>
    </row>
    <row r="9923" spans="1:16" x14ac:dyDescent="0.25">
      <c r="A9923" s="9">
        <v>84.6265335083</v>
      </c>
      <c r="B9923" s="9">
        <v>82.129997253400006</v>
      </c>
      <c r="C9923" s="1">
        <f t="shared" si="154"/>
        <v>-2.4965362548999934</v>
      </c>
      <c r="D9923">
        <v>7282005</v>
      </c>
      <c r="E9923">
        <v>46</v>
      </c>
      <c r="G9923" t="str">
        <f>VLOOKUP(E9923,'RMSE Summary'!$P$2:$Q$63,2)</f>
        <v>Via Hellechos</v>
      </c>
      <c r="K9923" s="9"/>
      <c r="L9923" s="9">
        <v>84.6265335083</v>
      </c>
      <c r="M9923" s="9">
        <v>82.129997253400006</v>
      </c>
      <c r="N9923" t="s">
        <v>217</v>
      </c>
      <c r="O9923">
        <v>46</v>
      </c>
      <c r="P9923">
        <v>7282005</v>
      </c>
    </row>
    <row r="9924" spans="1:16" x14ac:dyDescent="0.25">
      <c r="A9924" s="9">
        <v>84.542373657200002</v>
      </c>
      <c r="B9924" s="9">
        <v>82.069999694800003</v>
      </c>
      <c r="C9924" s="1">
        <f t="shared" si="154"/>
        <v>-2.472373962399999</v>
      </c>
      <c r="D9924">
        <v>8312005</v>
      </c>
      <c r="E9924">
        <v>46</v>
      </c>
      <c r="G9924" t="str">
        <f>VLOOKUP(E9924,'RMSE Summary'!$P$2:$Q$63,2)</f>
        <v>Via Hellechos</v>
      </c>
      <c r="K9924" s="9"/>
      <c r="L9924" s="9">
        <v>84.542373657200002</v>
      </c>
      <c r="M9924" s="9">
        <v>82.069999694800003</v>
      </c>
      <c r="N9924" t="s">
        <v>217</v>
      </c>
      <c r="O9924">
        <v>46</v>
      </c>
      <c r="P9924">
        <v>8312005</v>
      </c>
    </row>
    <row r="9925" spans="1:16" x14ac:dyDescent="0.25">
      <c r="A9925" s="9">
        <v>84.545578002900001</v>
      </c>
      <c r="B9925" s="9">
        <v>82.050003051800005</v>
      </c>
      <c r="C9925" s="1">
        <f t="shared" si="154"/>
        <v>-2.4955749510999965</v>
      </c>
      <c r="D9925">
        <v>10282005</v>
      </c>
      <c r="E9925">
        <v>46</v>
      </c>
      <c r="G9925" t="str">
        <f>VLOOKUP(E9925,'RMSE Summary'!$P$2:$Q$63,2)</f>
        <v>Via Hellechos</v>
      </c>
      <c r="K9925" s="9"/>
      <c r="L9925" s="9">
        <v>84.545578002900001</v>
      </c>
      <c r="M9925" s="9">
        <v>82.050003051800005</v>
      </c>
      <c r="N9925" t="s">
        <v>217</v>
      </c>
      <c r="O9925">
        <v>46</v>
      </c>
      <c r="P9925">
        <v>10282005</v>
      </c>
    </row>
    <row r="9926" spans="1:16" x14ac:dyDescent="0.25">
      <c r="A9926" s="9">
        <v>84.790046691900002</v>
      </c>
      <c r="B9926" s="9">
        <v>82.059997558600003</v>
      </c>
      <c r="C9926" s="1">
        <f t="shared" si="154"/>
        <v>-2.7300491332999997</v>
      </c>
      <c r="D9926">
        <v>12062005</v>
      </c>
      <c r="E9926">
        <v>46</v>
      </c>
      <c r="G9926" t="str">
        <f>VLOOKUP(E9926,'RMSE Summary'!$P$2:$Q$63,2)</f>
        <v>Via Hellechos</v>
      </c>
      <c r="K9926" s="9"/>
      <c r="L9926" s="9">
        <v>84.790046691900002</v>
      </c>
      <c r="M9926" s="9">
        <v>82.059997558600003</v>
      </c>
      <c r="N9926" t="s">
        <v>217</v>
      </c>
      <c r="O9926">
        <v>46</v>
      </c>
      <c r="P9926">
        <v>12062005</v>
      </c>
    </row>
    <row r="9927" spans="1:16" x14ac:dyDescent="0.25">
      <c r="A9927" s="9">
        <v>85.052162170399995</v>
      </c>
      <c r="B9927" s="9">
        <v>82.769996643100001</v>
      </c>
      <c r="C9927" s="1">
        <f t="shared" si="154"/>
        <v>-2.2821655272999948</v>
      </c>
      <c r="D9927">
        <v>1062006</v>
      </c>
      <c r="E9927">
        <v>46</v>
      </c>
      <c r="G9927" t="str">
        <f>VLOOKUP(E9927,'RMSE Summary'!$P$2:$Q$63,2)</f>
        <v>Via Hellechos</v>
      </c>
      <c r="K9927" s="9"/>
      <c r="L9927" s="9">
        <v>85.052162170399995</v>
      </c>
      <c r="M9927" s="9">
        <v>82.769996643100001</v>
      </c>
      <c r="N9927" t="s">
        <v>217</v>
      </c>
      <c r="O9927">
        <v>46</v>
      </c>
      <c r="P9927">
        <v>1062006</v>
      </c>
    </row>
    <row r="9928" spans="1:16" x14ac:dyDescent="0.25">
      <c r="A9928" s="9">
        <v>85.122413635300006</v>
      </c>
      <c r="B9928" s="9">
        <v>82.410003662099996</v>
      </c>
      <c r="C9928" s="1">
        <f t="shared" si="154"/>
        <v>-2.7124099732000104</v>
      </c>
      <c r="D9928">
        <v>2012006</v>
      </c>
      <c r="E9928">
        <v>46</v>
      </c>
      <c r="G9928" t="str">
        <f>VLOOKUP(E9928,'RMSE Summary'!$P$2:$Q$63,2)</f>
        <v>Via Hellechos</v>
      </c>
      <c r="K9928" s="9"/>
      <c r="L9928" s="9">
        <v>85.122413635300006</v>
      </c>
      <c r="M9928" s="9">
        <v>82.410003662099996</v>
      </c>
      <c r="N9928" t="s">
        <v>217</v>
      </c>
      <c r="O9928">
        <v>46</v>
      </c>
      <c r="P9928">
        <v>2012006</v>
      </c>
    </row>
    <row r="9929" spans="1:16" x14ac:dyDescent="0.25">
      <c r="A9929" s="9">
        <v>85.168273925799994</v>
      </c>
      <c r="B9929" s="9">
        <v>82.900001525899995</v>
      </c>
      <c r="C9929" s="1">
        <f t="shared" si="154"/>
        <v>-2.268272399899999</v>
      </c>
      <c r="D9929">
        <v>3022006</v>
      </c>
      <c r="E9929">
        <v>46</v>
      </c>
      <c r="G9929" t="str">
        <f>VLOOKUP(E9929,'RMSE Summary'!$P$2:$Q$63,2)</f>
        <v>Via Hellechos</v>
      </c>
      <c r="K9929" s="9"/>
      <c r="L9929" s="9">
        <v>85.168273925799994</v>
      </c>
      <c r="M9929" s="9">
        <v>82.900001525899995</v>
      </c>
      <c r="N9929" t="s">
        <v>217</v>
      </c>
      <c r="O9929">
        <v>46</v>
      </c>
      <c r="P9929">
        <v>3022006</v>
      </c>
    </row>
    <row r="9930" spans="1:16" x14ac:dyDescent="0.25">
      <c r="A9930" s="9">
        <v>85.464088439899996</v>
      </c>
      <c r="B9930" s="9">
        <v>82.769996643100001</v>
      </c>
      <c r="C9930" s="1">
        <f t="shared" si="154"/>
        <v>-2.6940917967999951</v>
      </c>
      <c r="D9930">
        <v>3292006</v>
      </c>
      <c r="E9930">
        <v>46</v>
      </c>
      <c r="G9930" t="str">
        <f>VLOOKUP(E9930,'RMSE Summary'!$P$2:$Q$63,2)</f>
        <v>Via Hellechos</v>
      </c>
      <c r="K9930" s="9"/>
      <c r="L9930" s="9">
        <v>85.464088439899996</v>
      </c>
      <c r="M9930" s="9">
        <v>82.769996643100001</v>
      </c>
      <c r="N9930" t="s">
        <v>217</v>
      </c>
      <c r="O9930">
        <v>46</v>
      </c>
      <c r="P9930">
        <v>3292006</v>
      </c>
    </row>
    <row r="9931" spans="1:16" x14ac:dyDescent="0.25">
      <c r="A9931" s="9">
        <v>85.477279663100006</v>
      </c>
      <c r="B9931" s="9">
        <v>82.699996948199995</v>
      </c>
      <c r="C9931" s="1">
        <f t="shared" si="154"/>
        <v>-2.7772827149000108</v>
      </c>
      <c r="D9931">
        <v>4252006</v>
      </c>
      <c r="E9931">
        <v>46</v>
      </c>
      <c r="G9931" t="str">
        <f>VLOOKUP(E9931,'RMSE Summary'!$P$2:$Q$63,2)</f>
        <v>Via Hellechos</v>
      </c>
      <c r="K9931" s="9"/>
      <c r="L9931" s="9">
        <v>85.477279663100006</v>
      </c>
      <c r="M9931" s="9">
        <v>82.699996948199995</v>
      </c>
      <c r="N9931" t="s">
        <v>217</v>
      </c>
      <c r="O9931">
        <v>46</v>
      </c>
      <c r="P9931">
        <v>4252006</v>
      </c>
    </row>
    <row r="9932" spans="1:16" x14ac:dyDescent="0.25">
      <c r="A9932" s="9">
        <v>85.195983886700006</v>
      </c>
      <c r="B9932" s="9">
        <v>82.440002441399997</v>
      </c>
      <c r="C9932" s="1">
        <f t="shared" si="154"/>
        <v>-2.7559814453000087</v>
      </c>
      <c r="D9932">
        <v>5252006</v>
      </c>
      <c r="E9932">
        <v>46</v>
      </c>
      <c r="G9932" t="str">
        <f>VLOOKUP(E9932,'RMSE Summary'!$P$2:$Q$63,2)</f>
        <v>Via Hellechos</v>
      </c>
      <c r="K9932" s="9"/>
      <c r="L9932" s="9">
        <v>85.195983886700006</v>
      </c>
      <c r="M9932" s="9">
        <v>82.440002441399997</v>
      </c>
      <c r="N9932" t="s">
        <v>217</v>
      </c>
      <c r="O9932">
        <v>46</v>
      </c>
      <c r="P9932">
        <v>5252006</v>
      </c>
    </row>
    <row r="9933" spans="1:16" x14ac:dyDescent="0.25">
      <c r="A9933" s="9">
        <v>84.811714172400002</v>
      </c>
      <c r="B9933" s="9">
        <v>82.169998168899994</v>
      </c>
      <c r="C9933" s="1">
        <f t="shared" si="154"/>
        <v>-2.641716003500008</v>
      </c>
      <c r="D9933">
        <v>7062006</v>
      </c>
      <c r="E9933">
        <v>46</v>
      </c>
      <c r="G9933" t="str">
        <f>VLOOKUP(E9933,'RMSE Summary'!$P$2:$Q$63,2)</f>
        <v>Via Hellechos</v>
      </c>
      <c r="K9933" s="9"/>
      <c r="L9933" s="9">
        <v>84.811714172400002</v>
      </c>
      <c r="M9933" s="9">
        <v>82.169998168899994</v>
      </c>
      <c r="N9933" t="s">
        <v>217</v>
      </c>
      <c r="O9933">
        <v>46</v>
      </c>
      <c r="P9933">
        <v>7062006</v>
      </c>
    </row>
    <row r="9934" spans="1:16" x14ac:dyDescent="0.25">
      <c r="A9934" s="9">
        <v>84.558502197300001</v>
      </c>
      <c r="B9934" s="9">
        <v>82.080001831100006</v>
      </c>
      <c r="C9934" s="1">
        <f t="shared" si="154"/>
        <v>-2.4785003661999951</v>
      </c>
      <c r="D9934">
        <v>8102006</v>
      </c>
      <c r="E9934">
        <v>46</v>
      </c>
      <c r="G9934" t="str">
        <f>VLOOKUP(E9934,'RMSE Summary'!$P$2:$Q$63,2)</f>
        <v>Via Hellechos</v>
      </c>
      <c r="K9934" s="9"/>
      <c r="L9934" s="9">
        <v>84.558502197300001</v>
      </c>
      <c r="M9934" s="9">
        <v>82.080001831100006</v>
      </c>
      <c r="N9934" t="s">
        <v>217</v>
      </c>
      <c r="O9934">
        <v>46</v>
      </c>
      <c r="P9934">
        <v>8102006</v>
      </c>
    </row>
    <row r="9935" spans="1:16" x14ac:dyDescent="0.25">
      <c r="A9935" s="9">
        <v>84.544921875</v>
      </c>
      <c r="B9935" s="9">
        <v>82.019996643100001</v>
      </c>
      <c r="C9935" s="1">
        <f t="shared" si="154"/>
        <v>-2.5249252318999993</v>
      </c>
      <c r="D9935">
        <v>9012006</v>
      </c>
      <c r="E9935">
        <v>46</v>
      </c>
      <c r="G9935" t="str">
        <f>VLOOKUP(E9935,'RMSE Summary'!$P$2:$Q$63,2)</f>
        <v>Via Hellechos</v>
      </c>
      <c r="K9935" s="9"/>
      <c r="L9935" s="9">
        <v>84.544921875</v>
      </c>
      <c r="M9935" s="9">
        <v>82.019996643100001</v>
      </c>
      <c r="N9935" t="s">
        <v>217</v>
      </c>
      <c r="O9935">
        <v>46</v>
      </c>
      <c r="P9935">
        <v>9012006</v>
      </c>
    </row>
    <row r="9936" spans="1:16" x14ac:dyDescent="0.25">
      <c r="A9936" s="9">
        <v>84.533180236800007</v>
      </c>
      <c r="B9936" s="9">
        <v>81.989997863799999</v>
      </c>
      <c r="C9936" s="1">
        <f t="shared" si="154"/>
        <v>-2.5431823730000076</v>
      </c>
      <c r="D9936">
        <v>10042006</v>
      </c>
      <c r="E9936">
        <v>46</v>
      </c>
      <c r="G9936" t="str">
        <f>VLOOKUP(E9936,'RMSE Summary'!$P$2:$Q$63,2)</f>
        <v>Via Hellechos</v>
      </c>
      <c r="K9936" s="9"/>
      <c r="L9936" s="9">
        <v>84.533180236800007</v>
      </c>
      <c r="M9936" s="9">
        <v>81.989997863799999</v>
      </c>
      <c r="N9936" t="s">
        <v>217</v>
      </c>
      <c r="O9936">
        <v>46</v>
      </c>
      <c r="P9936">
        <v>10042006</v>
      </c>
    </row>
    <row r="9937" spans="1:16" x14ac:dyDescent="0.25">
      <c r="A9937" s="9">
        <v>84.531127929700006</v>
      </c>
      <c r="B9937" s="9">
        <v>81.980003356899999</v>
      </c>
      <c r="C9937" s="1">
        <f t="shared" si="154"/>
        <v>-2.5511245728000063</v>
      </c>
      <c r="D9937">
        <v>11012006</v>
      </c>
      <c r="E9937">
        <v>46</v>
      </c>
      <c r="G9937" t="str">
        <f>VLOOKUP(E9937,'RMSE Summary'!$P$2:$Q$63,2)</f>
        <v>Via Hellechos</v>
      </c>
      <c r="K9937" s="9"/>
      <c r="L9937" s="9">
        <v>84.531127929700006</v>
      </c>
      <c r="M9937" s="9">
        <v>81.980003356899999</v>
      </c>
      <c r="N9937" t="s">
        <v>217</v>
      </c>
      <c r="O9937">
        <v>46</v>
      </c>
      <c r="P9937">
        <v>11012006</v>
      </c>
    </row>
    <row r="9938" spans="1:16" x14ac:dyDescent="0.25">
      <c r="A9938" s="9">
        <v>84.617630004899993</v>
      </c>
      <c r="B9938" s="9">
        <v>81.989997863799999</v>
      </c>
      <c r="C9938" s="1">
        <f t="shared" si="154"/>
        <v>-2.6276321410999941</v>
      </c>
      <c r="D9938">
        <v>11292006</v>
      </c>
      <c r="E9938">
        <v>46</v>
      </c>
      <c r="G9938" t="str">
        <f>VLOOKUP(E9938,'RMSE Summary'!$P$2:$Q$63,2)</f>
        <v>Via Hellechos</v>
      </c>
      <c r="K9938" s="9"/>
      <c r="L9938" s="9">
        <v>84.617630004899993</v>
      </c>
      <c r="M9938" s="9">
        <v>81.989997863799999</v>
      </c>
      <c r="N9938" t="s">
        <v>217</v>
      </c>
      <c r="O9938">
        <v>46</v>
      </c>
      <c r="P9938">
        <v>11292006</v>
      </c>
    </row>
    <row r="9939" spans="1:16" x14ac:dyDescent="0.25">
      <c r="A9939" s="9">
        <v>84.833351135300006</v>
      </c>
      <c r="B9939" s="9">
        <v>81.989997863799999</v>
      </c>
      <c r="C9939" s="1">
        <f t="shared" si="154"/>
        <v>-2.8433532715000069</v>
      </c>
      <c r="D9939">
        <v>12222006</v>
      </c>
      <c r="E9939">
        <v>46</v>
      </c>
      <c r="G9939" t="str">
        <f>VLOOKUP(E9939,'RMSE Summary'!$P$2:$Q$63,2)</f>
        <v>Via Hellechos</v>
      </c>
      <c r="K9939" s="9"/>
      <c r="L9939" s="9">
        <v>84.833351135300006</v>
      </c>
      <c r="M9939" s="9">
        <v>81.989997863799999</v>
      </c>
      <c r="N9939" t="s">
        <v>217</v>
      </c>
      <c r="O9939">
        <v>46</v>
      </c>
      <c r="P9939">
        <v>12222006</v>
      </c>
    </row>
    <row r="9940" spans="1:16" x14ac:dyDescent="0.25">
      <c r="A9940" s="9">
        <v>84.742980957</v>
      </c>
      <c r="B9940" s="9">
        <v>82.010002136200001</v>
      </c>
      <c r="C9940" s="1">
        <f t="shared" si="154"/>
        <v>-2.7329788207999997</v>
      </c>
      <c r="D9940">
        <v>2052007</v>
      </c>
      <c r="E9940">
        <v>46</v>
      </c>
      <c r="G9940" t="str">
        <f>VLOOKUP(E9940,'RMSE Summary'!$P$2:$Q$63,2)</f>
        <v>Via Hellechos</v>
      </c>
      <c r="K9940" s="9"/>
      <c r="L9940" s="9">
        <v>84.742980957</v>
      </c>
      <c r="M9940" s="9">
        <v>82.010002136200001</v>
      </c>
      <c r="N9940" t="s">
        <v>217</v>
      </c>
      <c r="O9940">
        <v>46</v>
      </c>
      <c r="P9940">
        <v>2052007</v>
      </c>
    </row>
    <row r="9941" spans="1:16" x14ac:dyDescent="0.25">
      <c r="A9941" s="9">
        <v>84.867874145499997</v>
      </c>
      <c r="B9941" s="9">
        <v>82.410003662099996</v>
      </c>
      <c r="C9941" s="1">
        <f t="shared" si="154"/>
        <v>-2.4578704834000007</v>
      </c>
      <c r="D9941">
        <v>2272007</v>
      </c>
      <c r="E9941">
        <v>46</v>
      </c>
      <c r="G9941" t="str">
        <f>VLOOKUP(E9941,'RMSE Summary'!$P$2:$Q$63,2)</f>
        <v>Via Hellechos</v>
      </c>
      <c r="K9941" s="9"/>
      <c r="L9941" s="9">
        <v>84.867874145499997</v>
      </c>
      <c r="M9941" s="9">
        <v>82.410003662099996</v>
      </c>
      <c r="N9941" t="s">
        <v>217</v>
      </c>
      <c r="O9941">
        <v>46</v>
      </c>
      <c r="P9941">
        <v>2272007</v>
      </c>
    </row>
    <row r="9942" spans="1:16" x14ac:dyDescent="0.25">
      <c r="A9942" s="9">
        <v>84.877685546899997</v>
      </c>
      <c r="B9942" s="9">
        <v>82.160003662099996</v>
      </c>
      <c r="C9942" s="1">
        <f t="shared" ref="C9942:C10005" si="155">B9942-A9942</f>
        <v>-2.7176818848000011</v>
      </c>
      <c r="D9942">
        <v>3272007</v>
      </c>
      <c r="E9942">
        <v>46</v>
      </c>
      <c r="G9942" t="str">
        <f>VLOOKUP(E9942,'RMSE Summary'!$P$2:$Q$63,2)</f>
        <v>Via Hellechos</v>
      </c>
      <c r="K9942" s="9"/>
      <c r="L9942" s="9">
        <v>84.877685546899997</v>
      </c>
      <c r="M9942" s="9">
        <v>82.160003662099996</v>
      </c>
      <c r="N9942" t="s">
        <v>217</v>
      </c>
      <c r="O9942">
        <v>46</v>
      </c>
      <c r="P9942">
        <v>3272007</v>
      </c>
    </row>
    <row r="9943" spans="1:16" x14ac:dyDescent="0.25">
      <c r="A9943" s="9">
        <v>84.858283996599994</v>
      </c>
      <c r="B9943" s="9">
        <v>82.129997253400006</v>
      </c>
      <c r="C9943" s="1">
        <f t="shared" si="155"/>
        <v>-2.7282867431999875</v>
      </c>
      <c r="D9943">
        <v>4252007</v>
      </c>
      <c r="E9943">
        <v>46</v>
      </c>
      <c r="G9943" t="str">
        <f>VLOOKUP(E9943,'RMSE Summary'!$P$2:$Q$63,2)</f>
        <v>Via Hellechos</v>
      </c>
      <c r="K9943" s="9"/>
      <c r="L9943" s="9">
        <v>84.858283996599994</v>
      </c>
      <c r="M9943" s="9">
        <v>82.129997253400006</v>
      </c>
      <c r="N9943" t="s">
        <v>217</v>
      </c>
      <c r="O9943">
        <v>46</v>
      </c>
      <c r="P9943">
        <v>4252007</v>
      </c>
    </row>
    <row r="9944" spans="1:16" x14ac:dyDescent="0.25">
      <c r="A9944" s="9">
        <v>84.821380615199999</v>
      </c>
      <c r="B9944" s="9">
        <v>82.099998474100005</v>
      </c>
      <c r="C9944" s="1">
        <f t="shared" si="155"/>
        <v>-2.7213821410999941</v>
      </c>
      <c r="D9944">
        <v>5012007</v>
      </c>
      <c r="E9944">
        <v>46</v>
      </c>
      <c r="G9944" t="str">
        <f>VLOOKUP(E9944,'RMSE Summary'!$P$2:$Q$63,2)</f>
        <v>Via Hellechos</v>
      </c>
      <c r="K9944" s="9"/>
      <c r="L9944" s="9">
        <v>84.821380615199999</v>
      </c>
      <c r="M9944" s="9">
        <v>82.099998474100005</v>
      </c>
      <c r="N9944" t="s">
        <v>217</v>
      </c>
      <c r="O9944">
        <v>46</v>
      </c>
      <c r="P9944">
        <v>5012007</v>
      </c>
    </row>
    <row r="9945" spans="1:16" x14ac:dyDescent="0.25">
      <c r="A9945" s="9">
        <v>84.651710510300006</v>
      </c>
      <c r="B9945" s="9">
        <v>81.989997863799999</v>
      </c>
      <c r="C9945" s="1">
        <f t="shared" si="155"/>
        <v>-2.6617126465000069</v>
      </c>
      <c r="D9945">
        <v>5312007</v>
      </c>
      <c r="E9945">
        <v>46</v>
      </c>
      <c r="G9945" t="str">
        <f>VLOOKUP(E9945,'RMSE Summary'!$P$2:$Q$63,2)</f>
        <v>Via Hellechos</v>
      </c>
      <c r="K9945" s="9"/>
      <c r="L9945" s="9">
        <v>84.651710510300006</v>
      </c>
      <c r="M9945" s="9">
        <v>81.989997863799999</v>
      </c>
      <c r="N9945" t="s">
        <v>217</v>
      </c>
      <c r="O9945">
        <v>46</v>
      </c>
      <c r="P9945">
        <v>5312007</v>
      </c>
    </row>
    <row r="9946" spans="1:16" x14ac:dyDescent="0.25">
      <c r="A9946" s="9">
        <v>84.510025024399994</v>
      </c>
      <c r="B9946" s="9">
        <v>81.930000305199997</v>
      </c>
      <c r="C9946" s="1">
        <f t="shared" si="155"/>
        <v>-2.5800247191999972</v>
      </c>
      <c r="D9946">
        <v>6292007</v>
      </c>
      <c r="E9946">
        <v>46</v>
      </c>
      <c r="G9946" t="str">
        <f>VLOOKUP(E9946,'RMSE Summary'!$P$2:$Q$63,2)</f>
        <v>Via Hellechos</v>
      </c>
      <c r="K9946" s="9"/>
      <c r="L9946" s="9">
        <v>84.510025024399994</v>
      </c>
      <c r="M9946" s="9">
        <v>81.930000305199997</v>
      </c>
      <c r="N9946" t="s">
        <v>217</v>
      </c>
      <c r="O9946">
        <v>46</v>
      </c>
      <c r="P9946">
        <v>6292007</v>
      </c>
    </row>
    <row r="9947" spans="1:16" x14ac:dyDescent="0.25">
      <c r="A9947" s="9">
        <v>84.456222534199995</v>
      </c>
      <c r="B9947" s="9">
        <v>81.879997253400006</v>
      </c>
      <c r="C9947" s="1">
        <f t="shared" si="155"/>
        <v>-2.5762252807999886</v>
      </c>
      <c r="D9947">
        <v>8022007</v>
      </c>
      <c r="E9947">
        <v>46</v>
      </c>
      <c r="G9947" t="str">
        <f>VLOOKUP(E9947,'RMSE Summary'!$P$2:$Q$63,2)</f>
        <v>Via Hellechos</v>
      </c>
      <c r="K9947" s="9"/>
      <c r="L9947" s="9">
        <v>84.456222534199995</v>
      </c>
      <c r="M9947" s="9">
        <v>81.879997253400006</v>
      </c>
      <c r="N9947" t="s">
        <v>217</v>
      </c>
      <c r="O9947">
        <v>46</v>
      </c>
      <c r="P9947">
        <v>8022007</v>
      </c>
    </row>
    <row r="9948" spans="1:16" x14ac:dyDescent="0.25">
      <c r="A9948" s="9">
        <v>84.405410766599999</v>
      </c>
      <c r="B9948" s="9">
        <v>81.849998474100005</v>
      </c>
      <c r="C9948" s="1">
        <f t="shared" si="155"/>
        <v>-2.5554122924999945</v>
      </c>
      <c r="D9948">
        <v>8312007</v>
      </c>
      <c r="E9948">
        <v>46</v>
      </c>
      <c r="G9948" t="str">
        <f>VLOOKUP(E9948,'RMSE Summary'!$P$2:$Q$63,2)</f>
        <v>Via Hellechos</v>
      </c>
      <c r="K9948" s="9"/>
      <c r="L9948" s="9">
        <v>84.405410766599999</v>
      </c>
      <c r="M9948" s="9">
        <v>81.849998474100005</v>
      </c>
      <c r="N9948" t="s">
        <v>217</v>
      </c>
      <c r="O9948">
        <v>46</v>
      </c>
      <c r="P9948">
        <v>8312007</v>
      </c>
    </row>
    <row r="9949" spans="1:16" x14ac:dyDescent="0.25">
      <c r="A9949" s="9">
        <v>84.4708862305</v>
      </c>
      <c r="B9949" s="9">
        <v>81.839996337900004</v>
      </c>
      <c r="C9949" s="1">
        <f t="shared" si="155"/>
        <v>-2.6308898925999955</v>
      </c>
      <c r="D9949">
        <v>10022007</v>
      </c>
      <c r="E9949">
        <v>46</v>
      </c>
      <c r="G9949" t="str">
        <f>VLOOKUP(E9949,'RMSE Summary'!$P$2:$Q$63,2)</f>
        <v>Via Hellechos</v>
      </c>
      <c r="K9949" s="9"/>
      <c r="L9949" s="9">
        <v>84.4708862305</v>
      </c>
      <c r="M9949" s="9">
        <v>81.839996337900004</v>
      </c>
      <c r="N9949" t="s">
        <v>217</v>
      </c>
      <c r="O9949">
        <v>46</v>
      </c>
      <c r="P9949">
        <v>10022007</v>
      </c>
    </row>
    <row r="9950" spans="1:16" x14ac:dyDescent="0.25">
      <c r="A9950" s="9">
        <v>84.511024475100001</v>
      </c>
      <c r="B9950" s="9">
        <v>81.900001525899995</v>
      </c>
      <c r="C9950" s="1">
        <f t="shared" si="155"/>
        <v>-2.6110229492000059</v>
      </c>
      <c r="D9950">
        <v>11022007</v>
      </c>
      <c r="E9950">
        <v>46</v>
      </c>
      <c r="G9950" t="str">
        <f>VLOOKUP(E9950,'RMSE Summary'!$P$2:$Q$63,2)</f>
        <v>Via Hellechos</v>
      </c>
      <c r="K9950" s="9"/>
      <c r="L9950" s="9">
        <v>84.511024475100001</v>
      </c>
      <c r="M9950" s="9">
        <v>81.900001525899995</v>
      </c>
      <c r="N9950" t="s">
        <v>217</v>
      </c>
      <c r="O9950">
        <v>46</v>
      </c>
      <c r="P9950">
        <v>11022007</v>
      </c>
    </row>
    <row r="9951" spans="1:16" x14ac:dyDescent="0.25">
      <c r="A9951" s="9">
        <v>84.512107849100005</v>
      </c>
      <c r="B9951" s="9">
        <v>81.900001525899995</v>
      </c>
      <c r="C9951" s="1">
        <f t="shared" si="155"/>
        <v>-2.6121063232000097</v>
      </c>
      <c r="D9951">
        <v>11292007</v>
      </c>
      <c r="E9951">
        <v>46</v>
      </c>
      <c r="G9951" t="str">
        <f>VLOOKUP(E9951,'RMSE Summary'!$P$2:$Q$63,2)</f>
        <v>Via Hellechos</v>
      </c>
      <c r="K9951" s="9"/>
      <c r="L9951" s="9">
        <v>84.512107849100005</v>
      </c>
      <c r="M9951" s="9">
        <v>81.900001525899995</v>
      </c>
      <c r="N9951" t="s">
        <v>217</v>
      </c>
      <c r="O9951">
        <v>46</v>
      </c>
      <c r="P9951">
        <v>11292007</v>
      </c>
    </row>
    <row r="9952" spans="1:16" x14ac:dyDescent="0.25">
      <c r="A9952" s="9">
        <v>84.621101379400002</v>
      </c>
      <c r="B9952" s="9">
        <v>81.989997863799999</v>
      </c>
      <c r="C9952" s="1">
        <f t="shared" si="155"/>
        <v>-2.6311035156000031</v>
      </c>
      <c r="D9952">
        <v>12202007</v>
      </c>
      <c r="E9952">
        <v>46</v>
      </c>
      <c r="G9952" t="str">
        <f>VLOOKUP(E9952,'RMSE Summary'!$P$2:$Q$63,2)</f>
        <v>Via Hellechos</v>
      </c>
      <c r="K9952" s="9"/>
      <c r="L9952" s="9">
        <v>84.621101379400002</v>
      </c>
      <c r="M9952" s="9">
        <v>81.989997863799999</v>
      </c>
      <c r="N9952" t="s">
        <v>217</v>
      </c>
      <c r="O9952">
        <v>46</v>
      </c>
      <c r="P9952">
        <v>12202007</v>
      </c>
    </row>
    <row r="9953" spans="1:16" x14ac:dyDescent="0.25">
      <c r="A9953" s="9">
        <v>84.929519653300005</v>
      </c>
      <c r="B9953" s="9">
        <v>82.599998474100005</v>
      </c>
      <c r="C9953" s="1">
        <f t="shared" si="155"/>
        <v>-2.3295211792000003</v>
      </c>
      <c r="D9953">
        <v>1102008</v>
      </c>
      <c r="E9953">
        <v>46</v>
      </c>
      <c r="G9953" t="str">
        <f>VLOOKUP(E9953,'RMSE Summary'!$P$2:$Q$63,2)</f>
        <v>Via Hellechos</v>
      </c>
      <c r="K9953" s="9"/>
      <c r="L9953" s="9">
        <v>84.929519653300005</v>
      </c>
      <c r="M9953" s="9">
        <v>82.599998474100005</v>
      </c>
      <c r="N9953" t="s">
        <v>217</v>
      </c>
      <c r="O9953">
        <v>46</v>
      </c>
      <c r="P9953">
        <v>1102008</v>
      </c>
    </row>
    <row r="9954" spans="1:16" x14ac:dyDescent="0.25">
      <c r="A9954" s="9">
        <v>85.253196716299996</v>
      </c>
      <c r="B9954" s="9">
        <v>82.879997253400006</v>
      </c>
      <c r="C9954" s="1">
        <f t="shared" si="155"/>
        <v>-2.37319946289999</v>
      </c>
      <c r="D9954">
        <v>2012008</v>
      </c>
      <c r="E9954">
        <v>46</v>
      </c>
      <c r="G9954" t="str">
        <f>VLOOKUP(E9954,'RMSE Summary'!$P$2:$Q$63,2)</f>
        <v>Via Hellechos</v>
      </c>
      <c r="K9954" s="9"/>
      <c r="L9954" s="9">
        <v>85.253196716299996</v>
      </c>
      <c r="M9954" s="9">
        <v>82.879997253400006</v>
      </c>
      <c r="N9954" t="s">
        <v>217</v>
      </c>
      <c r="O9954">
        <v>46</v>
      </c>
      <c r="P9954">
        <v>2012008</v>
      </c>
    </row>
    <row r="9955" spans="1:16" x14ac:dyDescent="0.25">
      <c r="A9955" s="9">
        <v>85.3490066528</v>
      </c>
      <c r="B9955" s="9">
        <v>82.760002136200001</v>
      </c>
      <c r="C9955" s="1">
        <f t="shared" si="155"/>
        <v>-2.5890045165999993</v>
      </c>
      <c r="D9955">
        <v>2292008</v>
      </c>
      <c r="E9955">
        <v>46</v>
      </c>
      <c r="G9955" t="str">
        <f>VLOOKUP(E9955,'RMSE Summary'!$P$2:$Q$63,2)</f>
        <v>Via Hellechos</v>
      </c>
      <c r="K9955" s="9"/>
      <c r="L9955" s="9">
        <v>85.3490066528</v>
      </c>
      <c r="M9955" s="9">
        <v>82.760002136200001</v>
      </c>
      <c r="N9955" t="s">
        <v>217</v>
      </c>
      <c r="O9955">
        <v>46</v>
      </c>
      <c r="P9955">
        <v>2292008</v>
      </c>
    </row>
    <row r="9956" spans="1:16" x14ac:dyDescent="0.25">
      <c r="A9956" s="9">
        <v>85.236732482899995</v>
      </c>
      <c r="B9956" s="9">
        <v>82.440002441399997</v>
      </c>
      <c r="C9956" s="1">
        <f t="shared" si="155"/>
        <v>-2.7967300414999983</v>
      </c>
      <c r="D9956">
        <v>3212008</v>
      </c>
      <c r="E9956">
        <v>46</v>
      </c>
      <c r="G9956" t="str">
        <f>VLOOKUP(E9956,'RMSE Summary'!$P$2:$Q$63,2)</f>
        <v>Via Hellechos</v>
      </c>
      <c r="K9956" s="9"/>
      <c r="L9956" s="9">
        <v>85.236732482899995</v>
      </c>
      <c r="M9956" s="9">
        <v>82.440002441399997</v>
      </c>
      <c r="N9956" t="s">
        <v>217</v>
      </c>
      <c r="O9956">
        <v>46</v>
      </c>
      <c r="P9956">
        <v>3212008</v>
      </c>
    </row>
    <row r="9957" spans="1:16" x14ac:dyDescent="0.25">
      <c r="A9957" s="9">
        <v>85.067680358900006</v>
      </c>
      <c r="B9957" s="9">
        <v>82.230003356899999</v>
      </c>
      <c r="C9957" s="1">
        <f t="shared" si="155"/>
        <v>-2.8376770020000066</v>
      </c>
      <c r="D9957">
        <v>4242008</v>
      </c>
      <c r="E9957">
        <v>46</v>
      </c>
      <c r="G9957" t="str">
        <f>VLOOKUP(E9957,'RMSE Summary'!$P$2:$Q$63,2)</f>
        <v>Via Hellechos</v>
      </c>
      <c r="K9957" s="9"/>
      <c r="L9957" s="9">
        <v>85.067680358900006</v>
      </c>
      <c r="M9957" s="9">
        <v>82.230003356899999</v>
      </c>
      <c r="N9957" t="s">
        <v>217</v>
      </c>
      <c r="O9957">
        <v>46</v>
      </c>
      <c r="P9957">
        <v>4242008</v>
      </c>
    </row>
    <row r="9958" spans="1:16" x14ac:dyDescent="0.25">
      <c r="A9958" s="9">
        <v>84.7769241333</v>
      </c>
      <c r="B9958" s="9">
        <v>82.139999389600007</v>
      </c>
      <c r="C9958" s="1">
        <f t="shared" si="155"/>
        <v>-2.6369247436999927</v>
      </c>
      <c r="D9958">
        <v>5302008</v>
      </c>
      <c r="E9958">
        <v>46</v>
      </c>
      <c r="G9958" t="str">
        <f>VLOOKUP(E9958,'RMSE Summary'!$P$2:$Q$63,2)</f>
        <v>Via Hellechos</v>
      </c>
      <c r="K9958" s="9"/>
      <c r="L9958" s="9">
        <v>84.7769241333</v>
      </c>
      <c r="M9958" s="9">
        <v>82.139999389600007</v>
      </c>
      <c r="N9958" t="s">
        <v>217</v>
      </c>
      <c r="O9958">
        <v>46</v>
      </c>
      <c r="P9958">
        <v>5302008</v>
      </c>
    </row>
    <row r="9959" spans="1:16" x14ac:dyDescent="0.25">
      <c r="A9959" s="9">
        <v>84.555175781200006</v>
      </c>
      <c r="B9959" s="9">
        <v>82.059997558600003</v>
      </c>
      <c r="C9959" s="1">
        <f t="shared" si="155"/>
        <v>-2.4951782226000034</v>
      </c>
      <c r="D9959">
        <v>7022008</v>
      </c>
      <c r="E9959">
        <v>46</v>
      </c>
      <c r="G9959" t="str">
        <f>VLOOKUP(E9959,'RMSE Summary'!$P$2:$Q$63,2)</f>
        <v>Via Hellechos</v>
      </c>
      <c r="K9959" s="9"/>
      <c r="L9959" s="9">
        <v>84.555175781200006</v>
      </c>
      <c r="M9959" s="9">
        <v>82.059997558600003</v>
      </c>
      <c r="N9959" t="s">
        <v>217</v>
      </c>
      <c r="O9959">
        <v>46</v>
      </c>
      <c r="P9959">
        <v>7022008</v>
      </c>
    </row>
    <row r="9960" spans="1:16" x14ac:dyDescent="0.25">
      <c r="A9960" s="9">
        <v>84.498153686500004</v>
      </c>
      <c r="B9960" s="9">
        <v>81.980003356899999</v>
      </c>
      <c r="C9960" s="1">
        <f t="shared" si="155"/>
        <v>-2.5181503296000045</v>
      </c>
      <c r="D9960">
        <v>7302008</v>
      </c>
      <c r="E9960">
        <v>46</v>
      </c>
      <c r="G9960" t="str">
        <f>VLOOKUP(E9960,'RMSE Summary'!$P$2:$Q$63,2)</f>
        <v>Via Hellechos</v>
      </c>
      <c r="K9960" s="9"/>
      <c r="L9960" s="9">
        <v>84.498153686500004</v>
      </c>
      <c r="M9960" s="9">
        <v>81.980003356899999</v>
      </c>
      <c r="N9960" t="s">
        <v>217</v>
      </c>
      <c r="O9960">
        <v>46</v>
      </c>
      <c r="P9960">
        <v>7302008</v>
      </c>
    </row>
    <row r="9961" spans="1:16" x14ac:dyDescent="0.25">
      <c r="A9961" s="9">
        <v>84.420974731399994</v>
      </c>
      <c r="B9961" s="9">
        <v>81.930000305199997</v>
      </c>
      <c r="C9961" s="1">
        <f t="shared" si="155"/>
        <v>-2.4909744261999975</v>
      </c>
      <c r="D9961">
        <v>9042008</v>
      </c>
      <c r="E9961">
        <v>46</v>
      </c>
      <c r="G9961" t="str">
        <f>VLOOKUP(E9961,'RMSE Summary'!$P$2:$Q$63,2)</f>
        <v>Via Hellechos</v>
      </c>
      <c r="K9961" s="9"/>
      <c r="L9961" s="9">
        <v>84.420974731399994</v>
      </c>
      <c r="M9961" s="9">
        <v>81.930000305199997</v>
      </c>
      <c r="N9961" t="s">
        <v>217</v>
      </c>
      <c r="O9961">
        <v>46</v>
      </c>
      <c r="P9961">
        <v>9042008</v>
      </c>
    </row>
    <row r="9962" spans="1:16" x14ac:dyDescent="0.25">
      <c r="A9962" s="9">
        <v>84.440963745100007</v>
      </c>
      <c r="B9962" s="9">
        <v>81.930000305199997</v>
      </c>
      <c r="C9962" s="1">
        <f t="shared" si="155"/>
        <v>-2.51096343990001</v>
      </c>
      <c r="D9962">
        <v>10292008</v>
      </c>
      <c r="E9962">
        <v>46</v>
      </c>
      <c r="G9962" t="str">
        <f>VLOOKUP(E9962,'RMSE Summary'!$P$2:$Q$63,2)</f>
        <v>Via Hellechos</v>
      </c>
      <c r="K9962" s="9"/>
      <c r="L9962" s="9">
        <v>84.440963745100007</v>
      </c>
      <c r="M9962" s="9">
        <v>81.930000305199997</v>
      </c>
      <c r="N9962" t="s">
        <v>217</v>
      </c>
      <c r="O9962">
        <v>46</v>
      </c>
      <c r="P9962">
        <v>10292008</v>
      </c>
    </row>
    <row r="9963" spans="1:16" x14ac:dyDescent="0.25">
      <c r="A9963" s="9">
        <v>84.631095886200001</v>
      </c>
      <c r="B9963" s="9">
        <v>81.980003356899999</v>
      </c>
      <c r="C9963" s="1">
        <f t="shared" si="155"/>
        <v>-2.6510925293000014</v>
      </c>
      <c r="D9963">
        <v>12032008</v>
      </c>
      <c r="E9963">
        <v>46</v>
      </c>
      <c r="G9963" t="str">
        <f>VLOOKUP(E9963,'RMSE Summary'!$P$2:$Q$63,2)</f>
        <v>Via Hellechos</v>
      </c>
      <c r="K9963" s="9"/>
      <c r="L9963" s="9">
        <v>84.631095886200001</v>
      </c>
      <c r="M9963" s="9">
        <v>81.980003356899999</v>
      </c>
      <c r="N9963" t="s">
        <v>217</v>
      </c>
      <c r="O9963">
        <v>46</v>
      </c>
      <c r="P9963">
        <v>12032008</v>
      </c>
    </row>
    <row r="9964" spans="1:16" x14ac:dyDescent="0.25">
      <c r="A9964" s="9">
        <v>84.739807128899997</v>
      </c>
      <c r="B9964" s="9">
        <v>82.040000915500002</v>
      </c>
      <c r="C9964" s="1">
        <f t="shared" si="155"/>
        <v>-2.6998062133999952</v>
      </c>
      <c r="D9964">
        <v>1082009</v>
      </c>
      <c r="E9964">
        <v>46</v>
      </c>
      <c r="G9964" t="str">
        <f>VLOOKUP(E9964,'RMSE Summary'!$P$2:$Q$63,2)</f>
        <v>Via Hellechos</v>
      </c>
      <c r="K9964" s="9"/>
      <c r="L9964" s="9">
        <v>84.739807128899997</v>
      </c>
      <c r="M9964" s="9">
        <v>82.040000915500002</v>
      </c>
      <c r="N9964" t="s">
        <v>217</v>
      </c>
      <c r="O9964">
        <v>46</v>
      </c>
      <c r="P9964">
        <v>1082009</v>
      </c>
    </row>
    <row r="9965" spans="1:16" x14ac:dyDescent="0.25">
      <c r="A9965" s="9">
        <v>84.818550109900002</v>
      </c>
      <c r="B9965" s="9">
        <v>82.25</v>
      </c>
      <c r="C9965" s="1">
        <f t="shared" si="155"/>
        <v>-2.5685501099000021</v>
      </c>
      <c r="D9965">
        <v>1302009</v>
      </c>
      <c r="E9965">
        <v>46</v>
      </c>
      <c r="G9965" t="str">
        <f>VLOOKUP(E9965,'RMSE Summary'!$P$2:$Q$63,2)</f>
        <v>Via Hellechos</v>
      </c>
      <c r="K9965" s="9"/>
      <c r="L9965" s="9">
        <v>84.818550109900002</v>
      </c>
      <c r="M9965" s="9">
        <v>82.25</v>
      </c>
      <c r="N9965" t="s">
        <v>217</v>
      </c>
      <c r="O9965">
        <v>46</v>
      </c>
      <c r="P9965">
        <v>1302009</v>
      </c>
    </row>
    <row r="9966" spans="1:16" x14ac:dyDescent="0.25">
      <c r="A9966" s="9">
        <v>85.162849426299999</v>
      </c>
      <c r="B9966" s="9">
        <v>82.760002136200001</v>
      </c>
      <c r="C9966" s="1">
        <f t="shared" si="155"/>
        <v>-2.4028472900999986</v>
      </c>
      <c r="D9966">
        <v>2272009</v>
      </c>
      <c r="E9966">
        <v>46</v>
      </c>
      <c r="G9966" t="str">
        <f>VLOOKUP(E9966,'RMSE Summary'!$P$2:$Q$63,2)</f>
        <v>Via Hellechos</v>
      </c>
      <c r="K9966" s="9"/>
      <c r="L9966" s="9">
        <v>85.162849426299999</v>
      </c>
      <c r="M9966" s="9">
        <v>82.760002136200001</v>
      </c>
      <c r="N9966" t="s">
        <v>217</v>
      </c>
      <c r="O9966">
        <v>46</v>
      </c>
      <c r="P9966">
        <v>2272009</v>
      </c>
    </row>
    <row r="9967" spans="1:16" x14ac:dyDescent="0.25">
      <c r="A9967" s="9">
        <v>85.156608581499995</v>
      </c>
      <c r="B9967" s="9">
        <v>82.449996948199995</v>
      </c>
      <c r="C9967" s="1">
        <f t="shared" si="155"/>
        <v>-2.7066116332999997</v>
      </c>
      <c r="D9967">
        <v>3302009</v>
      </c>
      <c r="E9967">
        <v>46</v>
      </c>
      <c r="G9967" t="str">
        <f>VLOOKUP(E9967,'RMSE Summary'!$P$2:$Q$63,2)</f>
        <v>Via Hellechos</v>
      </c>
      <c r="K9967" s="9"/>
      <c r="L9967" s="9">
        <v>85.156608581499995</v>
      </c>
      <c r="M9967" s="9">
        <v>82.449996948199995</v>
      </c>
      <c r="N9967" t="s">
        <v>217</v>
      </c>
      <c r="O9967">
        <v>46</v>
      </c>
      <c r="P9967">
        <v>3302009</v>
      </c>
    </row>
    <row r="9968" spans="1:16" x14ac:dyDescent="0.25">
      <c r="A9968" s="9">
        <v>85.002784728999998</v>
      </c>
      <c r="B9968" s="9">
        <v>82.279998779300001</v>
      </c>
      <c r="C9968" s="1">
        <f t="shared" si="155"/>
        <v>-2.7227859496999969</v>
      </c>
      <c r="D9968">
        <v>4282009</v>
      </c>
      <c r="E9968">
        <v>46</v>
      </c>
      <c r="G9968" t="str">
        <f>VLOOKUP(E9968,'RMSE Summary'!$P$2:$Q$63,2)</f>
        <v>Via Hellechos</v>
      </c>
      <c r="K9968" s="9"/>
      <c r="L9968" s="9">
        <v>85.002784728999998</v>
      </c>
      <c r="M9968" s="9">
        <v>82.279998779300001</v>
      </c>
      <c r="N9968" t="s">
        <v>217</v>
      </c>
      <c r="O9968">
        <v>46</v>
      </c>
      <c r="P9968">
        <v>4282009</v>
      </c>
    </row>
    <row r="9969" spans="1:16" x14ac:dyDescent="0.25">
      <c r="A9969" s="9">
        <v>84.7755737305</v>
      </c>
      <c r="B9969" s="9">
        <v>82.120002746599994</v>
      </c>
      <c r="C9969" s="1">
        <f t="shared" si="155"/>
        <v>-2.6555709839000059</v>
      </c>
      <c r="D9969">
        <v>6012009</v>
      </c>
      <c r="E9969">
        <v>46</v>
      </c>
      <c r="G9969" t="str">
        <f>VLOOKUP(E9969,'RMSE Summary'!$P$2:$Q$63,2)</f>
        <v>Via Hellechos</v>
      </c>
      <c r="K9969" s="9"/>
      <c r="L9969" s="9">
        <v>84.7755737305</v>
      </c>
      <c r="M9969" s="9">
        <v>82.120002746599994</v>
      </c>
      <c r="N9969" t="s">
        <v>217</v>
      </c>
      <c r="O9969">
        <v>46</v>
      </c>
      <c r="P9969">
        <v>6012009</v>
      </c>
    </row>
    <row r="9970" spans="1:16" x14ac:dyDescent="0.25">
      <c r="A9970" s="9">
        <v>84.610542297400002</v>
      </c>
      <c r="B9970" s="9">
        <v>82.029998779300001</v>
      </c>
      <c r="C9970" s="1">
        <f t="shared" si="155"/>
        <v>-2.5805435181000007</v>
      </c>
      <c r="D9970">
        <v>6242009</v>
      </c>
      <c r="E9970">
        <v>46</v>
      </c>
      <c r="G9970" t="str">
        <f>VLOOKUP(E9970,'RMSE Summary'!$P$2:$Q$63,2)</f>
        <v>Via Hellechos</v>
      </c>
      <c r="K9970" s="9"/>
      <c r="L9970" s="9">
        <v>84.610542297400002</v>
      </c>
      <c r="M9970" s="9">
        <v>82.029998779300001</v>
      </c>
      <c r="N9970" t="s">
        <v>217</v>
      </c>
      <c r="O9970">
        <v>46</v>
      </c>
      <c r="P9970">
        <v>6242009</v>
      </c>
    </row>
    <row r="9971" spans="1:16" x14ac:dyDescent="0.25">
      <c r="A9971" s="9">
        <v>84.478088378899997</v>
      </c>
      <c r="B9971" s="9">
        <v>82</v>
      </c>
      <c r="C9971" s="1">
        <f t="shared" si="155"/>
        <v>-2.4780883788999972</v>
      </c>
      <c r="D9971">
        <v>8052009</v>
      </c>
      <c r="E9971">
        <v>46</v>
      </c>
      <c r="G9971" t="str">
        <f>VLOOKUP(E9971,'RMSE Summary'!$P$2:$Q$63,2)</f>
        <v>Via Hellechos</v>
      </c>
      <c r="K9971" s="9"/>
      <c r="L9971" s="9">
        <v>84.478088378899997</v>
      </c>
      <c r="M9971" s="9">
        <v>82</v>
      </c>
      <c r="N9971" t="s">
        <v>217</v>
      </c>
      <c r="O9971">
        <v>46</v>
      </c>
      <c r="P9971">
        <v>8052009</v>
      </c>
    </row>
    <row r="9972" spans="1:16" x14ac:dyDescent="0.25">
      <c r="A9972" s="9">
        <v>84.403541564899996</v>
      </c>
      <c r="B9972" s="9">
        <v>81.949996948199995</v>
      </c>
      <c r="C9972" s="1">
        <f t="shared" si="155"/>
        <v>-2.4535446167000003</v>
      </c>
      <c r="D9972">
        <v>9012009</v>
      </c>
      <c r="E9972">
        <v>46</v>
      </c>
      <c r="G9972" t="str">
        <f>VLOOKUP(E9972,'RMSE Summary'!$P$2:$Q$63,2)</f>
        <v>Via Hellechos</v>
      </c>
      <c r="K9972" s="9"/>
      <c r="L9972" s="9">
        <v>84.403541564899996</v>
      </c>
      <c r="M9972" s="9">
        <v>81.949996948199995</v>
      </c>
      <c r="N9972" t="s">
        <v>217</v>
      </c>
      <c r="O9972">
        <v>46</v>
      </c>
      <c r="P9972">
        <v>9012009</v>
      </c>
    </row>
    <row r="9973" spans="1:16" x14ac:dyDescent="0.25">
      <c r="A9973" s="9">
        <v>84.389328002900001</v>
      </c>
      <c r="B9973" s="9">
        <v>81.940002441399997</v>
      </c>
      <c r="C9973" s="1">
        <f t="shared" si="155"/>
        <v>-2.4493255615000038</v>
      </c>
      <c r="D9973">
        <v>9302009</v>
      </c>
      <c r="E9973">
        <v>46</v>
      </c>
      <c r="G9973" t="str">
        <f>VLOOKUP(E9973,'RMSE Summary'!$P$2:$Q$63,2)</f>
        <v>Via Hellechos</v>
      </c>
      <c r="K9973" s="9"/>
      <c r="L9973" s="9">
        <v>84.389328002900001</v>
      </c>
      <c r="M9973" s="9">
        <v>81.940002441399997</v>
      </c>
      <c r="N9973" t="s">
        <v>217</v>
      </c>
      <c r="O9973">
        <v>46</v>
      </c>
      <c r="P9973">
        <v>9302009</v>
      </c>
    </row>
    <row r="9974" spans="1:16" x14ac:dyDescent="0.25">
      <c r="A9974" s="9">
        <v>84.624870300300003</v>
      </c>
      <c r="B9974" s="9">
        <v>82.660003662099996</v>
      </c>
      <c r="C9974" s="1">
        <f t="shared" si="155"/>
        <v>-1.9648666382000073</v>
      </c>
      <c r="D9974">
        <v>10162009</v>
      </c>
      <c r="E9974">
        <v>46</v>
      </c>
      <c r="G9974" t="str">
        <f>VLOOKUP(E9974,'RMSE Summary'!$P$2:$Q$63,2)</f>
        <v>Via Hellechos</v>
      </c>
      <c r="K9974" s="9"/>
      <c r="L9974" s="9">
        <v>84.624870300300003</v>
      </c>
      <c r="M9974" s="9">
        <v>82.660003662099996</v>
      </c>
      <c r="N9974" t="s">
        <v>217</v>
      </c>
      <c r="O9974">
        <v>46</v>
      </c>
      <c r="P9974">
        <v>10162009</v>
      </c>
    </row>
    <row r="9975" spans="1:16" x14ac:dyDescent="0.25">
      <c r="A9975" s="9">
        <v>84.593856811500004</v>
      </c>
      <c r="B9975" s="9">
        <v>82.169998168899994</v>
      </c>
      <c r="C9975" s="1">
        <f t="shared" si="155"/>
        <v>-2.4238586426000097</v>
      </c>
      <c r="D9975">
        <v>11042009</v>
      </c>
      <c r="E9975">
        <v>46</v>
      </c>
      <c r="G9975" t="str">
        <f>VLOOKUP(E9975,'RMSE Summary'!$P$2:$Q$63,2)</f>
        <v>Via Hellechos</v>
      </c>
      <c r="K9975" s="9"/>
      <c r="L9975" s="9">
        <v>84.593856811500004</v>
      </c>
      <c r="M9975" s="9">
        <v>82.169998168899994</v>
      </c>
      <c r="N9975" t="s">
        <v>217</v>
      </c>
      <c r="O9975">
        <v>46</v>
      </c>
      <c r="P9975">
        <v>11042009</v>
      </c>
    </row>
    <row r="9976" spans="1:16" x14ac:dyDescent="0.25">
      <c r="A9976" s="9">
        <v>84.582168579099999</v>
      </c>
      <c r="B9976" s="9">
        <v>82.080001831100006</v>
      </c>
      <c r="C9976" s="1">
        <f t="shared" si="155"/>
        <v>-2.5021667479999934</v>
      </c>
      <c r="D9976">
        <v>12032009</v>
      </c>
      <c r="E9976">
        <v>46</v>
      </c>
      <c r="G9976" t="str">
        <f>VLOOKUP(E9976,'RMSE Summary'!$P$2:$Q$63,2)</f>
        <v>Via Hellechos</v>
      </c>
      <c r="K9976" s="9"/>
      <c r="L9976" s="9">
        <v>84.582168579099999</v>
      </c>
      <c r="M9976" s="9">
        <v>82.080001831100006</v>
      </c>
      <c r="N9976" t="s">
        <v>217</v>
      </c>
      <c r="O9976">
        <v>46</v>
      </c>
      <c r="P9976">
        <v>12032009</v>
      </c>
    </row>
    <row r="9977" spans="1:16" x14ac:dyDescent="0.25">
      <c r="A9977" s="9">
        <v>84.765151977499997</v>
      </c>
      <c r="B9977" s="9">
        <v>82.25</v>
      </c>
      <c r="C9977" s="1">
        <f t="shared" si="155"/>
        <v>-2.5151519774999969</v>
      </c>
      <c r="D9977">
        <v>1052010</v>
      </c>
      <c r="E9977">
        <v>46</v>
      </c>
      <c r="G9977" t="str">
        <f>VLOOKUP(E9977,'RMSE Summary'!$P$2:$Q$63,2)</f>
        <v>Via Hellechos</v>
      </c>
      <c r="K9977" s="9"/>
      <c r="L9977" s="9">
        <v>84.765151977499997</v>
      </c>
      <c r="M9977" s="9">
        <v>82.25</v>
      </c>
      <c r="N9977" t="s">
        <v>217</v>
      </c>
      <c r="O9977">
        <v>46</v>
      </c>
      <c r="P9977">
        <v>1052010</v>
      </c>
    </row>
    <row r="9978" spans="1:16" x14ac:dyDescent="0.25">
      <c r="A9978" s="9">
        <v>85.174964904800007</v>
      </c>
      <c r="B9978" s="9">
        <v>82.839996337900004</v>
      </c>
      <c r="C9978" s="1">
        <f t="shared" si="155"/>
        <v>-2.3349685669000024</v>
      </c>
      <c r="D9978">
        <v>1292010</v>
      </c>
      <c r="E9978">
        <v>46</v>
      </c>
      <c r="G9978" t="str">
        <f>VLOOKUP(E9978,'RMSE Summary'!$P$2:$Q$63,2)</f>
        <v>Via Hellechos</v>
      </c>
      <c r="K9978" s="9"/>
      <c r="L9978" s="9">
        <v>85.174964904800007</v>
      </c>
      <c r="M9978" s="9">
        <v>82.839996337900004</v>
      </c>
      <c r="N9978" t="s">
        <v>217</v>
      </c>
      <c r="O9978">
        <v>46</v>
      </c>
      <c r="P9978">
        <v>1292010</v>
      </c>
    </row>
    <row r="9979" spans="1:16" x14ac:dyDescent="0.25">
      <c r="A9979" s="9">
        <v>85.334297180199997</v>
      </c>
      <c r="B9979" s="9">
        <v>82.989997863799999</v>
      </c>
      <c r="C9979" s="1">
        <f t="shared" si="155"/>
        <v>-2.3442993163999972</v>
      </c>
      <c r="D9979">
        <v>3042010</v>
      </c>
      <c r="E9979">
        <v>46</v>
      </c>
      <c r="G9979" t="str">
        <f>VLOOKUP(E9979,'RMSE Summary'!$P$2:$Q$63,2)</f>
        <v>Via Hellechos</v>
      </c>
      <c r="K9979" s="9"/>
      <c r="L9979" s="9">
        <v>85.334297180199997</v>
      </c>
      <c r="M9979" s="9">
        <v>82.989997863799999</v>
      </c>
      <c r="N9979" t="s">
        <v>217</v>
      </c>
      <c r="O9979">
        <v>46</v>
      </c>
      <c r="P9979">
        <v>3042010</v>
      </c>
    </row>
    <row r="9980" spans="1:16" x14ac:dyDescent="0.25">
      <c r="A9980" s="9">
        <v>85.226913452100007</v>
      </c>
      <c r="B9980" s="9">
        <v>82.540000915500002</v>
      </c>
      <c r="C9980" s="1">
        <f t="shared" si="155"/>
        <v>-2.6869125366000048</v>
      </c>
      <c r="D9980">
        <v>3302010</v>
      </c>
      <c r="E9980">
        <v>46</v>
      </c>
      <c r="G9980" t="str">
        <f>VLOOKUP(E9980,'RMSE Summary'!$P$2:$Q$63,2)</f>
        <v>Via Hellechos</v>
      </c>
      <c r="K9980" s="9"/>
      <c r="L9980" s="9">
        <v>85.226913452100007</v>
      </c>
      <c r="M9980" s="9">
        <v>82.540000915500002</v>
      </c>
      <c r="N9980" t="s">
        <v>217</v>
      </c>
      <c r="O9980">
        <v>46</v>
      </c>
      <c r="P9980">
        <v>3302010</v>
      </c>
    </row>
    <row r="9981" spans="1:16" x14ac:dyDescent="0.25">
      <c r="A9981" s="9">
        <v>85.300514221200004</v>
      </c>
      <c r="B9981" s="9">
        <v>82.610000610399993</v>
      </c>
      <c r="C9981" s="1">
        <f t="shared" si="155"/>
        <v>-2.6905136108000107</v>
      </c>
      <c r="D9981">
        <v>4292010</v>
      </c>
      <c r="E9981">
        <v>46</v>
      </c>
      <c r="G9981" t="str">
        <f>VLOOKUP(E9981,'RMSE Summary'!$P$2:$Q$63,2)</f>
        <v>Via Hellechos</v>
      </c>
      <c r="K9981" s="9"/>
      <c r="L9981" s="9">
        <v>85.300514221200004</v>
      </c>
      <c r="M9981" s="9">
        <v>82.610000610399993</v>
      </c>
      <c r="N9981" t="s">
        <v>217</v>
      </c>
      <c r="O9981">
        <v>46</v>
      </c>
      <c r="P9981">
        <v>4292010</v>
      </c>
    </row>
    <row r="9982" spans="1:16" x14ac:dyDescent="0.25">
      <c r="A9982" s="9">
        <v>85.033096313499996</v>
      </c>
      <c r="B9982" s="9">
        <v>82.370002746599994</v>
      </c>
      <c r="C9982" s="1">
        <f t="shared" si="155"/>
        <v>-2.6630935669000024</v>
      </c>
      <c r="D9982">
        <v>6042010</v>
      </c>
      <c r="E9982">
        <v>46</v>
      </c>
      <c r="G9982" t="str">
        <f>VLOOKUP(E9982,'RMSE Summary'!$P$2:$Q$63,2)</f>
        <v>Via Hellechos</v>
      </c>
      <c r="K9982" s="9"/>
      <c r="L9982" s="9">
        <v>85.033096313499996</v>
      </c>
      <c r="M9982" s="9">
        <v>82.370002746599994</v>
      </c>
      <c r="N9982" t="s">
        <v>217</v>
      </c>
      <c r="O9982">
        <v>46</v>
      </c>
      <c r="P9982">
        <v>6042010</v>
      </c>
    </row>
    <row r="9983" spans="1:16" x14ac:dyDescent="0.25">
      <c r="A9983" s="9">
        <v>84.782592773399998</v>
      </c>
      <c r="B9983" s="9">
        <v>82.230003356899999</v>
      </c>
      <c r="C9983" s="1">
        <f t="shared" si="155"/>
        <v>-2.5525894164999983</v>
      </c>
      <c r="D9983">
        <v>6302010</v>
      </c>
      <c r="E9983">
        <v>46</v>
      </c>
      <c r="G9983" t="str">
        <f>VLOOKUP(E9983,'RMSE Summary'!$P$2:$Q$63,2)</f>
        <v>Via Hellechos</v>
      </c>
      <c r="K9983" s="9"/>
      <c r="L9983" s="9">
        <v>84.782592773399998</v>
      </c>
      <c r="M9983" s="9">
        <v>82.230003356899999</v>
      </c>
      <c r="N9983" t="s">
        <v>217</v>
      </c>
      <c r="O9983">
        <v>46</v>
      </c>
      <c r="P9983">
        <v>6302010</v>
      </c>
    </row>
    <row r="9984" spans="1:16" x14ac:dyDescent="0.25">
      <c r="A9984" s="9">
        <v>84.582931518600006</v>
      </c>
      <c r="B9984" s="9">
        <v>82.089996337900004</v>
      </c>
      <c r="C9984" s="1">
        <f t="shared" si="155"/>
        <v>-2.4929351807000018</v>
      </c>
      <c r="D9984">
        <v>7302010</v>
      </c>
      <c r="E9984">
        <v>46</v>
      </c>
      <c r="G9984" t="str">
        <f>VLOOKUP(E9984,'RMSE Summary'!$P$2:$Q$63,2)</f>
        <v>Via Hellechos</v>
      </c>
      <c r="K9984" s="9"/>
      <c r="L9984" s="9">
        <v>84.582931518600006</v>
      </c>
      <c r="M9984" s="9">
        <v>82.089996337900004</v>
      </c>
      <c r="N9984" t="s">
        <v>217</v>
      </c>
      <c r="O9984">
        <v>46</v>
      </c>
      <c r="P9984">
        <v>7302010</v>
      </c>
    </row>
    <row r="9985" spans="1:16" x14ac:dyDescent="0.25">
      <c r="A9985" s="9">
        <v>84.490852356000005</v>
      </c>
      <c r="B9985" s="9">
        <v>81.989997863799999</v>
      </c>
      <c r="C9985" s="1">
        <f t="shared" si="155"/>
        <v>-2.5008544922000056</v>
      </c>
      <c r="D9985">
        <v>8312010</v>
      </c>
      <c r="E9985">
        <v>46</v>
      </c>
      <c r="G9985" t="str">
        <f>VLOOKUP(E9985,'RMSE Summary'!$P$2:$Q$63,2)</f>
        <v>Via Hellechos</v>
      </c>
      <c r="K9985" s="9"/>
      <c r="L9985" s="9">
        <v>84.490852356000005</v>
      </c>
      <c r="M9985" s="9">
        <v>81.989997863799999</v>
      </c>
      <c r="N9985" t="s">
        <v>217</v>
      </c>
      <c r="O9985">
        <v>46</v>
      </c>
      <c r="P9985">
        <v>8312010</v>
      </c>
    </row>
    <row r="9986" spans="1:16" x14ac:dyDescent="0.25">
      <c r="A9986" s="9">
        <v>84.414192199699997</v>
      </c>
      <c r="B9986" s="9">
        <v>82.010002136200001</v>
      </c>
      <c r="C9986" s="1">
        <f t="shared" si="155"/>
        <v>-2.4041900634999962</v>
      </c>
      <c r="D9986">
        <v>10012010</v>
      </c>
      <c r="E9986">
        <v>46</v>
      </c>
      <c r="G9986" t="str">
        <f>VLOOKUP(E9986,'RMSE Summary'!$P$2:$Q$63,2)</f>
        <v>Via Hellechos</v>
      </c>
      <c r="K9986" s="9"/>
      <c r="L9986" s="9">
        <v>84.414192199699997</v>
      </c>
      <c r="M9986" s="9">
        <v>82.010002136200001</v>
      </c>
      <c r="N9986" t="s">
        <v>217</v>
      </c>
      <c r="O9986">
        <v>46</v>
      </c>
      <c r="P9986">
        <v>10012010</v>
      </c>
    </row>
    <row r="9987" spans="1:16" x14ac:dyDescent="0.25">
      <c r="A9987" s="9">
        <v>84.500717163100006</v>
      </c>
      <c r="B9987" s="9">
        <v>81.989997863799999</v>
      </c>
      <c r="C9987" s="1">
        <f t="shared" si="155"/>
        <v>-2.5107192993000069</v>
      </c>
      <c r="D9987">
        <v>10282010</v>
      </c>
      <c r="E9987">
        <v>46</v>
      </c>
      <c r="G9987" t="str">
        <f>VLOOKUP(E9987,'RMSE Summary'!$P$2:$Q$63,2)</f>
        <v>Via Hellechos</v>
      </c>
      <c r="K9987" s="9"/>
      <c r="L9987" s="9">
        <v>84.500717163100006</v>
      </c>
      <c r="M9987" s="9">
        <v>81.989997863799999</v>
      </c>
      <c r="N9987" t="s">
        <v>217</v>
      </c>
      <c r="O9987">
        <v>46</v>
      </c>
      <c r="P9987">
        <v>10282010</v>
      </c>
    </row>
    <row r="9988" spans="1:16" x14ac:dyDescent="0.25">
      <c r="A9988" s="9">
        <v>84.704231262199997</v>
      </c>
      <c r="B9988" s="9">
        <v>82.029998779300001</v>
      </c>
      <c r="C9988" s="1">
        <f t="shared" si="155"/>
        <v>-2.6742324828999955</v>
      </c>
      <c r="D9988">
        <v>12012010</v>
      </c>
      <c r="E9988">
        <v>46</v>
      </c>
      <c r="G9988" t="str">
        <f>VLOOKUP(E9988,'RMSE Summary'!$P$2:$Q$63,2)</f>
        <v>Via Hellechos</v>
      </c>
      <c r="K9988" s="9"/>
      <c r="L9988" s="9">
        <v>84.704231262199997</v>
      </c>
      <c r="M9988" s="9">
        <v>82.029998779300001</v>
      </c>
      <c r="N9988" t="s">
        <v>217</v>
      </c>
      <c r="O9988">
        <v>46</v>
      </c>
      <c r="P9988">
        <v>12012010</v>
      </c>
    </row>
    <row r="9989" spans="1:16" x14ac:dyDescent="0.25">
      <c r="A9989" s="9">
        <v>85.118621826199998</v>
      </c>
      <c r="B9989" s="9">
        <v>82.879997253400006</v>
      </c>
      <c r="C9989" s="1">
        <f t="shared" si="155"/>
        <v>-2.2386245727999921</v>
      </c>
      <c r="D9989">
        <v>1052011</v>
      </c>
      <c r="E9989">
        <v>46</v>
      </c>
      <c r="G9989" t="str">
        <f>VLOOKUP(E9989,'RMSE Summary'!$P$2:$Q$63,2)</f>
        <v>Via Hellechos</v>
      </c>
      <c r="K9989" s="9"/>
      <c r="L9989" s="9">
        <v>85.118621826199998</v>
      </c>
      <c r="M9989" s="9">
        <v>82.879997253400006</v>
      </c>
      <c r="N9989" t="s">
        <v>217</v>
      </c>
      <c r="O9989">
        <v>46</v>
      </c>
      <c r="P9989">
        <v>1052011</v>
      </c>
    </row>
    <row r="9990" spans="1:16" x14ac:dyDescent="0.25">
      <c r="A9990" s="9">
        <v>84.949287414599993</v>
      </c>
      <c r="B9990" s="9">
        <v>82.349998474100005</v>
      </c>
      <c r="C9990" s="1">
        <f t="shared" si="155"/>
        <v>-2.5992889404999886</v>
      </c>
      <c r="D9990">
        <v>1272011</v>
      </c>
      <c r="E9990">
        <v>46</v>
      </c>
      <c r="G9990" t="str">
        <f>VLOOKUP(E9990,'RMSE Summary'!$P$2:$Q$63,2)</f>
        <v>Via Hellechos</v>
      </c>
      <c r="K9990" s="9"/>
      <c r="L9990" s="9">
        <v>84.949287414599993</v>
      </c>
      <c r="M9990" s="9">
        <v>82.349998474100005</v>
      </c>
      <c r="N9990" t="s">
        <v>217</v>
      </c>
      <c r="O9990">
        <v>46</v>
      </c>
      <c r="P9990">
        <v>1272011</v>
      </c>
    </row>
    <row r="9991" spans="1:16" x14ac:dyDescent="0.25">
      <c r="A9991" s="9">
        <v>85.224578857400004</v>
      </c>
      <c r="B9991" s="9">
        <v>82.900001525899995</v>
      </c>
      <c r="C9991" s="1">
        <f t="shared" si="155"/>
        <v>-2.3245773315000093</v>
      </c>
      <c r="D9991">
        <v>2282011</v>
      </c>
      <c r="E9991">
        <v>46</v>
      </c>
      <c r="G9991" t="str">
        <f>VLOOKUP(E9991,'RMSE Summary'!$P$2:$Q$63,2)</f>
        <v>Via Hellechos</v>
      </c>
      <c r="K9991" s="9"/>
      <c r="L9991" s="9">
        <v>85.224578857400004</v>
      </c>
      <c r="M9991" s="9">
        <v>82.900001525899995</v>
      </c>
      <c r="N9991" t="s">
        <v>217</v>
      </c>
      <c r="O9991">
        <v>46</v>
      </c>
      <c r="P9991">
        <v>2282011</v>
      </c>
    </row>
    <row r="9992" spans="1:16" x14ac:dyDescent="0.25">
      <c r="A9992" s="9">
        <v>85.287704467799998</v>
      </c>
      <c r="B9992" s="9">
        <v>83.029998779300001</v>
      </c>
      <c r="C9992" s="1">
        <f t="shared" si="155"/>
        <v>-2.2577056884999962</v>
      </c>
      <c r="D9992">
        <v>4012011</v>
      </c>
      <c r="E9992">
        <v>46</v>
      </c>
      <c r="G9992" t="str">
        <f>VLOOKUP(E9992,'RMSE Summary'!$P$2:$Q$63,2)</f>
        <v>Via Hellechos</v>
      </c>
      <c r="K9992" s="9"/>
      <c r="L9992" s="9">
        <v>85.287704467799998</v>
      </c>
      <c r="M9992" s="9">
        <v>83.029998779300001</v>
      </c>
      <c r="N9992" t="s">
        <v>217</v>
      </c>
      <c r="O9992">
        <v>46</v>
      </c>
      <c r="P9992">
        <v>4012011</v>
      </c>
    </row>
    <row r="9993" spans="1:16" x14ac:dyDescent="0.25">
      <c r="A9993" s="9">
        <v>85.144897460899998</v>
      </c>
      <c r="B9993" s="9">
        <v>82.459999084499998</v>
      </c>
      <c r="C9993" s="1">
        <f t="shared" si="155"/>
        <v>-2.6848983763999996</v>
      </c>
      <c r="D9993">
        <v>5022011</v>
      </c>
      <c r="E9993">
        <v>46</v>
      </c>
      <c r="G9993" t="str">
        <f>VLOOKUP(E9993,'RMSE Summary'!$P$2:$Q$63,2)</f>
        <v>Via Hellechos</v>
      </c>
      <c r="K9993" s="9"/>
      <c r="L9993" s="9">
        <v>85.144897460899998</v>
      </c>
      <c r="M9993" s="9">
        <v>82.459999084499998</v>
      </c>
      <c r="N9993" t="s">
        <v>217</v>
      </c>
      <c r="O9993">
        <v>46</v>
      </c>
      <c r="P9993">
        <v>5022011</v>
      </c>
    </row>
    <row r="9994" spans="1:16" x14ac:dyDescent="0.25">
      <c r="A9994" s="9">
        <v>84.995330810499993</v>
      </c>
      <c r="B9994" s="9">
        <v>82.309997558600003</v>
      </c>
      <c r="C9994" s="1">
        <f t="shared" si="155"/>
        <v>-2.6853332518999906</v>
      </c>
      <c r="D9994">
        <v>6032011</v>
      </c>
      <c r="E9994">
        <v>46</v>
      </c>
      <c r="G9994" t="str">
        <f>VLOOKUP(E9994,'RMSE Summary'!$P$2:$Q$63,2)</f>
        <v>Via Hellechos</v>
      </c>
      <c r="K9994" s="9"/>
      <c r="L9994" s="9">
        <v>84.995330810499993</v>
      </c>
      <c r="M9994" s="9">
        <v>82.309997558600003</v>
      </c>
      <c r="N9994" t="s">
        <v>217</v>
      </c>
      <c r="O9994">
        <v>46</v>
      </c>
      <c r="P9994">
        <v>6032011</v>
      </c>
    </row>
    <row r="9995" spans="1:16" x14ac:dyDescent="0.25">
      <c r="A9995" s="9">
        <v>84.837135314899996</v>
      </c>
      <c r="B9995" s="9">
        <v>82.260002136200001</v>
      </c>
      <c r="C9995" s="1">
        <f t="shared" si="155"/>
        <v>-2.5771331786999951</v>
      </c>
      <c r="D9995">
        <v>6282011</v>
      </c>
      <c r="E9995">
        <v>46</v>
      </c>
      <c r="G9995" t="str">
        <f>VLOOKUP(E9995,'RMSE Summary'!$P$2:$Q$63,2)</f>
        <v>Via Hellechos</v>
      </c>
      <c r="K9995" s="9"/>
      <c r="L9995" s="9">
        <v>84.837135314899996</v>
      </c>
      <c r="M9995" s="9">
        <v>82.260002136200001</v>
      </c>
      <c r="N9995" t="s">
        <v>217</v>
      </c>
      <c r="O9995">
        <v>46</v>
      </c>
      <c r="P9995">
        <v>6282011</v>
      </c>
    </row>
    <row r="9996" spans="1:16" x14ac:dyDescent="0.25">
      <c r="A9996" s="9">
        <v>84.563560485799997</v>
      </c>
      <c r="B9996" s="9">
        <v>82.120002746599994</v>
      </c>
      <c r="C9996" s="1">
        <f t="shared" si="155"/>
        <v>-2.4435577392000027</v>
      </c>
      <c r="D9996">
        <v>8012011</v>
      </c>
      <c r="E9996">
        <v>46</v>
      </c>
      <c r="G9996" t="str">
        <f>VLOOKUP(E9996,'RMSE Summary'!$P$2:$Q$63,2)</f>
        <v>Via Hellechos</v>
      </c>
      <c r="K9996" s="9"/>
      <c r="L9996" s="9">
        <v>84.563560485799997</v>
      </c>
      <c r="M9996" s="9">
        <v>82.120002746599994</v>
      </c>
      <c r="N9996" t="s">
        <v>217</v>
      </c>
      <c r="O9996">
        <v>46</v>
      </c>
      <c r="P9996">
        <v>8012011</v>
      </c>
    </row>
    <row r="9997" spans="1:16" x14ac:dyDescent="0.25">
      <c r="A9997" s="9">
        <v>84.486099243200002</v>
      </c>
      <c r="B9997" s="9">
        <v>82.029998779300001</v>
      </c>
      <c r="C9997" s="1">
        <f t="shared" si="155"/>
        <v>-2.4561004639000004</v>
      </c>
      <c r="D9997">
        <v>8292011</v>
      </c>
      <c r="E9997">
        <v>46</v>
      </c>
      <c r="G9997" t="str">
        <f>VLOOKUP(E9997,'RMSE Summary'!$P$2:$Q$63,2)</f>
        <v>Via Hellechos</v>
      </c>
      <c r="K9997" s="9"/>
      <c r="L9997" s="9">
        <v>84.486099243200002</v>
      </c>
      <c r="M9997" s="9">
        <v>82.029998779300001</v>
      </c>
      <c r="N9997" t="s">
        <v>217</v>
      </c>
      <c r="O9997">
        <v>46</v>
      </c>
      <c r="P9997">
        <v>8292011</v>
      </c>
    </row>
    <row r="9998" spans="1:16" x14ac:dyDescent="0.25">
      <c r="A9998" s="9">
        <v>84.440856933600003</v>
      </c>
      <c r="B9998" s="9">
        <v>82.019996643100001</v>
      </c>
      <c r="C9998" s="1">
        <f t="shared" si="155"/>
        <v>-2.4208602905000021</v>
      </c>
      <c r="D9998">
        <v>10032011</v>
      </c>
      <c r="E9998">
        <v>46</v>
      </c>
      <c r="G9998" t="str">
        <f>VLOOKUP(E9998,'RMSE Summary'!$P$2:$Q$63,2)</f>
        <v>Via Hellechos</v>
      </c>
      <c r="K9998" s="9"/>
      <c r="L9998" s="9">
        <v>84.440856933600003</v>
      </c>
      <c r="M9998" s="9">
        <v>82.019996643100001</v>
      </c>
      <c r="N9998" t="s">
        <v>217</v>
      </c>
      <c r="O9998">
        <v>46</v>
      </c>
      <c r="P9998">
        <v>10032011</v>
      </c>
    </row>
    <row r="9999" spans="1:16" x14ac:dyDescent="0.25">
      <c r="A9999" s="9">
        <v>84.512748718300003</v>
      </c>
      <c r="B9999" s="9">
        <v>82.019996643100001</v>
      </c>
      <c r="C9999" s="1">
        <f t="shared" si="155"/>
        <v>-2.4927520752000021</v>
      </c>
      <c r="D9999">
        <v>11022011</v>
      </c>
      <c r="E9999">
        <v>46</v>
      </c>
      <c r="G9999" t="str">
        <f>VLOOKUP(E9999,'RMSE Summary'!$P$2:$Q$63,2)</f>
        <v>Via Hellechos</v>
      </c>
      <c r="K9999" s="9"/>
      <c r="L9999" s="9">
        <v>84.512748718300003</v>
      </c>
      <c r="M9999" s="9">
        <v>82.019996643100001</v>
      </c>
      <c r="N9999" t="s">
        <v>217</v>
      </c>
      <c r="O9999">
        <v>46</v>
      </c>
      <c r="P9999">
        <v>11022011</v>
      </c>
    </row>
    <row r="10000" spans="1:16" x14ac:dyDescent="0.25">
      <c r="A10000" s="9">
        <v>84.657630920399995</v>
      </c>
      <c r="B10000" s="9">
        <v>82.019996643100001</v>
      </c>
      <c r="C10000" s="1">
        <f t="shared" si="155"/>
        <v>-2.6376342772999948</v>
      </c>
      <c r="D10000">
        <v>11302011</v>
      </c>
      <c r="E10000">
        <v>46</v>
      </c>
      <c r="G10000" t="str">
        <f>VLOOKUP(E10000,'RMSE Summary'!$P$2:$Q$63,2)</f>
        <v>Via Hellechos</v>
      </c>
      <c r="K10000" s="9"/>
      <c r="L10000" s="9">
        <v>84.657630920399995</v>
      </c>
      <c r="M10000" s="9">
        <v>82.019996643100001</v>
      </c>
      <c r="N10000" t="s">
        <v>217</v>
      </c>
      <c r="O10000">
        <v>46</v>
      </c>
      <c r="P10000">
        <v>11302011</v>
      </c>
    </row>
    <row r="10001" spans="1:16" x14ac:dyDescent="0.25">
      <c r="A10001" s="9">
        <v>84.558692932100001</v>
      </c>
      <c r="B10001" s="9">
        <v>82</v>
      </c>
      <c r="C10001" s="1">
        <f t="shared" si="155"/>
        <v>-2.5586929321000014</v>
      </c>
      <c r="D10001">
        <v>1062012</v>
      </c>
      <c r="E10001">
        <v>46</v>
      </c>
      <c r="G10001" t="str">
        <f>VLOOKUP(E10001,'RMSE Summary'!$P$2:$Q$63,2)</f>
        <v>Via Hellechos</v>
      </c>
      <c r="K10001" s="9"/>
      <c r="L10001" s="9">
        <v>84.558692932100001</v>
      </c>
      <c r="M10001" s="9">
        <v>82</v>
      </c>
      <c r="N10001" t="s">
        <v>217</v>
      </c>
      <c r="O10001">
        <v>46</v>
      </c>
      <c r="P10001">
        <v>1062012</v>
      </c>
    </row>
    <row r="10002" spans="1:16" x14ac:dyDescent="0.25">
      <c r="A10002" s="9">
        <v>84.7660446167</v>
      </c>
      <c r="B10002" s="9">
        <v>82.25</v>
      </c>
      <c r="C10002" s="1">
        <f t="shared" si="155"/>
        <v>-2.5160446167000003</v>
      </c>
      <c r="D10002">
        <v>1302012</v>
      </c>
      <c r="E10002">
        <v>46</v>
      </c>
      <c r="G10002" t="str">
        <f>VLOOKUP(E10002,'RMSE Summary'!$P$2:$Q$63,2)</f>
        <v>Via Hellechos</v>
      </c>
      <c r="K10002" s="9"/>
      <c r="L10002" s="9">
        <v>84.7660446167</v>
      </c>
      <c r="M10002" s="9">
        <v>82.25</v>
      </c>
      <c r="N10002" t="s">
        <v>217</v>
      </c>
      <c r="O10002">
        <v>46</v>
      </c>
      <c r="P10002">
        <v>1302012</v>
      </c>
    </row>
    <row r="10003" spans="1:16" x14ac:dyDescent="0.25">
      <c r="A10003" s="9">
        <v>84.741500854500003</v>
      </c>
      <c r="B10003" s="9">
        <v>82.110000610399993</v>
      </c>
      <c r="C10003" s="1">
        <f t="shared" si="155"/>
        <v>-2.6315002441000104</v>
      </c>
      <c r="D10003">
        <v>3052012</v>
      </c>
      <c r="E10003">
        <v>46</v>
      </c>
      <c r="G10003" t="str">
        <f>VLOOKUP(E10003,'RMSE Summary'!$P$2:$Q$63,2)</f>
        <v>Via Hellechos</v>
      </c>
      <c r="K10003" s="9"/>
      <c r="L10003" s="9">
        <v>84.741500854500003</v>
      </c>
      <c r="M10003" s="9">
        <v>82.110000610399993</v>
      </c>
      <c r="N10003" t="s">
        <v>217</v>
      </c>
      <c r="O10003">
        <v>46</v>
      </c>
      <c r="P10003">
        <v>3052012</v>
      </c>
    </row>
    <row r="10004" spans="1:16" x14ac:dyDescent="0.25">
      <c r="A10004" s="9">
        <v>85.044593810999999</v>
      </c>
      <c r="B10004" s="9">
        <v>82.5</v>
      </c>
      <c r="C10004" s="1">
        <f t="shared" si="155"/>
        <v>-2.5445938109999986</v>
      </c>
      <c r="D10004">
        <v>4022012</v>
      </c>
      <c r="E10004">
        <v>46</v>
      </c>
      <c r="G10004" t="str">
        <f>VLOOKUP(E10004,'RMSE Summary'!$P$2:$Q$63,2)</f>
        <v>Via Hellechos</v>
      </c>
      <c r="K10004" s="9"/>
      <c r="L10004" s="9">
        <v>85.044593810999999</v>
      </c>
      <c r="M10004" s="9">
        <v>82.5</v>
      </c>
      <c r="N10004" t="s">
        <v>217</v>
      </c>
      <c r="O10004">
        <v>46</v>
      </c>
      <c r="P10004">
        <v>4022012</v>
      </c>
    </row>
    <row r="10005" spans="1:16" x14ac:dyDescent="0.25">
      <c r="A10005" s="9">
        <v>84.950332641599999</v>
      </c>
      <c r="B10005" s="9">
        <v>82.260002136200001</v>
      </c>
      <c r="C10005" s="1">
        <f t="shared" si="155"/>
        <v>-2.6903305053999986</v>
      </c>
      <c r="D10005">
        <v>4302012</v>
      </c>
      <c r="E10005">
        <v>46</v>
      </c>
      <c r="G10005" t="str">
        <f>VLOOKUP(E10005,'RMSE Summary'!$P$2:$Q$63,2)</f>
        <v>Via Hellechos</v>
      </c>
      <c r="K10005" s="9"/>
      <c r="L10005" s="9">
        <v>84.950332641599999</v>
      </c>
      <c r="M10005" s="9">
        <v>82.260002136200001</v>
      </c>
      <c r="N10005" t="s">
        <v>217</v>
      </c>
      <c r="O10005">
        <v>46</v>
      </c>
      <c r="P10005">
        <v>4302012</v>
      </c>
    </row>
    <row r="10006" spans="1:16" x14ac:dyDescent="0.25">
      <c r="A10006" s="9">
        <v>84.741218566900002</v>
      </c>
      <c r="B10006" s="9">
        <v>82.050003051800005</v>
      </c>
      <c r="C10006" s="1">
        <f t="shared" ref="C10006:C10069" si="156">B10006-A10006</f>
        <v>-2.6912155150999979</v>
      </c>
      <c r="D10006">
        <v>6012012</v>
      </c>
      <c r="E10006">
        <v>46</v>
      </c>
      <c r="G10006" t="str">
        <f>VLOOKUP(E10006,'RMSE Summary'!$P$2:$Q$63,2)</f>
        <v>Via Hellechos</v>
      </c>
      <c r="K10006" s="9"/>
      <c r="L10006" s="9">
        <v>84.741218566900002</v>
      </c>
      <c r="M10006" s="9">
        <v>82.050003051800005</v>
      </c>
      <c r="N10006" t="s">
        <v>217</v>
      </c>
      <c r="O10006">
        <v>46</v>
      </c>
      <c r="P10006">
        <v>6012012</v>
      </c>
    </row>
    <row r="10007" spans="1:16" x14ac:dyDescent="0.25">
      <c r="A10007" s="9">
        <v>84.549438476600002</v>
      </c>
      <c r="B10007" s="9">
        <v>81.959999084499998</v>
      </c>
      <c r="C10007" s="1">
        <f t="shared" si="156"/>
        <v>-2.5894393921000045</v>
      </c>
      <c r="D10007">
        <v>6292012</v>
      </c>
      <c r="E10007">
        <v>46</v>
      </c>
      <c r="G10007" t="str">
        <f>VLOOKUP(E10007,'RMSE Summary'!$P$2:$Q$63,2)</f>
        <v>Via Hellechos</v>
      </c>
      <c r="K10007" s="9"/>
      <c r="L10007" s="9">
        <v>84.549438476600002</v>
      </c>
      <c r="M10007" s="9">
        <v>81.959999084499998</v>
      </c>
      <c r="N10007" t="s">
        <v>217</v>
      </c>
      <c r="O10007">
        <v>46</v>
      </c>
      <c r="P10007">
        <v>6292012</v>
      </c>
    </row>
    <row r="10008" spans="1:16" x14ac:dyDescent="0.25">
      <c r="A10008" s="9">
        <v>84.435424804700006</v>
      </c>
      <c r="B10008" s="9">
        <v>81.910003662099996</v>
      </c>
      <c r="C10008" s="1">
        <f t="shared" si="156"/>
        <v>-2.5254211426000097</v>
      </c>
      <c r="D10008">
        <v>8012012</v>
      </c>
      <c r="E10008">
        <v>46</v>
      </c>
      <c r="G10008" t="str">
        <f>VLOOKUP(E10008,'RMSE Summary'!$P$2:$Q$63,2)</f>
        <v>Via Hellechos</v>
      </c>
      <c r="K10008" s="9"/>
      <c r="L10008" s="9">
        <v>84.435424804700006</v>
      </c>
      <c r="M10008" s="9">
        <v>81.910003662099996</v>
      </c>
      <c r="N10008" t="s">
        <v>217</v>
      </c>
      <c r="O10008">
        <v>46</v>
      </c>
      <c r="P10008">
        <v>8012012</v>
      </c>
    </row>
    <row r="10009" spans="1:16" x14ac:dyDescent="0.25">
      <c r="A10009" s="9">
        <v>84.412788391099994</v>
      </c>
      <c r="B10009" s="9">
        <v>81.819999694800003</v>
      </c>
      <c r="C10009" s="1">
        <f t="shared" si="156"/>
        <v>-2.5927886962999906</v>
      </c>
      <c r="D10009">
        <v>8272012</v>
      </c>
      <c r="E10009">
        <v>46</v>
      </c>
      <c r="G10009" t="str">
        <f>VLOOKUP(E10009,'RMSE Summary'!$P$2:$Q$63,2)</f>
        <v>Via Hellechos</v>
      </c>
      <c r="K10009" s="9"/>
      <c r="L10009" s="9">
        <v>84.412788391099994</v>
      </c>
      <c r="M10009" s="9">
        <v>81.819999694800003</v>
      </c>
      <c r="N10009" t="s">
        <v>217</v>
      </c>
      <c r="O10009">
        <v>46</v>
      </c>
      <c r="P10009">
        <v>8272012</v>
      </c>
    </row>
    <row r="10010" spans="1:16" x14ac:dyDescent="0.25">
      <c r="A10010" s="9">
        <v>84.406723022500003</v>
      </c>
      <c r="B10010" s="9">
        <v>81.870002746599994</v>
      </c>
      <c r="C10010" s="1">
        <f t="shared" si="156"/>
        <v>-2.5367202759000094</v>
      </c>
      <c r="D10010">
        <v>9272012</v>
      </c>
      <c r="E10010">
        <v>46</v>
      </c>
      <c r="G10010" t="str">
        <f>VLOOKUP(E10010,'RMSE Summary'!$P$2:$Q$63,2)</f>
        <v>Via Hellechos</v>
      </c>
      <c r="K10010" s="9"/>
      <c r="L10010" s="9">
        <v>84.406723022500003</v>
      </c>
      <c r="M10010" s="9">
        <v>81.870002746599994</v>
      </c>
      <c r="N10010" t="s">
        <v>217</v>
      </c>
      <c r="O10010">
        <v>46</v>
      </c>
      <c r="P10010">
        <v>9272012</v>
      </c>
    </row>
    <row r="10011" spans="1:16" x14ac:dyDescent="0.25">
      <c r="A10011" s="9">
        <v>84.411224365199999</v>
      </c>
      <c r="B10011" s="9">
        <v>81.860000610399993</v>
      </c>
      <c r="C10011" s="1">
        <f t="shared" si="156"/>
        <v>-2.5512237548000058</v>
      </c>
      <c r="D10011">
        <v>10292012</v>
      </c>
      <c r="E10011">
        <v>46</v>
      </c>
      <c r="G10011" t="str">
        <f>VLOOKUP(E10011,'RMSE Summary'!$P$2:$Q$63,2)</f>
        <v>Via Hellechos</v>
      </c>
      <c r="K10011" s="9"/>
      <c r="L10011" s="9">
        <v>84.411224365199999</v>
      </c>
      <c r="M10011" s="9">
        <v>81.860000610399993</v>
      </c>
      <c r="N10011" t="s">
        <v>217</v>
      </c>
      <c r="O10011">
        <v>46</v>
      </c>
      <c r="P10011">
        <v>10292012</v>
      </c>
    </row>
    <row r="10012" spans="1:16" x14ac:dyDescent="0.25">
      <c r="A10012" s="9">
        <v>84.831886291499998</v>
      </c>
      <c r="B10012" s="9">
        <v>82.620002746599994</v>
      </c>
      <c r="C10012" s="1">
        <f t="shared" si="156"/>
        <v>-2.2118835449000045</v>
      </c>
      <c r="D10012">
        <v>12062012</v>
      </c>
      <c r="E10012">
        <v>46</v>
      </c>
      <c r="G10012" t="str">
        <f>VLOOKUP(E10012,'RMSE Summary'!$P$2:$Q$63,2)</f>
        <v>Via Hellechos</v>
      </c>
      <c r="K10012" s="9"/>
      <c r="L10012" s="9">
        <v>84.831886291499998</v>
      </c>
      <c r="M10012" s="9">
        <v>82.620002746599994</v>
      </c>
      <c r="N10012" t="s">
        <v>217</v>
      </c>
      <c r="O10012">
        <v>46</v>
      </c>
      <c r="P10012">
        <v>12062012</v>
      </c>
    </row>
    <row r="10013" spans="1:16" x14ac:dyDescent="0.25">
      <c r="A10013" s="9">
        <v>85.053672790500002</v>
      </c>
      <c r="B10013" s="9">
        <v>82.660003662099996</v>
      </c>
      <c r="C10013" s="1">
        <f t="shared" si="156"/>
        <v>-2.3936691284000062</v>
      </c>
      <c r="D10013">
        <v>1022013</v>
      </c>
      <c r="E10013">
        <v>46</v>
      </c>
      <c r="G10013" t="str">
        <f>VLOOKUP(E10013,'RMSE Summary'!$P$2:$Q$63,2)</f>
        <v>Via Hellechos</v>
      </c>
      <c r="K10013" s="9"/>
      <c r="L10013" s="9">
        <v>85.053672790500002</v>
      </c>
      <c r="M10013" s="9">
        <v>82.660003662099996</v>
      </c>
      <c r="N10013" t="s">
        <v>217</v>
      </c>
      <c r="O10013">
        <v>46</v>
      </c>
      <c r="P10013">
        <v>1022013</v>
      </c>
    </row>
    <row r="10014" spans="1:16" x14ac:dyDescent="0.25">
      <c r="A10014" s="9">
        <v>85.029296875</v>
      </c>
      <c r="B10014" s="9">
        <v>82.400001525899995</v>
      </c>
      <c r="C10014" s="1">
        <f t="shared" si="156"/>
        <v>-2.6292953491000048</v>
      </c>
      <c r="D10014">
        <v>1302013</v>
      </c>
      <c r="E10014">
        <v>46</v>
      </c>
      <c r="G10014" t="str">
        <f>VLOOKUP(E10014,'RMSE Summary'!$P$2:$Q$63,2)</f>
        <v>Via Hellechos</v>
      </c>
      <c r="K10014" s="9"/>
      <c r="L10014" s="9">
        <v>85.029296875</v>
      </c>
      <c r="M10014" s="9">
        <v>82.400001525899995</v>
      </c>
      <c r="N10014" t="s">
        <v>217</v>
      </c>
      <c r="O10014">
        <v>46</v>
      </c>
      <c r="P10014">
        <v>1302013</v>
      </c>
    </row>
    <row r="10015" spans="1:16" x14ac:dyDescent="0.25">
      <c r="A10015" s="9">
        <v>85.019096374499995</v>
      </c>
      <c r="B10015" s="9">
        <v>82.25</v>
      </c>
      <c r="C10015" s="1">
        <f t="shared" si="156"/>
        <v>-2.7690963744999948</v>
      </c>
      <c r="D10015">
        <v>2272013</v>
      </c>
      <c r="E10015">
        <v>46</v>
      </c>
      <c r="G10015" t="str">
        <f>VLOOKUP(E10015,'RMSE Summary'!$P$2:$Q$63,2)</f>
        <v>Via Hellechos</v>
      </c>
      <c r="K10015" s="9"/>
      <c r="L10015" s="9">
        <v>85.019096374499995</v>
      </c>
      <c r="M10015" s="9">
        <v>82.25</v>
      </c>
      <c r="N10015" t="s">
        <v>217</v>
      </c>
      <c r="O10015">
        <v>46</v>
      </c>
      <c r="P10015">
        <v>2272013</v>
      </c>
    </row>
    <row r="10016" spans="1:16" x14ac:dyDescent="0.25">
      <c r="A10016" s="9">
        <v>84.926727294900004</v>
      </c>
      <c r="B10016" s="9">
        <v>82.220001220699999</v>
      </c>
      <c r="C10016" s="1">
        <f t="shared" si="156"/>
        <v>-2.7067260742000059</v>
      </c>
      <c r="D10016">
        <v>3202013</v>
      </c>
      <c r="E10016">
        <v>46</v>
      </c>
      <c r="G10016" t="str">
        <f>VLOOKUP(E10016,'RMSE Summary'!$P$2:$Q$63,2)</f>
        <v>Via Hellechos</v>
      </c>
      <c r="K10016" s="9"/>
      <c r="L10016" s="9">
        <v>84.926727294900004</v>
      </c>
      <c r="M10016" s="9">
        <v>82.220001220699999</v>
      </c>
      <c r="N10016" t="s">
        <v>217</v>
      </c>
      <c r="O10016">
        <v>46</v>
      </c>
      <c r="P10016">
        <v>3202013</v>
      </c>
    </row>
    <row r="10017" spans="1:16" x14ac:dyDescent="0.25">
      <c r="A10017" s="9">
        <v>84.760490417499994</v>
      </c>
      <c r="B10017" s="9">
        <v>82.089996337900004</v>
      </c>
      <c r="C10017" s="1">
        <f t="shared" si="156"/>
        <v>-2.6704940795999903</v>
      </c>
      <c r="D10017">
        <v>4252013</v>
      </c>
      <c r="E10017">
        <v>46</v>
      </c>
      <c r="G10017" t="str">
        <f>VLOOKUP(E10017,'RMSE Summary'!$P$2:$Q$63,2)</f>
        <v>Via Hellechos</v>
      </c>
      <c r="K10017" s="9"/>
      <c r="L10017" s="9">
        <v>84.760490417499994</v>
      </c>
      <c r="M10017" s="9">
        <v>82.089996337900004</v>
      </c>
      <c r="N10017" t="s">
        <v>217</v>
      </c>
      <c r="O10017">
        <v>46</v>
      </c>
      <c r="P10017">
        <v>4252013</v>
      </c>
    </row>
    <row r="10018" spans="1:16" x14ac:dyDescent="0.25">
      <c r="A10018" s="9">
        <v>84.531707763699998</v>
      </c>
      <c r="B10018" s="9">
        <v>82.019996643100001</v>
      </c>
      <c r="C10018" s="1">
        <f t="shared" si="156"/>
        <v>-2.5117111205999976</v>
      </c>
      <c r="D10018">
        <v>5312013</v>
      </c>
      <c r="E10018">
        <v>46</v>
      </c>
      <c r="G10018" t="str">
        <f>VLOOKUP(E10018,'RMSE Summary'!$P$2:$Q$63,2)</f>
        <v>Via Hellechos</v>
      </c>
      <c r="K10018" s="9"/>
      <c r="L10018" s="9">
        <v>84.531707763699998</v>
      </c>
      <c r="M10018" s="9">
        <v>82.019996643100001</v>
      </c>
      <c r="N10018" t="s">
        <v>217</v>
      </c>
      <c r="O10018">
        <v>46</v>
      </c>
      <c r="P10018">
        <v>5312013</v>
      </c>
    </row>
    <row r="10019" spans="1:16" x14ac:dyDescent="0.25">
      <c r="A10019" s="9">
        <v>84.442626953100003</v>
      </c>
      <c r="B10019" s="9">
        <v>81.870002746599994</v>
      </c>
      <c r="C10019" s="1">
        <f t="shared" si="156"/>
        <v>-2.5726242065000093</v>
      </c>
      <c r="D10019">
        <v>6242013</v>
      </c>
      <c r="E10019">
        <v>46</v>
      </c>
      <c r="G10019" t="str">
        <f>VLOOKUP(E10019,'RMSE Summary'!$P$2:$Q$63,2)</f>
        <v>Via Hellechos</v>
      </c>
      <c r="K10019" s="9"/>
      <c r="L10019" s="9">
        <v>84.442626953100003</v>
      </c>
      <c r="M10019" s="9">
        <v>81.870002746599994</v>
      </c>
      <c r="N10019" t="s">
        <v>217</v>
      </c>
      <c r="O10019">
        <v>46</v>
      </c>
      <c r="P10019">
        <v>6242013</v>
      </c>
    </row>
    <row r="10020" spans="1:16" x14ac:dyDescent="0.25">
      <c r="A10020" s="9">
        <v>84.337646484399997</v>
      </c>
      <c r="B10020" s="9">
        <v>81.879997253400006</v>
      </c>
      <c r="C10020" s="1">
        <f t="shared" si="156"/>
        <v>-2.4576492309999907</v>
      </c>
      <c r="D10020">
        <v>8012013</v>
      </c>
      <c r="E10020">
        <v>46</v>
      </c>
      <c r="G10020" t="str">
        <f>VLOOKUP(E10020,'RMSE Summary'!$P$2:$Q$63,2)</f>
        <v>Via Hellechos</v>
      </c>
      <c r="K10020" s="9"/>
      <c r="L10020" s="9">
        <v>84.337646484399997</v>
      </c>
      <c r="M10020" s="9">
        <v>81.879997253400006</v>
      </c>
      <c r="N10020" t="s">
        <v>217</v>
      </c>
      <c r="O10020">
        <v>46</v>
      </c>
      <c r="P10020">
        <v>8012013</v>
      </c>
    </row>
    <row r="10021" spans="1:16" x14ac:dyDescent="0.25">
      <c r="A10021" s="9">
        <v>84.262779235799997</v>
      </c>
      <c r="B10021" s="9">
        <v>81.849998474100005</v>
      </c>
      <c r="C10021" s="1">
        <f t="shared" si="156"/>
        <v>-2.4127807616999917</v>
      </c>
      <c r="D10021">
        <v>9062013</v>
      </c>
      <c r="E10021">
        <v>46</v>
      </c>
      <c r="G10021" t="str">
        <f>VLOOKUP(E10021,'RMSE Summary'!$P$2:$Q$63,2)</f>
        <v>Via Hellechos</v>
      </c>
      <c r="K10021" s="9"/>
      <c r="L10021" s="9">
        <v>84.262779235799997</v>
      </c>
      <c r="M10021" s="9">
        <v>81.849998474100005</v>
      </c>
      <c r="N10021" t="s">
        <v>217</v>
      </c>
      <c r="O10021">
        <v>46</v>
      </c>
      <c r="P10021">
        <v>9062013</v>
      </c>
    </row>
    <row r="10022" spans="1:16" x14ac:dyDescent="0.25">
      <c r="A10022" s="9">
        <v>84.2549285889</v>
      </c>
      <c r="B10022" s="9">
        <v>81.860000610399993</v>
      </c>
      <c r="C10022" s="1">
        <f t="shared" si="156"/>
        <v>-2.3949279785000073</v>
      </c>
      <c r="D10022">
        <v>10082013</v>
      </c>
      <c r="E10022">
        <v>46</v>
      </c>
      <c r="G10022" t="str">
        <f>VLOOKUP(E10022,'RMSE Summary'!$P$2:$Q$63,2)</f>
        <v>Via Hellechos</v>
      </c>
      <c r="K10022" s="9"/>
      <c r="L10022" s="9">
        <v>84.2549285889</v>
      </c>
      <c r="M10022" s="9">
        <v>81.860000610399993</v>
      </c>
      <c r="N10022" t="s">
        <v>217</v>
      </c>
      <c r="O10022">
        <v>46</v>
      </c>
      <c r="P10022">
        <v>10082013</v>
      </c>
    </row>
    <row r="10023" spans="1:16" x14ac:dyDescent="0.25">
      <c r="A10023" s="9">
        <v>84.343650817899999</v>
      </c>
      <c r="B10023" s="9">
        <v>81.800003051800005</v>
      </c>
      <c r="C10023" s="1">
        <f t="shared" si="156"/>
        <v>-2.5436477660999941</v>
      </c>
      <c r="D10023">
        <v>11062013</v>
      </c>
      <c r="E10023">
        <v>46</v>
      </c>
      <c r="G10023" t="str">
        <f>VLOOKUP(E10023,'RMSE Summary'!$P$2:$Q$63,2)</f>
        <v>Via Hellechos</v>
      </c>
      <c r="K10023" s="9"/>
      <c r="L10023" s="9">
        <v>84.343650817899999</v>
      </c>
      <c r="M10023" s="9">
        <v>81.800003051800005</v>
      </c>
      <c r="N10023" t="s">
        <v>217</v>
      </c>
      <c r="O10023">
        <v>46</v>
      </c>
      <c r="P10023">
        <v>11062013</v>
      </c>
    </row>
    <row r="10024" spans="1:16" x14ac:dyDescent="0.25">
      <c r="A10024" s="9">
        <v>84.399711608900006</v>
      </c>
      <c r="B10024" s="9">
        <v>81.819999694800003</v>
      </c>
      <c r="C10024" s="1">
        <f t="shared" si="156"/>
        <v>-2.5797119141000024</v>
      </c>
      <c r="D10024">
        <v>12022013</v>
      </c>
      <c r="E10024">
        <v>46</v>
      </c>
      <c r="G10024" t="str">
        <f>VLOOKUP(E10024,'RMSE Summary'!$P$2:$Q$63,2)</f>
        <v>Via Hellechos</v>
      </c>
      <c r="K10024" s="9"/>
      <c r="L10024" s="9">
        <v>84.399711608900006</v>
      </c>
      <c r="M10024" s="9">
        <v>81.819999694800003</v>
      </c>
      <c r="N10024" t="s">
        <v>217</v>
      </c>
      <c r="O10024">
        <v>46</v>
      </c>
      <c r="P10024">
        <v>12022013</v>
      </c>
    </row>
    <row r="10025" spans="1:16" x14ac:dyDescent="0.25">
      <c r="A10025" s="9">
        <v>84.423774719199997</v>
      </c>
      <c r="B10025" s="9">
        <v>81.870002746599994</v>
      </c>
      <c r="C10025" s="1">
        <f t="shared" si="156"/>
        <v>-2.5537719726000034</v>
      </c>
      <c r="D10025">
        <v>1082014</v>
      </c>
      <c r="E10025">
        <v>46</v>
      </c>
      <c r="G10025" t="str">
        <f>VLOOKUP(E10025,'RMSE Summary'!$P$2:$Q$63,2)</f>
        <v>Via Hellechos</v>
      </c>
      <c r="K10025" s="9"/>
      <c r="L10025" s="9">
        <v>84.423774719199997</v>
      </c>
      <c r="M10025" s="9">
        <v>81.870002746599994</v>
      </c>
      <c r="N10025" t="s">
        <v>217</v>
      </c>
      <c r="O10025">
        <v>46</v>
      </c>
      <c r="P10025">
        <v>1082014</v>
      </c>
    </row>
    <row r="10026" spans="1:16" x14ac:dyDescent="0.25">
      <c r="A10026" s="9">
        <v>84.414321899399994</v>
      </c>
      <c r="B10026" s="9">
        <v>81.919998168899994</v>
      </c>
      <c r="C10026" s="1">
        <f t="shared" si="156"/>
        <v>-2.4943237304999997</v>
      </c>
      <c r="D10026">
        <v>2032014</v>
      </c>
      <c r="E10026">
        <v>46</v>
      </c>
      <c r="G10026" t="str">
        <f>VLOOKUP(E10026,'RMSE Summary'!$P$2:$Q$63,2)</f>
        <v>Via Hellechos</v>
      </c>
      <c r="K10026" s="9"/>
      <c r="L10026" s="9">
        <v>84.414321899399994</v>
      </c>
      <c r="M10026" s="9">
        <v>81.919998168899994</v>
      </c>
      <c r="N10026" t="s">
        <v>217</v>
      </c>
      <c r="O10026">
        <v>46</v>
      </c>
      <c r="P10026">
        <v>2032014</v>
      </c>
    </row>
    <row r="10027" spans="1:16" x14ac:dyDescent="0.25">
      <c r="A10027" s="9">
        <v>84.779487609900002</v>
      </c>
      <c r="B10027" s="9">
        <v>82.529998779300001</v>
      </c>
      <c r="C10027" s="1">
        <f t="shared" si="156"/>
        <v>-2.2494888306000007</v>
      </c>
      <c r="D10027">
        <v>3032014</v>
      </c>
      <c r="E10027">
        <v>46</v>
      </c>
      <c r="G10027" t="str">
        <f>VLOOKUP(E10027,'RMSE Summary'!$P$2:$Q$63,2)</f>
        <v>Via Hellechos</v>
      </c>
      <c r="K10027" s="9"/>
      <c r="L10027" s="9">
        <v>84.779487609900002</v>
      </c>
      <c r="M10027" s="9">
        <v>82.529998779300001</v>
      </c>
      <c r="N10027" t="s">
        <v>217</v>
      </c>
      <c r="O10027">
        <v>46</v>
      </c>
      <c r="P10027">
        <v>3032014</v>
      </c>
    </row>
    <row r="10028" spans="1:16" x14ac:dyDescent="0.25">
      <c r="A10028" s="9">
        <v>84.641357421899997</v>
      </c>
      <c r="B10028" s="9">
        <v>82.099998474100005</v>
      </c>
      <c r="C10028" s="1">
        <f t="shared" si="156"/>
        <v>-2.5413589477999921</v>
      </c>
      <c r="D10028">
        <v>3282014</v>
      </c>
      <c r="E10028">
        <v>46</v>
      </c>
      <c r="G10028" t="str">
        <f>VLOOKUP(E10028,'RMSE Summary'!$P$2:$Q$63,2)</f>
        <v>Via Hellechos</v>
      </c>
      <c r="K10028" s="9"/>
      <c r="L10028" s="9">
        <v>84.641357421899997</v>
      </c>
      <c r="M10028" s="9">
        <v>82.099998474100005</v>
      </c>
      <c r="N10028" t="s">
        <v>217</v>
      </c>
      <c r="O10028">
        <v>46</v>
      </c>
      <c r="P10028">
        <v>3282014</v>
      </c>
    </row>
    <row r="10029" spans="1:16" x14ac:dyDescent="0.25">
      <c r="A10029" s="9">
        <v>84.634437560999999</v>
      </c>
      <c r="B10029" s="9">
        <v>82.120002746599994</v>
      </c>
      <c r="C10029" s="1">
        <f t="shared" si="156"/>
        <v>-2.5144348144000048</v>
      </c>
      <c r="D10029">
        <v>4302014</v>
      </c>
      <c r="E10029">
        <v>46</v>
      </c>
      <c r="G10029" t="str">
        <f>VLOOKUP(E10029,'RMSE Summary'!$P$2:$Q$63,2)</f>
        <v>Via Hellechos</v>
      </c>
      <c r="K10029" s="9"/>
      <c r="L10029" s="9">
        <v>84.634437560999999</v>
      </c>
      <c r="M10029" s="9">
        <v>82.120002746599994</v>
      </c>
      <c r="N10029" t="s">
        <v>217</v>
      </c>
      <c r="O10029">
        <v>46</v>
      </c>
      <c r="P10029">
        <v>4302014</v>
      </c>
    </row>
    <row r="10030" spans="1:16" x14ac:dyDescent="0.25">
      <c r="A10030" s="9">
        <v>84.469291686999995</v>
      </c>
      <c r="B10030" s="9">
        <v>81.879997253400006</v>
      </c>
      <c r="C10030" s="1">
        <f t="shared" si="156"/>
        <v>-2.5892944335999886</v>
      </c>
      <c r="D10030">
        <v>6052014</v>
      </c>
      <c r="E10030">
        <v>46</v>
      </c>
      <c r="G10030" t="str">
        <f>VLOOKUP(E10030,'RMSE Summary'!$P$2:$Q$63,2)</f>
        <v>Via Hellechos</v>
      </c>
      <c r="K10030" s="9"/>
      <c r="L10030" s="9">
        <v>84.469291686999995</v>
      </c>
      <c r="M10030" s="9">
        <v>81.879997253400006</v>
      </c>
      <c r="N10030" t="s">
        <v>217</v>
      </c>
      <c r="O10030">
        <v>46</v>
      </c>
      <c r="P10030">
        <v>6052014</v>
      </c>
    </row>
    <row r="10031" spans="1:16" x14ac:dyDescent="0.25">
      <c r="A10031" s="9">
        <v>84.357955932600007</v>
      </c>
      <c r="B10031" s="9">
        <v>81.930000305199997</v>
      </c>
      <c r="C10031" s="1">
        <f t="shared" si="156"/>
        <v>-2.42795562740001</v>
      </c>
      <c r="D10031">
        <v>7022014</v>
      </c>
      <c r="E10031">
        <v>46</v>
      </c>
      <c r="G10031" t="str">
        <f>VLOOKUP(E10031,'RMSE Summary'!$P$2:$Q$63,2)</f>
        <v>Via Hellechos</v>
      </c>
      <c r="K10031" s="9"/>
      <c r="L10031" s="9">
        <v>84.357955932600007</v>
      </c>
      <c r="M10031" s="9">
        <v>81.930000305199997</v>
      </c>
      <c r="N10031" t="s">
        <v>217</v>
      </c>
      <c r="O10031">
        <v>46</v>
      </c>
      <c r="P10031">
        <v>7022014</v>
      </c>
    </row>
    <row r="10032" spans="1:16" x14ac:dyDescent="0.25">
      <c r="A10032" s="9">
        <v>84.296226501500001</v>
      </c>
      <c r="B10032" s="9">
        <v>81.830001831100006</v>
      </c>
      <c r="C10032" s="1">
        <f t="shared" si="156"/>
        <v>-2.4662246703999955</v>
      </c>
      <c r="D10032">
        <v>7302014</v>
      </c>
      <c r="E10032">
        <v>46</v>
      </c>
      <c r="G10032" t="str">
        <f>VLOOKUP(E10032,'RMSE Summary'!$P$2:$Q$63,2)</f>
        <v>Via Hellechos</v>
      </c>
      <c r="K10032" s="9"/>
      <c r="L10032" s="9">
        <v>84.296226501500001</v>
      </c>
      <c r="M10032" s="9">
        <v>81.830001831100006</v>
      </c>
      <c r="N10032" t="s">
        <v>217</v>
      </c>
      <c r="O10032">
        <v>46</v>
      </c>
      <c r="P10032">
        <v>7302014</v>
      </c>
    </row>
    <row r="10033" spans="1:16" x14ac:dyDescent="0.25">
      <c r="A10033" s="9">
        <v>84.312782287600001</v>
      </c>
      <c r="B10033" s="9">
        <v>81.669998168899994</v>
      </c>
      <c r="C10033" s="1">
        <f t="shared" si="156"/>
        <v>-2.642784118700007</v>
      </c>
      <c r="D10033">
        <v>8222014</v>
      </c>
      <c r="E10033">
        <v>46</v>
      </c>
      <c r="G10033" t="str">
        <f>VLOOKUP(E10033,'RMSE Summary'!$P$2:$Q$63,2)</f>
        <v>Via Hellechos</v>
      </c>
      <c r="K10033" s="9"/>
      <c r="L10033" s="9">
        <v>84.312782287600001</v>
      </c>
      <c r="M10033" s="9">
        <v>81.669998168899994</v>
      </c>
      <c r="N10033" t="s">
        <v>217</v>
      </c>
      <c r="O10033">
        <v>46</v>
      </c>
      <c r="P10033">
        <v>8222014</v>
      </c>
    </row>
    <row r="10034" spans="1:16" x14ac:dyDescent="0.25">
      <c r="A10034" s="9">
        <v>84.287765502900001</v>
      </c>
      <c r="B10034" s="9">
        <v>81.550003051800005</v>
      </c>
      <c r="C10034" s="1">
        <f t="shared" si="156"/>
        <v>-2.7377624510999965</v>
      </c>
      <c r="D10034">
        <v>10022014</v>
      </c>
      <c r="E10034">
        <v>46</v>
      </c>
      <c r="G10034" t="str">
        <f>VLOOKUP(E10034,'RMSE Summary'!$P$2:$Q$63,2)</f>
        <v>Via Hellechos</v>
      </c>
      <c r="K10034" s="9"/>
      <c r="L10034" s="9">
        <v>84.287765502900001</v>
      </c>
      <c r="M10034" s="9">
        <v>81.550003051800005</v>
      </c>
      <c r="N10034" t="s">
        <v>217</v>
      </c>
      <c r="O10034">
        <v>46</v>
      </c>
      <c r="P10034">
        <v>10022014</v>
      </c>
    </row>
    <row r="10035" spans="1:16" x14ac:dyDescent="0.25">
      <c r="A10035" s="9">
        <v>84.131134033199999</v>
      </c>
      <c r="B10035" s="9">
        <v>81.949996948199995</v>
      </c>
      <c r="C10035" s="1">
        <f t="shared" si="156"/>
        <v>-2.1811370850000031</v>
      </c>
      <c r="D10035">
        <v>11072014</v>
      </c>
      <c r="E10035">
        <v>46</v>
      </c>
      <c r="G10035" t="str">
        <f>VLOOKUP(E10035,'RMSE Summary'!$P$2:$Q$63,2)</f>
        <v>Via Hellechos</v>
      </c>
      <c r="K10035" s="9"/>
      <c r="L10035" s="9">
        <v>84.131134033199999</v>
      </c>
      <c r="M10035" s="9">
        <v>81.949996948199995</v>
      </c>
      <c r="N10035" t="s">
        <v>217</v>
      </c>
      <c r="O10035">
        <v>46</v>
      </c>
      <c r="P10035">
        <v>11072014</v>
      </c>
    </row>
    <row r="10036" spans="1:16" x14ac:dyDescent="0.25">
      <c r="A10036" s="9">
        <v>84.339019775400004</v>
      </c>
      <c r="B10036" s="9">
        <v>82</v>
      </c>
      <c r="C10036" s="1">
        <f t="shared" si="156"/>
        <v>-2.3390197754000042</v>
      </c>
      <c r="D10036">
        <v>12012014</v>
      </c>
      <c r="E10036">
        <v>46</v>
      </c>
      <c r="G10036" t="str">
        <f>VLOOKUP(E10036,'RMSE Summary'!$P$2:$Q$63,2)</f>
        <v>Via Hellechos</v>
      </c>
      <c r="K10036" s="9"/>
      <c r="L10036" s="9">
        <v>84.339019775400004</v>
      </c>
      <c r="M10036" s="9">
        <v>82</v>
      </c>
      <c r="N10036" t="s">
        <v>217</v>
      </c>
      <c r="O10036">
        <v>46</v>
      </c>
      <c r="P10036">
        <v>12012014</v>
      </c>
    </row>
    <row r="10037" spans="1:16" x14ac:dyDescent="0.25">
      <c r="A10037" s="9">
        <v>84.834144592300007</v>
      </c>
      <c r="B10037" s="9">
        <v>82.279998779300001</v>
      </c>
      <c r="C10037" s="1">
        <f t="shared" si="156"/>
        <v>-2.5541458130000052</v>
      </c>
      <c r="D10037">
        <v>1152015</v>
      </c>
      <c r="E10037">
        <v>46</v>
      </c>
      <c r="G10037" t="str">
        <f>VLOOKUP(E10037,'RMSE Summary'!$P$2:$Q$63,2)</f>
        <v>Via Hellechos</v>
      </c>
      <c r="K10037" s="9"/>
      <c r="L10037" s="9">
        <v>84.834144592300007</v>
      </c>
      <c r="M10037" s="9">
        <v>82.279998779300001</v>
      </c>
      <c r="N10037" t="s">
        <v>217</v>
      </c>
      <c r="O10037">
        <v>46</v>
      </c>
      <c r="P10037">
        <v>1152015</v>
      </c>
    </row>
    <row r="10038" spans="1:16" x14ac:dyDescent="0.25">
      <c r="A10038" s="9">
        <v>84.920417785599994</v>
      </c>
      <c r="B10038" s="9">
        <v>82.400001525899995</v>
      </c>
      <c r="C10038" s="1">
        <f t="shared" si="156"/>
        <v>-2.5204162596999993</v>
      </c>
      <c r="D10038">
        <v>3032015</v>
      </c>
      <c r="E10038">
        <v>46</v>
      </c>
      <c r="G10038" t="str">
        <f>VLOOKUP(E10038,'RMSE Summary'!$P$2:$Q$63,2)</f>
        <v>Via Hellechos</v>
      </c>
      <c r="K10038" s="9"/>
      <c r="L10038" s="9">
        <v>84.920417785599994</v>
      </c>
      <c r="M10038" s="9">
        <v>82.400001525899995</v>
      </c>
      <c r="N10038" t="s">
        <v>217</v>
      </c>
      <c r="O10038">
        <v>46</v>
      </c>
      <c r="P10038">
        <v>3032015</v>
      </c>
    </row>
    <row r="10039" spans="1:16" x14ac:dyDescent="0.25">
      <c r="A10039" s="9">
        <v>84.834350585899998</v>
      </c>
      <c r="B10039" s="9">
        <v>82.290000915500002</v>
      </c>
      <c r="C10039" s="1">
        <f t="shared" si="156"/>
        <v>-2.5443496703999955</v>
      </c>
      <c r="D10039">
        <v>3232015</v>
      </c>
      <c r="E10039">
        <v>46</v>
      </c>
      <c r="G10039" t="str">
        <f>VLOOKUP(E10039,'RMSE Summary'!$P$2:$Q$63,2)</f>
        <v>Via Hellechos</v>
      </c>
      <c r="K10039" s="9"/>
      <c r="L10039" s="9">
        <v>84.834350585899998</v>
      </c>
      <c r="M10039" s="9">
        <v>82.290000915500002</v>
      </c>
      <c r="N10039" t="s">
        <v>217</v>
      </c>
      <c r="O10039">
        <v>46</v>
      </c>
      <c r="P10039">
        <v>3232015</v>
      </c>
    </row>
    <row r="10040" spans="1:16" x14ac:dyDescent="0.25">
      <c r="A10040" s="9">
        <v>84.742752075200002</v>
      </c>
      <c r="B10040" s="9">
        <v>82.160003662099996</v>
      </c>
      <c r="C10040" s="1">
        <f t="shared" si="156"/>
        <v>-2.5827484131000062</v>
      </c>
      <c r="D10040">
        <v>4302015</v>
      </c>
      <c r="E10040">
        <v>46</v>
      </c>
      <c r="G10040" t="str">
        <f>VLOOKUP(E10040,'RMSE Summary'!$P$2:$Q$63,2)</f>
        <v>Via Hellechos</v>
      </c>
      <c r="K10040" s="9"/>
      <c r="L10040" s="9">
        <v>84.742752075200002</v>
      </c>
      <c r="M10040" s="9">
        <v>82.160003662099996</v>
      </c>
      <c r="N10040" t="s">
        <v>217</v>
      </c>
      <c r="O10040">
        <v>46</v>
      </c>
      <c r="P10040">
        <v>4302015</v>
      </c>
    </row>
    <row r="10041" spans="1:16" x14ac:dyDescent="0.25">
      <c r="A10041" s="9">
        <v>84.659713745100007</v>
      </c>
      <c r="B10041" s="9">
        <v>82.190002441399997</v>
      </c>
      <c r="C10041" s="1">
        <f t="shared" si="156"/>
        <v>-2.4697113037000094</v>
      </c>
      <c r="D10041">
        <v>5202015</v>
      </c>
      <c r="E10041">
        <v>46</v>
      </c>
      <c r="G10041" t="str">
        <f>VLOOKUP(E10041,'RMSE Summary'!$P$2:$Q$63,2)</f>
        <v>Via Hellechos</v>
      </c>
      <c r="K10041" s="9"/>
      <c r="L10041" s="9">
        <v>84.659713745100007</v>
      </c>
      <c r="M10041" s="9">
        <v>82.190002441399997</v>
      </c>
      <c r="N10041" t="s">
        <v>217</v>
      </c>
      <c r="O10041">
        <v>46</v>
      </c>
      <c r="P10041">
        <v>5202015</v>
      </c>
    </row>
    <row r="10042" spans="1:16" x14ac:dyDescent="0.25">
      <c r="A10042" s="9">
        <v>84.411918640099998</v>
      </c>
      <c r="B10042" s="9">
        <v>82.059997558600003</v>
      </c>
      <c r="C10042" s="1">
        <f t="shared" si="156"/>
        <v>-2.3519210814999951</v>
      </c>
      <c r="D10042">
        <v>6242015</v>
      </c>
      <c r="E10042">
        <v>46</v>
      </c>
      <c r="G10042" t="str">
        <f>VLOOKUP(E10042,'RMSE Summary'!$P$2:$Q$63,2)</f>
        <v>Via Hellechos</v>
      </c>
      <c r="K10042" s="9"/>
      <c r="L10042" s="9">
        <v>84.411918640099998</v>
      </c>
      <c r="M10042" s="9">
        <v>82.059997558600003</v>
      </c>
      <c r="N10042" t="s">
        <v>217</v>
      </c>
      <c r="O10042">
        <v>46</v>
      </c>
      <c r="P10042">
        <v>6242015</v>
      </c>
    </row>
    <row r="10043" spans="1:16" x14ac:dyDescent="0.25">
      <c r="A10043" s="9">
        <v>84.282035827599998</v>
      </c>
      <c r="B10043" s="9">
        <v>82.099998474100005</v>
      </c>
      <c r="C10043" s="1">
        <f t="shared" si="156"/>
        <v>-2.1820373534999931</v>
      </c>
      <c r="D10043">
        <v>8032015</v>
      </c>
      <c r="E10043">
        <v>46</v>
      </c>
      <c r="G10043" t="str">
        <f>VLOOKUP(E10043,'RMSE Summary'!$P$2:$Q$63,2)</f>
        <v>Via Hellechos</v>
      </c>
      <c r="K10043" s="9"/>
      <c r="L10043" s="9">
        <v>84.282035827599998</v>
      </c>
      <c r="M10043" s="9">
        <v>82.099998474100005</v>
      </c>
      <c r="N10043" t="s">
        <v>217</v>
      </c>
      <c r="O10043">
        <v>46</v>
      </c>
      <c r="P10043">
        <v>8032015</v>
      </c>
    </row>
    <row r="10044" spans="1:16" x14ac:dyDescent="0.25">
      <c r="A10044" s="9">
        <v>12.325522422800001</v>
      </c>
      <c r="B10044" s="9">
        <v>12.350000381499999</v>
      </c>
      <c r="C10044" s="1">
        <f t="shared" si="156"/>
        <v>2.4477958699998581E-2</v>
      </c>
      <c r="D10044">
        <v>10311991</v>
      </c>
      <c r="E10044">
        <v>47</v>
      </c>
      <c r="G10044" t="str">
        <f>VLOOKUP(E10044,'RMSE Summary'!$P$2:$Q$63,2)</f>
        <v>San Carlos 1982</v>
      </c>
      <c r="K10044" s="9"/>
      <c r="L10044" s="9">
        <v>12.325522422800001</v>
      </c>
      <c r="M10044" s="9">
        <v>12.350000381499999</v>
      </c>
      <c r="N10044" t="s">
        <v>217</v>
      </c>
      <c r="O10044">
        <v>47</v>
      </c>
      <c r="P10044">
        <v>10311991</v>
      </c>
    </row>
    <row r="10045" spans="1:16" x14ac:dyDescent="0.25">
      <c r="A10045" s="9">
        <v>12.837799072299999</v>
      </c>
      <c r="B10045" s="9">
        <v>13.5699996948</v>
      </c>
      <c r="C10045" s="1">
        <f t="shared" si="156"/>
        <v>0.73220062250000062</v>
      </c>
      <c r="D10045">
        <v>11271991</v>
      </c>
      <c r="E10045">
        <v>47</v>
      </c>
      <c r="G10045" t="str">
        <f>VLOOKUP(E10045,'RMSE Summary'!$P$2:$Q$63,2)</f>
        <v>San Carlos 1982</v>
      </c>
      <c r="K10045" s="9"/>
      <c r="L10045" s="9">
        <v>12.837799072299999</v>
      </c>
      <c r="M10045" s="9">
        <v>13.5699996948</v>
      </c>
      <c r="N10045" t="s">
        <v>217</v>
      </c>
      <c r="O10045">
        <v>47</v>
      </c>
      <c r="P10045">
        <v>11271991</v>
      </c>
    </row>
    <row r="10046" spans="1:16" x14ac:dyDescent="0.25">
      <c r="A10046" s="9">
        <v>13.347335815399999</v>
      </c>
      <c r="B10046" s="9">
        <v>10.8199996948</v>
      </c>
      <c r="C10046" s="1">
        <f t="shared" si="156"/>
        <v>-2.5273361205999993</v>
      </c>
      <c r="D10046">
        <v>1021992</v>
      </c>
      <c r="E10046">
        <v>47</v>
      </c>
      <c r="G10046" t="str">
        <f>VLOOKUP(E10046,'RMSE Summary'!$P$2:$Q$63,2)</f>
        <v>San Carlos 1982</v>
      </c>
      <c r="K10046" s="9"/>
      <c r="L10046" s="9">
        <v>13.347335815399999</v>
      </c>
      <c r="M10046" s="9">
        <v>10.8199996948</v>
      </c>
      <c r="N10046" t="s">
        <v>217</v>
      </c>
      <c r="O10046">
        <v>47</v>
      </c>
      <c r="P10046">
        <v>1021992</v>
      </c>
    </row>
    <row r="10047" spans="1:16" x14ac:dyDescent="0.25">
      <c r="A10047" s="9">
        <v>13.747625351</v>
      </c>
      <c r="B10047" s="9">
        <v>0.15000000595999999</v>
      </c>
      <c r="C10047" s="1">
        <f t="shared" si="156"/>
        <v>-13.597625345039999</v>
      </c>
      <c r="D10047">
        <v>1301992</v>
      </c>
      <c r="E10047">
        <v>47</v>
      </c>
      <c r="G10047" t="str">
        <f>VLOOKUP(E10047,'RMSE Summary'!$P$2:$Q$63,2)</f>
        <v>San Carlos 1982</v>
      </c>
      <c r="K10047" s="9"/>
      <c r="L10047" s="9">
        <v>13.747625351</v>
      </c>
      <c r="M10047" s="9">
        <v>0.15000000595999999</v>
      </c>
      <c r="N10047" t="s">
        <v>217</v>
      </c>
      <c r="O10047">
        <v>47</v>
      </c>
      <c r="P10047">
        <v>1301992</v>
      </c>
    </row>
    <row r="10048" spans="1:16" x14ac:dyDescent="0.25">
      <c r="A10048" s="9">
        <v>14.2633800507</v>
      </c>
      <c r="B10048" s="9">
        <v>12.6199998856</v>
      </c>
      <c r="C10048" s="1">
        <f t="shared" si="156"/>
        <v>-1.6433801651</v>
      </c>
      <c r="D10048">
        <v>2271992</v>
      </c>
      <c r="E10048">
        <v>47</v>
      </c>
      <c r="G10048" t="str">
        <f>VLOOKUP(E10048,'RMSE Summary'!$P$2:$Q$63,2)</f>
        <v>San Carlos 1982</v>
      </c>
      <c r="K10048" s="9"/>
      <c r="L10048" s="9">
        <v>14.2633800507</v>
      </c>
      <c r="M10048" s="9">
        <v>12.6199998856</v>
      </c>
      <c r="N10048" t="s">
        <v>217</v>
      </c>
      <c r="O10048">
        <v>47</v>
      </c>
      <c r="P10048">
        <v>2271992</v>
      </c>
    </row>
    <row r="10049" spans="1:16" x14ac:dyDescent="0.25">
      <c r="A10049" s="9">
        <v>14.5527935028</v>
      </c>
      <c r="B10049" s="9">
        <v>0.15000000595999999</v>
      </c>
      <c r="C10049" s="1">
        <f t="shared" si="156"/>
        <v>-14.402793496839999</v>
      </c>
      <c r="D10049">
        <v>4021992</v>
      </c>
      <c r="E10049">
        <v>47</v>
      </c>
      <c r="G10049" t="str">
        <f>VLOOKUP(E10049,'RMSE Summary'!$P$2:$Q$63,2)</f>
        <v>San Carlos 1982</v>
      </c>
      <c r="K10049" s="9"/>
      <c r="L10049" s="9">
        <v>14.5527935028</v>
      </c>
      <c r="M10049" s="9">
        <v>0.15000000595999999</v>
      </c>
      <c r="N10049" t="s">
        <v>217</v>
      </c>
      <c r="O10049">
        <v>47</v>
      </c>
      <c r="P10049">
        <v>4021992</v>
      </c>
    </row>
    <row r="10050" spans="1:16" x14ac:dyDescent="0.25">
      <c r="A10050" s="9">
        <v>14.556654930100001</v>
      </c>
      <c r="B10050" s="9">
        <v>-0.75999999046300004</v>
      </c>
      <c r="C10050" s="1">
        <f t="shared" si="156"/>
        <v>-15.316654920563</v>
      </c>
      <c r="D10050">
        <v>4301992</v>
      </c>
      <c r="E10050">
        <v>47</v>
      </c>
      <c r="G10050" t="str">
        <f>VLOOKUP(E10050,'RMSE Summary'!$P$2:$Q$63,2)</f>
        <v>San Carlos 1982</v>
      </c>
      <c r="K10050" s="9"/>
      <c r="L10050" s="9">
        <v>14.556654930100001</v>
      </c>
      <c r="M10050" s="9">
        <v>-0.75999999046300004</v>
      </c>
      <c r="N10050" t="s">
        <v>217</v>
      </c>
      <c r="O10050">
        <v>47</v>
      </c>
      <c r="P10050">
        <v>4301992</v>
      </c>
    </row>
    <row r="10051" spans="1:16" x14ac:dyDescent="0.25">
      <c r="A10051" s="9">
        <v>11.423421859699999</v>
      </c>
      <c r="B10051" s="9">
        <v>11.890000343300001</v>
      </c>
      <c r="C10051" s="1">
        <f t="shared" si="156"/>
        <v>0.46657848360000109</v>
      </c>
      <c r="D10051">
        <v>5281992</v>
      </c>
      <c r="E10051">
        <v>47</v>
      </c>
      <c r="G10051" t="str">
        <f>VLOOKUP(E10051,'RMSE Summary'!$P$2:$Q$63,2)</f>
        <v>San Carlos 1982</v>
      </c>
      <c r="K10051" s="9"/>
      <c r="L10051" s="9">
        <v>11.423421859699999</v>
      </c>
      <c r="M10051" s="9">
        <v>11.890000343300001</v>
      </c>
      <c r="N10051" t="s">
        <v>217</v>
      </c>
      <c r="O10051">
        <v>47</v>
      </c>
      <c r="P10051">
        <v>5281992</v>
      </c>
    </row>
    <row r="10052" spans="1:16" x14ac:dyDescent="0.25">
      <c r="A10052" s="9">
        <v>11.937369346600001</v>
      </c>
      <c r="B10052" s="9">
        <v>11.7700004578</v>
      </c>
      <c r="C10052" s="1">
        <f t="shared" si="156"/>
        <v>-0.16736888880000045</v>
      </c>
      <c r="D10052">
        <v>7021992</v>
      </c>
      <c r="E10052">
        <v>47</v>
      </c>
      <c r="G10052" t="str">
        <f>VLOOKUP(E10052,'RMSE Summary'!$P$2:$Q$63,2)</f>
        <v>San Carlos 1982</v>
      </c>
      <c r="K10052" s="9"/>
      <c r="L10052" s="9">
        <v>11.937369346600001</v>
      </c>
      <c r="M10052" s="9">
        <v>11.7700004578</v>
      </c>
      <c r="N10052" t="s">
        <v>217</v>
      </c>
      <c r="O10052">
        <v>47</v>
      </c>
      <c r="P10052">
        <v>7021992</v>
      </c>
    </row>
    <row r="10053" spans="1:16" x14ac:dyDescent="0.25">
      <c r="A10053" s="9">
        <v>11.787001609800001</v>
      </c>
      <c r="B10053" s="9">
        <v>11.9799995422</v>
      </c>
      <c r="C10053" s="1">
        <f t="shared" si="156"/>
        <v>0.19299793239999907</v>
      </c>
      <c r="D10053">
        <v>7301992</v>
      </c>
      <c r="E10053">
        <v>47</v>
      </c>
      <c r="G10053" t="str">
        <f>VLOOKUP(E10053,'RMSE Summary'!$P$2:$Q$63,2)</f>
        <v>San Carlos 1982</v>
      </c>
      <c r="K10053" s="9"/>
      <c r="L10053" s="9">
        <v>11.787001609800001</v>
      </c>
      <c r="M10053" s="9">
        <v>11.9799995422</v>
      </c>
      <c r="N10053" t="s">
        <v>217</v>
      </c>
      <c r="O10053">
        <v>47</v>
      </c>
      <c r="P10053">
        <v>7301992</v>
      </c>
    </row>
    <row r="10054" spans="1:16" x14ac:dyDescent="0.25">
      <c r="A10054" s="9">
        <v>11.382097244300001</v>
      </c>
      <c r="B10054" s="9">
        <v>-0.75999999046300004</v>
      </c>
      <c r="C10054" s="1">
        <f t="shared" si="156"/>
        <v>-12.142097234763</v>
      </c>
      <c r="D10054">
        <v>8271992</v>
      </c>
      <c r="E10054">
        <v>47</v>
      </c>
      <c r="G10054" t="str">
        <f>VLOOKUP(E10054,'RMSE Summary'!$P$2:$Q$63,2)</f>
        <v>San Carlos 1982</v>
      </c>
      <c r="K10054" s="9"/>
      <c r="L10054" s="9">
        <v>11.382097244300001</v>
      </c>
      <c r="M10054" s="9">
        <v>-0.75999999046300004</v>
      </c>
      <c r="N10054" t="s">
        <v>217</v>
      </c>
      <c r="O10054">
        <v>47</v>
      </c>
      <c r="P10054">
        <v>8271992</v>
      </c>
    </row>
    <row r="10055" spans="1:16" x14ac:dyDescent="0.25">
      <c r="A10055" s="9">
        <v>11.822572708099999</v>
      </c>
      <c r="B10055" s="9">
        <v>-2.28999996185</v>
      </c>
      <c r="C10055" s="1">
        <f t="shared" si="156"/>
        <v>-14.11257266995</v>
      </c>
      <c r="D10055">
        <v>10011992</v>
      </c>
      <c r="E10055">
        <v>47</v>
      </c>
      <c r="G10055" t="str">
        <f>VLOOKUP(E10055,'RMSE Summary'!$P$2:$Q$63,2)</f>
        <v>San Carlos 1982</v>
      </c>
      <c r="K10055" s="9"/>
      <c r="L10055" s="9">
        <v>11.822572708099999</v>
      </c>
      <c r="M10055" s="9">
        <v>-2.28999996185</v>
      </c>
      <c r="N10055" t="s">
        <v>217</v>
      </c>
      <c r="O10055">
        <v>47</v>
      </c>
      <c r="P10055">
        <v>10011992</v>
      </c>
    </row>
    <row r="10056" spans="1:16" x14ac:dyDescent="0.25">
      <c r="A10056" s="9">
        <v>11.675210952800001</v>
      </c>
      <c r="B10056" s="9">
        <v>-2.28999996185</v>
      </c>
      <c r="C10056" s="1">
        <f t="shared" si="156"/>
        <v>-13.965210914650001</v>
      </c>
      <c r="D10056">
        <v>10291992</v>
      </c>
      <c r="E10056">
        <v>47</v>
      </c>
      <c r="G10056" t="str">
        <f>VLOOKUP(E10056,'RMSE Summary'!$P$2:$Q$63,2)</f>
        <v>San Carlos 1982</v>
      </c>
      <c r="K10056" s="9"/>
      <c r="L10056" s="9">
        <v>11.675210952800001</v>
      </c>
      <c r="M10056" s="9">
        <v>-2.28999996185</v>
      </c>
      <c r="N10056" t="s">
        <v>217</v>
      </c>
      <c r="O10056">
        <v>47</v>
      </c>
      <c r="P10056">
        <v>10291992</v>
      </c>
    </row>
    <row r="10057" spans="1:16" x14ac:dyDescent="0.25">
      <c r="A10057" s="9">
        <v>12.807621002199999</v>
      </c>
      <c r="B10057" s="9">
        <v>-1.67999994755</v>
      </c>
      <c r="C10057" s="1">
        <f t="shared" si="156"/>
        <v>-14.487620949749999</v>
      </c>
      <c r="D10057">
        <v>11251992</v>
      </c>
      <c r="E10057">
        <v>47</v>
      </c>
      <c r="G10057" t="str">
        <f>VLOOKUP(E10057,'RMSE Summary'!$P$2:$Q$63,2)</f>
        <v>San Carlos 1982</v>
      </c>
      <c r="K10057" s="9"/>
      <c r="L10057" s="9">
        <v>12.807621002199999</v>
      </c>
      <c r="M10057" s="9">
        <v>-1.67999994755</v>
      </c>
      <c r="N10057" t="s">
        <v>217</v>
      </c>
      <c r="O10057">
        <v>47</v>
      </c>
      <c r="P10057">
        <v>11251992</v>
      </c>
    </row>
    <row r="10058" spans="1:16" x14ac:dyDescent="0.25">
      <c r="A10058" s="9">
        <v>13.554858207700001</v>
      </c>
      <c r="B10058" s="9">
        <v>9.5699996948199999</v>
      </c>
      <c r="C10058" s="1">
        <f t="shared" si="156"/>
        <v>-3.9848585128800007</v>
      </c>
      <c r="D10058">
        <v>12311992</v>
      </c>
      <c r="E10058">
        <v>47</v>
      </c>
      <c r="G10058" t="str">
        <f>VLOOKUP(E10058,'RMSE Summary'!$P$2:$Q$63,2)</f>
        <v>San Carlos 1982</v>
      </c>
      <c r="K10058" s="9"/>
      <c r="L10058" s="9">
        <v>13.554858207700001</v>
      </c>
      <c r="M10058" s="9">
        <v>9.5699996948199999</v>
      </c>
      <c r="N10058" t="s">
        <v>217</v>
      </c>
      <c r="O10058">
        <v>47</v>
      </c>
      <c r="P10058">
        <v>12311992</v>
      </c>
    </row>
    <row r="10059" spans="1:16" x14ac:dyDescent="0.25">
      <c r="A10059" s="9">
        <v>13.682441711399999</v>
      </c>
      <c r="B10059" s="9">
        <v>12.739999771100001</v>
      </c>
      <c r="C10059" s="1">
        <f t="shared" si="156"/>
        <v>-0.94244194029999839</v>
      </c>
      <c r="D10059">
        <v>1281993</v>
      </c>
      <c r="E10059">
        <v>47</v>
      </c>
      <c r="G10059" t="str">
        <f>VLOOKUP(E10059,'RMSE Summary'!$P$2:$Q$63,2)</f>
        <v>San Carlos 1982</v>
      </c>
      <c r="K10059" s="9"/>
      <c r="L10059" s="9">
        <v>13.682441711399999</v>
      </c>
      <c r="M10059" s="9">
        <v>12.739999771100001</v>
      </c>
      <c r="N10059" t="s">
        <v>217</v>
      </c>
      <c r="O10059">
        <v>47</v>
      </c>
      <c r="P10059">
        <v>1281993</v>
      </c>
    </row>
    <row r="10060" spans="1:16" x14ac:dyDescent="0.25">
      <c r="A10060" s="9">
        <v>14.0620832443</v>
      </c>
      <c r="B10060" s="9">
        <v>13.2299995422</v>
      </c>
      <c r="C10060" s="1">
        <f t="shared" si="156"/>
        <v>-0.83208370210000027</v>
      </c>
      <c r="D10060">
        <v>2251993</v>
      </c>
      <c r="E10060">
        <v>47</v>
      </c>
      <c r="G10060" t="str">
        <f>VLOOKUP(E10060,'RMSE Summary'!$P$2:$Q$63,2)</f>
        <v>San Carlos 1982</v>
      </c>
      <c r="K10060" s="9"/>
      <c r="L10060" s="9">
        <v>14.0620832443</v>
      </c>
      <c r="M10060" s="9">
        <v>13.2299995422</v>
      </c>
      <c r="N10060" t="s">
        <v>217</v>
      </c>
      <c r="O10060">
        <v>47</v>
      </c>
      <c r="P10060">
        <v>2251993</v>
      </c>
    </row>
    <row r="10061" spans="1:16" x14ac:dyDescent="0.25">
      <c r="A10061" s="9">
        <v>12.8941545486</v>
      </c>
      <c r="B10061" s="9">
        <v>12.3199996948</v>
      </c>
      <c r="C10061" s="1">
        <f t="shared" si="156"/>
        <v>-0.57415485379999964</v>
      </c>
      <c r="D10061">
        <v>4011993</v>
      </c>
      <c r="E10061">
        <v>47</v>
      </c>
      <c r="G10061" t="str">
        <f>VLOOKUP(E10061,'RMSE Summary'!$P$2:$Q$63,2)</f>
        <v>San Carlos 1982</v>
      </c>
      <c r="K10061" s="9"/>
      <c r="L10061" s="9">
        <v>12.8941545486</v>
      </c>
      <c r="M10061" s="9">
        <v>12.3199996948</v>
      </c>
      <c r="N10061" t="s">
        <v>217</v>
      </c>
      <c r="O10061">
        <v>47</v>
      </c>
      <c r="P10061">
        <v>4011993</v>
      </c>
    </row>
    <row r="10062" spans="1:16" x14ac:dyDescent="0.25">
      <c r="A10062" s="9">
        <v>10.7058286667</v>
      </c>
      <c r="B10062" s="9">
        <v>12.100000381499999</v>
      </c>
      <c r="C10062" s="1">
        <f t="shared" si="156"/>
        <v>1.3941717147999988</v>
      </c>
      <c r="D10062">
        <v>4291993</v>
      </c>
      <c r="E10062">
        <v>47</v>
      </c>
      <c r="G10062" t="str">
        <f>VLOOKUP(E10062,'RMSE Summary'!$P$2:$Q$63,2)</f>
        <v>San Carlos 1982</v>
      </c>
      <c r="K10062" s="9"/>
      <c r="L10062" s="9">
        <v>10.7058286667</v>
      </c>
      <c r="M10062" s="9">
        <v>12.100000381499999</v>
      </c>
      <c r="N10062" t="s">
        <v>217</v>
      </c>
      <c r="O10062">
        <v>47</v>
      </c>
      <c r="P10062">
        <v>4291993</v>
      </c>
    </row>
    <row r="10063" spans="1:16" x14ac:dyDescent="0.25">
      <c r="A10063" s="9">
        <v>10.154093742400001</v>
      </c>
      <c r="B10063" s="9">
        <v>11.949999809299999</v>
      </c>
      <c r="C10063" s="1">
        <f t="shared" si="156"/>
        <v>1.7959060668999989</v>
      </c>
      <c r="D10063">
        <v>5271993</v>
      </c>
      <c r="E10063">
        <v>47</v>
      </c>
      <c r="G10063" t="str">
        <f>VLOOKUP(E10063,'RMSE Summary'!$P$2:$Q$63,2)</f>
        <v>San Carlos 1982</v>
      </c>
      <c r="K10063" s="9"/>
      <c r="L10063" s="9">
        <v>10.154093742400001</v>
      </c>
      <c r="M10063" s="9">
        <v>11.949999809299999</v>
      </c>
      <c r="N10063" t="s">
        <v>217</v>
      </c>
      <c r="O10063">
        <v>47</v>
      </c>
      <c r="P10063">
        <v>5271993</v>
      </c>
    </row>
    <row r="10064" spans="1:16" x14ac:dyDescent="0.25">
      <c r="A10064" s="9">
        <v>13.5598402023</v>
      </c>
      <c r="B10064" s="9">
        <v>-1.3700000047700001</v>
      </c>
      <c r="C10064" s="1">
        <f t="shared" si="156"/>
        <v>-14.929840207070001</v>
      </c>
      <c r="D10064">
        <v>7011993</v>
      </c>
      <c r="E10064">
        <v>47</v>
      </c>
      <c r="G10064" t="str">
        <f>VLOOKUP(E10064,'RMSE Summary'!$P$2:$Q$63,2)</f>
        <v>San Carlos 1982</v>
      </c>
      <c r="K10064" s="9"/>
      <c r="L10064" s="9">
        <v>13.5598402023</v>
      </c>
      <c r="M10064" s="9">
        <v>-1.3700000047700001</v>
      </c>
      <c r="N10064" t="s">
        <v>217</v>
      </c>
      <c r="O10064">
        <v>47</v>
      </c>
      <c r="P10064">
        <v>7011993</v>
      </c>
    </row>
    <row r="10065" spans="1:16" x14ac:dyDescent="0.25">
      <c r="A10065" s="9">
        <v>12.674357414199999</v>
      </c>
      <c r="B10065" s="9">
        <v>-1.67999994755</v>
      </c>
      <c r="C10065" s="1">
        <f t="shared" si="156"/>
        <v>-14.354357361749999</v>
      </c>
      <c r="D10065">
        <v>7291993</v>
      </c>
      <c r="E10065">
        <v>47</v>
      </c>
      <c r="G10065" t="str">
        <f>VLOOKUP(E10065,'RMSE Summary'!$P$2:$Q$63,2)</f>
        <v>San Carlos 1982</v>
      </c>
      <c r="K10065" s="9"/>
      <c r="L10065" s="9">
        <v>12.674357414199999</v>
      </c>
      <c r="M10065" s="9">
        <v>-1.67999994755</v>
      </c>
      <c r="N10065" t="s">
        <v>217</v>
      </c>
      <c r="O10065">
        <v>47</v>
      </c>
      <c r="P10065">
        <v>7291993</v>
      </c>
    </row>
    <row r="10066" spans="1:16" x14ac:dyDescent="0.25">
      <c r="A10066" s="9">
        <v>9.2006311416600006</v>
      </c>
      <c r="B10066" s="9">
        <v>-1.07000005245</v>
      </c>
      <c r="C10066" s="1">
        <f t="shared" si="156"/>
        <v>-10.270631194110001</v>
      </c>
      <c r="D10066">
        <v>8261993</v>
      </c>
      <c r="E10066">
        <v>47</v>
      </c>
      <c r="G10066" t="str">
        <f>VLOOKUP(E10066,'RMSE Summary'!$P$2:$Q$63,2)</f>
        <v>San Carlos 1982</v>
      </c>
      <c r="K10066" s="9"/>
      <c r="L10066" s="9">
        <v>9.2006311416600006</v>
      </c>
      <c r="M10066" s="9">
        <v>-1.07000005245</v>
      </c>
      <c r="N10066" t="s">
        <v>217</v>
      </c>
      <c r="O10066">
        <v>47</v>
      </c>
      <c r="P10066">
        <v>8261993</v>
      </c>
    </row>
    <row r="10067" spans="1:16" x14ac:dyDescent="0.25">
      <c r="A10067" s="9">
        <v>4.6214923858599999</v>
      </c>
      <c r="B10067" s="9">
        <v>-1.98000001907</v>
      </c>
      <c r="C10067" s="1">
        <f t="shared" si="156"/>
        <v>-6.6014924049300001</v>
      </c>
      <c r="D10067">
        <v>9301993</v>
      </c>
      <c r="E10067">
        <v>47</v>
      </c>
      <c r="G10067" t="str">
        <f>VLOOKUP(E10067,'RMSE Summary'!$P$2:$Q$63,2)</f>
        <v>San Carlos 1982</v>
      </c>
      <c r="K10067" s="9"/>
      <c r="L10067" s="9">
        <v>4.6214923858599999</v>
      </c>
      <c r="M10067" s="9">
        <v>-1.98000001907</v>
      </c>
      <c r="N10067" t="s">
        <v>217</v>
      </c>
      <c r="O10067">
        <v>47</v>
      </c>
      <c r="P10067">
        <v>9301993</v>
      </c>
    </row>
    <row r="10068" spans="1:16" x14ac:dyDescent="0.25">
      <c r="A10068" s="9">
        <v>2.1445150375400002</v>
      </c>
      <c r="B10068" s="9">
        <v>-1.67999994755</v>
      </c>
      <c r="C10068" s="1">
        <f t="shared" si="156"/>
        <v>-3.8245149850900004</v>
      </c>
      <c r="D10068">
        <v>10281993</v>
      </c>
      <c r="E10068">
        <v>47</v>
      </c>
      <c r="G10068" t="str">
        <f>VLOOKUP(E10068,'RMSE Summary'!$P$2:$Q$63,2)</f>
        <v>San Carlos 1982</v>
      </c>
      <c r="K10068" s="9"/>
      <c r="L10068" s="9">
        <v>2.1445150375400002</v>
      </c>
      <c r="M10068" s="9">
        <v>-1.67999994755</v>
      </c>
      <c r="N10068" t="s">
        <v>217</v>
      </c>
      <c r="O10068">
        <v>47</v>
      </c>
      <c r="P10068">
        <v>10281993</v>
      </c>
    </row>
    <row r="10069" spans="1:16" x14ac:dyDescent="0.25">
      <c r="A10069" s="9">
        <v>4.4383263588000004</v>
      </c>
      <c r="B10069" s="9">
        <v>-1.98000001907</v>
      </c>
      <c r="C10069" s="1">
        <f t="shared" si="156"/>
        <v>-6.4183263778700006</v>
      </c>
      <c r="D10069">
        <v>11241993</v>
      </c>
      <c r="E10069">
        <v>47</v>
      </c>
      <c r="G10069" t="str">
        <f>VLOOKUP(E10069,'RMSE Summary'!$P$2:$Q$63,2)</f>
        <v>San Carlos 1982</v>
      </c>
      <c r="K10069" s="9"/>
      <c r="L10069" s="9">
        <v>4.4383263588000004</v>
      </c>
      <c r="M10069" s="9">
        <v>-1.98000001907</v>
      </c>
      <c r="N10069" t="s">
        <v>217</v>
      </c>
      <c r="O10069">
        <v>47</v>
      </c>
      <c r="P10069">
        <v>11241993</v>
      </c>
    </row>
    <row r="10070" spans="1:16" x14ac:dyDescent="0.25">
      <c r="A10070" s="9">
        <v>10.9829406738</v>
      </c>
      <c r="B10070" s="9">
        <v>10.1800003052</v>
      </c>
      <c r="C10070" s="1">
        <f t="shared" ref="C10070:C10133" si="157">B10070-A10070</f>
        <v>-0.80294036859999984</v>
      </c>
      <c r="D10070">
        <v>12301993</v>
      </c>
      <c r="E10070">
        <v>47</v>
      </c>
      <c r="G10070" t="str">
        <f>VLOOKUP(E10070,'RMSE Summary'!$P$2:$Q$63,2)</f>
        <v>San Carlos 1982</v>
      </c>
      <c r="K10070" s="9"/>
      <c r="L10070" s="9">
        <v>10.9829406738</v>
      </c>
      <c r="M10070" s="9">
        <v>10.1800003052</v>
      </c>
      <c r="N10070" t="s">
        <v>217</v>
      </c>
      <c r="O10070">
        <v>47</v>
      </c>
      <c r="P10070">
        <v>12301993</v>
      </c>
    </row>
    <row r="10071" spans="1:16" x14ac:dyDescent="0.25">
      <c r="A10071" s="9">
        <v>12.2989683151</v>
      </c>
      <c r="B10071" s="9">
        <v>9.6000003814700001</v>
      </c>
      <c r="C10071" s="1">
        <f t="shared" si="157"/>
        <v>-2.6989679336299996</v>
      </c>
      <c r="D10071">
        <v>1271994</v>
      </c>
      <c r="E10071">
        <v>47</v>
      </c>
      <c r="G10071" t="str">
        <f>VLOOKUP(E10071,'RMSE Summary'!$P$2:$Q$63,2)</f>
        <v>San Carlos 1982</v>
      </c>
      <c r="K10071" s="9"/>
      <c r="L10071" s="9">
        <v>12.2989683151</v>
      </c>
      <c r="M10071" s="9">
        <v>9.6000003814700001</v>
      </c>
      <c r="N10071" t="s">
        <v>217</v>
      </c>
      <c r="O10071">
        <v>47</v>
      </c>
      <c r="P10071">
        <v>1271994</v>
      </c>
    </row>
    <row r="10072" spans="1:16" x14ac:dyDescent="0.25">
      <c r="A10072" s="9">
        <v>13.662062645000001</v>
      </c>
      <c r="B10072" s="9">
        <v>12.4399995804</v>
      </c>
      <c r="C10072" s="1">
        <f t="shared" si="157"/>
        <v>-1.2220630646000004</v>
      </c>
      <c r="D10072">
        <v>2251994</v>
      </c>
      <c r="E10072">
        <v>47</v>
      </c>
      <c r="G10072" t="str">
        <f>VLOOKUP(E10072,'RMSE Summary'!$P$2:$Q$63,2)</f>
        <v>San Carlos 1982</v>
      </c>
      <c r="K10072" s="9"/>
      <c r="L10072" s="9">
        <v>13.662062645000001</v>
      </c>
      <c r="M10072" s="9">
        <v>12.4399995804</v>
      </c>
      <c r="N10072" t="s">
        <v>217</v>
      </c>
      <c r="O10072">
        <v>47</v>
      </c>
      <c r="P10072">
        <v>2251994</v>
      </c>
    </row>
    <row r="10073" spans="1:16" x14ac:dyDescent="0.25">
      <c r="A10073" s="9">
        <v>14.496149063100001</v>
      </c>
      <c r="B10073" s="9">
        <v>12.1599998474</v>
      </c>
      <c r="C10073" s="1">
        <f t="shared" si="157"/>
        <v>-2.3361492157000008</v>
      </c>
      <c r="D10073">
        <v>3311994</v>
      </c>
      <c r="E10073">
        <v>47</v>
      </c>
      <c r="G10073" t="str">
        <f>VLOOKUP(E10073,'RMSE Summary'!$P$2:$Q$63,2)</f>
        <v>San Carlos 1982</v>
      </c>
      <c r="K10073" s="9"/>
      <c r="L10073" s="9">
        <v>14.496149063100001</v>
      </c>
      <c r="M10073" s="9">
        <v>12.1599998474</v>
      </c>
      <c r="N10073" t="s">
        <v>217</v>
      </c>
      <c r="O10073">
        <v>47</v>
      </c>
      <c r="P10073">
        <v>3311994</v>
      </c>
    </row>
    <row r="10074" spans="1:16" x14ac:dyDescent="0.25">
      <c r="A10074" s="9">
        <v>14.6989507675</v>
      </c>
      <c r="B10074" s="9">
        <v>6.5500001907299996</v>
      </c>
      <c r="C10074" s="1">
        <f t="shared" si="157"/>
        <v>-8.1489505767699999</v>
      </c>
      <c r="D10074">
        <v>4281994</v>
      </c>
      <c r="E10074">
        <v>47</v>
      </c>
      <c r="G10074" t="str">
        <f>VLOOKUP(E10074,'RMSE Summary'!$P$2:$Q$63,2)</f>
        <v>San Carlos 1982</v>
      </c>
      <c r="K10074" s="9"/>
      <c r="L10074" s="9">
        <v>14.6989507675</v>
      </c>
      <c r="M10074" s="9">
        <v>6.5500001907299996</v>
      </c>
      <c r="N10074" t="s">
        <v>217</v>
      </c>
      <c r="O10074">
        <v>47</v>
      </c>
      <c r="P10074">
        <v>4281994</v>
      </c>
    </row>
    <row r="10075" spans="1:16" x14ac:dyDescent="0.25">
      <c r="A10075" s="9">
        <v>13.3343601227</v>
      </c>
      <c r="B10075" s="9">
        <v>6.25</v>
      </c>
      <c r="C10075" s="1">
        <f t="shared" si="157"/>
        <v>-7.0843601226999997</v>
      </c>
      <c r="D10075">
        <v>5311994</v>
      </c>
      <c r="E10075">
        <v>47</v>
      </c>
      <c r="G10075" t="str">
        <f>VLOOKUP(E10075,'RMSE Summary'!$P$2:$Q$63,2)</f>
        <v>San Carlos 1982</v>
      </c>
      <c r="K10075" s="9"/>
      <c r="L10075" s="9">
        <v>13.3343601227</v>
      </c>
      <c r="M10075" s="9">
        <v>6.25</v>
      </c>
      <c r="N10075" t="s">
        <v>217</v>
      </c>
      <c r="O10075">
        <v>47</v>
      </c>
      <c r="P10075">
        <v>5311994</v>
      </c>
    </row>
    <row r="10076" spans="1:16" x14ac:dyDescent="0.25">
      <c r="A10076" s="9">
        <v>10.8641786575</v>
      </c>
      <c r="B10076" s="9">
        <v>4.42000007629</v>
      </c>
      <c r="C10076" s="1">
        <f t="shared" si="157"/>
        <v>-6.4441785812100001</v>
      </c>
      <c r="D10076">
        <v>6301994</v>
      </c>
      <c r="E10076">
        <v>47</v>
      </c>
      <c r="G10076" t="str">
        <f>VLOOKUP(E10076,'RMSE Summary'!$P$2:$Q$63,2)</f>
        <v>San Carlos 1982</v>
      </c>
      <c r="K10076" s="9"/>
      <c r="L10076" s="9">
        <v>10.8641786575</v>
      </c>
      <c r="M10076" s="9">
        <v>4.42000007629</v>
      </c>
      <c r="N10076" t="s">
        <v>217</v>
      </c>
      <c r="O10076">
        <v>47</v>
      </c>
      <c r="P10076">
        <v>6301994</v>
      </c>
    </row>
    <row r="10077" spans="1:16" x14ac:dyDescent="0.25">
      <c r="A10077" s="9">
        <v>6.5369811057999998</v>
      </c>
      <c r="B10077" s="9">
        <v>3.5099999904599999</v>
      </c>
      <c r="C10077" s="1">
        <f t="shared" si="157"/>
        <v>-3.0269811153399999</v>
      </c>
      <c r="D10077">
        <v>7281994</v>
      </c>
      <c r="E10077">
        <v>47</v>
      </c>
      <c r="G10077" t="str">
        <f>VLOOKUP(E10077,'RMSE Summary'!$P$2:$Q$63,2)</f>
        <v>San Carlos 1982</v>
      </c>
      <c r="K10077" s="9"/>
      <c r="L10077" s="9">
        <v>6.5369811057999998</v>
      </c>
      <c r="M10077" s="9">
        <v>3.5099999904599999</v>
      </c>
      <c r="N10077" t="s">
        <v>217</v>
      </c>
      <c r="O10077">
        <v>47</v>
      </c>
      <c r="P10077">
        <v>7281994</v>
      </c>
    </row>
    <row r="10078" spans="1:16" x14ac:dyDescent="0.25">
      <c r="A10078" s="9">
        <v>2.4653441906000002</v>
      </c>
      <c r="B10078" s="9">
        <v>-0.46000000834499999</v>
      </c>
      <c r="C10078" s="1">
        <f t="shared" si="157"/>
        <v>-2.925344198945</v>
      </c>
      <c r="D10078">
        <v>8251994</v>
      </c>
      <c r="E10078">
        <v>47</v>
      </c>
      <c r="G10078" t="str">
        <f>VLOOKUP(E10078,'RMSE Summary'!$P$2:$Q$63,2)</f>
        <v>San Carlos 1982</v>
      </c>
      <c r="K10078" s="9"/>
      <c r="L10078" s="9">
        <v>2.4653441906000002</v>
      </c>
      <c r="M10078" s="9">
        <v>-0.46000000834499999</v>
      </c>
      <c r="N10078" t="s">
        <v>217</v>
      </c>
      <c r="O10078">
        <v>47</v>
      </c>
      <c r="P10078">
        <v>8251994</v>
      </c>
    </row>
    <row r="10079" spans="1:16" x14ac:dyDescent="0.25">
      <c r="A10079" s="9">
        <v>-0.346914499998</v>
      </c>
      <c r="B10079" s="9">
        <v>-2.28999996185</v>
      </c>
      <c r="C10079" s="1">
        <f t="shared" si="157"/>
        <v>-1.9430854618519999</v>
      </c>
      <c r="D10079">
        <v>9291994</v>
      </c>
      <c r="E10079">
        <v>47</v>
      </c>
      <c r="G10079" t="str">
        <f>VLOOKUP(E10079,'RMSE Summary'!$P$2:$Q$63,2)</f>
        <v>San Carlos 1982</v>
      </c>
      <c r="K10079" s="9"/>
      <c r="L10079" s="9">
        <v>-0.346914499998</v>
      </c>
      <c r="M10079" s="9">
        <v>-2.28999996185</v>
      </c>
      <c r="N10079" t="s">
        <v>217</v>
      </c>
      <c r="O10079">
        <v>47</v>
      </c>
      <c r="P10079">
        <v>9291994</v>
      </c>
    </row>
    <row r="10080" spans="1:16" x14ac:dyDescent="0.25">
      <c r="A10080" s="9">
        <v>4.8376588821400004</v>
      </c>
      <c r="B10080" s="9">
        <v>-1.07000005245</v>
      </c>
      <c r="C10080" s="1">
        <f t="shared" si="157"/>
        <v>-5.9076589345900006</v>
      </c>
      <c r="D10080">
        <v>10271994</v>
      </c>
      <c r="E10080">
        <v>47</v>
      </c>
      <c r="G10080" t="str">
        <f>VLOOKUP(E10080,'RMSE Summary'!$P$2:$Q$63,2)</f>
        <v>San Carlos 1982</v>
      </c>
      <c r="K10080" s="9"/>
      <c r="L10080" s="9">
        <v>4.8376588821400004</v>
      </c>
      <c r="M10080" s="9">
        <v>-1.07000005245</v>
      </c>
      <c r="N10080" t="s">
        <v>217</v>
      </c>
      <c r="O10080">
        <v>47</v>
      </c>
      <c r="P10080">
        <v>10271994</v>
      </c>
    </row>
    <row r="10081" spans="1:16" x14ac:dyDescent="0.25">
      <c r="A10081" s="9">
        <v>7.5263929367099998</v>
      </c>
      <c r="B10081" s="9">
        <v>-1.98000001907</v>
      </c>
      <c r="C10081" s="1">
        <f t="shared" si="157"/>
        <v>-9.5063929557799991</v>
      </c>
      <c r="D10081">
        <v>11231994</v>
      </c>
      <c r="E10081">
        <v>47</v>
      </c>
      <c r="G10081" t="str">
        <f>VLOOKUP(E10081,'RMSE Summary'!$P$2:$Q$63,2)</f>
        <v>San Carlos 1982</v>
      </c>
      <c r="K10081" s="9"/>
      <c r="L10081" s="9">
        <v>7.5263929367099998</v>
      </c>
      <c r="M10081" s="9">
        <v>-1.98000001907</v>
      </c>
      <c r="N10081" t="s">
        <v>217</v>
      </c>
      <c r="O10081">
        <v>47</v>
      </c>
      <c r="P10081">
        <v>11231994</v>
      </c>
    </row>
    <row r="10082" spans="1:16" x14ac:dyDescent="0.25">
      <c r="A10082" s="9">
        <v>10.9344682693</v>
      </c>
      <c r="B10082" s="9">
        <v>-1.98000001907</v>
      </c>
      <c r="C10082" s="1">
        <f t="shared" si="157"/>
        <v>-12.914468288369999</v>
      </c>
      <c r="D10082">
        <v>12291994</v>
      </c>
      <c r="E10082">
        <v>47</v>
      </c>
      <c r="G10082" t="str">
        <f>VLOOKUP(E10082,'RMSE Summary'!$P$2:$Q$63,2)</f>
        <v>San Carlos 1982</v>
      </c>
      <c r="K10082" s="9"/>
      <c r="L10082" s="9">
        <v>10.9344682693</v>
      </c>
      <c r="M10082" s="9">
        <v>-1.98000001907</v>
      </c>
      <c r="N10082" t="s">
        <v>217</v>
      </c>
      <c r="O10082">
        <v>47</v>
      </c>
      <c r="P10082">
        <v>12291994</v>
      </c>
    </row>
    <row r="10083" spans="1:16" x14ac:dyDescent="0.25">
      <c r="A10083" s="9">
        <v>12.7619590759</v>
      </c>
      <c r="B10083" s="9">
        <v>12.989999771100001</v>
      </c>
      <c r="C10083" s="1">
        <f t="shared" si="157"/>
        <v>0.2280406952000007</v>
      </c>
      <c r="D10083">
        <v>1261995</v>
      </c>
      <c r="E10083">
        <v>47</v>
      </c>
      <c r="G10083" t="str">
        <f>VLOOKUP(E10083,'RMSE Summary'!$P$2:$Q$63,2)</f>
        <v>San Carlos 1982</v>
      </c>
      <c r="K10083" s="9"/>
      <c r="L10083" s="9">
        <v>12.7619590759</v>
      </c>
      <c r="M10083" s="9">
        <v>12.989999771100001</v>
      </c>
      <c r="N10083" t="s">
        <v>217</v>
      </c>
      <c r="O10083">
        <v>47</v>
      </c>
      <c r="P10083">
        <v>1261995</v>
      </c>
    </row>
    <row r="10084" spans="1:16" x14ac:dyDescent="0.25">
      <c r="A10084" s="9">
        <v>12.0457744598</v>
      </c>
      <c r="B10084" s="9">
        <v>12.739999771100001</v>
      </c>
      <c r="C10084" s="1">
        <f t="shared" si="157"/>
        <v>0.69422531130000031</v>
      </c>
      <c r="D10084">
        <v>2231995</v>
      </c>
      <c r="E10084">
        <v>47</v>
      </c>
      <c r="G10084" t="str">
        <f>VLOOKUP(E10084,'RMSE Summary'!$P$2:$Q$63,2)</f>
        <v>San Carlos 1982</v>
      </c>
      <c r="K10084" s="9"/>
      <c r="L10084" s="9">
        <v>12.0457744598</v>
      </c>
      <c r="M10084" s="9">
        <v>12.739999771100001</v>
      </c>
      <c r="N10084" t="s">
        <v>217</v>
      </c>
      <c r="O10084">
        <v>47</v>
      </c>
      <c r="P10084">
        <v>2231995</v>
      </c>
    </row>
    <row r="10085" spans="1:16" x14ac:dyDescent="0.25">
      <c r="A10085" s="9">
        <v>11.078185081499999</v>
      </c>
      <c r="B10085" s="9">
        <v>14.359999656699999</v>
      </c>
      <c r="C10085" s="1">
        <f t="shared" si="157"/>
        <v>3.2818145752000003</v>
      </c>
      <c r="D10085">
        <v>3301995</v>
      </c>
      <c r="E10085">
        <v>47</v>
      </c>
      <c r="G10085" t="str">
        <f>VLOOKUP(E10085,'RMSE Summary'!$P$2:$Q$63,2)</f>
        <v>San Carlos 1982</v>
      </c>
      <c r="K10085" s="9"/>
      <c r="L10085" s="9">
        <v>11.078185081499999</v>
      </c>
      <c r="M10085" s="9">
        <v>14.359999656699999</v>
      </c>
      <c r="N10085" t="s">
        <v>217</v>
      </c>
      <c r="O10085">
        <v>47</v>
      </c>
      <c r="P10085">
        <v>3301995</v>
      </c>
    </row>
    <row r="10086" spans="1:16" x14ac:dyDescent="0.25">
      <c r="A10086" s="9">
        <v>9.7680759429900004</v>
      </c>
      <c r="B10086" s="9">
        <v>13.260000228899999</v>
      </c>
      <c r="C10086" s="1">
        <f t="shared" si="157"/>
        <v>3.4919242859099988</v>
      </c>
      <c r="D10086">
        <v>4271995</v>
      </c>
      <c r="E10086">
        <v>47</v>
      </c>
      <c r="G10086" t="str">
        <f>VLOOKUP(E10086,'RMSE Summary'!$P$2:$Q$63,2)</f>
        <v>San Carlos 1982</v>
      </c>
      <c r="K10086" s="9"/>
      <c r="L10086" s="9">
        <v>9.7680759429900004</v>
      </c>
      <c r="M10086" s="9">
        <v>13.260000228899999</v>
      </c>
      <c r="N10086" t="s">
        <v>217</v>
      </c>
      <c r="O10086">
        <v>47</v>
      </c>
      <c r="P10086">
        <v>4271995</v>
      </c>
    </row>
    <row r="10087" spans="1:16" x14ac:dyDescent="0.25">
      <c r="A10087" s="9">
        <v>8.4222660064700001</v>
      </c>
      <c r="B10087" s="9">
        <v>14.1800003052</v>
      </c>
      <c r="C10087" s="1">
        <f t="shared" si="157"/>
        <v>5.75773429873</v>
      </c>
      <c r="D10087">
        <v>5251995</v>
      </c>
      <c r="E10087">
        <v>47</v>
      </c>
      <c r="G10087" t="str">
        <f>VLOOKUP(E10087,'RMSE Summary'!$P$2:$Q$63,2)</f>
        <v>San Carlos 1982</v>
      </c>
      <c r="K10087" s="9"/>
      <c r="L10087" s="9">
        <v>8.4222660064700001</v>
      </c>
      <c r="M10087" s="9">
        <v>14.1800003052</v>
      </c>
      <c r="N10087" t="s">
        <v>217</v>
      </c>
      <c r="O10087">
        <v>47</v>
      </c>
      <c r="P10087">
        <v>5251995</v>
      </c>
    </row>
    <row r="10088" spans="1:16" x14ac:dyDescent="0.25">
      <c r="A10088" s="9">
        <v>8.5981273651100008</v>
      </c>
      <c r="B10088" s="9">
        <v>14.4799995422</v>
      </c>
      <c r="C10088" s="1">
        <f t="shared" si="157"/>
        <v>5.8818721770899991</v>
      </c>
      <c r="D10088">
        <v>6291995</v>
      </c>
      <c r="E10088">
        <v>47</v>
      </c>
      <c r="G10088" t="str">
        <f>VLOOKUP(E10088,'RMSE Summary'!$P$2:$Q$63,2)</f>
        <v>San Carlos 1982</v>
      </c>
      <c r="K10088" s="9"/>
      <c r="L10088" s="9">
        <v>8.5981273651100008</v>
      </c>
      <c r="M10088" s="9">
        <v>14.4799995422</v>
      </c>
      <c r="N10088" t="s">
        <v>217</v>
      </c>
      <c r="O10088">
        <v>47</v>
      </c>
      <c r="P10088">
        <v>6291995</v>
      </c>
    </row>
    <row r="10089" spans="1:16" x14ac:dyDescent="0.25">
      <c r="A10089" s="9">
        <v>8.2673711776700003</v>
      </c>
      <c r="B10089" s="9">
        <v>14.720000267</v>
      </c>
      <c r="C10089" s="1">
        <f t="shared" si="157"/>
        <v>6.4526290893299993</v>
      </c>
      <c r="D10089">
        <v>7271995</v>
      </c>
      <c r="E10089">
        <v>47</v>
      </c>
      <c r="G10089" t="str">
        <f>VLOOKUP(E10089,'RMSE Summary'!$P$2:$Q$63,2)</f>
        <v>San Carlos 1982</v>
      </c>
      <c r="K10089" s="9"/>
      <c r="L10089" s="9">
        <v>8.2673711776700003</v>
      </c>
      <c r="M10089" s="9">
        <v>14.720000267</v>
      </c>
      <c r="N10089" t="s">
        <v>217</v>
      </c>
      <c r="O10089">
        <v>47</v>
      </c>
      <c r="P10089">
        <v>7271995</v>
      </c>
    </row>
    <row r="10090" spans="1:16" x14ac:dyDescent="0.25">
      <c r="A10090" s="9">
        <v>4.8682985305799997</v>
      </c>
      <c r="B10090" s="9">
        <v>-2.5899999141699999</v>
      </c>
      <c r="C10090" s="1">
        <f t="shared" si="157"/>
        <v>-7.4582984447499996</v>
      </c>
      <c r="D10090">
        <v>8311995</v>
      </c>
      <c r="E10090">
        <v>47</v>
      </c>
      <c r="G10090" t="str">
        <f>VLOOKUP(E10090,'RMSE Summary'!$P$2:$Q$63,2)</f>
        <v>San Carlos 1982</v>
      </c>
      <c r="K10090" s="9"/>
      <c r="L10090" s="9">
        <v>4.8682985305799997</v>
      </c>
      <c r="M10090" s="9">
        <v>-2.5899999141699999</v>
      </c>
      <c r="N10090" t="s">
        <v>217</v>
      </c>
      <c r="O10090">
        <v>47</v>
      </c>
      <c r="P10090">
        <v>8311995</v>
      </c>
    </row>
    <row r="10091" spans="1:16" x14ac:dyDescent="0.25">
      <c r="A10091" s="9">
        <v>1.6366820335400001</v>
      </c>
      <c r="B10091" s="9">
        <v>13.4099998474</v>
      </c>
      <c r="C10091" s="1">
        <f t="shared" si="157"/>
        <v>11.77331781386</v>
      </c>
      <c r="D10091">
        <v>9281995</v>
      </c>
      <c r="E10091">
        <v>47</v>
      </c>
      <c r="G10091" t="str">
        <f>VLOOKUP(E10091,'RMSE Summary'!$P$2:$Q$63,2)</f>
        <v>San Carlos 1982</v>
      </c>
      <c r="K10091" s="9"/>
      <c r="L10091" s="9">
        <v>1.6366820335400001</v>
      </c>
      <c r="M10091" s="9">
        <v>13.4099998474</v>
      </c>
      <c r="N10091" t="s">
        <v>217</v>
      </c>
      <c r="O10091">
        <v>47</v>
      </c>
      <c r="P10091">
        <v>9281995</v>
      </c>
    </row>
    <row r="10092" spans="1:16" x14ac:dyDescent="0.25">
      <c r="A10092" s="9">
        <v>-0.43611595034599998</v>
      </c>
      <c r="B10092" s="9">
        <v>12.260000228899999</v>
      </c>
      <c r="C10092" s="1">
        <f t="shared" si="157"/>
        <v>12.696116179245999</v>
      </c>
      <c r="D10092">
        <v>10261995</v>
      </c>
      <c r="E10092">
        <v>47</v>
      </c>
      <c r="G10092" t="str">
        <f>VLOOKUP(E10092,'RMSE Summary'!$P$2:$Q$63,2)</f>
        <v>San Carlos 1982</v>
      </c>
      <c r="K10092" s="9"/>
      <c r="L10092" s="9">
        <v>-0.43611595034599998</v>
      </c>
      <c r="M10092" s="9">
        <v>12.260000228899999</v>
      </c>
      <c r="N10092" t="s">
        <v>217</v>
      </c>
      <c r="O10092">
        <v>47</v>
      </c>
      <c r="P10092">
        <v>10261995</v>
      </c>
    </row>
    <row r="10093" spans="1:16" x14ac:dyDescent="0.25">
      <c r="A10093" s="9">
        <v>-2.3616297245000002</v>
      </c>
      <c r="B10093" s="9">
        <v>12.0399999619</v>
      </c>
      <c r="C10093" s="1">
        <f t="shared" si="157"/>
        <v>14.4016296864</v>
      </c>
      <c r="D10093">
        <v>11301995</v>
      </c>
      <c r="E10093">
        <v>47</v>
      </c>
      <c r="G10093" t="str">
        <f>VLOOKUP(E10093,'RMSE Summary'!$P$2:$Q$63,2)</f>
        <v>San Carlos 1982</v>
      </c>
      <c r="K10093" s="9"/>
      <c r="L10093" s="9">
        <v>-2.3616297245000002</v>
      </c>
      <c r="M10093" s="9">
        <v>12.0399999619</v>
      </c>
      <c r="N10093" t="s">
        <v>217</v>
      </c>
      <c r="O10093">
        <v>47</v>
      </c>
      <c r="P10093">
        <v>11301995</v>
      </c>
    </row>
    <row r="10094" spans="1:16" x14ac:dyDescent="0.25">
      <c r="A10094" s="9">
        <v>3.3125319480900002</v>
      </c>
      <c r="B10094" s="9">
        <v>12.100000381499999</v>
      </c>
      <c r="C10094" s="1">
        <f t="shared" si="157"/>
        <v>8.7874684334099982</v>
      </c>
      <c r="D10094">
        <v>12281995</v>
      </c>
      <c r="E10094">
        <v>47</v>
      </c>
      <c r="G10094" t="str">
        <f>VLOOKUP(E10094,'RMSE Summary'!$P$2:$Q$63,2)</f>
        <v>San Carlos 1982</v>
      </c>
      <c r="K10094" s="9"/>
      <c r="L10094" s="9">
        <v>3.3125319480900002</v>
      </c>
      <c r="M10094" s="9">
        <v>12.100000381499999</v>
      </c>
      <c r="N10094" t="s">
        <v>217</v>
      </c>
      <c r="O10094">
        <v>47</v>
      </c>
      <c r="P10094">
        <v>12281995</v>
      </c>
    </row>
    <row r="10095" spans="1:16" x14ac:dyDescent="0.25">
      <c r="A10095" s="9">
        <v>8.2544450759900005</v>
      </c>
      <c r="B10095" s="9">
        <v>12.9600000381</v>
      </c>
      <c r="C10095" s="1">
        <f t="shared" si="157"/>
        <v>4.7055549621099999</v>
      </c>
      <c r="D10095">
        <v>1251996</v>
      </c>
      <c r="E10095">
        <v>47</v>
      </c>
      <c r="G10095" t="str">
        <f>VLOOKUP(E10095,'RMSE Summary'!$P$2:$Q$63,2)</f>
        <v>San Carlos 1982</v>
      </c>
      <c r="K10095" s="9"/>
      <c r="L10095" s="9">
        <v>8.2544450759900005</v>
      </c>
      <c r="M10095" s="9">
        <v>12.9600000381</v>
      </c>
      <c r="N10095" t="s">
        <v>217</v>
      </c>
      <c r="O10095">
        <v>47</v>
      </c>
      <c r="P10095">
        <v>1251996</v>
      </c>
    </row>
    <row r="10096" spans="1:16" x14ac:dyDescent="0.25">
      <c r="A10096" s="9">
        <v>11.8711547852</v>
      </c>
      <c r="B10096" s="9">
        <v>13.3199996948</v>
      </c>
      <c r="C10096" s="1">
        <f t="shared" si="157"/>
        <v>1.4488449096</v>
      </c>
      <c r="D10096">
        <v>2291996</v>
      </c>
      <c r="E10096">
        <v>47</v>
      </c>
      <c r="G10096" t="str">
        <f>VLOOKUP(E10096,'RMSE Summary'!$P$2:$Q$63,2)</f>
        <v>San Carlos 1982</v>
      </c>
      <c r="K10096" s="9"/>
      <c r="L10096" s="9">
        <v>11.8711547852</v>
      </c>
      <c r="M10096" s="9">
        <v>13.3199996948</v>
      </c>
      <c r="N10096" t="s">
        <v>217</v>
      </c>
      <c r="O10096">
        <v>47</v>
      </c>
      <c r="P10096">
        <v>2291996</v>
      </c>
    </row>
    <row r="10097" spans="1:16" x14ac:dyDescent="0.25">
      <c r="A10097" s="9">
        <v>13.0830783844</v>
      </c>
      <c r="B10097" s="9">
        <v>-3.8099999427800002</v>
      </c>
      <c r="C10097" s="1">
        <f t="shared" si="157"/>
        <v>-16.89307832718</v>
      </c>
      <c r="D10097">
        <v>3281996</v>
      </c>
      <c r="E10097">
        <v>47</v>
      </c>
      <c r="G10097" t="str">
        <f>VLOOKUP(E10097,'RMSE Summary'!$P$2:$Q$63,2)</f>
        <v>San Carlos 1982</v>
      </c>
      <c r="K10097" s="9"/>
      <c r="L10097" s="9">
        <v>13.0830783844</v>
      </c>
      <c r="M10097" s="9">
        <v>-3.8099999427800002</v>
      </c>
      <c r="N10097" t="s">
        <v>217</v>
      </c>
      <c r="O10097">
        <v>47</v>
      </c>
      <c r="P10097">
        <v>3281996</v>
      </c>
    </row>
    <row r="10098" spans="1:16" x14ac:dyDescent="0.25">
      <c r="A10098" s="9">
        <v>13.7676239014</v>
      </c>
      <c r="B10098" s="9">
        <v>-4.7300000190700002</v>
      </c>
      <c r="C10098" s="1">
        <f t="shared" si="157"/>
        <v>-18.497623920470001</v>
      </c>
      <c r="D10098">
        <v>4251996</v>
      </c>
      <c r="E10098">
        <v>47</v>
      </c>
      <c r="G10098" t="str">
        <f>VLOOKUP(E10098,'RMSE Summary'!$P$2:$Q$63,2)</f>
        <v>San Carlos 1982</v>
      </c>
      <c r="K10098" s="9"/>
      <c r="L10098" s="9">
        <v>13.7676239014</v>
      </c>
      <c r="M10098" s="9">
        <v>-4.7300000190700002</v>
      </c>
      <c r="N10098" t="s">
        <v>217</v>
      </c>
      <c r="O10098">
        <v>47</v>
      </c>
      <c r="P10098">
        <v>4251996</v>
      </c>
    </row>
    <row r="10099" spans="1:16" x14ac:dyDescent="0.25">
      <c r="A10099" s="9">
        <v>14.331806182899999</v>
      </c>
      <c r="B10099" s="9">
        <v>-6.25</v>
      </c>
      <c r="C10099" s="1">
        <f t="shared" si="157"/>
        <v>-20.581806182899999</v>
      </c>
      <c r="D10099">
        <v>5301996</v>
      </c>
      <c r="E10099">
        <v>47</v>
      </c>
      <c r="G10099" t="str">
        <f>VLOOKUP(E10099,'RMSE Summary'!$P$2:$Q$63,2)</f>
        <v>San Carlos 1982</v>
      </c>
      <c r="K10099" s="9"/>
      <c r="L10099" s="9">
        <v>14.331806182899999</v>
      </c>
      <c r="M10099" s="9">
        <v>-6.25</v>
      </c>
      <c r="N10099" t="s">
        <v>217</v>
      </c>
      <c r="O10099">
        <v>47</v>
      </c>
      <c r="P10099">
        <v>5301996</v>
      </c>
    </row>
    <row r="10100" spans="1:16" x14ac:dyDescent="0.25">
      <c r="A10100" s="9">
        <v>14.4490356445</v>
      </c>
      <c r="B10100" s="9">
        <v>-6.25</v>
      </c>
      <c r="C10100" s="1">
        <f t="shared" si="157"/>
        <v>-20.6990356445</v>
      </c>
      <c r="D10100">
        <v>6271996</v>
      </c>
      <c r="E10100">
        <v>47</v>
      </c>
      <c r="G10100" t="str">
        <f>VLOOKUP(E10100,'RMSE Summary'!$P$2:$Q$63,2)</f>
        <v>San Carlos 1982</v>
      </c>
      <c r="K10100" s="9"/>
      <c r="L10100" s="9">
        <v>14.4490356445</v>
      </c>
      <c r="M10100" s="9">
        <v>-6.25</v>
      </c>
      <c r="N10100" t="s">
        <v>217</v>
      </c>
      <c r="O10100">
        <v>47</v>
      </c>
      <c r="P10100">
        <v>6271996</v>
      </c>
    </row>
    <row r="10101" spans="1:16" x14ac:dyDescent="0.25">
      <c r="A10101" s="9">
        <v>8.9475126266499991</v>
      </c>
      <c r="B10101" s="9">
        <v>-5.9499998092700004</v>
      </c>
      <c r="C10101" s="1">
        <f t="shared" si="157"/>
        <v>-14.89751243592</v>
      </c>
      <c r="D10101">
        <v>8281996</v>
      </c>
      <c r="E10101">
        <v>47</v>
      </c>
      <c r="G10101" t="str">
        <f>VLOOKUP(E10101,'RMSE Summary'!$P$2:$Q$63,2)</f>
        <v>San Carlos 1982</v>
      </c>
      <c r="K10101" s="9"/>
      <c r="L10101" s="9">
        <v>8.9475126266499991</v>
      </c>
      <c r="M10101" s="9">
        <v>-5.9499998092700004</v>
      </c>
      <c r="N10101" t="s">
        <v>217</v>
      </c>
      <c r="O10101">
        <v>47</v>
      </c>
      <c r="P10101">
        <v>8281996</v>
      </c>
    </row>
    <row r="10102" spans="1:16" x14ac:dyDescent="0.25">
      <c r="A10102" s="9">
        <v>8.0101661682100005</v>
      </c>
      <c r="B10102" s="9">
        <v>-5.9499998092700004</v>
      </c>
      <c r="C10102" s="1">
        <f t="shared" si="157"/>
        <v>-13.960165977480001</v>
      </c>
      <c r="D10102">
        <v>9261996</v>
      </c>
      <c r="E10102">
        <v>47</v>
      </c>
      <c r="G10102" t="str">
        <f>VLOOKUP(E10102,'RMSE Summary'!$P$2:$Q$63,2)</f>
        <v>San Carlos 1982</v>
      </c>
      <c r="K10102" s="9"/>
      <c r="L10102" s="9">
        <v>8.0101661682100005</v>
      </c>
      <c r="M10102" s="9">
        <v>-5.9499998092700004</v>
      </c>
      <c r="N10102" t="s">
        <v>217</v>
      </c>
      <c r="O10102">
        <v>47</v>
      </c>
      <c r="P10102">
        <v>9261996</v>
      </c>
    </row>
    <row r="10103" spans="1:16" x14ac:dyDescent="0.25">
      <c r="A10103" s="9">
        <v>10.683031082199999</v>
      </c>
      <c r="B10103" s="9">
        <v>-5.9499998092700004</v>
      </c>
      <c r="C10103" s="1">
        <f t="shared" si="157"/>
        <v>-16.63303089147</v>
      </c>
      <c r="D10103">
        <v>11271996</v>
      </c>
      <c r="E10103">
        <v>47</v>
      </c>
      <c r="G10103" t="str">
        <f>VLOOKUP(E10103,'RMSE Summary'!$P$2:$Q$63,2)</f>
        <v>San Carlos 1982</v>
      </c>
      <c r="K10103" s="9"/>
      <c r="L10103" s="9">
        <v>10.683031082199999</v>
      </c>
      <c r="M10103" s="9">
        <v>-5.9499998092700004</v>
      </c>
      <c r="N10103" t="s">
        <v>217</v>
      </c>
      <c r="O10103">
        <v>47</v>
      </c>
      <c r="P10103">
        <v>11271996</v>
      </c>
    </row>
    <row r="10104" spans="1:16" x14ac:dyDescent="0.25">
      <c r="A10104" s="9">
        <v>11.6518611908</v>
      </c>
      <c r="B10104" s="9">
        <v>-5.9499998092700004</v>
      </c>
      <c r="C10104" s="1">
        <f t="shared" si="157"/>
        <v>-17.601861000070002</v>
      </c>
      <c r="D10104">
        <v>12261996</v>
      </c>
      <c r="E10104">
        <v>47</v>
      </c>
      <c r="G10104" t="str">
        <f>VLOOKUP(E10104,'RMSE Summary'!$P$2:$Q$63,2)</f>
        <v>San Carlos 1982</v>
      </c>
      <c r="K10104" s="9"/>
      <c r="L10104" s="9">
        <v>11.6518611908</v>
      </c>
      <c r="M10104" s="9">
        <v>-5.9499998092700004</v>
      </c>
      <c r="N10104" t="s">
        <v>217</v>
      </c>
      <c r="O10104">
        <v>47</v>
      </c>
      <c r="P10104">
        <v>12261996</v>
      </c>
    </row>
    <row r="10105" spans="1:16" x14ac:dyDescent="0.25">
      <c r="A10105" s="9">
        <v>10.862921714800001</v>
      </c>
      <c r="B10105" s="9">
        <v>-5.9499998092700004</v>
      </c>
      <c r="C10105" s="1">
        <f t="shared" si="157"/>
        <v>-16.812921524069999</v>
      </c>
      <c r="D10105">
        <v>2271997</v>
      </c>
      <c r="E10105">
        <v>47</v>
      </c>
      <c r="G10105" t="str">
        <f>VLOOKUP(E10105,'RMSE Summary'!$P$2:$Q$63,2)</f>
        <v>San Carlos 1982</v>
      </c>
      <c r="K10105" s="9"/>
      <c r="L10105" s="9">
        <v>10.862921714800001</v>
      </c>
      <c r="M10105" s="9">
        <v>-5.9499998092700004</v>
      </c>
      <c r="N10105" t="s">
        <v>217</v>
      </c>
      <c r="O10105">
        <v>47</v>
      </c>
      <c r="P10105">
        <v>2271997</v>
      </c>
    </row>
    <row r="10106" spans="1:16" x14ac:dyDescent="0.25">
      <c r="A10106" s="9">
        <v>9.1430854797399999</v>
      </c>
      <c r="B10106" s="9">
        <v>-5.34000015259</v>
      </c>
      <c r="C10106" s="1">
        <f t="shared" si="157"/>
        <v>-14.483085632329999</v>
      </c>
      <c r="D10106">
        <v>3271997</v>
      </c>
      <c r="E10106">
        <v>47</v>
      </c>
      <c r="G10106" t="str">
        <f>VLOOKUP(E10106,'RMSE Summary'!$P$2:$Q$63,2)</f>
        <v>San Carlos 1982</v>
      </c>
      <c r="K10106" s="9"/>
      <c r="L10106" s="9">
        <v>9.1430854797399999</v>
      </c>
      <c r="M10106" s="9">
        <v>-5.34000015259</v>
      </c>
      <c r="N10106" t="s">
        <v>217</v>
      </c>
      <c r="O10106">
        <v>47</v>
      </c>
      <c r="P10106">
        <v>3271997</v>
      </c>
    </row>
    <row r="10107" spans="1:16" x14ac:dyDescent="0.25">
      <c r="A10107" s="9">
        <v>9.5683307647699998</v>
      </c>
      <c r="B10107" s="9">
        <v>-5.9499998092700004</v>
      </c>
      <c r="C10107" s="1">
        <f t="shared" si="157"/>
        <v>-15.51833057404</v>
      </c>
      <c r="D10107">
        <v>4241997</v>
      </c>
      <c r="E10107">
        <v>47</v>
      </c>
      <c r="G10107" t="str">
        <f>VLOOKUP(E10107,'RMSE Summary'!$P$2:$Q$63,2)</f>
        <v>San Carlos 1982</v>
      </c>
      <c r="K10107" s="9"/>
      <c r="L10107" s="9">
        <v>9.5683307647699998</v>
      </c>
      <c r="M10107" s="9">
        <v>-5.9499998092700004</v>
      </c>
      <c r="N10107" t="s">
        <v>217</v>
      </c>
      <c r="O10107">
        <v>47</v>
      </c>
      <c r="P10107">
        <v>4241997</v>
      </c>
    </row>
    <row r="10108" spans="1:16" x14ac:dyDescent="0.25">
      <c r="A10108" s="9">
        <v>7.3563957214400002</v>
      </c>
      <c r="B10108" s="9">
        <v>12.100000381499999</v>
      </c>
      <c r="C10108" s="1">
        <f t="shared" si="157"/>
        <v>4.743604660059999</v>
      </c>
      <c r="D10108">
        <v>5291997</v>
      </c>
      <c r="E10108">
        <v>47</v>
      </c>
      <c r="G10108" t="str">
        <f>VLOOKUP(E10108,'RMSE Summary'!$P$2:$Q$63,2)</f>
        <v>San Carlos 1982</v>
      </c>
      <c r="K10108" s="9"/>
      <c r="L10108" s="9">
        <v>7.3563957214400002</v>
      </c>
      <c r="M10108" s="9">
        <v>12.100000381499999</v>
      </c>
      <c r="N10108" t="s">
        <v>217</v>
      </c>
      <c r="O10108">
        <v>47</v>
      </c>
      <c r="P10108">
        <v>5291997</v>
      </c>
    </row>
    <row r="10109" spans="1:16" x14ac:dyDescent="0.25">
      <c r="A10109" s="9">
        <v>3.4092490673100002</v>
      </c>
      <c r="B10109" s="9">
        <v>-3.8099999427800002</v>
      </c>
      <c r="C10109" s="1">
        <f t="shared" si="157"/>
        <v>-7.2192490100900004</v>
      </c>
      <c r="D10109">
        <v>6261997</v>
      </c>
      <c r="E10109">
        <v>47</v>
      </c>
      <c r="G10109" t="str">
        <f>VLOOKUP(E10109,'RMSE Summary'!$P$2:$Q$63,2)</f>
        <v>San Carlos 1982</v>
      </c>
      <c r="K10109" s="9"/>
      <c r="L10109" s="9">
        <v>3.4092490673100002</v>
      </c>
      <c r="M10109" s="9">
        <v>-3.8099999427800002</v>
      </c>
      <c r="N10109" t="s">
        <v>217</v>
      </c>
      <c r="O10109">
        <v>47</v>
      </c>
      <c r="P10109">
        <v>6261997</v>
      </c>
    </row>
    <row r="10110" spans="1:16" x14ac:dyDescent="0.25">
      <c r="A10110" s="9">
        <v>-0.82799917459500005</v>
      </c>
      <c r="B10110" s="9">
        <v>-5.9499998092700004</v>
      </c>
      <c r="C10110" s="1">
        <f t="shared" si="157"/>
        <v>-5.1220006346750004</v>
      </c>
      <c r="D10110">
        <v>7311997</v>
      </c>
      <c r="E10110">
        <v>47</v>
      </c>
      <c r="G10110" t="str">
        <f>VLOOKUP(E10110,'RMSE Summary'!$P$2:$Q$63,2)</f>
        <v>San Carlos 1982</v>
      </c>
      <c r="K10110" s="9"/>
      <c r="L10110" s="9">
        <v>-0.82799917459500005</v>
      </c>
      <c r="M10110" s="9">
        <v>-5.9499998092700004</v>
      </c>
      <c r="N10110" t="s">
        <v>217</v>
      </c>
      <c r="O10110">
        <v>47</v>
      </c>
      <c r="P10110">
        <v>7311997</v>
      </c>
    </row>
    <row r="10111" spans="1:16" x14ac:dyDescent="0.25">
      <c r="A10111" s="9">
        <v>-5.3107829093900003</v>
      </c>
      <c r="B10111" s="9">
        <v>-5.9499998092700004</v>
      </c>
      <c r="C10111" s="1">
        <f t="shared" si="157"/>
        <v>-0.63921689988000008</v>
      </c>
      <c r="D10111">
        <v>8281997</v>
      </c>
      <c r="E10111">
        <v>47</v>
      </c>
      <c r="G10111" t="str">
        <f>VLOOKUP(E10111,'RMSE Summary'!$P$2:$Q$63,2)</f>
        <v>San Carlos 1982</v>
      </c>
      <c r="K10111" s="9"/>
      <c r="L10111" s="9">
        <v>-5.3107829093900003</v>
      </c>
      <c r="M10111" s="9">
        <v>-5.9499998092700004</v>
      </c>
      <c r="N10111" t="s">
        <v>217</v>
      </c>
      <c r="O10111">
        <v>47</v>
      </c>
      <c r="P10111">
        <v>8281997</v>
      </c>
    </row>
    <row r="10112" spans="1:16" x14ac:dyDescent="0.25">
      <c r="A10112" s="9">
        <v>-7.4651236534100001</v>
      </c>
      <c r="B10112" s="9">
        <v>-5.9499998092700004</v>
      </c>
      <c r="C10112" s="1">
        <f t="shared" si="157"/>
        <v>1.5151238441399997</v>
      </c>
      <c r="D10112">
        <v>9251997</v>
      </c>
      <c r="E10112">
        <v>47</v>
      </c>
      <c r="G10112" t="str">
        <f>VLOOKUP(E10112,'RMSE Summary'!$P$2:$Q$63,2)</f>
        <v>San Carlos 1982</v>
      </c>
      <c r="K10112" s="9"/>
      <c r="L10112" s="9">
        <v>-7.4651236534100001</v>
      </c>
      <c r="M10112" s="9">
        <v>-5.9499998092700004</v>
      </c>
      <c r="N10112" t="s">
        <v>217</v>
      </c>
      <c r="O10112">
        <v>47</v>
      </c>
      <c r="P10112">
        <v>9251997</v>
      </c>
    </row>
    <row r="10113" spans="1:16" x14ac:dyDescent="0.25">
      <c r="A10113" s="9">
        <v>-9.9895267486599995</v>
      </c>
      <c r="B10113" s="9">
        <v>-5.9499998092700004</v>
      </c>
      <c r="C10113" s="1">
        <f t="shared" si="157"/>
        <v>4.0395269393899991</v>
      </c>
      <c r="D10113">
        <v>10301997</v>
      </c>
      <c r="E10113">
        <v>47</v>
      </c>
      <c r="G10113" t="str">
        <f>VLOOKUP(E10113,'RMSE Summary'!$P$2:$Q$63,2)</f>
        <v>San Carlos 1982</v>
      </c>
      <c r="K10113" s="9"/>
      <c r="L10113" s="9">
        <v>-9.9895267486599995</v>
      </c>
      <c r="M10113" s="9">
        <v>-5.9499998092700004</v>
      </c>
      <c r="N10113" t="s">
        <v>217</v>
      </c>
      <c r="O10113">
        <v>47</v>
      </c>
      <c r="P10113">
        <v>10301997</v>
      </c>
    </row>
    <row r="10114" spans="1:16" x14ac:dyDescent="0.25">
      <c r="A10114" s="9">
        <v>1.0386101007499999</v>
      </c>
      <c r="B10114" s="9">
        <v>-5.9499998092700004</v>
      </c>
      <c r="C10114" s="1">
        <f t="shared" si="157"/>
        <v>-6.9886099100200001</v>
      </c>
      <c r="D10114">
        <v>11261997</v>
      </c>
      <c r="E10114">
        <v>47</v>
      </c>
      <c r="G10114" t="str">
        <f>VLOOKUP(E10114,'RMSE Summary'!$P$2:$Q$63,2)</f>
        <v>San Carlos 1982</v>
      </c>
      <c r="K10114" s="9"/>
      <c r="L10114" s="9">
        <v>1.0386101007499999</v>
      </c>
      <c r="M10114" s="9">
        <v>-5.9499998092700004</v>
      </c>
      <c r="N10114" t="s">
        <v>217</v>
      </c>
      <c r="O10114">
        <v>47</v>
      </c>
      <c r="P10114">
        <v>11261997</v>
      </c>
    </row>
    <row r="10115" spans="1:16" x14ac:dyDescent="0.25">
      <c r="A10115" s="9">
        <v>7.4790000915499997</v>
      </c>
      <c r="B10115" s="9">
        <v>-5.9499998092700004</v>
      </c>
      <c r="C10115" s="1">
        <f t="shared" si="157"/>
        <v>-13.428999900819999</v>
      </c>
      <c r="D10115">
        <v>12311997</v>
      </c>
      <c r="E10115">
        <v>47</v>
      </c>
      <c r="G10115" t="str">
        <f>VLOOKUP(E10115,'RMSE Summary'!$P$2:$Q$63,2)</f>
        <v>San Carlos 1982</v>
      </c>
      <c r="K10115" s="9"/>
      <c r="L10115" s="9">
        <v>7.4790000915499997</v>
      </c>
      <c r="M10115" s="9">
        <v>-5.9499998092700004</v>
      </c>
      <c r="N10115" t="s">
        <v>217</v>
      </c>
      <c r="O10115">
        <v>47</v>
      </c>
      <c r="P10115">
        <v>12311997</v>
      </c>
    </row>
    <row r="10116" spans="1:16" x14ac:dyDescent="0.25">
      <c r="A10116" s="9">
        <v>8.2582511901900002</v>
      </c>
      <c r="B10116" s="9">
        <v>12.7700004578</v>
      </c>
      <c r="C10116" s="1">
        <f t="shared" si="157"/>
        <v>4.5117492676099999</v>
      </c>
      <c r="D10116">
        <v>1291998</v>
      </c>
      <c r="E10116">
        <v>47</v>
      </c>
      <c r="G10116" t="str">
        <f>VLOOKUP(E10116,'RMSE Summary'!$P$2:$Q$63,2)</f>
        <v>San Carlos 1982</v>
      </c>
      <c r="K10116" s="9"/>
      <c r="L10116" s="9">
        <v>8.2582511901900002</v>
      </c>
      <c r="M10116" s="9">
        <v>12.7700004578</v>
      </c>
      <c r="N10116" t="s">
        <v>217</v>
      </c>
      <c r="O10116">
        <v>47</v>
      </c>
      <c r="P10116">
        <v>1291998</v>
      </c>
    </row>
    <row r="10117" spans="1:16" x14ac:dyDescent="0.25">
      <c r="A10117" s="9">
        <v>7.9782080650299996</v>
      </c>
      <c r="B10117" s="9">
        <v>13.8699998856</v>
      </c>
      <c r="C10117" s="1">
        <f t="shared" si="157"/>
        <v>5.8917918205700008</v>
      </c>
      <c r="D10117">
        <v>2261998</v>
      </c>
      <c r="E10117">
        <v>47</v>
      </c>
      <c r="G10117" t="str">
        <f>VLOOKUP(E10117,'RMSE Summary'!$P$2:$Q$63,2)</f>
        <v>San Carlos 1982</v>
      </c>
      <c r="K10117" s="9"/>
      <c r="L10117" s="9">
        <v>7.9782080650299996</v>
      </c>
      <c r="M10117" s="9">
        <v>13.8699998856</v>
      </c>
      <c r="N10117" t="s">
        <v>217</v>
      </c>
      <c r="O10117">
        <v>47</v>
      </c>
      <c r="P10117">
        <v>2261998</v>
      </c>
    </row>
    <row r="10118" spans="1:16" x14ac:dyDescent="0.25">
      <c r="A10118" s="9">
        <v>7.9923539161699999</v>
      </c>
      <c r="B10118" s="9">
        <v>13.3199996948</v>
      </c>
      <c r="C10118" s="1">
        <f t="shared" si="157"/>
        <v>5.32764577863</v>
      </c>
      <c r="D10118">
        <v>3261998</v>
      </c>
      <c r="E10118">
        <v>47</v>
      </c>
      <c r="G10118" t="str">
        <f>VLOOKUP(E10118,'RMSE Summary'!$P$2:$Q$63,2)</f>
        <v>San Carlos 1982</v>
      </c>
      <c r="K10118" s="9"/>
      <c r="L10118" s="9">
        <v>7.9923539161699999</v>
      </c>
      <c r="M10118" s="9">
        <v>13.3199996948</v>
      </c>
      <c r="N10118" t="s">
        <v>217</v>
      </c>
      <c r="O10118">
        <v>47</v>
      </c>
      <c r="P10118">
        <v>3261998</v>
      </c>
    </row>
    <row r="10119" spans="1:16" x14ac:dyDescent="0.25">
      <c r="A10119" s="9">
        <v>9.1068105697600004</v>
      </c>
      <c r="B10119" s="9">
        <v>-4.1199998855600004</v>
      </c>
      <c r="C10119" s="1">
        <f t="shared" si="157"/>
        <v>-13.226810455320001</v>
      </c>
      <c r="D10119">
        <v>6251998</v>
      </c>
      <c r="E10119">
        <v>47</v>
      </c>
      <c r="G10119" t="str">
        <f>VLOOKUP(E10119,'RMSE Summary'!$P$2:$Q$63,2)</f>
        <v>San Carlos 1982</v>
      </c>
      <c r="K10119" s="9"/>
      <c r="L10119" s="9">
        <v>9.1068105697600004</v>
      </c>
      <c r="M10119" s="9">
        <v>-4.1199998855600004</v>
      </c>
      <c r="N10119" t="s">
        <v>217</v>
      </c>
      <c r="O10119">
        <v>47</v>
      </c>
      <c r="P10119">
        <v>6251998</v>
      </c>
    </row>
    <row r="10120" spans="1:16" x14ac:dyDescent="0.25">
      <c r="A10120" s="9">
        <v>6.2898044586199999</v>
      </c>
      <c r="B10120" s="9">
        <v>-4.42000007629</v>
      </c>
      <c r="C10120" s="1">
        <f t="shared" si="157"/>
        <v>-10.709804534909999</v>
      </c>
      <c r="D10120">
        <v>8271998</v>
      </c>
      <c r="E10120">
        <v>47</v>
      </c>
      <c r="G10120" t="str">
        <f>VLOOKUP(E10120,'RMSE Summary'!$P$2:$Q$63,2)</f>
        <v>San Carlos 1982</v>
      </c>
      <c r="K10120" s="9"/>
      <c r="L10120" s="9">
        <v>6.2898044586199999</v>
      </c>
      <c r="M10120" s="9">
        <v>-4.42000007629</v>
      </c>
      <c r="N10120" t="s">
        <v>217</v>
      </c>
      <c r="O10120">
        <v>47</v>
      </c>
      <c r="P10120">
        <v>8271998</v>
      </c>
    </row>
    <row r="10121" spans="1:16" x14ac:dyDescent="0.25">
      <c r="A10121" s="9">
        <v>3.4127349853500002</v>
      </c>
      <c r="B10121" s="9">
        <v>13.109999656699999</v>
      </c>
      <c r="C10121" s="1">
        <f t="shared" si="157"/>
        <v>9.6972646713499984</v>
      </c>
      <c r="D10121">
        <v>9241998</v>
      </c>
      <c r="E10121">
        <v>47</v>
      </c>
      <c r="G10121" t="str">
        <f>VLOOKUP(E10121,'RMSE Summary'!$P$2:$Q$63,2)</f>
        <v>San Carlos 1982</v>
      </c>
      <c r="K10121" s="9"/>
      <c r="L10121" s="9">
        <v>3.4127349853500002</v>
      </c>
      <c r="M10121" s="9">
        <v>13.109999656699999</v>
      </c>
      <c r="N10121" t="s">
        <v>217</v>
      </c>
      <c r="O10121">
        <v>47</v>
      </c>
      <c r="P10121">
        <v>9241998</v>
      </c>
    </row>
    <row r="10122" spans="1:16" x14ac:dyDescent="0.25">
      <c r="A10122" s="9">
        <v>3.32412528992</v>
      </c>
      <c r="B10122" s="9">
        <v>12.739999771100001</v>
      </c>
      <c r="C10122" s="1">
        <f t="shared" si="157"/>
        <v>9.4158744811800013</v>
      </c>
      <c r="D10122">
        <v>10291998</v>
      </c>
      <c r="E10122">
        <v>47</v>
      </c>
      <c r="G10122" t="str">
        <f>VLOOKUP(E10122,'RMSE Summary'!$P$2:$Q$63,2)</f>
        <v>San Carlos 1982</v>
      </c>
      <c r="K10122" s="9"/>
      <c r="L10122" s="9">
        <v>3.32412528992</v>
      </c>
      <c r="M10122" s="9">
        <v>12.739999771100001</v>
      </c>
      <c r="N10122" t="s">
        <v>217</v>
      </c>
      <c r="O10122">
        <v>47</v>
      </c>
      <c r="P10122">
        <v>10291998</v>
      </c>
    </row>
    <row r="10123" spans="1:16" x14ac:dyDescent="0.25">
      <c r="A10123" s="9">
        <v>6.77487516403</v>
      </c>
      <c r="B10123" s="9">
        <v>12.800000190700001</v>
      </c>
      <c r="C10123" s="1">
        <f t="shared" si="157"/>
        <v>6.0251250266700005</v>
      </c>
      <c r="D10123">
        <v>11251998</v>
      </c>
      <c r="E10123">
        <v>47</v>
      </c>
      <c r="G10123" t="str">
        <f>VLOOKUP(E10123,'RMSE Summary'!$P$2:$Q$63,2)</f>
        <v>San Carlos 1982</v>
      </c>
      <c r="K10123" s="9"/>
      <c r="L10123" s="9">
        <v>6.77487516403</v>
      </c>
      <c r="M10123" s="9">
        <v>12.800000190700001</v>
      </c>
      <c r="N10123" t="s">
        <v>217</v>
      </c>
      <c r="O10123">
        <v>47</v>
      </c>
      <c r="P10123">
        <v>11251998</v>
      </c>
    </row>
    <row r="10124" spans="1:16" x14ac:dyDescent="0.25">
      <c r="A10124" s="9">
        <v>6.8810548782299996</v>
      </c>
      <c r="B10124" s="9">
        <v>3.1099998951000001</v>
      </c>
      <c r="C10124" s="1">
        <f t="shared" si="157"/>
        <v>-3.7710549831299995</v>
      </c>
      <c r="D10124">
        <v>11241999</v>
      </c>
      <c r="E10124">
        <v>47</v>
      </c>
      <c r="G10124" t="str">
        <f>VLOOKUP(E10124,'RMSE Summary'!$P$2:$Q$63,2)</f>
        <v>San Carlos 1982</v>
      </c>
      <c r="K10124" s="9"/>
      <c r="L10124" s="9">
        <v>6.8810548782299996</v>
      </c>
      <c r="M10124" s="9">
        <v>3.1099998951000001</v>
      </c>
      <c r="N10124" t="s">
        <v>217</v>
      </c>
      <c r="O10124">
        <v>47</v>
      </c>
      <c r="P10124">
        <v>11241999</v>
      </c>
    </row>
    <row r="10125" spans="1:16" x14ac:dyDescent="0.25">
      <c r="A10125" s="9">
        <v>9.0270700454699995</v>
      </c>
      <c r="B10125" s="9">
        <v>4.90999984741</v>
      </c>
      <c r="C10125" s="1">
        <f t="shared" si="157"/>
        <v>-4.1170701980599995</v>
      </c>
      <c r="D10125">
        <v>12301999</v>
      </c>
      <c r="E10125">
        <v>47</v>
      </c>
      <c r="G10125" t="str">
        <f>VLOOKUP(E10125,'RMSE Summary'!$P$2:$Q$63,2)</f>
        <v>San Carlos 1982</v>
      </c>
      <c r="K10125" s="9"/>
      <c r="L10125" s="9">
        <v>9.0270700454699995</v>
      </c>
      <c r="M10125" s="9">
        <v>4.90999984741</v>
      </c>
      <c r="N10125" t="s">
        <v>217</v>
      </c>
      <c r="O10125">
        <v>47</v>
      </c>
      <c r="P10125">
        <v>12301999</v>
      </c>
    </row>
    <row r="10126" spans="1:16" x14ac:dyDescent="0.25">
      <c r="A10126" s="9">
        <v>-89.473892211899994</v>
      </c>
      <c r="B10126" s="9">
        <v>4.7399997711199999</v>
      </c>
      <c r="C10126" s="1">
        <f t="shared" si="157"/>
        <v>94.213891983019991</v>
      </c>
      <c r="D10126">
        <v>10021991</v>
      </c>
      <c r="E10126">
        <v>48</v>
      </c>
      <c r="G10126" t="str">
        <f>VLOOKUP(E10126,'RMSE Summary'!$P$2:$Q$63,2)</f>
        <v>Rancho Canada 1</v>
      </c>
      <c r="K10126" s="9"/>
      <c r="L10126" s="9">
        <v>-89.473892211899994</v>
      </c>
      <c r="M10126" s="9">
        <v>4.7399997711199999</v>
      </c>
      <c r="N10126" t="s">
        <v>217</v>
      </c>
      <c r="O10126">
        <v>48</v>
      </c>
      <c r="P10126">
        <v>10021991</v>
      </c>
    </row>
    <row r="10127" spans="1:16" x14ac:dyDescent="0.25">
      <c r="A10127" s="9">
        <v>-40.390041351299999</v>
      </c>
      <c r="B10127" s="9">
        <v>7.2899999618500004</v>
      </c>
      <c r="C10127" s="1">
        <f t="shared" si="157"/>
        <v>47.680041313149999</v>
      </c>
      <c r="D10127">
        <v>11151991</v>
      </c>
      <c r="E10127">
        <v>48</v>
      </c>
      <c r="G10127" t="str">
        <f>VLOOKUP(E10127,'RMSE Summary'!$P$2:$Q$63,2)</f>
        <v>Rancho Canada 1</v>
      </c>
      <c r="K10127" s="9"/>
      <c r="L10127" s="9">
        <v>-40.390041351299999</v>
      </c>
      <c r="M10127" s="9">
        <v>7.2899999618500004</v>
      </c>
      <c r="N10127" t="s">
        <v>217</v>
      </c>
      <c r="O10127">
        <v>48</v>
      </c>
      <c r="P10127">
        <v>11151991</v>
      </c>
    </row>
    <row r="10128" spans="1:16" x14ac:dyDescent="0.25">
      <c r="A10128" s="9">
        <v>-38.289333343499997</v>
      </c>
      <c r="B10128" s="9">
        <v>7.15999984741</v>
      </c>
      <c r="C10128" s="1">
        <f t="shared" si="157"/>
        <v>45.449333190909996</v>
      </c>
      <c r="D10128">
        <v>12091991</v>
      </c>
      <c r="E10128">
        <v>48</v>
      </c>
      <c r="G10128" t="str">
        <f>VLOOKUP(E10128,'RMSE Summary'!$P$2:$Q$63,2)</f>
        <v>Rancho Canada 1</v>
      </c>
      <c r="K10128" s="9"/>
      <c r="L10128" s="9">
        <v>-38.289333343499997</v>
      </c>
      <c r="M10128" s="9">
        <v>7.15999984741</v>
      </c>
      <c r="N10128" t="s">
        <v>217</v>
      </c>
      <c r="O10128">
        <v>48</v>
      </c>
      <c r="P10128">
        <v>12091991</v>
      </c>
    </row>
    <row r="10129" spans="1:16" x14ac:dyDescent="0.25">
      <c r="A10129" s="9">
        <v>-18.367647171000002</v>
      </c>
      <c r="B10129" s="9">
        <v>4.25</v>
      </c>
      <c r="C10129" s="1">
        <f t="shared" si="157"/>
        <v>22.617647171000002</v>
      </c>
      <c r="D10129">
        <v>1061992</v>
      </c>
      <c r="E10129">
        <v>48</v>
      </c>
      <c r="G10129" t="str">
        <f>VLOOKUP(E10129,'RMSE Summary'!$P$2:$Q$63,2)</f>
        <v>Rancho Canada 1</v>
      </c>
      <c r="K10129" s="9"/>
      <c r="L10129" s="9">
        <v>-18.367647171000002</v>
      </c>
      <c r="M10129" s="9">
        <v>4.25</v>
      </c>
      <c r="N10129" t="s">
        <v>217</v>
      </c>
      <c r="O10129">
        <v>48</v>
      </c>
      <c r="P10129">
        <v>1061992</v>
      </c>
    </row>
    <row r="10130" spans="1:16" x14ac:dyDescent="0.25">
      <c r="A10130" s="9">
        <v>-18.7637557983</v>
      </c>
      <c r="B10130" s="9">
        <v>3.8199999332400001</v>
      </c>
      <c r="C10130" s="1">
        <f t="shared" si="157"/>
        <v>22.583755731540002</v>
      </c>
      <c r="D10130">
        <v>2051992</v>
      </c>
      <c r="E10130">
        <v>48</v>
      </c>
      <c r="G10130" t="str">
        <f>VLOOKUP(E10130,'RMSE Summary'!$P$2:$Q$63,2)</f>
        <v>Rancho Canada 1</v>
      </c>
      <c r="K10130" s="9"/>
      <c r="L10130" s="9">
        <v>-18.7637557983</v>
      </c>
      <c r="M10130" s="9">
        <v>3.8199999332400001</v>
      </c>
      <c r="N10130" t="s">
        <v>217</v>
      </c>
      <c r="O10130">
        <v>48</v>
      </c>
      <c r="P10130">
        <v>2051992</v>
      </c>
    </row>
    <row r="10131" spans="1:16" x14ac:dyDescent="0.25">
      <c r="A10131" s="9">
        <v>-8.9209938049299993</v>
      </c>
      <c r="B10131" s="9">
        <v>9.25</v>
      </c>
      <c r="C10131" s="1">
        <f t="shared" si="157"/>
        <v>18.170993804929999</v>
      </c>
      <c r="D10131">
        <v>3021992</v>
      </c>
      <c r="E10131">
        <v>48</v>
      </c>
      <c r="G10131" t="str">
        <f>VLOOKUP(E10131,'RMSE Summary'!$P$2:$Q$63,2)</f>
        <v>Rancho Canada 1</v>
      </c>
      <c r="K10131" s="9"/>
      <c r="L10131" s="9">
        <v>-8.9209938049299993</v>
      </c>
      <c r="M10131" s="9">
        <v>9.25</v>
      </c>
      <c r="N10131" t="s">
        <v>217</v>
      </c>
      <c r="O10131">
        <v>48</v>
      </c>
      <c r="P10131">
        <v>3021992</v>
      </c>
    </row>
    <row r="10132" spans="1:16" x14ac:dyDescent="0.25">
      <c r="A10132" s="9">
        <v>-7.5567517280600001</v>
      </c>
      <c r="B10132" s="9">
        <v>9.4300003051800001</v>
      </c>
      <c r="C10132" s="1">
        <f t="shared" si="157"/>
        <v>16.986752033240002</v>
      </c>
      <c r="D10132">
        <v>3121992</v>
      </c>
      <c r="E10132">
        <v>48</v>
      </c>
      <c r="G10132" t="str">
        <f>VLOOKUP(E10132,'RMSE Summary'!$P$2:$Q$63,2)</f>
        <v>Rancho Canada 1</v>
      </c>
      <c r="K10132" s="9"/>
      <c r="L10132" s="9">
        <v>-7.5567517280600001</v>
      </c>
      <c r="M10132" s="9">
        <v>9.4300003051800001</v>
      </c>
      <c r="N10132" t="s">
        <v>217</v>
      </c>
      <c r="O10132">
        <v>48</v>
      </c>
      <c r="P10132">
        <v>3121992</v>
      </c>
    </row>
    <row r="10133" spans="1:16" x14ac:dyDescent="0.25">
      <c r="A10133" s="9">
        <v>-3.8699231147800002</v>
      </c>
      <c r="B10133" s="9">
        <v>9.2700004577600001</v>
      </c>
      <c r="C10133" s="1">
        <f t="shared" si="157"/>
        <v>13.139923572540001</v>
      </c>
      <c r="D10133">
        <v>4021992</v>
      </c>
      <c r="E10133">
        <v>48</v>
      </c>
      <c r="G10133" t="str">
        <f>VLOOKUP(E10133,'RMSE Summary'!$P$2:$Q$63,2)</f>
        <v>Rancho Canada 1</v>
      </c>
      <c r="K10133" s="9"/>
      <c r="L10133" s="9">
        <v>-3.8699231147800002</v>
      </c>
      <c r="M10133" s="9">
        <v>9.2700004577600001</v>
      </c>
      <c r="N10133" t="s">
        <v>217</v>
      </c>
      <c r="O10133">
        <v>48</v>
      </c>
      <c r="P10133">
        <v>4021992</v>
      </c>
    </row>
    <row r="10134" spans="1:16" x14ac:dyDescent="0.25">
      <c r="A10134" s="9">
        <v>-0.59894442558299998</v>
      </c>
      <c r="B10134" s="9">
        <v>8.9899997711200008</v>
      </c>
      <c r="C10134" s="1">
        <f t="shared" ref="C10134:C10197" si="158">B10134-A10134</f>
        <v>9.5889441967030002</v>
      </c>
      <c r="D10134">
        <v>5081992</v>
      </c>
      <c r="E10134">
        <v>48</v>
      </c>
      <c r="G10134" t="str">
        <f>VLOOKUP(E10134,'RMSE Summary'!$P$2:$Q$63,2)</f>
        <v>Rancho Canada 1</v>
      </c>
      <c r="K10134" s="9"/>
      <c r="L10134" s="9">
        <v>-0.59894442558299998</v>
      </c>
      <c r="M10134" s="9">
        <v>8.9899997711200008</v>
      </c>
      <c r="N10134" t="s">
        <v>217</v>
      </c>
      <c r="O10134">
        <v>48</v>
      </c>
      <c r="P10134">
        <v>5081992</v>
      </c>
    </row>
    <row r="10135" spans="1:16" x14ac:dyDescent="0.25">
      <c r="A10135" s="9">
        <v>1.2382615804699999</v>
      </c>
      <c r="B10135" s="9">
        <v>8.8400001525899992</v>
      </c>
      <c r="C10135" s="1">
        <f t="shared" si="158"/>
        <v>7.6017385721199995</v>
      </c>
      <c r="D10135">
        <v>6091992</v>
      </c>
      <c r="E10135">
        <v>48</v>
      </c>
      <c r="G10135" t="str">
        <f>VLOOKUP(E10135,'RMSE Summary'!$P$2:$Q$63,2)</f>
        <v>Rancho Canada 1</v>
      </c>
      <c r="K10135" s="9"/>
      <c r="L10135" s="9">
        <v>1.2382615804699999</v>
      </c>
      <c r="M10135" s="9">
        <v>8.8400001525899992</v>
      </c>
      <c r="N10135" t="s">
        <v>217</v>
      </c>
      <c r="O10135">
        <v>48</v>
      </c>
      <c r="P10135">
        <v>6091992</v>
      </c>
    </row>
    <row r="10136" spans="1:16" x14ac:dyDescent="0.25">
      <c r="A10136" s="9">
        <v>0.94358378648800001</v>
      </c>
      <c r="B10136" s="9">
        <v>8.5699996948199999</v>
      </c>
      <c r="C10136" s="1">
        <f t="shared" si="158"/>
        <v>7.6264159083319996</v>
      </c>
      <c r="D10136">
        <v>7071992</v>
      </c>
      <c r="E10136">
        <v>48</v>
      </c>
      <c r="G10136" t="str">
        <f>VLOOKUP(E10136,'RMSE Summary'!$P$2:$Q$63,2)</f>
        <v>Rancho Canada 1</v>
      </c>
      <c r="K10136" s="9"/>
      <c r="L10136" s="9">
        <v>0.94358378648800001</v>
      </c>
      <c r="M10136" s="9">
        <v>8.5699996948199999</v>
      </c>
      <c r="N10136" t="s">
        <v>217</v>
      </c>
      <c r="O10136">
        <v>48</v>
      </c>
      <c r="P10136">
        <v>7071992</v>
      </c>
    </row>
    <row r="10137" spans="1:16" x14ac:dyDescent="0.25">
      <c r="A10137" s="9">
        <v>-0.81979173421899998</v>
      </c>
      <c r="B10137" s="9">
        <v>8.3400001525899992</v>
      </c>
      <c r="C10137" s="1">
        <f t="shared" si="158"/>
        <v>9.1597918868089998</v>
      </c>
      <c r="D10137">
        <v>8101992</v>
      </c>
      <c r="E10137">
        <v>48</v>
      </c>
      <c r="G10137" t="str">
        <f>VLOOKUP(E10137,'RMSE Summary'!$P$2:$Q$63,2)</f>
        <v>Rancho Canada 1</v>
      </c>
      <c r="K10137" s="9"/>
      <c r="L10137" s="9">
        <v>-0.81979173421899998</v>
      </c>
      <c r="M10137" s="9">
        <v>8.3400001525899992</v>
      </c>
      <c r="N10137" t="s">
        <v>217</v>
      </c>
      <c r="O10137">
        <v>48</v>
      </c>
      <c r="P10137">
        <v>8101992</v>
      </c>
    </row>
    <row r="10138" spans="1:16" x14ac:dyDescent="0.25">
      <c r="A10138" s="9">
        <v>-1.5659016370800001</v>
      </c>
      <c r="B10138" s="9">
        <v>8.07999992371</v>
      </c>
      <c r="C10138" s="1">
        <f t="shared" si="158"/>
        <v>9.6459015607899996</v>
      </c>
      <c r="D10138">
        <v>9101992</v>
      </c>
      <c r="E10138">
        <v>48</v>
      </c>
      <c r="G10138" t="str">
        <f>VLOOKUP(E10138,'RMSE Summary'!$P$2:$Q$63,2)</f>
        <v>Rancho Canada 1</v>
      </c>
      <c r="K10138" s="9"/>
      <c r="L10138" s="9">
        <v>-1.5659016370800001</v>
      </c>
      <c r="M10138" s="9">
        <v>8.07999992371</v>
      </c>
      <c r="N10138" t="s">
        <v>217</v>
      </c>
      <c r="O10138">
        <v>48</v>
      </c>
      <c r="P10138">
        <v>9101992</v>
      </c>
    </row>
    <row r="10139" spans="1:16" x14ac:dyDescent="0.25">
      <c r="A10139" s="9">
        <v>-1.48124170303</v>
      </c>
      <c r="B10139" s="9">
        <v>5.2300000190700002</v>
      </c>
      <c r="C10139" s="1">
        <f t="shared" si="158"/>
        <v>6.7112417221000005</v>
      </c>
      <c r="D10139">
        <v>10191992</v>
      </c>
      <c r="E10139">
        <v>48</v>
      </c>
      <c r="G10139" t="str">
        <f>VLOOKUP(E10139,'RMSE Summary'!$P$2:$Q$63,2)</f>
        <v>Rancho Canada 1</v>
      </c>
      <c r="K10139" s="9"/>
      <c r="L10139" s="9">
        <v>-1.48124170303</v>
      </c>
      <c r="M10139" s="9">
        <v>5.2300000190700002</v>
      </c>
      <c r="N10139" t="s">
        <v>217</v>
      </c>
      <c r="O10139">
        <v>48</v>
      </c>
      <c r="P10139">
        <v>10191992</v>
      </c>
    </row>
    <row r="10140" spans="1:16" x14ac:dyDescent="0.25">
      <c r="A10140" s="9">
        <v>-0.50984412431699999</v>
      </c>
      <c r="B10140" s="9">
        <v>3.2200000286099999</v>
      </c>
      <c r="C10140" s="1">
        <f t="shared" si="158"/>
        <v>3.7298441529269999</v>
      </c>
      <c r="D10140">
        <v>11111992</v>
      </c>
      <c r="E10140">
        <v>48</v>
      </c>
      <c r="G10140" t="str">
        <f>VLOOKUP(E10140,'RMSE Summary'!$P$2:$Q$63,2)</f>
        <v>Rancho Canada 1</v>
      </c>
      <c r="K10140" s="9"/>
      <c r="L10140" s="9">
        <v>-0.50984412431699999</v>
      </c>
      <c r="M10140" s="9">
        <v>3.2200000286099999</v>
      </c>
      <c r="N10140" t="s">
        <v>217</v>
      </c>
      <c r="O10140">
        <v>48</v>
      </c>
      <c r="P10140">
        <v>11111992</v>
      </c>
    </row>
    <row r="10141" spans="1:16" x14ac:dyDescent="0.25">
      <c r="A10141" s="9">
        <v>-0.23895676433999999</v>
      </c>
      <c r="B10141" s="9">
        <v>1.9199999570799999</v>
      </c>
      <c r="C10141" s="1">
        <f t="shared" si="158"/>
        <v>2.1589567214200001</v>
      </c>
      <c r="D10141">
        <v>12021992</v>
      </c>
      <c r="E10141">
        <v>48</v>
      </c>
      <c r="G10141" t="str">
        <f>VLOOKUP(E10141,'RMSE Summary'!$P$2:$Q$63,2)</f>
        <v>Rancho Canada 1</v>
      </c>
      <c r="K10141" s="9"/>
      <c r="L10141" s="9">
        <v>-0.23895676433999999</v>
      </c>
      <c r="M10141" s="9">
        <v>1.9199999570799999</v>
      </c>
      <c r="N10141" t="s">
        <v>217</v>
      </c>
      <c r="O10141">
        <v>48</v>
      </c>
      <c r="P10141">
        <v>12021992</v>
      </c>
    </row>
    <row r="10142" spans="1:16" x14ac:dyDescent="0.25">
      <c r="A10142" s="9">
        <v>2.1972274780299998</v>
      </c>
      <c r="B10142" s="9">
        <v>1.75</v>
      </c>
      <c r="C10142" s="1">
        <f t="shared" si="158"/>
        <v>-0.44722747802999985</v>
      </c>
      <c r="D10142">
        <v>12311992</v>
      </c>
      <c r="E10142">
        <v>48</v>
      </c>
      <c r="G10142" t="str">
        <f>VLOOKUP(E10142,'RMSE Summary'!$P$2:$Q$63,2)</f>
        <v>Rancho Canada 1</v>
      </c>
      <c r="K10142" s="9"/>
      <c r="L10142" s="9">
        <v>2.1972274780299998</v>
      </c>
      <c r="M10142" s="9">
        <v>1.75</v>
      </c>
      <c r="N10142" t="s">
        <v>217</v>
      </c>
      <c r="O10142">
        <v>48</v>
      </c>
      <c r="P10142">
        <v>12311992</v>
      </c>
    </row>
    <row r="10143" spans="1:16" x14ac:dyDescent="0.25">
      <c r="A10143" s="9">
        <v>8.1363878250100008</v>
      </c>
      <c r="B10143" s="9">
        <v>9.6000003814700001</v>
      </c>
      <c r="C10143" s="1">
        <f t="shared" si="158"/>
        <v>1.4636125564599993</v>
      </c>
      <c r="D10143">
        <v>1251993</v>
      </c>
      <c r="E10143">
        <v>48</v>
      </c>
      <c r="G10143" t="str">
        <f>VLOOKUP(E10143,'RMSE Summary'!$P$2:$Q$63,2)</f>
        <v>Rancho Canada 1</v>
      </c>
      <c r="K10143" s="9"/>
      <c r="L10143" s="9">
        <v>8.1363878250100008</v>
      </c>
      <c r="M10143" s="9">
        <v>9.6000003814700001</v>
      </c>
      <c r="N10143" t="s">
        <v>217</v>
      </c>
      <c r="O10143">
        <v>48</v>
      </c>
      <c r="P10143">
        <v>1251993</v>
      </c>
    </row>
    <row r="10144" spans="1:16" x14ac:dyDescent="0.25">
      <c r="A10144" s="9">
        <v>12.182326316799999</v>
      </c>
      <c r="B10144" s="9">
        <v>9.8400001525899992</v>
      </c>
      <c r="C10144" s="1">
        <f t="shared" si="158"/>
        <v>-2.3423261642100002</v>
      </c>
      <c r="D10144">
        <v>3031993</v>
      </c>
      <c r="E10144">
        <v>48</v>
      </c>
      <c r="G10144" t="str">
        <f>VLOOKUP(E10144,'RMSE Summary'!$P$2:$Q$63,2)</f>
        <v>Rancho Canada 1</v>
      </c>
      <c r="K10144" s="9"/>
      <c r="L10144" s="9">
        <v>12.182326316799999</v>
      </c>
      <c r="M10144" s="9">
        <v>9.8400001525899992</v>
      </c>
      <c r="N10144" t="s">
        <v>217</v>
      </c>
      <c r="O10144">
        <v>48</v>
      </c>
      <c r="P10144">
        <v>3031993</v>
      </c>
    </row>
    <row r="10145" spans="1:16" x14ac:dyDescent="0.25">
      <c r="A10145" s="9">
        <v>12.7726669312</v>
      </c>
      <c r="B10145" s="9">
        <v>9.3500003814700001</v>
      </c>
      <c r="C10145" s="1">
        <f t="shared" si="158"/>
        <v>-3.4226665497299997</v>
      </c>
      <c r="D10145">
        <v>4021993</v>
      </c>
      <c r="E10145">
        <v>48</v>
      </c>
      <c r="G10145" t="str">
        <f>VLOOKUP(E10145,'RMSE Summary'!$P$2:$Q$63,2)</f>
        <v>Rancho Canada 1</v>
      </c>
      <c r="K10145" s="9"/>
      <c r="L10145" s="9">
        <v>12.7726669312</v>
      </c>
      <c r="M10145" s="9">
        <v>9.3500003814700001</v>
      </c>
      <c r="N10145" t="s">
        <v>217</v>
      </c>
      <c r="O10145">
        <v>48</v>
      </c>
      <c r="P10145">
        <v>4021993</v>
      </c>
    </row>
    <row r="10146" spans="1:16" x14ac:dyDescent="0.25">
      <c r="A10146" s="9">
        <v>12.918531417800001</v>
      </c>
      <c r="B10146" s="9">
        <v>6.34000015259</v>
      </c>
      <c r="C10146" s="1">
        <f t="shared" si="158"/>
        <v>-6.5785312652100005</v>
      </c>
      <c r="D10146">
        <v>5041993</v>
      </c>
      <c r="E10146">
        <v>48</v>
      </c>
      <c r="G10146" t="str">
        <f>VLOOKUP(E10146,'RMSE Summary'!$P$2:$Q$63,2)</f>
        <v>Rancho Canada 1</v>
      </c>
      <c r="K10146" s="9"/>
      <c r="L10146" s="9">
        <v>12.918531417800001</v>
      </c>
      <c r="M10146" s="9">
        <v>6.34000015259</v>
      </c>
      <c r="N10146" t="s">
        <v>217</v>
      </c>
      <c r="O10146">
        <v>48</v>
      </c>
      <c r="P10146">
        <v>5041993</v>
      </c>
    </row>
    <row r="10147" spans="1:16" x14ac:dyDescent="0.25">
      <c r="A10147" s="9">
        <v>12.8045406342</v>
      </c>
      <c r="B10147" s="9">
        <v>6.42000007629</v>
      </c>
      <c r="C10147" s="1">
        <f t="shared" si="158"/>
        <v>-6.3845405579100003</v>
      </c>
      <c r="D10147">
        <v>6091993</v>
      </c>
      <c r="E10147">
        <v>48</v>
      </c>
      <c r="G10147" t="str">
        <f>VLOOKUP(E10147,'RMSE Summary'!$P$2:$Q$63,2)</f>
        <v>Rancho Canada 1</v>
      </c>
      <c r="K10147" s="9"/>
      <c r="L10147" s="9">
        <v>12.8045406342</v>
      </c>
      <c r="M10147" s="9">
        <v>6.42000007629</v>
      </c>
      <c r="N10147" t="s">
        <v>217</v>
      </c>
      <c r="O10147">
        <v>48</v>
      </c>
      <c r="P10147">
        <v>6091993</v>
      </c>
    </row>
    <row r="10148" spans="1:16" x14ac:dyDescent="0.25">
      <c r="A10148" s="9">
        <v>9.6761054992699993</v>
      </c>
      <c r="B10148" s="9">
        <v>4.8499999046299997</v>
      </c>
      <c r="C10148" s="1">
        <f t="shared" si="158"/>
        <v>-4.8261055946399996</v>
      </c>
      <c r="D10148">
        <v>9291993</v>
      </c>
      <c r="E10148">
        <v>48</v>
      </c>
      <c r="G10148" t="str">
        <f>VLOOKUP(E10148,'RMSE Summary'!$P$2:$Q$63,2)</f>
        <v>Rancho Canada 1</v>
      </c>
      <c r="K10148" s="9"/>
      <c r="L10148" s="9">
        <v>9.6761054992699993</v>
      </c>
      <c r="M10148" s="9">
        <v>4.8499999046299997</v>
      </c>
      <c r="N10148" t="s">
        <v>217</v>
      </c>
      <c r="O10148">
        <v>48</v>
      </c>
      <c r="P10148">
        <v>9291993</v>
      </c>
    </row>
    <row r="10149" spans="1:16" x14ac:dyDescent="0.25">
      <c r="A10149" s="9">
        <v>13.116475105299999</v>
      </c>
      <c r="B10149" s="9">
        <v>11.2299995422</v>
      </c>
      <c r="C10149" s="1">
        <f t="shared" si="158"/>
        <v>-1.8864755630999994</v>
      </c>
      <c r="D10149">
        <v>10021991</v>
      </c>
      <c r="E10149">
        <v>49</v>
      </c>
      <c r="G10149" t="str">
        <f>VLOOKUP(E10149,'RMSE Summary'!$P$2:$Q$63,2)</f>
        <v>Brookdale</v>
      </c>
      <c r="K10149" s="9"/>
      <c r="L10149" s="9">
        <v>13.116475105299999</v>
      </c>
      <c r="M10149" s="9">
        <v>11.2299995422</v>
      </c>
      <c r="N10149" t="s">
        <v>217</v>
      </c>
      <c r="O10149">
        <v>49</v>
      </c>
      <c r="P10149">
        <v>10021991</v>
      </c>
    </row>
    <row r="10150" spans="1:16" x14ac:dyDescent="0.25">
      <c r="A10150" s="9">
        <v>13.7378444672</v>
      </c>
      <c r="B10150" s="9">
        <v>10.890000343300001</v>
      </c>
      <c r="C10150" s="1">
        <f t="shared" si="158"/>
        <v>-2.8478441238999999</v>
      </c>
      <c r="D10150">
        <v>11151991</v>
      </c>
      <c r="E10150">
        <v>49</v>
      </c>
      <c r="G10150" t="str">
        <f>VLOOKUP(E10150,'RMSE Summary'!$P$2:$Q$63,2)</f>
        <v>Brookdale</v>
      </c>
      <c r="K10150" s="9"/>
      <c r="L10150" s="9">
        <v>13.7378444672</v>
      </c>
      <c r="M10150" s="9">
        <v>10.890000343300001</v>
      </c>
      <c r="N10150" t="s">
        <v>217</v>
      </c>
      <c r="O10150">
        <v>49</v>
      </c>
      <c r="P10150">
        <v>11151991</v>
      </c>
    </row>
    <row r="10151" spans="1:16" x14ac:dyDescent="0.25">
      <c r="A10151" s="9">
        <v>13.961006164600001</v>
      </c>
      <c r="B10151" s="9">
        <v>10.850000381499999</v>
      </c>
      <c r="C10151" s="1">
        <f t="shared" si="158"/>
        <v>-3.1110057831000013</v>
      </c>
      <c r="D10151">
        <v>12091991</v>
      </c>
      <c r="E10151">
        <v>49</v>
      </c>
      <c r="G10151" t="str">
        <f>VLOOKUP(E10151,'RMSE Summary'!$P$2:$Q$63,2)</f>
        <v>Brookdale</v>
      </c>
      <c r="K10151" s="9"/>
      <c r="L10151" s="9">
        <v>13.961006164600001</v>
      </c>
      <c r="M10151" s="9">
        <v>10.850000381499999</v>
      </c>
      <c r="N10151" t="s">
        <v>217</v>
      </c>
      <c r="O10151">
        <v>49</v>
      </c>
      <c r="P10151">
        <v>12091991</v>
      </c>
    </row>
    <row r="10152" spans="1:16" x14ac:dyDescent="0.25">
      <c r="A10152" s="9">
        <v>14.3363609314</v>
      </c>
      <c r="B10152" s="9">
        <v>10.850000381499999</v>
      </c>
      <c r="C10152" s="1">
        <f t="shared" si="158"/>
        <v>-3.4863605499000005</v>
      </c>
      <c r="D10152">
        <v>1061992</v>
      </c>
      <c r="E10152">
        <v>49</v>
      </c>
      <c r="G10152" t="str">
        <f>VLOOKUP(E10152,'RMSE Summary'!$P$2:$Q$63,2)</f>
        <v>Brookdale</v>
      </c>
      <c r="K10152" s="9"/>
      <c r="L10152" s="9">
        <v>14.3363609314</v>
      </c>
      <c r="M10152" s="9">
        <v>10.850000381499999</v>
      </c>
      <c r="N10152" t="s">
        <v>217</v>
      </c>
      <c r="O10152">
        <v>49</v>
      </c>
      <c r="P10152">
        <v>1061992</v>
      </c>
    </row>
    <row r="10153" spans="1:16" x14ac:dyDescent="0.25">
      <c r="A10153" s="9">
        <v>14.6016645432</v>
      </c>
      <c r="B10153" s="9">
        <v>10.399999618500001</v>
      </c>
      <c r="C10153" s="1">
        <f t="shared" si="158"/>
        <v>-4.2016649246999993</v>
      </c>
      <c r="D10153">
        <v>2051992</v>
      </c>
      <c r="E10153">
        <v>49</v>
      </c>
      <c r="G10153" t="str">
        <f>VLOOKUP(E10153,'RMSE Summary'!$P$2:$Q$63,2)</f>
        <v>Brookdale</v>
      </c>
      <c r="K10153" s="9"/>
      <c r="L10153" s="9">
        <v>14.6016645432</v>
      </c>
      <c r="M10153" s="9">
        <v>10.399999618500001</v>
      </c>
      <c r="N10153" t="s">
        <v>217</v>
      </c>
      <c r="O10153">
        <v>49</v>
      </c>
      <c r="P10153">
        <v>2051992</v>
      </c>
    </row>
    <row r="10154" spans="1:16" x14ac:dyDescent="0.25">
      <c r="A10154" s="9">
        <v>14.619819641099999</v>
      </c>
      <c r="B10154" s="9">
        <v>10.489999771100001</v>
      </c>
      <c r="C10154" s="1">
        <f t="shared" si="158"/>
        <v>-4.1298198699999986</v>
      </c>
      <c r="D10154">
        <v>2111992</v>
      </c>
      <c r="E10154">
        <v>49</v>
      </c>
      <c r="G10154" t="str">
        <f>VLOOKUP(E10154,'RMSE Summary'!$P$2:$Q$63,2)</f>
        <v>Brookdale</v>
      </c>
      <c r="K10154" s="9"/>
      <c r="L10154" s="9">
        <v>14.619819641099999</v>
      </c>
      <c r="M10154" s="9">
        <v>10.489999771100001</v>
      </c>
      <c r="N10154" t="s">
        <v>217</v>
      </c>
      <c r="O10154">
        <v>49</v>
      </c>
      <c r="P10154">
        <v>2111992</v>
      </c>
    </row>
    <row r="10155" spans="1:16" x14ac:dyDescent="0.25">
      <c r="A10155" s="9">
        <v>14.636486053500001</v>
      </c>
      <c r="B10155" s="9">
        <v>11.449999809299999</v>
      </c>
      <c r="C10155" s="1">
        <f t="shared" si="158"/>
        <v>-3.186486244200001</v>
      </c>
      <c r="D10155">
        <v>2121992</v>
      </c>
      <c r="E10155">
        <v>49</v>
      </c>
      <c r="G10155" t="str">
        <f>VLOOKUP(E10155,'RMSE Summary'!$P$2:$Q$63,2)</f>
        <v>Brookdale</v>
      </c>
      <c r="K10155" s="9"/>
      <c r="L10155" s="9">
        <v>14.636486053500001</v>
      </c>
      <c r="M10155" s="9">
        <v>11.449999809299999</v>
      </c>
      <c r="N10155" t="s">
        <v>217</v>
      </c>
      <c r="O10155">
        <v>49</v>
      </c>
      <c r="P10155">
        <v>2121992</v>
      </c>
    </row>
    <row r="10156" spans="1:16" x14ac:dyDescent="0.25">
      <c r="A10156" s="9">
        <v>14.688688278200001</v>
      </c>
      <c r="B10156" s="9">
        <v>11.920000076299999</v>
      </c>
      <c r="C10156" s="1">
        <f t="shared" si="158"/>
        <v>-2.7686882019000016</v>
      </c>
      <c r="D10156">
        <v>2131992</v>
      </c>
      <c r="E10156">
        <v>49</v>
      </c>
      <c r="G10156" t="str">
        <f>VLOOKUP(E10156,'RMSE Summary'!$P$2:$Q$63,2)</f>
        <v>Brookdale</v>
      </c>
      <c r="K10156" s="9"/>
      <c r="L10156" s="9">
        <v>14.688688278200001</v>
      </c>
      <c r="M10156" s="9">
        <v>11.920000076299999</v>
      </c>
      <c r="N10156" t="s">
        <v>217</v>
      </c>
      <c r="O10156">
        <v>49</v>
      </c>
      <c r="P10156">
        <v>2131992</v>
      </c>
    </row>
    <row r="10157" spans="1:16" x14ac:dyDescent="0.25">
      <c r="A10157" s="9">
        <v>14.762782096900001</v>
      </c>
      <c r="B10157" s="9">
        <v>12.1300001144</v>
      </c>
      <c r="C10157" s="1">
        <f t="shared" si="158"/>
        <v>-2.632781982500001</v>
      </c>
      <c r="D10157">
        <v>2141992</v>
      </c>
      <c r="E10157">
        <v>49</v>
      </c>
      <c r="G10157" t="str">
        <f>VLOOKUP(E10157,'RMSE Summary'!$P$2:$Q$63,2)</f>
        <v>Brookdale</v>
      </c>
      <c r="K10157" s="9"/>
      <c r="L10157" s="9">
        <v>14.762782096900001</v>
      </c>
      <c r="M10157" s="9">
        <v>12.1300001144</v>
      </c>
      <c r="N10157" t="s">
        <v>217</v>
      </c>
      <c r="O10157">
        <v>49</v>
      </c>
      <c r="P10157">
        <v>2141992</v>
      </c>
    </row>
    <row r="10158" spans="1:16" x14ac:dyDescent="0.25">
      <c r="A10158" s="9">
        <v>14.826782226600001</v>
      </c>
      <c r="B10158" s="9">
        <v>12.5600004196</v>
      </c>
      <c r="C10158" s="1">
        <f t="shared" si="158"/>
        <v>-2.266781807000001</v>
      </c>
      <c r="D10158">
        <v>2151992</v>
      </c>
      <c r="E10158">
        <v>49</v>
      </c>
      <c r="G10158" t="str">
        <f>VLOOKUP(E10158,'RMSE Summary'!$P$2:$Q$63,2)</f>
        <v>Brookdale</v>
      </c>
      <c r="K10158" s="9"/>
      <c r="L10158" s="9">
        <v>14.826782226600001</v>
      </c>
      <c r="M10158" s="9">
        <v>12.5600004196</v>
      </c>
      <c r="N10158" t="s">
        <v>217</v>
      </c>
      <c r="O10158">
        <v>49</v>
      </c>
      <c r="P10158">
        <v>2151992</v>
      </c>
    </row>
    <row r="10159" spans="1:16" x14ac:dyDescent="0.25">
      <c r="A10159" s="9">
        <v>15.147018432599999</v>
      </c>
      <c r="B10159" s="9">
        <v>12.6899995804</v>
      </c>
      <c r="C10159" s="1">
        <f t="shared" si="158"/>
        <v>-2.4570188521999992</v>
      </c>
      <c r="D10159">
        <v>2181992</v>
      </c>
      <c r="E10159">
        <v>49</v>
      </c>
      <c r="G10159" t="str">
        <f>VLOOKUP(E10159,'RMSE Summary'!$P$2:$Q$63,2)</f>
        <v>Brookdale</v>
      </c>
      <c r="K10159" s="9"/>
      <c r="L10159" s="9">
        <v>15.147018432599999</v>
      </c>
      <c r="M10159" s="9">
        <v>12.6899995804</v>
      </c>
      <c r="N10159" t="s">
        <v>217</v>
      </c>
      <c r="O10159">
        <v>49</v>
      </c>
      <c r="P10159">
        <v>2181992</v>
      </c>
    </row>
    <row r="10160" spans="1:16" x14ac:dyDescent="0.25">
      <c r="A10160" s="9">
        <v>15.181218147299999</v>
      </c>
      <c r="B10160" s="9">
        <v>12.6300001144</v>
      </c>
      <c r="C10160" s="1">
        <f t="shared" si="158"/>
        <v>-2.5512180328999996</v>
      </c>
      <c r="D10160">
        <v>2191992</v>
      </c>
      <c r="E10160">
        <v>49</v>
      </c>
      <c r="G10160" t="str">
        <f>VLOOKUP(E10160,'RMSE Summary'!$P$2:$Q$63,2)</f>
        <v>Brookdale</v>
      </c>
      <c r="K10160" s="9"/>
      <c r="L10160" s="9">
        <v>15.181218147299999</v>
      </c>
      <c r="M10160" s="9">
        <v>12.6300001144</v>
      </c>
      <c r="N10160" t="s">
        <v>217</v>
      </c>
      <c r="O10160">
        <v>49</v>
      </c>
      <c r="P10160">
        <v>2191992</v>
      </c>
    </row>
    <row r="10161" spans="1:16" x14ac:dyDescent="0.25">
      <c r="A10161" s="9">
        <v>15.1966648102</v>
      </c>
      <c r="B10161" s="9">
        <v>12.5600004196</v>
      </c>
      <c r="C10161" s="1">
        <f t="shared" si="158"/>
        <v>-2.6366643906</v>
      </c>
      <c r="D10161">
        <v>2211992</v>
      </c>
      <c r="E10161">
        <v>49</v>
      </c>
      <c r="G10161" t="str">
        <f>VLOOKUP(E10161,'RMSE Summary'!$P$2:$Q$63,2)</f>
        <v>Brookdale</v>
      </c>
      <c r="K10161" s="9"/>
      <c r="L10161" s="9">
        <v>15.1966648102</v>
      </c>
      <c r="M10161" s="9">
        <v>12.5600004196</v>
      </c>
      <c r="N10161" t="s">
        <v>217</v>
      </c>
      <c r="O10161">
        <v>49</v>
      </c>
      <c r="P10161">
        <v>2211992</v>
      </c>
    </row>
    <row r="10162" spans="1:16" x14ac:dyDescent="0.25">
      <c r="A10162" s="9">
        <v>15.163012504599999</v>
      </c>
      <c r="B10162" s="9">
        <v>12.4600000381</v>
      </c>
      <c r="C10162" s="1">
        <f t="shared" si="158"/>
        <v>-2.7030124664999988</v>
      </c>
      <c r="D10162">
        <v>2241992</v>
      </c>
      <c r="E10162">
        <v>49</v>
      </c>
      <c r="G10162" t="str">
        <f>VLOOKUP(E10162,'RMSE Summary'!$P$2:$Q$63,2)</f>
        <v>Brookdale</v>
      </c>
      <c r="K10162" s="9"/>
      <c r="L10162" s="9">
        <v>15.163012504599999</v>
      </c>
      <c r="M10162" s="9">
        <v>12.4600000381</v>
      </c>
      <c r="N10162" t="s">
        <v>217</v>
      </c>
      <c r="O10162">
        <v>49</v>
      </c>
      <c r="P10162">
        <v>2241992</v>
      </c>
    </row>
    <row r="10163" spans="1:16" x14ac:dyDescent="0.25">
      <c r="A10163" s="9">
        <v>15.144241333</v>
      </c>
      <c r="B10163" s="9">
        <v>12.3800001144</v>
      </c>
      <c r="C10163" s="1">
        <f t="shared" si="158"/>
        <v>-2.7642412186000005</v>
      </c>
      <c r="D10163">
        <v>2261992</v>
      </c>
      <c r="E10163">
        <v>49</v>
      </c>
      <c r="G10163" t="str">
        <f>VLOOKUP(E10163,'RMSE Summary'!$P$2:$Q$63,2)</f>
        <v>Brookdale</v>
      </c>
      <c r="K10163" s="9"/>
      <c r="L10163" s="9">
        <v>15.144241333</v>
      </c>
      <c r="M10163" s="9">
        <v>12.3800001144</v>
      </c>
      <c r="N10163" t="s">
        <v>217</v>
      </c>
      <c r="O10163">
        <v>49</v>
      </c>
      <c r="P10163">
        <v>2261992</v>
      </c>
    </row>
    <row r="10164" spans="1:16" x14ac:dyDescent="0.25">
      <c r="A10164" s="9">
        <v>15.128744125400001</v>
      </c>
      <c r="B10164" s="9">
        <v>12.3400001526</v>
      </c>
      <c r="C10164" s="1">
        <f t="shared" si="158"/>
        <v>-2.7887439728000007</v>
      </c>
      <c r="D10164">
        <v>2281992</v>
      </c>
      <c r="E10164">
        <v>49</v>
      </c>
      <c r="G10164" t="str">
        <f>VLOOKUP(E10164,'RMSE Summary'!$P$2:$Q$63,2)</f>
        <v>Brookdale</v>
      </c>
      <c r="K10164" s="9"/>
      <c r="L10164" s="9">
        <v>15.128744125400001</v>
      </c>
      <c r="M10164" s="9">
        <v>12.3400001526</v>
      </c>
      <c r="N10164" t="s">
        <v>217</v>
      </c>
      <c r="O10164">
        <v>49</v>
      </c>
      <c r="P10164">
        <v>2281992</v>
      </c>
    </row>
    <row r="10165" spans="1:16" x14ac:dyDescent="0.25">
      <c r="A10165" s="9">
        <v>15.106970787</v>
      </c>
      <c r="B10165" s="9">
        <v>12.2899999619</v>
      </c>
      <c r="C10165" s="1">
        <f t="shared" si="158"/>
        <v>-2.8169708251000003</v>
      </c>
      <c r="D10165">
        <v>3021992</v>
      </c>
      <c r="E10165">
        <v>49</v>
      </c>
      <c r="G10165" t="str">
        <f>VLOOKUP(E10165,'RMSE Summary'!$P$2:$Q$63,2)</f>
        <v>Brookdale</v>
      </c>
      <c r="K10165" s="9"/>
      <c r="L10165" s="9">
        <v>15.106970787</v>
      </c>
      <c r="M10165" s="9">
        <v>12.2899999619</v>
      </c>
      <c r="N10165" t="s">
        <v>217</v>
      </c>
      <c r="O10165">
        <v>49</v>
      </c>
      <c r="P10165">
        <v>3021992</v>
      </c>
    </row>
    <row r="10166" spans="1:16" x14ac:dyDescent="0.25">
      <c r="A10166" s="9">
        <v>15.0856876373</v>
      </c>
      <c r="B10166" s="9">
        <v>12.3100004196</v>
      </c>
      <c r="C10166" s="1">
        <f t="shared" si="158"/>
        <v>-2.7756872176999998</v>
      </c>
      <c r="D10166">
        <v>3061992</v>
      </c>
      <c r="E10166">
        <v>49</v>
      </c>
      <c r="G10166" t="str">
        <f>VLOOKUP(E10166,'RMSE Summary'!$P$2:$Q$63,2)</f>
        <v>Brookdale</v>
      </c>
      <c r="K10166" s="9"/>
      <c r="L10166" s="9">
        <v>15.0856876373</v>
      </c>
      <c r="M10166" s="9">
        <v>12.3100004196</v>
      </c>
      <c r="N10166" t="s">
        <v>217</v>
      </c>
      <c r="O10166">
        <v>49</v>
      </c>
      <c r="P10166">
        <v>3061992</v>
      </c>
    </row>
    <row r="10167" spans="1:16" x14ac:dyDescent="0.25">
      <c r="A10167" s="9">
        <v>15.070601463299999</v>
      </c>
      <c r="B10167" s="9">
        <v>12.300000190700001</v>
      </c>
      <c r="C10167" s="1">
        <f t="shared" si="158"/>
        <v>-2.7706012725999987</v>
      </c>
      <c r="D10167">
        <v>3121992</v>
      </c>
      <c r="E10167">
        <v>49</v>
      </c>
      <c r="G10167" t="str">
        <f>VLOOKUP(E10167,'RMSE Summary'!$P$2:$Q$63,2)</f>
        <v>Brookdale</v>
      </c>
      <c r="K10167" s="9"/>
      <c r="L10167" s="9">
        <v>15.070601463299999</v>
      </c>
      <c r="M10167" s="9">
        <v>12.300000190700001</v>
      </c>
      <c r="N10167" t="s">
        <v>217</v>
      </c>
      <c r="O10167">
        <v>49</v>
      </c>
      <c r="P10167">
        <v>3121992</v>
      </c>
    </row>
    <row r="10168" spans="1:16" x14ac:dyDescent="0.25">
      <c r="A10168" s="9">
        <v>15.113230705299999</v>
      </c>
      <c r="B10168" s="9">
        <v>12.1800003052</v>
      </c>
      <c r="C10168" s="1">
        <f t="shared" si="158"/>
        <v>-2.9332304000999994</v>
      </c>
      <c r="D10168">
        <v>4021992</v>
      </c>
      <c r="E10168">
        <v>49</v>
      </c>
      <c r="G10168" t="str">
        <f>VLOOKUP(E10168,'RMSE Summary'!$P$2:$Q$63,2)</f>
        <v>Brookdale</v>
      </c>
      <c r="K10168" s="9"/>
      <c r="L10168" s="9">
        <v>15.113230705299999</v>
      </c>
      <c r="M10168" s="9">
        <v>12.1800003052</v>
      </c>
      <c r="N10168" t="s">
        <v>217</v>
      </c>
      <c r="O10168">
        <v>49</v>
      </c>
      <c r="P10168">
        <v>4021992</v>
      </c>
    </row>
    <row r="10169" spans="1:16" x14ac:dyDescent="0.25">
      <c r="A10169" s="9">
        <v>14.947052002</v>
      </c>
      <c r="B10169" s="9">
        <v>11.8400001526</v>
      </c>
      <c r="C10169" s="1">
        <f t="shared" si="158"/>
        <v>-3.1070518493999995</v>
      </c>
      <c r="D10169">
        <v>5081992</v>
      </c>
      <c r="E10169">
        <v>49</v>
      </c>
      <c r="G10169" t="str">
        <f>VLOOKUP(E10169,'RMSE Summary'!$P$2:$Q$63,2)</f>
        <v>Brookdale</v>
      </c>
      <c r="K10169" s="9"/>
      <c r="L10169" s="9">
        <v>14.947052002</v>
      </c>
      <c r="M10169" s="9">
        <v>11.8400001526</v>
      </c>
      <c r="N10169" t="s">
        <v>217</v>
      </c>
      <c r="O10169">
        <v>49</v>
      </c>
      <c r="P10169">
        <v>5081992</v>
      </c>
    </row>
    <row r="10170" spans="1:16" x14ac:dyDescent="0.25">
      <c r="A10170" s="9">
        <v>14.0502538681</v>
      </c>
      <c r="B10170" s="9">
        <v>11.75</v>
      </c>
      <c r="C10170" s="1">
        <f t="shared" si="158"/>
        <v>-2.3002538681000004</v>
      </c>
      <c r="D10170">
        <v>6091992</v>
      </c>
      <c r="E10170">
        <v>49</v>
      </c>
      <c r="G10170" t="str">
        <f>VLOOKUP(E10170,'RMSE Summary'!$P$2:$Q$63,2)</f>
        <v>Brookdale</v>
      </c>
      <c r="K10170" s="9"/>
      <c r="L10170" s="9">
        <v>14.0502538681</v>
      </c>
      <c r="M10170" s="9">
        <v>11.75</v>
      </c>
      <c r="N10170" t="s">
        <v>217</v>
      </c>
      <c r="O10170">
        <v>49</v>
      </c>
      <c r="P10170">
        <v>6091992</v>
      </c>
    </row>
    <row r="10171" spans="1:16" x14ac:dyDescent="0.25">
      <c r="A10171" s="9">
        <v>13.8898162842</v>
      </c>
      <c r="B10171" s="9">
        <v>11.649999618500001</v>
      </c>
      <c r="C10171" s="1">
        <f t="shared" si="158"/>
        <v>-2.2398166656999994</v>
      </c>
      <c r="D10171">
        <v>7071992</v>
      </c>
      <c r="E10171">
        <v>49</v>
      </c>
      <c r="G10171" t="str">
        <f>VLOOKUP(E10171,'RMSE Summary'!$P$2:$Q$63,2)</f>
        <v>Brookdale</v>
      </c>
      <c r="K10171" s="9"/>
      <c r="L10171" s="9">
        <v>13.8898162842</v>
      </c>
      <c r="M10171" s="9">
        <v>11.649999618500001</v>
      </c>
      <c r="N10171" t="s">
        <v>217</v>
      </c>
      <c r="O10171">
        <v>49</v>
      </c>
      <c r="P10171">
        <v>7071992</v>
      </c>
    </row>
    <row r="10172" spans="1:16" x14ac:dyDescent="0.25">
      <c r="A10172" s="9">
        <v>13.6922540665</v>
      </c>
      <c r="B10172" s="9">
        <v>11.239999771100001</v>
      </c>
      <c r="C10172" s="1">
        <f t="shared" si="158"/>
        <v>-2.4522542953999995</v>
      </c>
      <c r="D10172">
        <v>8201992</v>
      </c>
      <c r="E10172">
        <v>49</v>
      </c>
      <c r="G10172" t="str">
        <f>VLOOKUP(E10172,'RMSE Summary'!$P$2:$Q$63,2)</f>
        <v>Brookdale</v>
      </c>
      <c r="K10172" s="9"/>
      <c r="L10172" s="9">
        <v>13.6922540665</v>
      </c>
      <c r="M10172" s="9">
        <v>11.239999771100001</v>
      </c>
      <c r="N10172" t="s">
        <v>217</v>
      </c>
      <c r="O10172">
        <v>49</v>
      </c>
      <c r="P10172">
        <v>8201992</v>
      </c>
    </row>
    <row r="10173" spans="1:16" x14ac:dyDescent="0.25">
      <c r="A10173" s="9">
        <v>13.7200775146</v>
      </c>
      <c r="B10173" s="9">
        <v>10.9399995804</v>
      </c>
      <c r="C10173" s="1">
        <f t="shared" si="158"/>
        <v>-2.7800779341999995</v>
      </c>
      <c r="D10173">
        <v>9101992</v>
      </c>
      <c r="E10173">
        <v>49</v>
      </c>
      <c r="G10173" t="str">
        <f>VLOOKUP(E10173,'RMSE Summary'!$P$2:$Q$63,2)</f>
        <v>Brookdale</v>
      </c>
      <c r="K10173" s="9"/>
      <c r="L10173" s="9">
        <v>13.7200775146</v>
      </c>
      <c r="M10173" s="9">
        <v>10.9399995804</v>
      </c>
      <c r="N10173" t="s">
        <v>217</v>
      </c>
      <c r="O10173">
        <v>49</v>
      </c>
      <c r="P10173">
        <v>9101992</v>
      </c>
    </row>
    <row r="10174" spans="1:16" x14ac:dyDescent="0.25">
      <c r="A10174" s="9">
        <v>13.8114414215</v>
      </c>
      <c r="B10174" s="9">
        <v>10.390000343300001</v>
      </c>
      <c r="C10174" s="1">
        <f t="shared" si="158"/>
        <v>-3.4214410781999991</v>
      </c>
      <c r="D10174">
        <v>10191992</v>
      </c>
      <c r="E10174">
        <v>49</v>
      </c>
      <c r="G10174" t="str">
        <f>VLOOKUP(E10174,'RMSE Summary'!$P$2:$Q$63,2)</f>
        <v>Brookdale</v>
      </c>
      <c r="K10174" s="9"/>
      <c r="L10174" s="9">
        <v>13.8114414215</v>
      </c>
      <c r="M10174" s="9">
        <v>10.390000343300001</v>
      </c>
      <c r="N10174" t="s">
        <v>217</v>
      </c>
      <c r="O10174">
        <v>49</v>
      </c>
      <c r="P10174">
        <v>10191992</v>
      </c>
    </row>
    <row r="10175" spans="1:16" x14ac:dyDescent="0.25">
      <c r="A10175" s="9">
        <v>14.044628143300001</v>
      </c>
      <c r="B10175" s="9">
        <v>10.1599998474</v>
      </c>
      <c r="C10175" s="1">
        <f t="shared" si="158"/>
        <v>-3.8846282959000007</v>
      </c>
      <c r="D10175">
        <v>11111992</v>
      </c>
      <c r="E10175">
        <v>49</v>
      </c>
      <c r="G10175" t="str">
        <f>VLOOKUP(E10175,'RMSE Summary'!$P$2:$Q$63,2)</f>
        <v>Brookdale</v>
      </c>
      <c r="K10175" s="9"/>
      <c r="L10175" s="9">
        <v>14.044628143300001</v>
      </c>
      <c r="M10175" s="9">
        <v>10.1599998474</v>
      </c>
      <c r="N10175" t="s">
        <v>217</v>
      </c>
      <c r="O10175">
        <v>49</v>
      </c>
      <c r="P10175">
        <v>11111992</v>
      </c>
    </row>
    <row r="10176" spans="1:16" x14ac:dyDescent="0.25">
      <c r="A10176" s="9">
        <v>14.258582115199999</v>
      </c>
      <c r="B10176" s="9">
        <v>9.82999992371</v>
      </c>
      <c r="C10176" s="1">
        <f t="shared" si="158"/>
        <v>-4.4285821914899994</v>
      </c>
      <c r="D10176">
        <v>12021992</v>
      </c>
      <c r="E10176">
        <v>49</v>
      </c>
      <c r="G10176" t="str">
        <f>VLOOKUP(E10176,'RMSE Summary'!$P$2:$Q$63,2)</f>
        <v>Brookdale</v>
      </c>
      <c r="K10176" s="9"/>
      <c r="L10176" s="9">
        <v>14.258582115199999</v>
      </c>
      <c r="M10176" s="9">
        <v>9.82999992371</v>
      </c>
      <c r="N10176" t="s">
        <v>217</v>
      </c>
      <c r="O10176">
        <v>49</v>
      </c>
      <c r="P10176">
        <v>12021992</v>
      </c>
    </row>
    <row r="10177" spans="1:16" x14ac:dyDescent="0.25">
      <c r="A10177" s="9">
        <v>14.656269073500001</v>
      </c>
      <c r="B10177" s="9">
        <v>9.7899999618500004</v>
      </c>
      <c r="C10177" s="1">
        <f t="shared" si="158"/>
        <v>-4.8662691116500003</v>
      </c>
      <c r="D10177">
        <v>12291992</v>
      </c>
      <c r="E10177">
        <v>49</v>
      </c>
      <c r="G10177" t="str">
        <f>VLOOKUP(E10177,'RMSE Summary'!$P$2:$Q$63,2)</f>
        <v>Brookdale</v>
      </c>
      <c r="K10177" s="9"/>
      <c r="L10177" s="9">
        <v>14.656269073500001</v>
      </c>
      <c r="M10177" s="9">
        <v>9.7899999618500004</v>
      </c>
      <c r="N10177" t="s">
        <v>217</v>
      </c>
      <c r="O10177">
        <v>49</v>
      </c>
      <c r="P10177">
        <v>12291992</v>
      </c>
    </row>
    <row r="10178" spans="1:16" x14ac:dyDescent="0.25">
      <c r="A10178" s="9">
        <v>15.414150238</v>
      </c>
      <c r="B10178" s="9">
        <v>12.9099998474</v>
      </c>
      <c r="C10178" s="1">
        <f t="shared" si="158"/>
        <v>-2.5041503905999996</v>
      </c>
      <c r="D10178">
        <v>1251993</v>
      </c>
      <c r="E10178">
        <v>49</v>
      </c>
      <c r="G10178" t="str">
        <f>VLOOKUP(E10178,'RMSE Summary'!$P$2:$Q$63,2)</f>
        <v>Brookdale</v>
      </c>
      <c r="K10178" s="9"/>
      <c r="L10178" s="9">
        <v>15.414150238</v>
      </c>
      <c r="M10178" s="9">
        <v>12.9099998474</v>
      </c>
      <c r="N10178" t="s">
        <v>217</v>
      </c>
      <c r="O10178">
        <v>49</v>
      </c>
      <c r="P10178">
        <v>1251993</v>
      </c>
    </row>
    <row r="10179" spans="1:16" x14ac:dyDescent="0.25">
      <c r="A10179" s="9">
        <v>15.5229549408</v>
      </c>
      <c r="B10179" s="9">
        <v>12.9300003052</v>
      </c>
      <c r="C10179" s="1">
        <f t="shared" si="158"/>
        <v>-2.5929546355999999</v>
      </c>
      <c r="D10179">
        <v>3031993</v>
      </c>
      <c r="E10179">
        <v>49</v>
      </c>
      <c r="G10179" t="str">
        <f>VLOOKUP(E10179,'RMSE Summary'!$P$2:$Q$63,2)</f>
        <v>Brookdale</v>
      </c>
      <c r="K10179" s="9"/>
      <c r="L10179" s="9">
        <v>15.5229549408</v>
      </c>
      <c r="M10179" s="9">
        <v>12.9300003052</v>
      </c>
      <c r="N10179" t="s">
        <v>217</v>
      </c>
      <c r="O10179">
        <v>49</v>
      </c>
      <c r="P10179">
        <v>3031993</v>
      </c>
    </row>
    <row r="10180" spans="1:16" x14ac:dyDescent="0.25">
      <c r="A10180" s="9">
        <v>14.9733333588</v>
      </c>
      <c r="B10180" s="9">
        <v>12.260000228899999</v>
      </c>
      <c r="C10180" s="1">
        <f t="shared" si="158"/>
        <v>-2.7133331299000005</v>
      </c>
      <c r="D10180">
        <v>4021993</v>
      </c>
      <c r="E10180">
        <v>49</v>
      </c>
      <c r="G10180" t="str">
        <f>VLOOKUP(E10180,'RMSE Summary'!$P$2:$Q$63,2)</f>
        <v>Brookdale</v>
      </c>
      <c r="K10180" s="9"/>
      <c r="L10180" s="9">
        <v>14.9733333588</v>
      </c>
      <c r="M10180" s="9">
        <v>12.260000228899999</v>
      </c>
      <c r="N10180" t="s">
        <v>217</v>
      </c>
      <c r="O10180">
        <v>49</v>
      </c>
      <c r="P10180">
        <v>4021993</v>
      </c>
    </row>
    <row r="10181" spans="1:16" x14ac:dyDescent="0.25">
      <c r="A10181" s="9">
        <v>13.989601135299999</v>
      </c>
      <c r="B10181" s="9">
        <v>11.9399995804</v>
      </c>
      <c r="C10181" s="1">
        <f t="shared" si="158"/>
        <v>-2.0496015548999988</v>
      </c>
      <c r="D10181">
        <v>5041993</v>
      </c>
      <c r="E10181">
        <v>49</v>
      </c>
      <c r="G10181" t="str">
        <f>VLOOKUP(E10181,'RMSE Summary'!$P$2:$Q$63,2)</f>
        <v>Brookdale</v>
      </c>
      <c r="K10181" s="9"/>
      <c r="L10181" s="9">
        <v>13.989601135299999</v>
      </c>
      <c r="M10181" s="9">
        <v>11.9399995804</v>
      </c>
      <c r="N10181" t="s">
        <v>217</v>
      </c>
      <c r="O10181">
        <v>49</v>
      </c>
      <c r="P10181">
        <v>5041993</v>
      </c>
    </row>
    <row r="10182" spans="1:16" x14ac:dyDescent="0.25">
      <c r="A10182" s="9">
        <v>13.719038963299999</v>
      </c>
      <c r="B10182" s="9">
        <v>11.8199996948</v>
      </c>
      <c r="C10182" s="1">
        <f t="shared" si="158"/>
        <v>-1.8990392684999993</v>
      </c>
      <c r="D10182">
        <v>6091993</v>
      </c>
      <c r="E10182">
        <v>49</v>
      </c>
      <c r="G10182" t="str">
        <f>VLOOKUP(E10182,'RMSE Summary'!$P$2:$Q$63,2)</f>
        <v>Brookdale</v>
      </c>
      <c r="K10182" s="9"/>
      <c r="L10182" s="9">
        <v>13.719038963299999</v>
      </c>
      <c r="M10182" s="9">
        <v>11.8199996948</v>
      </c>
      <c r="N10182" t="s">
        <v>217</v>
      </c>
      <c r="O10182">
        <v>49</v>
      </c>
      <c r="P10182">
        <v>6091993</v>
      </c>
    </row>
    <row r="10183" spans="1:16" x14ac:dyDescent="0.25">
      <c r="A10183" s="9">
        <v>14.181394577000001</v>
      </c>
      <c r="B10183" s="9">
        <v>11.609999656699999</v>
      </c>
      <c r="C10183" s="1">
        <f t="shared" si="158"/>
        <v>-2.5713949203000013</v>
      </c>
      <c r="D10183">
        <v>6291993</v>
      </c>
      <c r="E10183">
        <v>49</v>
      </c>
      <c r="G10183" t="str">
        <f>VLOOKUP(E10183,'RMSE Summary'!$P$2:$Q$63,2)</f>
        <v>Brookdale</v>
      </c>
      <c r="K10183" s="9"/>
      <c r="L10183" s="9">
        <v>14.181394577000001</v>
      </c>
      <c r="M10183" s="9">
        <v>11.609999656699999</v>
      </c>
      <c r="N10183" t="s">
        <v>217</v>
      </c>
      <c r="O10183">
        <v>49</v>
      </c>
      <c r="P10183">
        <v>6291993</v>
      </c>
    </row>
    <row r="10184" spans="1:16" x14ac:dyDescent="0.25">
      <c r="A10184" s="9">
        <v>14.4398975372</v>
      </c>
      <c r="B10184" s="9">
        <v>11.4399995804</v>
      </c>
      <c r="C10184" s="1">
        <f t="shared" si="158"/>
        <v>-2.9998979567999999</v>
      </c>
      <c r="D10184">
        <v>7281993</v>
      </c>
      <c r="E10184">
        <v>49</v>
      </c>
      <c r="G10184" t="str">
        <f>VLOOKUP(E10184,'RMSE Summary'!$P$2:$Q$63,2)</f>
        <v>Brookdale</v>
      </c>
      <c r="K10184" s="9"/>
      <c r="L10184" s="9">
        <v>14.4398975372</v>
      </c>
      <c r="M10184" s="9">
        <v>11.4399995804</v>
      </c>
      <c r="N10184" t="s">
        <v>217</v>
      </c>
      <c r="O10184">
        <v>49</v>
      </c>
      <c r="P10184">
        <v>7281993</v>
      </c>
    </row>
    <row r="10185" spans="1:16" x14ac:dyDescent="0.25">
      <c r="A10185" s="9">
        <v>13.3318567276</v>
      </c>
      <c r="B10185" s="9">
        <v>10.859999656699999</v>
      </c>
      <c r="C10185" s="1">
        <f t="shared" si="158"/>
        <v>-2.4718570709000005</v>
      </c>
      <c r="D10185">
        <v>8301993</v>
      </c>
      <c r="E10185">
        <v>49</v>
      </c>
      <c r="G10185" t="str">
        <f>VLOOKUP(E10185,'RMSE Summary'!$P$2:$Q$63,2)</f>
        <v>Brookdale</v>
      </c>
      <c r="K10185" s="9"/>
      <c r="L10185" s="9">
        <v>13.3318567276</v>
      </c>
      <c r="M10185" s="9">
        <v>10.859999656699999</v>
      </c>
      <c r="N10185" t="s">
        <v>217</v>
      </c>
      <c r="O10185">
        <v>49</v>
      </c>
      <c r="P10185">
        <v>8301993</v>
      </c>
    </row>
    <row r="10186" spans="1:16" x14ac:dyDescent="0.25">
      <c r="A10186" s="9">
        <v>12.038681030299999</v>
      </c>
      <c r="B10186" s="9">
        <v>10.2299995422</v>
      </c>
      <c r="C10186" s="1">
        <f t="shared" si="158"/>
        <v>-1.8086814880999995</v>
      </c>
      <c r="D10186">
        <v>9291993</v>
      </c>
      <c r="E10186">
        <v>49</v>
      </c>
      <c r="G10186" t="str">
        <f>VLOOKUP(E10186,'RMSE Summary'!$P$2:$Q$63,2)</f>
        <v>Brookdale</v>
      </c>
      <c r="K10186" s="9"/>
      <c r="L10186" s="9">
        <v>12.038681030299999</v>
      </c>
      <c r="M10186" s="9">
        <v>10.2299995422</v>
      </c>
      <c r="N10186" t="s">
        <v>217</v>
      </c>
      <c r="O10186">
        <v>49</v>
      </c>
      <c r="P10186">
        <v>9291993</v>
      </c>
    </row>
    <row r="10187" spans="1:16" x14ac:dyDescent="0.25">
      <c r="A10187" s="9">
        <v>10.7872562408</v>
      </c>
      <c r="B10187" s="9">
        <v>9.6800003051800001</v>
      </c>
      <c r="C10187" s="1">
        <f t="shared" si="158"/>
        <v>-1.1072559356199996</v>
      </c>
      <c r="D10187">
        <v>11021993</v>
      </c>
      <c r="E10187">
        <v>49</v>
      </c>
      <c r="G10187" t="str">
        <f>VLOOKUP(E10187,'RMSE Summary'!$P$2:$Q$63,2)</f>
        <v>Brookdale</v>
      </c>
      <c r="K10187" s="9"/>
      <c r="L10187" s="9">
        <v>10.7872562408</v>
      </c>
      <c r="M10187" s="9">
        <v>9.6800003051800001</v>
      </c>
      <c r="N10187" t="s">
        <v>217</v>
      </c>
      <c r="O10187">
        <v>49</v>
      </c>
      <c r="P10187">
        <v>11021993</v>
      </c>
    </row>
    <row r="10188" spans="1:16" x14ac:dyDescent="0.25">
      <c r="A10188" s="9">
        <v>11.0106725693</v>
      </c>
      <c r="B10188" s="9">
        <v>9.4300003051800001</v>
      </c>
      <c r="C10188" s="1">
        <f t="shared" si="158"/>
        <v>-1.5806722641200004</v>
      </c>
      <c r="D10188">
        <v>11291993</v>
      </c>
      <c r="E10188">
        <v>49</v>
      </c>
      <c r="G10188" t="str">
        <f>VLOOKUP(E10188,'RMSE Summary'!$P$2:$Q$63,2)</f>
        <v>Brookdale</v>
      </c>
      <c r="K10188" s="9"/>
      <c r="L10188" s="9">
        <v>11.0106725693</v>
      </c>
      <c r="M10188" s="9">
        <v>9.4300003051800001</v>
      </c>
      <c r="N10188" t="s">
        <v>217</v>
      </c>
      <c r="O10188">
        <v>49</v>
      </c>
      <c r="P10188">
        <v>11291993</v>
      </c>
    </row>
    <row r="10189" spans="1:16" x14ac:dyDescent="0.25">
      <c r="A10189" s="9">
        <v>12.6036090851</v>
      </c>
      <c r="B10189" s="9">
        <v>9.6400003433200006</v>
      </c>
      <c r="C10189" s="1">
        <f t="shared" si="158"/>
        <v>-2.9636087417799999</v>
      </c>
      <c r="D10189">
        <v>1061994</v>
      </c>
      <c r="E10189">
        <v>49</v>
      </c>
      <c r="G10189" t="str">
        <f>VLOOKUP(E10189,'RMSE Summary'!$P$2:$Q$63,2)</f>
        <v>Brookdale</v>
      </c>
      <c r="K10189" s="9"/>
      <c r="L10189" s="9">
        <v>12.6036090851</v>
      </c>
      <c r="M10189" s="9">
        <v>9.6400003433200006</v>
      </c>
      <c r="N10189" t="s">
        <v>217</v>
      </c>
      <c r="O10189">
        <v>49</v>
      </c>
      <c r="P10189">
        <v>1061994</v>
      </c>
    </row>
    <row r="10190" spans="1:16" x14ac:dyDescent="0.25">
      <c r="A10190" s="9">
        <v>12.986757278400001</v>
      </c>
      <c r="B10190" s="9">
        <v>9.3500003814700001</v>
      </c>
      <c r="C10190" s="1">
        <f t="shared" si="158"/>
        <v>-3.6367568969300006</v>
      </c>
      <c r="D10190">
        <v>1201994</v>
      </c>
      <c r="E10190">
        <v>49</v>
      </c>
      <c r="G10190" t="str">
        <f>VLOOKUP(E10190,'RMSE Summary'!$P$2:$Q$63,2)</f>
        <v>Brookdale</v>
      </c>
      <c r="K10190" s="9"/>
      <c r="L10190" s="9">
        <v>12.986757278400001</v>
      </c>
      <c r="M10190" s="9">
        <v>9.3500003814700001</v>
      </c>
      <c r="N10190" t="s">
        <v>217</v>
      </c>
      <c r="O10190">
        <v>49</v>
      </c>
      <c r="P10190">
        <v>1201994</v>
      </c>
    </row>
    <row r="10191" spans="1:16" x14ac:dyDescent="0.25">
      <c r="A10191" s="9">
        <v>13.624625205999999</v>
      </c>
      <c r="B10191" s="9">
        <v>10.529999733</v>
      </c>
      <c r="C10191" s="1">
        <f t="shared" si="158"/>
        <v>-3.0946254729999989</v>
      </c>
      <c r="D10191">
        <v>2101994</v>
      </c>
      <c r="E10191">
        <v>49</v>
      </c>
      <c r="G10191" t="str">
        <f>VLOOKUP(E10191,'RMSE Summary'!$P$2:$Q$63,2)</f>
        <v>Brookdale</v>
      </c>
      <c r="K10191" s="9"/>
      <c r="L10191" s="9">
        <v>13.624625205999999</v>
      </c>
      <c r="M10191" s="9">
        <v>10.529999733</v>
      </c>
      <c r="N10191" t="s">
        <v>217</v>
      </c>
      <c r="O10191">
        <v>49</v>
      </c>
      <c r="P10191">
        <v>2101994</v>
      </c>
    </row>
    <row r="10192" spans="1:16" x14ac:dyDescent="0.25">
      <c r="A10192" s="9">
        <v>14.1043491364</v>
      </c>
      <c r="B10192" s="9">
        <v>11.829999923700001</v>
      </c>
      <c r="C10192" s="1">
        <f t="shared" si="158"/>
        <v>-2.2743492126999989</v>
      </c>
      <c r="D10192">
        <v>2231994</v>
      </c>
      <c r="E10192">
        <v>49</v>
      </c>
      <c r="G10192" t="str">
        <f>VLOOKUP(E10192,'RMSE Summary'!$P$2:$Q$63,2)</f>
        <v>Brookdale</v>
      </c>
      <c r="K10192" s="9"/>
      <c r="L10192" s="9">
        <v>14.1043491364</v>
      </c>
      <c r="M10192" s="9">
        <v>11.829999923700001</v>
      </c>
      <c r="N10192" t="s">
        <v>217</v>
      </c>
      <c r="O10192">
        <v>49</v>
      </c>
      <c r="P10192">
        <v>2231994</v>
      </c>
    </row>
    <row r="10193" spans="1:16" x14ac:dyDescent="0.25">
      <c r="A10193" s="9">
        <v>14.601706504799999</v>
      </c>
      <c r="B10193" s="9">
        <v>11.600000381499999</v>
      </c>
      <c r="C10193" s="1">
        <f t="shared" si="158"/>
        <v>-3.0017061233</v>
      </c>
      <c r="D10193">
        <v>3231994</v>
      </c>
      <c r="E10193">
        <v>49</v>
      </c>
      <c r="G10193" t="str">
        <f>VLOOKUP(E10193,'RMSE Summary'!$P$2:$Q$63,2)</f>
        <v>Brookdale</v>
      </c>
      <c r="K10193" s="9"/>
      <c r="L10193" s="9">
        <v>14.601706504799999</v>
      </c>
      <c r="M10193" s="9">
        <v>11.600000381499999</v>
      </c>
      <c r="N10193" t="s">
        <v>217</v>
      </c>
      <c r="O10193">
        <v>49</v>
      </c>
      <c r="P10193">
        <v>3231994</v>
      </c>
    </row>
    <row r="10194" spans="1:16" x14ac:dyDescent="0.25">
      <c r="A10194" s="9">
        <v>14.9869737625</v>
      </c>
      <c r="B10194" s="9">
        <v>11.449999809299999</v>
      </c>
      <c r="C10194" s="1">
        <f t="shared" si="158"/>
        <v>-3.5369739532000004</v>
      </c>
      <c r="D10194">
        <v>4271994</v>
      </c>
      <c r="E10194">
        <v>49</v>
      </c>
      <c r="G10194" t="str">
        <f>VLOOKUP(E10194,'RMSE Summary'!$P$2:$Q$63,2)</f>
        <v>Brookdale</v>
      </c>
      <c r="K10194" s="9"/>
      <c r="L10194" s="9">
        <v>14.9869737625</v>
      </c>
      <c r="M10194" s="9">
        <v>11.449999809299999</v>
      </c>
      <c r="N10194" t="s">
        <v>217</v>
      </c>
      <c r="O10194">
        <v>49</v>
      </c>
      <c r="P10194">
        <v>4271994</v>
      </c>
    </row>
    <row r="10195" spans="1:16" x14ac:dyDescent="0.25">
      <c r="A10195" s="9">
        <v>14.956524848899999</v>
      </c>
      <c r="B10195" s="9">
        <v>11.399999618500001</v>
      </c>
      <c r="C10195" s="1">
        <f t="shared" si="158"/>
        <v>-3.5565252303999983</v>
      </c>
      <c r="D10195">
        <v>5281994</v>
      </c>
      <c r="E10195">
        <v>49</v>
      </c>
      <c r="G10195" t="str">
        <f>VLOOKUP(E10195,'RMSE Summary'!$P$2:$Q$63,2)</f>
        <v>Brookdale</v>
      </c>
      <c r="K10195" s="9"/>
      <c r="L10195" s="9">
        <v>14.956524848899999</v>
      </c>
      <c r="M10195" s="9">
        <v>11.399999618500001</v>
      </c>
      <c r="N10195" t="s">
        <v>217</v>
      </c>
      <c r="O10195">
        <v>49</v>
      </c>
      <c r="P10195">
        <v>5281994</v>
      </c>
    </row>
    <row r="10196" spans="1:16" x14ac:dyDescent="0.25">
      <c r="A10196" s="9">
        <v>14.0789718628</v>
      </c>
      <c r="B10196" s="9">
        <v>10.6899995804</v>
      </c>
      <c r="C10196" s="1">
        <f t="shared" si="158"/>
        <v>-3.3889722823999993</v>
      </c>
      <c r="D10196">
        <v>6291994</v>
      </c>
      <c r="E10196">
        <v>49</v>
      </c>
      <c r="G10196" t="str">
        <f>VLOOKUP(E10196,'RMSE Summary'!$P$2:$Q$63,2)</f>
        <v>Brookdale</v>
      </c>
      <c r="K10196" s="9"/>
      <c r="L10196" s="9">
        <v>14.0789718628</v>
      </c>
      <c r="M10196" s="9">
        <v>10.6899995804</v>
      </c>
      <c r="N10196" t="s">
        <v>217</v>
      </c>
      <c r="O10196">
        <v>49</v>
      </c>
      <c r="P10196">
        <v>6291994</v>
      </c>
    </row>
    <row r="10197" spans="1:16" x14ac:dyDescent="0.25">
      <c r="A10197" s="9">
        <v>12.7758998871</v>
      </c>
      <c r="B10197" s="9">
        <v>10.25</v>
      </c>
      <c r="C10197" s="1">
        <f t="shared" si="158"/>
        <v>-2.5258998870999996</v>
      </c>
      <c r="D10197">
        <v>7271994</v>
      </c>
      <c r="E10197">
        <v>49</v>
      </c>
      <c r="G10197" t="str">
        <f>VLOOKUP(E10197,'RMSE Summary'!$P$2:$Q$63,2)</f>
        <v>Brookdale</v>
      </c>
      <c r="K10197" s="9"/>
      <c r="L10197" s="9">
        <v>12.7758998871</v>
      </c>
      <c r="M10197" s="9">
        <v>10.25</v>
      </c>
      <c r="N10197" t="s">
        <v>217</v>
      </c>
      <c r="O10197">
        <v>49</v>
      </c>
      <c r="P10197">
        <v>7271994</v>
      </c>
    </row>
    <row r="10198" spans="1:16" x14ac:dyDescent="0.25">
      <c r="A10198" s="9">
        <v>10.969147682199999</v>
      </c>
      <c r="B10198" s="9">
        <v>9.2399997711200008</v>
      </c>
      <c r="C10198" s="1">
        <f t="shared" ref="C10198:C10261" si="159">B10198-A10198</f>
        <v>-1.7291479110799983</v>
      </c>
      <c r="D10198">
        <v>8301994</v>
      </c>
      <c r="E10198">
        <v>49</v>
      </c>
      <c r="G10198" t="str">
        <f>VLOOKUP(E10198,'RMSE Summary'!$P$2:$Q$63,2)</f>
        <v>Brookdale</v>
      </c>
      <c r="K10198" s="9"/>
      <c r="L10198" s="9">
        <v>10.969147682199999</v>
      </c>
      <c r="M10198" s="9">
        <v>9.2399997711200008</v>
      </c>
      <c r="N10198" t="s">
        <v>217</v>
      </c>
      <c r="O10198">
        <v>49</v>
      </c>
      <c r="P10198">
        <v>8301994</v>
      </c>
    </row>
    <row r="10199" spans="1:16" x14ac:dyDescent="0.25">
      <c r="A10199" s="9">
        <v>9.7970275878899997</v>
      </c>
      <c r="B10199" s="9">
        <v>8.5200004577600001</v>
      </c>
      <c r="C10199" s="1">
        <f t="shared" si="159"/>
        <v>-1.2770271301299996</v>
      </c>
      <c r="D10199">
        <v>9281994</v>
      </c>
      <c r="E10199">
        <v>49</v>
      </c>
      <c r="G10199" t="str">
        <f>VLOOKUP(E10199,'RMSE Summary'!$P$2:$Q$63,2)</f>
        <v>Brookdale</v>
      </c>
      <c r="K10199" s="9"/>
      <c r="L10199" s="9">
        <v>9.7970275878899997</v>
      </c>
      <c r="M10199" s="9">
        <v>8.5200004577600001</v>
      </c>
      <c r="N10199" t="s">
        <v>217</v>
      </c>
      <c r="O10199">
        <v>49</v>
      </c>
      <c r="P10199">
        <v>9281994</v>
      </c>
    </row>
    <row r="10200" spans="1:16" x14ac:dyDescent="0.25">
      <c r="A10200" s="9">
        <v>10.3628692627</v>
      </c>
      <c r="B10200" s="9">
        <v>8.0399999618500004</v>
      </c>
      <c r="C10200" s="1">
        <f t="shared" si="159"/>
        <v>-2.3228693008499999</v>
      </c>
      <c r="D10200">
        <v>10241994</v>
      </c>
      <c r="E10200">
        <v>49</v>
      </c>
      <c r="G10200" t="str">
        <f>VLOOKUP(E10200,'RMSE Summary'!$P$2:$Q$63,2)</f>
        <v>Brookdale</v>
      </c>
      <c r="K10200" s="9"/>
      <c r="L10200" s="9">
        <v>10.3628692627</v>
      </c>
      <c r="M10200" s="9">
        <v>8.0399999618500004</v>
      </c>
      <c r="N10200" t="s">
        <v>217</v>
      </c>
      <c r="O10200">
        <v>49</v>
      </c>
      <c r="P10200">
        <v>10241994</v>
      </c>
    </row>
    <row r="10201" spans="1:16" x14ac:dyDescent="0.25">
      <c r="A10201" s="9">
        <v>11.259572029099999</v>
      </c>
      <c r="B10201" s="9">
        <v>7.4699997901900002</v>
      </c>
      <c r="C10201" s="1">
        <f t="shared" si="159"/>
        <v>-3.7895722389099991</v>
      </c>
      <c r="D10201">
        <v>11291994</v>
      </c>
      <c r="E10201">
        <v>49</v>
      </c>
      <c r="G10201" t="str">
        <f>VLOOKUP(E10201,'RMSE Summary'!$P$2:$Q$63,2)</f>
        <v>Brookdale</v>
      </c>
      <c r="K10201" s="9"/>
      <c r="L10201" s="9">
        <v>11.259572029099999</v>
      </c>
      <c r="M10201" s="9">
        <v>7.4699997901900002</v>
      </c>
      <c r="N10201" t="s">
        <v>217</v>
      </c>
      <c r="O10201">
        <v>49</v>
      </c>
      <c r="P10201">
        <v>11291994</v>
      </c>
    </row>
    <row r="10202" spans="1:16" x14ac:dyDescent="0.25">
      <c r="A10202" s="9">
        <v>12.199308395399999</v>
      </c>
      <c r="B10202" s="9">
        <v>7.0999999046299997</v>
      </c>
      <c r="C10202" s="1">
        <f t="shared" si="159"/>
        <v>-5.0993084907699995</v>
      </c>
      <c r="D10202">
        <v>12291994</v>
      </c>
      <c r="E10202">
        <v>49</v>
      </c>
      <c r="G10202" t="str">
        <f>VLOOKUP(E10202,'RMSE Summary'!$P$2:$Q$63,2)</f>
        <v>Brookdale</v>
      </c>
      <c r="K10202" s="9"/>
      <c r="L10202" s="9">
        <v>12.199308395399999</v>
      </c>
      <c r="M10202" s="9">
        <v>7.0999999046299997</v>
      </c>
      <c r="N10202" t="s">
        <v>217</v>
      </c>
      <c r="O10202">
        <v>49</v>
      </c>
      <c r="P10202">
        <v>12291994</v>
      </c>
    </row>
    <row r="10203" spans="1:16" x14ac:dyDescent="0.25">
      <c r="A10203" s="9">
        <v>12.4633483887</v>
      </c>
      <c r="B10203" s="9">
        <v>6.9899997711199999</v>
      </c>
      <c r="C10203" s="1">
        <f t="shared" si="159"/>
        <v>-5.4733486175800001</v>
      </c>
      <c r="D10203">
        <v>1051995</v>
      </c>
      <c r="E10203">
        <v>49</v>
      </c>
      <c r="G10203" t="str">
        <f>VLOOKUP(E10203,'RMSE Summary'!$P$2:$Q$63,2)</f>
        <v>Brookdale</v>
      </c>
      <c r="K10203" s="9"/>
      <c r="L10203" s="9">
        <v>12.4633483887</v>
      </c>
      <c r="M10203" s="9">
        <v>6.9899997711199999</v>
      </c>
      <c r="N10203" t="s">
        <v>217</v>
      </c>
      <c r="O10203">
        <v>49</v>
      </c>
      <c r="P10203">
        <v>1051995</v>
      </c>
    </row>
    <row r="10204" spans="1:16" x14ac:dyDescent="0.25">
      <c r="A10204" s="9">
        <v>12.663490295400001</v>
      </c>
      <c r="B10204" s="9">
        <v>9.1000003814700001</v>
      </c>
      <c r="C10204" s="1">
        <f t="shared" si="159"/>
        <v>-3.5634899139300007</v>
      </c>
      <c r="D10204">
        <v>1091995</v>
      </c>
      <c r="E10204">
        <v>49</v>
      </c>
      <c r="G10204" t="str">
        <f>VLOOKUP(E10204,'RMSE Summary'!$P$2:$Q$63,2)</f>
        <v>Brookdale</v>
      </c>
      <c r="K10204" s="9"/>
      <c r="L10204" s="9">
        <v>12.663490295400001</v>
      </c>
      <c r="M10204" s="9">
        <v>9.1000003814700001</v>
      </c>
      <c r="N10204" t="s">
        <v>217</v>
      </c>
      <c r="O10204">
        <v>49</v>
      </c>
      <c r="P10204">
        <v>1091995</v>
      </c>
    </row>
    <row r="10205" spans="1:16" x14ac:dyDescent="0.25">
      <c r="A10205" s="9">
        <v>12.714699745200001</v>
      </c>
      <c r="B10205" s="9">
        <v>11.2100000381</v>
      </c>
      <c r="C10205" s="1">
        <f t="shared" si="159"/>
        <v>-1.5046997071000003</v>
      </c>
      <c r="D10205">
        <v>1101995</v>
      </c>
      <c r="E10205">
        <v>49</v>
      </c>
      <c r="G10205" t="str">
        <f>VLOOKUP(E10205,'RMSE Summary'!$P$2:$Q$63,2)</f>
        <v>Brookdale</v>
      </c>
      <c r="K10205" s="9"/>
      <c r="L10205" s="9">
        <v>12.714699745200001</v>
      </c>
      <c r="M10205" s="9">
        <v>11.2100000381</v>
      </c>
      <c r="N10205" t="s">
        <v>217</v>
      </c>
      <c r="O10205">
        <v>49</v>
      </c>
      <c r="P10205">
        <v>1101995</v>
      </c>
    </row>
    <row r="10206" spans="1:16" x14ac:dyDescent="0.25">
      <c r="A10206" s="9">
        <v>12.7952394485</v>
      </c>
      <c r="B10206" s="9">
        <v>12.1800003052</v>
      </c>
      <c r="C10206" s="1">
        <f t="shared" si="159"/>
        <v>-0.61523914330000018</v>
      </c>
      <c r="D10206">
        <v>1111995</v>
      </c>
      <c r="E10206">
        <v>49</v>
      </c>
      <c r="G10206" t="str">
        <f>VLOOKUP(E10206,'RMSE Summary'!$P$2:$Q$63,2)</f>
        <v>Brookdale</v>
      </c>
      <c r="K10206" s="9"/>
      <c r="L10206" s="9">
        <v>12.7952394485</v>
      </c>
      <c r="M10206" s="9">
        <v>12.1800003052</v>
      </c>
      <c r="N10206" t="s">
        <v>217</v>
      </c>
      <c r="O10206">
        <v>49</v>
      </c>
      <c r="P10206">
        <v>1111995</v>
      </c>
    </row>
    <row r="10207" spans="1:16" x14ac:dyDescent="0.25">
      <c r="A10207" s="9">
        <v>12.9894046783</v>
      </c>
      <c r="B10207" s="9">
        <v>12</v>
      </c>
      <c r="C10207" s="1">
        <f t="shared" si="159"/>
        <v>-0.98940467829999967</v>
      </c>
      <c r="D10207">
        <v>1121995</v>
      </c>
      <c r="E10207">
        <v>49</v>
      </c>
      <c r="G10207" t="str">
        <f>VLOOKUP(E10207,'RMSE Summary'!$P$2:$Q$63,2)</f>
        <v>Brookdale</v>
      </c>
      <c r="K10207" s="9"/>
      <c r="L10207" s="9">
        <v>12.9894046783</v>
      </c>
      <c r="M10207" s="9">
        <v>12</v>
      </c>
      <c r="N10207" t="s">
        <v>217</v>
      </c>
      <c r="O10207">
        <v>49</v>
      </c>
      <c r="P10207">
        <v>1121995</v>
      </c>
    </row>
    <row r="10208" spans="1:16" x14ac:dyDescent="0.25">
      <c r="A10208" s="9">
        <v>13.1740636826</v>
      </c>
      <c r="B10208" s="9">
        <v>11.890000343300001</v>
      </c>
      <c r="C10208" s="1">
        <f t="shared" si="159"/>
        <v>-1.2840633392999994</v>
      </c>
      <c r="D10208">
        <v>1131995</v>
      </c>
      <c r="E10208">
        <v>49</v>
      </c>
      <c r="G10208" t="str">
        <f>VLOOKUP(E10208,'RMSE Summary'!$P$2:$Q$63,2)</f>
        <v>Brookdale</v>
      </c>
      <c r="H10208">
        <f>SQRT(SUMSQ(C10208:C10300)/COUNTA(C10208:C10300))</f>
        <v>1.5528388815293357</v>
      </c>
      <c r="I10208" t="s">
        <v>24</v>
      </c>
      <c r="J10208" t="s">
        <v>18</v>
      </c>
      <c r="K10208" s="9"/>
      <c r="L10208" s="9">
        <v>13.1740636826</v>
      </c>
      <c r="M10208" s="9">
        <v>11.890000343300001</v>
      </c>
      <c r="N10208" t="s">
        <v>217</v>
      </c>
      <c r="O10208">
        <v>49</v>
      </c>
      <c r="P10208">
        <v>1131995</v>
      </c>
    </row>
    <row r="10209" spans="1:16" x14ac:dyDescent="0.25">
      <c r="A10209" s="9">
        <v>13.429434776300001</v>
      </c>
      <c r="B10209" s="9">
        <v>12.149999618500001</v>
      </c>
      <c r="C10209" s="1">
        <f t="shared" si="159"/>
        <v>-1.2794351578000001</v>
      </c>
      <c r="D10209">
        <v>1161995</v>
      </c>
      <c r="E10209">
        <v>49</v>
      </c>
      <c r="G10209" t="str">
        <f>VLOOKUP(E10209,'RMSE Summary'!$P$2:$Q$63,2)</f>
        <v>Brookdale</v>
      </c>
      <c r="K10209" s="9"/>
      <c r="L10209" s="9">
        <v>13.429434776300001</v>
      </c>
      <c r="M10209" s="9">
        <v>12.149999618500001</v>
      </c>
      <c r="N10209" t="s">
        <v>217</v>
      </c>
      <c r="O10209">
        <v>49</v>
      </c>
      <c r="P10209">
        <v>1161995</v>
      </c>
    </row>
    <row r="10210" spans="1:16" x14ac:dyDescent="0.25">
      <c r="A10210" s="9">
        <v>13.6804618835</v>
      </c>
      <c r="B10210" s="9">
        <v>12.170000076299999</v>
      </c>
      <c r="C10210" s="1">
        <f t="shared" si="159"/>
        <v>-1.5104618072000005</v>
      </c>
      <c r="D10210">
        <v>1201995</v>
      </c>
      <c r="E10210">
        <v>49</v>
      </c>
      <c r="G10210" t="str">
        <f>VLOOKUP(E10210,'RMSE Summary'!$P$2:$Q$63,2)</f>
        <v>Brookdale</v>
      </c>
      <c r="K10210" s="9"/>
      <c r="L10210" s="9">
        <v>13.6804618835</v>
      </c>
      <c r="M10210" s="9">
        <v>12.170000076299999</v>
      </c>
      <c r="N10210" t="s">
        <v>217</v>
      </c>
      <c r="O10210">
        <v>49</v>
      </c>
      <c r="P10210">
        <v>1201995</v>
      </c>
    </row>
    <row r="10211" spans="1:16" x14ac:dyDescent="0.25">
      <c r="A10211" s="9">
        <v>13.845099449199999</v>
      </c>
      <c r="B10211" s="9">
        <v>12.760000228899999</v>
      </c>
      <c r="C10211" s="1">
        <f t="shared" si="159"/>
        <v>-1.0850992203000001</v>
      </c>
      <c r="D10211">
        <v>1251995</v>
      </c>
      <c r="E10211">
        <v>49</v>
      </c>
      <c r="G10211" t="str">
        <f>VLOOKUP(E10211,'RMSE Summary'!$P$2:$Q$63,2)</f>
        <v>Brookdale</v>
      </c>
      <c r="K10211" s="9"/>
      <c r="L10211" s="9">
        <v>13.845099449199999</v>
      </c>
      <c r="M10211" s="9">
        <v>12.760000228899999</v>
      </c>
      <c r="N10211" t="s">
        <v>217</v>
      </c>
      <c r="O10211">
        <v>49</v>
      </c>
      <c r="P10211">
        <v>1251995</v>
      </c>
    </row>
    <row r="10212" spans="1:16" x14ac:dyDescent="0.25">
      <c r="A10212" s="9">
        <v>13.879641532899999</v>
      </c>
      <c r="B10212" s="9">
        <v>12.050000190700001</v>
      </c>
      <c r="C10212" s="1">
        <f t="shared" si="159"/>
        <v>-1.8296413421999986</v>
      </c>
      <c r="D10212">
        <v>2271995</v>
      </c>
      <c r="E10212">
        <v>49</v>
      </c>
      <c r="G10212" t="str">
        <f>VLOOKUP(E10212,'RMSE Summary'!$P$2:$Q$63,2)</f>
        <v>Brookdale</v>
      </c>
      <c r="K10212" s="9"/>
      <c r="L10212" s="9">
        <v>13.879641532899999</v>
      </c>
      <c r="M10212" s="9">
        <v>12.050000190700001</v>
      </c>
      <c r="N10212" t="s">
        <v>217</v>
      </c>
      <c r="O10212">
        <v>49</v>
      </c>
      <c r="P10212">
        <v>2271995</v>
      </c>
    </row>
    <row r="10213" spans="1:16" x14ac:dyDescent="0.25">
      <c r="A10213" s="9">
        <v>13.8867282867</v>
      </c>
      <c r="B10213" s="9">
        <v>13.649999618500001</v>
      </c>
      <c r="C10213" s="1">
        <f t="shared" si="159"/>
        <v>-0.2367286681999996</v>
      </c>
      <c r="D10213">
        <v>3151995</v>
      </c>
      <c r="E10213">
        <v>49</v>
      </c>
      <c r="G10213" t="str">
        <f>VLOOKUP(E10213,'RMSE Summary'!$P$2:$Q$63,2)</f>
        <v>Brookdale</v>
      </c>
      <c r="K10213" s="9"/>
      <c r="L10213" s="9">
        <v>13.8867282867</v>
      </c>
      <c r="M10213" s="9">
        <v>13.649999618500001</v>
      </c>
      <c r="N10213" t="s">
        <v>217</v>
      </c>
      <c r="O10213">
        <v>49</v>
      </c>
      <c r="P10213">
        <v>3151995</v>
      </c>
    </row>
    <row r="10214" spans="1:16" x14ac:dyDescent="0.25">
      <c r="A10214" s="9">
        <v>13.975473403900001</v>
      </c>
      <c r="B10214" s="9">
        <v>13.220000267</v>
      </c>
      <c r="C10214" s="1">
        <f t="shared" si="159"/>
        <v>-0.75547313690000095</v>
      </c>
      <c r="D10214">
        <v>3291995</v>
      </c>
      <c r="E10214">
        <v>49</v>
      </c>
      <c r="G10214" t="str">
        <f>VLOOKUP(E10214,'RMSE Summary'!$P$2:$Q$63,2)</f>
        <v>Brookdale</v>
      </c>
      <c r="K10214" s="9"/>
      <c r="L10214" s="9">
        <v>13.975473403900001</v>
      </c>
      <c r="M10214" s="9">
        <v>13.220000267</v>
      </c>
      <c r="N10214" t="s">
        <v>217</v>
      </c>
      <c r="O10214">
        <v>49</v>
      </c>
      <c r="P10214">
        <v>3291995</v>
      </c>
    </row>
    <row r="10215" spans="1:16" x14ac:dyDescent="0.25">
      <c r="A10215" s="9">
        <v>13.3954944611</v>
      </c>
      <c r="B10215" s="9">
        <v>12.449999809299999</v>
      </c>
      <c r="C10215" s="1">
        <f t="shared" si="159"/>
        <v>-0.9454946518000007</v>
      </c>
      <c r="D10215">
        <v>4261995</v>
      </c>
      <c r="E10215">
        <v>49</v>
      </c>
      <c r="G10215" t="str">
        <f>VLOOKUP(E10215,'RMSE Summary'!$P$2:$Q$63,2)</f>
        <v>Brookdale</v>
      </c>
      <c r="K10215" s="9"/>
      <c r="L10215" s="9">
        <v>13.3954944611</v>
      </c>
      <c r="M10215" s="9">
        <v>12.449999809299999</v>
      </c>
      <c r="N10215" t="s">
        <v>217</v>
      </c>
      <c r="O10215">
        <v>49</v>
      </c>
      <c r="P10215">
        <v>4261995</v>
      </c>
    </row>
    <row r="10216" spans="1:16" x14ac:dyDescent="0.25">
      <c r="A10216" s="9">
        <v>12.6210002899</v>
      </c>
      <c r="B10216" s="9">
        <v>12.359999656699999</v>
      </c>
      <c r="C10216" s="1">
        <f t="shared" si="159"/>
        <v>-0.26100063320000011</v>
      </c>
      <c r="D10216">
        <v>5301995</v>
      </c>
      <c r="E10216">
        <v>49</v>
      </c>
      <c r="G10216" t="str">
        <f>VLOOKUP(E10216,'RMSE Summary'!$P$2:$Q$63,2)</f>
        <v>Brookdale</v>
      </c>
      <c r="K10216" s="9"/>
      <c r="L10216" s="9">
        <v>12.6210002899</v>
      </c>
      <c r="M10216" s="9">
        <v>12.359999656699999</v>
      </c>
      <c r="N10216" t="s">
        <v>217</v>
      </c>
      <c r="O10216">
        <v>49</v>
      </c>
      <c r="P10216">
        <v>5301995</v>
      </c>
    </row>
    <row r="10217" spans="1:16" x14ac:dyDescent="0.25">
      <c r="A10217" s="9">
        <v>12.282283783</v>
      </c>
      <c r="B10217" s="9">
        <v>12.109999656699999</v>
      </c>
      <c r="C10217" s="1">
        <f t="shared" si="159"/>
        <v>-0.17228412630000101</v>
      </c>
      <c r="D10217">
        <v>6291995</v>
      </c>
      <c r="E10217">
        <v>49</v>
      </c>
      <c r="G10217" t="str">
        <f>VLOOKUP(E10217,'RMSE Summary'!$P$2:$Q$63,2)</f>
        <v>Brookdale</v>
      </c>
      <c r="K10217" s="9"/>
      <c r="L10217" s="9">
        <v>12.282283783</v>
      </c>
      <c r="M10217" s="9">
        <v>12.109999656699999</v>
      </c>
      <c r="N10217" t="s">
        <v>217</v>
      </c>
      <c r="O10217">
        <v>49</v>
      </c>
      <c r="P10217">
        <v>6291995</v>
      </c>
    </row>
    <row r="10218" spans="1:16" x14ac:dyDescent="0.25">
      <c r="A10218" s="9">
        <v>12.1091299057</v>
      </c>
      <c r="B10218" s="9">
        <v>11.949999809299999</v>
      </c>
      <c r="C10218" s="1">
        <f t="shared" si="159"/>
        <v>-0.1591300964000002</v>
      </c>
      <c r="D10218">
        <v>7281995</v>
      </c>
      <c r="E10218">
        <v>49</v>
      </c>
      <c r="G10218" t="str">
        <f>VLOOKUP(E10218,'RMSE Summary'!$P$2:$Q$63,2)</f>
        <v>Brookdale</v>
      </c>
      <c r="K10218" s="9"/>
      <c r="L10218" s="9">
        <v>12.1091299057</v>
      </c>
      <c r="M10218" s="9">
        <v>11.949999809299999</v>
      </c>
      <c r="N10218" t="s">
        <v>217</v>
      </c>
      <c r="O10218">
        <v>49</v>
      </c>
      <c r="P10218">
        <v>7281995</v>
      </c>
    </row>
    <row r="10219" spans="1:16" x14ac:dyDescent="0.25">
      <c r="A10219" s="9">
        <v>11.0588254929</v>
      </c>
      <c r="B10219" s="9">
        <v>11.8100004196</v>
      </c>
      <c r="C10219" s="1">
        <f t="shared" si="159"/>
        <v>0.75117492669999919</v>
      </c>
      <c r="D10219">
        <v>9051995</v>
      </c>
      <c r="E10219">
        <v>49</v>
      </c>
      <c r="G10219" t="str">
        <f>VLOOKUP(E10219,'RMSE Summary'!$P$2:$Q$63,2)</f>
        <v>Brookdale</v>
      </c>
      <c r="K10219" s="9"/>
      <c r="L10219" s="9">
        <v>11.0588254929</v>
      </c>
      <c r="M10219" s="9">
        <v>11.8100004196</v>
      </c>
      <c r="N10219" t="s">
        <v>217</v>
      </c>
      <c r="O10219">
        <v>49</v>
      </c>
      <c r="P10219">
        <v>9051995</v>
      </c>
    </row>
    <row r="10220" spans="1:16" x14ac:dyDescent="0.25">
      <c r="A10220" s="9">
        <v>9.8491945266700007</v>
      </c>
      <c r="B10220" s="9">
        <v>11.779999733</v>
      </c>
      <c r="C10220" s="1">
        <f t="shared" si="159"/>
        <v>1.9308052063299996</v>
      </c>
      <c r="D10220">
        <v>10051995</v>
      </c>
      <c r="E10220">
        <v>49</v>
      </c>
      <c r="G10220" t="str">
        <f>VLOOKUP(E10220,'RMSE Summary'!$P$2:$Q$63,2)</f>
        <v>Brookdale</v>
      </c>
      <c r="K10220" s="9"/>
      <c r="L10220" s="9">
        <v>9.8491945266700007</v>
      </c>
      <c r="M10220" s="9">
        <v>11.779999733</v>
      </c>
      <c r="N10220" t="s">
        <v>217</v>
      </c>
      <c r="O10220">
        <v>49</v>
      </c>
      <c r="P10220">
        <v>10051995</v>
      </c>
    </row>
    <row r="10221" spans="1:16" x14ac:dyDescent="0.25">
      <c r="A10221" s="9">
        <v>9.0298585891700007</v>
      </c>
      <c r="B10221" s="9">
        <v>11.859999656699999</v>
      </c>
      <c r="C10221" s="1">
        <f t="shared" si="159"/>
        <v>2.8301410675299987</v>
      </c>
      <c r="D10221">
        <v>10311995</v>
      </c>
      <c r="E10221">
        <v>49</v>
      </c>
      <c r="G10221" t="str">
        <f>VLOOKUP(E10221,'RMSE Summary'!$P$2:$Q$63,2)</f>
        <v>Brookdale</v>
      </c>
      <c r="K10221" s="9"/>
      <c r="L10221" s="9">
        <v>9.0298585891700007</v>
      </c>
      <c r="M10221" s="9">
        <v>11.859999656699999</v>
      </c>
      <c r="N10221" t="s">
        <v>217</v>
      </c>
      <c r="O10221">
        <v>49</v>
      </c>
      <c r="P10221">
        <v>10311995</v>
      </c>
    </row>
    <row r="10222" spans="1:16" x14ac:dyDescent="0.25">
      <c r="A10222" s="9">
        <v>8.4309892654399992</v>
      </c>
      <c r="B10222" s="9">
        <v>11.9300003052</v>
      </c>
      <c r="C10222" s="1">
        <f t="shared" si="159"/>
        <v>3.4990110397600009</v>
      </c>
      <c r="D10222">
        <v>11271995</v>
      </c>
      <c r="E10222">
        <v>49</v>
      </c>
      <c r="G10222" t="str">
        <f>VLOOKUP(E10222,'RMSE Summary'!$P$2:$Q$63,2)</f>
        <v>Brookdale</v>
      </c>
      <c r="K10222" s="9"/>
      <c r="L10222" s="9">
        <v>8.4309892654399992</v>
      </c>
      <c r="M10222" s="9">
        <v>11.9300003052</v>
      </c>
      <c r="N10222" t="s">
        <v>217</v>
      </c>
      <c r="O10222">
        <v>49</v>
      </c>
      <c r="P10222">
        <v>11271995</v>
      </c>
    </row>
    <row r="10223" spans="1:16" x14ac:dyDescent="0.25">
      <c r="A10223" s="9">
        <v>9.2695550918599992</v>
      </c>
      <c r="B10223" s="9">
        <v>12.0600004196</v>
      </c>
      <c r="C10223" s="1">
        <f t="shared" si="159"/>
        <v>2.7904453277400005</v>
      </c>
      <c r="D10223">
        <v>12261995</v>
      </c>
      <c r="E10223">
        <v>49</v>
      </c>
      <c r="G10223" t="str">
        <f>VLOOKUP(E10223,'RMSE Summary'!$P$2:$Q$63,2)</f>
        <v>Brookdale</v>
      </c>
      <c r="K10223" s="9"/>
      <c r="L10223" s="9">
        <v>9.2695550918599992</v>
      </c>
      <c r="M10223" s="9">
        <v>12.0600004196</v>
      </c>
      <c r="N10223" t="s">
        <v>217</v>
      </c>
      <c r="O10223">
        <v>49</v>
      </c>
      <c r="P10223">
        <v>12261995</v>
      </c>
    </row>
    <row r="10224" spans="1:16" x14ac:dyDescent="0.25">
      <c r="A10224" s="9">
        <v>12.497138977100001</v>
      </c>
      <c r="B10224" s="9">
        <v>12.829999923700001</v>
      </c>
      <c r="C10224" s="1">
        <f t="shared" si="159"/>
        <v>0.33286094660000032</v>
      </c>
      <c r="D10224">
        <v>2281996</v>
      </c>
      <c r="E10224">
        <v>49</v>
      </c>
      <c r="G10224" t="str">
        <f>VLOOKUP(E10224,'RMSE Summary'!$P$2:$Q$63,2)</f>
        <v>Brookdale</v>
      </c>
      <c r="K10224" s="9"/>
      <c r="L10224" s="9">
        <v>12.497138977100001</v>
      </c>
      <c r="M10224" s="9">
        <v>12.829999923700001</v>
      </c>
      <c r="N10224" t="s">
        <v>217</v>
      </c>
      <c r="O10224">
        <v>49</v>
      </c>
      <c r="P10224">
        <v>2281996</v>
      </c>
    </row>
    <row r="10225" spans="1:16" x14ac:dyDescent="0.25">
      <c r="A10225" s="9">
        <v>13.506177902199999</v>
      </c>
      <c r="B10225" s="9">
        <v>12.2899999619</v>
      </c>
      <c r="C10225" s="1">
        <f t="shared" si="159"/>
        <v>-1.2161779402999997</v>
      </c>
      <c r="D10225">
        <v>3291996</v>
      </c>
      <c r="E10225">
        <v>49</v>
      </c>
      <c r="G10225" t="str">
        <f>VLOOKUP(E10225,'RMSE Summary'!$P$2:$Q$63,2)</f>
        <v>Brookdale</v>
      </c>
      <c r="K10225" s="9"/>
      <c r="L10225" s="9">
        <v>13.506177902199999</v>
      </c>
      <c r="M10225" s="9">
        <v>12.2899999619</v>
      </c>
      <c r="N10225" t="s">
        <v>217</v>
      </c>
      <c r="O10225">
        <v>49</v>
      </c>
      <c r="P10225">
        <v>3291996</v>
      </c>
    </row>
    <row r="10226" spans="1:16" x14ac:dyDescent="0.25">
      <c r="A10226" s="9">
        <v>14.020024299599999</v>
      </c>
      <c r="B10226" s="9">
        <v>12.0399999619</v>
      </c>
      <c r="C10226" s="1">
        <f t="shared" si="159"/>
        <v>-1.9800243376999997</v>
      </c>
      <c r="D10226">
        <v>4241996</v>
      </c>
      <c r="E10226">
        <v>49</v>
      </c>
      <c r="G10226" t="str">
        <f>VLOOKUP(E10226,'RMSE Summary'!$P$2:$Q$63,2)</f>
        <v>Brookdale</v>
      </c>
      <c r="K10226" s="9"/>
      <c r="L10226" s="9">
        <v>14.020024299599999</v>
      </c>
      <c r="M10226" s="9">
        <v>12.0399999619</v>
      </c>
      <c r="N10226" t="s">
        <v>217</v>
      </c>
      <c r="O10226">
        <v>49</v>
      </c>
      <c r="P10226">
        <v>4241996</v>
      </c>
    </row>
    <row r="10227" spans="1:16" x14ac:dyDescent="0.25">
      <c r="A10227" s="9">
        <v>14.5295028687</v>
      </c>
      <c r="B10227" s="9">
        <v>11.859999656699999</v>
      </c>
      <c r="C10227" s="1">
        <f t="shared" si="159"/>
        <v>-2.6695032120000004</v>
      </c>
      <c r="D10227">
        <v>5291996</v>
      </c>
      <c r="E10227">
        <v>49</v>
      </c>
      <c r="G10227" t="str">
        <f>VLOOKUP(E10227,'RMSE Summary'!$P$2:$Q$63,2)</f>
        <v>Brookdale</v>
      </c>
      <c r="K10227" s="9"/>
      <c r="L10227" s="9">
        <v>14.5295028687</v>
      </c>
      <c r="M10227" s="9">
        <v>11.859999656699999</v>
      </c>
      <c r="N10227" t="s">
        <v>217</v>
      </c>
      <c r="O10227">
        <v>49</v>
      </c>
      <c r="P10227">
        <v>5291996</v>
      </c>
    </row>
    <row r="10228" spans="1:16" x14ac:dyDescent="0.25">
      <c r="A10228" s="9">
        <v>14.721411705</v>
      </c>
      <c r="B10228" s="9">
        <v>11.489999771100001</v>
      </c>
      <c r="C10228" s="1">
        <f t="shared" si="159"/>
        <v>-3.2314119338999987</v>
      </c>
      <c r="D10228">
        <v>7011996</v>
      </c>
      <c r="E10228">
        <v>49</v>
      </c>
      <c r="G10228" t="str">
        <f>VLOOKUP(E10228,'RMSE Summary'!$P$2:$Q$63,2)</f>
        <v>Brookdale</v>
      </c>
      <c r="K10228" s="9"/>
      <c r="L10228" s="9">
        <v>14.721411705</v>
      </c>
      <c r="M10228" s="9">
        <v>11.489999771100001</v>
      </c>
      <c r="N10228" t="s">
        <v>217</v>
      </c>
      <c r="O10228">
        <v>49</v>
      </c>
      <c r="P10228">
        <v>7011996</v>
      </c>
    </row>
    <row r="10229" spans="1:16" x14ac:dyDescent="0.25">
      <c r="A10229" s="9">
        <v>14.283082008399999</v>
      </c>
      <c r="B10229" s="9">
        <v>11.550000190700001</v>
      </c>
      <c r="C10229" s="1">
        <f t="shared" si="159"/>
        <v>-2.7330818176999987</v>
      </c>
      <c r="D10229">
        <v>7251996</v>
      </c>
      <c r="E10229">
        <v>49</v>
      </c>
      <c r="G10229" t="str">
        <f>VLOOKUP(E10229,'RMSE Summary'!$P$2:$Q$63,2)</f>
        <v>Brookdale</v>
      </c>
      <c r="K10229" s="9"/>
      <c r="L10229" s="9">
        <v>14.283082008399999</v>
      </c>
      <c r="M10229" s="9">
        <v>11.550000190700001</v>
      </c>
      <c r="N10229" t="s">
        <v>217</v>
      </c>
      <c r="O10229">
        <v>49</v>
      </c>
      <c r="P10229">
        <v>7251996</v>
      </c>
    </row>
    <row r="10230" spans="1:16" x14ac:dyDescent="0.25">
      <c r="A10230" s="9">
        <v>13.120010376</v>
      </c>
      <c r="B10230" s="9">
        <v>11.329999923700001</v>
      </c>
      <c r="C10230" s="1">
        <f t="shared" si="159"/>
        <v>-1.7900104522999989</v>
      </c>
      <c r="D10230">
        <v>8291996</v>
      </c>
      <c r="E10230">
        <v>49</v>
      </c>
      <c r="G10230" t="str">
        <f>VLOOKUP(E10230,'RMSE Summary'!$P$2:$Q$63,2)</f>
        <v>Brookdale</v>
      </c>
      <c r="K10230" s="9"/>
      <c r="L10230" s="9">
        <v>13.120010376</v>
      </c>
      <c r="M10230" s="9">
        <v>11.329999923700001</v>
      </c>
      <c r="N10230" t="s">
        <v>217</v>
      </c>
      <c r="O10230">
        <v>49</v>
      </c>
      <c r="P10230">
        <v>8291996</v>
      </c>
    </row>
    <row r="10231" spans="1:16" x14ac:dyDescent="0.25">
      <c r="A10231" s="9">
        <v>12.4258060455</v>
      </c>
      <c r="B10231" s="9">
        <v>10.579999923700001</v>
      </c>
      <c r="C10231" s="1">
        <f t="shared" si="159"/>
        <v>-1.845806121799999</v>
      </c>
      <c r="D10231">
        <v>9271996</v>
      </c>
      <c r="E10231">
        <v>49</v>
      </c>
      <c r="G10231" t="str">
        <f>VLOOKUP(E10231,'RMSE Summary'!$P$2:$Q$63,2)</f>
        <v>Brookdale</v>
      </c>
      <c r="K10231" s="9"/>
      <c r="L10231" s="9">
        <v>12.4258060455</v>
      </c>
      <c r="M10231" s="9">
        <v>10.579999923700001</v>
      </c>
      <c r="N10231" t="s">
        <v>217</v>
      </c>
      <c r="O10231">
        <v>49</v>
      </c>
      <c r="P10231">
        <v>9271996</v>
      </c>
    </row>
    <row r="10232" spans="1:16" x14ac:dyDescent="0.25">
      <c r="A10232" s="9">
        <v>12.077546119699999</v>
      </c>
      <c r="B10232" s="9">
        <v>10.920000076299999</v>
      </c>
      <c r="C10232" s="1">
        <f t="shared" si="159"/>
        <v>-1.1575460434</v>
      </c>
      <c r="D10232">
        <v>11011996</v>
      </c>
      <c r="E10232">
        <v>49</v>
      </c>
      <c r="G10232" t="str">
        <f>VLOOKUP(E10232,'RMSE Summary'!$P$2:$Q$63,2)</f>
        <v>Brookdale</v>
      </c>
      <c r="K10232" s="9"/>
      <c r="L10232" s="9">
        <v>12.077546119699999</v>
      </c>
      <c r="M10232" s="9">
        <v>10.920000076299999</v>
      </c>
      <c r="N10232" t="s">
        <v>217</v>
      </c>
      <c r="O10232">
        <v>49</v>
      </c>
      <c r="P10232">
        <v>11011996</v>
      </c>
    </row>
    <row r="10233" spans="1:16" x14ac:dyDescent="0.25">
      <c r="A10233" s="9">
        <v>12.2826366425</v>
      </c>
      <c r="B10233" s="9">
        <v>11.239999771100001</v>
      </c>
      <c r="C10233" s="1">
        <f t="shared" si="159"/>
        <v>-1.0426368713999992</v>
      </c>
      <c r="D10233">
        <v>11071996</v>
      </c>
      <c r="E10233">
        <v>49</v>
      </c>
      <c r="G10233" t="str">
        <f>VLOOKUP(E10233,'RMSE Summary'!$P$2:$Q$63,2)</f>
        <v>Brookdale</v>
      </c>
      <c r="K10233" s="9"/>
      <c r="L10233" s="9">
        <v>12.2826366425</v>
      </c>
      <c r="M10233" s="9">
        <v>11.239999771100001</v>
      </c>
      <c r="N10233" t="s">
        <v>217</v>
      </c>
      <c r="O10233">
        <v>49</v>
      </c>
      <c r="P10233">
        <v>11071996</v>
      </c>
    </row>
    <row r="10234" spans="1:16" x14ac:dyDescent="0.25">
      <c r="A10234" s="9">
        <v>12.603730201699999</v>
      </c>
      <c r="B10234" s="9">
        <v>11.4799995422</v>
      </c>
      <c r="C10234" s="1">
        <f t="shared" si="159"/>
        <v>-1.1237306594999996</v>
      </c>
      <c r="D10234">
        <v>11181996</v>
      </c>
      <c r="E10234">
        <v>49</v>
      </c>
      <c r="G10234" t="str">
        <f>VLOOKUP(E10234,'RMSE Summary'!$P$2:$Q$63,2)</f>
        <v>Brookdale</v>
      </c>
      <c r="K10234" s="9"/>
      <c r="L10234" s="9">
        <v>12.603730201699999</v>
      </c>
      <c r="M10234" s="9">
        <v>11.4799995422</v>
      </c>
      <c r="N10234" t="s">
        <v>217</v>
      </c>
      <c r="O10234">
        <v>49</v>
      </c>
      <c r="P10234">
        <v>11181996</v>
      </c>
    </row>
    <row r="10235" spans="1:16" x14ac:dyDescent="0.25">
      <c r="A10235" s="9">
        <v>12.6855649948</v>
      </c>
      <c r="B10235" s="9">
        <v>11.529999733</v>
      </c>
      <c r="C10235" s="1">
        <f t="shared" si="159"/>
        <v>-1.1555652617999996</v>
      </c>
      <c r="D10235">
        <v>11201996</v>
      </c>
      <c r="E10235">
        <v>49</v>
      </c>
      <c r="G10235" t="str">
        <f>VLOOKUP(E10235,'RMSE Summary'!$P$2:$Q$63,2)</f>
        <v>Brookdale</v>
      </c>
      <c r="K10235" s="9"/>
      <c r="L10235" s="9">
        <v>12.6855649948</v>
      </c>
      <c r="M10235" s="9">
        <v>11.529999733</v>
      </c>
      <c r="N10235" t="s">
        <v>217</v>
      </c>
      <c r="O10235">
        <v>49</v>
      </c>
      <c r="P10235">
        <v>11201996</v>
      </c>
    </row>
    <row r="10236" spans="1:16" x14ac:dyDescent="0.25">
      <c r="A10236" s="9">
        <v>12.723883628799999</v>
      </c>
      <c r="B10236" s="9">
        <v>11.5399999619</v>
      </c>
      <c r="C10236" s="1">
        <f t="shared" si="159"/>
        <v>-1.1838836668999999</v>
      </c>
      <c r="D10236">
        <v>11211996</v>
      </c>
      <c r="E10236">
        <v>49</v>
      </c>
      <c r="G10236" t="str">
        <f>VLOOKUP(E10236,'RMSE Summary'!$P$2:$Q$63,2)</f>
        <v>Brookdale</v>
      </c>
      <c r="K10236" s="9"/>
      <c r="L10236" s="9">
        <v>12.723883628799999</v>
      </c>
      <c r="M10236" s="9">
        <v>11.5399999619</v>
      </c>
      <c r="N10236" t="s">
        <v>217</v>
      </c>
      <c r="O10236">
        <v>49</v>
      </c>
      <c r="P10236">
        <v>11211996</v>
      </c>
    </row>
    <row r="10237" spans="1:16" x14ac:dyDescent="0.25">
      <c r="A10237" s="9">
        <v>12.7602729797</v>
      </c>
      <c r="B10237" s="9">
        <v>11.550000190700001</v>
      </c>
      <c r="C10237" s="1">
        <f t="shared" si="159"/>
        <v>-1.2102727889999993</v>
      </c>
      <c r="D10237">
        <v>11221996</v>
      </c>
      <c r="E10237">
        <v>49</v>
      </c>
      <c r="G10237" t="str">
        <f>VLOOKUP(E10237,'RMSE Summary'!$P$2:$Q$63,2)</f>
        <v>Brookdale</v>
      </c>
      <c r="K10237" s="9"/>
      <c r="L10237" s="9">
        <v>12.7602729797</v>
      </c>
      <c r="M10237" s="9">
        <v>11.550000190700001</v>
      </c>
      <c r="N10237" t="s">
        <v>217</v>
      </c>
      <c r="O10237">
        <v>49</v>
      </c>
      <c r="P10237">
        <v>11221996</v>
      </c>
    </row>
    <row r="10238" spans="1:16" x14ac:dyDescent="0.25">
      <c r="A10238" s="9">
        <v>12.8593072891</v>
      </c>
      <c r="B10238" s="9">
        <v>11.609999656699999</v>
      </c>
      <c r="C10238" s="1">
        <f t="shared" si="159"/>
        <v>-1.2493076324000008</v>
      </c>
      <c r="D10238">
        <v>11251996</v>
      </c>
      <c r="E10238">
        <v>49</v>
      </c>
      <c r="G10238" t="str">
        <f>VLOOKUP(E10238,'RMSE Summary'!$P$2:$Q$63,2)</f>
        <v>Brookdale</v>
      </c>
      <c r="K10238" s="9"/>
      <c r="L10238" s="9">
        <v>12.8593072891</v>
      </c>
      <c r="M10238" s="9">
        <v>11.609999656699999</v>
      </c>
      <c r="N10238" t="s">
        <v>217</v>
      </c>
      <c r="O10238">
        <v>49</v>
      </c>
      <c r="P10238">
        <v>11251996</v>
      </c>
    </row>
    <row r="10239" spans="1:16" x14ac:dyDescent="0.25">
      <c r="A10239" s="9">
        <v>12.888575553900001</v>
      </c>
      <c r="B10239" s="9">
        <v>11.609999656699999</v>
      </c>
      <c r="C10239" s="1">
        <f t="shared" si="159"/>
        <v>-1.2785758972000014</v>
      </c>
      <c r="D10239">
        <v>11261996</v>
      </c>
      <c r="E10239">
        <v>49</v>
      </c>
      <c r="G10239" t="str">
        <f>VLOOKUP(E10239,'RMSE Summary'!$P$2:$Q$63,2)</f>
        <v>Brookdale</v>
      </c>
      <c r="K10239" s="9"/>
      <c r="L10239" s="9">
        <v>12.888575553900001</v>
      </c>
      <c r="M10239" s="9">
        <v>11.609999656699999</v>
      </c>
      <c r="N10239" t="s">
        <v>217</v>
      </c>
      <c r="O10239">
        <v>49</v>
      </c>
      <c r="P10239">
        <v>11261996</v>
      </c>
    </row>
    <row r="10240" spans="1:16" x14ac:dyDescent="0.25">
      <c r="A10240" s="9">
        <v>12.9434700012</v>
      </c>
      <c r="B10240" s="9">
        <v>11.6199998856</v>
      </c>
      <c r="C10240" s="1">
        <f t="shared" si="159"/>
        <v>-1.3234701155999993</v>
      </c>
      <c r="D10240">
        <v>11281996</v>
      </c>
      <c r="E10240">
        <v>49</v>
      </c>
      <c r="G10240" t="str">
        <f>VLOOKUP(E10240,'RMSE Summary'!$P$2:$Q$63,2)</f>
        <v>Brookdale</v>
      </c>
      <c r="K10240" s="9"/>
      <c r="L10240" s="9">
        <v>12.9434700012</v>
      </c>
      <c r="M10240" s="9">
        <v>11.6199998856</v>
      </c>
      <c r="N10240" t="s">
        <v>217</v>
      </c>
      <c r="O10240">
        <v>49</v>
      </c>
      <c r="P10240">
        <v>11281996</v>
      </c>
    </row>
    <row r="10241" spans="1:16" x14ac:dyDescent="0.25">
      <c r="A10241" s="9">
        <v>12.9886865616</v>
      </c>
      <c r="B10241" s="9">
        <v>11.6599998474</v>
      </c>
      <c r="C10241" s="1">
        <f t="shared" si="159"/>
        <v>-1.3286867141999998</v>
      </c>
      <c r="D10241">
        <v>11301996</v>
      </c>
      <c r="E10241">
        <v>49</v>
      </c>
      <c r="G10241" t="str">
        <f>VLOOKUP(E10241,'RMSE Summary'!$P$2:$Q$63,2)</f>
        <v>Brookdale</v>
      </c>
      <c r="K10241" s="9"/>
      <c r="L10241" s="9">
        <v>12.9886865616</v>
      </c>
      <c r="M10241" s="9">
        <v>11.6599998474</v>
      </c>
      <c r="N10241" t="s">
        <v>217</v>
      </c>
      <c r="O10241">
        <v>49</v>
      </c>
      <c r="P10241">
        <v>11301996</v>
      </c>
    </row>
    <row r="10242" spans="1:16" x14ac:dyDescent="0.25">
      <c r="A10242" s="9">
        <v>13.0086460114</v>
      </c>
      <c r="B10242" s="9">
        <v>11.649999618500001</v>
      </c>
      <c r="C10242" s="1">
        <f t="shared" si="159"/>
        <v>-1.358646392899999</v>
      </c>
      <c r="D10242">
        <v>12011996</v>
      </c>
      <c r="E10242">
        <v>49</v>
      </c>
      <c r="G10242" t="str">
        <f>VLOOKUP(E10242,'RMSE Summary'!$P$2:$Q$63,2)</f>
        <v>Brookdale</v>
      </c>
      <c r="K10242" s="9"/>
      <c r="L10242" s="9">
        <v>13.0086460114</v>
      </c>
      <c r="M10242" s="9">
        <v>11.649999618500001</v>
      </c>
      <c r="N10242" t="s">
        <v>217</v>
      </c>
      <c r="O10242">
        <v>49</v>
      </c>
      <c r="P10242">
        <v>12011996</v>
      </c>
    </row>
    <row r="10243" spans="1:16" x14ac:dyDescent="0.25">
      <c r="A10243" s="9">
        <v>13.045342445399999</v>
      </c>
      <c r="B10243" s="9">
        <v>11.670000076299999</v>
      </c>
      <c r="C10243" s="1">
        <f t="shared" si="159"/>
        <v>-1.3753423691000002</v>
      </c>
      <c r="D10243">
        <v>12031996</v>
      </c>
      <c r="E10243">
        <v>49</v>
      </c>
      <c r="G10243" t="str">
        <f>VLOOKUP(E10243,'RMSE Summary'!$P$2:$Q$63,2)</f>
        <v>Brookdale</v>
      </c>
      <c r="K10243" s="9"/>
      <c r="L10243" s="9">
        <v>13.045342445399999</v>
      </c>
      <c r="M10243" s="9">
        <v>11.670000076299999</v>
      </c>
      <c r="N10243" t="s">
        <v>217</v>
      </c>
      <c r="O10243">
        <v>49</v>
      </c>
      <c r="P10243">
        <v>12031996</v>
      </c>
    </row>
    <row r="10244" spans="1:16" x14ac:dyDescent="0.25">
      <c r="A10244" s="9">
        <v>13.0780887604</v>
      </c>
      <c r="B10244" s="9">
        <v>11.699999809299999</v>
      </c>
      <c r="C10244" s="1">
        <f t="shared" si="159"/>
        <v>-1.3780889511000005</v>
      </c>
      <c r="D10244">
        <v>12051996</v>
      </c>
      <c r="E10244">
        <v>49</v>
      </c>
      <c r="G10244" t="str">
        <f>VLOOKUP(E10244,'RMSE Summary'!$P$2:$Q$63,2)</f>
        <v>Brookdale</v>
      </c>
      <c r="K10244" s="9"/>
      <c r="L10244" s="9">
        <v>13.0780887604</v>
      </c>
      <c r="M10244" s="9">
        <v>11.699999809299999</v>
      </c>
      <c r="N10244" t="s">
        <v>217</v>
      </c>
      <c r="O10244">
        <v>49</v>
      </c>
      <c r="P10244">
        <v>12051996</v>
      </c>
    </row>
    <row r="10245" spans="1:16" x14ac:dyDescent="0.25">
      <c r="A10245" s="9">
        <v>13.122297287</v>
      </c>
      <c r="B10245" s="9">
        <v>11.7299995422</v>
      </c>
      <c r="C10245" s="1">
        <f t="shared" si="159"/>
        <v>-1.3922977448000005</v>
      </c>
      <c r="D10245">
        <v>12081996</v>
      </c>
      <c r="E10245">
        <v>49</v>
      </c>
      <c r="G10245" t="str">
        <f>VLOOKUP(E10245,'RMSE Summary'!$P$2:$Q$63,2)</f>
        <v>Brookdale</v>
      </c>
      <c r="K10245" s="9"/>
      <c r="L10245" s="9">
        <v>13.122297287</v>
      </c>
      <c r="M10245" s="9">
        <v>11.7299995422</v>
      </c>
      <c r="N10245" t="s">
        <v>217</v>
      </c>
      <c r="O10245">
        <v>49</v>
      </c>
      <c r="P10245">
        <v>12081996</v>
      </c>
    </row>
    <row r="10246" spans="1:16" x14ac:dyDescent="0.25">
      <c r="A10246" s="9">
        <v>13.1448659897</v>
      </c>
      <c r="B10246" s="9">
        <v>11.760000228899999</v>
      </c>
      <c r="C10246" s="1">
        <f t="shared" si="159"/>
        <v>-1.3848657608000003</v>
      </c>
      <c r="D10246">
        <v>12101996</v>
      </c>
      <c r="E10246">
        <v>49</v>
      </c>
      <c r="G10246" t="str">
        <f>VLOOKUP(E10246,'RMSE Summary'!$P$2:$Q$63,2)</f>
        <v>Brookdale</v>
      </c>
      <c r="K10246" s="9"/>
      <c r="L10246" s="9">
        <v>13.1448659897</v>
      </c>
      <c r="M10246" s="9">
        <v>11.760000228899999</v>
      </c>
      <c r="N10246" t="s">
        <v>217</v>
      </c>
      <c r="O10246">
        <v>49</v>
      </c>
      <c r="P10246">
        <v>12101996</v>
      </c>
    </row>
    <row r="10247" spans="1:16" x14ac:dyDescent="0.25">
      <c r="A10247" s="9">
        <v>13.156870842</v>
      </c>
      <c r="B10247" s="9">
        <v>12.3699998856</v>
      </c>
      <c r="C10247" s="1">
        <f t="shared" si="159"/>
        <v>-0.7868709563999996</v>
      </c>
      <c r="D10247">
        <v>12111996</v>
      </c>
      <c r="E10247">
        <v>49</v>
      </c>
      <c r="G10247" t="str">
        <f>VLOOKUP(E10247,'RMSE Summary'!$P$2:$Q$63,2)</f>
        <v>Brookdale</v>
      </c>
      <c r="K10247" s="9"/>
      <c r="L10247" s="9">
        <v>13.156870842</v>
      </c>
      <c r="M10247" s="9">
        <v>12.3699998856</v>
      </c>
      <c r="N10247" t="s">
        <v>217</v>
      </c>
      <c r="O10247">
        <v>49</v>
      </c>
      <c r="P10247">
        <v>12111996</v>
      </c>
    </row>
    <row r="10248" spans="1:16" x14ac:dyDescent="0.25">
      <c r="A10248" s="9">
        <v>13.2233133316</v>
      </c>
      <c r="B10248" s="9">
        <v>12.3199996948</v>
      </c>
      <c r="C10248" s="1">
        <f t="shared" si="159"/>
        <v>-0.9033136368000001</v>
      </c>
      <c r="D10248">
        <v>12131996</v>
      </c>
      <c r="E10248">
        <v>49</v>
      </c>
      <c r="G10248" t="str">
        <f>VLOOKUP(E10248,'RMSE Summary'!$P$2:$Q$63,2)</f>
        <v>Brookdale</v>
      </c>
      <c r="K10248" s="9"/>
      <c r="L10248" s="9">
        <v>13.2233133316</v>
      </c>
      <c r="M10248" s="9">
        <v>12.3199996948</v>
      </c>
      <c r="N10248" t="s">
        <v>217</v>
      </c>
      <c r="O10248">
        <v>49</v>
      </c>
      <c r="P10248">
        <v>12131996</v>
      </c>
    </row>
    <row r="10249" spans="1:16" x14ac:dyDescent="0.25">
      <c r="A10249" s="9">
        <v>13.3597688675</v>
      </c>
      <c r="B10249" s="9">
        <v>12.170000076299999</v>
      </c>
      <c r="C10249" s="1">
        <f t="shared" si="159"/>
        <v>-1.1897687912000006</v>
      </c>
      <c r="D10249">
        <v>12161996</v>
      </c>
      <c r="E10249">
        <v>49</v>
      </c>
      <c r="G10249" t="str">
        <f>VLOOKUP(E10249,'RMSE Summary'!$P$2:$Q$63,2)</f>
        <v>Brookdale</v>
      </c>
      <c r="K10249" s="9"/>
      <c r="L10249" s="9">
        <v>13.3597688675</v>
      </c>
      <c r="M10249" s="9">
        <v>12.170000076299999</v>
      </c>
      <c r="N10249" t="s">
        <v>217</v>
      </c>
      <c r="O10249">
        <v>49</v>
      </c>
      <c r="P10249">
        <v>12161996</v>
      </c>
    </row>
    <row r="10250" spans="1:16" x14ac:dyDescent="0.25">
      <c r="A10250" s="9">
        <v>13.433506012</v>
      </c>
      <c r="B10250" s="9">
        <v>12.1199998856</v>
      </c>
      <c r="C10250" s="1">
        <f t="shared" si="159"/>
        <v>-1.3135061264000001</v>
      </c>
      <c r="D10250">
        <v>12181996</v>
      </c>
      <c r="E10250">
        <v>49</v>
      </c>
      <c r="G10250" t="str">
        <f>VLOOKUP(E10250,'RMSE Summary'!$P$2:$Q$63,2)</f>
        <v>Brookdale</v>
      </c>
      <c r="K10250" s="9"/>
      <c r="L10250" s="9">
        <v>13.433506012</v>
      </c>
      <c r="M10250" s="9">
        <v>12.1199998856</v>
      </c>
      <c r="N10250" t="s">
        <v>217</v>
      </c>
      <c r="O10250">
        <v>49</v>
      </c>
      <c r="P10250">
        <v>12181996</v>
      </c>
    </row>
    <row r="10251" spans="1:16" x14ac:dyDescent="0.25">
      <c r="A10251" s="9">
        <v>13.6155424118</v>
      </c>
      <c r="B10251" s="9">
        <v>12.279999733</v>
      </c>
      <c r="C10251" s="1">
        <f t="shared" si="159"/>
        <v>-1.3355426787999995</v>
      </c>
      <c r="D10251">
        <v>12271996</v>
      </c>
      <c r="E10251">
        <v>49</v>
      </c>
      <c r="G10251" t="str">
        <f>VLOOKUP(E10251,'RMSE Summary'!$P$2:$Q$63,2)</f>
        <v>Brookdale</v>
      </c>
      <c r="K10251" s="9"/>
      <c r="L10251" s="9">
        <v>13.6155424118</v>
      </c>
      <c r="M10251" s="9">
        <v>12.279999733</v>
      </c>
      <c r="N10251" t="s">
        <v>217</v>
      </c>
      <c r="O10251">
        <v>49</v>
      </c>
      <c r="P10251">
        <v>12271996</v>
      </c>
    </row>
    <row r="10252" spans="1:16" x14ac:dyDescent="0.25">
      <c r="A10252" s="9">
        <v>13.7992677689</v>
      </c>
      <c r="B10252" s="9">
        <v>12.6599998474</v>
      </c>
      <c r="C10252" s="1">
        <f t="shared" si="159"/>
        <v>-1.1392679215000001</v>
      </c>
      <c r="D10252">
        <v>1071997</v>
      </c>
      <c r="E10252">
        <v>49</v>
      </c>
      <c r="G10252" t="str">
        <f>VLOOKUP(E10252,'RMSE Summary'!$P$2:$Q$63,2)</f>
        <v>Brookdale</v>
      </c>
      <c r="K10252" s="9"/>
      <c r="L10252" s="9">
        <v>13.7992677689</v>
      </c>
      <c r="M10252" s="9">
        <v>12.6599998474</v>
      </c>
      <c r="N10252" t="s">
        <v>217</v>
      </c>
      <c r="O10252">
        <v>49</v>
      </c>
      <c r="P10252">
        <v>1071997</v>
      </c>
    </row>
    <row r="10253" spans="1:16" x14ac:dyDescent="0.25">
      <c r="A10253" s="9">
        <v>14.2333784103</v>
      </c>
      <c r="B10253" s="9">
        <v>12.9600000381</v>
      </c>
      <c r="C10253" s="1">
        <f t="shared" si="159"/>
        <v>-1.2733783721999998</v>
      </c>
      <c r="D10253">
        <v>1311997</v>
      </c>
      <c r="E10253">
        <v>49</v>
      </c>
      <c r="G10253" t="str">
        <f>VLOOKUP(E10253,'RMSE Summary'!$P$2:$Q$63,2)</f>
        <v>Brookdale</v>
      </c>
      <c r="K10253" s="9"/>
      <c r="L10253" s="9">
        <v>14.2333784103</v>
      </c>
      <c r="M10253" s="9">
        <v>12.9600000381</v>
      </c>
      <c r="N10253" t="s">
        <v>217</v>
      </c>
      <c r="O10253">
        <v>49</v>
      </c>
      <c r="P10253">
        <v>1311997</v>
      </c>
    </row>
    <row r="10254" spans="1:16" x14ac:dyDescent="0.25">
      <c r="A10254" s="9">
        <v>13.682330131500001</v>
      </c>
      <c r="B10254" s="9">
        <v>12.029999733</v>
      </c>
      <c r="C10254" s="1">
        <f t="shared" si="159"/>
        <v>-1.6523303985000002</v>
      </c>
      <c r="D10254">
        <v>2271997</v>
      </c>
      <c r="E10254">
        <v>49</v>
      </c>
      <c r="G10254" t="str">
        <f>VLOOKUP(E10254,'RMSE Summary'!$P$2:$Q$63,2)</f>
        <v>Brookdale</v>
      </c>
      <c r="K10254" s="9"/>
      <c r="L10254" s="9">
        <v>13.682330131500001</v>
      </c>
      <c r="M10254" s="9">
        <v>12.029999733</v>
      </c>
      <c r="N10254" t="s">
        <v>217</v>
      </c>
      <c r="O10254">
        <v>49</v>
      </c>
      <c r="P10254">
        <v>2271997</v>
      </c>
    </row>
    <row r="10255" spans="1:16" x14ac:dyDescent="0.25">
      <c r="A10255" s="9">
        <v>12.987203598000001</v>
      </c>
      <c r="B10255" s="9">
        <v>11.75</v>
      </c>
      <c r="C10255" s="1">
        <f t="shared" si="159"/>
        <v>-1.2372035980000007</v>
      </c>
      <c r="D10255">
        <v>3281997</v>
      </c>
      <c r="E10255">
        <v>49</v>
      </c>
      <c r="G10255" t="str">
        <f>VLOOKUP(E10255,'RMSE Summary'!$P$2:$Q$63,2)</f>
        <v>Brookdale</v>
      </c>
      <c r="K10255" s="9"/>
      <c r="L10255" s="9">
        <v>12.987203598000001</v>
      </c>
      <c r="M10255" s="9">
        <v>11.75</v>
      </c>
      <c r="N10255" t="s">
        <v>217</v>
      </c>
      <c r="O10255">
        <v>49</v>
      </c>
      <c r="P10255">
        <v>3281997</v>
      </c>
    </row>
    <row r="10256" spans="1:16" x14ac:dyDescent="0.25">
      <c r="A10256" s="9">
        <v>12.6668815613</v>
      </c>
      <c r="B10256" s="9">
        <v>11.6899995804</v>
      </c>
      <c r="C10256" s="1">
        <f t="shared" si="159"/>
        <v>-0.9768819809</v>
      </c>
      <c r="D10256">
        <v>4281997</v>
      </c>
      <c r="E10256">
        <v>49</v>
      </c>
      <c r="G10256" t="str">
        <f>VLOOKUP(E10256,'RMSE Summary'!$P$2:$Q$63,2)</f>
        <v>Brookdale</v>
      </c>
      <c r="K10256" s="9"/>
      <c r="L10256" s="9">
        <v>12.6668815613</v>
      </c>
      <c r="M10256" s="9">
        <v>11.6899995804</v>
      </c>
      <c r="N10256" t="s">
        <v>217</v>
      </c>
      <c r="O10256">
        <v>49</v>
      </c>
      <c r="P10256">
        <v>4281997</v>
      </c>
    </row>
    <row r="10257" spans="1:16" x14ac:dyDescent="0.25">
      <c r="A10257" s="9">
        <v>12.1830949783</v>
      </c>
      <c r="B10257" s="9">
        <v>11.489999771100001</v>
      </c>
      <c r="C10257" s="1">
        <f t="shared" si="159"/>
        <v>-0.69309520719999895</v>
      </c>
      <c r="D10257">
        <v>5291997</v>
      </c>
      <c r="E10257">
        <v>49</v>
      </c>
      <c r="G10257" t="str">
        <f>VLOOKUP(E10257,'RMSE Summary'!$P$2:$Q$63,2)</f>
        <v>Brookdale</v>
      </c>
      <c r="K10257" s="9"/>
      <c r="L10257" s="9">
        <v>12.1830949783</v>
      </c>
      <c r="M10257" s="9">
        <v>11.489999771100001</v>
      </c>
      <c r="N10257" t="s">
        <v>217</v>
      </c>
      <c r="O10257">
        <v>49</v>
      </c>
      <c r="P10257">
        <v>5291997</v>
      </c>
    </row>
    <row r="10258" spans="1:16" x14ac:dyDescent="0.25">
      <c r="A10258" s="9">
        <v>10.334311485300001</v>
      </c>
      <c r="B10258" s="9">
        <v>11.0699996948</v>
      </c>
      <c r="C10258" s="1">
        <f t="shared" si="159"/>
        <v>0.73568820949999925</v>
      </c>
      <c r="D10258">
        <v>7091997</v>
      </c>
      <c r="E10258">
        <v>49</v>
      </c>
      <c r="G10258" t="str">
        <f>VLOOKUP(E10258,'RMSE Summary'!$P$2:$Q$63,2)</f>
        <v>Brookdale</v>
      </c>
      <c r="K10258" s="9"/>
      <c r="L10258" s="9">
        <v>10.334311485300001</v>
      </c>
      <c r="M10258" s="9">
        <v>11.0699996948</v>
      </c>
      <c r="N10258" t="s">
        <v>217</v>
      </c>
      <c r="O10258">
        <v>49</v>
      </c>
      <c r="P10258">
        <v>7091997</v>
      </c>
    </row>
    <row r="10259" spans="1:16" x14ac:dyDescent="0.25">
      <c r="A10259" s="9">
        <v>9.0322484970100003</v>
      </c>
      <c r="B10259" s="9">
        <v>10.399999618500001</v>
      </c>
      <c r="C10259" s="1">
        <f t="shared" si="159"/>
        <v>1.3677511214900004</v>
      </c>
      <c r="D10259">
        <v>8051997</v>
      </c>
      <c r="E10259">
        <v>49</v>
      </c>
      <c r="G10259" t="str">
        <f>VLOOKUP(E10259,'RMSE Summary'!$P$2:$Q$63,2)</f>
        <v>Brookdale</v>
      </c>
      <c r="K10259" s="9"/>
      <c r="L10259" s="9">
        <v>9.0322484970100003</v>
      </c>
      <c r="M10259" s="9">
        <v>10.399999618500001</v>
      </c>
      <c r="N10259" t="s">
        <v>217</v>
      </c>
      <c r="O10259">
        <v>49</v>
      </c>
      <c r="P10259">
        <v>8051997</v>
      </c>
    </row>
    <row r="10260" spans="1:16" x14ac:dyDescent="0.25">
      <c r="A10260" s="9">
        <v>8.0323734283399997</v>
      </c>
      <c r="B10260" s="9">
        <v>9.8699998855600004</v>
      </c>
      <c r="C10260" s="1">
        <f t="shared" si="159"/>
        <v>1.8376264572200007</v>
      </c>
      <c r="D10260">
        <v>8281997</v>
      </c>
      <c r="E10260">
        <v>49</v>
      </c>
      <c r="G10260" t="str">
        <f>VLOOKUP(E10260,'RMSE Summary'!$P$2:$Q$63,2)</f>
        <v>Brookdale</v>
      </c>
      <c r="K10260" s="9"/>
      <c r="L10260" s="9">
        <v>8.0323734283399997</v>
      </c>
      <c r="M10260" s="9">
        <v>9.8699998855600004</v>
      </c>
      <c r="N10260" t="s">
        <v>217</v>
      </c>
      <c r="O10260">
        <v>49</v>
      </c>
      <c r="P10260">
        <v>8281997</v>
      </c>
    </row>
    <row r="10261" spans="1:16" x14ac:dyDescent="0.25">
      <c r="A10261" s="9">
        <v>6.8447556495699997</v>
      </c>
      <c r="B10261" s="9">
        <v>9.2200002670300005</v>
      </c>
      <c r="C10261" s="1">
        <f t="shared" si="159"/>
        <v>2.3752446174600008</v>
      </c>
      <c r="D10261">
        <v>9301997</v>
      </c>
      <c r="E10261">
        <v>49</v>
      </c>
      <c r="G10261" t="str">
        <f>VLOOKUP(E10261,'RMSE Summary'!$P$2:$Q$63,2)</f>
        <v>Brookdale</v>
      </c>
      <c r="K10261" s="9"/>
      <c r="L10261" s="9">
        <v>6.8447556495699997</v>
      </c>
      <c r="M10261" s="9">
        <v>9.2200002670300005</v>
      </c>
      <c r="N10261" t="s">
        <v>217</v>
      </c>
      <c r="O10261">
        <v>49</v>
      </c>
      <c r="P10261">
        <v>9301997</v>
      </c>
    </row>
    <row r="10262" spans="1:16" x14ac:dyDescent="0.25">
      <c r="A10262" s="9">
        <v>6.1713871955900004</v>
      </c>
      <c r="B10262" s="9">
        <v>8.7299995422399999</v>
      </c>
      <c r="C10262" s="1">
        <f t="shared" ref="C10262:C10325" si="160">B10262-A10262</f>
        <v>2.5586123466499995</v>
      </c>
      <c r="D10262">
        <v>10301997</v>
      </c>
      <c r="E10262">
        <v>49</v>
      </c>
      <c r="G10262" t="str">
        <f>VLOOKUP(E10262,'RMSE Summary'!$P$2:$Q$63,2)</f>
        <v>Brookdale</v>
      </c>
      <c r="K10262" s="9"/>
      <c r="L10262" s="9">
        <v>6.1713871955900004</v>
      </c>
      <c r="M10262" s="9">
        <v>8.7299995422399999</v>
      </c>
      <c r="N10262" t="s">
        <v>217</v>
      </c>
      <c r="O10262">
        <v>49</v>
      </c>
      <c r="P10262">
        <v>10301997</v>
      </c>
    </row>
    <row r="10263" spans="1:16" x14ac:dyDescent="0.25">
      <c r="A10263" s="9">
        <v>6.1212120056200003</v>
      </c>
      <c r="B10263" s="9">
        <v>8.5299997329699995</v>
      </c>
      <c r="C10263" s="1">
        <f t="shared" si="160"/>
        <v>2.4087877273499991</v>
      </c>
      <c r="D10263">
        <v>11141997</v>
      </c>
      <c r="E10263">
        <v>49</v>
      </c>
      <c r="G10263" t="str">
        <f>VLOOKUP(E10263,'RMSE Summary'!$P$2:$Q$63,2)</f>
        <v>Brookdale</v>
      </c>
      <c r="K10263" s="9"/>
      <c r="L10263" s="9">
        <v>6.1212120056200003</v>
      </c>
      <c r="M10263" s="9">
        <v>8.5299997329699995</v>
      </c>
      <c r="N10263" t="s">
        <v>217</v>
      </c>
      <c r="O10263">
        <v>49</v>
      </c>
      <c r="P10263">
        <v>11141997</v>
      </c>
    </row>
    <row r="10264" spans="1:16" x14ac:dyDescent="0.25">
      <c r="A10264" s="9">
        <v>10.0725288391</v>
      </c>
      <c r="B10264" s="9">
        <v>11.600000381499999</v>
      </c>
      <c r="C10264" s="1">
        <f t="shared" si="160"/>
        <v>1.5274715423999989</v>
      </c>
      <c r="D10264">
        <v>12301997</v>
      </c>
      <c r="E10264">
        <v>49</v>
      </c>
      <c r="G10264" t="str">
        <f>VLOOKUP(E10264,'RMSE Summary'!$P$2:$Q$63,2)</f>
        <v>Brookdale</v>
      </c>
      <c r="K10264" s="9"/>
      <c r="L10264" s="9">
        <v>10.0725288391</v>
      </c>
      <c r="M10264" s="9">
        <v>11.600000381499999</v>
      </c>
      <c r="N10264" t="s">
        <v>217</v>
      </c>
      <c r="O10264">
        <v>49</v>
      </c>
      <c r="P10264">
        <v>12301997</v>
      </c>
    </row>
    <row r="10265" spans="1:16" x14ac:dyDescent="0.25">
      <c r="A10265" s="9">
        <v>11.097727775599999</v>
      </c>
      <c r="B10265" s="9">
        <v>12.2299995422</v>
      </c>
      <c r="C10265" s="1">
        <f t="shared" si="160"/>
        <v>1.1322717666000006</v>
      </c>
      <c r="D10265">
        <v>1291998</v>
      </c>
      <c r="E10265">
        <v>49</v>
      </c>
      <c r="G10265" t="str">
        <f>VLOOKUP(E10265,'RMSE Summary'!$P$2:$Q$63,2)</f>
        <v>Brookdale</v>
      </c>
      <c r="K10265" s="9"/>
      <c r="L10265" s="9">
        <v>11.097727775599999</v>
      </c>
      <c r="M10265" s="9">
        <v>12.2299995422</v>
      </c>
      <c r="N10265" t="s">
        <v>217</v>
      </c>
      <c r="O10265">
        <v>49</v>
      </c>
      <c r="P10265">
        <v>1291998</v>
      </c>
    </row>
    <row r="10266" spans="1:16" x14ac:dyDescent="0.25">
      <c r="A10266" s="9">
        <v>11.228373527500001</v>
      </c>
      <c r="B10266" s="9">
        <v>14.2299995422</v>
      </c>
      <c r="C10266" s="1">
        <f t="shared" si="160"/>
        <v>3.0016260146999993</v>
      </c>
      <c r="D10266">
        <v>2041998</v>
      </c>
      <c r="E10266">
        <v>49</v>
      </c>
      <c r="G10266" t="str">
        <f>VLOOKUP(E10266,'RMSE Summary'!$P$2:$Q$63,2)</f>
        <v>Brookdale</v>
      </c>
      <c r="K10266" s="9"/>
      <c r="L10266" s="9">
        <v>11.228373527500001</v>
      </c>
      <c r="M10266" s="9">
        <v>14.2299995422</v>
      </c>
      <c r="N10266" t="s">
        <v>217</v>
      </c>
      <c r="O10266">
        <v>49</v>
      </c>
      <c r="P10266">
        <v>2041998</v>
      </c>
    </row>
    <row r="10267" spans="1:16" x14ac:dyDescent="0.25">
      <c r="A10267" s="9">
        <v>12.033149719200001</v>
      </c>
      <c r="B10267" s="9">
        <v>14.109999656699999</v>
      </c>
      <c r="C10267" s="1">
        <f t="shared" si="160"/>
        <v>2.0768499374999987</v>
      </c>
      <c r="D10267">
        <v>2251998</v>
      </c>
      <c r="E10267">
        <v>49</v>
      </c>
      <c r="G10267" t="str">
        <f>VLOOKUP(E10267,'RMSE Summary'!$P$2:$Q$63,2)</f>
        <v>Brookdale</v>
      </c>
      <c r="K10267" s="9"/>
      <c r="L10267" s="9">
        <v>12.033149719200001</v>
      </c>
      <c r="M10267" s="9">
        <v>14.109999656699999</v>
      </c>
      <c r="N10267" t="s">
        <v>217</v>
      </c>
      <c r="O10267">
        <v>49</v>
      </c>
      <c r="P10267">
        <v>2251998</v>
      </c>
    </row>
    <row r="10268" spans="1:16" x14ac:dyDescent="0.25">
      <c r="A10268" s="9">
        <v>11.775441169700001</v>
      </c>
      <c r="B10268" s="9">
        <v>13.420000076299999</v>
      </c>
      <c r="C10268" s="1">
        <f t="shared" si="160"/>
        <v>1.6445589065999986</v>
      </c>
      <c r="D10268">
        <v>3301998</v>
      </c>
      <c r="E10268">
        <v>49</v>
      </c>
      <c r="G10268" t="str">
        <f>VLOOKUP(E10268,'RMSE Summary'!$P$2:$Q$63,2)</f>
        <v>Brookdale</v>
      </c>
      <c r="K10268" s="9"/>
      <c r="L10268" s="9">
        <v>11.775441169700001</v>
      </c>
      <c r="M10268" s="9">
        <v>13.420000076299999</v>
      </c>
      <c r="N10268" t="s">
        <v>217</v>
      </c>
      <c r="O10268">
        <v>49</v>
      </c>
      <c r="P10268">
        <v>3301998</v>
      </c>
    </row>
    <row r="10269" spans="1:16" x14ac:dyDescent="0.25">
      <c r="A10269" s="9">
        <v>12.580513954200001</v>
      </c>
      <c r="B10269" s="9">
        <v>13.220000267</v>
      </c>
      <c r="C10269" s="1">
        <f t="shared" si="160"/>
        <v>0.63948631279999901</v>
      </c>
      <c r="D10269">
        <v>5121998</v>
      </c>
      <c r="E10269">
        <v>49</v>
      </c>
      <c r="G10269" t="str">
        <f>VLOOKUP(E10269,'RMSE Summary'!$P$2:$Q$63,2)</f>
        <v>Brookdale</v>
      </c>
      <c r="K10269" s="9"/>
      <c r="L10269" s="9">
        <v>12.580513954200001</v>
      </c>
      <c r="M10269" s="9">
        <v>13.220000267</v>
      </c>
      <c r="N10269" t="s">
        <v>217</v>
      </c>
      <c r="O10269">
        <v>49</v>
      </c>
      <c r="P10269">
        <v>5121998</v>
      </c>
    </row>
    <row r="10270" spans="1:16" x14ac:dyDescent="0.25">
      <c r="A10270" s="9">
        <v>12.782545089699999</v>
      </c>
      <c r="B10270" s="9">
        <v>13.109999656699999</v>
      </c>
      <c r="C10270" s="1">
        <f t="shared" si="160"/>
        <v>0.3274545670000002</v>
      </c>
      <c r="D10270">
        <v>6011998</v>
      </c>
      <c r="E10270">
        <v>49</v>
      </c>
      <c r="G10270" t="str">
        <f>VLOOKUP(E10270,'RMSE Summary'!$P$2:$Q$63,2)</f>
        <v>Brookdale</v>
      </c>
      <c r="K10270" s="9"/>
      <c r="L10270" s="9">
        <v>12.782545089699999</v>
      </c>
      <c r="M10270" s="9">
        <v>13.109999656699999</v>
      </c>
      <c r="N10270" t="s">
        <v>217</v>
      </c>
      <c r="O10270">
        <v>49</v>
      </c>
      <c r="P10270">
        <v>6011998</v>
      </c>
    </row>
    <row r="10271" spans="1:16" x14ac:dyDescent="0.25">
      <c r="A10271" s="9">
        <v>12.3607091904</v>
      </c>
      <c r="B10271" s="9">
        <v>12.8100004196</v>
      </c>
      <c r="C10271" s="1">
        <f t="shared" si="160"/>
        <v>0.44929122919999998</v>
      </c>
      <c r="D10271">
        <v>7011998</v>
      </c>
      <c r="E10271">
        <v>49</v>
      </c>
      <c r="G10271" t="str">
        <f>VLOOKUP(E10271,'RMSE Summary'!$P$2:$Q$63,2)</f>
        <v>Brookdale</v>
      </c>
      <c r="K10271" s="9"/>
      <c r="L10271" s="9">
        <v>12.3607091904</v>
      </c>
      <c r="M10271" s="9">
        <v>12.8100004196</v>
      </c>
      <c r="N10271" t="s">
        <v>217</v>
      </c>
      <c r="O10271">
        <v>49</v>
      </c>
      <c r="P10271">
        <v>7011998</v>
      </c>
    </row>
    <row r="10272" spans="1:16" x14ac:dyDescent="0.25">
      <c r="A10272" s="9">
        <v>11.8914775848</v>
      </c>
      <c r="B10272" s="9">
        <v>12.600000381499999</v>
      </c>
      <c r="C10272" s="1">
        <f t="shared" si="160"/>
        <v>0.70852279669999874</v>
      </c>
      <c r="D10272">
        <v>8051998</v>
      </c>
      <c r="E10272">
        <v>49</v>
      </c>
      <c r="G10272" t="str">
        <f>VLOOKUP(E10272,'RMSE Summary'!$P$2:$Q$63,2)</f>
        <v>Brookdale</v>
      </c>
      <c r="K10272" s="9"/>
      <c r="L10272" s="9">
        <v>11.8914775848</v>
      </c>
      <c r="M10272" s="9">
        <v>12.600000381499999</v>
      </c>
      <c r="N10272" t="s">
        <v>217</v>
      </c>
      <c r="O10272">
        <v>49</v>
      </c>
      <c r="P10272">
        <v>8051998</v>
      </c>
    </row>
    <row r="10273" spans="1:16" x14ac:dyDescent="0.25">
      <c r="A10273" s="9">
        <v>10.1913747787</v>
      </c>
      <c r="B10273" s="9">
        <v>12.600000381499999</v>
      </c>
      <c r="C10273" s="1">
        <f t="shared" si="160"/>
        <v>2.408625602799999</v>
      </c>
      <c r="D10273">
        <v>9281998</v>
      </c>
      <c r="E10273">
        <v>49</v>
      </c>
      <c r="G10273" t="str">
        <f>VLOOKUP(E10273,'RMSE Summary'!$P$2:$Q$63,2)</f>
        <v>Brookdale</v>
      </c>
      <c r="K10273" s="9"/>
      <c r="L10273" s="9">
        <v>10.1913747787</v>
      </c>
      <c r="M10273" s="9">
        <v>12.600000381499999</v>
      </c>
      <c r="N10273" t="s">
        <v>217</v>
      </c>
      <c r="O10273">
        <v>49</v>
      </c>
      <c r="P10273">
        <v>9281998</v>
      </c>
    </row>
    <row r="10274" spans="1:16" x14ac:dyDescent="0.25">
      <c r="A10274" s="9">
        <v>10.0941171646</v>
      </c>
      <c r="B10274" s="9">
        <v>12.6300001144</v>
      </c>
      <c r="C10274" s="1">
        <f t="shared" si="160"/>
        <v>2.5358829497999995</v>
      </c>
      <c r="D10274">
        <v>10231998</v>
      </c>
      <c r="E10274">
        <v>49</v>
      </c>
      <c r="G10274" t="str">
        <f>VLOOKUP(E10274,'RMSE Summary'!$P$2:$Q$63,2)</f>
        <v>Brookdale</v>
      </c>
      <c r="K10274" s="9"/>
      <c r="L10274" s="9">
        <v>10.0941171646</v>
      </c>
      <c r="M10274" s="9">
        <v>12.6300001144</v>
      </c>
      <c r="N10274" t="s">
        <v>217</v>
      </c>
      <c r="O10274">
        <v>49</v>
      </c>
      <c r="P10274">
        <v>10231998</v>
      </c>
    </row>
    <row r="10275" spans="1:16" x14ac:dyDescent="0.25">
      <c r="A10275" s="9">
        <v>11.0233745575</v>
      </c>
      <c r="B10275" s="9">
        <v>12.6599998474</v>
      </c>
      <c r="C10275" s="1">
        <f t="shared" si="160"/>
        <v>1.6366252898999996</v>
      </c>
      <c r="D10275">
        <v>12021998</v>
      </c>
      <c r="E10275">
        <v>49</v>
      </c>
      <c r="G10275" t="str">
        <f>VLOOKUP(E10275,'RMSE Summary'!$P$2:$Q$63,2)</f>
        <v>Brookdale</v>
      </c>
      <c r="K10275" s="9"/>
      <c r="L10275" s="9">
        <v>11.0233745575</v>
      </c>
      <c r="M10275" s="9">
        <v>12.6599998474</v>
      </c>
      <c r="N10275" t="s">
        <v>217</v>
      </c>
      <c r="O10275">
        <v>49</v>
      </c>
      <c r="P10275">
        <v>12021998</v>
      </c>
    </row>
    <row r="10276" spans="1:16" x14ac:dyDescent="0.25">
      <c r="A10276" s="9">
        <v>11.418987274199999</v>
      </c>
      <c r="B10276" s="9">
        <v>12.6899995804</v>
      </c>
      <c r="C10276" s="1">
        <f t="shared" si="160"/>
        <v>1.2710123062000012</v>
      </c>
      <c r="D10276">
        <v>12281998</v>
      </c>
      <c r="E10276">
        <v>49</v>
      </c>
      <c r="G10276" t="str">
        <f>VLOOKUP(E10276,'RMSE Summary'!$P$2:$Q$63,2)</f>
        <v>Brookdale</v>
      </c>
      <c r="K10276" s="9"/>
      <c r="L10276" s="9">
        <v>11.418987274199999</v>
      </c>
      <c r="M10276" s="9">
        <v>12.6899995804</v>
      </c>
      <c r="N10276" t="s">
        <v>217</v>
      </c>
      <c r="O10276">
        <v>49</v>
      </c>
      <c r="P10276">
        <v>12281998</v>
      </c>
    </row>
    <row r="10277" spans="1:16" x14ac:dyDescent="0.25">
      <c r="A10277" s="9">
        <v>11.644802093499999</v>
      </c>
      <c r="B10277" s="9">
        <v>12.8100004196</v>
      </c>
      <c r="C10277" s="1">
        <f t="shared" si="160"/>
        <v>1.1651983261000005</v>
      </c>
      <c r="D10277">
        <v>1291999</v>
      </c>
      <c r="E10277">
        <v>49</v>
      </c>
      <c r="G10277" t="str">
        <f>VLOOKUP(E10277,'RMSE Summary'!$P$2:$Q$63,2)</f>
        <v>Brookdale</v>
      </c>
      <c r="K10277" s="9"/>
      <c r="L10277" s="9">
        <v>11.644802093499999</v>
      </c>
      <c r="M10277" s="9">
        <v>12.8100004196</v>
      </c>
      <c r="N10277" t="s">
        <v>217</v>
      </c>
      <c r="O10277">
        <v>49</v>
      </c>
      <c r="P10277">
        <v>1291999</v>
      </c>
    </row>
    <row r="10278" spans="1:16" x14ac:dyDescent="0.25">
      <c r="A10278" s="9">
        <v>11.9480743408</v>
      </c>
      <c r="B10278" s="9">
        <v>12.8699998856</v>
      </c>
      <c r="C10278" s="1">
        <f t="shared" si="160"/>
        <v>0.92192554480000055</v>
      </c>
      <c r="D10278">
        <v>2241999</v>
      </c>
      <c r="E10278">
        <v>49</v>
      </c>
      <c r="G10278" t="str">
        <f>VLOOKUP(E10278,'RMSE Summary'!$P$2:$Q$63,2)</f>
        <v>Brookdale</v>
      </c>
      <c r="K10278" s="9"/>
      <c r="L10278" s="9">
        <v>11.9480743408</v>
      </c>
      <c r="M10278" s="9">
        <v>12.8699998856</v>
      </c>
      <c r="N10278" t="s">
        <v>217</v>
      </c>
      <c r="O10278">
        <v>49</v>
      </c>
      <c r="P10278">
        <v>2241999</v>
      </c>
    </row>
    <row r="10279" spans="1:16" x14ac:dyDescent="0.25">
      <c r="A10279" s="9">
        <v>12.158417701699999</v>
      </c>
      <c r="B10279" s="9">
        <v>12.9300003052</v>
      </c>
      <c r="C10279" s="1">
        <f t="shared" si="160"/>
        <v>0.77158260350000063</v>
      </c>
      <c r="D10279">
        <v>4021999</v>
      </c>
      <c r="E10279">
        <v>49</v>
      </c>
      <c r="G10279" t="str">
        <f>VLOOKUP(E10279,'RMSE Summary'!$P$2:$Q$63,2)</f>
        <v>Brookdale</v>
      </c>
      <c r="K10279" s="9"/>
      <c r="L10279" s="9">
        <v>12.158417701699999</v>
      </c>
      <c r="M10279" s="9">
        <v>12.9300003052</v>
      </c>
      <c r="N10279" t="s">
        <v>217</v>
      </c>
      <c r="O10279">
        <v>49</v>
      </c>
      <c r="P10279">
        <v>4021999</v>
      </c>
    </row>
    <row r="10280" spans="1:16" x14ac:dyDescent="0.25">
      <c r="A10280" s="9">
        <v>12.287899971</v>
      </c>
      <c r="B10280" s="9">
        <v>13.0200004578</v>
      </c>
      <c r="C10280" s="1">
        <f t="shared" si="160"/>
        <v>0.73210048680000028</v>
      </c>
      <c r="D10280">
        <v>4281999</v>
      </c>
      <c r="E10280">
        <v>49</v>
      </c>
      <c r="G10280" t="str">
        <f>VLOOKUP(E10280,'RMSE Summary'!$P$2:$Q$63,2)</f>
        <v>Brookdale</v>
      </c>
      <c r="K10280" s="9"/>
      <c r="L10280" s="9">
        <v>12.287899971</v>
      </c>
      <c r="M10280" s="9">
        <v>13.0200004578</v>
      </c>
      <c r="N10280" t="s">
        <v>217</v>
      </c>
      <c r="O10280">
        <v>49</v>
      </c>
      <c r="P10280">
        <v>4281999</v>
      </c>
    </row>
    <row r="10281" spans="1:16" x14ac:dyDescent="0.25">
      <c r="A10281" s="9">
        <v>12.2393865585</v>
      </c>
      <c r="B10281" s="9">
        <v>12.579999923700001</v>
      </c>
      <c r="C10281" s="1">
        <f t="shared" si="160"/>
        <v>0.34061336520000118</v>
      </c>
      <c r="D10281">
        <v>6011999</v>
      </c>
      <c r="E10281">
        <v>49</v>
      </c>
      <c r="G10281" t="str">
        <f>VLOOKUP(E10281,'RMSE Summary'!$P$2:$Q$63,2)</f>
        <v>Brookdale</v>
      </c>
      <c r="K10281" s="9"/>
      <c r="L10281" s="9">
        <v>12.2393865585</v>
      </c>
      <c r="M10281" s="9">
        <v>12.579999923700001</v>
      </c>
      <c r="N10281" t="s">
        <v>217</v>
      </c>
      <c r="O10281">
        <v>49</v>
      </c>
      <c r="P10281">
        <v>6011999</v>
      </c>
    </row>
    <row r="10282" spans="1:16" x14ac:dyDescent="0.25">
      <c r="A10282" s="9">
        <v>12.0364360809</v>
      </c>
      <c r="B10282" s="9">
        <v>12.4099998474</v>
      </c>
      <c r="C10282" s="1">
        <f t="shared" si="160"/>
        <v>0.37356376650000023</v>
      </c>
      <c r="D10282">
        <v>7011999</v>
      </c>
      <c r="E10282">
        <v>49</v>
      </c>
      <c r="G10282" t="str">
        <f>VLOOKUP(E10282,'RMSE Summary'!$P$2:$Q$63,2)</f>
        <v>Brookdale</v>
      </c>
      <c r="K10282" s="9"/>
      <c r="L10282" s="9">
        <v>12.0364360809</v>
      </c>
      <c r="M10282" s="9">
        <v>12.4099998474</v>
      </c>
      <c r="N10282" t="s">
        <v>217</v>
      </c>
      <c r="O10282">
        <v>49</v>
      </c>
      <c r="P10282">
        <v>7011999</v>
      </c>
    </row>
    <row r="10283" spans="1:16" x14ac:dyDescent="0.25">
      <c r="A10283" s="9">
        <v>11.8672266006</v>
      </c>
      <c r="B10283" s="9">
        <v>12.239999771100001</v>
      </c>
      <c r="C10283" s="1">
        <f t="shared" si="160"/>
        <v>0.37277317050000036</v>
      </c>
      <c r="D10283">
        <v>7271999</v>
      </c>
      <c r="E10283">
        <v>49</v>
      </c>
      <c r="G10283" t="str">
        <f>VLOOKUP(E10283,'RMSE Summary'!$P$2:$Q$63,2)</f>
        <v>Brookdale</v>
      </c>
      <c r="K10283" s="9"/>
      <c r="L10283" s="9">
        <v>11.8672266006</v>
      </c>
      <c r="M10283" s="9">
        <v>12.239999771100001</v>
      </c>
      <c r="N10283" t="s">
        <v>217</v>
      </c>
      <c r="O10283">
        <v>49</v>
      </c>
      <c r="P10283">
        <v>7271999</v>
      </c>
    </row>
    <row r="10284" spans="1:16" x14ac:dyDescent="0.25">
      <c r="A10284" s="9">
        <v>11.012630462600001</v>
      </c>
      <c r="B10284" s="9">
        <v>11.1899995804</v>
      </c>
      <c r="C10284" s="1">
        <f t="shared" si="160"/>
        <v>0.17736911779999964</v>
      </c>
      <c r="D10284">
        <v>8311999</v>
      </c>
      <c r="E10284">
        <v>49</v>
      </c>
      <c r="G10284" t="str">
        <f>VLOOKUP(E10284,'RMSE Summary'!$P$2:$Q$63,2)</f>
        <v>Brookdale</v>
      </c>
      <c r="K10284" s="9"/>
      <c r="L10284" s="9">
        <v>11.012630462600001</v>
      </c>
      <c r="M10284" s="9">
        <v>11.1899995804</v>
      </c>
      <c r="N10284" t="s">
        <v>217</v>
      </c>
      <c r="O10284">
        <v>49</v>
      </c>
      <c r="P10284">
        <v>8311999</v>
      </c>
    </row>
    <row r="10285" spans="1:16" x14ac:dyDescent="0.25">
      <c r="A10285" s="9">
        <v>10.2685089111</v>
      </c>
      <c r="B10285" s="9">
        <v>10.109999656699999</v>
      </c>
      <c r="C10285" s="1">
        <f t="shared" si="160"/>
        <v>-0.15850925440000019</v>
      </c>
      <c r="D10285">
        <v>10081999</v>
      </c>
      <c r="E10285">
        <v>49</v>
      </c>
      <c r="G10285" t="str">
        <f>VLOOKUP(E10285,'RMSE Summary'!$P$2:$Q$63,2)</f>
        <v>Brookdale</v>
      </c>
      <c r="K10285" s="9"/>
      <c r="L10285" s="9">
        <v>10.2685089111</v>
      </c>
      <c r="M10285" s="9">
        <v>10.109999656699999</v>
      </c>
      <c r="N10285" t="s">
        <v>217</v>
      </c>
      <c r="O10285">
        <v>49</v>
      </c>
      <c r="P10285">
        <v>10081999</v>
      </c>
    </row>
    <row r="10286" spans="1:16" x14ac:dyDescent="0.25">
      <c r="A10286" s="9">
        <v>9.9239177703900001</v>
      </c>
      <c r="B10286" s="9">
        <v>9.6199998855600004</v>
      </c>
      <c r="C10286" s="1">
        <f t="shared" si="160"/>
        <v>-0.30391788482999971</v>
      </c>
      <c r="D10286">
        <v>10271999</v>
      </c>
      <c r="E10286">
        <v>49</v>
      </c>
      <c r="G10286" t="str">
        <f>VLOOKUP(E10286,'RMSE Summary'!$P$2:$Q$63,2)</f>
        <v>Brookdale</v>
      </c>
      <c r="K10286" s="9"/>
      <c r="L10286" s="9">
        <v>9.9239177703900001</v>
      </c>
      <c r="M10286" s="9">
        <v>9.6199998855600004</v>
      </c>
      <c r="N10286" t="s">
        <v>217</v>
      </c>
      <c r="O10286">
        <v>49</v>
      </c>
      <c r="P10286">
        <v>10271999</v>
      </c>
    </row>
    <row r="10287" spans="1:16" x14ac:dyDescent="0.25">
      <c r="A10287" s="9">
        <v>10.913270950299999</v>
      </c>
      <c r="B10287" s="9">
        <v>11.1199998856</v>
      </c>
      <c r="C10287" s="1">
        <f t="shared" si="160"/>
        <v>0.20672893530000103</v>
      </c>
      <c r="D10287">
        <v>11291999</v>
      </c>
      <c r="E10287">
        <v>49</v>
      </c>
      <c r="G10287" t="str">
        <f>VLOOKUP(E10287,'RMSE Summary'!$P$2:$Q$63,2)</f>
        <v>Brookdale</v>
      </c>
      <c r="K10287" s="9"/>
      <c r="L10287" s="9">
        <v>10.913270950299999</v>
      </c>
      <c r="M10287" s="9">
        <v>11.1199998856</v>
      </c>
      <c r="N10287" t="s">
        <v>217</v>
      </c>
      <c r="O10287">
        <v>49</v>
      </c>
      <c r="P10287">
        <v>11291999</v>
      </c>
    </row>
    <row r="10288" spans="1:16" x14ac:dyDescent="0.25">
      <c r="A10288" s="9">
        <v>11.716045379600001</v>
      </c>
      <c r="B10288" s="9">
        <v>11.550000190700001</v>
      </c>
      <c r="C10288" s="1">
        <f t="shared" si="160"/>
        <v>-0.16604518890000008</v>
      </c>
      <c r="D10288">
        <v>1052000</v>
      </c>
      <c r="E10288">
        <v>49</v>
      </c>
      <c r="G10288" t="str">
        <f>VLOOKUP(E10288,'RMSE Summary'!$P$2:$Q$63,2)</f>
        <v>Brookdale</v>
      </c>
      <c r="K10288" s="9"/>
      <c r="L10288" s="9">
        <v>11.716045379600001</v>
      </c>
      <c r="M10288" s="9">
        <v>11.550000190700001</v>
      </c>
      <c r="N10288" t="s">
        <v>217</v>
      </c>
      <c r="O10288">
        <v>49</v>
      </c>
      <c r="P10288">
        <v>1052000</v>
      </c>
    </row>
    <row r="10289" spans="1:16" x14ac:dyDescent="0.25">
      <c r="A10289" s="9">
        <v>12.1126623154</v>
      </c>
      <c r="B10289" s="9">
        <v>11.920000076299999</v>
      </c>
      <c r="C10289" s="1">
        <f t="shared" si="160"/>
        <v>-0.19266223910000058</v>
      </c>
      <c r="D10289">
        <v>1282000</v>
      </c>
      <c r="E10289">
        <v>49</v>
      </c>
      <c r="G10289" t="str">
        <f>VLOOKUP(E10289,'RMSE Summary'!$P$2:$Q$63,2)</f>
        <v>Brookdale</v>
      </c>
      <c r="K10289" s="9"/>
      <c r="L10289" s="9">
        <v>12.1126623154</v>
      </c>
      <c r="M10289" s="9">
        <v>11.920000076299999</v>
      </c>
      <c r="N10289" t="s">
        <v>217</v>
      </c>
      <c r="O10289">
        <v>49</v>
      </c>
      <c r="P10289">
        <v>1282000</v>
      </c>
    </row>
    <row r="10290" spans="1:16" x14ac:dyDescent="0.25">
      <c r="A10290" s="9">
        <v>12.653149604799999</v>
      </c>
      <c r="B10290" s="9">
        <v>12.420000076299999</v>
      </c>
      <c r="C10290" s="1">
        <f t="shared" si="160"/>
        <v>-0.23314952850000026</v>
      </c>
      <c r="D10290">
        <v>2252000</v>
      </c>
      <c r="E10290">
        <v>49</v>
      </c>
      <c r="G10290" t="str">
        <f>VLOOKUP(E10290,'RMSE Summary'!$P$2:$Q$63,2)</f>
        <v>Brookdale</v>
      </c>
      <c r="K10290" s="9"/>
      <c r="L10290" s="9">
        <v>12.653149604799999</v>
      </c>
      <c r="M10290" s="9">
        <v>12.420000076299999</v>
      </c>
      <c r="N10290" t="s">
        <v>217</v>
      </c>
      <c r="O10290">
        <v>49</v>
      </c>
      <c r="P10290">
        <v>2252000</v>
      </c>
    </row>
    <row r="10291" spans="1:16" x14ac:dyDescent="0.25">
      <c r="A10291" s="9">
        <v>12.941838264499999</v>
      </c>
      <c r="B10291" s="9">
        <v>12.220000267</v>
      </c>
      <c r="C10291" s="1">
        <f t="shared" si="160"/>
        <v>-0.72183799749999977</v>
      </c>
      <c r="D10291">
        <v>4032000</v>
      </c>
      <c r="E10291">
        <v>49</v>
      </c>
      <c r="G10291" t="str">
        <f>VLOOKUP(E10291,'RMSE Summary'!$P$2:$Q$63,2)</f>
        <v>Brookdale</v>
      </c>
      <c r="K10291" s="9"/>
      <c r="L10291" s="9">
        <v>12.941838264499999</v>
      </c>
      <c r="M10291" s="9">
        <v>12.220000267</v>
      </c>
      <c r="N10291" t="s">
        <v>217</v>
      </c>
      <c r="O10291">
        <v>49</v>
      </c>
      <c r="P10291">
        <v>4032000</v>
      </c>
    </row>
    <row r="10292" spans="1:16" x14ac:dyDescent="0.25">
      <c r="A10292" s="9">
        <v>13.019729614299999</v>
      </c>
      <c r="B10292" s="9">
        <v>12.4799995422</v>
      </c>
      <c r="C10292" s="1">
        <f t="shared" si="160"/>
        <v>-0.53973007209999935</v>
      </c>
      <c r="D10292">
        <v>4252000</v>
      </c>
      <c r="E10292">
        <v>49</v>
      </c>
      <c r="G10292" t="str">
        <f>VLOOKUP(E10292,'RMSE Summary'!$P$2:$Q$63,2)</f>
        <v>Brookdale</v>
      </c>
      <c r="K10292" s="9"/>
      <c r="L10292" s="9">
        <v>13.019729614299999</v>
      </c>
      <c r="M10292" s="9">
        <v>12.4799995422</v>
      </c>
      <c r="N10292" t="s">
        <v>217</v>
      </c>
      <c r="O10292">
        <v>49</v>
      </c>
      <c r="P10292">
        <v>4252000</v>
      </c>
    </row>
    <row r="10293" spans="1:16" x14ac:dyDescent="0.25">
      <c r="A10293" s="9">
        <v>12.8405704498</v>
      </c>
      <c r="B10293" s="9">
        <v>12.3400001526</v>
      </c>
      <c r="C10293" s="1">
        <f t="shared" si="160"/>
        <v>-0.50057029719999946</v>
      </c>
      <c r="D10293">
        <v>6012000</v>
      </c>
      <c r="E10293">
        <v>49</v>
      </c>
      <c r="G10293" t="str">
        <f>VLOOKUP(E10293,'RMSE Summary'!$P$2:$Q$63,2)</f>
        <v>Brookdale</v>
      </c>
      <c r="K10293" s="9"/>
      <c r="L10293" s="9">
        <v>12.8405704498</v>
      </c>
      <c r="M10293" s="9">
        <v>12.3400001526</v>
      </c>
      <c r="N10293" t="s">
        <v>217</v>
      </c>
      <c r="O10293">
        <v>49</v>
      </c>
      <c r="P10293">
        <v>6012000</v>
      </c>
    </row>
    <row r="10294" spans="1:16" x14ac:dyDescent="0.25">
      <c r="A10294" s="9">
        <v>12.035180091899999</v>
      </c>
      <c r="B10294" s="9">
        <v>12.3100004196</v>
      </c>
      <c r="C10294" s="1">
        <f t="shared" si="160"/>
        <v>0.27482032770000053</v>
      </c>
      <c r="D10294">
        <v>6282000</v>
      </c>
      <c r="E10294">
        <v>49</v>
      </c>
      <c r="G10294" t="str">
        <f>VLOOKUP(E10294,'RMSE Summary'!$P$2:$Q$63,2)</f>
        <v>Brookdale</v>
      </c>
      <c r="K10294" s="9"/>
      <c r="L10294" s="9">
        <v>12.035180091899999</v>
      </c>
      <c r="M10294" s="9">
        <v>12.3100004196</v>
      </c>
      <c r="N10294" t="s">
        <v>217</v>
      </c>
      <c r="O10294">
        <v>49</v>
      </c>
      <c r="P10294">
        <v>6282000</v>
      </c>
    </row>
    <row r="10295" spans="1:16" x14ac:dyDescent="0.25">
      <c r="A10295" s="9">
        <v>11.104812622100001</v>
      </c>
      <c r="B10295" s="9">
        <v>12.220000267</v>
      </c>
      <c r="C10295" s="1">
        <f t="shared" si="160"/>
        <v>1.1151876448999989</v>
      </c>
      <c r="D10295">
        <v>7312000</v>
      </c>
      <c r="E10295">
        <v>49</v>
      </c>
      <c r="G10295" t="str">
        <f>VLOOKUP(E10295,'RMSE Summary'!$P$2:$Q$63,2)</f>
        <v>Brookdale</v>
      </c>
      <c r="K10295" s="9"/>
      <c r="L10295" s="9">
        <v>11.104812622100001</v>
      </c>
      <c r="M10295" s="9">
        <v>12.220000267</v>
      </c>
      <c r="N10295" t="s">
        <v>217</v>
      </c>
      <c r="O10295">
        <v>49</v>
      </c>
      <c r="P10295">
        <v>7312000</v>
      </c>
    </row>
    <row r="10296" spans="1:16" x14ac:dyDescent="0.25">
      <c r="A10296" s="9">
        <v>9.3680963516200002</v>
      </c>
      <c r="B10296" s="9">
        <v>11.140000343300001</v>
      </c>
      <c r="C10296" s="1">
        <f t="shared" si="160"/>
        <v>1.7719039916800003</v>
      </c>
      <c r="D10296">
        <v>8292000</v>
      </c>
      <c r="E10296">
        <v>49</v>
      </c>
      <c r="G10296" t="str">
        <f>VLOOKUP(E10296,'RMSE Summary'!$P$2:$Q$63,2)</f>
        <v>Brookdale</v>
      </c>
      <c r="K10296" s="9"/>
      <c r="L10296" s="9">
        <v>9.3680963516200002</v>
      </c>
      <c r="M10296" s="9">
        <v>11.140000343300001</v>
      </c>
      <c r="N10296" t="s">
        <v>217</v>
      </c>
      <c r="O10296">
        <v>49</v>
      </c>
      <c r="P10296">
        <v>8292000</v>
      </c>
    </row>
    <row r="10297" spans="1:16" x14ac:dyDescent="0.25">
      <c r="A10297" s="9">
        <v>7.52916097641</v>
      </c>
      <c r="B10297" s="9">
        <v>10.1199998856</v>
      </c>
      <c r="C10297" s="1">
        <f t="shared" si="160"/>
        <v>2.5908389091900004</v>
      </c>
      <c r="D10297">
        <v>10032000</v>
      </c>
      <c r="E10297">
        <v>49</v>
      </c>
      <c r="G10297" t="str">
        <f>VLOOKUP(E10297,'RMSE Summary'!$P$2:$Q$63,2)</f>
        <v>Brookdale</v>
      </c>
      <c r="K10297" s="9"/>
      <c r="L10297" s="9">
        <v>7.52916097641</v>
      </c>
      <c r="M10297" s="9">
        <v>10.1199998856</v>
      </c>
      <c r="N10297" t="s">
        <v>217</v>
      </c>
      <c r="O10297">
        <v>49</v>
      </c>
      <c r="P10297">
        <v>10032000</v>
      </c>
    </row>
    <row r="10298" spans="1:16" x14ac:dyDescent="0.25">
      <c r="A10298" s="9">
        <v>8.1513090133699997</v>
      </c>
      <c r="B10298" s="9">
        <v>11.1300001144</v>
      </c>
      <c r="C10298" s="1">
        <f t="shared" si="160"/>
        <v>2.9786911010299999</v>
      </c>
      <c r="D10298">
        <v>10242000</v>
      </c>
      <c r="E10298">
        <v>49</v>
      </c>
      <c r="G10298" t="str">
        <f>VLOOKUP(E10298,'RMSE Summary'!$P$2:$Q$63,2)</f>
        <v>Brookdale</v>
      </c>
      <c r="K10298" s="9"/>
      <c r="L10298" s="9">
        <v>8.1513090133699997</v>
      </c>
      <c r="M10298" s="9">
        <v>11.1300001144</v>
      </c>
      <c r="N10298" t="s">
        <v>217</v>
      </c>
      <c r="O10298">
        <v>49</v>
      </c>
      <c r="P10298">
        <v>10242000</v>
      </c>
    </row>
    <row r="10299" spans="1:16" x14ac:dyDescent="0.25">
      <c r="A10299" s="9">
        <v>8.4828357696500003</v>
      </c>
      <c r="B10299" s="9">
        <v>11.760000228899999</v>
      </c>
      <c r="C10299" s="1">
        <f t="shared" si="160"/>
        <v>3.2771644592499989</v>
      </c>
      <c r="D10299">
        <v>10312000</v>
      </c>
      <c r="E10299">
        <v>49</v>
      </c>
      <c r="G10299" t="str">
        <f>VLOOKUP(E10299,'RMSE Summary'!$P$2:$Q$63,2)</f>
        <v>Brookdale</v>
      </c>
      <c r="K10299" s="9"/>
      <c r="L10299" s="9">
        <v>8.4828357696500003</v>
      </c>
      <c r="M10299" s="9">
        <v>11.760000228899999</v>
      </c>
      <c r="N10299" t="s">
        <v>217</v>
      </c>
      <c r="O10299">
        <v>49</v>
      </c>
      <c r="P10299">
        <v>10312000</v>
      </c>
    </row>
    <row r="10300" spans="1:16" x14ac:dyDescent="0.25">
      <c r="A10300" s="9">
        <v>9.1644430160500008</v>
      </c>
      <c r="B10300" s="9">
        <v>11.7899999619</v>
      </c>
      <c r="C10300" s="1">
        <f t="shared" si="160"/>
        <v>2.6255569458499988</v>
      </c>
      <c r="D10300">
        <v>11302000</v>
      </c>
      <c r="E10300">
        <v>49</v>
      </c>
      <c r="G10300" t="str">
        <f>VLOOKUP(E10300,'RMSE Summary'!$P$2:$Q$63,2)</f>
        <v>Brookdale</v>
      </c>
      <c r="K10300" s="9"/>
      <c r="L10300" s="9">
        <v>9.1644430160500008</v>
      </c>
      <c r="M10300" s="9">
        <v>11.7899999619</v>
      </c>
      <c r="N10300" t="s">
        <v>217</v>
      </c>
      <c r="O10300">
        <v>49</v>
      </c>
      <c r="P10300">
        <v>11302000</v>
      </c>
    </row>
    <row r="10301" spans="1:16" x14ac:dyDescent="0.25">
      <c r="A10301" s="9">
        <v>9.3591947555499999</v>
      </c>
      <c r="B10301" s="9">
        <v>12.029999733</v>
      </c>
      <c r="C10301" s="1">
        <f t="shared" si="160"/>
        <v>2.6708049774500005</v>
      </c>
      <c r="D10301">
        <v>12202000</v>
      </c>
      <c r="E10301">
        <v>49</v>
      </c>
      <c r="G10301" t="str">
        <f>VLOOKUP(E10301,'RMSE Summary'!$P$2:$Q$63,2)</f>
        <v>Brookdale</v>
      </c>
      <c r="H10301">
        <f>SQRT(SUMSQ(C10301:C10339)/COUNTA(C10301:C10339))</f>
        <v>3.8967659120950691</v>
      </c>
      <c r="I10301" t="s">
        <v>24</v>
      </c>
      <c r="J10301" t="s">
        <v>18</v>
      </c>
      <c r="K10301" s="9"/>
      <c r="L10301" s="9">
        <v>9.3591947555499999</v>
      </c>
      <c r="M10301" s="9">
        <v>12.029999733</v>
      </c>
      <c r="N10301" t="s">
        <v>217</v>
      </c>
      <c r="O10301">
        <v>49</v>
      </c>
      <c r="P10301">
        <v>12202000</v>
      </c>
    </row>
    <row r="10302" spans="1:16" x14ac:dyDescent="0.25">
      <c r="A10302" s="9">
        <v>9.9449090957599999</v>
      </c>
      <c r="B10302" s="9">
        <v>12.1300001144</v>
      </c>
      <c r="C10302" s="1">
        <f t="shared" si="160"/>
        <v>2.1850910186399997</v>
      </c>
      <c r="D10302">
        <v>2022001</v>
      </c>
      <c r="E10302">
        <v>49</v>
      </c>
      <c r="G10302" t="str">
        <f>VLOOKUP(E10302,'RMSE Summary'!$P$2:$Q$63,2)</f>
        <v>Brookdale</v>
      </c>
      <c r="K10302" s="9"/>
      <c r="L10302" s="9">
        <v>9.9449090957599999</v>
      </c>
      <c r="M10302" s="9">
        <v>12.1300001144</v>
      </c>
      <c r="N10302" t="s">
        <v>217</v>
      </c>
      <c r="O10302">
        <v>49</v>
      </c>
      <c r="P10302">
        <v>2022001</v>
      </c>
    </row>
    <row r="10303" spans="1:16" x14ac:dyDescent="0.25">
      <c r="A10303" s="9">
        <v>10.0211925507</v>
      </c>
      <c r="B10303" s="9">
        <v>12.1800003052</v>
      </c>
      <c r="C10303" s="1">
        <f t="shared" si="160"/>
        <v>2.1588077544999997</v>
      </c>
      <c r="D10303">
        <v>2082001</v>
      </c>
      <c r="E10303">
        <v>49</v>
      </c>
      <c r="G10303" t="str">
        <f>VLOOKUP(E10303,'RMSE Summary'!$P$2:$Q$63,2)</f>
        <v>Brookdale</v>
      </c>
      <c r="K10303" s="9"/>
      <c r="L10303" s="9">
        <v>10.0211925507</v>
      </c>
      <c r="M10303" s="9">
        <v>12.1800003052</v>
      </c>
      <c r="N10303" t="s">
        <v>217</v>
      </c>
      <c r="O10303">
        <v>49</v>
      </c>
      <c r="P10303">
        <v>2082001</v>
      </c>
    </row>
    <row r="10304" spans="1:16" x14ac:dyDescent="0.25">
      <c r="A10304" s="9">
        <v>11.386504173300001</v>
      </c>
      <c r="B10304" s="9">
        <v>12.029999733</v>
      </c>
      <c r="C10304" s="1">
        <f t="shared" si="160"/>
        <v>0.64349555969999983</v>
      </c>
      <c r="D10304">
        <v>4052001</v>
      </c>
      <c r="E10304">
        <v>49</v>
      </c>
      <c r="G10304" t="str">
        <f>VLOOKUP(E10304,'RMSE Summary'!$P$2:$Q$63,2)</f>
        <v>Brookdale</v>
      </c>
      <c r="K10304" s="9"/>
      <c r="L10304" s="9">
        <v>11.386504173300001</v>
      </c>
      <c r="M10304" s="9">
        <v>12.029999733</v>
      </c>
      <c r="N10304" t="s">
        <v>217</v>
      </c>
      <c r="O10304">
        <v>49</v>
      </c>
      <c r="P10304">
        <v>4052001</v>
      </c>
    </row>
    <row r="10305" spans="1:16" x14ac:dyDescent="0.25">
      <c r="A10305" s="9">
        <v>10.7060270309</v>
      </c>
      <c r="B10305" s="9">
        <v>11.920000076299999</v>
      </c>
      <c r="C10305" s="1">
        <f t="shared" si="160"/>
        <v>1.2139730453999995</v>
      </c>
      <c r="D10305">
        <v>5032001</v>
      </c>
      <c r="E10305">
        <v>49</v>
      </c>
      <c r="G10305" t="str">
        <f>VLOOKUP(E10305,'RMSE Summary'!$P$2:$Q$63,2)</f>
        <v>Brookdale</v>
      </c>
      <c r="K10305" s="9"/>
      <c r="L10305" s="9">
        <v>10.7060270309</v>
      </c>
      <c r="M10305" s="9">
        <v>11.920000076299999</v>
      </c>
      <c r="N10305" t="s">
        <v>217</v>
      </c>
      <c r="O10305">
        <v>49</v>
      </c>
      <c r="P10305">
        <v>5032001</v>
      </c>
    </row>
    <row r="10306" spans="1:16" x14ac:dyDescent="0.25">
      <c r="A10306" s="9">
        <v>10.0634241104</v>
      </c>
      <c r="B10306" s="9">
        <v>11.859999656699999</v>
      </c>
      <c r="C10306" s="1">
        <f t="shared" si="160"/>
        <v>1.7965755462999997</v>
      </c>
      <c r="D10306">
        <v>5242001</v>
      </c>
      <c r="E10306">
        <v>49</v>
      </c>
      <c r="G10306" t="str">
        <f>VLOOKUP(E10306,'RMSE Summary'!$P$2:$Q$63,2)</f>
        <v>Brookdale</v>
      </c>
      <c r="K10306" s="9"/>
      <c r="L10306" s="9">
        <v>10.0634241104</v>
      </c>
      <c r="M10306" s="9">
        <v>11.859999656699999</v>
      </c>
      <c r="N10306" t="s">
        <v>217</v>
      </c>
      <c r="O10306">
        <v>49</v>
      </c>
      <c r="P10306">
        <v>5242001</v>
      </c>
    </row>
    <row r="10307" spans="1:16" x14ac:dyDescent="0.25">
      <c r="A10307" s="9">
        <v>9.0368556976299992</v>
      </c>
      <c r="B10307" s="9">
        <v>11.579999923700001</v>
      </c>
      <c r="C10307" s="1">
        <f t="shared" si="160"/>
        <v>2.5431442260700017</v>
      </c>
      <c r="D10307">
        <v>7092001</v>
      </c>
      <c r="E10307">
        <v>49</v>
      </c>
      <c r="G10307" t="str">
        <f>VLOOKUP(E10307,'RMSE Summary'!$P$2:$Q$63,2)</f>
        <v>Brookdale</v>
      </c>
      <c r="K10307" s="9"/>
      <c r="L10307" s="9">
        <v>9.0368556976299992</v>
      </c>
      <c r="M10307" s="9">
        <v>11.579999923700001</v>
      </c>
      <c r="N10307" t="s">
        <v>217</v>
      </c>
      <c r="O10307">
        <v>49</v>
      </c>
      <c r="P10307">
        <v>7092001</v>
      </c>
    </row>
    <row r="10308" spans="1:16" x14ac:dyDescent="0.25">
      <c r="A10308" s="9">
        <v>8.17356300354</v>
      </c>
      <c r="B10308" s="9">
        <v>11.470000267</v>
      </c>
      <c r="C10308" s="1">
        <f t="shared" si="160"/>
        <v>3.2964372634599997</v>
      </c>
      <c r="D10308">
        <v>7232001</v>
      </c>
      <c r="E10308">
        <v>49</v>
      </c>
      <c r="G10308" t="str">
        <f>VLOOKUP(E10308,'RMSE Summary'!$P$2:$Q$63,2)</f>
        <v>Brookdale</v>
      </c>
      <c r="K10308" s="9"/>
      <c r="L10308" s="9">
        <v>8.17356300354</v>
      </c>
      <c r="M10308" s="9">
        <v>11.470000267</v>
      </c>
      <c r="N10308" t="s">
        <v>217</v>
      </c>
      <c r="O10308">
        <v>49</v>
      </c>
      <c r="P10308">
        <v>7232001</v>
      </c>
    </row>
    <row r="10309" spans="1:16" x14ac:dyDescent="0.25">
      <c r="A10309" s="9">
        <v>5.6783671379099996</v>
      </c>
      <c r="B10309" s="9">
        <v>10.6300001144</v>
      </c>
      <c r="C10309" s="1">
        <f t="shared" si="160"/>
        <v>4.95163297649</v>
      </c>
      <c r="D10309">
        <v>8312001</v>
      </c>
      <c r="E10309">
        <v>49</v>
      </c>
      <c r="G10309" t="str">
        <f>VLOOKUP(E10309,'RMSE Summary'!$P$2:$Q$63,2)</f>
        <v>Brookdale</v>
      </c>
      <c r="K10309" s="9"/>
      <c r="L10309" s="9">
        <v>5.6783671379099996</v>
      </c>
      <c r="M10309" s="9">
        <v>10.6300001144</v>
      </c>
      <c r="N10309" t="s">
        <v>217</v>
      </c>
      <c r="O10309">
        <v>49</v>
      </c>
      <c r="P10309">
        <v>8312001</v>
      </c>
    </row>
    <row r="10310" spans="1:16" x14ac:dyDescent="0.25">
      <c r="A10310" s="9">
        <v>4.2588448524500002</v>
      </c>
      <c r="B10310" s="9">
        <v>10.1300001144</v>
      </c>
      <c r="C10310" s="1">
        <f t="shared" si="160"/>
        <v>5.8711552619499994</v>
      </c>
      <c r="D10310">
        <v>9272001</v>
      </c>
      <c r="E10310">
        <v>49</v>
      </c>
      <c r="G10310" t="str">
        <f>VLOOKUP(E10310,'RMSE Summary'!$P$2:$Q$63,2)</f>
        <v>Brookdale</v>
      </c>
      <c r="K10310" s="9"/>
      <c r="L10310" s="9">
        <v>4.2588448524500002</v>
      </c>
      <c r="M10310" s="9">
        <v>10.1300001144</v>
      </c>
      <c r="N10310" t="s">
        <v>217</v>
      </c>
      <c r="O10310">
        <v>49</v>
      </c>
      <c r="P10310">
        <v>9272001</v>
      </c>
    </row>
    <row r="10311" spans="1:16" x14ac:dyDescent="0.25">
      <c r="A10311" s="9">
        <v>3.61975073814</v>
      </c>
      <c r="B10311" s="9">
        <v>8.7899999618500004</v>
      </c>
      <c r="C10311" s="1">
        <f t="shared" si="160"/>
        <v>5.17024922371</v>
      </c>
      <c r="D10311">
        <v>10242001</v>
      </c>
      <c r="E10311">
        <v>49</v>
      </c>
      <c r="G10311" t="str">
        <f>VLOOKUP(E10311,'RMSE Summary'!$P$2:$Q$63,2)</f>
        <v>Brookdale</v>
      </c>
      <c r="K10311" s="9"/>
      <c r="L10311" s="9">
        <v>3.61975073814</v>
      </c>
      <c r="M10311" s="9">
        <v>8.7899999618500004</v>
      </c>
      <c r="N10311" t="s">
        <v>217</v>
      </c>
      <c r="O10311">
        <v>49</v>
      </c>
      <c r="P10311">
        <v>10242001</v>
      </c>
    </row>
    <row r="10312" spans="1:16" x14ac:dyDescent="0.25">
      <c r="A10312" s="9">
        <v>5.5118660926800001</v>
      </c>
      <c r="B10312" s="9">
        <v>9.0299997329699995</v>
      </c>
      <c r="C10312" s="1">
        <f t="shared" si="160"/>
        <v>3.5181336402899994</v>
      </c>
      <c r="D10312">
        <v>11302001</v>
      </c>
      <c r="E10312">
        <v>49</v>
      </c>
      <c r="G10312" t="str">
        <f>VLOOKUP(E10312,'RMSE Summary'!$P$2:$Q$63,2)</f>
        <v>Brookdale</v>
      </c>
      <c r="K10312" s="9"/>
      <c r="L10312" s="9">
        <v>5.5118660926800001</v>
      </c>
      <c r="M10312" s="9">
        <v>9.0299997329699995</v>
      </c>
      <c r="N10312" t="s">
        <v>217</v>
      </c>
      <c r="O10312">
        <v>49</v>
      </c>
      <c r="P10312">
        <v>11302001</v>
      </c>
    </row>
    <row r="10313" spans="1:16" x14ac:dyDescent="0.25">
      <c r="A10313" s="9">
        <v>6.3431839942900003</v>
      </c>
      <c r="B10313" s="9">
        <v>11.850000381499999</v>
      </c>
      <c r="C10313" s="1">
        <f t="shared" si="160"/>
        <v>5.5068163872099989</v>
      </c>
      <c r="D10313">
        <v>12202001</v>
      </c>
      <c r="E10313">
        <v>49</v>
      </c>
      <c r="G10313" t="str">
        <f>VLOOKUP(E10313,'RMSE Summary'!$P$2:$Q$63,2)</f>
        <v>Brookdale</v>
      </c>
      <c r="K10313" s="9"/>
      <c r="L10313" s="9">
        <v>6.3431839942900003</v>
      </c>
      <c r="M10313" s="9">
        <v>11.850000381499999</v>
      </c>
      <c r="N10313" t="s">
        <v>217</v>
      </c>
      <c r="O10313">
        <v>49</v>
      </c>
      <c r="P10313">
        <v>12202001</v>
      </c>
    </row>
    <row r="10314" spans="1:16" x14ac:dyDescent="0.25">
      <c r="A10314" s="9">
        <v>7.14373254776</v>
      </c>
      <c r="B10314" s="9">
        <v>11.9799995422</v>
      </c>
      <c r="C10314" s="1">
        <f t="shared" si="160"/>
        <v>4.8362669944399999</v>
      </c>
      <c r="D10314">
        <v>1302002</v>
      </c>
      <c r="E10314">
        <v>49</v>
      </c>
      <c r="G10314" t="str">
        <f>VLOOKUP(E10314,'RMSE Summary'!$P$2:$Q$63,2)</f>
        <v>Brookdale</v>
      </c>
      <c r="K10314" s="9"/>
      <c r="L10314" s="9">
        <v>7.14373254776</v>
      </c>
      <c r="M10314" s="9">
        <v>11.9799995422</v>
      </c>
      <c r="N10314" t="s">
        <v>217</v>
      </c>
      <c r="O10314">
        <v>49</v>
      </c>
      <c r="P10314">
        <v>1302002</v>
      </c>
    </row>
    <row r="10315" spans="1:16" x14ac:dyDescent="0.25">
      <c r="A10315" s="9">
        <v>7.3586049079900002</v>
      </c>
      <c r="B10315" s="9">
        <v>11.949999809299999</v>
      </c>
      <c r="C10315" s="1">
        <f t="shared" si="160"/>
        <v>4.5913949013099993</v>
      </c>
      <c r="D10315">
        <v>3042002</v>
      </c>
      <c r="E10315">
        <v>49</v>
      </c>
      <c r="G10315" t="str">
        <f>VLOOKUP(E10315,'RMSE Summary'!$P$2:$Q$63,2)</f>
        <v>Brookdale</v>
      </c>
      <c r="K10315" s="9"/>
      <c r="L10315" s="9">
        <v>7.3586049079900002</v>
      </c>
      <c r="M10315" s="9">
        <v>11.949999809299999</v>
      </c>
      <c r="N10315" t="s">
        <v>217</v>
      </c>
      <c r="O10315">
        <v>49</v>
      </c>
      <c r="P10315">
        <v>3042002</v>
      </c>
    </row>
    <row r="10316" spans="1:16" x14ac:dyDescent="0.25">
      <c r="A10316" s="9">
        <v>7.45656681061</v>
      </c>
      <c r="B10316" s="9">
        <v>12.050000190700001</v>
      </c>
      <c r="C10316" s="1">
        <f t="shared" si="160"/>
        <v>4.5934333800900005</v>
      </c>
      <c r="D10316">
        <v>3262002</v>
      </c>
      <c r="E10316">
        <v>49</v>
      </c>
      <c r="G10316" t="str">
        <f>VLOOKUP(E10316,'RMSE Summary'!$P$2:$Q$63,2)</f>
        <v>Brookdale</v>
      </c>
      <c r="K10316" s="9"/>
      <c r="L10316" s="9">
        <v>7.45656681061</v>
      </c>
      <c r="M10316" s="9">
        <v>12.050000190700001</v>
      </c>
      <c r="N10316" t="s">
        <v>217</v>
      </c>
      <c r="O10316">
        <v>49</v>
      </c>
      <c r="P10316">
        <v>3262002</v>
      </c>
    </row>
    <row r="10317" spans="1:16" x14ac:dyDescent="0.25">
      <c r="A10317" s="9">
        <v>7.5491943359400002</v>
      </c>
      <c r="B10317" s="9">
        <v>11.9600000381</v>
      </c>
      <c r="C10317" s="1">
        <f t="shared" si="160"/>
        <v>4.4108057021600002</v>
      </c>
      <c r="D10317">
        <v>4262002</v>
      </c>
      <c r="E10317">
        <v>49</v>
      </c>
      <c r="G10317" t="str">
        <f>VLOOKUP(E10317,'RMSE Summary'!$P$2:$Q$63,2)</f>
        <v>Brookdale</v>
      </c>
      <c r="K10317" s="9"/>
      <c r="L10317" s="9">
        <v>7.5491943359400002</v>
      </c>
      <c r="M10317" s="9">
        <v>11.9600000381</v>
      </c>
      <c r="N10317" t="s">
        <v>217</v>
      </c>
      <c r="O10317">
        <v>49</v>
      </c>
      <c r="P10317">
        <v>4262002</v>
      </c>
    </row>
    <row r="10318" spans="1:16" x14ac:dyDescent="0.25">
      <c r="A10318" s="9">
        <v>7.7653717994699996</v>
      </c>
      <c r="B10318" s="9">
        <v>11.9099998474</v>
      </c>
      <c r="C10318" s="1">
        <f t="shared" si="160"/>
        <v>4.1446280479300004</v>
      </c>
      <c r="D10318">
        <v>5282002</v>
      </c>
      <c r="E10318">
        <v>49</v>
      </c>
      <c r="G10318" t="str">
        <f>VLOOKUP(E10318,'RMSE Summary'!$P$2:$Q$63,2)</f>
        <v>Brookdale</v>
      </c>
      <c r="K10318" s="9"/>
      <c r="L10318" s="9">
        <v>7.7653717994699996</v>
      </c>
      <c r="M10318" s="9">
        <v>11.9099998474</v>
      </c>
      <c r="N10318" t="s">
        <v>217</v>
      </c>
      <c r="O10318">
        <v>49</v>
      </c>
      <c r="P10318">
        <v>5282002</v>
      </c>
    </row>
    <row r="10319" spans="1:16" x14ac:dyDescent="0.25">
      <c r="A10319" s="9">
        <v>7.8648972511300004</v>
      </c>
      <c r="B10319" s="9">
        <v>11.75</v>
      </c>
      <c r="C10319" s="1">
        <f t="shared" si="160"/>
        <v>3.8851027488699996</v>
      </c>
      <c r="D10319">
        <v>6252002</v>
      </c>
      <c r="E10319">
        <v>49</v>
      </c>
      <c r="G10319" t="str">
        <f>VLOOKUP(E10319,'RMSE Summary'!$P$2:$Q$63,2)</f>
        <v>Brookdale</v>
      </c>
      <c r="K10319" s="9"/>
      <c r="L10319" s="9">
        <v>7.8648972511300004</v>
      </c>
      <c r="M10319" s="9">
        <v>11.75</v>
      </c>
      <c r="N10319" t="s">
        <v>217</v>
      </c>
      <c r="O10319">
        <v>49</v>
      </c>
      <c r="P10319">
        <v>6252002</v>
      </c>
    </row>
    <row r="10320" spans="1:16" x14ac:dyDescent="0.25">
      <c r="A10320" s="9">
        <v>6.2728457450899997</v>
      </c>
      <c r="B10320" s="9">
        <v>11.600000381499999</v>
      </c>
      <c r="C10320" s="1">
        <f t="shared" si="160"/>
        <v>5.3271546364099995</v>
      </c>
      <c r="D10320">
        <v>7292002</v>
      </c>
      <c r="E10320">
        <v>49</v>
      </c>
      <c r="G10320" t="str">
        <f>VLOOKUP(E10320,'RMSE Summary'!$P$2:$Q$63,2)</f>
        <v>Brookdale</v>
      </c>
      <c r="K10320" s="9"/>
      <c r="L10320" s="9">
        <v>6.2728457450899997</v>
      </c>
      <c r="M10320" s="9">
        <v>11.600000381499999</v>
      </c>
      <c r="N10320" t="s">
        <v>217</v>
      </c>
      <c r="O10320">
        <v>49</v>
      </c>
      <c r="P10320">
        <v>7292002</v>
      </c>
    </row>
    <row r="10321" spans="1:16" x14ac:dyDescent="0.25">
      <c r="A10321" s="9">
        <v>4.8826131820700001</v>
      </c>
      <c r="B10321" s="9">
        <v>10.699999809299999</v>
      </c>
      <c r="C10321" s="1">
        <f t="shared" si="160"/>
        <v>5.8173866272299994</v>
      </c>
      <c r="D10321">
        <v>8282002</v>
      </c>
      <c r="E10321">
        <v>49</v>
      </c>
      <c r="G10321" t="str">
        <f>VLOOKUP(E10321,'RMSE Summary'!$P$2:$Q$63,2)</f>
        <v>Brookdale</v>
      </c>
      <c r="K10321" s="9"/>
      <c r="L10321" s="9">
        <v>4.8826131820700001</v>
      </c>
      <c r="M10321" s="9">
        <v>10.699999809299999</v>
      </c>
      <c r="N10321" t="s">
        <v>217</v>
      </c>
      <c r="O10321">
        <v>49</v>
      </c>
      <c r="P10321">
        <v>8282002</v>
      </c>
    </row>
    <row r="10322" spans="1:16" x14ac:dyDescent="0.25">
      <c r="A10322" s="9">
        <v>3.8010654449499999</v>
      </c>
      <c r="B10322" s="9">
        <v>9.6899995803800003</v>
      </c>
      <c r="C10322" s="1">
        <f t="shared" si="160"/>
        <v>5.8889341354300004</v>
      </c>
      <c r="D10322">
        <v>10022002</v>
      </c>
      <c r="E10322">
        <v>49</v>
      </c>
      <c r="G10322" t="str">
        <f>VLOOKUP(E10322,'RMSE Summary'!$P$2:$Q$63,2)</f>
        <v>Brookdale</v>
      </c>
      <c r="K10322" s="9"/>
      <c r="L10322" s="9">
        <v>3.8010654449499999</v>
      </c>
      <c r="M10322" s="9">
        <v>9.6899995803800003</v>
      </c>
      <c r="N10322" t="s">
        <v>217</v>
      </c>
      <c r="O10322">
        <v>49</v>
      </c>
      <c r="P10322">
        <v>10022002</v>
      </c>
    </row>
    <row r="10323" spans="1:16" x14ac:dyDescent="0.25">
      <c r="A10323" s="9">
        <v>3.0836281776400001</v>
      </c>
      <c r="B10323" s="9">
        <v>8.3900003433200006</v>
      </c>
      <c r="C10323" s="1">
        <f t="shared" si="160"/>
        <v>5.3063721656800009</v>
      </c>
      <c r="D10323">
        <v>10302002</v>
      </c>
      <c r="E10323">
        <v>49</v>
      </c>
      <c r="G10323" t="str">
        <f>VLOOKUP(E10323,'RMSE Summary'!$P$2:$Q$63,2)</f>
        <v>Brookdale</v>
      </c>
      <c r="K10323" s="9"/>
      <c r="L10323" s="9">
        <v>3.0836281776400001</v>
      </c>
      <c r="M10323" s="9">
        <v>8.3900003433200006</v>
      </c>
      <c r="N10323" t="s">
        <v>217</v>
      </c>
      <c r="O10323">
        <v>49</v>
      </c>
      <c r="P10323">
        <v>10302002</v>
      </c>
    </row>
    <row r="10324" spans="1:16" x14ac:dyDescent="0.25">
      <c r="A10324" s="9">
        <v>5.9232659339899998</v>
      </c>
      <c r="B10324" s="9">
        <v>11.670000076299999</v>
      </c>
      <c r="C10324" s="1">
        <f t="shared" si="160"/>
        <v>5.7467341423099993</v>
      </c>
      <c r="D10324">
        <v>12022002</v>
      </c>
      <c r="E10324">
        <v>49</v>
      </c>
      <c r="G10324" t="str">
        <f>VLOOKUP(E10324,'RMSE Summary'!$P$2:$Q$63,2)</f>
        <v>Brookdale</v>
      </c>
      <c r="K10324" s="9"/>
      <c r="L10324" s="9">
        <v>5.9232659339899998</v>
      </c>
      <c r="M10324" s="9">
        <v>11.670000076299999</v>
      </c>
      <c r="N10324" t="s">
        <v>217</v>
      </c>
      <c r="O10324">
        <v>49</v>
      </c>
      <c r="P10324">
        <v>12022002</v>
      </c>
    </row>
    <row r="10325" spans="1:16" x14ac:dyDescent="0.25">
      <c r="A10325" s="9">
        <v>7.4051928520199999</v>
      </c>
      <c r="B10325" s="9">
        <v>11.899999618500001</v>
      </c>
      <c r="C10325" s="1">
        <f t="shared" si="160"/>
        <v>4.4948067664800009</v>
      </c>
      <c r="D10325">
        <v>12302002</v>
      </c>
      <c r="E10325">
        <v>49</v>
      </c>
      <c r="G10325" t="str">
        <f>VLOOKUP(E10325,'RMSE Summary'!$P$2:$Q$63,2)</f>
        <v>Brookdale</v>
      </c>
      <c r="K10325" s="9"/>
      <c r="L10325" s="9">
        <v>7.4051928520199999</v>
      </c>
      <c r="M10325" s="9">
        <v>11.899999618500001</v>
      </c>
      <c r="N10325" t="s">
        <v>217</v>
      </c>
      <c r="O10325">
        <v>49</v>
      </c>
      <c r="P10325">
        <v>12302002</v>
      </c>
    </row>
    <row r="10326" spans="1:16" x14ac:dyDescent="0.25">
      <c r="A10326" s="9">
        <v>8.2441978454600005</v>
      </c>
      <c r="B10326" s="9">
        <v>12.0600004196</v>
      </c>
      <c r="C10326" s="1">
        <f t="shared" ref="C10326:C10389" si="161">B10326-A10326</f>
        <v>3.8158025741399992</v>
      </c>
      <c r="D10326">
        <v>1302003</v>
      </c>
      <c r="E10326">
        <v>49</v>
      </c>
      <c r="G10326" t="str">
        <f>VLOOKUP(E10326,'RMSE Summary'!$P$2:$Q$63,2)</f>
        <v>Brookdale</v>
      </c>
      <c r="K10326" s="9"/>
      <c r="L10326" s="9">
        <v>8.2441978454600005</v>
      </c>
      <c r="M10326" s="9">
        <v>12.0600004196</v>
      </c>
      <c r="N10326" t="s">
        <v>217</v>
      </c>
      <c r="O10326">
        <v>49</v>
      </c>
      <c r="P10326">
        <v>1302003</v>
      </c>
    </row>
    <row r="10327" spans="1:16" x14ac:dyDescent="0.25">
      <c r="A10327" s="9">
        <v>8.5565557479900001</v>
      </c>
      <c r="B10327" s="9">
        <v>12.029999733</v>
      </c>
      <c r="C10327" s="1">
        <f t="shared" si="161"/>
        <v>3.4734439850100003</v>
      </c>
      <c r="D10327">
        <v>2242003</v>
      </c>
      <c r="E10327">
        <v>49</v>
      </c>
      <c r="G10327" t="str">
        <f>VLOOKUP(E10327,'RMSE Summary'!$P$2:$Q$63,2)</f>
        <v>Brookdale</v>
      </c>
      <c r="K10327" s="9"/>
      <c r="L10327" s="9">
        <v>8.5565557479900001</v>
      </c>
      <c r="M10327" s="9">
        <v>12.029999733</v>
      </c>
      <c r="N10327" t="s">
        <v>217</v>
      </c>
      <c r="O10327">
        <v>49</v>
      </c>
      <c r="P10327">
        <v>2242003</v>
      </c>
    </row>
    <row r="10328" spans="1:16" x14ac:dyDescent="0.25">
      <c r="A10328" s="9">
        <v>9.1784610748300004</v>
      </c>
      <c r="B10328" s="9">
        <v>12.0600004196</v>
      </c>
      <c r="C10328" s="1">
        <f t="shared" si="161"/>
        <v>2.8815393447699993</v>
      </c>
      <c r="D10328">
        <v>3262003</v>
      </c>
      <c r="E10328">
        <v>49</v>
      </c>
      <c r="G10328" t="str">
        <f>VLOOKUP(E10328,'RMSE Summary'!$P$2:$Q$63,2)</f>
        <v>Brookdale</v>
      </c>
      <c r="K10328" s="9"/>
      <c r="L10328" s="9">
        <v>9.1784610748300004</v>
      </c>
      <c r="M10328" s="9">
        <v>12.0600004196</v>
      </c>
      <c r="N10328" t="s">
        <v>217</v>
      </c>
      <c r="O10328">
        <v>49</v>
      </c>
      <c r="P10328">
        <v>3262003</v>
      </c>
    </row>
    <row r="10329" spans="1:16" x14ac:dyDescent="0.25">
      <c r="A10329" s="9">
        <v>9.5008707046499996</v>
      </c>
      <c r="B10329" s="9">
        <v>12.1599998474</v>
      </c>
      <c r="C10329" s="1">
        <f t="shared" si="161"/>
        <v>2.6591291427500003</v>
      </c>
      <c r="D10329">
        <v>4292003</v>
      </c>
      <c r="E10329">
        <v>49</v>
      </c>
      <c r="G10329" t="str">
        <f>VLOOKUP(E10329,'RMSE Summary'!$P$2:$Q$63,2)</f>
        <v>Brookdale</v>
      </c>
      <c r="K10329" s="9"/>
      <c r="L10329" s="9">
        <v>9.5008707046499996</v>
      </c>
      <c r="M10329" s="9">
        <v>12.1599998474</v>
      </c>
      <c r="N10329" t="s">
        <v>217</v>
      </c>
      <c r="O10329">
        <v>49</v>
      </c>
      <c r="P10329">
        <v>4292003</v>
      </c>
    </row>
    <row r="10330" spans="1:16" x14ac:dyDescent="0.25">
      <c r="A10330" s="9">
        <v>9.2965469360400004</v>
      </c>
      <c r="B10330" s="9">
        <v>12.0200004578</v>
      </c>
      <c r="C10330" s="1">
        <f t="shared" si="161"/>
        <v>2.7234535217599998</v>
      </c>
      <c r="D10330">
        <v>5272003</v>
      </c>
      <c r="E10330">
        <v>49</v>
      </c>
      <c r="G10330" t="str">
        <f>VLOOKUP(E10330,'RMSE Summary'!$P$2:$Q$63,2)</f>
        <v>Brookdale</v>
      </c>
      <c r="K10330" s="9"/>
      <c r="L10330" s="9">
        <v>9.2965469360400004</v>
      </c>
      <c r="M10330" s="9">
        <v>12.0200004578</v>
      </c>
      <c r="N10330" t="s">
        <v>217</v>
      </c>
      <c r="O10330">
        <v>49</v>
      </c>
      <c r="P10330">
        <v>5272003</v>
      </c>
    </row>
    <row r="10331" spans="1:16" x14ac:dyDescent="0.25">
      <c r="A10331" s="9">
        <v>9.07049942017</v>
      </c>
      <c r="B10331" s="9">
        <v>11.850000381499999</v>
      </c>
      <c r="C10331" s="1">
        <f t="shared" si="161"/>
        <v>2.7795009613299992</v>
      </c>
      <c r="D10331">
        <v>6262003</v>
      </c>
      <c r="E10331">
        <v>49</v>
      </c>
      <c r="G10331" t="str">
        <f>VLOOKUP(E10331,'RMSE Summary'!$P$2:$Q$63,2)</f>
        <v>Brookdale</v>
      </c>
      <c r="K10331" s="9"/>
      <c r="L10331" s="9">
        <v>9.07049942017</v>
      </c>
      <c r="M10331" s="9">
        <v>11.850000381499999</v>
      </c>
      <c r="N10331" t="s">
        <v>217</v>
      </c>
      <c r="O10331">
        <v>49</v>
      </c>
      <c r="P10331">
        <v>6262003</v>
      </c>
    </row>
    <row r="10332" spans="1:16" x14ac:dyDescent="0.25">
      <c r="A10332" s="9">
        <v>8.4268569946300005</v>
      </c>
      <c r="B10332" s="9">
        <v>11.699999809299999</v>
      </c>
      <c r="C10332" s="1">
        <f t="shared" si="161"/>
        <v>3.273142814669999</v>
      </c>
      <c r="D10332">
        <v>7292003</v>
      </c>
      <c r="E10332">
        <v>49</v>
      </c>
      <c r="G10332" t="str">
        <f>VLOOKUP(E10332,'RMSE Summary'!$P$2:$Q$63,2)</f>
        <v>Brookdale</v>
      </c>
      <c r="K10332" s="9"/>
      <c r="L10332" s="9">
        <v>8.4268569946300005</v>
      </c>
      <c r="M10332" s="9">
        <v>11.699999809299999</v>
      </c>
      <c r="N10332" t="s">
        <v>217</v>
      </c>
      <c r="O10332">
        <v>49</v>
      </c>
      <c r="P10332">
        <v>7292003</v>
      </c>
    </row>
    <row r="10333" spans="1:16" x14ac:dyDescent="0.25">
      <c r="A10333" s="9">
        <v>6.9258384704599996</v>
      </c>
      <c r="B10333" s="9">
        <v>11.350000381499999</v>
      </c>
      <c r="C10333" s="1">
        <f t="shared" si="161"/>
        <v>4.4241619110399997</v>
      </c>
      <c r="D10333">
        <v>8282003</v>
      </c>
      <c r="E10333">
        <v>49</v>
      </c>
      <c r="G10333" t="str">
        <f>VLOOKUP(E10333,'RMSE Summary'!$P$2:$Q$63,2)</f>
        <v>Brookdale</v>
      </c>
      <c r="K10333" s="9"/>
      <c r="L10333" s="9">
        <v>6.9258384704599996</v>
      </c>
      <c r="M10333" s="9">
        <v>11.350000381499999</v>
      </c>
      <c r="N10333" t="s">
        <v>217</v>
      </c>
      <c r="O10333">
        <v>49</v>
      </c>
      <c r="P10333">
        <v>8282003</v>
      </c>
    </row>
    <row r="10334" spans="1:16" x14ac:dyDescent="0.25">
      <c r="A10334" s="9">
        <v>6.3061242103600001</v>
      </c>
      <c r="B10334" s="9">
        <v>10.8699998856</v>
      </c>
      <c r="C10334" s="1">
        <f t="shared" si="161"/>
        <v>4.5638756752400003</v>
      </c>
      <c r="D10334">
        <v>9262003</v>
      </c>
      <c r="E10334">
        <v>49</v>
      </c>
      <c r="G10334" t="str">
        <f>VLOOKUP(E10334,'RMSE Summary'!$P$2:$Q$63,2)</f>
        <v>Brookdale</v>
      </c>
      <c r="K10334" s="9"/>
      <c r="L10334" s="9">
        <v>6.3061242103600001</v>
      </c>
      <c r="M10334" s="9">
        <v>10.8699998856</v>
      </c>
      <c r="N10334" t="s">
        <v>217</v>
      </c>
      <c r="O10334">
        <v>49</v>
      </c>
      <c r="P10334">
        <v>9262003</v>
      </c>
    </row>
    <row r="10335" spans="1:16" x14ac:dyDescent="0.25">
      <c r="A10335" s="9">
        <v>6.3126044273400002</v>
      </c>
      <c r="B10335" s="9">
        <v>10.399999618500001</v>
      </c>
      <c r="C10335" s="1">
        <f t="shared" si="161"/>
        <v>4.0873951911600006</v>
      </c>
      <c r="D10335">
        <v>10252003</v>
      </c>
      <c r="E10335">
        <v>49</v>
      </c>
      <c r="G10335" t="str">
        <f>VLOOKUP(E10335,'RMSE Summary'!$P$2:$Q$63,2)</f>
        <v>Brookdale</v>
      </c>
      <c r="K10335" s="9"/>
      <c r="L10335" s="9">
        <v>6.3126044273400002</v>
      </c>
      <c r="M10335" s="9">
        <v>10.399999618500001</v>
      </c>
      <c r="N10335" t="s">
        <v>217</v>
      </c>
      <c r="O10335">
        <v>49</v>
      </c>
      <c r="P10335">
        <v>10252003</v>
      </c>
    </row>
    <row r="10336" spans="1:16" x14ac:dyDescent="0.25">
      <c r="A10336" s="9">
        <v>8.8490447997999997</v>
      </c>
      <c r="B10336" s="9">
        <v>10.1899995804</v>
      </c>
      <c r="C10336" s="1">
        <f t="shared" si="161"/>
        <v>1.3409547806000006</v>
      </c>
      <c r="D10336">
        <v>11262003</v>
      </c>
      <c r="E10336">
        <v>49</v>
      </c>
      <c r="G10336" t="str">
        <f>VLOOKUP(E10336,'RMSE Summary'!$P$2:$Q$63,2)</f>
        <v>Brookdale</v>
      </c>
      <c r="K10336" s="9"/>
      <c r="L10336" s="9">
        <v>8.8490447997999997</v>
      </c>
      <c r="M10336" s="9">
        <v>10.1899995804</v>
      </c>
      <c r="N10336" t="s">
        <v>217</v>
      </c>
      <c r="O10336">
        <v>49</v>
      </c>
      <c r="P10336">
        <v>11262003</v>
      </c>
    </row>
    <row r="10337" spans="1:16" x14ac:dyDescent="0.25">
      <c r="A10337" s="9">
        <v>10.6156349182</v>
      </c>
      <c r="B10337" s="9">
        <v>9.6300001144399996</v>
      </c>
      <c r="C10337" s="1">
        <f t="shared" si="161"/>
        <v>-0.98563480376000001</v>
      </c>
      <c r="D10337">
        <v>12222003</v>
      </c>
      <c r="E10337">
        <v>49</v>
      </c>
      <c r="G10337" t="str">
        <f>VLOOKUP(E10337,'RMSE Summary'!$P$2:$Q$63,2)</f>
        <v>Brookdale</v>
      </c>
      <c r="K10337" s="9"/>
      <c r="L10337" s="9">
        <v>10.6156349182</v>
      </c>
      <c r="M10337" s="9">
        <v>9.6300001144399996</v>
      </c>
      <c r="N10337" t="s">
        <v>217</v>
      </c>
      <c r="O10337">
        <v>49</v>
      </c>
      <c r="P10337">
        <v>12222003</v>
      </c>
    </row>
    <row r="10338" spans="1:16" x14ac:dyDescent="0.25">
      <c r="A10338" s="9">
        <v>10.7916383743</v>
      </c>
      <c r="B10338" s="9">
        <v>11.890000343300001</v>
      </c>
      <c r="C10338" s="1">
        <f t="shared" si="161"/>
        <v>1.0983619690000008</v>
      </c>
      <c r="D10338">
        <v>12262003</v>
      </c>
      <c r="E10338">
        <v>49</v>
      </c>
      <c r="G10338" t="str">
        <f>VLOOKUP(E10338,'RMSE Summary'!$P$2:$Q$63,2)</f>
        <v>Brookdale</v>
      </c>
      <c r="K10338" s="9"/>
      <c r="L10338" s="9">
        <v>10.7916383743</v>
      </c>
      <c r="M10338" s="9">
        <v>11.890000343300001</v>
      </c>
      <c r="N10338" t="s">
        <v>217</v>
      </c>
      <c r="O10338">
        <v>49</v>
      </c>
      <c r="P10338">
        <v>12262003</v>
      </c>
    </row>
    <row r="10339" spans="1:16" x14ac:dyDescent="0.25">
      <c r="A10339" s="9">
        <v>12.711962699900001</v>
      </c>
      <c r="B10339" s="9">
        <v>12.220000267</v>
      </c>
      <c r="C10339" s="1">
        <f t="shared" si="161"/>
        <v>-0.49196243290000119</v>
      </c>
      <c r="D10339">
        <v>2232004</v>
      </c>
      <c r="E10339">
        <v>49</v>
      </c>
      <c r="G10339" t="str">
        <f>VLOOKUP(E10339,'RMSE Summary'!$P$2:$Q$63,2)</f>
        <v>Brookdale</v>
      </c>
      <c r="K10339" s="9"/>
      <c r="L10339" s="9">
        <v>12.711962699900001</v>
      </c>
      <c r="M10339" s="9">
        <v>12.220000267</v>
      </c>
      <c r="N10339" t="s">
        <v>217</v>
      </c>
      <c r="O10339">
        <v>49</v>
      </c>
      <c r="P10339">
        <v>2232004</v>
      </c>
    </row>
    <row r="10340" spans="1:16" x14ac:dyDescent="0.25">
      <c r="A10340" s="9">
        <v>13.538933754</v>
      </c>
      <c r="B10340" s="9">
        <v>12.0399999619</v>
      </c>
      <c r="C10340" s="1">
        <f t="shared" si="161"/>
        <v>-1.4989337921000008</v>
      </c>
      <c r="D10340">
        <v>4012004</v>
      </c>
      <c r="E10340">
        <v>49</v>
      </c>
      <c r="G10340" t="str">
        <f>VLOOKUP(E10340,'RMSE Summary'!$P$2:$Q$63,2)</f>
        <v>Brookdale</v>
      </c>
      <c r="H10340">
        <f>SQRT(SUMSQ(C10340:C10684)/COUNTA(C10340:C10684))</f>
        <v>13.377021346502659</v>
      </c>
      <c r="I10340" t="s">
        <v>31</v>
      </c>
      <c r="J10340" t="s">
        <v>18</v>
      </c>
      <c r="K10340" s="9"/>
      <c r="L10340" s="9">
        <v>13.538933754</v>
      </c>
      <c r="M10340" s="9">
        <v>12.0399999619</v>
      </c>
      <c r="N10340" t="s">
        <v>217</v>
      </c>
      <c r="O10340">
        <v>49</v>
      </c>
      <c r="P10340">
        <v>4012004</v>
      </c>
    </row>
    <row r="10341" spans="1:16" x14ac:dyDescent="0.25">
      <c r="A10341" s="9">
        <v>13.874379158</v>
      </c>
      <c r="B10341" s="9">
        <v>11.760000228899999</v>
      </c>
      <c r="C10341" s="1">
        <f t="shared" si="161"/>
        <v>-2.1143789291000008</v>
      </c>
      <c r="D10341">
        <v>4302004</v>
      </c>
      <c r="E10341">
        <v>49</v>
      </c>
      <c r="G10341" t="str">
        <f>VLOOKUP(E10341,'RMSE Summary'!$P$2:$Q$63,2)</f>
        <v>Brookdale</v>
      </c>
      <c r="K10341" s="9"/>
      <c r="L10341" s="9">
        <v>13.874379158</v>
      </c>
      <c r="M10341" s="9">
        <v>11.760000228899999</v>
      </c>
      <c r="N10341" t="s">
        <v>217</v>
      </c>
      <c r="O10341">
        <v>49</v>
      </c>
      <c r="P10341">
        <v>4302004</v>
      </c>
    </row>
    <row r="10342" spans="1:16" x14ac:dyDescent="0.25">
      <c r="A10342" s="9">
        <v>14.0612354279</v>
      </c>
      <c r="B10342" s="9">
        <v>11.6899995804</v>
      </c>
      <c r="C10342" s="1">
        <f t="shared" si="161"/>
        <v>-2.3712358474999995</v>
      </c>
      <c r="D10342">
        <v>5272004</v>
      </c>
      <c r="E10342">
        <v>49</v>
      </c>
      <c r="G10342" t="str">
        <f>VLOOKUP(E10342,'RMSE Summary'!$P$2:$Q$63,2)</f>
        <v>Brookdale</v>
      </c>
      <c r="K10342" s="9"/>
      <c r="L10342" s="9">
        <v>14.0612354279</v>
      </c>
      <c r="M10342" s="9">
        <v>11.6899995804</v>
      </c>
      <c r="N10342" t="s">
        <v>217</v>
      </c>
      <c r="O10342">
        <v>49</v>
      </c>
      <c r="P10342">
        <v>5272004</v>
      </c>
    </row>
    <row r="10343" spans="1:16" x14ac:dyDescent="0.25">
      <c r="A10343" s="9">
        <v>14.2144088745</v>
      </c>
      <c r="B10343" s="9">
        <v>11.5600004196</v>
      </c>
      <c r="C10343" s="1">
        <f t="shared" si="161"/>
        <v>-2.6544084549000004</v>
      </c>
      <c r="D10343">
        <v>6292004</v>
      </c>
      <c r="E10343">
        <v>49</v>
      </c>
      <c r="G10343" t="str">
        <f>VLOOKUP(E10343,'RMSE Summary'!$P$2:$Q$63,2)</f>
        <v>Brookdale</v>
      </c>
      <c r="K10343" s="9"/>
      <c r="L10343" s="9">
        <v>14.2144088745</v>
      </c>
      <c r="M10343" s="9">
        <v>11.5600004196</v>
      </c>
      <c r="N10343" t="s">
        <v>217</v>
      </c>
      <c r="O10343">
        <v>49</v>
      </c>
      <c r="P10343">
        <v>6292004</v>
      </c>
    </row>
    <row r="10344" spans="1:16" x14ac:dyDescent="0.25">
      <c r="A10344" s="9">
        <v>13.8187561035</v>
      </c>
      <c r="B10344" s="9">
        <v>11.279999733</v>
      </c>
      <c r="C10344" s="1">
        <f t="shared" si="161"/>
        <v>-2.5387563704999998</v>
      </c>
      <c r="D10344">
        <v>8032004</v>
      </c>
      <c r="E10344">
        <v>49</v>
      </c>
      <c r="G10344" t="str">
        <f>VLOOKUP(E10344,'RMSE Summary'!$P$2:$Q$63,2)</f>
        <v>Brookdale</v>
      </c>
      <c r="K10344" s="9"/>
      <c r="L10344" s="9">
        <v>13.8187561035</v>
      </c>
      <c r="M10344" s="9">
        <v>11.279999733</v>
      </c>
      <c r="N10344" t="s">
        <v>217</v>
      </c>
      <c r="O10344">
        <v>49</v>
      </c>
      <c r="P10344">
        <v>8032004</v>
      </c>
    </row>
    <row r="10345" spans="1:16" x14ac:dyDescent="0.25">
      <c r="A10345" s="9">
        <v>13.449405670200001</v>
      </c>
      <c r="B10345" s="9">
        <v>10.6199998856</v>
      </c>
      <c r="C10345" s="1">
        <f t="shared" si="161"/>
        <v>-2.8294057846000005</v>
      </c>
      <c r="D10345">
        <v>8302004</v>
      </c>
      <c r="E10345">
        <v>49</v>
      </c>
      <c r="G10345" t="str">
        <f>VLOOKUP(E10345,'RMSE Summary'!$P$2:$Q$63,2)</f>
        <v>Brookdale</v>
      </c>
      <c r="K10345" s="9"/>
      <c r="L10345" s="9">
        <v>13.449405670200001</v>
      </c>
      <c r="M10345" s="9">
        <v>10.6199998856</v>
      </c>
      <c r="N10345" t="s">
        <v>217</v>
      </c>
      <c r="O10345">
        <v>49</v>
      </c>
      <c r="P10345">
        <v>8302004</v>
      </c>
    </row>
    <row r="10346" spans="1:16" x14ac:dyDescent="0.25">
      <c r="A10346" s="9">
        <v>13.1167411804</v>
      </c>
      <c r="B10346" s="9">
        <v>10.3199996948</v>
      </c>
      <c r="C10346" s="1">
        <f t="shared" si="161"/>
        <v>-2.7967414856000001</v>
      </c>
      <c r="D10346">
        <v>9292004</v>
      </c>
      <c r="E10346">
        <v>49</v>
      </c>
      <c r="G10346" t="str">
        <f>VLOOKUP(E10346,'RMSE Summary'!$P$2:$Q$63,2)</f>
        <v>Brookdale</v>
      </c>
      <c r="K10346" s="9"/>
      <c r="L10346" s="9">
        <v>13.1167411804</v>
      </c>
      <c r="M10346" s="9">
        <v>10.3199996948</v>
      </c>
      <c r="N10346" t="s">
        <v>217</v>
      </c>
      <c r="O10346">
        <v>49</v>
      </c>
      <c r="P10346">
        <v>9292004</v>
      </c>
    </row>
    <row r="10347" spans="1:16" x14ac:dyDescent="0.25">
      <c r="A10347" s="9">
        <v>13.505928039600001</v>
      </c>
      <c r="B10347" s="9">
        <v>9.9899997711200008</v>
      </c>
      <c r="C10347" s="1">
        <f t="shared" si="161"/>
        <v>-3.5159282684799997</v>
      </c>
      <c r="D10347">
        <v>10272004</v>
      </c>
      <c r="E10347">
        <v>49</v>
      </c>
      <c r="G10347" t="str">
        <f>VLOOKUP(E10347,'RMSE Summary'!$P$2:$Q$63,2)</f>
        <v>Brookdale</v>
      </c>
      <c r="K10347" s="9"/>
      <c r="L10347" s="9">
        <v>13.505928039600001</v>
      </c>
      <c r="M10347" s="9">
        <v>9.9899997711200008</v>
      </c>
      <c r="N10347" t="s">
        <v>217</v>
      </c>
      <c r="O10347">
        <v>49</v>
      </c>
      <c r="P10347">
        <v>10272004</v>
      </c>
    </row>
    <row r="10348" spans="1:16" x14ac:dyDescent="0.25">
      <c r="A10348" s="9">
        <v>14.354968071</v>
      </c>
      <c r="B10348" s="9">
        <v>9.6300001144399996</v>
      </c>
      <c r="C10348" s="1">
        <f t="shared" si="161"/>
        <v>-4.7249679565600005</v>
      </c>
      <c r="D10348">
        <v>12012004</v>
      </c>
      <c r="E10348">
        <v>49</v>
      </c>
      <c r="G10348" t="str">
        <f>VLOOKUP(E10348,'RMSE Summary'!$P$2:$Q$63,2)</f>
        <v>Brookdale</v>
      </c>
      <c r="K10348" s="9"/>
      <c r="L10348" s="9">
        <v>14.354968071</v>
      </c>
      <c r="M10348" s="9">
        <v>9.6300001144399996</v>
      </c>
      <c r="N10348" t="s">
        <v>217</v>
      </c>
      <c r="O10348">
        <v>49</v>
      </c>
      <c r="P10348">
        <v>12012004</v>
      </c>
    </row>
    <row r="10349" spans="1:16" x14ac:dyDescent="0.25">
      <c r="A10349" s="9">
        <v>14.6349849701</v>
      </c>
      <c r="B10349" s="9">
        <v>11.1300001144</v>
      </c>
      <c r="C10349" s="1">
        <f t="shared" si="161"/>
        <v>-3.5049848557000001</v>
      </c>
      <c r="D10349">
        <v>12282004</v>
      </c>
      <c r="E10349">
        <v>49</v>
      </c>
      <c r="G10349" t="str">
        <f>VLOOKUP(E10349,'RMSE Summary'!$P$2:$Q$63,2)</f>
        <v>Brookdale</v>
      </c>
      <c r="K10349" s="9"/>
      <c r="L10349" s="9">
        <v>14.6349849701</v>
      </c>
      <c r="M10349" s="9">
        <v>11.1300001144</v>
      </c>
      <c r="N10349" t="s">
        <v>217</v>
      </c>
      <c r="O10349">
        <v>49</v>
      </c>
      <c r="P10349">
        <v>12282004</v>
      </c>
    </row>
    <row r="10350" spans="1:16" x14ac:dyDescent="0.25">
      <c r="A10350" s="9">
        <v>15.3250207901</v>
      </c>
      <c r="B10350" s="9">
        <v>12.1899995804</v>
      </c>
      <c r="C10350" s="1">
        <f t="shared" si="161"/>
        <v>-3.1350212096999996</v>
      </c>
      <c r="D10350">
        <v>2092005</v>
      </c>
      <c r="E10350">
        <v>49</v>
      </c>
      <c r="G10350" t="str">
        <f>VLOOKUP(E10350,'RMSE Summary'!$P$2:$Q$63,2)</f>
        <v>Brookdale</v>
      </c>
      <c r="K10350" s="9"/>
      <c r="L10350" s="9">
        <v>15.3250207901</v>
      </c>
      <c r="M10350" s="9">
        <v>12.1899995804</v>
      </c>
      <c r="N10350" t="s">
        <v>217</v>
      </c>
      <c r="O10350">
        <v>49</v>
      </c>
      <c r="P10350">
        <v>2092005</v>
      </c>
    </row>
    <row r="10351" spans="1:16" x14ac:dyDescent="0.25">
      <c r="A10351" s="9">
        <v>15.3798856735</v>
      </c>
      <c r="B10351" s="9">
        <v>12.779999733</v>
      </c>
      <c r="C10351" s="1">
        <f t="shared" si="161"/>
        <v>-2.5998859405000001</v>
      </c>
      <c r="D10351">
        <v>2222005</v>
      </c>
      <c r="E10351">
        <v>49</v>
      </c>
      <c r="G10351" t="str">
        <f>VLOOKUP(E10351,'RMSE Summary'!$P$2:$Q$63,2)</f>
        <v>Brookdale</v>
      </c>
      <c r="K10351" s="9"/>
      <c r="L10351" s="9">
        <v>15.3798856735</v>
      </c>
      <c r="M10351" s="9">
        <v>12.779999733</v>
      </c>
      <c r="N10351" t="s">
        <v>217</v>
      </c>
      <c r="O10351">
        <v>49</v>
      </c>
      <c r="P10351">
        <v>2222005</v>
      </c>
    </row>
    <row r="10352" spans="1:16" x14ac:dyDescent="0.25">
      <c r="A10352" s="9">
        <v>15.632108688400001</v>
      </c>
      <c r="B10352" s="9">
        <v>12.5200004578</v>
      </c>
      <c r="C10352" s="1">
        <f t="shared" si="161"/>
        <v>-3.1121082306000005</v>
      </c>
      <c r="D10352">
        <v>3312005</v>
      </c>
      <c r="E10352">
        <v>49</v>
      </c>
      <c r="G10352" t="str">
        <f>VLOOKUP(E10352,'RMSE Summary'!$P$2:$Q$63,2)</f>
        <v>Brookdale</v>
      </c>
      <c r="K10352" s="9"/>
      <c r="L10352" s="9">
        <v>15.632108688400001</v>
      </c>
      <c r="M10352" s="9">
        <v>12.5200004578</v>
      </c>
      <c r="N10352" t="s">
        <v>217</v>
      </c>
      <c r="O10352">
        <v>49</v>
      </c>
      <c r="P10352">
        <v>3312005</v>
      </c>
    </row>
    <row r="10353" spans="1:16" x14ac:dyDescent="0.25">
      <c r="A10353" s="9">
        <v>15.6094360352</v>
      </c>
      <c r="B10353" s="9">
        <v>12.1199998856</v>
      </c>
      <c r="C10353" s="1">
        <f t="shared" si="161"/>
        <v>-3.4894361495999995</v>
      </c>
      <c r="D10353">
        <v>5022005</v>
      </c>
      <c r="E10353">
        <v>49</v>
      </c>
      <c r="G10353" t="str">
        <f>VLOOKUP(E10353,'RMSE Summary'!$P$2:$Q$63,2)</f>
        <v>Brookdale</v>
      </c>
      <c r="K10353" s="9"/>
      <c r="L10353" s="9">
        <v>15.6094360352</v>
      </c>
      <c r="M10353" s="9">
        <v>12.1199998856</v>
      </c>
      <c r="N10353" t="s">
        <v>217</v>
      </c>
      <c r="O10353">
        <v>49</v>
      </c>
      <c r="P10353">
        <v>5022005</v>
      </c>
    </row>
    <row r="10354" spans="1:16" x14ac:dyDescent="0.25">
      <c r="A10354" s="9">
        <v>15.4038295746</v>
      </c>
      <c r="B10354" s="9">
        <v>11.8100004196</v>
      </c>
      <c r="C10354" s="1">
        <f t="shared" si="161"/>
        <v>-3.5938291549999999</v>
      </c>
      <c r="D10354">
        <v>6302005</v>
      </c>
      <c r="E10354">
        <v>49</v>
      </c>
      <c r="G10354" t="str">
        <f>VLOOKUP(E10354,'RMSE Summary'!$P$2:$Q$63,2)</f>
        <v>Brookdale</v>
      </c>
      <c r="K10354" s="9"/>
      <c r="L10354" s="9">
        <v>15.4038295746</v>
      </c>
      <c r="M10354" s="9">
        <v>11.8100004196</v>
      </c>
      <c r="N10354" t="s">
        <v>217</v>
      </c>
      <c r="O10354">
        <v>49</v>
      </c>
      <c r="P10354">
        <v>6302005</v>
      </c>
    </row>
    <row r="10355" spans="1:16" x14ac:dyDescent="0.25">
      <c r="A10355" s="9">
        <v>15.3656921387</v>
      </c>
      <c r="B10355" s="9">
        <v>11.7100000381</v>
      </c>
      <c r="C10355" s="1">
        <f t="shared" si="161"/>
        <v>-3.6556921005999996</v>
      </c>
      <c r="D10355">
        <v>7282005</v>
      </c>
      <c r="E10355">
        <v>49</v>
      </c>
      <c r="G10355" t="str">
        <f>VLOOKUP(E10355,'RMSE Summary'!$P$2:$Q$63,2)</f>
        <v>Brookdale</v>
      </c>
      <c r="K10355" s="9"/>
      <c r="L10355" s="9">
        <v>15.3656921387</v>
      </c>
      <c r="M10355" s="9">
        <v>11.7100000381</v>
      </c>
      <c r="N10355" t="s">
        <v>217</v>
      </c>
      <c r="O10355">
        <v>49</v>
      </c>
      <c r="P10355">
        <v>7282005</v>
      </c>
    </row>
    <row r="10356" spans="1:16" x14ac:dyDescent="0.25">
      <c r="A10356" s="9">
        <v>15.3343515396</v>
      </c>
      <c r="B10356" s="9">
        <v>11.5699996948</v>
      </c>
      <c r="C10356" s="1">
        <f t="shared" si="161"/>
        <v>-3.7643518448000002</v>
      </c>
      <c r="D10356">
        <v>8312005</v>
      </c>
      <c r="E10356">
        <v>49</v>
      </c>
      <c r="G10356" t="str">
        <f>VLOOKUP(E10356,'RMSE Summary'!$P$2:$Q$63,2)</f>
        <v>Brookdale</v>
      </c>
      <c r="K10356" s="9"/>
      <c r="L10356" s="9">
        <v>15.3343515396</v>
      </c>
      <c r="M10356" s="9">
        <v>11.5699996948</v>
      </c>
      <c r="N10356" t="s">
        <v>217</v>
      </c>
      <c r="O10356">
        <v>49</v>
      </c>
      <c r="P10356">
        <v>8312005</v>
      </c>
    </row>
    <row r="10357" spans="1:16" x14ac:dyDescent="0.25">
      <c r="A10357" s="9">
        <v>15.3004817963</v>
      </c>
      <c r="B10357" s="9">
        <v>11.300000190700001</v>
      </c>
      <c r="C10357" s="1">
        <f t="shared" si="161"/>
        <v>-4.0004816055999992</v>
      </c>
      <c r="D10357">
        <v>9282005</v>
      </c>
      <c r="E10357">
        <v>49</v>
      </c>
      <c r="G10357" t="str">
        <f>VLOOKUP(E10357,'RMSE Summary'!$P$2:$Q$63,2)</f>
        <v>Brookdale</v>
      </c>
      <c r="K10357" s="9"/>
      <c r="L10357" s="9">
        <v>15.3004817963</v>
      </c>
      <c r="M10357" s="9">
        <v>11.300000190700001</v>
      </c>
      <c r="N10357" t="s">
        <v>217</v>
      </c>
      <c r="O10357">
        <v>49</v>
      </c>
      <c r="P10357">
        <v>9282005</v>
      </c>
    </row>
    <row r="10358" spans="1:16" x14ac:dyDescent="0.25">
      <c r="A10358" s="9">
        <v>15.2970676422</v>
      </c>
      <c r="B10358" s="9">
        <v>10.9600000381</v>
      </c>
      <c r="C10358" s="1">
        <f t="shared" si="161"/>
        <v>-4.3370676040999996</v>
      </c>
      <c r="D10358">
        <v>11172005</v>
      </c>
      <c r="E10358">
        <v>49</v>
      </c>
      <c r="G10358" t="str">
        <f>VLOOKUP(E10358,'RMSE Summary'!$P$2:$Q$63,2)</f>
        <v>Brookdale</v>
      </c>
      <c r="K10358" s="9"/>
      <c r="L10358" s="9">
        <v>15.2970676422</v>
      </c>
      <c r="M10358" s="9">
        <v>10.9600000381</v>
      </c>
      <c r="N10358" t="s">
        <v>217</v>
      </c>
      <c r="O10358">
        <v>49</v>
      </c>
      <c r="P10358">
        <v>11172005</v>
      </c>
    </row>
    <row r="10359" spans="1:16" x14ac:dyDescent="0.25">
      <c r="A10359" s="9">
        <v>15.3919734955</v>
      </c>
      <c r="B10359" s="9">
        <v>11.550000190700001</v>
      </c>
      <c r="C10359" s="1">
        <f t="shared" si="161"/>
        <v>-3.8419733047999998</v>
      </c>
      <c r="D10359">
        <v>12062005</v>
      </c>
      <c r="E10359">
        <v>49</v>
      </c>
      <c r="G10359" t="str">
        <f>VLOOKUP(E10359,'RMSE Summary'!$P$2:$Q$63,2)</f>
        <v>Brookdale</v>
      </c>
      <c r="K10359" s="9"/>
      <c r="L10359" s="9">
        <v>15.3919734955</v>
      </c>
      <c r="M10359" s="9">
        <v>11.550000190700001</v>
      </c>
      <c r="N10359" t="s">
        <v>217</v>
      </c>
      <c r="O10359">
        <v>49</v>
      </c>
      <c r="P10359">
        <v>12062005</v>
      </c>
    </row>
    <row r="10360" spans="1:16" x14ac:dyDescent="0.25">
      <c r="A10360" s="9">
        <v>15.873188972499999</v>
      </c>
      <c r="B10360" s="9">
        <v>12.300000190700001</v>
      </c>
      <c r="C10360" s="1">
        <f t="shared" si="161"/>
        <v>-3.573188781799999</v>
      </c>
      <c r="D10360">
        <v>1062006</v>
      </c>
      <c r="E10360">
        <v>49</v>
      </c>
      <c r="G10360" t="str">
        <f>VLOOKUP(E10360,'RMSE Summary'!$P$2:$Q$63,2)</f>
        <v>Brookdale</v>
      </c>
      <c r="K10360" s="9"/>
      <c r="L10360" s="9">
        <v>15.873188972499999</v>
      </c>
      <c r="M10360" s="9">
        <v>12.300000190700001</v>
      </c>
      <c r="N10360" t="s">
        <v>217</v>
      </c>
      <c r="O10360">
        <v>49</v>
      </c>
      <c r="P10360">
        <v>1062006</v>
      </c>
    </row>
    <row r="10361" spans="1:16" x14ac:dyDescent="0.25">
      <c r="A10361" s="9">
        <v>15.817059516900001</v>
      </c>
      <c r="B10361" s="9">
        <v>11.970000267</v>
      </c>
      <c r="C10361" s="1">
        <f t="shared" si="161"/>
        <v>-3.8470592499000009</v>
      </c>
      <c r="D10361">
        <v>2012006</v>
      </c>
      <c r="E10361">
        <v>49</v>
      </c>
      <c r="G10361" t="str">
        <f>VLOOKUP(E10361,'RMSE Summary'!$P$2:$Q$63,2)</f>
        <v>Brookdale</v>
      </c>
      <c r="K10361" s="9"/>
      <c r="L10361" s="9">
        <v>15.817059516900001</v>
      </c>
      <c r="M10361" s="9">
        <v>11.970000267</v>
      </c>
      <c r="N10361" t="s">
        <v>217</v>
      </c>
      <c r="O10361">
        <v>49</v>
      </c>
      <c r="P10361">
        <v>2012006</v>
      </c>
    </row>
    <row r="10362" spans="1:16" x14ac:dyDescent="0.25">
      <c r="A10362" s="9">
        <v>15.8034505844</v>
      </c>
      <c r="B10362" s="9">
        <v>12.3800001144</v>
      </c>
      <c r="C10362" s="1">
        <f t="shared" si="161"/>
        <v>-3.4234504700000006</v>
      </c>
      <c r="D10362">
        <v>3022006</v>
      </c>
      <c r="E10362">
        <v>49</v>
      </c>
      <c r="G10362" t="str">
        <f>VLOOKUP(E10362,'RMSE Summary'!$P$2:$Q$63,2)</f>
        <v>Brookdale</v>
      </c>
      <c r="K10362" s="9"/>
      <c r="L10362" s="9">
        <v>15.8034505844</v>
      </c>
      <c r="M10362" s="9">
        <v>12.3800001144</v>
      </c>
      <c r="N10362" t="s">
        <v>217</v>
      </c>
      <c r="O10362">
        <v>49</v>
      </c>
      <c r="P10362">
        <v>3022006</v>
      </c>
    </row>
    <row r="10363" spans="1:16" x14ac:dyDescent="0.25">
      <c r="A10363" s="9">
        <v>16.0764980316</v>
      </c>
      <c r="B10363" s="9">
        <v>12.3699998856</v>
      </c>
      <c r="C10363" s="1">
        <f t="shared" si="161"/>
        <v>-3.7064981459999995</v>
      </c>
      <c r="D10363">
        <v>3292006</v>
      </c>
      <c r="E10363">
        <v>49</v>
      </c>
      <c r="G10363" t="str">
        <f>VLOOKUP(E10363,'RMSE Summary'!$P$2:$Q$63,2)</f>
        <v>Brookdale</v>
      </c>
      <c r="K10363" s="9"/>
      <c r="L10363" s="9">
        <v>16.0764980316</v>
      </c>
      <c r="M10363" s="9">
        <v>12.3699998856</v>
      </c>
      <c r="N10363" t="s">
        <v>217</v>
      </c>
      <c r="O10363">
        <v>49</v>
      </c>
      <c r="P10363">
        <v>3292006</v>
      </c>
    </row>
    <row r="10364" spans="1:16" x14ac:dyDescent="0.25">
      <c r="A10364" s="9">
        <v>16.278770446799999</v>
      </c>
      <c r="B10364" s="9">
        <v>12.2899999619</v>
      </c>
      <c r="C10364" s="1">
        <f t="shared" si="161"/>
        <v>-3.9887704848999999</v>
      </c>
      <c r="D10364">
        <v>4262006</v>
      </c>
      <c r="E10364">
        <v>49</v>
      </c>
      <c r="G10364" t="str">
        <f>VLOOKUP(E10364,'RMSE Summary'!$P$2:$Q$63,2)</f>
        <v>Brookdale</v>
      </c>
      <c r="K10364" s="9"/>
      <c r="L10364" s="9">
        <v>16.278770446799999</v>
      </c>
      <c r="M10364" s="9">
        <v>12.2899999619</v>
      </c>
      <c r="N10364" t="s">
        <v>217</v>
      </c>
      <c r="O10364">
        <v>49</v>
      </c>
      <c r="P10364">
        <v>4262006</v>
      </c>
    </row>
    <row r="10365" spans="1:16" x14ac:dyDescent="0.25">
      <c r="A10365" s="9">
        <v>15.8852958679</v>
      </c>
      <c r="B10365" s="9">
        <v>11.899999618500001</v>
      </c>
      <c r="C10365" s="1">
        <f t="shared" si="161"/>
        <v>-3.9852962493999993</v>
      </c>
      <c r="D10365">
        <v>5252006</v>
      </c>
      <c r="E10365">
        <v>49</v>
      </c>
      <c r="G10365" t="str">
        <f>VLOOKUP(E10365,'RMSE Summary'!$P$2:$Q$63,2)</f>
        <v>Brookdale</v>
      </c>
      <c r="K10365" s="9"/>
      <c r="L10365" s="9">
        <v>15.8852958679</v>
      </c>
      <c r="M10365" s="9">
        <v>11.899999618500001</v>
      </c>
      <c r="N10365" t="s">
        <v>217</v>
      </c>
      <c r="O10365">
        <v>49</v>
      </c>
      <c r="P10365">
        <v>5252006</v>
      </c>
    </row>
    <row r="10366" spans="1:16" x14ac:dyDescent="0.25">
      <c r="A10366" s="9">
        <v>15.485128402699999</v>
      </c>
      <c r="B10366" s="9">
        <v>11.649999618500001</v>
      </c>
      <c r="C10366" s="1">
        <f t="shared" si="161"/>
        <v>-3.8351287841999984</v>
      </c>
      <c r="D10366">
        <v>7062006</v>
      </c>
      <c r="E10366">
        <v>49</v>
      </c>
      <c r="G10366" t="str">
        <f>VLOOKUP(E10366,'RMSE Summary'!$P$2:$Q$63,2)</f>
        <v>Brookdale</v>
      </c>
      <c r="K10366" s="9"/>
      <c r="L10366" s="9">
        <v>15.485128402699999</v>
      </c>
      <c r="M10366" s="9">
        <v>11.649999618500001</v>
      </c>
      <c r="N10366" t="s">
        <v>217</v>
      </c>
      <c r="O10366">
        <v>49</v>
      </c>
      <c r="P10366">
        <v>7062006</v>
      </c>
    </row>
    <row r="10367" spans="1:16" x14ac:dyDescent="0.25">
      <c r="A10367" s="9">
        <v>15.463426589999999</v>
      </c>
      <c r="B10367" s="9">
        <v>11.5</v>
      </c>
      <c r="C10367" s="1">
        <f t="shared" si="161"/>
        <v>-3.9634265899999992</v>
      </c>
      <c r="D10367">
        <v>8102006</v>
      </c>
      <c r="E10367">
        <v>49</v>
      </c>
      <c r="G10367" t="str">
        <f>VLOOKUP(E10367,'RMSE Summary'!$P$2:$Q$63,2)</f>
        <v>Brookdale</v>
      </c>
      <c r="K10367" s="9"/>
      <c r="L10367" s="9">
        <v>15.463426589999999</v>
      </c>
      <c r="M10367" s="9">
        <v>11.5</v>
      </c>
      <c r="N10367" t="s">
        <v>217</v>
      </c>
      <c r="O10367">
        <v>49</v>
      </c>
      <c r="P10367">
        <v>8102006</v>
      </c>
    </row>
    <row r="10368" spans="1:16" x14ac:dyDescent="0.25">
      <c r="A10368" s="9">
        <v>15.4556856155</v>
      </c>
      <c r="B10368" s="9">
        <v>11.420000076299999</v>
      </c>
      <c r="C10368" s="1">
        <f t="shared" si="161"/>
        <v>-4.0356855392000011</v>
      </c>
      <c r="D10368">
        <v>9012006</v>
      </c>
      <c r="E10368">
        <v>49</v>
      </c>
      <c r="G10368" t="str">
        <f>VLOOKUP(E10368,'RMSE Summary'!$P$2:$Q$63,2)</f>
        <v>Brookdale</v>
      </c>
      <c r="K10368" s="9"/>
      <c r="L10368" s="9">
        <v>15.4556856155</v>
      </c>
      <c r="M10368" s="9">
        <v>11.420000076299999</v>
      </c>
      <c r="N10368" t="s">
        <v>217</v>
      </c>
      <c r="O10368">
        <v>49</v>
      </c>
      <c r="P10368">
        <v>9012006</v>
      </c>
    </row>
    <row r="10369" spans="1:16" x14ac:dyDescent="0.25">
      <c r="A10369" s="9">
        <v>15.4467105865</v>
      </c>
      <c r="B10369" s="9">
        <v>11.109999656699999</v>
      </c>
      <c r="C10369" s="1">
        <f t="shared" si="161"/>
        <v>-4.3367109298000006</v>
      </c>
      <c r="D10369">
        <v>10032006</v>
      </c>
      <c r="E10369">
        <v>49</v>
      </c>
      <c r="G10369" t="str">
        <f>VLOOKUP(E10369,'RMSE Summary'!$P$2:$Q$63,2)</f>
        <v>Brookdale</v>
      </c>
      <c r="K10369" s="9"/>
      <c r="L10369" s="9">
        <v>15.4467105865</v>
      </c>
      <c r="M10369" s="9">
        <v>11.109999656699999</v>
      </c>
      <c r="N10369" t="s">
        <v>217</v>
      </c>
      <c r="O10369">
        <v>49</v>
      </c>
      <c r="P10369">
        <v>10032006</v>
      </c>
    </row>
    <row r="10370" spans="1:16" x14ac:dyDescent="0.25">
      <c r="A10370" s="9">
        <v>15.4395055771</v>
      </c>
      <c r="B10370" s="9">
        <v>10.779999733</v>
      </c>
      <c r="C10370" s="1">
        <f t="shared" si="161"/>
        <v>-4.6595058440999999</v>
      </c>
      <c r="D10370">
        <v>11012006</v>
      </c>
      <c r="E10370">
        <v>49</v>
      </c>
      <c r="G10370" t="str">
        <f>VLOOKUP(E10370,'RMSE Summary'!$P$2:$Q$63,2)</f>
        <v>Brookdale</v>
      </c>
      <c r="K10370" s="9"/>
      <c r="L10370" s="9">
        <v>15.4395055771</v>
      </c>
      <c r="M10370" s="9">
        <v>10.779999733</v>
      </c>
      <c r="N10370" t="s">
        <v>217</v>
      </c>
      <c r="O10370">
        <v>49</v>
      </c>
      <c r="P10370">
        <v>11012006</v>
      </c>
    </row>
    <row r="10371" spans="1:16" x14ac:dyDescent="0.25">
      <c r="A10371" s="9">
        <v>15.4434680939</v>
      </c>
      <c r="B10371" s="9">
        <v>10.6899995804</v>
      </c>
      <c r="C10371" s="1">
        <f t="shared" si="161"/>
        <v>-4.7534685134999997</v>
      </c>
      <c r="D10371">
        <v>11152006</v>
      </c>
      <c r="E10371">
        <v>49</v>
      </c>
      <c r="G10371" t="str">
        <f>VLOOKUP(E10371,'RMSE Summary'!$P$2:$Q$63,2)</f>
        <v>Brookdale</v>
      </c>
      <c r="K10371" s="9"/>
      <c r="L10371" s="9">
        <v>15.4434680939</v>
      </c>
      <c r="M10371" s="9">
        <v>10.6899995804</v>
      </c>
      <c r="N10371" t="s">
        <v>217</v>
      </c>
      <c r="O10371">
        <v>49</v>
      </c>
      <c r="P10371">
        <v>11152006</v>
      </c>
    </row>
    <row r="10372" spans="1:16" x14ac:dyDescent="0.25">
      <c r="A10372" s="9">
        <v>15.447944641099999</v>
      </c>
      <c r="B10372" s="9">
        <v>10.600000381499999</v>
      </c>
      <c r="C10372" s="1">
        <f t="shared" si="161"/>
        <v>-4.8479442596000002</v>
      </c>
      <c r="D10372">
        <v>11272006</v>
      </c>
      <c r="E10372">
        <v>49</v>
      </c>
      <c r="G10372" t="str">
        <f>VLOOKUP(E10372,'RMSE Summary'!$P$2:$Q$63,2)</f>
        <v>Brookdale</v>
      </c>
      <c r="K10372" s="9"/>
      <c r="L10372" s="9">
        <v>15.447944641099999</v>
      </c>
      <c r="M10372" s="9">
        <v>10.600000381499999</v>
      </c>
      <c r="N10372" t="s">
        <v>217</v>
      </c>
      <c r="O10372">
        <v>49</v>
      </c>
      <c r="P10372">
        <v>11272006</v>
      </c>
    </row>
    <row r="10373" spans="1:16" x14ac:dyDescent="0.25">
      <c r="A10373" s="9">
        <v>15.632039070099999</v>
      </c>
      <c r="B10373" s="9">
        <v>11.4399995804</v>
      </c>
      <c r="C10373" s="1">
        <f t="shared" si="161"/>
        <v>-4.1920394896999991</v>
      </c>
      <c r="D10373">
        <v>12212006</v>
      </c>
      <c r="E10373">
        <v>49</v>
      </c>
      <c r="G10373" t="str">
        <f>VLOOKUP(E10373,'RMSE Summary'!$P$2:$Q$63,2)</f>
        <v>Brookdale</v>
      </c>
      <c r="K10373" s="9"/>
      <c r="L10373" s="9">
        <v>15.632039070099999</v>
      </c>
      <c r="M10373" s="9">
        <v>11.4399995804</v>
      </c>
      <c r="N10373" t="s">
        <v>217</v>
      </c>
      <c r="O10373">
        <v>49</v>
      </c>
      <c r="P10373">
        <v>12212006</v>
      </c>
    </row>
    <row r="10374" spans="1:16" x14ac:dyDescent="0.25">
      <c r="A10374" s="9">
        <v>15.635036468499999</v>
      </c>
      <c r="B10374" s="9">
        <v>11.8100004196</v>
      </c>
      <c r="C10374" s="1">
        <f t="shared" si="161"/>
        <v>-3.8250360488999995</v>
      </c>
      <c r="D10374">
        <v>2052007</v>
      </c>
      <c r="E10374">
        <v>49</v>
      </c>
      <c r="G10374" t="str">
        <f>VLOOKUP(E10374,'RMSE Summary'!$P$2:$Q$63,2)</f>
        <v>Brookdale</v>
      </c>
      <c r="K10374" s="9"/>
      <c r="L10374" s="9">
        <v>15.635036468499999</v>
      </c>
      <c r="M10374" s="9">
        <v>11.8100004196</v>
      </c>
      <c r="N10374" t="s">
        <v>217</v>
      </c>
      <c r="O10374">
        <v>49</v>
      </c>
      <c r="P10374">
        <v>2052007</v>
      </c>
    </row>
    <row r="10375" spans="1:16" x14ac:dyDescent="0.25">
      <c r="A10375" s="9">
        <v>15.6755590439</v>
      </c>
      <c r="B10375" s="9">
        <v>11.779999733</v>
      </c>
      <c r="C10375" s="1">
        <f t="shared" si="161"/>
        <v>-3.8955593108999995</v>
      </c>
      <c r="D10375">
        <v>2272007</v>
      </c>
      <c r="E10375">
        <v>49</v>
      </c>
      <c r="G10375" t="str">
        <f>VLOOKUP(E10375,'RMSE Summary'!$P$2:$Q$63,2)</f>
        <v>Brookdale</v>
      </c>
      <c r="K10375" s="9"/>
      <c r="L10375" s="9">
        <v>15.6755590439</v>
      </c>
      <c r="M10375" s="9">
        <v>11.779999733</v>
      </c>
      <c r="N10375" t="s">
        <v>217</v>
      </c>
      <c r="O10375">
        <v>49</v>
      </c>
      <c r="P10375">
        <v>2272007</v>
      </c>
    </row>
    <row r="10376" spans="1:16" x14ac:dyDescent="0.25">
      <c r="A10376" s="9">
        <v>15.664494514499999</v>
      </c>
      <c r="B10376" s="9">
        <v>11.649999618500001</v>
      </c>
      <c r="C10376" s="1">
        <f t="shared" si="161"/>
        <v>-4.0144948959999986</v>
      </c>
      <c r="D10376">
        <v>3272007</v>
      </c>
      <c r="E10376">
        <v>49</v>
      </c>
      <c r="G10376" t="str">
        <f>VLOOKUP(E10376,'RMSE Summary'!$P$2:$Q$63,2)</f>
        <v>Brookdale</v>
      </c>
      <c r="K10376" s="9"/>
      <c r="L10376" s="9">
        <v>15.664494514499999</v>
      </c>
      <c r="M10376" s="9">
        <v>11.649999618500001</v>
      </c>
      <c r="N10376" t="s">
        <v>217</v>
      </c>
      <c r="O10376">
        <v>49</v>
      </c>
      <c r="P10376">
        <v>3272007</v>
      </c>
    </row>
    <row r="10377" spans="1:16" x14ac:dyDescent="0.25">
      <c r="A10377" s="9">
        <v>15.582018852199999</v>
      </c>
      <c r="B10377" s="9">
        <v>11.600000381499999</v>
      </c>
      <c r="C10377" s="1">
        <f t="shared" si="161"/>
        <v>-3.9820184706999999</v>
      </c>
      <c r="D10377">
        <v>5012007</v>
      </c>
      <c r="E10377">
        <v>49</v>
      </c>
      <c r="G10377" t="str">
        <f>VLOOKUP(E10377,'RMSE Summary'!$P$2:$Q$63,2)</f>
        <v>Brookdale</v>
      </c>
      <c r="K10377" s="9"/>
      <c r="L10377" s="9">
        <v>15.582018852199999</v>
      </c>
      <c r="M10377" s="9">
        <v>11.600000381499999</v>
      </c>
      <c r="N10377" t="s">
        <v>217</v>
      </c>
      <c r="O10377">
        <v>49</v>
      </c>
      <c r="P10377">
        <v>5012007</v>
      </c>
    </row>
    <row r="10378" spans="1:16" x14ac:dyDescent="0.25">
      <c r="A10378" s="9">
        <v>15.460647583</v>
      </c>
      <c r="B10378" s="9">
        <v>11.4399995804</v>
      </c>
      <c r="C10378" s="1">
        <f t="shared" si="161"/>
        <v>-4.0206480025999998</v>
      </c>
      <c r="D10378">
        <v>5312007</v>
      </c>
      <c r="E10378">
        <v>49</v>
      </c>
      <c r="G10378" t="str">
        <f>VLOOKUP(E10378,'RMSE Summary'!$P$2:$Q$63,2)</f>
        <v>Brookdale</v>
      </c>
      <c r="K10378" s="9"/>
      <c r="L10378" s="9">
        <v>15.460647583</v>
      </c>
      <c r="M10378" s="9">
        <v>11.4399995804</v>
      </c>
      <c r="N10378" t="s">
        <v>217</v>
      </c>
      <c r="O10378">
        <v>49</v>
      </c>
      <c r="P10378">
        <v>5312007</v>
      </c>
    </row>
    <row r="10379" spans="1:16" x14ac:dyDescent="0.25">
      <c r="A10379" s="9">
        <v>15.3788156509</v>
      </c>
      <c r="B10379" s="9">
        <v>11.300000190700001</v>
      </c>
      <c r="C10379" s="1">
        <f t="shared" si="161"/>
        <v>-4.0788154601999995</v>
      </c>
      <c r="D10379">
        <v>6272007</v>
      </c>
      <c r="E10379">
        <v>49</v>
      </c>
      <c r="G10379" t="str">
        <f>VLOOKUP(E10379,'RMSE Summary'!$P$2:$Q$63,2)</f>
        <v>Brookdale</v>
      </c>
      <c r="K10379" s="9"/>
      <c r="L10379" s="9">
        <v>15.3788156509</v>
      </c>
      <c r="M10379" s="9">
        <v>11.300000190700001</v>
      </c>
      <c r="N10379" t="s">
        <v>217</v>
      </c>
      <c r="O10379">
        <v>49</v>
      </c>
      <c r="P10379">
        <v>6272007</v>
      </c>
    </row>
    <row r="10380" spans="1:16" x14ac:dyDescent="0.25">
      <c r="A10380" s="9">
        <v>15.0153236389</v>
      </c>
      <c r="B10380" s="9">
        <v>10.279999733</v>
      </c>
      <c r="C10380" s="1">
        <f t="shared" si="161"/>
        <v>-4.7353239058999996</v>
      </c>
      <c r="D10380">
        <v>8022007</v>
      </c>
      <c r="E10380">
        <v>49</v>
      </c>
      <c r="G10380" t="str">
        <f>VLOOKUP(E10380,'RMSE Summary'!$P$2:$Q$63,2)</f>
        <v>Brookdale</v>
      </c>
      <c r="K10380" s="9"/>
      <c r="L10380" s="9">
        <v>15.0153236389</v>
      </c>
      <c r="M10380" s="9">
        <v>10.279999733</v>
      </c>
      <c r="N10380" t="s">
        <v>217</v>
      </c>
      <c r="O10380">
        <v>49</v>
      </c>
      <c r="P10380">
        <v>8022007</v>
      </c>
    </row>
    <row r="10381" spans="1:16" x14ac:dyDescent="0.25">
      <c r="A10381" s="9">
        <v>14.7352542877</v>
      </c>
      <c r="B10381" s="9">
        <v>9.0900001525899992</v>
      </c>
      <c r="C10381" s="1">
        <f t="shared" si="161"/>
        <v>-5.645254135110001</v>
      </c>
      <c r="D10381">
        <v>8312007</v>
      </c>
      <c r="E10381">
        <v>49</v>
      </c>
      <c r="G10381" t="str">
        <f>VLOOKUP(E10381,'RMSE Summary'!$P$2:$Q$63,2)</f>
        <v>Brookdale</v>
      </c>
      <c r="K10381" s="9"/>
      <c r="L10381" s="9">
        <v>14.7352542877</v>
      </c>
      <c r="M10381" s="9">
        <v>9.0900001525899992</v>
      </c>
      <c r="N10381" t="s">
        <v>217</v>
      </c>
      <c r="O10381">
        <v>49</v>
      </c>
      <c r="P10381">
        <v>8312007</v>
      </c>
    </row>
    <row r="10382" spans="1:16" x14ac:dyDescent="0.25">
      <c r="A10382" s="9">
        <v>14.6953239441</v>
      </c>
      <c r="B10382" s="9">
        <v>8.2100000381499996</v>
      </c>
      <c r="C10382" s="1">
        <f t="shared" si="161"/>
        <v>-6.4853239059500005</v>
      </c>
      <c r="D10382">
        <v>10022007</v>
      </c>
      <c r="E10382">
        <v>49</v>
      </c>
      <c r="G10382" t="str">
        <f>VLOOKUP(E10382,'RMSE Summary'!$P$2:$Q$63,2)</f>
        <v>Brookdale</v>
      </c>
      <c r="K10382" s="9"/>
      <c r="L10382" s="9">
        <v>14.6953239441</v>
      </c>
      <c r="M10382" s="9">
        <v>8.2100000381499996</v>
      </c>
      <c r="N10382" t="s">
        <v>217</v>
      </c>
      <c r="O10382">
        <v>49</v>
      </c>
      <c r="P10382">
        <v>10022007</v>
      </c>
    </row>
    <row r="10383" spans="1:16" x14ac:dyDescent="0.25">
      <c r="A10383" s="9">
        <v>15.0292043686</v>
      </c>
      <c r="B10383" s="9">
        <v>7.8000001907299996</v>
      </c>
      <c r="C10383" s="1">
        <f t="shared" si="161"/>
        <v>-7.2292041778700007</v>
      </c>
      <c r="D10383">
        <v>10252007</v>
      </c>
      <c r="E10383">
        <v>49</v>
      </c>
      <c r="G10383" t="str">
        <f>VLOOKUP(E10383,'RMSE Summary'!$P$2:$Q$63,2)</f>
        <v>Brookdale</v>
      </c>
      <c r="K10383" s="9"/>
      <c r="L10383" s="9">
        <v>15.0292043686</v>
      </c>
      <c r="M10383" s="9">
        <v>7.8000001907299996</v>
      </c>
      <c r="N10383" t="s">
        <v>217</v>
      </c>
      <c r="O10383">
        <v>49</v>
      </c>
      <c r="P10383">
        <v>10252007</v>
      </c>
    </row>
    <row r="10384" spans="1:16" x14ac:dyDescent="0.25">
      <c r="A10384" s="9">
        <v>15.2047519684</v>
      </c>
      <c r="B10384" s="9">
        <v>7.4000000953700003</v>
      </c>
      <c r="C10384" s="1">
        <f t="shared" si="161"/>
        <v>-7.8047518730299998</v>
      </c>
      <c r="D10384">
        <v>11292007</v>
      </c>
      <c r="E10384">
        <v>49</v>
      </c>
      <c r="G10384" t="str">
        <f>VLOOKUP(E10384,'RMSE Summary'!$P$2:$Q$63,2)</f>
        <v>Brookdale</v>
      </c>
      <c r="K10384" s="9"/>
      <c r="L10384" s="9">
        <v>15.2047519684</v>
      </c>
      <c r="M10384" s="9">
        <v>7.4000000953700003</v>
      </c>
      <c r="N10384" t="s">
        <v>217</v>
      </c>
      <c r="O10384">
        <v>49</v>
      </c>
      <c r="P10384">
        <v>11292007</v>
      </c>
    </row>
    <row r="10385" spans="1:16" x14ac:dyDescent="0.25">
      <c r="A10385" s="9">
        <v>15.3004188538</v>
      </c>
      <c r="B10385" s="9">
        <v>7.2399997711199999</v>
      </c>
      <c r="C10385" s="1">
        <f t="shared" si="161"/>
        <v>-8.0604190826799993</v>
      </c>
      <c r="D10385">
        <v>12202007</v>
      </c>
      <c r="E10385">
        <v>49</v>
      </c>
      <c r="G10385" t="str">
        <f>VLOOKUP(E10385,'RMSE Summary'!$P$2:$Q$63,2)</f>
        <v>Brookdale</v>
      </c>
      <c r="K10385" s="9"/>
      <c r="L10385" s="9">
        <v>15.3004188538</v>
      </c>
      <c r="M10385" s="9">
        <v>7.2399997711199999</v>
      </c>
      <c r="N10385" t="s">
        <v>217</v>
      </c>
      <c r="O10385">
        <v>49</v>
      </c>
      <c r="P10385">
        <v>12202007</v>
      </c>
    </row>
    <row r="10386" spans="1:16" x14ac:dyDescent="0.25">
      <c r="A10386" s="9">
        <v>15.794286727899999</v>
      </c>
      <c r="B10386" s="9">
        <v>10.5399999619</v>
      </c>
      <c r="C10386" s="1">
        <f t="shared" si="161"/>
        <v>-5.2542867659999999</v>
      </c>
      <c r="D10386">
        <v>1102008</v>
      </c>
      <c r="E10386">
        <v>49</v>
      </c>
      <c r="G10386" t="str">
        <f>VLOOKUP(E10386,'RMSE Summary'!$P$2:$Q$63,2)</f>
        <v>Brookdale</v>
      </c>
      <c r="K10386" s="9"/>
      <c r="L10386" s="9">
        <v>15.794286727899999</v>
      </c>
      <c r="M10386" s="9">
        <v>10.5399999619</v>
      </c>
      <c r="N10386" t="s">
        <v>217</v>
      </c>
      <c r="O10386">
        <v>49</v>
      </c>
      <c r="P10386">
        <v>1102008</v>
      </c>
    </row>
    <row r="10387" spans="1:16" x14ac:dyDescent="0.25">
      <c r="A10387" s="9">
        <v>16.123125076299999</v>
      </c>
      <c r="B10387" s="9">
        <v>12.1599998474</v>
      </c>
      <c r="C10387" s="1">
        <f t="shared" si="161"/>
        <v>-3.9631252288999992</v>
      </c>
      <c r="D10387">
        <v>2012008</v>
      </c>
      <c r="E10387">
        <v>49</v>
      </c>
      <c r="G10387" t="str">
        <f>VLOOKUP(E10387,'RMSE Summary'!$P$2:$Q$63,2)</f>
        <v>Brookdale</v>
      </c>
      <c r="K10387" s="9"/>
      <c r="L10387" s="9">
        <v>16.123125076299999</v>
      </c>
      <c r="M10387" s="9">
        <v>12.1599998474</v>
      </c>
      <c r="N10387" t="s">
        <v>217</v>
      </c>
      <c r="O10387">
        <v>49</v>
      </c>
      <c r="P10387">
        <v>2012008</v>
      </c>
    </row>
    <row r="10388" spans="1:16" x14ac:dyDescent="0.25">
      <c r="A10388" s="9">
        <v>16.0929031372</v>
      </c>
      <c r="B10388" s="9">
        <v>12.140000343300001</v>
      </c>
      <c r="C10388" s="1">
        <f t="shared" si="161"/>
        <v>-3.9529027938999999</v>
      </c>
      <c r="D10388">
        <v>2292008</v>
      </c>
      <c r="E10388">
        <v>49</v>
      </c>
      <c r="G10388" t="str">
        <f>VLOOKUP(E10388,'RMSE Summary'!$P$2:$Q$63,2)</f>
        <v>Brookdale</v>
      </c>
      <c r="K10388" s="9"/>
      <c r="L10388" s="9">
        <v>16.0929031372</v>
      </c>
      <c r="M10388" s="9">
        <v>12.140000343300001</v>
      </c>
      <c r="N10388" t="s">
        <v>217</v>
      </c>
      <c r="O10388">
        <v>49</v>
      </c>
      <c r="P10388">
        <v>2292008</v>
      </c>
    </row>
    <row r="10389" spans="1:16" x14ac:dyDescent="0.25">
      <c r="A10389" s="9">
        <v>15.9466514587</v>
      </c>
      <c r="B10389" s="9">
        <v>11.850000381499999</v>
      </c>
      <c r="C10389" s="1">
        <f t="shared" si="161"/>
        <v>-4.0966510772000007</v>
      </c>
      <c r="D10389">
        <v>3212008</v>
      </c>
      <c r="E10389">
        <v>49</v>
      </c>
      <c r="G10389" t="str">
        <f>VLOOKUP(E10389,'RMSE Summary'!$P$2:$Q$63,2)</f>
        <v>Brookdale</v>
      </c>
      <c r="K10389" s="9"/>
      <c r="L10389" s="9">
        <v>15.9466514587</v>
      </c>
      <c r="M10389" s="9">
        <v>11.850000381499999</v>
      </c>
      <c r="N10389" t="s">
        <v>217</v>
      </c>
      <c r="O10389">
        <v>49</v>
      </c>
      <c r="P10389">
        <v>3212008</v>
      </c>
    </row>
    <row r="10390" spans="1:16" x14ac:dyDescent="0.25">
      <c r="A10390" s="9">
        <v>15.5265302658</v>
      </c>
      <c r="B10390" s="9">
        <v>11.649999618500001</v>
      </c>
      <c r="C10390" s="1">
        <f t="shared" ref="C10390:C10453" si="162">B10390-A10390</f>
        <v>-3.8765306472999992</v>
      </c>
      <c r="D10390">
        <v>4282008</v>
      </c>
      <c r="E10390">
        <v>49</v>
      </c>
      <c r="G10390" t="str">
        <f>VLOOKUP(E10390,'RMSE Summary'!$P$2:$Q$63,2)</f>
        <v>Brookdale</v>
      </c>
      <c r="K10390" s="9"/>
      <c r="L10390" s="9">
        <v>15.5265302658</v>
      </c>
      <c r="M10390" s="9">
        <v>11.649999618500001</v>
      </c>
      <c r="N10390" t="s">
        <v>217</v>
      </c>
      <c r="O10390">
        <v>49</v>
      </c>
      <c r="P10390">
        <v>4282008</v>
      </c>
    </row>
    <row r="10391" spans="1:16" x14ac:dyDescent="0.25">
      <c r="A10391" s="9">
        <v>14.4645423889</v>
      </c>
      <c r="B10391" s="9">
        <v>11.5600004196</v>
      </c>
      <c r="C10391" s="1">
        <f t="shared" si="162"/>
        <v>-2.9045419693000003</v>
      </c>
      <c r="D10391">
        <v>5292008</v>
      </c>
      <c r="E10391">
        <v>49</v>
      </c>
      <c r="G10391" t="str">
        <f>VLOOKUP(E10391,'RMSE Summary'!$P$2:$Q$63,2)</f>
        <v>Brookdale</v>
      </c>
      <c r="K10391" s="9"/>
      <c r="L10391" s="9">
        <v>14.4645423889</v>
      </c>
      <c r="M10391" s="9">
        <v>11.5600004196</v>
      </c>
      <c r="N10391" t="s">
        <v>217</v>
      </c>
      <c r="O10391">
        <v>49</v>
      </c>
      <c r="P10391">
        <v>5292008</v>
      </c>
    </row>
    <row r="10392" spans="1:16" x14ac:dyDescent="0.25">
      <c r="A10392" s="9">
        <v>13.0049324036</v>
      </c>
      <c r="B10392" s="9">
        <v>11.350000381499999</v>
      </c>
      <c r="C10392" s="1">
        <f t="shared" si="162"/>
        <v>-1.6549320221000006</v>
      </c>
      <c r="D10392">
        <v>7022008</v>
      </c>
      <c r="E10392">
        <v>49</v>
      </c>
      <c r="G10392" t="str">
        <f>VLOOKUP(E10392,'RMSE Summary'!$P$2:$Q$63,2)</f>
        <v>Brookdale</v>
      </c>
      <c r="K10392" s="9"/>
      <c r="L10392" s="9">
        <v>13.0049324036</v>
      </c>
      <c r="M10392" s="9">
        <v>11.350000381499999</v>
      </c>
      <c r="N10392" t="s">
        <v>217</v>
      </c>
      <c r="O10392">
        <v>49</v>
      </c>
      <c r="P10392">
        <v>7022008</v>
      </c>
    </row>
    <row r="10393" spans="1:16" x14ac:dyDescent="0.25">
      <c r="A10393" s="9">
        <v>11.5669956207</v>
      </c>
      <c r="B10393" s="9">
        <v>10.9300003052</v>
      </c>
      <c r="C10393" s="1">
        <f t="shared" si="162"/>
        <v>-0.6369953155000001</v>
      </c>
      <c r="D10393">
        <v>7302008</v>
      </c>
      <c r="E10393">
        <v>49</v>
      </c>
      <c r="G10393" t="str">
        <f>VLOOKUP(E10393,'RMSE Summary'!$P$2:$Q$63,2)</f>
        <v>Brookdale</v>
      </c>
      <c r="K10393" s="9"/>
      <c r="L10393" s="9">
        <v>11.5669956207</v>
      </c>
      <c r="M10393" s="9">
        <v>10.9300003052</v>
      </c>
      <c r="N10393" t="s">
        <v>217</v>
      </c>
      <c r="O10393">
        <v>49</v>
      </c>
      <c r="P10393">
        <v>7302008</v>
      </c>
    </row>
    <row r="10394" spans="1:16" x14ac:dyDescent="0.25">
      <c r="A10394" s="9">
        <v>10.1911506653</v>
      </c>
      <c r="B10394" s="9">
        <v>10.390000343300001</v>
      </c>
      <c r="C10394" s="1">
        <f t="shared" si="162"/>
        <v>0.1988496780000002</v>
      </c>
      <c r="D10394">
        <v>9042008</v>
      </c>
      <c r="E10394">
        <v>49</v>
      </c>
      <c r="G10394" t="str">
        <f>VLOOKUP(E10394,'RMSE Summary'!$P$2:$Q$63,2)</f>
        <v>Brookdale</v>
      </c>
      <c r="K10394" s="9"/>
      <c r="L10394" s="9">
        <v>10.1911506653</v>
      </c>
      <c r="M10394" s="9">
        <v>10.390000343300001</v>
      </c>
      <c r="N10394" t="s">
        <v>217</v>
      </c>
      <c r="O10394">
        <v>49</v>
      </c>
      <c r="P10394">
        <v>9042008</v>
      </c>
    </row>
    <row r="10395" spans="1:16" x14ac:dyDescent="0.25">
      <c r="A10395" s="9">
        <v>9.4068441391000004</v>
      </c>
      <c r="B10395" s="9">
        <v>9.6199998855600004</v>
      </c>
      <c r="C10395" s="1">
        <f t="shared" si="162"/>
        <v>0.21315574646000002</v>
      </c>
      <c r="D10395">
        <v>10022008</v>
      </c>
      <c r="E10395">
        <v>49</v>
      </c>
      <c r="G10395" t="str">
        <f>VLOOKUP(E10395,'RMSE Summary'!$P$2:$Q$63,2)</f>
        <v>Brookdale</v>
      </c>
      <c r="K10395" s="9"/>
      <c r="L10395" s="9">
        <v>9.4068441391000004</v>
      </c>
      <c r="M10395" s="9">
        <v>9.6199998855600004</v>
      </c>
      <c r="N10395" t="s">
        <v>217</v>
      </c>
      <c r="O10395">
        <v>49</v>
      </c>
      <c r="P10395">
        <v>10022008</v>
      </c>
    </row>
    <row r="10396" spans="1:16" x14ac:dyDescent="0.25">
      <c r="A10396" s="9">
        <v>9.3866481780999997</v>
      </c>
      <c r="B10396" s="9">
        <v>9.42000007629</v>
      </c>
      <c r="C10396" s="1">
        <f t="shared" si="162"/>
        <v>3.3351898190000284E-2</v>
      </c>
      <c r="D10396">
        <v>10292008</v>
      </c>
      <c r="E10396">
        <v>49</v>
      </c>
      <c r="G10396" t="str">
        <f>VLOOKUP(E10396,'RMSE Summary'!$P$2:$Q$63,2)</f>
        <v>Brookdale</v>
      </c>
      <c r="K10396" s="9"/>
      <c r="L10396" s="9">
        <v>9.3866481780999997</v>
      </c>
      <c r="M10396" s="9">
        <v>9.42000007629</v>
      </c>
      <c r="N10396" t="s">
        <v>217</v>
      </c>
      <c r="O10396">
        <v>49</v>
      </c>
      <c r="P10396">
        <v>10292008</v>
      </c>
    </row>
    <row r="10397" spans="1:16" x14ac:dyDescent="0.25">
      <c r="A10397" s="9">
        <v>10.2796010971</v>
      </c>
      <c r="B10397" s="9">
        <v>9.3800001144399996</v>
      </c>
      <c r="C10397" s="1">
        <f t="shared" si="162"/>
        <v>-0.89960098266000088</v>
      </c>
      <c r="D10397">
        <v>11122008</v>
      </c>
      <c r="E10397">
        <v>49</v>
      </c>
      <c r="G10397" t="str">
        <f>VLOOKUP(E10397,'RMSE Summary'!$P$2:$Q$63,2)</f>
        <v>Brookdale</v>
      </c>
      <c r="K10397" s="9"/>
      <c r="L10397" s="9">
        <v>10.2796010971</v>
      </c>
      <c r="M10397" s="9">
        <v>9.3800001144399996</v>
      </c>
      <c r="N10397" t="s">
        <v>217</v>
      </c>
      <c r="O10397">
        <v>49</v>
      </c>
      <c r="P10397">
        <v>11122008</v>
      </c>
    </row>
    <row r="10398" spans="1:16" x14ac:dyDescent="0.25">
      <c r="A10398" s="9">
        <v>11.8634872437</v>
      </c>
      <c r="B10398" s="9">
        <v>9.2399997711200008</v>
      </c>
      <c r="C10398" s="1">
        <f t="shared" si="162"/>
        <v>-2.623487472579999</v>
      </c>
      <c r="D10398">
        <v>12032008</v>
      </c>
      <c r="E10398">
        <v>49</v>
      </c>
      <c r="G10398" t="str">
        <f>VLOOKUP(E10398,'RMSE Summary'!$P$2:$Q$63,2)</f>
        <v>Brookdale</v>
      </c>
      <c r="K10398" s="9"/>
      <c r="L10398" s="9">
        <v>11.8634872437</v>
      </c>
      <c r="M10398" s="9">
        <v>9.2399997711200008</v>
      </c>
      <c r="N10398" t="s">
        <v>217</v>
      </c>
      <c r="O10398">
        <v>49</v>
      </c>
      <c r="P10398">
        <v>12032008</v>
      </c>
    </row>
    <row r="10399" spans="1:16" x14ac:dyDescent="0.25">
      <c r="A10399" s="9">
        <v>13.2102489471</v>
      </c>
      <c r="B10399" s="9">
        <v>9.0200004577600001</v>
      </c>
      <c r="C10399" s="1">
        <f t="shared" si="162"/>
        <v>-4.19024848934</v>
      </c>
      <c r="D10399">
        <v>1082009</v>
      </c>
      <c r="E10399">
        <v>49</v>
      </c>
      <c r="G10399" t="str">
        <f>VLOOKUP(E10399,'RMSE Summary'!$P$2:$Q$63,2)</f>
        <v>Brookdale</v>
      </c>
      <c r="K10399" s="9"/>
      <c r="L10399" s="9">
        <v>13.2102489471</v>
      </c>
      <c r="M10399" s="9">
        <v>9.0200004577600001</v>
      </c>
      <c r="N10399" t="s">
        <v>217</v>
      </c>
      <c r="O10399">
        <v>49</v>
      </c>
      <c r="P10399">
        <v>1082009</v>
      </c>
    </row>
    <row r="10400" spans="1:16" x14ac:dyDescent="0.25">
      <c r="A10400" s="9">
        <v>13.6677017212</v>
      </c>
      <c r="B10400" s="9">
        <v>8.8699998855600004</v>
      </c>
      <c r="C10400" s="1">
        <f t="shared" si="162"/>
        <v>-4.7977018356399999</v>
      </c>
      <c r="D10400">
        <v>1302009</v>
      </c>
      <c r="E10400">
        <v>49</v>
      </c>
      <c r="G10400" t="str">
        <f>VLOOKUP(E10400,'RMSE Summary'!$P$2:$Q$63,2)</f>
        <v>Brookdale</v>
      </c>
      <c r="K10400" s="9"/>
      <c r="L10400" s="9">
        <v>13.6677017212</v>
      </c>
      <c r="M10400" s="9">
        <v>8.8699998855600004</v>
      </c>
      <c r="N10400" t="s">
        <v>217</v>
      </c>
      <c r="O10400">
        <v>49</v>
      </c>
      <c r="P10400">
        <v>1302009</v>
      </c>
    </row>
    <row r="10401" spans="1:16" x14ac:dyDescent="0.25">
      <c r="A10401" s="9">
        <v>14.400310516399999</v>
      </c>
      <c r="B10401" s="9">
        <v>11.899999618500001</v>
      </c>
      <c r="C10401" s="1">
        <f t="shared" si="162"/>
        <v>-2.5003108978999986</v>
      </c>
      <c r="D10401">
        <v>2252009</v>
      </c>
      <c r="E10401">
        <v>49</v>
      </c>
      <c r="G10401" t="str">
        <f>VLOOKUP(E10401,'RMSE Summary'!$P$2:$Q$63,2)</f>
        <v>Brookdale</v>
      </c>
      <c r="K10401" s="9"/>
      <c r="L10401" s="9">
        <v>14.400310516399999</v>
      </c>
      <c r="M10401" s="9">
        <v>11.899999618500001</v>
      </c>
      <c r="N10401" t="s">
        <v>217</v>
      </c>
      <c r="O10401">
        <v>49</v>
      </c>
      <c r="P10401">
        <v>2252009</v>
      </c>
    </row>
    <row r="10402" spans="1:16" x14ac:dyDescent="0.25">
      <c r="A10402" s="9">
        <v>14.710267067</v>
      </c>
      <c r="B10402" s="9">
        <v>11.890000343300001</v>
      </c>
      <c r="C10402" s="1">
        <f t="shared" si="162"/>
        <v>-2.8202667236999996</v>
      </c>
      <c r="D10402">
        <v>3302009</v>
      </c>
      <c r="E10402">
        <v>49</v>
      </c>
      <c r="G10402" t="str">
        <f>VLOOKUP(E10402,'RMSE Summary'!$P$2:$Q$63,2)</f>
        <v>Brookdale</v>
      </c>
      <c r="K10402" s="9"/>
      <c r="L10402" s="9">
        <v>14.710267067</v>
      </c>
      <c r="M10402" s="9">
        <v>11.890000343300001</v>
      </c>
      <c r="N10402" t="s">
        <v>217</v>
      </c>
      <c r="O10402">
        <v>49</v>
      </c>
      <c r="P10402">
        <v>3302009</v>
      </c>
    </row>
    <row r="10403" spans="1:16" x14ac:dyDescent="0.25">
      <c r="A10403" s="9">
        <v>14.809598922699999</v>
      </c>
      <c r="B10403" s="9">
        <v>11.7100000381</v>
      </c>
      <c r="C10403" s="1">
        <f t="shared" si="162"/>
        <v>-3.0995988845999989</v>
      </c>
      <c r="D10403">
        <v>5012009</v>
      </c>
      <c r="E10403">
        <v>49</v>
      </c>
      <c r="G10403" t="str">
        <f>VLOOKUP(E10403,'RMSE Summary'!$P$2:$Q$63,2)</f>
        <v>Brookdale</v>
      </c>
      <c r="K10403" s="9"/>
      <c r="L10403" s="9">
        <v>14.809598922699999</v>
      </c>
      <c r="M10403" s="9">
        <v>11.7100000381</v>
      </c>
      <c r="N10403" t="s">
        <v>217</v>
      </c>
      <c r="O10403">
        <v>49</v>
      </c>
      <c r="P10403">
        <v>5012009</v>
      </c>
    </row>
    <row r="10404" spans="1:16" x14ac:dyDescent="0.25">
      <c r="A10404" s="9">
        <v>14.8009672165</v>
      </c>
      <c r="B10404" s="9">
        <v>11.600000381499999</v>
      </c>
      <c r="C10404" s="1">
        <f t="shared" si="162"/>
        <v>-3.2009668350000009</v>
      </c>
      <c r="D10404">
        <v>6012009</v>
      </c>
      <c r="E10404">
        <v>49</v>
      </c>
      <c r="G10404" t="str">
        <f>VLOOKUP(E10404,'RMSE Summary'!$P$2:$Q$63,2)</f>
        <v>Brookdale</v>
      </c>
      <c r="K10404" s="9"/>
      <c r="L10404" s="9">
        <v>14.8009672165</v>
      </c>
      <c r="M10404" s="9">
        <v>11.600000381499999</v>
      </c>
      <c r="N10404" t="s">
        <v>217</v>
      </c>
      <c r="O10404">
        <v>49</v>
      </c>
      <c r="P10404">
        <v>6012009</v>
      </c>
    </row>
    <row r="10405" spans="1:16" x14ac:dyDescent="0.25">
      <c r="A10405" s="9">
        <v>14.3345823288</v>
      </c>
      <c r="B10405" s="9">
        <v>11.550000190700001</v>
      </c>
      <c r="C10405" s="1">
        <f t="shared" si="162"/>
        <v>-2.7845821380999993</v>
      </c>
      <c r="D10405">
        <v>6242009</v>
      </c>
      <c r="E10405">
        <v>49</v>
      </c>
      <c r="G10405" t="str">
        <f>VLOOKUP(E10405,'RMSE Summary'!$P$2:$Q$63,2)</f>
        <v>Brookdale</v>
      </c>
      <c r="K10405" s="9"/>
      <c r="L10405" s="9">
        <v>14.3345823288</v>
      </c>
      <c r="M10405" s="9">
        <v>11.550000190700001</v>
      </c>
      <c r="N10405" t="s">
        <v>217</v>
      </c>
      <c r="O10405">
        <v>49</v>
      </c>
      <c r="P10405">
        <v>6242009</v>
      </c>
    </row>
    <row r="10406" spans="1:16" x14ac:dyDescent="0.25">
      <c r="A10406" s="9">
        <v>12.8977231979</v>
      </c>
      <c r="B10406" s="9">
        <v>11.1199998856</v>
      </c>
      <c r="C10406" s="1">
        <f t="shared" si="162"/>
        <v>-1.7777233122999991</v>
      </c>
      <c r="D10406">
        <v>8052009</v>
      </c>
      <c r="E10406">
        <v>49</v>
      </c>
      <c r="G10406" t="str">
        <f>VLOOKUP(E10406,'RMSE Summary'!$P$2:$Q$63,2)</f>
        <v>Brookdale</v>
      </c>
      <c r="K10406" s="9"/>
      <c r="L10406" s="9">
        <v>12.8977231979</v>
      </c>
      <c r="M10406" s="9">
        <v>11.1199998856</v>
      </c>
      <c r="N10406" t="s">
        <v>217</v>
      </c>
      <c r="O10406">
        <v>49</v>
      </c>
      <c r="P10406">
        <v>8052009</v>
      </c>
    </row>
    <row r="10407" spans="1:16" x14ac:dyDescent="0.25">
      <c r="A10407" s="9">
        <v>11.9903116226</v>
      </c>
      <c r="B10407" s="9">
        <v>10.609999656699999</v>
      </c>
      <c r="C10407" s="1">
        <f t="shared" si="162"/>
        <v>-1.3803119659000007</v>
      </c>
      <c r="D10407">
        <v>9012009</v>
      </c>
      <c r="E10407">
        <v>49</v>
      </c>
      <c r="G10407" t="str">
        <f>VLOOKUP(E10407,'RMSE Summary'!$P$2:$Q$63,2)</f>
        <v>Brookdale</v>
      </c>
      <c r="K10407" s="9"/>
      <c r="L10407" s="9">
        <v>11.9903116226</v>
      </c>
      <c r="M10407" s="9">
        <v>10.609999656699999</v>
      </c>
      <c r="N10407" t="s">
        <v>217</v>
      </c>
      <c r="O10407">
        <v>49</v>
      </c>
      <c r="P10407">
        <v>9012009</v>
      </c>
    </row>
    <row r="10408" spans="1:16" x14ac:dyDescent="0.25">
      <c r="A10408" s="9">
        <v>11.166128158599999</v>
      </c>
      <c r="B10408" s="9">
        <v>10.0699996948</v>
      </c>
      <c r="C10408" s="1">
        <f t="shared" si="162"/>
        <v>-1.0961284637999995</v>
      </c>
      <c r="D10408">
        <v>9302009</v>
      </c>
      <c r="E10408">
        <v>49</v>
      </c>
      <c r="G10408" t="str">
        <f>VLOOKUP(E10408,'RMSE Summary'!$P$2:$Q$63,2)</f>
        <v>Brookdale</v>
      </c>
      <c r="K10408" s="9"/>
      <c r="L10408" s="9">
        <v>11.166128158599999</v>
      </c>
      <c r="M10408" s="9">
        <v>10.0699996948</v>
      </c>
      <c r="N10408" t="s">
        <v>217</v>
      </c>
      <c r="O10408">
        <v>49</v>
      </c>
      <c r="P10408">
        <v>9302009</v>
      </c>
    </row>
    <row r="10409" spans="1:16" x14ac:dyDescent="0.25">
      <c r="A10409" s="9">
        <v>11.043565750100001</v>
      </c>
      <c r="B10409" s="9">
        <v>11.25</v>
      </c>
      <c r="C10409" s="1">
        <f t="shared" si="162"/>
        <v>0.20643424989999914</v>
      </c>
      <c r="D10409">
        <v>10162009</v>
      </c>
      <c r="E10409">
        <v>49</v>
      </c>
      <c r="G10409" t="str">
        <f>VLOOKUP(E10409,'RMSE Summary'!$P$2:$Q$63,2)</f>
        <v>Brookdale</v>
      </c>
      <c r="K10409" s="9"/>
      <c r="L10409" s="9">
        <v>11.043565750100001</v>
      </c>
      <c r="M10409" s="9">
        <v>11.25</v>
      </c>
      <c r="N10409" t="s">
        <v>217</v>
      </c>
      <c r="O10409">
        <v>49</v>
      </c>
      <c r="P10409">
        <v>10162009</v>
      </c>
    </row>
    <row r="10410" spans="1:16" x14ac:dyDescent="0.25">
      <c r="A10410" s="9">
        <v>12.0145578384</v>
      </c>
      <c r="B10410" s="9">
        <v>11.5699996948</v>
      </c>
      <c r="C10410" s="1">
        <f t="shared" si="162"/>
        <v>-0.44455814360000012</v>
      </c>
      <c r="D10410">
        <v>11042009</v>
      </c>
      <c r="E10410">
        <v>49</v>
      </c>
      <c r="G10410" t="str">
        <f>VLOOKUP(E10410,'RMSE Summary'!$P$2:$Q$63,2)</f>
        <v>Brookdale</v>
      </c>
      <c r="K10410" s="9"/>
      <c r="L10410" s="9">
        <v>12.0145578384</v>
      </c>
      <c r="M10410" s="9">
        <v>11.5699996948</v>
      </c>
      <c r="N10410" t="s">
        <v>217</v>
      </c>
      <c r="O10410">
        <v>49</v>
      </c>
      <c r="P10410">
        <v>11042009</v>
      </c>
    </row>
    <row r="10411" spans="1:16" x14ac:dyDescent="0.25">
      <c r="A10411" s="9">
        <v>12.3429450989</v>
      </c>
      <c r="B10411" s="9">
        <v>11.600000381499999</v>
      </c>
      <c r="C10411" s="1">
        <f t="shared" si="162"/>
        <v>-0.74294471740000034</v>
      </c>
      <c r="D10411">
        <v>11242009</v>
      </c>
      <c r="E10411">
        <v>49</v>
      </c>
      <c r="G10411" t="str">
        <f>VLOOKUP(E10411,'RMSE Summary'!$P$2:$Q$63,2)</f>
        <v>Brookdale</v>
      </c>
      <c r="K10411" s="9"/>
      <c r="L10411" s="9">
        <v>12.3429450989</v>
      </c>
      <c r="M10411" s="9">
        <v>11.600000381499999</v>
      </c>
      <c r="N10411" t="s">
        <v>217</v>
      </c>
      <c r="O10411">
        <v>49</v>
      </c>
      <c r="P10411">
        <v>11242009</v>
      </c>
    </row>
    <row r="10412" spans="1:16" x14ac:dyDescent="0.25">
      <c r="A10412" s="9">
        <v>12.7188835144</v>
      </c>
      <c r="B10412" s="9">
        <v>11.7100000381</v>
      </c>
      <c r="C10412" s="1">
        <f t="shared" si="162"/>
        <v>-1.0088834762999994</v>
      </c>
      <c r="D10412">
        <v>1052010</v>
      </c>
      <c r="E10412">
        <v>49</v>
      </c>
      <c r="G10412" t="str">
        <f>VLOOKUP(E10412,'RMSE Summary'!$P$2:$Q$63,2)</f>
        <v>Brookdale</v>
      </c>
      <c r="K10412" s="9"/>
      <c r="L10412" s="9">
        <v>12.7188835144</v>
      </c>
      <c r="M10412" s="9">
        <v>11.7100000381</v>
      </c>
      <c r="N10412" t="s">
        <v>217</v>
      </c>
      <c r="O10412">
        <v>49</v>
      </c>
      <c r="P10412">
        <v>1052010</v>
      </c>
    </row>
    <row r="10413" spans="1:16" x14ac:dyDescent="0.25">
      <c r="A10413" s="9">
        <v>13.2167949677</v>
      </c>
      <c r="B10413" s="9">
        <v>12.300000190700001</v>
      </c>
      <c r="C10413" s="1">
        <f t="shared" si="162"/>
        <v>-0.91679477699999978</v>
      </c>
      <c r="D10413">
        <v>1292010</v>
      </c>
      <c r="E10413">
        <v>49</v>
      </c>
      <c r="G10413" t="str">
        <f>VLOOKUP(E10413,'RMSE Summary'!$P$2:$Q$63,2)</f>
        <v>Brookdale</v>
      </c>
      <c r="K10413" s="9"/>
      <c r="L10413" s="9">
        <v>13.2167949677</v>
      </c>
      <c r="M10413" s="9">
        <v>12.300000190700001</v>
      </c>
      <c r="N10413" t="s">
        <v>217</v>
      </c>
      <c r="O10413">
        <v>49</v>
      </c>
      <c r="P10413">
        <v>1292010</v>
      </c>
    </row>
    <row r="10414" spans="1:16" x14ac:dyDescent="0.25">
      <c r="A10414" s="9">
        <v>13.245018958999999</v>
      </c>
      <c r="B10414" s="9">
        <v>12.420000076299999</v>
      </c>
      <c r="C10414" s="1">
        <f t="shared" si="162"/>
        <v>-0.82501888270000023</v>
      </c>
      <c r="D10414">
        <v>3042010</v>
      </c>
      <c r="E10414">
        <v>49</v>
      </c>
      <c r="G10414" t="str">
        <f>VLOOKUP(E10414,'RMSE Summary'!$P$2:$Q$63,2)</f>
        <v>Brookdale</v>
      </c>
      <c r="K10414" s="9"/>
      <c r="L10414" s="9">
        <v>13.245018958999999</v>
      </c>
      <c r="M10414" s="9">
        <v>12.420000076299999</v>
      </c>
      <c r="N10414" t="s">
        <v>217</v>
      </c>
      <c r="O10414">
        <v>49</v>
      </c>
      <c r="P10414">
        <v>3042010</v>
      </c>
    </row>
    <row r="10415" spans="1:16" x14ac:dyDescent="0.25">
      <c r="A10415" s="9">
        <v>13.3435115814</v>
      </c>
      <c r="B10415" s="9">
        <v>11.9799995422</v>
      </c>
      <c r="C10415" s="1">
        <f t="shared" si="162"/>
        <v>-1.3635120391999997</v>
      </c>
      <c r="D10415">
        <v>3302010</v>
      </c>
      <c r="E10415">
        <v>49</v>
      </c>
      <c r="G10415" t="str">
        <f>VLOOKUP(E10415,'RMSE Summary'!$P$2:$Q$63,2)</f>
        <v>Brookdale</v>
      </c>
      <c r="K10415" s="9"/>
      <c r="L10415" s="9">
        <v>13.3435115814</v>
      </c>
      <c r="M10415" s="9">
        <v>11.9799995422</v>
      </c>
      <c r="N10415" t="s">
        <v>217</v>
      </c>
      <c r="O10415">
        <v>49</v>
      </c>
      <c r="P10415">
        <v>3302010</v>
      </c>
    </row>
    <row r="10416" spans="1:16" x14ac:dyDescent="0.25">
      <c r="A10416" s="9">
        <v>13.384349823000001</v>
      </c>
      <c r="B10416" s="9">
        <v>12.100000381499999</v>
      </c>
      <c r="C10416" s="1">
        <f t="shared" si="162"/>
        <v>-1.2843494415000016</v>
      </c>
      <c r="D10416">
        <v>4292010</v>
      </c>
      <c r="E10416">
        <v>49</v>
      </c>
      <c r="G10416" t="str">
        <f>VLOOKUP(E10416,'RMSE Summary'!$P$2:$Q$63,2)</f>
        <v>Brookdale</v>
      </c>
      <c r="K10416" s="9"/>
      <c r="L10416" s="9">
        <v>13.384349823000001</v>
      </c>
      <c r="M10416" s="9">
        <v>12.100000381499999</v>
      </c>
      <c r="N10416" t="s">
        <v>217</v>
      </c>
      <c r="O10416">
        <v>49</v>
      </c>
      <c r="P10416">
        <v>4292010</v>
      </c>
    </row>
    <row r="10417" spans="1:16" x14ac:dyDescent="0.25">
      <c r="A10417" s="9">
        <v>13.290629386899999</v>
      </c>
      <c r="B10417" s="9">
        <v>11.7700004578</v>
      </c>
      <c r="C10417" s="1">
        <f t="shared" si="162"/>
        <v>-1.520628929099999</v>
      </c>
      <c r="D10417">
        <v>6042010</v>
      </c>
      <c r="E10417">
        <v>49</v>
      </c>
      <c r="G10417" t="str">
        <f>VLOOKUP(E10417,'RMSE Summary'!$P$2:$Q$63,2)</f>
        <v>Brookdale</v>
      </c>
      <c r="K10417" s="9"/>
      <c r="L10417" s="9">
        <v>13.290629386899999</v>
      </c>
      <c r="M10417" s="9">
        <v>11.7700004578</v>
      </c>
      <c r="N10417" t="s">
        <v>217</v>
      </c>
      <c r="O10417">
        <v>49</v>
      </c>
      <c r="P10417">
        <v>6042010</v>
      </c>
    </row>
    <row r="10418" spans="1:16" x14ac:dyDescent="0.25">
      <c r="A10418" s="9">
        <v>13.166397094700001</v>
      </c>
      <c r="B10418" s="9">
        <v>11.640000343300001</v>
      </c>
      <c r="C10418" s="1">
        <f t="shared" si="162"/>
        <v>-1.5263967514000001</v>
      </c>
      <c r="D10418">
        <v>6302010</v>
      </c>
      <c r="E10418">
        <v>49</v>
      </c>
      <c r="G10418" t="str">
        <f>VLOOKUP(E10418,'RMSE Summary'!$P$2:$Q$63,2)</f>
        <v>Brookdale</v>
      </c>
      <c r="K10418" s="9"/>
      <c r="L10418" s="9">
        <v>13.166397094700001</v>
      </c>
      <c r="M10418" s="9">
        <v>11.640000343300001</v>
      </c>
      <c r="N10418" t="s">
        <v>217</v>
      </c>
      <c r="O10418">
        <v>49</v>
      </c>
      <c r="P10418">
        <v>6302010</v>
      </c>
    </row>
    <row r="10419" spans="1:16" x14ac:dyDescent="0.25">
      <c r="A10419" s="9">
        <v>13.0013122559</v>
      </c>
      <c r="B10419" s="9">
        <v>11.510000228899999</v>
      </c>
      <c r="C10419" s="1">
        <f t="shared" si="162"/>
        <v>-1.4913120270000011</v>
      </c>
      <c r="D10419">
        <v>7302010</v>
      </c>
      <c r="E10419">
        <v>49</v>
      </c>
      <c r="G10419" t="str">
        <f>VLOOKUP(E10419,'RMSE Summary'!$P$2:$Q$63,2)</f>
        <v>Brookdale</v>
      </c>
      <c r="K10419" s="9"/>
      <c r="L10419" s="9">
        <v>13.0013122559</v>
      </c>
      <c r="M10419" s="9">
        <v>11.510000228899999</v>
      </c>
      <c r="N10419" t="s">
        <v>217</v>
      </c>
      <c r="O10419">
        <v>49</v>
      </c>
      <c r="P10419">
        <v>7302010</v>
      </c>
    </row>
    <row r="10420" spans="1:16" x14ac:dyDescent="0.25">
      <c r="A10420" s="9">
        <v>12.3302097321</v>
      </c>
      <c r="B10420" s="9">
        <v>11.4099998474</v>
      </c>
      <c r="C10420" s="1">
        <f t="shared" si="162"/>
        <v>-0.9202098847000002</v>
      </c>
      <c r="D10420">
        <v>8312010</v>
      </c>
      <c r="E10420">
        <v>49</v>
      </c>
      <c r="G10420" t="str">
        <f>VLOOKUP(E10420,'RMSE Summary'!$P$2:$Q$63,2)</f>
        <v>Brookdale</v>
      </c>
      <c r="K10420" s="9"/>
      <c r="L10420" s="9">
        <v>12.3302097321</v>
      </c>
      <c r="M10420" s="9">
        <v>11.4099998474</v>
      </c>
      <c r="N10420" t="s">
        <v>217</v>
      </c>
      <c r="O10420">
        <v>49</v>
      </c>
      <c r="P10420">
        <v>8312010</v>
      </c>
    </row>
    <row r="10421" spans="1:16" x14ac:dyDescent="0.25">
      <c r="A10421" s="9">
        <v>11.3543987274</v>
      </c>
      <c r="B10421" s="9">
        <v>11.390000343300001</v>
      </c>
      <c r="C10421" s="1">
        <f t="shared" si="162"/>
        <v>3.5601615900000994E-2</v>
      </c>
      <c r="D10421">
        <v>10012010</v>
      </c>
      <c r="E10421">
        <v>49</v>
      </c>
      <c r="G10421" t="str">
        <f>VLOOKUP(E10421,'RMSE Summary'!$P$2:$Q$63,2)</f>
        <v>Brookdale</v>
      </c>
      <c r="K10421" s="9"/>
      <c r="L10421" s="9">
        <v>11.3543987274</v>
      </c>
      <c r="M10421" s="9">
        <v>11.390000343300001</v>
      </c>
      <c r="N10421" t="s">
        <v>217</v>
      </c>
      <c r="O10421">
        <v>49</v>
      </c>
      <c r="P10421">
        <v>10012010</v>
      </c>
    </row>
    <row r="10422" spans="1:16" x14ac:dyDescent="0.25">
      <c r="A10422" s="9">
        <v>10.802139282200001</v>
      </c>
      <c r="B10422" s="9">
        <v>11.4799995422</v>
      </c>
      <c r="C10422" s="1">
        <f t="shared" si="162"/>
        <v>0.67786025999999922</v>
      </c>
      <c r="D10422">
        <v>10282010</v>
      </c>
      <c r="E10422">
        <v>49</v>
      </c>
      <c r="G10422" t="str">
        <f>VLOOKUP(E10422,'RMSE Summary'!$P$2:$Q$63,2)</f>
        <v>Brookdale</v>
      </c>
      <c r="K10422" s="9"/>
      <c r="L10422" s="9">
        <v>10.802139282200001</v>
      </c>
      <c r="M10422" s="9">
        <v>11.4799995422</v>
      </c>
      <c r="N10422" t="s">
        <v>217</v>
      </c>
      <c r="O10422">
        <v>49</v>
      </c>
      <c r="P10422">
        <v>10282010</v>
      </c>
    </row>
    <row r="10423" spans="1:16" x14ac:dyDescent="0.25">
      <c r="A10423" s="9">
        <v>11.976094245900001</v>
      </c>
      <c r="B10423" s="9">
        <v>11.529999733</v>
      </c>
      <c r="C10423" s="1">
        <f t="shared" si="162"/>
        <v>-0.44609451290000024</v>
      </c>
      <c r="D10423">
        <v>12012010</v>
      </c>
      <c r="E10423">
        <v>49</v>
      </c>
      <c r="G10423" t="str">
        <f>VLOOKUP(E10423,'RMSE Summary'!$P$2:$Q$63,2)</f>
        <v>Brookdale</v>
      </c>
      <c r="K10423" s="9"/>
      <c r="L10423" s="9">
        <v>11.976094245900001</v>
      </c>
      <c r="M10423" s="9">
        <v>11.529999733</v>
      </c>
      <c r="N10423" t="s">
        <v>217</v>
      </c>
      <c r="O10423">
        <v>49</v>
      </c>
      <c r="P10423">
        <v>12012010</v>
      </c>
    </row>
    <row r="10424" spans="1:16" x14ac:dyDescent="0.25">
      <c r="A10424" s="9">
        <v>12.655236244199999</v>
      </c>
      <c r="B10424" s="9">
        <v>12.239999771100001</v>
      </c>
      <c r="C10424" s="1">
        <f t="shared" si="162"/>
        <v>-0.41523647309999845</v>
      </c>
      <c r="D10424">
        <v>1052011</v>
      </c>
      <c r="E10424">
        <v>49</v>
      </c>
      <c r="G10424" t="str">
        <f>VLOOKUP(E10424,'RMSE Summary'!$P$2:$Q$63,2)</f>
        <v>Brookdale</v>
      </c>
      <c r="K10424" s="9"/>
      <c r="L10424" s="9">
        <v>12.655236244199999</v>
      </c>
      <c r="M10424" s="9">
        <v>12.239999771100001</v>
      </c>
      <c r="N10424" t="s">
        <v>217</v>
      </c>
      <c r="O10424">
        <v>49</v>
      </c>
      <c r="P10424">
        <v>1052011</v>
      </c>
    </row>
    <row r="10425" spans="1:16" x14ac:dyDescent="0.25">
      <c r="A10425" s="9">
        <v>12.8450613022</v>
      </c>
      <c r="B10425" s="9">
        <v>11.739999771100001</v>
      </c>
      <c r="C10425" s="1">
        <f t="shared" si="162"/>
        <v>-1.1050615310999987</v>
      </c>
      <c r="D10425">
        <v>1272011</v>
      </c>
      <c r="E10425">
        <v>49</v>
      </c>
      <c r="G10425" t="str">
        <f>VLOOKUP(E10425,'RMSE Summary'!$P$2:$Q$63,2)</f>
        <v>Brookdale</v>
      </c>
      <c r="K10425" s="9"/>
      <c r="L10425" s="9">
        <v>12.8450613022</v>
      </c>
      <c r="M10425" s="9">
        <v>11.739999771100001</v>
      </c>
      <c r="N10425" t="s">
        <v>217</v>
      </c>
      <c r="O10425">
        <v>49</v>
      </c>
      <c r="P10425">
        <v>1272011</v>
      </c>
    </row>
    <row r="10426" spans="1:16" x14ac:dyDescent="0.25">
      <c r="A10426" s="9">
        <v>13.0795316696</v>
      </c>
      <c r="B10426" s="9">
        <v>12.359999656699999</v>
      </c>
      <c r="C10426" s="1">
        <f t="shared" si="162"/>
        <v>-0.71953201290000024</v>
      </c>
      <c r="D10426">
        <v>2282011</v>
      </c>
      <c r="E10426">
        <v>49</v>
      </c>
      <c r="G10426" t="str">
        <f>VLOOKUP(E10426,'RMSE Summary'!$P$2:$Q$63,2)</f>
        <v>Brookdale</v>
      </c>
      <c r="K10426" s="9"/>
      <c r="L10426" s="9">
        <v>13.0795316696</v>
      </c>
      <c r="M10426" s="9">
        <v>12.359999656699999</v>
      </c>
      <c r="N10426" t="s">
        <v>217</v>
      </c>
      <c r="O10426">
        <v>49</v>
      </c>
      <c r="P10426">
        <v>2282011</v>
      </c>
    </row>
    <row r="10427" spans="1:16" x14ac:dyDescent="0.25">
      <c r="A10427" s="9">
        <v>13.441620826699999</v>
      </c>
      <c r="B10427" s="9">
        <v>12.6199998856</v>
      </c>
      <c r="C10427" s="1">
        <f t="shared" si="162"/>
        <v>-0.82162094109999906</v>
      </c>
      <c r="D10427">
        <v>4012011</v>
      </c>
      <c r="E10427">
        <v>49</v>
      </c>
      <c r="G10427" t="str">
        <f>VLOOKUP(E10427,'RMSE Summary'!$P$2:$Q$63,2)</f>
        <v>Brookdale</v>
      </c>
      <c r="K10427" s="9"/>
      <c r="L10427" s="9">
        <v>13.441620826699999</v>
      </c>
      <c r="M10427" s="9">
        <v>12.6199998856</v>
      </c>
      <c r="N10427" t="s">
        <v>217</v>
      </c>
      <c r="O10427">
        <v>49</v>
      </c>
      <c r="P10427">
        <v>4012011</v>
      </c>
    </row>
    <row r="10428" spans="1:16" x14ac:dyDescent="0.25">
      <c r="A10428" s="9">
        <v>13.3135967255</v>
      </c>
      <c r="B10428" s="9">
        <v>11.8100004196</v>
      </c>
      <c r="C10428" s="1">
        <f t="shared" si="162"/>
        <v>-1.5035963059000004</v>
      </c>
      <c r="D10428">
        <v>5022011</v>
      </c>
      <c r="E10428">
        <v>49</v>
      </c>
      <c r="G10428" t="str">
        <f>VLOOKUP(E10428,'RMSE Summary'!$P$2:$Q$63,2)</f>
        <v>Brookdale</v>
      </c>
      <c r="K10428" s="9"/>
      <c r="L10428" s="9">
        <v>13.3135967255</v>
      </c>
      <c r="M10428" s="9">
        <v>11.8100004196</v>
      </c>
      <c r="N10428" t="s">
        <v>217</v>
      </c>
      <c r="O10428">
        <v>49</v>
      </c>
      <c r="P10428">
        <v>5022011</v>
      </c>
    </row>
    <row r="10429" spans="1:16" x14ac:dyDescent="0.25">
      <c r="A10429" s="9">
        <v>13.241727829</v>
      </c>
      <c r="B10429" s="9">
        <v>11.9300003052</v>
      </c>
      <c r="C10429" s="1">
        <f t="shared" si="162"/>
        <v>-1.3117275238000001</v>
      </c>
      <c r="D10429">
        <v>6032011</v>
      </c>
      <c r="E10429">
        <v>49</v>
      </c>
      <c r="G10429" t="str">
        <f>VLOOKUP(E10429,'RMSE Summary'!$P$2:$Q$63,2)</f>
        <v>Brookdale</v>
      </c>
      <c r="K10429" s="9"/>
      <c r="L10429" s="9">
        <v>13.241727829</v>
      </c>
      <c r="M10429" s="9">
        <v>11.9300003052</v>
      </c>
      <c r="N10429" t="s">
        <v>217</v>
      </c>
      <c r="O10429">
        <v>49</v>
      </c>
      <c r="P10429">
        <v>6032011</v>
      </c>
    </row>
    <row r="10430" spans="1:16" x14ac:dyDescent="0.25">
      <c r="A10430" s="9">
        <v>13.2108221054</v>
      </c>
      <c r="B10430" s="9">
        <v>11.550000190700001</v>
      </c>
      <c r="C10430" s="1">
        <f t="shared" si="162"/>
        <v>-1.6608219146999996</v>
      </c>
      <c r="D10430">
        <v>6282011</v>
      </c>
      <c r="E10430">
        <v>49</v>
      </c>
      <c r="G10430" t="str">
        <f>VLOOKUP(E10430,'RMSE Summary'!$P$2:$Q$63,2)</f>
        <v>Brookdale</v>
      </c>
      <c r="K10430" s="9"/>
      <c r="L10430" s="9">
        <v>13.2108221054</v>
      </c>
      <c r="M10430" s="9">
        <v>11.550000190700001</v>
      </c>
      <c r="N10430" t="s">
        <v>217</v>
      </c>
      <c r="O10430">
        <v>49</v>
      </c>
      <c r="P10430">
        <v>6282011</v>
      </c>
    </row>
    <row r="10431" spans="1:16" x14ac:dyDescent="0.25">
      <c r="A10431" s="9">
        <v>13.0421161652</v>
      </c>
      <c r="B10431" s="9">
        <v>11.4099998474</v>
      </c>
      <c r="C10431" s="1">
        <f t="shared" si="162"/>
        <v>-1.6321163177999995</v>
      </c>
      <c r="D10431">
        <v>8012011</v>
      </c>
      <c r="E10431">
        <v>49</v>
      </c>
      <c r="G10431" t="str">
        <f>VLOOKUP(E10431,'RMSE Summary'!$P$2:$Q$63,2)</f>
        <v>Brookdale</v>
      </c>
      <c r="K10431" s="9"/>
      <c r="L10431" s="9">
        <v>13.0421161652</v>
      </c>
      <c r="M10431" s="9">
        <v>11.4099998474</v>
      </c>
      <c r="N10431" t="s">
        <v>217</v>
      </c>
      <c r="O10431">
        <v>49</v>
      </c>
      <c r="P10431">
        <v>8012011</v>
      </c>
    </row>
    <row r="10432" spans="1:16" x14ac:dyDescent="0.25">
      <c r="A10432" s="9">
        <v>12.946015358</v>
      </c>
      <c r="B10432" s="9">
        <v>11.3100004196</v>
      </c>
      <c r="C10432" s="1">
        <f t="shared" si="162"/>
        <v>-1.6360149384000007</v>
      </c>
      <c r="D10432">
        <v>8292011</v>
      </c>
      <c r="E10432">
        <v>49</v>
      </c>
      <c r="G10432" t="str">
        <f>VLOOKUP(E10432,'RMSE Summary'!$P$2:$Q$63,2)</f>
        <v>Brookdale</v>
      </c>
      <c r="K10432" s="9"/>
      <c r="L10432" s="9">
        <v>12.946015358</v>
      </c>
      <c r="M10432" s="9">
        <v>11.3100004196</v>
      </c>
      <c r="N10432" t="s">
        <v>217</v>
      </c>
      <c r="O10432">
        <v>49</v>
      </c>
      <c r="P10432">
        <v>8292011</v>
      </c>
    </row>
    <row r="10433" spans="1:16" x14ac:dyDescent="0.25">
      <c r="A10433" s="9">
        <v>12.619601249700001</v>
      </c>
      <c r="B10433" s="9">
        <v>11.3100004196</v>
      </c>
      <c r="C10433" s="1">
        <f t="shared" si="162"/>
        <v>-1.3096008301000008</v>
      </c>
      <c r="D10433">
        <v>10032011</v>
      </c>
      <c r="E10433">
        <v>49</v>
      </c>
      <c r="G10433" t="str">
        <f>VLOOKUP(E10433,'RMSE Summary'!$P$2:$Q$63,2)</f>
        <v>Brookdale</v>
      </c>
      <c r="K10433" s="9"/>
      <c r="L10433" s="9">
        <v>12.619601249700001</v>
      </c>
      <c r="M10433" s="9">
        <v>11.3100004196</v>
      </c>
      <c r="N10433" t="s">
        <v>217</v>
      </c>
      <c r="O10433">
        <v>49</v>
      </c>
      <c r="P10433">
        <v>10032011</v>
      </c>
    </row>
    <row r="10434" spans="1:16" x14ac:dyDescent="0.25">
      <c r="A10434" s="9">
        <v>12.742873191799999</v>
      </c>
      <c r="B10434" s="9">
        <v>11.350000381499999</v>
      </c>
      <c r="C10434" s="1">
        <f t="shared" si="162"/>
        <v>-1.3928728103000001</v>
      </c>
      <c r="D10434">
        <v>11022011</v>
      </c>
      <c r="E10434">
        <v>49</v>
      </c>
      <c r="G10434" t="str">
        <f>VLOOKUP(E10434,'RMSE Summary'!$P$2:$Q$63,2)</f>
        <v>Brookdale</v>
      </c>
      <c r="K10434" s="9"/>
      <c r="L10434" s="9">
        <v>12.742873191799999</v>
      </c>
      <c r="M10434" s="9">
        <v>11.350000381499999</v>
      </c>
      <c r="N10434" t="s">
        <v>217</v>
      </c>
      <c r="O10434">
        <v>49</v>
      </c>
      <c r="P10434">
        <v>11022011</v>
      </c>
    </row>
    <row r="10435" spans="1:16" x14ac:dyDescent="0.25">
      <c r="A10435" s="9">
        <v>12.848307609600001</v>
      </c>
      <c r="B10435" s="9">
        <v>11.390000343300001</v>
      </c>
      <c r="C10435" s="1">
        <f t="shared" si="162"/>
        <v>-1.4583072663000003</v>
      </c>
      <c r="D10435">
        <v>11302011</v>
      </c>
      <c r="E10435">
        <v>49</v>
      </c>
      <c r="G10435" t="str">
        <f>VLOOKUP(E10435,'RMSE Summary'!$P$2:$Q$63,2)</f>
        <v>Brookdale</v>
      </c>
      <c r="K10435" s="9"/>
      <c r="L10435" s="9">
        <v>12.848307609600001</v>
      </c>
      <c r="M10435" s="9">
        <v>11.390000343300001</v>
      </c>
      <c r="N10435" t="s">
        <v>217</v>
      </c>
      <c r="O10435">
        <v>49</v>
      </c>
      <c r="P10435">
        <v>11302011</v>
      </c>
    </row>
    <row r="10436" spans="1:16" x14ac:dyDescent="0.25">
      <c r="A10436" s="9">
        <v>12.812020301800001</v>
      </c>
      <c r="B10436" s="9">
        <v>11.359999656699999</v>
      </c>
      <c r="C10436" s="1">
        <f t="shared" si="162"/>
        <v>-1.4520206451000011</v>
      </c>
      <c r="D10436">
        <v>1062012</v>
      </c>
      <c r="E10436">
        <v>49</v>
      </c>
      <c r="G10436" t="str">
        <f>VLOOKUP(E10436,'RMSE Summary'!$P$2:$Q$63,2)</f>
        <v>Brookdale</v>
      </c>
      <c r="K10436" s="9"/>
      <c r="L10436" s="9">
        <v>12.812020301800001</v>
      </c>
      <c r="M10436" s="9">
        <v>11.359999656699999</v>
      </c>
      <c r="N10436" t="s">
        <v>217</v>
      </c>
      <c r="O10436">
        <v>49</v>
      </c>
      <c r="P10436">
        <v>1062012</v>
      </c>
    </row>
    <row r="10437" spans="1:16" x14ac:dyDescent="0.25">
      <c r="A10437" s="9">
        <v>12.9006443024</v>
      </c>
      <c r="B10437" s="9">
        <v>11.510000228899999</v>
      </c>
      <c r="C10437" s="1">
        <f t="shared" si="162"/>
        <v>-1.3906440735000007</v>
      </c>
      <c r="D10437">
        <v>1302012</v>
      </c>
      <c r="E10437">
        <v>49</v>
      </c>
      <c r="G10437" t="str">
        <f>VLOOKUP(E10437,'RMSE Summary'!$P$2:$Q$63,2)</f>
        <v>Brookdale</v>
      </c>
      <c r="K10437" s="9"/>
      <c r="L10437" s="9">
        <v>12.9006443024</v>
      </c>
      <c r="M10437" s="9">
        <v>11.510000228899999</v>
      </c>
      <c r="N10437" t="s">
        <v>217</v>
      </c>
      <c r="O10437">
        <v>49</v>
      </c>
      <c r="P10437">
        <v>1302012</v>
      </c>
    </row>
    <row r="10438" spans="1:16" x14ac:dyDescent="0.25">
      <c r="A10438" s="9">
        <v>12.9403419495</v>
      </c>
      <c r="B10438" s="9">
        <v>11.4300003052</v>
      </c>
      <c r="C10438" s="1">
        <f t="shared" si="162"/>
        <v>-1.5103416443000004</v>
      </c>
      <c r="D10438">
        <v>3052012</v>
      </c>
      <c r="E10438">
        <v>49</v>
      </c>
      <c r="G10438" t="str">
        <f>VLOOKUP(E10438,'RMSE Summary'!$P$2:$Q$63,2)</f>
        <v>Brookdale</v>
      </c>
      <c r="K10438" s="9"/>
      <c r="L10438" s="9">
        <v>12.9403419495</v>
      </c>
      <c r="M10438" s="9">
        <v>11.4300003052</v>
      </c>
      <c r="N10438" t="s">
        <v>217</v>
      </c>
      <c r="O10438">
        <v>49</v>
      </c>
      <c r="P10438">
        <v>3052012</v>
      </c>
    </row>
    <row r="10439" spans="1:16" x14ac:dyDescent="0.25">
      <c r="A10439" s="9">
        <v>13.119266509999999</v>
      </c>
      <c r="B10439" s="9">
        <v>11.699999809299999</v>
      </c>
      <c r="C10439" s="1">
        <f t="shared" si="162"/>
        <v>-1.4192667006999997</v>
      </c>
      <c r="D10439">
        <v>4022012</v>
      </c>
      <c r="E10439">
        <v>49</v>
      </c>
      <c r="G10439" t="str">
        <f>VLOOKUP(E10439,'RMSE Summary'!$P$2:$Q$63,2)</f>
        <v>Brookdale</v>
      </c>
      <c r="K10439" s="9"/>
      <c r="L10439" s="9">
        <v>13.119266509999999</v>
      </c>
      <c r="M10439" s="9">
        <v>11.699999809299999</v>
      </c>
      <c r="N10439" t="s">
        <v>217</v>
      </c>
      <c r="O10439">
        <v>49</v>
      </c>
      <c r="P10439">
        <v>4022012</v>
      </c>
    </row>
    <row r="10440" spans="1:16" x14ac:dyDescent="0.25">
      <c r="A10440" s="9">
        <v>13.191069603000001</v>
      </c>
      <c r="B10440" s="9">
        <v>11.5699996948</v>
      </c>
      <c r="C10440" s="1">
        <f t="shared" si="162"/>
        <v>-1.6210699082000009</v>
      </c>
      <c r="D10440">
        <v>4302012</v>
      </c>
      <c r="E10440">
        <v>49</v>
      </c>
      <c r="G10440" t="str">
        <f>VLOOKUP(E10440,'RMSE Summary'!$P$2:$Q$63,2)</f>
        <v>Brookdale</v>
      </c>
      <c r="K10440" s="9"/>
      <c r="L10440" s="9">
        <v>13.191069603000001</v>
      </c>
      <c r="M10440" s="9">
        <v>11.5699996948</v>
      </c>
      <c r="N10440" t="s">
        <v>217</v>
      </c>
      <c r="O10440">
        <v>49</v>
      </c>
      <c r="P10440">
        <v>4302012</v>
      </c>
    </row>
    <row r="10441" spans="1:16" x14ac:dyDescent="0.25">
      <c r="A10441" s="9">
        <v>13.068501472499999</v>
      </c>
      <c r="B10441" s="9">
        <v>11.359999656699999</v>
      </c>
      <c r="C10441" s="1">
        <f t="shared" si="162"/>
        <v>-1.7085018158</v>
      </c>
      <c r="D10441">
        <v>6012012</v>
      </c>
      <c r="E10441">
        <v>49</v>
      </c>
      <c r="G10441" t="str">
        <f>VLOOKUP(E10441,'RMSE Summary'!$P$2:$Q$63,2)</f>
        <v>Brookdale</v>
      </c>
      <c r="K10441" s="9"/>
      <c r="L10441" s="9">
        <v>13.068501472499999</v>
      </c>
      <c r="M10441" s="9">
        <v>11.359999656699999</v>
      </c>
      <c r="N10441" t="s">
        <v>217</v>
      </c>
      <c r="O10441">
        <v>49</v>
      </c>
      <c r="P10441">
        <v>6012012</v>
      </c>
    </row>
    <row r="10442" spans="1:16" x14ac:dyDescent="0.25">
      <c r="A10442" s="9">
        <v>12.944171905499999</v>
      </c>
      <c r="B10442" s="9">
        <v>11.2100000381</v>
      </c>
      <c r="C10442" s="1">
        <f t="shared" si="162"/>
        <v>-1.7341718673999988</v>
      </c>
      <c r="D10442">
        <v>6292012</v>
      </c>
      <c r="E10442">
        <v>49</v>
      </c>
      <c r="G10442" t="str">
        <f>VLOOKUP(E10442,'RMSE Summary'!$P$2:$Q$63,2)</f>
        <v>Brookdale</v>
      </c>
      <c r="K10442" s="9"/>
      <c r="L10442" s="9">
        <v>12.944171905499999</v>
      </c>
      <c r="M10442" s="9">
        <v>11.2100000381</v>
      </c>
      <c r="N10442" t="s">
        <v>217</v>
      </c>
      <c r="O10442">
        <v>49</v>
      </c>
      <c r="P10442">
        <v>6292012</v>
      </c>
    </row>
    <row r="10443" spans="1:16" x14ac:dyDescent="0.25">
      <c r="A10443" s="9">
        <v>12.0398645401</v>
      </c>
      <c r="B10443" s="9">
        <v>11</v>
      </c>
      <c r="C10443" s="1">
        <f t="shared" si="162"/>
        <v>-1.0398645401</v>
      </c>
      <c r="D10443">
        <v>8012012</v>
      </c>
      <c r="E10443">
        <v>49</v>
      </c>
      <c r="G10443" t="str">
        <f>VLOOKUP(E10443,'RMSE Summary'!$P$2:$Q$63,2)</f>
        <v>Brookdale</v>
      </c>
      <c r="K10443" s="9"/>
      <c r="L10443" s="9">
        <v>12.0398645401</v>
      </c>
      <c r="M10443" s="9">
        <v>11</v>
      </c>
      <c r="N10443" t="s">
        <v>217</v>
      </c>
      <c r="O10443">
        <v>49</v>
      </c>
      <c r="P10443">
        <v>8012012</v>
      </c>
    </row>
    <row r="10444" spans="1:16" x14ac:dyDescent="0.25">
      <c r="A10444" s="9">
        <v>11.2001476288</v>
      </c>
      <c r="B10444" s="9">
        <v>10.829999923700001</v>
      </c>
      <c r="C10444" s="1">
        <f t="shared" si="162"/>
        <v>-0.37014770509999906</v>
      </c>
      <c r="D10444">
        <v>8272012</v>
      </c>
      <c r="E10444">
        <v>49</v>
      </c>
      <c r="G10444" t="str">
        <f>VLOOKUP(E10444,'RMSE Summary'!$P$2:$Q$63,2)</f>
        <v>Brookdale</v>
      </c>
      <c r="K10444" s="9"/>
      <c r="L10444" s="9">
        <v>11.2001476288</v>
      </c>
      <c r="M10444" s="9">
        <v>10.829999923700001</v>
      </c>
      <c r="N10444" t="s">
        <v>217</v>
      </c>
      <c r="O10444">
        <v>49</v>
      </c>
      <c r="P10444">
        <v>8272012</v>
      </c>
    </row>
    <row r="10445" spans="1:16" x14ac:dyDescent="0.25">
      <c r="A10445" s="9">
        <v>10.3544893265</v>
      </c>
      <c r="B10445" s="9">
        <v>10.5900001526</v>
      </c>
      <c r="C10445" s="1">
        <f t="shared" si="162"/>
        <v>0.23551082610000051</v>
      </c>
      <c r="D10445">
        <v>9272012</v>
      </c>
      <c r="E10445">
        <v>49</v>
      </c>
      <c r="G10445" t="str">
        <f>VLOOKUP(E10445,'RMSE Summary'!$P$2:$Q$63,2)</f>
        <v>Brookdale</v>
      </c>
      <c r="K10445" s="9"/>
      <c r="L10445" s="9">
        <v>10.3544893265</v>
      </c>
      <c r="M10445" s="9">
        <v>10.5900001526</v>
      </c>
      <c r="N10445" t="s">
        <v>217</v>
      </c>
      <c r="O10445">
        <v>49</v>
      </c>
      <c r="P10445">
        <v>9272012</v>
      </c>
    </row>
    <row r="10446" spans="1:16" x14ac:dyDescent="0.25">
      <c r="A10446" s="9">
        <v>9.6837587356599997</v>
      </c>
      <c r="B10446" s="9">
        <v>10.4099998474</v>
      </c>
      <c r="C10446" s="1">
        <f t="shared" si="162"/>
        <v>0.72624111174000028</v>
      </c>
      <c r="D10446">
        <v>10292012</v>
      </c>
      <c r="E10446">
        <v>49</v>
      </c>
      <c r="G10446" t="str">
        <f>VLOOKUP(E10446,'RMSE Summary'!$P$2:$Q$63,2)</f>
        <v>Brookdale</v>
      </c>
      <c r="K10446" s="9"/>
      <c r="L10446" s="9">
        <v>9.6837587356599997</v>
      </c>
      <c r="M10446" s="9">
        <v>10.4099998474</v>
      </c>
      <c r="N10446" t="s">
        <v>217</v>
      </c>
      <c r="O10446">
        <v>49</v>
      </c>
      <c r="P10446">
        <v>10292012</v>
      </c>
    </row>
    <row r="10447" spans="1:16" x14ac:dyDescent="0.25">
      <c r="A10447" s="9">
        <v>10.654338836699999</v>
      </c>
      <c r="B10447" s="9">
        <v>11.489999771100001</v>
      </c>
      <c r="C10447" s="1">
        <f t="shared" si="162"/>
        <v>0.83566093440000166</v>
      </c>
      <c r="D10447">
        <v>12062012</v>
      </c>
      <c r="E10447">
        <v>49</v>
      </c>
      <c r="G10447" t="str">
        <f>VLOOKUP(E10447,'RMSE Summary'!$P$2:$Q$63,2)</f>
        <v>Brookdale</v>
      </c>
      <c r="K10447" s="9"/>
      <c r="L10447" s="9">
        <v>10.654338836699999</v>
      </c>
      <c r="M10447" s="9">
        <v>11.489999771100001</v>
      </c>
      <c r="N10447" t="s">
        <v>217</v>
      </c>
      <c r="O10447">
        <v>49</v>
      </c>
      <c r="P10447">
        <v>12062012</v>
      </c>
    </row>
    <row r="10448" spans="1:16" x14ac:dyDescent="0.25">
      <c r="A10448" s="9">
        <v>11.800148010299999</v>
      </c>
      <c r="B10448" s="9">
        <v>12.0600004196</v>
      </c>
      <c r="C10448" s="1">
        <f t="shared" si="162"/>
        <v>0.25985240930000053</v>
      </c>
      <c r="D10448">
        <v>1022013</v>
      </c>
      <c r="E10448">
        <v>49</v>
      </c>
      <c r="G10448" t="str">
        <f>VLOOKUP(E10448,'RMSE Summary'!$P$2:$Q$63,2)</f>
        <v>Brookdale</v>
      </c>
      <c r="K10448" s="9"/>
      <c r="L10448" s="9">
        <v>11.800148010299999</v>
      </c>
      <c r="M10448" s="9">
        <v>12.0600004196</v>
      </c>
      <c r="N10448" t="s">
        <v>217</v>
      </c>
      <c r="O10448">
        <v>49</v>
      </c>
      <c r="P10448">
        <v>1022013</v>
      </c>
    </row>
    <row r="10449" spans="1:16" x14ac:dyDescent="0.25">
      <c r="A10449" s="9">
        <v>12.2890167236</v>
      </c>
      <c r="B10449" s="9">
        <v>12.1599998474</v>
      </c>
      <c r="C10449" s="1">
        <f t="shared" si="162"/>
        <v>-0.12901687619999969</v>
      </c>
      <c r="D10449">
        <v>1302013</v>
      </c>
      <c r="E10449">
        <v>49</v>
      </c>
      <c r="G10449" t="str">
        <f>VLOOKUP(E10449,'RMSE Summary'!$P$2:$Q$63,2)</f>
        <v>Brookdale</v>
      </c>
      <c r="K10449" s="9"/>
      <c r="L10449" s="9">
        <v>12.2890167236</v>
      </c>
      <c r="M10449" s="9">
        <v>12.1599998474</v>
      </c>
      <c r="N10449" t="s">
        <v>217</v>
      </c>
      <c r="O10449">
        <v>49</v>
      </c>
      <c r="P10449">
        <v>1302013</v>
      </c>
    </row>
    <row r="10450" spans="1:16" x14ac:dyDescent="0.25">
      <c r="A10450" s="9">
        <v>12.4750938416</v>
      </c>
      <c r="B10450" s="9">
        <v>11.850000381499999</v>
      </c>
      <c r="C10450" s="1">
        <f t="shared" si="162"/>
        <v>-0.62509346010000044</v>
      </c>
      <c r="D10450">
        <v>2272013</v>
      </c>
      <c r="E10450">
        <v>49</v>
      </c>
      <c r="G10450" t="str">
        <f>VLOOKUP(E10450,'RMSE Summary'!$P$2:$Q$63,2)</f>
        <v>Brookdale</v>
      </c>
      <c r="K10450" s="9"/>
      <c r="L10450" s="9">
        <v>12.4750938416</v>
      </c>
      <c r="M10450" s="9">
        <v>11.850000381499999</v>
      </c>
      <c r="N10450" t="s">
        <v>217</v>
      </c>
      <c r="O10450">
        <v>49</v>
      </c>
      <c r="P10450">
        <v>2272013</v>
      </c>
    </row>
    <row r="10451" spans="1:16" x14ac:dyDescent="0.25">
      <c r="A10451" s="9">
        <v>12.589158058200001</v>
      </c>
      <c r="B10451" s="9">
        <v>11.420000076299999</v>
      </c>
      <c r="C10451" s="1">
        <f t="shared" si="162"/>
        <v>-1.1691579819000015</v>
      </c>
      <c r="D10451">
        <v>4032013</v>
      </c>
      <c r="E10451">
        <v>49</v>
      </c>
      <c r="G10451" t="str">
        <f>VLOOKUP(E10451,'RMSE Summary'!$P$2:$Q$63,2)</f>
        <v>Brookdale</v>
      </c>
      <c r="K10451" s="9"/>
      <c r="L10451" s="9">
        <v>12.589158058200001</v>
      </c>
      <c r="M10451" s="9">
        <v>11.420000076299999</v>
      </c>
      <c r="N10451" t="s">
        <v>217</v>
      </c>
      <c r="O10451">
        <v>49</v>
      </c>
      <c r="P10451">
        <v>4032013</v>
      </c>
    </row>
    <row r="10452" spans="1:16" x14ac:dyDescent="0.25">
      <c r="A10452" s="9">
        <v>12.633495330800001</v>
      </c>
      <c r="B10452" s="9">
        <v>11.3400001526</v>
      </c>
      <c r="C10452" s="1">
        <f t="shared" si="162"/>
        <v>-1.2934951782000006</v>
      </c>
      <c r="D10452">
        <v>4252013</v>
      </c>
      <c r="E10452">
        <v>49</v>
      </c>
      <c r="G10452" t="str">
        <f>VLOOKUP(E10452,'RMSE Summary'!$P$2:$Q$63,2)</f>
        <v>Brookdale</v>
      </c>
      <c r="K10452" s="9"/>
      <c r="L10452" s="9">
        <v>12.633495330800001</v>
      </c>
      <c r="M10452" s="9">
        <v>11.3400001526</v>
      </c>
      <c r="N10452" t="s">
        <v>217</v>
      </c>
      <c r="O10452">
        <v>49</v>
      </c>
      <c r="P10452">
        <v>4252013</v>
      </c>
    </row>
    <row r="10453" spans="1:16" x14ac:dyDescent="0.25">
      <c r="A10453" s="9">
        <v>12.486749649</v>
      </c>
      <c r="B10453" s="9">
        <v>11.1899995804</v>
      </c>
      <c r="C10453" s="1">
        <f t="shared" si="162"/>
        <v>-1.2967500685999998</v>
      </c>
      <c r="D10453">
        <v>5312013</v>
      </c>
      <c r="E10453">
        <v>49</v>
      </c>
      <c r="G10453" t="str">
        <f>VLOOKUP(E10453,'RMSE Summary'!$P$2:$Q$63,2)</f>
        <v>Brookdale</v>
      </c>
      <c r="K10453" s="9"/>
      <c r="L10453" s="9">
        <v>12.486749649</v>
      </c>
      <c r="M10453" s="9">
        <v>11.1899995804</v>
      </c>
      <c r="N10453" t="s">
        <v>217</v>
      </c>
      <c r="O10453">
        <v>49</v>
      </c>
      <c r="P10453">
        <v>5312013</v>
      </c>
    </row>
    <row r="10454" spans="1:16" x14ac:dyDescent="0.25">
      <c r="A10454" s="9">
        <v>11.697069168100001</v>
      </c>
      <c r="B10454" s="9">
        <v>10.850000381499999</v>
      </c>
      <c r="C10454" s="1">
        <f t="shared" ref="C10454:C10517" si="163">B10454-A10454</f>
        <v>-0.84706878660000129</v>
      </c>
      <c r="D10454">
        <v>6242013</v>
      </c>
      <c r="E10454">
        <v>49</v>
      </c>
      <c r="G10454" t="str">
        <f>VLOOKUP(E10454,'RMSE Summary'!$P$2:$Q$63,2)</f>
        <v>Brookdale</v>
      </c>
      <c r="K10454" s="9"/>
      <c r="L10454" s="9">
        <v>11.697069168100001</v>
      </c>
      <c r="M10454" s="9">
        <v>10.850000381499999</v>
      </c>
      <c r="N10454" t="s">
        <v>217</v>
      </c>
      <c r="O10454">
        <v>49</v>
      </c>
      <c r="P10454">
        <v>6242013</v>
      </c>
    </row>
    <row r="10455" spans="1:16" x14ac:dyDescent="0.25">
      <c r="A10455" s="9">
        <v>10.4256181717</v>
      </c>
      <c r="B10455" s="9">
        <v>10.390000343300001</v>
      </c>
      <c r="C10455" s="1">
        <f t="shared" si="163"/>
        <v>-3.5617828399999496E-2</v>
      </c>
      <c r="D10455">
        <v>8012013</v>
      </c>
      <c r="E10455">
        <v>49</v>
      </c>
      <c r="G10455" t="str">
        <f>VLOOKUP(E10455,'RMSE Summary'!$P$2:$Q$63,2)</f>
        <v>Brookdale</v>
      </c>
      <c r="K10455" s="9"/>
      <c r="L10455" s="9">
        <v>10.4256181717</v>
      </c>
      <c r="M10455" s="9">
        <v>10.390000343300001</v>
      </c>
      <c r="N10455" t="s">
        <v>217</v>
      </c>
      <c r="O10455">
        <v>49</v>
      </c>
      <c r="P10455">
        <v>8012013</v>
      </c>
    </row>
    <row r="10456" spans="1:16" x14ac:dyDescent="0.25">
      <c r="A10456" s="9">
        <v>9.4851312637300005</v>
      </c>
      <c r="B10456" s="9">
        <v>9.67000007629</v>
      </c>
      <c r="C10456" s="1">
        <f t="shared" si="163"/>
        <v>0.18486881255999954</v>
      </c>
      <c r="D10456">
        <v>9062013</v>
      </c>
      <c r="E10456">
        <v>49</v>
      </c>
      <c r="G10456" t="str">
        <f>VLOOKUP(E10456,'RMSE Summary'!$P$2:$Q$63,2)</f>
        <v>Brookdale</v>
      </c>
      <c r="K10456" s="9"/>
      <c r="L10456" s="9">
        <v>9.4851312637300005</v>
      </c>
      <c r="M10456" s="9">
        <v>9.67000007629</v>
      </c>
      <c r="N10456" t="s">
        <v>217</v>
      </c>
      <c r="O10456">
        <v>49</v>
      </c>
      <c r="P10456">
        <v>9062013</v>
      </c>
    </row>
    <row r="10457" spans="1:16" x14ac:dyDescent="0.25">
      <c r="A10457" s="9">
        <v>8.8383197784400007</v>
      </c>
      <c r="B10457" s="9">
        <v>9.1199998855600004</v>
      </c>
      <c r="C10457" s="1">
        <f t="shared" si="163"/>
        <v>0.28168010711999969</v>
      </c>
      <c r="D10457">
        <v>10082013</v>
      </c>
      <c r="E10457">
        <v>49</v>
      </c>
      <c r="G10457" t="str">
        <f>VLOOKUP(E10457,'RMSE Summary'!$P$2:$Q$63,2)</f>
        <v>Brookdale</v>
      </c>
      <c r="K10457" s="9"/>
      <c r="L10457" s="9">
        <v>8.8383197784400007</v>
      </c>
      <c r="M10457" s="9">
        <v>9.1199998855600004</v>
      </c>
      <c r="N10457" t="s">
        <v>217</v>
      </c>
      <c r="O10457">
        <v>49</v>
      </c>
      <c r="P10457">
        <v>10082013</v>
      </c>
    </row>
    <row r="10458" spans="1:16" x14ac:dyDescent="0.25">
      <c r="A10458" s="9">
        <v>8.4366216659499997</v>
      </c>
      <c r="B10458" s="9">
        <v>8.5299997329699995</v>
      </c>
      <c r="C10458" s="1">
        <f t="shared" si="163"/>
        <v>9.3378067019999733E-2</v>
      </c>
      <c r="D10458">
        <v>11042013</v>
      </c>
      <c r="E10458">
        <v>49</v>
      </c>
      <c r="G10458" t="str">
        <f>VLOOKUP(E10458,'RMSE Summary'!$P$2:$Q$63,2)</f>
        <v>Brookdale</v>
      </c>
      <c r="K10458" s="9"/>
      <c r="L10458" s="9">
        <v>8.4366216659499997</v>
      </c>
      <c r="M10458" s="9">
        <v>8.5299997329699995</v>
      </c>
      <c r="N10458" t="s">
        <v>217</v>
      </c>
      <c r="O10458">
        <v>49</v>
      </c>
      <c r="P10458">
        <v>11042013</v>
      </c>
    </row>
    <row r="10459" spans="1:16" x14ac:dyDescent="0.25">
      <c r="A10459" s="9">
        <v>8.3133363723800002</v>
      </c>
      <c r="B10459" s="9">
        <v>8.4300003051800001</v>
      </c>
      <c r="C10459" s="1">
        <f t="shared" si="163"/>
        <v>0.11666393279999987</v>
      </c>
      <c r="D10459">
        <v>11252013</v>
      </c>
      <c r="E10459">
        <v>49</v>
      </c>
      <c r="G10459" t="str">
        <f>VLOOKUP(E10459,'RMSE Summary'!$P$2:$Q$63,2)</f>
        <v>Brookdale</v>
      </c>
      <c r="K10459" s="9"/>
      <c r="L10459" s="9">
        <v>8.3133363723800002</v>
      </c>
      <c r="M10459" s="9">
        <v>8.4300003051800001</v>
      </c>
      <c r="N10459" t="s">
        <v>217</v>
      </c>
      <c r="O10459">
        <v>49</v>
      </c>
      <c r="P10459">
        <v>11252013</v>
      </c>
    </row>
    <row r="10460" spans="1:16" x14ac:dyDescent="0.25">
      <c r="A10460" s="9">
        <v>8.0922203063999998</v>
      </c>
      <c r="B10460" s="9">
        <v>7.8600001335099998</v>
      </c>
      <c r="C10460" s="1">
        <f t="shared" si="163"/>
        <v>-0.23222017288999997</v>
      </c>
      <c r="D10460">
        <v>1082014</v>
      </c>
      <c r="E10460">
        <v>49</v>
      </c>
      <c r="G10460" t="str">
        <f>VLOOKUP(E10460,'RMSE Summary'!$P$2:$Q$63,2)</f>
        <v>Brookdale</v>
      </c>
      <c r="K10460" s="9"/>
      <c r="L10460" s="9">
        <v>8.0922203063999998</v>
      </c>
      <c r="M10460" s="9">
        <v>7.8600001335099998</v>
      </c>
      <c r="N10460" t="s">
        <v>217</v>
      </c>
      <c r="O10460">
        <v>49</v>
      </c>
      <c r="P10460">
        <v>1082014</v>
      </c>
    </row>
    <row r="10461" spans="1:16" x14ac:dyDescent="0.25">
      <c r="A10461" s="9">
        <v>7.5728020667999996</v>
      </c>
      <c r="B10461" s="9">
        <v>7.5999999046299997</v>
      </c>
      <c r="C10461" s="1">
        <f t="shared" si="163"/>
        <v>2.7197837830000182E-2</v>
      </c>
      <c r="D10461">
        <v>2032014</v>
      </c>
      <c r="E10461">
        <v>49</v>
      </c>
      <c r="G10461" t="str">
        <f>VLOOKUP(E10461,'RMSE Summary'!$P$2:$Q$63,2)</f>
        <v>Brookdale</v>
      </c>
      <c r="K10461" s="9"/>
      <c r="L10461" s="9">
        <v>7.5728020667999996</v>
      </c>
      <c r="M10461" s="9">
        <v>7.5999999046299997</v>
      </c>
      <c r="N10461" t="s">
        <v>217</v>
      </c>
      <c r="O10461">
        <v>49</v>
      </c>
      <c r="P10461">
        <v>2032014</v>
      </c>
    </row>
    <row r="10462" spans="1:16" x14ac:dyDescent="0.25">
      <c r="A10462" s="9">
        <v>9.8381586074800005</v>
      </c>
      <c r="B10462" s="9">
        <v>8.9499998092700004</v>
      </c>
      <c r="C10462" s="1">
        <f t="shared" si="163"/>
        <v>-0.8881587982100001</v>
      </c>
      <c r="D10462">
        <v>3032014</v>
      </c>
      <c r="E10462">
        <v>49</v>
      </c>
      <c r="G10462" t="str">
        <f>VLOOKUP(E10462,'RMSE Summary'!$P$2:$Q$63,2)</f>
        <v>Brookdale</v>
      </c>
      <c r="K10462" s="9"/>
      <c r="L10462" s="9">
        <v>9.8381586074800005</v>
      </c>
      <c r="M10462" s="9">
        <v>8.9499998092700004</v>
      </c>
      <c r="N10462" t="s">
        <v>217</v>
      </c>
      <c r="O10462">
        <v>49</v>
      </c>
      <c r="P10462">
        <v>3032014</v>
      </c>
    </row>
    <row r="10463" spans="1:16" x14ac:dyDescent="0.25">
      <c r="A10463" s="9">
        <v>10.7921895981</v>
      </c>
      <c r="B10463" s="9">
        <v>10.5200004578</v>
      </c>
      <c r="C10463" s="1">
        <f t="shared" si="163"/>
        <v>-0.27218914030000008</v>
      </c>
      <c r="D10463">
        <v>3282014</v>
      </c>
      <c r="E10463">
        <v>49</v>
      </c>
      <c r="G10463" t="str">
        <f>VLOOKUP(E10463,'RMSE Summary'!$P$2:$Q$63,2)</f>
        <v>Brookdale</v>
      </c>
      <c r="K10463" s="9"/>
      <c r="L10463" s="9">
        <v>10.7921895981</v>
      </c>
      <c r="M10463" s="9">
        <v>10.5200004578</v>
      </c>
      <c r="N10463" t="s">
        <v>217</v>
      </c>
      <c r="O10463">
        <v>49</v>
      </c>
      <c r="P10463">
        <v>3282014</v>
      </c>
    </row>
    <row r="10464" spans="1:16" x14ac:dyDescent="0.25">
      <c r="A10464" s="9">
        <v>11.371761321999999</v>
      </c>
      <c r="B10464" s="9">
        <v>11.2700004578</v>
      </c>
      <c r="C10464" s="1">
        <f t="shared" si="163"/>
        <v>-0.10176086419999919</v>
      </c>
      <c r="D10464">
        <v>4302014</v>
      </c>
      <c r="E10464">
        <v>49</v>
      </c>
      <c r="G10464" t="str">
        <f>VLOOKUP(E10464,'RMSE Summary'!$P$2:$Q$63,2)</f>
        <v>Brookdale</v>
      </c>
      <c r="K10464" s="9"/>
      <c r="L10464" s="9">
        <v>11.371761321999999</v>
      </c>
      <c r="M10464" s="9">
        <v>11.2700004578</v>
      </c>
      <c r="N10464" t="s">
        <v>217</v>
      </c>
      <c r="O10464">
        <v>49</v>
      </c>
      <c r="P10464">
        <v>4302014</v>
      </c>
    </row>
    <row r="10465" spans="1:16" x14ac:dyDescent="0.25">
      <c r="A10465" s="9">
        <v>11.2432861328</v>
      </c>
      <c r="B10465" s="9">
        <v>10.8800001144</v>
      </c>
      <c r="C10465" s="1">
        <f t="shared" si="163"/>
        <v>-0.36328601840000019</v>
      </c>
      <c r="D10465">
        <v>6052014</v>
      </c>
      <c r="E10465">
        <v>49</v>
      </c>
      <c r="G10465" t="str">
        <f>VLOOKUP(E10465,'RMSE Summary'!$P$2:$Q$63,2)</f>
        <v>Brookdale</v>
      </c>
      <c r="K10465" s="9"/>
      <c r="L10465" s="9">
        <v>11.2432861328</v>
      </c>
      <c r="M10465" s="9">
        <v>10.8800001144</v>
      </c>
      <c r="N10465" t="s">
        <v>217</v>
      </c>
      <c r="O10465">
        <v>49</v>
      </c>
      <c r="P10465">
        <v>6052014</v>
      </c>
    </row>
    <row r="10466" spans="1:16" x14ac:dyDescent="0.25">
      <c r="A10466" s="9">
        <v>10.159448623699999</v>
      </c>
      <c r="B10466" s="9">
        <v>10.6800003052</v>
      </c>
      <c r="C10466" s="1">
        <f t="shared" si="163"/>
        <v>0.52055168150000064</v>
      </c>
      <c r="D10466">
        <v>7032014</v>
      </c>
      <c r="E10466">
        <v>49</v>
      </c>
      <c r="G10466" t="str">
        <f>VLOOKUP(E10466,'RMSE Summary'!$P$2:$Q$63,2)</f>
        <v>Brookdale</v>
      </c>
      <c r="K10466" s="9"/>
      <c r="L10466" s="9">
        <v>10.159448623699999</v>
      </c>
      <c r="M10466" s="9">
        <v>10.6800003052</v>
      </c>
      <c r="N10466" t="s">
        <v>217</v>
      </c>
      <c r="O10466">
        <v>49</v>
      </c>
      <c r="P10466">
        <v>7032014</v>
      </c>
    </row>
    <row r="10467" spans="1:16" x14ac:dyDescent="0.25">
      <c r="A10467" s="9">
        <v>9.2564373016400001</v>
      </c>
      <c r="B10467" s="9">
        <v>9.8400001525899992</v>
      </c>
      <c r="C10467" s="1">
        <f t="shared" si="163"/>
        <v>0.58356285094999905</v>
      </c>
      <c r="D10467">
        <v>7302014</v>
      </c>
      <c r="E10467">
        <v>49</v>
      </c>
      <c r="G10467" t="str">
        <f>VLOOKUP(E10467,'RMSE Summary'!$P$2:$Q$63,2)</f>
        <v>Brookdale</v>
      </c>
      <c r="K10467" s="9"/>
      <c r="L10467" s="9">
        <v>9.2564373016400001</v>
      </c>
      <c r="M10467" s="9">
        <v>9.8400001525899992</v>
      </c>
      <c r="N10467" t="s">
        <v>217</v>
      </c>
      <c r="O10467">
        <v>49</v>
      </c>
      <c r="P10467">
        <v>7302014</v>
      </c>
    </row>
    <row r="10468" spans="1:16" x14ac:dyDescent="0.25">
      <c r="A10468" s="9">
        <v>8.9334688186599998</v>
      </c>
      <c r="B10468" s="9">
        <v>8.8699998855600004</v>
      </c>
      <c r="C10468" s="1">
        <f t="shared" si="163"/>
        <v>-6.3468933099999347E-2</v>
      </c>
      <c r="D10468">
        <v>8272014</v>
      </c>
      <c r="E10468">
        <v>49</v>
      </c>
      <c r="G10468" t="str">
        <f>VLOOKUP(E10468,'RMSE Summary'!$P$2:$Q$63,2)</f>
        <v>Brookdale</v>
      </c>
      <c r="K10468" s="9"/>
      <c r="L10468" s="9">
        <v>8.9334688186599998</v>
      </c>
      <c r="M10468" s="9">
        <v>8.8699998855600004</v>
      </c>
      <c r="N10468" t="s">
        <v>217</v>
      </c>
      <c r="O10468">
        <v>49</v>
      </c>
      <c r="P10468">
        <v>8272014</v>
      </c>
    </row>
    <row r="10469" spans="1:16" x14ac:dyDescent="0.25">
      <c r="A10469" s="9">
        <v>8.51447963715</v>
      </c>
      <c r="B10469" s="9">
        <v>8.5500001907299996</v>
      </c>
      <c r="C10469" s="1">
        <f t="shared" si="163"/>
        <v>3.5520553579999614E-2</v>
      </c>
      <c r="D10469">
        <v>10022014</v>
      </c>
      <c r="E10469">
        <v>49</v>
      </c>
      <c r="G10469" t="str">
        <f>VLOOKUP(E10469,'RMSE Summary'!$P$2:$Q$63,2)</f>
        <v>Brookdale</v>
      </c>
      <c r="K10469" s="9"/>
      <c r="L10469" s="9">
        <v>8.51447963715</v>
      </c>
      <c r="M10469" s="9">
        <v>8.5500001907299996</v>
      </c>
      <c r="N10469" t="s">
        <v>217</v>
      </c>
      <c r="O10469">
        <v>49</v>
      </c>
      <c r="P10469">
        <v>10022014</v>
      </c>
    </row>
    <row r="10470" spans="1:16" x14ac:dyDescent="0.25">
      <c r="A10470" s="9">
        <v>8.3520441055300001</v>
      </c>
      <c r="B10470" s="9">
        <v>8.4600000381499996</v>
      </c>
      <c r="C10470" s="1">
        <f t="shared" si="163"/>
        <v>0.10795593261999947</v>
      </c>
      <c r="D10470">
        <v>11072014</v>
      </c>
      <c r="E10470">
        <v>49</v>
      </c>
      <c r="G10470" t="str">
        <f>VLOOKUP(E10470,'RMSE Summary'!$P$2:$Q$63,2)</f>
        <v>Brookdale</v>
      </c>
      <c r="K10470" s="9"/>
      <c r="L10470" s="9">
        <v>8.3520441055300001</v>
      </c>
      <c r="M10470" s="9">
        <v>8.4600000381499996</v>
      </c>
      <c r="N10470" t="s">
        <v>217</v>
      </c>
      <c r="O10470">
        <v>49</v>
      </c>
      <c r="P10470">
        <v>11072014</v>
      </c>
    </row>
    <row r="10471" spans="1:16" x14ac:dyDescent="0.25">
      <c r="A10471" s="9">
        <v>10.0187444687</v>
      </c>
      <c r="B10471" s="9">
        <v>8.4099998474100008</v>
      </c>
      <c r="C10471" s="1">
        <f t="shared" si="163"/>
        <v>-1.6087446212899987</v>
      </c>
      <c r="D10471">
        <v>12012014</v>
      </c>
      <c r="E10471">
        <v>49</v>
      </c>
      <c r="G10471" t="str">
        <f>VLOOKUP(E10471,'RMSE Summary'!$P$2:$Q$63,2)</f>
        <v>Brookdale</v>
      </c>
      <c r="K10471" s="9"/>
      <c r="L10471" s="9">
        <v>10.0187444687</v>
      </c>
      <c r="M10471" s="9">
        <v>8.4099998474100008</v>
      </c>
      <c r="N10471" t="s">
        <v>217</v>
      </c>
      <c r="O10471">
        <v>49</v>
      </c>
      <c r="P10471">
        <v>12012014</v>
      </c>
    </row>
    <row r="10472" spans="1:16" x14ac:dyDescent="0.25">
      <c r="A10472" s="9">
        <v>12.094070434600001</v>
      </c>
      <c r="B10472" s="9">
        <v>11.3699998856</v>
      </c>
      <c r="C10472" s="1">
        <f t="shared" si="163"/>
        <v>-0.72407054900000034</v>
      </c>
      <c r="D10472">
        <v>1152015</v>
      </c>
      <c r="E10472">
        <v>49</v>
      </c>
      <c r="G10472" t="str">
        <f>VLOOKUP(E10472,'RMSE Summary'!$P$2:$Q$63,2)</f>
        <v>Brookdale</v>
      </c>
      <c r="K10472" s="9"/>
      <c r="L10472" s="9">
        <v>12.094070434600001</v>
      </c>
      <c r="M10472" s="9">
        <v>11.3699998856</v>
      </c>
      <c r="N10472" t="s">
        <v>217</v>
      </c>
      <c r="O10472">
        <v>49</v>
      </c>
      <c r="P10472">
        <v>1152015</v>
      </c>
    </row>
    <row r="10473" spans="1:16" x14ac:dyDescent="0.25">
      <c r="A10473" s="9">
        <v>12.7339019775</v>
      </c>
      <c r="B10473" s="9">
        <v>11.529999733</v>
      </c>
      <c r="C10473" s="1">
        <f t="shared" si="163"/>
        <v>-1.2039022445000001</v>
      </c>
      <c r="D10473">
        <v>3032015</v>
      </c>
      <c r="E10473">
        <v>49</v>
      </c>
      <c r="G10473" t="str">
        <f>VLOOKUP(E10473,'RMSE Summary'!$P$2:$Q$63,2)</f>
        <v>Brookdale</v>
      </c>
      <c r="K10473" s="9"/>
      <c r="L10473" s="9">
        <v>12.7339019775</v>
      </c>
      <c r="M10473" s="9">
        <v>11.529999733</v>
      </c>
      <c r="N10473" t="s">
        <v>217</v>
      </c>
      <c r="O10473">
        <v>49</v>
      </c>
      <c r="P10473">
        <v>3032015</v>
      </c>
    </row>
    <row r="10474" spans="1:16" x14ac:dyDescent="0.25">
      <c r="A10474" s="9">
        <v>12.7339019775</v>
      </c>
      <c r="B10474" s="9">
        <v>11.420000076299999</v>
      </c>
      <c r="C10474" s="1">
        <f t="shared" si="163"/>
        <v>-1.3139019012000013</v>
      </c>
      <c r="D10474">
        <v>3032015</v>
      </c>
      <c r="E10474">
        <v>49</v>
      </c>
      <c r="G10474" t="str">
        <f>VLOOKUP(E10474,'RMSE Summary'!$P$2:$Q$63,2)</f>
        <v>Brookdale</v>
      </c>
      <c r="K10474" s="9"/>
      <c r="L10474" s="9">
        <v>12.7339019775</v>
      </c>
      <c r="M10474" s="9">
        <v>11.420000076299999</v>
      </c>
      <c r="N10474" t="s">
        <v>217</v>
      </c>
      <c r="O10474">
        <v>49</v>
      </c>
      <c r="P10474">
        <v>3032015</v>
      </c>
    </row>
    <row r="10475" spans="1:16" x14ac:dyDescent="0.25">
      <c r="A10475" s="9">
        <v>12.995179176300001</v>
      </c>
      <c r="B10475" s="9">
        <v>11.420000076299999</v>
      </c>
      <c r="C10475" s="1">
        <f t="shared" si="163"/>
        <v>-1.5751791000000015</v>
      </c>
      <c r="D10475">
        <v>3232015</v>
      </c>
      <c r="E10475">
        <v>49</v>
      </c>
      <c r="G10475" t="str">
        <f>VLOOKUP(E10475,'RMSE Summary'!$P$2:$Q$63,2)</f>
        <v>Brookdale</v>
      </c>
      <c r="K10475" s="9"/>
      <c r="L10475" s="9">
        <v>12.995179176300001</v>
      </c>
      <c r="M10475" s="9">
        <v>11.420000076299999</v>
      </c>
      <c r="N10475" t="s">
        <v>217</v>
      </c>
      <c r="O10475">
        <v>49</v>
      </c>
      <c r="P10475">
        <v>3232015</v>
      </c>
    </row>
    <row r="10476" spans="1:16" x14ac:dyDescent="0.25">
      <c r="A10476" s="9">
        <v>12.736495017999999</v>
      </c>
      <c r="B10476" s="9">
        <v>11.3400001526</v>
      </c>
      <c r="C10476" s="1">
        <f t="shared" si="163"/>
        <v>-1.3964948653999993</v>
      </c>
      <c r="D10476">
        <v>4302015</v>
      </c>
      <c r="E10476">
        <v>49</v>
      </c>
      <c r="G10476" t="str">
        <f>VLOOKUP(E10476,'RMSE Summary'!$P$2:$Q$63,2)</f>
        <v>Brookdale</v>
      </c>
      <c r="K10476" s="9"/>
      <c r="L10476" s="9">
        <v>12.736495017999999</v>
      </c>
      <c r="M10476" s="9">
        <v>11.3400001526</v>
      </c>
      <c r="N10476" t="s">
        <v>217</v>
      </c>
      <c r="O10476">
        <v>49</v>
      </c>
      <c r="P10476">
        <v>4302015</v>
      </c>
    </row>
    <row r="10477" spans="1:16" x14ac:dyDescent="0.25">
      <c r="A10477" s="9">
        <v>12.8641767502</v>
      </c>
      <c r="B10477" s="9">
        <v>11.029999733</v>
      </c>
      <c r="C10477" s="1">
        <f t="shared" si="163"/>
        <v>-1.8341770172</v>
      </c>
      <c r="D10477">
        <v>5202015</v>
      </c>
      <c r="E10477">
        <v>49</v>
      </c>
      <c r="G10477" t="str">
        <f>VLOOKUP(E10477,'RMSE Summary'!$P$2:$Q$63,2)</f>
        <v>Brookdale</v>
      </c>
      <c r="K10477" s="9"/>
      <c r="L10477" s="9">
        <v>12.8641767502</v>
      </c>
      <c r="M10477" s="9">
        <v>11.029999733</v>
      </c>
      <c r="N10477" t="s">
        <v>217</v>
      </c>
      <c r="O10477">
        <v>49</v>
      </c>
      <c r="P10477">
        <v>5202015</v>
      </c>
    </row>
    <row r="10478" spans="1:16" x14ac:dyDescent="0.25">
      <c r="A10478" s="9">
        <v>13.010523796099999</v>
      </c>
      <c r="B10478" s="9">
        <v>11.1800003052</v>
      </c>
      <c r="C10478" s="1">
        <f t="shared" si="163"/>
        <v>-1.8305234908999992</v>
      </c>
      <c r="D10478">
        <v>6142015</v>
      </c>
      <c r="E10478">
        <v>49</v>
      </c>
      <c r="G10478" t="str">
        <f>VLOOKUP(E10478,'RMSE Summary'!$P$2:$Q$63,2)</f>
        <v>Brookdale</v>
      </c>
      <c r="K10478" s="9"/>
      <c r="L10478" s="9">
        <v>13.010523796099999</v>
      </c>
      <c r="M10478" s="9">
        <v>11.1800003052</v>
      </c>
      <c r="N10478" t="s">
        <v>217</v>
      </c>
      <c r="O10478">
        <v>49</v>
      </c>
      <c r="P10478">
        <v>6142015</v>
      </c>
    </row>
    <row r="10479" spans="1:16" x14ac:dyDescent="0.25">
      <c r="A10479" s="9">
        <v>12.8189821243</v>
      </c>
      <c r="B10479" s="9">
        <v>11.1800003052</v>
      </c>
      <c r="C10479" s="1">
        <f t="shared" si="163"/>
        <v>-1.6389818190999996</v>
      </c>
      <c r="D10479">
        <v>6242015</v>
      </c>
      <c r="E10479">
        <v>49</v>
      </c>
      <c r="G10479" t="str">
        <f>VLOOKUP(E10479,'RMSE Summary'!$P$2:$Q$63,2)</f>
        <v>Brookdale</v>
      </c>
      <c r="K10479" s="9"/>
      <c r="L10479" s="9">
        <v>12.8189821243</v>
      </c>
      <c r="M10479" s="9">
        <v>11.1800003052</v>
      </c>
      <c r="N10479" t="s">
        <v>217</v>
      </c>
      <c r="O10479">
        <v>49</v>
      </c>
      <c r="P10479">
        <v>6242015</v>
      </c>
    </row>
    <row r="10480" spans="1:16" x14ac:dyDescent="0.25">
      <c r="A10480" s="9">
        <v>12.054861068699999</v>
      </c>
      <c r="B10480" s="9">
        <v>10.7299995422</v>
      </c>
      <c r="C10480" s="1">
        <f t="shared" si="163"/>
        <v>-1.3248615264999994</v>
      </c>
      <c r="D10480">
        <v>8032015</v>
      </c>
      <c r="E10480">
        <v>49</v>
      </c>
      <c r="G10480" t="str">
        <f>VLOOKUP(E10480,'RMSE Summary'!$P$2:$Q$63,2)</f>
        <v>Brookdale</v>
      </c>
      <c r="K10480" s="9"/>
      <c r="L10480" s="9">
        <v>12.054861068699999</v>
      </c>
      <c r="M10480" s="9">
        <v>10.7299995422</v>
      </c>
      <c r="N10480" t="s">
        <v>217</v>
      </c>
      <c r="O10480">
        <v>49</v>
      </c>
      <c r="P10480">
        <v>8032015</v>
      </c>
    </row>
    <row r="10481" spans="1:16" x14ac:dyDescent="0.25">
      <c r="A10481" s="9">
        <v>12.054861068699999</v>
      </c>
      <c r="B10481" s="9">
        <v>10.720000267</v>
      </c>
      <c r="C10481" s="1">
        <f t="shared" si="163"/>
        <v>-1.3348608016999997</v>
      </c>
      <c r="D10481">
        <v>8032015</v>
      </c>
      <c r="E10481">
        <v>49</v>
      </c>
      <c r="G10481" t="str">
        <f>VLOOKUP(E10481,'RMSE Summary'!$P$2:$Q$63,2)</f>
        <v>Brookdale</v>
      </c>
      <c r="K10481" s="9"/>
      <c r="L10481" s="9">
        <v>12.054861068699999</v>
      </c>
      <c r="M10481" s="9">
        <v>10.720000267</v>
      </c>
      <c r="N10481" t="s">
        <v>217</v>
      </c>
      <c r="O10481">
        <v>49</v>
      </c>
      <c r="P10481">
        <v>8032015</v>
      </c>
    </row>
    <row r="10482" spans="1:16" x14ac:dyDescent="0.25">
      <c r="A10482" s="9">
        <v>23.4248409271</v>
      </c>
      <c r="B10482" s="9">
        <v>28.5499992371</v>
      </c>
      <c r="C10482" s="1">
        <f t="shared" si="163"/>
        <v>5.1251583099999998</v>
      </c>
      <c r="D10482">
        <v>2262009</v>
      </c>
      <c r="E10482">
        <v>50</v>
      </c>
      <c r="G10482" t="str">
        <f>VLOOKUP(E10482,'RMSE Summary'!$P$2:$Q$63,2)</f>
        <v>Berwick 9</v>
      </c>
      <c r="K10482" s="9"/>
      <c r="L10482" s="9">
        <v>23.4248409271</v>
      </c>
      <c r="M10482" s="9">
        <v>28.5499992371</v>
      </c>
      <c r="N10482" t="s">
        <v>217</v>
      </c>
      <c r="O10482">
        <v>50</v>
      </c>
      <c r="P10482">
        <v>2262009</v>
      </c>
    </row>
    <row r="10483" spans="1:16" x14ac:dyDescent="0.25">
      <c r="A10483" s="9">
        <v>23.5864944458</v>
      </c>
      <c r="B10483" s="9">
        <v>28.239999771099999</v>
      </c>
      <c r="C10483" s="1">
        <f t="shared" si="163"/>
        <v>4.6535053252999994</v>
      </c>
      <c r="D10483">
        <v>3262009</v>
      </c>
      <c r="E10483">
        <v>50</v>
      </c>
      <c r="G10483" t="str">
        <f>VLOOKUP(E10483,'RMSE Summary'!$P$2:$Q$63,2)</f>
        <v>Berwick 9</v>
      </c>
      <c r="K10483" s="9"/>
      <c r="L10483" s="9">
        <v>23.5864944458</v>
      </c>
      <c r="M10483" s="9">
        <v>28.239999771099999</v>
      </c>
      <c r="N10483" t="s">
        <v>217</v>
      </c>
      <c r="O10483">
        <v>50</v>
      </c>
      <c r="P10483">
        <v>3262009</v>
      </c>
    </row>
    <row r="10484" spans="1:16" x14ac:dyDescent="0.25">
      <c r="A10484" s="9">
        <v>22.886522293100001</v>
      </c>
      <c r="B10484" s="9">
        <v>27.940000534100001</v>
      </c>
      <c r="C10484" s="1">
        <f t="shared" si="163"/>
        <v>5.0534782410000005</v>
      </c>
      <c r="D10484">
        <v>4302009</v>
      </c>
      <c r="E10484">
        <v>50</v>
      </c>
      <c r="G10484" t="str">
        <f>VLOOKUP(E10484,'RMSE Summary'!$P$2:$Q$63,2)</f>
        <v>Berwick 9</v>
      </c>
      <c r="K10484" s="9"/>
      <c r="L10484" s="9">
        <v>22.886522293100001</v>
      </c>
      <c r="M10484" s="9">
        <v>27.940000534100001</v>
      </c>
      <c r="N10484" t="s">
        <v>217</v>
      </c>
      <c r="O10484">
        <v>50</v>
      </c>
      <c r="P10484">
        <v>4302009</v>
      </c>
    </row>
    <row r="10485" spans="1:16" x14ac:dyDescent="0.25">
      <c r="A10485" s="9">
        <v>17.656164169299998</v>
      </c>
      <c r="B10485" s="9">
        <v>27.879999160800001</v>
      </c>
      <c r="C10485" s="1">
        <f t="shared" si="163"/>
        <v>10.223834991500002</v>
      </c>
      <c r="D10485">
        <v>6252009</v>
      </c>
      <c r="E10485">
        <v>50</v>
      </c>
      <c r="G10485" t="str">
        <f>VLOOKUP(E10485,'RMSE Summary'!$P$2:$Q$63,2)</f>
        <v>Berwick 9</v>
      </c>
      <c r="K10485" s="9"/>
      <c r="L10485" s="9">
        <v>17.656164169299998</v>
      </c>
      <c r="M10485" s="9">
        <v>27.879999160800001</v>
      </c>
      <c r="N10485" t="s">
        <v>217</v>
      </c>
      <c r="O10485">
        <v>50</v>
      </c>
      <c r="P10485">
        <v>6252009</v>
      </c>
    </row>
    <row r="10486" spans="1:16" x14ac:dyDescent="0.25">
      <c r="A10486" s="9">
        <v>17.443649292</v>
      </c>
      <c r="B10486" s="9">
        <v>18.790000915499999</v>
      </c>
      <c r="C10486" s="1">
        <f t="shared" si="163"/>
        <v>1.3463516234999986</v>
      </c>
      <c r="D10486">
        <v>7302009</v>
      </c>
      <c r="E10486">
        <v>50</v>
      </c>
      <c r="G10486" t="str">
        <f>VLOOKUP(E10486,'RMSE Summary'!$P$2:$Q$63,2)</f>
        <v>Berwick 9</v>
      </c>
      <c r="K10486" s="9"/>
      <c r="L10486" s="9">
        <v>17.443649292</v>
      </c>
      <c r="M10486" s="9">
        <v>18.790000915499999</v>
      </c>
      <c r="N10486" t="s">
        <v>217</v>
      </c>
      <c r="O10486">
        <v>50</v>
      </c>
      <c r="P10486">
        <v>7302009</v>
      </c>
    </row>
    <row r="10487" spans="1:16" x14ac:dyDescent="0.25">
      <c r="A10487" s="9">
        <v>20.5106830597</v>
      </c>
      <c r="B10487" s="9">
        <v>17.270000457799998</v>
      </c>
      <c r="C10487" s="1">
        <f t="shared" si="163"/>
        <v>-3.2406826019000015</v>
      </c>
      <c r="D10487">
        <v>8272009</v>
      </c>
      <c r="E10487">
        <v>50</v>
      </c>
      <c r="G10487" t="str">
        <f>VLOOKUP(E10487,'RMSE Summary'!$P$2:$Q$63,2)</f>
        <v>Berwick 9</v>
      </c>
      <c r="K10487" s="9"/>
      <c r="L10487" s="9">
        <v>20.5106830597</v>
      </c>
      <c r="M10487" s="9">
        <v>17.270000457799998</v>
      </c>
      <c r="N10487" t="s">
        <v>217</v>
      </c>
      <c r="O10487">
        <v>50</v>
      </c>
      <c r="P10487">
        <v>8272009</v>
      </c>
    </row>
    <row r="10488" spans="1:16" x14ac:dyDescent="0.25">
      <c r="A10488" s="9">
        <v>22.296043396000002</v>
      </c>
      <c r="B10488" s="9">
        <v>27.329999923700001</v>
      </c>
      <c r="C10488" s="1">
        <f t="shared" si="163"/>
        <v>5.0339565276999991</v>
      </c>
      <c r="D10488">
        <v>9242009</v>
      </c>
      <c r="E10488">
        <v>50</v>
      </c>
      <c r="G10488" t="str">
        <f>VLOOKUP(E10488,'RMSE Summary'!$P$2:$Q$63,2)</f>
        <v>Berwick 9</v>
      </c>
      <c r="K10488" s="9"/>
      <c r="L10488" s="9">
        <v>22.296043396000002</v>
      </c>
      <c r="M10488" s="9">
        <v>27.329999923700001</v>
      </c>
      <c r="N10488" t="s">
        <v>217</v>
      </c>
      <c r="O10488">
        <v>50</v>
      </c>
      <c r="P10488">
        <v>9242009</v>
      </c>
    </row>
    <row r="10489" spans="1:16" x14ac:dyDescent="0.25">
      <c r="A10489" s="9">
        <v>20.8708171844</v>
      </c>
      <c r="B10489" s="9">
        <v>25.7999992371</v>
      </c>
      <c r="C10489" s="1">
        <f t="shared" si="163"/>
        <v>4.9291820526999999</v>
      </c>
      <c r="D10489">
        <v>10292009</v>
      </c>
      <c r="E10489">
        <v>50</v>
      </c>
      <c r="G10489" t="str">
        <f>VLOOKUP(E10489,'RMSE Summary'!$P$2:$Q$63,2)</f>
        <v>Berwick 9</v>
      </c>
      <c r="K10489" s="9"/>
      <c r="L10489" s="9">
        <v>20.8708171844</v>
      </c>
      <c r="M10489" s="9">
        <v>25.7999992371</v>
      </c>
      <c r="N10489" t="s">
        <v>217</v>
      </c>
      <c r="O10489">
        <v>50</v>
      </c>
      <c r="P10489">
        <v>10292009</v>
      </c>
    </row>
    <row r="10490" spans="1:16" x14ac:dyDescent="0.25">
      <c r="A10490" s="9">
        <v>18.896102905300001</v>
      </c>
      <c r="B10490" s="9">
        <v>17.5699996948</v>
      </c>
      <c r="C10490" s="1">
        <f t="shared" si="163"/>
        <v>-1.3261032105000012</v>
      </c>
      <c r="D10490">
        <v>11252009</v>
      </c>
      <c r="E10490">
        <v>50</v>
      </c>
      <c r="G10490" t="str">
        <f>VLOOKUP(E10490,'RMSE Summary'!$P$2:$Q$63,2)</f>
        <v>Berwick 9</v>
      </c>
      <c r="K10490" s="9"/>
      <c r="L10490" s="9">
        <v>18.896102905300001</v>
      </c>
      <c r="M10490" s="9">
        <v>17.5699996948</v>
      </c>
      <c r="N10490" t="s">
        <v>217</v>
      </c>
      <c r="O10490">
        <v>50</v>
      </c>
      <c r="P10490">
        <v>11252009</v>
      </c>
    </row>
    <row r="10491" spans="1:16" x14ac:dyDescent="0.25">
      <c r="A10491" s="9">
        <v>18.626596450800001</v>
      </c>
      <c r="B10491" s="9">
        <v>29.770000457799998</v>
      </c>
      <c r="C10491" s="1">
        <f t="shared" si="163"/>
        <v>11.143404006999997</v>
      </c>
      <c r="D10491">
        <v>12312009</v>
      </c>
      <c r="E10491">
        <v>50</v>
      </c>
      <c r="G10491" t="str">
        <f>VLOOKUP(E10491,'RMSE Summary'!$P$2:$Q$63,2)</f>
        <v>Berwick 9</v>
      </c>
      <c r="K10491" s="9"/>
      <c r="L10491" s="9">
        <v>18.626596450800001</v>
      </c>
      <c r="M10491" s="9">
        <v>29.770000457799998</v>
      </c>
      <c r="N10491" t="s">
        <v>217</v>
      </c>
      <c r="O10491">
        <v>50</v>
      </c>
      <c r="P10491">
        <v>12312009</v>
      </c>
    </row>
    <row r="10492" spans="1:16" x14ac:dyDescent="0.25">
      <c r="A10492" s="9">
        <v>21.456663131700001</v>
      </c>
      <c r="B10492" s="9">
        <v>17.5699996948</v>
      </c>
      <c r="C10492" s="1">
        <f t="shared" si="163"/>
        <v>-3.886663436900001</v>
      </c>
      <c r="D10492">
        <v>1282010</v>
      </c>
      <c r="E10492">
        <v>50</v>
      </c>
      <c r="G10492" t="str">
        <f>VLOOKUP(E10492,'RMSE Summary'!$P$2:$Q$63,2)</f>
        <v>Berwick 9</v>
      </c>
      <c r="K10492" s="9"/>
      <c r="L10492" s="9">
        <v>21.456663131700001</v>
      </c>
      <c r="M10492" s="9">
        <v>17.5699996948</v>
      </c>
      <c r="N10492" t="s">
        <v>217</v>
      </c>
      <c r="O10492">
        <v>50</v>
      </c>
      <c r="P10492">
        <v>1282010</v>
      </c>
    </row>
    <row r="10493" spans="1:16" x14ac:dyDescent="0.25">
      <c r="A10493" s="9">
        <v>23.132730484</v>
      </c>
      <c r="B10493" s="9">
        <v>28.3600006104</v>
      </c>
      <c r="C10493" s="1">
        <f t="shared" si="163"/>
        <v>5.2272701264000005</v>
      </c>
      <c r="D10493">
        <v>2252010</v>
      </c>
      <c r="E10493">
        <v>50</v>
      </c>
      <c r="G10493" t="str">
        <f>VLOOKUP(E10493,'RMSE Summary'!$P$2:$Q$63,2)</f>
        <v>Berwick 9</v>
      </c>
      <c r="K10493" s="9"/>
      <c r="L10493" s="9">
        <v>23.132730484</v>
      </c>
      <c r="M10493" s="9">
        <v>28.3600006104</v>
      </c>
      <c r="N10493" t="s">
        <v>217</v>
      </c>
      <c r="O10493">
        <v>50</v>
      </c>
      <c r="P10493">
        <v>2252010</v>
      </c>
    </row>
    <row r="10494" spans="1:16" x14ac:dyDescent="0.25">
      <c r="A10494" s="9">
        <v>22.2709636688</v>
      </c>
      <c r="B10494" s="9">
        <v>17.5699996948</v>
      </c>
      <c r="C10494" s="1">
        <f t="shared" si="163"/>
        <v>-4.7009639740000004</v>
      </c>
      <c r="D10494">
        <v>3252010</v>
      </c>
      <c r="E10494">
        <v>50</v>
      </c>
      <c r="G10494" t="str">
        <f>VLOOKUP(E10494,'RMSE Summary'!$P$2:$Q$63,2)</f>
        <v>Berwick 9</v>
      </c>
      <c r="K10494" s="9"/>
      <c r="L10494" s="9">
        <v>22.2709636688</v>
      </c>
      <c r="M10494" s="9">
        <v>17.5699996948</v>
      </c>
      <c r="N10494" t="s">
        <v>217</v>
      </c>
      <c r="O10494">
        <v>50</v>
      </c>
      <c r="P10494">
        <v>3252010</v>
      </c>
    </row>
    <row r="10495" spans="1:16" x14ac:dyDescent="0.25">
      <c r="A10495" s="9">
        <v>23.168941497799999</v>
      </c>
      <c r="B10495" s="9">
        <v>28.239999771099999</v>
      </c>
      <c r="C10495" s="1">
        <f t="shared" si="163"/>
        <v>5.0710582733000003</v>
      </c>
      <c r="D10495">
        <v>4292010</v>
      </c>
      <c r="E10495">
        <v>50</v>
      </c>
      <c r="G10495" t="str">
        <f>VLOOKUP(E10495,'RMSE Summary'!$P$2:$Q$63,2)</f>
        <v>Berwick 9</v>
      </c>
      <c r="K10495" s="9"/>
      <c r="L10495" s="9">
        <v>23.168941497799999</v>
      </c>
      <c r="M10495" s="9">
        <v>28.239999771099999</v>
      </c>
      <c r="N10495" t="s">
        <v>217</v>
      </c>
      <c r="O10495">
        <v>50</v>
      </c>
      <c r="P10495">
        <v>4292010</v>
      </c>
    </row>
    <row r="10496" spans="1:16" x14ac:dyDescent="0.25">
      <c r="A10496" s="9">
        <v>22.5969581604</v>
      </c>
      <c r="B10496" s="9">
        <v>27.940000534100001</v>
      </c>
      <c r="C10496" s="1">
        <f t="shared" si="163"/>
        <v>5.3430423737000012</v>
      </c>
      <c r="D10496">
        <v>5282010</v>
      </c>
      <c r="E10496">
        <v>50</v>
      </c>
      <c r="G10496" t="str">
        <f>VLOOKUP(E10496,'RMSE Summary'!$P$2:$Q$63,2)</f>
        <v>Berwick 9</v>
      </c>
      <c r="K10496" s="9"/>
      <c r="L10496" s="9">
        <v>22.5969581604</v>
      </c>
      <c r="M10496" s="9">
        <v>27.940000534100001</v>
      </c>
      <c r="N10496" t="s">
        <v>217</v>
      </c>
      <c r="O10496">
        <v>50</v>
      </c>
      <c r="P10496">
        <v>5282010</v>
      </c>
    </row>
    <row r="10497" spans="1:16" x14ac:dyDescent="0.25">
      <c r="A10497" s="9">
        <v>23.4615650177</v>
      </c>
      <c r="B10497" s="9">
        <v>16.959999084500001</v>
      </c>
      <c r="C10497" s="1">
        <f t="shared" si="163"/>
        <v>-6.5015659331999984</v>
      </c>
      <c r="D10497">
        <v>6242010</v>
      </c>
      <c r="E10497">
        <v>50</v>
      </c>
      <c r="G10497" t="str">
        <f>VLOOKUP(E10497,'RMSE Summary'!$P$2:$Q$63,2)</f>
        <v>Berwick 9</v>
      </c>
      <c r="K10497" s="9"/>
      <c r="L10497" s="9">
        <v>23.4615650177</v>
      </c>
      <c r="M10497" s="9">
        <v>16.959999084500001</v>
      </c>
      <c r="N10497" t="s">
        <v>217</v>
      </c>
      <c r="O10497">
        <v>50</v>
      </c>
      <c r="P10497">
        <v>6242010</v>
      </c>
    </row>
    <row r="10498" spans="1:16" x14ac:dyDescent="0.25">
      <c r="A10498" s="9">
        <v>20.788076400800001</v>
      </c>
      <c r="B10498" s="9">
        <v>16.959999084500001</v>
      </c>
      <c r="C10498" s="1">
        <f t="shared" si="163"/>
        <v>-3.8280773162999999</v>
      </c>
      <c r="D10498">
        <v>7292010</v>
      </c>
      <c r="E10498">
        <v>50</v>
      </c>
      <c r="G10498" t="str">
        <f>VLOOKUP(E10498,'RMSE Summary'!$P$2:$Q$63,2)</f>
        <v>Berwick 9</v>
      </c>
      <c r="K10498" s="9"/>
      <c r="L10498" s="9">
        <v>20.788076400800001</v>
      </c>
      <c r="M10498" s="9">
        <v>16.959999084500001</v>
      </c>
      <c r="N10498" t="s">
        <v>217</v>
      </c>
      <c r="O10498">
        <v>50</v>
      </c>
      <c r="P10498">
        <v>7292010</v>
      </c>
    </row>
    <row r="10499" spans="1:16" x14ac:dyDescent="0.25">
      <c r="A10499" s="9">
        <v>22.799913406400002</v>
      </c>
      <c r="B10499" s="9">
        <v>17.5699996948</v>
      </c>
      <c r="C10499" s="1">
        <f t="shared" si="163"/>
        <v>-5.2299137116000018</v>
      </c>
      <c r="D10499">
        <v>8262010</v>
      </c>
      <c r="E10499">
        <v>50</v>
      </c>
      <c r="G10499" t="str">
        <f>VLOOKUP(E10499,'RMSE Summary'!$P$2:$Q$63,2)</f>
        <v>Berwick 9</v>
      </c>
      <c r="K10499" s="9"/>
      <c r="L10499" s="9">
        <v>22.799913406400002</v>
      </c>
      <c r="M10499" s="9">
        <v>17.5699996948</v>
      </c>
      <c r="N10499" t="s">
        <v>217</v>
      </c>
      <c r="O10499">
        <v>50</v>
      </c>
      <c r="P10499">
        <v>8262010</v>
      </c>
    </row>
    <row r="10500" spans="1:16" x14ac:dyDescent="0.25">
      <c r="A10500" s="9">
        <v>23.451385498</v>
      </c>
      <c r="B10500" s="9">
        <v>17.420000076299999</v>
      </c>
      <c r="C10500" s="1">
        <f t="shared" si="163"/>
        <v>-6.0313854217000014</v>
      </c>
      <c r="D10500">
        <v>9302010</v>
      </c>
      <c r="E10500">
        <v>50</v>
      </c>
      <c r="G10500" t="str">
        <f>VLOOKUP(E10500,'RMSE Summary'!$P$2:$Q$63,2)</f>
        <v>Berwick 9</v>
      </c>
      <c r="K10500" s="9"/>
      <c r="L10500" s="9">
        <v>23.451385498</v>
      </c>
      <c r="M10500" s="9">
        <v>17.420000076299999</v>
      </c>
      <c r="N10500" t="s">
        <v>217</v>
      </c>
      <c r="O10500">
        <v>50</v>
      </c>
      <c r="P10500">
        <v>9302010</v>
      </c>
    </row>
    <row r="10501" spans="1:16" x14ac:dyDescent="0.25">
      <c r="A10501" s="9">
        <v>16.270061492899998</v>
      </c>
      <c r="B10501" s="9">
        <v>27.8199996948</v>
      </c>
      <c r="C10501" s="1">
        <f t="shared" si="163"/>
        <v>11.549938201900002</v>
      </c>
      <c r="D10501">
        <v>10282010</v>
      </c>
      <c r="E10501">
        <v>50</v>
      </c>
      <c r="G10501" t="str">
        <f>VLOOKUP(E10501,'RMSE Summary'!$P$2:$Q$63,2)</f>
        <v>Berwick 9</v>
      </c>
      <c r="K10501" s="9"/>
      <c r="L10501" s="9">
        <v>16.270061492899998</v>
      </c>
      <c r="M10501" s="9">
        <v>27.8199996948</v>
      </c>
      <c r="N10501" t="s">
        <v>217</v>
      </c>
      <c r="O10501">
        <v>50</v>
      </c>
      <c r="P10501">
        <v>10282010</v>
      </c>
    </row>
    <row r="10502" spans="1:16" x14ac:dyDescent="0.25">
      <c r="A10502" s="9">
        <v>14.225578308099999</v>
      </c>
      <c r="B10502" s="9">
        <v>28.059999465899999</v>
      </c>
      <c r="C10502" s="1">
        <f t="shared" si="163"/>
        <v>13.8344211578</v>
      </c>
      <c r="D10502">
        <v>11242010</v>
      </c>
      <c r="E10502">
        <v>50</v>
      </c>
      <c r="G10502" t="str">
        <f>VLOOKUP(E10502,'RMSE Summary'!$P$2:$Q$63,2)</f>
        <v>Berwick 9</v>
      </c>
      <c r="K10502" s="9"/>
      <c r="L10502" s="9">
        <v>14.225578308099999</v>
      </c>
      <c r="M10502" s="9">
        <v>28.059999465899999</v>
      </c>
      <c r="N10502" t="s">
        <v>217</v>
      </c>
      <c r="O10502">
        <v>50</v>
      </c>
      <c r="P10502">
        <v>11242010</v>
      </c>
    </row>
    <row r="10503" spans="1:16" x14ac:dyDescent="0.25">
      <c r="A10503" s="9">
        <v>14.30656147</v>
      </c>
      <c r="B10503" s="9">
        <v>28.6399993896</v>
      </c>
      <c r="C10503" s="1">
        <f t="shared" si="163"/>
        <v>14.3334379196</v>
      </c>
      <c r="D10503">
        <v>12302010</v>
      </c>
      <c r="E10503">
        <v>50</v>
      </c>
      <c r="G10503" t="str">
        <f>VLOOKUP(E10503,'RMSE Summary'!$P$2:$Q$63,2)</f>
        <v>Berwick 9</v>
      </c>
      <c r="K10503" s="9"/>
      <c r="L10503" s="9">
        <v>14.30656147</v>
      </c>
      <c r="M10503" s="9">
        <v>28.6399993896</v>
      </c>
      <c r="N10503" t="s">
        <v>217</v>
      </c>
      <c r="O10503">
        <v>50</v>
      </c>
      <c r="P10503">
        <v>12302010</v>
      </c>
    </row>
    <row r="10504" spans="1:16" x14ac:dyDescent="0.25">
      <c r="A10504" s="9">
        <v>14.1931257248</v>
      </c>
      <c r="B10504" s="9">
        <v>16.959999084500001</v>
      </c>
      <c r="C10504" s="1">
        <f t="shared" si="163"/>
        <v>2.7668733597000017</v>
      </c>
      <c r="D10504">
        <v>1272011</v>
      </c>
      <c r="E10504">
        <v>50</v>
      </c>
      <c r="G10504" t="str">
        <f>VLOOKUP(E10504,'RMSE Summary'!$P$2:$Q$63,2)</f>
        <v>Berwick 9</v>
      </c>
      <c r="K10504" s="9"/>
      <c r="L10504" s="9">
        <v>14.1931257248</v>
      </c>
      <c r="M10504" s="9">
        <v>16.959999084500001</v>
      </c>
      <c r="N10504" t="s">
        <v>217</v>
      </c>
      <c r="O10504">
        <v>50</v>
      </c>
      <c r="P10504">
        <v>1272011</v>
      </c>
    </row>
    <row r="10505" spans="1:16" x14ac:dyDescent="0.25">
      <c r="A10505" s="9">
        <v>20.823808669999998</v>
      </c>
      <c r="B10505" s="9">
        <v>16.959999084500001</v>
      </c>
      <c r="C10505" s="1">
        <f t="shared" si="163"/>
        <v>-3.8638095854999968</v>
      </c>
      <c r="D10505">
        <v>2242011</v>
      </c>
      <c r="E10505">
        <v>50</v>
      </c>
      <c r="G10505" t="str">
        <f>VLOOKUP(E10505,'RMSE Summary'!$P$2:$Q$63,2)</f>
        <v>Berwick 9</v>
      </c>
      <c r="K10505" s="9"/>
      <c r="L10505" s="9">
        <v>20.823808669999998</v>
      </c>
      <c r="M10505" s="9">
        <v>16.959999084500001</v>
      </c>
      <c r="N10505" t="s">
        <v>217</v>
      </c>
      <c r="O10505">
        <v>50</v>
      </c>
      <c r="P10505">
        <v>2242011</v>
      </c>
    </row>
    <row r="10506" spans="1:16" x14ac:dyDescent="0.25">
      <c r="A10506" s="9">
        <v>21.006885528600002</v>
      </c>
      <c r="B10506" s="9">
        <v>29.159999847400002</v>
      </c>
      <c r="C10506" s="1">
        <f t="shared" si="163"/>
        <v>8.1531143188000001</v>
      </c>
      <c r="D10506">
        <v>3312011</v>
      </c>
      <c r="E10506">
        <v>50</v>
      </c>
      <c r="G10506" t="str">
        <f>VLOOKUP(E10506,'RMSE Summary'!$P$2:$Q$63,2)</f>
        <v>Berwick 9</v>
      </c>
      <c r="K10506" s="9"/>
      <c r="L10506" s="9">
        <v>21.006885528600002</v>
      </c>
      <c r="M10506" s="9">
        <v>29.159999847400002</v>
      </c>
      <c r="N10506" t="s">
        <v>217</v>
      </c>
      <c r="O10506">
        <v>50</v>
      </c>
      <c r="P10506">
        <v>3312011</v>
      </c>
    </row>
    <row r="10507" spans="1:16" x14ac:dyDescent="0.25">
      <c r="A10507" s="9">
        <v>21.134601592999999</v>
      </c>
      <c r="B10507" s="9">
        <v>17.879999160800001</v>
      </c>
      <c r="C10507" s="1">
        <f t="shared" si="163"/>
        <v>-3.2546024321999987</v>
      </c>
      <c r="D10507">
        <v>4282011</v>
      </c>
      <c r="E10507">
        <v>50</v>
      </c>
      <c r="G10507" t="str">
        <f>VLOOKUP(E10507,'RMSE Summary'!$P$2:$Q$63,2)</f>
        <v>Berwick 9</v>
      </c>
      <c r="K10507" s="9"/>
      <c r="L10507" s="9">
        <v>21.134601592999999</v>
      </c>
      <c r="M10507" s="9">
        <v>17.879999160800001</v>
      </c>
      <c r="N10507" t="s">
        <v>217</v>
      </c>
      <c r="O10507">
        <v>50</v>
      </c>
      <c r="P10507">
        <v>4282011</v>
      </c>
    </row>
    <row r="10508" spans="1:16" x14ac:dyDescent="0.25">
      <c r="A10508" s="9">
        <v>21.395238876299999</v>
      </c>
      <c r="B10508" s="9">
        <v>27.940000534100001</v>
      </c>
      <c r="C10508" s="1">
        <f t="shared" si="163"/>
        <v>6.5447616578000023</v>
      </c>
      <c r="D10508">
        <v>5262011</v>
      </c>
      <c r="E10508">
        <v>50</v>
      </c>
      <c r="G10508" t="str">
        <f>VLOOKUP(E10508,'RMSE Summary'!$P$2:$Q$63,2)</f>
        <v>Berwick 9</v>
      </c>
      <c r="K10508" s="9"/>
      <c r="L10508" s="9">
        <v>21.395238876299999</v>
      </c>
      <c r="M10508" s="9">
        <v>27.940000534100001</v>
      </c>
      <c r="N10508" t="s">
        <v>217</v>
      </c>
      <c r="O10508">
        <v>50</v>
      </c>
      <c r="P10508">
        <v>5262011</v>
      </c>
    </row>
    <row r="10509" spans="1:16" x14ac:dyDescent="0.25">
      <c r="A10509" s="9">
        <v>22.692409515400001</v>
      </c>
      <c r="B10509" s="9">
        <v>28.239999771099999</v>
      </c>
      <c r="C10509" s="1">
        <f t="shared" si="163"/>
        <v>5.5475902556999976</v>
      </c>
      <c r="D10509">
        <v>6302011</v>
      </c>
      <c r="E10509">
        <v>50</v>
      </c>
      <c r="G10509" t="str">
        <f>VLOOKUP(E10509,'RMSE Summary'!$P$2:$Q$63,2)</f>
        <v>Berwick 9</v>
      </c>
      <c r="K10509" s="9"/>
      <c r="L10509" s="9">
        <v>22.692409515400001</v>
      </c>
      <c r="M10509" s="9">
        <v>28.239999771099999</v>
      </c>
      <c r="N10509" t="s">
        <v>217</v>
      </c>
      <c r="O10509">
        <v>50</v>
      </c>
      <c r="P10509">
        <v>6302011</v>
      </c>
    </row>
    <row r="10510" spans="1:16" x14ac:dyDescent="0.25">
      <c r="A10510" s="9">
        <v>23.827407836900001</v>
      </c>
      <c r="B10510" s="9">
        <v>28.030000686600001</v>
      </c>
      <c r="C10510" s="1">
        <f t="shared" si="163"/>
        <v>4.2025928497000002</v>
      </c>
      <c r="D10510">
        <v>7282011</v>
      </c>
      <c r="E10510">
        <v>50</v>
      </c>
      <c r="G10510" t="str">
        <f>VLOOKUP(E10510,'RMSE Summary'!$P$2:$Q$63,2)</f>
        <v>Berwick 9</v>
      </c>
      <c r="K10510" s="9"/>
      <c r="L10510" s="9">
        <v>23.827407836900001</v>
      </c>
      <c r="M10510" s="9">
        <v>28.030000686600001</v>
      </c>
      <c r="N10510" t="s">
        <v>217</v>
      </c>
      <c r="O10510">
        <v>50</v>
      </c>
      <c r="P10510">
        <v>7282011</v>
      </c>
    </row>
    <row r="10511" spans="1:16" x14ac:dyDescent="0.25">
      <c r="A10511" s="9">
        <v>24.8200206757</v>
      </c>
      <c r="B10511" s="9">
        <v>29.129999160800001</v>
      </c>
      <c r="C10511" s="1">
        <f t="shared" si="163"/>
        <v>4.3099784851000003</v>
      </c>
      <c r="D10511">
        <v>8252011</v>
      </c>
      <c r="E10511">
        <v>50</v>
      </c>
      <c r="G10511" t="str">
        <f>VLOOKUP(E10511,'RMSE Summary'!$P$2:$Q$63,2)</f>
        <v>Berwick 9</v>
      </c>
      <c r="K10511" s="9"/>
      <c r="L10511" s="9">
        <v>24.8200206757</v>
      </c>
      <c r="M10511" s="9">
        <v>29.129999160800001</v>
      </c>
      <c r="N10511" t="s">
        <v>217</v>
      </c>
      <c r="O10511">
        <v>50</v>
      </c>
      <c r="P10511">
        <v>8252011</v>
      </c>
    </row>
    <row r="10512" spans="1:16" x14ac:dyDescent="0.25">
      <c r="A10512" s="9">
        <v>25.054969787600001</v>
      </c>
      <c r="B10512" s="9">
        <v>28.059999465899999</v>
      </c>
      <c r="C10512" s="1">
        <f t="shared" si="163"/>
        <v>3.0050296782999979</v>
      </c>
      <c r="D10512">
        <v>9292011</v>
      </c>
      <c r="E10512">
        <v>50</v>
      </c>
      <c r="G10512" t="str">
        <f>VLOOKUP(E10512,'RMSE Summary'!$P$2:$Q$63,2)</f>
        <v>Berwick 9</v>
      </c>
      <c r="K10512" s="9"/>
      <c r="L10512" s="9">
        <v>25.054969787600001</v>
      </c>
      <c r="M10512" s="9">
        <v>28.059999465899999</v>
      </c>
      <c r="N10512" t="s">
        <v>217</v>
      </c>
      <c r="O10512">
        <v>50</v>
      </c>
      <c r="P10512">
        <v>9292011</v>
      </c>
    </row>
    <row r="10513" spans="1:16" x14ac:dyDescent="0.25">
      <c r="A10513" s="9">
        <v>20.910379409800001</v>
      </c>
      <c r="B10513" s="9">
        <v>28.149999618500001</v>
      </c>
      <c r="C10513" s="1">
        <f t="shared" si="163"/>
        <v>7.2396202086999999</v>
      </c>
      <c r="D10513">
        <v>10272011</v>
      </c>
      <c r="E10513">
        <v>50</v>
      </c>
      <c r="G10513" t="str">
        <f>VLOOKUP(E10513,'RMSE Summary'!$P$2:$Q$63,2)</f>
        <v>Berwick 9</v>
      </c>
      <c r="K10513" s="9"/>
      <c r="L10513" s="9">
        <v>20.910379409800001</v>
      </c>
      <c r="M10513" s="9">
        <v>28.149999618500001</v>
      </c>
      <c r="N10513" t="s">
        <v>217</v>
      </c>
      <c r="O10513">
        <v>50</v>
      </c>
      <c r="P10513">
        <v>10272011</v>
      </c>
    </row>
    <row r="10514" spans="1:16" x14ac:dyDescent="0.25">
      <c r="A10514" s="9">
        <v>19.713117599499999</v>
      </c>
      <c r="B10514" s="9">
        <v>28.239999771099999</v>
      </c>
      <c r="C10514" s="1">
        <f t="shared" si="163"/>
        <v>8.5268821716000005</v>
      </c>
      <c r="D10514">
        <v>11232011</v>
      </c>
      <c r="E10514">
        <v>50</v>
      </c>
      <c r="G10514" t="str">
        <f>VLOOKUP(E10514,'RMSE Summary'!$P$2:$Q$63,2)</f>
        <v>Berwick 9</v>
      </c>
      <c r="K10514" s="9"/>
      <c r="L10514" s="9">
        <v>19.713117599499999</v>
      </c>
      <c r="M10514" s="9">
        <v>28.239999771099999</v>
      </c>
      <c r="N10514" t="s">
        <v>217</v>
      </c>
      <c r="O10514">
        <v>50</v>
      </c>
      <c r="P10514">
        <v>11232011</v>
      </c>
    </row>
    <row r="10515" spans="1:16" x14ac:dyDescent="0.25">
      <c r="A10515" s="9">
        <v>18.6442775726</v>
      </c>
      <c r="B10515" s="9">
        <v>28.1800003052</v>
      </c>
      <c r="C10515" s="1">
        <f t="shared" si="163"/>
        <v>9.5357227326</v>
      </c>
      <c r="D10515">
        <v>12152011</v>
      </c>
      <c r="E10515">
        <v>50</v>
      </c>
      <c r="G10515" t="str">
        <f>VLOOKUP(E10515,'RMSE Summary'!$P$2:$Q$63,2)</f>
        <v>Berwick 9</v>
      </c>
      <c r="K10515" s="9"/>
      <c r="L10515" s="9">
        <v>18.6442775726</v>
      </c>
      <c r="M10515" s="9">
        <v>28.1800003052</v>
      </c>
      <c r="N10515" t="s">
        <v>217</v>
      </c>
      <c r="O10515">
        <v>50</v>
      </c>
      <c r="P10515">
        <v>12152011</v>
      </c>
    </row>
    <row r="10516" spans="1:16" x14ac:dyDescent="0.25">
      <c r="A10516" s="9">
        <v>20.066593170200001</v>
      </c>
      <c r="B10516" s="9">
        <v>28.5499992371</v>
      </c>
      <c r="C10516" s="1">
        <f t="shared" si="163"/>
        <v>8.4834060668999989</v>
      </c>
      <c r="D10516">
        <v>1262012</v>
      </c>
      <c r="E10516">
        <v>50</v>
      </c>
      <c r="G10516" t="str">
        <f>VLOOKUP(E10516,'RMSE Summary'!$P$2:$Q$63,2)</f>
        <v>Berwick 9</v>
      </c>
      <c r="K10516" s="9"/>
      <c r="L10516" s="9">
        <v>20.066593170200001</v>
      </c>
      <c r="M10516" s="9">
        <v>28.5499992371</v>
      </c>
      <c r="N10516" t="s">
        <v>217</v>
      </c>
      <c r="O10516">
        <v>50</v>
      </c>
      <c r="P10516">
        <v>1262012</v>
      </c>
    </row>
    <row r="10517" spans="1:16" x14ac:dyDescent="0.25">
      <c r="A10517" s="9">
        <v>23.058023452800001</v>
      </c>
      <c r="B10517" s="9">
        <v>17.5699996948</v>
      </c>
      <c r="C10517" s="1">
        <f t="shared" si="163"/>
        <v>-5.4880237580000006</v>
      </c>
      <c r="D10517">
        <v>2232012</v>
      </c>
      <c r="E10517">
        <v>50</v>
      </c>
      <c r="G10517" t="str">
        <f>VLOOKUP(E10517,'RMSE Summary'!$P$2:$Q$63,2)</f>
        <v>Berwick 9</v>
      </c>
      <c r="K10517" s="9"/>
      <c r="L10517" s="9">
        <v>23.058023452800001</v>
      </c>
      <c r="M10517" s="9">
        <v>17.5699996948</v>
      </c>
      <c r="N10517" t="s">
        <v>217</v>
      </c>
      <c r="O10517">
        <v>50</v>
      </c>
      <c r="P10517">
        <v>2232012</v>
      </c>
    </row>
    <row r="10518" spans="1:16" x14ac:dyDescent="0.25">
      <c r="A10518" s="9">
        <v>24.6836872101</v>
      </c>
      <c r="B10518" s="9">
        <v>28.3899993896</v>
      </c>
      <c r="C10518" s="1">
        <f t="shared" ref="C10518:C10581" si="164">B10518-A10518</f>
        <v>3.7063121794999994</v>
      </c>
      <c r="D10518">
        <v>3292012</v>
      </c>
      <c r="E10518">
        <v>50</v>
      </c>
      <c r="G10518" t="str">
        <f>VLOOKUP(E10518,'RMSE Summary'!$P$2:$Q$63,2)</f>
        <v>Berwick 9</v>
      </c>
      <c r="K10518" s="9"/>
      <c r="L10518" s="9">
        <v>24.6836872101</v>
      </c>
      <c r="M10518" s="9">
        <v>28.3899993896</v>
      </c>
      <c r="N10518" t="s">
        <v>217</v>
      </c>
      <c r="O10518">
        <v>50</v>
      </c>
      <c r="P10518">
        <v>3292012</v>
      </c>
    </row>
    <row r="10519" spans="1:16" x14ac:dyDescent="0.25">
      <c r="A10519" s="9">
        <v>25.606691360500001</v>
      </c>
      <c r="B10519" s="9">
        <v>28.1800003052</v>
      </c>
      <c r="C10519" s="1">
        <f t="shared" si="164"/>
        <v>2.573308944699999</v>
      </c>
      <c r="D10519">
        <v>4262012</v>
      </c>
      <c r="E10519">
        <v>50</v>
      </c>
      <c r="G10519" t="str">
        <f>VLOOKUP(E10519,'RMSE Summary'!$P$2:$Q$63,2)</f>
        <v>Berwick 9</v>
      </c>
      <c r="K10519" s="9"/>
      <c r="L10519" s="9">
        <v>25.606691360500001</v>
      </c>
      <c r="M10519" s="9">
        <v>28.1800003052</v>
      </c>
      <c r="N10519" t="s">
        <v>217</v>
      </c>
      <c r="O10519">
        <v>50</v>
      </c>
      <c r="P10519">
        <v>4262012</v>
      </c>
    </row>
    <row r="10520" spans="1:16" x14ac:dyDescent="0.25">
      <c r="A10520" s="9">
        <v>26.358657836900001</v>
      </c>
      <c r="B10520" s="9">
        <v>29.100000381499999</v>
      </c>
      <c r="C10520" s="1">
        <f t="shared" si="164"/>
        <v>2.7413425445999984</v>
      </c>
      <c r="D10520">
        <v>5302012</v>
      </c>
      <c r="E10520">
        <v>50</v>
      </c>
      <c r="G10520" t="str">
        <f>VLOOKUP(E10520,'RMSE Summary'!$P$2:$Q$63,2)</f>
        <v>Berwick 9</v>
      </c>
      <c r="K10520" s="9"/>
      <c r="L10520" s="9">
        <v>26.358657836900001</v>
      </c>
      <c r="M10520" s="9">
        <v>29.100000381499999</v>
      </c>
      <c r="N10520" t="s">
        <v>217</v>
      </c>
      <c r="O10520">
        <v>50</v>
      </c>
      <c r="P10520">
        <v>5302012</v>
      </c>
    </row>
    <row r="10521" spans="1:16" x14ac:dyDescent="0.25">
      <c r="A10521" s="9">
        <v>26.912958145099999</v>
      </c>
      <c r="B10521" s="9">
        <v>17.270000457799998</v>
      </c>
      <c r="C10521" s="1">
        <f t="shared" si="164"/>
        <v>-9.6429576873000009</v>
      </c>
      <c r="D10521">
        <v>6282012</v>
      </c>
      <c r="E10521">
        <v>50</v>
      </c>
      <c r="G10521" t="str">
        <f>VLOOKUP(E10521,'RMSE Summary'!$P$2:$Q$63,2)</f>
        <v>Berwick 9</v>
      </c>
      <c r="K10521" s="9"/>
      <c r="L10521" s="9">
        <v>26.912958145099999</v>
      </c>
      <c r="M10521" s="9">
        <v>17.270000457799998</v>
      </c>
      <c r="N10521" t="s">
        <v>217</v>
      </c>
      <c r="O10521">
        <v>50</v>
      </c>
      <c r="P10521">
        <v>6282012</v>
      </c>
    </row>
    <row r="10522" spans="1:16" x14ac:dyDescent="0.25">
      <c r="A10522" s="9">
        <v>27.309988021900001</v>
      </c>
      <c r="B10522" s="9">
        <v>17.780000686600001</v>
      </c>
      <c r="C10522" s="1">
        <f t="shared" si="164"/>
        <v>-9.5299873352999995</v>
      </c>
      <c r="D10522">
        <v>7262012</v>
      </c>
      <c r="E10522">
        <v>50</v>
      </c>
      <c r="G10522" t="str">
        <f>VLOOKUP(E10522,'RMSE Summary'!$P$2:$Q$63,2)</f>
        <v>Berwick 9</v>
      </c>
      <c r="K10522" s="9"/>
      <c r="L10522" s="9">
        <v>27.309988021900001</v>
      </c>
      <c r="M10522" s="9">
        <v>17.780000686600001</v>
      </c>
      <c r="N10522" t="s">
        <v>217</v>
      </c>
      <c r="O10522">
        <v>50</v>
      </c>
      <c r="P10522">
        <v>7262012</v>
      </c>
    </row>
    <row r="10523" spans="1:16" x14ac:dyDescent="0.25">
      <c r="A10523" s="9">
        <v>27.794443130499999</v>
      </c>
      <c r="B10523" s="9">
        <v>17.479999542200002</v>
      </c>
      <c r="C10523" s="1">
        <f t="shared" si="164"/>
        <v>-10.314443588299998</v>
      </c>
      <c r="D10523">
        <v>8302012</v>
      </c>
      <c r="E10523">
        <v>50</v>
      </c>
      <c r="G10523" t="str">
        <f>VLOOKUP(E10523,'RMSE Summary'!$P$2:$Q$63,2)</f>
        <v>Berwick 9</v>
      </c>
      <c r="K10523" s="9"/>
      <c r="L10523" s="9">
        <v>27.794443130499999</v>
      </c>
      <c r="M10523" s="9">
        <v>17.479999542200002</v>
      </c>
      <c r="N10523" t="s">
        <v>217</v>
      </c>
      <c r="O10523">
        <v>50</v>
      </c>
      <c r="P10523">
        <v>8302012</v>
      </c>
    </row>
    <row r="10524" spans="1:16" x14ac:dyDescent="0.25">
      <c r="A10524" s="9">
        <v>27.328458785999999</v>
      </c>
      <c r="B10524" s="9">
        <v>18.8199996948</v>
      </c>
      <c r="C10524" s="1">
        <f t="shared" si="164"/>
        <v>-8.5084590911999989</v>
      </c>
      <c r="D10524">
        <v>9272012</v>
      </c>
      <c r="E10524">
        <v>50</v>
      </c>
      <c r="G10524" t="str">
        <f>VLOOKUP(E10524,'RMSE Summary'!$P$2:$Q$63,2)</f>
        <v>Berwick 9</v>
      </c>
      <c r="K10524" s="9"/>
      <c r="L10524" s="9">
        <v>27.328458785999999</v>
      </c>
      <c r="M10524" s="9">
        <v>18.8199996948</v>
      </c>
      <c r="N10524" t="s">
        <v>217</v>
      </c>
      <c r="O10524">
        <v>50</v>
      </c>
      <c r="P10524">
        <v>9272012</v>
      </c>
    </row>
    <row r="10525" spans="1:16" x14ac:dyDescent="0.25">
      <c r="A10525" s="9">
        <v>25.898916244500001</v>
      </c>
      <c r="B10525" s="9">
        <v>19.100000381499999</v>
      </c>
      <c r="C10525" s="1">
        <f t="shared" si="164"/>
        <v>-6.7989158630000013</v>
      </c>
      <c r="D10525">
        <v>10252012</v>
      </c>
      <c r="E10525">
        <v>50</v>
      </c>
      <c r="G10525" t="str">
        <f>VLOOKUP(E10525,'RMSE Summary'!$P$2:$Q$63,2)</f>
        <v>Berwick 9</v>
      </c>
      <c r="K10525" s="9"/>
      <c r="L10525" s="9">
        <v>25.898916244500001</v>
      </c>
      <c r="M10525" s="9">
        <v>19.100000381499999</v>
      </c>
      <c r="N10525" t="s">
        <v>217</v>
      </c>
      <c r="O10525">
        <v>50</v>
      </c>
      <c r="P10525">
        <v>10252012</v>
      </c>
    </row>
    <row r="10526" spans="1:16" x14ac:dyDescent="0.25">
      <c r="A10526" s="9">
        <v>10.939846038800001</v>
      </c>
      <c r="B10526" s="9">
        <v>20.780000686600001</v>
      </c>
      <c r="C10526" s="1">
        <f t="shared" si="164"/>
        <v>9.8401546478000004</v>
      </c>
      <c r="D10526">
        <v>10311991</v>
      </c>
      <c r="E10526">
        <v>51</v>
      </c>
      <c r="G10526" t="str">
        <f>VLOOKUP(E10526,'RMSE Summary'!$P$2:$Q$63,2)</f>
        <v>Berwick 7</v>
      </c>
      <c r="K10526" s="9"/>
      <c r="L10526" s="9">
        <v>10.939846038800001</v>
      </c>
      <c r="M10526" s="9">
        <v>20.780000686600001</v>
      </c>
      <c r="N10526" t="s">
        <v>217</v>
      </c>
      <c r="O10526">
        <v>51</v>
      </c>
      <c r="P10526">
        <v>10311991</v>
      </c>
    </row>
    <row r="10527" spans="1:16" x14ac:dyDescent="0.25">
      <c r="A10527" s="9">
        <v>5.11153888702</v>
      </c>
      <c r="B10527" s="9">
        <v>20.479999542200002</v>
      </c>
      <c r="C10527" s="1">
        <f t="shared" si="164"/>
        <v>15.368460655180002</v>
      </c>
      <c r="D10527">
        <v>11271991</v>
      </c>
      <c r="E10527">
        <v>51</v>
      </c>
      <c r="G10527" t="str">
        <f>VLOOKUP(E10527,'RMSE Summary'!$P$2:$Q$63,2)</f>
        <v>Berwick 7</v>
      </c>
      <c r="K10527" s="9"/>
      <c r="L10527" s="9">
        <v>5.11153888702</v>
      </c>
      <c r="M10527" s="9">
        <v>20.479999542200002</v>
      </c>
      <c r="N10527" t="s">
        <v>217</v>
      </c>
      <c r="O10527">
        <v>51</v>
      </c>
      <c r="P10527">
        <v>11271991</v>
      </c>
    </row>
    <row r="10528" spans="1:16" x14ac:dyDescent="0.25">
      <c r="A10528" s="9">
        <v>1.7918795347200001</v>
      </c>
      <c r="B10528" s="9">
        <v>21.090000152599998</v>
      </c>
      <c r="C10528" s="1">
        <f t="shared" si="164"/>
        <v>19.298120617879999</v>
      </c>
      <c r="D10528">
        <v>1021992</v>
      </c>
      <c r="E10528">
        <v>51</v>
      </c>
      <c r="G10528" t="str">
        <f>VLOOKUP(E10528,'RMSE Summary'!$P$2:$Q$63,2)</f>
        <v>Berwick 7</v>
      </c>
      <c r="K10528" s="9"/>
      <c r="L10528" s="9">
        <v>1.7918795347200001</v>
      </c>
      <c r="M10528" s="9">
        <v>21.090000152599998</v>
      </c>
      <c r="N10528" t="s">
        <v>217</v>
      </c>
      <c r="O10528">
        <v>51</v>
      </c>
      <c r="P10528">
        <v>1021992</v>
      </c>
    </row>
    <row r="10529" spans="1:16" x14ac:dyDescent="0.25">
      <c r="A10529" s="9">
        <v>17.030654907199999</v>
      </c>
      <c r="B10529" s="9">
        <v>15.300000190700001</v>
      </c>
      <c r="C10529" s="1">
        <f t="shared" si="164"/>
        <v>-1.7306547164999984</v>
      </c>
      <c r="D10529">
        <v>1301992</v>
      </c>
      <c r="E10529">
        <v>51</v>
      </c>
      <c r="G10529" t="str">
        <f>VLOOKUP(E10529,'RMSE Summary'!$P$2:$Q$63,2)</f>
        <v>Berwick 7</v>
      </c>
      <c r="K10529" s="9"/>
      <c r="L10529" s="9">
        <v>17.030654907199999</v>
      </c>
      <c r="M10529" s="9">
        <v>15.300000190700001</v>
      </c>
      <c r="N10529" t="s">
        <v>217</v>
      </c>
      <c r="O10529">
        <v>51</v>
      </c>
      <c r="P10529">
        <v>1301992</v>
      </c>
    </row>
    <row r="10530" spans="1:16" x14ac:dyDescent="0.25">
      <c r="A10530" s="9">
        <v>20.680240631099998</v>
      </c>
      <c r="B10530" s="9">
        <v>28.25</v>
      </c>
      <c r="C10530" s="1">
        <f t="shared" si="164"/>
        <v>7.5697593689000016</v>
      </c>
      <c r="D10530">
        <v>2271992</v>
      </c>
      <c r="E10530">
        <v>51</v>
      </c>
      <c r="G10530" t="str">
        <f>VLOOKUP(E10530,'RMSE Summary'!$P$2:$Q$63,2)</f>
        <v>Berwick 7</v>
      </c>
      <c r="K10530" s="9"/>
      <c r="L10530" s="9">
        <v>20.680240631099998</v>
      </c>
      <c r="M10530" s="9">
        <v>28.25</v>
      </c>
      <c r="N10530" t="s">
        <v>217</v>
      </c>
      <c r="O10530">
        <v>51</v>
      </c>
      <c r="P10530">
        <v>2271992</v>
      </c>
    </row>
    <row r="10531" spans="1:16" x14ac:dyDescent="0.25">
      <c r="A10531" s="9">
        <v>23.1373939514</v>
      </c>
      <c r="B10531" s="9">
        <v>28.6800003052</v>
      </c>
      <c r="C10531" s="1">
        <f t="shared" si="164"/>
        <v>5.5426063538000001</v>
      </c>
      <c r="D10531">
        <v>4021992</v>
      </c>
      <c r="E10531">
        <v>51</v>
      </c>
      <c r="G10531" t="str">
        <f>VLOOKUP(E10531,'RMSE Summary'!$P$2:$Q$63,2)</f>
        <v>Berwick 7</v>
      </c>
      <c r="K10531" s="9"/>
      <c r="L10531" s="9">
        <v>23.1373939514</v>
      </c>
      <c r="M10531" s="9">
        <v>28.6800003052</v>
      </c>
      <c r="N10531" t="s">
        <v>217</v>
      </c>
      <c r="O10531">
        <v>51</v>
      </c>
      <c r="P10531">
        <v>4021992</v>
      </c>
    </row>
    <row r="10532" spans="1:16" x14ac:dyDescent="0.25">
      <c r="A10532" s="9">
        <v>24.8710098267</v>
      </c>
      <c r="B10532" s="9">
        <v>29.659999847400002</v>
      </c>
      <c r="C10532" s="1">
        <f t="shared" si="164"/>
        <v>4.7889900207000018</v>
      </c>
      <c r="D10532">
        <v>4301992</v>
      </c>
      <c r="E10532">
        <v>51</v>
      </c>
      <c r="G10532" t="str">
        <f>VLOOKUP(E10532,'RMSE Summary'!$P$2:$Q$63,2)</f>
        <v>Berwick 7</v>
      </c>
      <c r="K10532" s="9"/>
      <c r="L10532" s="9">
        <v>24.8710098267</v>
      </c>
      <c r="M10532" s="9">
        <v>29.659999847400002</v>
      </c>
      <c r="N10532" t="s">
        <v>217</v>
      </c>
      <c r="O10532">
        <v>51</v>
      </c>
      <c r="P10532">
        <v>4301992</v>
      </c>
    </row>
    <row r="10533" spans="1:16" x14ac:dyDescent="0.25">
      <c r="A10533" s="9">
        <v>23.973569869999999</v>
      </c>
      <c r="B10533" s="9">
        <v>16.209999084500001</v>
      </c>
      <c r="C10533" s="1">
        <f t="shared" si="164"/>
        <v>-7.7635707854999971</v>
      </c>
      <c r="D10533">
        <v>5281992</v>
      </c>
      <c r="E10533">
        <v>51</v>
      </c>
      <c r="G10533" t="str">
        <f>VLOOKUP(E10533,'RMSE Summary'!$P$2:$Q$63,2)</f>
        <v>Berwick 7</v>
      </c>
      <c r="K10533" s="9"/>
      <c r="L10533" s="9">
        <v>23.973569869999999</v>
      </c>
      <c r="M10533" s="9">
        <v>16.209999084500001</v>
      </c>
      <c r="N10533" t="s">
        <v>217</v>
      </c>
      <c r="O10533">
        <v>51</v>
      </c>
      <c r="P10533">
        <v>5281992</v>
      </c>
    </row>
    <row r="10534" spans="1:16" x14ac:dyDescent="0.25">
      <c r="A10534" s="9">
        <v>20.6898040771</v>
      </c>
      <c r="B10534" s="9">
        <v>14.6899995804</v>
      </c>
      <c r="C10534" s="1">
        <f t="shared" si="164"/>
        <v>-5.9998044966999995</v>
      </c>
      <c r="D10534">
        <v>7021992</v>
      </c>
      <c r="E10534">
        <v>51</v>
      </c>
      <c r="G10534" t="str">
        <f>VLOOKUP(E10534,'RMSE Summary'!$P$2:$Q$63,2)</f>
        <v>Berwick 7</v>
      </c>
      <c r="K10534" s="9"/>
      <c r="L10534" s="9">
        <v>20.6898040771</v>
      </c>
      <c r="M10534" s="9">
        <v>14.6899995804</v>
      </c>
      <c r="N10534" t="s">
        <v>217</v>
      </c>
      <c r="O10534">
        <v>51</v>
      </c>
      <c r="P10534">
        <v>7021992</v>
      </c>
    </row>
    <row r="10535" spans="1:16" x14ac:dyDescent="0.25">
      <c r="A10535" s="9">
        <v>15.816720008900001</v>
      </c>
      <c r="B10535" s="9">
        <v>25.209999084500001</v>
      </c>
      <c r="C10535" s="1">
        <f t="shared" si="164"/>
        <v>9.3932790756000006</v>
      </c>
      <c r="D10535">
        <v>7301992</v>
      </c>
      <c r="E10535">
        <v>51</v>
      </c>
      <c r="G10535" t="str">
        <f>VLOOKUP(E10535,'RMSE Summary'!$P$2:$Q$63,2)</f>
        <v>Berwick 7</v>
      </c>
      <c r="K10535" s="9"/>
      <c r="L10535" s="9">
        <v>15.816720008900001</v>
      </c>
      <c r="M10535" s="9">
        <v>25.209999084500001</v>
      </c>
      <c r="N10535" t="s">
        <v>217</v>
      </c>
      <c r="O10535">
        <v>51</v>
      </c>
      <c r="P10535">
        <v>7301992</v>
      </c>
    </row>
    <row r="10536" spans="1:16" x14ac:dyDescent="0.25">
      <c r="A10536" s="9">
        <v>12.863409996</v>
      </c>
      <c r="B10536" s="9">
        <v>23.829999923700001</v>
      </c>
      <c r="C10536" s="1">
        <f t="shared" si="164"/>
        <v>10.966589927700001</v>
      </c>
      <c r="D10536">
        <v>8271992</v>
      </c>
      <c r="E10536">
        <v>51</v>
      </c>
      <c r="G10536" t="str">
        <f>VLOOKUP(E10536,'RMSE Summary'!$P$2:$Q$63,2)</f>
        <v>Berwick 7</v>
      </c>
      <c r="K10536" s="9"/>
      <c r="L10536" s="9">
        <v>12.863409996</v>
      </c>
      <c r="M10536" s="9">
        <v>23.829999923700001</v>
      </c>
      <c r="N10536" t="s">
        <v>217</v>
      </c>
      <c r="O10536">
        <v>51</v>
      </c>
      <c r="P10536">
        <v>8271992</v>
      </c>
    </row>
    <row r="10537" spans="1:16" x14ac:dyDescent="0.25">
      <c r="A10537" s="9">
        <v>4.4629502296399997</v>
      </c>
      <c r="B10537" s="9">
        <v>21.7000007629</v>
      </c>
      <c r="C10537" s="1">
        <f t="shared" si="164"/>
        <v>17.23705053326</v>
      </c>
      <c r="D10537">
        <v>10011992</v>
      </c>
      <c r="E10537">
        <v>51</v>
      </c>
      <c r="G10537" t="str">
        <f>VLOOKUP(E10537,'RMSE Summary'!$P$2:$Q$63,2)</f>
        <v>Berwick 7</v>
      </c>
      <c r="K10537" s="9"/>
      <c r="L10537" s="9">
        <v>4.4629502296399997</v>
      </c>
      <c r="M10537" s="9">
        <v>21.7000007629</v>
      </c>
      <c r="N10537" t="s">
        <v>217</v>
      </c>
      <c r="O10537">
        <v>51</v>
      </c>
      <c r="P10537">
        <v>10011992</v>
      </c>
    </row>
    <row r="10538" spans="1:16" x14ac:dyDescent="0.25">
      <c r="A10538" s="9">
        <v>0.34854158759100001</v>
      </c>
      <c r="B10538" s="9">
        <v>20.1800003052</v>
      </c>
      <c r="C10538" s="1">
        <f t="shared" si="164"/>
        <v>19.831458717608999</v>
      </c>
      <c r="D10538">
        <v>10291992</v>
      </c>
      <c r="E10538">
        <v>51</v>
      </c>
      <c r="G10538" t="str">
        <f>VLOOKUP(E10538,'RMSE Summary'!$P$2:$Q$63,2)</f>
        <v>Berwick 7</v>
      </c>
      <c r="K10538" s="9"/>
      <c r="L10538" s="9">
        <v>0.34854158759100001</v>
      </c>
      <c r="M10538" s="9">
        <v>20.1800003052</v>
      </c>
      <c r="N10538" t="s">
        <v>217</v>
      </c>
      <c r="O10538">
        <v>51</v>
      </c>
      <c r="P10538">
        <v>10291992</v>
      </c>
    </row>
    <row r="10539" spans="1:16" x14ac:dyDescent="0.25">
      <c r="A10539" s="9">
        <v>0.60840374231299998</v>
      </c>
      <c r="B10539" s="9">
        <v>20.420000076299999</v>
      </c>
      <c r="C10539" s="1">
        <f t="shared" si="164"/>
        <v>19.811596333986998</v>
      </c>
      <c r="D10539">
        <v>11251992</v>
      </c>
      <c r="E10539">
        <v>51</v>
      </c>
      <c r="G10539" t="str">
        <f>VLOOKUP(E10539,'RMSE Summary'!$P$2:$Q$63,2)</f>
        <v>Berwick 7</v>
      </c>
      <c r="K10539" s="9"/>
      <c r="L10539" s="9">
        <v>0.60840374231299998</v>
      </c>
      <c r="M10539" s="9">
        <v>20.420000076299999</v>
      </c>
      <c r="N10539" t="s">
        <v>217</v>
      </c>
      <c r="O10539">
        <v>51</v>
      </c>
      <c r="P10539">
        <v>11251992</v>
      </c>
    </row>
    <row r="10540" spans="1:16" x14ac:dyDescent="0.25">
      <c r="A10540" s="9">
        <v>13.6059942245</v>
      </c>
      <c r="B10540" s="9">
        <v>24.780000686600001</v>
      </c>
      <c r="C10540" s="1">
        <f t="shared" si="164"/>
        <v>11.174006462100001</v>
      </c>
      <c r="D10540">
        <v>12311992</v>
      </c>
      <c r="E10540">
        <v>51</v>
      </c>
      <c r="G10540" t="str">
        <f>VLOOKUP(E10540,'RMSE Summary'!$P$2:$Q$63,2)</f>
        <v>Berwick 7</v>
      </c>
      <c r="K10540" s="9"/>
      <c r="L10540" s="9">
        <v>13.6059942245</v>
      </c>
      <c r="M10540" s="9">
        <v>24.780000686600001</v>
      </c>
      <c r="N10540" t="s">
        <v>217</v>
      </c>
      <c r="O10540">
        <v>51</v>
      </c>
      <c r="P10540">
        <v>12311992</v>
      </c>
    </row>
    <row r="10541" spans="1:16" x14ac:dyDescent="0.25">
      <c r="A10541" s="9">
        <v>13.462184905999999</v>
      </c>
      <c r="B10541" s="9">
        <v>28.219999313399999</v>
      </c>
      <c r="C10541" s="1">
        <f t="shared" si="164"/>
        <v>14.7578144074</v>
      </c>
      <c r="D10541">
        <v>1281993</v>
      </c>
      <c r="E10541">
        <v>51</v>
      </c>
      <c r="G10541" t="str">
        <f>VLOOKUP(E10541,'RMSE Summary'!$P$2:$Q$63,2)</f>
        <v>Berwick 7</v>
      </c>
      <c r="K10541" s="9"/>
      <c r="L10541" s="9">
        <v>13.462184905999999</v>
      </c>
      <c r="M10541" s="9">
        <v>28.219999313399999</v>
      </c>
      <c r="N10541" t="s">
        <v>217</v>
      </c>
      <c r="O10541">
        <v>51</v>
      </c>
      <c r="P10541">
        <v>1281993</v>
      </c>
    </row>
    <row r="10542" spans="1:16" x14ac:dyDescent="0.25">
      <c r="A10542" s="9">
        <v>14.8428430557</v>
      </c>
      <c r="B10542" s="9">
        <v>28.770000457799998</v>
      </c>
      <c r="C10542" s="1">
        <f t="shared" si="164"/>
        <v>13.927157402099999</v>
      </c>
      <c r="D10542">
        <v>2251993</v>
      </c>
      <c r="E10542">
        <v>51</v>
      </c>
      <c r="G10542" t="str">
        <f>VLOOKUP(E10542,'RMSE Summary'!$P$2:$Q$63,2)</f>
        <v>Berwick 7</v>
      </c>
      <c r="K10542" s="9"/>
      <c r="L10542" s="9">
        <v>14.8428430557</v>
      </c>
      <c r="M10542" s="9">
        <v>28.770000457799998</v>
      </c>
      <c r="N10542" t="s">
        <v>217</v>
      </c>
      <c r="O10542">
        <v>51</v>
      </c>
      <c r="P10542">
        <v>2251993</v>
      </c>
    </row>
    <row r="10543" spans="1:16" x14ac:dyDescent="0.25">
      <c r="A10543" s="9">
        <v>19.736043930099999</v>
      </c>
      <c r="B10543" s="9">
        <v>27.829999923700001</v>
      </c>
      <c r="C10543" s="1">
        <f t="shared" si="164"/>
        <v>8.0939559936000016</v>
      </c>
      <c r="D10543">
        <v>4011993</v>
      </c>
      <c r="E10543">
        <v>51</v>
      </c>
      <c r="G10543" t="str">
        <f>VLOOKUP(E10543,'RMSE Summary'!$P$2:$Q$63,2)</f>
        <v>Berwick 7</v>
      </c>
      <c r="K10543" s="9"/>
      <c r="L10543" s="9">
        <v>19.736043930099999</v>
      </c>
      <c r="M10543" s="9">
        <v>27.829999923700001</v>
      </c>
      <c r="N10543" t="s">
        <v>217</v>
      </c>
      <c r="O10543">
        <v>51</v>
      </c>
      <c r="P10543">
        <v>4011993</v>
      </c>
    </row>
    <row r="10544" spans="1:16" x14ac:dyDescent="0.25">
      <c r="A10544" s="9">
        <v>21.977380752599998</v>
      </c>
      <c r="B10544" s="9">
        <v>27.7999992371</v>
      </c>
      <c r="C10544" s="1">
        <f t="shared" si="164"/>
        <v>5.8226184845000013</v>
      </c>
      <c r="D10544">
        <v>4291993</v>
      </c>
      <c r="E10544">
        <v>51</v>
      </c>
      <c r="G10544" t="str">
        <f>VLOOKUP(E10544,'RMSE Summary'!$P$2:$Q$63,2)</f>
        <v>Berwick 7</v>
      </c>
      <c r="K10544" s="9"/>
      <c r="L10544" s="9">
        <v>21.977380752599998</v>
      </c>
      <c r="M10544" s="9">
        <v>27.7999992371</v>
      </c>
      <c r="N10544" t="s">
        <v>217</v>
      </c>
      <c r="O10544">
        <v>51</v>
      </c>
      <c r="P10544">
        <v>4291993</v>
      </c>
    </row>
    <row r="10545" spans="1:16" x14ac:dyDescent="0.25">
      <c r="A10545" s="9">
        <v>15.751263618499999</v>
      </c>
      <c r="B10545" s="9">
        <v>27.709999084500001</v>
      </c>
      <c r="C10545" s="1">
        <f t="shared" si="164"/>
        <v>11.958735466000002</v>
      </c>
      <c r="D10545">
        <v>5271993</v>
      </c>
      <c r="E10545">
        <v>51</v>
      </c>
      <c r="G10545" t="str">
        <f>VLOOKUP(E10545,'RMSE Summary'!$P$2:$Q$63,2)</f>
        <v>Berwick 7</v>
      </c>
      <c r="K10545" s="9"/>
      <c r="L10545" s="9">
        <v>15.751263618499999</v>
      </c>
      <c r="M10545" s="9">
        <v>27.709999084500001</v>
      </c>
      <c r="N10545" t="s">
        <v>217</v>
      </c>
      <c r="O10545">
        <v>51</v>
      </c>
      <c r="P10545">
        <v>5271993</v>
      </c>
    </row>
    <row r="10546" spans="1:16" x14ac:dyDescent="0.25">
      <c r="A10546" s="9">
        <v>-9.9381675720199993</v>
      </c>
      <c r="B10546" s="9">
        <v>27.309999465899999</v>
      </c>
      <c r="C10546" s="1">
        <f t="shared" si="164"/>
        <v>37.248167037919998</v>
      </c>
      <c r="D10546">
        <v>7011993</v>
      </c>
      <c r="E10546">
        <v>51</v>
      </c>
      <c r="G10546" t="str">
        <f>VLOOKUP(E10546,'RMSE Summary'!$P$2:$Q$63,2)</f>
        <v>Berwick 7</v>
      </c>
      <c r="K10546" s="9"/>
      <c r="L10546" s="9">
        <v>-9.9381675720199993</v>
      </c>
      <c r="M10546" s="9">
        <v>27.309999465899999</v>
      </c>
      <c r="N10546" t="s">
        <v>217</v>
      </c>
      <c r="O10546">
        <v>51</v>
      </c>
      <c r="P10546">
        <v>7011993</v>
      </c>
    </row>
    <row r="10547" spans="1:16" x14ac:dyDescent="0.25">
      <c r="A10547" s="9">
        <v>-43.714454650900002</v>
      </c>
      <c r="B10547" s="9">
        <v>27.190000534100001</v>
      </c>
      <c r="C10547" s="1">
        <f t="shared" si="164"/>
        <v>70.904455185000003</v>
      </c>
      <c r="D10547">
        <v>7291993</v>
      </c>
      <c r="E10547">
        <v>51</v>
      </c>
      <c r="G10547" t="str">
        <f>VLOOKUP(E10547,'RMSE Summary'!$P$2:$Q$63,2)</f>
        <v>Berwick 7</v>
      </c>
      <c r="K10547" s="9"/>
      <c r="L10547" s="9">
        <v>-43.714454650900002</v>
      </c>
      <c r="M10547" s="9">
        <v>27.190000534100001</v>
      </c>
      <c r="N10547" t="s">
        <v>217</v>
      </c>
      <c r="O10547">
        <v>51</v>
      </c>
      <c r="P10547">
        <v>7291993</v>
      </c>
    </row>
    <row r="10548" spans="1:16" x14ac:dyDescent="0.25">
      <c r="A10548" s="9">
        <v>-69.815567016599999</v>
      </c>
      <c r="B10548" s="9">
        <v>27.25</v>
      </c>
      <c r="C10548" s="1">
        <f t="shared" si="164"/>
        <v>97.065567016599999</v>
      </c>
      <c r="D10548">
        <v>8261993</v>
      </c>
      <c r="E10548">
        <v>51</v>
      </c>
      <c r="G10548" t="str">
        <f>VLOOKUP(E10548,'RMSE Summary'!$P$2:$Q$63,2)</f>
        <v>Berwick 7</v>
      </c>
      <c r="K10548" s="9"/>
      <c r="L10548" s="9">
        <v>-69.815567016599999</v>
      </c>
      <c r="M10548" s="9">
        <v>27.25</v>
      </c>
      <c r="N10548" t="s">
        <v>217</v>
      </c>
      <c r="O10548">
        <v>51</v>
      </c>
      <c r="P10548">
        <v>8261993</v>
      </c>
    </row>
    <row r="10549" spans="1:16" x14ac:dyDescent="0.25">
      <c r="A10549" s="9">
        <v>-76.800750732400004</v>
      </c>
      <c r="B10549" s="9">
        <v>27.190000534100001</v>
      </c>
      <c r="C10549" s="1">
        <f t="shared" si="164"/>
        <v>103.99075126650001</v>
      </c>
      <c r="D10549">
        <v>9301993</v>
      </c>
      <c r="E10549">
        <v>51</v>
      </c>
      <c r="G10549" t="str">
        <f>VLOOKUP(E10549,'RMSE Summary'!$P$2:$Q$63,2)</f>
        <v>Berwick 7</v>
      </c>
      <c r="K10549" s="9"/>
      <c r="L10549" s="9">
        <v>-76.800750732400004</v>
      </c>
      <c r="M10549" s="9">
        <v>27.190000534100001</v>
      </c>
      <c r="N10549" t="s">
        <v>217</v>
      </c>
      <c r="O10549">
        <v>51</v>
      </c>
      <c r="P10549">
        <v>9301993</v>
      </c>
    </row>
    <row r="10550" spans="1:16" x14ac:dyDescent="0.25">
      <c r="A10550" s="9">
        <v>-68.872329711899994</v>
      </c>
      <c r="B10550" s="9">
        <v>27.340000152599998</v>
      </c>
      <c r="C10550" s="1">
        <f t="shared" si="164"/>
        <v>96.212329864499992</v>
      </c>
      <c r="D10550">
        <v>10281993</v>
      </c>
      <c r="E10550">
        <v>51</v>
      </c>
      <c r="G10550" t="str">
        <f>VLOOKUP(E10550,'RMSE Summary'!$P$2:$Q$63,2)</f>
        <v>Berwick 7</v>
      </c>
      <c r="K10550" s="9"/>
      <c r="L10550" s="9">
        <v>-68.872329711899994</v>
      </c>
      <c r="M10550" s="9">
        <v>27.340000152599998</v>
      </c>
      <c r="N10550" t="s">
        <v>217</v>
      </c>
      <c r="O10550">
        <v>51</v>
      </c>
      <c r="P10550">
        <v>10281993</v>
      </c>
    </row>
    <row r="10551" spans="1:16" x14ac:dyDescent="0.25">
      <c r="A10551" s="9">
        <v>-50.093769073499999</v>
      </c>
      <c r="B10551" s="9">
        <v>27.459999084500001</v>
      </c>
      <c r="C10551" s="1">
        <f t="shared" si="164"/>
        <v>77.553768157999997</v>
      </c>
      <c r="D10551">
        <v>11241993</v>
      </c>
      <c r="E10551">
        <v>51</v>
      </c>
      <c r="G10551" t="str">
        <f>VLOOKUP(E10551,'RMSE Summary'!$P$2:$Q$63,2)</f>
        <v>Berwick 7</v>
      </c>
      <c r="K10551" s="9"/>
      <c r="L10551" s="9">
        <v>-50.093769073499999</v>
      </c>
      <c r="M10551" s="9">
        <v>27.459999084500001</v>
      </c>
      <c r="N10551" t="s">
        <v>217</v>
      </c>
      <c r="O10551">
        <v>51</v>
      </c>
      <c r="P10551">
        <v>11241993</v>
      </c>
    </row>
    <row r="10552" spans="1:16" x14ac:dyDescent="0.25">
      <c r="A10552" s="9">
        <v>-30.051584243800001</v>
      </c>
      <c r="B10552" s="9">
        <v>27.370000839199999</v>
      </c>
      <c r="C10552" s="1">
        <f t="shared" si="164"/>
        <v>57.421585082999997</v>
      </c>
      <c r="D10552">
        <v>12301993</v>
      </c>
      <c r="E10552">
        <v>51</v>
      </c>
      <c r="G10552" t="str">
        <f>VLOOKUP(E10552,'RMSE Summary'!$P$2:$Q$63,2)</f>
        <v>Berwick 7</v>
      </c>
      <c r="K10552" s="9"/>
      <c r="L10552" s="9">
        <v>-30.051584243800001</v>
      </c>
      <c r="M10552" s="9">
        <v>27.370000839199999</v>
      </c>
      <c r="N10552" t="s">
        <v>217</v>
      </c>
      <c r="O10552">
        <v>51</v>
      </c>
      <c r="P10552">
        <v>12301993</v>
      </c>
    </row>
    <row r="10553" spans="1:16" x14ac:dyDescent="0.25">
      <c r="A10553" s="9">
        <v>-23.911100387600001</v>
      </c>
      <c r="B10553" s="9">
        <v>27.489999771099999</v>
      </c>
      <c r="C10553" s="1">
        <f t="shared" si="164"/>
        <v>51.401100158700004</v>
      </c>
      <c r="D10553">
        <v>1271994</v>
      </c>
      <c r="E10553">
        <v>51</v>
      </c>
      <c r="G10553" t="str">
        <f>VLOOKUP(E10553,'RMSE Summary'!$P$2:$Q$63,2)</f>
        <v>Berwick 7</v>
      </c>
      <c r="K10553" s="9"/>
      <c r="L10553" s="9">
        <v>-23.911100387600001</v>
      </c>
      <c r="M10553" s="9">
        <v>27.489999771099999</v>
      </c>
      <c r="N10553" t="s">
        <v>217</v>
      </c>
      <c r="O10553">
        <v>51</v>
      </c>
      <c r="P10553">
        <v>1271994</v>
      </c>
    </row>
    <row r="10554" spans="1:16" x14ac:dyDescent="0.25">
      <c r="A10554" s="9">
        <v>2.3528051376299999</v>
      </c>
      <c r="B10554" s="9">
        <v>27.8899993896</v>
      </c>
      <c r="C10554" s="1">
        <f t="shared" si="164"/>
        <v>25.53719425197</v>
      </c>
      <c r="D10554">
        <v>2251994</v>
      </c>
      <c r="E10554">
        <v>51</v>
      </c>
      <c r="G10554" t="str">
        <f>VLOOKUP(E10554,'RMSE Summary'!$P$2:$Q$63,2)</f>
        <v>Berwick 7</v>
      </c>
      <c r="K10554" s="9"/>
      <c r="L10554" s="9">
        <v>2.3528051376299999</v>
      </c>
      <c r="M10554" s="9">
        <v>27.8899993896</v>
      </c>
      <c r="N10554" t="s">
        <v>217</v>
      </c>
      <c r="O10554">
        <v>51</v>
      </c>
      <c r="P10554">
        <v>2251994</v>
      </c>
    </row>
    <row r="10555" spans="1:16" x14ac:dyDescent="0.25">
      <c r="A10555" s="9">
        <v>9.2922506332400001</v>
      </c>
      <c r="B10555" s="9">
        <v>27.489999771099999</v>
      </c>
      <c r="C10555" s="1">
        <f t="shared" si="164"/>
        <v>18.197749137860001</v>
      </c>
      <c r="D10555">
        <v>3311994</v>
      </c>
      <c r="E10555">
        <v>51</v>
      </c>
      <c r="G10555" t="str">
        <f>VLOOKUP(E10555,'RMSE Summary'!$P$2:$Q$63,2)</f>
        <v>Berwick 7</v>
      </c>
      <c r="K10555" s="9"/>
      <c r="L10555" s="9">
        <v>9.2922506332400001</v>
      </c>
      <c r="M10555" s="9">
        <v>27.489999771099999</v>
      </c>
      <c r="N10555" t="s">
        <v>217</v>
      </c>
      <c r="O10555">
        <v>51</v>
      </c>
      <c r="P10555">
        <v>3311994</v>
      </c>
    </row>
    <row r="10556" spans="1:16" x14ac:dyDescent="0.25">
      <c r="A10556" s="9">
        <v>11.9829454422</v>
      </c>
      <c r="B10556" s="9">
        <v>27.4300003052</v>
      </c>
      <c r="C10556" s="1">
        <f t="shared" si="164"/>
        <v>15.447054863</v>
      </c>
      <c r="D10556">
        <v>4281994</v>
      </c>
      <c r="E10556">
        <v>51</v>
      </c>
      <c r="G10556" t="str">
        <f>VLOOKUP(E10556,'RMSE Summary'!$P$2:$Q$63,2)</f>
        <v>Berwick 7</v>
      </c>
      <c r="K10556" s="9"/>
      <c r="L10556" s="9">
        <v>11.9829454422</v>
      </c>
      <c r="M10556" s="9">
        <v>27.4300003052</v>
      </c>
      <c r="N10556" t="s">
        <v>217</v>
      </c>
      <c r="O10556">
        <v>51</v>
      </c>
      <c r="P10556">
        <v>4281994</v>
      </c>
    </row>
    <row r="10557" spans="1:16" x14ac:dyDescent="0.25">
      <c r="A10557" s="9">
        <v>14.113175392200001</v>
      </c>
      <c r="B10557" s="9">
        <v>27.399999618500001</v>
      </c>
      <c r="C10557" s="1">
        <f t="shared" si="164"/>
        <v>13.2868242263</v>
      </c>
      <c r="D10557">
        <v>5311994</v>
      </c>
      <c r="E10557">
        <v>51</v>
      </c>
      <c r="G10557" t="str">
        <f>VLOOKUP(E10557,'RMSE Summary'!$P$2:$Q$63,2)</f>
        <v>Berwick 7</v>
      </c>
      <c r="K10557" s="9"/>
      <c r="L10557" s="9">
        <v>14.113175392200001</v>
      </c>
      <c r="M10557" s="9">
        <v>27.399999618500001</v>
      </c>
      <c r="N10557" t="s">
        <v>217</v>
      </c>
      <c r="O10557">
        <v>51</v>
      </c>
      <c r="P10557">
        <v>5311994</v>
      </c>
    </row>
    <row r="10558" spans="1:16" x14ac:dyDescent="0.25">
      <c r="A10558" s="9">
        <v>2.72866463661</v>
      </c>
      <c r="B10558" s="9">
        <v>27.190000534100001</v>
      </c>
      <c r="C10558" s="1">
        <f t="shared" si="164"/>
        <v>24.461335897490002</v>
      </c>
      <c r="D10558">
        <v>6301994</v>
      </c>
      <c r="E10558">
        <v>51</v>
      </c>
      <c r="G10558" t="str">
        <f>VLOOKUP(E10558,'RMSE Summary'!$P$2:$Q$63,2)</f>
        <v>Berwick 7</v>
      </c>
      <c r="K10558" s="9"/>
      <c r="L10558" s="9">
        <v>2.72866463661</v>
      </c>
      <c r="M10558" s="9">
        <v>27.190000534100001</v>
      </c>
      <c r="N10558" t="s">
        <v>217</v>
      </c>
      <c r="O10558">
        <v>51</v>
      </c>
      <c r="P10558">
        <v>6301994</v>
      </c>
    </row>
    <row r="10559" spans="1:16" x14ac:dyDescent="0.25">
      <c r="A10559" s="9">
        <v>-13.808238983200001</v>
      </c>
      <c r="B10559" s="9">
        <v>26.6399993896</v>
      </c>
      <c r="C10559" s="1">
        <f t="shared" si="164"/>
        <v>40.448238372799999</v>
      </c>
      <c r="D10559">
        <v>7281994</v>
      </c>
      <c r="E10559">
        <v>51</v>
      </c>
      <c r="G10559" t="str">
        <f>VLOOKUP(E10559,'RMSE Summary'!$P$2:$Q$63,2)</f>
        <v>Berwick 7</v>
      </c>
      <c r="K10559" s="9"/>
      <c r="L10559" s="9">
        <v>-13.808238983200001</v>
      </c>
      <c r="M10559" s="9">
        <v>26.6399993896</v>
      </c>
      <c r="N10559" t="s">
        <v>217</v>
      </c>
      <c r="O10559">
        <v>51</v>
      </c>
      <c r="P10559">
        <v>7281994</v>
      </c>
    </row>
    <row r="10560" spans="1:16" x14ac:dyDescent="0.25">
      <c r="A10560" s="9">
        <v>-15.6257343292</v>
      </c>
      <c r="B10560" s="9">
        <v>25.0499992371</v>
      </c>
      <c r="C10560" s="1">
        <f t="shared" si="164"/>
        <v>40.675733566299996</v>
      </c>
      <c r="D10560">
        <v>8251994</v>
      </c>
      <c r="E10560">
        <v>51</v>
      </c>
      <c r="G10560" t="str">
        <f>VLOOKUP(E10560,'RMSE Summary'!$P$2:$Q$63,2)</f>
        <v>Berwick 7</v>
      </c>
      <c r="K10560" s="9"/>
      <c r="L10560" s="9">
        <v>-15.6257343292</v>
      </c>
      <c r="M10560" s="9">
        <v>25.0499992371</v>
      </c>
      <c r="N10560" t="s">
        <v>217</v>
      </c>
      <c r="O10560">
        <v>51</v>
      </c>
      <c r="P10560">
        <v>8251994</v>
      </c>
    </row>
    <row r="10561" spans="1:16" x14ac:dyDescent="0.25">
      <c r="A10561" s="9">
        <v>-6.9423813819899998</v>
      </c>
      <c r="B10561" s="9">
        <v>23.6800003052</v>
      </c>
      <c r="C10561" s="1">
        <f t="shared" si="164"/>
        <v>30.62238168719</v>
      </c>
      <c r="D10561">
        <v>9291994</v>
      </c>
      <c r="E10561">
        <v>51</v>
      </c>
      <c r="G10561" t="str">
        <f>VLOOKUP(E10561,'RMSE Summary'!$P$2:$Q$63,2)</f>
        <v>Berwick 7</v>
      </c>
      <c r="K10561" s="9"/>
      <c r="L10561" s="9">
        <v>-6.9423813819899998</v>
      </c>
      <c r="M10561" s="9">
        <v>23.6800003052</v>
      </c>
      <c r="N10561" t="s">
        <v>217</v>
      </c>
      <c r="O10561">
        <v>51</v>
      </c>
      <c r="P10561">
        <v>9291994</v>
      </c>
    </row>
    <row r="10562" spans="1:16" x14ac:dyDescent="0.25">
      <c r="A10562" s="9">
        <v>6.9100494384799998</v>
      </c>
      <c r="B10562" s="9">
        <v>23.530000686600001</v>
      </c>
      <c r="C10562" s="1">
        <f t="shared" si="164"/>
        <v>16.619951248120003</v>
      </c>
      <c r="D10562">
        <v>10271994</v>
      </c>
      <c r="E10562">
        <v>51</v>
      </c>
      <c r="G10562" t="str">
        <f>VLOOKUP(E10562,'RMSE Summary'!$P$2:$Q$63,2)</f>
        <v>Berwick 7</v>
      </c>
      <c r="K10562" s="9"/>
      <c r="L10562" s="9">
        <v>6.9100494384799998</v>
      </c>
      <c r="M10562" s="9">
        <v>23.530000686600001</v>
      </c>
      <c r="N10562" t="s">
        <v>217</v>
      </c>
      <c r="O10562">
        <v>51</v>
      </c>
      <c r="P10562">
        <v>10271994</v>
      </c>
    </row>
    <row r="10563" spans="1:16" x14ac:dyDescent="0.25">
      <c r="A10563" s="9">
        <v>14.946940422100001</v>
      </c>
      <c r="B10563" s="9">
        <v>24.0499992371</v>
      </c>
      <c r="C10563" s="1">
        <f t="shared" si="164"/>
        <v>9.1030588149999989</v>
      </c>
      <c r="D10563">
        <v>11231994</v>
      </c>
      <c r="E10563">
        <v>51</v>
      </c>
      <c r="G10563" t="str">
        <f>VLOOKUP(E10563,'RMSE Summary'!$P$2:$Q$63,2)</f>
        <v>Berwick 7</v>
      </c>
      <c r="K10563" s="9"/>
      <c r="L10563" s="9">
        <v>14.946940422100001</v>
      </c>
      <c r="M10563" s="9">
        <v>24.0499992371</v>
      </c>
      <c r="N10563" t="s">
        <v>217</v>
      </c>
      <c r="O10563">
        <v>51</v>
      </c>
      <c r="P10563">
        <v>11231994</v>
      </c>
    </row>
    <row r="10564" spans="1:16" x14ac:dyDescent="0.25">
      <c r="A10564" s="9">
        <v>17.7087306976</v>
      </c>
      <c r="B10564" s="9">
        <v>26.270000457799998</v>
      </c>
      <c r="C10564" s="1">
        <f t="shared" si="164"/>
        <v>8.5612697601999983</v>
      </c>
      <c r="D10564">
        <v>12291994</v>
      </c>
      <c r="E10564">
        <v>51</v>
      </c>
      <c r="G10564" t="str">
        <f>VLOOKUP(E10564,'RMSE Summary'!$P$2:$Q$63,2)</f>
        <v>Berwick 7</v>
      </c>
      <c r="K10564" s="9"/>
      <c r="L10564" s="9">
        <v>17.7087306976</v>
      </c>
      <c r="M10564" s="9">
        <v>26.270000457799998</v>
      </c>
      <c r="N10564" t="s">
        <v>217</v>
      </c>
      <c r="O10564">
        <v>51</v>
      </c>
      <c r="P10564">
        <v>12291994</v>
      </c>
    </row>
    <row r="10565" spans="1:16" x14ac:dyDescent="0.25">
      <c r="A10565" s="9">
        <v>20.626380920399999</v>
      </c>
      <c r="B10565" s="9">
        <v>28.100000381499999</v>
      </c>
      <c r="C10565" s="1">
        <f t="shared" si="164"/>
        <v>7.4736194611000002</v>
      </c>
      <c r="D10565">
        <v>1261995</v>
      </c>
      <c r="E10565">
        <v>51</v>
      </c>
      <c r="G10565" t="str">
        <f>VLOOKUP(E10565,'RMSE Summary'!$P$2:$Q$63,2)</f>
        <v>Berwick 7</v>
      </c>
      <c r="K10565" s="9"/>
      <c r="L10565" s="9">
        <v>20.626380920399999</v>
      </c>
      <c r="M10565" s="9">
        <v>28.100000381499999</v>
      </c>
      <c r="N10565" t="s">
        <v>217</v>
      </c>
      <c r="O10565">
        <v>51</v>
      </c>
      <c r="P10565">
        <v>1261995</v>
      </c>
    </row>
    <row r="10566" spans="1:16" x14ac:dyDescent="0.25">
      <c r="A10566" s="9">
        <v>21.298013687099999</v>
      </c>
      <c r="B10566" s="9">
        <v>27.6399993896</v>
      </c>
      <c r="C10566" s="1">
        <f t="shared" si="164"/>
        <v>6.3419857025000006</v>
      </c>
      <c r="D10566">
        <v>2231995</v>
      </c>
      <c r="E10566">
        <v>51</v>
      </c>
      <c r="G10566" t="str">
        <f>VLOOKUP(E10566,'RMSE Summary'!$P$2:$Q$63,2)</f>
        <v>Berwick 7</v>
      </c>
      <c r="K10566" s="9"/>
      <c r="L10566" s="9">
        <v>21.298013687099999</v>
      </c>
      <c r="M10566" s="9">
        <v>27.6399993896</v>
      </c>
      <c r="N10566" t="s">
        <v>217</v>
      </c>
      <c r="O10566">
        <v>51</v>
      </c>
      <c r="P10566">
        <v>2231995</v>
      </c>
    </row>
    <row r="10567" spans="1:16" x14ac:dyDescent="0.25">
      <c r="A10567" s="9">
        <v>22.1691532135</v>
      </c>
      <c r="B10567" s="9">
        <v>27.7999992371</v>
      </c>
      <c r="C10567" s="1">
        <f t="shared" si="164"/>
        <v>5.6308460236000002</v>
      </c>
      <c r="D10567">
        <v>3301995</v>
      </c>
      <c r="E10567">
        <v>51</v>
      </c>
      <c r="G10567" t="str">
        <f>VLOOKUP(E10567,'RMSE Summary'!$P$2:$Q$63,2)</f>
        <v>Berwick 7</v>
      </c>
      <c r="K10567" s="9"/>
      <c r="L10567" s="9">
        <v>22.1691532135</v>
      </c>
      <c r="M10567" s="9">
        <v>27.7999992371</v>
      </c>
      <c r="N10567" t="s">
        <v>217</v>
      </c>
      <c r="O10567">
        <v>51</v>
      </c>
      <c r="P10567">
        <v>3301995</v>
      </c>
    </row>
    <row r="10568" spans="1:16" x14ac:dyDescent="0.25">
      <c r="A10568" s="9">
        <v>22.472175598100002</v>
      </c>
      <c r="B10568" s="9">
        <v>27.5499992371</v>
      </c>
      <c r="C10568" s="1">
        <f t="shared" si="164"/>
        <v>5.0778236389999982</v>
      </c>
      <c r="D10568">
        <v>4271995</v>
      </c>
      <c r="E10568">
        <v>51</v>
      </c>
      <c r="G10568" t="str">
        <f>VLOOKUP(E10568,'RMSE Summary'!$P$2:$Q$63,2)</f>
        <v>Berwick 7</v>
      </c>
      <c r="K10568" s="9"/>
      <c r="L10568" s="9">
        <v>22.472175598100002</v>
      </c>
      <c r="M10568" s="9">
        <v>27.5499992371</v>
      </c>
      <c r="N10568" t="s">
        <v>217</v>
      </c>
      <c r="O10568">
        <v>51</v>
      </c>
      <c r="P10568">
        <v>4271995</v>
      </c>
    </row>
    <row r="10569" spans="1:16" x14ac:dyDescent="0.25">
      <c r="A10569" s="9">
        <v>23.373798370399999</v>
      </c>
      <c r="B10569" s="9">
        <v>27.6800003052</v>
      </c>
      <c r="C10569" s="1">
        <f t="shared" si="164"/>
        <v>4.3062019348000007</v>
      </c>
      <c r="D10569">
        <v>5251995</v>
      </c>
      <c r="E10569">
        <v>51</v>
      </c>
      <c r="G10569" t="str">
        <f>VLOOKUP(E10569,'RMSE Summary'!$P$2:$Q$63,2)</f>
        <v>Berwick 7</v>
      </c>
      <c r="K10569" s="9"/>
      <c r="L10569" s="9">
        <v>23.373798370399999</v>
      </c>
      <c r="M10569" s="9">
        <v>27.6800003052</v>
      </c>
      <c r="N10569" t="s">
        <v>217</v>
      </c>
      <c r="O10569">
        <v>51</v>
      </c>
      <c r="P10569">
        <v>5251995</v>
      </c>
    </row>
    <row r="10570" spans="1:16" x14ac:dyDescent="0.25">
      <c r="A10570" s="9">
        <v>22.546356201199998</v>
      </c>
      <c r="B10570" s="9">
        <v>27.5499992371</v>
      </c>
      <c r="C10570" s="1">
        <f t="shared" si="164"/>
        <v>5.0036430359000015</v>
      </c>
      <c r="D10570">
        <v>6291995</v>
      </c>
      <c r="E10570">
        <v>51</v>
      </c>
      <c r="G10570" t="str">
        <f>VLOOKUP(E10570,'RMSE Summary'!$P$2:$Q$63,2)</f>
        <v>Berwick 7</v>
      </c>
      <c r="K10570" s="9"/>
      <c r="L10570" s="9">
        <v>22.546356201199998</v>
      </c>
      <c r="M10570" s="9">
        <v>27.5499992371</v>
      </c>
      <c r="N10570" t="s">
        <v>217</v>
      </c>
      <c r="O10570">
        <v>51</v>
      </c>
      <c r="P10570">
        <v>6291995</v>
      </c>
    </row>
    <row r="10571" spans="1:16" x14ac:dyDescent="0.25">
      <c r="A10571" s="9">
        <v>22.4945354462</v>
      </c>
      <c r="B10571" s="9">
        <v>27.520000457799998</v>
      </c>
      <c r="C10571" s="1">
        <f t="shared" si="164"/>
        <v>5.0254650115999979</v>
      </c>
      <c r="D10571">
        <v>7271995</v>
      </c>
      <c r="E10571">
        <v>51</v>
      </c>
      <c r="G10571" t="str">
        <f>VLOOKUP(E10571,'RMSE Summary'!$P$2:$Q$63,2)</f>
        <v>Berwick 7</v>
      </c>
      <c r="K10571" s="9"/>
      <c r="L10571" s="9">
        <v>22.4945354462</v>
      </c>
      <c r="M10571" s="9">
        <v>27.520000457799998</v>
      </c>
      <c r="N10571" t="s">
        <v>217</v>
      </c>
      <c r="O10571">
        <v>51</v>
      </c>
      <c r="P10571">
        <v>7271995</v>
      </c>
    </row>
    <row r="10572" spans="1:16" x14ac:dyDescent="0.25">
      <c r="A10572" s="9">
        <v>18.540056228600001</v>
      </c>
      <c r="B10572" s="9">
        <v>27.4300003052</v>
      </c>
      <c r="C10572" s="1">
        <f t="shared" si="164"/>
        <v>8.8899440765999991</v>
      </c>
      <c r="D10572">
        <v>8311995</v>
      </c>
      <c r="E10572">
        <v>51</v>
      </c>
      <c r="G10572" t="str">
        <f>VLOOKUP(E10572,'RMSE Summary'!$P$2:$Q$63,2)</f>
        <v>Berwick 7</v>
      </c>
      <c r="K10572" s="9"/>
      <c r="L10572" s="9">
        <v>18.540056228600001</v>
      </c>
      <c r="M10572" s="9">
        <v>27.4300003052</v>
      </c>
      <c r="N10572" t="s">
        <v>217</v>
      </c>
      <c r="O10572">
        <v>51</v>
      </c>
      <c r="P10572">
        <v>8311995</v>
      </c>
    </row>
    <row r="10573" spans="1:16" x14ac:dyDescent="0.25">
      <c r="A10573" s="9">
        <v>19.9021892548</v>
      </c>
      <c r="B10573" s="9">
        <v>27.459999084500001</v>
      </c>
      <c r="C10573" s="1">
        <f t="shared" si="164"/>
        <v>7.5578098297000018</v>
      </c>
      <c r="D10573">
        <v>9281995</v>
      </c>
      <c r="E10573">
        <v>51</v>
      </c>
      <c r="G10573" t="str">
        <f>VLOOKUP(E10573,'RMSE Summary'!$P$2:$Q$63,2)</f>
        <v>Berwick 7</v>
      </c>
      <c r="K10573" s="9"/>
      <c r="L10573" s="9">
        <v>19.9021892548</v>
      </c>
      <c r="M10573" s="9">
        <v>27.459999084500001</v>
      </c>
      <c r="N10573" t="s">
        <v>217</v>
      </c>
      <c r="O10573">
        <v>51</v>
      </c>
      <c r="P10573">
        <v>9281995</v>
      </c>
    </row>
    <row r="10574" spans="1:16" x14ac:dyDescent="0.25">
      <c r="A10574" s="9">
        <v>21.574235916100001</v>
      </c>
      <c r="B10574" s="9">
        <v>27.739999771099999</v>
      </c>
      <c r="C10574" s="1">
        <f t="shared" si="164"/>
        <v>6.165763854999998</v>
      </c>
      <c r="D10574">
        <v>10261995</v>
      </c>
      <c r="E10574">
        <v>51</v>
      </c>
      <c r="G10574" t="str">
        <f>VLOOKUP(E10574,'RMSE Summary'!$P$2:$Q$63,2)</f>
        <v>Berwick 7</v>
      </c>
      <c r="K10574" s="9"/>
      <c r="L10574" s="9">
        <v>21.574235916100001</v>
      </c>
      <c r="M10574" s="9">
        <v>27.739999771099999</v>
      </c>
      <c r="N10574" t="s">
        <v>217</v>
      </c>
      <c r="O10574">
        <v>51</v>
      </c>
      <c r="P10574">
        <v>10261995</v>
      </c>
    </row>
    <row r="10575" spans="1:16" x14ac:dyDescent="0.25">
      <c r="A10575" s="9">
        <v>23.170495986900001</v>
      </c>
      <c r="B10575" s="9">
        <v>27.520000457799998</v>
      </c>
      <c r="C10575" s="1">
        <f t="shared" si="164"/>
        <v>4.3495044708999977</v>
      </c>
      <c r="D10575">
        <v>11301995</v>
      </c>
      <c r="E10575">
        <v>51</v>
      </c>
      <c r="G10575" t="str">
        <f>VLOOKUP(E10575,'RMSE Summary'!$P$2:$Q$63,2)</f>
        <v>Berwick 7</v>
      </c>
      <c r="K10575" s="9"/>
      <c r="L10575" s="9">
        <v>23.170495986900001</v>
      </c>
      <c r="M10575" s="9">
        <v>27.520000457799998</v>
      </c>
      <c r="N10575" t="s">
        <v>217</v>
      </c>
      <c r="O10575">
        <v>51</v>
      </c>
      <c r="P10575">
        <v>11301995</v>
      </c>
    </row>
    <row r="10576" spans="1:16" x14ac:dyDescent="0.25">
      <c r="A10576" s="9">
        <v>22.9974441528</v>
      </c>
      <c r="B10576" s="9">
        <v>27.6399993896</v>
      </c>
      <c r="C10576" s="1">
        <f t="shared" si="164"/>
        <v>4.6425552367999998</v>
      </c>
      <c r="D10576">
        <v>12281995</v>
      </c>
      <c r="E10576">
        <v>51</v>
      </c>
      <c r="G10576" t="str">
        <f>VLOOKUP(E10576,'RMSE Summary'!$P$2:$Q$63,2)</f>
        <v>Berwick 7</v>
      </c>
      <c r="K10576" s="9"/>
      <c r="L10576" s="9">
        <v>22.9974441528</v>
      </c>
      <c r="M10576" s="9">
        <v>27.6399993896</v>
      </c>
      <c r="N10576" t="s">
        <v>217</v>
      </c>
      <c r="O10576">
        <v>51</v>
      </c>
      <c r="P10576">
        <v>12281995</v>
      </c>
    </row>
    <row r="10577" spans="1:16" x14ac:dyDescent="0.25">
      <c r="A10577" s="9">
        <v>22.226112365700001</v>
      </c>
      <c r="B10577" s="9">
        <v>27.7999992371</v>
      </c>
      <c r="C10577" s="1">
        <f t="shared" si="164"/>
        <v>5.5738868713999992</v>
      </c>
      <c r="D10577">
        <v>1251996</v>
      </c>
      <c r="E10577">
        <v>51</v>
      </c>
      <c r="G10577" t="str">
        <f>VLOOKUP(E10577,'RMSE Summary'!$P$2:$Q$63,2)</f>
        <v>Berwick 7</v>
      </c>
      <c r="K10577" s="9"/>
      <c r="L10577" s="9">
        <v>22.226112365700001</v>
      </c>
      <c r="M10577" s="9">
        <v>27.7999992371</v>
      </c>
      <c r="N10577" t="s">
        <v>217</v>
      </c>
      <c r="O10577">
        <v>51</v>
      </c>
      <c r="P10577">
        <v>1251996</v>
      </c>
    </row>
    <row r="10578" spans="1:16" x14ac:dyDescent="0.25">
      <c r="A10578" s="9">
        <v>22.580257415799998</v>
      </c>
      <c r="B10578" s="9">
        <v>28.25</v>
      </c>
      <c r="C10578" s="1">
        <f t="shared" si="164"/>
        <v>5.6697425842000015</v>
      </c>
      <c r="D10578">
        <v>2291996</v>
      </c>
      <c r="E10578">
        <v>51</v>
      </c>
      <c r="G10578" t="str">
        <f>VLOOKUP(E10578,'RMSE Summary'!$P$2:$Q$63,2)</f>
        <v>Berwick 7</v>
      </c>
      <c r="K10578" s="9"/>
      <c r="L10578" s="9">
        <v>22.580257415799998</v>
      </c>
      <c r="M10578" s="9">
        <v>28.25</v>
      </c>
      <c r="N10578" t="s">
        <v>217</v>
      </c>
      <c r="O10578">
        <v>51</v>
      </c>
      <c r="P10578">
        <v>2291996</v>
      </c>
    </row>
    <row r="10579" spans="1:16" x14ac:dyDescent="0.25">
      <c r="A10579" s="9">
        <v>21.959545135500001</v>
      </c>
      <c r="B10579" s="9">
        <v>27.979999542200002</v>
      </c>
      <c r="C10579" s="1">
        <f t="shared" si="164"/>
        <v>6.0204544067000008</v>
      </c>
      <c r="D10579">
        <v>3281996</v>
      </c>
      <c r="E10579">
        <v>51</v>
      </c>
      <c r="G10579" t="str">
        <f>VLOOKUP(E10579,'RMSE Summary'!$P$2:$Q$63,2)</f>
        <v>Berwick 7</v>
      </c>
      <c r="K10579" s="9"/>
      <c r="L10579" s="9">
        <v>21.959545135500001</v>
      </c>
      <c r="M10579" s="9">
        <v>27.979999542200002</v>
      </c>
      <c r="N10579" t="s">
        <v>217</v>
      </c>
      <c r="O10579">
        <v>51</v>
      </c>
      <c r="P10579">
        <v>3281996</v>
      </c>
    </row>
    <row r="10580" spans="1:16" x14ac:dyDescent="0.25">
      <c r="A10580" s="9">
        <v>23.4456157684</v>
      </c>
      <c r="B10580" s="9">
        <v>27.8600006104</v>
      </c>
      <c r="C10580" s="1">
        <f t="shared" si="164"/>
        <v>4.4143848420000005</v>
      </c>
      <c r="D10580">
        <v>4251996</v>
      </c>
      <c r="E10580">
        <v>51</v>
      </c>
      <c r="G10580" t="str">
        <f>VLOOKUP(E10580,'RMSE Summary'!$P$2:$Q$63,2)</f>
        <v>Berwick 7</v>
      </c>
      <c r="K10580" s="9"/>
      <c r="L10580" s="9">
        <v>23.4456157684</v>
      </c>
      <c r="M10580" s="9">
        <v>27.8600006104</v>
      </c>
      <c r="N10580" t="s">
        <v>217</v>
      </c>
      <c r="O10580">
        <v>51</v>
      </c>
      <c r="P10580">
        <v>4251996</v>
      </c>
    </row>
    <row r="10581" spans="1:16" x14ac:dyDescent="0.25">
      <c r="A10581" s="9">
        <v>25.365266799899999</v>
      </c>
      <c r="B10581" s="9">
        <v>27.709999084500001</v>
      </c>
      <c r="C10581" s="1">
        <f t="shared" si="164"/>
        <v>2.3447322846000027</v>
      </c>
      <c r="D10581">
        <v>5301996</v>
      </c>
      <c r="E10581">
        <v>51</v>
      </c>
      <c r="G10581" t="str">
        <f>VLOOKUP(E10581,'RMSE Summary'!$P$2:$Q$63,2)</f>
        <v>Berwick 7</v>
      </c>
      <c r="K10581" s="9"/>
      <c r="L10581" s="9">
        <v>25.365266799899999</v>
      </c>
      <c r="M10581" s="9">
        <v>27.709999084500001</v>
      </c>
      <c r="N10581" t="s">
        <v>217</v>
      </c>
      <c r="O10581">
        <v>51</v>
      </c>
      <c r="P10581">
        <v>5301996</v>
      </c>
    </row>
    <row r="10582" spans="1:16" x14ac:dyDescent="0.25">
      <c r="A10582" s="9">
        <v>26.194534301800001</v>
      </c>
      <c r="B10582" s="9">
        <v>27.489999771099999</v>
      </c>
      <c r="C10582" s="1">
        <f t="shared" ref="C10582:C10645" si="165">B10582-A10582</f>
        <v>1.2954654692999981</v>
      </c>
      <c r="D10582">
        <v>6271996</v>
      </c>
      <c r="E10582">
        <v>51</v>
      </c>
      <c r="G10582" t="str">
        <f>VLOOKUP(E10582,'RMSE Summary'!$P$2:$Q$63,2)</f>
        <v>Berwick 7</v>
      </c>
      <c r="K10582" s="9"/>
      <c r="L10582" s="9">
        <v>26.194534301800001</v>
      </c>
      <c r="M10582" s="9">
        <v>27.489999771099999</v>
      </c>
      <c r="N10582" t="s">
        <v>217</v>
      </c>
      <c r="O10582">
        <v>51</v>
      </c>
      <c r="P10582">
        <v>6271996</v>
      </c>
    </row>
    <row r="10583" spans="1:16" x14ac:dyDescent="0.25">
      <c r="A10583" s="9">
        <v>26.354080200199999</v>
      </c>
      <c r="B10583" s="9">
        <v>27.459999084500001</v>
      </c>
      <c r="C10583" s="1">
        <f t="shared" si="165"/>
        <v>1.105918884300003</v>
      </c>
      <c r="D10583">
        <v>7251996</v>
      </c>
      <c r="E10583">
        <v>51</v>
      </c>
      <c r="G10583" t="str">
        <f>VLOOKUP(E10583,'RMSE Summary'!$P$2:$Q$63,2)</f>
        <v>Berwick 7</v>
      </c>
      <c r="K10583" s="9"/>
      <c r="L10583" s="9">
        <v>26.354080200199999</v>
      </c>
      <c r="M10583" s="9">
        <v>27.459999084500001</v>
      </c>
      <c r="N10583" t="s">
        <v>217</v>
      </c>
      <c r="O10583">
        <v>51</v>
      </c>
      <c r="P10583">
        <v>7251996</v>
      </c>
    </row>
    <row r="10584" spans="1:16" x14ac:dyDescent="0.25">
      <c r="A10584" s="9">
        <v>26.309902191199999</v>
      </c>
      <c r="B10584" s="9">
        <v>27.190000534100001</v>
      </c>
      <c r="C10584" s="1">
        <f t="shared" si="165"/>
        <v>0.880098342900002</v>
      </c>
      <c r="D10584">
        <v>8281996</v>
      </c>
      <c r="E10584">
        <v>51</v>
      </c>
      <c r="G10584" t="str">
        <f>VLOOKUP(E10584,'RMSE Summary'!$P$2:$Q$63,2)</f>
        <v>Berwick 7</v>
      </c>
      <c r="K10584" s="9"/>
      <c r="L10584" s="9">
        <v>26.309902191199999</v>
      </c>
      <c r="M10584" s="9">
        <v>27.190000534100001</v>
      </c>
      <c r="N10584" t="s">
        <v>217</v>
      </c>
      <c r="O10584">
        <v>51</v>
      </c>
      <c r="P10584">
        <v>8281996</v>
      </c>
    </row>
    <row r="10585" spans="1:16" x14ac:dyDescent="0.25">
      <c r="A10585" s="9">
        <v>26.747728347799999</v>
      </c>
      <c r="B10585" s="9">
        <v>27.309999465899999</v>
      </c>
      <c r="C10585" s="1">
        <f t="shared" si="165"/>
        <v>0.56227111809999997</v>
      </c>
      <c r="D10585">
        <v>9261996</v>
      </c>
      <c r="E10585">
        <v>51</v>
      </c>
      <c r="G10585" t="str">
        <f>VLOOKUP(E10585,'RMSE Summary'!$P$2:$Q$63,2)</f>
        <v>Berwick 7</v>
      </c>
      <c r="K10585" s="9"/>
      <c r="L10585" s="9">
        <v>26.747728347799999</v>
      </c>
      <c r="M10585" s="9">
        <v>27.309999465899999</v>
      </c>
      <c r="N10585" t="s">
        <v>217</v>
      </c>
      <c r="O10585">
        <v>51</v>
      </c>
      <c r="P10585">
        <v>9261996</v>
      </c>
    </row>
    <row r="10586" spans="1:16" x14ac:dyDescent="0.25">
      <c r="A10586" s="9">
        <v>27.408557891800001</v>
      </c>
      <c r="B10586" s="9">
        <v>27.340000152599998</v>
      </c>
      <c r="C10586" s="1">
        <f t="shared" si="165"/>
        <v>-6.8557739200002743E-2</v>
      </c>
      <c r="D10586">
        <v>10311996</v>
      </c>
      <c r="E10586">
        <v>51</v>
      </c>
      <c r="G10586" t="str">
        <f>VLOOKUP(E10586,'RMSE Summary'!$P$2:$Q$63,2)</f>
        <v>Berwick 7</v>
      </c>
      <c r="K10586" s="9"/>
      <c r="L10586" s="9">
        <v>27.408557891800001</v>
      </c>
      <c r="M10586" s="9">
        <v>27.340000152599998</v>
      </c>
      <c r="N10586" t="s">
        <v>217</v>
      </c>
      <c r="O10586">
        <v>51</v>
      </c>
      <c r="P10586">
        <v>10311996</v>
      </c>
    </row>
    <row r="10587" spans="1:16" x14ac:dyDescent="0.25">
      <c r="A10587" s="9">
        <v>28.062620162999998</v>
      </c>
      <c r="B10587" s="9">
        <v>27.459999084500001</v>
      </c>
      <c r="C10587" s="1">
        <f t="shared" si="165"/>
        <v>-0.6026210784999968</v>
      </c>
      <c r="D10587">
        <v>11271996</v>
      </c>
      <c r="E10587">
        <v>51</v>
      </c>
      <c r="G10587" t="str">
        <f>VLOOKUP(E10587,'RMSE Summary'!$P$2:$Q$63,2)</f>
        <v>Berwick 7</v>
      </c>
      <c r="K10587" s="9"/>
      <c r="L10587" s="9">
        <v>28.062620162999998</v>
      </c>
      <c r="M10587" s="9">
        <v>27.459999084500001</v>
      </c>
      <c r="N10587" t="s">
        <v>217</v>
      </c>
      <c r="O10587">
        <v>51</v>
      </c>
      <c r="P10587">
        <v>11271996</v>
      </c>
    </row>
    <row r="10588" spans="1:16" x14ac:dyDescent="0.25">
      <c r="A10588" s="9">
        <v>28.6527996063</v>
      </c>
      <c r="B10588" s="9">
        <v>27.829999923700001</v>
      </c>
      <c r="C10588" s="1">
        <f t="shared" si="165"/>
        <v>-0.82279968259999947</v>
      </c>
      <c r="D10588">
        <v>12261996</v>
      </c>
      <c r="E10588">
        <v>51</v>
      </c>
      <c r="G10588" t="str">
        <f>VLOOKUP(E10588,'RMSE Summary'!$P$2:$Q$63,2)</f>
        <v>Berwick 7</v>
      </c>
      <c r="K10588" s="9"/>
      <c r="L10588" s="9">
        <v>28.6527996063</v>
      </c>
      <c r="M10588" s="9">
        <v>27.829999923700001</v>
      </c>
      <c r="N10588" t="s">
        <v>217</v>
      </c>
      <c r="O10588">
        <v>51</v>
      </c>
      <c r="P10588">
        <v>12261996</v>
      </c>
    </row>
    <row r="10589" spans="1:16" x14ac:dyDescent="0.25">
      <c r="A10589" s="9">
        <v>29.2238521576</v>
      </c>
      <c r="B10589" s="9">
        <v>28.190000534100001</v>
      </c>
      <c r="C10589" s="1">
        <f t="shared" si="165"/>
        <v>-1.0338516234999986</v>
      </c>
      <c r="D10589">
        <v>1301997</v>
      </c>
      <c r="E10589">
        <v>51</v>
      </c>
      <c r="G10589" t="str">
        <f>VLOOKUP(E10589,'RMSE Summary'!$P$2:$Q$63,2)</f>
        <v>Berwick 7</v>
      </c>
      <c r="K10589" s="9"/>
      <c r="L10589" s="9">
        <v>29.2238521576</v>
      </c>
      <c r="M10589" s="9">
        <v>28.190000534100001</v>
      </c>
      <c r="N10589" t="s">
        <v>217</v>
      </c>
      <c r="O10589">
        <v>51</v>
      </c>
      <c r="P10589">
        <v>1301997</v>
      </c>
    </row>
    <row r="10590" spans="1:16" x14ac:dyDescent="0.25">
      <c r="A10590" s="9">
        <v>29.5064868927</v>
      </c>
      <c r="B10590" s="9">
        <v>27.6800003052</v>
      </c>
      <c r="C10590" s="1">
        <f t="shared" si="165"/>
        <v>-1.8264865874999998</v>
      </c>
      <c r="D10590">
        <v>2271997</v>
      </c>
      <c r="E10590">
        <v>51</v>
      </c>
      <c r="G10590" t="str">
        <f>VLOOKUP(E10590,'RMSE Summary'!$P$2:$Q$63,2)</f>
        <v>Berwick 7</v>
      </c>
      <c r="K10590" s="9"/>
      <c r="L10590" s="9">
        <v>29.5064868927</v>
      </c>
      <c r="M10590" s="9">
        <v>27.6800003052</v>
      </c>
      <c r="N10590" t="s">
        <v>217</v>
      </c>
      <c r="O10590">
        <v>51</v>
      </c>
      <c r="P10590">
        <v>2271997</v>
      </c>
    </row>
    <row r="10591" spans="1:16" x14ac:dyDescent="0.25">
      <c r="A10591" s="9">
        <v>29.1079788208</v>
      </c>
      <c r="B10591" s="9">
        <v>27.489999771099999</v>
      </c>
      <c r="C10591" s="1">
        <f t="shared" si="165"/>
        <v>-1.6179790497000006</v>
      </c>
      <c r="D10591">
        <v>3271997</v>
      </c>
      <c r="E10591">
        <v>51</v>
      </c>
      <c r="G10591" t="str">
        <f>VLOOKUP(E10591,'RMSE Summary'!$P$2:$Q$63,2)</f>
        <v>Berwick 7</v>
      </c>
      <c r="K10591" s="9"/>
      <c r="L10591" s="9">
        <v>29.1079788208</v>
      </c>
      <c r="M10591" s="9">
        <v>27.489999771099999</v>
      </c>
      <c r="N10591" t="s">
        <v>217</v>
      </c>
      <c r="O10591">
        <v>51</v>
      </c>
      <c r="P10591">
        <v>3271997</v>
      </c>
    </row>
    <row r="10592" spans="1:16" x14ac:dyDescent="0.25">
      <c r="A10592" s="9">
        <v>28.6005630493</v>
      </c>
      <c r="B10592" s="9">
        <v>27.399999618500001</v>
      </c>
      <c r="C10592" s="1">
        <f t="shared" si="165"/>
        <v>-1.2005634307999991</v>
      </c>
      <c r="D10592">
        <v>4241997</v>
      </c>
      <c r="E10592">
        <v>51</v>
      </c>
      <c r="G10592" t="str">
        <f>VLOOKUP(E10592,'RMSE Summary'!$P$2:$Q$63,2)</f>
        <v>Berwick 7</v>
      </c>
      <c r="K10592" s="9"/>
      <c r="L10592" s="9">
        <v>28.6005630493</v>
      </c>
      <c r="M10592" s="9">
        <v>27.399999618500001</v>
      </c>
      <c r="N10592" t="s">
        <v>217</v>
      </c>
      <c r="O10592">
        <v>51</v>
      </c>
      <c r="P10592">
        <v>4241997</v>
      </c>
    </row>
    <row r="10593" spans="1:16" x14ac:dyDescent="0.25">
      <c r="A10593" s="9">
        <v>28.1361751556</v>
      </c>
      <c r="B10593" s="9">
        <v>27.280000686600001</v>
      </c>
      <c r="C10593" s="1">
        <f t="shared" si="165"/>
        <v>-0.85617446899999905</v>
      </c>
      <c r="D10593">
        <v>5291997</v>
      </c>
      <c r="E10593">
        <v>51</v>
      </c>
      <c r="G10593" t="str">
        <f>VLOOKUP(E10593,'RMSE Summary'!$P$2:$Q$63,2)</f>
        <v>Berwick 7</v>
      </c>
      <c r="K10593" s="9"/>
      <c r="L10593" s="9">
        <v>28.1361751556</v>
      </c>
      <c r="M10593" s="9">
        <v>27.280000686600001</v>
      </c>
      <c r="N10593" t="s">
        <v>217</v>
      </c>
      <c r="O10593">
        <v>51</v>
      </c>
      <c r="P10593">
        <v>5291997</v>
      </c>
    </row>
    <row r="10594" spans="1:16" x14ac:dyDescent="0.25">
      <c r="A10594" s="9">
        <v>27.771549224899999</v>
      </c>
      <c r="B10594" s="9">
        <v>27.0699996948</v>
      </c>
      <c r="C10594" s="1">
        <f t="shared" si="165"/>
        <v>-0.70154953009999943</v>
      </c>
      <c r="D10594">
        <v>6261997</v>
      </c>
      <c r="E10594">
        <v>51</v>
      </c>
      <c r="G10594" t="str">
        <f>VLOOKUP(E10594,'RMSE Summary'!$P$2:$Q$63,2)</f>
        <v>Berwick 7</v>
      </c>
      <c r="K10594" s="9"/>
      <c r="L10594" s="9">
        <v>27.771549224899999</v>
      </c>
      <c r="M10594" s="9">
        <v>27.0699996948</v>
      </c>
      <c r="N10594" t="s">
        <v>217</v>
      </c>
      <c r="O10594">
        <v>51</v>
      </c>
      <c r="P10594">
        <v>6261997</v>
      </c>
    </row>
    <row r="10595" spans="1:16" x14ac:dyDescent="0.25">
      <c r="A10595" s="9">
        <v>27.191770553600001</v>
      </c>
      <c r="B10595" s="9">
        <v>27.159999847400002</v>
      </c>
      <c r="C10595" s="1">
        <f t="shared" si="165"/>
        <v>-3.1770706199999665E-2</v>
      </c>
      <c r="D10595">
        <v>7311997</v>
      </c>
      <c r="E10595">
        <v>51</v>
      </c>
      <c r="G10595" t="str">
        <f>VLOOKUP(E10595,'RMSE Summary'!$P$2:$Q$63,2)</f>
        <v>Berwick 7</v>
      </c>
      <c r="K10595" s="9"/>
      <c r="L10595" s="9">
        <v>27.191770553600001</v>
      </c>
      <c r="M10595" s="9">
        <v>27.159999847400002</v>
      </c>
      <c r="N10595" t="s">
        <v>217</v>
      </c>
      <c r="O10595">
        <v>51</v>
      </c>
      <c r="P10595">
        <v>7311997</v>
      </c>
    </row>
    <row r="10596" spans="1:16" x14ac:dyDescent="0.25">
      <c r="A10596" s="9">
        <v>26.6185016632</v>
      </c>
      <c r="B10596" s="9">
        <v>26.879999160800001</v>
      </c>
      <c r="C10596" s="1">
        <f t="shared" si="165"/>
        <v>0.26149749760000063</v>
      </c>
      <c r="D10596">
        <v>8281997</v>
      </c>
      <c r="E10596">
        <v>51</v>
      </c>
      <c r="G10596" t="str">
        <f>VLOOKUP(E10596,'RMSE Summary'!$P$2:$Q$63,2)</f>
        <v>Berwick 7</v>
      </c>
      <c r="K10596" s="9"/>
      <c r="L10596" s="9">
        <v>26.6185016632</v>
      </c>
      <c r="M10596" s="9">
        <v>26.879999160800001</v>
      </c>
      <c r="N10596" t="s">
        <v>217</v>
      </c>
      <c r="O10596">
        <v>51</v>
      </c>
      <c r="P10596">
        <v>8281997</v>
      </c>
    </row>
    <row r="10597" spans="1:16" x14ac:dyDescent="0.25">
      <c r="A10597" s="9">
        <v>27.0328521729</v>
      </c>
      <c r="B10597" s="9">
        <v>26.4300003052</v>
      </c>
      <c r="C10597" s="1">
        <f t="shared" si="165"/>
        <v>-0.6028518677000001</v>
      </c>
      <c r="D10597">
        <v>9251997</v>
      </c>
      <c r="E10597">
        <v>51</v>
      </c>
      <c r="G10597" t="str">
        <f>VLOOKUP(E10597,'RMSE Summary'!$P$2:$Q$63,2)</f>
        <v>Berwick 7</v>
      </c>
      <c r="K10597" s="9"/>
      <c r="L10597" s="9">
        <v>27.0328521729</v>
      </c>
      <c r="M10597" s="9">
        <v>26.4300003052</v>
      </c>
      <c r="N10597" t="s">
        <v>217</v>
      </c>
      <c r="O10597">
        <v>51</v>
      </c>
      <c r="P10597">
        <v>9251997</v>
      </c>
    </row>
    <row r="10598" spans="1:16" x14ac:dyDescent="0.25">
      <c r="A10598" s="9">
        <v>28.258609771700002</v>
      </c>
      <c r="B10598" s="9">
        <v>27.190000534100001</v>
      </c>
      <c r="C10598" s="1">
        <f t="shared" si="165"/>
        <v>-1.0686092376000005</v>
      </c>
      <c r="D10598">
        <v>10301997</v>
      </c>
      <c r="E10598">
        <v>51</v>
      </c>
      <c r="G10598" t="str">
        <f>VLOOKUP(E10598,'RMSE Summary'!$P$2:$Q$63,2)</f>
        <v>Berwick 7</v>
      </c>
      <c r="K10598" s="9"/>
      <c r="L10598" s="9">
        <v>28.258609771700002</v>
      </c>
      <c r="M10598" s="9">
        <v>27.190000534100001</v>
      </c>
      <c r="N10598" t="s">
        <v>217</v>
      </c>
      <c r="O10598">
        <v>51</v>
      </c>
      <c r="P10598">
        <v>10301997</v>
      </c>
    </row>
    <row r="10599" spans="1:16" x14ac:dyDescent="0.25">
      <c r="A10599" s="9">
        <v>28.946067810100001</v>
      </c>
      <c r="B10599" s="9">
        <v>28.25</v>
      </c>
      <c r="C10599" s="1">
        <f t="shared" si="165"/>
        <v>-0.69606781010000063</v>
      </c>
      <c r="D10599">
        <v>11261997</v>
      </c>
      <c r="E10599">
        <v>51</v>
      </c>
      <c r="G10599" t="str">
        <f>VLOOKUP(E10599,'RMSE Summary'!$P$2:$Q$63,2)</f>
        <v>Berwick 7</v>
      </c>
      <c r="K10599" s="9"/>
      <c r="L10599" s="9">
        <v>28.946067810100001</v>
      </c>
      <c r="M10599" s="9">
        <v>28.25</v>
      </c>
      <c r="N10599" t="s">
        <v>217</v>
      </c>
      <c r="O10599">
        <v>51</v>
      </c>
      <c r="P10599">
        <v>11261997</v>
      </c>
    </row>
    <row r="10600" spans="1:16" x14ac:dyDescent="0.25">
      <c r="A10600" s="9">
        <v>28.8571796417</v>
      </c>
      <c r="B10600" s="9">
        <v>26.790000915499999</v>
      </c>
      <c r="C10600" s="1">
        <f t="shared" si="165"/>
        <v>-2.0671787262000016</v>
      </c>
      <c r="D10600">
        <v>12311997</v>
      </c>
      <c r="E10600">
        <v>51</v>
      </c>
      <c r="G10600" t="str">
        <f>VLOOKUP(E10600,'RMSE Summary'!$P$2:$Q$63,2)</f>
        <v>Berwick 7</v>
      </c>
      <c r="K10600" s="9"/>
      <c r="L10600" s="9">
        <v>28.8571796417</v>
      </c>
      <c r="M10600" s="9">
        <v>26.790000915499999</v>
      </c>
      <c r="N10600" t="s">
        <v>217</v>
      </c>
      <c r="O10600">
        <v>51</v>
      </c>
      <c r="P10600">
        <v>12311997</v>
      </c>
    </row>
    <row r="10601" spans="1:16" x14ac:dyDescent="0.25">
      <c r="A10601" s="9">
        <v>29.68227005</v>
      </c>
      <c r="B10601" s="9">
        <v>27.8600006104</v>
      </c>
      <c r="C10601" s="1">
        <f t="shared" si="165"/>
        <v>-1.8222694395999994</v>
      </c>
      <c r="D10601">
        <v>1291998</v>
      </c>
      <c r="E10601">
        <v>51</v>
      </c>
      <c r="G10601" t="str">
        <f>VLOOKUP(E10601,'RMSE Summary'!$P$2:$Q$63,2)</f>
        <v>Berwick 7</v>
      </c>
      <c r="K10601" s="9"/>
      <c r="L10601" s="9">
        <v>29.68227005</v>
      </c>
      <c r="M10601" s="9">
        <v>27.8600006104</v>
      </c>
      <c r="N10601" t="s">
        <v>217</v>
      </c>
      <c r="O10601">
        <v>51</v>
      </c>
      <c r="P10601">
        <v>1291998</v>
      </c>
    </row>
    <row r="10602" spans="1:16" x14ac:dyDescent="0.25">
      <c r="A10602" s="9">
        <v>30.957603454600001</v>
      </c>
      <c r="B10602" s="9">
        <v>28.219999313399999</v>
      </c>
      <c r="C10602" s="1">
        <f t="shared" si="165"/>
        <v>-2.7376041412000021</v>
      </c>
      <c r="D10602">
        <v>2261998</v>
      </c>
      <c r="E10602">
        <v>51</v>
      </c>
      <c r="G10602" t="str">
        <f>VLOOKUP(E10602,'RMSE Summary'!$P$2:$Q$63,2)</f>
        <v>Berwick 7</v>
      </c>
      <c r="K10602" s="9"/>
      <c r="L10602" s="9">
        <v>30.957603454600001</v>
      </c>
      <c r="M10602" s="9">
        <v>28.219999313399999</v>
      </c>
      <c r="N10602" t="s">
        <v>217</v>
      </c>
      <c r="O10602">
        <v>51</v>
      </c>
      <c r="P10602">
        <v>2261998</v>
      </c>
    </row>
    <row r="10603" spans="1:16" x14ac:dyDescent="0.25">
      <c r="A10603" s="9">
        <v>31.326536178600001</v>
      </c>
      <c r="B10603" s="9">
        <v>27.6800003052</v>
      </c>
      <c r="C10603" s="1">
        <f t="shared" si="165"/>
        <v>-3.6465358734000013</v>
      </c>
      <c r="D10603">
        <v>3261998</v>
      </c>
      <c r="E10603">
        <v>51</v>
      </c>
      <c r="G10603" t="str">
        <f>VLOOKUP(E10603,'RMSE Summary'!$P$2:$Q$63,2)</f>
        <v>Berwick 7</v>
      </c>
      <c r="K10603" s="9"/>
      <c r="L10603" s="9">
        <v>31.326536178600001</v>
      </c>
      <c r="M10603" s="9">
        <v>27.6800003052</v>
      </c>
      <c r="N10603" t="s">
        <v>217</v>
      </c>
      <c r="O10603">
        <v>51</v>
      </c>
      <c r="P10603">
        <v>3261998</v>
      </c>
    </row>
    <row r="10604" spans="1:16" x14ac:dyDescent="0.25">
      <c r="A10604" s="9">
        <v>31.172927856400001</v>
      </c>
      <c r="B10604" s="9">
        <v>27.6800003052</v>
      </c>
      <c r="C10604" s="1">
        <f t="shared" si="165"/>
        <v>-3.4929275512000011</v>
      </c>
      <c r="D10604">
        <v>4301998</v>
      </c>
      <c r="E10604">
        <v>51</v>
      </c>
      <c r="G10604" t="str">
        <f>VLOOKUP(E10604,'RMSE Summary'!$P$2:$Q$63,2)</f>
        <v>Berwick 7</v>
      </c>
      <c r="K10604" s="9"/>
      <c r="L10604" s="9">
        <v>31.172927856400001</v>
      </c>
      <c r="M10604" s="9">
        <v>27.6800003052</v>
      </c>
      <c r="N10604" t="s">
        <v>217</v>
      </c>
      <c r="O10604">
        <v>51</v>
      </c>
      <c r="P10604">
        <v>4301998</v>
      </c>
    </row>
    <row r="10605" spans="1:16" x14ac:dyDescent="0.25">
      <c r="A10605" s="9">
        <v>29.985870361300002</v>
      </c>
      <c r="B10605" s="9">
        <v>27.5499992371</v>
      </c>
      <c r="C10605" s="1">
        <f t="shared" si="165"/>
        <v>-2.435871124200002</v>
      </c>
      <c r="D10605">
        <v>5281998</v>
      </c>
      <c r="E10605">
        <v>51</v>
      </c>
      <c r="G10605" t="str">
        <f>VLOOKUP(E10605,'RMSE Summary'!$P$2:$Q$63,2)</f>
        <v>Berwick 7</v>
      </c>
      <c r="K10605" s="9"/>
      <c r="L10605" s="9">
        <v>29.985870361300002</v>
      </c>
      <c r="M10605" s="9">
        <v>27.5499992371</v>
      </c>
      <c r="N10605" t="s">
        <v>217</v>
      </c>
      <c r="O10605">
        <v>51</v>
      </c>
      <c r="P10605">
        <v>5281998</v>
      </c>
    </row>
    <row r="10606" spans="1:16" x14ac:dyDescent="0.25">
      <c r="A10606" s="9">
        <v>29.628671646099999</v>
      </c>
      <c r="B10606" s="9">
        <v>27.489999771099999</v>
      </c>
      <c r="C10606" s="1">
        <f t="shared" si="165"/>
        <v>-2.138671875</v>
      </c>
      <c r="D10606">
        <v>6251998</v>
      </c>
      <c r="E10606">
        <v>51</v>
      </c>
      <c r="G10606" t="str">
        <f>VLOOKUP(E10606,'RMSE Summary'!$P$2:$Q$63,2)</f>
        <v>Berwick 7</v>
      </c>
      <c r="K10606" s="9"/>
      <c r="L10606" s="9">
        <v>29.628671646099999</v>
      </c>
      <c r="M10606" s="9">
        <v>27.489999771099999</v>
      </c>
      <c r="N10606" t="s">
        <v>217</v>
      </c>
      <c r="O10606">
        <v>51</v>
      </c>
      <c r="P10606">
        <v>6251998</v>
      </c>
    </row>
    <row r="10607" spans="1:16" x14ac:dyDescent="0.25">
      <c r="A10607" s="9">
        <v>27.331470489499999</v>
      </c>
      <c r="B10607" s="9">
        <v>27.340000152599998</v>
      </c>
      <c r="C10607" s="1">
        <f t="shared" si="165"/>
        <v>8.5296630999991407E-3</v>
      </c>
      <c r="D10607">
        <v>7301998</v>
      </c>
      <c r="E10607">
        <v>51</v>
      </c>
      <c r="G10607" t="str">
        <f>VLOOKUP(E10607,'RMSE Summary'!$P$2:$Q$63,2)</f>
        <v>Berwick 7</v>
      </c>
      <c r="K10607" s="9"/>
      <c r="L10607" s="9">
        <v>27.331470489499999</v>
      </c>
      <c r="M10607" s="9">
        <v>27.340000152599998</v>
      </c>
      <c r="N10607" t="s">
        <v>217</v>
      </c>
      <c r="O10607">
        <v>51</v>
      </c>
      <c r="P10607">
        <v>7301998</v>
      </c>
    </row>
    <row r="10608" spans="1:16" x14ac:dyDescent="0.25">
      <c r="A10608" s="9">
        <v>25.807510376</v>
      </c>
      <c r="B10608" s="9">
        <v>27.159999847400002</v>
      </c>
      <c r="C10608" s="1">
        <f t="shared" si="165"/>
        <v>1.352489471400002</v>
      </c>
      <c r="D10608">
        <v>8271998</v>
      </c>
      <c r="E10608">
        <v>51</v>
      </c>
      <c r="G10608" t="str">
        <f>VLOOKUP(E10608,'RMSE Summary'!$P$2:$Q$63,2)</f>
        <v>Berwick 7</v>
      </c>
      <c r="K10608" s="9"/>
      <c r="L10608" s="9">
        <v>25.807510376</v>
      </c>
      <c r="M10608" s="9">
        <v>27.159999847400002</v>
      </c>
      <c r="N10608" t="s">
        <v>217</v>
      </c>
      <c r="O10608">
        <v>51</v>
      </c>
      <c r="P10608">
        <v>8271998</v>
      </c>
    </row>
    <row r="10609" spans="1:16" x14ac:dyDescent="0.25">
      <c r="A10609" s="9">
        <v>25.595413208</v>
      </c>
      <c r="B10609" s="9">
        <v>27</v>
      </c>
      <c r="C10609" s="1">
        <f t="shared" si="165"/>
        <v>1.4045867919999999</v>
      </c>
      <c r="D10609">
        <v>9241998</v>
      </c>
      <c r="E10609">
        <v>51</v>
      </c>
      <c r="G10609" t="str">
        <f>VLOOKUP(E10609,'RMSE Summary'!$P$2:$Q$63,2)</f>
        <v>Berwick 7</v>
      </c>
      <c r="K10609" s="9"/>
      <c r="L10609" s="9">
        <v>25.595413208</v>
      </c>
      <c r="M10609" s="9">
        <v>27</v>
      </c>
      <c r="N10609" t="s">
        <v>217</v>
      </c>
      <c r="O10609">
        <v>51</v>
      </c>
      <c r="P10609">
        <v>9241998</v>
      </c>
    </row>
    <row r="10610" spans="1:16" x14ac:dyDescent="0.25">
      <c r="A10610" s="9">
        <v>27.124263763399998</v>
      </c>
      <c r="B10610" s="9">
        <v>27.190000534100001</v>
      </c>
      <c r="C10610" s="1">
        <f t="shared" si="165"/>
        <v>6.5736770700002722E-2</v>
      </c>
      <c r="D10610">
        <v>10291998</v>
      </c>
      <c r="E10610">
        <v>51</v>
      </c>
      <c r="G10610" t="str">
        <f>VLOOKUP(E10610,'RMSE Summary'!$P$2:$Q$63,2)</f>
        <v>Berwick 7</v>
      </c>
      <c r="K10610" s="9"/>
      <c r="L10610" s="9">
        <v>27.124263763399998</v>
      </c>
      <c r="M10610" s="9">
        <v>27.190000534100001</v>
      </c>
      <c r="N10610" t="s">
        <v>217</v>
      </c>
      <c r="O10610">
        <v>51</v>
      </c>
      <c r="P10610">
        <v>10291998</v>
      </c>
    </row>
    <row r="10611" spans="1:16" x14ac:dyDescent="0.25">
      <c r="A10611" s="9">
        <v>27.549846649199999</v>
      </c>
      <c r="B10611" s="9">
        <v>27.190000534100001</v>
      </c>
      <c r="C10611" s="1">
        <f t="shared" si="165"/>
        <v>-0.35984611509999809</v>
      </c>
      <c r="D10611">
        <v>11251998</v>
      </c>
      <c r="E10611">
        <v>51</v>
      </c>
      <c r="G10611" t="str">
        <f>VLOOKUP(E10611,'RMSE Summary'!$P$2:$Q$63,2)</f>
        <v>Berwick 7</v>
      </c>
      <c r="K10611" s="9"/>
      <c r="L10611" s="9">
        <v>27.549846649199999</v>
      </c>
      <c r="M10611" s="9">
        <v>27.190000534100001</v>
      </c>
      <c r="N10611" t="s">
        <v>217</v>
      </c>
      <c r="O10611">
        <v>51</v>
      </c>
      <c r="P10611">
        <v>11251998</v>
      </c>
    </row>
    <row r="10612" spans="1:16" x14ac:dyDescent="0.25">
      <c r="A10612" s="9">
        <v>27.944972991899999</v>
      </c>
      <c r="B10612" s="9">
        <v>27.129999160800001</v>
      </c>
      <c r="C10612" s="1">
        <f t="shared" si="165"/>
        <v>-0.81497383109999788</v>
      </c>
      <c r="D10612">
        <v>12311998</v>
      </c>
      <c r="E10612">
        <v>51</v>
      </c>
      <c r="G10612" t="str">
        <f>VLOOKUP(E10612,'RMSE Summary'!$P$2:$Q$63,2)</f>
        <v>Berwick 7</v>
      </c>
      <c r="K10612" s="9"/>
      <c r="L10612" s="9">
        <v>27.944972991899999</v>
      </c>
      <c r="M10612" s="9">
        <v>27.129999160800001</v>
      </c>
      <c r="N10612" t="s">
        <v>217</v>
      </c>
      <c r="O10612">
        <v>51</v>
      </c>
      <c r="P10612">
        <v>12311998</v>
      </c>
    </row>
    <row r="10613" spans="1:16" x14ac:dyDescent="0.25">
      <c r="A10613" s="9">
        <v>26.4541244507</v>
      </c>
      <c r="B10613" s="9">
        <v>27.0699996948</v>
      </c>
      <c r="C10613" s="1">
        <f t="shared" si="165"/>
        <v>0.61587524409999972</v>
      </c>
      <c r="D10613">
        <v>1281999</v>
      </c>
      <c r="E10613">
        <v>51</v>
      </c>
      <c r="G10613" t="str">
        <f>VLOOKUP(E10613,'RMSE Summary'!$P$2:$Q$63,2)</f>
        <v>Berwick 7</v>
      </c>
      <c r="K10613" s="9"/>
      <c r="L10613" s="9">
        <v>26.4541244507</v>
      </c>
      <c r="M10613" s="9">
        <v>27.0699996948</v>
      </c>
      <c r="N10613" t="s">
        <v>217</v>
      </c>
      <c r="O10613">
        <v>51</v>
      </c>
      <c r="P10613">
        <v>1281999</v>
      </c>
    </row>
    <row r="10614" spans="1:16" x14ac:dyDescent="0.25">
      <c r="A10614" s="9">
        <v>26.616769790599999</v>
      </c>
      <c r="B10614" s="9">
        <v>27.309999465899999</v>
      </c>
      <c r="C10614" s="1">
        <f t="shared" si="165"/>
        <v>0.69322967529999957</v>
      </c>
      <c r="D10614">
        <v>2251999</v>
      </c>
      <c r="E10614">
        <v>51</v>
      </c>
      <c r="G10614" t="str">
        <f>VLOOKUP(E10614,'RMSE Summary'!$P$2:$Q$63,2)</f>
        <v>Berwick 7</v>
      </c>
      <c r="K10614" s="9"/>
      <c r="L10614" s="9">
        <v>26.616769790599999</v>
      </c>
      <c r="M10614" s="9">
        <v>27.309999465899999</v>
      </c>
      <c r="N10614" t="s">
        <v>217</v>
      </c>
      <c r="O10614">
        <v>51</v>
      </c>
      <c r="P10614">
        <v>2251999</v>
      </c>
    </row>
    <row r="10615" spans="1:16" x14ac:dyDescent="0.25">
      <c r="A10615" s="9">
        <v>28.107088089000001</v>
      </c>
      <c r="B10615" s="9">
        <v>27.6399993896</v>
      </c>
      <c r="C10615" s="1">
        <f t="shared" si="165"/>
        <v>-0.46708869940000142</v>
      </c>
      <c r="D10615">
        <v>3251999</v>
      </c>
      <c r="E10615">
        <v>51</v>
      </c>
      <c r="G10615" t="str">
        <f>VLOOKUP(E10615,'RMSE Summary'!$P$2:$Q$63,2)</f>
        <v>Berwick 7</v>
      </c>
      <c r="K10615" s="9"/>
      <c r="L10615" s="9">
        <v>28.107088089000001</v>
      </c>
      <c r="M10615" s="9">
        <v>27.6399993896</v>
      </c>
      <c r="N10615" t="s">
        <v>217</v>
      </c>
      <c r="O10615">
        <v>51</v>
      </c>
      <c r="P10615">
        <v>3251999</v>
      </c>
    </row>
    <row r="10616" spans="1:16" x14ac:dyDescent="0.25">
      <c r="A10616" s="9">
        <v>29.415361404399999</v>
      </c>
      <c r="B10616" s="9">
        <v>27.340000152599998</v>
      </c>
      <c r="C10616" s="1">
        <f t="shared" si="165"/>
        <v>-2.0753612518000004</v>
      </c>
      <c r="D10616">
        <v>4291999</v>
      </c>
      <c r="E10616">
        <v>51</v>
      </c>
      <c r="G10616" t="str">
        <f>VLOOKUP(E10616,'RMSE Summary'!$P$2:$Q$63,2)</f>
        <v>Berwick 7</v>
      </c>
      <c r="K10616" s="9"/>
      <c r="L10616" s="9">
        <v>29.415361404399999</v>
      </c>
      <c r="M10616" s="9">
        <v>27.340000152599998</v>
      </c>
      <c r="N10616" t="s">
        <v>217</v>
      </c>
      <c r="O10616">
        <v>51</v>
      </c>
      <c r="P10616">
        <v>4291999</v>
      </c>
    </row>
    <row r="10617" spans="1:16" x14ac:dyDescent="0.25">
      <c r="A10617" s="9">
        <v>29.902496337900001</v>
      </c>
      <c r="B10617" s="9">
        <v>27.489999771099999</v>
      </c>
      <c r="C10617" s="1">
        <f t="shared" si="165"/>
        <v>-2.4124965668000016</v>
      </c>
      <c r="D10617">
        <v>5271999</v>
      </c>
      <c r="E10617">
        <v>51</v>
      </c>
      <c r="G10617" t="str">
        <f>VLOOKUP(E10617,'RMSE Summary'!$P$2:$Q$63,2)</f>
        <v>Berwick 7</v>
      </c>
      <c r="K10617" s="9"/>
      <c r="L10617" s="9">
        <v>29.902496337900001</v>
      </c>
      <c r="M10617" s="9">
        <v>27.489999771099999</v>
      </c>
      <c r="N10617" t="s">
        <v>217</v>
      </c>
      <c r="O10617">
        <v>51</v>
      </c>
      <c r="P10617">
        <v>5271999</v>
      </c>
    </row>
    <row r="10618" spans="1:16" x14ac:dyDescent="0.25">
      <c r="A10618" s="9">
        <v>30.110309600800001</v>
      </c>
      <c r="B10618" s="9">
        <v>27.25</v>
      </c>
      <c r="C10618" s="1">
        <f t="shared" si="165"/>
        <v>-2.8603096008000009</v>
      </c>
      <c r="D10618">
        <v>6241999</v>
      </c>
      <c r="E10618">
        <v>51</v>
      </c>
      <c r="G10618" t="str">
        <f>VLOOKUP(E10618,'RMSE Summary'!$P$2:$Q$63,2)</f>
        <v>Berwick 7</v>
      </c>
      <c r="K10618" s="9"/>
      <c r="L10618" s="9">
        <v>30.110309600800001</v>
      </c>
      <c r="M10618" s="9">
        <v>27.25</v>
      </c>
      <c r="N10618" t="s">
        <v>217</v>
      </c>
      <c r="O10618">
        <v>51</v>
      </c>
      <c r="P10618">
        <v>6241999</v>
      </c>
    </row>
    <row r="10619" spans="1:16" x14ac:dyDescent="0.25">
      <c r="A10619" s="9">
        <v>29.652141571000001</v>
      </c>
      <c r="B10619" s="9">
        <v>27.0699996948</v>
      </c>
      <c r="C10619" s="1">
        <f t="shared" si="165"/>
        <v>-2.5821418762000015</v>
      </c>
      <c r="D10619">
        <v>7291999</v>
      </c>
      <c r="E10619">
        <v>51</v>
      </c>
      <c r="G10619" t="str">
        <f>VLOOKUP(E10619,'RMSE Summary'!$P$2:$Q$63,2)</f>
        <v>Berwick 7</v>
      </c>
      <c r="K10619" s="9"/>
      <c r="L10619" s="9">
        <v>29.652141571000001</v>
      </c>
      <c r="M10619" s="9">
        <v>27.0699996948</v>
      </c>
      <c r="N10619" t="s">
        <v>217</v>
      </c>
      <c r="O10619">
        <v>51</v>
      </c>
      <c r="P10619">
        <v>7291999</v>
      </c>
    </row>
    <row r="10620" spans="1:16" x14ac:dyDescent="0.25">
      <c r="A10620" s="9">
        <v>28.440170288099999</v>
      </c>
      <c r="B10620" s="9">
        <v>27.100000381499999</v>
      </c>
      <c r="C10620" s="1">
        <f t="shared" si="165"/>
        <v>-1.3401699065999999</v>
      </c>
      <c r="D10620">
        <v>8261999</v>
      </c>
      <c r="E10620">
        <v>51</v>
      </c>
      <c r="G10620" t="str">
        <f>VLOOKUP(E10620,'RMSE Summary'!$P$2:$Q$63,2)</f>
        <v>Berwick 7</v>
      </c>
      <c r="K10620" s="9"/>
      <c r="L10620" s="9">
        <v>28.440170288099999</v>
      </c>
      <c r="M10620" s="9">
        <v>27.100000381499999</v>
      </c>
      <c r="N10620" t="s">
        <v>217</v>
      </c>
      <c r="O10620">
        <v>51</v>
      </c>
      <c r="P10620">
        <v>8261999</v>
      </c>
    </row>
    <row r="10621" spans="1:16" x14ac:dyDescent="0.25">
      <c r="A10621" s="9">
        <v>29.4666137695</v>
      </c>
      <c r="B10621" s="9">
        <v>27.030000686600001</v>
      </c>
      <c r="C10621" s="1">
        <f t="shared" si="165"/>
        <v>-2.4366130828999992</v>
      </c>
      <c r="D10621">
        <v>9301999</v>
      </c>
      <c r="E10621">
        <v>51</v>
      </c>
      <c r="G10621" t="str">
        <f>VLOOKUP(E10621,'RMSE Summary'!$P$2:$Q$63,2)</f>
        <v>Berwick 7</v>
      </c>
      <c r="K10621" s="9"/>
      <c r="L10621" s="9">
        <v>29.4666137695</v>
      </c>
      <c r="M10621" s="9">
        <v>27.030000686600001</v>
      </c>
      <c r="N10621" t="s">
        <v>217</v>
      </c>
      <c r="O10621">
        <v>51</v>
      </c>
      <c r="P10621">
        <v>9301999</v>
      </c>
    </row>
    <row r="10622" spans="1:16" x14ac:dyDescent="0.25">
      <c r="A10622" s="9">
        <v>29.650011062600001</v>
      </c>
      <c r="B10622" s="9">
        <v>26.940000534100001</v>
      </c>
      <c r="C10622" s="1">
        <f t="shared" si="165"/>
        <v>-2.7100105284999998</v>
      </c>
      <c r="D10622">
        <v>10281999</v>
      </c>
      <c r="E10622">
        <v>51</v>
      </c>
      <c r="G10622" t="str">
        <f>VLOOKUP(E10622,'RMSE Summary'!$P$2:$Q$63,2)</f>
        <v>Berwick 7</v>
      </c>
      <c r="K10622" s="9"/>
      <c r="L10622" s="9">
        <v>29.650011062600001</v>
      </c>
      <c r="M10622" s="9">
        <v>26.940000534100001</v>
      </c>
      <c r="N10622" t="s">
        <v>217</v>
      </c>
      <c r="O10622">
        <v>51</v>
      </c>
      <c r="P10622">
        <v>10281999</v>
      </c>
    </row>
    <row r="10623" spans="1:16" x14ac:dyDescent="0.25">
      <c r="A10623" s="9">
        <v>28.7268047333</v>
      </c>
      <c r="B10623" s="9">
        <v>27.190000534100001</v>
      </c>
      <c r="C10623" s="1">
        <f t="shared" si="165"/>
        <v>-1.5368041991999988</v>
      </c>
      <c r="D10623">
        <v>11241999</v>
      </c>
      <c r="E10623">
        <v>51</v>
      </c>
      <c r="G10623" t="str">
        <f>VLOOKUP(E10623,'RMSE Summary'!$P$2:$Q$63,2)</f>
        <v>Berwick 7</v>
      </c>
      <c r="K10623" s="9"/>
      <c r="L10623" s="9">
        <v>28.7268047333</v>
      </c>
      <c r="M10623" s="9">
        <v>27.190000534100001</v>
      </c>
      <c r="N10623" t="s">
        <v>217</v>
      </c>
      <c r="O10623">
        <v>51</v>
      </c>
      <c r="P10623">
        <v>11241999</v>
      </c>
    </row>
    <row r="10624" spans="1:16" x14ac:dyDescent="0.25">
      <c r="A10624" s="9">
        <v>24.714912414600001</v>
      </c>
      <c r="B10624" s="9">
        <v>27.190000534100001</v>
      </c>
      <c r="C10624" s="1">
        <f t="shared" si="165"/>
        <v>2.4750881195000005</v>
      </c>
      <c r="D10624">
        <v>12301999</v>
      </c>
      <c r="E10624">
        <v>51</v>
      </c>
      <c r="G10624" t="str">
        <f>VLOOKUP(E10624,'RMSE Summary'!$P$2:$Q$63,2)</f>
        <v>Berwick 7</v>
      </c>
      <c r="K10624" s="9"/>
      <c r="L10624" s="9">
        <v>24.714912414600001</v>
      </c>
      <c r="M10624" s="9">
        <v>27.190000534100001</v>
      </c>
      <c r="N10624" t="s">
        <v>217</v>
      </c>
      <c r="O10624">
        <v>51</v>
      </c>
      <c r="P10624">
        <v>12301999</v>
      </c>
    </row>
    <row r="10625" spans="1:16" x14ac:dyDescent="0.25">
      <c r="A10625" s="9">
        <v>21.670808792100001</v>
      </c>
      <c r="B10625" s="9">
        <v>27.5499992371</v>
      </c>
      <c r="C10625" s="1">
        <f t="shared" si="165"/>
        <v>5.879190444999999</v>
      </c>
      <c r="D10625">
        <v>1272000</v>
      </c>
      <c r="E10625">
        <v>51</v>
      </c>
      <c r="G10625" t="str">
        <f>VLOOKUP(E10625,'RMSE Summary'!$P$2:$Q$63,2)</f>
        <v>Berwick 7</v>
      </c>
      <c r="K10625" s="9"/>
      <c r="L10625" s="9">
        <v>21.670808792100001</v>
      </c>
      <c r="M10625" s="9">
        <v>27.5499992371</v>
      </c>
      <c r="N10625" t="s">
        <v>217</v>
      </c>
      <c r="O10625">
        <v>51</v>
      </c>
      <c r="P10625">
        <v>1272000</v>
      </c>
    </row>
    <row r="10626" spans="1:16" x14ac:dyDescent="0.25">
      <c r="A10626" s="9">
        <v>22.328840255700001</v>
      </c>
      <c r="B10626" s="9">
        <v>27.7999992371</v>
      </c>
      <c r="C10626" s="1">
        <f t="shared" si="165"/>
        <v>5.4711589813999986</v>
      </c>
      <c r="D10626">
        <v>2242000</v>
      </c>
      <c r="E10626">
        <v>51</v>
      </c>
      <c r="G10626" t="str">
        <f>VLOOKUP(E10626,'RMSE Summary'!$P$2:$Q$63,2)</f>
        <v>Berwick 7</v>
      </c>
      <c r="K10626" s="9"/>
      <c r="L10626" s="9">
        <v>22.328840255700001</v>
      </c>
      <c r="M10626" s="9">
        <v>27.7999992371</v>
      </c>
      <c r="N10626" t="s">
        <v>217</v>
      </c>
      <c r="O10626">
        <v>51</v>
      </c>
      <c r="P10626">
        <v>2242000</v>
      </c>
    </row>
    <row r="10627" spans="1:16" x14ac:dyDescent="0.25">
      <c r="A10627" s="9">
        <v>22.8164081573</v>
      </c>
      <c r="B10627" s="9">
        <v>27.030000686600001</v>
      </c>
      <c r="C10627" s="1">
        <f t="shared" si="165"/>
        <v>4.2135925293000014</v>
      </c>
      <c r="D10627">
        <v>3302000</v>
      </c>
      <c r="E10627">
        <v>51</v>
      </c>
      <c r="G10627" t="str">
        <f>VLOOKUP(E10627,'RMSE Summary'!$P$2:$Q$63,2)</f>
        <v>Berwick 7</v>
      </c>
      <c r="K10627" s="9"/>
      <c r="L10627" s="9">
        <v>22.8164081573</v>
      </c>
      <c r="M10627" s="9">
        <v>27.030000686600001</v>
      </c>
      <c r="N10627" t="s">
        <v>217</v>
      </c>
      <c r="O10627">
        <v>51</v>
      </c>
      <c r="P10627">
        <v>3302000</v>
      </c>
    </row>
    <row r="10628" spans="1:16" x14ac:dyDescent="0.25">
      <c r="A10628" s="9">
        <v>24.195152282700001</v>
      </c>
      <c r="B10628" s="9">
        <v>26.940000534100001</v>
      </c>
      <c r="C10628" s="1">
        <f t="shared" si="165"/>
        <v>2.7448482514000005</v>
      </c>
      <c r="D10628">
        <v>4272000</v>
      </c>
      <c r="E10628">
        <v>51</v>
      </c>
      <c r="G10628" t="str">
        <f>VLOOKUP(E10628,'RMSE Summary'!$P$2:$Q$63,2)</f>
        <v>Berwick 7</v>
      </c>
      <c r="K10628" s="9"/>
      <c r="L10628" s="9">
        <v>24.195152282700001</v>
      </c>
      <c r="M10628" s="9">
        <v>26.940000534100001</v>
      </c>
      <c r="N10628" t="s">
        <v>217</v>
      </c>
      <c r="O10628">
        <v>51</v>
      </c>
      <c r="P10628">
        <v>4272000</v>
      </c>
    </row>
    <row r="10629" spans="1:16" x14ac:dyDescent="0.25">
      <c r="A10629" s="9">
        <v>25.714338302600002</v>
      </c>
      <c r="B10629" s="9">
        <v>26.909999847400002</v>
      </c>
      <c r="C10629" s="1">
        <f t="shared" si="165"/>
        <v>1.1956615448000001</v>
      </c>
      <c r="D10629">
        <v>5252000</v>
      </c>
      <c r="E10629">
        <v>51</v>
      </c>
      <c r="G10629" t="str">
        <f>VLOOKUP(E10629,'RMSE Summary'!$P$2:$Q$63,2)</f>
        <v>Berwick 7</v>
      </c>
      <c r="K10629" s="9"/>
      <c r="L10629" s="9">
        <v>25.714338302600002</v>
      </c>
      <c r="M10629" s="9">
        <v>26.909999847400002</v>
      </c>
      <c r="N10629" t="s">
        <v>217</v>
      </c>
      <c r="O10629">
        <v>51</v>
      </c>
      <c r="P10629">
        <v>5252000</v>
      </c>
    </row>
    <row r="10630" spans="1:16" x14ac:dyDescent="0.25">
      <c r="A10630" s="9">
        <v>27.1927089691</v>
      </c>
      <c r="B10630" s="9">
        <v>27.100000381499999</v>
      </c>
      <c r="C10630" s="1">
        <f t="shared" si="165"/>
        <v>-9.2708587600000669E-2</v>
      </c>
      <c r="D10630">
        <v>6292000</v>
      </c>
      <c r="E10630">
        <v>51</v>
      </c>
      <c r="G10630" t="str">
        <f>VLOOKUP(E10630,'RMSE Summary'!$P$2:$Q$63,2)</f>
        <v>Berwick 7</v>
      </c>
      <c r="K10630" s="9"/>
      <c r="L10630" s="9">
        <v>27.1927089691</v>
      </c>
      <c r="M10630" s="9">
        <v>27.100000381499999</v>
      </c>
      <c r="N10630" t="s">
        <v>217</v>
      </c>
      <c r="O10630">
        <v>51</v>
      </c>
      <c r="P10630">
        <v>6292000</v>
      </c>
    </row>
    <row r="10631" spans="1:16" x14ac:dyDescent="0.25">
      <c r="A10631" s="9">
        <v>28.016941070600001</v>
      </c>
      <c r="B10631" s="9">
        <v>27.100000381499999</v>
      </c>
      <c r="C10631" s="1">
        <f t="shared" si="165"/>
        <v>-0.91694068910000226</v>
      </c>
      <c r="D10631">
        <v>7272000</v>
      </c>
      <c r="E10631">
        <v>51</v>
      </c>
      <c r="G10631" t="str">
        <f>VLOOKUP(E10631,'RMSE Summary'!$P$2:$Q$63,2)</f>
        <v>Berwick 7</v>
      </c>
      <c r="K10631" s="9"/>
      <c r="L10631" s="9">
        <v>28.016941070600001</v>
      </c>
      <c r="M10631" s="9">
        <v>27.100000381499999</v>
      </c>
      <c r="N10631" t="s">
        <v>217</v>
      </c>
      <c r="O10631">
        <v>51</v>
      </c>
      <c r="P10631">
        <v>7272000</v>
      </c>
    </row>
    <row r="10632" spans="1:16" x14ac:dyDescent="0.25">
      <c r="A10632" s="9">
        <v>28.900939941400001</v>
      </c>
      <c r="B10632" s="9">
        <v>27</v>
      </c>
      <c r="C10632" s="1">
        <f t="shared" si="165"/>
        <v>-1.9009399414000008</v>
      </c>
      <c r="D10632">
        <v>8312000</v>
      </c>
      <c r="E10632">
        <v>51</v>
      </c>
      <c r="G10632" t="str">
        <f>VLOOKUP(E10632,'RMSE Summary'!$P$2:$Q$63,2)</f>
        <v>Berwick 7</v>
      </c>
      <c r="K10632" s="9"/>
      <c r="L10632" s="9">
        <v>28.900939941400001</v>
      </c>
      <c r="M10632" s="9">
        <v>27</v>
      </c>
      <c r="N10632" t="s">
        <v>217</v>
      </c>
      <c r="O10632">
        <v>51</v>
      </c>
      <c r="P10632">
        <v>8312000</v>
      </c>
    </row>
    <row r="10633" spans="1:16" x14ac:dyDescent="0.25">
      <c r="A10633" s="9">
        <v>26.450326919599998</v>
      </c>
      <c r="B10633" s="9">
        <v>26.879999160800001</v>
      </c>
      <c r="C10633" s="1">
        <f t="shared" si="165"/>
        <v>0.42967224120000225</v>
      </c>
      <c r="D10633">
        <v>4252002</v>
      </c>
      <c r="E10633">
        <v>51</v>
      </c>
      <c r="G10633" t="str">
        <f>VLOOKUP(E10633,'RMSE Summary'!$P$2:$Q$63,2)</f>
        <v>Berwick 7</v>
      </c>
      <c r="K10633" s="9"/>
      <c r="L10633" s="9">
        <v>26.450326919599998</v>
      </c>
      <c r="M10633" s="9">
        <v>26.879999160800001</v>
      </c>
      <c r="N10633" t="s">
        <v>217</v>
      </c>
      <c r="O10633">
        <v>51</v>
      </c>
      <c r="P10633">
        <v>4252002</v>
      </c>
    </row>
    <row r="10634" spans="1:16" x14ac:dyDescent="0.25">
      <c r="A10634" s="9">
        <v>27.143320083599999</v>
      </c>
      <c r="B10634" s="9">
        <v>27.190000534100001</v>
      </c>
      <c r="C10634" s="1">
        <f t="shared" si="165"/>
        <v>4.6680450500002024E-2</v>
      </c>
      <c r="D10634">
        <v>5302002</v>
      </c>
      <c r="E10634">
        <v>51</v>
      </c>
      <c r="G10634" t="str">
        <f>VLOOKUP(E10634,'RMSE Summary'!$P$2:$Q$63,2)</f>
        <v>Berwick 7</v>
      </c>
      <c r="K10634" s="9"/>
      <c r="L10634" s="9">
        <v>27.143320083599999</v>
      </c>
      <c r="M10634" s="9">
        <v>27.190000534100001</v>
      </c>
      <c r="N10634" t="s">
        <v>217</v>
      </c>
      <c r="O10634">
        <v>51</v>
      </c>
      <c r="P10634">
        <v>5302002</v>
      </c>
    </row>
    <row r="10635" spans="1:16" x14ac:dyDescent="0.25">
      <c r="A10635" s="9">
        <v>28.100784301800001</v>
      </c>
      <c r="B10635" s="9">
        <v>26.879999160800001</v>
      </c>
      <c r="C10635" s="1">
        <f t="shared" si="165"/>
        <v>-1.2207851410000004</v>
      </c>
      <c r="D10635">
        <v>6272002</v>
      </c>
      <c r="E10635">
        <v>51</v>
      </c>
      <c r="G10635" t="str">
        <f>VLOOKUP(E10635,'RMSE Summary'!$P$2:$Q$63,2)</f>
        <v>Berwick 7</v>
      </c>
      <c r="K10635" s="9"/>
      <c r="L10635" s="9">
        <v>28.100784301800001</v>
      </c>
      <c r="M10635" s="9">
        <v>26.879999160800001</v>
      </c>
      <c r="N10635" t="s">
        <v>217</v>
      </c>
      <c r="O10635">
        <v>51</v>
      </c>
      <c r="P10635">
        <v>6272002</v>
      </c>
    </row>
    <row r="10636" spans="1:16" x14ac:dyDescent="0.25">
      <c r="A10636" s="9">
        <v>28.858507156400002</v>
      </c>
      <c r="B10636" s="9">
        <v>26.879999160800001</v>
      </c>
      <c r="C10636" s="1">
        <f t="shared" si="165"/>
        <v>-1.9785079956000011</v>
      </c>
      <c r="D10636">
        <v>7252002</v>
      </c>
      <c r="E10636">
        <v>51</v>
      </c>
      <c r="G10636" t="str">
        <f>VLOOKUP(E10636,'RMSE Summary'!$P$2:$Q$63,2)</f>
        <v>Berwick 7</v>
      </c>
      <c r="K10636" s="9"/>
      <c r="L10636" s="9">
        <v>28.858507156400002</v>
      </c>
      <c r="M10636" s="9">
        <v>26.879999160800001</v>
      </c>
      <c r="N10636" t="s">
        <v>217</v>
      </c>
      <c r="O10636">
        <v>51</v>
      </c>
      <c r="P10636">
        <v>7252002</v>
      </c>
    </row>
    <row r="10637" spans="1:16" x14ac:dyDescent="0.25">
      <c r="A10637" s="9">
        <v>29.382373809800001</v>
      </c>
      <c r="B10637" s="9">
        <v>26.879999160800001</v>
      </c>
      <c r="C10637" s="1">
        <f t="shared" si="165"/>
        <v>-2.5023746490000001</v>
      </c>
      <c r="D10637">
        <v>8292002</v>
      </c>
      <c r="E10637">
        <v>51</v>
      </c>
      <c r="G10637" t="str">
        <f>VLOOKUP(E10637,'RMSE Summary'!$P$2:$Q$63,2)</f>
        <v>Berwick 7</v>
      </c>
      <c r="K10637" s="9"/>
      <c r="L10637" s="9">
        <v>29.382373809800001</v>
      </c>
      <c r="M10637" s="9">
        <v>26.879999160800001</v>
      </c>
      <c r="N10637" t="s">
        <v>217</v>
      </c>
      <c r="O10637">
        <v>51</v>
      </c>
      <c r="P10637">
        <v>8292002</v>
      </c>
    </row>
    <row r="10638" spans="1:16" x14ac:dyDescent="0.25">
      <c r="A10638" s="9">
        <v>29.675050735500001</v>
      </c>
      <c r="B10638" s="9">
        <v>26.579999923700001</v>
      </c>
      <c r="C10638" s="1">
        <f t="shared" si="165"/>
        <v>-3.0950508118000002</v>
      </c>
      <c r="D10638">
        <v>9262002</v>
      </c>
      <c r="E10638">
        <v>51</v>
      </c>
      <c r="G10638" t="str">
        <f>VLOOKUP(E10638,'RMSE Summary'!$P$2:$Q$63,2)</f>
        <v>Berwick 7</v>
      </c>
      <c r="K10638" s="9"/>
      <c r="L10638" s="9">
        <v>29.675050735500001</v>
      </c>
      <c r="M10638" s="9">
        <v>26.579999923700001</v>
      </c>
      <c r="N10638" t="s">
        <v>217</v>
      </c>
      <c r="O10638">
        <v>51</v>
      </c>
      <c r="P10638">
        <v>9262002</v>
      </c>
    </row>
    <row r="10639" spans="1:16" x14ac:dyDescent="0.25">
      <c r="A10639" s="9">
        <v>29.9466266632</v>
      </c>
      <c r="B10639" s="9">
        <v>27.190000534100001</v>
      </c>
      <c r="C10639" s="1">
        <f t="shared" si="165"/>
        <v>-2.7566261290999989</v>
      </c>
      <c r="D10639">
        <v>10312002</v>
      </c>
      <c r="E10639">
        <v>51</v>
      </c>
      <c r="G10639" t="str">
        <f>VLOOKUP(E10639,'RMSE Summary'!$P$2:$Q$63,2)</f>
        <v>Berwick 7</v>
      </c>
      <c r="K10639" s="9"/>
      <c r="L10639" s="9">
        <v>29.9466266632</v>
      </c>
      <c r="M10639" s="9">
        <v>27.190000534100001</v>
      </c>
      <c r="N10639" t="s">
        <v>217</v>
      </c>
      <c r="O10639">
        <v>51</v>
      </c>
      <c r="P10639">
        <v>10312002</v>
      </c>
    </row>
    <row r="10640" spans="1:16" x14ac:dyDescent="0.25">
      <c r="A10640" s="9">
        <v>30.1803283691</v>
      </c>
      <c r="B10640" s="9">
        <v>25.239999771099999</v>
      </c>
      <c r="C10640" s="1">
        <f t="shared" si="165"/>
        <v>-4.9403285980000007</v>
      </c>
      <c r="D10640">
        <v>11272002</v>
      </c>
      <c r="E10640">
        <v>51</v>
      </c>
      <c r="G10640" t="str">
        <f>VLOOKUP(E10640,'RMSE Summary'!$P$2:$Q$63,2)</f>
        <v>Berwick 7</v>
      </c>
      <c r="K10640" s="9"/>
      <c r="L10640" s="9">
        <v>30.1803283691</v>
      </c>
      <c r="M10640" s="9">
        <v>25.239999771099999</v>
      </c>
      <c r="N10640" t="s">
        <v>217</v>
      </c>
      <c r="O10640">
        <v>51</v>
      </c>
      <c r="P10640">
        <v>11272002</v>
      </c>
    </row>
    <row r="10641" spans="1:16" x14ac:dyDescent="0.25">
      <c r="A10641" s="9">
        <v>30.443353652999999</v>
      </c>
      <c r="B10641" s="9">
        <v>27.7999992371</v>
      </c>
      <c r="C10641" s="1">
        <f t="shared" si="165"/>
        <v>-2.6433544158999993</v>
      </c>
      <c r="D10641">
        <v>12262002</v>
      </c>
      <c r="E10641">
        <v>51</v>
      </c>
      <c r="G10641" t="str">
        <f>VLOOKUP(E10641,'RMSE Summary'!$P$2:$Q$63,2)</f>
        <v>Berwick 7</v>
      </c>
      <c r="K10641" s="9"/>
      <c r="L10641" s="9">
        <v>30.443353652999999</v>
      </c>
      <c r="M10641" s="9">
        <v>27.7999992371</v>
      </c>
      <c r="N10641" t="s">
        <v>217</v>
      </c>
      <c r="O10641">
        <v>51</v>
      </c>
      <c r="P10641">
        <v>12262002</v>
      </c>
    </row>
    <row r="10642" spans="1:16" x14ac:dyDescent="0.25">
      <c r="A10642" s="9">
        <v>30.715793609599999</v>
      </c>
      <c r="B10642" s="9">
        <v>27.7999992371</v>
      </c>
      <c r="C10642" s="1">
        <f t="shared" si="165"/>
        <v>-2.9157943724999988</v>
      </c>
      <c r="D10642">
        <v>1302003</v>
      </c>
      <c r="E10642">
        <v>51</v>
      </c>
      <c r="G10642" t="str">
        <f>VLOOKUP(E10642,'RMSE Summary'!$P$2:$Q$63,2)</f>
        <v>Berwick 7</v>
      </c>
      <c r="K10642" s="9"/>
      <c r="L10642" s="9">
        <v>30.715793609599999</v>
      </c>
      <c r="M10642" s="9">
        <v>27.7999992371</v>
      </c>
      <c r="N10642" t="s">
        <v>217</v>
      </c>
      <c r="O10642">
        <v>51</v>
      </c>
      <c r="P10642">
        <v>1302003</v>
      </c>
    </row>
    <row r="10643" spans="1:16" x14ac:dyDescent="0.25">
      <c r="A10643" s="9">
        <v>30.3997974396</v>
      </c>
      <c r="B10643" s="9">
        <v>27.190000534100001</v>
      </c>
      <c r="C10643" s="1">
        <f t="shared" si="165"/>
        <v>-3.2097969054999993</v>
      </c>
      <c r="D10643">
        <v>2272003</v>
      </c>
      <c r="E10643">
        <v>51</v>
      </c>
      <c r="G10643" t="str">
        <f>VLOOKUP(E10643,'RMSE Summary'!$P$2:$Q$63,2)</f>
        <v>Berwick 7</v>
      </c>
      <c r="K10643" s="9"/>
      <c r="L10643" s="9">
        <v>30.3997974396</v>
      </c>
      <c r="M10643" s="9">
        <v>27.190000534100001</v>
      </c>
      <c r="N10643" t="s">
        <v>217</v>
      </c>
      <c r="O10643">
        <v>51</v>
      </c>
      <c r="P10643">
        <v>2272003</v>
      </c>
    </row>
    <row r="10644" spans="1:16" x14ac:dyDescent="0.25">
      <c r="A10644" s="9">
        <v>29.627790450999999</v>
      </c>
      <c r="B10644" s="9">
        <v>27.190000534100001</v>
      </c>
      <c r="C10644" s="1">
        <f t="shared" si="165"/>
        <v>-2.4377899168999981</v>
      </c>
      <c r="D10644">
        <v>3272003</v>
      </c>
      <c r="E10644">
        <v>51</v>
      </c>
      <c r="G10644" t="str">
        <f>VLOOKUP(E10644,'RMSE Summary'!$P$2:$Q$63,2)</f>
        <v>Berwick 7</v>
      </c>
      <c r="K10644" s="9"/>
      <c r="L10644" s="9">
        <v>29.627790450999999</v>
      </c>
      <c r="M10644" s="9">
        <v>27.190000534100001</v>
      </c>
      <c r="N10644" t="s">
        <v>217</v>
      </c>
      <c r="O10644">
        <v>51</v>
      </c>
      <c r="P10644">
        <v>3272003</v>
      </c>
    </row>
    <row r="10645" spans="1:16" x14ac:dyDescent="0.25">
      <c r="A10645" s="9">
        <v>28.866147994999999</v>
      </c>
      <c r="B10645" s="9">
        <v>27.4300003052</v>
      </c>
      <c r="C10645" s="1">
        <f t="shared" si="165"/>
        <v>-1.4361476897999985</v>
      </c>
      <c r="D10645">
        <v>4242003</v>
      </c>
      <c r="E10645">
        <v>51</v>
      </c>
      <c r="G10645" t="str">
        <f>VLOOKUP(E10645,'RMSE Summary'!$P$2:$Q$63,2)</f>
        <v>Berwick 7</v>
      </c>
      <c r="K10645" s="9"/>
      <c r="L10645" s="9">
        <v>28.866147994999999</v>
      </c>
      <c r="M10645" s="9">
        <v>27.4300003052</v>
      </c>
      <c r="N10645" t="s">
        <v>217</v>
      </c>
      <c r="O10645">
        <v>51</v>
      </c>
      <c r="P10645">
        <v>4242003</v>
      </c>
    </row>
    <row r="10646" spans="1:16" x14ac:dyDescent="0.25">
      <c r="A10646" s="9">
        <v>28.764383316</v>
      </c>
      <c r="B10646" s="9">
        <v>27.399999618500001</v>
      </c>
      <c r="C10646" s="1">
        <f t="shared" ref="C10646:C10709" si="166">B10646-A10646</f>
        <v>-1.3643836974999992</v>
      </c>
      <c r="D10646">
        <v>5292003</v>
      </c>
      <c r="E10646">
        <v>51</v>
      </c>
      <c r="G10646" t="str">
        <f>VLOOKUP(E10646,'RMSE Summary'!$P$2:$Q$63,2)</f>
        <v>Berwick 7</v>
      </c>
      <c r="K10646" s="9"/>
      <c r="L10646" s="9">
        <v>28.764383316</v>
      </c>
      <c r="M10646" s="9">
        <v>27.399999618500001</v>
      </c>
      <c r="N10646" t="s">
        <v>217</v>
      </c>
      <c r="O10646">
        <v>51</v>
      </c>
      <c r="P10646">
        <v>5292003</v>
      </c>
    </row>
    <row r="10647" spans="1:16" x14ac:dyDescent="0.25">
      <c r="A10647" s="9">
        <v>28.751031875599999</v>
      </c>
      <c r="B10647" s="9">
        <v>27.280000686600001</v>
      </c>
      <c r="C10647" s="1">
        <f t="shared" si="166"/>
        <v>-1.4710311889999979</v>
      </c>
      <c r="D10647">
        <v>6262003</v>
      </c>
      <c r="E10647">
        <v>51</v>
      </c>
      <c r="G10647" t="str">
        <f>VLOOKUP(E10647,'RMSE Summary'!$P$2:$Q$63,2)</f>
        <v>Berwick 7</v>
      </c>
      <c r="K10647" s="9"/>
      <c r="L10647" s="9">
        <v>28.751031875599999</v>
      </c>
      <c r="M10647" s="9">
        <v>27.280000686600001</v>
      </c>
      <c r="N10647" t="s">
        <v>217</v>
      </c>
      <c r="O10647">
        <v>51</v>
      </c>
      <c r="P10647">
        <v>6262003</v>
      </c>
    </row>
    <row r="10648" spans="1:16" x14ac:dyDescent="0.25">
      <c r="A10648" s="9">
        <v>27.9993972778</v>
      </c>
      <c r="B10648" s="9">
        <v>27.0699996948</v>
      </c>
      <c r="C10648" s="1">
        <f t="shared" si="166"/>
        <v>-0.92939758300000008</v>
      </c>
      <c r="D10648">
        <v>7312003</v>
      </c>
      <c r="E10648">
        <v>51</v>
      </c>
      <c r="G10648" t="str">
        <f>VLOOKUP(E10648,'RMSE Summary'!$P$2:$Q$63,2)</f>
        <v>Berwick 7</v>
      </c>
      <c r="K10648" s="9"/>
      <c r="L10648" s="9">
        <v>27.9993972778</v>
      </c>
      <c r="M10648" s="9">
        <v>27.0699996948</v>
      </c>
      <c r="N10648" t="s">
        <v>217</v>
      </c>
      <c r="O10648">
        <v>51</v>
      </c>
      <c r="P10648">
        <v>7312003</v>
      </c>
    </row>
    <row r="10649" spans="1:16" x14ac:dyDescent="0.25">
      <c r="A10649" s="9">
        <v>27.843429565400001</v>
      </c>
      <c r="B10649" s="9">
        <v>26.760000228900001</v>
      </c>
      <c r="C10649" s="1">
        <f t="shared" si="166"/>
        <v>-1.0834293365000001</v>
      </c>
      <c r="D10649">
        <v>8282003</v>
      </c>
      <c r="E10649">
        <v>51</v>
      </c>
      <c r="G10649" t="str">
        <f>VLOOKUP(E10649,'RMSE Summary'!$P$2:$Q$63,2)</f>
        <v>Berwick 7</v>
      </c>
      <c r="K10649" s="9"/>
      <c r="L10649" s="9">
        <v>27.843429565400001</v>
      </c>
      <c r="M10649" s="9">
        <v>26.760000228900001</v>
      </c>
      <c r="N10649" t="s">
        <v>217</v>
      </c>
      <c r="O10649">
        <v>51</v>
      </c>
      <c r="P10649">
        <v>8282003</v>
      </c>
    </row>
    <row r="10650" spans="1:16" x14ac:dyDescent="0.25">
      <c r="A10650" s="9">
        <v>27.956699371300001</v>
      </c>
      <c r="B10650" s="9">
        <v>27.129999160800001</v>
      </c>
      <c r="C10650" s="1">
        <f t="shared" si="166"/>
        <v>-0.82670021050000031</v>
      </c>
      <c r="D10650">
        <v>9252003</v>
      </c>
      <c r="E10650">
        <v>51</v>
      </c>
      <c r="G10650" t="str">
        <f>VLOOKUP(E10650,'RMSE Summary'!$P$2:$Q$63,2)</f>
        <v>Berwick 7</v>
      </c>
      <c r="K10650" s="9"/>
      <c r="L10650" s="9">
        <v>27.956699371300001</v>
      </c>
      <c r="M10650" s="9">
        <v>27.129999160800001</v>
      </c>
      <c r="N10650" t="s">
        <v>217</v>
      </c>
      <c r="O10650">
        <v>51</v>
      </c>
      <c r="P10650">
        <v>9252003</v>
      </c>
    </row>
    <row r="10651" spans="1:16" x14ac:dyDescent="0.25">
      <c r="A10651" s="9">
        <v>28.744037628200001</v>
      </c>
      <c r="B10651" s="9">
        <v>27.129999160800001</v>
      </c>
      <c r="C10651" s="1">
        <f t="shared" si="166"/>
        <v>-1.6140384674000003</v>
      </c>
      <c r="D10651">
        <v>10302003</v>
      </c>
      <c r="E10651">
        <v>51</v>
      </c>
      <c r="G10651" t="str">
        <f>VLOOKUP(E10651,'RMSE Summary'!$P$2:$Q$63,2)</f>
        <v>Berwick 7</v>
      </c>
      <c r="K10651" s="9"/>
      <c r="L10651" s="9">
        <v>28.744037628200001</v>
      </c>
      <c r="M10651" s="9">
        <v>27.129999160800001</v>
      </c>
      <c r="N10651" t="s">
        <v>217</v>
      </c>
      <c r="O10651">
        <v>51</v>
      </c>
      <c r="P10651">
        <v>10302003</v>
      </c>
    </row>
    <row r="10652" spans="1:16" x14ac:dyDescent="0.25">
      <c r="A10652" s="9">
        <v>28.3043022156</v>
      </c>
      <c r="B10652" s="9">
        <v>27.190000534100001</v>
      </c>
      <c r="C10652" s="1">
        <f t="shared" si="166"/>
        <v>-1.1143016814999989</v>
      </c>
      <c r="D10652">
        <v>11262003</v>
      </c>
      <c r="E10652">
        <v>51</v>
      </c>
      <c r="G10652" t="str">
        <f>VLOOKUP(E10652,'RMSE Summary'!$P$2:$Q$63,2)</f>
        <v>Berwick 7</v>
      </c>
      <c r="K10652" s="9"/>
      <c r="L10652" s="9">
        <v>28.3043022156</v>
      </c>
      <c r="M10652" s="9">
        <v>27.190000534100001</v>
      </c>
      <c r="N10652" t="s">
        <v>217</v>
      </c>
      <c r="O10652">
        <v>51</v>
      </c>
      <c r="P10652">
        <v>11262003</v>
      </c>
    </row>
    <row r="10653" spans="1:16" x14ac:dyDescent="0.25">
      <c r="A10653" s="9">
        <v>27.8663539886</v>
      </c>
      <c r="B10653" s="9">
        <v>27.190000534100001</v>
      </c>
      <c r="C10653" s="1">
        <f t="shared" si="166"/>
        <v>-0.67635345449999917</v>
      </c>
      <c r="D10653">
        <v>12182003</v>
      </c>
      <c r="E10653">
        <v>51</v>
      </c>
      <c r="G10653" t="str">
        <f>VLOOKUP(E10653,'RMSE Summary'!$P$2:$Q$63,2)</f>
        <v>Berwick 7</v>
      </c>
      <c r="K10653" s="9"/>
      <c r="L10653" s="9">
        <v>27.8663539886</v>
      </c>
      <c r="M10653" s="9">
        <v>27.190000534100001</v>
      </c>
      <c r="N10653" t="s">
        <v>217</v>
      </c>
      <c r="O10653">
        <v>51</v>
      </c>
      <c r="P10653">
        <v>12182003</v>
      </c>
    </row>
    <row r="10654" spans="1:16" x14ac:dyDescent="0.25">
      <c r="A10654" s="9">
        <v>27.779760360699999</v>
      </c>
      <c r="B10654" s="9">
        <v>27.190000534100001</v>
      </c>
      <c r="C10654" s="1">
        <f t="shared" si="166"/>
        <v>-0.58975982659999815</v>
      </c>
      <c r="D10654">
        <v>1292004</v>
      </c>
      <c r="E10654">
        <v>51</v>
      </c>
      <c r="G10654" t="str">
        <f>VLOOKUP(E10654,'RMSE Summary'!$P$2:$Q$63,2)</f>
        <v>Berwick 7</v>
      </c>
      <c r="K10654" s="9"/>
      <c r="L10654" s="9">
        <v>27.779760360699999</v>
      </c>
      <c r="M10654" s="9">
        <v>27.190000534100001</v>
      </c>
      <c r="N10654" t="s">
        <v>217</v>
      </c>
      <c r="O10654">
        <v>51</v>
      </c>
      <c r="P10654">
        <v>1292004</v>
      </c>
    </row>
    <row r="10655" spans="1:16" x14ac:dyDescent="0.25">
      <c r="A10655" s="9">
        <v>28.676856994600001</v>
      </c>
      <c r="B10655" s="9">
        <v>27.7999992371</v>
      </c>
      <c r="C10655" s="1">
        <f t="shared" si="166"/>
        <v>-0.87685775750000161</v>
      </c>
      <c r="D10655">
        <v>2262004</v>
      </c>
      <c r="E10655">
        <v>51</v>
      </c>
      <c r="G10655" t="str">
        <f>VLOOKUP(E10655,'RMSE Summary'!$P$2:$Q$63,2)</f>
        <v>Berwick 7</v>
      </c>
      <c r="K10655" s="9"/>
      <c r="L10655" s="9">
        <v>28.676856994600001</v>
      </c>
      <c r="M10655" s="9">
        <v>27.7999992371</v>
      </c>
      <c r="N10655" t="s">
        <v>217</v>
      </c>
      <c r="O10655">
        <v>51</v>
      </c>
      <c r="P10655">
        <v>2262004</v>
      </c>
    </row>
    <row r="10656" spans="1:16" x14ac:dyDescent="0.25">
      <c r="A10656" s="9">
        <v>29.158773422199999</v>
      </c>
      <c r="B10656" s="9">
        <v>27.100000381499999</v>
      </c>
      <c r="C10656" s="1">
        <f t="shared" si="166"/>
        <v>-2.0587730407000002</v>
      </c>
      <c r="D10656">
        <v>3252004</v>
      </c>
      <c r="E10656">
        <v>51</v>
      </c>
      <c r="G10656" t="str">
        <f>VLOOKUP(E10656,'RMSE Summary'!$P$2:$Q$63,2)</f>
        <v>Berwick 7</v>
      </c>
      <c r="K10656" s="9"/>
      <c r="L10656" s="9">
        <v>29.158773422199999</v>
      </c>
      <c r="M10656" s="9">
        <v>27.100000381499999</v>
      </c>
      <c r="N10656" t="s">
        <v>217</v>
      </c>
      <c r="O10656">
        <v>51</v>
      </c>
      <c r="P10656">
        <v>3252004</v>
      </c>
    </row>
    <row r="10657" spans="1:16" x14ac:dyDescent="0.25">
      <c r="A10657" s="9">
        <v>28.803388595600001</v>
      </c>
      <c r="B10657" s="9">
        <v>26.909999847400002</v>
      </c>
      <c r="C10657" s="1">
        <f t="shared" si="166"/>
        <v>-1.8933887481999996</v>
      </c>
      <c r="D10657">
        <v>4292004</v>
      </c>
      <c r="E10657">
        <v>51</v>
      </c>
      <c r="G10657" t="str">
        <f>VLOOKUP(E10657,'RMSE Summary'!$P$2:$Q$63,2)</f>
        <v>Berwick 7</v>
      </c>
      <c r="K10657" s="9"/>
      <c r="L10657" s="9">
        <v>28.803388595600001</v>
      </c>
      <c r="M10657" s="9">
        <v>26.909999847400002</v>
      </c>
      <c r="N10657" t="s">
        <v>217</v>
      </c>
      <c r="O10657">
        <v>51</v>
      </c>
      <c r="P10657">
        <v>4292004</v>
      </c>
    </row>
    <row r="10658" spans="1:16" x14ac:dyDescent="0.25">
      <c r="A10658" s="9">
        <v>27.364494323700001</v>
      </c>
      <c r="B10658" s="9">
        <v>26.909999847400002</v>
      </c>
      <c r="C10658" s="1">
        <f t="shared" si="166"/>
        <v>-0.45449447629999895</v>
      </c>
      <c r="D10658">
        <v>5272004</v>
      </c>
      <c r="E10658">
        <v>51</v>
      </c>
      <c r="G10658" t="str">
        <f>VLOOKUP(E10658,'RMSE Summary'!$P$2:$Q$63,2)</f>
        <v>Berwick 7</v>
      </c>
      <c r="K10658" s="9"/>
      <c r="L10658" s="9">
        <v>27.364494323700001</v>
      </c>
      <c r="M10658" s="9">
        <v>26.909999847400002</v>
      </c>
      <c r="N10658" t="s">
        <v>217</v>
      </c>
      <c r="O10658">
        <v>51</v>
      </c>
      <c r="P10658">
        <v>5272004</v>
      </c>
    </row>
    <row r="10659" spans="1:16" x14ac:dyDescent="0.25">
      <c r="A10659" s="9">
        <v>26.0789718628</v>
      </c>
      <c r="B10659" s="9">
        <v>26.879999160800001</v>
      </c>
      <c r="C10659" s="1">
        <f t="shared" si="166"/>
        <v>0.80102729800000105</v>
      </c>
      <c r="D10659">
        <v>6242004</v>
      </c>
      <c r="E10659">
        <v>51</v>
      </c>
      <c r="G10659" t="str">
        <f>VLOOKUP(E10659,'RMSE Summary'!$P$2:$Q$63,2)</f>
        <v>Berwick 7</v>
      </c>
      <c r="K10659" s="9"/>
      <c r="L10659" s="9">
        <v>26.0789718628</v>
      </c>
      <c r="M10659" s="9">
        <v>26.879999160800001</v>
      </c>
      <c r="N10659" t="s">
        <v>217</v>
      </c>
      <c r="O10659">
        <v>51</v>
      </c>
      <c r="P10659">
        <v>6242004</v>
      </c>
    </row>
    <row r="10660" spans="1:16" x14ac:dyDescent="0.25">
      <c r="A10660" s="9">
        <v>25.8630256653</v>
      </c>
      <c r="B10660" s="9">
        <v>26.8199996948</v>
      </c>
      <c r="C10660" s="1">
        <f t="shared" si="166"/>
        <v>0.95697402949999955</v>
      </c>
      <c r="D10660">
        <v>7292004</v>
      </c>
      <c r="E10660">
        <v>51</v>
      </c>
      <c r="G10660" t="str">
        <f>VLOOKUP(E10660,'RMSE Summary'!$P$2:$Q$63,2)</f>
        <v>Berwick 7</v>
      </c>
      <c r="K10660" s="9"/>
      <c r="L10660" s="9">
        <v>25.8630256653</v>
      </c>
      <c r="M10660" s="9">
        <v>26.8199996948</v>
      </c>
      <c r="N10660" t="s">
        <v>217</v>
      </c>
      <c r="O10660">
        <v>51</v>
      </c>
      <c r="P10660">
        <v>7292004</v>
      </c>
    </row>
    <row r="10661" spans="1:16" x14ac:dyDescent="0.25">
      <c r="A10661" s="9">
        <v>26.8125953674</v>
      </c>
      <c r="B10661" s="9">
        <v>27.030000686600001</v>
      </c>
      <c r="C10661" s="1">
        <f t="shared" si="166"/>
        <v>0.21740531920000095</v>
      </c>
      <c r="D10661">
        <v>8262004</v>
      </c>
      <c r="E10661">
        <v>51</v>
      </c>
      <c r="G10661" t="str">
        <f>VLOOKUP(E10661,'RMSE Summary'!$P$2:$Q$63,2)</f>
        <v>Berwick 7</v>
      </c>
      <c r="K10661" s="9"/>
      <c r="L10661" s="9">
        <v>26.8125953674</v>
      </c>
      <c r="M10661" s="9">
        <v>27.030000686600001</v>
      </c>
      <c r="N10661" t="s">
        <v>217</v>
      </c>
      <c r="O10661">
        <v>51</v>
      </c>
      <c r="P10661">
        <v>8262004</v>
      </c>
    </row>
    <row r="10662" spans="1:16" x14ac:dyDescent="0.25">
      <c r="A10662" s="9">
        <v>28.178356170699999</v>
      </c>
      <c r="B10662" s="9">
        <v>26.850000381499999</v>
      </c>
      <c r="C10662" s="1">
        <f t="shared" si="166"/>
        <v>-1.3283557891999997</v>
      </c>
      <c r="D10662">
        <v>9302004</v>
      </c>
      <c r="E10662">
        <v>51</v>
      </c>
      <c r="G10662" t="str">
        <f>VLOOKUP(E10662,'RMSE Summary'!$P$2:$Q$63,2)</f>
        <v>Berwick 7</v>
      </c>
      <c r="K10662" s="9"/>
      <c r="L10662" s="9">
        <v>28.178356170699999</v>
      </c>
      <c r="M10662" s="9">
        <v>26.850000381499999</v>
      </c>
      <c r="N10662" t="s">
        <v>217</v>
      </c>
      <c r="O10662">
        <v>51</v>
      </c>
      <c r="P10662">
        <v>9302004</v>
      </c>
    </row>
    <row r="10663" spans="1:16" x14ac:dyDescent="0.25">
      <c r="A10663" s="9">
        <v>28.900321960399999</v>
      </c>
      <c r="B10663" s="9">
        <v>27.340000152599998</v>
      </c>
      <c r="C10663" s="1">
        <f t="shared" si="166"/>
        <v>-1.5603218078000012</v>
      </c>
      <c r="D10663">
        <v>10282004</v>
      </c>
      <c r="E10663">
        <v>51</v>
      </c>
      <c r="G10663" t="str">
        <f>VLOOKUP(E10663,'RMSE Summary'!$P$2:$Q$63,2)</f>
        <v>Berwick 7</v>
      </c>
      <c r="K10663" s="9"/>
      <c r="L10663" s="9">
        <v>28.900321960399999</v>
      </c>
      <c r="M10663" s="9">
        <v>27.340000152599998</v>
      </c>
      <c r="N10663" t="s">
        <v>217</v>
      </c>
      <c r="O10663">
        <v>51</v>
      </c>
      <c r="P10663">
        <v>10282004</v>
      </c>
    </row>
    <row r="10664" spans="1:16" x14ac:dyDescent="0.25">
      <c r="A10664" s="9">
        <v>29.2718334198</v>
      </c>
      <c r="B10664" s="9">
        <v>27.6800003052</v>
      </c>
      <c r="C10664" s="1">
        <f t="shared" si="166"/>
        <v>-1.5918331146</v>
      </c>
      <c r="D10664">
        <v>11182004</v>
      </c>
      <c r="E10664">
        <v>51</v>
      </c>
      <c r="G10664" t="str">
        <f>VLOOKUP(E10664,'RMSE Summary'!$P$2:$Q$63,2)</f>
        <v>Berwick 7</v>
      </c>
      <c r="K10664" s="9"/>
      <c r="L10664" s="9">
        <v>29.2718334198</v>
      </c>
      <c r="M10664" s="9">
        <v>27.6800003052</v>
      </c>
      <c r="N10664" t="s">
        <v>217</v>
      </c>
      <c r="O10664">
        <v>51</v>
      </c>
      <c r="P10664">
        <v>11182004</v>
      </c>
    </row>
    <row r="10665" spans="1:16" x14ac:dyDescent="0.25">
      <c r="A10665" s="9">
        <v>28.0311546326</v>
      </c>
      <c r="B10665" s="9">
        <v>27.4300003052</v>
      </c>
      <c r="C10665" s="1">
        <f t="shared" si="166"/>
        <v>-0.60115432739999974</v>
      </c>
      <c r="D10665">
        <v>12232004</v>
      </c>
      <c r="E10665">
        <v>51</v>
      </c>
      <c r="G10665" t="str">
        <f>VLOOKUP(E10665,'RMSE Summary'!$P$2:$Q$63,2)</f>
        <v>Berwick 7</v>
      </c>
      <c r="K10665" s="9"/>
      <c r="L10665" s="9">
        <v>28.0311546326</v>
      </c>
      <c r="M10665" s="9">
        <v>27.4300003052</v>
      </c>
      <c r="N10665" t="s">
        <v>217</v>
      </c>
      <c r="O10665">
        <v>51</v>
      </c>
      <c r="P10665">
        <v>12232004</v>
      </c>
    </row>
    <row r="10666" spans="1:16" x14ac:dyDescent="0.25">
      <c r="A10666" s="9">
        <v>26.771415710399999</v>
      </c>
      <c r="B10666" s="9">
        <v>27.6100006104</v>
      </c>
      <c r="C10666" s="1">
        <f t="shared" si="166"/>
        <v>0.83858490000000074</v>
      </c>
      <c r="D10666">
        <v>1272005</v>
      </c>
      <c r="E10666">
        <v>51</v>
      </c>
      <c r="G10666" t="str">
        <f>VLOOKUP(E10666,'RMSE Summary'!$P$2:$Q$63,2)</f>
        <v>Berwick 7</v>
      </c>
      <c r="K10666" s="9"/>
      <c r="L10666" s="9">
        <v>26.771415710399999</v>
      </c>
      <c r="M10666" s="9">
        <v>27.6100006104</v>
      </c>
      <c r="N10666" t="s">
        <v>217</v>
      </c>
      <c r="O10666">
        <v>51</v>
      </c>
      <c r="P10666">
        <v>1272005</v>
      </c>
    </row>
    <row r="10667" spans="1:16" x14ac:dyDescent="0.25">
      <c r="A10667" s="9">
        <v>27.114528656000001</v>
      </c>
      <c r="B10667" s="9">
        <v>27.920000076299999</v>
      </c>
      <c r="C10667" s="1">
        <f t="shared" si="166"/>
        <v>0.80547142029999819</v>
      </c>
      <c r="D10667">
        <v>2242005</v>
      </c>
      <c r="E10667">
        <v>51</v>
      </c>
      <c r="G10667" t="str">
        <f>VLOOKUP(E10667,'RMSE Summary'!$P$2:$Q$63,2)</f>
        <v>Berwick 7</v>
      </c>
      <c r="K10667" s="9"/>
      <c r="L10667" s="9">
        <v>27.114528656000001</v>
      </c>
      <c r="M10667" s="9">
        <v>27.920000076299999</v>
      </c>
      <c r="N10667" t="s">
        <v>217</v>
      </c>
      <c r="O10667">
        <v>51</v>
      </c>
      <c r="P10667">
        <v>2242005</v>
      </c>
    </row>
    <row r="10668" spans="1:16" x14ac:dyDescent="0.25">
      <c r="A10668" s="9">
        <v>26.665187835699999</v>
      </c>
      <c r="B10668" s="9">
        <v>27.309999465899999</v>
      </c>
      <c r="C10668" s="1">
        <f t="shared" si="166"/>
        <v>0.64481163019999954</v>
      </c>
      <c r="D10668">
        <v>3312005</v>
      </c>
      <c r="E10668">
        <v>51</v>
      </c>
      <c r="G10668" t="str">
        <f>VLOOKUP(E10668,'RMSE Summary'!$P$2:$Q$63,2)</f>
        <v>Berwick 7</v>
      </c>
      <c r="K10668" s="9"/>
      <c r="L10668" s="9">
        <v>26.665187835699999</v>
      </c>
      <c r="M10668" s="9">
        <v>27.309999465899999</v>
      </c>
      <c r="N10668" t="s">
        <v>217</v>
      </c>
      <c r="O10668">
        <v>51</v>
      </c>
      <c r="P10668">
        <v>3312005</v>
      </c>
    </row>
    <row r="10669" spans="1:16" x14ac:dyDescent="0.25">
      <c r="A10669" s="9">
        <v>26.496774673499999</v>
      </c>
      <c r="B10669" s="9">
        <v>27.489999771099999</v>
      </c>
      <c r="C10669" s="1">
        <f t="shared" si="166"/>
        <v>0.99322509759999988</v>
      </c>
      <c r="D10669">
        <v>4282005</v>
      </c>
      <c r="E10669">
        <v>51</v>
      </c>
      <c r="G10669" t="str">
        <f>VLOOKUP(E10669,'RMSE Summary'!$P$2:$Q$63,2)</f>
        <v>Berwick 7</v>
      </c>
      <c r="K10669" s="9"/>
      <c r="L10669" s="9">
        <v>26.496774673499999</v>
      </c>
      <c r="M10669" s="9">
        <v>27.489999771099999</v>
      </c>
      <c r="N10669" t="s">
        <v>217</v>
      </c>
      <c r="O10669">
        <v>51</v>
      </c>
      <c r="P10669">
        <v>4282005</v>
      </c>
    </row>
    <row r="10670" spans="1:16" x14ac:dyDescent="0.25">
      <c r="A10670" s="9">
        <v>26.8934192657</v>
      </c>
      <c r="B10670" s="9">
        <v>27.309999465899999</v>
      </c>
      <c r="C10670" s="1">
        <f t="shared" si="166"/>
        <v>0.41658020019999853</v>
      </c>
      <c r="D10670">
        <v>5262005</v>
      </c>
      <c r="E10670">
        <v>51</v>
      </c>
      <c r="G10670" t="str">
        <f>VLOOKUP(E10670,'RMSE Summary'!$P$2:$Q$63,2)</f>
        <v>Berwick 7</v>
      </c>
      <c r="K10670" s="9"/>
      <c r="L10670" s="9">
        <v>26.8934192657</v>
      </c>
      <c r="M10670" s="9">
        <v>27.309999465899999</v>
      </c>
      <c r="N10670" t="s">
        <v>217</v>
      </c>
      <c r="O10670">
        <v>51</v>
      </c>
      <c r="P10670">
        <v>5262005</v>
      </c>
    </row>
    <row r="10671" spans="1:16" x14ac:dyDescent="0.25">
      <c r="A10671" s="9">
        <v>27.586315155000001</v>
      </c>
      <c r="B10671" s="9">
        <v>26.940000534100001</v>
      </c>
      <c r="C10671" s="1">
        <f t="shared" si="166"/>
        <v>-0.64631462090000014</v>
      </c>
      <c r="D10671">
        <v>6302005</v>
      </c>
      <c r="E10671">
        <v>51</v>
      </c>
      <c r="G10671" t="str">
        <f>VLOOKUP(E10671,'RMSE Summary'!$P$2:$Q$63,2)</f>
        <v>Berwick 7</v>
      </c>
      <c r="K10671" s="9"/>
      <c r="L10671" s="9">
        <v>27.586315155000001</v>
      </c>
      <c r="M10671" s="9">
        <v>26.940000534100001</v>
      </c>
      <c r="N10671" t="s">
        <v>217</v>
      </c>
      <c r="O10671">
        <v>51</v>
      </c>
      <c r="P10671">
        <v>6302005</v>
      </c>
    </row>
    <row r="10672" spans="1:16" x14ac:dyDescent="0.25">
      <c r="A10672" s="9">
        <v>27.833856582599999</v>
      </c>
      <c r="B10672" s="9">
        <v>28.0699996948</v>
      </c>
      <c r="C10672" s="1">
        <f t="shared" si="166"/>
        <v>0.23614311220000062</v>
      </c>
      <c r="D10672">
        <v>7282005</v>
      </c>
      <c r="E10672">
        <v>51</v>
      </c>
      <c r="G10672" t="str">
        <f>VLOOKUP(E10672,'RMSE Summary'!$P$2:$Q$63,2)</f>
        <v>Berwick 7</v>
      </c>
      <c r="K10672" s="9"/>
      <c r="L10672" s="9">
        <v>27.833856582599999</v>
      </c>
      <c r="M10672" s="9">
        <v>28.0699996948</v>
      </c>
      <c r="N10672" t="s">
        <v>217</v>
      </c>
      <c r="O10672">
        <v>51</v>
      </c>
      <c r="P10672">
        <v>7282005</v>
      </c>
    </row>
    <row r="10673" spans="1:16" x14ac:dyDescent="0.25">
      <c r="A10673" s="9">
        <v>28.6389160156</v>
      </c>
      <c r="B10673" s="9">
        <v>27.280000686600001</v>
      </c>
      <c r="C10673" s="1">
        <f t="shared" si="166"/>
        <v>-1.3589153289999985</v>
      </c>
      <c r="D10673">
        <v>8252005</v>
      </c>
      <c r="E10673">
        <v>51</v>
      </c>
      <c r="G10673" t="str">
        <f>VLOOKUP(E10673,'RMSE Summary'!$P$2:$Q$63,2)</f>
        <v>Berwick 7</v>
      </c>
      <c r="K10673" s="9"/>
      <c r="L10673" s="9">
        <v>28.6389160156</v>
      </c>
      <c r="M10673" s="9">
        <v>27.280000686600001</v>
      </c>
      <c r="N10673" t="s">
        <v>217</v>
      </c>
      <c r="O10673">
        <v>51</v>
      </c>
      <c r="P10673">
        <v>8252005</v>
      </c>
    </row>
    <row r="10674" spans="1:16" x14ac:dyDescent="0.25">
      <c r="A10674" s="9">
        <v>29.139533996600001</v>
      </c>
      <c r="B10674" s="9">
        <v>27</v>
      </c>
      <c r="C10674" s="1">
        <f t="shared" si="166"/>
        <v>-2.1395339966000009</v>
      </c>
      <c r="D10674">
        <v>9292005</v>
      </c>
      <c r="E10674">
        <v>51</v>
      </c>
      <c r="G10674" t="str">
        <f>VLOOKUP(E10674,'RMSE Summary'!$P$2:$Q$63,2)</f>
        <v>Berwick 7</v>
      </c>
      <c r="K10674" s="9"/>
      <c r="L10674" s="9">
        <v>29.139533996600001</v>
      </c>
      <c r="M10674" s="9">
        <v>27</v>
      </c>
      <c r="N10674" t="s">
        <v>217</v>
      </c>
      <c r="O10674">
        <v>51</v>
      </c>
      <c r="P10674">
        <v>9292005</v>
      </c>
    </row>
    <row r="10675" spans="1:16" x14ac:dyDescent="0.25">
      <c r="A10675" s="9">
        <v>29.059701919599998</v>
      </c>
      <c r="B10675" s="9">
        <v>27.190000534100001</v>
      </c>
      <c r="C10675" s="1">
        <f t="shared" si="166"/>
        <v>-1.8697013854999973</v>
      </c>
      <c r="D10675">
        <v>10272005</v>
      </c>
      <c r="E10675">
        <v>51</v>
      </c>
      <c r="G10675" t="str">
        <f>VLOOKUP(E10675,'RMSE Summary'!$P$2:$Q$63,2)</f>
        <v>Berwick 7</v>
      </c>
      <c r="K10675" s="9"/>
      <c r="L10675" s="9">
        <v>29.059701919599998</v>
      </c>
      <c r="M10675" s="9">
        <v>27.190000534100001</v>
      </c>
      <c r="N10675" t="s">
        <v>217</v>
      </c>
      <c r="O10675">
        <v>51</v>
      </c>
      <c r="P10675">
        <v>10272005</v>
      </c>
    </row>
    <row r="10676" spans="1:16" x14ac:dyDescent="0.25">
      <c r="A10676" s="9">
        <v>28.6774215698</v>
      </c>
      <c r="B10676" s="9">
        <v>27.190000534100001</v>
      </c>
      <c r="C10676" s="1">
        <f t="shared" si="166"/>
        <v>-1.4874210356999988</v>
      </c>
      <c r="D10676">
        <v>11232005</v>
      </c>
      <c r="E10676">
        <v>51</v>
      </c>
      <c r="G10676" t="str">
        <f>VLOOKUP(E10676,'RMSE Summary'!$P$2:$Q$63,2)</f>
        <v>Berwick 7</v>
      </c>
      <c r="K10676" s="9"/>
      <c r="L10676" s="9">
        <v>28.6774215698</v>
      </c>
      <c r="M10676" s="9">
        <v>27.190000534100001</v>
      </c>
      <c r="N10676" t="s">
        <v>217</v>
      </c>
      <c r="O10676">
        <v>51</v>
      </c>
      <c r="P10676">
        <v>11232005</v>
      </c>
    </row>
    <row r="10677" spans="1:16" x14ac:dyDescent="0.25">
      <c r="A10677" s="9">
        <v>29.2751235962</v>
      </c>
      <c r="B10677" s="9">
        <v>27.309999465899999</v>
      </c>
      <c r="C10677" s="1">
        <f t="shared" si="166"/>
        <v>-1.9651241303000013</v>
      </c>
      <c r="D10677">
        <v>12222005</v>
      </c>
      <c r="E10677">
        <v>51</v>
      </c>
      <c r="G10677" t="str">
        <f>VLOOKUP(E10677,'RMSE Summary'!$P$2:$Q$63,2)</f>
        <v>Berwick 7</v>
      </c>
      <c r="K10677" s="9"/>
      <c r="L10677" s="9">
        <v>29.2751235962</v>
      </c>
      <c r="M10677" s="9">
        <v>27.309999465899999</v>
      </c>
      <c r="N10677" t="s">
        <v>217</v>
      </c>
      <c r="O10677">
        <v>51</v>
      </c>
      <c r="P10677">
        <v>12222005</v>
      </c>
    </row>
    <row r="10678" spans="1:16" x14ac:dyDescent="0.25">
      <c r="A10678" s="9">
        <v>29.4942111969</v>
      </c>
      <c r="B10678" s="9">
        <v>27.219999313399999</v>
      </c>
      <c r="C10678" s="1">
        <f t="shared" si="166"/>
        <v>-2.2742118835000014</v>
      </c>
      <c r="D10678">
        <v>1252006</v>
      </c>
      <c r="E10678">
        <v>51</v>
      </c>
      <c r="G10678" t="str">
        <f>VLOOKUP(E10678,'RMSE Summary'!$P$2:$Q$63,2)</f>
        <v>Berwick 7</v>
      </c>
      <c r="K10678" s="9"/>
      <c r="L10678" s="9">
        <v>29.4942111969</v>
      </c>
      <c r="M10678" s="9">
        <v>27.219999313399999</v>
      </c>
      <c r="N10678" t="s">
        <v>217</v>
      </c>
      <c r="O10678">
        <v>51</v>
      </c>
      <c r="P10678">
        <v>1252006</v>
      </c>
    </row>
    <row r="10679" spans="1:16" x14ac:dyDescent="0.25">
      <c r="A10679" s="9">
        <v>29.152387618999999</v>
      </c>
      <c r="B10679" s="9">
        <v>26.670000076299999</v>
      </c>
      <c r="C10679" s="1">
        <f t="shared" si="166"/>
        <v>-2.4823875426999997</v>
      </c>
      <c r="D10679">
        <v>2222006</v>
      </c>
      <c r="E10679">
        <v>51</v>
      </c>
      <c r="G10679" t="str">
        <f>VLOOKUP(E10679,'RMSE Summary'!$P$2:$Q$63,2)</f>
        <v>Berwick 7</v>
      </c>
      <c r="K10679" s="9"/>
      <c r="L10679" s="9">
        <v>29.152387618999999</v>
      </c>
      <c r="M10679" s="9">
        <v>26.670000076299999</v>
      </c>
      <c r="N10679" t="s">
        <v>217</v>
      </c>
      <c r="O10679">
        <v>51</v>
      </c>
      <c r="P10679">
        <v>2222006</v>
      </c>
    </row>
    <row r="10680" spans="1:16" x14ac:dyDescent="0.25">
      <c r="A10680" s="9">
        <v>27.561902999899999</v>
      </c>
      <c r="B10680" s="9">
        <v>28.100000381499999</v>
      </c>
      <c r="C10680" s="1">
        <f t="shared" si="166"/>
        <v>0.53809738160000009</v>
      </c>
      <c r="D10680">
        <v>3292006</v>
      </c>
      <c r="E10680">
        <v>51</v>
      </c>
      <c r="G10680" t="str">
        <f>VLOOKUP(E10680,'RMSE Summary'!$P$2:$Q$63,2)</f>
        <v>Berwick 7</v>
      </c>
      <c r="K10680" s="9"/>
      <c r="L10680" s="9">
        <v>27.561902999899999</v>
      </c>
      <c r="M10680" s="9">
        <v>28.100000381499999</v>
      </c>
      <c r="N10680" t="s">
        <v>217</v>
      </c>
      <c r="O10680">
        <v>51</v>
      </c>
      <c r="P10680">
        <v>3292006</v>
      </c>
    </row>
    <row r="10681" spans="1:16" x14ac:dyDescent="0.25">
      <c r="A10681" s="9">
        <v>28.230354309100001</v>
      </c>
      <c r="B10681" s="9">
        <v>27.7999992371</v>
      </c>
      <c r="C10681" s="1">
        <f t="shared" si="166"/>
        <v>-0.43035507200000112</v>
      </c>
      <c r="D10681">
        <v>4262006</v>
      </c>
      <c r="E10681">
        <v>51</v>
      </c>
      <c r="G10681" t="str">
        <f>VLOOKUP(E10681,'RMSE Summary'!$P$2:$Q$63,2)</f>
        <v>Berwick 7</v>
      </c>
      <c r="K10681" s="9"/>
      <c r="L10681" s="9">
        <v>28.230354309100001</v>
      </c>
      <c r="M10681" s="9">
        <v>27.7999992371</v>
      </c>
      <c r="N10681" t="s">
        <v>217</v>
      </c>
      <c r="O10681">
        <v>51</v>
      </c>
      <c r="P10681">
        <v>4262006</v>
      </c>
    </row>
    <row r="10682" spans="1:16" x14ac:dyDescent="0.25">
      <c r="A10682" s="9">
        <v>14.6943130493</v>
      </c>
      <c r="B10682" s="9">
        <v>14.3800001144</v>
      </c>
      <c r="C10682" s="1">
        <f t="shared" si="166"/>
        <v>-0.31431293490000023</v>
      </c>
      <c r="D10682">
        <v>10311991</v>
      </c>
      <c r="E10682">
        <v>52</v>
      </c>
      <c r="G10682" t="str">
        <f>VLOOKUP(E10682,'RMSE Summary'!$P$2:$Q$63,2)</f>
        <v>Berwick 8</v>
      </c>
      <c r="K10682" s="9"/>
      <c r="L10682" s="9">
        <v>14.6943130493</v>
      </c>
      <c r="M10682" s="9">
        <v>14.3800001144</v>
      </c>
      <c r="N10682" t="s">
        <v>217</v>
      </c>
      <c r="O10682">
        <v>52</v>
      </c>
      <c r="P10682">
        <v>10311991</v>
      </c>
    </row>
    <row r="10683" spans="1:16" x14ac:dyDescent="0.25">
      <c r="A10683" s="9">
        <v>10.780331611599999</v>
      </c>
      <c r="B10683" s="9">
        <v>14.989999771100001</v>
      </c>
      <c r="C10683" s="1">
        <f t="shared" si="166"/>
        <v>4.2096681595000014</v>
      </c>
      <c r="D10683">
        <v>11271991</v>
      </c>
      <c r="E10683">
        <v>52</v>
      </c>
      <c r="G10683" t="str">
        <f>VLOOKUP(E10683,'RMSE Summary'!$P$2:$Q$63,2)</f>
        <v>Berwick 8</v>
      </c>
      <c r="K10683" s="9"/>
      <c r="L10683" s="9">
        <v>10.780331611599999</v>
      </c>
      <c r="M10683" s="9">
        <v>14.989999771100001</v>
      </c>
      <c r="N10683" t="s">
        <v>217</v>
      </c>
      <c r="O10683">
        <v>52</v>
      </c>
      <c r="P10683">
        <v>11271991</v>
      </c>
    </row>
    <row r="10684" spans="1:16" x14ac:dyDescent="0.25">
      <c r="A10684" s="9">
        <v>8.4240198135399993</v>
      </c>
      <c r="B10684" s="9">
        <v>16.8199996948</v>
      </c>
      <c r="C10684" s="1">
        <f t="shared" si="166"/>
        <v>8.3959798812600006</v>
      </c>
      <c r="D10684">
        <v>1021992</v>
      </c>
      <c r="E10684">
        <v>52</v>
      </c>
      <c r="G10684" t="str">
        <f>VLOOKUP(E10684,'RMSE Summary'!$P$2:$Q$63,2)</f>
        <v>Berwick 8</v>
      </c>
      <c r="K10684" s="9"/>
      <c r="L10684" s="9">
        <v>8.4240198135399993</v>
      </c>
      <c r="M10684" s="9">
        <v>16.8199996948</v>
      </c>
      <c r="N10684" t="s">
        <v>217</v>
      </c>
      <c r="O10684">
        <v>52</v>
      </c>
      <c r="P10684">
        <v>1021992</v>
      </c>
    </row>
    <row r="10685" spans="1:16" x14ac:dyDescent="0.25">
      <c r="A10685" s="9">
        <v>17.4227085114</v>
      </c>
      <c r="B10685" s="9">
        <v>21.090000152599998</v>
      </c>
      <c r="C10685" s="1">
        <f t="shared" si="166"/>
        <v>3.6672916411999985</v>
      </c>
      <c r="D10685">
        <v>1301992</v>
      </c>
      <c r="E10685">
        <v>52</v>
      </c>
      <c r="G10685" t="str">
        <f>VLOOKUP(E10685,'RMSE Summary'!$P$2:$Q$63,2)</f>
        <v>Berwick 8</v>
      </c>
      <c r="H10685">
        <f>SQRT(SUMSQ(C10685:C10729)/COUNTA(C10685:C10729))</f>
        <v>22.894429865541937</v>
      </c>
      <c r="I10685" t="s">
        <v>24</v>
      </c>
      <c r="J10685" t="s">
        <v>18</v>
      </c>
      <c r="K10685" s="9"/>
      <c r="L10685" s="9">
        <v>17.4227085114</v>
      </c>
      <c r="M10685" s="9">
        <v>21.090000152599998</v>
      </c>
      <c r="N10685" t="s">
        <v>217</v>
      </c>
      <c r="O10685">
        <v>52</v>
      </c>
      <c r="P10685">
        <v>1301992</v>
      </c>
    </row>
    <row r="10686" spans="1:16" x14ac:dyDescent="0.25">
      <c r="A10686" s="9">
        <v>20.588685989399998</v>
      </c>
      <c r="B10686" s="9">
        <v>29.1399993896</v>
      </c>
      <c r="C10686" s="1">
        <f t="shared" si="166"/>
        <v>8.5513134002000015</v>
      </c>
      <c r="D10686">
        <v>2271992</v>
      </c>
      <c r="E10686">
        <v>52</v>
      </c>
      <c r="G10686" t="str">
        <f>VLOOKUP(E10686,'RMSE Summary'!$P$2:$Q$63,2)</f>
        <v>Berwick 8</v>
      </c>
      <c r="K10686" s="9"/>
      <c r="L10686" s="9">
        <v>20.588685989399998</v>
      </c>
      <c r="M10686" s="9">
        <v>29.1399993896</v>
      </c>
      <c r="N10686" t="s">
        <v>217</v>
      </c>
      <c r="O10686">
        <v>52</v>
      </c>
      <c r="P10686">
        <v>2271992</v>
      </c>
    </row>
    <row r="10687" spans="1:16" x14ac:dyDescent="0.25">
      <c r="A10687" s="9">
        <v>23.107538223300001</v>
      </c>
      <c r="B10687" s="9">
        <v>29.079999923700001</v>
      </c>
      <c r="C10687" s="1">
        <f t="shared" si="166"/>
        <v>5.9724617004000002</v>
      </c>
      <c r="D10687">
        <v>4021992</v>
      </c>
      <c r="E10687">
        <v>52</v>
      </c>
      <c r="G10687" t="str">
        <f>VLOOKUP(E10687,'RMSE Summary'!$P$2:$Q$63,2)</f>
        <v>Berwick 8</v>
      </c>
      <c r="K10687" s="9"/>
      <c r="L10687" s="9">
        <v>23.107538223300001</v>
      </c>
      <c r="M10687" s="9">
        <v>29.079999923700001</v>
      </c>
      <c r="N10687" t="s">
        <v>217</v>
      </c>
      <c r="O10687">
        <v>52</v>
      </c>
      <c r="P10687">
        <v>4021992</v>
      </c>
    </row>
    <row r="10688" spans="1:16" x14ac:dyDescent="0.25">
      <c r="A10688" s="9">
        <v>24.599266052200001</v>
      </c>
      <c r="B10688" s="9">
        <v>28.7999992371</v>
      </c>
      <c r="C10688" s="1">
        <f t="shared" si="166"/>
        <v>4.2007331848999989</v>
      </c>
      <c r="D10688">
        <v>4301992</v>
      </c>
      <c r="E10688">
        <v>52</v>
      </c>
      <c r="G10688" t="str">
        <f>VLOOKUP(E10688,'RMSE Summary'!$P$2:$Q$63,2)</f>
        <v>Berwick 8</v>
      </c>
      <c r="K10688" s="9"/>
      <c r="L10688" s="9">
        <v>24.599266052200001</v>
      </c>
      <c r="M10688" s="9">
        <v>28.7999992371</v>
      </c>
      <c r="N10688" t="s">
        <v>217</v>
      </c>
      <c r="O10688">
        <v>52</v>
      </c>
      <c r="P10688">
        <v>4301992</v>
      </c>
    </row>
    <row r="10689" spans="1:16" x14ac:dyDescent="0.25">
      <c r="A10689" s="9">
        <v>24.121963501</v>
      </c>
      <c r="B10689" s="9">
        <v>14.989999771100001</v>
      </c>
      <c r="C10689" s="1">
        <f t="shared" si="166"/>
        <v>-9.1319637298999989</v>
      </c>
      <c r="D10689">
        <v>5281992</v>
      </c>
      <c r="E10689">
        <v>52</v>
      </c>
      <c r="G10689" t="str">
        <f>VLOOKUP(E10689,'RMSE Summary'!$P$2:$Q$63,2)</f>
        <v>Berwick 8</v>
      </c>
      <c r="K10689" s="9"/>
      <c r="L10689" s="9">
        <v>24.121963501</v>
      </c>
      <c r="M10689" s="9">
        <v>14.989999771100001</v>
      </c>
      <c r="N10689" t="s">
        <v>217</v>
      </c>
      <c r="O10689">
        <v>52</v>
      </c>
      <c r="P10689">
        <v>5281992</v>
      </c>
    </row>
    <row r="10690" spans="1:16" x14ac:dyDescent="0.25">
      <c r="A10690" s="9">
        <v>21.934190750100001</v>
      </c>
      <c r="B10690" s="9">
        <v>16.520000457799998</v>
      </c>
      <c r="C10690" s="1">
        <f t="shared" si="166"/>
        <v>-5.4141902923000025</v>
      </c>
      <c r="D10690">
        <v>7021992</v>
      </c>
      <c r="E10690">
        <v>52</v>
      </c>
      <c r="G10690" t="str">
        <f>VLOOKUP(E10690,'RMSE Summary'!$P$2:$Q$63,2)</f>
        <v>Berwick 8</v>
      </c>
      <c r="K10690" s="9"/>
      <c r="L10690" s="9">
        <v>21.934190750100001</v>
      </c>
      <c r="M10690" s="9">
        <v>16.520000457799998</v>
      </c>
      <c r="N10690" t="s">
        <v>217</v>
      </c>
      <c r="O10690">
        <v>52</v>
      </c>
      <c r="P10690">
        <v>7021992</v>
      </c>
    </row>
    <row r="10691" spans="1:16" x14ac:dyDescent="0.25">
      <c r="A10691" s="9">
        <v>18.737016677900002</v>
      </c>
      <c r="B10691" s="9">
        <v>14.079999923700001</v>
      </c>
      <c r="C10691" s="1">
        <f t="shared" si="166"/>
        <v>-4.6570167542000007</v>
      </c>
      <c r="D10691">
        <v>7301992</v>
      </c>
      <c r="E10691">
        <v>52</v>
      </c>
      <c r="G10691" t="str">
        <f>VLOOKUP(E10691,'RMSE Summary'!$P$2:$Q$63,2)</f>
        <v>Berwick 8</v>
      </c>
      <c r="K10691" s="9"/>
      <c r="L10691" s="9">
        <v>18.737016677900002</v>
      </c>
      <c r="M10691" s="9">
        <v>14.079999923700001</v>
      </c>
      <c r="N10691" t="s">
        <v>217</v>
      </c>
      <c r="O10691">
        <v>52</v>
      </c>
      <c r="P10691">
        <v>7301992</v>
      </c>
    </row>
    <row r="10692" spans="1:16" x14ac:dyDescent="0.25">
      <c r="A10692" s="9">
        <v>16.213556289700001</v>
      </c>
      <c r="B10692" s="9">
        <v>11.9399995804</v>
      </c>
      <c r="C10692" s="1">
        <f t="shared" si="166"/>
        <v>-4.2735567093000011</v>
      </c>
      <c r="D10692">
        <v>8271992</v>
      </c>
      <c r="E10692">
        <v>52</v>
      </c>
      <c r="G10692" t="str">
        <f>VLOOKUP(E10692,'RMSE Summary'!$P$2:$Q$63,2)</f>
        <v>Berwick 8</v>
      </c>
      <c r="K10692" s="9"/>
      <c r="L10692" s="9">
        <v>16.213556289700001</v>
      </c>
      <c r="M10692" s="9">
        <v>11.9399995804</v>
      </c>
      <c r="N10692" t="s">
        <v>217</v>
      </c>
      <c r="O10692">
        <v>52</v>
      </c>
      <c r="P10692">
        <v>8271992</v>
      </c>
    </row>
    <row r="10693" spans="1:16" x14ac:dyDescent="0.25">
      <c r="A10693" s="9">
        <v>10.1465816498</v>
      </c>
      <c r="B10693" s="9">
        <v>9.8100004196199997</v>
      </c>
      <c r="C10693" s="1">
        <f t="shared" si="166"/>
        <v>-0.33658123018000019</v>
      </c>
      <c r="D10693">
        <v>10011992</v>
      </c>
      <c r="E10693">
        <v>52</v>
      </c>
      <c r="G10693" t="str">
        <f>VLOOKUP(E10693,'RMSE Summary'!$P$2:$Q$63,2)</f>
        <v>Berwick 8</v>
      </c>
      <c r="K10693" s="9"/>
      <c r="L10693" s="9">
        <v>10.1465816498</v>
      </c>
      <c r="M10693" s="9">
        <v>9.8100004196199997</v>
      </c>
      <c r="N10693" t="s">
        <v>217</v>
      </c>
      <c r="O10693">
        <v>52</v>
      </c>
      <c r="P10693">
        <v>10011992</v>
      </c>
    </row>
    <row r="10694" spans="1:16" x14ac:dyDescent="0.25">
      <c r="A10694" s="9">
        <v>6.95058393478</v>
      </c>
      <c r="B10694" s="9">
        <v>13.470000267</v>
      </c>
      <c r="C10694" s="1">
        <f t="shared" si="166"/>
        <v>6.5194163322199996</v>
      </c>
      <c r="D10694">
        <v>10291992</v>
      </c>
      <c r="E10694">
        <v>52</v>
      </c>
      <c r="G10694" t="str">
        <f>VLOOKUP(E10694,'RMSE Summary'!$P$2:$Q$63,2)</f>
        <v>Berwick 8</v>
      </c>
      <c r="K10694" s="9"/>
      <c r="L10694" s="9">
        <v>6.95058393478</v>
      </c>
      <c r="M10694" s="9">
        <v>13.470000267</v>
      </c>
      <c r="N10694" t="s">
        <v>217</v>
      </c>
      <c r="O10694">
        <v>52</v>
      </c>
      <c r="P10694">
        <v>10291992</v>
      </c>
    </row>
    <row r="10695" spans="1:16" x14ac:dyDescent="0.25">
      <c r="A10695" s="9">
        <v>7.2276873588599999</v>
      </c>
      <c r="B10695" s="9">
        <v>13.7700004578</v>
      </c>
      <c r="C10695" s="1">
        <f t="shared" si="166"/>
        <v>6.5423130989400002</v>
      </c>
      <c r="D10695">
        <v>11251992</v>
      </c>
      <c r="E10695">
        <v>52</v>
      </c>
      <c r="G10695" t="str">
        <f>VLOOKUP(E10695,'RMSE Summary'!$P$2:$Q$63,2)</f>
        <v>Berwick 8</v>
      </c>
      <c r="K10695" s="9"/>
      <c r="L10695" s="9">
        <v>7.2276873588599999</v>
      </c>
      <c r="M10695" s="9">
        <v>13.7700004578</v>
      </c>
      <c r="N10695" t="s">
        <v>217</v>
      </c>
      <c r="O10695">
        <v>52</v>
      </c>
      <c r="P10695">
        <v>11251992</v>
      </c>
    </row>
    <row r="10696" spans="1:16" x14ac:dyDescent="0.25">
      <c r="A10696" s="9">
        <v>15.3604240417</v>
      </c>
      <c r="B10696" s="9">
        <v>17.4300003052</v>
      </c>
      <c r="C10696" s="1">
        <f t="shared" si="166"/>
        <v>2.0695762635000001</v>
      </c>
      <c r="D10696">
        <v>1281993</v>
      </c>
      <c r="E10696">
        <v>52</v>
      </c>
      <c r="G10696" t="str">
        <f>VLOOKUP(E10696,'RMSE Summary'!$P$2:$Q$63,2)</f>
        <v>Berwick 8</v>
      </c>
      <c r="K10696" s="9"/>
      <c r="L10696" s="9">
        <v>15.3604240417</v>
      </c>
      <c r="M10696" s="9">
        <v>17.4300003052</v>
      </c>
      <c r="N10696" t="s">
        <v>217</v>
      </c>
      <c r="O10696">
        <v>52</v>
      </c>
      <c r="P10696">
        <v>1281993</v>
      </c>
    </row>
    <row r="10697" spans="1:16" x14ac:dyDescent="0.25">
      <c r="A10697" s="9">
        <v>16.005310058599999</v>
      </c>
      <c r="B10697" s="9">
        <v>29.629999160800001</v>
      </c>
      <c r="C10697" s="1">
        <f t="shared" si="166"/>
        <v>13.624689102200001</v>
      </c>
      <c r="D10697">
        <v>2251993</v>
      </c>
      <c r="E10697">
        <v>52</v>
      </c>
      <c r="G10697" t="str">
        <f>VLOOKUP(E10697,'RMSE Summary'!$P$2:$Q$63,2)</f>
        <v>Berwick 8</v>
      </c>
      <c r="K10697" s="9"/>
      <c r="L10697" s="9">
        <v>16.005310058599999</v>
      </c>
      <c r="M10697" s="9">
        <v>29.629999160800001</v>
      </c>
      <c r="N10697" t="s">
        <v>217</v>
      </c>
      <c r="O10697">
        <v>52</v>
      </c>
      <c r="P10697">
        <v>2251993</v>
      </c>
    </row>
    <row r="10698" spans="1:16" x14ac:dyDescent="0.25">
      <c r="A10698" s="9">
        <v>19.565582275400001</v>
      </c>
      <c r="B10698" s="9">
        <v>29.229999542200002</v>
      </c>
      <c r="C10698" s="1">
        <f t="shared" si="166"/>
        <v>9.664417266800001</v>
      </c>
      <c r="D10698">
        <v>4011993</v>
      </c>
      <c r="E10698">
        <v>52</v>
      </c>
      <c r="G10698" t="str">
        <f>VLOOKUP(E10698,'RMSE Summary'!$P$2:$Q$63,2)</f>
        <v>Berwick 8</v>
      </c>
      <c r="K10698" s="9"/>
      <c r="L10698" s="9">
        <v>19.565582275400001</v>
      </c>
      <c r="M10698" s="9">
        <v>29.229999542200002</v>
      </c>
      <c r="N10698" t="s">
        <v>217</v>
      </c>
      <c r="O10698">
        <v>52</v>
      </c>
      <c r="P10698">
        <v>4011993</v>
      </c>
    </row>
    <row r="10699" spans="1:16" x14ac:dyDescent="0.25">
      <c r="A10699" s="9">
        <v>22.014188766499998</v>
      </c>
      <c r="B10699" s="9">
        <v>16.8199996948</v>
      </c>
      <c r="C10699" s="1">
        <f t="shared" si="166"/>
        <v>-5.1941890716999986</v>
      </c>
      <c r="D10699">
        <v>4291993</v>
      </c>
      <c r="E10699">
        <v>52</v>
      </c>
      <c r="G10699" t="str">
        <f>VLOOKUP(E10699,'RMSE Summary'!$P$2:$Q$63,2)</f>
        <v>Berwick 8</v>
      </c>
      <c r="K10699" s="9"/>
      <c r="L10699" s="9">
        <v>22.014188766499998</v>
      </c>
      <c r="M10699" s="9">
        <v>16.8199996948</v>
      </c>
      <c r="N10699" t="s">
        <v>217</v>
      </c>
      <c r="O10699">
        <v>52</v>
      </c>
      <c r="P10699">
        <v>4291993</v>
      </c>
    </row>
    <row r="10700" spans="1:16" x14ac:dyDescent="0.25">
      <c r="A10700" s="9">
        <v>18.1913490295</v>
      </c>
      <c r="B10700" s="9">
        <v>29.020000457799998</v>
      </c>
      <c r="C10700" s="1">
        <f t="shared" si="166"/>
        <v>10.828651428299999</v>
      </c>
      <c r="D10700">
        <v>5271993</v>
      </c>
      <c r="E10700">
        <v>52</v>
      </c>
      <c r="G10700" t="str">
        <f>VLOOKUP(E10700,'RMSE Summary'!$P$2:$Q$63,2)</f>
        <v>Berwick 8</v>
      </c>
      <c r="K10700" s="9"/>
      <c r="L10700" s="9">
        <v>18.1913490295</v>
      </c>
      <c r="M10700" s="9">
        <v>29.020000457799998</v>
      </c>
      <c r="N10700" t="s">
        <v>217</v>
      </c>
      <c r="O10700">
        <v>52</v>
      </c>
      <c r="P10700">
        <v>5271993</v>
      </c>
    </row>
    <row r="10701" spans="1:16" x14ac:dyDescent="0.25">
      <c r="A10701" s="9">
        <v>1.1539393663399999</v>
      </c>
      <c r="B10701" s="9">
        <v>18.350000381499999</v>
      </c>
      <c r="C10701" s="1">
        <f t="shared" si="166"/>
        <v>17.196061015159998</v>
      </c>
      <c r="D10701">
        <v>7011993</v>
      </c>
      <c r="E10701">
        <v>52</v>
      </c>
      <c r="G10701" t="str">
        <f>VLOOKUP(E10701,'RMSE Summary'!$P$2:$Q$63,2)</f>
        <v>Berwick 8</v>
      </c>
      <c r="K10701" s="9"/>
      <c r="L10701" s="9">
        <v>1.1539393663399999</v>
      </c>
      <c r="M10701" s="9">
        <v>18.350000381499999</v>
      </c>
      <c r="N10701" t="s">
        <v>217</v>
      </c>
      <c r="O10701">
        <v>52</v>
      </c>
      <c r="P10701">
        <v>7011993</v>
      </c>
    </row>
    <row r="10702" spans="1:16" x14ac:dyDescent="0.25">
      <c r="A10702" s="9">
        <v>-20.358451843299999</v>
      </c>
      <c r="B10702" s="9">
        <v>18.040000915499999</v>
      </c>
      <c r="C10702" s="1">
        <f t="shared" si="166"/>
        <v>38.398452758799998</v>
      </c>
      <c r="D10702">
        <v>7291993</v>
      </c>
      <c r="E10702">
        <v>52</v>
      </c>
      <c r="G10702" t="str">
        <f>VLOOKUP(E10702,'RMSE Summary'!$P$2:$Q$63,2)</f>
        <v>Berwick 8</v>
      </c>
      <c r="K10702" s="9"/>
      <c r="L10702" s="9">
        <v>-20.358451843299999</v>
      </c>
      <c r="M10702" s="9">
        <v>18.040000915499999</v>
      </c>
      <c r="N10702" t="s">
        <v>217</v>
      </c>
      <c r="O10702">
        <v>52</v>
      </c>
      <c r="P10702">
        <v>7291993</v>
      </c>
    </row>
    <row r="10703" spans="1:16" x14ac:dyDescent="0.25">
      <c r="A10703" s="9">
        <v>-38.3436775208</v>
      </c>
      <c r="B10703" s="9">
        <v>18.649999618500001</v>
      </c>
      <c r="C10703" s="1">
        <f t="shared" si="166"/>
        <v>56.993677139300004</v>
      </c>
      <c r="D10703">
        <v>8261993</v>
      </c>
      <c r="E10703">
        <v>52</v>
      </c>
      <c r="G10703" t="str">
        <f>VLOOKUP(E10703,'RMSE Summary'!$P$2:$Q$63,2)</f>
        <v>Berwick 8</v>
      </c>
      <c r="K10703" s="9"/>
      <c r="L10703" s="9">
        <v>-38.3436775208</v>
      </c>
      <c r="M10703" s="9">
        <v>18.649999618500001</v>
      </c>
      <c r="N10703" t="s">
        <v>217</v>
      </c>
      <c r="O10703">
        <v>52</v>
      </c>
      <c r="P10703">
        <v>8261993</v>
      </c>
    </row>
    <row r="10704" spans="1:16" x14ac:dyDescent="0.25">
      <c r="A10704" s="9">
        <v>-45.220180511499997</v>
      </c>
      <c r="B10704" s="9">
        <v>18.350000381499999</v>
      </c>
      <c r="C10704" s="1">
        <f t="shared" si="166"/>
        <v>63.570180893</v>
      </c>
      <c r="D10704">
        <v>9301993</v>
      </c>
      <c r="E10704">
        <v>52</v>
      </c>
      <c r="G10704" t="str">
        <f>VLOOKUP(E10704,'RMSE Summary'!$P$2:$Q$63,2)</f>
        <v>Berwick 8</v>
      </c>
      <c r="K10704" s="9"/>
      <c r="L10704" s="9">
        <v>-45.220180511499997</v>
      </c>
      <c r="M10704" s="9">
        <v>18.350000381499999</v>
      </c>
      <c r="N10704" t="s">
        <v>217</v>
      </c>
      <c r="O10704">
        <v>52</v>
      </c>
      <c r="P10704">
        <v>9301993</v>
      </c>
    </row>
    <row r="10705" spans="1:16" x14ac:dyDescent="0.25">
      <c r="A10705" s="9">
        <v>-42.017177581799999</v>
      </c>
      <c r="B10705" s="9">
        <v>28.559999465899999</v>
      </c>
      <c r="C10705" s="1">
        <f t="shared" si="166"/>
        <v>70.57717704769999</v>
      </c>
      <c r="D10705">
        <v>10281993</v>
      </c>
      <c r="E10705">
        <v>52</v>
      </c>
      <c r="G10705" t="str">
        <f>VLOOKUP(E10705,'RMSE Summary'!$P$2:$Q$63,2)</f>
        <v>Berwick 8</v>
      </c>
      <c r="K10705" s="9"/>
      <c r="L10705" s="9">
        <v>-42.017177581799999</v>
      </c>
      <c r="M10705" s="9">
        <v>28.559999465899999</v>
      </c>
      <c r="N10705" t="s">
        <v>217</v>
      </c>
      <c r="O10705">
        <v>52</v>
      </c>
      <c r="P10705">
        <v>10281993</v>
      </c>
    </row>
    <row r="10706" spans="1:16" x14ac:dyDescent="0.25">
      <c r="A10706" s="9">
        <v>-27.793226242100001</v>
      </c>
      <c r="B10706" s="9">
        <v>28.6800003052</v>
      </c>
      <c r="C10706" s="1">
        <f t="shared" si="166"/>
        <v>56.473226547300001</v>
      </c>
      <c r="D10706">
        <v>11241993</v>
      </c>
      <c r="E10706">
        <v>52</v>
      </c>
      <c r="G10706" t="str">
        <f>VLOOKUP(E10706,'RMSE Summary'!$P$2:$Q$63,2)</f>
        <v>Berwick 8</v>
      </c>
      <c r="K10706" s="9"/>
      <c r="L10706" s="9">
        <v>-27.793226242100001</v>
      </c>
      <c r="M10706" s="9">
        <v>28.6800003052</v>
      </c>
      <c r="N10706" t="s">
        <v>217</v>
      </c>
      <c r="O10706">
        <v>52</v>
      </c>
      <c r="P10706">
        <v>11241993</v>
      </c>
    </row>
    <row r="10707" spans="1:16" x14ac:dyDescent="0.25">
      <c r="A10707" s="9">
        <v>-13.541578292800001</v>
      </c>
      <c r="B10707" s="9">
        <v>28.559999465899999</v>
      </c>
      <c r="C10707" s="1">
        <f t="shared" si="166"/>
        <v>42.101577758700003</v>
      </c>
      <c r="D10707">
        <v>12301993</v>
      </c>
      <c r="E10707">
        <v>52</v>
      </c>
      <c r="G10707" t="str">
        <f>VLOOKUP(E10707,'RMSE Summary'!$P$2:$Q$63,2)</f>
        <v>Berwick 8</v>
      </c>
      <c r="K10707" s="9"/>
      <c r="L10707" s="9">
        <v>-13.541578292800001</v>
      </c>
      <c r="M10707" s="9">
        <v>28.559999465899999</v>
      </c>
      <c r="N10707" t="s">
        <v>217</v>
      </c>
      <c r="O10707">
        <v>52</v>
      </c>
      <c r="P10707">
        <v>12301993</v>
      </c>
    </row>
    <row r="10708" spans="1:16" x14ac:dyDescent="0.25">
      <c r="A10708" s="9">
        <v>-9.2505712509200002</v>
      </c>
      <c r="B10708" s="9">
        <v>28.739999771099999</v>
      </c>
      <c r="C10708" s="1">
        <f t="shared" si="166"/>
        <v>37.990571022019999</v>
      </c>
      <c r="D10708">
        <v>1271994</v>
      </c>
      <c r="E10708">
        <v>52</v>
      </c>
      <c r="G10708" t="str">
        <f>VLOOKUP(E10708,'RMSE Summary'!$P$2:$Q$63,2)</f>
        <v>Berwick 8</v>
      </c>
      <c r="K10708" s="9"/>
      <c r="L10708" s="9">
        <v>-9.2505712509200002</v>
      </c>
      <c r="M10708" s="9">
        <v>28.739999771099999</v>
      </c>
      <c r="N10708" t="s">
        <v>217</v>
      </c>
      <c r="O10708">
        <v>52</v>
      </c>
      <c r="P10708">
        <v>1271994</v>
      </c>
    </row>
    <row r="10709" spans="1:16" x14ac:dyDescent="0.25">
      <c r="A10709" s="9">
        <v>6.2927618026700003</v>
      </c>
      <c r="B10709" s="9">
        <v>29.020000457799998</v>
      </c>
      <c r="C10709" s="1">
        <f t="shared" si="166"/>
        <v>22.727238655129998</v>
      </c>
      <c r="D10709">
        <v>2251994</v>
      </c>
      <c r="E10709">
        <v>52</v>
      </c>
      <c r="G10709" t="str">
        <f>VLOOKUP(E10709,'RMSE Summary'!$P$2:$Q$63,2)</f>
        <v>Berwick 8</v>
      </c>
      <c r="K10709" s="9"/>
      <c r="L10709" s="9">
        <v>6.2927618026700003</v>
      </c>
      <c r="M10709" s="9">
        <v>29.020000457799998</v>
      </c>
      <c r="N10709" t="s">
        <v>217</v>
      </c>
      <c r="O10709">
        <v>52</v>
      </c>
      <c r="P10709">
        <v>2251994</v>
      </c>
    </row>
    <row r="10710" spans="1:16" x14ac:dyDescent="0.25">
      <c r="A10710" s="9">
        <v>11.569914817800001</v>
      </c>
      <c r="B10710" s="9">
        <v>15.300000190700001</v>
      </c>
      <c r="C10710" s="1">
        <f t="shared" ref="C10710:C10773" si="167">B10710-A10710</f>
        <v>3.7300853728999996</v>
      </c>
      <c r="D10710">
        <v>3311994</v>
      </c>
      <c r="E10710">
        <v>52</v>
      </c>
      <c r="G10710" t="str">
        <f>VLOOKUP(E10710,'RMSE Summary'!$P$2:$Q$63,2)</f>
        <v>Berwick 8</v>
      </c>
      <c r="K10710" s="9"/>
      <c r="L10710" s="9">
        <v>11.569914817800001</v>
      </c>
      <c r="M10710" s="9">
        <v>15.300000190700001</v>
      </c>
      <c r="N10710" t="s">
        <v>217</v>
      </c>
      <c r="O10710">
        <v>52</v>
      </c>
      <c r="P10710">
        <v>3311994</v>
      </c>
    </row>
    <row r="10711" spans="1:16" x14ac:dyDescent="0.25">
      <c r="A10711" s="9">
        <v>13.886961937000001</v>
      </c>
      <c r="B10711" s="9">
        <v>28.739999771099999</v>
      </c>
      <c r="C10711" s="1">
        <f t="shared" si="167"/>
        <v>14.853037834099998</v>
      </c>
      <c r="D10711">
        <v>4281994</v>
      </c>
      <c r="E10711">
        <v>52</v>
      </c>
      <c r="G10711" t="str">
        <f>VLOOKUP(E10711,'RMSE Summary'!$P$2:$Q$63,2)</f>
        <v>Berwick 8</v>
      </c>
      <c r="K10711" s="9"/>
      <c r="L10711" s="9">
        <v>13.886961937000001</v>
      </c>
      <c r="M10711" s="9">
        <v>28.739999771099999</v>
      </c>
      <c r="N10711" t="s">
        <v>217</v>
      </c>
      <c r="O10711">
        <v>52</v>
      </c>
      <c r="P10711">
        <v>4281994</v>
      </c>
    </row>
    <row r="10712" spans="1:16" x14ac:dyDescent="0.25">
      <c r="A10712" s="9">
        <v>15.8133878708</v>
      </c>
      <c r="B10712" s="9">
        <v>14.3800001144</v>
      </c>
      <c r="C10712" s="1">
        <f t="shared" si="167"/>
        <v>-1.4333877564000002</v>
      </c>
      <c r="D10712">
        <v>5311994</v>
      </c>
      <c r="E10712">
        <v>52</v>
      </c>
      <c r="G10712" t="str">
        <f>VLOOKUP(E10712,'RMSE Summary'!$P$2:$Q$63,2)</f>
        <v>Berwick 8</v>
      </c>
      <c r="K10712" s="9"/>
      <c r="L10712" s="9">
        <v>15.8133878708</v>
      </c>
      <c r="M10712" s="9">
        <v>14.3800001144</v>
      </c>
      <c r="N10712" t="s">
        <v>217</v>
      </c>
      <c r="O10712">
        <v>52</v>
      </c>
      <c r="P10712">
        <v>5311994</v>
      </c>
    </row>
    <row r="10713" spans="1:16" x14ac:dyDescent="0.25">
      <c r="A10713" s="9">
        <v>9.1991233825700007</v>
      </c>
      <c r="B10713" s="9">
        <v>14.6899995804</v>
      </c>
      <c r="C10713" s="1">
        <f t="shared" si="167"/>
        <v>5.4908761978299996</v>
      </c>
      <c r="D10713">
        <v>6301994</v>
      </c>
      <c r="E10713">
        <v>52</v>
      </c>
      <c r="G10713" t="str">
        <f>VLOOKUP(E10713,'RMSE Summary'!$P$2:$Q$63,2)</f>
        <v>Berwick 8</v>
      </c>
      <c r="K10713" s="9"/>
      <c r="L10713" s="9">
        <v>9.1991233825700007</v>
      </c>
      <c r="M10713" s="9">
        <v>14.6899995804</v>
      </c>
      <c r="N10713" t="s">
        <v>217</v>
      </c>
      <c r="O10713">
        <v>52</v>
      </c>
      <c r="P10713">
        <v>6301994</v>
      </c>
    </row>
    <row r="10714" spans="1:16" x14ac:dyDescent="0.25">
      <c r="A10714" s="9">
        <v>-1.7924953699099999</v>
      </c>
      <c r="B10714" s="9">
        <v>14.989999771100001</v>
      </c>
      <c r="C10714" s="1">
        <f t="shared" si="167"/>
        <v>16.782495141009999</v>
      </c>
      <c r="D10714">
        <v>7281994</v>
      </c>
      <c r="E10714">
        <v>52</v>
      </c>
      <c r="G10714" t="str">
        <f>VLOOKUP(E10714,'RMSE Summary'!$P$2:$Q$63,2)</f>
        <v>Berwick 8</v>
      </c>
      <c r="K10714" s="9"/>
      <c r="L10714" s="9">
        <v>-1.7924953699099999</v>
      </c>
      <c r="M10714" s="9">
        <v>14.989999771100001</v>
      </c>
      <c r="N10714" t="s">
        <v>217</v>
      </c>
      <c r="O10714">
        <v>52</v>
      </c>
      <c r="P10714">
        <v>7281994</v>
      </c>
    </row>
    <row r="10715" spans="1:16" x14ac:dyDescent="0.25">
      <c r="A10715" s="9">
        <v>-3.4539442062400001</v>
      </c>
      <c r="B10715" s="9">
        <v>12.25</v>
      </c>
      <c r="C10715" s="1">
        <f t="shared" si="167"/>
        <v>15.703944206239999</v>
      </c>
      <c r="D10715">
        <v>8251994</v>
      </c>
      <c r="E10715">
        <v>52</v>
      </c>
      <c r="G10715" t="str">
        <f>VLOOKUP(E10715,'RMSE Summary'!$P$2:$Q$63,2)</f>
        <v>Berwick 8</v>
      </c>
      <c r="K10715" s="9"/>
      <c r="L10715" s="9">
        <v>-3.4539442062400001</v>
      </c>
      <c r="M10715" s="9">
        <v>12.25</v>
      </c>
      <c r="N10715" t="s">
        <v>217</v>
      </c>
      <c r="O10715">
        <v>52</v>
      </c>
      <c r="P10715">
        <v>8251994</v>
      </c>
    </row>
    <row r="10716" spans="1:16" x14ac:dyDescent="0.25">
      <c r="A10716" s="9">
        <v>1.6996783018099999</v>
      </c>
      <c r="B10716" s="9">
        <v>11.329999923700001</v>
      </c>
      <c r="C10716" s="1">
        <f t="shared" si="167"/>
        <v>9.6303216218900012</v>
      </c>
      <c r="D10716">
        <v>9291994</v>
      </c>
      <c r="E10716">
        <v>52</v>
      </c>
      <c r="G10716" t="str">
        <f>VLOOKUP(E10716,'RMSE Summary'!$P$2:$Q$63,2)</f>
        <v>Berwick 8</v>
      </c>
      <c r="K10716" s="9"/>
      <c r="L10716" s="9">
        <v>1.6996783018099999</v>
      </c>
      <c r="M10716" s="9">
        <v>11.329999923700001</v>
      </c>
      <c r="N10716" t="s">
        <v>217</v>
      </c>
      <c r="O10716">
        <v>52</v>
      </c>
      <c r="P10716">
        <v>9291994</v>
      </c>
    </row>
    <row r="10717" spans="1:16" x14ac:dyDescent="0.25">
      <c r="A10717" s="9">
        <v>11.247780799899999</v>
      </c>
      <c r="B10717" s="9">
        <v>26.579999923700001</v>
      </c>
      <c r="C10717" s="1">
        <f t="shared" si="167"/>
        <v>15.332219123800002</v>
      </c>
      <c r="D10717">
        <v>10271994</v>
      </c>
      <c r="E10717">
        <v>52</v>
      </c>
      <c r="G10717" t="str">
        <f>VLOOKUP(E10717,'RMSE Summary'!$P$2:$Q$63,2)</f>
        <v>Berwick 8</v>
      </c>
      <c r="K10717" s="9"/>
      <c r="L10717" s="9">
        <v>11.247780799899999</v>
      </c>
      <c r="M10717" s="9">
        <v>26.579999923700001</v>
      </c>
      <c r="N10717" t="s">
        <v>217</v>
      </c>
      <c r="O10717">
        <v>52</v>
      </c>
      <c r="P10717">
        <v>10271994</v>
      </c>
    </row>
    <row r="10718" spans="1:16" x14ac:dyDescent="0.25">
      <c r="A10718" s="9">
        <v>16.644813537600001</v>
      </c>
      <c r="B10718" s="9">
        <v>25.969999313399999</v>
      </c>
      <c r="C10718" s="1">
        <f t="shared" si="167"/>
        <v>9.3251857757999979</v>
      </c>
      <c r="D10718">
        <v>11231994</v>
      </c>
      <c r="E10718">
        <v>52</v>
      </c>
      <c r="G10718" t="str">
        <f>VLOOKUP(E10718,'RMSE Summary'!$P$2:$Q$63,2)</f>
        <v>Berwick 8</v>
      </c>
      <c r="K10718" s="9"/>
      <c r="L10718" s="9">
        <v>16.644813537600001</v>
      </c>
      <c r="M10718" s="9">
        <v>25.969999313399999</v>
      </c>
      <c r="N10718" t="s">
        <v>217</v>
      </c>
      <c r="O10718">
        <v>52</v>
      </c>
      <c r="P10718">
        <v>11231994</v>
      </c>
    </row>
    <row r="10719" spans="1:16" x14ac:dyDescent="0.25">
      <c r="A10719" s="9">
        <v>18.663141250599999</v>
      </c>
      <c r="B10719" s="9">
        <v>27.920000076299999</v>
      </c>
      <c r="C10719" s="1">
        <f t="shared" si="167"/>
        <v>9.2568588257000002</v>
      </c>
      <c r="D10719">
        <v>12291994</v>
      </c>
      <c r="E10719">
        <v>52</v>
      </c>
      <c r="G10719" t="str">
        <f>VLOOKUP(E10719,'RMSE Summary'!$P$2:$Q$63,2)</f>
        <v>Berwick 8</v>
      </c>
      <c r="K10719" s="9"/>
      <c r="L10719" s="9">
        <v>18.663141250599999</v>
      </c>
      <c r="M10719" s="9">
        <v>27.920000076299999</v>
      </c>
      <c r="N10719" t="s">
        <v>217</v>
      </c>
      <c r="O10719">
        <v>52</v>
      </c>
      <c r="P10719">
        <v>12291994</v>
      </c>
    </row>
    <row r="10720" spans="1:16" x14ac:dyDescent="0.25">
      <c r="A10720" s="9">
        <v>20.844802856400001</v>
      </c>
      <c r="B10720" s="9">
        <v>29.3199996948</v>
      </c>
      <c r="C10720" s="1">
        <f t="shared" si="167"/>
        <v>8.4751968383999987</v>
      </c>
      <c r="D10720">
        <v>1261995</v>
      </c>
      <c r="E10720">
        <v>52</v>
      </c>
      <c r="G10720" t="str">
        <f>VLOOKUP(E10720,'RMSE Summary'!$P$2:$Q$63,2)</f>
        <v>Berwick 8</v>
      </c>
      <c r="K10720" s="9"/>
      <c r="L10720" s="9">
        <v>20.844802856400001</v>
      </c>
      <c r="M10720" s="9">
        <v>29.3199996948</v>
      </c>
      <c r="N10720" t="s">
        <v>217</v>
      </c>
      <c r="O10720">
        <v>52</v>
      </c>
      <c r="P10720">
        <v>1261995</v>
      </c>
    </row>
    <row r="10721" spans="1:16" x14ac:dyDescent="0.25">
      <c r="A10721" s="9">
        <v>21.529731750500002</v>
      </c>
      <c r="B10721" s="9">
        <v>28.989999771099999</v>
      </c>
      <c r="C10721" s="1">
        <f t="shared" si="167"/>
        <v>7.4602680205999974</v>
      </c>
      <c r="D10721">
        <v>2231995</v>
      </c>
      <c r="E10721">
        <v>52</v>
      </c>
      <c r="G10721" t="str">
        <f>VLOOKUP(E10721,'RMSE Summary'!$P$2:$Q$63,2)</f>
        <v>Berwick 8</v>
      </c>
      <c r="K10721" s="9"/>
      <c r="L10721" s="9">
        <v>21.529731750500002</v>
      </c>
      <c r="M10721" s="9">
        <v>28.989999771099999</v>
      </c>
      <c r="N10721" t="s">
        <v>217</v>
      </c>
      <c r="O10721">
        <v>52</v>
      </c>
      <c r="P10721">
        <v>2231995</v>
      </c>
    </row>
    <row r="10722" spans="1:16" x14ac:dyDescent="0.25">
      <c r="A10722" s="9">
        <v>22.388036727900001</v>
      </c>
      <c r="B10722" s="9">
        <v>12.859999656699999</v>
      </c>
      <c r="C10722" s="1">
        <f t="shared" si="167"/>
        <v>-9.5280370712000018</v>
      </c>
      <c r="D10722">
        <v>3301995</v>
      </c>
      <c r="E10722">
        <v>52</v>
      </c>
      <c r="G10722" t="str">
        <f>VLOOKUP(E10722,'RMSE Summary'!$P$2:$Q$63,2)</f>
        <v>Berwick 8</v>
      </c>
      <c r="K10722" s="9"/>
      <c r="L10722" s="9">
        <v>22.388036727900001</v>
      </c>
      <c r="M10722" s="9">
        <v>12.859999656699999</v>
      </c>
      <c r="N10722" t="s">
        <v>217</v>
      </c>
      <c r="O10722">
        <v>52</v>
      </c>
      <c r="P10722">
        <v>3301995</v>
      </c>
    </row>
    <row r="10723" spans="1:16" x14ac:dyDescent="0.25">
      <c r="A10723" s="9">
        <v>22.640472412099999</v>
      </c>
      <c r="B10723" s="9">
        <v>28.469999313399999</v>
      </c>
      <c r="C10723" s="1">
        <f t="shared" si="167"/>
        <v>5.8295269012999995</v>
      </c>
      <c r="D10723">
        <v>4271995</v>
      </c>
      <c r="E10723">
        <v>52</v>
      </c>
      <c r="G10723" t="str">
        <f>VLOOKUP(E10723,'RMSE Summary'!$P$2:$Q$63,2)</f>
        <v>Berwick 8</v>
      </c>
      <c r="K10723" s="9"/>
      <c r="L10723" s="9">
        <v>22.640472412099999</v>
      </c>
      <c r="M10723" s="9">
        <v>28.469999313399999</v>
      </c>
      <c r="N10723" t="s">
        <v>217</v>
      </c>
      <c r="O10723">
        <v>52</v>
      </c>
      <c r="P10723">
        <v>4271995</v>
      </c>
    </row>
    <row r="10724" spans="1:16" x14ac:dyDescent="0.25">
      <c r="A10724" s="9">
        <v>23.493206024199999</v>
      </c>
      <c r="B10724" s="9">
        <v>28.620000839199999</v>
      </c>
      <c r="C10724" s="1">
        <f t="shared" si="167"/>
        <v>5.1267948150000002</v>
      </c>
      <c r="D10724">
        <v>5251995</v>
      </c>
      <c r="E10724">
        <v>52</v>
      </c>
      <c r="G10724" t="str">
        <f>VLOOKUP(E10724,'RMSE Summary'!$P$2:$Q$63,2)</f>
        <v>Berwick 8</v>
      </c>
      <c r="K10724" s="9"/>
      <c r="L10724" s="9">
        <v>23.493206024199999</v>
      </c>
      <c r="M10724" s="9">
        <v>28.620000839199999</v>
      </c>
      <c r="N10724" t="s">
        <v>217</v>
      </c>
      <c r="O10724">
        <v>52</v>
      </c>
      <c r="P10724">
        <v>5251995</v>
      </c>
    </row>
    <row r="10725" spans="1:16" x14ac:dyDescent="0.25">
      <c r="A10725" s="9">
        <v>22.7985153198</v>
      </c>
      <c r="B10725" s="9">
        <v>28.530000686600001</v>
      </c>
      <c r="C10725" s="1">
        <f t="shared" si="167"/>
        <v>5.7314853668000012</v>
      </c>
      <c r="D10725">
        <v>6291995</v>
      </c>
      <c r="E10725">
        <v>52</v>
      </c>
      <c r="G10725" t="str">
        <f>VLOOKUP(E10725,'RMSE Summary'!$P$2:$Q$63,2)</f>
        <v>Berwick 8</v>
      </c>
      <c r="K10725" s="9"/>
      <c r="L10725" s="9">
        <v>22.7985153198</v>
      </c>
      <c r="M10725" s="9">
        <v>28.530000686600001</v>
      </c>
      <c r="N10725" t="s">
        <v>217</v>
      </c>
      <c r="O10725">
        <v>52</v>
      </c>
      <c r="P10725">
        <v>6291995</v>
      </c>
    </row>
    <row r="10726" spans="1:16" x14ac:dyDescent="0.25">
      <c r="A10726" s="9">
        <v>22.760087966899999</v>
      </c>
      <c r="B10726" s="9">
        <v>28.469999313399999</v>
      </c>
      <c r="C10726" s="1">
        <f t="shared" si="167"/>
        <v>5.7099113465000002</v>
      </c>
      <c r="D10726">
        <v>7271995</v>
      </c>
      <c r="E10726">
        <v>52</v>
      </c>
      <c r="G10726" t="str">
        <f>VLOOKUP(E10726,'RMSE Summary'!$P$2:$Q$63,2)</f>
        <v>Berwick 8</v>
      </c>
      <c r="K10726" s="9"/>
      <c r="L10726" s="9">
        <v>22.760087966899999</v>
      </c>
      <c r="M10726" s="9">
        <v>28.469999313399999</v>
      </c>
      <c r="N10726" t="s">
        <v>217</v>
      </c>
      <c r="O10726">
        <v>52</v>
      </c>
      <c r="P10726">
        <v>7271995</v>
      </c>
    </row>
    <row r="10727" spans="1:16" x14ac:dyDescent="0.25">
      <c r="A10727" s="9">
        <v>19.814853668200001</v>
      </c>
      <c r="B10727" s="9">
        <v>27.9500007629</v>
      </c>
      <c r="C10727" s="1">
        <f t="shared" si="167"/>
        <v>8.1351470946999989</v>
      </c>
      <c r="D10727">
        <v>8311995</v>
      </c>
      <c r="E10727">
        <v>52</v>
      </c>
      <c r="G10727" t="str">
        <f>VLOOKUP(E10727,'RMSE Summary'!$P$2:$Q$63,2)</f>
        <v>Berwick 8</v>
      </c>
      <c r="K10727" s="9"/>
      <c r="L10727" s="9">
        <v>19.814853668200001</v>
      </c>
      <c r="M10727" s="9">
        <v>27.9500007629</v>
      </c>
      <c r="N10727" t="s">
        <v>217</v>
      </c>
      <c r="O10727">
        <v>52</v>
      </c>
      <c r="P10727">
        <v>8311995</v>
      </c>
    </row>
    <row r="10728" spans="1:16" x14ac:dyDescent="0.25">
      <c r="A10728" s="9">
        <v>20.329877853399999</v>
      </c>
      <c r="B10728" s="9">
        <v>28.409999847400002</v>
      </c>
      <c r="C10728" s="1">
        <f t="shared" si="167"/>
        <v>8.0801219940000024</v>
      </c>
      <c r="D10728">
        <v>9281995</v>
      </c>
      <c r="E10728">
        <v>52</v>
      </c>
      <c r="G10728" t="str">
        <f>VLOOKUP(E10728,'RMSE Summary'!$P$2:$Q$63,2)</f>
        <v>Berwick 8</v>
      </c>
      <c r="K10728" s="9"/>
      <c r="L10728" s="9">
        <v>20.329877853399999</v>
      </c>
      <c r="M10728" s="9">
        <v>28.409999847400002</v>
      </c>
      <c r="N10728" t="s">
        <v>217</v>
      </c>
      <c r="O10728">
        <v>52</v>
      </c>
      <c r="P10728">
        <v>9281995</v>
      </c>
    </row>
    <row r="10729" spans="1:16" x14ac:dyDescent="0.25">
      <c r="A10729" s="9">
        <v>21.466102600100001</v>
      </c>
      <c r="B10729" s="9">
        <v>28.409999847400002</v>
      </c>
      <c r="C10729" s="1">
        <f t="shared" si="167"/>
        <v>6.9438972473000007</v>
      </c>
      <c r="D10729">
        <v>10261995</v>
      </c>
      <c r="E10729">
        <v>52</v>
      </c>
      <c r="G10729" t="str">
        <f>VLOOKUP(E10729,'RMSE Summary'!$P$2:$Q$63,2)</f>
        <v>Berwick 8</v>
      </c>
      <c r="H10729">
        <f>SQRT(SUMSQ(C10729:C10896)/COUNTA(C10729:C10896))</f>
        <v>7.7119163439066378</v>
      </c>
      <c r="I10729" t="s">
        <v>24</v>
      </c>
      <c r="J10729" t="s">
        <v>18</v>
      </c>
      <c r="K10729" s="9"/>
      <c r="L10729" s="9">
        <v>21.466102600100001</v>
      </c>
      <c r="M10729" s="9">
        <v>28.409999847400002</v>
      </c>
      <c r="N10729" t="s">
        <v>217</v>
      </c>
      <c r="O10729">
        <v>52</v>
      </c>
      <c r="P10729">
        <v>10261995</v>
      </c>
    </row>
    <row r="10730" spans="1:16" x14ac:dyDescent="0.25">
      <c r="A10730" s="9">
        <v>22.816244125400001</v>
      </c>
      <c r="B10730" s="9">
        <v>28.409999847400002</v>
      </c>
      <c r="C10730" s="1">
        <f t="shared" si="167"/>
        <v>5.5937557220000009</v>
      </c>
      <c r="D10730">
        <v>11301995</v>
      </c>
      <c r="E10730">
        <v>52</v>
      </c>
      <c r="G10730" t="str">
        <f>VLOOKUP(E10730,'RMSE Summary'!$P$2:$Q$63,2)</f>
        <v>Berwick 8</v>
      </c>
      <c r="K10730" s="9"/>
      <c r="L10730" s="9">
        <v>22.816244125400001</v>
      </c>
      <c r="M10730" s="9">
        <v>28.409999847400002</v>
      </c>
      <c r="N10730" t="s">
        <v>217</v>
      </c>
      <c r="O10730">
        <v>52</v>
      </c>
      <c r="P10730">
        <v>11301995</v>
      </c>
    </row>
    <row r="10731" spans="1:16" x14ac:dyDescent="0.25">
      <c r="A10731" s="9">
        <v>22.762899398799998</v>
      </c>
      <c r="B10731" s="9">
        <v>28.440000534100001</v>
      </c>
      <c r="C10731" s="1">
        <f t="shared" si="167"/>
        <v>5.6771011353000027</v>
      </c>
      <c r="D10731">
        <v>12281995</v>
      </c>
      <c r="E10731">
        <v>52</v>
      </c>
      <c r="G10731" t="str">
        <f>VLOOKUP(E10731,'RMSE Summary'!$P$2:$Q$63,2)</f>
        <v>Berwick 8</v>
      </c>
      <c r="K10731" s="9"/>
      <c r="L10731" s="9">
        <v>22.762899398799998</v>
      </c>
      <c r="M10731" s="9">
        <v>28.440000534100001</v>
      </c>
      <c r="N10731" t="s">
        <v>217</v>
      </c>
      <c r="O10731">
        <v>52</v>
      </c>
      <c r="P10731">
        <v>12281995</v>
      </c>
    </row>
    <row r="10732" spans="1:16" x14ac:dyDescent="0.25">
      <c r="A10732" s="9">
        <v>21.837270736699999</v>
      </c>
      <c r="B10732" s="9">
        <v>28.620000839199999</v>
      </c>
      <c r="C10732" s="1">
        <f t="shared" si="167"/>
        <v>6.7827301025000004</v>
      </c>
      <c r="D10732">
        <v>1251996</v>
      </c>
      <c r="E10732">
        <v>52</v>
      </c>
      <c r="G10732" t="str">
        <f>VLOOKUP(E10732,'RMSE Summary'!$P$2:$Q$63,2)</f>
        <v>Berwick 8</v>
      </c>
      <c r="K10732" s="9"/>
      <c r="L10732" s="9">
        <v>21.837270736699999</v>
      </c>
      <c r="M10732" s="9">
        <v>28.620000839199999</v>
      </c>
      <c r="N10732" t="s">
        <v>217</v>
      </c>
      <c r="O10732">
        <v>52</v>
      </c>
      <c r="P10732">
        <v>1251996</v>
      </c>
    </row>
    <row r="10733" spans="1:16" x14ac:dyDescent="0.25">
      <c r="A10733" s="9">
        <v>22.235113143900001</v>
      </c>
      <c r="B10733" s="9">
        <v>28.959999084500001</v>
      </c>
      <c r="C10733" s="1">
        <f t="shared" si="167"/>
        <v>6.7248859406000001</v>
      </c>
      <c r="D10733">
        <v>2291996</v>
      </c>
      <c r="E10733">
        <v>52</v>
      </c>
      <c r="G10733" t="str">
        <f>VLOOKUP(E10733,'RMSE Summary'!$P$2:$Q$63,2)</f>
        <v>Berwick 8</v>
      </c>
      <c r="K10733" s="9"/>
      <c r="L10733" s="9">
        <v>22.235113143900001</v>
      </c>
      <c r="M10733" s="9">
        <v>28.959999084500001</v>
      </c>
      <c r="N10733" t="s">
        <v>217</v>
      </c>
      <c r="O10733">
        <v>52</v>
      </c>
      <c r="P10733">
        <v>2291996</v>
      </c>
    </row>
    <row r="10734" spans="1:16" x14ac:dyDescent="0.25">
      <c r="A10734" s="9">
        <v>21.622322082499998</v>
      </c>
      <c r="B10734" s="9">
        <v>28.709999084500001</v>
      </c>
      <c r="C10734" s="1">
        <f t="shared" si="167"/>
        <v>7.0876770020000031</v>
      </c>
      <c r="D10734">
        <v>3281996</v>
      </c>
      <c r="E10734">
        <v>52</v>
      </c>
      <c r="G10734" t="str">
        <f>VLOOKUP(E10734,'RMSE Summary'!$P$2:$Q$63,2)</f>
        <v>Berwick 8</v>
      </c>
      <c r="K10734" s="9"/>
      <c r="L10734" s="9">
        <v>21.622322082499998</v>
      </c>
      <c r="M10734" s="9">
        <v>28.709999084500001</v>
      </c>
      <c r="N10734" t="s">
        <v>217</v>
      </c>
      <c r="O10734">
        <v>52</v>
      </c>
      <c r="P10734">
        <v>3281996</v>
      </c>
    </row>
    <row r="10735" spans="1:16" x14ac:dyDescent="0.25">
      <c r="A10735" s="9">
        <v>22.764745712300002</v>
      </c>
      <c r="B10735" s="9">
        <v>28.709999084500001</v>
      </c>
      <c r="C10735" s="1">
        <f t="shared" si="167"/>
        <v>5.9452533721999998</v>
      </c>
      <c r="D10735">
        <v>4251996</v>
      </c>
      <c r="E10735">
        <v>52</v>
      </c>
      <c r="G10735" t="str">
        <f>VLOOKUP(E10735,'RMSE Summary'!$P$2:$Q$63,2)</f>
        <v>Berwick 8</v>
      </c>
      <c r="K10735" s="9"/>
      <c r="L10735" s="9">
        <v>22.764745712300002</v>
      </c>
      <c r="M10735" s="9">
        <v>28.709999084500001</v>
      </c>
      <c r="N10735" t="s">
        <v>217</v>
      </c>
      <c r="O10735">
        <v>52</v>
      </c>
      <c r="P10735">
        <v>4251996</v>
      </c>
    </row>
    <row r="10736" spans="1:16" x14ac:dyDescent="0.25">
      <c r="A10736" s="9">
        <v>24.565303802500001</v>
      </c>
      <c r="B10736" s="9">
        <v>28.469999313399999</v>
      </c>
      <c r="C10736" s="1">
        <f t="shared" si="167"/>
        <v>3.9046955108999981</v>
      </c>
      <c r="D10736">
        <v>5301996</v>
      </c>
      <c r="E10736">
        <v>52</v>
      </c>
      <c r="G10736" t="str">
        <f>VLOOKUP(E10736,'RMSE Summary'!$P$2:$Q$63,2)</f>
        <v>Berwick 8</v>
      </c>
      <c r="K10736" s="9"/>
      <c r="L10736" s="9">
        <v>24.565303802500001</v>
      </c>
      <c r="M10736" s="9">
        <v>28.469999313399999</v>
      </c>
      <c r="N10736" t="s">
        <v>217</v>
      </c>
      <c r="O10736">
        <v>52</v>
      </c>
      <c r="P10736">
        <v>5301996</v>
      </c>
    </row>
    <row r="10737" spans="1:16" x14ac:dyDescent="0.25">
      <c r="A10737" s="9">
        <v>25.335340499899999</v>
      </c>
      <c r="B10737" s="9">
        <v>28.409999847400002</v>
      </c>
      <c r="C10737" s="1">
        <f t="shared" si="167"/>
        <v>3.0746593475000026</v>
      </c>
      <c r="D10737">
        <v>6271996</v>
      </c>
      <c r="E10737">
        <v>52</v>
      </c>
      <c r="G10737" t="str">
        <f>VLOOKUP(E10737,'RMSE Summary'!$P$2:$Q$63,2)</f>
        <v>Berwick 8</v>
      </c>
      <c r="K10737" s="9"/>
      <c r="L10737" s="9">
        <v>25.335340499899999</v>
      </c>
      <c r="M10737" s="9">
        <v>28.409999847400002</v>
      </c>
      <c r="N10737" t="s">
        <v>217</v>
      </c>
      <c r="O10737">
        <v>52</v>
      </c>
      <c r="P10737">
        <v>6271996</v>
      </c>
    </row>
    <row r="10738" spans="1:16" x14ac:dyDescent="0.25">
      <c r="A10738" s="9">
        <v>25.6204433441</v>
      </c>
      <c r="B10738" s="9">
        <v>28.379999160800001</v>
      </c>
      <c r="C10738" s="1">
        <f t="shared" si="167"/>
        <v>2.7595558167000007</v>
      </c>
      <c r="D10738">
        <v>7251996</v>
      </c>
      <c r="E10738">
        <v>52</v>
      </c>
      <c r="G10738" t="str">
        <f>VLOOKUP(E10738,'RMSE Summary'!$P$2:$Q$63,2)</f>
        <v>Berwick 8</v>
      </c>
      <c r="K10738" s="9"/>
      <c r="L10738" s="9">
        <v>25.6204433441</v>
      </c>
      <c r="M10738" s="9">
        <v>28.379999160800001</v>
      </c>
      <c r="N10738" t="s">
        <v>217</v>
      </c>
      <c r="O10738">
        <v>52</v>
      </c>
      <c r="P10738">
        <v>7251996</v>
      </c>
    </row>
    <row r="10739" spans="1:16" x14ac:dyDescent="0.25">
      <c r="A10739" s="9">
        <v>25.733922958400001</v>
      </c>
      <c r="B10739" s="9">
        <v>12.859999656699999</v>
      </c>
      <c r="C10739" s="1">
        <f t="shared" si="167"/>
        <v>-12.873923301700001</v>
      </c>
      <c r="D10739">
        <v>8281996</v>
      </c>
      <c r="E10739">
        <v>52</v>
      </c>
      <c r="G10739" t="str">
        <f>VLOOKUP(E10739,'RMSE Summary'!$P$2:$Q$63,2)</f>
        <v>Berwick 8</v>
      </c>
      <c r="K10739" s="9"/>
      <c r="L10739" s="9">
        <v>25.733922958400001</v>
      </c>
      <c r="M10739" s="9">
        <v>12.859999656699999</v>
      </c>
      <c r="N10739" t="s">
        <v>217</v>
      </c>
      <c r="O10739">
        <v>52</v>
      </c>
      <c r="P10739">
        <v>8281996</v>
      </c>
    </row>
    <row r="10740" spans="1:16" x14ac:dyDescent="0.25">
      <c r="A10740" s="9">
        <v>26.237146377599998</v>
      </c>
      <c r="B10740" s="9">
        <v>28.3199996948</v>
      </c>
      <c r="C10740" s="1">
        <f t="shared" si="167"/>
        <v>2.0828533172000014</v>
      </c>
      <c r="D10740">
        <v>9261996</v>
      </c>
      <c r="E10740">
        <v>52</v>
      </c>
      <c r="G10740" t="str">
        <f>VLOOKUP(E10740,'RMSE Summary'!$P$2:$Q$63,2)</f>
        <v>Berwick 8</v>
      </c>
      <c r="K10740" s="9"/>
      <c r="L10740" s="9">
        <v>26.237146377599998</v>
      </c>
      <c r="M10740" s="9">
        <v>28.3199996948</v>
      </c>
      <c r="N10740" t="s">
        <v>217</v>
      </c>
      <c r="O10740">
        <v>52</v>
      </c>
      <c r="P10740">
        <v>9261996</v>
      </c>
    </row>
    <row r="10741" spans="1:16" x14ac:dyDescent="0.25">
      <c r="A10741" s="9">
        <v>26.8863353729</v>
      </c>
      <c r="B10741" s="9">
        <v>28.409999847400002</v>
      </c>
      <c r="C10741" s="1">
        <f t="shared" si="167"/>
        <v>1.5236644745000021</v>
      </c>
      <c r="D10741">
        <v>10311996</v>
      </c>
      <c r="E10741">
        <v>52</v>
      </c>
      <c r="G10741" t="str">
        <f>VLOOKUP(E10741,'RMSE Summary'!$P$2:$Q$63,2)</f>
        <v>Berwick 8</v>
      </c>
      <c r="K10741" s="9"/>
      <c r="L10741" s="9">
        <v>26.8863353729</v>
      </c>
      <c r="M10741" s="9">
        <v>28.409999847400002</v>
      </c>
      <c r="N10741" t="s">
        <v>217</v>
      </c>
      <c r="O10741">
        <v>52</v>
      </c>
      <c r="P10741">
        <v>10311996</v>
      </c>
    </row>
    <row r="10742" spans="1:16" x14ac:dyDescent="0.25">
      <c r="A10742" s="9">
        <v>27.490045547499999</v>
      </c>
      <c r="B10742" s="9">
        <v>28.5</v>
      </c>
      <c r="C10742" s="1">
        <f t="shared" si="167"/>
        <v>1.0099544525000006</v>
      </c>
      <c r="D10742">
        <v>11271996</v>
      </c>
      <c r="E10742">
        <v>52</v>
      </c>
      <c r="G10742" t="str">
        <f>VLOOKUP(E10742,'RMSE Summary'!$P$2:$Q$63,2)</f>
        <v>Berwick 8</v>
      </c>
      <c r="K10742" s="9"/>
      <c r="L10742" s="9">
        <v>27.490045547499999</v>
      </c>
      <c r="M10742" s="9">
        <v>28.5</v>
      </c>
      <c r="N10742" t="s">
        <v>217</v>
      </c>
      <c r="O10742">
        <v>52</v>
      </c>
      <c r="P10742">
        <v>11271996</v>
      </c>
    </row>
    <row r="10743" spans="1:16" x14ac:dyDescent="0.25">
      <c r="A10743" s="9">
        <v>28.0748920441</v>
      </c>
      <c r="B10743" s="9">
        <v>28.8899993896</v>
      </c>
      <c r="C10743" s="1">
        <f t="shared" si="167"/>
        <v>0.81510734549999952</v>
      </c>
      <c r="D10743">
        <v>12261996</v>
      </c>
      <c r="E10743">
        <v>52</v>
      </c>
      <c r="G10743" t="str">
        <f>VLOOKUP(E10743,'RMSE Summary'!$P$2:$Q$63,2)</f>
        <v>Berwick 8</v>
      </c>
      <c r="K10743" s="9"/>
      <c r="L10743" s="9">
        <v>28.0748920441</v>
      </c>
      <c r="M10743" s="9">
        <v>28.8899993896</v>
      </c>
      <c r="N10743" t="s">
        <v>217</v>
      </c>
      <c r="O10743">
        <v>52</v>
      </c>
      <c r="P10743">
        <v>12261996</v>
      </c>
    </row>
    <row r="10744" spans="1:16" x14ac:dyDescent="0.25">
      <c r="A10744" s="9">
        <v>28.646854400599999</v>
      </c>
      <c r="B10744" s="9">
        <v>22.920000076299999</v>
      </c>
      <c r="C10744" s="1">
        <f t="shared" si="167"/>
        <v>-5.7268543242999996</v>
      </c>
      <c r="D10744">
        <v>1301997</v>
      </c>
      <c r="E10744">
        <v>52</v>
      </c>
      <c r="G10744" t="str">
        <f>VLOOKUP(E10744,'RMSE Summary'!$P$2:$Q$63,2)</f>
        <v>Berwick 8</v>
      </c>
      <c r="K10744" s="9"/>
      <c r="L10744" s="9">
        <v>28.646854400599999</v>
      </c>
      <c r="M10744" s="9">
        <v>22.920000076299999</v>
      </c>
      <c r="N10744" t="s">
        <v>217</v>
      </c>
      <c r="O10744">
        <v>52</v>
      </c>
      <c r="P10744">
        <v>1301997</v>
      </c>
    </row>
    <row r="10745" spans="1:16" x14ac:dyDescent="0.25">
      <c r="A10745" s="9">
        <v>28.961805343599998</v>
      </c>
      <c r="B10745" s="9">
        <v>28.770000457799998</v>
      </c>
      <c r="C10745" s="1">
        <f t="shared" si="167"/>
        <v>-0.19180488579999988</v>
      </c>
      <c r="D10745">
        <v>2271997</v>
      </c>
      <c r="E10745">
        <v>52</v>
      </c>
      <c r="G10745" t="str">
        <f>VLOOKUP(E10745,'RMSE Summary'!$P$2:$Q$63,2)</f>
        <v>Berwick 8</v>
      </c>
      <c r="K10745" s="9"/>
      <c r="L10745" s="9">
        <v>28.961805343599998</v>
      </c>
      <c r="M10745" s="9">
        <v>28.770000457799998</v>
      </c>
      <c r="N10745" t="s">
        <v>217</v>
      </c>
      <c r="O10745">
        <v>52</v>
      </c>
      <c r="P10745">
        <v>2271997</v>
      </c>
    </row>
    <row r="10746" spans="1:16" x14ac:dyDescent="0.25">
      <c r="A10746" s="9">
        <v>28.6838970184</v>
      </c>
      <c r="B10746" s="9">
        <v>28.530000686600001</v>
      </c>
      <c r="C10746" s="1">
        <f t="shared" si="167"/>
        <v>-0.15389633179999862</v>
      </c>
      <c r="D10746">
        <v>3271997</v>
      </c>
      <c r="E10746">
        <v>52</v>
      </c>
      <c r="G10746" t="str">
        <f>VLOOKUP(E10746,'RMSE Summary'!$P$2:$Q$63,2)</f>
        <v>Berwick 8</v>
      </c>
      <c r="K10746" s="9"/>
      <c r="L10746" s="9">
        <v>28.6838970184</v>
      </c>
      <c r="M10746" s="9">
        <v>28.530000686600001</v>
      </c>
      <c r="N10746" t="s">
        <v>217</v>
      </c>
      <c r="O10746">
        <v>52</v>
      </c>
      <c r="P10746">
        <v>3271997</v>
      </c>
    </row>
    <row r="10747" spans="1:16" x14ac:dyDescent="0.25">
      <c r="A10747" s="9">
        <v>28.269498825100001</v>
      </c>
      <c r="B10747" s="9">
        <v>28.409999847400002</v>
      </c>
      <c r="C10747" s="1">
        <f t="shared" si="167"/>
        <v>0.1405010223000005</v>
      </c>
      <c r="D10747">
        <v>4241997</v>
      </c>
      <c r="E10747">
        <v>52</v>
      </c>
      <c r="G10747" t="str">
        <f>VLOOKUP(E10747,'RMSE Summary'!$P$2:$Q$63,2)</f>
        <v>Berwick 8</v>
      </c>
      <c r="K10747" s="9"/>
      <c r="L10747" s="9">
        <v>28.269498825100001</v>
      </c>
      <c r="M10747" s="9">
        <v>28.409999847400002</v>
      </c>
      <c r="N10747" t="s">
        <v>217</v>
      </c>
      <c r="O10747">
        <v>52</v>
      </c>
      <c r="P10747">
        <v>4241997</v>
      </c>
    </row>
    <row r="10748" spans="1:16" x14ac:dyDescent="0.25">
      <c r="A10748" s="9">
        <v>27.8530063629</v>
      </c>
      <c r="B10748" s="9">
        <v>28.379999160800001</v>
      </c>
      <c r="C10748" s="1">
        <f t="shared" si="167"/>
        <v>0.5269927979000002</v>
      </c>
      <c r="D10748">
        <v>5291997</v>
      </c>
      <c r="E10748">
        <v>52</v>
      </c>
      <c r="G10748" t="str">
        <f>VLOOKUP(E10748,'RMSE Summary'!$P$2:$Q$63,2)</f>
        <v>Berwick 8</v>
      </c>
      <c r="K10748" s="9"/>
      <c r="L10748" s="9">
        <v>27.8530063629</v>
      </c>
      <c r="M10748" s="9">
        <v>28.379999160800001</v>
      </c>
      <c r="N10748" t="s">
        <v>217</v>
      </c>
      <c r="O10748">
        <v>52</v>
      </c>
      <c r="P10748">
        <v>5291997</v>
      </c>
    </row>
    <row r="10749" spans="1:16" x14ac:dyDescent="0.25">
      <c r="A10749" s="9">
        <v>27.557405471799999</v>
      </c>
      <c r="B10749" s="9">
        <v>13.1599998474</v>
      </c>
      <c r="C10749" s="1">
        <f t="shared" si="167"/>
        <v>-14.397405624399999</v>
      </c>
      <c r="D10749">
        <v>6261997</v>
      </c>
      <c r="E10749">
        <v>52</v>
      </c>
      <c r="G10749" t="str">
        <f>VLOOKUP(E10749,'RMSE Summary'!$P$2:$Q$63,2)</f>
        <v>Berwick 8</v>
      </c>
      <c r="K10749" s="9"/>
      <c r="L10749" s="9">
        <v>27.557405471799999</v>
      </c>
      <c r="M10749" s="9">
        <v>13.1599998474</v>
      </c>
      <c r="N10749" t="s">
        <v>217</v>
      </c>
      <c r="O10749">
        <v>52</v>
      </c>
      <c r="P10749">
        <v>6261997</v>
      </c>
    </row>
    <row r="10750" spans="1:16" x14ac:dyDescent="0.25">
      <c r="A10750" s="9">
        <v>27.106971740700001</v>
      </c>
      <c r="B10750" s="9">
        <v>11.640000343300001</v>
      </c>
      <c r="C10750" s="1">
        <f t="shared" si="167"/>
        <v>-15.4669713974</v>
      </c>
      <c r="D10750">
        <v>7311997</v>
      </c>
      <c r="E10750">
        <v>52</v>
      </c>
      <c r="G10750" t="str">
        <f>VLOOKUP(E10750,'RMSE Summary'!$P$2:$Q$63,2)</f>
        <v>Berwick 8</v>
      </c>
      <c r="K10750" s="9"/>
      <c r="L10750" s="9">
        <v>27.106971740700001</v>
      </c>
      <c r="M10750" s="9">
        <v>11.640000343300001</v>
      </c>
      <c r="N10750" t="s">
        <v>217</v>
      </c>
      <c r="O10750">
        <v>52</v>
      </c>
      <c r="P10750">
        <v>7311997</v>
      </c>
    </row>
    <row r="10751" spans="1:16" x14ac:dyDescent="0.25">
      <c r="A10751" s="9">
        <v>26.652191162099999</v>
      </c>
      <c r="B10751" s="9">
        <v>27.920000076299999</v>
      </c>
      <c r="C10751" s="1">
        <f t="shared" si="167"/>
        <v>1.2678089141999997</v>
      </c>
      <c r="D10751">
        <v>8281997</v>
      </c>
      <c r="E10751">
        <v>52</v>
      </c>
      <c r="G10751" t="str">
        <f>VLOOKUP(E10751,'RMSE Summary'!$P$2:$Q$63,2)</f>
        <v>Berwick 8</v>
      </c>
      <c r="K10751" s="9"/>
      <c r="L10751" s="9">
        <v>26.652191162099999</v>
      </c>
      <c r="M10751" s="9">
        <v>27.920000076299999</v>
      </c>
      <c r="N10751" t="s">
        <v>217</v>
      </c>
      <c r="O10751">
        <v>52</v>
      </c>
      <c r="P10751">
        <v>8281997</v>
      </c>
    </row>
    <row r="10752" spans="1:16" x14ac:dyDescent="0.25">
      <c r="A10752" s="9">
        <v>26.921737670900001</v>
      </c>
      <c r="B10752" s="9">
        <v>13.470000267</v>
      </c>
      <c r="C10752" s="1">
        <f t="shared" si="167"/>
        <v>-13.451737403900001</v>
      </c>
      <c r="D10752">
        <v>9251997</v>
      </c>
      <c r="E10752">
        <v>52</v>
      </c>
      <c r="G10752" t="str">
        <f>VLOOKUP(E10752,'RMSE Summary'!$P$2:$Q$63,2)</f>
        <v>Berwick 8</v>
      </c>
      <c r="K10752" s="9"/>
      <c r="L10752" s="9">
        <v>26.921737670900001</v>
      </c>
      <c r="M10752" s="9">
        <v>13.470000267</v>
      </c>
      <c r="N10752" t="s">
        <v>217</v>
      </c>
      <c r="O10752">
        <v>52</v>
      </c>
      <c r="P10752">
        <v>9251997</v>
      </c>
    </row>
    <row r="10753" spans="1:16" x14ac:dyDescent="0.25">
      <c r="A10753" s="9">
        <v>27.9341487885</v>
      </c>
      <c r="B10753" s="9">
        <v>28.379999160800001</v>
      </c>
      <c r="C10753" s="1">
        <f t="shared" si="167"/>
        <v>0.44585037230000069</v>
      </c>
      <c r="D10753">
        <v>10301997</v>
      </c>
      <c r="E10753">
        <v>52</v>
      </c>
      <c r="G10753" t="str">
        <f>VLOOKUP(E10753,'RMSE Summary'!$P$2:$Q$63,2)</f>
        <v>Berwick 8</v>
      </c>
      <c r="K10753" s="9"/>
      <c r="L10753" s="9">
        <v>27.9341487885</v>
      </c>
      <c r="M10753" s="9">
        <v>28.379999160800001</v>
      </c>
      <c r="N10753" t="s">
        <v>217</v>
      </c>
      <c r="O10753">
        <v>52</v>
      </c>
      <c r="P10753">
        <v>10301997</v>
      </c>
    </row>
    <row r="10754" spans="1:16" x14ac:dyDescent="0.25">
      <c r="A10754" s="9">
        <v>28.528427124</v>
      </c>
      <c r="B10754" s="9">
        <v>28.25</v>
      </c>
      <c r="C10754" s="1">
        <f t="shared" si="167"/>
        <v>-0.27842712400000025</v>
      </c>
      <c r="D10754">
        <v>11261997</v>
      </c>
      <c r="E10754">
        <v>52</v>
      </c>
      <c r="G10754" t="str">
        <f>VLOOKUP(E10754,'RMSE Summary'!$P$2:$Q$63,2)</f>
        <v>Berwick 8</v>
      </c>
      <c r="K10754" s="9"/>
      <c r="L10754" s="9">
        <v>28.528427124</v>
      </c>
      <c r="M10754" s="9">
        <v>28.25</v>
      </c>
      <c r="N10754" t="s">
        <v>217</v>
      </c>
      <c r="O10754">
        <v>52</v>
      </c>
      <c r="P10754">
        <v>11261997</v>
      </c>
    </row>
    <row r="10755" spans="1:16" x14ac:dyDescent="0.25">
      <c r="A10755" s="9">
        <v>28.528568267800001</v>
      </c>
      <c r="B10755" s="9">
        <v>28.559999465899999</v>
      </c>
      <c r="C10755" s="1">
        <f t="shared" si="167"/>
        <v>3.143119809999817E-2</v>
      </c>
      <c r="D10755">
        <v>12311997</v>
      </c>
      <c r="E10755">
        <v>52</v>
      </c>
      <c r="G10755" t="str">
        <f>VLOOKUP(E10755,'RMSE Summary'!$P$2:$Q$63,2)</f>
        <v>Berwick 8</v>
      </c>
      <c r="K10755" s="9"/>
      <c r="L10755" s="9">
        <v>28.528568267800001</v>
      </c>
      <c r="M10755" s="9">
        <v>28.559999465899999</v>
      </c>
      <c r="N10755" t="s">
        <v>217</v>
      </c>
      <c r="O10755">
        <v>52</v>
      </c>
      <c r="P10755">
        <v>12311997</v>
      </c>
    </row>
    <row r="10756" spans="1:16" x14ac:dyDescent="0.25">
      <c r="A10756" s="9">
        <v>30.322818756099998</v>
      </c>
      <c r="B10756" s="9">
        <v>13.1599998474</v>
      </c>
      <c r="C10756" s="1">
        <f t="shared" si="167"/>
        <v>-17.162818908699997</v>
      </c>
      <c r="D10756">
        <v>2261998</v>
      </c>
      <c r="E10756">
        <v>52</v>
      </c>
      <c r="G10756" t="str">
        <f>VLOOKUP(E10756,'RMSE Summary'!$P$2:$Q$63,2)</f>
        <v>Berwick 8</v>
      </c>
      <c r="K10756" s="9"/>
      <c r="L10756" s="9">
        <v>30.322818756099998</v>
      </c>
      <c r="M10756" s="9">
        <v>13.1599998474</v>
      </c>
      <c r="N10756" t="s">
        <v>217</v>
      </c>
      <c r="O10756">
        <v>52</v>
      </c>
      <c r="P10756">
        <v>2261998</v>
      </c>
    </row>
    <row r="10757" spans="1:16" x14ac:dyDescent="0.25">
      <c r="A10757" s="9">
        <v>30.846920013399998</v>
      </c>
      <c r="B10757" s="9">
        <v>28.7999992371</v>
      </c>
      <c r="C10757" s="1">
        <f t="shared" si="167"/>
        <v>-2.0469207762999986</v>
      </c>
      <c r="D10757">
        <v>3261998</v>
      </c>
      <c r="E10757">
        <v>52</v>
      </c>
      <c r="G10757" t="str">
        <f>VLOOKUP(E10757,'RMSE Summary'!$P$2:$Q$63,2)</f>
        <v>Berwick 8</v>
      </c>
      <c r="K10757" s="9"/>
      <c r="L10757" s="9">
        <v>30.846920013399998</v>
      </c>
      <c r="M10757" s="9">
        <v>28.7999992371</v>
      </c>
      <c r="N10757" t="s">
        <v>217</v>
      </c>
      <c r="O10757">
        <v>52</v>
      </c>
      <c r="P10757">
        <v>3261998</v>
      </c>
    </row>
    <row r="10758" spans="1:16" x14ac:dyDescent="0.25">
      <c r="A10758" s="9">
        <v>30.7820968628</v>
      </c>
      <c r="B10758" s="9">
        <v>28.7999992371</v>
      </c>
      <c r="C10758" s="1">
        <f t="shared" si="167"/>
        <v>-1.9820976256999998</v>
      </c>
      <c r="D10758">
        <v>4301998</v>
      </c>
      <c r="E10758">
        <v>52</v>
      </c>
      <c r="G10758" t="str">
        <f>VLOOKUP(E10758,'RMSE Summary'!$P$2:$Q$63,2)</f>
        <v>Berwick 8</v>
      </c>
      <c r="K10758" s="9"/>
      <c r="L10758" s="9">
        <v>30.7820968628</v>
      </c>
      <c r="M10758" s="9">
        <v>28.7999992371</v>
      </c>
      <c r="N10758" t="s">
        <v>217</v>
      </c>
      <c r="O10758">
        <v>52</v>
      </c>
      <c r="P10758">
        <v>4301998</v>
      </c>
    </row>
    <row r="10759" spans="1:16" x14ac:dyDescent="0.25">
      <c r="A10759" s="9">
        <v>29.789611816400001</v>
      </c>
      <c r="B10759" s="9">
        <v>28.620000839199999</v>
      </c>
      <c r="C10759" s="1">
        <f t="shared" si="167"/>
        <v>-1.1696109772000014</v>
      </c>
      <c r="D10759">
        <v>5281998</v>
      </c>
      <c r="E10759">
        <v>52</v>
      </c>
      <c r="G10759" t="str">
        <f>VLOOKUP(E10759,'RMSE Summary'!$P$2:$Q$63,2)</f>
        <v>Berwick 8</v>
      </c>
      <c r="K10759" s="9"/>
      <c r="L10759" s="9">
        <v>29.789611816400001</v>
      </c>
      <c r="M10759" s="9">
        <v>28.620000839199999</v>
      </c>
      <c r="N10759" t="s">
        <v>217</v>
      </c>
      <c r="O10759">
        <v>52</v>
      </c>
      <c r="P10759">
        <v>5281998</v>
      </c>
    </row>
    <row r="10760" spans="1:16" x14ac:dyDescent="0.25">
      <c r="A10760" s="9">
        <v>29.429769516</v>
      </c>
      <c r="B10760" s="9">
        <v>28.559999465899999</v>
      </c>
      <c r="C10760" s="1">
        <f t="shared" si="167"/>
        <v>-0.86977005010000141</v>
      </c>
      <c r="D10760">
        <v>6251998</v>
      </c>
      <c r="E10760">
        <v>52</v>
      </c>
      <c r="G10760" t="str">
        <f>VLOOKUP(E10760,'RMSE Summary'!$P$2:$Q$63,2)</f>
        <v>Berwick 8</v>
      </c>
      <c r="K10760" s="9"/>
      <c r="L10760" s="9">
        <v>29.429769516</v>
      </c>
      <c r="M10760" s="9">
        <v>28.559999465899999</v>
      </c>
      <c r="N10760" t="s">
        <v>217</v>
      </c>
      <c r="O10760">
        <v>52</v>
      </c>
      <c r="P10760">
        <v>6251998</v>
      </c>
    </row>
    <row r="10761" spans="1:16" x14ac:dyDescent="0.25">
      <c r="A10761" s="9">
        <v>27.589826583899999</v>
      </c>
      <c r="B10761" s="9">
        <v>28.409999847400002</v>
      </c>
      <c r="C10761" s="1">
        <f t="shared" si="167"/>
        <v>0.82017326350000275</v>
      </c>
      <c r="D10761">
        <v>7301998</v>
      </c>
      <c r="E10761">
        <v>52</v>
      </c>
      <c r="G10761" t="str">
        <f>VLOOKUP(E10761,'RMSE Summary'!$P$2:$Q$63,2)</f>
        <v>Berwick 8</v>
      </c>
      <c r="K10761" s="9"/>
      <c r="L10761" s="9">
        <v>27.589826583899999</v>
      </c>
      <c r="M10761" s="9">
        <v>28.409999847400002</v>
      </c>
      <c r="N10761" t="s">
        <v>217</v>
      </c>
      <c r="O10761">
        <v>52</v>
      </c>
      <c r="P10761">
        <v>7301998</v>
      </c>
    </row>
    <row r="10762" spans="1:16" x14ac:dyDescent="0.25">
      <c r="A10762" s="9">
        <v>26.239437103299998</v>
      </c>
      <c r="B10762" s="9">
        <v>28.25</v>
      </c>
      <c r="C10762" s="1">
        <f t="shared" si="167"/>
        <v>2.0105628967000015</v>
      </c>
      <c r="D10762">
        <v>8271998</v>
      </c>
      <c r="E10762">
        <v>52</v>
      </c>
      <c r="G10762" t="str">
        <f>VLOOKUP(E10762,'RMSE Summary'!$P$2:$Q$63,2)</f>
        <v>Berwick 8</v>
      </c>
      <c r="K10762" s="9"/>
      <c r="L10762" s="9">
        <v>26.239437103299998</v>
      </c>
      <c r="M10762" s="9">
        <v>28.25</v>
      </c>
      <c r="N10762" t="s">
        <v>217</v>
      </c>
      <c r="O10762">
        <v>52</v>
      </c>
      <c r="P10762">
        <v>8271998</v>
      </c>
    </row>
    <row r="10763" spans="1:16" x14ac:dyDescent="0.25">
      <c r="A10763" s="9">
        <v>25.882965087900001</v>
      </c>
      <c r="B10763" s="9">
        <v>7.6799998283399997</v>
      </c>
      <c r="C10763" s="1">
        <f t="shared" si="167"/>
        <v>-18.202965259560003</v>
      </c>
      <c r="D10763">
        <v>9241998</v>
      </c>
      <c r="E10763">
        <v>52</v>
      </c>
      <c r="G10763" t="str">
        <f>VLOOKUP(E10763,'RMSE Summary'!$P$2:$Q$63,2)</f>
        <v>Berwick 8</v>
      </c>
      <c r="K10763" s="9"/>
      <c r="L10763" s="9">
        <v>25.882965087900001</v>
      </c>
      <c r="M10763" s="9">
        <v>7.6799998283399997</v>
      </c>
      <c r="N10763" t="s">
        <v>217</v>
      </c>
      <c r="O10763">
        <v>52</v>
      </c>
      <c r="P10763">
        <v>9241998</v>
      </c>
    </row>
    <row r="10764" spans="1:16" x14ac:dyDescent="0.25">
      <c r="A10764" s="9">
        <v>26.954269409199998</v>
      </c>
      <c r="B10764" s="9">
        <v>28.3199996948</v>
      </c>
      <c r="C10764" s="1">
        <f t="shared" si="167"/>
        <v>1.3657302856000015</v>
      </c>
      <c r="D10764">
        <v>10291998</v>
      </c>
      <c r="E10764">
        <v>52</v>
      </c>
      <c r="G10764" t="str">
        <f>VLOOKUP(E10764,'RMSE Summary'!$P$2:$Q$63,2)</f>
        <v>Berwick 8</v>
      </c>
      <c r="K10764" s="9"/>
      <c r="L10764" s="9">
        <v>26.954269409199998</v>
      </c>
      <c r="M10764" s="9">
        <v>28.3199996948</v>
      </c>
      <c r="N10764" t="s">
        <v>217</v>
      </c>
      <c r="O10764">
        <v>52</v>
      </c>
      <c r="P10764">
        <v>10291998</v>
      </c>
    </row>
    <row r="10765" spans="1:16" x14ac:dyDescent="0.25">
      <c r="A10765" s="9">
        <v>27.306205749499998</v>
      </c>
      <c r="B10765" s="9">
        <v>28.25</v>
      </c>
      <c r="C10765" s="1">
        <f t="shared" si="167"/>
        <v>0.94379425050000165</v>
      </c>
      <c r="D10765">
        <v>11251998</v>
      </c>
      <c r="E10765">
        <v>52</v>
      </c>
      <c r="G10765" t="str">
        <f>VLOOKUP(E10765,'RMSE Summary'!$P$2:$Q$63,2)</f>
        <v>Berwick 8</v>
      </c>
      <c r="K10765" s="9"/>
      <c r="L10765" s="9">
        <v>27.306205749499998</v>
      </c>
      <c r="M10765" s="9">
        <v>28.25</v>
      </c>
      <c r="N10765" t="s">
        <v>217</v>
      </c>
      <c r="O10765">
        <v>52</v>
      </c>
      <c r="P10765">
        <v>11251998</v>
      </c>
    </row>
    <row r="10766" spans="1:16" x14ac:dyDescent="0.25">
      <c r="A10766" s="9">
        <v>27.668842315700001</v>
      </c>
      <c r="B10766" s="9">
        <v>28.25</v>
      </c>
      <c r="C10766" s="1">
        <f t="shared" si="167"/>
        <v>0.58115768429999903</v>
      </c>
      <c r="D10766">
        <v>12311998</v>
      </c>
      <c r="E10766">
        <v>52</v>
      </c>
      <c r="G10766" t="str">
        <f>VLOOKUP(E10766,'RMSE Summary'!$P$2:$Q$63,2)</f>
        <v>Berwick 8</v>
      </c>
      <c r="K10766" s="9"/>
      <c r="L10766" s="9">
        <v>27.668842315700001</v>
      </c>
      <c r="M10766" s="9">
        <v>28.25</v>
      </c>
      <c r="N10766" t="s">
        <v>217</v>
      </c>
      <c r="O10766">
        <v>52</v>
      </c>
      <c r="P10766">
        <v>12311998</v>
      </c>
    </row>
    <row r="10767" spans="1:16" x14ac:dyDescent="0.25">
      <c r="A10767" s="9">
        <v>28.927776336699999</v>
      </c>
      <c r="B10767" s="9">
        <v>12.25</v>
      </c>
      <c r="C10767" s="1">
        <f t="shared" si="167"/>
        <v>-16.677776336699999</v>
      </c>
      <c r="D10767">
        <v>4291999</v>
      </c>
      <c r="E10767">
        <v>52</v>
      </c>
      <c r="G10767" t="str">
        <f>VLOOKUP(E10767,'RMSE Summary'!$P$2:$Q$63,2)</f>
        <v>Berwick 8</v>
      </c>
      <c r="K10767" s="9"/>
      <c r="L10767" s="9">
        <v>28.927776336699999</v>
      </c>
      <c r="M10767" s="9">
        <v>12.25</v>
      </c>
      <c r="N10767" t="s">
        <v>217</v>
      </c>
      <c r="O10767">
        <v>52</v>
      </c>
      <c r="P10767">
        <v>4291999</v>
      </c>
    </row>
    <row r="10768" spans="1:16" x14ac:dyDescent="0.25">
      <c r="A10768" s="9">
        <v>29.4260482788</v>
      </c>
      <c r="B10768" s="9">
        <v>28.469999313399999</v>
      </c>
      <c r="C10768" s="1">
        <f t="shared" si="167"/>
        <v>-0.95604896540000084</v>
      </c>
      <c r="D10768">
        <v>5271999</v>
      </c>
      <c r="E10768">
        <v>52</v>
      </c>
      <c r="G10768" t="str">
        <f>VLOOKUP(E10768,'RMSE Summary'!$P$2:$Q$63,2)</f>
        <v>Berwick 8</v>
      </c>
      <c r="K10768" s="9"/>
      <c r="L10768" s="9">
        <v>29.4260482788</v>
      </c>
      <c r="M10768" s="9">
        <v>28.469999313399999</v>
      </c>
      <c r="N10768" t="s">
        <v>217</v>
      </c>
      <c r="O10768">
        <v>52</v>
      </c>
      <c r="P10768">
        <v>5271999</v>
      </c>
    </row>
    <row r="10769" spans="1:16" x14ac:dyDescent="0.25">
      <c r="A10769" s="9">
        <v>29.674325942999999</v>
      </c>
      <c r="B10769" s="9">
        <v>26.579999923700001</v>
      </c>
      <c r="C10769" s="1">
        <f t="shared" si="167"/>
        <v>-3.0943260192999986</v>
      </c>
      <c r="D10769">
        <v>6241999</v>
      </c>
      <c r="E10769">
        <v>52</v>
      </c>
      <c r="G10769" t="str">
        <f>VLOOKUP(E10769,'RMSE Summary'!$P$2:$Q$63,2)</f>
        <v>Berwick 8</v>
      </c>
      <c r="K10769" s="9"/>
      <c r="L10769" s="9">
        <v>29.674325942999999</v>
      </c>
      <c r="M10769" s="9">
        <v>26.579999923700001</v>
      </c>
      <c r="N10769" t="s">
        <v>217</v>
      </c>
      <c r="O10769">
        <v>52</v>
      </c>
      <c r="P10769">
        <v>6241999</v>
      </c>
    </row>
    <row r="10770" spans="1:16" x14ac:dyDescent="0.25">
      <c r="A10770" s="9">
        <v>29.360416412399999</v>
      </c>
      <c r="B10770" s="9">
        <v>29.809999465899999</v>
      </c>
      <c r="C10770" s="1">
        <f t="shared" si="167"/>
        <v>0.44958305349999961</v>
      </c>
      <c r="D10770">
        <v>7291999</v>
      </c>
      <c r="E10770">
        <v>52</v>
      </c>
      <c r="G10770" t="str">
        <f>VLOOKUP(E10770,'RMSE Summary'!$P$2:$Q$63,2)</f>
        <v>Berwick 8</v>
      </c>
      <c r="K10770" s="9"/>
      <c r="L10770" s="9">
        <v>29.360416412399999</v>
      </c>
      <c r="M10770" s="9">
        <v>29.809999465899999</v>
      </c>
      <c r="N10770" t="s">
        <v>217</v>
      </c>
      <c r="O10770">
        <v>52</v>
      </c>
      <c r="P10770">
        <v>7291999</v>
      </c>
    </row>
    <row r="10771" spans="1:16" x14ac:dyDescent="0.25">
      <c r="A10771" s="9">
        <v>28.389490127599998</v>
      </c>
      <c r="B10771" s="9">
        <v>19.260000228900001</v>
      </c>
      <c r="C10771" s="1">
        <f t="shared" si="167"/>
        <v>-9.1294898986999975</v>
      </c>
      <c r="D10771">
        <v>8261999</v>
      </c>
      <c r="E10771">
        <v>52</v>
      </c>
      <c r="G10771" t="str">
        <f>VLOOKUP(E10771,'RMSE Summary'!$P$2:$Q$63,2)</f>
        <v>Berwick 8</v>
      </c>
      <c r="K10771" s="9"/>
      <c r="L10771" s="9">
        <v>28.389490127599998</v>
      </c>
      <c r="M10771" s="9">
        <v>19.260000228900001</v>
      </c>
      <c r="N10771" t="s">
        <v>217</v>
      </c>
      <c r="O10771">
        <v>52</v>
      </c>
      <c r="P10771">
        <v>8261999</v>
      </c>
    </row>
    <row r="10772" spans="1:16" x14ac:dyDescent="0.25">
      <c r="A10772" s="9">
        <v>29.199140548700001</v>
      </c>
      <c r="B10772" s="9">
        <v>26.879999160800001</v>
      </c>
      <c r="C10772" s="1">
        <f t="shared" si="167"/>
        <v>-2.3191413879000002</v>
      </c>
      <c r="D10772">
        <v>9301999</v>
      </c>
      <c r="E10772">
        <v>52</v>
      </c>
      <c r="G10772" t="str">
        <f>VLOOKUP(E10772,'RMSE Summary'!$P$2:$Q$63,2)</f>
        <v>Berwick 8</v>
      </c>
      <c r="K10772" s="9"/>
      <c r="L10772" s="9">
        <v>29.199140548700001</v>
      </c>
      <c r="M10772" s="9">
        <v>26.879999160800001</v>
      </c>
      <c r="N10772" t="s">
        <v>217</v>
      </c>
      <c r="O10772">
        <v>52</v>
      </c>
      <c r="P10772">
        <v>9301999</v>
      </c>
    </row>
    <row r="10773" spans="1:16" x14ac:dyDescent="0.25">
      <c r="A10773" s="9">
        <v>29.393421173099998</v>
      </c>
      <c r="B10773" s="9">
        <v>26.579999923700001</v>
      </c>
      <c r="C10773" s="1">
        <f t="shared" si="167"/>
        <v>-2.8134212493999975</v>
      </c>
      <c r="D10773">
        <v>10281999</v>
      </c>
      <c r="E10773">
        <v>52</v>
      </c>
      <c r="G10773" t="str">
        <f>VLOOKUP(E10773,'RMSE Summary'!$P$2:$Q$63,2)</f>
        <v>Berwick 8</v>
      </c>
      <c r="K10773" s="9"/>
      <c r="L10773" s="9">
        <v>29.393421173099998</v>
      </c>
      <c r="M10773" s="9">
        <v>26.579999923700001</v>
      </c>
      <c r="N10773" t="s">
        <v>217</v>
      </c>
      <c r="O10773">
        <v>52</v>
      </c>
      <c r="P10773">
        <v>10281999</v>
      </c>
    </row>
    <row r="10774" spans="1:16" x14ac:dyDescent="0.25">
      <c r="A10774" s="9">
        <v>28.682611465499999</v>
      </c>
      <c r="B10774" s="9">
        <v>28.379999160800001</v>
      </c>
      <c r="C10774" s="1">
        <f t="shared" ref="C10774:C10837" si="168">B10774-A10774</f>
        <v>-0.30261230469999845</v>
      </c>
      <c r="D10774">
        <v>11241999</v>
      </c>
      <c r="E10774">
        <v>52</v>
      </c>
      <c r="G10774" t="str">
        <f>VLOOKUP(E10774,'RMSE Summary'!$P$2:$Q$63,2)</f>
        <v>Berwick 8</v>
      </c>
      <c r="K10774" s="9"/>
      <c r="L10774" s="9">
        <v>28.682611465499999</v>
      </c>
      <c r="M10774" s="9">
        <v>28.379999160800001</v>
      </c>
      <c r="N10774" t="s">
        <v>217</v>
      </c>
      <c r="O10774">
        <v>52</v>
      </c>
      <c r="P10774">
        <v>11241999</v>
      </c>
    </row>
    <row r="10775" spans="1:16" x14ac:dyDescent="0.25">
      <c r="A10775" s="9">
        <v>25.5969581604</v>
      </c>
      <c r="B10775" s="9">
        <v>28.350000381499999</v>
      </c>
      <c r="C10775" s="1">
        <f t="shared" si="168"/>
        <v>2.7530422210999994</v>
      </c>
      <c r="D10775">
        <v>12301999</v>
      </c>
      <c r="E10775">
        <v>52</v>
      </c>
      <c r="G10775" t="str">
        <f>VLOOKUP(E10775,'RMSE Summary'!$P$2:$Q$63,2)</f>
        <v>Berwick 8</v>
      </c>
      <c r="K10775" s="9"/>
      <c r="L10775" s="9">
        <v>25.5969581604</v>
      </c>
      <c r="M10775" s="9">
        <v>28.350000381499999</v>
      </c>
      <c r="N10775" t="s">
        <v>217</v>
      </c>
      <c r="O10775">
        <v>52</v>
      </c>
      <c r="P10775">
        <v>12301999</v>
      </c>
    </row>
    <row r="10776" spans="1:16" x14ac:dyDescent="0.25">
      <c r="A10776" s="9">
        <v>23.201465606700001</v>
      </c>
      <c r="B10776" s="9">
        <v>28.770000457799998</v>
      </c>
      <c r="C10776" s="1">
        <f t="shared" si="168"/>
        <v>5.5685348510999972</v>
      </c>
      <c r="D10776">
        <v>1272000</v>
      </c>
      <c r="E10776">
        <v>52</v>
      </c>
      <c r="G10776" t="str">
        <f>VLOOKUP(E10776,'RMSE Summary'!$P$2:$Q$63,2)</f>
        <v>Berwick 8</v>
      </c>
      <c r="K10776" s="9"/>
      <c r="L10776" s="9">
        <v>23.201465606700001</v>
      </c>
      <c r="M10776" s="9">
        <v>28.770000457799998</v>
      </c>
      <c r="N10776" t="s">
        <v>217</v>
      </c>
      <c r="O10776">
        <v>52</v>
      </c>
      <c r="P10776">
        <v>1272000</v>
      </c>
    </row>
    <row r="10777" spans="1:16" x14ac:dyDescent="0.25">
      <c r="A10777" s="9">
        <v>23.3239746094</v>
      </c>
      <c r="B10777" s="9">
        <v>12.859999656699999</v>
      </c>
      <c r="C10777" s="1">
        <f t="shared" si="168"/>
        <v>-10.463974952700001</v>
      </c>
      <c r="D10777">
        <v>2242000</v>
      </c>
      <c r="E10777">
        <v>52</v>
      </c>
      <c r="G10777" t="str">
        <f>VLOOKUP(E10777,'RMSE Summary'!$P$2:$Q$63,2)</f>
        <v>Berwick 8</v>
      </c>
      <c r="K10777" s="9"/>
      <c r="L10777" s="9">
        <v>23.3239746094</v>
      </c>
      <c r="M10777" s="9">
        <v>12.859999656699999</v>
      </c>
      <c r="N10777" t="s">
        <v>217</v>
      </c>
      <c r="O10777">
        <v>52</v>
      </c>
      <c r="P10777">
        <v>2242000</v>
      </c>
    </row>
    <row r="10778" spans="1:16" x14ac:dyDescent="0.25">
      <c r="A10778" s="9">
        <v>23.467290878299998</v>
      </c>
      <c r="B10778" s="9">
        <v>22.6100006104</v>
      </c>
      <c r="C10778" s="1">
        <f t="shared" si="168"/>
        <v>-0.85729026789999807</v>
      </c>
      <c r="D10778">
        <v>3302000</v>
      </c>
      <c r="E10778">
        <v>52</v>
      </c>
      <c r="G10778" t="str">
        <f>VLOOKUP(E10778,'RMSE Summary'!$P$2:$Q$63,2)</f>
        <v>Berwick 8</v>
      </c>
      <c r="K10778" s="9"/>
      <c r="L10778" s="9">
        <v>23.467290878299998</v>
      </c>
      <c r="M10778" s="9">
        <v>22.6100006104</v>
      </c>
      <c r="N10778" t="s">
        <v>217</v>
      </c>
      <c r="O10778">
        <v>52</v>
      </c>
      <c r="P10778">
        <v>3302000</v>
      </c>
    </row>
    <row r="10779" spans="1:16" x14ac:dyDescent="0.25">
      <c r="A10779" s="9">
        <v>24.3905410767</v>
      </c>
      <c r="B10779" s="9">
        <v>8.2799997329699995</v>
      </c>
      <c r="C10779" s="1">
        <f t="shared" si="168"/>
        <v>-16.110541343729999</v>
      </c>
      <c r="D10779">
        <v>4272000</v>
      </c>
      <c r="E10779">
        <v>52</v>
      </c>
      <c r="G10779" t="str">
        <f>VLOOKUP(E10779,'RMSE Summary'!$P$2:$Q$63,2)</f>
        <v>Berwick 8</v>
      </c>
      <c r="K10779" s="9"/>
      <c r="L10779" s="9">
        <v>24.3905410767</v>
      </c>
      <c r="M10779" s="9">
        <v>8.2799997329699995</v>
      </c>
      <c r="N10779" t="s">
        <v>217</v>
      </c>
      <c r="O10779">
        <v>52</v>
      </c>
      <c r="P10779">
        <v>4272000</v>
      </c>
    </row>
    <row r="10780" spans="1:16" x14ac:dyDescent="0.25">
      <c r="A10780" s="9">
        <v>26.9372081757</v>
      </c>
      <c r="B10780" s="9">
        <v>19.5699996948</v>
      </c>
      <c r="C10780" s="1">
        <f t="shared" si="168"/>
        <v>-7.3672084809000005</v>
      </c>
      <c r="D10780">
        <v>6292000</v>
      </c>
      <c r="E10780">
        <v>52</v>
      </c>
      <c r="G10780" t="str">
        <f>VLOOKUP(E10780,'RMSE Summary'!$P$2:$Q$63,2)</f>
        <v>Berwick 8</v>
      </c>
      <c r="K10780" s="9"/>
      <c r="L10780" s="9">
        <v>26.9372081757</v>
      </c>
      <c r="M10780" s="9">
        <v>19.5699996948</v>
      </c>
      <c r="N10780" t="s">
        <v>217</v>
      </c>
      <c r="O10780">
        <v>52</v>
      </c>
      <c r="P10780">
        <v>6292000</v>
      </c>
    </row>
    <row r="10781" spans="1:16" x14ac:dyDescent="0.25">
      <c r="A10781" s="9">
        <v>27.6897068024</v>
      </c>
      <c r="B10781" s="9">
        <v>19.5699996948</v>
      </c>
      <c r="C10781" s="1">
        <f t="shared" si="168"/>
        <v>-8.1197071076</v>
      </c>
      <c r="D10781">
        <v>7272000</v>
      </c>
      <c r="E10781">
        <v>52</v>
      </c>
      <c r="G10781" t="str">
        <f>VLOOKUP(E10781,'RMSE Summary'!$P$2:$Q$63,2)</f>
        <v>Berwick 8</v>
      </c>
      <c r="K10781" s="9"/>
      <c r="L10781" s="9">
        <v>27.6897068024</v>
      </c>
      <c r="M10781" s="9">
        <v>19.5699996948</v>
      </c>
      <c r="N10781" t="s">
        <v>217</v>
      </c>
      <c r="O10781">
        <v>52</v>
      </c>
      <c r="P10781">
        <v>7272000</v>
      </c>
    </row>
    <row r="10782" spans="1:16" x14ac:dyDescent="0.25">
      <c r="A10782" s="9">
        <v>28.515487670900001</v>
      </c>
      <c r="B10782" s="9">
        <v>19.260000228900001</v>
      </c>
      <c r="C10782" s="1">
        <f t="shared" si="168"/>
        <v>-9.2554874419999997</v>
      </c>
      <c r="D10782">
        <v>8312000</v>
      </c>
      <c r="E10782">
        <v>52</v>
      </c>
      <c r="G10782" t="str">
        <f>VLOOKUP(E10782,'RMSE Summary'!$P$2:$Q$63,2)</f>
        <v>Berwick 8</v>
      </c>
      <c r="K10782" s="9"/>
      <c r="L10782" s="9">
        <v>28.515487670900001</v>
      </c>
      <c r="M10782" s="9">
        <v>19.260000228900001</v>
      </c>
      <c r="N10782" t="s">
        <v>217</v>
      </c>
      <c r="O10782">
        <v>52</v>
      </c>
      <c r="P10782">
        <v>8312000</v>
      </c>
    </row>
    <row r="10783" spans="1:16" x14ac:dyDescent="0.25">
      <c r="A10783" s="9">
        <v>28.994579315199999</v>
      </c>
      <c r="B10783" s="9">
        <v>20.479999542200002</v>
      </c>
      <c r="C10783" s="1">
        <f t="shared" si="168"/>
        <v>-8.5145797729999977</v>
      </c>
      <c r="D10783">
        <v>9282000</v>
      </c>
      <c r="E10783">
        <v>52</v>
      </c>
      <c r="G10783" t="str">
        <f>VLOOKUP(E10783,'RMSE Summary'!$P$2:$Q$63,2)</f>
        <v>Berwick 8</v>
      </c>
      <c r="K10783" s="9"/>
      <c r="L10783" s="9">
        <v>28.994579315199999</v>
      </c>
      <c r="M10783" s="9">
        <v>20.479999542200002</v>
      </c>
      <c r="N10783" t="s">
        <v>217</v>
      </c>
      <c r="O10783">
        <v>52</v>
      </c>
      <c r="P10783">
        <v>9282000</v>
      </c>
    </row>
    <row r="10784" spans="1:16" x14ac:dyDescent="0.25">
      <c r="A10784" s="9">
        <v>29.409839630099999</v>
      </c>
      <c r="B10784" s="9">
        <v>19.870000839199999</v>
      </c>
      <c r="C10784" s="1">
        <f t="shared" si="168"/>
        <v>-9.5398387908999993</v>
      </c>
      <c r="D10784">
        <v>10262000</v>
      </c>
      <c r="E10784">
        <v>52</v>
      </c>
      <c r="G10784" t="str">
        <f>VLOOKUP(E10784,'RMSE Summary'!$P$2:$Q$63,2)</f>
        <v>Berwick 8</v>
      </c>
      <c r="K10784" s="9"/>
      <c r="L10784" s="9">
        <v>29.409839630099999</v>
      </c>
      <c r="M10784" s="9">
        <v>19.870000839199999</v>
      </c>
      <c r="N10784" t="s">
        <v>217</v>
      </c>
      <c r="O10784">
        <v>52</v>
      </c>
      <c r="P10784">
        <v>10262000</v>
      </c>
    </row>
    <row r="10785" spans="1:16" x14ac:dyDescent="0.25">
      <c r="A10785" s="9">
        <v>29.795068740800001</v>
      </c>
      <c r="B10785" s="9">
        <v>19.5699996948</v>
      </c>
      <c r="C10785" s="1">
        <f t="shared" si="168"/>
        <v>-10.225069046000002</v>
      </c>
      <c r="D10785">
        <v>11302000</v>
      </c>
      <c r="E10785">
        <v>52</v>
      </c>
      <c r="G10785" t="str">
        <f>VLOOKUP(E10785,'RMSE Summary'!$P$2:$Q$63,2)</f>
        <v>Berwick 8</v>
      </c>
      <c r="K10785" s="9"/>
      <c r="L10785" s="9">
        <v>29.795068740800001</v>
      </c>
      <c r="M10785" s="9">
        <v>19.5699996948</v>
      </c>
      <c r="N10785" t="s">
        <v>217</v>
      </c>
      <c r="O10785">
        <v>52</v>
      </c>
      <c r="P10785">
        <v>11302000</v>
      </c>
    </row>
    <row r="10786" spans="1:16" x14ac:dyDescent="0.25">
      <c r="A10786" s="9">
        <v>29.131946563700001</v>
      </c>
      <c r="B10786" s="9">
        <v>20.1800003052</v>
      </c>
      <c r="C10786" s="1">
        <f t="shared" si="168"/>
        <v>-8.9519462585000014</v>
      </c>
      <c r="D10786">
        <v>12282000</v>
      </c>
      <c r="E10786">
        <v>52</v>
      </c>
      <c r="G10786" t="str">
        <f>VLOOKUP(E10786,'RMSE Summary'!$P$2:$Q$63,2)</f>
        <v>Berwick 8</v>
      </c>
      <c r="K10786" s="9"/>
      <c r="L10786" s="9">
        <v>29.131946563700001</v>
      </c>
      <c r="M10786" s="9">
        <v>20.1800003052</v>
      </c>
      <c r="N10786" t="s">
        <v>217</v>
      </c>
      <c r="O10786">
        <v>52</v>
      </c>
      <c r="P10786">
        <v>12282000</v>
      </c>
    </row>
    <row r="10787" spans="1:16" x14ac:dyDescent="0.25">
      <c r="A10787" s="9">
        <v>27.476083755499999</v>
      </c>
      <c r="B10787" s="9">
        <v>20.479999542200002</v>
      </c>
      <c r="C10787" s="1">
        <f t="shared" si="168"/>
        <v>-6.9960842132999979</v>
      </c>
      <c r="D10787">
        <v>1252001</v>
      </c>
      <c r="E10787">
        <v>52</v>
      </c>
      <c r="G10787" t="str">
        <f>VLOOKUP(E10787,'RMSE Summary'!$P$2:$Q$63,2)</f>
        <v>Berwick 8</v>
      </c>
      <c r="K10787" s="9"/>
      <c r="L10787" s="9">
        <v>27.476083755499999</v>
      </c>
      <c r="M10787" s="9">
        <v>20.479999542200002</v>
      </c>
      <c r="N10787" t="s">
        <v>217</v>
      </c>
      <c r="O10787">
        <v>52</v>
      </c>
      <c r="P10787">
        <v>1252001</v>
      </c>
    </row>
    <row r="10788" spans="1:16" x14ac:dyDescent="0.25">
      <c r="A10788" s="9">
        <v>23.495029449499999</v>
      </c>
      <c r="B10788" s="9">
        <v>7.6799998283399997</v>
      </c>
      <c r="C10788" s="1">
        <f t="shared" si="168"/>
        <v>-15.815029621159999</v>
      </c>
      <c r="D10788">
        <v>4262001</v>
      </c>
      <c r="E10788">
        <v>52</v>
      </c>
      <c r="G10788" t="str">
        <f>VLOOKUP(E10788,'RMSE Summary'!$P$2:$Q$63,2)</f>
        <v>Berwick 8</v>
      </c>
      <c r="K10788" s="9"/>
      <c r="L10788" s="9">
        <v>23.495029449499999</v>
      </c>
      <c r="M10788" s="9">
        <v>7.6799998283399997</v>
      </c>
      <c r="N10788" t="s">
        <v>217</v>
      </c>
      <c r="O10788">
        <v>52</v>
      </c>
      <c r="P10788">
        <v>4262001</v>
      </c>
    </row>
    <row r="10789" spans="1:16" x14ac:dyDescent="0.25">
      <c r="A10789" s="9">
        <v>28.521003723100002</v>
      </c>
      <c r="B10789" s="9">
        <v>28.409999847400002</v>
      </c>
      <c r="C10789" s="1">
        <f t="shared" si="168"/>
        <v>-0.11100387569999981</v>
      </c>
      <c r="D10789">
        <v>2282002</v>
      </c>
      <c r="E10789">
        <v>52</v>
      </c>
      <c r="G10789" t="str">
        <f>VLOOKUP(E10789,'RMSE Summary'!$P$2:$Q$63,2)</f>
        <v>Berwick 8</v>
      </c>
      <c r="K10789" s="9"/>
      <c r="L10789" s="9">
        <v>28.521003723100002</v>
      </c>
      <c r="M10789" s="9">
        <v>28.409999847400002</v>
      </c>
      <c r="N10789" t="s">
        <v>217</v>
      </c>
      <c r="O10789">
        <v>52</v>
      </c>
      <c r="P10789">
        <v>2282002</v>
      </c>
    </row>
    <row r="10790" spans="1:16" x14ac:dyDescent="0.25">
      <c r="A10790" s="9">
        <v>27.160318374599999</v>
      </c>
      <c r="B10790" s="9">
        <v>28.409999847400002</v>
      </c>
      <c r="C10790" s="1">
        <f t="shared" si="168"/>
        <v>1.2496814728000025</v>
      </c>
      <c r="D10790">
        <v>3282002</v>
      </c>
      <c r="E10790">
        <v>52</v>
      </c>
      <c r="G10790" t="str">
        <f>VLOOKUP(E10790,'RMSE Summary'!$P$2:$Q$63,2)</f>
        <v>Berwick 8</v>
      </c>
      <c r="K10790" s="9"/>
      <c r="L10790" s="9">
        <v>27.160318374599999</v>
      </c>
      <c r="M10790" s="9">
        <v>28.409999847400002</v>
      </c>
      <c r="N10790" t="s">
        <v>217</v>
      </c>
      <c r="O10790">
        <v>52</v>
      </c>
      <c r="P10790">
        <v>3282002</v>
      </c>
    </row>
    <row r="10791" spans="1:16" x14ac:dyDescent="0.25">
      <c r="A10791" s="9">
        <v>26.5023365021</v>
      </c>
      <c r="B10791" s="9">
        <v>28.100000381499999</v>
      </c>
      <c r="C10791" s="1">
        <f t="shared" si="168"/>
        <v>1.5976638793999989</v>
      </c>
      <c r="D10791">
        <v>4252002</v>
      </c>
      <c r="E10791">
        <v>52</v>
      </c>
      <c r="G10791" t="str">
        <f>VLOOKUP(E10791,'RMSE Summary'!$P$2:$Q$63,2)</f>
        <v>Berwick 8</v>
      </c>
      <c r="K10791" s="9"/>
      <c r="L10791" s="9">
        <v>26.5023365021</v>
      </c>
      <c r="M10791" s="9">
        <v>28.100000381499999</v>
      </c>
      <c r="N10791" t="s">
        <v>217</v>
      </c>
      <c r="O10791">
        <v>52</v>
      </c>
      <c r="P10791">
        <v>4252002</v>
      </c>
    </row>
    <row r="10792" spans="1:16" x14ac:dyDescent="0.25">
      <c r="A10792" s="9">
        <v>26.894727706899999</v>
      </c>
      <c r="B10792" s="9">
        <v>28.100000381499999</v>
      </c>
      <c r="C10792" s="1">
        <f t="shared" si="168"/>
        <v>1.2052726745999998</v>
      </c>
      <c r="D10792">
        <v>5302002</v>
      </c>
      <c r="E10792">
        <v>52</v>
      </c>
      <c r="G10792" t="str">
        <f>VLOOKUP(E10792,'RMSE Summary'!$P$2:$Q$63,2)</f>
        <v>Berwick 8</v>
      </c>
      <c r="K10792" s="9"/>
      <c r="L10792" s="9">
        <v>26.894727706899999</v>
      </c>
      <c r="M10792" s="9">
        <v>28.100000381499999</v>
      </c>
      <c r="N10792" t="s">
        <v>217</v>
      </c>
      <c r="O10792">
        <v>52</v>
      </c>
      <c r="P10792">
        <v>5302002</v>
      </c>
    </row>
    <row r="10793" spans="1:16" x14ac:dyDescent="0.25">
      <c r="A10793" s="9">
        <v>27.632108688399999</v>
      </c>
      <c r="B10793" s="9">
        <v>28.100000381499999</v>
      </c>
      <c r="C10793" s="1">
        <f t="shared" si="168"/>
        <v>0.46789169310000034</v>
      </c>
      <c r="D10793">
        <v>6272002</v>
      </c>
      <c r="E10793">
        <v>52</v>
      </c>
      <c r="G10793" t="str">
        <f>VLOOKUP(E10793,'RMSE Summary'!$P$2:$Q$63,2)</f>
        <v>Berwick 8</v>
      </c>
      <c r="K10793" s="9"/>
      <c r="L10793" s="9">
        <v>27.632108688399999</v>
      </c>
      <c r="M10793" s="9">
        <v>28.100000381499999</v>
      </c>
      <c r="N10793" t="s">
        <v>217</v>
      </c>
      <c r="O10793">
        <v>52</v>
      </c>
      <c r="P10793">
        <v>6272002</v>
      </c>
    </row>
    <row r="10794" spans="1:16" x14ac:dyDescent="0.25">
      <c r="A10794" s="9">
        <v>28.279676437399999</v>
      </c>
      <c r="B10794" s="9">
        <v>25.0499992371</v>
      </c>
      <c r="C10794" s="1">
        <f t="shared" si="168"/>
        <v>-3.2296772002999994</v>
      </c>
      <c r="D10794">
        <v>7252002</v>
      </c>
      <c r="E10794">
        <v>52</v>
      </c>
      <c r="G10794" t="str">
        <f>VLOOKUP(E10794,'RMSE Summary'!$P$2:$Q$63,2)</f>
        <v>Berwick 8</v>
      </c>
      <c r="K10794" s="9"/>
      <c r="L10794" s="9">
        <v>28.279676437399999</v>
      </c>
      <c r="M10794" s="9">
        <v>25.0499992371</v>
      </c>
      <c r="N10794" t="s">
        <v>217</v>
      </c>
      <c r="O10794">
        <v>52</v>
      </c>
      <c r="P10794">
        <v>7252002</v>
      </c>
    </row>
    <row r="10795" spans="1:16" x14ac:dyDescent="0.25">
      <c r="A10795" s="9">
        <v>28.7955265045</v>
      </c>
      <c r="B10795" s="9">
        <v>27.9500007629</v>
      </c>
      <c r="C10795" s="1">
        <f t="shared" si="168"/>
        <v>-0.84552574159999949</v>
      </c>
      <c r="D10795">
        <v>8292002</v>
      </c>
      <c r="E10795">
        <v>52</v>
      </c>
      <c r="G10795" t="str">
        <f>VLOOKUP(E10795,'RMSE Summary'!$P$2:$Q$63,2)</f>
        <v>Berwick 8</v>
      </c>
      <c r="K10795" s="9"/>
      <c r="L10795" s="9">
        <v>28.7955265045</v>
      </c>
      <c r="M10795" s="9">
        <v>27.9500007629</v>
      </c>
      <c r="N10795" t="s">
        <v>217</v>
      </c>
      <c r="O10795">
        <v>52</v>
      </c>
      <c r="P10795">
        <v>8292002</v>
      </c>
    </row>
    <row r="10796" spans="1:16" x14ac:dyDescent="0.25">
      <c r="A10796" s="9">
        <v>29.112638473499999</v>
      </c>
      <c r="B10796" s="9">
        <v>16.520000457799998</v>
      </c>
      <c r="C10796" s="1">
        <f t="shared" si="168"/>
        <v>-12.5926380157</v>
      </c>
      <c r="D10796">
        <v>9262002</v>
      </c>
      <c r="E10796">
        <v>52</v>
      </c>
      <c r="G10796" t="str">
        <f>VLOOKUP(E10796,'RMSE Summary'!$P$2:$Q$63,2)</f>
        <v>Berwick 8</v>
      </c>
      <c r="K10796" s="9"/>
      <c r="L10796" s="9">
        <v>29.112638473499999</v>
      </c>
      <c r="M10796" s="9">
        <v>16.520000457799998</v>
      </c>
      <c r="N10796" t="s">
        <v>217</v>
      </c>
      <c r="O10796">
        <v>52</v>
      </c>
      <c r="P10796">
        <v>9262002</v>
      </c>
    </row>
    <row r="10797" spans="1:16" x14ac:dyDescent="0.25">
      <c r="A10797" s="9">
        <v>29.412534713700001</v>
      </c>
      <c r="B10797" s="9">
        <v>28.100000381499999</v>
      </c>
      <c r="C10797" s="1">
        <f t="shared" si="168"/>
        <v>-1.312534332200002</v>
      </c>
      <c r="D10797">
        <v>10312002</v>
      </c>
      <c r="E10797">
        <v>52</v>
      </c>
      <c r="G10797" t="str">
        <f>VLOOKUP(E10797,'RMSE Summary'!$P$2:$Q$63,2)</f>
        <v>Berwick 8</v>
      </c>
      <c r="K10797" s="9"/>
      <c r="L10797" s="9">
        <v>29.412534713700001</v>
      </c>
      <c r="M10797" s="9">
        <v>28.100000381499999</v>
      </c>
      <c r="N10797" t="s">
        <v>217</v>
      </c>
      <c r="O10797">
        <v>52</v>
      </c>
      <c r="P10797">
        <v>10312002</v>
      </c>
    </row>
    <row r="10798" spans="1:16" x14ac:dyDescent="0.25">
      <c r="A10798" s="9">
        <v>29.6546478271</v>
      </c>
      <c r="B10798" s="9">
        <v>28.25</v>
      </c>
      <c r="C10798" s="1">
        <f t="shared" si="168"/>
        <v>-1.4046478270999998</v>
      </c>
      <c r="D10798">
        <v>11272002</v>
      </c>
      <c r="E10798">
        <v>52</v>
      </c>
      <c r="G10798" t="str">
        <f>VLOOKUP(E10798,'RMSE Summary'!$P$2:$Q$63,2)</f>
        <v>Berwick 8</v>
      </c>
      <c r="K10798" s="9"/>
      <c r="L10798" s="9">
        <v>29.6546478271</v>
      </c>
      <c r="M10798" s="9">
        <v>28.25</v>
      </c>
      <c r="N10798" t="s">
        <v>217</v>
      </c>
      <c r="O10798">
        <v>52</v>
      </c>
      <c r="P10798">
        <v>11272002</v>
      </c>
    </row>
    <row r="10799" spans="1:16" x14ac:dyDescent="0.25">
      <c r="A10799" s="9">
        <v>29.925252914400001</v>
      </c>
      <c r="B10799" s="9">
        <v>28.530000686600001</v>
      </c>
      <c r="C10799" s="1">
        <f t="shared" si="168"/>
        <v>-1.3952522278000004</v>
      </c>
      <c r="D10799">
        <v>12262002</v>
      </c>
      <c r="E10799">
        <v>52</v>
      </c>
      <c r="G10799" t="str">
        <f>VLOOKUP(E10799,'RMSE Summary'!$P$2:$Q$63,2)</f>
        <v>Berwick 8</v>
      </c>
      <c r="K10799" s="9"/>
      <c r="L10799" s="9">
        <v>29.925252914400001</v>
      </c>
      <c r="M10799" s="9">
        <v>28.530000686600001</v>
      </c>
      <c r="N10799" t="s">
        <v>217</v>
      </c>
      <c r="O10799">
        <v>52</v>
      </c>
      <c r="P10799">
        <v>12262002</v>
      </c>
    </row>
    <row r="10800" spans="1:16" x14ac:dyDescent="0.25">
      <c r="A10800" s="9">
        <v>30.205240249599999</v>
      </c>
      <c r="B10800" s="9">
        <v>17.739999771099999</v>
      </c>
      <c r="C10800" s="1">
        <f t="shared" si="168"/>
        <v>-12.4652404785</v>
      </c>
      <c r="D10800">
        <v>1302003</v>
      </c>
      <c r="E10800">
        <v>52</v>
      </c>
      <c r="G10800" t="str">
        <f>VLOOKUP(E10800,'RMSE Summary'!$P$2:$Q$63,2)</f>
        <v>Berwick 8</v>
      </c>
      <c r="K10800" s="9"/>
      <c r="L10800" s="9">
        <v>30.205240249599999</v>
      </c>
      <c r="M10800" s="9">
        <v>17.739999771099999</v>
      </c>
      <c r="N10800" t="s">
        <v>217</v>
      </c>
      <c r="O10800">
        <v>52</v>
      </c>
      <c r="P10800">
        <v>1302003</v>
      </c>
    </row>
    <row r="10801" spans="1:16" x14ac:dyDescent="0.25">
      <c r="A10801" s="9">
        <v>29.9548950195</v>
      </c>
      <c r="B10801" s="9">
        <v>15.9099998474</v>
      </c>
      <c r="C10801" s="1">
        <f t="shared" si="168"/>
        <v>-14.0448951721</v>
      </c>
      <c r="D10801">
        <v>2272003</v>
      </c>
      <c r="E10801">
        <v>52</v>
      </c>
      <c r="G10801" t="str">
        <f>VLOOKUP(E10801,'RMSE Summary'!$P$2:$Q$63,2)</f>
        <v>Berwick 8</v>
      </c>
      <c r="K10801" s="9"/>
      <c r="L10801" s="9">
        <v>29.9548950195</v>
      </c>
      <c r="M10801" s="9">
        <v>15.9099998474</v>
      </c>
      <c r="N10801" t="s">
        <v>217</v>
      </c>
      <c r="O10801">
        <v>52</v>
      </c>
      <c r="P10801">
        <v>2272003</v>
      </c>
    </row>
    <row r="10802" spans="1:16" x14ac:dyDescent="0.25">
      <c r="A10802" s="9">
        <v>29.3048706055</v>
      </c>
      <c r="B10802" s="9">
        <v>17.739999771099999</v>
      </c>
      <c r="C10802" s="1">
        <f t="shared" si="168"/>
        <v>-11.564870834400001</v>
      </c>
      <c r="D10802">
        <v>3272003</v>
      </c>
      <c r="E10802">
        <v>52</v>
      </c>
      <c r="G10802" t="str">
        <f>VLOOKUP(E10802,'RMSE Summary'!$P$2:$Q$63,2)</f>
        <v>Berwick 8</v>
      </c>
      <c r="K10802" s="9"/>
      <c r="L10802" s="9">
        <v>29.3048706055</v>
      </c>
      <c r="M10802" s="9">
        <v>17.739999771099999</v>
      </c>
      <c r="N10802" t="s">
        <v>217</v>
      </c>
      <c r="O10802">
        <v>52</v>
      </c>
      <c r="P10802">
        <v>3272003</v>
      </c>
    </row>
    <row r="10803" spans="1:16" x14ac:dyDescent="0.25">
      <c r="A10803" s="9">
        <v>28.443967819200001</v>
      </c>
      <c r="B10803" s="9">
        <v>28.409999847400002</v>
      </c>
      <c r="C10803" s="1">
        <f t="shared" si="168"/>
        <v>-3.3967971799999219E-2</v>
      </c>
      <c r="D10803">
        <v>5292003</v>
      </c>
      <c r="E10803">
        <v>52</v>
      </c>
      <c r="G10803" t="str">
        <f>VLOOKUP(E10803,'RMSE Summary'!$P$2:$Q$63,2)</f>
        <v>Berwick 8</v>
      </c>
      <c r="K10803" s="9"/>
      <c r="L10803" s="9">
        <v>28.443967819200001</v>
      </c>
      <c r="M10803" s="9">
        <v>28.409999847400002</v>
      </c>
      <c r="N10803" t="s">
        <v>217</v>
      </c>
      <c r="O10803">
        <v>52</v>
      </c>
      <c r="P10803">
        <v>5292003</v>
      </c>
    </row>
    <row r="10804" spans="1:16" x14ac:dyDescent="0.25">
      <c r="A10804" s="9">
        <v>28.379772186299999</v>
      </c>
      <c r="B10804" s="9">
        <v>22.920000076299999</v>
      </c>
      <c r="C10804" s="1">
        <f t="shared" si="168"/>
        <v>-5.4597721099999994</v>
      </c>
      <c r="D10804">
        <v>6262003</v>
      </c>
      <c r="E10804">
        <v>52</v>
      </c>
      <c r="G10804" t="str">
        <f>VLOOKUP(E10804,'RMSE Summary'!$P$2:$Q$63,2)</f>
        <v>Berwick 8</v>
      </c>
      <c r="K10804" s="9"/>
      <c r="L10804" s="9">
        <v>28.379772186299999</v>
      </c>
      <c r="M10804" s="9">
        <v>22.920000076299999</v>
      </c>
      <c r="N10804" t="s">
        <v>217</v>
      </c>
      <c r="O10804">
        <v>52</v>
      </c>
      <c r="P10804">
        <v>6262003</v>
      </c>
    </row>
    <row r="10805" spans="1:16" x14ac:dyDescent="0.25">
      <c r="A10805" s="9">
        <v>27.533437728900001</v>
      </c>
      <c r="B10805" s="9">
        <v>28.010000228900001</v>
      </c>
      <c r="C10805" s="1">
        <f t="shared" si="168"/>
        <v>0.4765625</v>
      </c>
      <c r="D10805">
        <v>8282003</v>
      </c>
      <c r="E10805">
        <v>52</v>
      </c>
      <c r="G10805" t="str">
        <f>VLOOKUP(E10805,'RMSE Summary'!$P$2:$Q$63,2)</f>
        <v>Berwick 8</v>
      </c>
      <c r="K10805" s="9"/>
      <c r="L10805" s="9">
        <v>27.533437728900001</v>
      </c>
      <c r="M10805" s="9">
        <v>28.010000228900001</v>
      </c>
      <c r="N10805" t="s">
        <v>217</v>
      </c>
      <c r="O10805">
        <v>52</v>
      </c>
      <c r="P10805">
        <v>8282003</v>
      </c>
    </row>
    <row r="10806" spans="1:16" x14ac:dyDescent="0.25">
      <c r="A10806" s="9">
        <v>27.580242157000001</v>
      </c>
      <c r="B10806" s="9">
        <v>28.159999847400002</v>
      </c>
      <c r="C10806" s="1">
        <f t="shared" si="168"/>
        <v>0.57975769040000102</v>
      </c>
      <c r="D10806">
        <v>9252003</v>
      </c>
      <c r="E10806">
        <v>52</v>
      </c>
      <c r="G10806" t="str">
        <f>VLOOKUP(E10806,'RMSE Summary'!$P$2:$Q$63,2)</f>
        <v>Berwick 8</v>
      </c>
      <c r="K10806" s="9"/>
      <c r="L10806" s="9">
        <v>27.580242157000001</v>
      </c>
      <c r="M10806" s="9">
        <v>28.159999847400002</v>
      </c>
      <c r="N10806" t="s">
        <v>217</v>
      </c>
      <c r="O10806">
        <v>52</v>
      </c>
      <c r="P10806">
        <v>9252003</v>
      </c>
    </row>
    <row r="10807" spans="1:16" x14ac:dyDescent="0.25">
      <c r="A10807" s="9">
        <v>28.199666976900001</v>
      </c>
      <c r="B10807" s="9">
        <v>28.129999160800001</v>
      </c>
      <c r="C10807" s="1">
        <f t="shared" si="168"/>
        <v>-6.9667816100000834E-2</v>
      </c>
      <c r="D10807">
        <v>10302003</v>
      </c>
      <c r="E10807">
        <v>52</v>
      </c>
      <c r="G10807" t="str">
        <f>VLOOKUP(E10807,'RMSE Summary'!$P$2:$Q$63,2)</f>
        <v>Berwick 8</v>
      </c>
      <c r="K10807" s="9"/>
      <c r="L10807" s="9">
        <v>28.199666976900001</v>
      </c>
      <c r="M10807" s="9">
        <v>28.129999160800001</v>
      </c>
      <c r="N10807" t="s">
        <v>217</v>
      </c>
      <c r="O10807">
        <v>52</v>
      </c>
      <c r="P10807">
        <v>10302003</v>
      </c>
    </row>
    <row r="10808" spans="1:16" x14ac:dyDescent="0.25">
      <c r="A10808" s="9">
        <v>27.896368026699999</v>
      </c>
      <c r="B10808" s="9">
        <v>28.159999847400002</v>
      </c>
      <c r="C10808" s="1">
        <f t="shared" si="168"/>
        <v>0.26363182070000235</v>
      </c>
      <c r="D10808">
        <v>11262003</v>
      </c>
      <c r="E10808">
        <v>52</v>
      </c>
      <c r="G10808" t="str">
        <f>VLOOKUP(E10808,'RMSE Summary'!$P$2:$Q$63,2)</f>
        <v>Berwick 8</v>
      </c>
      <c r="K10808" s="9"/>
      <c r="L10808" s="9">
        <v>27.896368026699999</v>
      </c>
      <c r="M10808" s="9">
        <v>28.159999847400002</v>
      </c>
      <c r="N10808" t="s">
        <v>217</v>
      </c>
      <c r="O10808">
        <v>52</v>
      </c>
      <c r="P10808">
        <v>11262003</v>
      </c>
    </row>
    <row r="10809" spans="1:16" x14ac:dyDescent="0.25">
      <c r="A10809" s="9">
        <v>27.559120178200001</v>
      </c>
      <c r="B10809" s="9">
        <v>28.379999160800001</v>
      </c>
      <c r="C10809" s="1">
        <f t="shared" si="168"/>
        <v>0.82087898260000003</v>
      </c>
      <c r="D10809">
        <v>12182003</v>
      </c>
      <c r="E10809">
        <v>52</v>
      </c>
      <c r="G10809" t="str">
        <f>VLOOKUP(E10809,'RMSE Summary'!$P$2:$Q$63,2)</f>
        <v>Berwick 8</v>
      </c>
      <c r="K10809" s="9"/>
      <c r="L10809" s="9">
        <v>27.559120178200001</v>
      </c>
      <c r="M10809" s="9">
        <v>28.379999160800001</v>
      </c>
      <c r="N10809" t="s">
        <v>217</v>
      </c>
      <c r="O10809">
        <v>52</v>
      </c>
      <c r="P10809">
        <v>12182003</v>
      </c>
    </row>
    <row r="10810" spans="1:16" x14ac:dyDescent="0.25">
      <c r="A10810" s="9">
        <v>27.453483581499999</v>
      </c>
      <c r="B10810" s="9">
        <v>28.350000381499999</v>
      </c>
      <c r="C10810" s="1">
        <f t="shared" si="168"/>
        <v>0.89651680000000056</v>
      </c>
      <c r="D10810">
        <v>1292004</v>
      </c>
      <c r="E10810">
        <v>52</v>
      </c>
      <c r="G10810" t="str">
        <f>VLOOKUP(E10810,'RMSE Summary'!$P$2:$Q$63,2)</f>
        <v>Berwick 8</v>
      </c>
      <c r="K10810" s="9"/>
      <c r="L10810" s="9">
        <v>27.453483581499999</v>
      </c>
      <c r="M10810" s="9">
        <v>28.350000381499999</v>
      </c>
      <c r="N10810" t="s">
        <v>217</v>
      </c>
      <c r="O10810">
        <v>52</v>
      </c>
      <c r="P10810">
        <v>1292004</v>
      </c>
    </row>
    <row r="10811" spans="1:16" x14ac:dyDescent="0.25">
      <c r="A10811" s="9">
        <v>28.165300369299999</v>
      </c>
      <c r="B10811" s="9">
        <v>18.350000381499999</v>
      </c>
      <c r="C10811" s="1">
        <f t="shared" si="168"/>
        <v>-9.8152999877999996</v>
      </c>
      <c r="D10811">
        <v>2262004</v>
      </c>
      <c r="E10811">
        <v>52</v>
      </c>
      <c r="G10811" t="str">
        <f>VLOOKUP(E10811,'RMSE Summary'!$P$2:$Q$63,2)</f>
        <v>Berwick 8</v>
      </c>
      <c r="K10811" s="9"/>
      <c r="L10811" s="9">
        <v>28.165300369299999</v>
      </c>
      <c r="M10811" s="9">
        <v>18.350000381499999</v>
      </c>
      <c r="N10811" t="s">
        <v>217</v>
      </c>
      <c r="O10811">
        <v>52</v>
      </c>
      <c r="P10811">
        <v>2262004</v>
      </c>
    </row>
    <row r="10812" spans="1:16" x14ac:dyDescent="0.25">
      <c r="A10812" s="9">
        <v>28.613590240499999</v>
      </c>
      <c r="B10812" s="9">
        <v>25.719999313399999</v>
      </c>
      <c r="C10812" s="1">
        <f t="shared" si="168"/>
        <v>-2.8935909271</v>
      </c>
      <c r="D10812">
        <v>3252004</v>
      </c>
      <c r="E10812">
        <v>52</v>
      </c>
      <c r="G10812" t="str">
        <f>VLOOKUP(E10812,'RMSE Summary'!$P$2:$Q$63,2)</f>
        <v>Berwick 8</v>
      </c>
      <c r="K10812" s="9"/>
      <c r="L10812" s="9">
        <v>28.613590240499999</v>
      </c>
      <c r="M10812" s="9">
        <v>25.719999313399999</v>
      </c>
      <c r="N10812" t="s">
        <v>217</v>
      </c>
      <c r="O10812">
        <v>52</v>
      </c>
      <c r="P10812">
        <v>3252004</v>
      </c>
    </row>
    <row r="10813" spans="1:16" x14ac:dyDescent="0.25">
      <c r="A10813" s="9">
        <v>28.3821163177</v>
      </c>
      <c r="B10813" s="9">
        <v>17.4300003052</v>
      </c>
      <c r="C10813" s="1">
        <f t="shared" si="168"/>
        <v>-10.952116012499999</v>
      </c>
      <c r="D10813">
        <v>4292004</v>
      </c>
      <c r="E10813">
        <v>52</v>
      </c>
      <c r="G10813" t="str">
        <f>VLOOKUP(E10813,'RMSE Summary'!$P$2:$Q$63,2)</f>
        <v>Berwick 8</v>
      </c>
      <c r="K10813" s="9"/>
      <c r="L10813" s="9">
        <v>28.3821163177</v>
      </c>
      <c r="M10813" s="9">
        <v>17.4300003052</v>
      </c>
      <c r="N10813" t="s">
        <v>217</v>
      </c>
      <c r="O10813">
        <v>52</v>
      </c>
      <c r="P10813">
        <v>4292004</v>
      </c>
    </row>
    <row r="10814" spans="1:16" x14ac:dyDescent="0.25">
      <c r="A10814" s="9">
        <v>26.219514846799999</v>
      </c>
      <c r="B10814" s="9">
        <v>16.520000457799998</v>
      </c>
      <c r="C10814" s="1">
        <f t="shared" si="168"/>
        <v>-9.6995143890000008</v>
      </c>
      <c r="D10814">
        <v>6242004</v>
      </c>
      <c r="E10814">
        <v>52</v>
      </c>
      <c r="G10814" t="str">
        <f>VLOOKUP(E10814,'RMSE Summary'!$P$2:$Q$63,2)</f>
        <v>Berwick 8</v>
      </c>
      <c r="K10814" s="9"/>
      <c r="L10814" s="9">
        <v>26.219514846799999</v>
      </c>
      <c r="M10814" s="9">
        <v>16.520000457799998</v>
      </c>
      <c r="N10814" t="s">
        <v>217</v>
      </c>
      <c r="O10814">
        <v>52</v>
      </c>
      <c r="P10814">
        <v>6242004</v>
      </c>
    </row>
    <row r="10815" spans="1:16" x14ac:dyDescent="0.25">
      <c r="A10815" s="9">
        <v>25.8759784698</v>
      </c>
      <c r="B10815" s="9">
        <v>27</v>
      </c>
      <c r="C10815" s="1">
        <f t="shared" si="168"/>
        <v>1.1240215302000003</v>
      </c>
      <c r="D10815">
        <v>7292004</v>
      </c>
      <c r="E10815">
        <v>52</v>
      </c>
      <c r="G10815" t="str">
        <f>VLOOKUP(E10815,'RMSE Summary'!$P$2:$Q$63,2)</f>
        <v>Berwick 8</v>
      </c>
      <c r="K10815" s="9"/>
      <c r="L10815" s="9">
        <v>25.8759784698</v>
      </c>
      <c r="M10815" s="9">
        <v>27</v>
      </c>
      <c r="N10815" t="s">
        <v>217</v>
      </c>
      <c r="O10815">
        <v>52</v>
      </c>
      <c r="P10815">
        <v>7292004</v>
      </c>
    </row>
    <row r="10816" spans="1:16" x14ac:dyDescent="0.25">
      <c r="A10816" s="9">
        <v>26.5313339233</v>
      </c>
      <c r="B10816" s="9">
        <v>25.969999313399999</v>
      </c>
      <c r="C10816" s="1">
        <f t="shared" si="168"/>
        <v>-0.56133460990000117</v>
      </c>
      <c r="D10816">
        <v>8262004</v>
      </c>
      <c r="E10816">
        <v>52</v>
      </c>
      <c r="G10816" t="str">
        <f>VLOOKUP(E10816,'RMSE Summary'!$P$2:$Q$63,2)</f>
        <v>Berwick 8</v>
      </c>
      <c r="K10816" s="9"/>
      <c r="L10816" s="9">
        <v>26.5313339233</v>
      </c>
      <c r="M10816" s="9">
        <v>25.969999313399999</v>
      </c>
      <c r="N10816" t="s">
        <v>217</v>
      </c>
      <c r="O10816">
        <v>52</v>
      </c>
      <c r="P10816">
        <v>8262004</v>
      </c>
    </row>
    <row r="10817" spans="1:16" x14ac:dyDescent="0.25">
      <c r="A10817" s="9">
        <v>27.643100738499999</v>
      </c>
      <c r="B10817" s="9">
        <v>26.579999923700001</v>
      </c>
      <c r="C10817" s="1">
        <f t="shared" si="168"/>
        <v>-1.0631008147999985</v>
      </c>
      <c r="D10817">
        <v>9302004</v>
      </c>
      <c r="E10817">
        <v>52</v>
      </c>
      <c r="G10817" t="str">
        <f>VLOOKUP(E10817,'RMSE Summary'!$P$2:$Q$63,2)</f>
        <v>Berwick 8</v>
      </c>
      <c r="K10817" s="9"/>
      <c r="L10817" s="9">
        <v>27.643100738499999</v>
      </c>
      <c r="M10817" s="9">
        <v>26.579999923700001</v>
      </c>
      <c r="N10817" t="s">
        <v>217</v>
      </c>
      <c r="O10817">
        <v>52</v>
      </c>
      <c r="P10817">
        <v>9302004</v>
      </c>
    </row>
    <row r="10818" spans="1:16" x14ac:dyDescent="0.25">
      <c r="A10818" s="9">
        <v>28.293258667</v>
      </c>
      <c r="B10818" s="9">
        <v>27.190000534100001</v>
      </c>
      <c r="C10818" s="1">
        <f t="shared" si="168"/>
        <v>-1.1032581328999989</v>
      </c>
      <c r="D10818">
        <v>10282004</v>
      </c>
      <c r="E10818">
        <v>52</v>
      </c>
      <c r="G10818" t="str">
        <f>VLOOKUP(E10818,'RMSE Summary'!$P$2:$Q$63,2)</f>
        <v>Berwick 8</v>
      </c>
      <c r="K10818" s="9"/>
      <c r="L10818" s="9">
        <v>28.293258667</v>
      </c>
      <c r="M10818" s="9">
        <v>27.190000534100001</v>
      </c>
      <c r="N10818" t="s">
        <v>217</v>
      </c>
      <c r="O10818">
        <v>52</v>
      </c>
      <c r="P10818">
        <v>10282004</v>
      </c>
    </row>
    <row r="10819" spans="1:16" x14ac:dyDescent="0.25">
      <c r="A10819" s="9">
        <v>28.660388946499999</v>
      </c>
      <c r="B10819" s="9">
        <v>27.190000534100001</v>
      </c>
      <c r="C10819" s="1">
        <f t="shared" si="168"/>
        <v>-1.4703884123999984</v>
      </c>
      <c r="D10819">
        <v>11182004</v>
      </c>
      <c r="E10819">
        <v>52</v>
      </c>
      <c r="G10819" t="str">
        <f>VLOOKUP(E10819,'RMSE Summary'!$P$2:$Q$63,2)</f>
        <v>Berwick 8</v>
      </c>
      <c r="K10819" s="9"/>
      <c r="L10819" s="9">
        <v>28.660388946499999</v>
      </c>
      <c r="M10819" s="9">
        <v>27.190000534100001</v>
      </c>
      <c r="N10819" t="s">
        <v>217</v>
      </c>
      <c r="O10819">
        <v>52</v>
      </c>
      <c r="P10819">
        <v>11182004</v>
      </c>
    </row>
    <row r="10820" spans="1:16" x14ac:dyDescent="0.25">
      <c r="A10820" s="9">
        <v>27.759338378900001</v>
      </c>
      <c r="B10820" s="9">
        <v>26.579999923700001</v>
      </c>
      <c r="C10820" s="1">
        <f t="shared" si="168"/>
        <v>-1.1793384551999999</v>
      </c>
      <c r="D10820">
        <v>12232004</v>
      </c>
      <c r="E10820">
        <v>52</v>
      </c>
      <c r="G10820" t="str">
        <f>VLOOKUP(E10820,'RMSE Summary'!$P$2:$Q$63,2)</f>
        <v>Berwick 8</v>
      </c>
      <c r="K10820" s="9"/>
      <c r="L10820" s="9">
        <v>27.759338378900001</v>
      </c>
      <c r="M10820" s="9">
        <v>26.579999923700001</v>
      </c>
      <c r="N10820" t="s">
        <v>217</v>
      </c>
      <c r="O10820">
        <v>52</v>
      </c>
      <c r="P10820">
        <v>12232004</v>
      </c>
    </row>
    <row r="10821" spans="1:16" x14ac:dyDescent="0.25">
      <c r="A10821" s="9">
        <v>26.743932724</v>
      </c>
      <c r="B10821" s="9">
        <v>29.020000457799998</v>
      </c>
      <c r="C10821" s="1">
        <f t="shared" si="168"/>
        <v>2.2760677337999979</v>
      </c>
      <c r="D10821">
        <v>1272005</v>
      </c>
      <c r="E10821">
        <v>52</v>
      </c>
      <c r="G10821" t="str">
        <f>VLOOKUP(E10821,'RMSE Summary'!$P$2:$Q$63,2)</f>
        <v>Berwick 8</v>
      </c>
      <c r="K10821" s="9"/>
      <c r="L10821" s="9">
        <v>26.743932724</v>
      </c>
      <c r="M10821" s="9">
        <v>29.020000457799998</v>
      </c>
      <c r="N10821" t="s">
        <v>217</v>
      </c>
      <c r="O10821">
        <v>52</v>
      </c>
      <c r="P10821">
        <v>1272005</v>
      </c>
    </row>
    <row r="10822" spans="1:16" x14ac:dyDescent="0.25">
      <c r="A10822" s="9">
        <v>26.874803543100001</v>
      </c>
      <c r="B10822" s="9">
        <v>29.020000457799998</v>
      </c>
      <c r="C10822" s="1">
        <f t="shared" si="168"/>
        <v>2.1451969146999978</v>
      </c>
      <c r="D10822">
        <v>2242005</v>
      </c>
      <c r="E10822">
        <v>52</v>
      </c>
      <c r="G10822" t="str">
        <f>VLOOKUP(E10822,'RMSE Summary'!$P$2:$Q$63,2)</f>
        <v>Berwick 8</v>
      </c>
      <c r="K10822" s="9"/>
      <c r="L10822" s="9">
        <v>26.874803543100001</v>
      </c>
      <c r="M10822" s="9">
        <v>29.020000457799998</v>
      </c>
      <c r="N10822" t="s">
        <v>217</v>
      </c>
      <c r="O10822">
        <v>52</v>
      </c>
      <c r="P10822">
        <v>2242005</v>
      </c>
    </row>
    <row r="10823" spans="1:16" x14ac:dyDescent="0.25">
      <c r="A10823" s="9">
        <v>26.540645599400001</v>
      </c>
      <c r="B10823" s="9">
        <v>29.020000457799998</v>
      </c>
      <c r="C10823" s="1">
        <f t="shared" si="168"/>
        <v>2.4793548583999971</v>
      </c>
      <c r="D10823">
        <v>3312005</v>
      </c>
      <c r="E10823">
        <v>52</v>
      </c>
      <c r="G10823" t="str">
        <f>VLOOKUP(E10823,'RMSE Summary'!$P$2:$Q$63,2)</f>
        <v>Berwick 8</v>
      </c>
      <c r="K10823" s="9"/>
      <c r="L10823" s="9">
        <v>26.540645599400001</v>
      </c>
      <c r="M10823" s="9">
        <v>29.020000457799998</v>
      </c>
      <c r="N10823" t="s">
        <v>217</v>
      </c>
      <c r="O10823">
        <v>52</v>
      </c>
      <c r="P10823">
        <v>3312005</v>
      </c>
    </row>
    <row r="10824" spans="1:16" x14ac:dyDescent="0.25">
      <c r="A10824" s="9">
        <v>26.349195480300001</v>
      </c>
      <c r="B10824" s="9">
        <v>28.709999084500001</v>
      </c>
      <c r="C10824" s="1">
        <f t="shared" si="168"/>
        <v>2.3608036042000009</v>
      </c>
      <c r="D10824">
        <v>4282005</v>
      </c>
      <c r="E10824">
        <v>52</v>
      </c>
      <c r="G10824" t="str">
        <f>VLOOKUP(E10824,'RMSE Summary'!$P$2:$Q$63,2)</f>
        <v>Berwick 8</v>
      </c>
      <c r="K10824" s="9"/>
      <c r="L10824" s="9">
        <v>26.349195480300001</v>
      </c>
      <c r="M10824" s="9">
        <v>28.709999084500001</v>
      </c>
      <c r="N10824" t="s">
        <v>217</v>
      </c>
      <c r="O10824">
        <v>52</v>
      </c>
      <c r="P10824">
        <v>4282005</v>
      </c>
    </row>
    <row r="10825" spans="1:16" x14ac:dyDescent="0.25">
      <c r="A10825" s="9">
        <v>26.585371017500002</v>
      </c>
      <c r="B10825" s="9">
        <v>17.4300003052</v>
      </c>
      <c r="C10825" s="1">
        <f t="shared" si="168"/>
        <v>-9.1553707123000017</v>
      </c>
      <c r="D10825">
        <v>5262005</v>
      </c>
      <c r="E10825">
        <v>52</v>
      </c>
      <c r="G10825" t="str">
        <f>VLOOKUP(E10825,'RMSE Summary'!$P$2:$Q$63,2)</f>
        <v>Berwick 8</v>
      </c>
      <c r="K10825" s="9"/>
      <c r="L10825" s="9">
        <v>26.585371017500002</v>
      </c>
      <c r="M10825" s="9">
        <v>17.4300003052</v>
      </c>
      <c r="N10825" t="s">
        <v>217</v>
      </c>
      <c r="O10825">
        <v>52</v>
      </c>
      <c r="P10825">
        <v>5262005</v>
      </c>
    </row>
    <row r="10826" spans="1:16" x14ac:dyDescent="0.25">
      <c r="A10826" s="9">
        <v>27.151306152299998</v>
      </c>
      <c r="B10826" s="9">
        <v>26.579999923700001</v>
      </c>
      <c r="C10826" s="1">
        <f t="shared" si="168"/>
        <v>-0.57130622859999747</v>
      </c>
      <c r="D10826">
        <v>6302005</v>
      </c>
      <c r="E10826">
        <v>52</v>
      </c>
      <c r="G10826" t="str">
        <f>VLOOKUP(E10826,'RMSE Summary'!$P$2:$Q$63,2)</f>
        <v>Berwick 8</v>
      </c>
      <c r="K10826" s="9"/>
      <c r="L10826" s="9">
        <v>27.151306152299998</v>
      </c>
      <c r="M10826" s="9">
        <v>26.579999923700001</v>
      </c>
      <c r="N10826" t="s">
        <v>217</v>
      </c>
      <c r="O10826">
        <v>52</v>
      </c>
      <c r="P10826">
        <v>6302005</v>
      </c>
    </row>
    <row r="10827" spans="1:16" x14ac:dyDescent="0.25">
      <c r="A10827" s="9">
        <v>27.353466033899998</v>
      </c>
      <c r="B10827" s="9">
        <v>26.579999923700001</v>
      </c>
      <c r="C10827" s="1">
        <f t="shared" si="168"/>
        <v>-0.77346611019999756</v>
      </c>
      <c r="D10827">
        <v>7282005</v>
      </c>
      <c r="E10827">
        <v>52</v>
      </c>
      <c r="G10827" t="str">
        <f>VLOOKUP(E10827,'RMSE Summary'!$P$2:$Q$63,2)</f>
        <v>Berwick 8</v>
      </c>
      <c r="K10827" s="9"/>
      <c r="L10827" s="9">
        <v>27.353466033899998</v>
      </c>
      <c r="M10827" s="9">
        <v>26.579999923700001</v>
      </c>
      <c r="N10827" t="s">
        <v>217</v>
      </c>
      <c r="O10827">
        <v>52</v>
      </c>
      <c r="P10827">
        <v>7282005</v>
      </c>
    </row>
    <row r="10828" spans="1:16" x14ac:dyDescent="0.25">
      <c r="A10828" s="9">
        <v>27.995700836200001</v>
      </c>
      <c r="B10828" s="9">
        <v>27.190000534100001</v>
      </c>
      <c r="C10828" s="1">
        <f t="shared" si="168"/>
        <v>-0.80570030209999999</v>
      </c>
      <c r="D10828">
        <v>8252005</v>
      </c>
      <c r="E10828">
        <v>52</v>
      </c>
      <c r="G10828" t="str">
        <f>VLOOKUP(E10828,'RMSE Summary'!$P$2:$Q$63,2)</f>
        <v>Berwick 8</v>
      </c>
      <c r="K10828" s="9"/>
      <c r="L10828" s="9">
        <v>27.995700836200001</v>
      </c>
      <c r="M10828" s="9">
        <v>27.190000534100001</v>
      </c>
      <c r="N10828" t="s">
        <v>217</v>
      </c>
      <c r="O10828">
        <v>52</v>
      </c>
      <c r="P10828">
        <v>8252005</v>
      </c>
    </row>
    <row r="10829" spans="1:16" x14ac:dyDescent="0.25">
      <c r="A10829" s="9">
        <v>28.454519271900001</v>
      </c>
      <c r="B10829" s="9">
        <v>28.100000381499999</v>
      </c>
      <c r="C10829" s="1">
        <f t="shared" si="168"/>
        <v>-0.3545188904000014</v>
      </c>
      <c r="D10829">
        <v>9292005</v>
      </c>
      <c r="E10829">
        <v>52</v>
      </c>
      <c r="G10829" t="str">
        <f>VLOOKUP(E10829,'RMSE Summary'!$P$2:$Q$63,2)</f>
        <v>Berwick 8</v>
      </c>
      <c r="K10829" s="9"/>
      <c r="L10829" s="9">
        <v>28.454519271900001</v>
      </c>
      <c r="M10829" s="9">
        <v>28.100000381499999</v>
      </c>
      <c r="N10829" t="s">
        <v>217</v>
      </c>
      <c r="O10829">
        <v>52</v>
      </c>
      <c r="P10829">
        <v>9292005</v>
      </c>
    </row>
    <row r="10830" spans="1:16" x14ac:dyDescent="0.25">
      <c r="A10830" s="9">
        <v>28.450359344500001</v>
      </c>
      <c r="B10830" s="9">
        <v>28.100000381499999</v>
      </c>
      <c r="C10830" s="1">
        <f t="shared" si="168"/>
        <v>-0.35035896300000147</v>
      </c>
      <c r="D10830">
        <v>10272005</v>
      </c>
      <c r="E10830">
        <v>52</v>
      </c>
      <c r="G10830" t="str">
        <f>VLOOKUP(E10830,'RMSE Summary'!$P$2:$Q$63,2)</f>
        <v>Berwick 8</v>
      </c>
      <c r="K10830" s="9"/>
      <c r="L10830" s="9">
        <v>28.450359344500001</v>
      </c>
      <c r="M10830" s="9">
        <v>28.100000381499999</v>
      </c>
      <c r="N10830" t="s">
        <v>217</v>
      </c>
      <c r="O10830">
        <v>52</v>
      </c>
      <c r="P10830">
        <v>10272005</v>
      </c>
    </row>
    <row r="10831" spans="1:16" x14ac:dyDescent="0.25">
      <c r="A10831" s="9">
        <v>28.153495788600001</v>
      </c>
      <c r="B10831" s="9">
        <v>28.159999847400002</v>
      </c>
      <c r="C10831" s="1">
        <f t="shared" si="168"/>
        <v>6.5040588000009336E-3</v>
      </c>
      <c r="D10831">
        <v>11232005</v>
      </c>
      <c r="E10831">
        <v>52</v>
      </c>
      <c r="G10831" t="str">
        <f>VLOOKUP(E10831,'RMSE Summary'!$P$2:$Q$63,2)</f>
        <v>Berwick 8</v>
      </c>
      <c r="K10831" s="9"/>
      <c r="L10831" s="9">
        <v>28.153495788600001</v>
      </c>
      <c r="M10831" s="9">
        <v>28.159999847400002</v>
      </c>
      <c r="N10831" t="s">
        <v>217</v>
      </c>
      <c r="O10831">
        <v>52</v>
      </c>
      <c r="P10831">
        <v>11232005</v>
      </c>
    </row>
    <row r="10832" spans="1:16" x14ac:dyDescent="0.25">
      <c r="A10832" s="9">
        <v>28.626884460399999</v>
      </c>
      <c r="B10832" s="9">
        <v>28.350000381499999</v>
      </c>
      <c r="C10832" s="1">
        <f t="shared" si="168"/>
        <v>-0.27688407890000022</v>
      </c>
      <c r="D10832">
        <v>12222005</v>
      </c>
      <c r="E10832">
        <v>52</v>
      </c>
      <c r="G10832" t="str">
        <f>VLOOKUP(E10832,'RMSE Summary'!$P$2:$Q$63,2)</f>
        <v>Berwick 8</v>
      </c>
      <c r="K10832" s="9"/>
      <c r="L10832" s="9">
        <v>28.626884460399999</v>
      </c>
      <c r="M10832" s="9">
        <v>28.350000381499999</v>
      </c>
      <c r="N10832" t="s">
        <v>217</v>
      </c>
      <c r="O10832">
        <v>52</v>
      </c>
      <c r="P10832">
        <v>12222005</v>
      </c>
    </row>
    <row r="10833" spans="1:16" x14ac:dyDescent="0.25">
      <c r="A10833" s="9">
        <v>28.8276405334</v>
      </c>
      <c r="B10833" s="9">
        <v>19.260000228900001</v>
      </c>
      <c r="C10833" s="1">
        <f t="shared" si="168"/>
        <v>-9.5676403044999994</v>
      </c>
      <c r="D10833">
        <v>1252006</v>
      </c>
      <c r="E10833">
        <v>52</v>
      </c>
      <c r="G10833" t="str">
        <f>VLOOKUP(E10833,'RMSE Summary'!$P$2:$Q$63,2)</f>
        <v>Berwick 8</v>
      </c>
      <c r="K10833" s="9"/>
      <c r="L10833" s="9">
        <v>28.8276405334</v>
      </c>
      <c r="M10833" s="9">
        <v>19.260000228900001</v>
      </c>
      <c r="N10833" t="s">
        <v>217</v>
      </c>
      <c r="O10833">
        <v>52</v>
      </c>
      <c r="P10833">
        <v>1252006</v>
      </c>
    </row>
    <row r="10834" spans="1:16" x14ac:dyDescent="0.25">
      <c r="A10834" s="9">
        <v>28.577836990400002</v>
      </c>
      <c r="B10834" s="9">
        <v>18.040000915499999</v>
      </c>
      <c r="C10834" s="1">
        <f t="shared" si="168"/>
        <v>-10.537836074900003</v>
      </c>
      <c r="D10834">
        <v>2222006</v>
      </c>
      <c r="E10834">
        <v>52</v>
      </c>
      <c r="G10834" t="str">
        <f>VLOOKUP(E10834,'RMSE Summary'!$P$2:$Q$63,2)</f>
        <v>Berwick 8</v>
      </c>
      <c r="K10834" s="9"/>
      <c r="L10834" s="9">
        <v>28.577836990400002</v>
      </c>
      <c r="M10834" s="9">
        <v>18.040000915499999</v>
      </c>
      <c r="N10834" t="s">
        <v>217</v>
      </c>
      <c r="O10834">
        <v>52</v>
      </c>
      <c r="P10834">
        <v>2222006</v>
      </c>
    </row>
    <row r="10835" spans="1:16" x14ac:dyDescent="0.25">
      <c r="A10835" s="9">
        <v>27.316375732400001</v>
      </c>
      <c r="B10835" s="9">
        <v>28.829999923700001</v>
      </c>
      <c r="C10835" s="1">
        <f t="shared" si="168"/>
        <v>1.5136241912999999</v>
      </c>
      <c r="D10835">
        <v>3292006</v>
      </c>
      <c r="E10835">
        <v>52</v>
      </c>
      <c r="G10835" t="str">
        <f>VLOOKUP(E10835,'RMSE Summary'!$P$2:$Q$63,2)</f>
        <v>Berwick 8</v>
      </c>
      <c r="K10835" s="9"/>
      <c r="L10835" s="9">
        <v>27.316375732400001</v>
      </c>
      <c r="M10835" s="9">
        <v>28.829999923700001</v>
      </c>
      <c r="N10835" t="s">
        <v>217</v>
      </c>
      <c r="O10835">
        <v>52</v>
      </c>
      <c r="P10835">
        <v>3292006</v>
      </c>
    </row>
    <row r="10836" spans="1:16" x14ac:dyDescent="0.25">
      <c r="A10836" s="9">
        <v>27.7554855347</v>
      </c>
      <c r="B10836" s="9">
        <v>28.709999084500001</v>
      </c>
      <c r="C10836" s="1">
        <f t="shared" si="168"/>
        <v>0.95451354980000147</v>
      </c>
      <c r="D10836">
        <v>4262006</v>
      </c>
      <c r="E10836">
        <v>52</v>
      </c>
      <c r="G10836" t="str">
        <f>VLOOKUP(E10836,'RMSE Summary'!$P$2:$Q$63,2)</f>
        <v>Berwick 8</v>
      </c>
      <c r="K10836" s="9"/>
      <c r="L10836" s="9">
        <v>27.7554855347</v>
      </c>
      <c r="M10836" s="9">
        <v>28.709999084500001</v>
      </c>
      <c r="N10836" t="s">
        <v>217</v>
      </c>
      <c r="O10836">
        <v>52</v>
      </c>
      <c r="P10836">
        <v>4262006</v>
      </c>
    </row>
    <row r="10837" spans="1:16" x14ac:dyDescent="0.25">
      <c r="A10837" s="9">
        <v>28.5685653687</v>
      </c>
      <c r="B10837" s="9">
        <v>18.350000381499999</v>
      </c>
      <c r="C10837" s="1">
        <f t="shared" si="168"/>
        <v>-10.218564987200001</v>
      </c>
      <c r="D10837">
        <v>5312006</v>
      </c>
      <c r="E10837">
        <v>52</v>
      </c>
      <c r="G10837" t="str">
        <f>VLOOKUP(E10837,'RMSE Summary'!$P$2:$Q$63,2)</f>
        <v>Berwick 8</v>
      </c>
      <c r="K10837" s="9"/>
      <c r="L10837" s="9">
        <v>28.5685653687</v>
      </c>
      <c r="M10837" s="9">
        <v>18.350000381499999</v>
      </c>
      <c r="N10837" t="s">
        <v>217</v>
      </c>
      <c r="O10837">
        <v>52</v>
      </c>
      <c r="P10837">
        <v>5312006</v>
      </c>
    </row>
    <row r="10838" spans="1:16" x14ac:dyDescent="0.25">
      <c r="A10838" s="9">
        <v>28.605197906499999</v>
      </c>
      <c r="B10838" s="9">
        <v>9.8100004196199997</v>
      </c>
      <c r="C10838" s="1">
        <f t="shared" ref="C10838:C10901" si="169">B10838-A10838</f>
        <v>-18.795197486879999</v>
      </c>
      <c r="D10838">
        <v>6282006</v>
      </c>
      <c r="E10838">
        <v>52</v>
      </c>
      <c r="G10838" t="str">
        <f>VLOOKUP(E10838,'RMSE Summary'!$P$2:$Q$63,2)</f>
        <v>Berwick 8</v>
      </c>
      <c r="K10838" s="9"/>
      <c r="L10838" s="9">
        <v>28.605197906499999</v>
      </c>
      <c r="M10838" s="9">
        <v>9.8100004196199997</v>
      </c>
      <c r="N10838" t="s">
        <v>217</v>
      </c>
      <c r="O10838">
        <v>52</v>
      </c>
      <c r="P10838">
        <v>6282006</v>
      </c>
    </row>
    <row r="10839" spans="1:16" x14ac:dyDescent="0.25">
      <c r="A10839" s="9">
        <v>28.6588439941</v>
      </c>
      <c r="B10839" s="9">
        <v>10.420000076299999</v>
      </c>
      <c r="C10839" s="1">
        <f t="shared" si="169"/>
        <v>-18.238843917800001</v>
      </c>
      <c r="D10839">
        <v>7262006</v>
      </c>
      <c r="E10839">
        <v>52</v>
      </c>
      <c r="G10839" t="str">
        <f>VLOOKUP(E10839,'RMSE Summary'!$P$2:$Q$63,2)</f>
        <v>Berwick 8</v>
      </c>
      <c r="K10839" s="9"/>
      <c r="L10839" s="9">
        <v>28.6588439941</v>
      </c>
      <c r="M10839" s="9">
        <v>10.420000076299999</v>
      </c>
      <c r="N10839" t="s">
        <v>217</v>
      </c>
      <c r="O10839">
        <v>52</v>
      </c>
      <c r="P10839">
        <v>7262006</v>
      </c>
    </row>
    <row r="10840" spans="1:16" x14ac:dyDescent="0.25">
      <c r="A10840" s="9">
        <v>28.922298431400002</v>
      </c>
      <c r="B10840" s="9">
        <v>28.100000381499999</v>
      </c>
      <c r="C10840" s="1">
        <f t="shared" si="169"/>
        <v>-0.82229804990000233</v>
      </c>
      <c r="D10840">
        <v>8302006</v>
      </c>
      <c r="E10840">
        <v>52</v>
      </c>
      <c r="G10840" t="str">
        <f>VLOOKUP(E10840,'RMSE Summary'!$P$2:$Q$63,2)</f>
        <v>Berwick 8</v>
      </c>
      <c r="K10840" s="9"/>
      <c r="L10840" s="9">
        <v>28.922298431400002</v>
      </c>
      <c r="M10840" s="9">
        <v>28.100000381499999</v>
      </c>
      <c r="N10840" t="s">
        <v>217</v>
      </c>
      <c r="O10840">
        <v>52</v>
      </c>
      <c r="P10840">
        <v>8302006</v>
      </c>
    </row>
    <row r="10841" spans="1:16" x14ac:dyDescent="0.25">
      <c r="A10841" s="9">
        <v>29.071554184</v>
      </c>
      <c r="B10841" s="9">
        <v>11.329999923700001</v>
      </c>
      <c r="C10841" s="1">
        <f t="shared" si="169"/>
        <v>-17.741554260299999</v>
      </c>
      <c r="D10841">
        <v>9272006</v>
      </c>
      <c r="E10841">
        <v>52</v>
      </c>
      <c r="G10841" t="str">
        <f>VLOOKUP(E10841,'RMSE Summary'!$P$2:$Q$63,2)</f>
        <v>Berwick 8</v>
      </c>
      <c r="K10841" s="9"/>
      <c r="L10841" s="9">
        <v>29.071554184</v>
      </c>
      <c r="M10841" s="9">
        <v>11.329999923700001</v>
      </c>
      <c r="N10841" t="s">
        <v>217</v>
      </c>
      <c r="O10841">
        <v>52</v>
      </c>
      <c r="P10841">
        <v>9272006</v>
      </c>
    </row>
    <row r="10842" spans="1:16" x14ac:dyDescent="0.25">
      <c r="A10842" s="9">
        <v>29.100528717</v>
      </c>
      <c r="B10842" s="9">
        <v>23.219999313399999</v>
      </c>
      <c r="C10842" s="1">
        <f t="shared" si="169"/>
        <v>-5.8805294036000006</v>
      </c>
      <c r="D10842">
        <v>10252006</v>
      </c>
      <c r="E10842">
        <v>52</v>
      </c>
      <c r="G10842" t="str">
        <f>VLOOKUP(E10842,'RMSE Summary'!$P$2:$Q$63,2)</f>
        <v>Berwick 8</v>
      </c>
      <c r="K10842" s="9"/>
      <c r="L10842" s="9">
        <v>29.100528717</v>
      </c>
      <c r="M10842" s="9">
        <v>23.219999313399999</v>
      </c>
      <c r="N10842" t="s">
        <v>217</v>
      </c>
      <c r="O10842">
        <v>52</v>
      </c>
      <c r="P10842">
        <v>10252006</v>
      </c>
    </row>
    <row r="10843" spans="1:16" x14ac:dyDescent="0.25">
      <c r="A10843" s="9">
        <v>28.461500167800001</v>
      </c>
      <c r="B10843" s="9">
        <v>22.770000457799998</v>
      </c>
      <c r="C10843" s="1">
        <f t="shared" si="169"/>
        <v>-5.6914997100000022</v>
      </c>
      <c r="D10843">
        <v>11292006</v>
      </c>
      <c r="E10843">
        <v>52</v>
      </c>
      <c r="G10843" t="str">
        <f>VLOOKUP(E10843,'RMSE Summary'!$P$2:$Q$63,2)</f>
        <v>Berwick 8</v>
      </c>
      <c r="K10843" s="9"/>
      <c r="L10843" s="9">
        <v>28.461500167800001</v>
      </c>
      <c r="M10843" s="9">
        <v>22.770000457799998</v>
      </c>
      <c r="N10843" t="s">
        <v>217</v>
      </c>
      <c r="O10843">
        <v>52</v>
      </c>
      <c r="P10843">
        <v>11292006</v>
      </c>
    </row>
    <row r="10844" spans="1:16" x14ac:dyDescent="0.25">
      <c r="A10844" s="9">
        <v>27.901720047000001</v>
      </c>
      <c r="B10844" s="9">
        <v>23.829999923700001</v>
      </c>
      <c r="C10844" s="1">
        <f t="shared" si="169"/>
        <v>-4.0717201233000004</v>
      </c>
      <c r="D10844">
        <v>12272006</v>
      </c>
      <c r="E10844">
        <v>52</v>
      </c>
      <c r="G10844" t="str">
        <f>VLOOKUP(E10844,'RMSE Summary'!$P$2:$Q$63,2)</f>
        <v>Berwick 8</v>
      </c>
      <c r="K10844" s="9"/>
      <c r="L10844" s="9">
        <v>27.901720047000001</v>
      </c>
      <c r="M10844" s="9">
        <v>23.829999923700001</v>
      </c>
      <c r="N10844" t="s">
        <v>217</v>
      </c>
      <c r="O10844">
        <v>52</v>
      </c>
      <c r="P10844">
        <v>12272006</v>
      </c>
    </row>
    <row r="10845" spans="1:16" x14ac:dyDescent="0.25">
      <c r="A10845" s="9">
        <v>27.496570587200001</v>
      </c>
      <c r="B10845" s="9">
        <v>28.409999847400002</v>
      </c>
      <c r="C10845" s="1">
        <f t="shared" si="169"/>
        <v>0.91342926020000093</v>
      </c>
      <c r="D10845">
        <v>2222007</v>
      </c>
      <c r="E10845">
        <v>52</v>
      </c>
      <c r="G10845" t="str">
        <f>VLOOKUP(E10845,'RMSE Summary'!$P$2:$Q$63,2)</f>
        <v>Berwick 8</v>
      </c>
      <c r="K10845" s="9"/>
      <c r="L10845" s="9">
        <v>27.496570587200001</v>
      </c>
      <c r="M10845" s="9">
        <v>28.409999847400002</v>
      </c>
      <c r="N10845" t="s">
        <v>217</v>
      </c>
      <c r="O10845">
        <v>52</v>
      </c>
      <c r="P10845">
        <v>2222007</v>
      </c>
    </row>
    <row r="10846" spans="1:16" x14ac:dyDescent="0.25">
      <c r="A10846" s="9">
        <v>26.410608291599999</v>
      </c>
      <c r="B10846" s="9">
        <v>28.100000381499999</v>
      </c>
      <c r="C10846" s="1">
        <f t="shared" si="169"/>
        <v>1.6893920899000001</v>
      </c>
      <c r="D10846">
        <v>3292007</v>
      </c>
      <c r="E10846">
        <v>52</v>
      </c>
      <c r="G10846" t="str">
        <f>VLOOKUP(E10846,'RMSE Summary'!$P$2:$Q$63,2)</f>
        <v>Berwick 8</v>
      </c>
      <c r="K10846" s="9"/>
      <c r="L10846" s="9">
        <v>26.410608291599999</v>
      </c>
      <c r="M10846" s="9">
        <v>28.100000381499999</v>
      </c>
      <c r="N10846" t="s">
        <v>217</v>
      </c>
      <c r="O10846">
        <v>52</v>
      </c>
      <c r="P10846">
        <v>3292007</v>
      </c>
    </row>
    <row r="10847" spans="1:16" x14ac:dyDescent="0.25">
      <c r="A10847" s="9">
        <v>26.049644470200001</v>
      </c>
      <c r="B10847" s="9">
        <v>28.100000381499999</v>
      </c>
      <c r="C10847" s="1">
        <f t="shared" si="169"/>
        <v>2.0503559112999987</v>
      </c>
      <c r="D10847">
        <v>4262007</v>
      </c>
      <c r="E10847">
        <v>52</v>
      </c>
      <c r="G10847" t="str">
        <f>VLOOKUP(E10847,'RMSE Summary'!$P$2:$Q$63,2)</f>
        <v>Berwick 8</v>
      </c>
      <c r="K10847" s="9"/>
      <c r="L10847" s="9">
        <v>26.049644470200001</v>
      </c>
      <c r="M10847" s="9">
        <v>28.100000381499999</v>
      </c>
      <c r="N10847" t="s">
        <v>217</v>
      </c>
      <c r="O10847">
        <v>52</v>
      </c>
      <c r="P10847">
        <v>4262007</v>
      </c>
    </row>
    <row r="10848" spans="1:16" x14ac:dyDescent="0.25">
      <c r="A10848" s="9">
        <v>25.793060302699999</v>
      </c>
      <c r="B10848" s="9">
        <v>27.7999992371</v>
      </c>
      <c r="C10848" s="1">
        <f t="shared" si="169"/>
        <v>2.0069389344000008</v>
      </c>
      <c r="D10848">
        <v>5312007</v>
      </c>
      <c r="E10848">
        <v>52</v>
      </c>
      <c r="G10848" t="str">
        <f>VLOOKUP(E10848,'RMSE Summary'!$P$2:$Q$63,2)</f>
        <v>Berwick 8</v>
      </c>
      <c r="K10848" s="9"/>
      <c r="L10848" s="9">
        <v>25.793060302699999</v>
      </c>
      <c r="M10848" s="9">
        <v>27.7999992371</v>
      </c>
      <c r="N10848" t="s">
        <v>217</v>
      </c>
      <c r="O10848">
        <v>52</v>
      </c>
      <c r="P10848">
        <v>5312007</v>
      </c>
    </row>
    <row r="10849" spans="1:16" x14ac:dyDescent="0.25">
      <c r="A10849" s="9">
        <v>25.513137817400001</v>
      </c>
      <c r="B10849" s="9">
        <v>12.7700004578</v>
      </c>
      <c r="C10849" s="1">
        <f t="shared" si="169"/>
        <v>-12.7431373596</v>
      </c>
      <c r="D10849">
        <v>6282007</v>
      </c>
      <c r="E10849">
        <v>52</v>
      </c>
      <c r="G10849" t="str">
        <f>VLOOKUP(E10849,'RMSE Summary'!$P$2:$Q$63,2)</f>
        <v>Berwick 8</v>
      </c>
      <c r="K10849" s="9"/>
      <c r="L10849" s="9">
        <v>25.513137817400001</v>
      </c>
      <c r="M10849" s="9">
        <v>12.7700004578</v>
      </c>
      <c r="N10849" t="s">
        <v>217</v>
      </c>
      <c r="O10849">
        <v>52</v>
      </c>
      <c r="P10849">
        <v>6282007</v>
      </c>
    </row>
    <row r="10850" spans="1:16" x14ac:dyDescent="0.25">
      <c r="A10850" s="9">
        <v>25.298944473300001</v>
      </c>
      <c r="B10850" s="9">
        <v>12.3699998856</v>
      </c>
      <c r="C10850" s="1">
        <f t="shared" si="169"/>
        <v>-12.9289445877</v>
      </c>
      <c r="D10850">
        <v>7262007</v>
      </c>
      <c r="E10850">
        <v>52</v>
      </c>
      <c r="G10850" t="str">
        <f>VLOOKUP(E10850,'RMSE Summary'!$P$2:$Q$63,2)</f>
        <v>Berwick 8</v>
      </c>
      <c r="K10850" s="9"/>
      <c r="L10850" s="9">
        <v>25.298944473300001</v>
      </c>
      <c r="M10850" s="9">
        <v>12.3699998856</v>
      </c>
      <c r="N10850" t="s">
        <v>217</v>
      </c>
      <c r="O10850">
        <v>52</v>
      </c>
      <c r="P10850">
        <v>7262007</v>
      </c>
    </row>
    <row r="10851" spans="1:16" x14ac:dyDescent="0.25">
      <c r="A10851" s="9">
        <v>25.551866531400002</v>
      </c>
      <c r="B10851" s="9">
        <v>14.6899995804</v>
      </c>
      <c r="C10851" s="1">
        <f t="shared" si="169"/>
        <v>-10.861866951000001</v>
      </c>
      <c r="D10851">
        <v>8302007</v>
      </c>
      <c r="E10851">
        <v>52</v>
      </c>
      <c r="G10851" t="str">
        <f>VLOOKUP(E10851,'RMSE Summary'!$P$2:$Q$63,2)</f>
        <v>Berwick 8</v>
      </c>
      <c r="K10851" s="9"/>
      <c r="L10851" s="9">
        <v>25.551866531400002</v>
      </c>
      <c r="M10851" s="9">
        <v>14.6899995804</v>
      </c>
      <c r="N10851" t="s">
        <v>217</v>
      </c>
      <c r="O10851">
        <v>52</v>
      </c>
      <c r="P10851">
        <v>8302007</v>
      </c>
    </row>
    <row r="10852" spans="1:16" x14ac:dyDescent="0.25">
      <c r="A10852" s="9">
        <v>25.932674408</v>
      </c>
      <c r="B10852" s="9">
        <v>13.470000267</v>
      </c>
      <c r="C10852" s="1">
        <f t="shared" si="169"/>
        <v>-12.462674141000001</v>
      </c>
      <c r="D10852">
        <v>10252007</v>
      </c>
      <c r="E10852">
        <v>52</v>
      </c>
      <c r="G10852" t="str">
        <f>VLOOKUP(E10852,'RMSE Summary'!$P$2:$Q$63,2)</f>
        <v>Berwick 8</v>
      </c>
      <c r="K10852" s="9"/>
      <c r="L10852" s="9">
        <v>25.932674408</v>
      </c>
      <c r="M10852" s="9">
        <v>13.470000267</v>
      </c>
      <c r="N10852" t="s">
        <v>217</v>
      </c>
      <c r="O10852">
        <v>52</v>
      </c>
      <c r="P10852">
        <v>10252007</v>
      </c>
    </row>
    <row r="10853" spans="1:16" x14ac:dyDescent="0.25">
      <c r="A10853" s="9">
        <v>25.625511169399999</v>
      </c>
      <c r="B10853" s="9">
        <v>12.9799995422</v>
      </c>
      <c r="C10853" s="1">
        <f t="shared" si="169"/>
        <v>-12.645511627199999</v>
      </c>
      <c r="D10853">
        <v>11292007</v>
      </c>
      <c r="E10853">
        <v>52</v>
      </c>
      <c r="G10853" t="str">
        <f>VLOOKUP(E10853,'RMSE Summary'!$P$2:$Q$63,2)</f>
        <v>Berwick 8</v>
      </c>
      <c r="K10853" s="9"/>
      <c r="L10853" s="9">
        <v>25.625511169399999</v>
      </c>
      <c r="M10853" s="9">
        <v>12.9799995422</v>
      </c>
      <c r="N10853" t="s">
        <v>217</v>
      </c>
      <c r="O10853">
        <v>52</v>
      </c>
      <c r="P10853">
        <v>11292007</v>
      </c>
    </row>
    <row r="10854" spans="1:16" x14ac:dyDescent="0.25">
      <c r="A10854" s="9">
        <v>27.1752891541</v>
      </c>
      <c r="B10854" s="9">
        <v>28.709999084500001</v>
      </c>
      <c r="C10854" s="1">
        <f t="shared" si="169"/>
        <v>1.5347099304000018</v>
      </c>
      <c r="D10854">
        <v>1312008</v>
      </c>
      <c r="E10854">
        <v>52</v>
      </c>
      <c r="G10854" t="str">
        <f>VLOOKUP(E10854,'RMSE Summary'!$P$2:$Q$63,2)</f>
        <v>Berwick 8</v>
      </c>
      <c r="K10854" s="9"/>
      <c r="L10854" s="9">
        <v>27.1752891541</v>
      </c>
      <c r="M10854" s="9">
        <v>28.709999084500001</v>
      </c>
      <c r="N10854" t="s">
        <v>217</v>
      </c>
      <c r="O10854">
        <v>52</v>
      </c>
      <c r="P10854">
        <v>1312008</v>
      </c>
    </row>
    <row r="10855" spans="1:16" x14ac:dyDescent="0.25">
      <c r="A10855" s="9">
        <v>27.349903106700001</v>
      </c>
      <c r="B10855" s="9">
        <v>28.409999847400002</v>
      </c>
      <c r="C10855" s="1">
        <f t="shared" si="169"/>
        <v>1.0600967407000006</v>
      </c>
      <c r="D10855">
        <v>2212008</v>
      </c>
      <c r="E10855">
        <v>52</v>
      </c>
      <c r="G10855" t="str">
        <f>VLOOKUP(E10855,'RMSE Summary'!$P$2:$Q$63,2)</f>
        <v>Berwick 8</v>
      </c>
      <c r="K10855" s="9"/>
      <c r="L10855" s="9">
        <v>27.349903106700001</v>
      </c>
      <c r="M10855" s="9">
        <v>28.409999847400002</v>
      </c>
      <c r="N10855" t="s">
        <v>217</v>
      </c>
      <c r="O10855">
        <v>52</v>
      </c>
      <c r="P10855">
        <v>2212008</v>
      </c>
    </row>
    <row r="10856" spans="1:16" x14ac:dyDescent="0.25">
      <c r="A10856" s="9">
        <v>26.8582267761</v>
      </c>
      <c r="B10856" s="9">
        <v>27.7999992371</v>
      </c>
      <c r="C10856" s="1">
        <f t="shared" si="169"/>
        <v>0.94177246099999934</v>
      </c>
      <c r="D10856">
        <v>3272008</v>
      </c>
      <c r="E10856">
        <v>52</v>
      </c>
      <c r="G10856" t="str">
        <f>VLOOKUP(E10856,'RMSE Summary'!$P$2:$Q$63,2)</f>
        <v>Berwick 8</v>
      </c>
      <c r="K10856" s="9"/>
      <c r="L10856" s="9">
        <v>26.8582267761</v>
      </c>
      <c r="M10856" s="9">
        <v>27.7999992371</v>
      </c>
      <c r="N10856" t="s">
        <v>217</v>
      </c>
      <c r="O10856">
        <v>52</v>
      </c>
      <c r="P10856">
        <v>3272008</v>
      </c>
    </row>
    <row r="10857" spans="1:16" x14ac:dyDescent="0.25">
      <c r="A10857" s="9">
        <v>25.404371261600001</v>
      </c>
      <c r="B10857" s="9">
        <v>16.6399993896</v>
      </c>
      <c r="C10857" s="1">
        <f t="shared" si="169"/>
        <v>-8.7643718720000017</v>
      </c>
      <c r="D10857">
        <v>4242008</v>
      </c>
      <c r="E10857">
        <v>52</v>
      </c>
      <c r="G10857" t="str">
        <f>VLOOKUP(E10857,'RMSE Summary'!$P$2:$Q$63,2)</f>
        <v>Berwick 8</v>
      </c>
      <c r="K10857" s="9"/>
      <c r="L10857" s="9">
        <v>25.404371261600001</v>
      </c>
      <c r="M10857" s="9">
        <v>16.6399993896</v>
      </c>
      <c r="N10857" t="s">
        <v>217</v>
      </c>
      <c r="O10857">
        <v>52</v>
      </c>
      <c r="P10857">
        <v>4242008</v>
      </c>
    </row>
    <row r="10858" spans="1:16" x14ac:dyDescent="0.25">
      <c r="A10858" s="9">
        <v>21.636587142900002</v>
      </c>
      <c r="B10858" s="9">
        <v>16.520000457799998</v>
      </c>
      <c r="C10858" s="1">
        <f t="shared" si="169"/>
        <v>-5.1165866851000033</v>
      </c>
      <c r="D10858">
        <v>5292008</v>
      </c>
      <c r="E10858">
        <v>52</v>
      </c>
      <c r="G10858" t="str">
        <f>VLOOKUP(E10858,'RMSE Summary'!$P$2:$Q$63,2)</f>
        <v>Berwick 8</v>
      </c>
      <c r="K10858" s="9"/>
      <c r="L10858" s="9">
        <v>21.636587142900002</v>
      </c>
      <c r="M10858" s="9">
        <v>16.520000457799998</v>
      </c>
      <c r="N10858" t="s">
        <v>217</v>
      </c>
      <c r="O10858">
        <v>52</v>
      </c>
      <c r="P10858">
        <v>5292008</v>
      </c>
    </row>
    <row r="10859" spans="1:16" x14ac:dyDescent="0.25">
      <c r="A10859" s="9">
        <v>17.702127456700001</v>
      </c>
      <c r="B10859" s="9">
        <v>27.920000076299999</v>
      </c>
      <c r="C10859" s="1">
        <f t="shared" si="169"/>
        <v>10.217872619599998</v>
      </c>
      <c r="D10859">
        <v>6262008</v>
      </c>
      <c r="E10859">
        <v>52</v>
      </c>
      <c r="G10859" t="str">
        <f>VLOOKUP(E10859,'RMSE Summary'!$P$2:$Q$63,2)</f>
        <v>Berwick 8</v>
      </c>
      <c r="K10859" s="9"/>
      <c r="L10859" s="9">
        <v>17.702127456700001</v>
      </c>
      <c r="M10859" s="9">
        <v>27.920000076299999</v>
      </c>
      <c r="N10859" t="s">
        <v>217</v>
      </c>
      <c r="O10859">
        <v>52</v>
      </c>
      <c r="P10859">
        <v>6262008</v>
      </c>
    </row>
    <row r="10860" spans="1:16" x14ac:dyDescent="0.25">
      <c r="A10860" s="9">
        <v>18.070619583100001</v>
      </c>
      <c r="B10860" s="9">
        <v>22.920000076299999</v>
      </c>
      <c r="C10860" s="1">
        <f t="shared" si="169"/>
        <v>4.8493804931999982</v>
      </c>
      <c r="D10860">
        <v>8282008</v>
      </c>
      <c r="E10860">
        <v>52</v>
      </c>
      <c r="G10860" t="str">
        <f>VLOOKUP(E10860,'RMSE Summary'!$P$2:$Q$63,2)</f>
        <v>Berwick 8</v>
      </c>
      <c r="K10860" s="9"/>
      <c r="L10860" s="9">
        <v>18.070619583100001</v>
      </c>
      <c r="M10860" s="9">
        <v>22.920000076299999</v>
      </c>
      <c r="N10860" t="s">
        <v>217</v>
      </c>
      <c r="O10860">
        <v>52</v>
      </c>
      <c r="P10860">
        <v>8282008</v>
      </c>
    </row>
    <row r="10861" spans="1:16" x14ac:dyDescent="0.25">
      <c r="A10861" s="9">
        <v>19.7923297882</v>
      </c>
      <c r="B10861" s="9">
        <v>22</v>
      </c>
      <c r="C10861" s="1">
        <f t="shared" si="169"/>
        <v>2.2076702118</v>
      </c>
      <c r="D10861">
        <v>9252008</v>
      </c>
      <c r="E10861">
        <v>52</v>
      </c>
      <c r="G10861" t="str">
        <f>VLOOKUP(E10861,'RMSE Summary'!$P$2:$Q$63,2)</f>
        <v>Berwick 8</v>
      </c>
      <c r="K10861" s="9"/>
      <c r="L10861" s="9">
        <v>19.7923297882</v>
      </c>
      <c r="M10861" s="9">
        <v>22</v>
      </c>
      <c r="N10861" t="s">
        <v>217</v>
      </c>
      <c r="O10861">
        <v>52</v>
      </c>
      <c r="P10861">
        <v>9252008</v>
      </c>
    </row>
    <row r="10862" spans="1:16" x14ac:dyDescent="0.25">
      <c r="A10862" s="9">
        <v>19.226554870600001</v>
      </c>
      <c r="B10862" s="9">
        <v>27.489999771099999</v>
      </c>
      <c r="C10862" s="1">
        <f t="shared" si="169"/>
        <v>8.2634449004999979</v>
      </c>
      <c r="D10862">
        <v>10302008</v>
      </c>
      <c r="E10862">
        <v>52</v>
      </c>
      <c r="G10862" t="str">
        <f>VLOOKUP(E10862,'RMSE Summary'!$P$2:$Q$63,2)</f>
        <v>Berwick 8</v>
      </c>
      <c r="K10862" s="9"/>
      <c r="L10862" s="9">
        <v>19.226554870600001</v>
      </c>
      <c r="M10862" s="9">
        <v>27.489999771099999</v>
      </c>
      <c r="N10862" t="s">
        <v>217</v>
      </c>
      <c r="O10862">
        <v>52</v>
      </c>
      <c r="P10862">
        <v>10302008</v>
      </c>
    </row>
    <row r="10863" spans="1:16" x14ac:dyDescent="0.25">
      <c r="A10863" s="9">
        <v>17.017950058</v>
      </c>
      <c r="B10863" s="9">
        <v>28.219999313399999</v>
      </c>
      <c r="C10863" s="1">
        <f t="shared" si="169"/>
        <v>11.202049255399999</v>
      </c>
      <c r="D10863">
        <v>12182008</v>
      </c>
      <c r="E10863">
        <v>52</v>
      </c>
      <c r="G10863" t="str">
        <f>VLOOKUP(E10863,'RMSE Summary'!$P$2:$Q$63,2)</f>
        <v>Berwick 8</v>
      </c>
      <c r="K10863" s="9"/>
      <c r="L10863" s="9">
        <v>17.017950058</v>
      </c>
      <c r="M10863" s="9">
        <v>28.219999313399999</v>
      </c>
      <c r="N10863" t="s">
        <v>217</v>
      </c>
      <c r="O10863">
        <v>52</v>
      </c>
      <c r="P10863">
        <v>12182008</v>
      </c>
    </row>
    <row r="10864" spans="1:16" x14ac:dyDescent="0.25">
      <c r="A10864" s="9">
        <v>19.8980541229</v>
      </c>
      <c r="B10864" s="9">
        <v>14.6899995804</v>
      </c>
      <c r="C10864" s="1">
        <f t="shared" si="169"/>
        <v>-5.2080545424999993</v>
      </c>
      <c r="D10864">
        <v>1292009</v>
      </c>
      <c r="E10864">
        <v>52</v>
      </c>
      <c r="G10864" t="str">
        <f>VLOOKUP(E10864,'RMSE Summary'!$P$2:$Q$63,2)</f>
        <v>Berwick 8</v>
      </c>
      <c r="K10864" s="9"/>
      <c r="L10864" s="9">
        <v>19.8980541229</v>
      </c>
      <c r="M10864" s="9">
        <v>14.6899995804</v>
      </c>
      <c r="N10864" t="s">
        <v>217</v>
      </c>
      <c r="O10864">
        <v>52</v>
      </c>
      <c r="P10864">
        <v>1292009</v>
      </c>
    </row>
    <row r="10865" spans="1:16" x14ac:dyDescent="0.25">
      <c r="A10865" s="9">
        <v>20.066545486500001</v>
      </c>
      <c r="B10865" s="9">
        <v>16.8199996948</v>
      </c>
      <c r="C10865" s="1">
        <f t="shared" si="169"/>
        <v>-3.2465457917000009</v>
      </c>
      <c r="D10865">
        <v>2262009</v>
      </c>
      <c r="E10865">
        <v>52</v>
      </c>
      <c r="G10865" t="str">
        <f>VLOOKUP(E10865,'RMSE Summary'!$P$2:$Q$63,2)</f>
        <v>Berwick 8</v>
      </c>
      <c r="K10865" s="9"/>
      <c r="L10865" s="9">
        <v>20.066545486500001</v>
      </c>
      <c r="M10865" s="9">
        <v>16.8199996948</v>
      </c>
      <c r="N10865" t="s">
        <v>217</v>
      </c>
      <c r="O10865">
        <v>52</v>
      </c>
      <c r="P10865">
        <v>2262009</v>
      </c>
    </row>
    <row r="10866" spans="1:16" x14ac:dyDescent="0.25">
      <c r="A10866" s="9">
        <v>20.256561279300001</v>
      </c>
      <c r="B10866" s="9">
        <v>14.3800001144</v>
      </c>
      <c r="C10866" s="1">
        <f t="shared" si="169"/>
        <v>-5.8765611649000018</v>
      </c>
      <c r="D10866">
        <v>3262009</v>
      </c>
      <c r="E10866">
        <v>52</v>
      </c>
      <c r="G10866" t="str">
        <f>VLOOKUP(E10866,'RMSE Summary'!$P$2:$Q$63,2)</f>
        <v>Berwick 8</v>
      </c>
      <c r="K10866" s="9"/>
      <c r="L10866" s="9">
        <v>20.256561279300001</v>
      </c>
      <c r="M10866" s="9">
        <v>14.3800001144</v>
      </c>
      <c r="N10866" t="s">
        <v>217</v>
      </c>
      <c r="O10866">
        <v>52</v>
      </c>
      <c r="P10866">
        <v>3262009</v>
      </c>
    </row>
    <row r="10867" spans="1:16" x14ac:dyDescent="0.25">
      <c r="A10867" s="9">
        <v>19.411172866800001</v>
      </c>
      <c r="B10867" s="9">
        <v>27.7999992371</v>
      </c>
      <c r="C10867" s="1">
        <f t="shared" si="169"/>
        <v>8.3888263702999986</v>
      </c>
      <c r="D10867">
        <v>4302009</v>
      </c>
      <c r="E10867">
        <v>52</v>
      </c>
      <c r="G10867" t="str">
        <f>VLOOKUP(E10867,'RMSE Summary'!$P$2:$Q$63,2)</f>
        <v>Berwick 8</v>
      </c>
      <c r="K10867" s="9"/>
      <c r="L10867" s="9">
        <v>19.411172866800001</v>
      </c>
      <c r="M10867" s="9">
        <v>27.7999992371</v>
      </c>
      <c r="N10867" t="s">
        <v>217</v>
      </c>
      <c r="O10867">
        <v>52</v>
      </c>
      <c r="P10867">
        <v>4302009</v>
      </c>
    </row>
    <row r="10868" spans="1:16" x14ac:dyDescent="0.25">
      <c r="A10868" s="9">
        <v>16.232122421300001</v>
      </c>
      <c r="B10868" s="9">
        <v>27.6100006104</v>
      </c>
      <c r="C10868" s="1">
        <f t="shared" si="169"/>
        <v>11.377878189099999</v>
      </c>
      <c r="D10868">
        <v>5282009</v>
      </c>
      <c r="E10868">
        <v>52</v>
      </c>
      <c r="G10868" t="str">
        <f>VLOOKUP(E10868,'RMSE Summary'!$P$2:$Q$63,2)</f>
        <v>Berwick 8</v>
      </c>
      <c r="K10868" s="9"/>
      <c r="L10868" s="9">
        <v>16.232122421300001</v>
      </c>
      <c r="M10868" s="9">
        <v>27.6100006104</v>
      </c>
      <c r="N10868" t="s">
        <v>217</v>
      </c>
      <c r="O10868">
        <v>52</v>
      </c>
      <c r="P10868">
        <v>5282009</v>
      </c>
    </row>
    <row r="10869" spans="1:16" x14ac:dyDescent="0.25">
      <c r="A10869" s="9">
        <v>12.3848657608</v>
      </c>
      <c r="B10869" s="9">
        <v>15.75</v>
      </c>
      <c r="C10869" s="1">
        <f t="shared" si="169"/>
        <v>3.3651342391999997</v>
      </c>
      <c r="D10869">
        <v>6252009</v>
      </c>
      <c r="E10869">
        <v>52</v>
      </c>
      <c r="G10869" t="str">
        <f>VLOOKUP(E10869,'RMSE Summary'!$P$2:$Q$63,2)</f>
        <v>Berwick 8</v>
      </c>
      <c r="K10869" s="9"/>
      <c r="L10869" s="9">
        <v>12.3848657608</v>
      </c>
      <c r="M10869" s="9">
        <v>15.75</v>
      </c>
      <c r="N10869" t="s">
        <v>217</v>
      </c>
      <c r="O10869">
        <v>52</v>
      </c>
      <c r="P10869">
        <v>6252009</v>
      </c>
    </row>
    <row r="10870" spans="1:16" x14ac:dyDescent="0.25">
      <c r="A10870" s="9">
        <v>16.700784683199998</v>
      </c>
      <c r="B10870" s="9">
        <v>16.209999084500001</v>
      </c>
      <c r="C10870" s="1">
        <f t="shared" si="169"/>
        <v>-0.49078559869999694</v>
      </c>
      <c r="D10870">
        <v>10292009</v>
      </c>
      <c r="E10870">
        <v>52</v>
      </c>
      <c r="G10870" t="str">
        <f>VLOOKUP(E10870,'RMSE Summary'!$P$2:$Q$63,2)</f>
        <v>Berwick 8</v>
      </c>
      <c r="K10870" s="9"/>
      <c r="L10870" s="9">
        <v>16.700784683199998</v>
      </c>
      <c r="M10870" s="9">
        <v>16.209999084500001</v>
      </c>
      <c r="N10870" t="s">
        <v>217</v>
      </c>
      <c r="O10870">
        <v>52</v>
      </c>
      <c r="P10870">
        <v>10292009</v>
      </c>
    </row>
    <row r="10871" spans="1:16" x14ac:dyDescent="0.25">
      <c r="A10871" s="9">
        <v>13.9622135162</v>
      </c>
      <c r="B10871" s="9">
        <v>28.100000381499999</v>
      </c>
      <c r="C10871" s="1">
        <f t="shared" si="169"/>
        <v>14.137786865299999</v>
      </c>
      <c r="D10871">
        <v>11252009</v>
      </c>
      <c r="E10871">
        <v>52</v>
      </c>
      <c r="G10871" t="str">
        <f>VLOOKUP(E10871,'RMSE Summary'!$P$2:$Q$63,2)</f>
        <v>Berwick 8</v>
      </c>
      <c r="K10871" s="9"/>
      <c r="L10871" s="9">
        <v>13.9622135162</v>
      </c>
      <c r="M10871" s="9">
        <v>28.100000381499999</v>
      </c>
      <c r="N10871" t="s">
        <v>217</v>
      </c>
      <c r="O10871">
        <v>52</v>
      </c>
      <c r="P10871">
        <v>11252009</v>
      </c>
    </row>
    <row r="10872" spans="1:16" x14ac:dyDescent="0.25">
      <c r="A10872" s="9">
        <v>12.9433393478</v>
      </c>
      <c r="B10872" s="9">
        <v>18.959999084500001</v>
      </c>
      <c r="C10872" s="1">
        <f t="shared" si="169"/>
        <v>6.0166597367000012</v>
      </c>
      <c r="D10872">
        <v>12312009</v>
      </c>
      <c r="E10872">
        <v>52</v>
      </c>
      <c r="G10872" t="str">
        <f>VLOOKUP(E10872,'RMSE Summary'!$P$2:$Q$63,2)</f>
        <v>Berwick 8</v>
      </c>
      <c r="K10872" s="9"/>
      <c r="L10872" s="9">
        <v>12.9433393478</v>
      </c>
      <c r="M10872" s="9">
        <v>18.959999084500001</v>
      </c>
      <c r="N10872" t="s">
        <v>217</v>
      </c>
      <c r="O10872">
        <v>52</v>
      </c>
      <c r="P10872">
        <v>12312009</v>
      </c>
    </row>
    <row r="10873" spans="1:16" x14ac:dyDescent="0.25">
      <c r="A10873" s="9">
        <v>16.1284751892</v>
      </c>
      <c r="B10873" s="9">
        <v>17.129999160800001</v>
      </c>
      <c r="C10873" s="1">
        <f t="shared" si="169"/>
        <v>1.0015239716000011</v>
      </c>
      <c r="D10873">
        <v>1282010</v>
      </c>
      <c r="E10873">
        <v>52</v>
      </c>
      <c r="G10873" t="str">
        <f>VLOOKUP(E10873,'RMSE Summary'!$P$2:$Q$63,2)</f>
        <v>Berwick 8</v>
      </c>
      <c r="K10873" s="9"/>
      <c r="L10873" s="9">
        <v>16.1284751892</v>
      </c>
      <c r="M10873" s="9">
        <v>17.129999160800001</v>
      </c>
      <c r="N10873" t="s">
        <v>217</v>
      </c>
      <c r="O10873">
        <v>52</v>
      </c>
      <c r="P10873">
        <v>1282010</v>
      </c>
    </row>
    <row r="10874" spans="1:16" x14ac:dyDescent="0.25">
      <c r="A10874" s="9">
        <v>18.597290039099999</v>
      </c>
      <c r="B10874" s="9">
        <v>28.709999084500001</v>
      </c>
      <c r="C10874" s="1">
        <f t="shared" si="169"/>
        <v>10.112709045400003</v>
      </c>
      <c r="D10874">
        <v>2252010</v>
      </c>
      <c r="E10874">
        <v>52</v>
      </c>
      <c r="G10874" t="str">
        <f>VLOOKUP(E10874,'RMSE Summary'!$P$2:$Q$63,2)</f>
        <v>Berwick 8</v>
      </c>
      <c r="K10874" s="9"/>
      <c r="L10874" s="9">
        <v>18.597290039099999</v>
      </c>
      <c r="M10874" s="9">
        <v>28.709999084500001</v>
      </c>
      <c r="N10874" t="s">
        <v>217</v>
      </c>
      <c r="O10874">
        <v>52</v>
      </c>
      <c r="P10874">
        <v>2252010</v>
      </c>
    </row>
    <row r="10875" spans="1:16" x14ac:dyDescent="0.25">
      <c r="A10875" s="9">
        <v>17.7491054535</v>
      </c>
      <c r="B10875" s="9">
        <v>17.129999160800001</v>
      </c>
      <c r="C10875" s="1">
        <f t="shared" si="169"/>
        <v>-0.61910629269999973</v>
      </c>
      <c r="D10875">
        <v>3252010</v>
      </c>
      <c r="E10875">
        <v>52</v>
      </c>
      <c r="G10875" t="str">
        <f>VLOOKUP(E10875,'RMSE Summary'!$P$2:$Q$63,2)</f>
        <v>Berwick 8</v>
      </c>
      <c r="K10875" s="9"/>
      <c r="L10875" s="9">
        <v>17.7491054535</v>
      </c>
      <c r="M10875" s="9">
        <v>17.129999160800001</v>
      </c>
      <c r="N10875" t="s">
        <v>217</v>
      </c>
      <c r="O10875">
        <v>52</v>
      </c>
      <c r="P10875">
        <v>3252010</v>
      </c>
    </row>
    <row r="10876" spans="1:16" x14ac:dyDescent="0.25">
      <c r="A10876" s="9">
        <v>19.028762817400001</v>
      </c>
      <c r="B10876" s="9">
        <v>28.409999847400002</v>
      </c>
      <c r="C10876" s="1">
        <f t="shared" si="169"/>
        <v>9.3812370300000012</v>
      </c>
      <c r="D10876">
        <v>4292010</v>
      </c>
      <c r="E10876">
        <v>52</v>
      </c>
      <c r="G10876" t="str">
        <f>VLOOKUP(E10876,'RMSE Summary'!$P$2:$Q$63,2)</f>
        <v>Berwick 8</v>
      </c>
      <c r="K10876" s="9"/>
      <c r="L10876" s="9">
        <v>19.028762817400001</v>
      </c>
      <c r="M10876" s="9">
        <v>28.409999847400002</v>
      </c>
      <c r="N10876" t="s">
        <v>217</v>
      </c>
      <c r="O10876">
        <v>52</v>
      </c>
      <c r="P10876">
        <v>4292010</v>
      </c>
    </row>
    <row r="10877" spans="1:16" x14ac:dyDescent="0.25">
      <c r="A10877" s="9">
        <v>18.3614521027</v>
      </c>
      <c r="B10877" s="9">
        <v>28.219999313399999</v>
      </c>
      <c r="C10877" s="1">
        <f t="shared" si="169"/>
        <v>9.8585472106999994</v>
      </c>
      <c r="D10877">
        <v>5282010</v>
      </c>
      <c r="E10877">
        <v>52</v>
      </c>
      <c r="G10877" t="str">
        <f>VLOOKUP(E10877,'RMSE Summary'!$P$2:$Q$63,2)</f>
        <v>Berwick 8</v>
      </c>
      <c r="K10877" s="9"/>
      <c r="L10877" s="9">
        <v>18.3614521027</v>
      </c>
      <c r="M10877" s="9">
        <v>28.219999313399999</v>
      </c>
      <c r="N10877" t="s">
        <v>217</v>
      </c>
      <c r="O10877">
        <v>52</v>
      </c>
      <c r="P10877">
        <v>5282010</v>
      </c>
    </row>
    <row r="10878" spans="1:16" x14ac:dyDescent="0.25">
      <c r="A10878" s="9">
        <v>19.8277893066</v>
      </c>
      <c r="B10878" s="9">
        <v>28.219999313399999</v>
      </c>
      <c r="C10878" s="1">
        <f t="shared" si="169"/>
        <v>8.3922100067999992</v>
      </c>
      <c r="D10878">
        <v>6242010</v>
      </c>
      <c r="E10878">
        <v>52</v>
      </c>
      <c r="G10878" t="str">
        <f>VLOOKUP(E10878,'RMSE Summary'!$P$2:$Q$63,2)</f>
        <v>Berwick 8</v>
      </c>
      <c r="K10878" s="9"/>
      <c r="L10878" s="9">
        <v>19.8277893066</v>
      </c>
      <c r="M10878" s="9">
        <v>28.219999313399999</v>
      </c>
      <c r="N10878" t="s">
        <v>217</v>
      </c>
      <c r="O10878">
        <v>52</v>
      </c>
      <c r="P10878">
        <v>6242010</v>
      </c>
    </row>
    <row r="10879" spans="1:16" x14ac:dyDescent="0.25">
      <c r="A10879" s="9">
        <v>17.674184799199999</v>
      </c>
      <c r="B10879" s="9">
        <v>28.100000381499999</v>
      </c>
      <c r="C10879" s="1">
        <f t="shared" si="169"/>
        <v>10.4258155823</v>
      </c>
      <c r="D10879">
        <v>7292010</v>
      </c>
      <c r="E10879">
        <v>52</v>
      </c>
      <c r="G10879" t="str">
        <f>VLOOKUP(E10879,'RMSE Summary'!$P$2:$Q$63,2)</f>
        <v>Berwick 8</v>
      </c>
      <c r="K10879" s="9"/>
      <c r="L10879" s="9">
        <v>17.674184799199999</v>
      </c>
      <c r="M10879" s="9">
        <v>28.100000381499999</v>
      </c>
      <c r="N10879" t="s">
        <v>217</v>
      </c>
      <c r="O10879">
        <v>52</v>
      </c>
      <c r="P10879">
        <v>7292010</v>
      </c>
    </row>
    <row r="10880" spans="1:16" x14ac:dyDescent="0.25">
      <c r="A10880" s="9">
        <v>19.7491779327</v>
      </c>
      <c r="B10880" s="9">
        <v>28.100000381499999</v>
      </c>
      <c r="C10880" s="1">
        <f t="shared" si="169"/>
        <v>8.3508224487999989</v>
      </c>
      <c r="D10880">
        <v>8262010</v>
      </c>
      <c r="E10880">
        <v>52</v>
      </c>
      <c r="G10880" t="str">
        <f>VLOOKUP(E10880,'RMSE Summary'!$P$2:$Q$63,2)</f>
        <v>Berwick 8</v>
      </c>
      <c r="K10880" s="9"/>
      <c r="L10880" s="9">
        <v>19.7491779327</v>
      </c>
      <c r="M10880" s="9">
        <v>28.100000381499999</v>
      </c>
      <c r="N10880" t="s">
        <v>217</v>
      </c>
      <c r="O10880">
        <v>52</v>
      </c>
      <c r="P10880">
        <v>8262010</v>
      </c>
    </row>
    <row r="10881" spans="1:16" x14ac:dyDescent="0.25">
      <c r="A10881" s="9">
        <v>21.218919754000002</v>
      </c>
      <c r="B10881" s="9">
        <v>28.100000381499999</v>
      </c>
      <c r="C10881" s="1">
        <f t="shared" si="169"/>
        <v>6.8810806274999976</v>
      </c>
      <c r="D10881">
        <v>9302010</v>
      </c>
      <c r="E10881">
        <v>52</v>
      </c>
      <c r="G10881" t="str">
        <f>VLOOKUP(E10881,'RMSE Summary'!$P$2:$Q$63,2)</f>
        <v>Berwick 8</v>
      </c>
      <c r="K10881" s="9"/>
      <c r="L10881" s="9">
        <v>21.218919754000002</v>
      </c>
      <c r="M10881" s="9">
        <v>28.100000381499999</v>
      </c>
      <c r="N10881" t="s">
        <v>217</v>
      </c>
      <c r="O10881">
        <v>52</v>
      </c>
      <c r="P10881">
        <v>9302010</v>
      </c>
    </row>
    <row r="10882" spans="1:16" x14ac:dyDescent="0.25">
      <c r="A10882" s="9">
        <v>15.3811788559</v>
      </c>
      <c r="B10882" s="9">
        <v>28.100000381499999</v>
      </c>
      <c r="C10882" s="1">
        <f t="shared" si="169"/>
        <v>12.718821525599999</v>
      </c>
      <c r="D10882">
        <v>10282010</v>
      </c>
      <c r="E10882">
        <v>52</v>
      </c>
      <c r="G10882" t="str">
        <f>VLOOKUP(E10882,'RMSE Summary'!$P$2:$Q$63,2)</f>
        <v>Berwick 8</v>
      </c>
      <c r="K10882" s="9"/>
      <c r="L10882" s="9">
        <v>15.3811788559</v>
      </c>
      <c r="M10882" s="9">
        <v>28.100000381499999</v>
      </c>
      <c r="N10882" t="s">
        <v>217</v>
      </c>
      <c r="O10882">
        <v>52</v>
      </c>
      <c r="P10882">
        <v>10282010</v>
      </c>
    </row>
    <row r="10883" spans="1:16" x14ac:dyDescent="0.25">
      <c r="A10883" s="9">
        <v>12.845305442800001</v>
      </c>
      <c r="B10883" s="9">
        <v>28.100000381499999</v>
      </c>
      <c r="C10883" s="1">
        <f t="shared" si="169"/>
        <v>15.254694938699998</v>
      </c>
      <c r="D10883">
        <v>11242010</v>
      </c>
      <c r="E10883">
        <v>52</v>
      </c>
      <c r="G10883" t="str">
        <f>VLOOKUP(E10883,'RMSE Summary'!$P$2:$Q$63,2)</f>
        <v>Berwick 8</v>
      </c>
      <c r="K10883" s="9"/>
      <c r="L10883" s="9">
        <v>12.845305442800001</v>
      </c>
      <c r="M10883" s="9">
        <v>28.100000381499999</v>
      </c>
      <c r="N10883" t="s">
        <v>217</v>
      </c>
      <c r="O10883">
        <v>52</v>
      </c>
      <c r="P10883">
        <v>11242010</v>
      </c>
    </row>
    <row r="10884" spans="1:16" x14ac:dyDescent="0.25">
      <c r="A10884" s="9">
        <v>12.34034729</v>
      </c>
      <c r="B10884" s="9">
        <v>28.709999084500001</v>
      </c>
      <c r="C10884" s="1">
        <f t="shared" si="169"/>
        <v>16.369651794500001</v>
      </c>
      <c r="D10884">
        <v>12302010</v>
      </c>
      <c r="E10884">
        <v>52</v>
      </c>
      <c r="G10884" t="str">
        <f>VLOOKUP(E10884,'RMSE Summary'!$P$2:$Q$63,2)</f>
        <v>Berwick 8</v>
      </c>
      <c r="K10884" s="9"/>
      <c r="L10884" s="9">
        <v>12.34034729</v>
      </c>
      <c r="M10884" s="9">
        <v>28.709999084500001</v>
      </c>
      <c r="N10884" t="s">
        <v>217</v>
      </c>
      <c r="O10884">
        <v>52</v>
      </c>
      <c r="P10884">
        <v>12302010</v>
      </c>
    </row>
    <row r="10885" spans="1:16" x14ac:dyDescent="0.25">
      <c r="A10885" s="9">
        <v>11.0199975967</v>
      </c>
      <c r="B10885" s="9">
        <v>28.100000381499999</v>
      </c>
      <c r="C10885" s="1">
        <f t="shared" si="169"/>
        <v>17.080002784800001</v>
      </c>
      <c r="D10885">
        <v>1272011</v>
      </c>
      <c r="E10885">
        <v>52</v>
      </c>
      <c r="G10885" t="str">
        <f>VLOOKUP(E10885,'RMSE Summary'!$P$2:$Q$63,2)</f>
        <v>Berwick 8</v>
      </c>
      <c r="K10885" s="9"/>
      <c r="L10885" s="9">
        <v>11.0199975967</v>
      </c>
      <c r="M10885" s="9">
        <v>28.100000381499999</v>
      </c>
      <c r="N10885" t="s">
        <v>217</v>
      </c>
      <c r="O10885">
        <v>52</v>
      </c>
      <c r="P10885">
        <v>1272011</v>
      </c>
    </row>
    <row r="10886" spans="1:16" x14ac:dyDescent="0.25">
      <c r="A10886" s="9">
        <v>16.4088897705</v>
      </c>
      <c r="B10886" s="9">
        <v>28.159999847400002</v>
      </c>
      <c r="C10886" s="1">
        <f t="shared" si="169"/>
        <v>11.751110076900002</v>
      </c>
      <c r="D10886">
        <v>2242011</v>
      </c>
      <c r="E10886">
        <v>52</v>
      </c>
      <c r="G10886" t="str">
        <f>VLOOKUP(E10886,'RMSE Summary'!$P$2:$Q$63,2)</f>
        <v>Berwick 8</v>
      </c>
      <c r="K10886" s="9"/>
      <c r="L10886" s="9">
        <v>16.4088897705</v>
      </c>
      <c r="M10886" s="9">
        <v>28.159999847400002</v>
      </c>
      <c r="N10886" t="s">
        <v>217</v>
      </c>
      <c r="O10886">
        <v>52</v>
      </c>
      <c r="P10886">
        <v>2242011</v>
      </c>
    </row>
    <row r="10887" spans="1:16" x14ac:dyDescent="0.25">
      <c r="A10887" s="9">
        <v>18.3622226715</v>
      </c>
      <c r="B10887" s="9">
        <v>29.3199996948</v>
      </c>
      <c r="C10887" s="1">
        <f t="shared" si="169"/>
        <v>10.9577770233</v>
      </c>
      <c r="D10887">
        <v>3312011</v>
      </c>
      <c r="E10887">
        <v>52</v>
      </c>
      <c r="G10887" t="str">
        <f>VLOOKUP(E10887,'RMSE Summary'!$P$2:$Q$63,2)</f>
        <v>Berwick 8</v>
      </c>
      <c r="K10887" s="9"/>
      <c r="L10887" s="9">
        <v>18.3622226715</v>
      </c>
      <c r="M10887" s="9">
        <v>29.3199996948</v>
      </c>
      <c r="N10887" t="s">
        <v>217</v>
      </c>
      <c r="O10887">
        <v>52</v>
      </c>
      <c r="P10887">
        <v>3312011</v>
      </c>
    </row>
    <row r="10888" spans="1:16" x14ac:dyDescent="0.25">
      <c r="A10888" s="9">
        <v>19.068210601800001</v>
      </c>
      <c r="B10888" s="9">
        <v>28.409999847400002</v>
      </c>
      <c r="C10888" s="1">
        <f t="shared" si="169"/>
        <v>9.3417892456000011</v>
      </c>
      <c r="D10888">
        <v>4282011</v>
      </c>
      <c r="E10888">
        <v>52</v>
      </c>
      <c r="G10888" t="str">
        <f>VLOOKUP(E10888,'RMSE Summary'!$P$2:$Q$63,2)</f>
        <v>Berwick 8</v>
      </c>
      <c r="K10888" s="9"/>
      <c r="L10888" s="9">
        <v>19.068210601800001</v>
      </c>
      <c r="M10888" s="9">
        <v>28.409999847400002</v>
      </c>
      <c r="N10888" t="s">
        <v>217</v>
      </c>
      <c r="O10888">
        <v>52</v>
      </c>
      <c r="P10888">
        <v>4282011</v>
      </c>
    </row>
    <row r="10889" spans="1:16" x14ac:dyDescent="0.25">
      <c r="A10889" s="9">
        <v>19.598627090499999</v>
      </c>
      <c r="B10889" s="9">
        <v>28.100000381499999</v>
      </c>
      <c r="C10889" s="1">
        <f t="shared" si="169"/>
        <v>8.5013732910000002</v>
      </c>
      <c r="D10889">
        <v>5262011</v>
      </c>
      <c r="E10889">
        <v>52</v>
      </c>
      <c r="G10889" t="str">
        <f>VLOOKUP(E10889,'RMSE Summary'!$P$2:$Q$63,2)</f>
        <v>Berwick 8</v>
      </c>
      <c r="K10889" s="9"/>
      <c r="L10889" s="9">
        <v>19.598627090499999</v>
      </c>
      <c r="M10889" s="9">
        <v>28.100000381499999</v>
      </c>
      <c r="N10889" t="s">
        <v>217</v>
      </c>
      <c r="O10889">
        <v>52</v>
      </c>
      <c r="P10889">
        <v>5262011</v>
      </c>
    </row>
    <row r="10890" spans="1:16" x14ac:dyDescent="0.25">
      <c r="A10890" s="9">
        <v>20.645624160800001</v>
      </c>
      <c r="B10890" s="9">
        <v>28.100000381499999</v>
      </c>
      <c r="C10890" s="1">
        <f t="shared" si="169"/>
        <v>7.4543762206999986</v>
      </c>
      <c r="D10890">
        <v>6302011</v>
      </c>
      <c r="E10890">
        <v>52</v>
      </c>
      <c r="G10890" t="str">
        <f>VLOOKUP(E10890,'RMSE Summary'!$P$2:$Q$63,2)</f>
        <v>Berwick 8</v>
      </c>
      <c r="K10890" s="9"/>
      <c r="L10890" s="9">
        <v>20.645624160800001</v>
      </c>
      <c r="M10890" s="9">
        <v>28.100000381499999</v>
      </c>
      <c r="N10890" t="s">
        <v>217</v>
      </c>
      <c r="O10890">
        <v>52</v>
      </c>
      <c r="P10890">
        <v>6302011</v>
      </c>
    </row>
    <row r="10891" spans="1:16" x14ac:dyDescent="0.25">
      <c r="A10891" s="9">
        <v>22.025220870999998</v>
      </c>
      <c r="B10891" s="9">
        <v>28.100000381499999</v>
      </c>
      <c r="C10891" s="1">
        <f t="shared" si="169"/>
        <v>6.0747795105000009</v>
      </c>
      <c r="D10891">
        <v>7282011</v>
      </c>
      <c r="E10891">
        <v>52</v>
      </c>
      <c r="G10891" t="str">
        <f>VLOOKUP(E10891,'RMSE Summary'!$P$2:$Q$63,2)</f>
        <v>Berwick 8</v>
      </c>
      <c r="K10891" s="9"/>
      <c r="L10891" s="9">
        <v>22.025220870999998</v>
      </c>
      <c r="M10891" s="9">
        <v>28.100000381499999</v>
      </c>
      <c r="N10891" t="s">
        <v>217</v>
      </c>
      <c r="O10891">
        <v>52</v>
      </c>
      <c r="P10891">
        <v>7282011</v>
      </c>
    </row>
    <row r="10892" spans="1:16" x14ac:dyDescent="0.25">
      <c r="A10892" s="9">
        <v>23.378719329799999</v>
      </c>
      <c r="B10892" s="9">
        <v>26.940000534100001</v>
      </c>
      <c r="C10892" s="1">
        <f t="shared" si="169"/>
        <v>3.5612812043000019</v>
      </c>
      <c r="D10892">
        <v>8252011</v>
      </c>
      <c r="E10892">
        <v>52</v>
      </c>
      <c r="G10892" t="str">
        <f>VLOOKUP(E10892,'RMSE Summary'!$P$2:$Q$63,2)</f>
        <v>Berwick 8</v>
      </c>
      <c r="K10892" s="9"/>
      <c r="L10892" s="9">
        <v>23.378719329799999</v>
      </c>
      <c r="M10892" s="9">
        <v>26.940000534100001</v>
      </c>
      <c r="N10892" t="s">
        <v>217</v>
      </c>
      <c r="O10892">
        <v>52</v>
      </c>
      <c r="P10892">
        <v>8252011</v>
      </c>
    </row>
    <row r="10893" spans="1:16" x14ac:dyDescent="0.25">
      <c r="A10893" s="9">
        <v>23.9238052368</v>
      </c>
      <c r="B10893" s="9">
        <v>28.100000381499999</v>
      </c>
      <c r="C10893" s="1">
        <f t="shared" si="169"/>
        <v>4.1761951446999994</v>
      </c>
      <c r="D10893">
        <v>9292011</v>
      </c>
      <c r="E10893">
        <v>52</v>
      </c>
      <c r="G10893" t="str">
        <f>VLOOKUP(E10893,'RMSE Summary'!$P$2:$Q$63,2)</f>
        <v>Berwick 8</v>
      </c>
      <c r="K10893" s="9"/>
      <c r="L10893" s="9">
        <v>23.9238052368</v>
      </c>
      <c r="M10893" s="9">
        <v>28.100000381499999</v>
      </c>
      <c r="N10893" t="s">
        <v>217</v>
      </c>
      <c r="O10893">
        <v>52</v>
      </c>
      <c r="P10893">
        <v>9292011</v>
      </c>
    </row>
    <row r="10894" spans="1:16" x14ac:dyDescent="0.25">
      <c r="A10894" s="9">
        <v>20.982883453399999</v>
      </c>
      <c r="B10894" s="9">
        <v>28.100000381499999</v>
      </c>
      <c r="C10894" s="1">
        <f t="shared" si="169"/>
        <v>7.1171169280999997</v>
      </c>
      <c r="D10894">
        <v>10272011</v>
      </c>
      <c r="E10894">
        <v>52</v>
      </c>
      <c r="G10894" t="str">
        <f>VLOOKUP(E10894,'RMSE Summary'!$P$2:$Q$63,2)</f>
        <v>Berwick 8</v>
      </c>
      <c r="K10894" s="9"/>
      <c r="L10894" s="9">
        <v>20.982883453399999</v>
      </c>
      <c r="M10894" s="9">
        <v>28.100000381499999</v>
      </c>
      <c r="N10894" t="s">
        <v>217</v>
      </c>
      <c r="O10894">
        <v>52</v>
      </c>
      <c r="P10894">
        <v>10272011</v>
      </c>
    </row>
    <row r="10895" spans="1:16" x14ac:dyDescent="0.25">
      <c r="A10895" s="9">
        <v>19.774831771900001</v>
      </c>
      <c r="B10895" s="9">
        <v>28.100000381499999</v>
      </c>
      <c r="C10895" s="1">
        <f t="shared" si="169"/>
        <v>8.3251686095999986</v>
      </c>
      <c r="D10895">
        <v>11232011</v>
      </c>
      <c r="E10895">
        <v>52</v>
      </c>
      <c r="G10895" t="str">
        <f>VLOOKUP(E10895,'RMSE Summary'!$P$2:$Q$63,2)</f>
        <v>Berwick 8</v>
      </c>
      <c r="K10895" s="9"/>
      <c r="L10895" s="9">
        <v>19.774831771900001</v>
      </c>
      <c r="M10895" s="9">
        <v>28.100000381499999</v>
      </c>
      <c r="N10895" t="s">
        <v>217</v>
      </c>
      <c r="O10895">
        <v>52</v>
      </c>
      <c r="P10895">
        <v>11232011</v>
      </c>
    </row>
    <row r="10896" spans="1:16" x14ac:dyDescent="0.25">
      <c r="A10896" s="9">
        <v>18.6658973694</v>
      </c>
      <c r="B10896" s="9">
        <v>28.010000228900001</v>
      </c>
      <c r="C10896" s="1">
        <f t="shared" si="169"/>
        <v>9.3441028595000013</v>
      </c>
      <c r="D10896">
        <v>12152011</v>
      </c>
      <c r="E10896">
        <v>52</v>
      </c>
      <c r="G10896" t="str">
        <f>VLOOKUP(E10896,'RMSE Summary'!$P$2:$Q$63,2)</f>
        <v>Berwick 8</v>
      </c>
      <c r="K10896" s="9"/>
      <c r="L10896" s="9">
        <v>18.6658973694</v>
      </c>
      <c r="M10896" s="9">
        <v>28.010000228900001</v>
      </c>
      <c r="N10896" t="s">
        <v>217</v>
      </c>
      <c r="O10896">
        <v>52</v>
      </c>
      <c r="P10896">
        <v>12152011</v>
      </c>
    </row>
    <row r="10897" spans="1:16" x14ac:dyDescent="0.25">
      <c r="A10897" s="9">
        <v>18.9016094208</v>
      </c>
      <c r="B10897" s="9">
        <v>28.409999847400002</v>
      </c>
      <c r="C10897" s="1">
        <f t="shared" si="169"/>
        <v>9.5083904266000019</v>
      </c>
      <c r="D10897">
        <v>1262012</v>
      </c>
      <c r="E10897">
        <v>52</v>
      </c>
      <c r="G10897" t="str">
        <f>VLOOKUP(E10897,'RMSE Summary'!$P$2:$Q$63,2)</f>
        <v>Berwick 8</v>
      </c>
      <c r="H10897">
        <f>SQRT(SUMSQ(C10897:C11132)/COUNTA(C10897:C11132))</f>
        <v>3.7930681616603343</v>
      </c>
      <c r="I10897" t="s">
        <v>24</v>
      </c>
      <c r="J10897" t="s">
        <v>18</v>
      </c>
      <c r="K10897" s="9"/>
      <c r="L10897" s="9">
        <v>18.9016094208</v>
      </c>
      <c r="M10897" s="9">
        <v>28.409999847400002</v>
      </c>
      <c r="N10897" t="s">
        <v>217</v>
      </c>
      <c r="O10897">
        <v>52</v>
      </c>
      <c r="P10897">
        <v>1262012</v>
      </c>
    </row>
    <row r="10898" spans="1:16" x14ac:dyDescent="0.25">
      <c r="A10898" s="9">
        <v>20.8407268524</v>
      </c>
      <c r="B10898" s="9">
        <v>28.25</v>
      </c>
      <c r="C10898" s="1">
        <f t="shared" si="169"/>
        <v>7.4092731476000004</v>
      </c>
      <c r="D10898">
        <v>2232012</v>
      </c>
      <c r="E10898">
        <v>52</v>
      </c>
      <c r="G10898" t="str">
        <f>VLOOKUP(E10898,'RMSE Summary'!$P$2:$Q$63,2)</f>
        <v>Berwick 8</v>
      </c>
      <c r="K10898" s="9"/>
      <c r="L10898" s="9">
        <v>20.8407268524</v>
      </c>
      <c r="M10898" s="9">
        <v>28.25</v>
      </c>
      <c r="N10898" t="s">
        <v>217</v>
      </c>
      <c r="O10898">
        <v>52</v>
      </c>
      <c r="P10898">
        <v>2232012</v>
      </c>
    </row>
    <row r="10899" spans="1:16" x14ac:dyDescent="0.25">
      <c r="A10899" s="9">
        <v>23.184726715099998</v>
      </c>
      <c r="B10899" s="9">
        <v>28.409999847400002</v>
      </c>
      <c r="C10899" s="1">
        <f t="shared" si="169"/>
        <v>5.2252731323000035</v>
      </c>
      <c r="D10899">
        <v>3292012</v>
      </c>
      <c r="E10899">
        <v>52</v>
      </c>
      <c r="G10899" t="str">
        <f>VLOOKUP(E10899,'RMSE Summary'!$P$2:$Q$63,2)</f>
        <v>Berwick 8</v>
      </c>
      <c r="K10899" s="9"/>
      <c r="L10899" s="9">
        <v>23.184726715099998</v>
      </c>
      <c r="M10899" s="9">
        <v>28.409999847400002</v>
      </c>
      <c r="N10899" t="s">
        <v>217</v>
      </c>
      <c r="O10899">
        <v>52</v>
      </c>
      <c r="P10899">
        <v>3292012</v>
      </c>
    </row>
    <row r="10900" spans="1:16" x14ac:dyDescent="0.25">
      <c r="A10900" s="9">
        <v>24.2628612518</v>
      </c>
      <c r="B10900" s="9">
        <v>28.3199996948</v>
      </c>
      <c r="C10900" s="1">
        <f t="shared" si="169"/>
        <v>4.0571384429999995</v>
      </c>
      <c r="D10900">
        <v>4262012</v>
      </c>
      <c r="E10900">
        <v>52</v>
      </c>
      <c r="G10900" t="str">
        <f>VLOOKUP(E10900,'RMSE Summary'!$P$2:$Q$63,2)</f>
        <v>Berwick 8</v>
      </c>
      <c r="K10900" s="9"/>
      <c r="L10900" s="9">
        <v>24.2628612518</v>
      </c>
      <c r="M10900" s="9">
        <v>28.3199996948</v>
      </c>
      <c r="N10900" t="s">
        <v>217</v>
      </c>
      <c r="O10900">
        <v>52</v>
      </c>
      <c r="P10900">
        <v>4262012</v>
      </c>
    </row>
    <row r="10901" spans="1:16" x14ac:dyDescent="0.25">
      <c r="A10901" s="9">
        <v>25.079265594500001</v>
      </c>
      <c r="B10901" s="9">
        <v>26.909999847400002</v>
      </c>
      <c r="C10901" s="1">
        <f t="shared" si="169"/>
        <v>1.830734252900001</v>
      </c>
      <c r="D10901">
        <v>5302012</v>
      </c>
      <c r="E10901">
        <v>52</v>
      </c>
      <c r="G10901" t="str">
        <f>VLOOKUP(E10901,'RMSE Summary'!$P$2:$Q$63,2)</f>
        <v>Berwick 8</v>
      </c>
      <c r="K10901" s="9"/>
      <c r="L10901" s="9">
        <v>25.079265594500001</v>
      </c>
      <c r="M10901" s="9">
        <v>26.909999847400002</v>
      </c>
      <c r="N10901" t="s">
        <v>217</v>
      </c>
      <c r="O10901">
        <v>52</v>
      </c>
      <c r="P10901">
        <v>5302012</v>
      </c>
    </row>
    <row r="10902" spans="1:16" x14ac:dyDescent="0.25">
      <c r="A10902" s="9">
        <v>25.617616653399999</v>
      </c>
      <c r="B10902" s="9">
        <v>27.7999992371</v>
      </c>
      <c r="C10902" s="1">
        <f t="shared" ref="C10902:C10965" si="170">B10902-A10902</f>
        <v>2.1823825837000008</v>
      </c>
      <c r="D10902">
        <v>6282012</v>
      </c>
      <c r="E10902">
        <v>52</v>
      </c>
      <c r="G10902" t="str">
        <f>VLOOKUP(E10902,'RMSE Summary'!$P$2:$Q$63,2)</f>
        <v>Berwick 8</v>
      </c>
      <c r="K10902" s="9"/>
      <c r="L10902" s="9">
        <v>25.617616653399999</v>
      </c>
      <c r="M10902" s="9">
        <v>27.7999992371</v>
      </c>
      <c r="N10902" t="s">
        <v>217</v>
      </c>
      <c r="O10902">
        <v>52</v>
      </c>
      <c r="P10902">
        <v>6282012</v>
      </c>
    </row>
    <row r="10903" spans="1:16" x14ac:dyDescent="0.25">
      <c r="A10903" s="9">
        <v>26.112691879300002</v>
      </c>
      <c r="B10903" s="9">
        <v>27.6800003052</v>
      </c>
      <c r="C10903" s="1">
        <f t="shared" si="170"/>
        <v>1.5673084258999985</v>
      </c>
      <c r="D10903">
        <v>7262012</v>
      </c>
      <c r="E10903">
        <v>52</v>
      </c>
      <c r="G10903" t="str">
        <f>VLOOKUP(E10903,'RMSE Summary'!$P$2:$Q$63,2)</f>
        <v>Berwick 8</v>
      </c>
      <c r="K10903" s="9"/>
      <c r="L10903" s="9">
        <v>26.112691879300002</v>
      </c>
      <c r="M10903" s="9">
        <v>27.6800003052</v>
      </c>
      <c r="N10903" t="s">
        <v>217</v>
      </c>
      <c r="O10903">
        <v>52</v>
      </c>
      <c r="P10903">
        <v>7262012</v>
      </c>
    </row>
    <row r="10904" spans="1:16" x14ac:dyDescent="0.25">
      <c r="A10904" s="9">
        <v>26.710596084599999</v>
      </c>
      <c r="B10904" s="9">
        <v>28.010000228900001</v>
      </c>
      <c r="C10904" s="1">
        <f t="shared" si="170"/>
        <v>1.2994041443000022</v>
      </c>
      <c r="D10904">
        <v>8302012</v>
      </c>
      <c r="E10904">
        <v>52</v>
      </c>
      <c r="G10904" t="str">
        <f>VLOOKUP(E10904,'RMSE Summary'!$P$2:$Q$63,2)</f>
        <v>Berwick 8</v>
      </c>
      <c r="K10904" s="9"/>
      <c r="L10904" s="9">
        <v>26.710596084599999</v>
      </c>
      <c r="M10904" s="9">
        <v>28.010000228900001</v>
      </c>
      <c r="N10904" t="s">
        <v>217</v>
      </c>
      <c r="O10904">
        <v>52</v>
      </c>
      <c r="P10904">
        <v>8302012</v>
      </c>
    </row>
    <row r="10905" spans="1:16" x14ac:dyDescent="0.25">
      <c r="A10905" s="9">
        <v>26.592906951900002</v>
      </c>
      <c r="B10905" s="9">
        <v>27.6800003052</v>
      </c>
      <c r="C10905" s="1">
        <f t="shared" si="170"/>
        <v>1.0870933532999985</v>
      </c>
      <c r="D10905">
        <v>9272012</v>
      </c>
      <c r="E10905">
        <v>52</v>
      </c>
      <c r="G10905" t="str">
        <f>VLOOKUP(E10905,'RMSE Summary'!$P$2:$Q$63,2)</f>
        <v>Berwick 8</v>
      </c>
      <c r="K10905" s="9"/>
      <c r="L10905" s="9">
        <v>26.592906951900002</v>
      </c>
      <c r="M10905" s="9">
        <v>27.6800003052</v>
      </c>
      <c r="N10905" t="s">
        <v>217</v>
      </c>
      <c r="O10905">
        <v>52</v>
      </c>
      <c r="P10905">
        <v>9272012</v>
      </c>
    </row>
    <row r="10906" spans="1:16" x14ac:dyDescent="0.25">
      <c r="A10906" s="9">
        <v>4.3819098472600002</v>
      </c>
      <c r="B10906" s="9">
        <v>4.5700001716600003</v>
      </c>
      <c r="C10906" s="1">
        <f t="shared" si="170"/>
        <v>0.18809032440000006</v>
      </c>
      <c r="D10906">
        <v>10021991</v>
      </c>
      <c r="E10906">
        <v>53</v>
      </c>
      <c r="G10906" t="str">
        <f>VLOOKUP(E10906,'RMSE Summary'!$P$2:$Q$63,2)</f>
        <v>Odello East Inactive</v>
      </c>
      <c r="K10906" s="9"/>
      <c r="L10906" s="9">
        <v>4.3819098472600002</v>
      </c>
      <c r="M10906" s="9">
        <v>4.5700001716600003</v>
      </c>
      <c r="N10906" t="s">
        <v>217</v>
      </c>
      <c r="O10906">
        <v>53</v>
      </c>
      <c r="P10906">
        <v>10021991</v>
      </c>
    </row>
    <row r="10907" spans="1:16" x14ac:dyDescent="0.25">
      <c r="A10907" s="9">
        <v>85.169525146500007</v>
      </c>
      <c r="B10907" s="9">
        <v>81.580001831100006</v>
      </c>
      <c r="C10907" s="1">
        <f t="shared" si="170"/>
        <v>-3.589523315400001</v>
      </c>
      <c r="D10907">
        <v>10311991</v>
      </c>
      <c r="E10907">
        <v>54</v>
      </c>
      <c r="G10907" t="str">
        <f>VLOOKUP(E10907,'RMSE Summary'!$P$2:$Q$63,2)</f>
        <v>Robles 1</v>
      </c>
      <c r="K10907" s="9"/>
      <c r="L10907" s="9">
        <v>85.169525146500007</v>
      </c>
      <c r="M10907" s="9">
        <v>81.580001831100006</v>
      </c>
      <c r="N10907" t="s">
        <v>217</v>
      </c>
      <c r="O10907">
        <v>54</v>
      </c>
      <c r="P10907">
        <v>10311991</v>
      </c>
    </row>
    <row r="10908" spans="1:16" x14ac:dyDescent="0.25">
      <c r="A10908" s="9">
        <v>85.053657531699997</v>
      </c>
      <c r="B10908" s="9">
        <v>80.970001220699999</v>
      </c>
      <c r="C10908" s="1">
        <f t="shared" si="170"/>
        <v>-4.0836563109999986</v>
      </c>
      <c r="D10908">
        <v>11271991</v>
      </c>
      <c r="E10908">
        <v>54</v>
      </c>
      <c r="G10908" t="str">
        <f>VLOOKUP(E10908,'RMSE Summary'!$P$2:$Q$63,2)</f>
        <v>Robles 1</v>
      </c>
      <c r="K10908" s="9"/>
      <c r="L10908" s="9">
        <v>85.053657531699997</v>
      </c>
      <c r="M10908" s="9">
        <v>80.970001220699999</v>
      </c>
      <c r="N10908" t="s">
        <v>217</v>
      </c>
      <c r="O10908">
        <v>54</v>
      </c>
      <c r="P10908">
        <v>11271991</v>
      </c>
    </row>
    <row r="10909" spans="1:16" x14ac:dyDescent="0.25">
      <c r="A10909" s="9">
        <v>85.753334045399995</v>
      </c>
      <c r="B10909" s="9">
        <v>81.889999389600007</v>
      </c>
      <c r="C10909" s="1">
        <f t="shared" si="170"/>
        <v>-3.8633346557999886</v>
      </c>
      <c r="D10909">
        <v>1021992</v>
      </c>
      <c r="E10909">
        <v>54</v>
      </c>
      <c r="G10909" t="str">
        <f>VLOOKUP(E10909,'RMSE Summary'!$P$2:$Q$63,2)</f>
        <v>Robles 1</v>
      </c>
      <c r="K10909" s="9"/>
      <c r="L10909" s="9">
        <v>85.753334045399995</v>
      </c>
      <c r="M10909" s="9">
        <v>81.889999389600007</v>
      </c>
      <c r="N10909" t="s">
        <v>217</v>
      </c>
      <c r="O10909">
        <v>54</v>
      </c>
      <c r="P10909">
        <v>1021992</v>
      </c>
    </row>
    <row r="10910" spans="1:16" x14ac:dyDescent="0.25">
      <c r="A10910" s="9">
        <v>85.326896667499994</v>
      </c>
      <c r="B10910" s="9">
        <v>81.949996948199995</v>
      </c>
      <c r="C10910" s="1">
        <f t="shared" si="170"/>
        <v>-3.376899719299999</v>
      </c>
      <c r="D10910">
        <v>1301992</v>
      </c>
      <c r="E10910">
        <v>54</v>
      </c>
      <c r="G10910" t="str">
        <f>VLOOKUP(E10910,'RMSE Summary'!$P$2:$Q$63,2)</f>
        <v>Robles 1</v>
      </c>
      <c r="K10910" s="9"/>
      <c r="L10910" s="9">
        <v>85.326896667499994</v>
      </c>
      <c r="M10910" s="9">
        <v>81.949996948199995</v>
      </c>
      <c r="N10910" t="s">
        <v>217</v>
      </c>
      <c r="O10910">
        <v>54</v>
      </c>
      <c r="P10910">
        <v>1301992</v>
      </c>
    </row>
    <row r="10911" spans="1:16" x14ac:dyDescent="0.25">
      <c r="A10911" s="9">
        <v>85.882873535200005</v>
      </c>
      <c r="B10911" s="9">
        <v>82.129997253400006</v>
      </c>
      <c r="C10911" s="1">
        <f t="shared" si="170"/>
        <v>-3.752876281799999</v>
      </c>
      <c r="D10911">
        <v>2271992</v>
      </c>
      <c r="E10911">
        <v>54</v>
      </c>
      <c r="G10911" t="str">
        <f>VLOOKUP(E10911,'RMSE Summary'!$P$2:$Q$63,2)</f>
        <v>Robles 1</v>
      </c>
      <c r="K10911" s="9"/>
      <c r="L10911" s="9">
        <v>85.882873535200005</v>
      </c>
      <c r="M10911" s="9">
        <v>82.129997253400006</v>
      </c>
      <c r="N10911" t="s">
        <v>217</v>
      </c>
      <c r="O10911">
        <v>54</v>
      </c>
      <c r="P10911">
        <v>2271992</v>
      </c>
    </row>
    <row r="10912" spans="1:16" x14ac:dyDescent="0.25">
      <c r="A10912" s="9">
        <v>85.578475952100007</v>
      </c>
      <c r="B10912" s="9">
        <v>81.830001831100006</v>
      </c>
      <c r="C10912" s="1">
        <f t="shared" si="170"/>
        <v>-3.748474121000001</v>
      </c>
      <c r="D10912">
        <v>4021992</v>
      </c>
      <c r="E10912">
        <v>54</v>
      </c>
      <c r="G10912" t="str">
        <f>VLOOKUP(E10912,'RMSE Summary'!$P$2:$Q$63,2)</f>
        <v>Robles 1</v>
      </c>
      <c r="K10912" s="9"/>
      <c r="L10912" s="9">
        <v>85.578475952100007</v>
      </c>
      <c r="M10912" s="9">
        <v>81.830001831100006</v>
      </c>
      <c r="N10912" t="s">
        <v>217</v>
      </c>
      <c r="O10912">
        <v>54</v>
      </c>
      <c r="P10912">
        <v>4021992</v>
      </c>
    </row>
    <row r="10913" spans="1:16" x14ac:dyDescent="0.25">
      <c r="A10913" s="9">
        <v>85.272392272900007</v>
      </c>
      <c r="B10913" s="9">
        <v>81.949996948199995</v>
      </c>
      <c r="C10913" s="1">
        <f t="shared" si="170"/>
        <v>-3.3223953247000111</v>
      </c>
      <c r="D10913">
        <v>4301992</v>
      </c>
      <c r="E10913">
        <v>54</v>
      </c>
      <c r="G10913" t="str">
        <f>VLOOKUP(E10913,'RMSE Summary'!$P$2:$Q$63,2)</f>
        <v>Robles 1</v>
      </c>
      <c r="K10913" s="9"/>
      <c r="L10913" s="9">
        <v>85.272392272900007</v>
      </c>
      <c r="M10913" s="9">
        <v>81.949996948199995</v>
      </c>
      <c r="N10913" t="s">
        <v>217</v>
      </c>
      <c r="O10913">
        <v>54</v>
      </c>
      <c r="P10913">
        <v>4301992</v>
      </c>
    </row>
    <row r="10914" spans="1:16" x14ac:dyDescent="0.25">
      <c r="A10914" s="9">
        <v>85.0889129639</v>
      </c>
      <c r="B10914" s="9">
        <v>81.889999389600007</v>
      </c>
      <c r="C10914" s="1">
        <f t="shared" si="170"/>
        <v>-3.1989135742999935</v>
      </c>
      <c r="D10914">
        <v>5281992</v>
      </c>
      <c r="E10914">
        <v>54</v>
      </c>
      <c r="G10914" t="str">
        <f>VLOOKUP(E10914,'RMSE Summary'!$P$2:$Q$63,2)</f>
        <v>Robles 1</v>
      </c>
      <c r="K10914" s="9"/>
      <c r="L10914" s="9">
        <v>85.0889129639</v>
      </c>
      <c r="M10914" s="9">
        <v>81.889999389600007</v>
      </c>
      <c r="N10914" t="s">
        <v>217</v>
      </c>
      <c r="O10914">
        <v>54</v>
      </c>
      <c r="P10914">
        <v>5281992</v>
      </c>
    </row>
    <row r="10915" spans="1:16" x14ac:dyDescent="0.25">
      <c r="A10915" s="9">
        <v>84.889213561999995</v>
      </c>
      <c r="B10915" s="9">
        <v>81.790000915500002</v>
      </c>
      <c r="C10915" s="1">
        <f t="shared" si="170"/>
        <v>-3.0992126464999927</v>
      </c>
      <c r="D10915">
        <v>7021992</v>
      </c>
      <c r="E10915">
        <v>54</v>
      </c>
      <c r="G10915" t="str">
        <f>VLOOKUP(E10915,'RMSE Summary'!$P$2:$Q$63,2)</f>
        <v>Robles 1</v>
      </c>
      <c r="K10915" s="9"/>
      <c r="L10915" s="9">
        <v>84.889213561999995</v>
      </c>
      <c r="M10915" s="9">
        <v>81.790000915500002</v>
      </c>
      <c r="N10915" t="s">
        <v>217</v>
      </c>
      <c r="O10915">
        <v>54</v>
      </c>
      <c r="P10915">
        <v>7021992</v>
      </c>
    </row>
    <row r="10916" spans="1:16" x14ac:dyDescent="0.25">
      <c r="A10916" s="9">
        <v>84.876045227099993</v>
      </c>
      <c r="B10916" s="9">
        <v>81.760002136200001</v>
      </c>
      <c r="C10916" s="1">
        <f t="shared" si="170"/>
        <v>-3.1160430908999928</v>
      </c>
      <c r="D10916">
        <v>7301992</v>
      </c>
      <c r="E10916">
        <v>54</v>
      </c>
      <c r="G10916" t="str">
        <f>VLOOKUP(E10916,'RMSE Summary'!$P$2:$Q$63,2)</f>
        <v>Robles 1</v>
      </c>
      <c r="K10916" s="9"/>
      <c r="L10916" s="9">
        <v>84.876045227099993</v>
      </c>
      <c r="M10916" s="9">
        <v>81.760002136200001</v>
      </c>
      <c r="N10916" t="s">
        <v>217</v>
      </c>
      <c r="O10916">
        <v>54</v>
      </c>
      <c r="P10916">
        <v>7301992</v>
      </c>
    </row>
    <row r="10917" spans="1:16" x14ac:dyDescent="0.25">
      <c r="A10917" s="9">
        <v>84.870559692399993</v>
      </c>
      <c r="B10917" s="9">
        <v>81.669998168899994</v>
      </c>
      <c r="C10917" s="1">
        <f t="shared" si="170"/>
        <v>-3.2005615234999993</v>
      </c>
      <c r="D10917">
        <v>8271992</v>
      </c>
      <c r="E10917">
        <v>54</v>
      </c>
      <c r="G10917" t="str">
        <f>VLOOKUP(E10917,'RMSE Summary'!$P$2:$Q$63,2)</f>
        <v>Robles 1</v>
      </c>
      <c r="K10917" s="9"/>
      <c r="L10917" s="9">
        <v>84.870559692399993</v>
      </c>
      <c r="M10917" s="9">
        <v>81.669998168899994</v>
      </c>
      <c r="N10917" t="s">
        <v>217</v>
      </c>
      <c r="O10917">
        <v>54</v>
      </c>
      <c r="P10917">
        <v>8271992</v>
      </c>
    </row>
    <row r="10918" spans="1:16" x14ac:dyDescent="0.25">
      <c r="A10918" s="9">
        <v>84.874694824200006</v>
      </c>
      <c r="B10918" s="9">
        <v>81.760002136200001</v>
      </c>
      <c r="C10918" s="1">
        <f t="shared" si="170"/>
        <v>-3.1146926880000052</v>
      </c>
      <c r="D10918">
        <v>10011992</v>
      </c>
      <c r="E10918">
        <v>54</v>
      </c>
      <c r="G10918" t="str">
        <f>VLOOKUP(E10918,'RMSE Summary'!$P$2:$Q$63,2)</f>
        <v>Robles 1</v>
      </c>
      <c r="K10918" s="9"/>
      <c r="L10918" s="9">
        <v>84.874694824200006</v>
      </c>
      <c r="M10918" s="9">
        <v>81.760002136200001</v>
      </c>
      <c r="N10918" t="s">
        <v>217</v>
      </c>
      <c r="O10918">
        <v>54</v>
      </c>
      <c r="P10918">
        <v>10011992</v>
      </c>
    </row>
    <row r="10919" spans="1:16" x14ac:dyDescent="0.25">
      <c r="A10919" s="9">
        <v>84.929595947300001</v>
      </c>
      <c r="B10919" s="9">
        <v>81.730003356899999</v>
      </c>
      <c r="C10919" s="1">
        <f t="shared" si="170"/>
        <v>-3.1995925904000018</v>
      </c>
      <c r="D10919">
        <v>10291992</v>
      </c>
      <c r="E10919">
        <v>54</v>
      </c>
      <c r="G10919" t="str">
        <f>VLOOKUP(E10919,'RMSE Summary'!$P$2:$Q$63,2)</f>
        <v>Robles 1</v>
      </c>
      <c r="K10919" s="9"/>
      <c r="L10919" s="9">
        <v>84.929595947300001</v>
      </c>
      <c r="M10919" s="9">
        <v>81.730003356899999</v>
      </c>
      <c r="N10919" t="s">
        <v>217</v>
      </c>
      <c r="O10919">
        <v>54</v>
      </c>
      <c r="P10919">
        <v>10291992</v>
      </c>
    </row>
    <row r="10920" spans="1:16" x14ac:dyDescent="0.25">
      <c r="A10920" s="9">
        <v>85.023056030299998</v>
      </c>
      <c r="B10920" s="9">
        <v>81.669998168899994</v>
      </c>
      <c r="C10920" s="1">
        <f t="shared" si="170"/>
        <v>-3.3530578614000035</v>
      </c>
      <c r="D10920">
        <v>11251992</v>
      </c>
      <c r="E10920">
        <v>54</v>
      </c>
      <c r="G10920" t="str">
        <f>VLOOKUP(E10920,'RMSE Summary'!$P$2:$Q$63,2)</f>
        <v>Robles 1</v>
      </c>
      <c r="K10920" s="9"/>
      <c r="L10920" s="9">
        <v>85.023056030299998</v>
      </c>
      <c r="M10920" s="9">
        <v>81.669998168899994</v>
      </c>
      <c r="N10920" t="s">
        <v>217</v>
      </c>
      <c r="O10920">
        <v>54</v>
      </c>
      <c r="P10920">
        <v>11251992</v>
      </c>
    </row>
    <row r="10921" spans="1:16" x14ac:dyDescent="0.25">
      <c r="A10921" s="9">
        <v>85.915977478000002</v>
      </c>
      <c r="B10921" s="9">
        <v>82.470001220699999</v>
      </c>
      <c r="C10921" s="1">
        <f t="shared" si="170"/>
        <v>-3.4459762573000035</v>
      </c>
      <c r="D10921">
        <v>12311992</v>
      </c>
      <c r="E10921">
        <v>54</v>
      </c>
      <c r="G10921" t="str">
        <f>VLOOKUP(E10921,'RMSE Summary'!$P$2:$Q$63,2)</f>
        <v>Robles 1</v>
      </c>
      <c r="K10921" s="9"/>
      <c r="L10921" s="9">
        <v>85.915977478000002</v>
      </c>
      <c r="M10921" s="9">
        <v>82.470001220699999</v>
      </c>
      <c r="N10921" t="s">
        <v>217</v>
      </c>
      <c r="O10921">
        <v>54</v>
      </c>
      <c r="P10921">
        <v>12311992</v>
      </c>
    </row>
    <row r="10922" spans="1:16" x14ac:dyDescent="0.25">
      <c r="A10922" s="9">
        <v>86.032417297400002</v>
      </c>
      <c r="B10922" s="9">
        <v>82.650001525899995</v>
      </c>
      <c r="C10922" s="1">
        <f t="shared" si="170"/>
        <v>-3.3824157715000069</v>
      </c>
      <c r="D10922">
        <v>1281993</v>
      </c>
      <c r="E10922">
        <v>54</v>
      </c>
      <c r="G10922" t="str">
        <f>VLOOKUP(E10922,'RMSE Summary'!$P$2:$Q$63,2)</f>
        <v>Robles 1</v>
      </c>
      <c r="K10922" s="9"/>
      <c r="L10922" s="9">
        <v>86.032417297400002</v>
      </c>
      <c r="M10922" s="9">
        <v>82.650001525899995</v>
      </c>
      <c r="N10922" t="s">
        <v>217</v>
      </c>
      <c r="O10922">
        <v>54</v>
      </c>
      <c r="P10922">
        <v>1281993</v>
      </c>
    </row>
    <row r="10923" spans="1:16" x14ac:dyDescent="0.25">
      <c r="A10923" s="9">
        <v>86.389739990199999</v>
      </c>
      <c r="B10923" s="9">
        <v>83.410003662099996</v>
      </c>
      <c r="C10923" s="1">
        <f t="shared" si="170"/>
        <v>-2.9797363281000031</v>
      </c>
      <c r="D10923">
        <v>2251993</v>
      </c>
      <c r="E10923">
        <v>54</v>
      </c>
      <c r="G10923" t="str">
        <f>VLOOKUP(E10923,'RMSE Summary'!$P$2:$Q$63,2)</f>
        <v>Robles 1</v>
      </c>
      <c r="K10923" s="9"/>
      <c r="L10923" s="9">
        <v>86.389739990199999</v>
      </c>
      <c r="M10923" s="9">
        <v>83.410003662099996</v>
      </c>
      <c r="N10923" t="s">
        <v>217</v>
      </c>
      <c r="O10923">
        <v>54</v>
      </c>
      <c r="P10923">
        <v>2251993</v>
      </c>
    </row>
    <row r="10924" spans="1:16" x14ac:dyDescent="0.25">
      <c r="A10924" s="9">
        <v>85.872497558600003</v>
      </c>
      <c r="B10924" s="9">
        <v>82.470001220699999</v>
      </c>
      <c r="C10924" s="1">
        <f t="shared" si="170"/>
        <v>-3.4024963379000042</v>
      </c>
      <c r="D10924">
        <v>4011993</v>
      </c>
      <c r="E10924">
        <v>54</v>
      </c>
      <c r="G10924" t="str">
        <f>VLOOKUP(E10924,'RMSE Summary'!$P$2:$Q$63,2)</f>
        <v>Robles 1</v>
      </c>
      <c r="K10924" s="9"/>
      <c r="L10924" s="9">
        <v>85.872497558600003</v>
      </c>
      <c r="M10924" s="9">
        <v>82.470001220699999</v>
      </c>
      <c r="N10924" t="s">
        <v>217</v>
      </c>
      <c r="O10924">
        <v>54</v>
      </c>
      <c r="P10924">
        <v>4011993</v>
      </c>
    </row>
    <row r="10925" spans="1:16" x14ac:dyDescent="0.25">
      <c r="A10925" s="9">
        <v>85.554977417000003</v>
      </c>
      <c r="B10925" s="9">
        <v>82.25</v>
      </c>
      <c r="C10925" s="1">
        <f t="shared" si="170"/>
        <v>-3.3049774170000035</v>
      </c>
      <c r="D10925">
        <v>4291993</v>
      </c>
      <c r="E10925">
        <v>54</v>
      </c>
      <c r="G10925" t="str">
        <f>VLOOKUP(E10925,'RMSE Summary'!$P$2:$Q$63,2)</f>
        <v>Robles 1</v>
      </c>
      <c r="K10925" s="9"/>
      <c r="L10925" s="9">
        <v>85.554977417000003</v>
      </c>
      <c r="M10925" s="9">
        <v>82.25</v>
      </c>
      <c r="N10925" t="s">
        <v>217</v>
      </c>
      <c r="O10925">
        <v>54</v>
      </c>
      <c r="P10925">
        <v>4291993</v>
      </c>
    </row>
    <row r="10926" spans="1:16" x14ac:dyDescent="0.25">
      <c r="A10926" s="9">
        <v>85.257308960000003</v>
      </c>
      <c r="B10926" s="9">
        <v>82.040000915500002</v>
      </c>
      <c r="C10926" s="1">
        <f t="shared" si="170"/>
        <v>-3.2173080445000011</v>
      </c>
      <c r="D10926">
        <v>5271993</v>
      </c>
      <c r="E10926">
        <v>54</v>
      </c>
      <c r="G10926" t="str">
        <f>VLOOKUP(E10926,'RMSE Summary'!$P$2:$Q$63,2)</f>
        <v>Robles 1</v>
      </c>
      <c r="K10926" s="9"/>
      <c r="L10926" s="9">
        <v>85.257308960000003</v>
      </c>
      <c r="M10926" s="9">
        <v>82.040000915500002</v>
      </c>
      <c r="N10926" t="s">
        <v>217</v>
      </c>
      <c r="O10926">
        <v>54</v>
      </c>
      <c r="P10926">
        <v>5271993</v>
      </c>
    </row>
    <row r="10927" spans="1:16" x14ac:dyDescent="0.25">
      <c r="A10927" s="9">
        <v>85.049102783199999</v>
      </c>
      <c r="B10927" s="9">
        <v>81.980003356899999</v>
      </c>
      <c r="C10927" s="1">
        <f t="shared" si="170"/>
        <v>-3.0690994262999993</v>
      </c>
      <c r="D10927">
        <v>7011993</v>
      </c>
      <c r="E10927">
        <v>54</v>
      </c>
      <c r="G10927" t="str">
        <f>VLOOKUP(E10927,'RMSE Summary'!$P$2:$Q$63,2)</f>
        <v>Robles 1</v>
      </c>
      <c r="K10927" s="9"/>
      <c r="L10927" s="9">
        <v>85.049102783199999</v>
      </c>
      <c r="M10927" s="9">
        <v>81.980003356899999</v>
      </c>
      <c r="N10927" t="s">
        <v>217</v>
      </c>
      <c r="O10927">
        <v>54</v>
      </c>
      <c r="P10927">
        <v>7011993</v>
      </c>
    </row>
    <row r="10928" spans="1:16" x14ac:dyDescent="0.25">
      <c r="A10928" s="9">
        <v>84.950202941900002</v>
      </c>
      <c r="B10928" s="9">
        <v>81.889999389600007</v>
      </c>
      <c r="C10928" s="1">
        <f t="shared" si="170"/>
        <v>-3.0602035522999955</v>
      </c>
      <c r="D10928">
        <v>7291993</v>
      </c>
      <c r="E10928">
        <v>54</v>
      </c>
      <c r="G10928" t="str">
        <f>VLOOKUP(E10928,'RMSE Summary'!$P$2:$Q$63,2)</f>
        <v>Robles 1</v>
      </c>
      <c r="K10928" s="9"/>
      <c r="L10928" s="9">
        <v>84.950202941900002</v>
      </c>
      <c r="M10928" s="9">
        <v>81.889999389600007</v>
      </c>
      <c r="N10928" t="s">
        <v>217</v>
      </c>
      <c r="O10928">
        <v>54</v>
      </c>
      <c r="P10928">
        <v>7291993</v>
      </c>
    </row>
    <row r="10929" spans="1:16" x14ac:dyDescent="0.25">
      <c r="A10929" s="9">
        <v>84.927444457999997</v>
      </c>
      <c r="B10929" s="9">
        <v>81.790000915500002</v>
      </c>
      <c r="C10929" s="1">
        <f t="shared" si="170"/>
        <v>-3.1374435424999945</v>
      </c>
      <c r="D10929">
        <v>8261993</v>
      </c>
      <c r="E10929">
        <v>54</v>
      </c>
      <c r="G10929" t="str">
        <f>VLOOKUP(E10929,'RMSE Summary'!$P$2:$Q$63,2)</f>
        <v>Robles 1</v>
      </c>
      <c r="K10929" s="9"/>
      <c r="L10929" s="9">
        <v>84.927444457999997</v>
      </c>
      <c r="M10929" s="9">
        <v>81.790000915500002</v>
      </c>
      <c r="N10929" t="s">
        <v>217</v>
      </c>
      <c r="O10929">
        <v>54</v>
      </c>
      <c r="P10929">
        <v>8261993</v>
      </c>
    </row>
    <row r="10930" spans="1:16" x14ac:dyDescent="0.25">
      <c r="A10930" s="9">
        <v>84.953628539999997</v>
      </c>
      <c r="B10930" s="9">
        <v>81.730003356899999</v>
      </c>
      <c r="C10930" s="1">
        <f t="shared" si="170"/>
        <v>-3.2236251830999976</v>
      </c>
      <c r="D10930">
        <v>9301993</v>
      </c>
      <c r="E10930">
        <v>54</v>
      </c>
      <c r="G10930" t="str">
        <f>VLOOKUP(E10930,'RMSE Summary'!$P$2:$Q$63,2)</f>
        <v>Robles 1</v>
      </c>
      <c r="K10930" s="9"/>
      <c r="L10930" s="9">
        <v>84.953628539999997</v>
      </c>
      <c r="M10930" s="9">
        <v>81.730003356899999</v>
      </c>
      <c r="N10930" t="s">
        <v>217</v>
      </c>
      <c r="O10930">
        <v>54</v>
      </c>
      <c r="P10930">
        <v>9301993</v>
      </c>
    </row>
    <row r="10931" spans="1:16" x14ac:dyDescent="0.25">
      <c r="A10931" s="9">
        <v>84.933807372999993</v>
      </c>
      <c r="B10931" s="9">
        <v>81.730003356899999</v>
      </c>
      <c r="C10931" s="1">
        <f t="shared" si="170"/>
        <v>-3.2038040160999941</v>
      </c>
      <c r="D10931">
        <v>10281993</v>
      </c>
      <c r="E10931">
        <v>54</v>
      </c>
      <c r="G10931" t="str">
        <f>VLOOKUP(E10931,'RMSE Summary'!$P$2:$Q$63,2)</f>
        <v>Robles 1</v>
      </c>
      <c r="K10931" s="9"/>
      <c r="L10931" s="9">
        <v>84.933807372999993</v>
      </c>
      <c r="M10931" s="9">
        <v>81.730003356899999</v>
      </c>
      <c r="N10931" t="s">
        <v>217</v>
      </c>
      <c r="O10931">
        <v>54</v>
      </c>
      <c r="P10931">
        <v>10281993</v>
      </c>
    </row>
    <row r="10932" spans="1:16" x14ac:dyDescent="0.25">
      <c r="A10932" s="9">
        <v>85.1779174805</v>
      </c>
      <c r="B10932" s="9">
        <v>81.639999389600007</v>
      </c>
      <c r="C10932" s="1">
        <f t="shared" si="170"/>
        <v>-3.5379180908999928</v>
      </c>
      <c r="D10932">
        <v>11241993</v>
      </c>
      <c r="E10932">
        <v>54</v>
      </c>
      <c r="G10932" t="str">
        <f>VLOOKUP(E10932,'RMSE Summary'!$P$2:$Q$63,2)</f>
        <v>Robles 1</v>
      </c>
      <c r="K10932" s="9"/>
      <c r="L10932" s="9">
        <v>85.1779174805</v>
      </c>
      <c r="M10932" s="9">
        <v>81.639999389600007</v>
      </c>
      <c r="N10932" t="s">
        <v>217</v>
      </c>
      <c r="O10932">
        <v>54</v>
      </c>
      <c r="P10932">
        <v>11241993</v>
      </c>
    </row>
    <row r="10933" spans="1:16" x14ac:dyDescent="0.25">
      <c r="A10933" s="9">
        <v>85.156349182100001</v>
      </c>
      <c r="B10933" s="9">
        <v>81.860000610399993</v>
      </c>
      <c r="C10933" s="1">
        <f t="shared" si="170"/>
        <v>-3.2963485717000083</v>
      </c>
      <c r="D10933">
        <v>12301993</v>
      </c>
      <c r="E10933">
        <v>54</v>
      </c>
      <c r="G10933" t="str">
        <f>VLOOKUP(E10933,'RMSE Summary'!$P$2:$Q$63,2)</f>
        <v>Robles 1</v>
      </c>
      <c r="K10933" s="9"/>
      <c r="L10933" s="9">
        <v>85.156349182100001</v>
      </c>
      <c r="M10933" s="9">
        <v>81.860000610399993</v>
      </c>
      <c r="N10933" t="s">
        <v>217</v>
      </c>
      <c r="O10933">
        <v>54</v>
      </c>
      <c r="P10933">
        <v>12301993</v>
      </c>
    </row>
    <row r="10934" spans="1:16" x14ac:dyDescent="0.25">
      <c r="A10934" s="9">
        <v>85.532173156699997</v>
      </c>
      <c r="B10934" s="9">
        <v>82.129997253400006</v>
      </c>
      <c r="C10934" s="1">
        <f t="shared" si="170"/>
        <v>-3.402175903299991</v>
      </c>
      <c r="D10934">
        <v>1271994</v>
      </c>
      <c r="E10934">
        <v>54</v>
      </c>
      <c r="G10934" t="str">
        <f>VLOOKUP(E10934,'RMSE Summary'!$P$2:$Q$63,2)</f>
        <v>Robles 1</v>
      </c>
      <c r="K10934" s="9"/>
      <c r="L10934" s="9">
        <v>85.532173156699997</v>
      </c>
      <c r="M10934" s="9">
        <v>82.129997253400006</v>
      </c>
      <c r="N10934" t="s">
        <v>217</v>
      </c>
      <c r="O10934">
        <v>54</v>
      </c>
      <c r="P10934">
        <v>1271994</v>
      </c>
    </row>
    <row r="10935" spans="1:16" x14ac:dyDescent="0.25">
      <c r="A10935" s="9">
        <v>85.619163513199993</v>
      </c>
      <c r="B10935" s="9">
        <v>82.5</v>
      </c>
      <c r="C10935" s="1">
        <f t="shared" si="170"/>
        <v>-3.1191635131999931</v>
      </c>
      <c r="D10935">
        <v>2251994</v>
      </c>
      <c r="E10935">
        <v>54</v>
      </c>
      <c r="G10935" t="str">
        <f>VLOOKUP(E10935,'RMSE Summary'!$P$2:$Q$63,2)</f>
        <v>Robles 1</v>
      </c>
      <c r="K10935" s="9"/>
      <c r="L10935" s="9">
        <v>85.619163513199993</v>
      </c>
      <c r="M10935" s="9">
        <v>82.5</v>
      </c>
      <c r="N10935" t="s">
        <v>217</v>
      </c>
      <c r="O10935">
        <v>54</v>
      </c>
      <c r="P10935">
        <v>2251994</v>
      </c>
    </row>
    <row r="10936" spans="1:16" x14ac:dyDescent="0.25">
      <c r="A10936" s="9">
        <v>85.547546386700006</v>
      </c>
      <c r="B10936" s="9">
        <v>82.160003662099996</v>
      </c>
      <c r="C10936" s="1">
        <f t="shared" si="170"/>
        <v>-3.38754272460001</v>
      </c>
      <c r="D10936">
        <v>4281994</v>
      </c>
      <c r="E10936">
        <v>54</v>
      </c>
      <c r="G10936" t="str">
        <f>VLOOKUP(E10936,'RMSE Summary'!$P$2:$Q$63,2)</f>
        <v>Robles 1</v>
      </c>
      <c r="K10936" s="9"/>
      <c r="L10936" s="9">
        <v>85.547546386700006</v>
      </c>
      <c r="M10936" s="9">
        <v>82.160003662099996</v>
      </c>
      <c r="N10936" t="s">
        <v>217</v>
      </c>
      <c r="O10936">
        <v>54</v>
      </c>
      <c r="P10936">
        <v>4281994</v>
      </c>
    </row>
    <row r="10937" spans="1:16" x14ac:dyDescent="0.25">
      <c r="A10937" s="9">
        <v>85.176040649399994</v>
      </c>
      <c r="B10937" s="9">
        <v>81.889999389600007</v>
      </c>
      <c r="C10937" s="1">
        <f t="shared" si="170"/>
        <v>-3.2860412597999868</v>
      </c>
      <c r="D10937">
        <v>5311994</v>
      </c>
      <c r="E10937">
        <v>54</v>
      </c>
      <c r="G10937" t="str">
        <f>VLOOKUP(E10937,'RMSE Summary'!$P$2:$Q$63,2)</f>
        <v>Robles 1</v>
      </c>
      <c r="K10937" s="9"/>
      <c r="L10937" s="9">
        <v>85.176040649399994</v>
      </c>
      <c r="M10937" s="9">
        <v>81.889999389600007</v>
      </c>
      <c r="N10937" t="s">
        <v>217</v>
      </c>
      <c r="O10937">
        <v>54</v>
      </c>
      <c r="P10937">
        <v>5311994</v>
      </c>
    </row>
    <row r="10938" spans="1:16" x14ac:dyDescent="0.25">
      <c r="A10938" s="9">
        <v>84.976837158199999</v>
      </c>
      <c r="B10938" s="9">
        <v>81.639999389600007</v>
      </c>
      <c r="C10938" s="1">
        <f t="shared" si="170"/>
        <v>-3.3368377685999917</v>
      </c>
      <c r="D10938">
        <v>6301994</v>
      </c>
      <c r="E10938">
        <v>54</v>
      </c>
      <c r="G10938" t="str">
        <f>VLOOKUP(E10938,'RMSE Summary'!$P$2:$Q$63,2)</f>
        <v>Robles 1</v>
      </c>
      <c r="K10938" s="9"/>
      <c r="L10938" s="9">
        <v>84.976837158199999</v>
      </c>
      <c r="M10938" s="9">
        <v>81.639999389600007</v>
      </c>
      <c r="N10938" t="s">
        <v>217</v>
      </c>
      <c r="O10938">
        <v>54</v>
      </c>
      <c r="P10938">
        <v>6301994</v>
      </c>
    </row>
    <row r="10939" spans="1:16" x14ac:dyDescent="0.25">
      <c r="A10939" s="9">
        <v>84.897232055700002</v>
      </c>
      <c r="B10939" s="9">
        <v>81.669998168899994</v>
      </c>
      <c r="C10939" s="1">
        <f t="shared" si="170"/>
        <v>-3.2272338868000077</v>
      </c>
      <c r="D10939">
        <v>7281994</v>
      </c>
      <c r="E10939">
        <v>54</v>
      </c>
      <c r="G10939" t="str">
        <f>VLOOKUP(E10939,'RMSE Summary'!$P$2:$Q$63,2)</f>
        <v>Robles 1</v>
      </c>
      <c r="K10939" s="9"/>
      <c r="L10939" s="9">
        <v>84.897232055700002</v>
      </c>
      <c r="M10939" s="9">
        <v>81.669998168899994</v>
      </c>
      <c r="N10939" t="s">
        <v>217</v>
      </c>
      <c r="O10939">
        <v>54</v>
      </c>
      <c r="P10939">
        <v>7281994</v>
      </c>
    </row>
    <row r="10940" spans="1:16" x14ac:dyDescent="0.25">
      <c r="A10940" s="9">
        <v>84.9000167847</v>
      </c>
      <c r="B10940" s="9">
        <v>81.610000610399993</v>
      </c>
      <c r="C10940" s="1">
        <f t="shared" si="170"/>
        <v>-3.2900161743000069</v>
      </c>
      <c r="D10940">
        <v>8251994</v>
      </c>
      <c r="E10940">
        <v>54</v>
      </c>
      <c r="G10940" t="str">
        <f>VLOOKUP(E10940,'RMSE Summary'!$P$2:$Q$63,2)</f>
        <v>Robles 1</v>
      </c>
      <c r="K10940" s="9"/>
      <c r="L10940" s="9">
        <v>84.9000167847</v>
      </c>
      <c r="M10940" s="9">
        <v>81.610000610399993</v>
      </c>
      <c r="N10940" t="s">
        <v>217</v>
      </c>
      <c r="O10940">
        <v>54</v>
      </c>
      <c r="P10940">
        <v>8251994</v>
      </c>
    </row>
    <row r="10941" spans="1:16" x14ac:dyDescent="0.25">
      <c r="A10941" s="9">
        <v>84.920310974100005</v>
      </c>
      <c r="B10941" s="9">
        <v>81.699996948199995</v>
      </c>
      <c r="C10941" s="1">
        <f t="shared" si="170"/>
        <v>-3.2203140259000094</v>
      </c>
      <c r="D10941">
        <v>9291994</v>
      </c>
      <c r="E10941">
        <v>54</v>
      </c>
      <c r="G10941" t="str">
        <f>VLOOKUP(E10941,'RMSE Summary'!$P$2:$Q$63,2)</f>
        <v>Robles 1</v>
      </c>
      <c r="K10941" s="9"/>
      <c r="L10941" s="9">
        <v>84.920310974100005</v>
      </c>
      <c r="M10941" s="9">
        <v>81.699996948199995</v>
      </c>
      <c r="N10941" t="s">
        <v>217</v>
      </c>
      <c r="O10941">
        <v>54</v>
      </c>
      <c r="P10941">
        <v>9291994</v>
      </c>
    </row>
    <row r="10942" spans="1:16" x14ac:dyDescent="0.25">
      <c r="A10942" s="9">
        <v>85.001686096200004</v>
      </c>
      <c r="B10942" s="9">
        <v>81.639999389600007</v>
      </c>
      <c r="C10942" s="1">
        <f t="shared" si="170"/>
        <v>-3.3616867065999969</v>
      </c>
      <c r="D10942">
        <v>10271994</v>
      </c>
      <c r="E10942">
        <v>54</v>
      </c>
      <c r="G10942" t="str">
        <f>VLOOKUP(E10942,'RMSE Summary'!$P$2:$Q$63,2)</f>
        <v>Robles 1</v>
      </c>
      <c r="K10942" s="9"/>
      <c r="L10942" s="9">
        <v>85.001686096200004</v>
      </c>
      <c r="M10942" s="9">
        <v>81.639999389600007</v>
      </c>
      <c r="N10942" t="s">
        <v>217</v>
      </c>
      <c r="O10942">
        <v>54</v>
      </c>
      <c r="P10942">
        <v>10271994</v>
      </c>
    </row>
    <row r="10943" spans="1:16" x14ac:dyDescent="0.25">
      <c r="A10943" s="9">
        <v>85.237739563000005</v>
      </c>
      <c r="B10943" s="9">
        <v>81.830001831100006</v>
      </c>
      <c r="C10943" s="1">
        <f t="shared" si="170"/>
        <v>-3.4077377318999993</v>
      </c>
      <c r="D10943">
        <v>11231994</v>
      </c>
      <c r="E10943">
        <v>54</v>
      </c>
      <c r="G10943" t="str">
        <f>VLOOKUP(E10943,'RMSE Summary'!$P$2:$Q$63,2)</f>
        <v>Robles 1</v>
      </c>
      <c r="K10943" s="9"/>
      <c r="L10943" s="9">
        <v>85.237739563000005</v>
      </c>
      <c r="M10943" s="9">
        <v>81.830001831100006</v>
      </c>
      <c r="N10943" t="s">
        <v>217</v>
      </c>
      <c r="O10943">
        <v>54</v>
      </c>
      <c r="P10943">
        <v>11231994</v>
      </c>
    </row>
    <row r="10944" spans="1:16" x14ac:dyDescent="0.25">
      <c r="A10944" s="9">
        <v>85.267738342300007</v>
      </c>
      <c r="B10944" s="9">
        <v>81.790000915500002</v>
      </c>
      <c r="C10944" s="1">
        <f t="shared" si="170"/>
        <v>-3.4777374268000045</v>
      </c>
      <c r="D10944">
        <v>12291994</v>
      </c>
      <c r="E10944">
        <v>54</v>
      </c>
      <c r="G10944" t="str">
        <f>VLOOKUP(E10944,'RMSE Summary'!$P$2:$Q$63,2)</f>
        <v>Robles 1</v>
      </c>
      <c r="K10944" s="9"/>
      <c r="L10944" s="9">
        <v>85.267738342300007</v>
      </c>
      <c r="M10944" s="9">
        <v>81.790000915500002</v>
      </c>
      <c r="N10944" t="s">
        <v>217</v>
      </c>
      <c r="O10944">
        <v>54</v>
      </c>
      <c r="P10944">
        <v>12291994</v>
      </c>
    </row>
    <row r="10945" spans="1:16" x14ac:dyDescent="0.25">
      <c r="A10945" s="9">
        <v>86.598266601600002</v>
      </c>
      <c r="B10945" s="9">
        <v>83.110000610399993</v>
      </c>
      <c r="C10945" s="1">
        <f t="shared" si="170"/>
        <v>-3.4882659912000094</v>
      </c>
      <c r="D10945">
        <v>1261995</v>
      </c>
      <c r="E10945">
        <v>54</v>
      </c>
      <c r="G10945" t="str">
        <f>VLOOKUP(E10945,'RMSE Summary'!$P$2:$Q$63,2)</f>
        <v>Robles 1</v>
      </c>
      <c r="K10945" s="9"/>
      <c r="L10945" s="9">
        <v>86.598266601600002</v>
      </c>
      <c r="M10945" s="9">
        <v>83.110000610399993</v>
      </c>
      <c r="N10945" t="s">
        <v>217</v>
      </c>
      <c r="O10945">
        <v>54</v>
      </c>
      <c r="P10945">
        <v>1261995</v>
      </c>
    </row>
    <row r="10946" spans="1:16" x14ac:dyDescent="0.25">
      <c r="A10946" s="9">
        <v>85.734565734900002</v>
      </c>
      <c r="B10946" s="9">
        <v>82.25</v>
      </c>
      <c r="C10946" s="1">
        <f t="shared" si="170"/>
        <v>-3.4845657349000021</v>
      </c>
      <c r="D10946">
        <v>2231995</v>
      </c>
      <c r="E10946">
        <v>54</v>
      </c>
      <c r="G10946" t="str">
        <f>VLOOKUP(E10946,'RMSE Summary'!$P$2:$Q$63,2)</f>
        <v>Robles 1</v>
      </c>
      <c r="K10946" s="9"/>
      <c r="L10946" s="9">
        <v>85.734565734900002</v>
      </c>
      <c r="M10946" s="9">
        <v>82.25</v>
      </c>
      <c r="N10946" t="s">
        <v>217</v>
      </c>
      <c r="O10946">
        <v>54</v>
      </c>
      <c r="P10946">
        <v>2231995</v>
      </c>
    </row>
    <row r="10947" spans="1:16" x14ac:dyDescent="0.25">
      <c r="A10947" s="9">
        <v>86.198272705099996</v>
      </c>
      <c r="B10947" s="9">
        <v>82.470001220699999</v>
      </c>
      <c r="C10947" s="1">
        <f t="shared" si="170"/>
        <v>-3.7282714843999969</v>
      </c>
      <c r="D10947">
        <v>3301995</v>
      </c>
      <c r="E10947">
        <v>54</v>
      </c>
      <c r="G10947" t="str">
        <f>VLOOKUP(E10947,'RMSE Summary'!$P$2:$Q$63,2)</f>
        <v>Robles 1</v>
      </c>
      <c r="K10947" s="9"/>
      <c r="L10947" s="9">
        <v>86.198272705099996</v>
      </c>
      <c r="M10947" s="9">
        <v>82.470001220699999</v>
      </c>
      <c r="N10947" t="s">
        <v>217</v>
      </c>
      <c r="O10947">
        <v>54</v>
      </c>
      <c r="P10947">
        <v>3301995</v>
      </c>
    </row>
    <row r="10948" spans="1:16" x14ac:dyDescent="0.25">
      <c r="A10948" s="9">
        <v>85.791862487800003</v>
      </c>
      <c r="B10948" s="9">
        <v>82.040000915500002</v>
      </c>
      <c r="C10948" s="1">
        <f t="shared" si="170"/>
        <v>-3.7518615723000011</v>
      </c>
      <c r="D10948">
        <v>4271995</v>
      </c>
      <c r="E10948">
        <v>54</v>
      </c>
      <c r="G10948" t="str">
        <f>VLOOKUP(E10948,'RMSE Summary'!$P$2:$Q$63,2)</f>
        <v>Robles 1</v>
      </c>
      <c r="K10948" s="9"/>
      <c r="L10948" s="9">
        <v>85.791862487800003</v>
      </c>
      <c r="M10948" s="9">
        <v>82.040000915500002</v>
      </c>
      <c r="N10948" t="s">
        <v>217</v>
      </c>
      <c r="O10948">
        <v>54</v>
      </c>
      <c r="P10948">
        <v>4271995</v>
      </c>
    </row>
    <row r="10949" spans="1:16" x14ac:dyDescent="0.25">
      <c r="A10949" s="9">
        <v>85.699302673299997</v>
      </c>
      <c r="B10949" s="9">
        <v>81.949996948199995</v>
      </c>
      <c r="C10949" s="1">
        <f t="shared" si="170"/>
        <v>-3.749305725100001</v>
      </c>
      <c r="D10949">
        <v>5251995</v>
      </c>
      <c r="E10949">
        <v>54</v>
      </c>
      <c r="G10949" t="str">
        <f>VLOOKUP(E10949,'RMSE Summary'!$P$2:$Q$63,2)</f>
        <v>Robles 1</v>
      </c>
      <c r="K10949" s="9"/>
      <c r="L10949" s="9">
        <v>85.699302673299997</v>
      </c>
      <c r="M10949" s="9">
        <v>81.949996948199995</v>
      </c>
      <c r="N10949" t="s">
        <v>217</v>
      </c>
      <c r="O10949">
        <v>54</v>
      </c>
      <c r="P10949">
        <v>5251995</v>
      </c>
    </row>
    <row r="10950" spans="1:16" x14ac:dyDescent="0.25">
      <c r="A10950" s="9">
        <v>85.325416564899996</v>
      </c>
      <c r="B10950" s="9">
        <v>81.889999389600007</v>
      </c>
      <c r="C10950" s="1">
        <f t="shared" si="170"/>
        <v>-3.4354171752999889</v>
      </c>
      <c r="D10950">
        <v>6291995</v>
      </c>
      <c r="E10950">
        <v>54</v>
      </c>
      <c r="G10950" t="str">
        <f>VLOOKUP(E10950,'RMSE Summary'!$P$2:$Q$63,2)</f>
        <v>Robles 1</v>
      </c>
      <c r="K10950" s="9"/>
      <c r="L10950" s="9">
        <v>85.325416564899996</v>
      </c>
      <c r="M10950" s="9">
        <v>81.889999389600007</v>
      </c>
      <c r="N10950" t="s">
        <v>217</v>
      </c>
      <c r="O10950">
        <v>54</v>
      </c>
      <c r="P10950">
        <v>6291995</v>
      </c>
    </row>
    <row r="10951" spans="1:16" x14ac:dyDescent="0.25">
      <c r="A10951" s="9">
        <v>85.105064392100005</v>
      </c>
      <c r="B10951" s="9">
        <v>81.790000915500002</v>
      </c>
      <c r="C10951" s="1">
        <f t="shared" si="170"/>
        <v>-3.3150634766000024</v>
      </c>
      <c r="D10951">
        <v>7271995</v>
      </c>
      <c r="E10951">
        <v>54</v>
      </c>
      <c r="G10951" t="str">
        <f>VLOOKUP(E10951,'RMSE Summary'!$P$2:$Q$63,2)</f>
        <v>Robles 1</v>
      </c>
      <c r="K10951" s="9"/>
      <c r="L10951" s="9">
        <v>85.105064392100005</v>
      </c>
      <c r="M10951" s="9">
        <v>81.790000915500002</v>
      </c>
      <c r="N10951" t="s">
        <v>217</v>
      </c>
      <c r="O10951">
        <v>54</v>
      </c>
      <c r="P10951">
        <v>7271995</v>
      </c>
    </row>
    <row r="10952" spans="1:16" x14ac:dyDescent="0.25">
      <c r="A10952" s="9">
        <v>84.988647460899998</v>
      </c>
      <c r="B10952" s="9">
        <v>81.699996948199995</v>
      </c>
      <c r="C10952" s="1">
        <f t="shared" si="170"/>
        <v>-3.2886505127000021</v>
      </c>
      <c r="D10952">
        <v>8311995</v>
      </c>
      <c r="E10952">
        <v>54</v>
      </c>
      <c r="G10952" t="str">
        <f>VLOOKUP(E10952,'RMSE Summary'!$P$2:$Q$63,2)</f>
        <v>Robles 1</v>
      </c>
      <c r="K10952" s="9"/>
      <c r="L10952" s="9">
        <v>84.988647460899998</v>
      </c>
      <c r="M10952" s="9">
        <v>81.699996948199995</v>
      </c>
      <c r="N10952" t="s">
        <v>217</v>
      </c>
      <c r="O10952">
        <v>54</v>
      </c>
      <c r="P10952">
        <v>8311995</v>
      </c>
    </row>
    <row r="10953" spans="1:16" x14ac:dyDescent="0.25">
      <c r="A10953" s="9">
        <v>84.989410400400004</v>
      </c>
      <c r="B10953" s="9">
        <v>81.730003356899999</v>
      </c>
      <c r="C10953" s="1">
        <f t="shared" si="170"/>
        <v>-3.2594070435000049</v>
      </c>
      <c r="D10953">
        <v>9281995</v>
      </c>
      <c r="E10953">
        <v>54</v>
      </c>
      <c r="G10953" t="str">
        <f>VLOOKUP(E10953,'RMSE Summary'!$P$2:$Q$63,2)</f>
        <v>Robles 1</v>
      </c>
      <c r="K10953" s="9"/>
      <c r="L10953" s="9">
        <v>84.989410400400004</v>
      </c>
      <c r="M10953" s="9">
        <v>81.730003356899999</v>
      </c>
      <c r="N10953" t="s">
        <v>217</v>
      </c>
      <c r="O10953">
        <v>54</v>
      </c>
      <c r="P10953">
        <v>9281995</v>
      </c>
    </row>
    <row r="10954" spans="1:16" x14ac:dyDescent="0.25">
      <c r="A10954" s="9">
        <v>85.016387939500007</v>
      </c>
      <c r="B10954" s="9">
        <v>81.889999389600007</v>
      </c>
      <c r="C10954" s="1">
        <f t="shared" si="170"/>
        <v>-3.1263885498999997</v>
      </c>
      <c r="D10954">
        <v>10261995</v>
      </c>
      <c r="E10954">
        <v>54</v>
      </c>
      <c r="G10954" t="str">
        <f>VLOOKUP(E10954,'RMSE Summary'!$P$2:$Q$63,2)</f>
        <v>Robles 1</v>
      </c>
      <c r="K10954" s="9"/>
      <c r="L10954" s="9">
        <v>85.016387939500007</v>
      </c>
      <c r="M10954" s="9">
        <v>81.889999389600007</v>
      </c>
      <c r="N10954" t="s">
        <v>217</v>
      </c>
      <c r="O10954">
        <v>54</v>
      </c>
      <c r="P10954">
        <v>10261995</v>
      </c>
    </row>
    <row r="10955" spans="1:16" x14ac:dyDescent="0.25">
      <c r="A10955" s="9">
        <v>85.018791198700001</v>
      </c>
      <c r="B10955" s="9">
        <v>81.610000610399993</v>
      </c>
      <c r="C10955" s="1">
        <f t="shared" si="170"/>
        <v>-3.4087905883000076</v>
      </c>
      <c r="D10955">
        <v>11301995</v>
      </c>
      <c r="E10955">
        <v>54</v>
      </c>
      <c r="G10955" t="str">
        <f>VLOOKUP(E10955,'RMSE Summary'!$P$2:$Q$63,2)</f>
        <v>Robles 1</v>
      </c>
      <c r="K10955" s="9"/>
      <c r="L10955" s="9">
        <v>85.018791198700001</v>
      </c>
      <c r="M10955" s="9">
        <v>81.610000610399993</v>
      </c>
      <c r="N10955" t="s">
        <v>217</v>
      </c>
      <c r="O10955">
        <v>54</v>
      </c>
      <c r="P10955">
        <v>11301995</v>
      </c>
    </row>
    <row r="10956" spans="1:16" x14ac:dyDescent="0.25">
      <c r="A10956" s="9">
        <v>85.417213439899996</v>
      </c>
      <c r="B10956" s="9">
        <v>81.699996948199995</v>
      </c>
      <c r="C10956" s="1">
        <f t="shared" si="170"/>
        <v>-3.7172164917000003</v>
      </c>
      <c r="D10956">
        <v>12281995</v>
      </c>
      <c r="E10956">
        <v>54</v>
      </c>
      <c r="G10956" t="str">
        <f>VLOOKUP(E10956,'RMSE Summary'!$P$2:$Q$63,2)</f>
        <v>Robles 1</v>
      </c>
      <c r="K10956" s="9"/>
      <c r="L10956" s="9">
        <v>85.417213439899996</v>
      </c>
      <c r="M10956" s="9">
        <v>81.699996948199995</v>
      </c>
      <c r="N10956" t="s">
        <v>217</v>
      </c>
      <c r="O10956">
        <v>54</v>
      </c>
      <c r="P10956">
        <v>12281995</v>
      </c>
    </row>
    <row r="10957" spans="1:16" x14ac:dyDescent="0.25">
      <c r="A10957" s="9">
        <v>85.524375915500002</v>
      </c>
      <c r="B10957" s="9">
        <v>82.129997253400006</v>
      </c>
      <c r="C10957" s="1">
        <f t="shared" si="170"/>
        <v>-3.3943786620999958</v>
      </c>
      <c r="D10957">
        <v>1251996</v>
      </c>
      <c r="E10957">
        <v>54</v>
      </c>
      <c r="G10957" t="str">
        <f>VLOOKUP(E10957,'RMSE Summary'!$P$2:$Q$63,2)</f>
        <v>Robles 1</v>
      </c>
      <c r="K10957" s="9"/>
      <c r="L10957" s="9">
        <v>85.524375915500002</v>
      </c>
      <c r="M10957" s="9">
        <v>82.129997253400006</v>
      </c>
      <c r="N10957" t="s">
        <v>217</v>
      </c>
      <c r="O10957">
        <v>54</v>
      </c>
      <c r="P10957">
        <v>1251996</v>
      </c>
    </row>
    <row r="10958" spans="1:16" x14ac:dyDescent="0.25">
      <c r="A10958" s="9">
        <v>86.021881103499993</v>
      </c>
      <c r="B10958" s="9">
        <v>82.709999084499998</v>
      </c>
      <c r="C10958" s="1">
        <f t="shared" si="170"/>
        <v>-3.3118820189999951</v>
      </c>
      <c r="D10958">
        <v>2291996</v>
      </c>
      <c r="E10958">
        <v>54</v>
      </c>
      <c r="G10958" t="str">
        <f>VLOOKUP(E10958,'RMSE Summary'!$P$2:$Q$63,2)</f>
        <v>Robles 1</v>
      </c>
      <c r="K10958" s="9"/>
      <c r="L10958" s="9">
        <v>86.021881103499993</v>
      </c>
      <c r="M10958" s="9">
        <v>82.709999084499998</v>
      </c>
      <c r="N10958" t="s">
        <v>217</v>
      </c>
      <c r="O10958">
        <v>54</v>
      </c>
      <c r="P10958">
        <v>2291996</v>
      </c>
    </row>
    <row r="10959" spans="1:16" x14ac:dyDescent="0.25">
      <c r="A10959" s="9">
        <v>85.647216796899997</v>
      </c>
      <c r="B10959" s="9">
        <v>82.010002136200001</v>
      </c>
      <c r="C10959" s="1">
        <f t="shared" si="170"/>
        <v>-3.6372146606999962</v>
      </c>
      <c r="D10959">
        <v>3281996</v>
      </c>
      <c r="E10959">
        <v>54</v>
      </c>
      <c r="G10959" t="str">
        <f>VLOOKUP(E10959,'RMSE Summary'!$P$2:$Q$63,2)</f>
        <v>Robles 1</v>
      </c>
      <c r="K10959" s="9"/>
      <c r="L10959" s="9">
        <v>85.647216796899997</v>
      </c>
      <c r="M10959" s="9">
        <v>82.010002136200001</v>
      </c>
      <c r="N10959" t="s">
        <v>217</v>
      </c>
      <c r="O10959">
        <v>54</v>
      </c>
      <c r="P10959">
        <v>3281996</v>
      </c>
    </row>
    <row r="10960" spans="1:16" x14ac:dyDescent="0.25">
      <c r="A10960" s="9">
        <v>85.486831664999997</v>
      </c>
      <c r="B10960" s="9">
        <v>81.889999389600007</v>
      </c>
      <c r="C10960" s="1">
        <f t="shared" si="170"/>
        <v>-3.59683227539999</v>
      </c>
      <c r="D10960">
        <v>4251996</v>
      </c>
      <c r="E10960">
        <v>54</v>
      </c>
      <c r="G10960" t="str">
        <f>VLOOKUP(E10960,'RMSE Summary'!$P$2:$Q$63,2)</f>
        <v>Robles 1</v>
      </c>
      <c r="K10960" s="9"/>
      <c r="L10960" s="9">
        <v>85.486831664999997</v>
      </c>
      <c r="M10960" s="9">
        <v>81.889999389600007</v>
      </c>
      <c r="N10960" t="s">
        <v>217</v>
      </c>
      <c r="O10960">
        <v>54</v>
      </c>
      <c r="P10960">
        <v>4251996</v>
      </c>
    </row>
    <row r="10961" spans="1:16" x14ac:dyDescent="0.25">
      <c r="A10961" s="9">
        <v>85.382530212399999</v>
      </c>
      <c r="B10961" s="9">
        <v>81.860000610399993</v>
      </c>
      <c r="C10961" s="1">
        <f t="shared" si="170"/>
        <v>-3.5225296020000059</v>
      </c>
      <c r="D10961">
        <v>5301996</v>
      </c>
      <c r="E10961">
        <v>54</v>
      </c>
      <c r="G10961" t="str">
        <f>VLOOKUP(E10961,'RMSE Summary'!$P$2:$Q$63,2)</f>
        <v>Robles 1</v>
      </c>
      <c r="K10961" s="9"/>
      <c r="L10961" s="9">
        <v>85.382530212399999</v>
      </c>
      <c r="M10961" s="9">
        <v>81.860000610399993</v>
      </c>
      <c r="N10961" t="s">
        <v>217</v>
      </c>
      <c r="O10961">
        <v>54</v>
      </c>
      <c r="P10961">
        <v>5301996</v>
      </c>
    </row>
    <row r="10962" spans="1:16" x14ac:dyDescent="0.25">
      <c r="A10962" s="9">
        <v>85.086517334000007</v>
      </c>
      <c r="B10962" s="9">
        <v>81.669998168899994</v>
      </c>
      <c r="C10962" s="1">
        <f t="shared" si="170"/>
        <v>-3.4165191651000129</v>
      </c>
      <c r="D10962">
        <v>6271996</v>
      </c>
      <c r="E10962">
        <v>54</v>
      </c>
      <c r="G10962" t="str">
        <f>VLOOKUP(E10962,'RMSE Summary'!$P$2:$Q$63,2)</f>
        <v>Robles 1</v>
      </c>
      <c r="K10962" s="9"/>
      <c r="L10962" s="9">
        <v>85.086517334000007</v>
      </c>
      <c r="M10962" s="9">
        <v>81.669998168899994</v>
      </c>
      <c r="N10962" t="s">
        <v>217</v>
      </c>
      <c r="O10962">
        <v>54</v>
      </c>
      <c r="P10962">
        <v>6271996</v>
      </c>
    </row>
    <row r="10963" spans="1:16" x14ac:dyDescent="0.25">
      <c r="A10963" s="9">
        <v>84.881912231399994</v>
      </c>
      <c r="B10963" s="9">
        <v>81.669998168899994</v>
      </c>
      <c r="C10963" s="1">
        <f t="shared" si="170"/>
        <v>-3.2119140625</v>
      </c>
      <c r="D10963">
        <v>7251996</v>
      </c>
      <c r="E10963">
        <v>54</v>
      </c>
      <c r="G10963" t="str">
        <f>VLOOKUP(E10963,'RMSE Summary'!$P$2:$Q$63,2)</f>
        <v>Robles 1</v>
      </c>
      <c r="K10963" s="9"/>
      <c r="L10963" s="9">
        <v>84.881912231399994</v>
      </c>
      <c r="M10963" s="9">
        <v>81.669998168899994</v>
      </c>
      <c r="N10963" t="s">
        <v>217</v>
      </c>
      <c r="O10963">
        <v>54</v>
      </c>
      <c r="P10963">
        <v>7251996</v>
      </c>
    </row>
    <row r="10964" spans="1:16" x14ac:dyDescent="0.25">
      <c r="A10964" s="9">
        <v>84.932266235399993</v>
      </c>
      <c r="B10964" s="9">
        <v>81.610000610399993</v>
      </c>
      <c r="C10964" s="1">
        <f t="shared" si="170"/>
        <v>-3.322265625</v>
      </c>
      <c r="D10964">
        <v>8281996</v>
      </c>
      <c r="E10964">
        <v>54</v>
      </c>
      <c r="G10964" t="str">
        <f>VLOOKUP(E10964,'RMSE Summary'!$P$2:$Q$63,2)</f>
        <v>Robles 1</v>
      </c>
      <c r="K10964" s="9"/>
      <c r="L10964" s="9">
        <v>84.932266235399993</v>
      </c>
      <c r="M10964" s="9">
        <v>81.610000610399993</v>
      </c>
      <c r="N10964" t="s">
        <v>217</v>
      </c>
      <c r="O10964">
        <v>54</v>
      </c>
      <c r="P10964">
        <v>8281996</v>
      </c>
    </row>
    <row r="10965" spans="1:16" x14ac:dyDescent="0.25">
      <c r="A10965" s="9">
        <v>84.970039367699997</v>
      </c>
      <c r="B10965" s="9">
        <v>81.760002136200001</v>
      </c>
      <c r="C10965" s="1">
        <f t="shared" si="170"/>
        <v>-3.2100372314999959</v>
      </c>
      <c r="D10965">
        <v>9261996</v>
      </c>
      <c r="E10965">
        <v>54</v>
      </c>
      <c r="G10965" t="str">
        <f>VLOOKUP(E10965,'RMSE Summary'!$P$2:$Q$63,2)</f>
        <v>Robles 1</v>
      </c>
      <c r="K10965" s="9"/>
      <c r="L10965" s="9">
        <v>84.970039367699997</v>
      </c>
      <c r="M10965" s="9">
        <v>81.760002136200001</v>
      </c>
      <c r="N10965" t="s">
        <v>217</v>
      </c>
      <c r="O10965">
        <v>54</v>
      </c>
      <c r="P10965">
        <v>9261996</v>
      </c>
    </row>
    <row r="10966" spans="1:16" x14ac:dyDescent="0.25">
      <c r="A10966" s="9">
        <v>85.167480468799994</v>
      </c>
      <c r="B10966" s="9">
        <v>81.669998168899994</v>
      </c>
      <c r="C10966" s="1">
        <f t="shared" ref="C10966:C11029" si="171">B10966-A10966</f>
        <v>-3.4974822998999997</v>
      </c>
      <c r="D10966">
        <v>10311996</v>
      </c>
      <c r="E10966">
        <v>54</v>
      </c>
      <c r="G10966" t="str">
        <f>VLOOKUP(E10966,'RMSE Summary'!$P$2:$Q$63,2)</f>
        <v>Robles 1</v>
      </c>
      <c r="K10966" s="9"/>
      <c r="L10966" s="9">
        <v>85.167480468799994</v>
      </c>
      <c r="M10966" s="9">
        <v>81.669998168899994</v>
      </c>
      <c r="N10966" t="s">
        <v>217</v>
      </c>
      <c r="O10966">
        <v>54</v>
      </c>
      <c r="P10966">
        <v>10311996</v>
      </c>
    </row>
    <row r="10967" spans="1:16" x14ac:dyDescent="0.25">
      <c r="A10967" s="9">
        <v>85.480308532699993</v>
      </c>
      <c r="B10967" s="9">
        <v>81.760002136200001</v>
      </c>
      <c r="C10967" s="1">
        <f t="shared" si="171"/>
        <v>-3.7203063964999927</v>
      </c>
      <c r="D10967">
        <v>11271996</v>
      </c>
      <c r="E10967">
        <v>54</v>
      </c>
      <c r="G10967" t="str">
        <f>VLOOKUP(E10967,'RMSE Summary'!$P$2:$Q$63,2)</f>
        <v>Robles 1</v>
      </c>
      <c r="K10967" s="9"/>
      <c r="L10967" s="9">
        <v>85.480308532699993</v>
      </c>
      <c r="M10967" s="9">
        <v>81.760002136200001</v>
      </c>
      <c r="N10967" t="s">
        <v>217</v>
      </c>
      <c r="O10967">
        <v>54</v>
      </c>
      <c r="P10967">
        <v>11271996</v>
      </c>
    </row>
    <row r="10968" spans="1:16" x14ac:dyDescent="0.25">
      <c r="A10968" s="9">
        <v>85.8556518555</v>
      </c>
      <c r="B10968" s="9">
        <v>82.129997253400006</v>
      </c>
      <c r="C10968" s="1">
        <f t="shared" si="171"/>
        <v>-3.7256546020999934</v>
      </c>
      <c r="D10968">
        <v>12261996</v>
      </c>
      <c r="E10968">
        <v>54</v>
      </c>
      <c r="G10968" t="str">
        <f>VLOOKUP(E10968,'RMSE Summary'!$P$2:$Q$63,2)</f>
        <v>Robles 1</v>
      </c>
      <c r="K10968" s="9"/>
      <c r="L10968" s="9">
        <v>85.8556518555</v>
      </c>
      <c r="M10968" s="9">
        <v>82.129997253400006</v>
      </c>
      <c r="N10968" t="s">
        <v>217</v>
      </c>
      <c r="O10968">
        <v>54</v>
      </c>
      <c r="P10968">
        <v>12261996</v>
      </c>
    </row>
    <row r="10969" spans="1:16" x14ac:dyDescent="0.25">
      <c r="A10969" s="9">
        <v>86.227607727099993</v>
      </c>
      <c r="B10969" s="9">
        <v>82.559997558600003</v>
      </c>
      <c r="C10969" s="1">
        <f t="shared" si="171"/>
        <v>-3.6676101684999907</v>
      </c>
      <c r="D10969">
        <v>1301997</v>
      </c>
      <c r="E10969">
        <v>54</v>
      </c>
      <c r="G10969" t="str">
        <f>VLOOKUP(E10969,'RMSE Summary'!$P$2:$Q$63,2)</f>
        <v>Robles 1</v>
      </c>
      <c r="K10969" s="9"/>
      <c r="L10969" s="9">
        <v>86.227607727099993</v>
      </c>
      <c r="M10969" s="9">
        <v>82.559997558600003</v>
      </c>
      <c r="N10969" t="s">
        <v>217</v>
      </c>
      <c r="O10969">
        <v>54</v>
      </c>
      <c r="P10969">
        <v>1301997</v>
      </c>
    </row>
    <row r="10970" spans="1:16" x14ac:dyDescent="0.25">
      <c r="A10970" s="9">
        <v>85.727058410599994</v>
      </c>
      <c r="B10970" s="9">
        <v>81.949996948199995</v>
      </c>
      <c r="C10970" s="1">
        <f t="shared" si="171"/>
        <v>-3.777061462399999</v>
      </c>
      <c r="D10970">
        <v>2271997</v>
      </c>
      <c r="E10970">
        <v>54</v>
      </c>
      <c r="G10970" t="str">
        <f>VLOOKUP(E10970,'RMSE Summary'!$P$2:$Q$63,2)</f>
        <v>Robles 1</v>
      </c>
      <c r="K10970" s="9"/>
      <c r="L10970" s="9">
        <v>85.727058410599994</v>
      </c>
      <c r="M10970" s="9">
        <v>81.949996948199995</v>
      </c>
      <c r="N10970" t="s">
        <v>217</v>
      </c>
      <c r="O10970">
        <v>54</v>
      </c>
      <c r="P10970">
        <v>2271997</v>
      </c>
    </row>
    <row r="10971" spans="1:16" x14ac:dyDescent="0.25">
      <c r="A10971" s="9">
        <v>85.447105407699993</v>
      </c>
      <c r="B10971" s="9">
        <v>81.370002746599994</v>
      </c>
      <c r="C10971" s="1">
        <f t="shared" si="171"/>
        <v>-4.0771026610999996</v>
      </c>
      <c r="D10971">
        <v>3271997</v>
      </c>
      <c r="E10971">
        <v>54</v>
      </c>
      <c r="G10971" t="str">
        <f>VLOOKUP(E10971,'RMSE Summary'!$P$2:$Q$63,2)</f>
        <v>Robles 1</v>
      </c>
      <c r="K10971" s="9"/>
      <c r="L10971" s="9">
        <v>85.447105407699993</v>
      </c>
      <c r="M10971" s="9">
        <v>81.370002746599994</v>
      </c>
      <c r="N10971" t="s">
        <v>217</v>
      </c>
      <c r="O10971">
        <v>54</v>
      </c>
      <c r="P10971">
        <v>3271997</v>
      </c>
    </row>
    <row r="10972" spans="1:16" x14ac:dyDescent="0.25">
      <c r="A10972" s="9">
        <v>85.242317199699997</v>
      </c>
      <c r="B10972" s="9">
        <v>81.339996337900004</v>
      </c>
      <c r="C10972" s="1">
        <f t="shared" si="171"/>
        <v>-3.9023208617999927</v>
      </c>
      <c r="D10972">
        <v>4241997</v>
      </c>
      <c r="E10972">
        <v>54</v>
      </c>
      <c r="G10972" t="str">
        <f>VLOOKUP(E10972,'RMSE Summary'!$P$2:$Q$63,2)</f>
        <v>Robles 1</v>
      </c>
      <c r="K10972" s="9"/>
      <c r="L10972" s="9">
        <v>85.242317199699997</v>
      </c>
      <c r="M10972" s="9">
        <v>81.339996337900004</v>
      </c>
      <c r="N10972" t="s">
        <v>217</v>
      </c>
      <c r="O10972">
        <v>54</v>
      </c>
      <c r="P10972">
        <v>4241997</v>
      </c>
    </row>
    <row r="10973" spans="1:16" x14ac:dyDescent="0.25">
      <c r="A10973" s="9">
        <v>84.877685546899997</v>
      </c>
      <c r="B10973" s="9">
        <v>81.760002136200001</v>
      </c>
      <c r="C10973" s="1">
        <f t="shared" si="171"/>
        <v>-3.1176834106999962</v>
      </c>
      <c r="D10973">
        <v>5291997</v>
      </c>
      <c r="E10973">
        <v>54</v>
      </c>
      <c r="G10973" t="str">
        <f>VLOOKUP(E10973,'RMSE Summary'!$P$2:$Q$63,2)</f>
        <v>Robles 1</v>
      </c>
      <c r="K10973" s="9"/>
      <c r="L10973" s="9">
        <v>84.877685546899997</v>
      </c>
      <c r="M10973" s="9">
        <v>81.760002136200001</v>
      </c>
      <c r="N10973" t="s">
        <v>217</v>
      </c>
      <c r="O10973">
        <v>54</v>
      </c>
      <c r="P10973">
        <v>5291997</v>
      </c>
    </row>
    <row r="10974" spans="1:16" x14ac:dyDescent="0.25">
      <c r="A10974" s="9">
        <v>84.843971252399996</v>
      </c>
      <c r="B10974" s="9">
        <v>81.519996643100001</v>
      </c>
      <c r="C10974" s="1">
        <f t="shared" si="171"/>
        <v>-3.3239746092999951</v>
      </c>
      <c r="D10974">
        <v>6261997</v>
      </c>
      <c r="E10974">
        <v>54</v>
      </c>
      <c r="G10974" t="str">
        <f>VLOOKUP(E10974,'RMSE Summary'!$P$2:$Q$63,2)</f>
        <v>Robles 1</v>
      </c>
      <c r="K10974" s="9"/>
      <c r="L10974" s="9">
        <v>84.843971252399996</v>
      </c>
      <c r="M10974" s="9">
        <v>81.519996643100001</v>
      </c>
      <c r="N10974" t="s">
        <v>217</v>
      </c>
      <c r="O10974">
        <v>54</v>
      </c>
      <c r="P10974">
        <v>6261997</v>
      </c>
    </row>
    <row r="10975" spans="1:16" x14ac:dyDescent="0.25">
      <c r="A10975" s="9">
        <v>84.7060546875</v>
      </c>
      <c r="B10975" s="9">
        <v>81.639999389600007</v>
      </c>
      <c r="C10975" s="1">
        <f t="shared" si="171"/>
        <v>-3.0660552978999931</v>
      </c>
      <c r="D10975">
        <v>7311997</v>
      </c>
      <c r="E10975">
        <v>54</v>
      </c>
      <c r="G10975" t="str">
        <f>VLOOKUP(E10975,'RMSE Summary'!$P$2:$Q$63,2)</f>
        <v>Robles 1</v>
      </c>
      <c r="K10975" s="9"/>
      <c r="L10975" s="9">
        <v>84.7060546875</v>
      </c>
      <c r="M10975" s="9">
        <v>81.639999389600007</v>
      </c>
      <c r="N10975" t="s">
        <v>217</v>
      </c>
      <c r="O10975">
        <v>54</v>
      </c>
      <c r="P10975">
        <v>7311997</v>
      </c>
    </row>
    <row r="10976" spans="1:16" x14ac:dyDescent="0.25">
      <c r="A10976" s="9">
        <v>84.5850067139</v>
      </c>
      <c r="B10976" s="9">
        <v>81.610000610399993</v>
      </c>
      <c r="C10976" s="1">
        <f t="shared" si="171"/>
        <v>-2.9750061035000073</v>
      </c>
      <c r="D10976">
        <v>8281997</v>
      </c>
      <c r="E10976">
        <v>54</v>
      </c>
      <c r="G10976" t="str">
        <f>VLOOKUP(E10976,'RMSE Summary'!$P$2:$Q$63,2)</f>
        <v>Robles 1</v>
      </c>
      <c r="K10976" s="9"/>
      <c r="L10976" s="9">
        <v>84.5850067139</v>
      </c>
      <c r="M10976" s="9">
        <v>81.610000610399993</v>
      </c>
      <c r="N10976" t="s">
        <v>217</v>
      </c>
      <c r="O10976">
        <v>54</v>
      </c>
      <c r="P10976">
        <v>8281997</v>
      </c>
    </row>
    <row r="10977" spans="1:16" x14ac:dyDescent="0.25">
      <c r="A10977" s="9">
        <v>84.5484542847</v>
      </c>
      <c r="B10977" s="9">
        <v>81.519996643100001</v>
      </c>
      <c r="C10977" s="1">
        <f t="shared" si="171"/>
        <v>-3.0284576415999993</v>
      </c>
      <c r="D10977">
        <v>9251997</v>
      </c>
      <c r="E10977">
        <v>54</v>
      </c>
      <c r="G10977" t="str">
        <f>VLOOKUP(E10977,'RMSE Summary'!$P$2:$Q$63,2)</f>
        <v>Robles 1</v>
      </c>
      <c r="K10977" s="9"/>
      <c r="L10977" s="9">
        <v>84.5484542847</v>
      </c>
      <c r="M10977" s="9">
        <v>81.519996643100001</v>
      </c>
      <c r="N10977" t="s">
        <v>217</v>
      </c>
      <c r="O10977">
        <v>54</v>
      </c>
      <c r="P10977">
        <v>9251997</v>
      </c>
    </row>
    <row r="10978" spans="1:16" x14ac:dyDescent="0.25">
      <c r="A10978" s="9">
        <v>84.799018859900002</v>
      </c>
      <c r="B10978" s="9">
        <v>81.580001831100006</v>
      </c>
      <c r="C10978" s="1">
        <f t="shared" si="171"/>
        <v>-3.2190170287999962</v>
      </c>
      <c r="D10978">
        <v>10301997</v>
      </c>
      <c r="E10978">
        <v>54</v>
      </c>
      <c r="G10978" t="str">
        <f>VLOOKUP(E10978,'RMSE Summary'!$P$2:$Q$63,2)</f>
        <v>Robles 1</v>
      </c>
      <c r="K10978" s="9"/>
      <c r="L10978" s="9">
        <v>84.799018859900002</v>
      </c>
      <c r="M10978" s="9">
        <v>81.580001831100006</v>
      </c>
      <c r="N10978" t="s">
        <v>217</v>
      </c>
      <c r="O10978">
        <v>54</v>
      </c>
      <c r="P10978">
        <v>10301997</v>
      </c>
    </row>
    <row r="10979" spans="1:16" x14ac:dyDescent="0.25">
      <c r="A10979" s="9">
        <v>85.170463561999995</v>
      </c>
      <c r="B10979" s="9">
        <v>81.889999389600007</v>
      </c>
      <c r="C10979" s="1">
        <f t="shared" si="171"/>
        <v>-3.2804641723999879</v>
      </c>
      <c r="D10979">
        <v>11261997</v>
      </c>
      <c r="E10979">
        <v>54</v>
      </c>
      <c r="G10979" t="str">
        <f>VLOOKUP(E10979,'RMSE Summary'!$P$2:$Q$63,2)</f>
        <v>Robles 1</v>
      </c>
      <c r="K10979" s="9"/>
      <c r="L10979" s="9">
        <v>85.170463561999995</v>
      </c>
      <c r="M10979" s="9">
        <v>81.889999389600007</v>
      </c>
      <c r="N10979" t="s">
        <v>217</v>
      </c>
      <c r="O10979">
        <v>54</v>
      </c>
      <c r="P10979">
        <v>11261997</v>
      </c>
    </row>
    <row r="10980" spans="1:16" x14ac:dyDescent="0.25">
      <c r="A10980" s="9">
        <v>85.504524231000005</v>
      </c>
      <c r="B10980" s="9">
        <v>81.889999389600007</v>
      </c>
      <c r="C10980" s="1">
        <f t="shared" si="171"/>
        <v>-3.614524841399998</v>
      </c>
      <c r="D10980">
        <v>12311997</v>
      </c>
      <c r="E10980">
        <v>54</v>
      </c>
      <c r="G10980" t="str">
        <f>VLOOKUP(E10980,'RMSE Summary'!$P$2:$Q$63,2)</f>
        <v>Robles 1</v>
      </c>
      <c r="K10980" s="9"/>
      <c r="L10980" s="9">
        <v>85.504524231000005</v>
      </c>
      <c r="M10980" s="9">
        <v>81.889999389600007</v>
      </c>
      <c r="N10980" t="s">
        <v>217</v>
      </c>
      <c r="O10980">
        <v>54</v>
      </c>
      <c r="P10980">
        <v>12311997</v>
      </c>
    </row>
    <row r="10981" spans="1:16" x14ac:dyDescent="0.25">
      <c r="A10981" s="9">
        <v>85.740104675300003</v>
      </c>
      <c r="B10981" s="9">
        <v>82.339996337900004</v>
      </c>
      <c r="C10981" s="1">
        <f t="shared" si="171"/>
        <v>-3.400108337399999</v>
      </c>
      <c r="D10981">
        <v>1291998</v>
      </c>
      <c r="E10981">
        <v>54</v>
      </c>
      <c r="G10981" t="str">
        <f>VLOOKUP(E10981,'RMSE Summary'!$P$2:$Q$63,2)</f>
        <v>Robles 1</v>
      </c>
      <c r="K10981" s="9"/>
      <c r="L10981" s="9">
        <v>85.740104675300003</v>
      </c>
      <c r="M10981" s="9">
        <v>82.339996337900004</v>
      </c>
      <c r="N10981" t="s">
        <v>217</v>
      </c>
      <c r="O10981">
        <v>54</v>
      </c>
      <c r="P10981">
        <v>1291998</v>
      </c>
    </row>
    <row r="10982" spans="1:16" x14ac:dyDescent="0.25">
      <c r="A10982" s="9">
        <v>86.451438903799996</v>
      </c>
      <c r="B10982" s="9">
        <v>81.949996948199995</v>
      </c>
      <c r="C10982" s="1">
        <f t="shared" si="171"/>
        <v>-4.5014419556000007</v>
      </c>
      <c r="D10982">
        <v>2261998</v>
      </c>
      <c r="E10982">
        <v>54</v>
      </c>
      <c r="G10982" t="str">
        <f>VLOOKUP(E10982,'RMSE Summary'!$P$2:$Q$63,2)</f>
        <v>Robles 1</v>
      </c>
      <c r="K10982" s="9"/>
      <c r="L10982" s="9">
        <v>86.451438903799996</v>
      </c>
      <c r="M10982" s="9">
        <v>81.949996948199995</v>
      </c>
      <c r="N10982" t="s">
        <v>217</v>
      </c>
      <c r="O10982">
        <v>54</v>
      </c>
      <c r="P10982">
        <v>2261998</v>
      </c>
    </row>
    <row r="10983" spans="1:16" x14ac:dyDescent="0.25">
      <c r="A10983" s="9">
        <v>85.993667602499997</v>
      </c>
      <c r="B10983" s="9">
        <v>81.760002136200001</v>
      </c>
      <c r="C10983" s="1">
        <f t="shared" si="171"/>
        <v>-4.2336654662999962</v>
      </c>
      <c r="D10983">
        <v>3261998</v>
      </c>
      <c r="E10983">
        <v>54</v>
      </c>
      <c r="G10983" t="str">
        <f>VLOOKUP(E10983,'RMSE Summary'!$P$2:$Q$63,2)</f>
        <v>Robles 1</v>
      </c>
      <c r="K10983" s="9"/>
      <c r="L10983" s="9">
        <v>85.993667602499997</v>
      </c>
      <c r="M10983" s="9">
        <v>81.760002136200001</v>
      </c>
      <c r="N10983" t="s">
        <v>217</v>
      </c>
      <c r="O10983">
        <v>54</v>
      </c>
      <c r="P10983">
        <v>3261998</v>
      </c>
    </row>
    <row r="10984" spans="1:16" x14ac:dyDescent="0.25">
      <c r="A10984" s="9">
        <v>85.901756286600005</v>
      </c>
      <c r="B10984" s="9">
        <v>81.699996948199995</v>
      </c>
      <c r="C10984" s="1">
        <f t="shared" si="171"/>
        <v>-4.2017593384000094</v>
      </c>
      <c r="D10984">
        <v>4301998</v>
      </c>
      <c r="E10984">
        <v>54</v>
      </c>
      <c r="G10984" t="str">
        <f>VLOOKUP(E10984,'RMSE Summary'!$P$2:$Q$63,2)</f>
        <v>Robles 1</v>
      </c>
      <c r="K10984" s="9"/>
      <c r="L10984" s="9">
        <v>85.901756286600005</v>
      </c>
      <c r="M10984" s="9">
        <v>81.699996948199995</v>
      </c>
      <c r="N10984" t="s">
        <v>217</v>
      </c>
      <c r="O10984">
        <v>54</v>
      </c>
      <c r="P10984">
        <v>4301998</v>
      </c>
    </row>
    <row r="10985" spans="1:16" x14ac:dyDescent="0.25">
      <c r="A10985" s="9">
        <v>85.745170593300003</v>
      </c>
      <c r="B10985" s="9">
        <v>81.610000610399993</v>
      </c>
      <c r="C10985" s="1">
        <f t="shared" si="171"/>
        <v>-4.1351699829000097</v>
      </c>
      <c r="D10985">
        <v>5281998</v>
      </c>
      <c r="E10985">
        <v>54</v>
      </c>
      <c r="G10985" t="str">
        <f>VLOOKUP(E10985,'RMSE Summary'!$P$2:$Q$63,2)</f>
        <v>Robles 1</v>
      </c>
      <c r="K10985" s="9"/>
      <c r="L10985" s="9">
        <v>85.745170593300003</v>
      </c>
      <c r="M10985" s="9">
        <v>81.610000610399993</v>
      </c>
      <c r="N10985" t="s">
        <v>217</v>
      </c>
      <c r="O10985">
        <v>54</v>
      </c>
      <c r="P10985">
        <v>5281998</v>
      </c>
    </row>
    <row r="10986" spans="1:16" x14ac:dyDescent="0.25">
      <c r="A10986" s="9">
        <v>85.481155395499997</v>
      </c>
      <c r="B10986" s="9">
        <v>81.370002746599994</v>
      </c>
      <c r="C10986" s="1">
        <f t="shared" si="171"/>
        <v>-4.1111526489000028</v>
      </c>
      <c r="D10986">
        <v>6251998</v>
      </c>
      <c r="E10986">
        <v>54</v>
      </c>
      <c r="G10986" t="str">
        <f>VLOOKUP(E10986,'RMSE Summary'!$P$2:$Q$63,2)</f>
        <v>Robles 1</v>
      </c>
      <c r="K10986" s="9"/>
      <c r="L10986" s="9">
        <v>85.481155395499997</v>
      </c>
      <c r="M10986" s="9">
        <v>81.370002746599994</v>
      </c>
      <c r="N10986" t="s">
        <v>217</v>
      </c>
      <c r="O10986">
        <v>54</v>
      </c>
      <c r="P10986">
        <v>6251998</v>
      </c>
    </row>
    <row r="10987" spans="1:16" x14ac:dyDescent="0.25">
      <c r="A10987" s="9">
        <v>85.125778198199995</v>
      </c>
      <c r="B10987" s="9">
        <v>81.519996643100001</v>
      </c>
      <c r="C10987" s="1">
        <f t="shared" si="171"/>
        <v>-3.6057815550999948</v>
      </c>
      <c r="D10987">
        <v>7301998</v>
      </c>
      <c r="E10987">
        <v>54</v>
      </c>
      <c r="G10987" t="str">
        <f>VLOOKUP(E10987,'RMSE Summary'!$P$2:$Q$63,2)</f>
        <v>Robles 1</v>
      </c>
      <c r="K10987" s="9"/>
      <c r="L10987" s="9">
        <v>85.125778198199995</v>
      </c>
      <c r="M10987" s="9">
        <v>81.519996643100001</v>
      </c>
      <c r="N10987" t="s">
        <v>217</v>
      </c>
      <c r="O10987">
        <v>54</v>
      </c>
      <c r="P10987">
        <v>7301998</v>
      </c>
    </row>
    <row r="10988" spans="1:16" x14ac:dyDescent="0.25">
      <c r="A10988" s="9">
        <v>85.064216613799999</v>
      </c>
      <c r="B10988" s="9">
        <v>81.339996337900004</v>
      </c>
      <c r="C10988" s="1">
        <f t="shared" si="171"/>
        <v>-3.7242202758999952</v>
      </c>
      <c r="D10988">
        <v>8271998</v>
      </c>
      <c r="E10988">
        <v>54</v>
      </c>
      <c r="G10988" t="str">
        <f>VLOOKUP(E10988,'RMSE Summary'!$P$2:$Q$63,2)</f>
        <v>Robles 1</v>
      </c>
      <c r="K10988" s="9"/>
      <c r="L10988" s="9">
        <v>85.064216613799999</v>
      </c>
      <c r="M10988" s="9">
        <v>81.339996337900004</v>
      </c>
      <c r="N10988" t="s">
        <v>217</v>
      </c>
      <c r="O10988">
        <v>54</v>
      </c>
      <c r="P10988">
        <v>8271998</v>
      </c>
    </row>
    <row r="10989" spans="1:16" x14ac:dyDescent="0.25">
      <c r="A10989" s="9">
        <v>85.043128967300007</v>
      </c>
      <c r="B10989" s="9">
        <v>81.370002746599994</v>
      </c>
      <c r="C10989" s="1">
        <f t="shared" si="171"/>
        <v>-3.6731262207000128</v>
      </c>
      <c r="D10989">
        <v>9241998</v>
      </c>
      <c r="E10989">
        <v>54</v>
      </c>
      <c r="G10989" t="str">
        <f>VLOOKUP(E10989,'RMSE Summary'!$P$2:$Q$63,2)</f>
        <v>Robles 1</v>
      </c>
      <c r="K10989" s="9"/>
      <c r="L10989" s="9">
        <v>85.043128967300007</v>
      </c>
      <c r="M10989" s="9">
        <v>81.370002746599994</v>
      </c>
      <c r="N10989" t="s">
        <v>217</v>
      </c>
      <c r="O10989">
        <v>54</v>
      </c>
      <c r="P10989">
        <v>9241998</v>
      </c>
    </row>
    <row r="10990" spans="1:16" x14ac:dyDescent="0.25">
      <c r="A10990" s="9">
        <v>85.161331176800005</v>
      </c>
      <c r="B10990" s="9">
        <v>81.309997558600003</v>
      </c>
      <c r="C10990" s="1">
        <f t="shared" si="171"/>
        <v>-3.8513336182000018</v>
      </c>
      <c r="D10990">
        <v>10291998</v>
      </c>
      <c r="E10990">
        <v>54</v>
      </c>
      <c r="G10990" t="str">
        <f>VLOOKUP(E10990,'RMSE Summary'!$P$2:$Q$63,2)</f>
        <v>Robles 1</v>
      </c>
      <c r="K10990" s="9"/>
      <c r="L10990" s="9">
        <v>85.161331176800005</v>
      </c>
      <c r="M10990" s="9">
        <v>81.309997558600003</v>
      </c>
      <c r="N10990" t="s">
        <v>217</v>
      </c>
      <c r="O10990">
        <v>54</v>
      </c>
      <c r="P10990">
        <v>10291998</v>
      </c>
    </row>
    <row r="10991" spans="1:16" x14ac:dyDescent="0.25">
      <c r="A10991" s="9">
        <v>85.196617126500001</v>
      </c>
      <c r="B10991" s="9">
        <v>81.370002746599994</v>
      </c>
      <c r="C10991" s="1">
        <f t="shared" si="171"/>
        <v>-3.8266143799000076</v>
      </c>
      <c r="D10991">
        <v>11251998</v>
      </c>
      <c r="E10991">
        <v>54</v>
      </c>
      <c r="G10991" t="str">
        <f>VLOOKUP(E10991,'RMSE Summary'!$P$2:$Q$63,2)</f>
        <v>Robles 1</v>
      </c>
      <c r="K10991" s="9"/>
      <c r="L10991" s="9">
        <v>85.196617126500001</v>
      </c>
      <c r="M10991" s="9">
        <v>81.370002746599994</v>
      </c>
      <c r="N10991" t="s">
        <v>217</v>
      </c>
      <c r="O10991">
        <v>54</v>
      </c>
      <c r="P10991">
        <v>11251998</v>
      </c>
    </row>
    <row r="10992" spans="1:16" x14ac:dyDescent="0.25">
      <c r="A10992" s="9">
        <v>85.317001342799998</v>
      </c>
      <c r="B10992" s="9">
        <v>81.519996643100001</v>
      </c>
      <c r="C10992" s="1">
        <f t="shared" si="171"/>
        <v>-3.7970046996999969</v>
      </c>
      <c r="D10992">
        <v>12311998</v>
      </c>
      <c r="E10992">
        <v>54</v>
      </c>
      <c r="G10992" t="str">
        <f>VLOOKUP(E10992,'RMSE Summary'!$P$2:$Q$63,2)</f>
        <v>Robles 1</v>
      </c>
      <c r="K10992" s="9"/>
      <c r="L10992" s="9">
        <v>85.317001342799998</v>
      </c>
      <c r="M10992" s="9">
        <v>81.519996643100001</v>
      </c>
      <c r="N10992" t="s">
        <v>217</v>
      </c>
      <c r="O10992">
        <v>54</v>
      </c>
      <c r="P10992">
        <v>12311998</v>
      </c>
    </row>
    <row r="10993" spans="1:16" x14ac:dyDescent="0.25">
      <c r="A10993" s="9">
        <v>85.457786560100004</v>
      </c>
      <c r="B10993" s="9">
        <v>81.699996948199995</v>
      </c>
      <c r="C10993" s="1">
        <f t="shared" si="171"/>
        <v>-3.7577896119000087</v>
      </c>
      <c r="D10993">
        <v>1281999</v>
      </c>
      <c r="E10993">
        <v>54</v>
      </c>
      <c r="G10993" t="str">
        <f>VLOOKUP(E10993,'RMSE Summary'!$P$2:$Q$63,2)</f>
        <v>Robles 1</v>
      </c>
      <c r="K10993" s="9"/>
      <c r="L10993" s="9">
        <v>85.457786560100004</v>
      </c>
      <c r="M10993" s="9">
        <v>81.699996948199995</v>
      </c>
      <c r="N10993" t="s">
        <v>217</v>
      </c>
      <c r="O10993">
        <v>54</v>
      </c>
      <c r="P10993">
        <v>1281999</v>
      </c>
    </row>
    <row r="10994" spans="1:16" x14ac:dyDescent="0.25">
      <c r="A10994" s="9">
        <v>85.680923461899994</v>
      </c>
      <c r="B10994" s="9">
        <v>81.550003051800005</v>
      </c>
      <c r="C10994" s="1">
        <f t="shared" si="171"/>
        <v>-4.1309204100999892</v>
      </c>
      <c r="D10994">
        <v>2251999</v>
      </c>
      <c r="E10994">
        <v>54</v>
      </c>
      <c r="G10994" t="str">
        <f>VLOOKUP(E10994,'RMSE Summary'!$P$2:$Q$63,2)</f>
        <v>Robles 1</v>
      </c>
      <c r="K10994" s="9"/>
      <c r="L10994" s="9">
        <v>85.680923461899994</v>
      </c>
      <c r="M10994" s="9">
        <v>81.550003051800005</v>
      </c>
      <c r="N10994" t="s">
        <v>217</v>
      </c>
      <c r="O10994">
        <v>54</v>
      </c>
      <c r="P10994">
        <v>2251999</v>
      </c>
    </row>
    <row r="10995" spans="1:16" x14ac:dyDescent="0.25">
      <c r="A10995" s="9">
        <v>85.729431152299995</v>
      </c>
      <c r="B10995" s="9">
        <v>81.760002136200001</v>
      </c>
      <c r="C10995" s="1">
        <f t="shared" si="171"/>
        <v>-3.9694290160999941</v>
      </c>
      <c r="D10995">
        <v>3251999</v>
      </c>
      <c r="E10995">
        <v>54</v>
      </c>
      <c r="G10995" t="str">
        <f>VLOOKUP(E10995,'RMSE Summary'!$P$2:$Q$63,2)</f>
        <v>Robles 1</v>
      </c>
      <c r="K10995" s="9"/>
      <c r="L10995" s="9">
        <v>85.729431152299995</v>
      </c>
      <c r="M10995" s="9">
        <v>81.760002136200001</v>
      </c>
      <c r="N10995" t="s">
        <v>217</v>
      </c>
      <c r="O10995">
        <v>54</v>
      </c>
      <c r="P10995">
        <v>3251999</v>
      </c>
    </row>
    <row r="10996" spans="1:16" x14ac:dyDescent="0.25">
      <c r="A10996" s="9">
        <v>85.571601867699997</v>
      </c>
      <c r="B10996" s="9">
        <v>81.580001831100006</v>
      </c>
      <c r="C10996" s="1">
        <f t="shared" si="171"/>
        <v>-3.9916000365999906</v>
      </c>
      <c r="D10996">
        <v>4291999</v>
      </c>
      <c r="E10996">
        <v>54</v>
      </c>
      <c r="G10996" t="str">
        <f>VLOOKUP(E10996,'RMSE Summary'!$P$2:$Q$63,2)</f>
        <v>Robles 1</v>
      </c>
      <c r="K10996" s="9"/>
      <c r="L10996" s="9">
        <v>85.571601867699997</v>
      </c>
      <c r="M10996" s="9">
        <v>81.580001831100006</v>
      </c>
      <c r="N10996" t="s">
        <v>217</v>
      </c>
      <c r="O10996">
        <v>54</v>
      </c>
      <c r="P10996">
        <v>4291999</v>
      </c>
    </row>
    <row r="10997" spans="1:16" x14ac:dyDescent="0.25">
      <c r="A10997" s="9">
        <v>85.312675476099997</v>
      </c>
      <c r="B10997" s="9">
        <v>81.339996337900004</v>
      </c>
      <c r="C10997" s="1">
        <f t="shared" si="171"/>
        <v>-3.9726791381999931</v>
      </c>
      <c r="D10997">
        <v>5271999</v>
      </c>
      <c r="E10997">
        <v>54</v>
      </c>
      <c r="G10997" t="str">
        <f>VLOOKUP(E10997,'RMSE Summary'!$P$2:$Q$63,2)</f>
        <v>Robles 1</v>
      </c>
      <c r="K10997" s="9"/>
      <c r="L10997" s="9">
        <v>85.312675476099997</v>
      </c>
      <c r="M10997" s="9">
        <v>81.339996337900004</v>
      </c>
      <c r="N10997" t="s">
        <v>217</v>
      </c>
      <c r="O10997">
        <v>54</v>
      </c>
      <c r="P10997">
        <v>5271999</v>
      </c>
    </row>
    <row r="10998" spans="1:16" x14ac:dyDescent="0.25">
      <c r="A10998" s="9">
        <v>85.134681701700003</v>
      </c>
      <c r="B10998" s="9">
        <v>81.279998779300001</v>
      </c>
      <c r="C10998" s="1">
        <f t="shared" si="171"/>
        <v>-3.8546829224000021</v>
      </c>
      <c r="D10998">
        <v>6241999</v>
      </c>
      <c r="E10998">
        <v>54</v>
      </c>
      <c r="G10998" t="str">
        <f>VLOOKUP(E10998,'RMSE Summary'!$P$2:$Q$63,2)</f>
        <v>Robles 1</v>
      </c>
      <c r="K10998" s="9"/>
      <c r="L10998" s="9">
        <v>85.134681701700003</v>
      </c>
      <c r="M10998" s="9">
        <v>81.279998779300001</v>
      </c>
      <c r="N10998" t="s">
        <v>217</v>
      </c>
      <c r="O10998">
        <v>54</v>
      </c>
      <c r="P10998">
        <v>6241999</v>
      </c>
    </row>
    <row r="10999" spans="1:16" x14ac:dyDescent="0.25">
      <c r="A10999" s="9">
        <v>85.003479003899997</v>
      </c>
      <c r="B10999" s="9">
        <v>81.120002746599994</v>
      </c>
      <c r="C10999" s="1">
        <f t="shared" si="171"/>
        <v>-3.8834762573000035</v>
      </c>
      <c r="D10999">
        <v>7291999</v>
      </c>
      <c r="E10999">
        <v>54</v>
      </c>
      <c r="G10999" t="str">
        <f>VLOOKUP(E10999,'RMSE Summary'!$P$2:$Q$63,2)</f>
        <v>Robles 1</v>
      </c>
      <c r="K10999" s="9"/>
      <c r="L10999" s="9">
        <v>85.003479003899997</v>
      </c>
      <c r="M10999" s="9">
        <v>81.120002746599994</v>
      </c>
      <c r="N10999" t="s">
        <v>217</v>
      </c>
      <c r="O10999">
        <v>54</v>
      </c>
      <c r="P10999">
        <v>7291999</v>
      </c>
    </row>
    <row r="11000" spans="1:16" x14ac:dyDescent="0.25">
      <c r="A11000" s="9">
        <v>84.937133789100002</v>
      </c>
      <c r="B11000" s="9">
        <v>81.089996337900004</v>
      </c>
      <c r="C11000" s="1">
        <f t="shared" si="171"/>
        <v>-3.8471374511999983</v>
      </c>
      <c r="D11000">
        <v>8261999</v>
      </c>
      <c r="E11000">
        <v>54</v>
      </c>
      <c r="G11000" t="str">
        <f>VLOOKUP(E11000,'RMSE Summary'!$P$2:$Q$63,2)</f>
        <v>Robles 1</v>
      </c>
      <c r="K11000" s="9"/>
      <c r="L11000" s="9">
        <v>84.937133789100002</v>
      </c>
      <c r="M11000" s="9">
        <v>81.089996337900004</v>
      </c>
      <c r="N11000" t="s">
        <v>217</v>
      </c>
      <c r="O11000">
        <v>54</v>
      </c>
      <c r="P11000">
        <v>8261999</v>
      </c>
    </row>
    <row r="11001" spans="1:16" x14ac:dyDescent="0.25">
      <c r="A11001" s="9">
        <v>84.944175720199993</v>
      </c>
      <c r="B11001" s="9">
        <v>81.220001220699999</v>
      </c>
      <c r="C11001" s="1">
        <f t="shared" si="171"/>
        <v>-3.7241744994999948</v>
      </c>
      <c r="D11001">
        <v>9301999</v>
      </c>
      <c r="E11001">
        <v>54</v>
      </c>
      <c r="G11001" t="str">
        <f>VLOOKUP(E11001,'RMSE Summary'!$P$2:$Q$63,2)</f>
        <v>Robles 1</v>
      </c>
      <c r="K11001" s="9"/>
      <c r="L11001" s="9">
        <v>84.944175720199993</v>
      </c>
      <c r="M11001" s="9">
        <v>81.220001220699999</v>
      </c>
      <c r="N11001" t="s">
        <v>217</v>
      </c>
      <c r="O11001">
        <v>54</v>
      </c>
      <c r="P11001">
        <v>9301999</v>
      </c>
    </row>
    <row r="11002" spans="1:16" x14ac:dyDescent="0.25">
      <c r="A11002" s="9">
        <v>85.000816345199993</v>
      </c>
      <c r="B11002" s="9">
        <v>81.220001220699999</v>
      </c>
      <c r="C11002" s="1">
        <f t="shared" si="171"/>
        <v>-3.7808151244999948</v>
      </c>
      <c r="D11002">
        <v>10281999</v>
      </c>
      <c r="E11002">
        <v>54</v>
      </c>
      <c r="G11002" t="str">
        <f>VLOOKUP(E11002,'RMSE Summary'!$P$2:$Q$63,2)</f>
        <v>Robles 1</v>
      </c>
      <c r="K11002" s="9"/>
      <c r="L11002" s="9">
        <v>85.000816345199993</v>
      </c>
      <c r="M11002" s="9">
        <v>81.220001220699999</v>
      </c>
      <c r="N11002" t="s">
        <v>217</v>
      </c>
      <c r="O11002">
        <v>54</v>
      </c>
      <c r="P11002">
        <v>10281999</v>
      </c>
    </row>
    <row r="11003" spans="1:16" x14ac:dyDescent="0.25">
      <c r="A11003" s="9">
        <v>85.176567077599998</v>
      </c>
      <c r="B11003" s="9">
        <v>81.089996337900004</v>
      </c>
      <c r="C11003" s="1">
        <f t="shared" si="171"/>
        <v>-4.0865707396999937</v>
      </c>
      <c r="D11003">
        <v>11241999</v>
      </c>
      <c r="E11003">
        <v>54</v>
      </c>
      <c r="G11003" t="str">
        <f>VLOOKUP(E11003,'RMSE Summary'!$P$2:$Q$63,2)</f>
        <v>Robles 1</v>
      </c>
      <c r="K11003" s="9"/>
      <c r="L11003" s="9">
        <v>85.176567077599998</v>
      </c>
      <c r="M11003" s="9">
        <v>81.089996337900004</v>
      </c>
      <c r="N11003" t="s">
        <v>217</v>
      </c>
      <c r="O11003">
        <v>54</v>
      </c>
      <c r="P11003">
        <v>11241999</v>
      </c>
    </row>
    <row r="11004" spans="1:16" x14ac:dyDescent="0.25">
      <c r="A11004" s="9">
        <v>85.064933776900006</v>
      </c>
      <c r="B11004" s="9">
        <v>81.059997558600003</v>
      </c>
      <c r="C11004" s="1">
        <f t="shared" si="171"/>
        <v>-4.0049362183000028</v>
      </c>
      <c r="D11004">
        <v>12301999</v>
      </c>
      <c r="E11004">
        <v>54</v>
      </c>
      <c r="G11004" t="str">
        <f>VLOOKUP(E11004,'RMSE Summary'!$P$2:$Q$63,2)</f>
        <v>Robles 1</v>
      </c>
      <c r="K11004" s="9"/>
      <c r="L11004" s="9">
        <v>85.064933776900006</v>
      </c>
      <c r="M11004" s="9">
        <v>81.059997558600003</v>
      </c>
      <c r="N11004" t="s">
        <v>217</v>
      </c>
      <c r="O11004">
        <v>54</v>
      </c>
      <c r="P11004">
        <v>12301999</v>
      </c>
    </row>
    <row r="11005" spans="1:16" x14ac:dyDescent="0.25">
      <c r="A11005" s="9">
        <v>85.901542663599997</v>
      </c>
      <c r="B11005" s="9">
        <v>82.620002746599994</v>
      </c>
      <c r="C11005" s="1">
        <f t="shared" si="171"/>
        <v>-3.2815399170000035</v>
      </c>
      <c r="D11005">
        <v>1272000</v>
      </c>
      <c r="E11005">
        <v>54</v>
      </c>
      <c r="G11005" t="str">
        <f>VLOOKUP(E11005,'RMSE Summary'!$P$2:$Q$63,2)</f>
        <v>Robles 1</v>
      </c>
      <c r="K11005" s="9"/>
      <c r="L11005" s="9">
        <v>85.901542663599997</v>
      </c>
      <c r="M11005" s="9">
        <v>82.620002746599994</v>
      </c>
      <c r="N11005" t="s">
        <v>217</v>
      </c>
      <c r="O11005">
        <v>54</v>
      </c>
      <c r="P11005">
        <v>1272000</v>
      </c>
    </row>
    <row r="11006" spans="1:16" x14ac:dyDescent="0.25">
      <c r="A11006" s="9">
        <v>85.993232727099993</v>
      </c>
      <c r="B11006" s="9">
        <v>82.099998474100005</v>
      </c>
      <c r="C11006" s="1">
        <f t="shared" si="171"/>
        <v>-3.8932342529999886</v>
      </c>
      <c r="D11006">
        <v>2242000</v>
      </c>
      <c r="E11006">
        <v>54</v>
      </c>
      <c r="G11006" t="str">
        <f>VLOOKUP(E11006,'RMSE Summary'!$P$2:$Q$63,2)</f>
        <v>Robles 1</v>
      </c>
      <c r="K11006" s="9"/>
      <c r="L11006" s="9">
        <v>85.993232727099993</v>
      </c>
      <c r="M11006" s="9">
        <v>82.099998474100005</v>
      </c>
      <c r="N11006" t="s">
        <v>217</v>
      </c>
      <c r="O11006">
        <v>54</v>
      </c>
      <c r="P11006">
        <v>2242000</v>
      </c>
    </row>
    <row r="11007" spans="1:16" x14ac:dyDescent="0.25">
      <c r="A11007" s="9">
        <v>85.659927368200002</v>
      </c>
      <c r="B11007" s="9">
        <v>81.669998168899994</v>
      </c>
      <c r="C11007" s="1">
        <f t="shared" si="171"/>
        <v>-3.9899291993000077</v>
      </c>
      <c r="D11007">
        <v>3302000</v>
      </c>
      <c r="E11007">
        <v>54</v>
      </c>
      <c r="G11007" t="str">
        <f>VLOOKUP(E11007,'RMSE Summary'!$P$2:$Q$63,2)</f>
        <v>Robles 1</v>
      </c>
      <c r="K11007" s="9"/>
      <c r="L11007" s="9">
        <v>85.659927368200002</v>
      </c>
      <c r="M11007" s="9">
        <v>81.669998168899994</v>
      </c>
      <c r="N11007" t="s">
        <v>217</v>
      </c>
      <c r="O11007">
        <v>54</v>
      </c>
      <c r="P11007">
        <v>3302000</v>
      </c>
    </row>
    <row r="11008" spans="1:16" x14ac:dyDescent="0.25">
      <c r="A11008" s="9">
        <v>85.553390502900001</v>
      </c>
      <c r="B11008" s="9">
        <v>81.430000305199997</v>
      </c>
      <c r="C11008" s="1">
        <f t="shared" si="171"/>
        <v>-4.1233901977000045</v>
      </c>
      <c r="D11008">
        <v>4272000</v>
      </c>
      <c r="E11008">
        <v>54</v>
      </c>
      <c r="G11008" t="str">
        <f>VLOOKUP(E11008,'RMSE Summary'!$P$2:$Q$63,2)</f>
        <v>Robles 1</v>
      </c>
      <c r="K11008" s="9"/>
      <c r="L11008" s="9">
        <v>85.553390502900001</v>
      </c>
      <c r="M11008" s="9">
        <v>81.430000305199997</v>
      </c>
      <c r="N11008" t="s">
        <v>217</v>
      </c>
      <c r="O11008">
        <v>54</v>
      </c>
      <c r="P11008">
        <v>4272000</v>
      </c>
    </row>
    <row r="11009" spans="1:16" x14ac:dyDescent="0.25">
      <c r="A11009" s="9">
        <v>85.317230224599996</v>
      </c>
      <c r="B11009" s="9">
        <v>81.339996337900004</v>
      </c>
      <c r="C11009" s="1">
        <f t="shared" si="171"/>
        <v>-3.9772338866999917</v>
      </c>
      <c r="D11009">
        <v>5252000</v>
      </c>
      <c r="E11009">
        <v>54</v>
      </c>
      <c r="G11009" t="str">
        <f>VLOOKUP(E11009,'RMSE Summary'!$P$2:$Q$63,2)</f>
        <v>Robles 1</v>
      </c>
      <c r="K11009" s="9"/>
      <c r="L11009" s="9">
        <v>85.317230224599996</v>
      </c>
      <c r="M11009" s="9">
        <v>81.339996337900004</v>
      </c>
      <c r="N11009" t="s">
        <v>217</v>
      </c>
      <c r="O11009">
        <v>54</v>
      </c>
      <c r="P11009">
        <v>5252000</v>
      </c>
    </row>
    <row r="11010" spans="1:16" x14ac:dyDescent="0.25">
      <c r="A11010" s="9">
        <v>85.0732421875</v>
      </c>
      <c r="B11010" s="9">
        <v>81.339996337900004</v>
      </c>
      <c r="C11010" s="1">
        <f t="shared" si="171"/>
        <v>-3.7332458495999958</v>
      </c>
      <c r="D11010">
        <v>6292000</v>
      </c>
      <c r="E11010">
        <v>54</v>
      </c>
      <c r="G11010" t="str">
        <f>VLOOKUP(E11010,'RMSE Summary'!$P$2:$Q$63,2)</f>
        <v>Robles 1</v>
      </c>
      <c r="K11010" s="9"/>
      <c r="L11010" s="9">
        <v>85.0732421875</v>
      </c>
      <c r="M11010" s="9">
        <v>81.339996337900004</v>
      </c>
      <c r="N11010" t="s">
        <v>217</v>
      </c>
      <c r="O11010">
        <v>54</v>
      </c>
      <c r="P11010">
        <v>6292000</v>
      </c>
    </row>
    <row r="11011" spans="1:16" x14ac:dyDescent="0.25">
      <c r="A11011" s="9">
        <v>84.990219116199995</v>
      </c>
      <c r="B11011" s="9">
        <v>81.370002746599994</v>
      </c>
      <c r="C11011" s="1">
        <f t="shared" si="171"/>
        <v>-3.6202163696000014</v>
      </c>
      <c r="D11011">
        <v>7272000</v>
      </c>
      <c r="E11011">
        <v>54</v>
      </c>
      <c r="G11011" t="str">
        <f>VLOOKUP(E11011,'RMSE Summary'!$P$2:$Q$63,2)</f>
        <v>Robles 1</v>
      </c>
      <c r="K11011" s="9"/>
      <c r="L11011" s="9">
        <v>84.990219116199995</v>
      </c>
      <c r="M11011" s="9">
        <v>81.370002746599994</v>
      </c>
      <c r="N11011" t="s">
        <v>217</v>
      </c>
      <c r="O11011">
        <v>54</v>
      </c>
      <c r="P11011">
        <v>7272000</v>
      </c>
    </row>
    <row r="11012" spans="1:16" x14ac:dyDescent="0.25">
      <c r="A11012" s="9">
        <v>84.988365173299997</v>
      </c>
      <c r="B11012" s="9">
        <v>81.339996337900004</v>
      </c>
      <c r="C11012" s="1">
        <f t="shared" si="171"/>
        <v>-3.6483688353999923</v>
      </c>
      <c r="D11012">
        <v>8312000</v>
      </c>
      <c r="E11012">
        <v>54</v>
      </c>
      <c r="G11012" t="str">
        <f>VLOOKUP(E11012,'RMSE Summary'!$P$2:$Q$63,2)</f>
        <v>Robles 1</v>
      </c>
      <c r="K11012" s="9"/>
      <c r="L11012" s="9">
        <v>84.988365173299997</v>
      </c>
      <c r="M11012" s="9">
        <v>81.339996337900004</v>
      </c>
      <c r="N11012" t="s">
        <v>217</v>
      </c>
      <c r="O11012">
        <v>54</v>
      </c>
      <c r="P11012">
        <v>8312000</v>
      </c>
    </row>
    <row r="11013" spans="1:16" x14ac:dyDescent="0.25">
      <c r="A11013" s="9">
        <v>85.437995910599994</v>
      </c>
      <c r="B11013" s="9">
        <v>81.279998779300001</v>
      </c>
      <c r="C11013" s="1">
        <f t="shared" si="171"/>
        <v>-4.157997131299993</v>
      </c>
      <c r="D11013">
        <v>3282002</v>
      </c>
      <c r="E11013">
        <v>54</v>
      </c>
      <c r="G11013" t="str">
        <f>VLOOKUP(E11013,'RMSE Summary'!$P$2:$Q$63,2)</f>
        <v>Robles 1</v>
      </c>
      <c r="K11013" s="9"/>
      <c r="L11013" s="9">
        <v>85.437995910599994</v>
      </c>
      <c r="M11013" s="9">
        <v>81.279998779300001</v>
      </c>
      <c r="N11013" t="s">
        <v>217</v>
      </c>
      <c r="O11013">
        <v>54</v>
      </c>
      <c r="P11013">
        <v>3282002</v>
      </c>
    </row>
    <row r="11014" spans="1:16" x14ac:dyDescent="0.25">
      <c r="A11014" s="9">
        <v>85.248153686500004</v>
      </c>
      <c r="B11014" s="9">
        <v>80.059997558600003</v>
      </c>
      <c r="C11014" s="1">
        <f t="shared" si="171"/>
        <v>-5.188156127900001</v>
      </c>
      <c r="D11014">
        <v>4252002</v>
      </c>
      <c r="E11014">
        <v>54</v>
      </c>
      <c r="G11014" t="str">
        <f>VLOOKUP(E11014,'RMSE Summary'!$P$2:$Q$63,2)</f>
        <v>Robles 1</v>
      </c>
      <c r="K11014" s="9"/>
      <c r="L11014" s="9">
        <v>85.248153686500004</v>
      </c>
      <c r="M11014" s="9">
        <v>80.059997558600003</v>
      </c>
      <c r="N11014" t="s">
        <v>217</v>
      </c>
      <c r="O11014">
        <v>54</v>
      </c>
      <c r="P11014">
        <v>4252002</v>
      </c>
    </row>
    <row r="11015" spans="1:16" x14ac:dyDescent="0.25">
      <c r="A11015" s="9">
        <v>85.097892761200001</v>
      </c>
      <c r="B11015" s="9">
        <v>81.25</v>
      </c>
      <c r="C11015" s="1">
        <f t="shared" si="171"/>
        <v>-3.8478927612000007</v>
      </c>
      <c r="D11015">
        <v>5302002</v>
      </c>
      <c r="E11015">
        <v>54</v>
      </c>
      <c r="G11015" t="str">
        <f>VLOOKUP(E11015,'RMSE Summary'!$P$2:$Q$63,2)</f>
        <v>Robles 1</v>
      </c>
      <c r="K11015" s="9"/>
      <c r="L11015" s="9">
        <v>85.097892761200001</v>
      </c>
      <c r="M11015" s="9">
        <v>81.25</v>
      </c>
      <c r="N11015" t="s">
        <v>217</v>
      </c>
      <c r="O11015">
        <v>54</v>
      </c>
      <c r="P11015">
        <v>5302002</v>
      </c>
    </row>
    <row r="11016" spans="1:16" x14ac:dyDescent="0.25">
      <c r="A11016" s="9">
        <v>85</v>
      </c>
      <c r="B11016" s="9">
        <v>81.150001525899995</v>
      </c>
      <c r="C11016" s="1">
        <f t="shared" si="171"/>
        <v>-3.8499984741000048</v>
      </c>
      <c r="D11016">
        <v>6272002</v>
      </c>
      <c r="E11016">
        <v>54</v>
      </c>
      <c r="G11016" t="str">
        <f>VLOOKUP(E11016,'RMSE Summary'!$P$2:$Q$63,2)</f>
        <v>Robles 1</v>
      </c>
      <c r="K11016" s="9"/>
      <c r="L11016" s="9">
        <v>85</v>
      </c>
      <c r="M11016" s="9">
        <v>81.150001525899995</v>
      </c>
      <c r="N11016" t="s">
        <v>217</v>
      </c>
      <c r="O11016">
        <v>54</v>
      </c>
      <c r="P11016">
        <v>6272002</v>
      </c>
    </row>
    <row r="11017" spans="1:16" x14ac:dyDescent="0.25">
      <c r="A11017" s="9">
        <v>84.942153930700002</v>
      </c>
      <c r="B11017" s="9">
        <v>81.190002441399997</v>
      </c>
      <c r="C11017" s="1">
        <f t="shared" si="171"/>
        <v>-3.7521514893000045</v>
      </c>
      <c r="D11017">
        <v>7252002</v>
      </c>
      <c r="E11017">
        <v>54</v>
      </c>
      <c r="G11017" t="str">
        <f>VLOOKUP(E11017,'RMSE Summary'!$P$2:$Q$63,2)</f>
        <v>Robles 1</v>
      </c>
      <c r="K11017" s="9"/>
      <c r="L11017" s="9">
        <v>84.942153930700002</v>
      </c>
      <c r="M11017" s="9">
        <v>81.190002441399997</v>
      </c>
      <c r="N11017" t="s">
        <v>217</v>
      </c>
      <c r="O11017">
        <v>54</v>
      </c>
      <c r="P11017">
        <v>7252002</v>
      </c>
    </row>
    <row r="11018" spans="1:16" x14ac:dyDescent="0.25">
      <c r="A11018" s="9">
        <v>84.910621643100001</v>
      </c>
      <c r="B11018" s="9">
        <v>81.120002746599994</v>
      </c>
      <c r="C11018" s="1">
        <f t="shared" si="171"/>
        <v>-3.7906188965000069</v>
      </c>
      <c r="D11018">
        <v>8292002</v>
      </c>
      <c r="E11018">
        <v>54</v>
      </c>
      <c r="G11018" t="str">
        <f>VLOOKUP(E11018,'RMSE Summary'!$P$2:$Q$63,2)</f>
        <v>Robles 1</v>
      </c>
      <c r="K11018" s="9"/>
      <c r="L11018" s="9">
        <v>84.910621643100001</v>
      </c>
      <c r="M11018" s="9">
        <v>81.120002746599994</v>
      </c>
      <c r="N11018" t="s">
        <v>217</v>
      </c>
      <c r="O11018">
        <v>54</v>
      </c>
      <c r="P11018">
        <v>8292002</v>
      </c>
    </row>
    <row r="11019" spans="1:16" x14ac:dyDescent="0.25">
      <c r="A11019" s="9">
        <v>84.875152587900004</v>
      </c>
      <c r="B11019" s="9">
        <v>80.970001220699999</v>
      </c>
      <c r="C11019" s="1">
        <f t="shared" si="171"/>
        <v>-3.9051513672000056</v>
      </c>
      <c r="D11019">
        <v>9262002</v>
      </c>
      <c r="E11019">
        <v>54</v>
      </c>
      <c r="G11019" t="str">
        <f>VLOOKUP(E11019,'RMSE Summary'!$P$2:$Q$63,2)</f>
        <v>Robles 1</v>
      </c>
      <c r="K11019" s="9"/>
      <c r="L11019" s="9">
        <v>84.875152587900004</v>
      </c>
      <c r="M11019" s="9">
        <v>80.970001220699999</v>
      </c>
      <c r="N11019" t="s">
        <v>217</v>
      </c>
      <c r="O11019">
        <v>54</v>
      </c>
      <c r="P11019">
        <v>9262002</v>
      </c>
    </row>
    <row r="11020" spans="1:16" x14ac:dyDescent="0.25">
      <c r="A11020" s="9">
        <v>84.999053955099996</v>
      </c>
      <c r="B11020" s="9">
        <v>81.279998779300001</v>
      </c>
      <c r="C11020" s="1">
        <f t="shared" si="171"/>
        <v>-3.7190551757999941</v>
      </c>
      <c r="D11020">
        <v>10312002</v>
      </c>
      <c r="E11020">
        <v>54</v>
      </c>
      <c r="G11020" t="str">
        <f>VLOOKUP(E11020,'RMSE Summary'!$P$2:$Q$63,2)</f>
        <v>Robles 1</v>
      </c>
      <c r="K11020" s="9"/>
      <c r="L11020" s="9">
        <v>84.999053955099996</v>
      </c>
      <c r="M11020" s="9">
        <v>81.279998779300001</v>
      </c>
      <c r="N11020" t="s">
        <v>217</v>
      </c>
      <c r="O11020">
        <v>54</v>
      </c>
      <c r="P11020">
        <v>10312002</v>
      </c>
    </row>
    <row r="11021" spans="1:16" x14ac:dyDescent="0.25">
      <c r="A11021" s="9">
        <v>85.213012695299994</v>
      </c>
      <c r="B11021" s="9">
        <v>81.339996337900004</v>
      </c>
      <c r="C11021" s="1">
        <f t="shared" si="171"/>
        <v>-3.8730163573999903</v>
      </c>
      <c r="D11021">
        <v>11272002</v>
      </c>
      <c r="E11021">
        <v>54</v>
      </c>
      <c r="G11021" t="str">
        <f>VLOOKUP(E11021,'RMSE Summary'!$P$2:$Q$63,2)</f>
        <v>Robles 1</v>
      </c>
      <c r="K11021" s="9"/>
      <c r="L11021" s="9">
        <v>85.213012695299994</v>
      </c>
      <c r="M11021" s="9">
        <v>81.339996337900004</v>
      </c>
      <c r="N11021" t="s">
        <v>217</v>
      </c>
      <c r="O11021">
        <v>54</v>
      </c>
      <c r="P11021">
        <v>11272002</v>
      </c>
    </row>
    <row r="11022" spans="1:16" x14ac:dyDescent="0.25">
      <c r="A11022" s="9">
        <v>85.917213439899996</v>
      </c>
      <c r="B11022" s="9">
        <v>81.580001831100006</v>
      </c>
      <c r="C11022" s="1">
        <f t="shared" si="171"/>
        <v>-4.3372116087999899</v>
      </c>
      <c r="D11022">
        <v>12262002</v>
      </c>
      <c r="E11022">
        <v>54</v>
      </c>
      <c r="G11022" t="str">
        <f>VLOOKUP(E11022,'RMSE Summary'!$P$2:$Q$63,2)</f>
        <v>Robles 1</v>
      </c>
      <c r="K11022" s="9"/>
      <c r="L11022" s="9">
        <v>85.917213439899996</v>
      </c>
      <c r="M11022" s="9">
        <v>81.580001831100006</v>
      </c>
      <c r="N11022" t="s">
        <v>217</v>
      </c>
      <c r="O11022">
        <v>54</v>
      </c>
      <c r="P11022">
        <v>12262002</v>
      </c>
    </row>
    <row r="11023" spans="1:16" x14ac:dyDescent="0.25">
      <c r="A11023" s="9">
        <v>85.649986267100005</v>
      </c>
      <c r="B11023" s="9">
        <v>80.669998168899994</v>
      </c>
      <c r="C11023" s="1">
        <f t="shared" si="171"/>
        <v>-4.9799880982000104</v>
      </c>
      <c r="D11023">
        <v>1302003</v>
      </c>
      <c r="E11023">
        <v>54</v>
      </c>
      <c r="G11023" t="str">
        <f>VLOOKUP(E11023,'RMSE Summary'!$P$2:$Q$63,2)</f>
        <v>Robles 1</v>
      </c>
      <c r="K11023" s="9"/>
      <c r="L11023" s="9">
        <v>85.649986267100005</v>
      </c>
      <c r="M11023" s="9">
        <v>80.669998168899994</v>
      </c>
      <c r="N11023" t="s">
        <v>217</v>
      </c>
      <c r="O11023">
        <v>54</v>
      </c>
      <c r="P11023">
        <v>1302003</v>
      </c>
    </row>
    <row r="11024" spans="1:16" x14ac:dyDescent="0.25">
      <c r="A11024" s="9">
        <v>85.638992309599999</v>
      </c>
      <c r="B11024" s="9">
        <v>80.940002441399997</v>
      </c>
      <c r="C11024" s="1">
        <f t="shared" si="171"/>
        <v>-4.6989898682000018</v>
      </c>
      <c r="D11024">
        <v>2272003</v>
      </c>
      <c r="E11024">
        <v>54</v>
      </c>
      <c r="G11024" t="str">
        <f>VLOOKUP(E11024,'RMSE Summary'!$P$2:$Q$63,2)</f>
        <v>Robles 1</v>
      </c>
      <c r="K11024" s="9"/>
      <c r="L11024" s="9">
        <v>85.638992309599999</v>
      </c>
      <c r="M11024" s="9">
        <v>80.940002441399997</v>
      </c>
      <c r="N11024" t="s">
        <v>217</v>
      </c>
      <c r="O11024">
        <v>54</v>
      </c>
      <c r="P11024">
        <v>2272003</v>
      </c>
    </row>
    <row r="11025" spans="1:16" x14ac:dyDescent="0.25">
      <c r="A11025" s="9">
        <v>85.573539733900006</v>
      </c>
      <c r="B11025" s="9">
        <v>80.970001220699999</v>
      </c>
      <c r="C11025" s="1">
        <f t="shared" si="171"/>
        <v>-4.6035385132000073</v>
      </c>
      <c r="D11025">
        <v>3272003</v>
      </c>
      <c r="E11025">
        <v>54</v>
      </c>
      <c r="G11025" t="str">
        <f>VLOOKUP(E11025,'RMSE Summary'!$P$2:$Q$63,2)</f>
        <v>Robles 1</v>
      </c>
      <c r="K11025" s="9"/>
      <c r="L11025" s="9">
        <v>85.573539733900006</v>
      </c>
      <c r="M11025" s="9">
        <v>80.970001220699999</v>
      </c>
      <c r="N11025" t="s">
        <v>217</v>
      </c>
      <c r="O11025">
        <v>54</v>
      </c>
      <c r="P11025">
        <v>3272003</v>
      </c>
    </row>
    <row r="11026" spans="1:16" x14ac:dyDescent="0.25">
      <c r="A11026" s="9">
        <v>85.666801452599998</v>
      </c>
      <c r="B11026" s="9">
        <v>80.970001220699999</v>
      </c>
      <c r="C11026" s="1">
        <f t="shared" si="171"/>
        <v>-4.6968002318999993</v>
      </c>
      <c r="D11026">
        <v>4242003</v>
      </c>
      <c r="E11026">
        <v>54</v>
      </c>
      <c r="G11026" t="str">
        <f>VLOOKUP(E11026,'RMSE Summary'!$P$2:$Q$63,2)</f>
        <v>Robles 1</v>
      </c>
      <c r="K11026" s="9"/>
      <c r="L11026" s="9">
        <v>85.666801452599998</v>
      </c>
      <c r="M11026" s="9">
        <v>80.970001220699999</v>
      </c>
      <c r="N11026" t="s">
        <v>217</v>
      </c>
      <c r="O11026">
        <v>54</v>
      </c>
      <c r="P11026">
        <v>4242003</v>
      </c>
    </row>
    <row r="11027" spans="1:16" x14ac:dyDescent="0.25">
      <c r="A11027" s="9">
        <v>85.277030944800003</v>
      </c>
      <c r="B11027" s="9">
        <v>80.970001220699999</v>
      </c>
      <c r="C11027" s="1">
        <f t="shared" si="171"/>
        <v>-4.3070297241000048</v>
      </c>
      <c r="D11027">
        <v>5292003</v>
      </c>
      <c r="E11027">
        <v>54</v>
      </c>
      <c r="G11027" t="str">
        <f>VLOOKUP(E11027,'RMSE Summary'!$P$2:$Q$63,2)</f>
        <v>Robles 1</v>
      </c>
      <c r="K11027" s="9"/>
      <c r="L11027" s="9">
        <v>85.277030944800003</v>
      </c>
      <c r="M11027" s="9">
        <v>80.970001220699999</v>
      </c>
      <c r="N11027" t="s">
        <v>217</v>
      </c>
      <c r="O11027">
        <v>54</v>
      </c>
      <c r="P11027">
        <v>5292003</v>
      </c>
    </row>
    <row r="11028" spans="1:16" x14ac:dyDescent="0.25">
      <c r="A11028" s="9">
        <v>85.121742248499999</v>
      </c>
      <c r="B11028" s="9">
        <v>80.970001220699999</v>
      </c>
      <c r="C11028" s="1">
        <f t="shared" si="171"/>
        <v>-4.1517410278</v>
      </c>
      <c r="D11028">
        <v>6262003</v>
      </c>
      <c r="E11028">
        <v>54</v>
      </c>
      <c r="G11028" t="str">
        <f>VLOOKUP(E11028,'RMSE Summary'!$P$2:$Q$63,2)</f>
        <v>Robles 1</v>
      </c>
      <c r="K11028" s="9"/>
      <c r="L11028" s="9">
        <v>85.121742248499999</v>
      </c>
      <c r="M11028" s="9">
        <v>80.970001220699999</v>
      </c>
      <c r="N11028" t="s">
        <v>217</v>
      </c>
      <c r="O11028">
        <v>54</v>
      </c>
      <c r="P11028">
        <v>6262003</v>
      </c>
    </row>
    <row r="11029" spans="1:16" x14ac:dyDescent="0.25">
      <c r="A11029" s="9">
        <v>84.940116882300003</v>
      </c>
      <c r="B11029" s="9">
        <v>81.279998779300001</v>
      </c>
      <c r="C11029" s="1">
        <f t="shared" si="171"/>
        <v>-3.6601181030000021</v>
      </c>
      <c r="D11029">
        <v>7312003</v>
      </c>
      <c r="E11029">
        <v>54</v>
      </c>
      <c r="G11029" t="str">
        <f>VLOOKUP(E11029,'RMSE Summary'!$P$2:$Q$63,2)</f>
        <v>Robles 1</v>
      </c>
      <c r="K11029" s="9"/>
      <c r="L11029" s="9">
        <v>84.940116882300003</v>
      </c>
      <c r="M11029" s="9">
        <v>81.279998779300001</v>
      </c>
      <c r="N11029" t="s">
        <v>217</v>
      </c>
      <c r="O11029">
        <v>54</v>
      </c>
      <c r="P11029">
        <v>7312003</v>
      </c>
    </row>
    <row r="11030" spans="1:16" x14ac:dyDescent="0.25">
      <c r="A11030" s="9">
        <v>84.943809509299996</v>
      </c>
      <c r="B11030" s="9">
        <v>81.279998779300001</v>
      </c>
      <c r="C11030" s="1">
        <f t="shared" ref="C11030:C11093" si="172">B11030-A11030</f>
        <v>-3.6638107299999945</v>
      </c>
      <c r="D11030">
        <v>8282003</v>
      </c>
      <c r="E11030">
        <v>54</v>
      </c>
      <c r="G11030" t="str">
        <f>VLOOKUP(E11030,'RMSE Summary'!$P$2:$Q$63,2)</f>
        <v>Robles 1</v>
      </c>
      <c r="K11030" s="9"/>
      <c r="L11030" s="9">
        <v>84.943809509299996</v>
      </c>
      <c r="M11030" s="9">
        <v>81.279998779300001</v>
      </c>
      <c r="N11030" t="s">
        <v>217</v>
      </c>
      <c r="O11030">
        <v>54</v>
      </c>
      <c r="P11030">
        <v>8282003</v>
      </c>
    </row>
    <row r="11031" spans="1:16" x14ac:dyDescent="0.25">
      <c r="A11031" s="9">
        <v>84.935073852499997</v>
      </c>
      <c r="B11031" s="9">
        <v>81.279998779300001</v>
      </c>
      <c r="C11031" s="1">
        <f t="shared" si="172"/>
        <v>-3.6550750731999955</v>
      </c>
      <c r="D11031">
        <v>9252003</v>
      </c>
      <c r="E11031">
        <v>54</v>
      </c>
      <c r="G11031" t="str">
        <f>VLOOKUP(E11031,'RMSE Summary'!$P$2:$Q$63,2)</f>
        <v>Robles 1</v>
      </c>
      <c r="K11031" s="9"/>
      <c r="L11031" s="9">
        <v>84.935073852499997</v>
      </c>
      <c r="M11031" s="9">
        <v>81.279998779300001</v>
      </c>
      <c r="N11031" t="s">
        <v>217</v>
      </c>
      <c r="O11031">
        <v>54</v>
      </c>
      <c r="P11031">
        <v>9252003</v>
      </c>
    </row>
    <row r="11032" spans="1:16" x14ac:dyDescent="0.25">
      <c r="A11032" s="9">
        <v>84.948715210000003</v>
      </c>
      <c r="B11032" s="9">
        <v>81.150001525899995</v>
      </c>
      <c r="C11032" s="1">
        <f t="shared" si="172"/>
        <v>-3.798713684100008</v>
      </c>
      <c r="D11032">
        <v>10302003</v>
      </c>
      <c r="E11032">
        <v>54</v>
      </c>
      <c r="G11032" t="str">
        <f>VLOOKUP(E11032,'RMSE Summary'!$P$2:$Q$63,2)</f>
        <v>Robles 1</v>
      </c>
      <c r="K11032" s="9"/>
      <c r="L11032" s="9">
        <v>84.948715210000003</v>
      </c>
      <c r="M11032" s="9">
        <v>81.150001525899995</v>
      </c>
      <c r="N11032" t="s">
        <v>217</v>
      </c>
      <c r="O11032">
        <v>54</v>
      </c>
      <c r="P11032">
        <v>10302003</v>
      </c>
    </row>
    <row r="11033" spans="1:16" x14ac:dyDescent="0.25">
      <c r="A11033" s="9">
        <v>85.127189636200001</v>
      </c>
      <c r="B11033" s="9">
        <v>81.089996337900004</v>
      </c>
      <c r="C11033" s="1">
        <f t="shared" si="172"/>
        <v>-4.0371932982999965</v>
      </c>
      <c r="D11033">
        <v>11262003</v>
      </c>
      <c r="E11033">
        <v>54</v>
      </c>
      <c r="G11033" t="str">
        <f>VLOOKUP(E11033,'RMSE Summary'!$P$2:$Q$63,2)</f>
        <v>Robles 1</v>
      </c>
      <c r="K11033" s="9"/>
      <c r="L11033" s="9">
        <v>85.127189636200001</v>
      </c>
      <c r="M11033" s="9">
        <v>81.089996337900004</v>
      </c>
      <c r="N11033" t="s">
        <v>217</v>
      </c>
      <c r="O11033">
        <v>54</v>
      </c>
      <c r="P11033">
        <v>11262003</v>
      </c>
    </row>
    <row r="11034" spans="1:16" x14ac:dyDescent="0.25">
      <c r="A11034" s="9">
        <v>85.333549499499995</v>
      </c>
      <c r="B11034" s="9">
        <v>81.220001220699999</v>
      </c>
      <c r="C11034" s="1">
        <f t="shared" si="172"/>
        <v>-4.1135482787999962</v>
      </c>
      <c r="D11034">
        <v>12182003</v>
      </c>
      <c r="E11034">
        <v>54</v>
      </c>
      <c r="G11034" t="str">
        <f>VLOOKUP(E11034,'RMSE Summary'!$P$2:$Q$63,2)</f>
        <v>Robles 1</v>
      </c>
      <c r="K11034" s="9"/>
      <c r="L11034" s="9">
        <v>85.333549499499995</v>
      </c>
      <c r="M11034" s="9">
        <v>81.220001220699999</v>
      </c>
      <c r="N11034" t="s">
        <v>217</v>
      </c>
      <c r="O11034">
        <v>54</v>
      </c>
      <c r="P11034">
        <v>12182003</v>
      </c>
    </row>
    <row r="11035" spans="1:16" x14ac:dyDescent="0.25">
      <c r="A11035" s="9">
        <v>85.612731933600003</v>
      </c>
      <c r="B11035" s="9">
        <v>80.970001220699999</v>
      </c>
      <c r="C11035" s="1">
        <f t="shared" si="172"/>
        <v>-4.6427307129000042</v>
      </c>
      <c r="D11035">
        <v>1292004</v>
      </c>
      <c r="E11035">
        <v>54</v>
      </c>
      <c r="G11035" t="str">
        <f>VLOOKUP(E11035,'RMSE Summary'!$P$2:$Q$63,2)</f>
        <v>Robles 1</v>
      </c>
      <c r="K11035" s="9"/>
      <c r="L11035" s="9">
        <v>85.612731933600003</v>
      </c>
      <c r="M11035" s="9">
        <v>80.970001220699999</v>
      </c>
      <c r="N11035" t="s">
        <v>217</v>
      </c>
      <c r="O11035">
        <v>54</v>
      </c>
      <c r="P11035">
        <v>1292004</v>
      </c>
    </row>
    <row r="11036" spans="1:16" x14ac:dyDescent="0.25">
      <c r="A11036" s="9">
        <v>85.872314453100003</v>
      </c>
      <c r="B11036" s="9">
        <v>82.279998779300001</v>
      </c>
      <c r="C11036" s="1">
        <f t="shared" si="172"/>
        <v>-3.5923156738000017</v>
      </c>
      <c r="D11036">
        <v>2262004</v>
      </c>
      <c r="E11036">
        <v>54</v>
      </c>
      <c r="G11036" t="str">
        <f>VLOOKUP(E11036,'RMSE Summary'!$P$2:$Q$63,2)</f>
        <v>Robles 1</v>
      </c>
      <c r="K11036" s="9"/>
      <c r="L11036" s="9">
        <v>85.872314453100003</v>
      </c>
      <c r="M11036" s="9">
        <v>82.279998779300001</v>
      </c>
      <c r="N11036" t="s">
        <v>217</v>
      </c>
      <c r="O11036">
        <v>54</v>
      </c>
      <c r="P11036">
        <v>2262004</v>
      </c>
    </row>
    <row r="11037" spans="1:16" x14ac:dyDescent="0.25">
      <c r="A11037" s="9">
        <v>85.602844238299994</v>
      </c>
      <c r="B11037" s="9">
        <v>80.970001220699999</v>
      </c>
      <c r="C11037" s="1">
        <f t="shared" si="172"/>
        <v>-4.6328430175999955</v>
      </c>
      <c r="D11037">
        <v>3252004</v>
      </c>
      <c r="E11037">
        <v>54</v>
      </c>
      <c r="G11037" t="str">
        <f>VLOOKUP(E11037,'RMSE Summary'!$P$2:$Q$63,2)</f>
        <v>Robles 1</v>
      </c>
      <c r="K11037" s="9"/>
      <c r="L11037" s="9">
        <v>85.602844238299994</v>
      </c>
      <c r="M11037" s="9">
        <v>80.970001220699999</v>
      </c>
      <c r="N11037" t="s">
        <v>217</v>
      </c>
      <c r="O11037">
        <v>54</v>
      </c>
      <c r="P11037">
        <v>3252004</v>
      </c>
    </row>
    <row r="11038" spans="1:16" x14ac:dyDescent="0.25">
      <c r="A11038" s="9">
        <v>85.297584533700004</v>
      </c>
      <c r="B11038" s="9">
        <v>80.730003356899999</v>
      </c>
      <c r="C11038" s="1">
        <f t="shared" si="172"/>
        <v>-4.5675811768000045</v>
      </c>
      <c r="D11038">
        <v>4292004</v>
      </c>
      <c r="E11038">
        <v>54</v>
      </c>
      <c r="G11038" t="str">
        <f>VLOOKUP(E11038,'RMSE Summary'!$P$2:$Q$63,2)</f>
        <v>Robles 1</v>
      </c>
      <c r="K11038" s="9"/>
      <c r="L11038" s="9">
        <v>85.297584533700004</v>
      </c>
      <c r="M11038" s="9">
        <v>80.730003356899999</v>
      </c>
      <c r="N11038" t="s">
        <v>217</v>
      </c>
      <c r="O11038">
        <v>54</v>
      </c>
      <c r="P11038">
        <v>4292004</v>
      </c>
    </row>
    <row r="11039" spans="1:16" x14ac:dyDescent="0.25">
      <c r="A11039" s="9">
        <v>85.162437439000001</v>
      </c>
      <c r="B11039" s="9">
        <v>81.279998779300001</v>
      </c>
      <c r="C11039" s="1">
        <f t="shared" si="172"/>
        <v>-3.8824386597</v>
      </c>
      <c r="D11039">
        <v>5272004</v>
      </c>
      <c r="E11039">
        <v>54</v>
      </c>
      <c r="G11039" t="str">
        <f>VLOOKUP(E11039,'RMSE Summary'!$P$2:$Q$63,2)</f>
        <v>Robles 1</v>
      </c>
      <c r="K11039" s="9"/>
      <c r="L11039" s="9">
        <v>85.162437439000001</v>
      </c>
      <c r="M11039" s="9">
        <v>81.279998779300001</v>
      </c>
      <c r="N11039" t="s">
        <v>217</v>
      </c>
      <c r="O11039">
        <v>54</v>
      </c>
      <c r="P11039">
        <v>5272004</v>
      </c>
    </row>
    <row r="11040" spans="1:16" x14ac:dyDescent="0.25">
      <c r="A11040" s="9">
        <v>85.018058776900006</v>
      </c>
      <c r="B11040" s="9">
        <v>81.220001220699999</v>
      </c>
      <c r="C11040" s="1">
        <f t="shared" si="172"/>
        <v>-3.798057556200007</v>
      </c>
      <c r="D11040">
        <v>6242004</v>
      </c>
      <c r="E11040">
        <v>54</v>
      </c>
      <c r="G11040" t="str">
        <f>VLOOKUP(E11040,'RMSE Summary'!$P$2:$Q$63,2)</f>
        <v>Robles 1</v>
      </c>
      <c r="K11040" s="9"/>
      <c r="L11040" s="9">
        <v>85.018058776900006</v>
      </c>
      <c r="M11040" s="9">
        <v>81.220001220699999</v>
      </c>
      <c r="N11040" t="s">
        <v>217</v>
      </c>
      <c r="O11040">
        <v>54</v>
      </c>
      <c r="P11040">
        <v>6242004</v>
      </c>
    </row>
    <row r="11041" spans="1:16" x14ac:dyDescent="0.25">
      <c r="A11041" s="9">
        <v>84.9332199097</v>
      </c>
      <c r="B11041" s="9">
        <v>81.120002746599994</v>
      </c>
      <c r="C11041" s="1">
        <f t="shared" si="172"/>
        <v>-3.8132171631000062</v>
      </c>
      <c r="D11041">
        <v>7292004</v>
      </c>
      <c r="E11041">
        <v>54</v>
      </c>
      <c r="G11041" t="str">
        <f>VLOOKUP(E11041,'RMSE Summary'!$P$2:$Q$63,2)</f>
        <v>Robles 1</v>
      </c>
      <c r="K11041" s="9"/>
      <c r="L11041" s="9">
        <v>84.9332199097</v>
      </c>
      <c r="M11041" s="9">
        <v>81.120002746599994</v>
      </c>
      <c r="N11041" t="s">
        <v>217</v>
      </c>
      <c r="O11041">
        <v>54</v>
      </c>
      <c r="P11041">
        <v>7292004</v>
      </c>
    </row>
    <row r="11042" spans="1:16" x14ac:dyDescent="0.25">
      <c r="A11042" s="9">
        <v>84.9197387695</v>
      </c>
      <c r="B11042" s="9">
        <v>81.220001220699999</v>
      </c>
      <c r="C11042" s="1">
        <f t="shared" si="172"/>
        <v>-3.6997375488000017</v>
      </c>
      <c r="D11042">
        <v>8262004</v>
      </c>
      <c r="E11042">
        <v>54</v>
      </c>
      <c r="G11042" t="str">
        <f>VLOOKUP(E11042,'RMSE Summary'!$P$2:$Q$63,2)</f>
        <v>Robles 1</v>
      </c>
      <c r="K11042" s="9"/>
      <c r="L11042" s="9">
        <v>84.9197387695</v>
      </c>
      <c r="M11042" s="9">
        <v>81.220001220699999</v>
      </c>
      <c r="N11042" t="s">
        <v>217</v>
      </c>
      <c r="O11042">
        <v>54</v>
      </c>
      <c r="P11042">
        <v>8262004</v>
      </c>
    </row>
    <row r="11043" spans="1:16" x14ac:dyDescent="0.25">
      <c r="A11043" s="9">
        <v>84.939109802199994</v>
      </c>
      <c r="B11043" s="9">
        <v>81.029998779300001</v>
      </c>
      <c r="C11043" s="1">
        <f t="shared" si="172"/>
        <v>-3.9091110228999923</v>
      </c>
      <c r="D11043">
        <v>9302004</v>
      </c>
      <c r="E11043">
        <v>54</v>
      </c>
      <c r="G11043" t="str">
        <f>VLOOKUP(E11043,'RMSE Summary'!$P$2:$Q$63,2)</f>
        <v>Robles 1</v>
      </c>
      <c r="K11043" s="9"/>
      <c r="L11043" s="9">
        <v>84.939109802199994</v>
      </c>
      <c r="M11043" s="9">
        <v>81.029998779300001</v>
      </c>
      <c r="N11043" t="s">
        <v>217</v>
      </c>
      <c r="O11043">
        <v>54</v>
      </c>
      <c r="P11043">
        <v>9302004</v>
      </c>
    </row>
    <row r="11044" spans="1:16" x14ac:dyDescent="0.25">
      <c r="A11044" s="9">
        <v>85.466766357400004</v>
      </c>
      <c r="B11044" s="9">
        <v>81.059997558600003</v>
      </c>
      <c r="C11044" s="1">
        <f t="shared" si="172"/>
        <v>-4.4067687988000017</v>
      </c>
      <c r="D11044">
        <v>10282004</v>
      </c>
      <c r="E11044">
        <v>54</v>
      </c>
      <c r="G11044" t="str">
        <f>VLOOKUP(E11044,'RMSE Summary'!$P$2:$Q$63,2)</f>
        <v>Robles 1</v>
      </c>
      <c r="K11044" s="9"/>
      <c r="L11044" s="9">
        <v>85.466766357400004</v>
      </c>
      <c r="M11044" s="9">
        <v>81.059997558600003</v>
      </c>
      <c r="N11044" t="s">
        <v>217</v>
      </c>
      <c r="O11044">
        <v>54</v>
      </c>
      <c r="P11044">
        <v>10282004</v>
      </c>
    </row>
    <row r="11045" spans="1:16" x14ac:dyDescent="0.25">
      <c r="A11045" s="9">
        <v>85.216011047400002</v>
      </c>
      <c r="B11045" s="9">
        <v>81.029998779300001</v>
      </c>
      <c r="C11045" s="1">
        <f t="shared" si="172"/>
        <v>-4.1860122681000007</v>
      </c>
      <c r="D11045">
        <v>11182004</v>
      </c>
      <c r="E11045">
        <v>54</v>
      </c>
      <c r="G11045" t="str">
        <f>VLOOKUP(E11045,'RMSE Summary'!$P$2:$Q$63,2)</f>
        <v>Robles 1</v>
      </c>
      <c r="K11045" s="9"/>
      <c r="L11045" s="9">
        <v>85.216011047400002</v>
      </c>
      <c r="M11045" s="9">
        <v>81.029998779300001</v>
      </c>
      <c r="N11045" t="s">
        <v>217</v>
      </c>
      <c r="O11045">
        <v>54</v>
      </c>
      <c r="P11045">
        <v>11182004</v>
      </c>
    </row>
    <row r="11046" spans="1:16" x14ac:dyDescent="0.25">
      <c r="A11046" s="9">
        <v>85.241737365700004</v>
      </c>
      <c r="B11046" s="9">
        <v>80.910003662099996</v>
      </c>
      <c r="C11046" s="1">
        <f t="shared" si="172"/>
        <v>-4.3317337036000083</v>
      </c>
      <c r="D11046">
        <v>12232004</v>
      </c>
      <c r="E11046">
        <v>54</v>
      </c>
      <c r="G11046" t="str">
        <f>VLOOKUP(E11046,'RMSE Summary'!$P$2:$Q$63,2)</f>
        <v>Robles 1</v>
      </c>
      <c r="K11046" s="9"/>
      <c r="L11046" s="9">
        <v>85.241737365700004</v>
      </c>
      <c r="M11046" s="9">
        <v>80.910003662099996</v>
      </c>
      <c r="N11046" t="s">
        <v>217</v>
      </c>
      <c r="O11046">
        <v>54</v>
      </c>
      <c r="P11046">
        <v>12232004</v>
      </c>
    </row>
    <row r="11047" spans="1:16" x14ac:dyDescent="0.25">
      <c r="A11047" s="9">
        <v>85.752838134800001</v>
      </c>
      <c r="B11047" s="9">
        <v>81.889999389600007</v>
      </c>
      <c r="C11047" s="1">
        <f t="shared" si="172"/>
        <v>-3.8628387451999942</v>
      </c>
      <c r="D11047">
        <v>1272005</v>
      </c>
      <c r="E11047">
        <v>54</v>
      </c>
      <c r="G11047" t="str">
        <f>VLOOKUP(E11047,'RMSE Summary'!$P$2:$Q$63,2)</f>
        <v>Robles 1</v>
      </c>
      <c r="K11047" s="9"/>
      <c r="L11047" s="9">
        <v>85.752838134800001</v>
      </c>
      <c r="M11047" s="9">
        <v>81.889999389600007</v>
      </c>
      <c r="N11047" t="s">
        <v>217</v>
      </c>
      <c r="O11047">
        <v>54</v>
      </c>
      <c r="P11047">
        <v>1272005</v>
      </c>
    </row>
    <row r="11048" spans="1:16" x14ac:dyDescent="0.25">
      <c r="A11048" s="9">
        <v>86.097618103000002</v>
      </c>
      <c r="B11048" s="9">
        <v>82.010002136200001</v>
      </c>
      <c r="C11048" s="1">
        <f t="shared" si="172"/>
        <v>-4.0876159668000014</v>
      </c>
      <c r="D11048">
        <v>2242005</v>
      </c>
      <c r="E11048">
        <v>54</v>
      </c>
      <c r="G11048" t="str">
        <f>VLOOKUP(E11048,'RMSE Summary'!$P$2:$Q$63,2)</f>
        <v>Robles 1</v>
      </c>
      <c r="K11048" s="9"/>
      <c r="L11048" s="9">
        <v>86.097618103000002</v>
      </c>
      <c r="M11048" s="9">
        <v>82.010002136200001</v>
      </c>
      <c r="N11048" t="s">
        <v>217</v>
      </c>
      <c r="O11048">
        <v>54</v>
      </c>
      <c r="P11048">
        <v>2242005</v>
      </c>
    </row>
    <row r="11049" spans="1:16" x14ac:dyDescent="0.25">
      <c r="A11049" s="9">
        <v>86.004226684599999</v>
      </c>
      <c r="B11049" s="9">
        <v>81.889999389600007</v>
      </c>
      <c r="C11049" s="1">
        <f t="shared" si="172"/>
        <v>-4.1142272949999921</v>
      </c>
      <c r="D11049">
        <v>3312005</v>
      </c>
      <c r="E11049">
        <v>54</v>
      </c>
      <c r="G11049" t="str">
        <f>VLOOKUP(E11049,'RMSE Summary'!$P$2:$Q$63,2)</f>
        <v>Robles 1</v>
      </c>
      <c r="K11049" s="9"/>
      <c r="L11049" s="9">
        <v>86.004226684599999</v>
      </c>
      <c r="M11049" s="9">
        <v>81.889999389600007</v>
      </c>
      <c r="N11049" t="s">
        <v>217</v>
      </c>
      <c r="O11049">
        <v>54</v>
      </c>
      <c r="P11049">
        <v>3312005</v>
      </c>
    </row>
    <row r="11050" spans="1:16" x14ac:dyDescent="0.25">
      <c r="A11050" s="9">
        <v>85.689796447800006</v>
      </c>
      <c r="B11050" s="9">
        <v>81.550003051800005</v>
      </c>
      <c r="C11050" s="1">
        <f t="shared" si="172"/>
        <v>-4.1397933960000017</v>
      </c>
      <c r="D11050">
        <v>4282005</v>
      </c>
      <c r="E11050">
        <v>54</v>
      </c>
      <c r="G11050" t="str">
        <f>VLOOKUP(E11050,'RMSE Summary'!$P$2:$Q$63,2)</f>
        <v>Robles 1</v>
      </c>
      <c r="K11050" s="9"/>
      <c r="L11050" s="9">
        <v>85.689796447800006</v>
      </c>
      <c r="M11050" s="9">
        <v>81.550003051800005</v>
      </c>
      <c r="N11050" t="s">
        <v>217</v>
      </c>
      <c r="O11050">
        <v>54</v>
      </c>
      <c r="P11050">
        <v>4282005</v>
      </c>
    </row>
    <row r="11051" spans="1:16" x14ac:dyDescent="0.25">
      <c r="A11051" s="9">
        <v>85.489929199200006</v>
      </c>
      <c r="B11051" s="9">
        <v>81.339996337900004</v>
      </c>
      <c r="C11051" s="1">
        <f t="shared" si="172"/>
        <v>-4.1499328613000017</v>
      </c>
      <c r="D11051">
        <v>5262005</v>
      </c>
      <c r="E11051">
        <v>54</v>
      </c>
      <c r="G11051" t="str">
        <f>VLOOKUP(E11051,'RMSE Summary'!$P$2:$Q$63,2)</f>
        <v>Robles 1</v>
      </c>
      <c r="K11051" s="9"/>
      <c r="L11051" s="9">
        <v>85.489929199200006</v>
      </c>
      <c r="M11051" s="9">
        <v>81.339996337900004</v>
      </c>
      <c r="N11051" t="s">
        <v>217</v>
      </c>
      <c r="O11051">
        <v>54</v>
      </c>
      <c r="P11051">
        <v>5262005</v>
      </c>
    </row>
    <row r="11052" spans="1:16" x14ac:dyDescent="0.25">
      <c r="A11052" s="9">
        <v>85.191802978499993</v>
      </c>
      <c r="B11052" s="9">
        <v>81.220001220699999</v>
      </c>
      <c r="C11052" s="1">
        <f t="shared" si="172"/>
        <v>-3.9718017577999944</v>
      </c>
      <c r="D11052">
        <v>6302005</v>
      </c>
      <c r="E11052">
        <v>54</v>
      </c>
      <c r="G11052" t="str">
        <f>VLOOKUP(E11052,'RMSE Summary'!$P$2:$Q$63,2)</f>
        <v>Robles 1</v>
      </c>
      <c r="K11052" s="9"/>
      <c r="L11052" s="9">
        <v>85.191802978499993</v>
      </c>
      <c r="M11052" s="9">
        <v>81.220001220699999</v>
      </c>
      <c r="N11052" t="s">
        <v>217</v>
      </c>
      <c r="O11052">
        <v>54</v>
      </c>
      <c r="P11052">
        <v>6302005</v>
      </c>
    </row>
    <row r="11053" spans="1:16" x14ac:dyDescent="0.25">
      <c r="A11053" s="9">
        <v>85.037620544399999</v>
      </c>
      <c r="B11053" s="9">
        <v>81.220001220699999</v>
      </c>
      <c r="C11053" s="1">
        <f t="shared" si="172"/>
        <v>-3.8176193237000007</v>
      </c>
      <c r="D11053">
        <v>7282005</v>
      </c>
      <c r="E11053">
        <v>54</v>
      </c>
      <c r="G11053" t="str">
        <f>VLOOKUP(E11053,'RMSE Summary'!$P$2:$Q$63,2)</f>
        <v>Robles 1</v>
      </c>
      <c r="K11053" s="9"/>
      <c r="L11053" s="9">
        <v>85.037620544399999</v>
      </c>
      <c r="M11053" s="9">
        <v>81.220001220699999</v>
      </c>
      <c r="N11053" t="s">
        <v>217</v>
      </c>
      <c r="O11053">
        <v>54</v>
      </c>
      <c r="P11053">
        <v>7282005</v>
      </c>
    </row>
    <row r="11054" spans="1:16" x14ac:dyDescent="0.25">
      <c r="A11054" s="9">
        <v>85.016090393100001</v>
      </c>
      <c r="B11054" s="9">
        <v>81.220001220699999</v>
      </c>
      <c r="C11054" s="1">
        <f t="shared" si="172"/>
        <v>-3.7960891724000021</v>
      </c>
      <c r="D11054">
        <v>8252005</v>
      </c>
      <c r="E11054">
        <v>54</v>
      </c>
      <c r="G11054" t="str">
        <f>VLOOKUP(E11054,'RMSE Summary'!$P$2:$Q$63,2)</f>
        <v>Robles 1</v>
      </c>
      <c r="K11054" s="9"/>
      <c r="L11054" s="9">
        <v>85.016090393100001</v>
      </c>
      <c r="M11054" s="9">
        <v>81.220001220699999</v>
      </c>
      <c r="N11054" t="s">
        <v>217</v>
      </c>
      <c r="O11054">
        <v>54</v>
      </c>
      <c r="P11054">
        <v>8252005</v>
      </c>
    </row>
    <row r="11055" spans="1:16" x14ac:dyDescent="0.25">
      <c r="A11055" s="9">
        <v>85.004264831499995</v>
      </c>
      <c r="B11055" s="9">
        <v>80.970001220699999</v>
      </c>
      <c r="C11055" s="1">
        <f t="shared" si="172"/>
        <v>-4.0342636107999965</v>
      </c>
      <c r="D11055">
        <v>9292005</v>
      </c>
      <c r="E11055">
        <v>54</v>
      </c>
      <c r="G11055" t="str">
        <f>VLOOKUP(E11055,'RMSE Summary'!$P$2:$Q$63,2)</f>
        <v>Robles 1</v>
      </c>
      <c r="K11055" s="9"/>
      <c r="L11055" s="9">
        <v>85.004264831499995</v>
      </c>
      <c r="M11055" s="9">
        <v>80.970001220699999</v>
      </c>
      <c r="N11055" t="s">
        <v>217</v>
      </c>
      <c r="O11055">
        <v>54</v>
      </c>
      <c r="P11055">
        <v>9292005</v>
      </c>
    </row>
    <row r="11056" spans="1:16" x14ac:dyDescent="0.25">
      <c r="A11056" s="9">
        <v>85.0416183472</v>
      </c>
      <c r="B11056" s="9">
        <v>81.220001220699999</v>
      </c>
      <c r="C11056" s="1">
        <f t="shared" si="172"/>
        <v>-3.8216171265000014</v>
      </c>
      <c r="D11056">
        <v>10272005</v>
      </c>
      <c r="E11056">
        <v>54</v>
      </c>
      <c r="G11056" t="str">
        <f>VLOOKUP(E11056,'RMSE Summary'!$P$2:$Q$63,2)</f>
        <v>Robles 1</v>
      </c>
      <c r="K11056" s="9"/>
      <c r="L11056" s="9">
        <v>85.0416183472</v>
      </c>
      <c r="M11056" s="9">
        <v>81.220001220699999</v>
      </c>
      <c r="N11056" t="s">
        <v>217</v>
      </c>
      <c r="O11056">
        <v>54</v>
      </c>
      <c r="P11056">
        <v>10272005</v>
      </c>
    </row>
    <row r="11057" spans="1:16" x14ac:dyDescent="0.25">
      <c r="A11057" s="9">
        <v>85.024589538599997</v>
      </c>
      <c r="B11057" s="9">
        <v>81.089996337900004</v>
      </c>
      <c r="C11057" s="1">
        <f t="shared" si="172"/>
        <v>-3.9345932006999931</v>
      </c>
      <c r="D11057">
        <v>11232005</v>
      </c>
      <c r="E11057">
        <v>54</v>
      </c>
      <c r="G11057" t="str">
        <f>VLOOKUP(E11057,'RMSE Summary'!$P$2:$Q$63,2)</f>
        <v>Robles 1</v>
      </c>
      <c r="K11057" s="9"/>
      <c r="L11057" s="9">
        <v>85.024589538599997</v>
      </c>
      <c r="M11057" s="9">
        <v>81.089996337900004</v>
      </c>
      <c r="N11057" t="s">
        <v>217</v>
      </c>
      <c r="O11057">
        <v>54</v>
      </c>
      <c r="P11057">
        <v>11232005</v>
      </c>
    </row>
    <row r="11058" spans="1:16" x14ac:dyDescent="0.25">
      <c r="A11058" s="9">
        <v>85.526054382300003</v>
      </c>
      <c r="B11058" s="9">
        <v>81.279998779300001</v>
      </c>
      <c r="C11058" s="1">
        <f t="shared" si="172"/>
        <v>-4.2460556030000021</v>
      </c>
      <c r="D11058">
        <v>12222005</v>
      </c>
      <c r="E11058">
        <v>54</v>
      </c>
      <c r="G11058" t="str">
        <f>VLOOKUP(E11058,'RMSE Summary'!$P$2:$Q$63,2)</f>
        <v>Robles 1</v>
      </c>
      <c r="K11058" s="9"/>
      <c r="L11058" s="9">
        <v>85.526054382300003</v>
      </c>
      <c r="M11058" s="9">
        <v>81.279998779300001</v>
      </c>
      <c r="N11058" t="s">
        <v>217</v>
      </c>
      <c r="O11058">
        <v>54</v>
      </c>
      <c r="P11058">
        <v>12222005</v>
      </c>
    </row>
    <row r="11059" spans="1:16" x14ac:dyDescent="0.25">
      <c r="A11059" s="9">
        <v>85.740036010699995</v>
      </c>
      <c r="B11059" s="9">
        <v>81.519996643100001</v>
      </c>
      <c r="C11059" s="1">
        <f t="shared" si="172"/>
        <v>-4.2200393675999948</v>
      </c>
      <c r="D11059">
        <v>1252006</v>
      </c>
      <c r="E11059">
        <v>54</v>
      </c>
      <c r="G11059" t="str">
        <f>VLOOKUP(E11059,'RMSE Summary'!$P$2:$Q$63,2)</f>
        <v>Robles 1</v>
      </c>
      <c r="K11059" s="9"/>
      <c r="L11059" s="9">
        <v>85.740036010699995</v>
      </c>
      <c r="M11059" s="9">
        <v>81.519996643100001</v>
      </c>
      <c r="N11059" t="s">
        <v>217</v>
      </c>
      <c r="O11059">
        <v>54</v>
      </c>
      <c r="P11059">
        <v>1252006</v>
      </c>
    </row>
    <row r="11060" spans="1:16" x14ac:dyDescent="0.25">
      <c r="A11060" s="9">
        <v>85.609169006299993</v>
      </c>
      <c r="B11060" s="9">
        <v>80.730003356899999</v>
      </c>
      <c r="C11060" s="1">
        <f t="shared" si="172"/>
        <v>-4.8791656493999938</v>
      </c>
      <c r="D11060">
        <v>2222006</v>
      </c>
      <c r="E11060">
        <v>54</v>
      </c>
      <c r="G11060" t="str">
        <f>VLOOKUP(E11060,'RMSE Summary'!$P$2:$Q$63,2)</f>
        <v>Robles 1</v>
      </c>
      <c r="K11060" s="9"/>
      <c r="L11060" s="9">
        <v>85.609169006299993</v>
      </c>
      <c r="M11060" s="9">
        <v>80.730003356899999</v>
      </c>
      <c r="N11060" t="s">
        <v>217</v>
      </c>
      <c r="O11060">
        <v>54</v>
      </c>
      <c r="P11060">
        <v>2222006</v>
      </c>
    </row>
    <row r="11061" spans="1:16" x14ac:dyDescent="0.25">
      <c r="A11061" s="9">
        <v>86.036979675300003</v>
      </c>
      <c r="B11061" s="9">
        <v>81.489997863799999</v>
      </c>
      <c r="C11061" s="1">
        <f t="shared" si="172"/>
        <v>-4.5469818115000038</v>
      </c>
      <c r="D11061">
        <v>3292006</v>
      </c>
      <c r="E11061">
        <v>54</v>
      </c>
      <c r="G11061" t="str">
        <f>VLOOKUP(E11061,'RMSE Summary'!$P$2:$Q$63,2)</f>
        <v>Robles 1</v>
      </c>
      <c r="K11061" s="9"/>
      <c r="L11061" s="9">
        <v>86.036979675300003</v>
      </c>
      <c r="M11061" s="9">
        <v>81.489997863799999</v>
      </c>
      <c r="N11061" t="s">
        <v>217</v>
      </c>
      <c r="O11061">
        <v>54</v>
      </c>
      <c r="P11061">
        <v>3292006</v>
      </c>
    </row>
    <row r="11062" spans="1:16" x14ac:dyDescent="0.25">
      <c r="A11062" s="9">
        <v>85.946640014600007</v>
      </c>
      <c r="B11062" s="9">
        <v>81.279998779300001</v>
      </c>
      <c r="C11062" s="1">
        <f t="shared" si="172"/>
        <v>-4.6666412353000055</v>
      </c>
      <c r="D11062">
        <v>4262006</v>
      </c>
      <c r="E11062">
        <v>54</v>
      </c>
      <c r="G11062" t="str">
        <f>VLOOKUP(E11062,'RMSE Summary'!$P$2:$Q$63,2)</f>
        <v>Robles 1</v>
      </c>
      <c r="K11062" s="9"/>
      <c r="L11062" s="9">
        <v>85.946640014600007</v>
      </c>
      <c r="M11062" s="9">
        <v>81.279998779300001</v>
      </c>
      <c r="N11062" t="s">
        <v>217</v>
      </c>
      <c r="O11062">
        <v>54</v>
      </c>
      <c r="P11062">
        <v>4262006</v>
      </c>
    </row>
    <row r="11063" spans="1:16" x14ac:dyDescent="0.25">
      <c r="A11063" s="9">
        <v>85.576454162600001</v>
      </c>
      <c r="B11063" s="9">
        <v>81.279998779300001</v>
      </c>
      <c r="C11063" s="1">
        <f t="shared" si="172"/>
        <v>-4.2964553832999997</v>
      </c>
      <c r="D11063">
        <v>5312006</v>
      </c>
      <c r="E11063">
        <v>54</v>
      </c>
      <c r="G11063" t="str">
        <f>VLOOKUP(E11063,'RMSE Summary'!$P$2:$Q$63,2)</f>
        <v>Robles 1</v>
      </c>
      <c r="K11063" s="9"/>
      <c r="L11063" s="9">
        <v>85.576454162600001</v>
      </c>
      <c r="M11063" s="9">
        <v>81.279998779300001</v>
      </c>
      <c r="N11063" t="s">
        <v>217</v>
      </c>
      <c r="O11063">
        <v>54</v>
      </c>
      <c r="P11063">
        <v>5312006</v>
      </c>
    </row>
    <row r="11064" spans="1:16" x14ac:dyDescent="0.25">
      <c r="A11064" s="9">
        <v>85.185310363799999</v>
      </c>
      <c r="B11064" s="9">
        <v>81.190002441399997</v>
      </c>
      <c r="C11064" s="1">
        <f t="shared" si="172"/>
        <v>-3.9953079224000021</v>
      </c>
      <c r="D11064">
        <v>6282006</v>
      </c>
      <c r="E11064">
        <v>54</v>
      </c>
      <c r="G11064" t="str">
        <f>VLOOKUP(E11064,'RMSE Summary'!$P$2:$Q$63,2)</f>
        <v>Robles 1</v>
      </c>
      <c r="K11064" s="9"/>
      <c r="L11064" s="9">
        <v>85.185310363799999</v>
      </c>
      <c r="M11064" s="9">
        <v>81.190002441399997</v>
      </c>
      <c r="N11064" t="s">
        <v>217</v>
      </c>
      <c r="O11064">
        <v>54</v>
      </c>
      <c r="P11064">
        <v>6282006</v>
      </c>
    </row>
    <row r="11065" spans="1:16" x14ac:dyDescent="0.25">
      <c r="A11065" s="9">
        <v>84.856636047400002</v>
      </c>
      <c r="B11065" s="9">
        <v>81.089996337900004</v>
      </c>
      <c r="C11065" s="1">
        <f t="shared" si="172"/>
        <v>-3.7666397094999979</v>
      </c>
      <c r="D11065">
        <v>7262006</v>
      </c>
      <c r="E11065">
        <v>54</v>
      </c>
      <c r="G11065" t="str">
        <f>VLOOKUP(E11065,'RMSE Summary'!$P$2:$Q$63,2)</f>
        <v>Robles 1</v>
      </c>
      <c r="K11065" s="9"/>
      <c r="L11065" s="9">
        <v>84.856636047400002</v>
      </c>
      <c r="M11065" s="9">
        <v>81.089996337900004</v>
      </c>
      <c r="N11065" t="s">
        <v>217</v>
      </c>
      <c r="O11065">
        <v>54</v>
      </c>
      <c r="P11065">
        <v>7262006</v>
      </c>
    </row>
    <row r="11066" spans="1:16" x14ac:dyDescent="0.25">
      <c r="A11066" s="9">
        <v>84.999565124499995</v>
      </c>
      <c r="B11066" s="9">
        <v>81.150001525899995</v>
      </c>
      <c r="C11066" s="1">
        <f t="shared" si="172"/>
        <v>-3.8495635985999996</v>
      </c>
      <c r="D11066">
        <v>8302006</v>
      </c>
      <c r="E11066">
        <v>54</v>
      </c>
      <c r="G11066" t="str">
        <f>VLOOKUP(E11066,'RMSE Summary'!$P$2:$Q$63,2)</f>
        <v>Robles 1</v>
      </c>
      <c r="K11066" s="9"/>
      <c r="L11066" s="9">
        <v>84.999565124499995</v>
      </c>
      <c r="M11066" s="9">
        <v>81.150001525899995</v>
      </c>
      <c r="N11066" t="s">
        <v>217</v>
      </c>
      <c r="O11066">
        <v>54</v>
      </c>
      <c r="P11066">
        <v>8302006</v>
      </c>
    </row>
    <row r="11067" spans="1:16" x14ac:dyDescent="0.25">
      <c r="A11067" s="9">
        <v>84.994445800799994</v>
      </c>
      <c r="B11067" s="9">
        <v>81.059997558600003</v>
      </c>
      <c r="C11067" s="1">
        <f t="shared" si="172"/>
        <v>-3.9344482421999913</v>
      </c>
      <c r="D11067">
        <v>9272006</v>
      </c>
      <c r="E11067">
        <v>54</v>
      </c>
      <c r="G11067" t="str">
        <f>VLOOKUP(E11067,'RMSE Summary'!$P$2:$Q$63,2)</f>
        <v>Robles 1</v>
      </c>
      <c r="K11067" s="9"/>
      <c r="L11067" s="9">
        <v>84.994445800799994</v>
      </c>
      <c r="M11067" s="9">
        <v>81.059997558600003</v>
      </c>
      <c r="N11067" t="s">
        <v>217</v>
      </c>
      <c r="O11067">
        <v>54</v>
      </c>
      <c r="P11067">
        <v>9272006</v>
      </c>
    </row>
    <row r="11068" spans="1:16" x14ac:dyDescent="0.25">
      <c r="A11068" s="9">
        <v>84.994552612299998</v>
      </c>
      <c r="B11068" s="9">
        <v>82.010002136200001</v>
      </c>
      <c r="C11068" s="1">
        <f t="shared" si="172"/>
        <v>-2.9845504760999972</v>
      </c>
      <c r="D11068">
        <v>10252006</v>
      </c>
      <c r="E11068">
        <v>54</v>
      </c>
      <c r="G11068" t="str">
        <f>VLOOKUP(E11068,'RMSE Summary'!$P$2:$Q$63,2)</f>
        <v>Robles 1</v>
      </c>
      <c r="K11068" s="9"/>
      <c r="L11068" s="9">
        <v>84.994552612299998</v>
      </c>
      <c r="M11068" s="9">
        <v>82.010002136200001</v>
      </c>
      <c r="N11068" t="s">
        <v>217</v>
      </c>
      <c r="O11068">
        <v>54</v>
      </c>
      <c r="P11068">
        <v>10252006</v>
      </c>
    </row>
    <row r="11069" spans="1:16" x14ac:dyDescent="0.25">
      <c r="A11069" s="9">
        <v>85.153450012199997</v>
      </c>
      <c r="B11069" s="9">
        <v>82.069999694800003</v>
      </c>
      <c r="C11069" s="1">
        <f t="shared" si="172"/>
        <v>-3.0834503173999934</v>
      </c>
      <c r="D11069">
        <v>11292006</v>
      </c>
      <c r="E11069">
        <v>54</v>
      </c>
      <c r="G11069" t="str">
        <f>VLOOKUP(E11069,'RMSE Summary'!$P$2:$Q$63,2)</f>
        <v>Robles 1</v>
      </c>
      <c r="K11069" s="9"/>
      <c r="L11069" s="9">
        <v>85.153450012199997</v>
      </c>
      <c r="M11069" s="9">
        <v>82.069999694800003</v>
      </c>
      <c r="N11069" t="s">
        <v>217</v>
      </c>
      <c r="O11069">
        <v>54</v>
      </c>
      <c r="P11069">
        <v>11292006</v>
      </c>
    </row>
    <row r="11070" spans="1:16" x14ac:dyDescent="0.25">
      <c r="A11070" s="9">
        <v>85.2916183472</v>
      </c>
      <c r="B11070" s="9">
        <v>81.279998779300001</v>
      </c>
      <c r="C11070" s="1">
        <f t="shared" si="172"/>
        <v>-4.0116195678999986</v>
      </c>
      <c r="D11070">
        <v>12272006</v>
      </c>
      <c r="E11070">
        <v>54</v>
      </c>
      <c r="G11070" t="str">
        <f>VLOOKUP(E11070,'RMSE Summary'!$P$2:$Q$63,2)</f>
        <v>Robles 1</v>
      </c>
      <c r="K11070" s="9"/>
      <c r="L11070" s="9">
        <v>85.2916183472</v>
      </c>
      <c r="M11070" s="9">
        <v>81.279998779300001</v>
      </c>
      <c r="N11070" t="s">
        <v>217</v>
      </c>
      <c r="O11070">
        <v>54</v>
      </c>
      <c r="P11070">
        <v>12272006</v>
      </c>
    </row>
    <row r="11071" spans="1:16" x14ac:dyDescent="0.25">
      <c r="A11071" s="9">
        <v>85.227668762199997</v>
      </c>
      <c r="B11071" s="9">
        <v>81.089996337900004</v>
      </c>
      <c r="C11071" s="1">
        <f t="shared" si="172"/>
        <v>-4.1376724242999927</v>
      </c>
      <c r="D11071">
        <v>1252007</v>
      </c>
      <c r="E11071">
        <v>54</v>
      </c>
      <c r="G11071" t="str">
        <f>VLOOKUP(E11071,'RMSE Summary'!$P$2:$Q$63,2)</f>
        <v>Robles 1</v>
      </c>
      <c r="K11071" s="9"/>
      <c r="L11071" s="9">
        <v>85.227668762199997</v>
      </c>
      <c r="M11071" s="9">
        <v>81.089996337900004</v>
      </c>
      <c r="N11071" t="s">
        <v>217</v>
      </c>
      <c r="O11071">
        <v>54</v>
      </c>
      <c r="P11071">
        <v>1252007</v>
      </c>
    </row>
    <row r="11072" spans="1:16" x14ac:dyDescent="0.25">
      <c r="A11072" s="9">
        <v>85.313735961899994</v>
      </c>
      <c r="B11072" s="9">
        <v>81.279998779300001</v>
      </c>
      <c r="C11072" s="1">
        <f t="shared" si="172"/>
        <v>-4.0337371825999924</v>
      </c>
      <c r="D11072">
        <v>2222007</v>
      </c>
      <c r="E11072">
        <v>54</v>
      </c>
      <c r="G11072" t="str">
        <f>VLOOKUP(E11072,'RMSE Summary'!$P$2:$Q$63,2)</f>
        <v>Robles 1</v>
      </c>
      <c r="K11072" s="9"/>
      <c r="L11072" s="9">
        <v>85.313735961899994</v>
      </c>
      <c r="M11072" s="9">
        <v>81.279998779300001</v>
      </c>
      <c r="N11072" t="s">
        <v>217</v>
      </c>
      <c r="O11072">
        <v>54</v>
      </c>
      <c r="P11072">
        <v>2222007</v>
      </c>
    </row>
    <row r="11073" spans="1:16" x14ac:dyDescent="0.25">
      <c r="A11073" s="9">
        <v>85.452247619600001</v>
      </c>
      <c r="B11073" s="9">
        <v>80.790000915500002</v>
      </c>
      <c r="C11073" s="1">
        <f t="shared" si="172"/>
        <v>-4.6622467040999993</v>
      </c>
      <c r="D11073">
        <v>3292007</v>
      </c>
      <c r="E11073">
        <v>54</v>
      </c>
      <c r="G11073" t="str">
        <f>VLOOKUP(E11073,'RMSE Summary'!$P$2:$Q$63,2)</f>
        <v>Robles 1</v>
      </c>
      <c r="K11073" s="9"/>
      <c r="L11073" s="9">
        <v>85.452247619600001</v>
      </c>
      <c r="M11073" s="9">
        <v>80.790000915500002</v>
      </c>
      <c r="N11073" t="s">
        <v>217</v>
      </c>
      <c r="O11073">
        <v>54</v>
      </c>
      <c r="P11073">
        <v>3292007</v>
      </c>
    </row>
    <row r="11074" spans="1:16" x14ac:dyDescent="0.25">
      <c r="A11074" s="9">
        <v>85.350250244099996</v>
      </c>
      <c r="B11074" s="9">
        <v>81.279998779300001</v>
      </c>
      <c r="C11074" s="1">
        <f t="shared" si="172"/>
        <v>-4.0702514647999948</v>
      </c>
      <c r="D11074">
        <v>4262007</v>
      </c>
      <c r="E11074">
        <v>54</v>
      </c>
      <c r="G11074" t="str">
        <f>VLOOKUP(E11074,'RMSE Summary'!$P$2:$Q$63,2)</f>
        <v>Robles 1</v>
      </c>
      <c r="K11074" s="9"/>
      <c r="L11074" s="9">
        <v>85.350250244099996</v>
      </c>
      <c r="M11074" s="9">
        <v>81.279998779300001</v>
      </c>
      <c r="N11074" t="s">
        <v>217</v>
      </c>
      <c r="O11074">
        <v>54</v>
      </c>
      <c r="P11074">
        <v>4262007</v>
      </c>
    </row>
    <row r="11075" spans="1:16" x14ac:dyDescent="0.25">
      <c r="A11075" s="9">
        <v>85.059753418</v>
      </c>
      <c r="B11075" s="9">
        <v>81.120002746599994</v>
      </c>
      <c r="C11075" s="1">
        <f t="shared" si="172"/>
        <v>-3.9397506714000059</v>
      </c>
      <c r="D11075">
        <v>5312007</v>
      </c>
      <c r="E11075">
        <v>54</v>
      </c>
      <c r="G11075" t="str">
        <f>VLOOKUP(E11075,'RMSE Summary'!$P$2:$Q$63,2)</f>
        <v>Robles 1</v>
      </c>
      <c r="K11075" s="9"/>
      <c r="L11075" s="9">
        <v>85.059753418</v>
      </c>
      <c r="M11075" s="9">
        <v>81.120002746599994</v>
      </c>
      <c r="N11075" t="s">
        <v>217</v>
      </c>
      <c r="O11075">
        <v>54</v>
      </c>
      <c r="P11075">
        <v>5312007</v>
      </c>
    </row>
    <row r="11076" spans="1:16" x14ac:dyDescent="0.25">
      <c r="A11076" s="9">
        <v>84.953132629400002</v>
      </c>
      <c r="B11076" s="9">
        <v>81.190002441399997</v>
      </c>
      <c r="C11076" s="1">
        <f t="shared" si="172"/>
        <v>-3.7631301880000052</v>
      </c>
      <c r="D11076">
        <v>6282007</v>
      </c>
      <c r="E11076">
        <v>54</v>
      </c>
      <c r="G11076" t="str">
        <f>VLOOKUP(E11076,'RMSE Summary'!$P$2:$Q$63,2)</f>
        <v>Robles 1</v>
      </c>
      <c r="K11076" s="9"/>
      <c r="L11076" s="9">
        <v>84.953132629400002</v>
      </c>
      <c r="M11076" s="9">
        <v>81.190002441399997</v>
      </c>
      <c r="N11076" t="s">
        <v>217</v>
      </c>
      <c r="O11076">
        <v>54</v>
      </c>
      <c r="P11076">
        <v>6282007</v>
      </c>
    </row>
    <row r="11077" spans="1:16" x14ac:dyDescent="0.25">
      <c r="A11077" s="9">
        <v>84.892547607400004</v>
      </c>
      <c r="B11077" s="9">
        <v>81.029998779300001</v>
      </c>
      <c r="C11077" s="1">
        <f t="shared" si="172"/>
        <v>-3.8625488281000031</v>
      </c>
      <c r="D11077">
        <v>7262007</v>
      </c>
      <c r="E11077">
        <v>54</v>
      </c>
      <c r="G11077" t="str">
        <f>VLOOKUP(E11077,'RMSE Summary'!$P$2:$Q$63,2)</f>
        <v>Robles 1</v>
      </c>
      <c r="K11077" s="9"/>
      <c r="L11077" s="9">
        <v>84.892547607400004</v>
      </c>
      <c r="M11077" s="9">
        <v>81.029998779300001</v>
      </c>
      <c r="N11077" t="s">
        <v>217</v>
      </c>
      <c r="O11077">
        <v>54</v>
      </c>
      <c r="P11077">
        <v>7262007</v>
      </c>
    </row>
    <row r="11078" spans="1:16" x14ac:dyDescent="0.25">
      <c r="A11078" s="9">
        <v>84.876144409199995</v>
      </c>
      <c r="B11078" s="9">
        <v>81.089996337900004</v>
      </c>
      <c r="C11078" s="1">
        <f t="shared" si="172"/>
        <v>-3.7861480712999906</v>
      </c>
      <c r="D11078">
        <v>8302007</v>
      </c>
      <c r="E11078">
        <v>54</v>
      </c>
      <c r="G11078" t="str">
        <f>VLOOKUP(E11078,'RMSE Summary'!$P$2:$Q$63,2)</f>
        <v>Robles 1</v>
      </c>
      <c r="K11078" s="9"/>
      <c r="L11078" s="9">
        <v>84.876144409199995</v>
      </c>
      <c r="M11078" s="9">
        <v>81.089996337900004</v>
      </c>
      <c r="N11078" t="s">
        <v>217</v>
      </c>
      <c r="O11078">
        <v>54</v>
      </c>
      <c r="P11078">
        <v>8302007</v>
      </c>
    </row>
    <row r="11079" spans="1:16" x14ac:dyDescent="0.25">
      <c r="A11079" s="9">
        <v>84.963394164999997</v>
      </c>
      <c r="B11079" s="9">
        <v>81.089996337900004</v>
      </c>
      <c r="C11079" s="1">
        <f t="shared" si="172"/>
        <v>-3.8733978270999927</v>
      </c>
      <c r="D11079">
        <v>9272007</v>
      </c>
      <c r="E11079">
        <v>54</v>
      </c>
      <c r="G11079" t="str">
        <f>VLOOKUP(E11079,'RMSE Summary'!$P$2:$Q$63,2)</f>
        <v>Robles 1</v>
      </c>
      <c r="K11079" s="9"/>
      <c r="L11079" s="9">
        <v>84.963394164999997</v>
      </c>
      <c r="M11079" s="9">
        <v>81.089996337900004</v>
      </c>
      <c r="N11079" t="s">
        <v>217</v>
      </c>
      <c r="O11079">
        <v>54</v>
      </c>
      <c r="P11079">
        <v>9272007</v>
      </c>
    </row>
    <row r="11080" spans="1:16" x14ac:dyDescent="0.25">
      <c r="A11080" s="9">
        <v>84.975502014200003</v>
      </c>
      <c r="B11080" s="9">
        <v>80.970001220699999</v>
      </c>
      <c r="C11080" s="1">
        <f t="shared" si="172"/>
        <v>-4.0055007935000049</v>
      </c>
      <c r="D11080">
        <v>10252007</v>
      </c>
      <c r="E11080">
        <v>54</v>
      </c>
      <c r="G11080" t="str">
        <f>VLOOKUP(E11080,'RMSE Summary'!$P$2:$Q$63,2)</f>
        <v>Robles 1</v>
      </c>
      <c r="K11080" s="9"/>
      <c r="L11080" s="9">
        <v>84.975502014200003</v>
      </c>
      <c r="M11080" s="9">
        <v>80.970001220699999</v>
      </c>
      <c r="N11080" t="s">
        <v>217</v>
      </c>
      <c r="O11080">
        <v>54</v>
      </c>
      <c r="P11080">
        <v>10252007</v>
      </c>
    </row>
    <row r="11081" spans="1:16" x14ac:dyDescent="0.25">
      <c r="A11081" s="9">
        <v>85.012001037600001</v>
      </c>
      <c r="B11081" s="9">
        <v>81.029998779300001</v>
      </c>
      <c r="C11081" s="1">
        <f t="shared" si="172"/>
        <v>-3.9820022582999997</v>
      </c>
      <c r="D11081">
        <v>11292007</v>
      </c>
      <c r="E11081">
        <v>54</v>
      </c>
      <c r="G11081" t="str">
        <f>VLOOKUP(E11081,'RMSE Summary'!$P$2:$Q$63,2)</f>
        <v>Robles 1</v>
      </c>
      <c r="K11081" s="9"/>
      <c r="L11081" s="9">
        <v>85.012001037600001</v>
      </c>
      <c r="M11081" s="9">
        <v>81.029998779300001</v>
      </c>
      <c r="N11081" t="s">
        <v>217</v>
      </c>
      <c r="O11081">
        <v>54</v>
      </c>
      <c r="P11081">
        <v>11292007</v>
      </c>
    </row>
    <row r="11082" spans="1:16" x14ac:dyDescent="0.25">
      <c r="A11082" s="9">
        <v>85.234512329099999</v>
      </c>
      <c r="B11082" s="9">
        <v>81.279998779300001</v>
      </c>
      <c r="C11082" s="1">
        <f t="shared" si="172"/>
        <v>-3.9545135497999979</v>
      </c>
      <c r="D11082">
        <v>12272007</v>
      </c>
      <c r="E11082">
        <v>54</v>
      </c>
      <c r="G11082" t="str">
        <f>VLOOKUP(E11082,'RMSE Summary'!$P$2:$Q$63,2)</f>
        <v>Robles 1</v>
      </c>
      <c r="K11082" s="9"/>
      <c r="L11082" s="9">
        <v>85.234512329099999</v>
      </c>
      <c r="M11082" s="9">
        <v>81.279998779300001</v>
      </c>
      <c r="N11082" t="s">
        <v>217</v>
      </c>
      <c r="O11082">
        <v>54</v>
      </c>
      <c r="P11082">
        <v>12272007</v>
      </c>
    </row>
    <row r="11083" spans="1:16" x14ac:dyDescent="0.25">
      <c r="A11083" s="9">
        <v>86.073562622099999</v>
      </c>
      <c r="B11083" s="9">
        <v>81.889999389600007</v>
      </c>
      <c r="C11083" s="1">
        <f t="shared" si="172"/>
        <v>-4.1835632324999921</v>
      </c>
      <c r="D11083">
        <v>1312008</v>
      </c>
      <c r="E11083">
        <v>54</v>
      </c>
      <c r="G11083" t="str">
        <f>VLOOKUP(E11083,'RMSE Summary'!$P$2:$Q$63,2)</f>
        <v>Robles 1</v>
      </c>
      <c r="K11083" s="9"/>
      <c r="L11083" s="9">
        <v>86.073562622099999</v>
      </c>
      <c r="M11083" s="9">
        <v>81.889999389600007</v>
      </c>
      <c r="N11083" t="s">
        <v>217</v>
      </c>
      <c r="O11083">
        <v>54</v>
      </c>
      <c r="P11083">
        <v>1312008</v>
      </c>
    </row>
    <row r="11084" spans="1:16" x14ac:dyDescent="0.25">
      <c r="A11084" s="9">
        <v>85.726310729999994</v>
      </c>
      <c r="B11084" s="9">
        <v>81.550003051800005</v>
      </c>
      <c r="C11084" s="1">
        <f t="shared" si="172"/>
        <v>-4.1763076781999899</v>
      </c>
      <c r="D11084">
        <v>2212008</v>
      </c>
      <c r="E11084">
        <v>54</v>
      </c>
      <c r="G11084" t="str">
        <f>VLOOKUP(E11084,'RMSE Summary'!$P$2:$Q$63,2)</f>
        <v>Robles 1</v>
      </c>
      <c r="K11084" s="9"/>
      <c r="L11084" s="9">
        <v>85.726310729999994</v>
      </c>
      <c r="M11084" s="9">
        <v>81.550003051800005</v>
      </c>
      <c r="N11084" t="s">
        <v>217</v>
      </c>
      <c r="O11084">
        <v>54</v>
      </c>
      <c r="P11084">
        <v>2212008</v>
      </c>
    </row>
    <row r="11085" spans="1:16" x14ac:dyDescent="0.25">
      <c r="A11085" s="9">
        <v>85.610511779800007</v>
      </c>
      <c r="B11085" s="9">
        <v>81.519996643100001</v>
      </c>
      <c r="C11085" s="1">
        <f t="shared" si="172"/>
        <v>-4.0905151367000059</v>
      </c>
      <c r="D11085">
        <v>3272008</v>
      </c>
      <c r="E11085">
        <v>54</v>
      </c>
      <c r="G11085" t="str">
        <f>VLOOKUP(E11085,'RMSE Summary'!$P$2:$Q$63,2)</f>
        <v>Robles 1</v>
      </c>
      <c r="K11085" s="9"/>
      <c r="L11085" s="9">
        <v>85.610511779800007</v>
      </c>
      <c r="M11085" s="9">
        <v>81.519996643100001</v>
      </c>
      <c r="N11085" t="s">
        <v>217</v>
      </c>
      <c r="O11085">
        <v>54</v>
      </c>
      <c r="P11085">
        <v>3272008</v>
      </c>
    </row>
    <row r="11086" spans="1:16" x14ac:dyDescent="0.25">
      <c r="A11086" s="9">
        <v>85.468162536600005</v>
      </c>
      <c r="B11086" s="9">
        <v>80.669998168899994</v>
      </c>
      <c r="C11086" s="1">
        <f t="shared" si="172"/>
        <v>-4.7981643677000108</v>
      </c>
      <c r="D11086">
        <v>4242008</v>
      </c>
      <c r="E11086">
        <v>54</v>
      </c>
      <c r="G11086" t="str">
        <f>VLOOKUP(E11086,'RMSE Summary'!$P$2:$Q$63,2)</f>
        <v>Robles 1</v>
      </c>
      <c r="K11086" s="9"/>
      <c r="L11086" s="9">
        <v>85.468162536600005</v>
      </c>
      <c r="M11086" s="9">
        <v>80.669998168899994</v>
      </c>
      <c r="N11086" t="s">
        <v>217</v>
      </c>
      <c r="O11086">
        <v>54</v>
      </c>
      <c r="P11086">
        <v>4242008</v>
      </c>
    </row>
    <row r="11087" spans="1:16" x14ac:dyDescent="0.25">
      <c r="A11087" s="9">
        <v>85.186660766599999</v>
      </c>
      <c r="B11087" s="9">
        <v>81.580001831100006</v>
      </c>
      <c r="C11087" s="1">
        <f t="shared" si="172"/>
        <v>-3.6066589354999934</v>
      </c>
      <c r="D11087">
        <v>5292008</v>
      </c>
      <c r="E11087">
        <v>54</v>
      </c>
      <c r="G11087" t="str">
        <f>VLOOKUP(E11087,'RMSE Summary'!$P$2:$Q$63,2)</f>
        <v>Robles 1</v>
      </c>
      <c r="K11087" s="9"/>
      <c r="L11087" s="9">
        <v>85.186660766599999</v>
      </c>
      <c r="M11087" s="9">
        <v>81.580001831100006</v>
      </c>
      <c r="N11087" t="s">
        <v>217</v>
      </c>
      <c r="O11087">
        <v>54</v>
      </c>
      <c r="P11087">
        <v>5292008</v>
      </c>
    </row>
    <row r="11088" spans="1:16" x14ac:dyDescent="0.25">
      <c r="A11088" s="9">
        <v>84.9658660889</v>
      </c>
      <c r="B11088" s="9">
        <v>81.089996337900004</v>
      </c>
      <c r="C11088" s="1">
        <f t="shared" si="172"/>
        <v>-3.8758697509999962</v>
      </c>
      <c r="D11088">
        <v>6262008</v>
      </c>
      <c r="E11088">
        <v>54</v>
      </c>
      <c r="G11088" t="str">
        <f>VLOOKUP(E11088,'RMSE Summary'!$P$2:$Q$63,2)</f>
        <v>Robles 1</v>
      </c>
      <c r="K11088" s="9"/>
      <c r="L11088" s="9">
        <v>84.9658660889</v>
      </c>
      <c r="M11088" s="9">
        <v>81.089996337900004</v>
      </c>
      <c r="N11088" t="s">
        <v>217</v>
      </c>
      <c r="O11088">
        <v>54</v>
      </c>
      <c r="P11088">
        <v>6262008</v>
      </c>
    </row>
    <row r="11089" spans="1:16" x14ac:dyDescent="0.25">
      <c r="A11089" s="9">
        <v>84.952171325699993</v>
      </c>
      <c r="B11089" s="9">
        <v>81.089996337900004</v>
      </c>
      <c r="C11089" s="1">
        <f t="shared" si="172"/>
        <v>-3.8621749877999889</v>
      </c>
      <c r="D11089">
        <v>7312008</v>
      </c>
      <c r="E11089">
        <v>54</v>
      </c>
      <c r="G11089" t="str">
        <f>VLOOKUP(E11089,'RMSE Summary'!$P$2:$Q$63,2)</f>
        <v>Robles 1</v>
      </c>
      <c r="K11089" s="9"/>
      <c r="L11089" s="9">
        <v>84.952171325699993</v>
      </c>
      <c r="M11089" s="9">
        <v>81.089996337900004</v>
      </c>
      <c r="N11089" t="s">
        <v>217</v>
      </c>
      <c r="O11089">
        <v>54</v>
      </c>
      <c r="P11089">
        <v>7312008</v>
      </c>
    </row>
    <row r="11090" spans="1:16" x14ac:dyDescent="0.25">
      <c r="A11090" s="9">
        <v>84.912170410200005</v>
      </c>
      <c r="B11090" s="9">
        <v>81.089996337900004</v>
      </c>
      <c r="C11090" s="1">
        <f t="shared" si="172"/>
        <v>-3.8221740723000011</v>
      </c>
      <c r="D11090">
        <v>8282008</v>
      </c>
      <c r="E11090">
        <v>54</v>
      </c>
      <c r="G11090" t="str">
        <f>VLOOKUP(E11090,'RMSE Summary'!$P$2:$Q$63,2)</f>
        <v>Robles 1</v>
      </c>
      <c r="K11090" s="9"/>
      <c r="L11090" s="9">
        <v>84.912170410200005</v>
      </c>
      <c r="M11090" s="9">
        <v>81.089996337900004</v>
      </c>
      <c r="N11090" t="s">
        <v>217</v>
      </c>
      <c r="O11090">
        <v>54</v>
      </c>
      <c r="P11090">
        <v>8282008</v>
      </c>
    </row>
    <row r="11091" spans="1:16" x14ac:dyDescent="0.25">
      <c r="A11091" s="9">
        <v>84.919921875</v>
      </c>
      <c r="B11091" s="9">
        <v>81.25</v>
      </c>
      <c r="C11091" s="1">
        <f t="shared" si="172"/>
        <v>-3.669921875</v>
      </c>
      <c r="D11091">
        <v>9252008</v>
      </c>
      <c r="E11091">
        <v>54</v>
      </c>
      <c r="G11091" t="str">
        <f>VLOOKUP(E11091,'RMSE Summary'!$P$2:$Q$63,2)</f>
        <v>Robles 1</v>
      </c>
      <c r="K11091" s="9"/>
      <c r="L11091" s="9">
        <v>84.919921875</v>
      </c>
      <c r="M11091" s="9">
        <v>81.25</v>
      </c>
      <c r="N11091" t="s">
        <v>217</v>
      </c>
      <c r="O11091">
        <v>54</v>
      </c>
      <c r="P11091">
        <v>9252008</v>
      </c>
    </row>
    <row r="11092" spans="1:16" x14ac:dyDescent="0.25">
      <c r="A11092" s="9">
        <v>84.944534301800005</v>
      </c>
      <c r="B11092" s="9">
        <v>80.970001220699999</v>
      </c>
      <c r="C11092" s="1">
        <f t="shared" si="172"/>
        <v>-3.9745330811000059</v>
      </c>
      <c r="D11092">
        <v>10302008</v>
      </c>
      <c r="E11092">
        <v>54</v>
      </c>
      <c r="G11092" t="str">
        <f>VLOOKUP(E11092,'RMSE Summary'!$P$2:$Q$63,2)</f>
        <v>Robles 1</v>
      </c>
      <c r="K11092" s="9"/>
      <c r="L11092" s="9">
        <v>84.944534301800005</v>
      </c>
      <c r="M11092" s="9">
        <v>80.970001220699999</v>
      </c>
      <c r="N11092" t="s">
        <v>217</v>
      </c>
      <c r="O11092">
        <v>54</v>
      </c>
      <c r="P11092">
        <v>10302008</v>
      </c>
    </row>
    <row r="11093" spans="1:16" x14ac:dyDescent="0.25">
      <c r="A11093" s="9">
        <v>85.054740905800003</v>
      </c>
      <c r="B11093" s="9">
        <v>81.089996337900004</v>
      </c>
      <c r="C11093" s="1">
        <f t="shared" si="172"/>
        <v>-3.9647445678999986</v>
      </c>
      <c r="D11093">
        <v>11262008</v>
      </c>
      <c r="E11093">
        <v>54</v>
      </c>
      <c r="G11093" t="str">
        <f>VLOOKUP(E11093,'RMSE Summary'!$P$2:$Q$63,2)</f>
        <v>Robles 1</v>
      </c>
      <c r="K11093" s="9"/>
      <c r="L11093" s="9">
        <v>85.054740905800003</v>
      </c>
      <c r="M11093" s="9">
        <v>81.089996337900004</v>
      </c>
      <c r="N11093" t="s">
        <v>217</v>
      </c>
      <c r="O11093">
        <v>54</v>
      </c>
      <c r="P11093">
        <v>11262008</v>
      </c>
    </row>
    <row r="11094" spans="1:16" x14ac:dyDescent="0.25">
      <c r="A11094" s="9">
        <v>85.367385864300005</v>
      </c>
      <c r="B11094" s="9">
        <v>81.279998779300001</v>
      </c>
      <c r="C11094" s="1">
        <f t="shared" ref="C11094:C11157" si="173">B11094-A11094</f>
        <v>-4.0873870850000031</v>
      </c>
      <c r="D11094">
        <v>12182008</v>
      </c>
      <c r="E11094">
        <v>54</v>
      </c>
      <c r="G11094" t="str">
        <f>VLOOKUP(E11094,'RMSE Summary'!$P$2:$Q$63,2)</f>
        <v>Robles 1</v>
      </c>
      <c r="K11094" s="9"/>
      <c r="L11094" s="9">
        <v>85.367385864300005</v>
      </c>
      <c r="M11094" s="9">
        <v>81.279998779300001</v>
      </c>
      <c r="N11094" t="s">
        <v>217</v>
      </c>
      <c r="O11094">
        <v>54</v>
      </c>
      <c r="P11094">
        <v>12182008</v>
      </c>
    </row>
    <row r="11095" spans="1:16" x14ac:dyDescent="0.25">
      <c r="A11095" s="9">
        <v>85.445220947300001</v>
      </c>
      <c r="B11095" s="9">
        <v>81.279998779300001</v>
      </c>
      <c r="C11095" s="1">
        <f t="shared" si="173"/>
        <v>-4.1652221679999997</v>
      </c>
      <c r="D11095">
        <v>1292009</v>
      </c>
      <c r="E11095">
        <v>54</v>
      </c>
      <c r="G11095" t="str">
        <f>VLOOKUP(E11095,'RMSE Summary'!$P$2:$Q$63,2)</f>
        <v>Robles 1</v>
      </c>
      <c r="K11095" s="9"/>
      <c r="L11095" s="9">
        <v>85.445220947300001</v>
      </c>
      <c r="M11095" s="9">
        <v>81.279998779300001</v>
      </c>
      <c r="N11095" t="s">
        <v>217</v>
      </c>
      <c r="O11095">
        <v>54</v>
      </c>
      <c r="P11095">
        <v>1292009</v>
      </c>
    </row>
    <row r="11096" spans="1:16" x14ac:dyDescent="0.25">
      <c r="A11096" s="9">
        <v>85.720664978000002</v>
      </c>
      <c r="B11096" s="9">
        <v>81.699996948199995</v>
      </c>
      <c r="C11096" s="1">
        <f t="shared" si="173"/>
        <v>-4.0206680298000066</v>
      </c>
      <c r="D11096">
        <v>2262009</v>
      </c>
      <c r="E11096">
        <v>54</v>
      </c>
      <c r="G11096" t="str">
        <f>VLOOKUP(E11096,'RMSE Summary'!$P$2:$Q$63,2)</f>
        <v>Robles 1</v>
      </c>
      <c r="K11096" s="9"/>
      <c r="L11096" s="9">
        <v>85.720664978000002</v>
      </c>
      <c r="M11096" s="9">
        <v>81.699996948199995</v>
      </c>
      <c r="N11096" t="s">
        <v>217</v>
      </c>
      <c r="O11096">
        <v>54</v>
      </c>
      <c r="P11096">
        <v>2262009</v>
      </c>
    </row>
    <row r="11097" spans="1:16" x14ac:dyDescent="0.25">
      <c r="A11097" s="9">
        <v>85.725067138699998</v>
      </c>
      <c r="B11097" s="9">
        <v>81.889999389600007</v>
      </c>
      <c r="C11097" s="1">
        <f t="shared" si="173"/>
        <v>-3.8350677490999914</v>
      </c>
      <c r="D11097">
        <v>3262009</v>
      </c>
      <c r="E11097">
        <v>54</v>
      </c>
      <c r="G11097" t="str">
        <f>VLOOKUP(E11097,'RMSE Summary'!$P$2:$Q$63,2)</f>
        <v>Robles 1</v>
      </c>
      <c r="K11097" s="9"/>
      <c r="L11097" s="9">
        <v>85.725067138699998</v>
      </c>
      <c r="M11097" s="9">
        <v>81.889999389600007</v>
      </c>
      <c r="N11097" t="s">
        <v>217</v>
      </c>
      <c r="O11097">
        <v>54</v>
      </c>
      <c r="P11097">
        <v>3262009</v>
      </c>
    </row>
    <row r="11098" spans="1:16" x14ac:dyDescent="0.25">
      <c r="A11098" s="9">
        <v>85.441551208500002</v>
      </c>
      <c r="B11098" s="9">
        <v>80.360000610399993</v>
      </c>
      <c r="C11098" s="1">
        <f t="shared" si="173"/>
        <v>-5.0815505981000086</v>
      </c>
      <c r="D11098">
        <v>4302009</v>
      </c>
      <c r="E11098">
        <v>54</v>
      </c>
      <c r="G11098" t="str">
        <f>VLOOKUP(E11098,'RMSE Summary'!$P$2:$Q$63,2)</f>
        <v>Robles 1</v>
      </c>
      <c r="K11098" s="9"/>
      <c r="L11098" s="9">
        <v>85.441551208500002</v>
      </c>
      <c r="M11098" s="9">
        <v>80.360000610399993</v>
      </c>
      <c r="N11098" t="s">
        <v>217</v>
      </c>
      <c r="O11098">
        <v>54</v>
      </c>
      <c r="P11098">
        <v>4302009</v>
      </c>
    </row>
    <row r="11099" spans="1:16" x14ac:dyDescent="0.25">
      <c r="A11099" s="9">
        <v>85.2002410889</v>
      </c>
      <c r="B11099" s="9">
        <v>80.669998168899994</v>
      </c>
      <c r="C11099" s="1">
        <f t="shared" si="173"/>
        <v>-4.5302429200000063</v>
      </c>
      <c r="D11099">
        <v>5282009</v>
      </c>
      <c r="E11099">
        <v>54</v>
      </c>
      <c r="G11099" t="str">
        <f>VLOOKUP(E11099,'RMSE Summary'!$P$2:$Q$63,2)</f>
        <v>Robles 1</v>
      </c>
      <c r="K11099" s="9"/>
      <c r="L11099" s="9">
        <v>85.2002410889</v>
      </c>
      <c r="M11099" s="9">
        <v>80.669998168899994</v>
      </c>
      <c r="N11099" t="s">
        <v>217</v>
      </c>
      <c r="O11099">
        <v>54</v>
      </c>
      <c r="P11099">
        <v>5282009</v>
      </c>
    </row>
    <row r="11100" spans="1:16" x14ac:dyDescent="0.25">
      <c r="A11100" s="9">
        <v>85.002914428699995</v>
      </c>
      <c r="B11100" s="9">
        <v>80.669998168899994</v>
      </c>
      <c r="C11100" s="1">
        <f t="shared" si="173"/>
        <v>-4.3329162598000011</v>
      </c>
      <c r="D11100">
        <v>6252009</v>
      </c>
      <c r="E11100">
        <v>54</v>
      </c>
      <c r="G11100" t="str">
        <f>VLOOKUP(E11100,'RMSE Summary'!$P$2:$Q$63,2)</f>
        <v>Robles 1</v>
      </c>
      <c r="K11100" s="9"/>
      <c r="L11100" s="9">
        <v>85.002914428699995</v>
      </c>
      <c r="M11100" s="9">
        <v>80.669998168899994</v>
      </c>
      <c r="N11100" t="s">
        <v>217</v>
      </c>
      <c r="O11100">
        <v>54</v>
      </c>
      <c r="P11100">
        <v>6252009</v>
      </c>
    </row>
    <row r="11101" spans="1:16" x14ac:dyDescent="0.25">
      <c r="A11101" s="9">
        <v>84.954544067399993</v>
      </c>
      <c r="B11101" s="9">
        <v>81.279998779300001</v>
      </c>
      <c r="C11101" s="1">
        <f t="shared" si="173"/>
        <v>-3.674545288099992</v>
      </c>
      <c r="D11101">
        <v>7302009</v>
      </c>
      <c r="E11101">
        <v>54</v>
      </c>
      <c r="G11101" t="str">
        <f>VLOOKUP(E11101,'RMSE Summary'!$P$2:$Q$63,2)</f>
        <v>Robles 1</v>
      </c>
      <c r="K11101" s="9"/>
      <c r="L11101" s="9">
        <v>84.954544067399993</v>
      </c>
      <c r="M11101" s="9">
        <v>81.279998779300001</v>
      </c>
      <c r="N11101" t="s">
        <v>217</v>
      </c>
      <c r="O11101">
        <v>54</v>
      </c>
      <c r="P11101">
        <v>7302009</v>
      </c>
    </row>
    <row r="11102" spans="1:16" x14ac:dyDescent="0.25">
      <c r="A11102" s="9">
        <v>84.943725585899998</v>
      </c>
      <c r="B11102" s="9">
        <v>81.279998779300001</v>
      </c>
      <c r="C11102" s="1">
        <f t="shared" si="173"/>
        <v>-3.6637268065999962</v>
      </c>
      <c r="D11102">
        <v>8272009</v>
      </c>
      <c r="E11102">
        <v>54</v>
      </c>
      <c r="G11102" t="str">
        <f>VLOOKUP(E11102,'RMSE Summary'!$P$2:$Q$63,2)</f>
        <v>Robles 1</v>
      </c>
      <c r="K11102" s="9"/>
      <c r="L11102" s="9">
        <v>84.943725585899998</v>
      </c>
      <c r="M11102" s="9">
        <v>81.279998779300001</v>
      </c>
      <c r="N11102" t="s">
        <v>217</v>
      </c>
      <c r="O11102">
        <v>54</v>
      </c>
      <c r="P11102">
        <v>8272009</v>
      </c>
    </row>
    <row r="11103" spans="1:16" x14ac:dyDescent="0.25">
      <c r="A11103" s="9">
        <v>84.872764587399999</v>
      </c>
      <c r="B11103" s="9">
        <v>81.029998779300001</v>
      </c>
      <c r="C11103" s="1">
        <f t="shared" si="173"/>
        <v>-3.8427658080999976</v>
      </c>
      <c r="D11103">
        <v>9242009</v>
      </c>
      <c r="E11103">
        <v>54</v>
      </c>
      <c r="G11103" t="str">
        <f>VLOOKUP(E11103,'RMSE Summary'!$P$2:$Q$63,2)</f>
        <v>Robles 1</v>
      </c>
      <c r="K11103" s="9"/>
      <c r="L11103" s="9">
        <v>84.872764587399999</v>
      </c>
      <c r="M11103" s="9">
        <v>81.029998779300001</v>
      </c>
      <c r="N11103" t="s">
        <v>217</v>
      </c>
      <c r="O11103">
        <v>54</v>
      </c>
      <c r="P11103">
        <v>9242009</v>
      </c>
    </row>
    <row r="11104" spans="1:16" x14ac:dyDescent="0.25">
      <c r="A11104" s="9">
        <v>85.154640197800006</v>
      </c>
      <c r="B11104" s="9">
        <v>81.580001831100006</v>
      </c>
      <c r="C11104" s="1">
        <f t="shared" si="173"/>
        <v>-3.5746383667000003</v>
      </c>
      <c r="D11104">
        <v>10292009</v>
      </c>
      <c r="E11104">
        <v>54</v>
      </c>
      <c r="G11104" t="str">
        <f>VLOOKUP(E11104,'RMSE Summary'!$P$2:$Q$63,2)</f>
        <v>Robles 1</v>
      </c>
      <c r="K11104" s="9"/>
      <c r="L11104" s="9">
        <v>85.154640197800006</v>
      </c>
      <c r="M11104" s="9">
        <v>81.580001831100006</v>
      </c>
      <c r="N11104" t="s">
        <v>217</v>
      </c>
      <c r="O11104">
        <v>54</v>
      </c>
      <c r="P11104">
        <v>10292009</v>
      </c>
    </row>
    <row r="11105" spans="1:16" x14ac:dyDescent="0.25">
      <c r="A11105" s="9">
        <v>85.072708129899993</v>
      </c>
      <c r="B11105" s="9">
        <v>80.970001220699999</v>
      </c>
      <c r="C11105" s="1">
        <f t="shared" si="173"/>
        <v>-4.1027069091999948</v>
      </c>
      <c r="D11105">
        <v>11252009</v>
      </c>
      <c r="E11105">
        <v>54</v>
      </c>
      <c r="G11105" t="str">
        <f>VLOOKUP(E11105,'RMSE Summary'!$P$2:$Q$63,2)</f>
        <v>Robles 1</v>
      </c>
      <c r="K11105" s="9"/>
      <c r="L11105" s="9">
        <v>85.072708129899993</v>
      </c>
      <c r="M11105" s="9">
        <v>80.970001220699999</v>
      </c>
      <c r="N11105" t="s">
        <v>217</v>
      </c>
      <c r="O11105">
        <v>54</v>
      </c>
      <c r="P11105">
        <v>11252009</v>
      </c>
    </row>
    <row r="11106" spans="1:16" x14ac:dyDescent="0.25">
      <c r="A11106" s="9">
        <v>85.300956726099997</v>
      </c>
      <c r="B11106" s="9">
        <v>81.580001831100006</v>
      </c>
      <c r="C11106" s="1">
        <f t="shared" si="173"/>
        <v>-3.7209548949999913</v>
      </c>
      <c r="D11106">
        <v>12312009</v>
      </c>
      <c r="E11106">
        <v>54</v>
      </c>
      <c r="G11106" t="str">
        <f>VLOOKUP(E11106,'RMSE Summary'!$P$2:$Q$63,2)</f>
        <v>Robles 1</v>
      </c>
      <c r="K11106" s="9"/>
      <c r="L11106" s="9">
        <v>85.300956726099997</v>
      </c>
      <c r="M11106" s="9">
        <v>81.580001831100006</v>
      </c>
      <c r="N11106" t="s">
        <v>217</v>
      </c>
      <c r="O11106">
        <v>54</v>
      </c>
      <c r="P11106">
        <v>12312009</v>
      </c>
    </row>
    <row r="11107" spans="1:16" x14ac:dyDescent="0.25">
      <c r="A11107" s="9">
        <v>85.859840393100001</v>
      </c>
      <c r="B11107" s="9">
        <v>81.639999389600007</v>
      </c>
      <c r="C11107" s="1">
        <f t="shared" si="173"/>
        <v>-4.2198410034999938</v>
      </c>
      <c r="D11107">
        <v>1282010</v>
      </c>
      <c r="E11107">
        <v>54</v>
      </c>
      <c r="G11107" t="str">
        <f>VLOOKUP(E11107,'RMSE Summary'!$P$2:$Q$63,2)</f>
        <v>Robles 1</v>
      </c>
      <c r="K11107" s="9"/>
      <c r="L11107" s="9">
        <v>85.859840393100001</v>
      </c>
      <c r="M11107" s="9">
        <v>81.639999389600007</v>
      </c>
      <c r="N11107" t="s">
        <v>217</v>
      </c>
      <c r="O11107">
        <v>54</v>
      </c>
      <c r="P11107">
        <v>1282010</v>
      </c>
    </row>
    <row r="11108" spans="1:16" x14ac:dyDescent="0.25">
      <c r="A11108" s="9">
        <v>85.782897949200006</v>
      </c>
      <c r="B11108" s="9">
        <v>81.190002441399997</v>
      </c>
      <c r="C11108" s="1">
        <f t="shared" si="173"/>
        <v>-4.5928955078000087</v>
      </c>
      <c r="D11108">
        <v>2252010</v>
      </c>
      <c r="E11108">
        <v>54</v>
      </c>
      <c r="G11108" t="str">
        <f>VLOOKUP(E11108,'RMSE Summary'!$P$2:$Q$63,2)</f>
        <v>Robles 1</v>
      </c>
      <c r="K11108" s="9"/>
      <c r="L11108" s="9">
        <v>85.782897949200006</v>
      </c>
      <c r="M11108" s="9">
        <v>81.190002441399997</v>
      </c>
      <c r="N11108" t="s">
        <v>217</v>
      </c>
      <c r="O11108">
        <v>54</v>
      </c>
      <c r="P11108">
        <v>2252010</v>
      </c>
    </row>
    <row r="11109" spans="1:16" x14ac:dyDescent="0.25">
      <c r="A11109" s="9">
        <v>85.712722778300005</v>
      </c>
      <c r="B11109" s="9">
        <v>81.339996337900004</v>
      </c>
      <c r="C11109" s="1">
        <f t="shared" si="173"/>
        <v>-4.372726440400001</v>
      </c>
      <c r="D11109">
        <v>3252010</v>
      </c>
      <c r="E11109">
        <v>54</v>
      </c>
      <c r="G11109" t="str">
        <f>VLOOKUP(E11109,'RMSE Summary'!$P$2:$Q$63,2)</f>
        <v>Robles 1</v>
      </c>
      <c r="K11109" s="9"/>
      <c r="L11109" s="9">
        <v>85.712722778300005</v>
      </c>
      <c r="M11109" s="9">
        <v>81.339996337900004</v>
      </c>
      <c r="N11109" t="s">
        <v>217</v>
      </c>
      <c r="O11109">
        <v>54</v>
      </c>
      <c r="P11109">
        <v>3252010</v>
      </c>
    </row>
    <row r="11110" spans="1:16" x14ac:dyDescent="0.25">
      <c r="A11110" s="9">
        <v>85.781311035200005</v>
      </c>
      <c r="B11110" s="9">
        <v>81.889999389600007</v>
      </c>
      <c r="C11110" s="1">
        <f t="shared" si="173"/>
        <v>-3.8913116455999983</v>
      </c>
      <c r="D11110">
        <v>4292010</v>
      </c>
      <c r="E11110">
        <v>54</v>
      </c>
      <c r="G11110" t="str">
        <f>VLOOKUP(E11110,'RMSE Summary'!$P$2:$Q$63,2)</f>
        <v>Robles 1</v>
      </c>
      <c r="K11110" s="9"/>
      <c r="L11110" s="9">
        <v>85.781311035200005</v>
      </c>
      <c r="M11110" s="9">
        <v>81.889999389600007</v>
      </c>
      <c r="N11110" t="s">
        <v>217</v>
      </c>
      <c r="O11110">
        <v>54</v>
      </c>
      <c r="P11110">
        <v>4292010</v>
      </c>
    </row>
    <row r="11111" spans="1:16" x14ac:dyDescent="0.25">
      <c r="A11111" s="9">
        <v>85.486534118700007</v>
      </c>
      <c r="B11111" s="9">
        <v>81.580001831100006</v>
      </c>
      <c r="C11111" s="1">
        <f t="shared" si="173"/>
        <v>-3.906532287600001</v>
      </c>
      <c r="D11111">
        <v>5282010</v>
      </c>
      <c r="E11111">
        <v>54</v>
      </c>
      <c r="G11111" t="str">
        <f>VLOOKUP(E11111,'RMSE Summary'!$P$2:$Q$63,2)</f>
        <v>Robles 1</v>
      </c>
      <c r="K11111" s="9"/>
      <c r="L11111" s="9">
        <v>85.486534118700007</v>
      </c>
      <c r="M11111" s="9">
        <v>81.580001831100006</v>
      </c>
      <c r="N11111" t="s">
        <v>217</v>
      </c>
      <c r="O11111">
        <v>54</v>
      </c>
      <c r="P11111">
        <v>5282010</v>
      </c>
    </row>
    <row r="11112" spans="1:16" x14ac:dyDescent="0.25">
      <c r="A11112" s="9">
        <v>85.240058898900003</v>
      </c>
      <c r="B11112" s="9">
        <v>81.089996337900004</v>
      </c>
      <c r="C11112" s="1">
        <f t="shared" si="173"/>
        <v>-4.1500625609999986</v>
      </c>
      <c r="D11112">
        <v>6242010</v>
      </c>
      <c r="E11112">
        <v>54</v>
      </c>
      <c r="G11112" t="str">
        <f>VLOOKUP(E11112,'RMSE Summary'!$P$2:$Q$63,2)</f>
        <v>Robles 1</v>
      </c>
      <c r="K11112" s="9"/>
      <c r="L11112" s="9">
        <v>85.240058898900003</v>
      </c>
      <c r="M11112" s="9">
        <v>81.089996337900004</v>
      </c>
      <c r="N11112" t="s">
        <v>217</v>
      </c>
      <c r="O11112">
        <v>54</v>
      </c>
      <c r="P11112">
        <v>6242010</v>
      </c>
    </row>
    <row r="11113" spans="1:16" x14ac:dyDescent="0.25">
      <c r="A11113" s="9">
        <v>85.016197204600005</v>
      </c>
      <c r="B11113" s="9">
        <v>81.279998779300001</v>
      </c>
      <c r="C11113" s="1">
        <f t="shared" si="173"/>
        <v>-3.7361984253000031</v>
      </c>
      <c r="D11113">
        <v>7292010</v>
      </c>
      <c r="E11113">
        <v>54</v>
      </c>
      <c r="G11113" t="str">
        <f>VLOOKUP(E11113,'RMSE Summary'!$P$2:$Q$63,2)</f>
        <v>Robles 1</v>
      </c>
      <c r="K11113" s="9"/>
      <c r="L11113" s="9">
        <v>85.016197204600005</v>
      </c>
      <c r="M11113" s="9">
        <v>81.279998779300001</v>
      </c>
      <c r="N11113" t="s">
        <v>217</v>
      </c>
      <c r="O11113">
        <v>54</v>
      </c>
      <c r="P11113">
        <v>7292010</v>
      </c>
    </row>
    <row r="11114" spans="1:16" x14ac:dyDescent="0.25">
      <c r="A11114" s="9">
        <v>84.874244689899996</v>
      </c>
      <c r="B11114" s="9">
        <v>81.279998779300001</v>
      </c>
      <c r="C11114" s="1">
        <f t="shared" si="173"/>
        <v>-3.5942459105999944</v>
      </c>
      <c r="D11114">
        <v>8262010</v>
      </c>
      <c r="E11114">
        <v>54</v>
      </c>
      <c r="G11114" t="str">
        <f>VLOOKUP(E11114,'RMSE Summary'!$P$2:$Q$63,2)</f>
        <v>Robles 1</v>
      </c>
      <c r="K11114" s="9"/>
      <c r="L11114" s="9">
        <v>84.874244689899996</v>
      </c>
      <c r="M11114" s="9">
        <v>81.279998779300001</v>
      </c>
      <c r="N11114" t="s">
        <v>217</v>
      </c>
      <c r="O11114">
        <v>54</v>
      </c>
      <c r="P11114">
        <v>8262010</v>
      </c>
    </row>
    <row r="11115" spans="1:16" x14ac:dyDescent="0.25">
      <c r="A11115" s="9">
        <v>84.854141235399993</v>
      </c>
      <c r="B11115" s="9">
        <v>81.279998779300001</v>
      </c>
      <c r="C11115" s="1">
        <f t="shared" si="173"/>
        <v>-3.5741424560999917</v>
      </c>
      <c r="D11115">
        <v>9302010</v>
      </c>
      <c r="E11115">
        <v>54</v>
      </c>
      <c r="G11115" t="str">
        <f>VLOOKUP(E11115,'RMSE Summary'!$P$2:$Q$63,2)</f>
        <v>Robles 1</v>
      </c>
      <c r="K11115" s="9"/>
      <c r="L11115" s="9">
        <v>84.854141235399993</v>
      </c>
      <c r="M11115" s="9">
        <v>81.279998779300001</v>
      </c>
      <c r="N11115" t="s">
        <v>217</v>
      </c>
      <c r="O11115">
        <v>54</v>
      </c>
      <c r="P11115">
        <v>9302010</v>
      </c>
    </row>
    <row r="11116" spans="1:16" x14ac:dyDescent="0.25">
      <c r="A11116" s="9">
        <v>85.039733886700006</v>
      </c>
      <c r="B11116" s="9">
        <v>81.279998779300001</v>
      </c>
      <c r="C11116" s="1">
        <f t="shared" si="173"/>
        <v>-3.7597351074000045</v>
      </c>
      <c r="D11116">
        <v>10282010</v>
      </c>
      <c r="E11116">
        <v>54</v>
      </c>
      <c r="G11116" t="str">
        <f>VLOOKUP(E11116,'RMSE Summary'!$P$2:$Q$63,2)</f>
        <v>Robles 1</v>
      </c>
      <c r="K11116" s="9"/>
      <c r="L11116" s="9">
        <v>85.039733886700006</v>
      </c>
      <c r="M11116" s="9">
        <v>81.279998779300001</v>
      </c>
      <c r="N11116" t="s">
        <v>217</v>
      </c>
      <c r="O11116">
        <v>54</v>
      </c>
      <c r="P11116">
        <v>10282010</v>
      </c>
    </row>
    <row r="11117" spans="1:16" x14ac:dyDescent="0.25">
      <c r="A11117" s="9">
        <v>85.3184051514</v>
      </c>
      <c r="B11117" s="9">
        <v>81.25</v>
      </c>
      <c r="C11117" s="1">
        <f t="shared" si="173"/>
        <v>-4.0684051514000004</v>
      </c>
      <c r="D11117">
        <v>11242010</v>
      </c>
      <c r="E11117">
        <v>54</v>
      </c>
      <c r="G11117" t="str">
        <f>VLOOKUP(E11117,'RMSE Summary'!$P$2:$Q$63,2)</f>
        <v>Robles 1</v>
      </c>
      <c r="K11117" s="9"/>
      <c r="L11117" s="9">
        <v>85.3184051514</v>
      </c>
      <c r="M11117" s="9">
        <v>81.25</v>
      </c>
      <c r="N11117" t="s">
        <v>217</v>
      </c>
      <c r="O11117">
        <v>54</v>
      </c>
      <c r="P11117">
        <v>11242010</v>
      </c>
    </row>
    <row r="11118" spans="1:16" x14ac:dyDescent="0.25">
      <c r="A11118" s="9">
        <v>85.393188476600002</v>
      </c>
      <c r="B11118" s="9">
        <v>81.669998168899994</v>
      </c>
      <c r="C11118" s="1">
        <f t="shared" si="173"/>
        <v>-3.7231903077000084</v>
      </c>
      <c r="D11118">
        <v>1272011</v>
      </c>
      <c r="E11118">
        <v>54</v>
      </c>
      <c r="G11118" t="str">
        <f>VLOOKUP(E11118,'RMSE Summary'!$P$2:$Q$63,2)</f>
        <v>Robles 1</v>
      </c>
      <c r="K11118" s="9"/>
      <c r="L11118" s="9">
        <v>85.393188476600002</v>
      </c>
      <c r="M11118" s="9">
        <v>81.669998168899994</v>
      </c>
      <c r="N11118" t="s">
        <v>217</v>
      </c>
      <c r="O11118">
        <v>54</v>
      </c>
      <c r="P11118">
        <v>1272011</v>
      </c>
    </row>
    <row r="11119" spans="1:16" x14ac:dyDescent="0.25">
      <c r="A11119" s="9">
        <v>85.829856872600004</v>
      </c>
      <c r="B11119" s="9">
        <v>81.860000610399993</v>
      </c>
      <c r="C11119" s="1">
        <f t="shared" si="173"/>
        <v>-3.9698562622000111</v>
      </c>
      <c r="D11119">
        <v>2242011</v>
      </c>
      <c r="E11119">
        <v>54</v>
      </c>
      <c r="G11119" t="str">
        <f>VLOOKUP(E11119,'RMSE Summary'!$P$2:$Q$63,2)</f>
        <v>Robles 1</v>
      </c>
      <c r="K11119" s="9"/>
      <c r="L11119" s="9">
        <v>85.829856872600004</v>
      </c>
      <c r="M11119" s="9">
        <v>81.860000610399993</v>
      </c>
      <c r="N11119" t="s">
        <v>217</v>
      </c>
      <c r="O11119">
        <v>54</v>
      </c>
      <c r="P11119">
        <v>2242011</v>
      </c>
    </row>
    <row r="11120" spans="1:16" x14ac:dyDescent="0.25">
      <c r="A11120" s="9">
        <v>85.907897949200006</v>
      </c>
      <c r="B11120" s="9">
        <v>81.949996948199995</v>
      </c>
      <c r="C11120" s="1">
        <f t="shared" si="173"/>
        <v>-3.9579010010000104</v>
      </c>
      <c r="D11120">
        <v>3312011</v>
      </c>
      <c r="E11120">
        <v>54</v>
      </c>
      <c r="G11120" t="str">
        <f>VLOOKUP(E11120,'RMSE Summary'!$P$2:$Q$63,2)</f>
        <v>Robles 1</v>
      </c>
      <c r="K11120" s="9"/>
      <c r="L11120" s="9">
        <v>85.907897949200006</v>
      </c>
      <c r="M11120" s="9">
        <v>81.949996948199995</v>
      </c>
      <c r="N11120" t="s">
        <v>217</v>
      </c>
      <c r="O11120">
        <v>54</v>
      </c>
      <c r="P11120">
        <v>3312011</v>
      </c>
    </row>
    <row r="11121" spans="1:16" x14ac:dyDescent="0.25">
      <c r="A11121" s="9">
        <v>99.145355224599996</v>
      </c>
      <c r="B11121" s="9">
        <v>100.290000916</v>
      </c>
      <c r="C11121" s="1">
        <f t="shared" si="173"/>
        <v>1.1446456914000009</v>
      </c>
      <c r="D11121">
        <v>10311991</v>
      </c>
      <c r="E11121">
        <v>55</v>
      </c>
      <c r="G11121" t="str">
        <f>VLOOKUP(E11121,'RMSE Summary'!$P$2:$Q$63,2)</f>
        <v>Russell 2</v>
      </c>
      <c r="K11121" s="9"/>
      <c r="L11121" s="9">
        <v>99.145355224599996</v>
      </c>
      <c r="M11121" s="9">
        <v>100.290000916</v>
      </c>
      <c r="N11121" t="s">
        <v>217</v>
      </c>
      <c r="O11121">
        <v>55</v>
      </c>
      <c r="P11121">
        <v>10311991</v>
      </c>
    </row>
    <row r="11122" spans="1:16" x14ac:dyDescent="0.25">
      <c r="A11122" s="9">
        <v>98.758110046400006</v>
      </c>
      <c r="B11122" s="9">
        <v>96.330001831100006</v>
      </c>
      <c r="C11122" s="1">
        <f t="shared" si="173"/>
        <v>-2.4281082153</v>
      </c>
      <c r="D11122">
        <v>11271991</v>
      </c>
      <c r="E11122">
        <v>55</v>
      </c>
      <c r="G11122" t="str">
        <f>VLOOKUP(E11122,'RMSE Summary'!$P$2:$Q$63,2)</f>
        <v>Russell 2</v>
      </c>
      <c r="K11122" s="9"/>
      <c r="L11122" s="9">
        <v>98.758110046400006</v>
      </c>
      <c r="M11122" s="9">
        <v>96.330001831100006</v>
      </c>
      <c r="N11122" t="s">
        <v>217</v>
      </c>
      <c r="O11122">
        <v>55</v>
      </c>
      <c r="P11122">
        <v>11271991</v>
      </c>
    </row>
    <row r="11123" spans="1:16" x14ac:dyDescent="0.25">
      <c r="A11123" s="9">
        <v>97.582107543899994</v>
      </c>
      <c r="B11123" s="9">
        <v>101.510002136</v>
      </c>
      <c r="C11123" s="1">
        <f t="shared" si="173"/>
        <v>3.927894592100003</v>
      </c>
      <c r="D11123">
        <v>1021992</v>
      </c>
      <c r="E11123">
        <v>55</v>
      </c>
      <c r="G11123" t="str">
        <f>VLOOKUP(E11123,'RMSE Summary'!$P$2:$Q$63,2)</f>
        <v>Russell 2</v>
      </c>
      <c r="K11123" s="9"/>
      <c r="L11123" s="9">
        <v>97.582107543899994</v>
      </c>
      <c r="M11123" s="9">
        <v>101.510002136</v>
      </c>
      <c r="N11123" t="s">
        <v>217</v>
      </c>
      <c r="O11123">
        <v>55</v>
      </c>
      <c r="P11123">
        <v>1021992</v>
      </c>
    </row>
    <row r="11124" spans="1:16" x14ac:dyDescent="0.25">
      <c r="A11124" s="9">
        <v>97.533485412600001</v>
      </c>
      <c r="B11124" s="9">
        <v>101.510002136</v>
      </c>
      <c r="C11124" s="1">
        <f t="shared" si="173"/>
        <v>3.9765167233999961</v>
      </c>
      <c r="D11124">
        <v>1301992</v>
      </c>
      <c r="E11124">
        <v>55</v>
      </c>
      <c r="G11124" t="str">
        <f>VLOOKUP(E11124,'RMSE Summary'!$P$2:$Q$63,2)</f>
        <v>Russell 2</v>
      </c>
      <c r="K11124" s="9"/>
      <c r="L11124" s="9">
        <v>97.533485412600001</v>
      </c>
      <c r="M11124" s="9">
        <v>101.510002136</v>
      </c>
      <c r="N11124" t="s">
        <v>217</v>
      </c>
      <c r="O11124">
        <v>55</v>
      </c>
      <c r="P11124">
        <v>1301992</v>
      </c>
    </row>
    <row r="11125" spans="1:16" x14ac:dyDescent="0.25">
      <c r="A11125" s="9">
        <v>97.864433288599997</v>
      </c>
      <c r="B11125" s="9">
        <v>101.599998474</v>
      </c>
      <c r="C11125" s="1">
        <f t="shared" si="173"/>
        <v>3.7355651854000058</v>
      </c>
      <c r="D11125">
        <v>2271992</v>
      </c>
      <c r="E11125">
        <v>55</v>
      </c>
      <c r="G11125" t="str">
        <f>VLOOKUP(E11125,'RMSE Summary'!$P$2:$Q$63,2)</f>
        <v>Russell 2</v>
      </c>
      <c r="K11125" s="9"/>
      <c r="L11125" s="9">
        <v>97.864433288599997</v>
      </c>
      <c r="M11125" s="9">
        <v>101.599998474</v>
      </c>
      <c r="N11125" t="s">
        <v>217</v>
      </c>
      <c r="O11125">
        <v>55</v>
      </c>
      <c r="P11125">
        <v>2271992</v>
      </c>
    </row>
    <row r="11126" spans="1:16" x14ac:dyDescent="0.25">
      <c r="A11126" s="9">
        <v>98.0091629028</v>
      </c>
      <c r="B11126" s="9">
        <v>101.510002136</v>
      </c>
      <c r="C11126" s="1">
        <f t="shared" si="173"/>
        <v>3.5008392331999971</v>
      </c>
      <c r="D11126">
        <v>4021992</v>
      </c>
      <c r="E11126">
        <v>55</v>
      </c>
      <c r="G11126" t="str">
        <f>VLOOKUP(E11126,'RMSE Summary'!$P$2:$Q$63,2)</f>
        <v>Russell 2</v>
      </c>
      <c r="K11126" s="9"/>
      <c r="L11126" s="9">
        <v>98.0091629028</v>
      </c>
      <c r="M11126" s="9">
        <v>101.510002136</v>
      </c>
      <c r="N11126" t="s">
        <v>217</v>
      </c>
      <c r="O11126">
        <v>55</v>
      </c>
      <c r="P11126">
        <v>4021992</v>
      </c>
    </row>
    <row r="11127" spans="1:16" x14ac:dyDescent="0.25">
      <c r="A11127" s="9">
        <v>99.445663452100007</v>
      </c>
      <c r="B11127" s="9">
        <v>100.83999633800001</v>
      </c>
      <c r="C11127" s="1">
        <f t="shared" si="173"/>
        <v>1.394332885899999</v>
      </c>
      <c r="D11127">
        <v>4301992</v>
      </c>
      <c r="E11127">
        <v>55</v>
      </c>
      <c r="G11127" t="str">
        <f>VLOOKUP(E11127,'RMSE Summary'!$P$2:$Q$63,2)</f>
        <v>Russell 2</v>
      </c>
      <c r="K11127" s="9"/>
      <c r="L11127" s="9">
        <v>99.445663452100007</v>
      </c>
      <c r="M11127" s="9">
        <v>100.83999633800001</v>
      </c>
      <c r="N11127" t="s">
        <v>217</v>
      </c>
      <c r="O11127">
        <v>55</v>
      </c>
      <c r="P11127">
        <v>4301992</v>
      </c>
    </row>
    <row r="11128" spans="1:16" x14ac:dyDescent="0.25">
      <c r="A11128" s="9">
        <v>99.632469177199994</v>
      </c>
      <c r="B11128" s="9">
        <v>100.41000366199999</v>
      </c>
      <c r="C11128" s="1">
        <f t="shared" si="173"/>
        <v>0.77753448480000031</v>
      </c>
      <c r="D11128">
        <v>5281992</v>
      </c>
      <c r="E11128">
        <v>55</v>
      </c>
      <c r="G11128" t="str">
        <f>VLOOKUP(E11128,'RMSE Summary'!$P$2:$Q$63,2)</f>
        <v>Russell 2</v>
      </c>
      <c r="K11128" s="9"/>
      <c r="L11128" s="9">
        <v>99.632469177199994</v>
      </c>
      <c r="M11128" s="9">
        <v>100.41000366199999</v>
      </c>
      <c r="N11128" t="s">
        <v>217</v>
      </c>
      <c r="O11128">
        <v>55</v>
      </c>
      <c r="P11128">
        <v>5281992</v>
      </c>
    </row>
    <row r="11129" spans="1:16" x14ac:dyDescent="0.25">
      <c r="A11129" s="9">
        <v>99.566459655800003</v>
      </c>
      <c r="B11129" s="9">
        <v>100.440002441</v>
      </c>
      <c r="C11129" s="1">
        <f t="shared" si="173"/>
        <v>0.8735427852000015</v>
      </c>
      <c r="D11129">
        <v>7021992</v>
      </c>
      <c r="E11129">
        <v>55</v>
      </c>
      <c r="G11129" t="str">
        <f>VLOOKUP(E11129,'RMSE Summary'!$P$2:$Q$63,2)</f>
        <v>Russell 2</v>
      </c>
      <c r="K11129" s="9"/>
      <c r="L11129" s="9">
        <v>99.566459655800003</v>
      </c>
      <c r="M11129" s="9">
        <v>100.440002441</v>
      </c>
      <c r="N11129" t="s">
        <v>217</v>
      </c>
      <c r="O11129">
        <v>55</v>
      </c>
      <c r="P11129">
        <v>7021992</v>
      </c>
    </row>
    <row r="11130" spans="1:16" x14ac:dyDescent="0.25">
      <c r="A11130" s="9">
        <v>99.529640197800006</v>
      </c>
      <c r="B11130" s="9">
        <v>100.379997253</v>
      </c>
      <c r="C11130" s="1">
        <f t="shared" si="173"/>
        <v>0.85035705519999283</v>
      </c>
      <c r="D11130">
        <v>7301992</v>
      </c>
      <c r="E11130">
        <v>55</v>
      </c>
      <c r="G11130" t="str">
        <f>VLOOKUP(E11130,'RMSE Summary'!$P$2:$Q$63,2)</f>
        <v>Russell 2</v>
      </c>
      <c r="K11130" s="9"/>
      <c r="L11130" s="9">
        <v>99.529640197800006</v>
      </c>
      <c r="M11130" s="9">
        <v>100.379997253</v>
      </c>
      <c r="N11130" t="s">
        <v>217</v>
      </c>
      <c r="O11130">
        <v>55</v>
      </c>
      <c r="P11130">
        <v>7301992</v>
      </c>
    </row>
    <row r="11131" spans="1:16" x14ac:dyDescent="0.25">
      <c r="A11131" s="9">
        <v>99.535858154300001</v>
      </c>
      <c r="B11131" s="9">
        <v>100.13999939</v>
      </c>
      <c r="C11131" s="1">
        <f t="shared" si="173"/>
        <v>0.60414123569999845</v>
      </c>
      <c r="D11131">
        <v>8271992</v>
      </c>
      <c r="E11131">
        <v>55</v>
      </c>
      <c r="G11131" t="str">
        <f>VLOOKUP(E11131,'RMSE Summary'!$P$2:$Q$63,2)</f>
        <v>Russell 2</v>
      </c>
      <c r="K11131" s="9"/>
      <c r="L11131" s="9">
        <v>99.535858154300001</v>
      </c>
      <c r="M11131" s="9">
        <v>100.13999939</v>
      </c>
      <c r="N11131" t="s">
        <v>217</v>
      </c>
      <c r="O11131">
        <v>55</v>
      </c>
      <c r="P11131">
        <v>8271992</v>
      </c>
    </row>
    <row r="11132" spans="1:16" x14ac:dyDescent="0.25">
      <c r="A11132" s="9">
        <v>99.540496826199998</v>
      </c>
      <c r="B11132" s="9">
        <v>100.440002441</v>
      </c>
      <c r="C11132" s="1">
        <f t="shared" si="173"/>
        <v>0.89950561480000601</v>
      </c>
      <c r="D11132">
        <v>10011992</v>
      </c>
      <c r="E11132">
        <v>55</v>
      </c>
      <c r="G11132" t="str">
        <f>VLOOKUP(E11132,'RMSE Summary'!$P$2:$Q$63,2)</f>
        <v>Russell 2</v>
      </c>
      <c r="K11132" s="9"/>
      <c r="L11132" s="9">
        <v>99.540496826199998</v>
      </c>
      <c r="M11132" s="9">
        <v>100.440002441</v>
      </c>
      <c r="N11132" t="s">
        <v>217</v>
      </c>
      <c r="O11132">
        <v>55</v>
      </c>
      <c r="P11132">
        <v>10011992</v>
      </c>
    </row>
    <row r="11133" spans="1:16" x14ac:dyDescent="0.25">
      <c r="A11133" s="9">
        <v>99.548919677699999</v>
      </c>
      <c r="B11133" s="9">
        <v>99.989997863799999</v>
      </c>
      <c r="C11133" s="1">
        <f t="shared" si="173"/>
        <v>0.44107818610000038</v>
      </c>
      <c r="D11133">
        <v>10291992</v>
      </c>
      <c r="E11133">
        <v>55</v>
      </c>
      <c r="G11133" t="str">
        <f>VLOOKUP(E11133,'RMSE Summary'!$P$2:$Q$63,2)</f>
        <v>Russell 2</v>
      </c>
      <c r="H11133">
        <f>SQRT(SUMSQ(C11133:C11157)/COUNTA(C11133:C11157))</f>
        <v>1.6109963734908137</v>
      </c>
      <c r="I11133" t="s">
        <v>13</v>
      </c>
      <c r="J11133" t="s">
        <v>18</v>
      </c>
      <c r="K11133" s="9"/>
      <c r="L11133" s="9">
        <v>99.548919677699999</v>
      </c>
      <c r="M11133" s="9">
        <v>99.989997863799999</v>
      </c>
      <c r="N11133" t="s">
        <v>217</v>
      </c>
      <c r="O11133">
        <v>55</v>
      </c>
      <c r="P11133">
        <v>10291992</v>
      </c>
    </row>
    <row r="11134" spans="1:16" x14ac:dyDescent="0.25">
      <c r="A11134" s="9">
        <v>99.580375671400006</v>
      </c>
      <c r="B11134" s="9">
        <v>99.989997863799999</v>
      </c>
      <c r="C11134" s="1">
        <f t="shared" si="173"/>
        <v>0.40962219239999342</v>
      </c>
      <c r="D11134">
        <v>11251992</v>
      </c>
      <c r="E11134">
        <v>55</v>
      </c>
      <c r="G11134" t="str">
        <f>VLOOKUP(E11134,'RMSE Summary'!$P$2:$Q$63,2)</f>
        <v>Russell 2</v>
      </c>
      <c r="K11134" s="9"/>
      <c r="L11134" s="9">
        <v>99.580375671400006</v>
      </c>
      <c r="M11134" s="9">
        <v>99.989997863799999</v>
      </c>
      <c r="N11134" t="s">
        <v>217</v>
      </c>
      <c r="O11134">
        <v>55</v>
      </c>
      <c r="P11134">
        <v>11251992</v>
      </c>
    </row>
    <row r="11135" spans="1:16" x14ac:dyDescent="0.25">
      <c r="A11135" s="9">
        <v>98.899543762199997</v>
      </c>
      <c r="B11135" s="9">
        <v>96.019996643100001</v>
      </c>
      <c r="C11135" s="1">
        <f t="shared" si="173"/>
        <v>-2.8795471190999962</v>
      </c>
      <c r="D11135">
        <v>12311992</v>
      </c>
      <c r="E11135">
        <v>55</v>
      </c>
      <c r="G11135" t="str">
        <f>VLOOKUP(E11135,'RMSE Summary'!$P$2:$Q$63,2)</f>
        <v>Russell 2</v>
      </c>
      <c r="K11135" s="9"/>
      <c r="L11135" s="9">
        <v>98.899543762199997</v>
      </c>
      <c r="M11135" s="9">
        <v>96.019996643100001</v>
      </c>
      <c r="N11135" t="s">
        <v>217</v>
      </c>
      <c r="O11135">
        <v>55</v>
      </c>
      <c r="P11135">
        <v>12311992</v>
      </c>
    </row>
    <row r="11136" spans="1:16" x14ac:dyDescent="0.25">
      <c r="A11136" s="9">
        <v>98.0107421875</v>
      </c>
      <c r="B11136" s="9">
        <v>101.480003357</v>
      </c>
      <c r="C11136" s="1">
        <f t="shared" si="173"/>
        <v>3.4692611695000011</v>
      </c>
      <c r="D11136">
        <v>1281993</v>
      </c>
      <c r="E11136">
        <v>55</v>
      </c>
      <c r="G11136" t="str">
        <f>VLOOKUP(E11136,'RMSE Summary'!$P$2:$Q$63,2)</f>
        <v>Russell 2</v>
      </c>
      <c r="K11136" s="9"/>
      <c r="L11136" s="9">
        <v>98.0107421875</v>
      </c>
      <c r="M11136" s="9">
        <v>101.480003357</v>
      </c>
      <c r="N11136" t="s">
        <v>217</v>
      </c>
      <c r="O11136">
        <v>55</v>
      </c>
      <c r="P11136">
        <v>1281993</v>
      </c>
    </row>
    <row r="11137" spans="1:16" x14ac:dyDescent="0.25">
      <c r="A11137" s="9">
        <v>97.987808227499997</v>
      </c>
      <c r="B11137" s="9">
        <v>101.75</v>
      </c>
      <c r="C11137" s="1">
        <f t="shared" si="173"/>
        <v>3.7621917725000031</v>
      </c>
      <c r="D11137">
        <v>2251993</v>
      </c>
      <c r="E11137">
        <v>55</v>
      </c>
      <c r="G11137" t="str">
        <f>VLOOKUP(E11137,'RMSE Summary'!$P$2:$Q$63,2)</f>
        <v>Russell 2</v>
      </c>
      <c r="K11137" s="9"/>
      <c r="L11137" s="9">
        <v>97.987808227499997</v>
      </c>
      <c r="M11137" s="9">
        <v>101.75</v>
      </c>
      <c r="N11137" t="s">
        <v>217</v>
      </c>
      <c r="O11137">
        <v>55</v>
      </c>
      <c r="P11137">
        <v>2251993</v>
      </c>
    </row>
    <row r="11138" spans="1:16" x14ac:dyDescent="0.25">
      <c r="A11138" s="9">
        <v>98.384437560999999</v>
      </c>
      <c r="B11138" s="9">
        <v>101.44999694800001</v>
      </c>
      <c r="C11138" s="1">
        <f t="shared" si="173"/>
        <v>3.0655593870000075</v>
      </c>
      <c r="D11138">
        <v>4011993</v>
      </c>
      <c r="E11138">
        <v>55</v>
      </c>
      <c r="G11138" t="str">
        <f>VLOOKUP(E11138,'RMSE Summary'!$P$2:$Q$63,2)</f>
        <v>Russell 2</v>
      </c>
      <c r="K11138" s="9"/>
      <c r="L11138" s="9">
        <v>98.384437560999999</v>
      </c>
      <c r="M11138" s="9">
        <v>101.44999694800001</v>
      </c>
      <c r="N11138" t="s">
        <v>217</v>
      </c>
      <c r="O11138">
        <v>55</v>
      </c>
      <c r="P11138">
        <v>4011993</v>
      </c>
    </row>
    <row r="11139" spans="1:16" x14ac:dyDescent="0.25">
      <c r="A11139" s="9">
        <v>99.544532775899995</v>
      </c>
      <c r="B11139" s="9">
        <v>96.330001831100006</v>
      </c>
      <c r="C11139" s="1">
        <f t="shared" si="173"/>
        <v>-3.2145309447999892</v>
      </c>
      <c r="D11139">
        <v>4291993</v>
      </c>
      <c r="E11139">
        <v>55</v>
      </c>
      <c r="G11139" t="str">
        <f>VLOOKUP(E11139,'RMSE Summary'!$P$2:$Q$63,2)</f>
        <v>Russell 2</v>
      </c>
      <c r="K11139" s="9"/>
      <c r="L11139" s="9">
        <v>99.544532775899995</v>
      </c>
      <c r="M11139" s="9">
        <v>96.330001831100006</v>
      </c>
      <c r="N11139" t="s">
        <v>217</v>
      </c>
      <c r="O11139">
        <v>55</v>
      </c>
      <c r="P11139">
        <v>4291993</v>
      </c>
    </row>
    <row r="11140" spans="1:16" x14ac:dyDescent="0.25">
      <c r="A11140" s="9">
        <v>99.714317321799996</v>
      </c>
      <c r="B11140" s="9">
        <v>100.31999969500001</v>
      </c>
      <c r="C11140" s="1">
        <f t="shared" si="173"/>
        <v>0.60568237320001117</v>
      </c>
      <c r="D11140">
        <v>5271993</v>
      </c>
      <c r="E11140">
        <v>55</v>
      </c>
      <c r="G11140" t="str">
        <f>VLOOKUP(E11140,'RMSE Summary'!$P$2:$Q$63,2)</f>
        <v>Russell 2</v>
      </c>
      <c r="K11140" s="9"/>
      <c r="L11140" s="9">
        <v>99.714317321799996</v>
      </c>
      <c r="M11140" s="9">
        <v>100.31999969500001</v>
      </c>
      <c r="N11140" t="s">
        <v>217</v>
      </c>
      <c r="O11140">
        <v>55</v>
      </c>
      <c r="P11140">
        <v>5271993</v>
      </c>
    </row>
    <row r="11141" spans="1:16" x14ac:dyDescent="0.25">
      <c r="A11141" s="9">
        <v>99.716857910200005</v>
      </c>
      <c r="B11141" s="9">
        <v>100.470001221</v>
      </c>
      <c r="C11141" s="1">
        <f t="shared" si="173"/>
        <v>0.75314331079999874</v>
      </c>
      <c r="D11141">
        <v>7011993</v>
      </c>
      <c r="E11141">
        <v>55</v>
      </c>
      <c r="G11141" t="str">
        <f>VLOOKUP(E11141,'RMSE Summary'!$P$2:$Q$63,2)</f>
        <v>Russell 2</v>
      </c>
      <c r="K11141" s="9"/>
      <c r="L11141" s="9">
        <v>99.716857910200005</v>
      </c>
      <c r="M11141" s="9">
        <v>100.470001221</v>
      </c>
      <c r="N11141" t="s">
        <v>217</v>
      </c>
      <c r="O11141">
        <v>55</v>
      </c>
      <c r="P11141">
        <v>7011993</v>
      </c>
    </row>
    <row r="11142" spans="1:16" x14ac:dyDescent="0.25">
      <c r="A11142" s="9">
        <v>99.663360595699999</v>
      </c>
      <c r="B11142" s="9">
        <v>99.989997863799999</v>
      </c>
      <c r="C11142" s="1">
        <f t="shared" si="173"/>
        <v>0.32663726810000071</v>
      </c>
      <c r="D11142">
        <v>7291993</v>
      </c>
      <c r="E11142">
        <v>55</v>
      </c>
      <c r="G11142" t="str">
        <f>VLOOKUP(E11142,'RMSE Summary'!$P$2:$Q$63,2)</f>
        <v>Russell 2</v>
      </c>
      <c r="K11142" s="9"/>
      <c r="L11142" s="9">
        <v>99.663360595699999</v>
      </c>
      <c r="M11142" s="9">
        <v>99.989997863799999</v>
      </c>
      <c r="N11142" t="s">
        <v>217</v>
      </c>
      <c r="O11142">
        <v>55</v>
      </c>
      <c r="P11142">
        <v>7291993</v>
      </c>
    </row>
    <row r="11143" spans="1:16" x14ac:dyDescent="0.25">
      <c r="A11143" s="9">
        <v>99.641738891599999</v>
      </c>
      <c r="B11143" s="9">
        <v>99.989997863799999</v>
      </c>
      <c r="C11143" s="1">
        <f t="shared" si="173"/>
        <v>0.34825897220000002</v>
      </c>
      <c r="D11143">
        <v>8261993</v>
      </c>
      <c r="E11143">
        <v>55</v>
      </c>
      <c r="G11143" t="str">
        <f>VLOOKUP(E11143,'RMSE Summary'!$P$2:$Q$63,2)</f>
        <v>Russell 2</v>
      </c>
      <c r="K11143" s="9"/>
      <c r="L11143" s="9">
        <v>99.641738891599999</v>
      </c>
      <c r="M11143" s="9">
        <v>99.989997863799999</v>
      </c>
      <c r="N11143" t="s">
        <v>217</v>
      </c>
      <c r="O11143">
        <v>55</v>
      </c>
      <c r="P11143">
        <v>8261993</v>
      </c>
    </row>
    <row r="11144" spans="1:16" x14ac:dyDescent="0.25">
      <c r="A11144" s="9">
        <v>99.647903442399993</v>
      </c>
      <c r="B11144" s="9">
        <v>99.989997863799999</v>
      </c>
      <c r="C11144" s="1">
        <f t="shared" si="173"/>
        <v>0.3420944214000059</v>
      </c>
      <c r="D11144">
        <v>9301993</v>
      </c>
      <c r="E11144">
        <v>55</v>
      </c>
      <c r="G11144" t="str">
        <f>VLOOKUP(E11144,'RMSE Summary'!$P$2:$Q$63,2)</f>
        <v>Russell 2</v>
      </c>
      <c r="K11144" s="9"/>
      <c r="L11144" s="9">
        <v>99.647903442399993</v>
      </c>
      <c r="M11144" s="9">
        <v>99.989997863799999</v>
      </c>
      <c r="N11144" t="s">
        <v>217</v>
      </c>
      <c r="O11144">
        <v>55</v>
      </c>
      <c r="P11144">
        <v>9301993</v>
      </c>
    </row>
    <row r="11145" spans="1:16" x14ac:dyDescent="0.25">
      <c r="A11145" s="9">
        <v>99.655242919900004</v>
      </c>
      <c r="B11145" s="9">
        <v>100.13999939</v>
      </c>
      <c r="C11145" s="1">
        <f t="shared" si="173"/>
        <v>0.48475647009999534</v>
      </c>
      <c r="D11145">
        <v>10281993</v>
      </c>
      <c r="E11145">
        <v>55</v>
      </c>
      <c r="G11145" t="str">
        <f>VLOOKUP(E11145,'RMSE Summary'!$P$2:$Q$63,2)</f>
        <v>Russell 2</v>
      </c>
      <c r="K11145" s="9"/>
      <c r="L11145" s="9">
        <v>99.655242919900004</v>
      </c>
      <c r="M11145" s="9">
        <v>100.13999939</v>
      </c>
      <c r="N11145" t="s">
        <v>217</v>
      </c>
      <c r="O11145">
        <v>55</v>
      </c>
      <c r="P11145">
        <v>10281993</v>
      </c>
    </row>
    <row r="11146" spans="1:16" x14ac:dyDescent="0.25">
      <c r="A11146" s="9">
        <v>99.656402587900004</v>
      </c>
      <c r="B11146" s="9">
        <v>100.05000305199999</v>
      </c>
      <c r="C11146" s="1">
        <f t="shared" si="173"/>
        <v>0.39360046409998972</v>
      </c>
      <c r="D11146">
        <v>11241993</v>
      </c>
      <c r="E11146">
        <v>55</v>
      </c>
      <c r="G11146" t="str">
        <f>VLOOKUP(E11146,'RMSE Summary'!$P$2:$Q$63,2)</f>
        <v>Russell 2</v>
      </c>
      <c r="K11146" s="9"/>
      <c r="L11146" s="9">
        <v>99.656402587900004</v>
      </c>
      <c r="M11146" s="9">
        <v>100.05000305199999</v>
      </c>
      <c r="N11146" t="s">
        <v>217</v>
      </c>
      <c r="O11146">
        <v>55</v>
      </c>
      <c r="P11146">
        <v>11241993</v>
      </c>
    </row>
    <row r="11147" spans="1:16" x14ac:dyDescent="0.25">
      <c r="A11147" s="9">
        <v>98.889755249000004</v>
      </c>
      <c r="B11147" s="9">
        <v>100.230003357</v>
      </c>
      <c r="C11147" s="1">
        <f t="shared" si="173"/>
        <v>1.3402481079999973</v>
      </c>
      <c r="D11147">
        <v>12301993</v>
      </c>
      <c r="E11147">
        <v>55</v>
      </c>
      <c r="G11147" t="str">
        <f>VLOOKUP(E11147,'RMSE Summary'!$P$2:$Q$63,2)</f>
        <v>Russell 2</v>
      </c>
      <c r="K11147" s="9"/>
      <c r="L11147" s="9">
        <v>98.889755249000004</v>
      </c>
      <c r="M11147" s="9">
        <v>100.230003357</v>
      </c>
      <c r="N11147" t="s">
        <v>217</v>
      </c>
      <c r="O11147">
        <v>55</v>
      </c>
      <c r="P11147">
        <v>12301993</v>
      </c>
    </row>
    <row r="11148" spans="1:16" x14ac:dyDescent="0.25">
      <c r="A11148" s="9">
        <v>98.694358825699993</v>
      </c>
      <c r="B11148" s="9">
        <v>100.41000366199999</v>
      </c>
      <c r="C11148" s="1">
        <f t="shared" si="173"/>
        <v>1.715644836300001</v>
      </c>
      <c r="D11148">
        <v>1271994</v>
      </c>
      <c r="E11148">
        <v>55</v>
      </c>
      <c r="G11148" t="str">
        <f>VLOOKUP(E11148,'RMSE Summary'!$P$2:$Q$63,2)</f>
        <v>Russell 2</v>
      </c>
      <c r="K11148" s="9"/>
      <c r="L11148" s="9">
        <v>98.694358825699993</v>
      </c>
      <c r="M11148" s="9">
        <v>100.41000366199999</v>
      </c>
      <c r="N11148" t="s">
        <v>217</v>
      </c>
      <c r="O11148">
        <v>55</v>
      </c>
      <c r="P11148">
        <v>1271994</v>
      </c>
    </row>
    <row r="11149" spans="1:16" x14ac:dyDescent="0.25">
      <c r="A11149" s="9">
        <v>99.268402099599996</v>
      </c>
      <c r="B11149" s="9">
        <v>101.13999939</v>
      </c>
      <c r="C11149" s="1">
        <f t="shared" si="173"/>
        <v>1.871597290400004</v>
      </c>
      <c r="D11149">
        <v>2251994</v>
      </c>
      <c r="E11149">
        <v>55</v>
      </c>
      <c r="G11149" t="str">
        <f>VLOOKUP(E11149,'RMSE Summary'!$P$2:$Q$63,2)</f>
        <v>Russell 2</v>
      </c>
      <c r="K11149" s="9"/>
      <c r="L11149" s="9">
        <v>99.268402099599996</v>
      </c>
      <c r="M11149" s="9">
        <v>101.13999939</v>
      </c>
      <c r="N11149" t="s">
        <v>217</v>
      </c>
      <c r="O11149">
        <v>55</v>
      </c>
      <c r="P11149">
        <v>2251994</v>
      </c>
    </row>
    <row r="11150" spans="1:16" x14ac:dyDescent="0.25">
      <c r="A11150" s="9">
        <v>99.750038146999998</v>
      </c>
      <c r="B11150" s="9">
        <v>100.13999939</v>
      </c>
      <c r="C11150" s="1">
        <f t="shared" si="173"/>
        <v>0.3899612430000019</v>
      </c>
      <c r="D11150">
        <v>4281994</v>
      </c>
      <c r="E11150">
        <v>55</v>
      </c>
      <c r="G11150" t="str">
        <f>VLOOKUP(E11150,'RMSE Summary'!$P$2:$Q$63,2)</f>
        <v>Russell 2</v>
      </c>
      <c r="K11150" s="9"/>
      <c r="L11150" s="9">
        <v>99.750038146999998</v>
      </c>
      <c r="M11150" s="9">
        <v>100.13999939</v>
      </c>
      <c r="N11150" t="s">
        <v>217</v>
      </c>
      <c r="O11150">
        <v>55</v>
      </c>
      <c r="P11150">
        <v>4281994</v>
      </c>
    </row>
    <row r="11151" spans="1:16" x14ac:dyDescent="0.25">
      <c r="A11151" s="9">
        <v>99.717979431200007</v>
      </c>
      <c r="B11151" s="9">
        <v>100.019996643</v>
      </c>
      <c r="C11151" s="1">
        <f t="shared" si="173"/>
        <v>0.30201721179999197</v>
      </c>
      <c r="D11151">
        <v>5311994</v>
      </c>
      <c r="E11151">
        <v>55</v>
      </c>
      <c r="G11151" t="str">
        <f>VLOOKUP(E11151,'RMSE Summary'!$P$2:$Q$63,2)</f>
        <v>Russell 2</v>
      </c>
      <c r="K11151" s="9"/>
      <c r="L11151" s="9">
        <v>99.717979431200007</v>
      </c>
      <c r="M11151" s="9">
        <v>100.019996643</v>
      </c>
      <c r="N11151" t="s">
        <v>217</v>
      </c>
      <c r="O11151">
        <v>55</v>
      </c>
      <c r="P11151">
        <v>5311994</v>
      </c>
    </row>
    <row r="11152" spans="1:16" x14ac:dyDescent="0.25">
      <c r="A11152" s="9">
        <v>99.660041809099994</v>
      </c>
      <c r="B11152" s="9">
        <v>99.800003051800005</v>
      </c>
      <c r="C11152" s="1">
        <f t="shared" si="173"/>
        <v>0.13996124270001076</v>
      </c>
      <c r="D11152">
        <v>6301994</v>
      </c>
      <c r="E11152">
        <v>55</v>
      </c>
      <c r="G11152" t="str">
        <f>VLOOKUP(E11152,'RMSE Summary'!$P$2:$Q$63,2)</f>
        <v>Russell 2</v>
      </c>
      <c r="K11152" s="9"/>
      <c r="L11152" s="9">
        <v>99.660041809099994</v>
      </c>
      <c r="M11152" s="9">
        <v>99.800003051800005</v>
      </c>
      <c r="N11152" t="s">
        <v>217</v>
      </c>
      <c r="O11152">
        <v>55</v>
      </c>
      <c r="P11152">
        <v>6301994</v>
      </c>
    </row>
    <row r="11153" spans="1:16" x14ac:dyDescent="0.25">
      <c r="A11153" s="9">
        <v>99.6489944458</v>
      </c>
      <c r="B11153" s="9">
        <v>99.800003051800005</v>
      </c>
      <c r="C11153" s="1">
        <f t="shared" si="173"/>
        <v>0.15100860600000487</v>
      </c>
      <c r="D11153">
        <v>7281994</v>
      </c>
      <c r="E11153">
        <v>55</v>
      </c>
      <c r="G11153" t="str">
        <f>VLOOKUP(E11153,'RMSE Summary'!$P$2:$Q$63,2)</f>
        <v>Russell 2</v>
      </c>
      <c r="K11153" s="9"/>
      <c r="L11153" s="9">
        <v>99.6489944458</v>
      </c>
      <c r="M11153" s="9">
        <v>99.800003051800005</v>
      </c>
      <c r="N11153" t="s">
        <v>217</v>
      </c>
      <c r="O11153">
        <v>55</v>
      </c>
      <c r="P11153">
        <v>7281994</v>
      </c>
    </row>
    <row r="11154" spans="1:16" x14ac:dyDescent="0.25">
      <c r="A11154" s="9">
        <v>99.639526367200006</v>
      </c>
      <c r="B11154" s="9">
        <v>99.830001831100006</v>
      </c>
      <c r="C11154" s="1">
        <f t="shared" si="173"/>
        <v>0.19047546390000036</v>
      </c>
      <c r="D11154">
        <v>8251994</v>
      </c>
      <c r="E11154">
        <v>55</v>
      </c>
      <c r="G11154" t="str">
        <f>VLOOKUP(E11154,'RMSE Summary'!$P$2:$Q$63,2)</f>
        <v>Russell 2</v>
      </c>
      <c r="K11154" s="9"/>
      <c r="L11154" s="9">
        <v>99.639526367200006</v>
      </c>
      <c r="M11154" s="9">
        <v>99.830001831100006</v>
      </c>
      <c r="N11154" t="s">
        <v>217</v>
      </c>
      <c r="O11154">
        <v>55</v>
      </c>
      <c r="P11154">
        <v>8251994</v>
      </c>
    </row>
    <row r="11155" spans="1:16" x14ac:dyDescent="0.25">
      <c r="A11155" s="9">
        <v>99.642791747999993</v>
      </c>
      <c r="B11155" s="9">
        <v>99.769996643100001</v>
      </c>
      <c r="C11155" s="1">
        <f t="shared" si="173"/>
        <v>0.12720489510000732</v>
      </c>
      <c r="D11155">
        <v>9291994</v>
      </c>
      <c r="E11155">
        <v>55</v>
      </c>
      <c r="G11155" t="str">
        <f>VLOOKUP(E11155,'RMSE Summary'!$P$2:$Q$63,2)</f>
        <v>Russell 2</v>
      </c>
      <c r="K11155" s="9"/>
      <c r="L11155" s="9">
        <v>99.642791747999993</v>
      </c>
      <c r="M11155" s="9">
        <v>99.769996643100001</v>
      </c>
      <c r="N11155" t="s">
        <v>217</v>
      </c>
      <c r="O11155">
        <v>55</v>
      </c>
      <c r="P11155">
        <v>9291994</v>
      </c>
    </row>
    <row r="11156" spans="1:16" x14ac:dyDescent="0.25">
      <c r="A11156" s="9">
        <v>99.675071716299996</v>
      </c>
      <c r="B11156" s="9">
        <v>99.860000610399993</v>
      </c>
      <c r="C11156" s="1">
        <f t="shared" si="173"/>
        <v>0.18492889409999691</v>
      </c>
      <c r="D11156">
        <v>10271994</v>
      </c>
      <c r="E11156">
        <v>55</v>
      </c>
      <c r="G11156" t="str">
        <f>VLOOKUP(E11156,'RMSE Summary'!$P$2:$Q$63,2)</f>
        <v>Russell 2</v>
      </c>
      <c r="K11156" s="9"/>
      <c r="L11156" s="9">
        <v>99.675071716299996</v>
      </c>
      <c r="M11156" s="9">
        <v>99.860000610399993</v>
      </c>
      <c r="N11156" t="s">
        <v>217</v>
      </c>
      <c r="O11156">
        <v>55</v>
      </c>
      <c r="P11156">
        <v>10271994</v>
      </c>
    </row>
    <row r="11157" spans="1:16" x14ac:dyDescent="0.25">
      <c r="A11157" s="9">
        <v>99.735176086400003</v>
      </c>
      <c r="B11157" s="9">
        <v>99.889999389600007</v>
      </c>
      <c r="C11157" s="1">
        <f t="shared" si="173"/>
        <v>0.15482330320000415</v>
      </c>
      <c r="D11157">
        <v>11231994</v>
      </c>
      <c r="E11157">
        <v>55</v>
      </c>
      <c r="G11157" t="str">
        <f>VLOOKUP(E11157,'RMSE Summary'!$P$2:$Q$63,2)</f>
        <v>Russell 2</v>
      </c>
      <c r="K11157" s="9"/>
      <c r="L11157" s="9">
        <v>99.735176086400003</v>
      </c>
      <c r="M11157" s="9">
        <v>99.889999389600007</v>
      </c>
      <c r="N11157" t="s">
        <v>217</v>
      </c>
      <c r="O11157">
        <v>55</v>
      </c>
      <c r="P11157">
        <v>11231994</v>
      </c>
    </row>
    <row r="11158" spans="1:16" x14ac:dyDescent="0.25">
      <c r="A11158" s="9">
        <v>99.7685089111</v>
      </c>
      <c r="B11158" s="9">
        <v>99.989997863799999</v>
      </c>
      <c r="C11158" s="1">
        <f t="shared" ref="C11158:C11221" si="174">B11158-A11158</f>
        <v>0.22148895269999969</v>
      </c>
      <c r="D11158">
        <v>12291994</v>
      </c>
      <c r="E11158">
        <v>55</v>
      </c>
      <c r="G11158" t="str">
        <f>VLOOKUP(E11158,'RMSE Summary'!$P$2:$Q$63,2)</f>
        <v>Russell 2</v>
      </c>
      <c r="H11158">
        <f>SQRT(SUMSQ(C11158:C11383)/COUNTA(C11158:C11383))</f>
        <v>2.1022508904210016</v>
      </c>
      <c r="I11158" t="s">
        <v>13</v>
      </c>
      <c r="J11158" t="s">
        <v>18</v>
      </c>
      <c r="K11158" s="9"/>
      <c r="L11158" s="9">
        <v>99.7685089111</v>
      </c>
      <c r="M11158" s="9">
        <v>99.989997863799999</v>
      </c>
      <c r="N11158" t="s">
        <v>217</v>
      </c>
      <c r="O11158">
        <v>55</v>
      </c>
      <c r="P11158">
        <v>12291994</v>
      </c>
    </row>
    <row r="11159" spans="1:16" x14ac:dyDescent="0.25">
      <c r="A11159" s="9">
        <v>100.102279663</v>
      </c>
      <c r="B11159" s="9">
        <v>96.330001831100006</v>
      </c>
      <c r="C11159" s="1">
        <f t="shared" si="174"/>
        <v>-3.7722778318999985</v>
      </c>
      <c r="D11159">
        <v>1261995</v>
      </c>
      <c r="E11159">
        <v>55</v>
      </c>
      <c r="G11159" t="str">
        <f>VLOOKUP(E11159,'RMSE Summary'!$P$2:$Q$63,2)</f>
        <v>Russell 2</v>
      </c>
      <c r="K11159" s="9"/>
      <c r="L11159" s="9">
        <v>100.102279663</v>
      </c>
      <c r="M11159" s="9">
        <v>96.330001831100006</v>
      </c>
      <c r="N11159" t="s">
        <v>217</v>
      </c>
      <c r="O11159">
        <v>55</v>
      </c>
      <c r="P11159">
        <v>1261995</v>
      </c>
    </row>
    <row r="11160" spans="1:16" x14ac:dyDescent="0.25">
      <c r="A11160" s="9">
        <v>100.026901245</v>
      </c>
      <c r="B11160" s="9">
        <v>101.080001831</v>
      </c>
      <c r="C11160" s="1">
        <f t="shared" si="174"/>
        <v>1.0531005859999993</v>
      </c>
      <c r="D11160">
        <v>2231995</v>
      </c>
      <c r="E11160">
        <v>55</v>
      </c>
      <c r="G11160" t="str">
        <f>VLOOKUP(E11160,'RMSE Summary'!$P$2:$Q$63,2)</f>
        <v>Russell 2</v>
      </c>
      <c r="K11160" s="9"/>
      <c r="L11160" s="9">
        <v>100.026901245</v>
      </c>
      <c r="M11160" s="9">
        <v>101.080001831</v>
      </c>
      <c r="N11160" t="s">
        <v>217</v>
      </c>
      <c r="O11160">
        <v>55</v>
      </c>
      <c r="P11160">
        <v>2231995</v>
      </c>
    </row>
    <row r="11161" spans="1:16" x14ac:dyDescent="0.25">
      <c r="A11161" s="9">
        <v>100.176139832</v>
      </c>
      <c r="B11161" s="9">
        <v>96.629997253400006</v>
      </c>
      <c r="C11161" s="1">
        <f t="shared" si="174"/>
        <v>-3.5461425785999978</v>
      </c>
      <c r="D11161">
        <v>3301995</v>
      </c>
      <c r="E11161">
        <v>55</v>
      </c>
      <c r="G11161" t="str">
        <f>VLOOKUP(E11161,'RMSE Summary'!$P$2:$Q$63,2)</f>
        <v>Russell 2</v>
      </c>
      <c r="K11161" s="9"/>
      <c r="L11161" s="9">
        <v>100.176139832</v>
      </c>
      <c r="M11161" s="9">
        <v>96.629997253400006</v>
      </c>
      <c r="N11161" t="s">
        <v>217</v>
      </c>
      <c r="O11161">
        <v>55</v>
      </c>
      <c r="P11161">
        <v>3301995</v>
      </c>
    </row>
    <row r="11162" spans="1:16" x14ac:dyDescent="0.25">
      <c r="A11162" s="9">
        <v>100.109237671</v>
      </c>
      <c r="B11162" s="9">
        <v>101.510002136</v>
      </c>
      <c r="C11162" s="1">
        <f t="shared" si="174"/>
        <v>1.4007644649999946</v>
      </c>
      <c r="D11162">
        <v>4271995</v>
      </c>
      <c r="E11162">
        <v>55</v>
      </c>
      <c r="G11162" t="str">
        <f>VLOOKUP(E11162,'RMSE Summary'!$P$2:$Q$63,2)</f>
        <v>Russell 2</v>
      </c>
      <c r="K11162" s="9"/>
      <c r="L11162" s="9">
        <v>100.109237671</v>
      </c>
      <c r="M11162" s="9">
        <v>101.510002136</v>
      </c>
      <c r="N11162" t="s">
        <v>217</v>
      </c>
      <c r="O11162">
        <v>55</v>
      </c>
      <c r="P11162">
        <v>4271995</v>
      </c>
    </row>
    <row r="11163" spans="1:16" x14ac:dyDescent="0.25">
      <c r="A11163" s="9">
        <v>100.056144714</v>
      </c>
      <c r="B11163" s="9">
        <v>101.19999694800001</v>
      </c>
      <c r="C11163" s="1">
        <f t="shared" si="174"/>
        <v>1.1438522340000077</v>
      </c>
      <c r="D11163">
        <v>5251995</v>
      </c>
      <c r="E11163">
        <v>55</v>
      </c>
      <c r="G11163" t="str">
        <f>VLOOKUP(E11163,'RMSE Summary'!$P$2:$Q$63,2)</f>
        <v>Russell 2</v>
      </c>
      <c r="K11163" s="9"/>
      <c r="L11163" s="9">
        <v>100.056144714</v>
      </c>
      <c r="M11163" s="9">
        <v>101.19999694800001</v>
      </c>
      <c r="N11163" t="s">
        <v>217</v>
      </c>
      <c r="O11163">
        <v>55</v>
      </c>
      <c r="P11163">
        <v>5251995</v>
      </c>
    </row>
    <row r="11164" spans="1:16" x14ac:dyDescent="0.25">
      <c r="A11164" s="9">
        <v>99.920578002900001</v>
      </c>
      <c r="B11164" s="9">
        <v>101.080001831</v>
      </c>
      <c r="C11164" s="1">
        <f t="shared" si="174"/>
        <v>1.1594238281000031</v>
      </c>
      <c r="D11164">
        <v>6291995</v>
      </c>
      <c r="E11164">
        <v>55</v>
      </c>
      <c r="G11164" t="str">
        <f>VLOOKUP(E11164,'RMSE Summary'!$P$2:$Q$63,2)</f>
        <v>Russell 2</v>
      </c>
      <c r="K11164" s="9"/>
      <c r="L11164" s="9">
        <v>99.920578002900001</v>
      </c>
      <c r="M11164" s="9">
        <v>101.080001831</v>
      </c>
      <c r="N11164" t="s">
        <v>217</v>
      </c>
      <c r="O11164">
        <v>55</v>
      </c>
      <c r="P11164">
        <v>6291995</v>
      </c>
    </row>
    <row r="11165" spans="1:16" x14ac:dyDescent="0.25">
      <c r="A11165" s="9">
        <v>99.809486389200003</v>
      </c>
      <c r="B11165" s="9">
        <v>100.900001526</v>
      </c>
      <c r="C11165" s="1">
        <f t="shared" si="174"/>
        <v>1.0905151367999935</v>
      </c>
      <c r="D11165">
        <v>7271995</v>
      </c>
      <c r="E11165">
        <v>55</v>
      </c>
      <c r="G11165" t="str">
        <f>VLOOKUP(E11165,'RMSE Summary'!$P$2:$Q$63,2)</f>
        <v>Russell 2</v>
      </c>
      <c r="K11165" s="9"/>
      <c r="L11165" s="9">
        <v>99.809486389200003</v>
      </c>
      <c r="M11165" s="9">
        <v>100.900001526</v>
      </c>
      <c r="N11165" t="s">
        <v>217</v>
      </c>
      <c r="O11165">
        <v>55</v>
      </c>
      <c r="P11165">
        <v>7271995</v>
      </c>
    </row>
    <row r="11166" spans="1:16" x14ac:dyDescent="0.25">
      <c r="A11166" s="9">
        <v>99.711669921899997</v>
      </c>
      <c r="B11166" s="9">
        <v>100.690002441</v>
      </c>
      <c r="C11166" s="1">
        <f t="shared" si="174"/>
        <v>0.9783325191000074</v>
      </c>
      <c r="D11166">
        <v>8311995</v>
      </c>
      <c r="E11166">
        <v>55</v>
      </c>
      <c r="G11166" t="str">
        <f>VLOOKUP(E11166,'RMSE Summary'!$P$2:$Q$63,2)</f>
        <v>Russell 2</v>
      </c>
      <c r="K11166" s="9"/>
      <c r="L11166" s="9">
        <v>99.711669921899997</v>
      </c>
      <c r="M11166" s="9">
        <v>100.690002441</v>
      </c>
      <c r="N11166" t="s">
        <v>217</v>
      </c>
      <c r="O11166">
        <v>55</v>
      </c>
      <c r="P11166">
        <v>8311995</v>
      </c>
    </row>
    <row r="11167" spans="1:16" x14ac:dyDescent="0.25">
      <c r="A11167" s="9">
        <v>99.684402465800005</v>
      </c>
      <c r="B11167" s="9">
        <v>100.690002441</v>
      </c>
      <c r="C11167" s="1">
        <f t="shared" si="174"/>
        <v>1.0055999751999991</v>
      </c>
      <c r="D11167">
        <v>9281995</v>
      </c>
      <c r="E11167">
        <v>55</v>
      </c>
      <c r="G11167" t="str">
        <f>VLOOKUP(E11167,'RMSE Summary'!$P$2:$Q$63,2)</f>
        <v>Russell 2</v>
      </c>
      <c r="K11167" s="9"/>
      <c r="L11167" s="9">
        <v>99.684402465800005</v>
      </c>
      <c r="M11167" s="9">
        <v>100.690002441</v>
      </c>
      <c r="N11167" t="s">
        <v>217</v>
      </c>
      <c r="O11167">
        <v>55</v>
      </c>
      <c r="P11167">
        <v>9281995</v>
      </c>
    </row>
    <row r="11168" spans="1:16" x14ac:dyDescent="0.25">
      <c r="A11168" s="9">
        <v>99.6796875</v>
      </c>
      <c r="B11168" s="9">
        <v>100.41000366199999</v>
      </c>
      <c r="C11168" s="1">
        <f t="shared" si="174"/>
        <v>0.73031616199999405</v>
      </c>
      <c r="D11168">
        <v>10261995</v>
      </c>
      <c r="E11168">
        <v>55</v>
      </c>
      <c r="G11168" t="str">
        <f>VLOOKUP(E11168,'RMSE Summary'!$P$2:$Q$63,2)</f>
        <v>Russell 2</v>
      </c>
      <c r="K11168" s="9"/>
      <c r="L11168" s="9">
        <v>99.6796875</v>
      </c>
      <c r="M11168" s="9">
        <v>100.41000366199999</v>
      </c>
      <c r="N11168" t="s">
        <v>217</v>
      </c>
      <c r="O11168">
        <v>55</v>
      </c>
      <c r="P11168">
        <v>10261995</v>
      </c>
    </row>
    <row r="11169" spans="1:16" x14ac:dyDescent="0.25">
      <c r="A11169" s="9">
        <v>99.685081481899999</v>
      </c>
      <c r="B11169" s="9">
        <v>100.66000366199999</v>
      </c>
      <c r="C11169" s="1">
        <f t="shared" si="174"/>
        <v>0.97492218009999476</v>
      </c>
      <c r="D11169">
        <v>11301995</v>
      </c>
      <c r="E11169">
        <v>55</v>
      </c>
      <c r="G11169" t="str">
        <f>VLOOKUP(E11169,'RMSE Summary'!$P$2:$Q$63,2)</f>
        <v>Russell 2</v>
      </c>
      <c r="K11169" s="9"/>
      <c r="L11169" s="9">
        <v>99.685081481899999</v>
      </c>
      <c r="M11169" s="9">
        <v>100.66000366199999</v>
      </c>
      <c r="N11169" t="s">
        <v>217</v>
      </c>
      <c r="O11169">
        <v>55</v>
      </c>
      <c r="P11169">
        <v>11301995</v>
      </c>
    </row>
    <row r="11170" spans="1:16" x14ac:dyDescent="0.25">
      <c r="A11170" s="9">
        <v>98.461807250999996</v>
      </c>
      <c r="B11170" s="9">
        <v>100.959999084</v>
      </c>
      <c r="C11170" s="1">
        <f t="shared" si="174"/>
        <v>2.498191833000007</v>
      </c>
      <c r="D11170">
        <v>12281995</v>
      </c>
      <c r="E11170">
        <v>55</v>
      </c>
      <c r="G11170" t="str">
        <f>VLOOKUP(E11170,'RMSE Summary'!$P$2:$Q$63,2)</f>
        <v>Russell 2</v>
      </c>
      <c r="K11170" s="9"/>
      <c r="L11170" s="9">
        <v>98.461807250999996</v>
      </c>
      <c r="M11170" s="9">
        <v>100.959999084</v>
      </c>
      <c r="N11170" t="s">
        <v>217</v>
      </c>
      <c r="O11170">
        <v>55</v>
      </c>
      <c r="P11170">
        <v>12281995</v>
      </c>
    </row>
    <row r="11171" spans="1:16" x14ac:dyDescent="0.25">
      <c r="A11171" s="9">
        <v>98.905494689899996</v>
      </c>
      <c r="B11171" s="9">
        <v>96.330001831100006</v>
      </c>
      <c r="C11171" s="1">
        <f t="shared" si="174"/>
        <v>-2.5754928587999899</v>
      </c>
      <c r="D11171">
        <v>1251996</v>
      </c>
      <c r="E11171">
        <v>55</v>
      </c>
      <c r="G11171" t="str">
        <f>VLOOKUP(E11171,'RMSE Summary'!$P$2:$Q$63,2)</f>
        <v>Russell 2</v>
      </c>
      <c r="K11171" s="9"/>
      <c r="L11171" s="9">
        <v>98.905494689899996</v>
      </c>
      <c r="M11171" s="9">
        <v>96.330001831100006</v>
      </c>
      <c r="N11171" t="s">
        <v>217</v>
      </c>
      <c r="O11171">
        <v>55</v>
      </c>
      <c r="P11171">
        <v>1251996</v>
      </c>
    </row>
    <row r="11172" spans="1:16" x14ac:dyDescent="0.25">
      <c r="A11172" s="9">
        <v>98.511222839400006</v>
      </c>
      <c r="B11172" s="9">
        <v>96.019996643100001</v>
      </c>
      <c r="C11172" s="1">
        <f t="shared" si="174"/>
        <v>-2.4912261963000049</v>
      </c>
      <c r="D11172">
        <v>2291996</v>
      </c>
      <c r="E11172">
        <v>55</v>
      </c>
      <c r="G11172" t="str">
        <f>VLOOKUP(E11172,'RMSE Summary'!$P$2:$Q$63,2)</f>
        <v>Russell 2</v>
      </c>
      <c r="K11172" s="9"/>
      <c r="L11172" s="9">
        <v>98.511222839400006</v>
      </c>
      <c r="M11172" s="9">
        <v>96.019996643100001</v>
      </c>
      <c r="N11172" t="s">
        <v>217</v>
      </c>
      <c r="O11172">
        <v>55</v>
      </c>
      <c r="P11172">
        <v>2291996</v>
      </c>
    </row>
    <row r="11173" spans="1:16" x14ac:dyDescent="0.25">
      <c r="A11173" s="9">
        <v>98.289077758800005</v>
      </c>
      <c r="B11173" s="9">
        <v>101.269996643</v>
      </c>
      <c r="C11173" s="1">
        <f t="shared" si="174"/>
        <v>2.9809188841999941</v>
      </c>
      <c r="D11173">
        <v>3281996</v>
      </c>
      <c r="E11173">
        <v>55</v>
      </c>
      <c r="G11173" t="str">
        <f>VLOOKUP(E11173,'RMSE Summary'!$P$2:$Q$63,2)</f>
        <v>Russell 2</v>
      </c>
      <c r="K11173" s="9"/>
      <c r="L11173" s="9">
        <v>98.289077758800005</v>
      </c>
      <c r="M11173" s="9">
        <v>101.269996643</v>
      </c>
      <c r="N11173" t="s">
        <v>217</v>
      </c>
      <c r="O11173">
        <v>55</v>
      </c>
      <c r="P11173">
        <v>3281996</v>
      </c>
    </row>
    <row r="11174" spans="1:16" x14ac:dyDescent="0.25">
      <c r="A11174" s="9">
        <v>98.159675598099994</v>
      </c>
      <c r="B11174" s="9">
        <v>101.19999694800001</v>
      </c>
      <c r="C11174" s="1">
        <f t="shared" si="174"/>
        <v>3.0403213499000117</v>
      </c>
      <c r="D11174">
        <v>4251996</v>
      </c>
      <c r="E11174">
        <v>55</v>
      </c>
      <c r="G11174" t="str">
        <f>VLOOKUP(E11174,'RMSE Summary'!$P$2:$Q$63,2)</f>
        <v>Russell 2</v>
      </c>
      <c r="K11174" s="9"/>
      <c r="L11174" s="9">
        <v>98.159675598099994</v>
      </c>
      <c r="M11174" s="9">
        <v>101.19999694800001</v>
      </c>
      <c r="N11174" t="s">
        <v>217</v>
      </c>
      <c r="O11174">
        <v>55</v>
      </c>
      <c r="P11174">
        <v>4251996</v>
      </c>
    </row>
    <row r="11175" spans="1:16" x14ac:dyDescent="0.25">
      <c r="A11175" s="9">
        <v>99.344734191900002</v>
      </c>
      <c r="B11175" s="9">
        <v>101.080001831</v>
      </c>
      <c r="C11175" s="1">
        <f t="shared" si="174"/>
        <v>1.7352676391000017</v>
      </c>
      <c r="D11175">
        <v>5301996</v>
      </c>
      <c r="E11175">
        <v>55</v>
      </c>
      <c r="G11175" t="str">
        <f>VLOOKUP(E11175,'RMSE Summary'!$P$2:$Q$63,2)</f>
        <v>Russell 2</v>
      </c>
      <c r="K11175" s="9"/>
      <c r="L11175" s="9">
        <v>99.344734191900002</v>
      </c>
      <c r="M11175" s="9">
        <v>101.080001831</v>
      </c>
      <c r="N11175" t="s">
        <v>217</v>
      </c>
      <c r="O11175">
        <v>55</v>
      </c>
      <c r="P11175">
        <v>5301996</v>
      </c>
    </row>
    <row r="11176" spans="1:16" x14ac:dyDescent="0.25">
      <c r="A11176" s="9">
        <v>99.584312439000001</v>
      </c>
      <c r="B11176" s="9">
        <v>100.959999084</v>
      </c>
      <c r="C11176" s="1">
        <f t="shared" si="174"/>
        <v>1.3756866450000018</v>
      </c>
      <c r="D11176">
        <v>6271996</v>
      </c>
      <c r="E11176">
        <v>55</v>
      </c>
      <c r="G11176" t="str">
        <f>VLOOKUP(E11176,'RMSE Summary'!$P$2:$Q$63,2)</f>
        <v>Russell 2</v>
      </c>
      <c r="K11176" s="9"/>
      <c r="L11176" s="9">
        <v>99.584312439000001</v>
      </c>
      <c r="M11176" s="9">
        <v>100.959999084</v>
      </c>
      <c r="N11176" t="s">
        <v>217</v>
      </c>
      <c r="O11176">
        <v>55</v>
      </c>
      <c r="P11176">
        <v>6271996</v>
      </c>
    </row>
    <row r="11177" spans="1:16" x14ac:dyDescent="0.25">
      <c r="A11177" s="9">
        <v>99.569435119600001</v>
      </c>
      <c r="B11177" s="9">
        <v>100.959999084</v>
      </c>
      <c r="C11177" s="1">
        <f t="shared" si="174"/>
        <v>1.3905639644000019</v>
      </c>
      <c r="D11177">
        <v>7251996</v>
      </c>
      <c r="E11177">
        <v>55</v>
      </c>
      <c r="G11177" t="str">
        <f>VLOOKUP(E11177,'RMSE Summary'!$P$2:$Q$63,2)</f>
        <v>Russell 2</v>
      </c>
      <c r="K11177" s="9"/>
      <c r="L11177" s="9">
        <v>99.569435119600001</v>
      </c>
      <c r="M11177" s="9">
        <v>100.959999084</v>
      </c>
      <c r="N11177" t="s">
        <v>217</v>
      </c>
      <c r="O11177">
        <v>55</v>
      </c>
      <c r="P11177">
        <v>7251996</v>
      </c>
    </row>
    <row r="11178" spans="1:16" x14ac:dyDescent="0.25">
      <c r="A11178" s="9">
        <v>99.593627929700006</v>
      </c>
      <c r="B11178" s="9">
        <v>100.779998779</v>
      </c>
      <c r="C11178" s="1">
        <f t="shared" si="174"/>
        <v>1.1863708492999905</v>
      </c>
      <c r="D11178">
        <v>8281996</v>
      </c>
      <c r="E11178">
        <v>55</v>
      </c>
      <c r="G11178" t="str">
        <f>VLOOKUP(E11178,'RMSE Summary'!$P$2:$Q$63,2)</f>
        <v>Russell 2</v>
      </c>
      <c r="K11178" s="9"/>
      <c r="L11178" s="9">
        <v>99.593627929700006</v>
      </c>
      <c r="M11178" s="9">
        <v>100.779998779</v>
      </c>
      <c r="N11178" t="s">
        <v>217</v>
      </c>
      <c r="O11178">
        <v>55</v>
      </c>
      <c r="P11178">
        <v>8281996</v>
      </c>
    </row>
    <row r="11179" spans="1:16" x14ac:dyDescent="0.25">
      <c r="A11179" s="9">
        <v>99.610130310100004</v>
      </c>
      <c r="B11179" s="9">
        <v>100.690002441</v>
      </c>
      <c r="C11179" s="1">
        <f t="shared" si="174"/>
        <v>1.0798721309000001</v>
      </c>
      <c r="D11179">
        <v>9261996</v>
      </c>
      <c r="E11179">
        <v>55</v>
      </c>
      <c r="G11179" t="str">
        <f>VLOOKUP(E11179,'RMSE Summary'!$P$2:$Q$63,2)</f>
        <v>Russell 2</v>
      </c>
      <c r="K11179" s="9"/>
      <c r="L11179" s="9">
        <v>99.610130310100004</v>
      </c>
      <c r="M11179" s="9">
        <v>100.690002441</v>
      </c>
      <c r="N11179" t="s">
        <v>217</v>
      </c>
      <c r="O11179">
        <v>55</v>
      </c>
      <c r="P11179">
        <v>9261996</v>
      </c>
    </row>
    <row r="11180" spans="1:16" x14ac:dyDescent="0.25">
      <c r="A11180" s="9">
        <v>99.6396942139</v>
      </c>
      <c r="B11180" s="9">
        <v>100.75</v>
      </c>
      <c r="C11180" s="1">
        <f t="shared" si="174"/>
        <v>1.1103057860999996</v>
      </c>
      <c r="D11180">
        <v>10311996</v>
      </c>
      <c r="E11180">
        <v>55</v>
      </c>
      <c r="G11180" t="str">
        <f>VLOOKUP(E11180,'RMSE Summary'!$P$2:$Q$63,2)</f>
        <v>Russell 2</v>
      </c>
      <c r="K11180" s="9"/>
      <c r="L11180" s="9">
        <v>99.6396942139</v>
      </c>
      <c r="M11180" s="9">
        <v>100.75</v>
      </c>
      <c r="N11180" t="s">
        <v>217</v>
      </c>
      <c r="O11180">
        <v>55</v>
      </c>
      <c r="P11180">
        <v>10311996</v>
      </c>
    </row>
    <row r="11181" spans="1:16" x14ac:dyDescent="0.25">
      <c r="A11181" s="9">
        <v>99.360122680700002</v>
      </c>
      <c r="B11181" s="9">
        <v>100.779998779</v>
      </c>
      <c r="C11181" s="1">
        <f t="shared" si="174"/>
        <v>1.4198760982999943</v>
      </c>
      <c r="D11181">
        <v>11271996</v>
      </c>
      <c r="E11181">
        <v>55</v>
      </c>
      <c r="G11181" t="str">
        <f>VLOOKUP(E11181,'RMSE Summary'!$P$2:$Q$63,2)</f>
        <v>Russell 2</v>
      </c>
      <c r="K11181" s="9"/>
      <c r="L11181" s="9">
        <v>99.360122680700002</v>
      </c>
      <c r="M11181" s="9">
        <v>100.779998779</v>
      </c>
      <c r="N11181" t="s">
        <v>217</v>
      </c>
      <c r="O11181">
        <v>55</v>
      </c>
      <c r="P11181">
        <v>11271996</v>
      </c>
    </row>
    <row r="11182" spans="1:16" x14ac:dyDescent="0.25">
      <c r="A11182" s="9">
        <v>99.7191696167</v>
      </c>
      <c r="B11182" s="9">
        <v>96.330001831100006</v>
      </c>
      <c r="C11182" s="1">
        <f t="shared" si="174"/>
        <v>-3.3891677855999944</v>
      </c>
      <c r="D11182">
        <v>12261996</v>
      </c>
      <c r="E11182">
        <v>55</v>
      </c>
      <c r="G11182" t="str">
        <f>VLOOKUP(E11182,'RMSE Summary'!$P$2:$Q$63,2)</f>
        <v>Russell 2</v>
      </c>
      <c r="K11182" s="9"/>
      <c r="L11182" s="9">
        <v>99.7191696167</v>
      </c>
      <c r="M11182" s="9">
        <v>96.330001831100006</v>
      </c>
      <c r="N11182" t="s">
        <v>217</v>
      </c>
      <c r="O11182">
        <v>55</v>
      </c>
      <c r="P11182">
        <v>12261996</v>
      </c>
    </row>
    <row r="11183" spans="1:16" x14ac:dyDescent="0.25">
      <c r="A11183" s="9">
        <v>99.4306640625</v>
      </c>
      <c r="B11183" s="9">
        <v>96.629997253400006</v>
      </c>
      <c r="C11183" s="1">
        <f t="shared" si="174"/>
        <v>-2.8006668090999938</v>
      </c>
      <c r="D11183">
        <v>1301997</v>
      </c>
      <c r="E11183">
        <v>55</v>
      </c>
      <c r="G11183" t="str">
        <f>VLOOKUP(E11183,'RMSE Summary'!$P$2:$Q$63,2)</f>
        <v>Russell 2</v>
      </c>
      <c r="K11183" s="9"/>
      <c r="L11183" s="9">
        <v>99.4306640625</v>
      </c>
      <c r="M11183" s="9">
        <v>96.629997253400006</v>
      </c>
      <c r="N11183" t="s">
        <v>217</v>
      </c>
      <c r="O11183">
        <v>55</v>
      </c>
      <c r="P11183">
        <v>1301997</v>
      </c>
    </row>
    <row r="11184" spans="1:16" x14ac:dyDescent="0.25">
      <c r="A11184" s="9">
        <v>98.254859924300007</v>
      </c>
      <c r="B11184" s="9">
        <v>101.19999694800001</v>
      </c>
      <c r="C11184" s="1">
        <f t="shared" si="174"/>
        <v>2.9451370236999992</v>
      </c>
      <c r="D11184">
        <v>2271997</v>
      </c>
      <c r="E11184">
        <v>55</v>
      </c>
      <c r="G11184" t="str">
        <f>VLOOKUP(E11184,'RMSE Summary'!$P$2:$Q$63,2)</f>
        <v>Russell 2</v>
      </c>
      <c r="K11184" s="9"/>
      <c r="L11184" s="9">
        <v>98.254859924300007</v>
      </c>
      <c r="M11184" s="9">
        <v>101.19999694800001</v>
      </c>
      <c r="N11184" t="s">
        <v>217</v>
      </c>
      <c r="O11184">
        <v>55</v>
      </c>
      <c r="P11184">
        <v>2271997</v>
      </c>
    </row>
    <row r="11185" spans="1:16" x14ac:dyDescent="0.25">
      <c r="A11185" s="9">
        <v>99.347740173299997</v>
      </c>
      <c r="B11185" s="9">
        <v>100.93000030499999</v>
      </c>
      <c r="C11185" s="1">
        <f t="shared" si="174"/>
        <v>1.5822601316999965</v>
      </c>
      <c r="D11185">
        <v>3271997</v>
      </c>
      <c r="E11185">
        <v>55</v>
      </c>
      <c r="G11185" t="str">
        <f>VLOOKUP(E11185,'RMSE Summary'!$P$2:$Q$63,2)</f>
        <v>Russell 2</v>
      </c>
      <c r="K11185" s="9"/>
      <c r="L11185" s="9">
        <v>99.347740173299997</v>
      </c>
      <c r="M11185" s="9">
        <v>100.93000030499999</v>
      </c>
      <c r="N11185" t="s">
        <v>217</v>
      </c>
      <c r="O11185">
        <v>55</v>
      </c>
      <c r="P11185">
        <v>3271997</v>
      </c>
    </row>
    <row r="11186" spans="1:16" x14ac:dyDescent="0.25">
      <c r="A11186" s="9">
        <v>99.599525451700003</v>
      </c>
      <c r="B11186" s="9">
        <v>101.019996643</v>
      </c>
      <c r="C11186" s="1">
        <f t="shared" si="174"/>
        <v>1.4204711912999954</v>
      </c>
      <c r="D11186">
        <v>4241997</v>
      </c>
      <c r="E11186">
        <v>55</v>
      </c>
      <c r="G11186" t="str">
        <f>VLOOKUP(E11186,'RMSE Summary'!$P$2:$Q$63,2)</f>
        <v>Russell 2</v>
      </c>
      <c r="K11186" s="9"/>
      <c r="L11186" s="9">
        <v>99.599525451700003</v>
      </c>
      <c r="M11186" s="9">
        <v>101.019996643</v>
      </c>
      <c r="N11186" t="s">
        <v>217</v>
      </c>
      <c r="O11186">
        <v>55</v>
      </c>
      <c r="P11186">
        <v>4241997</v>
      </c>
    </row>
    <row r="11187" spans="1:16" x14ac:dyDescent="0.25">
      <c r="A11187" s="9">
        <v>99.639717102099993</v>
      </c>
      <c r="B11187" s="9">
        <v>100.900001526</v>
      </c>
      <c r="C11187" s="1">
        <f t="shared" si="174"/>
        <v>1.2602844239000035</v>
      </c>
      <c r="D11187">
        <v>5291997</v>
      </c>
      <c r="E11187">
        <v>55</v>
      </c>
      <c r="G11187" t="str">
        <f>VLOOKUP(E11187,'RMSE Summary'!$P$2:$Q$63,2)</f>
        <v>Russell 2</v>
      </c>
      <c r="K11187" s="9"/>
      <c r="L11187" s="9">
        <v>99.639717102099993</v>
      </c>
      <c r="M11187" s="9">
        <v>100.900001526</v>
      </c>
      <c r="N11187" t="s">
        <v>217</v>
      </c>
      <c r="O11187">
        <v>55</v>
      </c>
      <c r="P11187">
        <v>5291997</v>
      </c>
    </row>
    <row r="11188" spans="1:16" x14ac:dyDescent="0.25">
      <c r="A11188" s="9">
        <v>99.600646972700005</v>
      </c>
      <c r="B11188" s="9">
        <v>100.66000366199999</v>
      </c>
      <c r="C11188" s="1">
        <f t="shared" si="174"/>
        <v>1.0593566892999888</v>
      </c>
      <c r="D11188">
        <v>6261997</v>
      </c>
      <c r="E11188">
        <v>55</v>
      </c>
      <c r="G11188" t="str">
        <f>VLOOKUP(E11188,'RMSE Summary'!$P$2:$Q$63,2)</f>
        <v>Russell 2</v>
      </c>
      <c r="K11188" s="9"/>
      <c r="L11188" s="9">
        <v>99.600646972700005</v>
      </c>
      <c r="M11188" s="9">
        <v>100.66000366199999</v>
      </c>
      <c r="N11188" t="s">
        <v>217</v>
      </c>
      <c r="O11188">
        <v>55</v>
      </c>
      <c r="P11188">
        <v>6261997</v>
      </c>
    </row>
    <row r="11189" spans="1:16" x14ac:dyDescent="0.25">
      <c r="A11189" s="9">
        <v>99.251876831100006</v>
      </c>
      <c r="B11189" s="9">
        <v>100.629997253</v>
      </c>
      <c r="C11189" s="1">
        <f t="shared" si="174"/>
        <v>1.3781204218999932</v>
      </c>
      <c r="D11189">
        <v>7311997</v>
      </c>
      <c r="E11189">
        <v>55</v>
      </c>
      <c r="G11189" t="str">
        <f>VLOOKUP(E11189,'RMSE Summary'!$P$2:$Q$63,2)</f>
        <v>Russell 2</v>
      </c>
      <c r="K11189" s="9"/>
      <c r="L11189" s="9">
        <v>99.251876831100006</v>
      </c>
      <c r="M11189" s="9">
        <v>100.629997253</v>
      </c>
      <c r="N11189" t="s">
        <v>217</v>
      </c>
      <c r="O11189">
        <v>55</v>
      </c>
      <c r="P11189">
        <v>7311997</v>
      </c>
    </row>
    <row r="11190" spans="1:16" x14ac:dyDescent="0.25">
      <c r="A11190" s="9">
        <v>99.038932800300003</v>
      </c>
      <c r="B11190" s="9">
        <v>100.66000366199999</v>
      </c>
      <c r="C11190" s="1">
        <f t="shared" si="174"/>
        <v>1.6210708616999909</v>
      </c>
      <c r="D11190">
        <v>8281997</v>
      </c>
      <c r="E11190">
        <v>55</v>
      </c>
      <c r="G11190" t="str">
        <f>VLOOKUP(E11190,'RMSE Summary'!$P$2:$Q$63,2)</f>
        <v>Russell 2</v>
      </c>
      <c r="K11190" s="9"/>
      <c r="L11190" s="9">
        <v>99.038932800300003</v>
      </c>
      <c r="M11190" s="9">
        <v>100.66000366199999</v>
      </c>
      <c r="N11190" t="s">
        <v>217</v>
      </c>
      <c r="O11190">
        <v>55</v>
      </c>
      <c r="P11190">
        <v>8281997</v>
      </c>
    </row>
    <row r="11191" spans="1:16" x14ac:dyDescent="0.25">
      <c r="A11191" s="9">
        <v>99.275222778300005</v>
      </c>
      <c r="B11191" s="9">
        <v>100.720001221</v>
      </c>
      <c r="C11191" s="1">
        <f t="shared" si="174"/>
        <v>1.4447784426999988</v>
      </c>
      <c r="D11191">
        <v>9251997</v>
      </c>
      <c r="E11191">
        <v>55</v>
      </c>
      <c r="G11191" t="str">
        <f>VLOOKUP(E11191,'RMSE Summary'!$P$2:$Q$63,2)</f>
        <v>Russell 2</v>
      </c>
      <c r="K11191" s="9"/>
      <c r="L11191" s="9">
        <v>99.275222778300005</v>
      </c>
      <c r="M11191" s="9">
        <v>100.720001221</v>
      </c>
      <c r="N11191" t="s">
        <v>217</v>
      </c>
      <c r="O11191">
        <v>55</v>
      </c>
      <c r="P11191">
        <v>9251997</v>
      </c>
    </row>
    <row r="11192" spans="1:16" x14ac:dyDescent="0.25">
      <c r="A11192" s="9">
        <v>99.254203796400006</v>
      </c>
      <c r="B11192" s="9">
        <v>100.599998474</v>
      </c>
      <c r="C11192" s="1">
        <f t="shared" si="174"/>
        <v>1.3457946775999972</v>
      </c>
      <c r="D11192">
        <v>10301997</v>
      </c>
      <c r="E11192">
        <v>55</v>
      </c>
      <c r="G11192" t="str">
        <f>VLOOKUP(E11192,'RMSE Summary'!$P$2:$Q$63,2)</f>
        <v>Russell 2</v>
      </c>
      <c r="K11192" s="9"/>
      <c r="L11192" s="9">
        <v>99.254203796400006</v>
      </c>
      <c r="M11192" s="9">
        <v>100.599998474</v>
      </c>
      <c r="N11192" t="s">
        <v>217</v>
      </c>
      <c r="O11192">
        <v>55</v>
      </c>
      <c r="P11192">
        <v>10301997</v>
      </c>
    </row>
    <row r="11193" spans="1:16" x14ac:dyDescent="0.25">
      <c r="A11193" s="9">
        <v>99.147010803200004</v>
      </c>
      <c r="B11193" s="9">
        <v>94.5</v>
      </c>
      <c r="C11193" s="1">
        <f t="shared" si="174"/>
        <v>-4.6470108032000041</v>
      </c>
      <c r="D11193">
        <v>11261997</v>
      </c>
      <c r="E11193">
        <v>55</v>
      </c>
      <c r="G11193" t="str">
        <f>VLOOKUP(E11193,'RMSE Summary'!$P$2:$Q$63,2)</f>
        <v>Russell 2</v>
      </c>
      <c r="K11193" s="9"/>
      <c r="L11193" s="9">
        <v>99.147010803200004</v>
      </c>
      <c r="M11193" s="9">
        <v>94.5</v>
      </c>
      <c r="N11193" t="s">
        <v>217</v>
      </c>
      <c r="O11193">
        <v>55</v>
      </c>
      <c r="P11193">
        <v>11261997</v>
      </c>
    </row>
    <row r="11194" spans="1:16" x14ac:dyDescent="0.25">
      <c r="A11194" s="9">
        <v>99.100128173800002</v>
      </c>
      <c r="B11194" s="9">
        <v>101.05000305199999</v>
      </c>
      <c r="C11194" s="1">
        <f t="shared" si="174"/>
        <v>1.9498748781999922</v>
      </c>
      <c r="D11194">
        <v>12311997</v>
      </c>
      <c r="E11194">
        <v>55</v>
      </c>
      <c r="G11194" t="str">
        <f>VLOOKUP(E11194,'RMSE Summary'!$P$2:$Q$63,2)</f>
        <v>Russell 2</v>
      </c>
      <c r="K11194" s="9"/>
      <c r="L11194" s="9">
        <v>99.100128173800002</v>
      </c>
      <c r="M11194" s="9">
        <v>101.05000305199999</v>
      </c>
      <c r="N11194" t="s">
        <v>217</v>
      </c>
      <c r="O11194">
        <v>55</v>
      </c>
      <c r="P11194">
        <v>12311997</v>
      </c>
    </row>
    <row r="11195" spans="1:16" x14ac:dyDescent="0.25">
      <c r="A11195" s="9">
        <v>99.276588439899996</v>
      </c>
      <c r="B11195" s="9">
        <v>96.330001831100006</v>
      </c>
      <c r="C11195" s="1">
        <f t="shared" si="174"/>
        <v>-2.9465866087999899</v>
      </c>
      <c r="D11195">
        <v>1291998</v>
      </c>
      <c r="E11195">
        <v>55</v>
      </c>
      <c r="G11195" t="str">
        <f>VLOOKUP(E11195,'RMSE Summary'!$P$2:$Q$63,2)</f>
        <v>Russell 2</v>
      </c>
      <c r="K11195" s="9"/>
      <c r="L11195" s="9">
        <v>99.276588439899996</v>
      </c>
      <c r="M11195" s="9">
        <v>96.330001831100006</v>
      </c>
      <c r="N11195" t="s">
        <v>217</v>
      </c>
      <c r="O11195">
        <v>55</v>
      </c>
      <c r="P11195">
        <v>1291998</v>
      </c>
    </row>
    <row r="11196" spans="1:16" x14ac:dyDescent="0.25">
      <c r="A11196" s="9">
        <v>100.139556885</v>
      </c>
      <c r="B11196" s="9">
        <v>97.550003051800005</v>
      </c>
      <c r="C11196" s="1">
        <f t="shared" si="174"/>
        <v>-2.5895538332000001</v>
      </c>
      <c r="D11196">
        <v>2261998</v>
      </c>
      <c r="E11196">
        <v>55</v>
      </c>
      <c r="G11196" t="str">
        <f>VLOOKUP(E11196,'RMSE Summary'!$P$2:$Q$63,2)</f>
        <v>Russell 2</v>
      </c>
      <c r="K11196" s="9"/>
      <c r="L11196" s="9">
        <v>100.139556885</v>
      </c>
      <c r="M11196" s="9">
        <v>97.550003051800005</v>
      </c>
      <c r="N11196" t="s">
        <v>217</v>
      </c>
      <c r="O11196">
        <v>55</v>
      </c>
      <c r="P11196">
        <v>2261998</v>
      </c>
    </row>
    <row r="11197" spans="1:16" x14ac:dyDescent="0.25">
      <c r="A11197" s="9">
        <v>100.058250427</v>
      </c>
      <c r="B11197" s="9">
        <v>101.36000061</v>
      </c>
      <c r="C11197" s="1">
        <f t="shared" si="174"/>
        <v>1.3017501829999958</v>
      </c>
      <c r="D11197">
        <v>3261998</v>
      </c>
      <c r="E11197">
        <v>55</v>
      </c>
      <c r="G11197" t="str">
        <f>VLOOKUP(E11197,'RMSE Summary'!$P$2:$Q$63,2)</f>
        <v>Russell 2</v>
      </c>
      <c r="K11197" s="9"/>
      <c r="L11197" s="9">
        <v>100.058250427</v>
      </c>
      <c r="M11197" s="9">
        <v>101.36000061</v>
      </c>
      <c r="N11197" t="s">
        <v>217</v>
      </c>
      <c r="O11197">
        <v>55</v>
      </c>
      <c r="P11197">
        <v>3261998</v>
      </c>
    </row>
    <row r="11198" spans="1:16" x14ac:dyDescent="0.25">
      <c r="A11198" s="9">
        <v>100.08572387700001</v>
      </c>
      <c r="B11198" s="9">
        <v>101.239997864</v>
      </c>
      <c r="C11198" s="1">
        <f t="shared" si="174"/>
        <v>1.1542739869999963</v>
      </c>
      <c r="D11198">
        <v>4301998</v>
      </c>
      <c r="E11198">
        <v>55</v>
      </c>
      <c r="G11198" t="str">
        <f>VLOOKUP(E11198,'RMSE Summary'!$P$2:$Q$63,2)</f>
        <v>Russell 2</v>
      </c>
      <c r="K11198" s="9"/>
      <c r="L11198" s="9">
        <v>100.08572387700001</v>
      </c>
      <c r="M11198" s="9">
        <v>101.239997864</v>
      </c>
      <c r="N11198" t="s">
        <v>217</v>
      </c>
      <c r="O11198">
        <v>55</v>
      </c>
      <c r="P11198">
        <v>4301998</v>
      </c>
    </row>
    <row r="11199" spans="1:16" x14ac:dyDescent="0.25">
      <c r="A11199" s="9">
        <v>100.01004791299999</v>
      </c>
      <c r="B11199" s="9">
        <v>101.19999694800001</v>
      </c>
      <c r="C11199" s="1">
        <f t="shared" si="174"/>
        <v>1.1899490350000121</v>
      </c>
      <c r="D11199">
        <v>5281998</v>
      </c>
      <c r="E11199">
        <v>55</v>
      </c>
      <c r="G11199" t="str">
        <f>VLOOKUP(E11199,'RMSE Summary'!$P$2:$Q$63,2)</f>
        <v>Russell 2</v>
      </c>
      <c r="K11199" s="9"/>
      <c r="L11199" s="9">
        <v>100.01004791299999</v>
      </c>
      <c r="M11199" s="9">
        <v>101.19999694800001</v>
      </c>
      <c r="N11199" t="s">
        <v>217</v>
      </c>
      <c r="O11199">
        <v>55</v>
      </c>
      <c r="P11199">
        <v>5281998</v>
      </c>
    </row>
    <row r="11200" spans="1:16" x14ac:dyDescent="0.25">
      <c r="A11200" s="9">
        <v>99.951965332</v>
      </c>
      <c r="B11200" s="9">
        <v>101.05000305199999</v>
      </c>
      <c r="C11200" s="1">
        <f t="shared" si="174"/>
        <v>1.0980377199999936</v>
      </c>
      <c r="D11200">
        <v>6251998</v>
      </c>
      <c r="E11200">
        <v>55</v>
      </c>
      <c r="G11200" t="str">
        <f>VLOOKUP(E11200,'RMSE Summary'!$P$2:$Q$63,2)</f>
        <v>Russell 2</v>
      </c>
      <c r="K11200" s="9"/>
      <c r="L11200" s="9">
        <v>99.951965332</v>
      </c>
      <c r="M11200" s="9">
        <v>101.05000305199999</v>
      </c>
      <c r="N11200" t="s">
        <v>217</v>
      </c>
      <c r="O11200">
        <v>55</v>
      </c>
      <c r="P11200">
        <v>6251998</v>
      </c>
    </row>
    <row r="11201" spans="1:16" x14ac:dyDescent="0.25">
      <c r="A11201" s="9">
        <v>99.794181823700001</v>
      </c>
      <c r="B11201" s="9">
        <v>100.959999084</v>
      </c>
      <c r="C11201" s="1">
        <f t="shared" si="174"/>
        <v>1.1658172603000025</v>
      </c>
      <c r="D11201">
        <v>7301998</v>
      </c>
      <c r="E11201">
        <v>55</v>
      </c>
      <c r="G11201" t="str">
        <f>VLOOKUP(E11201,'RMSE Summary'!$P$2:$Q$63,2)</f>
        <v>Russell 2</v>
      </c>
      <c r="K11201" s="9"/>
      <c r="L11201" s="9">
        <v>99.794181823700001</v>
      </c>
      <c r="M11201" s="9">
        <v>100.959999084</v>
      </c>
      <c r="N11201" t="s">
        <v>217</v>
      </c>
      <c r="O11201">
        <v>55</v>
      </c>
      <c r="P11201">
        <v>7301998</v>
      </c>
    </row>
    <row r="11202" spans="1:16" x14ac:dyDescent="0.25">
      <c r="A11202" s="9">
        <v>99.717979431200007</v>
      </c>
      <c r="B11202" s="9">
        <v>100.959999084</v>
      </c>
      <c r="C11202" s="1">
        <f t="shared" si="174"/>
        <v>1.2420196527999963</v>
      </c>
      <c r="D11202">
        <v>8271998</v>
      </c>
      <c r="E11202">
        <v>55</v>
      </c>
      <c r="G11202" t="str">
        <f>VLOOKUP(E11202,'RMSE Summary'!$P$2:$Q$63,2)</f>
        <v>Russell 2</v>
      </c>
      <c r="K11202" s="9"/>
      <c r="L11202" s="9">
        <v>99.717979431200007</v>
      </c>
      <c r="M11202" s="9">
        <v>100.959999084</v>
      </c>
      <c r="N11202" t="s">
        <v>217</v>
      </c>
      <c r="O11202">
        <v>55</v>
      </c>
      <c r="P11202">
        <v>8271998</v>
      </c>
    </row>
    <row r="11203" spans="1:16" x14ac:dyDescent="0.25">
      <c r="A11203" s="9">
        <v>99.694137573199995</v>
      </c>
      <c r="B11203" s="9">
        <v>100.690002441</v>
      </c>
      <c r="C11203" s="1">
        <f t="shared" si="174"/>
        <v>0.99586486780000882</v>
      </c>
      <c r="D11203">
        <v>9241998</v>
      </c>
      <c r="E11203">
        <v>55</v>
      </c>
      <c r="G11203" t="str">
        <f>VLOOKUP(E11203,'RMSE Summary'!$P$2:$Q$63,2)</f>
        <v>Russell 2</v>
      </c>
      <c r="K11203" s="9"/>
      <c r="L11203" s="9">
        <v>99.694137573199995</v>
      </c>
      <c r="M11203" s="9">
        <v>100.690002441</v>
      </c>
      <c r="N11203" t="s">
        <v>217</v>
      </c>
      <c r="O11203">
        <v>55</v>
      </c>
      <c r="P11203">
        <v>9241998</v>
      </c>
    </row>
    <row r="11204" spans="1:16" x14ac:dyDescent="0.25">
      <c r="A11204" s="9">
        <v>98.957366943400004</v>
      </c>
      <c r="B11204" s="9">
        <v>100.83999633800001</v>
      </c>
      <c r="C11204" s="1">
        <f t="shared" si="174"/>
        <v>1.8826293946000021</v>
      </c>
      <c r="D11204">
        <v>10291998</v>
      </c>
      <c r="E11204">
        <v>55</v>
      </c>
      <c r="G11204" t="str">
        <f>VLOOKUP(E11204,'RMSE Summary'!$P$2:$Q$63,2)</f>
        <v>Russell 2</v>
      </c>
      <c r="K11204" s="9"/>
      <c r="L11204" s="9">
        <v>98.957366943400004</v>
      </c>
      <c r="M11204" s="9">
        <v>100.83999633800001</v>
      </c>
      <c r="N11204" t="s">
        <v>217</v>
      </c>
      <c r="O11204">
        <v>55</v>
      </c>
      <c r="P11204">
        <v>10291998</v>
      </c>
    </row>
    <row r="11205" spans="1:16" x14ac:dyDescent="0.25">
      <c r="A11205" s="9">
        <v>99.042716979999994</v>
      </c>
      <c r="B11205" s="9">
        <v>100.900001526</v>
      </c>
      <c r="C11205" s="1">
        <f t="shared" si="174"/>
        <v>1.8572845460000025</v>
      </c>
      <c r="D11205">
        <v>11251998</v>
      </c>
      <c r="E11205">
        <v>55</v>
      </c>
      <c r="G11205" t="str">
        <f>VLOOKUP(E11205,'RMSE Summary'!$P$2:$Q$63,2)</f>
        <v>Russell 2</v>
      </c>
      <c r="K11205" s="9"/>
      <c r="L11205" s="9">
        <v>99.042716979999994</v>
      </c>
      <c r="M11205" s="9">
        <v>100.900001526</v>
      </c>
      <c r="N11205" t="s">
        <v>217</v>
      </c>
      <c r="O11205">
        <v>55</v>
      </c>
      <c r="P11205">
        <v>11251998</v>
      </c>
    </row>
    <row r="11206" spans="1:16" x14ac:dyDescent="0.25">
      <c r="A11206" s="9">
        <v>98.947792053200004</v>
      </c>
      <c r="B11206" s="9">
        <v>100.900001526</v>
      </c>
      <c r="C11206" s="1">
        <f t="shared" si="174"/>
        <v>1.9522094727999928</v>
      </c>
      <c r="D11206">
        <v>12311998</v>
      </c>
      <c r="E11206">
        <v>55</v>
      </c>
      <c r="G11206" t="str">
        <f>VLOOKUP(E11206,'RMSE Summary'!$P$2:$Q$63,2)</f>
        <v>Russell 2</v>
      </c>
      <c r="K11206" s="9"/>
      <c r="L11206" s="9">
        <v>98.947792053200004</v>
      </c>
      <c r="M11206" s="9">
        <v>100.900001526</v>
      </c>
      <c r="N11206" t="s">
        <v>217</v>
      </c>
      <c r="O11206">
        <v>55</v>
      </c>
      <c r="P11206">
        <v>12311998</v>
      </c>
    </row>
    <row r="11207" spans="1:16" x14ac:dyDescent="0.25">
      <c r="A11207" s="9">
        <v>99.078102111800007</v>
      </c>
      <c r="B11207" s="9">
        <v>96.629997253400006</v>
      </c>
      <c r="C11207" s="1">
        <f t="shared" si="174"/>
        <v>-2.4481048584000007</v>
      </c>
      <c r="D11207">
        <v>1281999</v>
      </c>
      <c r="E11207">
        <v>55</v>
      </c>
      <c r="G11207" t="str">
        <f>VLOOKUP(E11207,'RMSE Summary'!$P$2:$Q$63,2)</f>
        <v>Russell 2</v>
      </c>
      <c r="K11207" s="9"/>
      <c r="L11207" s="9">
        <v>99.078102111800007</v>
      </c>
      <c r="M11207" s="9">
        <v>96.629997253400006</v>
      </c>
      <c r="N11207" t="s">
        <v>217</v>
      </c>
      <c r="O11207">
        <v>55</v>
      </c>
      <c r="P11207">
        <v>1281999</v>
      </c>
    </row>
    <row r="11208" spans="1:16" x14ac:dyDescent="0.25">
      <c r="A11208" s="9">
        <v>99.483810424799998</v>
      </c>
      <c r="B11208" s="9">
        <v>100.870002747</v>
      </c>
      <c r="C11208" s="1">
        <f t="shared" si="174"/>
        <v>1.386192322200003</v>
      </c>
      <c r="D11208">
        <v>2251999</v>
      </c>
      <c r="E11208">
        <v>55</v>
      </c>
      <c r="G11208" t="str">
        <f>VLOOKUP(E11208,'RMSE Summary'!$P$2:$Q$63,2)</f>
        <v>Russell 2</v>
      </c>
      <c r="K11208" s="9"/>
      <c r="L11208" s="9">
        <v>99.483810424799998</v>
      </c>
      <c r="M11208" s="9">
        <v>100.870002747</v>
      </c>
      <c r="N11208" t="s">
        <v>217</v>
      </c>
      <c r="O11208">
        <v>55</v>
      </c>
      <c r="P11208">
        <v>2251999</v>
      </c>
    </row>
    <row r="11209" spans="1:16" x14ac:dyDescent="0.25">
      <c r="A11209" s="9">
        <v>99.460823059099994</v>
      </c>
      <c r="B11209" s="9">
        <v>96.330001831100006</v>
      </c>
      <c r="C11209" s="1">
        <f t="shared" si="174"/>
        <v>-3.1308212279999879</v>
      </c>
      <c r="D11209">
        <v>3251999</v>
      </c>
      <c r="E11209">
        <v>55</v>
      </c>
      <c r="G11209" t="str">
        <f>VLOOKUP(E11209,'RMSE Summary'!$P$2:$Q$63,2)</f>
        <v>Russell 2</v>
      </c>
      <c r="K11209" s="9"/>
      <c r="L11209" s="9">
        <v>99.460823059099994</v>
      </c>
      <c r="M11209" s="9">
        <v>96.330001831100006</v>
      </c>
      <c r="N11209" t="s">
        <v>217</v>
      </c>
      <c r="O11209">
        <v>55</v>
      </c>
      <c r="P11209">
        <v>3251999</v>
      </c>
    </row>
    <row r="11210" spans="1:16" x14ac:dyDescent="0.25">
      <c r="A11210" s="9">
        <v>99.906723022500003</v>
      </c>
      <c r="B11210" s="9">
        <v>100.900001526</v>
      </c>
      <c r="C11210" s="1">
        <f t="shared" si="174"/>
        <v>0.9932785034999938</v>
      </c>
      <c r="D11210">
        <v>4291999</v>
      </c>
      <c r="E11210">
        <v>55</v>
      </c>
      <c r="G11210" t="str">
        <f>VLOOKUP(E11210,'RMSE Summary'!$P$2:$Q$63,2)</f>
        <v>Russell 2</v>
      </c>
      <c r="K11210" s="9"/>
      <c r="L11210" s="9">
        <v>99.906723022500003</v>
      </c>
      <c r="M11210" s="9">
        <v>100.900001526</v>
      </c>
      <c r="N11210" t="s">
        <v>217</v>
      </c>
      <c r="O11210">
        <v>55</v>
      </c>
      <c r="P11210">
        <v>4291999</v>
      </c>
    </row>
    <row r="11211" spans="1:16" x14ac:dyDescent="0.25">
      <c r="A11211" s="9">
        <v>99.862854003899997</v>
      </c>
      <c r="B11211" s="9">
        <v>100.93000030499999</v>
      </c>
      <c r="C11211" s="1">
        <f t="shared" si="174"/>
        <v>1.0671463010999958</v>
      </c>
      <c r="D11211">
        <v>5271999</v>
      </c>
      <c r="E11211">
        <v>55</v>
      </c>
      <c r="G11211" t="str">
        <f>VLOOKUP(E11211,'RMSE Summary'!$P$2:$Q$63,2)</f>
        <v>Russell 2</v>
      </c>
      <c r="K11211" s="9"/>
      <c r="L11211" s="9">
        <v>99.862854003899997</v>
      </c>
      <c r="M11211" s="9">
        <v>100.93000030499999</v>
      </c>
      <c r="N11211" t="s">
        <v>217</v>
      </c>
      <c r="O11211">
        <v>55</v>
      </c>
      <c r="P11211">
        <v>5271999</v>
      </c>
    </row>
    <row r="11212" spans="1:16" x14ac:dyDescent="0.25">
      <c r="A11212" s="9">
        <v>99.798294067399993</v>
      </c>
      <c r="B11212" s="9">
        <v>100.809997559</v>
      </c>
      <c r="C11212" s="1">
        <f t="shared" si="174"/>
        <v>1.0117034916000023</v>
      </c>
      <c r="D11212">
        <v>6241999</v>
      </c>
      <c r="E11212">
        <v>55</v>
      </c>
      <c r="G11212" t="str">
        <f>VLOOKUP(E11212,'RMSE Summary'!$P$2:$Q$63,2)</f>
        <v>Russell 2</v>
      </c>
      <c r="K11212" s="9"/>
      <c r="L11212" s="9">
        <v>99.798294067399993</v>
      </c>
      <c r="M11212" s="9">
        <v>100.809997559</v>
      </c>
      <c r="N11212" t="s">
        <v>217</v>
      </c>
      <c r="O11212">
        <v>55</v>
      </c>
      <c r="P11212">
        <v>6241999</v>
      </c>
    </row>
    <row r="11213" spans="1:16" x14ac:dyDescent="0.25">
      <c r="A11213" s="9">
        <v>99.716781616199995</v>
      </c>
      <c r="B11213" s="9">
        <v>97.239997863799999</v>
      </c>
      <c r="C11213" s="1">
        <f t="shared" si="174"/>
        <v>-2.4767837523999958</v>
      </c>
      <c r="D11213">
        <v>7291999</v>
      </c>
      <c r="E11213">
        <v>55</v>
      </c>
      <c r="G11213" t="str">
        <f>VLOOKUP(E11213,'RMSE Summary'!$P$2:$Q$63,2)</f>
        <v>Russell 2</v>
      </c>
      <c r="K11213" s="9"/>
      <c r="L11213" s="9">
        <v>99.716781616199995</v>
      </c>
      <c r="M11213" s="9">
        <v>97.239997863799999</v>
      </c>
      <c r="N11213" t="s">
        <v>217</v>
      </c>
      <c r="O11213">
        <v>55</v>
      </c>
      <c r="P11213">
        <v>7291999</v>
      </c>
    </row>
    <row r="11214" spans="1:16" x14ac:dyDescent="0.25">
      <c r="A11214" s="9">
        <v>99.661880493200002</v>
      </c>
      <c r="B11214" s="9">
        <v>97.239997863799999</v>
      </c>
      <c r="C11214" s="1">
        <f t="shared" si="174"/>
        <v>-2.4218826294000024</v>
      </c>
      <c r="D11214">
        <v>9301999</v>
      </c>
      <c r="E11214">
        <v>55</v>
      </c>
      <c r="G11214" t="str">
        <f>VLOOKUP(E11214,'RMSE Summary'!$P$2:$Q$63,2)</f>
        <v>Russell 2</v>
      </c>
      <c r="K11214" s="9"/>
      <c r="L11214" s="9">
        <v>99.661880493200002</v>
      </c>
      <c r="M11214" s="9">
        <v>97.239997863799999</v>
      </c>
      <c r="N11214" t="s">
        <v>217</v>
      </c>
      <c r="O11214">
        <v>55</v>
      </c>
      <c r="P11214">
        <v>9301999</v>
      </c>
    </row>
    <row r="11215" spans="1:16" x14ac:dyDescent="0.25">
      <c r="A11215" s="9">
        <v>99.647758483900006</v>
      </c>
      <c r="B11215" s="9">
        <v>97.239997863799999</v>
      </c>
      <c r="C11215" s="1">
        <f t="shared" si="174"/>
        <v>-2.4077606201000066</v>
      </c>
      <c r="D11215">
        <v>10281999</v>
      </c>
      <c r="E11215">
        <v>55</v>
      </c>
      <c r="G11215" t="str">
        <f>VLOOKUP(E11215,'RMSE Summary'!$P$2:$Q$63,2)</f>
        <v>Russell 2</v>
      </c>
      <c r="K11215" s="9"/>
      <c r="L11215" s="9">
        <v>99.647758483900006</v>
      </c>
      <c r="M11215" s="9">
        <v>97.239997863799999</v>
      </c>
      <c r="N11215" t="s">
        <v>217</v>
      </c>
      <c r="O11215">
        <v>55</v>
      </c>
      <c r="P11215">
        <v>10281999</v>
      </c>
    </row>
    <row r="11216" spans="1:16" x14ac:dyDescent="0.25">
      <c r="A11216" s="9">
        <v>99.605476379400002</v>
      </c>
      <c r="B11216" s="9">
        <v>96.330001831100006</v>
      </c>
      <c r="C11216" s="1">
        <f t="shared" si="174"/>
        <v>-3.2754745482999965</v>
      </c>
      <c r="D11216">
        <v>11241999</v>
      </c>
      <c r="E11216">
        <v>55</v>
      </c>
      <c r="G11216" t="str">
        <f>VLOOKUP(E11216,'RMSE Summary'!$P$2:$Q$63,2)</f>
        <v>Russell 2</v>
      </c>
      <c r="K11216" s="9"/>
      <c r="L11216" s="9">
        <v>99.605476379400002</v>
      </c>
      <c r="M11216" s="9">
        <v>96.330001831100006</v>
      </c>
      <c r="N11216" t="s">
        <v>217</v>
      </c>
      <c r="O11216">
        <v>55</v>
      </c>
      <c r="P11216">
        <v>11241999</v>
      </c>
    </row>
    <row r="11217" spans="1:16" x14ac:dyDescent="0.25">
      <c r="A11217" s="9">
        <v>99.414283752399996</v>
      </c>
      <c r="B11217" s="9">
        <v>96.330001831100006</v>
      </c>
      <c r="C11217" s="1">
        <f t="shared" si="174"/>
        <v>-3.0842819212999899</v>
      </c>
      <c r="D11217">
        <v>12301999</v>
      </c>
      <c r="E11217">
        <v>55</v>
      </c>
      <c r="G11217" t="str">
        <f>VLOOKUP(E11217,'RMSE Summary'!$P$2:$Q$63,2)</f>
        <v>Russell 2</v>
      </c>
      <c r="K11217" s="9"/>
      <c r="L11217" s="9">
        <v>99.414283752399996</v>
      </c>
      <c r="M11217" s="9">
        <v>96.330001831100006</v>
      </c>
      <c r="N11217" t="s">
        <v>217</v>
      </c>
      <c r="O11217">
        <v>55</v>
      </c>
      <c r="P11217">
        <v>12301999</v>
      </c>
    </row>
    <row r="11218" spans="1:16" x14ac:dyDescent="0.25">
      <c r="A11218" s="9">
        <v>99.606414794900004</v>
      </c>
      <c r="B11218" s="9">
        <v>96.940002441399997</v>
      </c>
      <c r="C11218" s="1">
        <f t="shared" si="174"/>
        <v>-2.6664123535000073</v>
      </c>
      <c r="D11218">
        <v>1272000</v>
      </c>
      <c r="E11218">
        <v>55</v>
      </c>
      <c r="G11218" t="str">
        <f>VLOOKUP(E11218,'RMSE Summary'!$P$2:$Q$63,2)</f>
        <v>Russell 2</v>
      </c>
      <c r="K11218" s="9"/>
      <c r="L11218" s="9">
        <v>99.606414794900004</v>
      </c>
      <c r="M11218" s="9">
        <v>96.940002441399997</v>
      </c>
      <c r="N11218" t="s">
        <v>217</v>
      </c>
      <c r="O11218">
        <v>55</v>
      </c>
      <c r="P11218">
        <v>1272000</v>
      </c>
    </row>
    <row r="11219" spans="1:16" x14ac:dyDescent="0.25">
      <c r="A11219" s="9">
        <v>99.859527587900004</v>
      </c>
      <c r="B11219" s="9">
        <v>96.940002441399997</v>
      </c>
      <c r="C11219" s="1">
        <f t="shared" si="174"/>
        <v>-2.9195251465000069</v>
      </c>
      <c r="D11219">
        <v>2242000</v>
      </c>
      <c r="E11219">
        <v>55</v>
      </c>
      <c r="G11219" t="str">
        <f>VLOOKUP(E11219,'RMSE Summary'!$P$2:$Q$63,2)</f>
        <v>Russell 2</v>
      </c>
      <c r="K11219" s="9"/>
      <c r="L11219" s="9">
        <v>99.859527587900004</v>
      </c>
      <c r="M11219" s="9">
        <v>96.940002441399997</v>
      </c>
      <c r="N11219" t="s">
        <v>217</v>
      </c>
      <c r="O11219">
        <v>55</v>
      </c>
      <c r="P11219">
        <v>2242000</v>
      </c>
    </row>
    <row r="11220" spans="1:16" x14ac:dyDescent="0.25">
      <c r="A11220" s="9">
        <v>99.934356689500007</v>
      </c>
      <c r="B11220" s="9">
        <v>96.330001831100006</v>
      </c>
      <c r="C11220" s="1">
        <f t="shared" si="174"/>
        <v>-3.6043548584000007</v>
      </c>
      <c r="D11220">
        <v>3302000</v>
      </c>
      <c r="E11220">
        <v>55</v>
      </c>
      <c r="G11220" t="str">
        <f>VLOOKUP(E11220,'RMSE Summary'!$P$2:$Q$63,2)</f>
        <v>Russell 2</v>
      </c>
      <c r="K11220" s="9"/>
      <c r="L11220" s="9">
        <v>99.934356689500007</v>
      </c>
      <c r="M11220" s="9">
        <v>96.330001831100006</v>
      </c>
      <c r="N11220" t="s">
        <v>217</v>
      </c>
      <c r="O11220">
        <v>55</v>
      </c>
      <c r="P11220">
        <v>3302000</v>
      </c>
    </row>
    <row r="11221" spans="1:16" x14ac:dyDescent="0.25">
      <c r="A11221" s="9">
        <v>99.9150390625</v>
      </c>
      <c r="B11221" s="9">
        <v>96.330001831100006</v>
      </c>
      <c r="C11221" s="1">
        <f t="shared" si="174"/>
        <v>-3.5850372313999941</v>
      </c>
      <c r="D11221">
        <v>4272000</v>
      </c>
      <c r="E11221">
        <v>55</v>
      </c>
      <c r="G11221" t="str">
        <f>VLOOKUP(E11221,'RMSE Summary'!$P$2:$Q$63,2)</f>
        <v>Russell 2</v>
      </c>
      <c r="K11221" s="9"/>
      <c r="L11221" s="9">
        <v>99.9150390625</v>
      </c>
      <c r="M11221" s="9">
        <v>96.330001831100006</v>
      </c>
      <c r="N11221" t="s">
        <v>217</v>
      </c>
      <c r="O11221">
        <v>55</v>
      </c>
      <c r="P11221">
        <v>4272000</v>
      </c>
    </row>
    <row r="11222" spans="1:16" x14ac:dyDescent="0.25">
      <c r="A11222" s="9">
        <v>99.507011413599997</v>
      </c>
      <c r="B11222" s="9">
        <v>96.330001831100006</v>
      </c>
      <c r="C11222" s="1">
        <f t="shared" ref="C11222:C11285" si="175">B11222-A11222</f>
        <v>-3.1770095824999913</v>
      </c>
      <c r="D11222">
        <v>5252000</v>
      </c>
      <c r="E11222">
        <v>55</v>
      </c>
      <c r="G11222" t="str">
        <f>VLOOKUP(E11222,'RMSE Summary'!$P$2:$Q$63,2)</f>
        <v>Russell 2</v>
      </c>
      <c r="K11222" s="9"/>
      <c r="L11222" s="9">
        <v>99.507011413599997</v>
      </c>
      <c r="M11222" s="9">
        <v>96.330001831100006</v>
      </c>
      <c r="N11222" t="s">
        <v>217</v>
      </c>
      <c r="O11222">
        <v>55</v>
      </c>
      <c r="P11222">
        <v>5252000</v>
      </c>
    </row>
    <row r="11223" spans="1:16" x14ac:dyDescent="0.25">
      <c r="A11223" s="9">
        <v>98.093498229999994</v>
      </c>
      <c r="B11223" s="9">
        <v>96.019996643100001</v>
      </c>
      <c r="C11223" s="1">
        <f t="shared" si="175"/>
        <v>-2.0735015868999938</v>
      </c>
      <c r="D11223">
        <v>6292000</v>
      </c>
      <c r="E11223">
        <v>55</v>
      </c>
      <c r="G11223" t="str">
        <f>VLOOKUP(E11223,'RMSE Summary'!$P$2:$Q$63,2)</f>
        <v>Russell 2</v>
      </c>
      <c r="K11223" s="9"/>
      <c r="L11223" s="9">
        <v>98.093498229999994</v>
      </c>
      <c r="M11223" s="9">
        <v>96.019996643100001</v>
      </c>
      <c r="N11223" t="s">
        <v>217</v>
      </c>
      <c r="O11223">
        <v>55</v>
      </c>
      <c r="P11223">
        <v>6292000</v>
      </c>
    </row>
    <row r="11224" spans="1:16" x14ac:dyDescent="0.25">
      <c r="A11224" s="9">
        <v>97.343925476099997</v>
      </c>
      <c r="B11224" s="9">
        <v>96.330001831100006</v>
      </c>
      <c r="C11224" s="1">
        <f t="shared" si="175"/>
        <v>-1.0139236449999913</v>
      </c>
      <c r="D11224">
        <v>7272000</v>
      </c>
      <c r="E11224">
        <v>55</v>
      </c>
      <c r="G11224" t="str">
        <f>VLOOKUP(E11224,'RMSE Summary'!$P$2:$Q$63,2)</f>
        <v>Russell 2</v>
      </c>
      <c r="K11224" s="9"/>
      <c r="L11224" s="9">
        <v>97.343925476099997</v>
      </c>
      <c r="M11224" s="9">
        <v>96.330001831100006</v>
      </c>
      <c r="N11224" t="s">
        <v>217</v>
      </c>
      <c r="O11224">
        <v>55</v>
      </c>
      <c r="P11224">
        <v>7272000</v>
      </c>
    </row>
    <row r="11225" spans="1:16" x14ac:dyDescent="0.25">
      <c r="A11225" s="9">
        <v>97.108665466299996</v>
      </c>
      <c r="B11225" s="9">
        <v>96.330001831100006</v>
      </c>
      <c r="C11225" s="1">
        <f t="shared" si="175"/>
        <v>-0.77866363519999027</v>
      </c>
      <c r="D11225">
        <v>8312000</v>
      </c>
      <c r="E11225">
        <v>55</v>
      </c>
      <c r="G11225" t="str">
        <f>VLOOKUP(E11225,'RMSE Summary'!$P$2:$Q$63,2)</f>
        <v>Russell 2</v>
      </c>
      <c r="K11225" s="9"/>
      <c r="L11225" s="9">
        <v>97.108665466299996</v>
      </c>
      <c r="M11225" s="9">
        <v>96.330001831100006</v>
      </c>
      <c r="N11225" t="s">
        <v>217</v>
      </c>
      <c r="O11225">
        <v>55</v>
      </c>
      <c r="P11225">
        <v>8312000</v>
      </c>
    </row>
    <row r="11226" spans="1:16" x14ac:dyDescent="0.25">
      <c r="A11226" s="9">
        <v>97.227394103999998</v>
      </c>
      <c r="B11226" s="9">
        <v>96.330001831100006</v>
      </c>
      <c r="C11226" s="1">
        <f t="shared" si="175"/>
        <v>-0.89739227289999235</v>
      </c>
      <c r="D11226">
        <v>9282000</v>
      </c>
      <c r="E11226">
        <v>55</v>
      </c>
      <c r="G11226" t="str">
        <f>VLOOKUP(E11226,'RMSE Summary'!$P$2:$Q$63,2)</f>
        <v>Russell 2</v>
      </c>
      <c r="K11226" s="9"/>
      <c r="L11226" s="9">
        <v>97.227394103999998</v>
      </c>
      <c r="M11226" s="9">
        <v>96.330001831100006</v>
      </c>
      <c r="N11226" t="s">
        <v>217</v>
      </c>
      <c r="O11226">
        <v>55</v>
      </c>
      <c r="P11226">
        <v>9282000</v>
      </c>
    </row>
    <row r="11227" spans="1:16" x14ac:dyDescent="0.25">
      <c r="A11227" s="9">
        <v>97.243087768600006</v>
      </c>
      <c r="B11227" s="9">
        <v>96.330001831100006</v>
      </c>
      <c r="C11227" s="1">
        <f t="shared" si="175"/>
        <v>-0.9130859375</v>
      </c>
      <c r="D11227">
        <v>10262000</v>
      </c>
      <c r="E11227">
        <v>55</v>
      </c>
      <c r="G11227" t="str">
        <f>VLOOKUP(E11227,'RMSE Summary'!$P$2:$Q$63,2)</f>
        <v>Russell 2</v>
      </c>
      <c r="K11227" s="9"/>
      <c r="L11227" s="9">
        <v>97.243087768600006</v>
      </c>
      <c r="M11227" s="9">
        <v>96.330001831100006</v>
      </c>
      <c r="N11227" t="s">
        <v>217</v>
      </c>
      <c r="O11227">
        <v>55</v>
      </c>
      <c r="P11227">
        <v>10262000</v>
      </c>
    </row>
    <row r="11228" spans="1:16" x14ac:dyDescent="0.25">
      <c r="A11228" s="9">
        <v>97.582466125500005</v>
      </c>
      <c r="B11228" s="9">
        <v>96.330001831100006</v>
      </c>
      <c r="C11228" s="1">
        <f t="shared" si="175"/>
        <v>-1.2524642943999993</v>
      </c>
      <c r="D11228">
        <v>12282000</v>
      </c>
      <c r="E11228">
        <v>55</v>
      </c>
      <c r="G11228" t="str">
        <f>VLOOKUP(E11228,'RMSE Summary'!$P$2:$Q$63,2)</f>
        <v>Russell 2</v>
      </c>
      <c r="K11228" s="9"/>
      <c r="L11228" s="9">
        <v>97.582466125500005</v>
      </c>
      <c r="M11228" s="9">
        <v>96.330001831100006</v>
      </c>
      <c r="N11228" t="s">
        <v>217</v>
      </c>
      <c r="O11228">
        <v>55</v>
      </c>
      <c r="P11228">
        <v>12282000</v>
      </c>
    </row>
    <row r="11229" spans="1:16" x14ac:dyDescent="0.25">
      <c r="A11229" s="9">
        <v>97.384849548299997</v>
      </c>
      <c r="B11229" s="9">
        <v>96.330001831100006</v>
      </c>
      <c r="C11229" s="1">
        <f t="shared" si="175"/>
        <v>-1.0548477171999906</v>
      </c>
      <c r="D11229">
        <v>2222001</v>
      </c>
      <c r="E11229">
        <v>55</v>
      </c>
      <c r="G11229" t="str">
        <f>VLOOKUP(E11229,'RMSE Summary'!$P$2:$Q$63,2)</f>
        <v>Russell 2</v>
      </c>
      <c r="K11229" s="9"/>
      <c r="L11229" s="9">
        <v>97.384849548299997</v>
      </c>
      <c r="M11229" s="9">
        <v>96.330001831100006</v>
      </c>
      <c r="N11229" t="s">
        <v>217</v>
      </c>
      <c r="O11229">
        <v>55</v>
      </c>
      <c r="P11229">
        <v>2222001</v>
      </c>
    </row>
    <row r="11230" spans="1:16" x14ac:dyDescent="0.25">
      <c r="A11230" s="9">
        <v>97.360054016099994</v>
      </c>
      <c r="B11230" s="9">
        <v>96.330001831100006</v>
      </c>
      <c r="C11230" s="1">
        <f t="shared" si="175"/>
        <v>-1.0300521849999882</v>
      </c>
      <c r="D11230">
        <v>3292001</v>
      </c>
      <c r="E11230">
        <v>55</v>
      </c>
      <c r="G11230" t="str">
        <f>VLOOKUP(E11230,'RMSE Summary'!$P$2:$Q$63,2)</f>
        <v>Russell 2</v>
      </c>
      <c r="K11230" s="9"/>
      <c r="L11230" s="9">
        <v>97.360054016099994</v>
      </c>
      <c r="M11230" s="9">
        <v>96.330001831100006</v>
      </c>
      <c r="N11230" t="s">
        <v>217</v>
      </c>
      <c r="O11230">
        <v>55</v>
      </c>
      <c r="P11230">
        <v>3292001</v>
      </c>
    </row>
    <row r="11231" spans="1:16" x14ac:dyDescent="0.25">
      <c r="A11231" s="9">
        <v>97.382156372099999</v>
      </c>
      <c r="B11231" s="9">
        <v>96.330001831100006</v>
      </c>
      <c r="C11231" s="1">
        <f t="shared" si="175"/>
        <v>-1.0521545409999931</v>
      </c>
      <c r="D11231">
        <v>4262001</v>
      </c>
      <c r="E11231">
        <v>55</v>
      </c>
      <c r="G11231" t="str">
        <f>VLOOKUP(E11231,'RMSE Summary'!$P$2:$Q$63,2)</f>
        <v>Russell 2</v>
      </c>
      <c r="K11231" s="9"/>
      <c r="L11231" s="9">
        <v>97.382156372099999</v>
      </c>
      <c r="M11231" s="9">
        <v>96.330001831100006</v>
      </c>
      <c r="N11231" t="s">
        <v>217</v>
      </c>
      <c r="O11231">
        <v>55</v>
      </c>
      <c r="P11231">
        <v>4262001</v>
      </c>
    </row>
    <row r="11232" spans="1:16" x14ac:dyDescent="0.25">
      <c r="A11232" s="9">
        <v>97.186492919900004</v>
      </c>
      <c r="B11232" s="9">
        <v>96.330001831100006</v>
      </c>
      <c r="C11232" s="1">
        <f t="shared" si="175"/>
        <v>-0.85649108879999858</v>
      </c>
      <c r="D11232">
        <v>5312001</v>
      </c>
      <c r="E11232">
        <v>55</v>
      </c>
      <c r="G11232" t="str">
        <f>VLOOKUP(E11232,'RMSE Summary'!$P$2:$Q$63,2)</f>
        <v>Russell 2</v>
      </c>
      <c r="K11232" s="9"/>
      <c r="L11232" s="9">
        <v>97.186492919900004</v>
      </c>
      <c r="M11232" s="9">
        <v>96.330001831100006</v>
      </c>
      <c r="N11232" t="s">
        <v>217</v>
      </c>
      <c r="O11232">
        <v>55</v>
      </c>
      <c r="P11232">
        <v>5312001</v>
      </c>
    </row>
    <row r="11233" spans="1:16" x14ac:dyDescent="0.25">
      <c r="A11233" s="9">
        <v>97.076599121100003</v>
      </c>
      <c r="B11233" s="9">
        <v>96.330001831100006</v>
      </c>
      <c r="C11233" s="1">
        <f t="shared" si="175"/>
        <v>-0.74659728999999686</v>
      </c>
      <c r="D11233">
        <v>6212001</v>
      </c>
      <c r="E11233">
        <v>55</v>
      </c>
      <c r="G11233" t="str">
        <f>VLOOKUP(E11233,'RMSE Summary'!$P$2:$Q$63,2)</f>
        <v>Russell 2</v>
      </c>
      <c r="K11233" s="9"/>
      <c r="L11233" s="9">
        <v>97.076599121100003</v>
      </c>
      <c r="M11233" s="9">
        <v>96.330001831100006</v>
      </c>
      <c r="N11233" t="s">
        <v>217</v>
      </c>
      <c r="O11233">
        <v>55</v>
      </c>
      <c r="P11233">
        <v>6212001</v>
      </c>
    </row>
    <row r="11234" spans="1:16" x14ac:dyDescent="0.25">
      <c r="A11234" s="9">
        <v>97.502090454099999</v>
      </c>
      <c r="B11234" s="9">
        <v>96.940002441399997</v>
      </c>
      <c r="C11234" s="1">
        <f t="shared" si="175"/>
        <v>-0.56208801270000208</v>
      </c>
      <c r="D11234">
        <v>9272001</v>
      </c>
      <c r="E11234">
        <v>55</v>
      </c>
      <c r="G11234" t="str">
        <f>VLOOKUP(E11234,'RMSE Summary'!$P$2:$Q$63,2)</f>
        <v>Russell 2</v>
      </c>
      <c r="K11234" s="9"/>
      <c r="L11234" s="9">
        <v>97.502090454099999</v>
      </c>
      <c r="M11234" s="9">
        <v>96.940002441399997</v>
      </c>
      <c r="N11234" t="s">
        <v>217</v>
      </c>
      <c r="O11234">
        <v>55</v>
      </c>
      <c r="P11234">
        <v>9272001</v>
      </c>
    </row>
    <row r="11235" spans="1:16" x14ac:dyDescent="0.25">
      <c r="A11235" s="9">
        <v>97.566139221200004</v>
      </c>
      <c r="B11235" s="9">
        <v>98.769996643100001</v>
      </c>
      <c r="C11235" s="1">
        <f t="shared" si="175"/>
        <v>1.2038574218999969</v>
      </c>
      <c r="D11235">
        <v>12272001</v>
      </c>
      <c r="E11235">
        <v>55</v>
      </c>
      <c r="G11235" t="str">
        <f>VLOOKUP(E11235,'RMSE Summary'!$P$2:$Q$63,2)</f>
        <v>Russell 2</v>
      </c>
      <c r="K11235" s="9"/>
      <c r="L11235" s="9">
        <v>97.566139221200004</v>
      </c>
      <c r="M11235" s="9">
        <v>98.769996643100001</v>
      </c>
      <c r="N11235" t="s">
        <v>217</v>
      </c>
      <c r="O11235">
        <v>55</v>
      </c>
      <c r="P11235">
        <v>12272001</v>
      </c>
    </row>
    <row r="11236" spans="1:16" x14ac:dyDescent="0.25">
      <c r="A11236" s="9">
        <v>97.385047912600001</v>
      </c>
      <c r="B11236" s="9">
        <v>101.510002136</v>
      </c>
      <c r="C11236" s="1">
        <f t="shared" si="175"/>
        <v>4.1249542233999961</v>
      </c>
      <c r="D11236">
        <v>3282002</v>
      </c>
      <c r="E11236">
        <v>55</v>
      </c>
      <c r="G11236" t="str">
        <f>VLOOKUP(E11236,'RMSE Summary'!$P$2:$Q$63,2)</f>
        <v>Russell 2</v>
      </c>
      <c r="K11236" s="9"/>
      <c r="L11236" s="9">
        <v>97.385047912600001</v>
      </c>
      <c r="M11236" s="9">
        <v>101.510002136</v>
      </c>
      <c r="N11236" t="s">
        <v>217</v>
      </c>
      <c r="O11236">
        <v>55</v>
      </c>
      <c r="P11236">
        <v>3282002</v>
      </c>
    </row>
    <row r="11237" spans="1:16" x14ac:dyDescent="0.25">
      <c r="A11237" s="9">
        <v>97.423675537099996</v>
      </c>
      <c r="B11237" s="9">
        <v>100.290000916</v>
      </c>
      <c r="C11237" s="1">
        <f t="shared" si="175"/>
        <v>2.8663253789000009</v>
      </c>
      <c r="D11237">
        <v>4252002</v>
      </c>
      <c r="E11237">
        <v>55</v>
      </c>
      <c r="G11237" t="str">
        <f>VLOOKUP(E11237,'RMSE Summary'!$P$2:$Q$63,2)</f>
        <v>Russell 2</v>
      </c>
      <c r="K11237" s="9"/>
      <c r="L11237" s="9">
        <v>97.423675537099996</v>
      </c>
      <c r="M11237" s="9">
        <v>100.290000916</v>
      </c>
      <c r="N11237" t="s">
        <v>217</v>
      </c>
      <c r="O11237">
        <v>55</v>
      </c>
      <c r="P11237">
        <v>4252002</v>
      </c>
    </row>
    <row r="11238" spans="1:16" x14ac:dyDescent="0.25">
      <c r="A11238" s="9">
        <v>97.452552795399995</v>
      </c>
      <c r="B11238" s="9">
        <v>98.830001831100006</v>
      </c>
      <c r="C11238" s="1">
        <f t="shared" si="175"/>
        <v>1.3774490357000104</v>
      </c>
      <c r="D11238">
        <v>5302002</v>
      </c>
      <c r="E11238">
        <v>55</v>
      </c>
      <c r="G11238" t="str">
        <f>VLOOKUP(E11238,'RMSE Summary'!$P$2:$Q$63,2)</f>
        <v>Russell 2</v>
      </c>
      <c r="K11238" s="9"/>
      <c r="L11238" s="9">
        <v>97.452552795399995</v>
      </c>
      <c r="M11238" s="9">
        <v>98.830001831100006</v>
      </c>
      <c r="N11238" t="s">
        <v>217</v>
      </c>
      <c r="O11238">
        <v>55</v>
      </c>
      <c r="P11238">
        <v>5302002</v>
      </c>
    </row>
    <row r="11239" spans="1:16" x14ac:dyDescent="0.25">
      <c r="A11239" s="9">
        <v>97.4220581055</v>
      </c>
      <c r="B11239" s="9">
        <v>98.669998168899994</v>
      </c>
      <c r="C11239" s="1">
        <f t="shared" si="175"/>
        <v>1.2479400633999944</v>
      </c>
      <c r="D11239">
        <v>6272002</v>
      </c>
      <c r="E11239">
        <v>55</v>
      </c>
      <c r="G11239" t="str">
        <f>VLOOKUP(E11239,'RMSE Summary'!$P$2:$Q$63,2)</f>
        <v>Russell 2</v>
      </c>
      <c r="K11239" s="9"/>
      <c r="L11239" s="9">
        <v>97.4220581055</v>
      </c>
      <c r="M11239" s="9">
        <v>98.669998168899994</v>
      </c>
      <c r="N11239" t="s">
        <v>217</v>
      </c>
      <c r="O11239">
        <v>55</v>
      </c>
      <c r="P11239">
        <v>6272002</v>
      </c>
    </row>
    <row r="11240" spans="1:16" x14ac:dyDescent="0.25">
      <c r="A11240" s="9">
        <v>97.839355468799994</v>
      </c>
      <c r="B11240" s="9">
        <v>98.769996643100001</v>
      </c>
      <c r="C11240" s="1">
        <f t="shared" si="175"/>
        <v>0.93064117430000692</v>
      </c>
      <c r="D11240">
        <v>7252002</v>
      </c>
      <c r="E11240">
        <v>55</v>
      </c>
      <c r="G11240" t="str">
        <f>VLOOKUP(E11240,'RMSE Summary'!$P$2:$Q$63,2)</f>
        <v>Russell 2</v>
      </c>
      <c r="K11240" s="9"/>
      <c r="L11240" s="9">
        <v>97.839355468799994</v>
      </c>
      <c r="M11240" s="9">
        <v>98.769996643100001</v>
      </c>
      <c r="N11240" t="s">
        <v>217</v>
      </c>
      <c r="O11240">
        <v>55</v>
      </c>
      <c r="P11240">
        <v>7252002</v>
      </c>
    </row>
    <row r="11241" spans="1:16" x14ac:dyDescent="0.25">
      <c r="A11241" s="9">
        <v>98.057647705099996</v>
      </c>
      <c r="B11241" s="9">
        <v>98.769996643100001</v>
      </c>
      <c r="C11241" s="1">
        <f t="shared" si="175"/>
        <v>0.71234893800000521</v>
      </c>
      <c r="D11241">
        <v>8292002</v>
      </c>
      <c r="E11241">
        <v>55</v>
      </c>
      <c r="G11241" t="str">
        <f>VLOOKUP(E11241,'RMSE Summary'!$P$2:$Q$63,2)</f>
        <v>Russell 2</v>
      </c>
      <c r="K11241" s="9"/>
      <c r="L11241" s="9">
        <v>98.057647705099996</v>
      </c>
      <c r="M11241" s="9">
        <v>98.769996643100001</v>
      </c>
      <c r="N11241" t="s">
        <v>217</v>
      </c>
      <c r="O11241">
        <v>55</v>
      </c>
      <c r="P11241">
        <v>8292002</v>
      </c>
    </row>
    <row r="11242" spans="1:16" x14ac:dyDescent="0.25">
      <c r="A11242" s="9">
        <v>97.944015502900001</v>
      </c>
      <c r="B11242" s="9">
        <v>98.769996643100001</v>
      </c>
      <c r="C11242" s="1">
        <f t="shared" si="175"/>
        <v>0.82598114019999969</v>
      </c>
      <c r="D11242">
        <v>10312002</v>
      </c>
      <c r="E11242">
        <v>55</v>
      </c>
      <c r="G11242" t="str">
        <f>VLOOKUP(E11242,'RMSE Summary'!$P$2:$Q$63,2)</f>
        <v>Russell 2</v>
      </c>
      <c r="K11242" s="9"/>
      <c r="L11242" s="9">
        <v>97.944015502900001</v>
      </c>
      <c r="M11242" s="9">
        <v>98.769996643100001</v>
      </c>
      <c r="N11242" t="s">
        <v>217</v>
      </c>
      <c r="O11242">
        <v>55</v>
      </c>
      <c r="P11242">
        <v>10312002</v>
      </c>
    </row>
    <row r="11243" spans="1:16" x14ac:dyDescent="0.25">
      <c r="A11243" s="9">
        <v>97.591476440400001</v>
      </c>
      <c r="B11243" s="9">
        <v>99.309997558600003</v>
      </c>
      <c r="C11243" s="1">
        <f t="shared" si="175"/>
        <v>1.7185211182000018</v>
      </c>
      <c r="D11243">
        <v>11272002</v>
      </c>
      <c r="E11243">
        <v>55</v>
      </c>
      <c r="G11243" t="str">
        <f>VLOOKUP(E11243,'RMSE Summary'!$P$2:$Q$63,2)</f>
        <v>Russell 2</v>
      </c>
      <c r="K11243" s="9"/>
      <c r="L11243" s="9">
        <v>97.591476440400001</v>
      </c>
      <c r="M11243" s="9">
        <v>99.309997558600003</v>
      </c>
      <c r="N11243" t="s">
        <v>217</v>
      </c>
      <c r="O11243">
        <v>55</v>
      </c>
      <c r="P11243">
        <v>11272002</v>
      </c>
    </row>
    <row r="11244" spans="1:16" x14ac:dyDescent="0.25">
      <c r="A11244" s="9">
        <v>98.210227966299996</v>
      </c>
      <c r="B11244" s="9">
        <v>101.19999694800001</v>
      </c>
      <c r="C11244" s="1">
        <f t="shared" si="175"/>
        <v>2.9897689817000099</v>
      </c>
      <c r="D11244">
        <v>12262002</v>
      </c>
      <c r="E11244">
        <v>55</v>
      </c>
      <c r="G11244" t="str">
        <f>VLOOKUP(E11244,'RMSE Summary'!$P$2:$Q$63,2)</f>
        <v>Russell 2</v>
      </c>
      <c r="K11244" s="9"/>
      <c r="L11244" s="9">
        <v>98.210227966299996</v>
      </c>
      <c r="M11244" s="9">
        <v>101.19999694800001</v>
      </c>
      <c r="N11244" t="s">
        <v>217</v>
      </c>
      <c r="O11244">
        <v>55</v>
      </c>
      <c r="P11244">
        <v>12262002</v>
      </c>
    </row>
    <row r="11245" spans="1:16" x14ac:dyDescent="0.25">
      <c r="A11245" s="9">
        <v>99.035072326700003</v>
      </c>
      <c r="B11245" s="9">
        <v>100.900001526</v>
      </c>
      <c r="C11245" s="1">
        <f t="shared" si="175"/>
        <v>1.8649291992999935</v>
      </c>
      <c r="D11245">
        <v>1302003</v>
      </c>
      <c r="E11245">
        <v>55</v>
      </c>
      <c r="G11245" t="str">
        <f>VLOOKUP(E11245,'RMSE Summary'!$P$2:$Q$63,2)</f>
        <v>Russell 2</v>
      </c>
      <c r="K11245" s="9"/>
      <c r="L11245" s="9">
        <v>99.035072326700003</v>
      </c>
      <c r="M11245" s="9">
        <v>100.900001526</v>
      </c>
      <c r="N11245" t="s">
        <v>217</v>
      </c>
      <c r="O11245">
        <v>55</v>
      </c>
      <c r="P11245">
        <v>1302003</v>
      </c>
    </row>
    <row r="11246" spans="1:16" x14ac:dyDescent="0.25">
      <c r="A11246" s="9">
        <v>99.449134826700003</v>
      </c>
      <c r="B11246" s="9">
        <v>101.38999939</v>
      </c>
      <c r="C11246" s="1">
        <f t="shared" si="175"/>
        <v>1.9408645632999963</v>
      </c>
      <c r="D11246">
        <v>2272003</v>
      </c>
      <c r="E11246">
        <v>55</v>
      </c>
      <c r="G11246" t="str">
        <f>VLOOKUP(E11246,'RMSE Summary'!$P$2:$Q$63,2)</f>
        <v>Russell 2</v>
      </c>
      <c r="K11246" s="9"/>
      <c r="L11246" s="9">
        <v>99.449134826700003</v>
      </c>
      <c r="M11246" s="9">
        <v>101.38999939</v>
      </c>
      <c r="N11246" t="s">
        <v>217</v>
      </c>
      <c r="O11246">
        <v>55</v>
      </c>
      <c r="P11246">
        <v>2272003</v>
      </c>
    </row>
    <row r="11247" spans="1:16" x14ac:dyDescent="0.25">
      <c r="A11247" s="9">
        <v>98.771621704099999</v>
      </c>
      <c r="B11247" s="9">
        <v>101.510002136</v>
      </c>
      <c r="C11247" s="1">
        <f t="shared" si="175"/>
        <v>2.7383804318999978</v>
      </c>
      <c r="D11247">
        <v>3272003</v>
      </c>
      <c r="E11247">
        <v>55</v>
      </c>
      <c r="G11247" t="str">
        <f>VLOOKUP(E11247,'RMSE Summary'!$P$2:$Q$63,2)</f>
        <v>Russell 2</v>
      </c>
      <c r="K11247" s="9"/>
      <c r="L11247" s="9">
        <v>98.771621704099999</v>
      </c>
      <c r="M11247" s="9">
        <v>101.510002136</v>
      </c>
      <c r="N11247" t="s">
        <v>217</v>
      </c>
      <c r="O11247">
        <v>55</v>
      </c>
      <c r="P11247">
        <v>3272003</v>
      </c>
    </row>
    <row r="11248" spans="1:16" x14ac:dyDescent="0.25">
      <c r="A11248" s="9">
        <v>98.717872619600001</v>
      </c>
      <c r="B11248" s="9">
        <v>100.900001526</v>
      </c>
      <c r="C11248" s="1">
        <f t="shared" si="175"/>
        <v>2.1821289063999956</v>
      </c>
      <c r="D11248">
        <v>4242003</v>
      </c>
      <c r="E11248">
        <v>55</v>
      </c>
      <c r="G11248" t="str">
        <f>VLOOKUP(E11248,'RMSE Summary'!$P$2:$Q$63,2)</f>
        <v>Russell 2</v>
      </c>
      <c r="K11248" s="9"/>
      <c r="L11248" s="9">
        <v>98.717872619600001</v>
      </c>
      <c r="M11248" s="9">
        <v>100.900001526</v>
      </c>
      <c r="N11248" t="s">
        <v>217</v>
      </c>
      <c r="O11248">
        <v>55</v>
      </c>
      <c r="P11248">
        <v>4242003</v>
      </c>
    </row>
    <row r="11249" spans="1:16" x14ac:dyDescent="0.25">
      <c r="A11249" s="9">
        <v>98.663650512700002</v>
      </c>
      <c r="B11249" s="9">
        <v>97.550003051800005</v>
      </c>
      <c r="C11249" s="1">
        <f t="shared" si="175"/>
        <v>-1.1136474608999976</v>
      </c>
      <c r="D11249">
        <v>5292003</v>
      </c>
      <c r="E11249">
        <v>55</v>
      </c>
      <c r="G11249" t="str">
        <f>VLOOKUP(E11249,'RMSE Summary'!$P$2:$Q$63,2)</f>
        <v>Russell 2</v>
      </c>
      <c r="K11249" s="9"/>
      <c r="L11249" s="9">
        <v>98.663650512700002</v>
      </c>
      <c r="M11249" s="9">
        <v>97.550003051800005</v>
      </c>
      <c r="N11249" t="s">
        <v>217</v>
      </c>
      <c r="O11249">
        <v>55</v>
      </c>
      <c r="P11249">
        <v>5292003</v>
      </c>
    </row>
    <row r="11250" spans="1:16" x14ac:dyDescent="0.25">
      <c r="A11250" s="9">
        <v>98.527626037600001</v>
      </c>
      <c r="B11250" s="9">
        <v>101.019996643</v>
      </c>
      <c r="C11250" s="1">
        <f t="shared" si="175"/>
        <v>2.4923706053999979</v>
      </c>
      <c r="D11250">
        <v>6262003</v>
      </c>
      <c r="E11250">
        <v>55</v>
      </c>
      <c r="G11250" t="str">
        <f>VLOOKUP(E11250,'RMSE Summary'!$P$2:$Q$63,2)</f>
        <v>Russell 2</v>
      </c>
      <c r="K11250" s="9"/>
      <c r="L11250" s="9">
        <v>98.527626037600001</v>
      </c>
      <c r="M11250" s="9">
        <v>101.019996643</v>
      </c>
      <c r="N11250" t="s">
        <v>217</v>
      </c>
      <c r="O11250">
        <v>55</v>
      </c>
      <c r="P11250">
        <v>6262003</v>
      </c>
    </row>
    <row r="11251" spans="1:16" x14ac:dyDescent="0.25">
      <c r="A11251" s="9">
        <v>98.416809082</v>
      </c>
      <c r="B11251" s="9">
        <v>100.41000366199999</v>
      </c>
      <c r="C11251" s="1">
        <f t="shared" si="175"/>
        <v>1.9931945799999937</v>
      </c>
      <c r="D11251">
        <v>7312003</v>
      </c>
      <c r="E11251">
        <v>55</v>
      </c>
      <c r="G11251" t="str">
        <f>VLOOKUP(E11251,'RMSE Summary'!$P$2:$Q$63,2)</f>
        <v>Russell 2</v>
      </c>
      <c r="K11251" s="9"/>
      <c r="L11251" s="9">
        <v>98.416809082</v>
      </c>
      <c r="M11251" s="9">
        <v>100.41000366199999</v>
      </c>
      <c r="N11251" t="s">
        <v>217</v>
      </c>
      <c r="O11251">
        <v>55</v>
      </c>
      <c r="P11251">
        <v>7312003</v>
      </c>
    </row>
    <row r="11252" spans="1:16" x14ac:dyDescent="0.25">
      <c r="A11252" s="9">
        <v>98.6869430542</v>
      </c>
      <c r="B11252" s="9">
        <v>100.290000916</v>
      </c>
      <c r="C11252" s="1">
        <f t="shared" si="175"/>
        <v>1.6030578617999964</v>
      </c>
      <c r="D11252">
        <v>8282003</v>
      </c>
      <c r="E11252">
        <v>55</v>
      </c>
      <c r="G11252" t="str">
        <f>VLOOKUP(E11252,'RMSE Summary'!$P$2:$Q$63,2)</f>
        <v>Russell 2</v>
      </c>
      <c r="K11252" s="9"/>
      <c r="L11252" s="9">
        <v>98.6869430542</v>
      </c>
      <c r="M11252" s="9">
        <v>100.290000916</v>
      </c>
      <c r="N11252" t="s">
        <v>217</v>
      </c>
      <c r="O11252">
        <v>55</v>
      </c>
      <c r="P11252">
        <v>8282003</v>
      </c>
    </row>
    <row r="11253" spans="1:16" x14ac:dyDescent="0.25">
      <c r="A11253" s="9">
        <v>98.728538513199993</v>
      </c>
      <c r="B11253" s="9">
        <v>100.169998169</v>
      </c>
      <c r="C11253" s="1">
        <f t="shared" si="175"/>
        <v>1.4414596558000028</v>
      </c>
      <c r="D11253">
        <v>9252003</v>
      </c>
      <c r="E11253">
        <v>55</v>
      </c>
      <c r="G11253" t="str">
        <f>VLOOKUP(E11253,'RMSE Summary'!$P$2:$Q$63,2)</f>
        <v>Russell 2</v>
      </c>
      <c r="K11253" s="9"/>
      <c r="L11253" s="9">
        <v>98.728538513199993</v>
      </c>
      <c r="M11253" s="9">
        <v>100.169998169</v>
      </c>
      <c r="N11253" t="s">
        <v>217</v>
      </c>
      <c r="O11253">
        <v>55</v>
      </c>
      <c r="P11253">
        <v>9252003</v>
      </c>
    </row>
    <row r="11254" spans="1:16" x14ac:dyDescent="0.25">
      <c r="A11254" s="9">
        <v>98.839019775400004</v>
      </c>
      <c r="B11254" s="9">
        <v>100.41000366199999</v>
      </c>
      <c r="C11254" s="1">
        <f t="shared" si="175"/>
        <v>1.5709838865999899</v>
      </c>
      <c r="D11254">
        <v>10302003</v>
      </c>
      <c r="E11254">
        <v>55</v>
      </c>
      <c r="G11254" t="str">
        <f>VLOOKUP(E11254,'RMSE Summary'!$P$2:$Q$63,2)</f>
        <v>Russell 2</v>
      </c>
      <c r="K11254" s="9"/>
      <c r="L11254" s="9">
        <v>98.839019775400004</v>
      </c>
      <c r="M11254" s="9">
        <v>100.41000366199999</v>
      </c>
      <c r="N11254" t="s">
        <v>217</v>
      </c>
      <c r="O11254">
        <v>55</v>
      </c>
      <c r="P11254">
        <v>10302003</v>
      </c>
    </row>
    <row r="11255" spans="1:16" x14ac:dyDescent="0.25">
      <c r="A11255" s="9">
        <v>99.120170593300003</v>
      </c>
      <c r="B11255" s="9">
        <v>100.559997559</v>
      </c>
      <c r="C11255" s="1">
        <f t="shared" si="175"/>
        <v>1.4398269656999929</v>
      </c>
      <c r="D11255">
        <v>11262003</v>
      </c>
      <c r="E11255">
        <v>55</v>
      </c>
      <c r="G11255" t="str">
        <f>VLOOKUP(E11255,'RMSE Summary'!$P$2:$Q$63,2)</f>
        <v>Russell 2</v>
      </c>
      <c r="K11255" s="9"/>
      <c r="L11255" s="9">
        <v>99.120170593300003</v>
      </c>
      <c r="M11255" s="9">
        <v>100.559997559</v>
      </c>
      <c r="N11255" t="s">
        <v>217</v>
      </c>
      <c r="O11255">
        <v>55</v>
      </c>
      <c r="P11255">
        <v>11262003</v>
      </c>
    </row>
    <row r="11256" spans="1:16" x14ac:dyDescent="0.25">
      <c r="A11256" s="9">
        <v>99.228454589799995</v>
      </c>
      <c r="B11256" s="9">
        <v>100.559997559</v>
      </c>
      <c r="C11256" s="1">
        <f t="shared" si="175"/>
        <v>1.3315429692000009</v>
      </c>
      <c r="D11256">
        <v>12182003</v>
      </c>
      <c r="E11256">
        <v>55</v>
      </c>
      <c r="G11256" t="str">
        <f>VLOOKUP(E11256,'RMSE Summary'!$P$2:$Q$63,2)</f>
        <v>Russell 2</v>
      </c>
      <c r="K11256" s="9"/>
      <c r="L11256" s="9">
        <v>99.228454589799995</v>
      </c>
      <c r="M11256" s="9">
        <v>100.559997559</v>
      </c>
      <c r="N11256" t="s">
        <v>217</v>
      </c>
      <c r="O11256">
        <v>55</v>
      </c>
      <c r="P11256">
        <v>12182003</v>
      </c>
    </row>
    <row r="11257" spans="1:16" x14ac:dyDescent="0.25">
      <c r="A11257" s="9">
        <v>99.481986999499995</v>
      </c>
      <c r="B11257" s="9">
        <v>100.989997864</v>
      </c>
      <c r="C11257" s="1">
        <f t="shared" si="175"/>
        <v>1.5080108645000081</v>
      </c>
      <c r="D11257">
        <v>1292004</v>
      </c>
      <c r="E11257">
        <v>55</v>
      </c>
      <c r="G11257" t="str">
        <f>VLOOKUP(E11257,'RMSE Summary'!$P$2:$Q$63,2)</f>
        <v>Russell 2</v>
      </c>
      <c r="K11257" s="9"/>
      <c r="L11257" s="9">
        <v>99.481986999499995</v>
      </c>
      <c r="M11257" s="9">
        <v>100.989997864</v>
      </c>
      <c r="N11257" t="s">
        <v>217</v>
      </c>
      <c r="O11257">
        <v>55</v>
      </c>
      <c r="P11257">
        <v>1292004</v>
      </c>
    </row>
    <row r="11258" spans="1:16" x14ac:dyDescent="0.25">
      <c r="A11258" s="9">
        <v>99.734451293899994</v>
      </c>
      <c r="B11258" s="9">
        <v>101.809997559</v>
      </c>
      <c r="C11258" s="1">
        <f t="shared" si="175"/>
        <v>2.0755462651000016</v>
      </c>
      <c r="D11258">
        <v>2262004</v>
      </c>
      <c r="E11258">
        <v>55</v>
      </c>
      <c r="G11258" t="str">
        <f>VLOOKUP(E11258,'RMSE Summary'!$P$2:$Q$63,2)</f>
        <v>Russell 2</v>
      </c>
      <c r="K11258" s="9"/>
      <c r="L11258" s="9">
        <v>99.734451293899994</v>
      </c>
      <c r="M11258" s="9">
        <v>101.809997559</v>
      </c>
      <c r="N11258" t="s">
        <v>217</v>
      </c>
      <c r="O11258">
        <v>55</v>
      </c>
      <c r="P11258">
        <v>2262004</v>
      </c>
    </row>
    <row r="11259" spans="1:16" x14ac:dyDescent="0.25">
      <c r="A11259" s="9">
        <v>99.368385314899996</v>
      </c>
      <c r="B11259" s="9">
        <v>96.720001220699999</v>
      </c>
      <c r="C11259" s="1">
        <f t="shared" si="175"/>
        <v>-2.6483840941999972</v>
      </c>
      <c r="D11259">
        <v>3252004</v>
      </c>
      <c r="E11259">
        <v>55</v>
      </c>
      <c r="G11259" t="str">
        <f>VLOOKUP(E11259,'RMSE Summary'!$P$2:$Q$63,2)</f>
        <v>Russell 2</v>
      </c>
      <c r="K11259" s="9"/>
      <c r="L11259" s="9">
        <v>99.368385314899996</v>
      </c>
      <c r="M11259" s="9">
        <v>96.720001220699999</v>
      </c>
      <c r="N11259" t="s">
        <v>217</v>
      </c>
      <c r="O11259">
        <v>55</v>
      </c>
      <c r="P11259">
        <v>3252004</v>
      </c>
    </row>
    <row r="11260" spans="1:16" x14ac:dyDescent="0.25">
      <c r="A11260" s="9">
        <v>98.375053405800003</v>
      </c>
      <c r="B11260" s="9">
        <v>96.779998779300001</v>
      </c>
      <c r="C11260" s="1">
        <f t="shared" si="175"/>
        <v>-1.5950546265000014</v>
      </c>
      <c r="D11260">
        <v>4292004</v>
      </c>
      <c r="E11260">
        <v>55</v>
      </c>
      <c r="G11260" t="str">
        <f>VLOOKUP(E11260,'RMSE Summary'!$P$2:$Q$63,2)</f>
        <v>Russell 2</v>
      </c>
      <c r="K11260" s="9"/>
      <c r="L11260" s="9">
        <v>98.375053405800003</v>
      </c>
      <c r="M11260" s="9">
        <v>96.779998779300001</v>
      </c>
      <c r="N11260" t="s">
        <v>217</v>
      </c>
      <c r="O11260">
        <v>55</v>
      </c>
      <c r="P11260">
        <v>4292004</v>
      </c>
    </row>
    <row r="11261" spans="1:16" x14ac:dyDescent="0.25">
      <c r="A11261" s="9">
        <v>98.133430481000005</v>
      </c>
      <c r="B11261" s="9">
        <v>100.599998474</v>
      </c>
      <c r="C11261" s="1">
        <f t="shared" si="175"/>
        <v>2.4665679929999982</v>
      </c>
      <c r="D11261">
        <v>5272004</v>
      </c>
      <c r="E11261">
        <v>55</v>
      </c>
      <c r="G11261" t="str">
        <f>VLOOKUP(E11261,'RMSE Summary'!$P$2:$Q$63,2)</f>
        <v>Russell 2</v>
      </c>
      <c r="K11261" s="9"/>
      <c r="L11261" s="9">
        <v>98.133430481000005</v>
      </c>
      <c r="M11261" s="9">
        <v>100.599998474</v>
      </c>
      <c r="N11261" t="s">
        <v>217</v>
      </c>
      <c r="O11261">
        <v>55</v>
      </c>
      <c r="P11261">
        <v>5272004</v>
      </c>
    </row>
    <row r="11262" spans="1:16" x14ac:dyDescent="0.25">
      <c r="A11262" s="9">
        <v>97.936470031699997</v>
      </c>
      <c r="B11262" s="9">
        <v>98.919998168899994</v>
      </c>
      <c r="C11262" s="1">
        <f t="shared" si="175"/>
        <v>0.98352813719999688</v>
      </c>
      <c r="D11262">
        <v>7292004</v>
      </c>
      <c r="E11262">
        <v>55</v>
      </c>
      <c r="G11262" t="str">
        <f>VLOOKUP(E11262,'RMSE Summary'!$P$2:$Q$63,2)</f>
        <v>Russell 2</v>
      </c>
      <c r="K11262" s="9"/>
      <c r="L11262" s="9">
        <v>97.936470031699997</v>
      </c>
      <c r="M11262" s="9">
        <v>98.919998168899994</v>
      </c>
      <c r="N11262" t="s">
        <v>217</v>
      </c>
      <c r="O11262">
        <v>55</v>
      </c>
      <c r="P11262">
        <v>7292004</v>
      </c>
    </row>
    <row r="11263" spans="1:16" x14ac:dyDescent="0.25">
      <c r="A11263" s="9">
        <v>97.907234191900002</v>
      </c>
      <c r="B11263" s="9">
        <v>98.919998168899994</v>
      </c>
      <c r="C11263" s="1">
        <f t="shared" si="175"/>
        <v>1.0127639769999917</v>
      </c>
      <c r="D11263">
        <v>8262004</v>
      </c>
      <c r="E11263">
        <v>55</v>
      </c>
      <c r="G11263" t="str">
        <f>VLOOKUP(E11263,'RMSE Summary'!$P$2:$Q$63,2)</f>
        <v>Russell 2</v>
      </c>
      <c r="K11263" s="9"/>
      <c r="L11263" s="9">
        <v>97.907234191900002</v>
      </c>
      <c r="M11263" s="9">
        <v>98.919998168899994</v>
      </c>
      <c r="N11263" t="s">
        <v>217</v>
      </c>
      <c r="O11263">
        <v>55</v>
      </c>
      <c r="P11263">
        <v>8262004</v>
      </c>
    </row>
    <row r="11264" spans="1:16" x14ac:dyDescent="0.25">
      <c r="A11264" s="9">
        <v>97.950416564899996</v>
      </c>
      <c r="B11264" s="9">
        <v>98.919998168899994</v>
      </c>
      <c r="C11264" s="1">
        <f t="shared" si="175"/>
        <v>0.96958160399999826</v>
      </c>
      <c r="D11264">
        <v>9302004</v>
      </c>
      <c r="E11264">
        <v>55</v>
      </c>
      <c r="G11264" t="str">
        <f>VLOOKUP(E11264,'RMSE Summary'!$P$2:$Q$63,2)</f>
        <v>Russell 2</v>
      </c>
      <c r="K11264" s="9"/>
      <c r="L11264" s="9">
        <v>97.950416564899996</v>
      </c>
      <c r="M11264" s="9">
        <v>98.919998168899994</v>
      </c>
      <c r="N11264" t="s">
        <v>217</v>
      </c>
      <c r="O11264">
        <v>55</v>
      </c>
      <c r="P11264">
        <v>9302004</v>
      </c>
    </row>
    <row r="11265" spans="1:16" x14ac:dyDescent="0.25">
      <c r="A11265" s="9">
        <v>98.393959045399995</v>
      </c>
      <c r="B11265" s="9">
        <v>99.069999694800003</v>
      </c>
      <c r="C11265" s="1">
        <f t="shared" si="175"/>
        <v>0.67604064940000796</v>
      </c>
      <c r="D11265">
        <v>10282004</v>
      </c>
      <c r="E11265">
        <v>55</v>
      </c>
      <c r="G11265" t="str">
        <f>VLOOKUP(E11265,'RMSE Summary'!$P$2:$Q$63,2)</f>
        <v>Russell 2</v>
      </c>
      <c r="K11265" s="9"/>
      <c r="L11265" s="9">
        <v>98.393959045399995</v>
      </c>
      <c r="M11265" s="9">
        <v>99.069999694800003</v>
      </c>
      <c r="N11265" t="s">
        <v>217</v>
      </c>
      <c r="O11265">
        <v>55</v>
      </c>
      <c r="P11265">
        <v>10282004</v>
      </c>
    </row>
    <row r="11266" spans="1:16" x14ac:dyDescent="0.25">
      <c r="A11266" s="9">
        <v>99.034271240199999</v>
      </c>
      <c r="B11266" s="9">
        <v>99.069999694800003</v>
      </c>
      <c r="C11266" s="1">
        <f t="shared" si="175"/>
        <v>3.5728454600004511E-2</v>
      </c>
      <c r="D11266">
        <v>11182004</v>
      </c>
      <c r="E11266">
        <v>55</v>
      </c>
      <c r="G11266" t="str">
        <f>VLOOKUP(E11266,'RMSE Summary'!$P$2:$Q$63,2)</f>
        <v>Russell 2</v>
      </c>
      <c r="K11266" s="9"/>
      <c r="L11266" s="9">
        <v>99.034271240199999</v>
      </c>
      <c r="M11266" s="9">
        <v>99.069999694800003</v>
      </c>
      <c r="N11266" t="s">
        <v>217</v>
      </c>
      <c r="O11266">
        <v>55</v>
      </c>
      <c r="P11266">
        <v>11182004</v>
      </c>
    </row>
    <row r="11267" spans="1:16" x14ac:dyDescent="0.25">
      <c r="A11267" s="9">
        <v>99.080131530800003</v>
      </c>
      <c r="B11267" s="9">
        <v>98.919998168899994</v>
      </c>
      <c r="C11267" s="1">
        <f t="shared" si="175"/>
        <v>-0.16013336190000871</v>
      </c>
      <c r="D11267">
        <v>12232004</v>
      </c>
      <c r="E11267">
        <v>55</v>
      </c>
      <c r="G11267" t="str">
        <f>VLOOKUP(E11267,'RMSE Summary'!$P$2:$Q$63,2)</f>
        <v>Russell 2</v>
      </c>
      <c r="K11267" s="9"/>
      <c r="L11267" s="9">
        <v>99.080131530800003</v>
      </c>
      <c r="M11267" s="9">
        <v>98.919998168899994</v>
      </c>
      <c r="N11267" t="s">
        <v>217</v>
      </c>
      <c r="O11267">
        <v>55</v>
      </c>
      <c r="P11267">
        <v>12232004</v>
      </c>
    </row>
    <row r="11268" spans="1:16" x14ac:dyDescent="0.25">
      <c r="A11268" s="9">
        <v>97.994239807100001</v>
      </c>
      <c r="B11268" s="9">
        <v>99.680000305199997</v>
      </c>
      <c r="C11268" s="1">
        <f t="shared" si="175"/>
        <v>1.6857604980999952</v>
      </c>
      <c r="D11268">
        <v>1272005</v>
      </c>
      <c r="E11268">
        <v>55</v>
      </c>
      <c r="G11268" t="str">
        <f>VLOOKUP(E11268,'RMSE Summary'!$P$2:$Q$63,2)</f>
        <v>Russell 2</v>
      </c>
      <c r="K11268" s="9"/>
      <c r="L11268" s="9">
        <v>97.994239807100001</v>
      </c>
      <c r="M11268" s="9">
        <v>99.680000305199997</v>
      </c>
      <c r="N11268" t="s">
        <v>217</v>
      </c>
      <c r="O11268">
        <v>55</v>
      </c>
      <c r="P11268">
        <v>1272005</v>
      </c>
    </row>
    <row r="11269" spans="1:16" x14ac:dyDescent="0.25">
      <c r="A11269" s="9">
        <v>98.047378539999997</v>
      </c>
      <c r="B11269" s="9">
        <v>98.769996643100001</v>
      </c>
      <c r="C11269" s="1">
        <f t="shared" si="175"/>
        <v>0.72261810310000385</v>
      </c>
      <c r="D11269">
        <v>2242005</v>
      </c>
      <c r="E11269">
        <v>55</v>
      </c>
      <c r="G11269" t="str">
        <f>VLOOKUP(E11269,'RMSE Summary'!$P$2:$Q$63,2)</f>
        <v>Russell 2</v>
      </c>
      <c r="K11269" s="9"/>
      <c r="L11269" s="9">
        <v>98.047378539999997</v>
      </c>
      <c r="M11269" s="9">
        <v>98.769996643100001</v>
      </c>
      <c r="N11269" t="s">
        <v>217</v>
      </c>
      <c r="O11269">
        <v>55</v>
      </c>
      <c r="P11269">
        <v>2242005</v>
      </c>
    </row>
    <row r="11270" spans="1:16" x14ac:dyDescent="0.25">
      <c r="A11270" s="9">
        <v>98.931030273399998</v>
      </c>
      <c r="B11270" s="9">
        <v>97.550003051800005</v>
      </c>
      <c r="C11270" s="1">
        <f t="shared" si="175"/>
        <v>-1.381027221599993</v>
      </c>
      <c r="D11270">
        <v>3312005</v>
      </c>
      <c r="E11270">
        <v>55</v>
      </c>
      <c r="G11270" t="str">
        <f>VLOOKUP(E11270,'RMSE Summary'!$P$2:$Q$63,2)</f>
        <v>Russell 2</v>
      </c>
      <c r="K11270" s="9"/>
      <c r="L11270" s="9">
        <v>98.931030273399998</v>
      </c>
      <c r="M11270" s="9">
        <v>97.550003051800005</v>
      </c>
      <c r="N11270" t="s">
        <v>217</v>
      </c>
      <c r="O11270">
        <v>55</v>
      </c>
      <c r="P11270">
        <v>3312005</v>
      </c>
    </row>
    <row r="11271" spans="1:16" x14ac:dyDescent="0.25">
      <c r="A11271" s="9">
        <v>99.060852050799994</v>
      </c>
      <c r="B11271" s="9">
        <v>101.13999939</v>
      </c>
      <c r="C11271" s="1">
        <f t="shared" si="175"/>
        <v>2.0791473392000057</v>
      </c>
      <c r="D11271">
        <v>4282005</v>
      </c>
      <c r="E11271">
        <v>55</v>
      </c>
      <c r="G11271" t="str">
        <f>VLOOKUP(E11271,'RMSE Summary'!$P$2:$Q$63,2)</f>
        <v>Russell 2</v>
      </c>
      <c r="K11271" s="9"/>
      <c r="L11271" s="9">
        <v>99.060852050799994</v>
      </c>
      <c r="M11271" s="9">
        <v>101.13999939</v>
      </c>
      <c r="N11271" t="s">
        <v>217</v>
      </c>
      <c r="O11271">
        <v>55</v>
      </c>
      <c r="P11271">
        <v>4282005</v>
      </c>
    </row>
    <row r="11272" spans="1:16" x14ac:dyDescent="0.25">
      <c r="A11272" s="9">
        <v>98.980796814000001</v>
      </c>
      <c r="B11272" s="9">
        <v>97.419998168899994</v>
      </c>
      <c r="C11272" s="1">
        <f t="shared" si="175"/>
        <v>-1.5607986451000073</v>
      </c>
      <c r="D11272">
        <v>5262005</v>
      </c>
      <c r="E11272">
        <v>55</v>
      </c>
      <c r="G11272" t="str">
        <f>VLOOKUP(E11272,'RMSE Summary'!$P$2:$Q$63,2)</f>
        <v>Russell 2</v>
      </c>
      <c r="K11272" s="9"/>
      <c r="L11272" s="9">
        <v>98.980796814000001</v>
      </c>
      <c r="M11272" s="9">
        <v>97.419998168899994</v>
      </c>
      <c r="N11272" t="s">
        <v>217</v>
      </c>
      <c r="O11272">
        <v>55</v>
      </c>
      <c r="P11272">
        <v>5262005</v>
      </c>
    </row>
    <row r="11273" spans="1:16" x14ac:dyDescent="0.25">
      <c r="A11273" s="9">
        <v>98.799964904800007</v>
      </c>
      <c r="B11273" s="9">
        <v>97.550003051800005</v>
      </c>
      <c r="C11273" s="1">
        <f t="shared" si="175"/>
        <v>-1.2499618530000021</v>
      </c>
      <c r="D11273">
        <v>6302005</v>
      </c>
      <c r="E11273">
        <v>55</v>
      </c>
      <c r="G11273" t="str">
        <f>VLOOKUP(E11273,'RMSE Summary'!$P$2:$Q$63,2)</f>
        <v>Russell 2</v>
      </c>
      <c r="K11273" s="9"/>
      <c r="L11273" s="9">
        <v>98.799964904800007</v>
      </c>
      <c r="M11273" s="9">
        <v>97.550003051800005</v>
      </c>
      <c r="N11273" t="s">
        <v>217</v>
      </c>
      <c r="O11273">
        <v>55</v>
      </c>
      <c r="P11273">
        <v>6302005</v>
      </c>
    </row>
    <row r="11274" spans="1:16" x14ac:dyDescent="0.25">
      <c r="A11274" s="9">
        <v>98.630050659199995</v>
      </c>
      <c r="B11274" s="9">
        <v>100.290000916</v>
      </c>
      <c r="C11274" s="1">
        <f t="shared" si="175"/>
        <v>1.659950256800002</v>
      </c>
      <c r="D11274">
        <v>7282005</v>
      </c>
      <c r="E11274">
        <v>55</v>
      </c>
      <c r="G11274" t="str">
        <f>VLOOKUP(E11274,'RMSE Summary'!$P$2:$Q$63,2)</f>
        <v>Russell 2</v>
      </c>
      <c r="K11274" s="9"/>
      <c r="L11274" s="9">
        <v>98.630050659199995</v>
      </c>
      <c r="M11274" s="9">
        <v>100.290000916</v>
      </c>
      <c r="N11274" t="s">
        <v>217</v>
      </c>
      <c r="O11274">
        <v>55</v>
      </c>
      <c r="P11274">
        <v>7282005</v>
      </c>
    </row>
    <row r="11275" spans="1:16" x14ac:dyDescent="0.25">
      <c r="A11275" s="9">
        <v>98.566986084000007</v>
      </c>
      <c r="B11275" s="9">
        <v>97.389999389600007</v>
      </c>
      <c r="C11275" s="1">
        <f t="shared" si="175"/>
        <v>-1.1769866944</v>
      </c>
      <c r="D11275">
        <v>8252005</v>
      </c>
      <c r="E11275">
        <v>55</v>
      </c>
      <c r="G11275" t="str">
        <f>VLOOKUP(E11275,'RMSE Summary'!$P$2:$Q$63,2)</f>
        <v>Russell 2</v>
      </c>
      <c r="K11275" s="9"/>
      <c r="L11275" s="9">
        <v>98.566986084000007</v>
      </c>
      <c r="M11275" s="9">
        <v>97.389999389600007</v>
      </c>
      <c r="N11275" t="s">
        <v>217</v>
      </c>
      <c r="O11275">
        <v>55</v>
      </c>
      <c r="P11275">
        <v>8252005</v>
      </c>
    </row>
    <row r="11276" spans="1:16" x14ac:dyDescent="0.25">
      <c r="A11276" s="9">
        <v>98.632606506299993</v>
      </c>
      <c r="B11276" s="9">
        <v>99.069999694800003</v>
      </c>
      <c r="C11276" s="1">
        <f t="shared" si="175"/>
        <v>0.43739318850001041</v>
      </c>
      <c r="D11276">
        <v>9292005</v>
      </c>
      <c r="E11276">
        <v>55</v>
      </c>
      <c r="G11276" t="str">
        <f>VLOOKUP(E11276,'RMSE Summary'!$P$2:$Q$63,2)</f>
        <v>Russell 2</v>
      </c>
      <c r="K11276" s="9"/>
      <c r="L11276" s="9">
        <v>98.632606506299993</v>
      </c>
      <c r="M11276" s="9">
        <v>99.069999694800003</v>
      </c>
      <c r="N11276" t="s">
        <v>217</v>
      </c>
      <c r="O11276">
        <v>55</v>
      </c>
      <c r="P11276">
        <v>9292005</v>
      </c>
    </row>
    <row r="11277" spans="1:16" x14ac:dyDescent="0.25">
      <c r="A11277" s="9">
        <v>98.371711731000005</v>
      </c>
      <c r="B11277" s="9">
        <v>98.769996643100001</v>
      </c>
      <c r="C11277" s="1">
        <f t="shared" si="175"/>
        <v>0.39828491209999584</v>
      </c>
      <c r="D11277">
        <v>10272005</v>
      </c>
      <c r="E11277">
        <v>55</v>
      </c>
      <c r="G11277" t="str">
        <f>VLOOKUP(E11277,'RMSE Summary'!$P$2:$Q$63,2)</f>
        <v>Russell 2</v>
      </c>
      <c r="K11277" s="9"/>
      <c r="L11277" s="9">
        <v>98.371711731000005</v>
      </c>
      <c r="M11277" s="9">
        <v>98.769996643100001</v>
      </c>
      <c r="N11277" t="s">
        <v>217</v>
      </c>
      <c r="O11277">
        <v>55</v>
      </c>
      <c r="P11277">
        <v>10272005</v>
      </c>
    </row>
    <row r="11278" spans="1:16" x14ac:dyDescent="0.25">
      <c r="A11278" s="9">
        <v>97.873992919900004</v>
      </c>
      <c r="B11278" s="9">
        <v>98.769996643100001</v>
      </c>
      <c r="C11278" s="1">
        <f t="shared" si="175"/>
        <v>0.89600372319999622</v>
      </c>
      <c r="D11278">
        <v>11232005</v>
      </c>
      <c r="E11278">
        <v>55</v>
      </c>
      <c r="G11278" t="str">
        <f>VLOOKUP(E11278,'RMSE Summary'!$P$2:$Q$63,2)</f>
        <v>Russell 2</v>
      </c>
      <c r="K11278" s="9"/>
      <c r="L11278" s="9">
        <v>97.873992919900004</v>
      </c>
      <c r="M11278" s="9">
        <v>98.769996643100001</v>
      </c>
      <c r="N11278" t="s">
        <v>217</v>
      </c>
      <c r="O11278">
        <v>55</v>
      </c>
      <c r="P11278">
        <v>11232005</v>
      </c>
    </row>
    <row r="11279" spans="1:16" x14ac:dyDescent="0.25">
      <c r="A11279" s="9">
        <v>97.443084716800001</v>
      </c>
      <c r="B11279" s="9">
        <v>99.989997863799999</v>
      </c>
      <c r="C11279" s="1">
        <f t="shared" si="175"/>
        <v>2.5469131469999979</v>
      </c>
      <c r="D11279">
        <v>12222005</v>
      </c>
      <c r="E11279">
        <v>55</v>
      </c>
      <c r="G11279" t="str">
        <f>VLOOKUP(E11279,'RMSE Summary'!$P$2:$Q$63,2)</f>
        <v>Russell 2</v>
      </c>
      <c r="K11279" s="9"/>
      <c r="L11279" s="9">
        <v>97.443084716800001</v>
      </c>
      <c r="M11279" s="9">
        <v>99.989997863799999</v>
      </c>
      <c r="N11279" t="s">
        <v>217</v>
      </c>
      <c r="O11279">
        <v>55</v>
      </c>
      <c r="P11279">
        <v>12222005</v>
      </c>
    </row>
    <row r="11280" spans="1:16" x14ac:dyDescent="0.25">
      <c r="A11280" s="9">
        <v>97.483901977499997</v>
      </c>
      <c r="B11280" s="9">
        <v>97.550003051800005</v>
      </c>
      <c r="C11280" s="1">
        <f t="shared" si="175"/>
        <v>6.6101074300007667E-2</v>
      </c>
      <c r="D11280">
        <v>1252006</v>
      </c>
      <c r="E11280">
        <v>55</v>
      </c>
      <c r="G11280" t="str">
        <f>VLOOKUP(E11280,'RMSE Summary'!$P$2:$Q$63,2)</f>
        <v>Russell 2</v>
      </c>
      <c r="K11280" s="9"/>
      <c r="L11280" s="9">
        <v>97.483901977499997</v>
      </c>
      <c r="M11280" s="9">
        <v>97.550003051800005</v>
      </c>
      <c r="N11280" t="s">
        <v>217</v>
      </c>
      <c r="O11280">
        <v>55</v>
      </c>
      <c r="P11280">
        <v>1252006</v>
      </c>
    </row>
    <row r="11281" spans="1:16" x14ac:dyDescent="0.25">
      <c r="A11281" s="9">
        <v>97.581832885699995</v>
      </c>
      <c r="B11281" s="9">
        <v>97.239997863799999</v>
      </c>
      <c r="C11281" s="1">
        <f t="shared" si="175"/>
        <v>-0.34183502189999615</v>
      </c>
      <c r="D11281">
        <v>2222006</v>
      </c>
      <c r="E11281">
        <v>55</v>
      </c>
      <c r="G11281" t="str">
        <f>VLOOKUP(E11281,'RMSE Summary'!$P$2:$Q$63,2)</f>
        <v>Russell 2</v>
      </c>
      <c r="K11281" s="9"/>
      <c r="L11281" s="9">
        <v>97.581832885699995</v>
      </c>
      <c r="M11281" s="9">
        <v>97.239997863799999</v>
      </c>
      <c r="N11281" t="s">
        <v>217</v>
      </c>
      <c r="O11281">
        <v>55</v>
      </c>
      <c r="P11281">
        <v>2222006</v>
      </c>
    </row>
    <row r="11282" spans="1:16" x14ac:dyDescent="0.25">
      <c r="A11282" s="9">
        <v>97.5355300903</v>
      </c>
      <c r="B11282" s="9">
        <v>98.099998474100005</v>
      </c>
      <c r="C11282" s="1">
        <f t="shared" si="175"/>
        <v>0.56446838380000486</v>
      </c>
      <c r="D11282">
        <v>3292006</v>
      </c>
      <c r="E11282">
        <v>55</v>
      </c>
      <c r="G11282" t="str">
        <f>VLOOKUP(E11282,'RMSE Summary'!$P$2:$Q$63,2)</f>
        <v>Russell 2</v>
      </c>
      <c r="K11282" s="9"/>
      <c r="L11282" s="9">
        <v>97.5355300903</v>
      </c>
      <c r="M11282" s="9">
        <v>98.099998474100005</v>
      </c>
      <c r="N11282" t="s">
        <v>217</v>
      </c>
      <c r="O11282">
        <v>55</v>
      </c>
      <c r="P11282">
        <v>3292006</v>
      </c>
    </row>
    <row r="11283" spans="1:16" x14ac:dyDescent="0.25">
      <c r="A11283" s="9">
        <v>97.673690795900001</v>
      </c>
      <c r="B11283" s="9">
        <v>98.279998779300001</v>
      </c>
      <c r="C11283" s="1">
        <f t="shared" si="175"/>
        <v>0.60630798340000069</v>
      </c>
      <c r="D11283">
        <v>4262006</v>
      </c>
      <c r="E11283">
        <v>55</v>
      </c>
      <c r="G11283" t="str">
        <f>VLOOKUP(E11283,'RMSE Summary'!$P$2:$Q$63,2)</f>
        <v>Russell 2</v>
      </c>
      <c r="K11283" s="9"/>
      <c r="L11283" s="9">
        <v>97.673690795900001</v>
      </c>
      <c r="M11283" s="9">
        <v>98.279998779300001</v>
      </c>
      <c r="N11283" t="s">
        <v>217</v>
      </c>
      <c r="O11283">
        <v>55</v>
      </c>
      <c r="P11283">
        <v>4262006</v>
      </c>
    </row>
    <row r="11284" spans="1:16" x14ac:dyDescent="0.25">
      <c r="A11284" s="9">
        <v>98.456825256299993</v>
      </c>
      <c r="B11284" s="9">
        <v>97.389999389600007</v>
      </c>
      <c r="C11284" s="1">
        <f t="shared" si="175"/>
        <v>-1.0668258666999861</v>
      </c>
      <c r="D11284">
        <v>5312006</v>
      </c>
      <c r="E11284">
        <v>55</v>
      </c>
      <c r="G11284" t="str">
        <f>VLOOKUP(E11284,'RMSE Summary'!$P$2:$Q$63,2)</f>
        <v>Russell 2</v>
      </c>
      <c r="K11284" s="9"/>
      <c r="L11284" s="9">
        <v>98.456825256299993</v>
      </c>
      <c r="M11284" s="9">
        <v>97.389999389600007</v>
      </c>
      <c r="N11284" t="s">
        <v>217</v>
      </c>
      <c r="O11284">
        <v>55</v>
      </c>
      <c r="P11284">
        <v>5312006</v>
      </c>
    </row>
    <row r="11285" spans="1:16" x14ac:dyDescent="0.25">
      <c r="A11285" s="9">
        <v>98.638740539599993</v>
      </c>
      <c r="B11285" s="9">
        <v>100.349998474</v>
      </c>
      <c r="C11285" s="1">
        <f t="shared" si="175"/>
        <v>1.7112579344000096</v>
      </c>
      <c r="D11285">
        <v>6282006</v>
      </c>
      <c r="E11285">
        <v>55</v>
      </c>
      <c r="G11285" t="str">
        <f>VLOOKUP(E11285,'RMSE Summary'!$P$2:$Q$63,2)</f>
        <v>Russell 2</v>
      </c>
      <c r="K11285" s="9"/>
      <c r="L11285" s="9">
        <v>98.638740539599993</v>
      </c>
      <c r="M11285" s="9">
        <v>100.349998474</v>
      </c>
      <c r="N11285" t="s">
        <v>217</v>
      </c>
      <c r="O11285">
        <v>55</v>
      </c>
      <c r="P11285">
        <v>6282006</v>
      </c>
    </row>
    <row r="11286" spans="1:16" x14ac:dyDescent="0.25">
      <c r="A11286" s="9">
        <v>98.531745910599994</v>
      </c>
      <c r="B11286" s="9">
        <v>99.379997253400006</v>
      </c>
      <c r="C11286" s="1">
        <f t="shared" ref="C11286:C11349" si="176">B11286-A11286</f>
        <v>0.8482513428000118</v>
      </c>
      <c r="D11286">
        <v>7262006</v>
      </c>
      <c r="E11286">
        <v>55</v>
      </c>
      <c r="G11286" t="str">
        <f>VLOOKUP(E11286,'RMSE Summary'!$P$2:$Q$63,2)</f>
        <v>Russell 2</v>
      </c>
      <c r="K11286" s="9"/>
      <c r="L11286" s="9">
        <v>98.531745910599994</v>
      </c>
      <c r="M11286" s="9">
        <v>99.379997253400006</v>
      </c>
      <c r="N11286" t="s">
        <v>217</v>
      </c>
      <c r="O11286">
        <v>55</v>
      </c>
      <c r="P11286">
        <v>7262006</v>
      </c>
    </row>
    <row r="11287" spans="1:16" x14ac:dyDescent="0.25">
      <c r="A11287" s="9">
        <v>98.508537292499994</v>
      </c>
      <c r="B11287" s="9">
        <v>99.379997253400006</v>
      </c>
      <c r="C11287" s="1">
        <f t="shared" si="176"/>
        <v>0.87145996090001177</v>
      </c>
      <c r="D11287">
        <v>8302006</v>
      </c>
      <c r="E11287">
        <v>55</v>
      </c>
      <c r="G11287" t="str">
        <f>VLOOKUP(E11287,'RMSE Summary'!$P$2:$Q$63,2)</f>
        <v>Russell 2</v>
      </c>
      <c r="K11287" s="9"/>
      <c r="L11287" s="9">
        <v>98.508537292499994</v>
      </c>
      <c r="M11287" s="9">
        <v>99.379997253400006</v>
      </c>
      <c r="N11287" t="s">
        <v>217</v>
      </c>
      <c r="O11287">
        <v>55</v>
      </c>
      <c r="P11287">
        <v>8302006</v>
      </c>
    </row>
    <row r="11288" spans="1:16" x14ac:dyDescent="0.25">
      <c r="A11288" s="9">
        <v>98.496086120599998</v>
      </c>
      <c r="B11288" s="9">
        <v>99.680000305199997</v>
      </c>
      <c r="C11288" s="1">
        <f t="shared" si="176"/>
        <v>1.183914184599999</v>
      </c>
      <c r="D11288">
        <v>9272006</v>
      </c>
      <c r="E11288">
        <v>55</v>
      </c>
      <c r="G11288" t="str">
        <f>VLOOKUP(E11288,'RMSE Summary'!$P$2:$Q$63,2)</f>
        <v>Russell 2</v>
      </c>
      <c r="K11288" s="9"/>
      <c r="L11288" s="9">
        <v>98.496086120599998</v>
      </c>
      <c r="M11288" s="9">
        <v>99.680000305199997</v>
      </c>
      <c r="N11288" t="s">
        <v>217</v>
      </c>
      <c r="O11288">
        <v>55</v>
      </c>
      <c r="P11288">
        <v>9272006</v>
      </c>
    </row>
    <row r="11289" spans="1:16" x14ac:dyDescent="0.25">
      <c r="A11289" s="9">
        <v>97.857635497999993</v>
      </c>
      <c r="B11289" s="9">
        <v>100.900001526</v>
      </c>
      <c r="C11289" s="1">
        <f t="shared" si="176"/>
        <v>3.0423660280000036</v>
      </c>
      <c r="D11289">
        <v>10252006</v>
      </c>
      <c r="E11289">
        <v>55</v>
      </c>
      <c r="G11289" t="str">
        <f>VLOOKUP(E11289,'RMSE Summary'!$P$2:$Q$63,2)</f>
        <v>Russell 2</v>
      </c>
      <c r="K11289" s="9"/>
      <c r="L11289" s="9">
        <v>97.857635497999993</v>
      </c>
      <c r="M11289" s="9">
        <v>100.900001526</v>
      </c>
      <c r="N11289" t="s">
        <v>217</v>
      </c>
      <c r="O11289">
        <v>55</v>
      </c>
      <c r="P11289">
        <v>10252006</v>
      </c>
    </row>
    <row r="11290" spans="1:16" x14ac:dyDescent="0.25">
      <c r="A11290" s="9">
        <v>97.371757507300003</v>
      </c>
      <c r="B11290" s="9">
        <v>99.5</v>
      </c>
      <c r="C11290" s="1">
        <f t="shared" si="176"/>
        <v>2.1282424926999965</v>
      </c>
      <c r="D11290">
        <v>11292006</v>
      </c>
      <c r="E11290">
        <v>55</v>
      </c>
      <c r="G11290" t="str">
        <f>VLOOKUP(E11290,'RMSE Summary'!$P$2:$Q$63,2)</f>
        <v>Russell 2</v>
      </c>
      <c r="K11290" s="9"/>
      <c r="L11290" s="9">
        <v>97.371757507300003</v>
      </c>
      <c r="M11290" s="9">
        <v>99.5</v>
      </c>
      <c r="N11290" t="s">
        <v>217</v>
      </c>
      <c r="O11290">
        <v>55</v>
      </c>
      <c r="P11290">
        <v>11292006</v>
      </c>
    </row>
    <row r="11291" spans="1:16" x14ac:dyDescent="0.25">
      <c r="A11291" s="9">
        <v>97.256401061999995</v>
      </c>
      <c r="B11291" s="9">
        <v>98.980003356899999</v>
      </c>
      <c r="C11291" s="1">
        <f t="shared" si="176"/>
        <v>1.7236022949000045</v>
      </c>
      <c r="D11291">
        <v>12272006</v>
      </c>
      <c r="E11291">
        <v>55</v>
      </c>
      <c r="G11291" t="str">
        <f>VLOOKUP(E11291,'RMSE Summary'!$P$2:$Q$63,2)</f>
        <v>Russell 2</v>
      </c>
      <c r="K11291" s="9"/>
      <c r="L11291" s="9">
        <v>97.256401061999995</v>
      </c>
      <c r="M11291" s="9">
        <v>98.980003356899999</v>
      </c>
      <c r="N11291" t="s">
        <v>217</v>
      </c>
      <c r="O11291">
        <v>55</v>
      </c>
      <c r="P11291">
        <v>12272006</v>
      </c>
    </row>
    <row r="11292" spans="1:16" x14ac:dyDescent="0.25">
      <c r="A11292" s="9">
        <v>97.166732788100006</v>
      </c>
      <c r="B11292" s="9">
        <v>100.66000366199999</v>
      </c>
      <c r="C11292" s="1">
        <f t="shared" si="176"/>
        <v>3.4932708738999878</v>
      </c>
      <c r="D11292">
        <v>1252007</v>
      </c>
      <c r="E11292">
        <v>55</v>
      </c>
      <c r="G11292" t="str">
        <f>VLOOKUP(E11292,'RMSE Summary'!$P$2:$Q$63,2)</f>
        <v>Russell 2</v>
      </c>
      <c r="K11292" s="9"/>
      <c r="L11292" s="9">
        <v>97.166732788100006</v>
      </c>
      <c r="M11292" s="9">
        <v>100.66000366199999</v>
      </c>
      <c r="N11292" t="s">
        <v>217</v>
      </c>
      <c r="O11292">
        <v>55</v>
      </c>
      <c r="P11292">
        <v>1252007</v>
      </c>
    </row>
    <row r="11293" spans="1:16" x14ac:dyDescent="0.25">
      <c r="A11293" s="9">
        <v>97.3627243042</v>
      </c>
      <c r="B11293" s="9">
        <v>99.069999694800003</v>
      </c>
      <c r="C11293" s="1">
        <f t="shared" si="176"/>
        <v>1.7072753906000031</v>
      </c>
      <c r="D11293">
        <v>2222007</v>
      </c>
      <c r="E11293">
        <v>55</v>
      </c>
      <c r="G11293" t="str">
        <f>VLOOKUP(E11293,'RMSE Summary'!$P$2:$Q$63,2)</f>
        <v>Russell 2</v>
      </c>
      <c r="K11293" s="9"/>
      <c r="L11293" s="9">
        <v>97.3627243042</v>
      </c>
      <c r="M11293" s="9">
        <v>99.069999694800003</v>
      </c>
      <c r="N11293" t="s">
        <v>217</v>
      </c>
      <c r="O11293">
        <v>55</v>
      </c>
      <c r="P11293">
        <v>2222007</v>
      </c>
    </row>
    <row r="11294" spans="1:16" x14ac:dyDescent="0.25">
      <c r="A11294" s="9">
        <v>97.349372863799999</v>
      </c>
      <c r="B11294" s="9">
        <v>97.760002136200001</v>
      </c>
      <c r="C11294" s="1">
        <f t="shared" si="176"/>
        <v>0.41062927240000135</v>
      </c>
      <c r="D11294">
        <v>3292007</v>
      </c>
      <c r="E11294">
        <v>55</v>
      </c>
      <c r="G11294" t="str">
        <f>VLOOKUP(E11294,'RMSE Summary'!$P$2:$Q$63,2)</f>
        <v>Russell 2</v>
      </c>
      <c r="K11294" s="9"/>
      <c r="L11294" s="9">
        <v>97.349372863799999</v>
      </c>
      <c r="M11294" s="9">
        <v>97.760002136200001</v>
      </c>
      <c r="N11294" t="s">
        <v>217</v>
      </c>
      <c r="O11294">
        <v>55</v>
      </c>
      <c r="P11294">
        <v>3292007</v>
      </c>
    </row>
    <row r="11295" spans="1:16" x14ac:dyDescent="0.25">
      <c r="A11295" s="9">
        <v>97.435478210400007</v>
      </c>
      <c r="B11295" s="9">
        <v>99.680000305199997</v>
      </c>
      <c r="C11295" s="1">
        <f t="shared" si="176"/>
        <v>2.24452209479999</v>
      </c>
      <c r="D11295">
        <v>4262007</v>
      </c>
      <c r="E11295">
        <v>55</v>
      </c>
      <c r="G11295" t="str">
        <f>VLOOKUP(E11295,'RMSE Summary'!$P$2:$Q$63,2)</f>
        <v>Russell 2</v>
      </c>
      <c r="K11295" s="9"/>
      <c r="L11295" s="9">
        <v>97.435478210400007</v>
      </c>
      <c r="M11295" s="9">
        <v>99.680000305199997</v>
      </c>
      <c r="N11295" t="s">
        <v>217</v>
      </c>
      <c r="O11295">
        <v>55</v>
      </c>
      <c r="P11295">
        <v>4262007</v>
      </c>
    </row>
    <row r="11296" spans="1:16" x14ac:dyDescent="0.25">
      <c r="A11296" s="9">
        <v>98.077606201199998</v>
      </c>
      <c r="B11296" s="9">
        <v>98.519996643100001</v>
      </c>
      <c r="C11296" s="1">
        <f t="shared" si="176"/>
        <v>0.44239044190000243</v>
      </c>
      <c r="D11296">
        <v>5312007</v>
      </c>
      <c r="E11296">
        <v>55</v>
      </c>
      <c r="G11296" t="str">
        <f>VLOOKUP(E11296,'RMSE Summary'!$P$2:$Q$63,2)</f>
        <v>Russell 2</v>
      </c>
      <c r="K11296" s="9"/>
      <c r="L11296" s="9">
        <v>98.077606201199998</v>
      </c>
      <c r="M11296" s="9">
        <v>98.519996643100001</v>
      </c>
      <c r="N11296" t="s">
        <v>217</v>
      </c>
      <c r="O11296">
        <v>55</v>
      </c>
      <c r="P11296">
        <v>5312007</v>
      </c>
    </row>
    <row r="11297" spans="1:16" x14ac:dyDescent="0.25">
      <c r="A11297" s="9">
        <v>98.224296569800003</v>
      </c>
      <c r="B11297" s="9">
        <v>98.610000610399993</v>
      </c>
      <c r="C11297" s="1">
        <f t="shared" si="176"/>
        <v>0.38570404059998964</v>
      </c>
      <c r="D11297">
        <v>6282007</v>
      </c>
      <c r="E11297">
        <v>55</v>
      </c>
      <c r="G11297" t="str">
        <f>VLOOKUP(E11297,'RMSE Summary'!$P$2:$Q$63,2)</f>
        <v>Russell 2</v>
      </c>
      <c r="K11297" s="9"/>
      <c r="L11297" s="9">
        <v>98.224296569800003</v>
      </c>
      <c r="M11297" s="9">
        <v>98.610000610399993</v>
      </c>
      <c r="N11297" t="s">
        <v>217</v>
      </c>
      <c r="O11297">
        <v>55</v>
      </c>
      <c r="P11297">
        <v>6282007</v>
      </c>
    </row>
    <row r="11298" spans="1:16" x14ac:dyDescent="0.25">
      <c r="A11298" s="9">
        <v>98.7987823486</v>
      </c>
      <c r="B11298" s="9">
        <v>98.459999084499998</v>
      </c>
      <c r="C11298" s="1">
        <f t="shared" si="176"/>
        <v>-0.3387832641000017</v>
      </c>
      <c r="D11298">
        <v>7262007</v>
      </c>
      <c r="E11298">
        <v>55</v>
      </c>
      <c r="G11298" t="str">
        <f>VLOOKUP(E11298,'RMSE Summary'!$P$2:$Q$63,2)</f>
        <v>Russell 2</v>
      </c>
      <c r="K11298" s="9"/>
      <c r="L11298" s="9">
        <v>98.7987823486</v>
      </c>
      <c r="M11298" s="9">
        <v>98.459999084499998</v>
      </c>
      <c r="N11298" t="s">
        <v>217</v>
      </c>
      <c r="O11298">
        <v>55</v>
      </c>
      <c r="P11298">
        <v>7262007</v>
      </c>
    </row>
    <row r="11299" spans="1:16" x14ac:dyDescent="0.25">
      <c r="A11299" s="9">
        <v>98.847969055199997</v>
      </c>
      <c r="B11299" s="9">
        <v>98.769996643100001</v>
      </c>
      <c r="C11299" s="1">
        <f t="shared" si="176"/>
        <v>-7.7972412099995836E-2</v>
      </c>
      <c r="D11299">
        <v>8302007</v>
      </c>
      <c r="E11299">
        <v>55</v>
      </c>
      <c r="G11299" t="str">
        <f>VLOOKUP(E11299,'RMSE Summary'!$P$2:$Q$63,2)</f>
        <v>Russell 2</v>
      </c>
      <c r="K11299" s="9"/>
      <c r="L11299" s="9">
        <v>98.847969055199997</v>
      </c>
      <c r="M11299" s="9">
        <v>98.769996643100001</v>
      </c>
      <c r="N11299" t="s">
        <v>217</v>
      </c>
      <c r="O11299">
        <v>55</v>
      </c>
      <c r="P11299">
        <v>8302007</v>
      </c>
    </row>
    <row r="11300" spans="1:16" x14ac:dyDescent="0.25">
      <c r="A11300" s="9">
        <v>98.608001709000007</v>
      </c>
      <c r="B11300" s="9">
        <v>98.769996643100001</v>
      </c>
      <c r="C11300" s="1">
        <f t="shared" si="176"/>
        <v>0.16199493409999377</v>
      </c>
      <c r="D11300">
        <v>9272007</v>
      </c>
      <c r="E11300">
        <v>55</v>
      </c>
      <c r="G11300" t="str">
        <f>VLOOKUP(E11300,'RMSE Summary'!$P$2:$Q$63,2)</f>
        <v>Russell 2</v>
      </c>
      <c r="K11300" s="9"/>
      <c r="L11300" s="9">
        <v>98.608001709000007</v>
      </c>
      <c r="M11300" s="9">
        <v>98.769996643100001</v>
      </c>
      <c r="N11300" t="s">
        <v>217</v>
      </c>
      <c r="O11300">
        <v>55</v>
      </c>
      <c r="P11300">
        <v>9272007</v>
      </c>
    </row>
    <row r="11301" spans="1:16" x14ac:dyDescent="0.25">
      <c r="A11301" s="9">
        <v>98.991958618200002</v>
      </c>
      <c r="B11301" s="9">
        <v>98.639999389600007</v>
      </c>
      <c r="C11301" s="1">
        <f t="shared" si="176"/>
        <v>-0.35195922859999484</v>
      </c>
      <c r="D11301">
        <v>10252007</v>
      </c>
      <c r="E11301">
        <v>55</v>
      </c>
      <c r="G11301" t="str">
        <f>VLOOKUP(E11301,'RMSE Summary'!$P$2:$Q$63,2)</f>
        <v>Russell 2</v>
      </c>
      <c r="K11301" s="9"/>
      <c r="L11301" s="9">
        <v>98.991958618200002</v>
      </c>
      <c r="M11301" s="9">
        <v>98.639999389600007</v>
      </c>
      <c r="N11301" t="s">
        <v>217</v>
      </c>
      <c r="O11301">
        <v>55</v>
      </c>
      <c r="P11301">
        <v>10252007</v>
      </c>
    </row>
    <row r="11302" spans="1:16" x14ac:dyDescent="0.25">
      <c r="A11302" s="9">
        <v>98.817649841299996</v>
      </c>
      <c r="B11302" s="9">
        <v>98.739997863799999</v>
      </c>
      <c r="C11302" s="1">
        <f t="shared" si="176"/>
        <v>-7.765197749999686E-2</v>
      </c>
      <c r="D11302">
        <v>11292007</v>
      </c>
      <c r="E11302">
        <v>55</v>
      </c>
      <c r="G11302" t="str">
        <f>VLOOKUP(E11302,'RMSE Summary'!$P$2:$Q$63,2)</f>
        <v>Russell 2</v>
      </c>
      <c r="K11302" s="9"/>
      <c r="L11302" s="9">
        <v>98.817649841299996</v>
      </c>
      <c r="M11302" s="9">
        <v>98.739997863799999</v>
      </c>
      <c r="N11302" t="s">
        <v>217</v>
      </c>
      <c r="O11302">
        <v>55</v>
      </c>
      <c r="P11302">
        <v>11292007</v>
      </c>
    </row>
    <row r="11303" spans="1:16" x14ac:dyDescent="0.25">
      <c r="A11303" s="9">
        <v>97.844093322800006</v>
      </c>
      <c r="B11303" s="9">
        <v>98.639999389600007</v>
      </c>
      <c r="C11303" s="1">
        <f t="shared" si="176"/>
        <v>0.79590606680000064</v>
      </c>
      <c r="D11303">
        <v>12272007</v>
      </c>
      <c r="E11303">
        <v>55</v>
      </c>
      <c r="G11303" t="str">
        <f>VLOOKUP(E11303,'RMSE Summary'!$P$2:$Q$63,2)</f>
        <v>Russell 2</v>
      </c>
      <c r="K11303" s="9"/>
      <c r="L11303" s="9">
        <v>97.844093322800006</v>
      </c>
      <c r="M11303" s="9">
        <v>98.639999389600007</v>
      </c>
      <c r="N11303" t="s">
        <v>217</v>
      </c>
      <c r="O11303">
        <v>55</v>
      </c>
      <c r="P11303">
        <v>12272007</v>
      </c>
    </row>
    <row r="11304" spans="1:16" x14ac:dyDescent="0.25">
      <c r="A11304" s="9">
        <v>98.408203125</v>
      </c>
      <c r="B11304" s="9">
        <v>98.580001831100006</v>
      </c>
      <c r="C11304" s="1">
        <f t="shared" si="176"/>
        <v>0.17179870610000592</v>
      </c>
      <c r="D11304">
        <v>1312008</v>
      </c>
      <c r="E11304">
        <v>55</v>
      </c>
      <c r="G11304" t="str">
        <f>VLOOKUP(E11304,'RMSE Summary'!$P$2:$Q$63,2)</f>
        <v>Russell 2</v>
      </c>
      <c r="K11304" s="9"/>
      <c r="L11304" s="9">
        <v>98.408203125</v>
      </c>
      <c r="M11304" s="9">
        <v>98.580001831100006</v>
      </c>
      <c r="N11304" t="s">
        <v>217</v>
      </c>
      <c r="O11304">
        <v>55</v>
      </c>
      <c r="P11304">
        <v>1312008</v>
      </c>
    </row>
    <row r="11305" spans="1:16" x14ac:dyDescent="0.25">
      <c r="A11305" s="9">
        <v>98.686256408700004</v>
      </c>
      <c r="B11305" s="9">
        <v>97.790000915500002</v>
      </c>
      <c r="C11305" s="1">
        <f t="shared" si="176"/>
        <v>-0.89625549320000175</v>
      </c>
      <c r="D11305">
        <v>2212008</v>
      </c>
      <c r="E11305">
        <v>55</v>
      </c>
      <c r="G11305" t="str">
        <f>VLOOKUP(E11305,'RMSE Summary'!$P$2:$Q$63,2)</f>
        <v>Russell 2</v>
      </c>
      <c r="K11305" s="9"/>
      <c r="L11305" s="9">
        <v>98.686256408700004</v>
      </c>
      <c r="M11305" s="9">
        <v>97.790000915500002</v>
      </c>
      <c r="N11305" t="s">
        <v>217</v>
      </c>
      <c r="O11305">
        <v>55</v>
      </c>
      <c r="P11305">
        <v>2212008</v>
      </c>
    </row>
    <row r="11306" spans="1:16" x14ac:dyDescent="0.25">
      <c r="A11306" s="9">
        <v>98.846412658700004</v>
      </c>
      <c r="B11306" s="9">
        <v>97.580001831100006</v>
      </c>
      <c r="C11306" s="1">
        <f t="shared" si="176"/>
        <v>-1.2664108275999979</v>
      </c>
      <c r="D11306">
        <v>3272008</v>
      </c>
      <c r="E11306">
        <v>55</v>
      </c>
      <c r="G11306" t="str">
        <f>VLOOKUP(E11306,'RMSE Summary'!$P$2:$Q$63,2)</f>
        <v>Russell 2</v>
      </c>
      <c r="K11306" s="9"/>
      <c r="L11306" s="9">
        <v>98.846412658700004</v>
      </c>
      <c r="M11306" s="9">
        <v>97.580001831100006</v>
      </c>
      <c r="N11306" t="s">
        <v>217</v>
      </c>
      <c r="O11306">
        <v>55</v>
      </c>
      <c r="P11306">
        <v>3272008</v>
      </c>
    </row>
    <row r="11307" spans="1:16" x14ac:dyDescent="0.25">
      <c r="A11307" s="9">
        <v>98.765815734900002</v>
      </c>
      <c r="B11307" s="9">
        <v>98.459999084499998</v>
      </c>
      <c r="C11307" s="1">
        <f t="shared" si="176"/>
        <v>-0.30581665040000416</v>
      </c>
      <c r="D11307">
        <v>4242008</v>
      </c>
      <c r="E11307">
        <v>55</v>
      </c>
      <c r="G11307" t="str">
        <f>VLOOKUP(E11307,'RMSE Summary'!$P$2:$Q$63,2)</f>
        <v>Russell 2</v>
      </c>
      <c r="K11307" s="9"/>
      <c r="L11307" s="9">
        <v>98.765815734900002</v>
      </c>
      <c r="M11307" s="9">
        <v>98.459999084499998</v>
      </c>
      <c r="N11307" t="s">
        <v>217</v>
      </c>
      <c r="O11307">
        <v>55</v>
      </c>
      <c r="P11307">
        <v>4242008</v>
      </c>
    </row>
    <row r="11308" spans="1:16" x14ac:dyDescent="0.25">
      <c r="A11308" s="9">
        <v>98.633392334000007</v>
      </c>
      <c r="B11308" s="9">
        <v>99.069999694800003</v>
      </c>
      <c r="C11308" s="1">
        <f t="shared" si="176"/>
        <v>0.43660736079999651</v>
      </c>
      <c r="D11308">
        <v>5292008</v>
      </c>
      <c r="E11308">
        <v>55</v>
      </c>
      <c r="G11308" t="str">
        <f>VLOOKUP(E11308,'RMSE Summary'!$P$2:$Q$63,2)</f>
        <v>Russell 2</v>
      </c>
      <c r="K11308" s="9"/>
      <c r="L11308" s="9">
        <v>98.633392334000007</v>
      </c>
      <c r="M11308" s="9">
        <v>99.069999694800003</v>
      </c>
      <c r="N11308" t="s">
        <v>217</v>
      </c>
      <c r="O11308">
        <v>55</v>
      </c>
      <c r="P11308">
        <v>5292008</v>
      </c>
    </row>
    <row r="11309" spans="1:16" x14ac:dyDescent="0.25">
      <c r="A11309" s="9">
        <v>98.548820495599998</v>
      </c>
      <c r="B11309" s="9">
        <v>100.720001221</v>
      </c>
      <c r="C11309" s="1">
        <f t="shared" si="176"/>
        <v>2.1711807254000064</v>
      </c>
      <c r="D11309">
        <v>6262008</v>
      </c>
      <c r="E11309">
        <v>55</v>
      </c>
      <c r="G11309" t="str">
        <f>VLOOKUP(E11309,'RMSE Summary'!$P$2:$Q$63,2)</f>
        <v>Russell 2</v>
      </c>
      <c r="K11309" s="9"/>
      <c r="L11309" s="9">
        <v>98.548820495599998</v>
      </c>
      <c r="M11309" s="9">
        <v>100.720001221</v>
      </c>
      <c r="N11309" t="s">
        <v>217</v>
      </c>
      <c r="O11309">
        <v>55</v>
      </c>
      <c r="P11309">
        <v>6262008</v>
      </c>
    </row>
    <row r="11310" spans="1:16" x14ac:dyDescent="0.25">
      <c r="A11310" s="9">
        <v>98.458755493200002</v>
      </c>
      <c r="B11310" s="9">
        <v>98.769996643100001</v>
      </c>
      <c r="C11310" s="1">
        <f t="shared" si="176"/>
        <v>0.31124114989999896</v>
      </c>
      <c r="D11310">
        <v>7312008</v>
      </c>
      <c r="E11310">
        <v>55</v>
      </c>
      <c r="G11310" t="str">
        <f>VLOOKUP(E11310,'RMSE Summary'!$P$2:$Q$63,2)</f>
        <v>Russell 2</v>
      </c>
      <c r="K11310" s="9"/>
      <c r="L11310" s="9">
        <v>98.458755493200002</v>
      </c>
      <c r="M11310" s="9">
        <v>98.769996643100001</v>
      </c>
      <c r="N11310" t="s">
        <v>217</v>
      </c>
      <c r="O11310">
        <v>55</v>
      </c>
      <c r="P11310">
        <v>7312008</v>
      </c>
    </row>
    <row r="11311" spans="1:16" x14ac:dyDescent="0.25">
      <c r="A11311" s="9">
        <v>98.469871521000002</v>
      </c>
      <c r="B11311" s="9">
        <v>98.769996643100001</v>
      </c>
      <c r="C11311" s="1">
        <f t="shared" si="176"/>
        <v>0.30012512209999898</v>
      </c>
      <c r="D11311">
        <v>8282008</v>
      </c>
      <c r="E11311">
        <v>55</v>
      </c>
      <c r="G11311" t="str">
        <f>VLOOKUP(E11311,'RMSE Summary'!$P$2:$Q$63,2)</f>
        <v>Russell 2</v>
      </c>
      <c r="K11311" s="9"/>
      <c r="L11311" s="9">
        <v>98.469871521000002</v>
      </c>
      <c r="M11311" s="9">
        <v>98.769996643100001</v>
      </c>
      <c r="N11311" t="s">
        <v>217</v>
      </c>
      <c r="O11311">
        <v>55</v>
      </c>
      <c r="P11311">
        <v>8282008</v>
      </c>
    </row>
    <row r="11312" spans="1:16" x14ac:dyDescent="0.25">
      <c r="A11312" s="9">
        <v>98.443298339799995</v>
      </c>
      <c r="B11312" s="9">
        <v>98.739997863799999</v>
      </c>
      <c r="C11312" s="1">
        <f t="shared" si="176"/>
        <v>0.29669952400000454</v>
      </c>
      <c r="D11312">
        <v>9252008</v>
      </c>
      <c r="E11312">
        <v>55</v>
      </c>
      <c r="G11312" t="str">
        <f>VLOOKUP(E11312,'RMSE Summary'!$P$2:$Q$63,2)</f>
        <v>Russell 2</v>
      </c>
      <c r="K11312" s="9"/>
      <c r="L11312" s="9">
        <v>98.443298339799995</v>
      </c>
      <c r="M11312" s="9">
        <v>98.739997863799999</v>
      </c>
      <c r="N11312" t="s">
        <v>217</v>
      </c>
      <c r="O11312">
        <v>55</v>
      </c>
      <c r="P11312">
        <v>9252008</v>
      </c>
    </row>
    <row r="11313" spans="1:16" x14ac:dyDescent="0.25">
      <c r="A11313" s="9">
        <v>98.302413940400001</v>
      </c>
      <c r="B11313" s="9">
        <v>98.580001831100006</v>
      </c>
      <c r="C11313" s="1">
        <f t="shared" si="176"/>
        <v>0.27758789070000489</v>
      </c>
      <c r="D11313">
        <v>10302008</v>
      </c>
      <c r="E11313">
        <v>55</v>
      </c>
      <c r="G11313" t="str">
        <f>VLOOKUP(E11313,'RMSE Summary'!$P$2:$Q$63,2)</f>
        <v>Russell 2</v>
      </c>
      <c r="K11313" s="9"/>
      <c r="L11313" s="9">
        <v>98.302413940400001</v>
      </c>
      <c r="M11313" s="9">
        <v>98.580001831100006</v>
      </c>
      <c r="N11313" t="s">
        <v>217</v>
      </c>
      <c r="O11313">
        <v>55</v>
      </c>
      <c r="P11313">
        <v>10302008</v>
      </c>
    </row>
    <row r="11314" spans="1:16" x14ac:dyDescent="0.25">
      <c r="A11314" s="9">
        <v>97.710952758800005</v>
      </c>
      <c r="B11314" s="9">
        <v>98.160003662099996</v>
      </c>
      <c r="C11314" s="1">
        <f t="shared" si="176"/>
        <v>0.44905090329999098</v>
      </c>
      <c r="D11314">
        <v>11262008</v>
      </c>
      <c r="E11314">
        <v>55</v>
      </c>
      <c r="G11314" t="str">
        <f>VLOOKUP(E11314,'RMSE Summary'!$P$2:$Q$63,2)</f>
        <v>Russell 2</v>
      </c>
      <c r="K11314" s="9"/>
      <c r="L11314" s="9">
        <v>97.710952758800005</v>
      </c>
      <c r="M11314" s="9">
        <v>98.160003662099996</v>
      </c>
      <c r="N11314" t="s">
        <v>217</v>
      </c>
      <c r="O11314">
        <v>55</v>
      </c>
      <c r="P11314">
        <v>11262008</v>
      </c>
    </row>
    <row r="11315" spans="1:16" x14ac:dyDescent="0.25">
      <c r="A11315" s="9">
        <v>97.582733154300001</v>
      </c>
      <c r="B11315" s="9">
        <v>98.769996643100001</v>
      </c>
      <c r="C11315" s="1">
        <f t="shared" si="176"/>
        <v>1.1872634887999993</v>
      </c>
      <c r="D11315">
        <v>12182008</v>
      </c>
      <c r="E11315">
        <v>55</v>
      </c>
      <c r="G11315" t="str">
        <f>VLOOKUP(E11315,'RMSE Summary'!$P$2:$Q$63,2)</f>
        <v>Russell 2</v>
      </c>
      <c r="K11315" s="9"/>
      <c r="L11315" s="9">
        <v>97.582733154300001</v>
      </c>
      <c r="M11315" s="9">
        <v>98.769996643100001</v>
      </c>
      <c r="N11315" t="s">
        <v>217</v>
      </c>
      <c r="O11315">
        <v>55</v>
      </c>
      <c r="P11315">
        <v>12182008</v>
      </c>
    </row>
    <row r="11316" spans="1:16" x14ac:dyDescent="0.25">
      <c r="A11316" s="9">
        <v>97.582260131799998</v>
      </c>
      <c r="B11316" s="9">
        <v>99.989997863799999</v>
      </c>
      <c r="C11316" s="1">
        <f t="shared" si="176"/>
        <v>2.4077377320000011</v>
      </c>
      <c r="D11316">
        <v>1292009</v>
      </c>
      <c r="E11316">
        <v>55</v>
      </c>
      <c r="G11316" t="str">
        <f>VLOOKUP(E11316,'RMSE Summary'!$P$2:$Q$63,2)</f>
        <v>Russell 2</v>
      </c>
      <c r="K11316" s="9"/>
      <c r="L11316" s="9">
        <v>97.582260131799998</v>
      </c>
      <c r="M11316" s="9">
        <v>99.989997863799999</v>
      </c>
      <c r="N11316" t="s">
        <v>217</v>
      </c>
      <c r="O11316">
        <v>55</v>
      </c>
      <c r="P11316">
        <v>1292009</v>
      </c>
    </row>
    <row r="11317" spans="1:16" x14ac:dyDescent="0.25">
      <c r="A11317" s="9">
        <v>98.031364440900006</v>
      </c>
      <c r="B11317" s="9">
        <v>100.290000916</v>
      </c>
      <c r="C11317" s="1">
        <f t="shared" si="176"/>
        <v>2.2586364750999905</v>
      </c>
      <c r="D11317">
        <v>2262009</v>
      </c>
      <c r="E11317">
        <v>55</v>
      </c>
      <c r="G11317" t="str">
        <f>VLOOKUP(E11317,'RMSE Summary'!$P$2:$Q$63,2)</f>
        <v>Russell 2</v>
      </c>
      <c r="K11317" s="9"/>
      <c r="L11317" s="9">
        <v>98.031364440900006</v>
      </c>
      <c r="M11317" s="9">
        <v>100.290000916</v>
      </c>
      <c r="N11317" t="s">
        <v>217</v>
      </c>
      <c r="O11317">
        <v>55</v>
      </c>
      <c r="P11317">
        <v>2262009</v>
      </c>
    </row>
    <row r="11318" spans="1:16" x14ac:dyDescent="0.25">
      <c r="A11318" s="9">
        <v>98.720550537099996</v>
      </c>
      <c r="B11318" s="9">
        <v>99.989997863799999</v>
      </c>
      <c r="C11318" s="1">
        <f t="shared" si="176"/>
        <v>1.2694473267000035</v>
      </c>
      <c r="D11318">
        <v>3262009</v>
      </c>
      <c r="E11318">
        <v>55</v>
      </c>
      <c r="G11318" t="str">
        <f>VLOOKUP(E11318,'RMSE Summary'!$P$2:$Q$63,2)</f>
        <v>Russell 2</v>
      </c>
      <c r="K11318" s="9"/>
      <c r="L11318" s="9">
        <v>98.720550537099996</v>
      </c>
      <c r="M11318" s="9">
        <v>99.989997863799999</v>
      </c>
      <c r="N11318" t="s">
        <v>217</v>
      </c>
      <c r="O11318">
        <v>55</v>
      </c>
      <c r="P11318">
        <v>3262009</v>
      </c>
    </row>
    <row r="11319" spans="1:16" x14ac:dyDescent="0.25">
      <c r="A11319" s="9">
        <v>98.587974548299997</v>
      </c>
      <c r="B11319" s="9">
        <v>96.330001831100006</v>
      </c>
      <c r="C11319" s="1">
        <f t="shared" si="176"/>
        <v>-2.2579727171999906</v>
      </c>
      <c r="D11319">
        <v>4302009</v>
      </c>
      <c r="E11319">
        <v>55</v>
      </c>
      <c r="G11319" t="str">
        <f>VLOOKUP(E11319,'RMSE Summary'!$P$2:$Q$63,2)</f>
        <v>Russell 2</v>
      </c>
      <c r="K11319" s="9"/>
      <c r="L11319" s="9">
        <v>98.587974548299997</v>
      </c>
      <c r="M11319" s="9">
        <v>96.330001831100006</v>
      </c>
      <c r="N11319" t="s">
        <v>217</v>
      </c>
      <c r="O11319">
        <v>55</v>
      </c>
      <c r="P11319">
        <v>4302009</v>
      </c>
    </row>
    <row r="11320" spans="1:16" x14ac:dyDescent="0.25">
      <c r="A11320" s="9">
        <v>98.544029235799997</v>
      </c>
      <c r="B11320" s="9">
        <v>97.360000610399993</v>
      </c>
      <c r="C11320" s="1">
        <f t="shared" si="176"/>
        <v>-1.1840286254000034</v>
      </c>
      <c r="D11320">
        <v>5282009</v>
      </c>
      <c r="E11320">
        <v>55</v>
      </c>
      <c r="G11320" t="str">
        <f>VLOOKUP(E11320,'RMSE Summary'!$P$2:$Q$63,2)</f>
        <v>Russell 2</v>
      </c>
      <c r="K11320" s="9"/>
      <c r="L11320" s="9">
        <v>98.544029235799997</v>
      </c>
      <c r="M11320" s="9">
        <v>97.360000610399993</v>
      </c>
      <c r="N11320" t="s">
        <v>217</v>
      </c>
      <c r="O11320">
        <v>55</v>
      </c>
      <c r="P11320">
        <v>5282009</v>
      </c>
    </row>
    <row r="11321" spans="1:16" x14ac:dyDescent="0.25">
      <c r="A11321" s="9">
        <v>98.406585693400004</v>
      </c>
      <c r="B11321" s="9">
        <v>99.379997253400006</v>
      </c>
      <c r="C11321" s="1">
        <f t="shared" si="176"/>
        <v>0.9734115600000024</v>
      </c>
      <c r="D11321">
        <v>6252009</v>
      </c>
      <c r="E11321">
        <v>55</v>
      </c>
      <c r="G11321" t="str">
        <f>VLOOKUP(E11321,'RMSE Summary'!$P$2:$Q$63,2)</f>
        <v>Russell 2</v>
      </c>
      <c r="K11321" s="9"/>
      <c r="L11321" s="9">
        <v>98.406585693400004</v>
      </c>
      <c r="M11321" s="9">
        <v>99.379997253400006</v>
      </c>
      <c r="N11321" t="s">
        <v>217</v>
      </c>
      <c r="O11321">
        <v>55</v>
      </c>
      <c r="P11321">
        <v>6252009</v>
      </c>
    </row>
    <row r="11322" spans="1:16" x14ac:dyDescent="0.25">
      <c r="A11322" s="9">
        <v>98.320823669399999</v>
      </c>
      <c r="B11322" s="9">
        <v>100.779998779</v>
      </c>
      <c r="C11322" s="1">
        <f t="shared" si="176"/>
        <v>2.4591751095999967</v>
      </c>
      <c r="D11322">
        <v>7302009</v>
      </c>
      <c r="E11322">
        <v>55</v>
      </c>
      <c r="G11322" t="str">
        <f>VLOOKUP(E11322,'RMSE Summary'!$P$2:$Q$63,2)</f>
        <v>Russell 2</v>
      </c>
      <c r="K11322" s="9"/>
      <c r="L11322" s="9">
        <v>98.320823669399999</v>
      </c>
      <c r="M11322" s="9">
        <v>100.779998779</v>
      </c>
      <c r="N11322" t="s">
        <v>217</v>
      </c>
      <c r="O11322">
        <v>55</v>
      </c>
      <c r="P11322">
        <v>7302009</v>
      </c>
    </row>
    <row r="11323" spans="1:16" x14ac:dyDescent="0.25">
      <c r="A11323" s="9">
        <v>98.353569030800003</v>
      </c>
      <c r="B11323" s="9">
        <v>100.66000366199999</v>
      </c>
      <c r="C11323" s="1">
        <f t="shared" si="176"/>
        <v>2.3064346311999913</v>
      </c>
      <c r="D11323">
        <v>8272009</v>
      </c>
      <c r="E11323">
        <v>55</v>
      </c>
      <c r="G11323" t="str">
        <f>VLOOKUP(E11323,'RMSE Summary'!$P$2:$Q$63,2)</f>
        <v>Russell 2</v>
      </c>
      <c r="K11323" s="9"/>
      <c r="L11323" s="9">
        <v>98.353569030800003</v>
      </c>
      <c r="M11323" s="9">
        <v>100.66000366199999</v>
      </c>
      <c r="N11323" t="s">
        <v>217</v>
      </c>
      <c r="O11323">
        <v>55</v>
      </c>
      <c r="P11323">
        <v>8272009</v>
      </c>
    </row>
    <row r="11324" spans="1:16" x14ac:dyDescent="0.25">
      <c r="A11324" s="9">
        <v>98.858154296899997</v>
      </c>
      <c r="B11324" s="9">
        <v>100.599998474</v>
      </c>
      <c r="C11324" s="1">
        <f t="shared" si="176"/>
        <v>1.7418441771000062</v>
      </c>
      <c r="D11324">
        <v>9242009</v>
      </c>
      <c r="E11324">
        <v>55</v>
      </c>
      <c r="G11324" t="str">
        <f>VLOOKUP(E11324,'RMSE Summary'!$P$2:$Q$63,2)</f>
        <v>Russell 2</v>
      </c>
      <c r="K11324" s="9"/>
      <c r="L11324" s="9">
        <v>98.858154296899997</v>
      </c>
      <c r="M11324" s="9">
        <v>100.599998474</v>
      </c>
      <c r="N11324" t="s">
        <v>217</v>
      </c>
      <c r="O11324">
        <v>55</v>
      </c>
      <c r="P11324">
        <v>9242009</v>
      </c>
    </row>
    <row r="11325" spans="1:16" x14ac:dyDescent="0.25">
      <c r="A11325" s="9">
        <v>98.974060058600003</v>
      </c>
      <c r="B11325" s="9">
        <v>101.510002136</v>
      </c>
      <c r="C11325" s="1">
        <f t="shared" si="176"/>
        <v>2.5359420773999943</v>
      </c>
      <c r="D11325">
        <v>10292009</v>
      </c>
      <c r="E11325">
        <v>55</v>
      </c>
      <c r="G11325" t="str">
        <f>VLOOKUP(E11325,'RMSE Summary'!$P$2:$Q$63,2)</f>
        <v>Russell 2</v>
      </c>
      <c r="K11325" s="9"/>
      <c r="L11325" s="9">
        <v>98.974060058600003</v>
      </c>
      <c r="M11325" s="9">
        <v>101.510002136</v>
      </c>
      <c r="N11325" t="s">
        <v>217</v>
      </c>
      <c r="O11325">
        <v>55</v>
      </c>
      <c r="P11325">
        <v>10292009</v>
      </c>
    </row>
    <row r="11326" spans="1:16" x14ac:dyDescent="0.25">
      <c r="A11326" s="9">
        <v>98.594818115199999</v>
      </c>
      <c r="B11326" s="9">
        <v>101.19999694800001</v>
      </c>
      <c r="C11326" s="1">
        <f t="shared" si="176"/>
        <v>2.6051788328000072</v>
      </c>
      <c r="D11326">
        <v>11252009</v>
      </c>
      <c r="E11326">
        <v>55</v>
      </c>
      <c r="G11326" t="str">
        <f>VLOOKUP(E11326,'RMSE Summary'!$P$2:$Q$63,2)</f>
        <v>Russell 2</v>
      </c>
      <c r="K11326" s="9"/>
      <c r="L11326" s="9">
        <v>98.594818115199999</v>
      </c>
      <c r="M11326" s="9">
        <v>101.19999694800001</v>
      </c>
      <c r="N11326" t="s">
        <v>217</v>
      </c>
      <c r="O11326">
        <v>55</v>
      </c>
      <c r="P11326">
        <v>11252009</v>
      </c>
    </row>
    <row r="11327" spans="1:16" x14ac:dyDescent="0.25">
      <c r="A11327" s="9">
        <v>98.221160888699998</v>
      </c>
      <c r="B11327" s="9">
        <v>101.19999694800001</v>
      </c>
      <c r="C11327" s="1">
        <f t="shared" si="176"/>
        <v>2.9788360593000078</v>
      </c>
      <c r="D11327">
        <v>12312009</v>
      </c>
      <c r="E11327">
        <v>55</v>
      </c>
      <c r="G11327" t="str">
        <f>VLOOKUP(E11327,'RMSE Summary'!$P$2:$Q$63,2)</f>
        <v>Russell 2</v>
      </c>
      <c r="K11327" s="9"/>
      <c r="L11327" s="9">
        <v>98.221160888699998</v>
      </c>
      <c r="M11327" s="9">
        <v>101.19999694800001</v>
      </c>
      <c r="N11327" t="s">
        <v>217</v>
      </c>
      <c r="O11327">
        <v>55</v>
      </c>
      <c r="P11327">
        <v>12312009</v>
      </c>
    </row>
    <row r="11328" spans="1:16" x14ac:dyDescent="0.25">
      <c r="A11328" s="9">
        <v>97.686599731399994</v>
      </c>
      <c r="B11328" s="9">
        <v>101.269996643</v>
      </c>
      <c r="C11328" s="1">
        <f t="shared" si="176"/>
        <v>3.5833969116000048</v>
      </c>
      <c r="D11328">
        <v>1282010</v>
      </c>
      <c r="E11328">
        <v>55</v>
      </c>
      <c r="G11328" t="str">
        <f>VLOOKUP(E11328,'RMSE Summary'!$P$2:$Q$63,2)</f>
        <v>Russell 2</v>
      </c>
      <c r="K11328" s="9"/>
      <c r="L11328" s="9">
        <v>97.686599731399994</v>
      </c>
      <c r="M11328" s="9">
        <v>101.269996643</v>
      </c>
      <c r="N11328" t="s">
        <v>217</v>
      </c>
      <c r="O11328">
        <v>55</v>
      </c>
      <c r="P11328">
        <v>1282010</v>
      </c>
    </row>
    <row r="11329" spans="1:16" x14ac:dyDescent="0.25">
      <c r="A11329" s="9">
        <v>97.594589233400001</v>
      </c>
      <c r="B11329" s="9">
        <v>101.330001831</v>
      </c>
      <c r="C11329" s="1">
        <f t="shared" si="176"/>
        <v>3.7354125976000034</v>
      </c>
      <c r="D11329">
        <v>2252010</v>
      </c>
      <c r="E11329">
        <v>55</v>
      </c>
      <c r="G11329" t="str">
        <f>VLOOKUP(E11329,'RMSE Summary'!$P$2:$Q$63,2)</f>
        <v>Russell 2</v>
      </c>
      <c r="K11329" s="9"/>
      <c r="L11329" s="9">
        <v>97.594589233400001</v>
      </c>
      <c r="M11329" s="9">
        <v>101.330001831</v>
      </c>
      <c r="N11329" t="s">
        <v>217</v>
      </c>
      <c r="O11329">
        <v>55</v>
      </c>
      <c r="P11329">
        <v>2252010</v>
      </c>
    </row>
    <row r="11330" spans="1:16" x14ac:dyDescent="0.25">
      <c r="A11330" s="9">
        <v>97.913185119600001</v>
      </c>
      <c r="B11330" s="9">
        <v>100.66000366199999</v>
      </c>
      <c r="C11330" s="1">
        <f t="shared" si="176"/>
        <v>2.7468185423999927</v>
      </c>
      <c r="D11330">
        <v>3252010</v>
      </c>
      <c r="E11330">
        <v>55</v>
      </c>
      <c r="G11330" t="str">
        <f>VLOOKUP(E11330,'RMSE Summary'!$P$2:$Q$63,2)</f>
        <v>Russell 2</v>
      </c>
      <c r="K11330" s="9"/>
      <c r="L11330" s="9">
        <v>97.913185119600001</v>
      </c>
      <c r="M11330" s="9">
        <v>100.66000366199999</v>
      </c>
      <c r="N11330" t="s">
        <v>217</v>
      </c>
      <c r="O11330">
        <v>55</v>
      </c>
      <c r="P11330">
        <v>3252010</v>
      </c>
    </row>
    <row r="11331" spans="1:16" x14ac:dyDescent="0.25">
      <c r="A11331" s="9">
        <v>97.964317321799996</v>
      </c>
      <c r="B11331" s="9">
        <v>101.19999694800001</v>
      </c>
      <c r="C11331" s="1">
        <f t="shared" si="176"/>
        <v>3.2356796262000103</v>
      </c>
      <c r="D11331">
        <v>4292010</v>
      </c>
      <c r="E11331">
        <v>55</v>
      </c>
      <c r="G11331" t="str">
        <f>VLOOKUP(E11331,'RMSE Summary'!$P$2:$Q$63,2)</f>
        <v>Russell 2</v>
      </c>
      <c r="K11331" s="9"/>
      <c r="L11331" s="9">
        <v>97.964317321799996</v>
      </c>
      <c r="M11331" s="9">
        <v>101.19999694800001</v>
      </c>
      <c r="N11331" t="s">
        <v>217</v>
      </c>
      <c r="O11331">
        <v>55</v>
      </c>
      <c r="P11331">
        <v>4292010</v>
      </c>
    </row>
    <row r="11332" spans="1:16" x14ac:dyDescent="0.25">
      <c r="A11332" s="9">
        <v>97.866859435999999</v>
      </c>
      <c r="B11332" s="9">
        <v>101.510002136</v>
      </c>
      <c r="C11332" s="1">
        <f t="shared" si="176"/>
        <v>3.6431426999999985</v>
      </c>
      <c r="D11332">
        <v>5282010</v>
      </c>
      <c r="E11332">
        <v>55</v>
      </c>
      <c r="G11332" t="str">
        <f>VLOOKUP(E11332,'RMSE Summary'!$P$2:$Q$63,2)</f>
        <v>Russell 2</v>
      </c>
      <c r="K11332" s="9"/>
      <c r="L11332" s="9">
        <v>97.866859435999999</v>
      </c>
      <c r="M11332" s="9">
        <v>101.510002136</v>
      </c>
      <c r="N11332" t="s">
        <v>217</v>
      </c>
      <c r="O11332">
        <v>55</v>
      </c>
      <c r="P11332">
        <v>5282010</v>
      </c>
    </row>
    <row r="11333" spans="1:16" x14ac:dyDescent="0.25">
      <c r="A11333" s="9">
        <v>97.748458862299998</v>
      </c>
      <c r="B11333" s="9">
        <v>101.19999694800001</v>
      </c>
      <c r="C11333" s="1">
        <f t="shared" si="176"/>
        <v>3.4515380857000082</v>
      </c>
      <c r="D11333">
        <v>6242010</v>
      </c>
      <c r="E11333">
        <v>55</v>
      </c>
      <c r="G11333" t="str">
        <f>VLOOKUP(E11333,'RMSE Summary'!$P$2:$Q$63,2)</f>
        <v>Russell 2</v>
      </c>
      <c r="K11333" s="9"/>
      <c r="L11333" s="9">
        <v>97.748458862299998</v>
      </c>
      <c r="M11333" s="9">
        <v>101.19999694800001</v>
      </c>
      <c r="N11333" t="s">
        <v>217</v>
      </c>
      <c r="O11333">
        <v>55</v>
      </c>
      <c r="P11333">
        <v>6242010</v>
      </c>
    </row>
    <row r="11334" spans="1:16" x14ac:dyDescent="0.25">
      <c r="A11334" s="9">
        <v>97.602294921899997</v>
      </c>
      <c r="B11334" s="9">
        <v>101.19999694800001</v>
      </c>
      <c r="C11334" s="1">
        <f t="shared" si="176"/>
        <v>3.5977020261000092</v>
      </c>
      <c r="D11334">
        <v>7292010</v>
      </c>
      <c r="E11334">
        <v>55</v>
      </c>
      <c r="G11334" t="str">
        <f>VLOOKUP(E11334,'RMSE Summary'!$P$2:$Q$63,2)</f>
        <v>Russell 2</v>
      </c>
      <c r="K11334" s="9"/>
      <c r="L11334" s="9">
        <v>97.602294921899997</v>
      </c>
      <c r="M11334" s="9">
        <v>101.19999694800001</v>
      </c>
      <c r="N11334" t="s">
        <v>217</v>
      </c>
      <c r="O11334">
        <v>55</v>
      </c>
      <c r="P11334">
        <v>7292010</v>
      </c>
    </row>
    <row r="11335" spans="1:16" x14ac:dyDescent="0.25">
      <c r="A11335" s="9">
        <v>97.552154540999993</v>
      </c>
      <c r="B11335" s="9">
        <v>100.599998474</v>
      </c>
      <c r="C11335" s="1">
        <f t="shared" si="176"/>
        <v>3.04784393300001</v>
      </c>
      <c r="D11335">
        <v>8262010</v>
      </c>
      <c r="E11335">
        <v>55</v>
      </c>
      <c r="G11335" t="str">
        <f>VLOOKUP(E11335,'RMSE Summary'!$P$2:$Q$63,2)</f>
        <v>Russell 2</v>
      </c>
      <c r="K11335" s="9"/>
      <c r="L11335" s="9">
        <v>97.552154540999993</v>
      </c>
      <c r="M11335" s="9">
        <v>100.599998474</v>
      </c>
      <c r="N11335" t="s">
        <v>217</v>
      </c>
      <c r="O11335">
        <v>55</v>
      </c>
      <c r="P11335">
        <v>8262010</v>
      </c>
    </row>
    <row r="11336" spans="1:16" x14ac:dyDescent="0.25">
      <c r="A11336" s="9">
        <v>97.528205871599994</v>
      </c>
      <c r="B11336" s="9">
        <v>100.900001526</v>
      </c>
      <c r="C11336" s="1">
        <f t="shared" si="176"/>
        <v>3.3717956544000032</v>
      </c>
      <c r="D11336">
        <v>9302010</v>
      </c>
      <c r="E11336">
        <v>55</v>
      </c>
      <c r="G11336" t="str">
        <f>VLOOKUP(E11336,'RMSE Summary'!$P$2:$Q$63,2)</f>
        <v>Russell 2</v>
      </c>
      <c r="K11336" s="9"/>
      <c r="L11336" s="9">
        <v>97.528205871599994</v>
      </c>
      <c r="M11336" s="9">
        <v>100.900001526</v>
      </c>
      <c r="N11336" t="s">
        <v>217</v>
      </c>
      <c r="O11336">
        <v>55</v>
      </c>
      <c r="P11336">
        <v>9302010</v>
      </c>
    </row>
    <row r="11337" spans="1:16" x14ac:dyDescent="0.25">
      <c r="A11337" s="9">
        <v>97.532096862800003</v>
      </c>
      <c r="B11337" s="9">
        <v>100.959999084</v>
      </c>
      <c r="C11337" s="1">
        <f t="shared" si="176"/>
        <v>3.4279022212000001</v>
      </c>
      <c r="D11337">
        <v>10282010</v>
      </c>
      <c r="E11337">
        <v>55</v>
      </c>
      <c r="G11337" t="str">
        <f>VLOOKUP(E11337,'RMSE Summary'!$P$2:$Q$63,2)</f>
        <v>Russell 2</v>
      </c>
      <c r="K11337" s="9"/>
      <c r="L11337" s="9">
        <v>97.532096862800003</v>
      </c>
      <c r="M11337" s="9">
        <v>100.959999084</v>
      </c>
      <c r="N11337" t="s">
        <v>217</v>
      </c>
      <c r="O11337">
        <v>55</v>
      </c>
      <c r="P11337">
        <v>10282010</v>
      </c>
    </row>
    <row r="11338" spans="1:16" x14ac:dyDescent="0.25">
      <c r="A11338" s="9">
        <v>97.575325012199997</v>
      </c>
      <c r="B11338" s="9">
        <v>101.019996643</v>
      </c>
      <c r="C11338" s="1">
        <f t="shared" si="176"/>
        <v>3.444671630800002</v>
      </c>
      <c r="D11338">
        <v>11242010</v>
      </c>
      <c r="E11338">
        <v>55</v>
      </c>
      <c r="G11338" t="str">
        <f>VLOOKUP(E11338,'RMSE Summary'!$P$2:$Q$63,2)</f>
        <v>Russell 2</v>
      </c>
      <c r="K11338" s="9"/>
      <c r="L11338" s="9">
        <v>97.575325012199997</v>
      </c>
      <c r="M11338" s="9">
        <v>101.019996643</v>
      </c>
      <c r="N11338" t="s">
        <v>217</v>
      </c>
      <c r="O11338">
        <v>55</v>
      </c>
      <c r="P11338">
        <v>11242010</v>
      </c>
    </row>
    <row r="11339" spans="1:16" x14ac:dyDescent="0.25">
      <c r="A11339" s="9">
        <v>97.724990844700002</v>
      </c>
      <c r="B11339" s="9">
        <v>101.44999694800001</v>
      </c>
      <c r="C11339" s="1">
        <f t="shared" si="176"/>
        <v>3.7250061033000037</v>
      </c>
      <c r="D11339">
        <v>12302010</v>
      </c>
      <c r="E11339">
        <v>55</v>
      </c>
      <c r="G11339" t="str">
        <f>VLOOKUP(E11339,'RMSE Summary'!$P$2:$Q$63,2)</f>
        <v>Russell 2</v>
      </c>
      <c r="K11339" s="9"/>
      <c r="L11339" s="9">
        <v>97.724990844700002</v>
      </c>
      <c r="M11339" s="9">
        <v>101.44999694800001</v>
      </c>
      <c r="N11339" t="s">
        <v>217</v>
      </c>
      <c r="O11339">
        <v>55</v>
      </c>
      <c r="P11339">
        <v>12302010</v>
      </c>
    </row>
    <row r="11340" spans="1:16" x14ac:dyDescent="0.25">
      <c r="A11340" s="9">
        <v>97.775581359900002</v>
      </c>
      <c r="B11340" s="9">
        <v>100.93000030499999</v>
      </c>
      <c r="C11340" s="1">
        <f t="shared" si="176"/>
        <v>3.1544189450999909</v>
      </c>
      <c r="D11340">
        <v>1272011</v>
      </c>
      <c r="E11340">
        <v>55</v>
      </c>
      <c r="G11340" t="str">
        <f>VLOOKUP(E11340,'RMSE Summary'!$P$2:$Q$63,2)</f>
        <v>Russell 2</v>
      </c>
      <c r="K11340" s="9"/>
      <c r="L11340" s="9">
        <v>97.775581359900002</v>
      </c>
      <c r="M11340" s="9">
        <v>100.93000030499999</v>
      </c>
      <c r="N11340" t="s">
        <v>217</v>
      </c>
      <c r="O11340">
        <v>55</v>
      </c>
      <c r="P11340">
        <v>1272011</v>
      </c>
    </row>
    <row r="11341" spans="1:16" x14ac:dyDescent="0.25">
      <c r="A11341" s="9">
        <v>97.820632934599999</v>
      </c>
      <c r="B11341" s="9">
        <v>101.019996643</v>
      </c>
      <c r="C11341" s="1">
        <f t="shared" si="176"/>
        <v>3.1993637084</v>
      </c>
      <c r="D11341">
        <v>2242011</v>
      </c>
      <c r="E11341">
        <v>55</v>
      </c>
      <c r="G11341" t="str">
        <f>VLOOKUP(E11341,'RMSE Summary'!$P$2:$Q$63,2)</f>
        <v>Russell 2</v>
      </c>
      <c r="K11341" s="9"/>
      <c r="L11341" s="9">
        <v>97.820632934599999</v>
      </c>
      <c r="M11341" s="9">
        <v>101.019996643</v>
      </c>
      <c r="N11341" t="s">
        <v>217</v>
      </c>
      <c r="O11341">
        <v>55</v>
      </c>
      <c r="P11341">
        <v>2242011</v>
      </c>
    </row>
    <row r="11342" spans="1:16" x14ac:dyDescent="0.25">
      <c r="A11342" s="9">
        <v>97.948654174799998</v>
      </c>
      <c r="B11342" s="9">
        <v>101.510002136</v>
      </c>
      <c r="C11342" s="1">
        <f t="shared" si="176"/>
        <v>3.5613479611999992</v>
      </c>
      <c r="D11342">
        <v>3312011</v>
      </c>
      <c r="E11342">
        <v>55</v>
      </c>
      <c r="G11342" t="str">
        <f>VLOOKUP(E11342,'RMSE Summary'!$P$2:$Q$63,2)</f>
        <v>Russell 2</v>
      </c>
      <c r="K11342" s="9"/>
      <c r="L11342" s="9">
        <v>97.948654174799998</v>
      </c>
      <c r="M11342" s="9">
        <v>101.510002136</v>
      </c>
      <c r="N11342" t="s">
        <v>217</v>
      </c>
      <c r="O11342">
        <v>55</v>
      </c>
      <c r="P11342">
        <v>3312011</v>
      </c>
    </row>
    <row r="11343" spans="1:16" x14ac:dyDescent="0.25">
      <c r="A11343" s="9">
        <v>97.898139953599994</v>
      </c>
      <c r="B11343" s="9">
        <v>101.510002136</v>
      </c>
      <c r="C11343" s="1">
        <f t="shared" si="176"/>
        <v>3.611862182400003</v>
      </c>
      <c r="D11343">
        <v>4282011</v>
      </c>
      <c r="E11343">
        <v>55</v>
      </c>
      <c r="G11343" t="str">
        <f>VLOOKUP(E11343,'RMSE Summary'!$P$2:$Q$63,2)</f>
        <v>Russell 2</v>
      </c>
      <c r="K11343" s="9"/>
      <c r="L11343" s="9">
        <v>97.898139953599994</v>
      </c>
      <c r="M11343" s="9">
        <v>101.510002136</v>
      </c>
      <c r="N11343" t="s">
        <v>217</v>
      </c>
      <c r="O11343">
        <v>55</v>
      </c>
      <c r="P11343">
        <v>4282011</v>
      </c>
    </row>
    <row r="11344" spans="1:16" x14ac:dyDescent="0.25">
      <c r="A11344" s="9">
        <v>97.818191528300005</v>
      </c>
      <c r="B11344" s="9">
        <v>101.19999694800001</v>
      </c>
      <c r="C11344" s="1">
        <f t="shared" si="176"/>
        <v>3.3818054197000009</v>
      </c>
      <c r="D11344">
        <v>5262011</v>
      </c>
      <c r="E11344">
        <v>55</v>
      </c>
      <c r="G11344" t="str">
        <f>VLOOKUP(E11344,'RMSE Summary'!$P$2:$Q$63,2)</f>
        <v>Russell 2</v>
      </c>
      <c r="K11344" s="9"/>
      <c r="L11344" s="9">
        <v>97.818191528300005</v>
      </c>
      <c r="M11344" s="9">
        <v>101.19999694800001</v>
      </c>
      <c r="N11344" t="s">
        <v>217</v>
      </c>
      <c r="O11344">
        <v>55</v>
      </c>
      <c r="P11344">
        <v>5262011</v>
      </c>
    </row>
    <row r="11345" spans="1:16" x14ac:dyDescent="0.25">
      <c r="A11345" s="9">
        <v>97.724731445299994</v>
      </c>
      <c r="B11345" s="9">
        <v>101.36000061</v>
      </c>
      <c r="C11345" s="1">
        <f t="shared" si="176"/>
        <v>3.6352691647000057</v>
      </c>
      <c r="D11345">
        <v>6302011</v>
      </c>
      <c r="E11345">
        <v>55</v>
      </c>
      <c r="G11345" t="str">
        <f>VLOOKUP(E11345,'RMSE Summary'!$P$2:$Q$63,2)</f>
        <v>Russell 2</v>
      </c>
      <c r="K11345" s="9"/>
      <c r="L11345" s="9">
        <v>97.724731445299994</v>
      </c>
      <c r="M11345" s="9">
        <v>101.36000061</v>
      </c>
      <c r="N11345" t="s">
        <v>217</v>
      </c>
      <c r="O11345">
        <v>55</v>
      </c>
      <c r="P11345">
        <v>6302011</v>
      </c>
    </row>
    <row r="11346" spans="1:16" x14ac:dyDescent="0.25">
      <c r="A11346" s="9">
        <v>97.604690551800005</v>
      </c>
      <c r="B11346" s="9">
        <v>101.330001831</v>
      </c>
      <c r="C11346" s="1">
        <f t="shared" si="176"/>
        <v>3.7253112791999996</v>
      </c>
      <c r="D11346">
        <v>7282011</v>
      </c>
      <c r="E11346">
        <v>55</v>
      </c>
      <c r="G11346" t="str">
        <f>VLOOKUP(E11346,'RMSE Summary'!$P$2:$Q$63,2)</f>
        <v>Russell 2</v>
      </c>
      <c r="K11346" s="9"/>
      <c r="L11346" s="9">
        <v>97.604690551800005</v>
      </c>
      <c r="M11346" s="9">
        <v>101.330001831</v>
      </c>
      <c r="N11346" t="s">
        <v>217</v>
      </c>
      <c r="O11346">
        <v>55</v>
      </c>
      <c r="P11346">
        <v>7282011</v>
      </c>
    </row>
    <row r="11347" spans="1:16" x14ac:dyDescent="0.25">
      <c r="A11347" s="9">
        <v>97.548255920399995</v>
      </c>
      <c r="B11347" s="9">
        <v>101.019996643</v>
      </c>
      <c r="C11347" s="1">
        <f t="shared" si="176"/>
        <v>3.4717407226000034</v>
      </c>
      <c r="D11347">
        <v>8252011</v>
      </c>
      <c r="E11347">
        <v>55</v>
      </c>
      <c r="G11347" t="str">
        <f>VLOOKUP(E11347,'RMSE Summary'!$P$2:$Q$63,2)</f>
        <v>Russell 2</v>
      </c>
      <c r="K11347" s="9"/>
      <c r="L11347" s="9">
        <v>97.548255920399995</v>
      </c>
      <c r="M11347" s="9">
        <v>101.019996643</v>
      </c>
      <c r="N11347" t="s">
        <v>217</v>
      </c>
      <c r="O11347">
        <v>55</v>
      </c>
      <c r="P11347">
        <v>8252011</v>
      </c>
    </row>
    <row r="11348" spans="1:16" x14ac:dyDescent="0.25">
      <c r="A11348" s="9">
        <v>97.523040771500007</v>
      </c>
      <c r="B11348" s="9">
        <v>100.959999084</v>
      </c>
      <c r="C11348" s="1">
        <f t="shared" si="176"/>
        <v>3.4369583124999963</v>
      </c>
      <c r="D11348">
        <v>9292011</v>
      </c>
      <c r="E11348">
        <v>55</v>
      </c>
      <c r="G11348" t="str">
        <f>VLOOKUP(E11348,'RMSE Summary'!$P$2:$Q$63,2)</f>
        <v>Russell 2</v>
      </c>
      <c r="K11348" s="9"/>
      <c r="L11348" s="9">
        <v>97.523040771500007</v>
      </c>
      <c r="M11348" s="9">
        <v>100.959999084</v>
      </c>
      <c r="N11348" t="s">
        <v>217</v>
      </c>
      <c r="O11348">
        <v>55</v>
      </c>
      <c r="P11348">
        <v>9292011</v>
      </c>
    </row>
    <row r="11349" spans="1:16" x14ac:dyDescent="0.25">
      <c r="A11349" s="9">
        <v>97.566246032699993</v>
      </c>
      <c r="B11349" s="9">
        <v>100.599998474</v>
      </c>
      <c r="C11349" s="1">
        <f t="shared" si="176"/>
        <v>3.0337524413000097</v>
      </c>
      <c r="D11349">
        <v>10272011</v>
      </c>
      <c r="E11349">
        <v>55</v>
      </c>
      <c r="G11349" t="str">
        <f>VLOOKUP(E11349,'RMSE Summary'!$P$2:$Q$63,2)</f>
        <v>Russell 2</v>
      </c>
      <c r="K11349" s="9"/>
      <c r="L11349" s="9">
        <v>97.566246032699993</v>
      </c>
      <c r="M11349" s="9">
        <v>100.599998474</v>
      </c>
      <c r="N11349" t="s">
        <v>217</v>
      </c>
      <c r="O11349">
        <v>55</v>
      </c>
      <c r="P11349">
        <v>10272011</v>
      </c>
    </row>
    <row r="11350" spans="1:16" x14ac:dyDescent="0.25">
      <c r="A11350" s="9">
        <v>97.597419738799999</v>
      </c>
      <c r="B11350" s="9">
        <v>100.900001526</v>
      </c>
      <c r="C11350" s="1">
        <f t="shared" ref="C11350:C11413" si="177">B11350-A11350</f>
        <v>3.3025817871999976</v>
      </c>
      <c r="D11350">
        <v>11232011</v>
      </c>
      <c r="E11350">
        <v>55</v>
      </c>
      <c r="G11350" t="str">
        <f>VLOOKUP(E11350,'RMSE Summary'!$P$2:$Q$63,2)</f>
        <v>Russell 2</v>
      </c>
      <c r="K11350" s="9"/>
      <c r="L11350" s="9">
        <v>97.597419738799999</v>
      </c>
      <c r="M11350" s="9">
        <v>100.900001526</v>
      </c>
      <c r="N11350" t="s">
        <v>217</v>
      </c>
      <c r="O11350">
        <v>55</v>
      </c>
      <c r="P11350">
        <v>11232011</v>
      </c>
    </row>
    <row r="11351" spans="1:16" x14ac:dyDescent="0.25">
      <c r="A11351" s="9">
        <v>97.582412719700002</v>
      </c>
      <c r="B11351" s="9">
        <v>100.900001526</v>
      </c>
      <c r="C11351" s="1">
        <f t="shared" si="177"/>
        <v>3.3175888062999945</v>
      </c>
      <c r="D11351">
        <v>12152011</v>
      </c>
      <c r="E11351">
        <v>55</v>
      </c>
      <c r="G11351" t="str">
        <f>VLOOKUP(E11351,'RMSE Summary'!$P$2:$Q$63,2)</f>
        <v>Russell 2</v>
      </c>
      <c r="K11351" s="9"/>
      <c r="L11351" s="9">
        <v>97.582412719700002</v>
      </c>
      <c r="M11351" s="9">
        <v>100.900001526</v>
      </c>
      <c r="N11351" t="s">
        <v>217</v>
      </c>
      <c r="O11351">
        <v>55</v>
      </c>
      <c r="P11351">
        <v>12152011</v>
      </c>
    </row>
    <row r="11352" spans="1:16" x14ac:dyDescent="0.25">
      <c r="A11352" s="9">
        <v>97.649642944299998</v>
      </c>
      <c r="B11352" s="9">
        <v>101.19999694800001</v>
      </c>
      <c r="C11352" s="1">
        <f t="shared" si="177"/>
        <v>3.5503540037000079</v>
      </c>
      <c r="D11352">
        <v>2232012</v>
      </c>
      <c r="E11352">
        <v>55</v>
      </c>
      <c r="G11352" t="str">
        <f>VLOOKUP(E11352,'RMSE Summary'!$P$2:$Q$63,2)</f>
        <v>Russell 2</v>
      </c>
      <c r="K11352" s="9"/>
      <c r="L11352" s="9">
        <v>97.649642944299998</v>
      </c>
      <c r="M11352" s="9">
        <v>101.19999694800001</v>
      </c>
      <c r="N11352" t="s">
        <v>217</v>
      </c>
      <c r="O11352">
        <v>55</v>
      </c>
      <c r="P11352">
        <v>2232012</v>
      </c>
    </row>
    <row r="11353" spans="1:16" x14ac:dyDescent="0.25">
      <c r="A11353" s="9">
        <v>97.730224609399997</v>
      </c>
      <c r="B11353" s="9">
        <v>101.66000366199999</v>
      </c>
      <c r="C11353" s="1">
        <f t="shared" si="177"/>
        <v>3.9297790525999972</v>
      </c>
      <c r="D11353">
        <v>3292012</v>
      </c>
      <c r="E11353">
        <v>55</v>
      </c>
      <c r="G11353" t="str">
        <f>VLOOKUP(E11353,'RMSE Summary'!$P$2:$Q$63,2)</f>
        <v>Russell 2</v>
      </c>
      <c r="K11353" s="9"/>
      <c r="L11353" s="9">
        <v>97.730224609399997</v>
      </c>
      <c r="M11353" s="9">
        <v>101.66000366199999</v>
      </c>
      <c r="N11353" t="s">
        <v>217</v>
      </c>
      <c r="O11353">
        <v>55</v>
      </c>
      <c r="P11353">
        <v>3292012</v>
      </c>
    </row>
    <row r="11354" spans="1:16" x14ac:dyDescent="0.25">
      <c r="A11354" s="9">
        <v>97.792816162099996</v>
      </c>
      <c r="B11354" s="9">
        <v>101.599998474</v>
      </c>
      <c r="C11354" s="1">
        <f t="shared" si="177"/>
        <v>3.8071823119000072</v>
      </c>
      <c r="D11354">
        <v>4262012</v>
      </c>
      <c r="E11354">
        <v>55</v>
      </c>
      <c r="G11354" t="str">
        <f>VLOOKUP(E11354,'RMSE Summary'!$P$2:$Q$63,2)</f>
        <v>Russell 2</v>
      </c>
      <c r="K11354" s="9"/>
      <c r="L11354" s="9">
        <v>97.792816162099996</v>
      </c>
      <c r="M11354" s="9">
        <v>101.599998474</v>
      </c>
      <c r="N11354" t="s">
        <v>217</v>
      </c>
      <c r="O11354">
        <v>55</v>
      </c>
      <c r="P11354">
        <v>4262012</v>
      </c>
    </row>
    <row r="11355" spans="1:16" x14ac:dyDescent="0.25">
      <c r="A11355" s="9">
        <v>97.692161560100004</v>
      </c>
      <c r="B11355" s="9">
        <v>101.38999939</v>
      </c>
      <c r="C11355" s="1">
        <f t="shared" si="177"/>
        <v>3.6978378298999957</v>
      </c>
      <c r="D11355">
        <v>5302012</v>
      </c>
      <c r="E11355">
        <v>55</v>
      </c>
      <c r="G11355" t="str">
        <f>VLOOKUP(E11355,'RMSE Summary'!$P$2:$Q$63,2)</f>
        <v>Russell 2</v>
      </c>
      <c r="K11355" s="9"/>
      <c r="L11355" s="9">
        <v>97.692161560100004</v>
      </c>
      <c r="M11355" s="9">
        <v>101.38999939</v>
      </c>
      <c r="N11355" t="s">
        <v>217</v>
      </c>
      <c r="O11355">
        <v>55</v>
      </c>
      <c r="P11355">
        <v>5302012</v>
      </c>
    </row>
    <row r="11356" spans="1:16" x14ac:dyDescent="0.25">
      <c r="A11356" s="9">
        <v>97.593734741199995</v>
      </c>
      <c r="B11356" s="9">
        <v>101.330001831</v>
      </c>
      <c r="C11356" s="1">
        <f t="shared" si="177"/>
        <v>3.736267089800009</v>
      </c>
      <c r="D11356">
        <v>6282012</v>
      </c>
      <c r="E11356">
        <v>55</v>
      </c>
      <c r="G11356" t="str">
        <f>VLOOKUP(E11356,'RMSE Summary'!$P$2:$Q$63,2)</f>
        <v>Russell 2</v>
      </c>
      <c r="K11356" s="9"/>
      <c r="L11356" s="9">
        <v>97.593734741199995</v>
      </c>
      <c r="M11356" s="9">
        <v>101.330001831</v>
      </c>
      <c r="N11356" t="s">
        <v>217</v>
      </c>
      <c r="O11356">
        <v>55</v>
      </c>
      <c r="P11356">
        <v>6282012</v>
      </c>
    </row>
    <row r="11357" spans="1:16" x14ac:dyDescent="0.25">
      <c r="A11357" s="9">
        <v>97.535263061500004</v>
      </c>
      <c r="B11357" s="9">
        <v>100.720001221</v>
      </c>
      <c r="C11357" s="1">
        <f t="shared" si="177"/>
        <v>3.1847381595000002</v>
      </c>
      <c r="D11357">
        <v>7262012</v>
      </c>
      <c r="E11357">
        <v>55</v>
      </c>
      <c r="G11357" t="str">
        <f>VLOOKUP(E11357,'RMSE Summary'!$P$2:$Q$63,2)</f>
        <v>Russell 2</v>
      </c>
      <c r="K11357" s="9"/>
      <c r="L11357" s="9">
        <v>97.535263061500004</v>
      </c>
      <c r="M11357" s="9">
        <v>100.720001221</v>
      </c>
      <c r="N11357" t="s">
        <v>217</v>
      </c>
      <c r="O11357">
        <v>55</v>
      </c>
      <c r="P11357">
        <v>7262012</v>
      </c>
    </row>
    <row r="11358" spans="1:16" x14ac:dyDescent="0.25">
      <c r="A11358" s="9">
        <v>97.510398864699994</v>
      </c>
      <c r="B11358" s="9">
        <v>100.720001221</v>
      </c>
      <c r="C11358" s="1">
        <f t="shared" si="177"/>
        <v>3.2096023563000102</v>
      </c>
      <c r="D11358">
        <v>8302012</v>
      </c>
      <c r="E11358">
        <v>55</v>
      </c>
      <c r="G11358" t="str">
        <f>VLOOKUP(E11358,'RMSE Summary'!$P$2:$Q$63,2)</f>
        <v>Russell 2</v>
      </c>
      <c r="K11358" s="9"/>
      <c r="L11358" s="9">
        <v>97.510398864699994</v>
      </c>
      <c r="M11358" s="9">
        <v>100.720001221</v>
      </c>
      <c r="N11358" t="s">
        <v>217</v>
      </c>
      <c r="O11358">
        <v>55</v>
      </c>
      <c r="P11358">
        <v>8302012</v>
      </c>
    </row>
    <row r="11359" spans="1:16" x14ac:dyDescent="0.25">
      <c r="A11359" s="9">
        <v>97.497344970699999</v>
      </c>
      <c r="B11359" s="9">
        <v>100.720001221</v>
      </c>
      <c r="C11359" s="1">
        <f t="shared" si="177"/>
        <v>3.2226562503000054</v>
      </c>
      <c r="D11359">
        <v>9272012</v>
      </c>
      <c r="E11359">
        <v>55</v>
      </c>
      <c r="G11359" t="str">
        <f>VLOOKUP(E11359,'RMSE Summary'!$P$2:$Q$63,2)</f>
        <v>Russell 2</v>
      </c>
      <c r="K11359" s="9"/>
      <c r="L11359" s="9">
        <v>97.497344970699999</v>
      </c>
      <c r="M11359" s="9">
        <v>100.720001221</v>
      </c>
      <c r="N11359" t="s">
        <v>217</v>
      </c>
      <c r="O11359">
        <v>55</v>
      </c>
      <c r="P11359">
        <v>9272012</v>
      </c>
    </row>
    <row r="11360" spans="1:16" x14ac:dyDescent="0.25">
      <c r="A11360" s="9">
        <v>97.493316650400004</v>
      </c>
      <c r="B11360" s="9">
        <v>100.599998474</v>
      </c>
      <c r="C11360" s="1">
        <f t="shared" si="177"/>
        <v>3.1066818235999989</v>
      </c>
      <c r="D11360">
        <v>10252012</v>
      </c>
      <c r="E11360">
        <v>55</v>
      </c>
      <c r="G11360" t="str">
        <f>VLOOKUP(E11360,'RMSE Summary'!$P$2:$Q$63,2)</f>
        <v>Russell 2</v>
      </c>
      <c r="K11360" s="9"/>
      <c r="L11360" s="9">
        <v>97.493316650400004</v>
      </c>
      <c r="M11360" s="9">
        <v>100.599998474</v>
      </c>
      <c r="N11360" t="s">
        <v>217</v>
      </c>
      <c r="O11360">
        <v>55</v>
      </c>
      <c r="P11360">
        <v>10252012</v>
      </c>
    </row>
    <row r="11361" spans="1:16" x14ac:dyDescent="0.25">
      <c r="A11361" s="9">
        <v>98.470375060999999</v>
      </c>
      <c r="B11361" s="9">
        <v>99.980003356899999</v>
      </c>
      <c r="C11361" s="1">
        <f t="shared" si="177"/>
        <v>1.5096282959000007</v>
      </c>
      <c r="D11361">
        <v>10311991</v>
      </c>
      <c r="E11361">
        <v>56</v>
      </c>
      <c r="G11361" t="str">
        <f>VLOOKUP(E11361,'RMSE Summary'!$P$2:$Q$63,2)</f>
        <v>Russell 4</v>
      </c>
      <c r="K11361" s="9"/>
      <c r="L11361" s="9">
        <v>98.470375060999999</v>
      </c>
      <c r="M11361" s="9">
        <v>99.980003356899999</v>
      </c>
      <c r="N11361" t="s">
        <v>217</v>
      </c>
      <c r="O11361">
        <v>56</v>
      </c>
      <c r="P11361">
        <v>10311991</v>
      </c>
    </row>
    <row r="11362" spans="1:16" x14ac:dyDescent="0.25">
      <c r="A11362" s="9">
        <v>98.161270141599999</v>
      </c>
      <c r="B11362" s="9">
        <v>99.669998168899994</v>
      </c>
      <c r="C11362" s="1">
        <f t="shared" si="177"/>
        <v>1.5087280272999948</v>
      </c>
      <c r="D11362">
        <v>11271991</v>
      </c>
      <c r="E11362">
        <v>56</v>
      </c>
      <c r="G11362" t="str">
        <f>VLOOKUP(E11362,'RMSE Summary'!$P$2:$Q$63,2)</f>
        <v>Russell 4</v>
      </c>
      <c r="K11362" s="9"/>
      <c r="L11362" s="9">
        <v>98.161270141599999</v>
      </c>
      <c r="M11362" s="9">
        <v>99.669998168899994</v>
      </c>
      <c r="N11362" t="s">
        <v>217</v>
      </c>
      <c r="O11362">
        <v>56</v>
      </c>
      <c r="P11362">
        <v>11271991</v>
      </c>
    </row>
    <row r="11363" spans="1:16" x14ac:dyDescent="0.25">
      <c r="A11363" s="9">
        <v>97.790557861300002</v>
      </c>
      <c r="B11363" s="9">
        <v>100.650001526</v>
      </c>
      <c r="C11363" s="1">
        <f t="shared" si="177"/>
        <v>2.8594436646999952</v>
      </c>
      <c r="D11363">
        <v>4021992</v>
      </c>
      <c r="E11363">
        <v>56</v>
      </c>
      <c r="G11363" t="str">
        <f>VLOOKUP(E11363,'RMSE Summary'!$P$2:$Q$63,2)</f>
        <v>Russell 4</v>
      </c>
      <c r="K11363" s="9"/>
      <c r="L11363" s="9">
        <v>97.790557861300002</v>
      </c>
      <c r="M11363" s="9">
        <v>100.650001526</v>
      </c>
      <c r="N11363" t="s">
        <v>217</v>
      </c>
      <c r="O11363">
        <v>56</v>
      </c>
      <c r="P11363">
        <v>4021992</v>
      </c>
    </row>
    <row r="11364" spans="1:16" x14ac:dyDescent="0.25">
      <c r="A11364" s="9">
        <v>98.7627410889</v>
      </c>
      <c r="B11364" s="9">
        <v>100.43000030499999</v>
      </c>
      <c r="C11364" s="1">
        <f t="shared" si="177"/>
        <v>1.6672592160999926</v>
      </c>
      <c r="D11364">
        <v>4301992</v>
      </c>
      <c r="E11364">
        <v>56</v>
      </c>
      <c r="G11364" t="str">
        <f>VLOOKUP(E11364,'RMSE Summary'!$P$2:$Q$63,2)</f>
        <v>Russell 4</v>
      </c>
      <c r="K11364" s="9"/>
      <c r="L11364" s="9">
        <v>98.7627410889</v>
      </c>
      <c r="M11364" s="9">
        <v>100.43000030499999</v>
      </c>
      <c r="N11364" t="s">
        <v>217</v>
      </c>
      <c r="O11364">
        <v>56</v>
      </c>
      <c r="P11364">
        <v>4301992</v>
      </c>
    </row>
    <row r="11365" spans="1:16" x14ac:dyDescent="0.25">
      <c r="A11365" s="9">
        <v>98.877548217799998</v>
      </c>
      <c r="B11365" s="9">
        <v>97.839996337900004</v>
      </c>
      <c r="C11365" s="1">
        <f t="shared" si="177"/>
        <v>-1.0375518798999934</v>
      </c>
      <c r="D11365">
        <v>5281992</v>
      </c>
      <c r="E11365">
        <v>56</v>
      </c>
      <c r="G11365" t="str">
        <f>VLOOKUP(E11365,'RMSE Summary'!$P$2:$Q$63,2)</f>
        <v>Russell 4</v>
      </c>
      <c r="K11365" s="9"/>
      <c r="L11365" s="9">
        <v>98.877548217799998</v>
      </c>
      <c r="M11365" s="9">
        <v>97.839996337900004</v>
      </c>
      <c r="N11365" t="s">
        <v>217</v>
      </c>
      <c r="O11365">
        <v>56</v>
      </c>
      <c r="P11365">
        <v>5281992</v>
      </c>
    </row>
    <row r="11366" spans="1:16" x14ac:dyDescent="0.25">
      <c r="A11366" s="9">
        <v>98.827842712399999</v>
      </c>
      <c r="B11366" s="9">
        <v>99.980003356899999</v>
      </c>
      <c r="C11366" s="1">
        <f t="shared" si="177"/>
        <v>1.1521606445000003</v>
      </c>
      <c r="D11366">
        <v>7021992</v>
      </c>
      <c r="E11366">
        <v>56</v>
      </c>
      <c r="G11366" t="str">
        <f>VLOOKUP(E11366,'RMSE Summary'!$P$2:$Q$63,2)</f>
        <v>Russell 4</v>
      </c>
      <c r="K11366" s="9"/>
      <c r="L11366" s="9">
        <v>98.827842712399999</v>
      </c>
      <c r="M11366" s="9">
        <v>99.980003356899999</v>
      </c>
      <c r="N11366" t="s">
        <v>217</v>
      </c>
      <c r="O11366">
        <v>56</v>
      </c>
      <c r="P11366">
        <v>7021992</v>
      </c>
    </row>
    <row r="11367" spans="1:16" x14ac:dyDescent="0.25">
      <c r="A11367" s="9">
        <v>98.798324585000003</v>
      </c>
      <c r="B11367" s="9">
        <v>99.949996948199995</v>
      </c>
      <c r="C11367" s="1">
        <f t="shared" si="177"/>
        <v>1.1516723631999923</v>
      </c>
      <c r="D11367">
        <v>7301992</v>
      </c>
      <c r="E11367">
        <v>56</v>
      </c>
      <c r="G11367" t="str">
        <f>VLOOKUP(E11367,'RMSE Summary'!$P$2:$Q$63,2)</f>
        <v>Russell 4</v>
      </c>
      <c r="K11367" s="9"/>
      <c r="L11367" s="9">
        <v>98.798324585000003</v>
      </c>
      <c r="M11367" s="9">
        <v>99.949996948199995</v>
      </c>
      <c r="N11367" t="s">
        <v>217</v>
      </c>
      <c r="O11367">
        <v>56</v>
      </c>
      <c r="P11367">
        <v>7301992</v>
      </c>
    </row>
    <row r="11368" spans="1:16" x14ac:dyDescent="0.25">
      <c r="A11368" s="9">
        <v>98.806022643999995</v>
      </c>
      <c r="B11368" s="9">
        <v>99.879997253400006</v>
      </c>
      <c r="C11368" s="1">
        <f t="shared" si="177"/>
        <v>1.0739746094000111</v>
      </c>
      <c r="D11368">
        <v>8271992</v>
      </c>
      <c r="E11368">
        <v>56</v>
      </c>
      <c r="G11368" t="str">
        <f>VLOOKUP(E11368,'RMSE Summary'!$P$2:$Q$63,2)</f>
        <v>Russell 4</v>
      </c>
      <c r="K11368" s="9"/>
      <c r="L11368" s="9">
        <v>98.806022643999995</v>
      </c>
      <c r="M11368" s="9">
        <v>99.879997253400006</v>
      </c>
      <c r="N11368" t="s">
        <v>217</v>
      </c>
      <c r="O11368">
        <v>56</v>
      </c>
      <c r="P11368">
        <v>8271992</v>
      </c>
    </row>
    <row r="11369" spans="1:16" x14ac:dyDescent="0.25">
      <c r="A11369" s="9">
        <v>98.814056396500007</v>
      </c>
      <c r="B11369" s="9">
        <v>99.980003356899999</v>
      </c>
      <c r="C11369" s="1">
        <f t="shared" si="177"/>
        <v>1.1659469603999923</v>
      </c>
      <c r="D11369">
        <v>10011992</v>
      </c>
      <c r="E11369">
        <v>56</v>
      </c>
      <c r="G11369" t="str">
        <f>VLOOKUP(E11369,'RMSE Summary'!$P$2:$Q$63,2)</f>
        <v>Russell 4</v>
      </c>
      <c r="K11369" s="9"/>
      <c r="L11369" s="9">
        <v>98.814056396500007</v>
      </c>
      <c r="M11369" s="9">
        <v>99.980003356899999</v>
      </c>
      <c r="N11369" t="s">
        <v>217</v>
      </c>
      <c r="O11369">
        <v>56</v>
      </c>
      <c r="P11369">
        <v>10011992</v>
      </c>
    </row>
    <row r="11370" spans="1:16" x14ac:dyDescent="0.25">
      <c r="A11370" s="9">
        <v>98.822875976600002</v>
      </c>
      <c r="B11370" s="9">
        <v>99.059997558600003</v>
      </c>
      <c r="C11370" s="1">
        <f t="shared" si="177"/>
        <v>0.23712158200000033</v>
      </c>
      <c r="D11370">
        <v>10291992</v>
      </c>
      <c r="E11370">
        <v>56</v>
      </c>
      <c r="G11370" t="str">
        <f>VLOOKUP(E11370,'RMSE Summary'!$P$2:$Q$63,2)</f>
        <v>Russell 4</v>
      </c>
      <c r="K11370" s="9"/>
      <c r="L11370" s="9">
        <v>98.822875976600002</v>
      </c>
      <c r="M11370" s="9">
        <v>99.059997558600003</v>
      </c>
      <c r="N11370" t="s">
        <v>217</v>
      </c>
      <c r="O11370">
        <v>56</v>
      </c>
      <c r="P11370">
        <v>10291992</v>
      </c>
    </row>
    <row r="11371" spans="1:16" x14ac:dyDescent="0.25">
      <c r="A11371" s="9">
        <v>98.856292724599996</v>
      </c>
      <c r="B11371" s="9">
        <v>99.180000305199997</v>
      </c>
      <c r="C11371" s="1">
        <f t="shared" si="177"/>
        <v>0.32370758060000071</v>
      </c>
      <c r="D11371">
        <v>11251992</v>
      </c>
      <c r="E11371">
        <v>56</v>
      </c>
      <c r="G11371" t="str">
        <f>VLOOKUP(E11371,'RMSE Summary'!$P$2:$Q$63,2)</f>
        <v>Russell 4</v>
      </c>
      <c r="K11371" s="9"/>
      <c r="L11371" s="9">
        <v>98.856292724599996</v>
      </c>
      <c r="M11371" s="9">
        <v>99.180000305199997</v>
      </c>
      <c r="N11371" t="s">
        <v>217</v>
      </c>
      <c r="O11371">
        <v>56</v>
      </c>
      <c r="P11371">
        <v>11251992</v>
      </c>
    </row>
    <row r="11372" spans="1:16" x14ac:dyDescent="0.25">
      <c r="A11372" s="9">
        <v>98.476684570299994</v>
      </c>
      <c r="B11372" s="9">
        <v>100.129997253</v>
      </c>
      <c r="C11372" s="1">
        <f t="shared" si="177"/>
        <v>1.6533126827000046</v>
      </c>
      <c r="D11372">
        <v>12311992</v>
      </c>
      <c r="E11372">
        <v>56</v>
      </c>
      <c r="G11372" t="str">
        <f>VLOOKUP(E11372,'RMSE Summary'!$P$2:$Q$63,2)</f>
        <v>Russell 4</v>
      </c>
      <c r="K11372" s="9"/>
      <c r="L11372" s="9">
        <v>98.476684570299994</v>
      </c>
      <c r="M11372" s="9">
        <v>100.129997253</v>
      </c>
      <c r="N11372" t="s">
        <v>217</v>
      </c>
      <c r="O11372">
        <v>56</v>
      </c>
      <c r="P11372">
        <v>12311992</v>
      </c>
    </row>
    <row r="11373" spans="1:16" x14ac:dyDescent="0.25">
      <c r="A11373" s="9">
        <v>98.065330505399999</v>
      </c>
      <c r="B11373" s="9">
        <v>100.58999633800001</v>
      </c>
      <c r="C11373" s="1">
        <f t="shared" si="177"/>
        <v>2.5246658326000073</v>
      </c>
      <c r="D11373">
        <v>1281993</v>
      </c>
      <c r="E11373">
        <v>56</v>
      </c>
      <c r="G11373" t="str">
        <f>VLOOKUP(E11373,'RMSE Summary'!$P$2:$Q$63,2)</f>
        <v>Russell 4</v>
      </c>
      <c r="K11373" s="9"/>
      <c r="L11373" s="9">
        <v>98.065330505399999</v>
      </c>
      <c r="M11373" s="9">
        <v>100.58999633800001</v>
      </c>
      <c r="N11373" t="s">
        <v>217</v>
      </c>
      <c r="O11373">
        <v>56</v>
      </c>
      <c r="P11373">
        <v>1281993</v>
      </c>
    </row>
    <row r="11374" spans="1:16" x14ac:dyDescent="0.25">
      <c r="A11374" s="9">
        <v>98.065444946300005</v>
      </c>
      <c r="B11374" s="9">
        <v>100.58999633800001</v>
      </c>
      <c r="C11374" s="1">
        <f t="shared" si="177"/>
        <v>2.5245513917000011</v>
      </c>
      <c r="D11374">
        <v>2251993</v>
      </c>
      <c r="E11374">
        <v>56</v>
      </c>
      <c r="G11374" t="str">
        <f>VLOOKUP(E11374,'RMSE Summary'!$P$2:$Q$63,2)</f>
        <v>Russell 4</v>
      </c>
      <c r="K11374" s="9"/>
      <c r="L11374" s="9">
        <v>98.065444946300005</v>
      </c>
      <c r="M11374" s="9">
        <v>100.58999633800001</v>
      </c>
      <c r="N11374" t="s">
        <v>217</v>
      </c>
      <c r="O11374">
        <v>56</v>
      </c>
      <c r="P11374">
        <v>2251993</v>
      </c>
    </row>
    <row r="11375" spans="1:16" x14ac:dyDescent="0.25">
      <c r="A11375" s="9">
        <v>98.277580261200001</v>
      </c>
      <c r="B11375" s="9">
        <v>100.279998779</v>
      </c>
      <c r="C11375" s="1">
        <f t="shared" si="177"/>
        <v>2.0024185177999954</v>
      </c>
      <c r="D11375">
        <v>4011993</v>
      </c>
      <c r="E11375">
        <v>56</v>
      </c>
      <c r="G11375" t="str">
        <f>VLOOKUP(E11375,'RMSE Summary'!$P$2:$Q$63,2)</f>
        <v>Russell 4</v>
      </c>
      <c r="K11375" s="9"/>
      <c r="L11375" s="9">
        <v>98.277580261200001</v>
      </c>
      <c r="M11375" s="9">
        <v>100.279998779</v>
      </c>
      <c r="N11375" t="s">
        <v>217</v>
      </c>
      <c r="O11375">
        <v>56</v>
      </c>
      <c r="P11375">
        <v>4011993</v>
      </c>
    </row>
    <row r="11376" spans="1:16" x14ac:dyDescent="0.25">
      <c r="A11376" s="9">
        <v>98.917739868200002</v>
      </c>
      <c r="B11376" s="9">
        <v>99.059997558600003</v>
      </c>
      <c r="C11376" s="1">
        <f t="shared" si="177"/>
        <v>0.14225769040000102</v>
      </c>
      <c r="D11376">
        <v>4291993</v>
      </c>
      <c r="E11376">
        <v>56</v>
      </c>
      <c r="G11376" t="str">
        <f>VLOOKUP(E11376,'RMSE Summary'!$P$2:$Q$63,2)</f>
        <v>Russell 4</v>
      </c>
      <c r="K11376" s="9"/>
      <c r="L11376" s="9">
        <v>98.917739868200002</v>
      </c>
      <c r="M11376" s="9">
        <v>99.059997558600003</v>
      </c>
      <c r="N11376" t="s">
        <v>217</v>
      </c>
      <c r="O11376">
        <v>56</v>
      </c>
      <c r="P11376">
        <v>4291993</v>
      </c>
    </row>
    <row r="11377" spans="1:16" x14ac:dyDescent="0.25">
      <c r="A11377" s="9">
        <v>99.006240844700002</v>
      </c>
      <c r="B11377" s="9">
        <v>99.370002746599994</v>
      </c>
      <c r="C11377" s="1">
        <f t="shared" si="177"/>
        <v>0.36376190189999136</v>
      </c>
      <c r="D11377">
        <v>5271993</v>
      </c>
      <c r="E11377">
        <v>56</v>
      </c>
      <c r="G11377" t="str">
        <f>VLOOKUP(E11377,'RMSE Summary'!$P$2:$Q$63,2)</f>
        <v>Russell 4</v>
      </c>
      <c r="K11377" s="9"/>
      <c r="L11377" s="9">
        <v>99.006240844700002</v>
      </c>
      <c r="M11377" s="9">
        <v>99.370002746599994</v>
      </c>
      <c r="N11377" t="s">
        <v>217</v>
      </c>
      <c r="O11377">
        <v>56</v>
      </c>
      <c r="P11377">
        <v>5271993</v>
      </c>
    </row>
    <row r="11378" spans="1:16" x14ac:dyDescent="0.25">
      <c r="A11378" s="9">
        <v>98.986221313499996</v>
      </c>
      <c r="B11378" s="9">
        <v>99.400001525899995</v>
      </c>
      <c r="C11378" s="1">
        <f t="shared" si="177"/>
        <v>0.41378021239999896</v>
      </c>
      <c r="D11378">
        <v>7011993</v>
      </c>
      <c r="E11378">
        <v>56</v>
      </c>
      <c r="G11378" t="str">
        <f>VLOOKUP(E11378,'RMSE Summary'!$P$2:$Q$63,2)</f>
        <v>Russell 4</v>
      </c>
      <c r="K11378" s="9"/>
      <c r="L11378" s="9">
        <v>98.986221313499996</v>
      </c>
      <c r="M11378" s="9">
        <v>99.400001525899995</v>
      </c>
      <c r="N11378" t="s">
        <v>217</v>
      </c>
      <c r="O11378">
        <v>56</v>
      </c>
      <c r="P11378">
        <v>7011993</v>
      </c>
    </row>
    <row r="11379" spans="1:16" x14ac:dyDescent="0.25">
      <c r="A11379" s="9">
        <v>98.938987731899999</v>
      </c>
      <c r="B11379" s="9">
        <v>99.339996337900004</v>
      </c>
      <c r="C11379" s="1">
        <f t="shared" si="177"/>
        <v>0.40100860600000487</v>
      </c>
      <c r="D11379">
        <v>7291993</v>
      </c>
      <c r="E11379">
        <v>56</v>
      </c>
      <c r="G11379" t="str">
        <f>VLOOKUP(E11379,'RMSE Summary'!$P$2:$Q$63,2)</f>
        <v>Russell 4</v>
      </c>
      <c r="K11379" s="9"/>
      <c r="L11379" s="9">
        <v>98.938987731899999</v>
      </c>
      <c r="M11379" s="9">
        <v>99.339996337900004</v>
      </c>
      <c r="N11379" t="s">
        <v>217</v>
      </c>
      <c r="O11379">
        <v>56</v>
      </c>
      <c r="P11379">
        <v>7291993</v>
      </c>
    </row>
    <row r="11380" spans="1:16" x14ac:dyDescent="0.25">
      <c r="A11380" s="9">
        <v>98.915908813499996</v>
      </c>
      <c r="B11380" s="9">
        <v>99.209999084499998</v>
      </c>
      <c r="C11380" s="1">
        <f t="shared" si="177"/>
        <v>0.29409027100000174</v>
      </c>
      <c r="D11380">
        <v>8261993</v>
      </c>
      <c r="E11380">
        <v>56</v>
      </c>
      <c r="G11380" t="str">
        <f>VLOOKUP(E11380,'RMSE Summary'!$P$2:$Q$63,2)</f>
        <v>Russell 4</v>
      </c>
      <c r="K11380" s="9"/>
      <c r="L11380" s="9">
        <v>98.915908813499996</v>
      </c>
      <c r="M11380" s="9">
        <v>99.209999084499998</v>
      </c>
      <c r="N11380" t="s">
        <v>217</v>
      </c>
      <c r="O11380">
        <v>56</v>
      </c>
      <c r="P11380">
        <v>8261993</v>
      </c>
    </row>
    <row r="11381" spans="1:16" x14ac:dyDescent="0.25">
      <c r="A11381" s="9">
        <v>98.922134399399994</v>
      </c>
      <c r="B11381" s="9">
        <v>99.209999084499998</v>
      </c>
      <c r="C11381" s="1">
        <f t="shared" si="177"/>
        <v>0.28786468510000418</v>
      </c>
      <c r="D11381">
        <v>9301993</v>
      </c>
      <c r="E11381">
        <v>56</v>
      </c>
      <c r="G11381" t="str">
        <f>VLOOKUP(E11381,'RMSE Summary'!$P$2:$Q$63,2)</f>
        <v>Russell 4</v>
      </c>
      <c r="K11381" s="9"/>
      <c r="L11381" s="9">
        <v>98.922134399399994</v>
      </c>
      <c r="M11381" s="9">
        <v>99.209999084499998</v>
      </c>
      <c r="N11381" t="s">
        <v>217</v>
      </c>
      <c r="O11381">
        <v>56</v>
      </c>
      <c r="P11381">
        <v>9301993</v>
      </c>
    </row>
    <row r="11382" spans="1:16" x14ac:dyDescent="0.25">
      <c r="A11382" s="9">
        <v>98.929100036600005</v>
      </c>
      <c r="B11382" s="9">
        <v>99.209999084499998</v>
      </c>
      <c r="C11382" s="1">
        <f t="shared" si="177"/>
        <v>0.28089904789999309</v>
      </c>
      <c r="D11382">
        <v>10281993</v>
      </c>
      <c r="E11382">
        <v>56</v>
      </c>
      <c r="G11382" t="str">
        <f>VLOOKUP(E11382,'RMSE Summary'!$P$2:$Q$63,2)</f>
        <v>Russell 4</v>
      </c>
      <c r="K11382" s="9"/>
      <c r="L11382" s="9">
        <v>98.929100036600005</v>
      </c>
      <c r="M11382" s="9">
        <v>99.209999084499998</v>
      </c>
      <c r="N11382" t="s">
        <v>217</v>
      </c>
      <c r="O11382">
        <v>56</v>
      </c>
      <c r="P11382">
        <v>10281993</v>
      </c>
    </row>
    <row r="11383" spans="1:16" x14ac:dyDescent="0.25">
      <c r="A11383" s="9">
        <v>98.955963134800001</v>
      </c>
      <c r="B11383" s="9">
        <v>99.370002746599994</v>
      </c>
      <c r="C11383" s="1">
        <f t="shared" si="177"/>
        <v>0.41403961179999271</v>
      </c>
      <c r="D11383">
        <v>11241993</v>
      </c>
      <c r="E11383">
        <v>56</v>
      </c>
      <c r="G11383" t="str">
        <f>VLOOKUP(E11383,'RMSE Summary'!$P$2:$Q$63,2)</f>
        <v>Russell 4</v>
      </c>
      <c r="K11383" s="9"/>
      <c r="L11383" s="9">
        <v>98.955963134800001</v>
      </c>
      <c r="M11383" s="9">
        <v>99.370002746599994</v>
      </c>
      <c r="N11383" t="s">
        <v>217</v>
      </c>
      <c r="O11383">
        <v>56</v>
      </c>
      <c r="P11383">
        <v>11241993</v>
      </c>
    </row>
    <row r="11384" spans="1:16" x14ac:dyDescent="0.25">
      <c r="A11384" s="9">
        <v>98.498199462900004</v>
      </c>
      <c r="B11384" s="9">
        <v>99.430000305199997</v>
      </c>
      <c r="C11384" s="1">
        <f t="shared" si="177"/>
        <v>0.93180084229999238</v>
      </c>
      <c r="D11384">
        <v>12301993</v>
      </c>
      <c r="E11384">
        <v>56</v>
      </c>
      <c r="G11384" t="str">
        <f>VLOOKUP(E11384,'RMSE Summary'!$P$2:$Q$63,2)</f>
        <v>Russell 4</v>
      </c>
      <c r="H11384">
        <f>SQRT(SUMSQ(C11384:C11635)/COUNTA(C11384:C11635))</f>
        <v>3.3465215530866526</v>
      </c>
      <c r="I11384" t="s">
        <v>13</v>
      </c>
      <c r="J11384" t="s">
        <v>14</v>
      </c>
      <c r="K11384" s="9"/>
      <c r="L11384" s="9">
        <v>98.498199462900004</v>
      </c>
      <c r="M11384" s="9">
        <v>99.430000305199997</v>
      </c>
      <c r="N11384" t="s">
        <v>217</v>
      </c>
      <c r="O11384">
        <v>56</v>
      </c>
      <c r="P11384">
        <v>12301993</v>
      </c>
    </row>
    <row r="11385" spans="1:16" x14ac:dyDescent="0.25">
      <c r="A11385" s="9">
        <v>98.369125366199995</v>
      </c>
      <c r="B11385" s="9">
        <v>100.010002136</v>
      </c>
      <c r="C11385" s="1">
        <f t="shared" si="177"/>
        <v>1.640876769800002</v>
      </c>
      <c r="D11385">
        <v>1271994</v>
      </c>
      <c r="E11385">
        <v>56</v>
      </c>
      <c r="G11385" t="str">
        <f>VLOOKUP(E11385,'RMSE Summary'!$P$2:$Q$63,2)</f>
        <v>Russell 4</v>
      </c>
      <c r="K11385" s="9"/>
      <c r="L11385" s="9">
        <v>98.369125366199995</v>
      </c>
      <c r="M11385" s="9">
        <v>100.010002136</v>
      </c>
      <c r="N11385" t="s">
        <v>217</v>
      </c>
      <c r="O11385">
        <v>56</v>
      </c>
      <c r="P11385">
        <v>1271994</v>
      </c>
    </row>
    <row r="11386" spans="1:16" x14ac:dyDescent="0.25">
      <c r="A11386" s="9">
        <v>98.740982055700002</v>
      </c>
      <c r="B11386" s="9">
        <v>100.33999633800001</v>
      </c>
      <c r="C11386" s="1">
        <f t="shared" si="177"/>
        <v>1.5990142823000042</v>
      </c>
      <c r="D11386">
        <v>2251994</v>
      </c>
      <c r="E11386">
        <v>56</v>
      </c>
      <c r="G11386" t="str">
        <f>VLOOKUP(E11386,'RMSE Summary'!$P$2:$Q$63,2)</f>
        <v>Russell 4</v>
      </c>
      <c r="K11386" s="9"/>
      <c r="L11386" s="9">
        <v>98.740982055700002</v>
      </c>
      <c r="M11386" s="9">
        <v>100.33999633800001</v>
      </c>
      <c r="N11386" t="s">
        <v>217</v>
      </c>
      <c r="O11386">
        <v>56</v>
      </c>
      <c r="P11386">
        <v>2251994</v>
      </c>
    </row>
    <row r="11387" spans="1:16" x14ac:dyDescent="0.25">
      <c r="A11387" s="9">
        <v>99.0250167847</v>
      </c>
      <c r="B11387" s="9">
        <v>99.309997558600003</v>
      </c>
      <c r="C11387" s="1">
        <f t="shared" si="177"/>
        <v>0.28498077390000276</v>
      </c>
      <c r="D11387">
        <v>4281994</v>
      </c>
      <c r="E11387">
        <v>56</v>
      </c>
      <c r="G11387" t="str">
        <f>VLOOKUP(E11387,'RMSE Summary'!$P$2:$Q$63,2)</f>
        <v>Russell 4</v>
      </c>
      <c r="K11387" s="9"/>
      <c r="L11387" s="9">
        <v>99.0250167847</v>
      </c>
      <c r="M11387" s="9">
        <v>99.309997558600003</v>
      </c>
      <c r="N11387" t="s">
        <v>217</v>
      </c>
      <c r="O11387">
        <v>56</v>
      </c>
      <c r="P11387">
        <v>4281994</v>
      </c>
    </row>
    <row r="11388" spans="1:16" x14ac:dyDescent="0.25">
      <c r="A11388" s="9">
        <v>99.001113891599999</v>
      </c>
      <c r="B11388" s="9">
        <v>99.309997558600003</v>
      </c>
      <c r="C11388" s="1">
        <f t="shared" si="177"/>
        <v>0.30888366700000347</v>
      </c>
      <c r="D11388">
        <v>5311994</v>
      </c>
      <c r="E11388">
        <v>56</v>
      </c>
      <c r="G11388" t="str">
        <f>VLOOKUP(E11388,'RMSE Summary'!$P$2:$Q$63,2)</f>
        <v>Russell 4</v>
      </c>
      <c r="K11388" s="9"/>
      <c r="L11388" s="9">
        <v>99.001113891599999</v>
      </c>
      <c r="M11388" s="9">
        <v>99.309997558600003</v>
      </c>
      <c r="N11388" t="s">
        <v>217</v>
      </c>
      <c r="O11388">
        <v>56</v>
      </c>
      <c r="P11388">
        <v>5311994</v>
      </c>
    </row>
    <row r="11389" spans="1:16" x14ac:dyDescent="0.25">
      <c r="A11389" s="9">
        <v>98.948204040500002</v>
      </c>
      <c r="B11389" s="9">
        <v>99.059997558600003</v>
      </c>
      <c r="C11389" s="1">
        <f t="shared" si="177"/>
        <v>0.11179351810000071</v>
      </c>
      <c r="D11389">
        <v>6301994</v>
      </c>
      <c r="E11389">
        <v>56</v>
      </c>
      <c r="G11389" t="str">
        <f>VLOOKUP(E11389,'RMSE Summary'!$P$2:$Q$63,2)</f>
        <v>Russell 4</v>
      </c>
      <c r="K11389" s="9"/>
      <c r="L11389" s="9">
        <v>98.948204040500002</v>
      </c>
      <c r="M11389" s="9">
        <v>99.059997558600003</v>
      </c>
      <c r="N11389" t="s">
        <v>217</v>
      </c>
      <c r="O11389">
        <v>56</v>
      </c>
      <c r="P11389">
        <v>6301994</v>
      </c>
    </row>
    <row r="11390" spans="1:16" x14ac:dyDescent="0.25">
      <c r="A11390" s="9">
        <v>98.926086425799994</v>
      </c>
      <c r="B11390" s="9">
        <v>99.059997558600003</v>
      </c>
      <c r="C11390" s="1">
        <f t="shared" si="177"/>
        <v>0.13391113280000866</v>
      </c>
      <c r="D11390">
        <v>7281994</v>
      </c>
      <c r="E11390">
        <v>56</v>
      </c>
      <c r="G11390" t="str">
        <f>VLOOKUP(E11390,'RMSE Summary'!$P$2:$Q$63,2)</f>
        <v>Russell 4</v>
      </c>
      <c r="K11390" s="9"/>
      <c r="L11390" s="9">
        <v>98.926086425799994</v>
      </c>
      <c r="M11390" s="9">
        <v>99.059997558600003</v>
      </c>
      <c r="N11390" t="s">
        <v>217</v>
      </c>
      <c r="O11390">
        <v>56</v>
      </c>
      <c r="P11390">
        <v>7281994</v>
      </c>
    </row>
    <row r="11391" spans="1:16" x14ac:dyDescent="0.25">
      <c r="A11391" s="9">
        <v>98.911781310999999</v>
      </c>
      <c r="B11391" s="9">
        <v>99.339996337900004</v>
      </c>
      <c r="C11391" s="1">
        <f t="shared" si="177"/>
        <v>0.42821502690000557</v>
      </c>
      <c r="D11391">
        <v>8251994</v>
      </c>
      <c r="E11391">
        <v>56</v>
      </c>
      <c r="G11391" t="str">
        <f>VLOOKUP(E11391,'RMSE Summary'!$P$2:$Q$63,2)</f>
        <v>Russell 4</v>
      </c>
      <c r="K11391" s="9"/>
      <c r="L11391" s="9">
        <v>98.911781310999999</v>
      </c>
      <c r="M11391" s="9">
        <v>99.339996337900004</v>
      </c>
      <c r="N11391" t="s">
        <v>217</v>
      </c>
      <c r="O11391">
        <v>56</v>
      </c>
      <c r="P11391">
        <v>8251994</v>
      </c>
    </row>
    <row r="11392" spans="1:16" x14ac:dyDescent="0.25">
      <c r="A11392" s="9">
        <v>98.913619995100007</v>
      </c>
      <c r="B11392" s="9">
        <v>99.059997558600003</v>
      </c>
      <c r="C11392" s="1">
        <f t="shared" si="177"/>
        <v>0.1463775634999962</v>
      </c>
      <c r="D11392">
        <v>9291994</v>
      </c>
      <c r="E11392">
        <v>56</v>
      </c>
      <c r="G11392" t="str">
        <f>VLOOKUP(E11392,'RMSE Summary'!$P$2:$Q$63,2)</f>
        <v>Russell 4</v>
      </c>
      <c r="K11392" s="9"/>
      <c r="L11392" s="9">
        <v>98.913619995100007</v>
      </c>
      <c r="M11392" s="9">
        <v>99.059997558600003</v>
      </c>
      <c r="N11392" t="s">
        <v>217</v>
      </c>
      <c r="O11392">
        <v>56</v>
      </c>
      <c r="P11392">
        <v>9291994</v>
      </c>
    </row>
    <row r="11393" spans="1:16" x14ac:dyDescent="0.25">
      <c r="A11393" s="9">
        <v>98.945465087900004</v>
      </c>
      <c r="B11393" s="9">
        <v>99.029998779300001</v>
      </c>
      <c r="C11393" s="1">
        <f t="shared" si="177"/>
        <v>8.4533691399997224E-2</v>
      </c>
      <c r="D11393">
        <v>10271994</v>
      </c>
      <c r="E11393">
        <v>56</v>
      </c>
      <c r="G11393" t="str">
        <f>VLOOKUP(E11393,'RMSE Summary'!$P$2:$Q$63,2)</f>
        <v>Russell 4</v>
      </c>
      <c r="K11393" s="9"/>
      <c r="L11393" s="9">
        <v>98.945465087900004</v>
      </c>
      <c r="M11393" s="9">
        <v>99.029998779300001</v>
      </c>
      <c r="N11393" t="s">
        <v>217</v>
      </c>
      <c r="O11393">
        <v>56</v>
      </c>
      <c r="P11393">
        <v>10271994</v>
      </c>
    </row>
    <row r="11394" spans="1:16" x14ac:dyDescent="0.25">
      <c r="A11394" s="9">
        <v>99.007164001500001</v>
      </c>
      <c r="B11394" s="9">
        <v>99.059997558600003</v>
      </c>
      <c r="C11394" s="1">
        <f t="shared" si="177"/>
        <v>5.2833557100001372E-2</v>
      </c>
      <c r="D11394">
        <v>11231994</v>
      </c>
      <c r="E11394">
        <v>56</v>
      </c>
      <c r="G11394" t="str">
        <f>VLOOKUP(E11394,'RMSE Summary'!$P$2:$Q$63,2)</f>
        <v>Russell 4</v>
      </c>
      <c r="K11394" s="9"/>
      <c r="L11394" s="9">
        <v>99.007164001500001</v>
      </c>
      <c r="M11394" s="9">
        <v>99.059997558600003</v>
      </c>
      <c r="N11394" t="s">
        <v>217</v>
      </c>
      <c r="O11394">
        <v>56</v>
      </c>
      <c r="P11394">
        <v>11231994</v>
      </c>
    </row>
    <row r="11395" spans="1:16" x14ac:dyDescent="0.25">
      <c r="A11395" s="9">
        <v>99.039520263699998</v>
      </c>
      <c r="B11395" s="9">
        <v>99.309997558600003</v>
      </c>
      <c r="C11395" s="1">
        <f t="shared" si="177"/>
        <v>0.27047729490000449</v>
      </c>
      <c r="D11395">
        <v>12291994</v>
      </c>
      <c r="E11395">
        <v>56</v>
      </c>
      <c r="G11395" t="str">
        <f>VLOOKUP(E11395,'RMSE Summary'!$P$2:$Q$63,2)</f>
        <v>Russell 4</v>
      </c>
      <c r="K11395" s="9"/>
      <c r="L11395" s="9">
        <v>99.039520263699998</v>
      </c>
      <c r="M11395" s="9">
        <v>99.309997558600003</v>
      </c>
      <c r="N11395" t="s">
        <v>217</v>
      </c>
      <c r="O11395">
        <v>56</v>
      </c>
      <c r="P11395">
        <v>12291994</v>
      </c>
    </row>
    <row r="11396" spans="1:16" x14ac:dyDescent="0.25">
      <c r="A11396" s="9">
        <v>99.253799438499996</v>
      </c>
      <c r="B11396" s="9">
        <v>100.279998779</v>
      </c>
      <c r="C11396" s="1">
        <f t="shared" si="177"/>
        <v>1.0261993404999998</v>
      </c>
      <c r="D11396">
        <v>2231995</v>
      </c>
      <c r="E11396">
        <v>56</v>
      </c>
      <c r="G11396" t="str">
        <f>VLOOKUP(E11396,'RMSE Summary'!$P$2:$Q$63,2)</f>
        <v>Russell 4</v>
      </c>
      <c r="K11396" s="9"/>
      <c r="L11396" s="9">
        <v>99.253799438499996</v>
      </c>
      <c r="M11396" s="9">
        <v>100.279998779</v>
      </c>
      <c r="N11396" t="s">
        <v>217</v>
      </c>
      <c r="O11396">
        <v>56</v>
      </c>
      <c r="P11396">
        <v>2231995</v>
      </c>
    </row>
    <row r="11397" spans="1:16" x14ac:dyDescent="0.25">
      <c r="A11397" s="9">
        <v>99.444313049300007</v>
      </c>
      <c r="B11397" s="9">
        <v>100.370002747</v>
      </c>
      <c r="C11397" s="1">
        <f t="shared" si="177"/>
        <v>0.92568969769999399</v>
      </c>
      <c r="D11397">
        <v>3301995</v>
      </c>
      <c r="E11397">
        <v>56</v>
      </c>
      <c r="G11397" t="str">
        <f>VLOOKUP(E11397,'RMSE Summary'!$P$2:$Q$63,2)</f>
        <v>Russell 4</v>
      </c>
      <c r="K11397" s="9"/>
      <c r="L11397" s="9">
        <v>99.444313049300007</v>
      </c>
      <c r="M11397" s="9">
        <v>100.370002747</v>
      </c>
      <c r="N11397" t="s">
        <v>217</v>
      </c>
      <c r="O11397">
        <v>56</v>
      </c>
      <c r="P11397">
        <v>3301995</v>
      </c>
    </row>
    <row r="11398" spans="1:16" x14ac:dyDescent="0.25">
      <c r="A11398" s="9">
        <v>99.378776550300003</v>
      </c>
      <c r="B11398" s="9">
        <v>100.220001221</v>
      </c>
      <c r="C11398" s="1">
        <f t="shared" si="177"/>
        <v>0.84122467070000084</v>
      </c>
      <c r="D11398">
        <v>4271995</v>
      </c>
      <c r="E11398">
        <v>56</v>
      </c>
      <c r="G11398" t="str">
        <f>VLOOKUP(E11398,'RMSE Summary'!$P$2:$Q$63,2)</f>
        <v>Russell 4</v>
      </c>
      <c r="K11398" s="9"/>
      <c r="L11398" s="9">
        <v>99.378776550300003</v>
      </c>
      <c r="M11398" s="9">
        <v>100.220001221</v>
      </c>
      <c r="N11398" t="s">
        <v>217</v>
      </c>
      <c r="O11398">
        <v>56</v>
      </c>
      <c r="P11398">
        <v>4271995</v>
      </c>
    </row>
    <row r="11399" spans="1:16" x14ac:dyDescent="0.25">
      <c r="A11399" s="9">
        <v>99.3326339722</v>
      </c>
      <c r="B11399" s="9">
        <v>100.190002441</v>
      </c>
      <c r="C11399" s="1">
        <f t="shared" si="177"/>
        <v>0.85736846880000428</v>
      </c>
      <c r="D11399">
        <v>5251995</v>
      </c>
      <c r="E11399">
        <v>56</v>
      </c>
      <c r="G11399" t="str">
        <f>VLOOKUP(E11399,'RMSE Summary'!$P$2:$Q$63,2)</f>
        <v>Russell 4</v>
      </c>
      <c r="K11399" s="9"/>
      <c r="L11399" s="9">
        <v>99.3326339722</v>
      </c>
      <c r="M11399" s="9">
        <v>100.190002441</v>
      </c>
      <c r="N11399" t="s">
        <v>217</v>
      </c>
      <c r="O11399">
        <v>56</v>
      </c>
      <c r="P11399">
        <v>5251995</v>
      </c>
    </row>
    <row r="11400" spans="1:16" x14ac:dyDescent="0.25">
      <c r="A11400" s="9">
        <v>99.200469970699999</v>
      </c>
      <c r="B11400" s="9">
        <v>100.129997253</v>
      </c>
      <c r="C11400" s="1">
        <f t="shared" si="177"/>
        <v>0.92952728230000048</v>
      </c>
      <c r="D11400">
        <v>6291995</v>
      </c>
      <c r="E11400">
        <v>56</v>
      </c>
      <c r="G11400" t="str">
        <f>VLOOKUP(E11400,'RMSE Summary'!$P$2:$Q$63,2)</f>
        <v>Russell 4</v>
      </c>
      <c r="K11400" s="9"/>
      <c r="L11400" s="9">
        <v>99.200469970699999</v>
      </c>
      <c r="M11400" s="9">
        <v>100.129997253</v>
      </c>
      <c r="N11400" t="s">
        <v>217</v>
      </c>
      <c r="O11400">
        <v>56</v>
      </c>
      <c r="P11400">
        <v>6291995</v>
      </c>
    </row>
    <row r="11401" spans="1:16" x14ac:dyDescent="0.25">
      <c r="A11401" s="9">
        <v>99.087455749499995</v>
      </c>
      <c r="B11401" s="9">
        <v>99.819999694800003</v>
      </c>
      <c r="C11401" s="1">
        <f t="shared" si="177"/>
        <v>0.73254394530000866</v>
      </c>
      <c r="D11401">
        <v>7271995</v>
      </c>
      <c r="E11401">
        <v>56</v>
      </c>
      <c r="G11401" t="str">
        <f>VLOOKUP(E11401,'RMSE Summary'!$P$2:$Q$63,2)</f>
        <v>Russell 4</v>
      </c>
      <c r="K11401" s="9"/>
      <c r="L11401" s="9">
        <v>99.087455749499995</v>
      </c>
      <c r="M11401" s="9">
        <v>99.819999694800003</v>
      </c>
      <c r="N11401" t="s">
        <v>217</v>
      </c>
      <c r="O11401">
        <v>56</v>
      </c>
      <c r="P11401">
        <v>7271995</v>
      </c>
    </row>
    <row r="11402" spans="1:16" x14ac:dyDescent="0.25">
      <c r="A11402" s="9">
        <v>98.995285034199995</v>
      </c>
      <c r="B11402" s="9">
        <v>99.790000915500002</v>
      </c>
      <c r="C11402" s="1">
        <f t="shared" si="177"/>
        <v>0.79471588130000725</v>
      </c>
      <c r="D11402">
        <v>8311995</v>
      </c>
      <c r="E11402">
        <v>56</v>
      </c>
      <c r="G11402" t="str">
        <f>VLOOKUP(E11402,'RMSE Summary'!$P$2:$Q$63,2)</f>
        <v>Russell 4</v>
      </c>
      <c r="K11402" s="9"/>
      <c r="L11402" s="9">
        <v>98.995285034199995</v>
      </c>
      <c r="M11402" s="9">
        <v>99.790000915500002</v>
      </c>
      <c r="N11402" t="s">
        <v>217</v>
      </c>
      <c r="O11402">
        <v>56</v>
      </c>
      <c r="P11402">
        <v>8311995</v>
      </c>
    </row>
    <row r="11403" spans="1:16" x14ac:dyDescent="0.25">
      <c r="A11403" s="9">
        <v>98.968338012700002</v>
      </c>
      <c r="B11403" s="9">
        <v>99.790000915500002</v>
      </c>
      <c r="C11403" s="1">
        <f t="shared" si="177"/>
        <v>0.82166290279999998</v>
      </c>
      <c r="D11403">
        <v>9281995</v>
      </c>
      <c r="E11403">
        <v>56</v>
      </c>
      <c r="G11403" t="str">
        <f>VLOOKUP(E11403,'RMSE Summary'!$P$2:$Q$63,2)</f>
        <v>Russell 4</v>
      </c>
      <c r="K11403" s="9"/>
      <c r="L11403" s="9">
        <v>98.968338012700002</v>
      </c>
      <c r="M11403" s="9">
        <v>99.790000915500002</v>
      </c>
      <c r="N11403" t="s">
        <v>217</v>
      </c>
      <c r="O11403">
        <v>56</v>
      </c>
      <c r="P11403">
        <v>9281995</v>
      </c>
    </row>
    <row r="11404" spans="1:16" x14ac:dyDescent="0.25">
      <c r="A11404" s="9">
        <v>98.961235046400006</v>
      </c>
      <c r="B11404" s="9">
        <v>99.849998474100005</v>
      </c>
      <c r="C11404" s="1">
        <f t="shared" si="177"/>
        <v>0.88876342769999894</v>
      </c>
      <c r="D11404">
        <v>10261995</v>
      </c>
      <c r="E11404">
        <v>56</v>
      </c>
      <c r="G11404" t="str">
        <f>VLOOKUP(E11404,'RMSE Summary'!$P$2:$Q$63,2)</f>
        <v>Russell 4</v>
      </c>
      <c r="K11404" s="9"/>
      <c r="L11404" s="9">
        <v>98.961235046400006</v>
      </c>
      <c r="M11404" s="9">
        <v>99.849998474100005</v>
      </c>
      <c r="N11404" t="s">
        <v>217</v>
      </c>
      <c r="O11404">
        <v>56</v>
      </c>
      <c r="P11404">
        <v>10261995</v>
      </c>
    </row>
    <row r="11405" spans="1:16" x14ac:dyDescent="0.25">
      <c r="A11405" s="9">
        <v>98.9652633667</v>
      </c>
      <c r="B11405" s="9">
        <v>99.730003356899999</v>
      </c>
      <c r="C11405" s="1">
        <f t="shared" si="177"/>
        <v>0.76473999019999894</v>
      </c>
      <c r="D11405">
        <v>11301995</v>
      </c>
      <c r="E11405">
        <v>56</v>
      </c>
      <c r="G11405" t="str">
        <f>VLOOKUP(E11405,'RMSE Summary'!$P$2:$Q$63,2)</f>
        <v>Russell 4</v>
      </c>
      <c r="K11405" s="9"/>
      <c r="L11405" s="9">
        <v>98.9652633667</v>
      </c>
      <c r="M11405" s="9">
        <v>99.730003356899999</v>
      </c>
      <c r="N11405" t="s">
        <v>217</v>
      </c>
      <c r="O11405">
        <v>56</v>
      </c>
      <c r="P11405">
        <v>11301995</v>
      </c>
    </row>
    <row r="11406" spans="1:16" x14ac:dyDescent="0.25">
      <c r="A11406" s="9">
        <v>98.076782226600002</v>
      </c>
      <c r="B11406" s="9">
        <v>100.010002136</v>
      </c>
      <c r="C11406" s="1">
        <f t="shared" si="177"/>
        <v>1.9332199093999947</v>
      </c>
      <c r="D11406">
        <v>12281995</v>
      </c>
      <c r="E11406">
        <v>56</v>
      </c>
      <c r="G11406" t="str">
        <f>VLOOKUP(E11406,'RMSE Summary'!$P$2:$Q$63,2)</f>
        <v>Russell 4</v>
      </c>
      <c r="K11406" s="9"/>
      <c r="L11406" s="9">
        <v>98.076782226600002</v>
      </c>
      <c r="M11406" s="9">
        <v>100.010002136</v>
      </c>
      <c r="N11406" t="s">
        <v>217</v>
      </c>
      <c r="O11406">
        <v>56</v>
      </c>
      <c r="P11406">
        <v>12281995</v>
      </c>
    </row>
    <row r="11407" spans="1:16" x14ac:dyDescent="0.25">
      <c r="A11407" s="9">
        <v>98.312675476099997</v>
      </c>
      <c r="B11407" s="9">
        <v>100.279998779</v>
      </c>
      <c r="C11407" s="1">
        <f t="shared" si="177"/>
        <v>1.9673233028999988</v>
      </c>
      <c r="D11407">
        <v>1251996</v>
      </c>
      <c r="E11407">
        <v>56</v>
      </c>
      <c r="G11407" t="str">
        <f>VLOOKUP(E11407,'RMSE Summary'!$P$2:$Q$63,2)</f>
        <v>Russell 4</v>
      </c>
      <c r="K11407" s="9"/>
      <c r="L11407" s="9">
        <v>98.312675476099997</v>
      </c>
      <c r="M11407" s="9">
        <v>100.279998779</v>
      </c>
      <c r="N11407" t="s">
        <v>217</v>
      </c>
      <c r="O11407">
        <v>56</v>
      </c>
      <c r="P11407">
        <v>1251996</v>
      </c>
    </row>
    <row r="11408" spans="1:16" x14ac:dyDescent="0.25">
      <c r="A11408" s="9">
        <v>98.116905212399999</v>
      </c>
      <c r="B11408" s="9">
        <v>100.279998779</v>
      </c>
      <c r="C11408" s="1">
        <f t="shared" si="177"/>
        <v>2.1630935665999971</v>
      </c>
      <c r="D11408">
        <v>2291996</v>
      </c>
      <c r="E11408">
        <v>56</v>
      </c>
      <c r="G11408" t="str">
        <f>VLOOKUP(E11408,'RMSE Summary'!$P$2:$Q$63,2)</f>
        <v>Russell 4</v>
      </c>
      <c r="K11408" s="9"/>
      <c r="L11408" s="9">
        <v>98.116905212399999</v>
      </c>
      <c r="M11408" s="9">
        <v>100.279998779</v>
      </c>
      <c r="N11408" t="s">
        <v>217</v>
      </c>
      <c r="O11408">
        <v>56</v>
      </c>
      <c r="P11408">
        <v>2291996</v>
      </c>
    </row>
    <row r="11409" spans="1:16" x14ac:dyDescent="0.25">
      <c r="A11409" s="9">
        <v>97.984832763699998</v>
      </c>
      <c r="B11409" s="9">
        <v>100.309997559</v>
      </c>
      <c r="C11409" s="1">
        <f t="shared" si="177"/>
        <v>2.3251647952999974</v>
      </c>
      <c r="D11409">
        <v>3281996</v>
      </c>
      <c r="E11409">
        <v>56</v>
      </c>
      <c r="G11409" t="str">
        <f>VLOOKUP(E11409,'RMSE Summary'!$P$2:$Q$63,2)</f>
        <v>Russell 4</v>
      </c>
      <c r="K11409" s="9"/>
      <c r="L11409" s="9">
        <v>97.984832763699998</v>
      </c>
      <c r="M11409" s="9">
        <v>100.309997559</v>
      </c>
      <c r="N11409" t="s">
        <v>217</v>
      </c>
      <c r="O11409">
        <v>56</v>
      </c>
      <c r="P11409">
        <v>3281996</v>
      </c>
    </row>
    <row r="11410" spans="1:16" x14ac:dyDescent="0.25">
      <c r="A11410" s="9">
        <v>97.871284484900002</v>
      </c>
      <c r="B11410" s="9">
        <v>100.190002441</v>
      </c>
      <c r="C11410" s="1">
        <f t="shared" si="177"/>
        <v>2.3187179561000022</v>
      </c>
      <c r="D11410">
        <v>4251996</v>
      </c>
      <c r="E11410">
        <v>56</v>
      </c>
      <c r="G11410" t="str">
        <f>VLOOKUP(E11410,'RMSE Summary'!$P$2:$Q$63,2)</f>
        <v>Russell 4</v>
      </c>
      <c r="K11410" s="9"/>
      <c r="L11410" s="9">
        <v>97.871284484900002</v>
      </c>
      <c r="M11410" s="9">
        <v>100.190002441</v>
      </c>
      <c r="N11410" t="s">
        <v>217</v>
      </c>
      <c r="O11410">
        <v>56</v>
      </c>
      <c r="P11410">
        <v>4251996</v>
      </c>
    </row>
    <row r="11411" spans="1:16" x14ac:dyDescent="0.25">
      <c r="A11411" s="9">
        <v>98.733665466299996</v>
      </c>
      <c r="B11411" s="9">
        <v>100.099998474</v>
      </c>
      <c r="C11411" s="1">
        <f t="shared" si="177"/>
        <v>1.3663330077000069</v>
      </c>
      <c r="D11411">
        <v>5301996</v>
      </c>
      <c r="E11411">
        <v>56</v>
      </c>
      <c r="G11411" t="str">
        <f>VLOOKUP(E11411,'RMSE Summary'!$P$2:$Q$63,2)</f>
        <v>Russell 4</v>
      </c>
      <c r="K11411" s="9"/>
      <c r="L11411" s="9">
        <v>98.733665466299996</v>
      </c>
      <c r="M11411" s="9">
        <v>100.099998474</v>
      </c>
      <c r="N11411" t="s">
        <v>217</v>
      </c>
      <c r="O11411">
        <v>56</v>
      </c>
      <c r="P11411">
        <v>5301996</v>
      </c>
    </row>
    <row r="11412" spans="1:16" x14ac:dyDescent="0.25">
      <c r="A11412" s="9">
        <v>98.867439270000006</v>
      </c>
      <c r="B11412" s="9">
        <v>99.980003356899999</v>
      </c>
      <c r="C11412" s="1">
        <f t="shared" si="177"/>
        <v>1.1125640868999938</v>
      </c>
      <c r="D11412">
        <v>6271996</v>
      </c>
      <c r="E11412">
        <v>56</v>
      </c>
      <c r="G11412" t="str">
        <f>VLOOKUP(E11412,'RMSE Summary'!$P$2:$Q$63,2)</f>
        <v>Russell 4</v>
      </c>
      <c r="K11412" s="9"/>
      <c r="L11412" s="9">
        <v>98.867439270000006</v>
      </c>
      <c r="M11412" s="9">
        <v>99.980003356899999</v>
      </c>
      <c r="N11412" t="s">
        <v>217</v>
      </c>
      <c r="O11412">
        <v>56</v>
      </c>
      <c r="P11412">
        <v>6271996</v>
      </c>
    </row>
    <row r="11413" spans="1:16" x14ac:dyDescent="0.25">
      <c r="A11413" s="9">
        <v>98.8460769653</v>
      </c>
      <c r="B11413" s="9">
        <v>99.919998168899994</v>
      </c>
      <c r="C11413" s="1">
        <f t="shared" si="177"/>
        <v>1.0739212035999941</v>
      </c>
      <c r="D11413">
        <v>7251996</v>
      </c>
      <c r="E11413">
        <v>56</v>
      </c>
      <c r="G11413" t="str">
        <f>VLOOKUP(E11413,'RMSE Summary'!$P$2:$Q$63,2)</f>
        <v>Russell 4</v>
      </c>
      <c r="K11413" s="9"/>
      <c r="L11413" s="9">
        <v>98.8460769653</v>
      </c>
      <c r="M11413" s="9">
        <v>99.919998168899994</v>
      </c>
      <c r="N11413" t="s">
        <v>217</v>
      </c>
      <c r="O11413">
        <v>56</v>
      </c>
      <c r="P11413">
        <v>7251996</v>
      </c>
    </row>
    <row r="11414" spans="1:16" x14ac:dyDescent="0.25">
      <c r="A11414" s="9">
        <v>98.865036010699995</v>
      </c>
      <c r="B11414" s="9">
        <v>99.849998474100005</v>
      </c>
      <c r="C11414" s="1">
        <f t="shared" ref="C11414:C11477" si="178">B11414-A11414</f>
        <v>0.98496246340000937</v>
      </c>
      <c r="D11414">
        <v>8281996</v>
      </c>
      <c r="E11414">
        <v>56</v>
      </c>
      <c r="G11414" t="str">
        <f>VLOOKUP(E11414,'RMSE Summary'!$P$2:$Q$63,2)</f>
        <v>Russell 4</v>
      </c>
      <c r="K11414" s="9"/>
      <c r="L11414" s="9">
        <v>98.865036010699995</v>
      </c>
      <c r="M11414" s="9">
        <v>99.849998474100005</v>
      </c>
      <c r="N11414" t="s">
        <v>217</v>
      </c>
      <c r="O11414">
        <v>56</v>
      </c>
      <c r="P11414">
        <v>8281996</v>
      </c>
    </row>
    <row r="11415" spans="1:16" x14ac:dyDescent="0.25">
      <c r="A11415" s="9">
        <v>98.879554748499999</v>
      </c>
      <c r="B11415" s="9">
        <v>99.879997253400006</v>
      </c>
      <c r="C11415" s="1">
        <f t="shared" si="178"/>
        <v>1.0004425049000076</v>
      </c>
      <c r="D11415">
        <v>9261996</v>
      </c>
      <c r="E11415">
        <v>56</v>
      </c>
      <c r="G11415" t="str">
        <f>VLOOKUP(E11415,'RMSE Summary'!$P$2:$Q$63,2)</f>
        <v>Russell 4</v>
      </c>
      <c r="K11415" s="9"/>
      <c r="L11415" s="9">
        <v>98.879554748499999</v>
      </c>
      <c r="M11415" s="9">
        <v>99.879997253400006</v>
      </c>
      <c r="N11415" t="s">
        <v>217</v>
      </c>
      <c r="O11415">
        <v>56</v>
      </c>
      <c r="P11415">
        <v>9261996</v>
      </c>
    </row>
    <row r="11416" spans="1:16" x14ac:dyDescent="0.25">
      <c r="A11416" s="9">
        <v>98.905921935999999</v>
      </c>
      <c r="B11416" s="9">
        <v>99.919998168899994</v>
      </c>
      <c r="C11416" s="1">
        <f t="shared" si="178"/>
        <v>1.0140762328999955</v>
      </c>
      <c r="D11416">
        <v>10311996</v>
      </c>
      <c r="E11416">
        <v>56</v>
      </c>
      <c r="G11416" t="str">
        <f>VLOOKUP(E11416,'RMSE Summary'!$P$2:$Q$63,2)</f>
        <v>Russell 4</v>
      </c>
      <c r="K11416" s="9"/>
      <c r="L11416" s="9">
        <v>98.905921935999999</v>
      </c>
      <c r="M11416" s="9">
        <v>99.919998168899994</v>
      </c>
      <c r="N11416" t="s">
        <v>217</v>
      </c>
      <c r="O11416">
        <v>56</v>
      </c>
      <c r="P11416">
        <v>10311996</v>
      </c>
    </row>
    <row r="11417" spans="1:16" x14ac:dyDescent="0.25">
      <c r="A11417" s="9">
        <v>98.772537231399994</v>
      </c>
      <c r="B11417" s="9">
        <v>99.980003356899999</v>
      </c>
      <c r="C11417" s="1">
        <f t="shared" si="178"/>
        <v>1.2074661255000052</v>
      </c>
      <c r="D11417">
        <v>11271996</v>
      </c>
      <c r="E11417">
        <v>56</v>
      </c>
      <c r="G11417" t="str">
        <f>VLOOKUP(E11417,'RMSE Summary'!$P$2:$Q$63,2)</f>
        <v>Russell 4</v>
      </c>
      <c r="K11417" s="9"/>
      <c r="L11417" s="9">
        <v>98.772537231399994</v>
      </c>
      <c r="M11417" s="9">
        <v>99.980003356899999</v>
      </c>
      <c r="N11417" t="s">
        <v>217</v>
      </c>
      <c r="O11417">
        <v>56</v>
      </c>
      <c r="P11417">
        <v>11271996</v>
      </c>
    </row>
    <row r="11418" spans="1:16" x14ac:dyDescent="0.25">
      <c r="A11418" s="9">
        <v>99.043510436999995</v>
      </c>
      <c r="B11418" s="9">
        <v>100.06999969500001</v>
      </c>
      <c r="C11418" s="1">
        <f t="shared" si="178"/>
        <v>1.0264892580000122</v>
      </c>
      <c r="D11418">
        <v>12261996</v>
      </c>
      <c r="E11418">
        <v>56</v>
      </c>
      <c r="G11418" t="str">
        <f>VLOOKUP(E11418,'RMSE Summary'!$P$2:$Q$63,2)</f>
        <v>Russell 4</v>
      </c>
      <c r="K11418" s="9"/>
      <c r="L11418" s="9">
        <v>99.043510436999995</v>
      </c>
      <c r="M11418" s="9">
        <v>100.06999969500001</v>
      </c>
      <c r="N11418" t="s">
        <v>217</v>
      </c>
      <c r="O11418">
        <v>56</v>
      </c>
      <c r="P11418">
        <v>12261996</v>
      </c>
    </row>
    <row r="11419" spans="1:16" x14ac:dyDescent="0.25">
      <c r="A11419" s="9">
        <v>98.860862731899999</v>
      </c>
      <c r="B11419" s="9">
        <v>100.709999084</v>
      </c>
      <c r="C11419" s="1">
        <f t="shared" si="178"/>
        <v>1.8491363521000039</v>
      </c>
      <c r="D11419">
        <v>1301997</v>
      </c>
      <c r="E11419">
        <v>56</v>
      </c>
      <c r="G11419" t="str">
        <f>VLOOKUP(E11419,'RMSE Summary'!$P$2:$Q$63,2)</f>
        <v>Russell 4</v>
      </c>
      <c r="K11419" s="9"/>
      <c r="L11419" s="9">
        <v>98.860862731899999</v>
      </c>
      <c r="M11419" s="9">
        <v>100.709999084</v>
      </c>
      <c r="N11419" t="s">
        <v>217</v>
      </c>
      <c r="O11419">
        <v>56</v>
      </c>
      <c r="P11419">
        <v>1301997</v>
      </c>
    </row>
    <row r="11420" spans="1:16" x14ac:dyDescent="0.25">
      <c r="A11420" s="9">
        <v>98.174865722700005</v>
      </c>
      <c r="B11420" s="9">
        <v>100.279998779</v>
      </c>
      <c r="C11420" s="1">
        <f t="shared" si="178"/>
        <v>2.1051330562999908</v>
      </c>
      <c r="D11420">
        <v>2271997</v>
      </c>
      <c r="E11420">
        <v>56</v>
      </c>
      <c r="G11420" t="str">
        <f>VLOOKUP(E11420,'RMSE Summary'!$P$2:$Q$63,2)</f>
        <v>Russell 4</v>
      </c>
      <c r="K11420" s="9"/>
      <c r="L11420" s="9">
        <v>98.174865722700005</v>
      </c>
      <c r="M11420" s="9">
        <v>100.279998779</v>
      </c>
      <c r="N11420" t="s">
        <v>217</v>
      </c>
      <c r="O11420">
        <v>56</v>
      </c>
      <c r="P11420">
        <v>2271997</v>
      </c>
    </row>
    <row r="11421" spans="1:16" x14ac:dyDescent="0.25">
      <c r="A11421" s="9">
        <v>98.665870666499998</v>
      </c>
      <c r="B11421" s="9">
        <v>100.129997253</v>
      </c>
      <c r="C11421" s="1">
        <f t="shared" si="178"/>
        <v>1.4641265865000008</v>
      </c>
      <c r="D11421">
        <v>3271997</v>
      </c>
      <c r="E11421">
        <v>56</v>
      </c>
      <c r="G11421" t="str">
        <f>VLOOKUP(E11421,'RMSE Summary'!$P$2:$Q$63,2)</f>
        <v>Russell 4</v>
      </c>
      <c r="K11421" s="9"/>
      <c r="L11421" s="9">
        <v>98.665870666499998</v>
      </c>
      <c r="M11421" s="9">
        <v>100.129997253</v>
      </c>
      <c r="N11421" t="s">
        <v>217</v>
      </c>
      <c r="O11421">
        <v>56</v>
      </c>
      <c r="P11421">
        <v>3271997</v>
      </c>
    </row>
    <row r="11422" spans="1:16" x14ac:dyDescent="0.25">
      <c r="A11422" s="9">
        <v>98.919433593799994</v>
      </c>
      <c r="B11422" s="9">
        <v>100.06999969500001</v>
      </c>
      <c r="C11422" s="1">
        <f t="shared" si="178"/>
        <v>1.1505661012000132</v>
      </c>
      <c r="D11422">
        <v>4241997</v>
      </c>
      <c r="E11422">
        <v>56</v>
      </c>
      <c r="G11422" t="str">
        <f>VLOOKUP(E11422,'RMSE Summary'!$P$2:$Q$63,2)</f>
        <v>Russell 4</v>
      </c>
      <c r="K11422" s="9"/>
      <c r="L11422" s="9">
        <v>98.919433593799994</v>
      </c>
      <c r="M11422" s="9">
        <v>100.06999969500001</v>
      </c>
      <c r="N11422" t="s">
        <v>217</v>
      </c>
      <c r="O11422">
        <v>56</v>
      </c>
      <c r="P11422">
        <v>4241997</v>
      </c>
    </row>
    <row r="11423" spans="1:16" x14ac:dyDescent="0.25">
      <c r="A11423" s="9">
        <v>98.920677185100004</v>
      </c>
      <c r="B11423" s="9">
        <v>99.919998168899994</v>
      </c>
      <c r="C11423" s="1">
        <f t="shared" si="178"/>
        <v>0.9993209837999899</v>
      </c>
      <c r="D11423">
        <v>5291997</v>
      </c>
      <c r="E11423">
        <v>56</v>
      </c>
      <c r="G11423" t="str">
        <f>VLOOKUP(E11423,'RMSE Summary'!$P$2:$Q$63,2)</f>
        <v>Russell 4</v>
      </c>
      <c r="K11423" s="9"/>
      <c r="L11423" s="9">
        <v>98.920677185100004</v>
      </c>
      <c r="M11423" s="9">
        <v>99.919998168899994</v>
      </c>
      <c r="N11423" t="s">
        <v>217</v>
      </c>
      <c r="O11423">
        <v>56</v>
      </c>
      <c r="P11423">
        <v>5291997</v>
      </c>
    </row>
    <row r="11424" spans="1:16" x14ac:dyDescent="0.25">
      <c r="A11424" s="9">
        <v>98.878089904800007</v>
      </c>
      <c r="B11424" s="9">
        <v>99.760002136200001</v>
      </c>
      <c r="C11424" s="1">
        <f t="shared" si="178"/>
        <v>0.88191223139999408</v>
      </c>
      <c r="D11424">
        <v>6261997</v>
      </c>
      <c r="E11424">
        <v>56</v>
      </c>
      <c r="G11424" t="str">
        <f>VLOOKUP(E11424,'RMSE Summary'!$P$2:$Q$63,2)</f>
        <v>Russell 4</v>
      </c>
      <c r="K11424" s="9"/>
      <c r="L11424" s="9">
        <v>98.878089904800007</v>
      </c>
      <c r="M11424" s="9">
        <v>99.760002136200001</v>
      </c>
      <c r="N11424" t="s">
        <v>217</v>
      </c>
      <c r="O11424">
        <v>56</v>
      </c>
      <c r="P11424">
        <v>6261997</v>
      </c>
    </row>
    <row r="11425" spans="1:16" x14ac:dyDescent="0.25">
      <c r="A11425" s="9">
        <v>98.679260253899997</v>
      </c>
      <c r="B11425" s="9">
        <v>99.760002136200001</v>
      </c>
      <c r="C11425" s="1">
        <f t="shared" si="178"/>
        <v>1.0807418823000035</v>
      </c>
      <c r="D11425">
        <v>7311997</v>
      </c>
      <c r="E11425">
        <v>56</v>
      </c>
      <c r="G11425" t="str">
        <f>VLOOKUP(E11425,'RMSE Summary'!$P$2:$Q$63,2)</f>
        <v>Russell 4</v>
      </c>
      <c r="K11425" s="9"/>
      <c r="L11425" s="9">
        <v>98.679260253899997</v>
      </c>
      <c r="M11425" s="9">
        <v>99.760002136200001</v>
      </c>
      <c r="N11425" t="s">
        <v>217</v>
      </c>
      <c r="O11425">
        <v>56</v>
      </c>
      <c r="P11425">
        <v>7311997</v>
      </c>
    </row>
    <row r="11426" spans="1:16" x14ac:dyDescent="0.25">
      <c r="A11426" s="9">
        <v>98.566886901900006</v>
      </c>
      <c r="B11426" s="9">
        <v>99.669998168899994</v>
      </c>
      <c r="C11426" s="1">
        <f t="shared" si="178"/>
        <v>1.1031112669999885</v>
      </c>
      <c r="D11426">
        <v>8281997</v>
      </c>
      <c r="E11426">
        <v>56</v>
      </c>
      <c r="G11426" t="str">
        <f>VLOOKUP(E11426,'RMSE Summary'!$P$2:$Q$63,2)</f>
        <v>Russell 4</v>
      </c>
      <c r="K11426" s="9"/>
      <c r="L11426" s="9">
        <v>98.566886901900006</v>
      </c>
      <c r="M11426" s="9">
        <v>99.669998168899994</v>
      </c>
      <c r="N11426" t="s">
        <v>217</v>
      </c>
      <c r="O11426">
        <v>56</v>
      </c>
      <c r="P11426">
        <v>8281997</v>
      </c>
    </row>
    <row r="11427" spans="1:16" x14ac:dyDescent="0.25">
      <c r="A11427" s="9">
        <v>98.6552276611</v>
      </c>
      <c r="B11427" s="9">
        <v>99.760002136200001</v>
      </c>
      <c r="C11427" s="1">
        <f t="shared" si="178"/>
        <v>1.104774475100001</v>
      </c>
      <c r="D11427">
        <v>9251997</v>
      </c>
      <c r="E11427">
        <v>56</v>
      </c>
      <c r="G11427" t="str">
        <f>VLOOKUP(E11427,'RMSE Summary'!$P$2:$Q$63,2)</f>
        <v>Russell 4</v>
      </c>
      <c r="K11427" s="9"/>
      <c r="L11427" s="9">
        <v>98.6552276611</v>
      </c>
      <c r="M11427" s="9">
        <v>99.760002136200001</v>
      </c>
      <c r="N11427" t="s">
        <v>217</v>
      </c>
      <c r="O11427">
        <v>56</v>
      </c>
      <c r="P11427">
        <v>9251997</v>
      </c>
    </row>
    <row r="11428" spans="1:16" x14ac:dyDescent="0.25">
      <c r="A11428" s="9">
        <v>98.642333984399997</v>
      </c>
      <c r="B11428" s="9">
        <v>99.730003356899999</v>
      </c>
      <c r="C11428" s="1">
        <f t="shared" si="178"/>
        <v>1.0876693725000024</v>
      </c>
      <c r="D11428">
        <v>10301997</v>
      </c>
      <c r="E11428">
        <v>56</v>
      </c>
      <c r="G11428" t="str">
        <f>VLOOKUP(E11428,'RMSE Summary'!$P$2:$Q$63,2)</f>
        <v>Russell 4</v>
      </c>
      <c r="K11428" s="9"/>
      <c r="L11428" s="9">
        <v>98.642333984399997</v>
      </c>
      <c r="M11428" s="9">
        <v>99.730003356899999</v>
      </c>
      <c r="N11428" t="s">
        <v>217</v>
      </c>
      <c r="O11428">
        <v>56</v>
      </c>
      <c r="P11428">
        <v>10301997</v>
      </c>
    </row>
    <row r="11429" spans="1:16" x14ac:dyDescent="0.25">
      <c r="A11429" s="9">
        <v>98.5853347778</v>
      </c>
      <c r="B11429" s="9">
        <v>97.230003356899999</v>
      </c>
      <c r="C11429" s="1">
        <f t="shared" si="178"/>
        <v>-1.3553314209000007</v>
      </c>
      <c r="D11429">
        <v>11261997</v>
      </c>
      <c r="E11429">
        <v>56</v>
      </c>
      <c r="G11429" t="str">
        <f>VLOOKUP(E11429,'RMSE Summary'!$P$2:$Q$63,2)</f>
        <v>Russell 4</v>
      </c>
      <c r="K11429" s="9"/>
      <c r="L11429" s="9">
        <v>98.5853347778</v>
      </c>
      <c r="M11429" s="9">
        <v>97.230003356899999</v>
      </c>
      <c r="N11429" t="s">
        <v>217</v>
      </c>
      <c r="O11429">
        <v>56</v>
      </c>
      <c r="P11429">
        <v>11261997</v>
      </c>
    </row>
    <row r="11430" spans="1:16" x14ac:dyDescent="0.25">
      <c r="A11430" s="9">
        <v>98.630226135300006</v>
      </c>
      <c r="B11430" s="9">
        <v>99.819999694800003</v>
      </c>
      <c r="C11430" s="1">
        <f t="shared" si="178"/>
        <v>1.1897735594999972</v>
      </c>
      <c r="D11430">
        <v>12311997</v>
      </c>
      <c r="E11430">
        <v>56</v>
      </c>
      <c r="G11430" t="str">
        <f>VLOOKUP(E11430,'RMSE Summary'!$P$2:$Q$63,2)</f>
        <v>Russell 4</v>
      </c>
      <c r="K11430" s="9"/>
      <c r="L11430" s="9">
        <v>98.630226135300006</v>
      </c>
      <c r="M11430" s="9">
        <v>99.819999694800003</v>
      </c>
      <c r="N11430" t="s">
        <v>217</v>
      </c>
      <c r="O11430">
        <v>56</v>
      </c>
      <c r="P11430">
        <v>12311997</v>
      </c>
    </row>
    <row r="11431" spans="1:16" x14ac:dyDescent="0.25">
      <c r="A11431" s="9">
        <v>98.791397094700002</v>
      </c>
      <c r="B11431" s="9">
        <v>100.529998779</v>
      </c>
      <c r="C11431" s="1">
        <f t="shared" si="178"/>
        <v>1.7386016842999936</v>
      </c>
      <c r="D11431">
        <v>1291998</v>
      </c>
      <c r="E11431">
        <v>56</v>
      </c>
      <c r="G11431" t="str">
        <f>VLOOKUP(E11431,'RMSE Summary'!$P$2:$Q$63,2)</f>
        <v>Russell 4</v>
      </c>
      <c r="K11431" s="9"/>
      <c r="L11431" s="9">
        <v>98.791397094700002</v>
      </c>
      <c r="M11431" s="9">
        <v>100.529998779</v>
      </c>
      <c r="N11431" t="s">
        <v>217</v>
      </c>
      <c r="O11431">
        <v>56</v>
      </c>
      <c r="P11431">
        <v>1291998</v>
      </c>
    </row>
    <row r="11432" spans="1:16" x14ac:dyDescent="0.25">
      <c r="A11432" s="9">
        <v>99.425498962399999</v>
      </c>
      <c r="B11432" s="9">
        <v>100.739997864</v>
      </c>
      <c r="C11432" s="1">
        <f t="shared" si="178"/>
        <v>1.3144989016000039</v>
      </c>
      <c r="D11432">
        <v>2261998</v>
      </c>
      <c r="E11432">
        <v>56</v>
      </c>
      <c r="G11432" t="str">
        <f>VLOOKUP(E11432,'RMSE Summary'!$P$2:$Q$63,2)</f>
        <v>Russell 4</v>
      </c>
      <c r="K11432" s="9"/>
      <c r="L11432" s="9">
        <v>99.425498962399999</v>
      </c>
      <c r="M11432" s="9">
        <v>100.739997864</v>
      </c>
      <c r="N11432" t="s">
        <v>217</v>
      </c>
      <c r="O11432">
        <v>56</v>
      </c>
      <c r="P11432">
        <v>2261998</v>
      </c>
    </row>
    <row r="11433" spans="1:16" x14ac:dyDescent="0.25">
      <c r="A11433" s="9">
        <v>99.343460082999997</v>
      </c>
      <c r="B11433" s="9">
        <v>97.290000915500002</v>
      </c>
      <c r="C11433" s="1">
        <f t="shared" si="178"/>
        <v>-2.0534591674999945</v>
      </c>
      <c r="D11433">
        <v>3261998</v>
      </c>
      <c r="E11433">
        <v>56</v>
      </c>
      <c r="G11433" t="str">
        <f>VLOOKUP(E11433,'RMSE Summary'!$P$2:$Q$63,2)</f>
        <v>Russell 4</v>
      </c>
      <c r="K11433" s="9"/>
      <c r="L11433" s="9">
        <v>99.343460082999997</v>
      </c>
      <c r="M11433" s="9">
        <v>97.290000915500002</v>
      </c>
      <c r="N11433" t="s">
        <v>217</v>
      </c>
      <c r="O11433">
        <v>56</v>
      </c>
      <c r="P11433">
        <v>3261998</v>
      </c>
    </row>
    <row r="11434" spans="1:16" x14ac:dyDescent="0.25">
      <c r="A11434" s="9">
        <v>99.380699157699993</v>
      </c>
      <c r="B11434" s="9">
        <v>99.980003356899999</v>
      </c>
      <c r="C11434" s="1">
        <f t="shared" si="178"/>
        <v>0.59930419920000588</v>
      </c>
      <c r="D11434">
        <v>4301998</v>
      </c>
      <c r="E11434">
        <v>56</v>
      </c>
      <c r="G11434" t="str">
        <f>VLOOKUP(E11434,'RMSE Summary'!$P$2:$Q$63,2)</f>
        <v>Russell 4</v>
      </c>
      <c r="K11434" s="9"/>
      <c r="L11434" s="9">
        <v>99.380699157699993</v>
      </c>
      <c r="M11434" s="9">
        <v>99.980003356899999</v>
      </c>
      <c r="N11434" t="s">
        <v>217</v>
      </c>
      <c r="O11434">
        <v>56</v>
      </c>
      <c r="P11434">
        <v>4301998</v>
      </c>
    </row>
    <row r="11435" spans="1:16" x14ac:dyDescent="0.25">
      <c r="A11435" s="9">
        <v>99.311241149899999</v>
      </c>
      <c r="B11435" s="9">
        <v>100.279998779</v>
      </c>
      <c r="C11435" s="1">
        <f t="shared" si="178"/>
        <v>0.96875762909999708</v>
      </c>
      <c r="D11435">
        <v>5281998</v>
      </c>
      <c r="E11435">
        <v>56</v>
      </c>
      <c r="G11435" t="str">
        <f>VLOOKUP(E11435,'RMSE Summary'!$P$2:$Q$63,2)</f>
        <v>Russell 4</v>
      </c>
      <c r="K11435" s="9"/>
      <c r="L11435" s="9">
        <v>99.311241149899999</v>
      </c>
      <c r="M11435" s="9">
        <v>100.279998779</v>
      </c>
      <c r="N11435" t="s">
        <v>217</v>
      </c>
      <c r="O11435">
        <v>56</v>
      </c>
      <c r="P11435">
        <v>5281998</v>
      </c>
    </row>
    <row r="11436" spans="1:16" x14ac:dyDescent="0.25">
      <c r="A11436" s="9">
        <v>99.233200073199995</v>
      </c>
      <c r="B11436" s="9">
        <v>100.129997253</v>
      </c>
      <c r="C11436" s="1">
        <f t="shared" si="178"/>
        <v>0.89679717980000362</v>
      </c>
      <c r="D11436">
        <v>6251998</v>
      </c>
      <c r="E11436">
        <v>56</v>
      </c>
      <c r="G11436" t="str">
        <f>VLOOKUP(E11436,'RMSE Summary'!$P$2:$Q$63,2)</f>
        <v>Russell 4</v>
      </c>
      <c r="K11436" s="9"/>
      <c r="L11436" s="9">
        <v>99.233200073199995</v>
      </c>
      <c r="M11436" s="9">
        <v>100.129997253</v>
      </c>
      <c r="N11436" t="s">
        <v>217</v>
      </c>
      <c r="O11436">
        <v>56</v>
      </c>
      <c r="P11436">
        <v>6251998</v>
      </c>
    </row>
    <row r="11437" spans="1:16" x14ac:dyDescent="0.25">
      <c r="A11437" s="9">
        <v>99.069725036600005</v>
      </c>
      <c r="B11437" s="9">
        <v>100.040000916</v>
      </c>
      <c r="C11437" s="1">
        <f t="shared" si="178"/>
        <v>0.97027587939999194</v>
      </c>
      <c r="D11437">
        <v>7301998</v>
      </c>
      <c r="E11437">
        <v>56</v>
      </c>
      <c r="G11437" t="str">
        <f>VLOOKUP(E11437,'RMSE Summary'!$P$2:$Q$63,2)</f>
        <v>Russell 4</v>
      </c>
      <c r="K11437" s="9"/>
      <c r="L11437" s="9">
        <v>99.069725036600005</v>
      </c>
      <c r="M11437" s="9">
        <v>100.040000916</v>
      </c>
      <c r="N11437" t="s">
        <v>217</v>
      </c>
      <c r="O11437">
        <v>56</v>
      </c>
      <c r="P11437">
        <v>7301998</v>
      </c>
    </row>
    <row r="11438" spans="1:16" x14ac:dyDescent="0.25">
      <c r="A11438" s="9">
        <v>98.998939514200003</v>
      </c>
      <c r="B11438" s="9">
        <v>99.849998474100005</v>
      </c>
      <c r="C11438" s="1">
        <f t="shared" si="178"/>
        <v>0.85105895990000135</v>
      </c>
      <c r="D11438">
        <v>8271998</v>
      </c>
      <c r="E11438">
        <v>56</v>
      </c>
      <c r="G11438" t="str">
        <f>VLOOKUP(E11438,'RMSE Summary'!$P$2:$Q$63,2)</f>
        <v>Russell 4</v>
      </c>
      <c r="K11438" s="9"/>
      <c r="L11438" s="9">
        <v>98.998939514200003</v>
      </c>
      <c r="M11438" s="9">
        <v>99.849998474100005</v>
      </c>
      <c r="N11438" t="s">
        <v>217</v>
      </c>
      <c r="O11438">
        <v>56</v>
      </c>
      <c r="P11438">
        <v>8271998</v>
      </c>
    </row>
    <row r="11439" spans="1:16" x14ac:dyDescent="0.25">
      <c r="A11439" s="9">
        <v>98.973381042499994</v>
      </c>
      <c r="B11439" s="9">
        <v>99.790000915500002</v>
      </c>
      <c r="C11439" s="1">
        <f t="shared" si="178"/>
        <v>0.8166198730000076</v>
      </c>
      <c r="D11439">
        <v>9241998</v>
      </c>
      <c r="E11439">
        <v>56</v>
      </c>
      <c r="G11439" t="str">
        <f>VLOOKUP(E11439,'RMSE Summary'!$P$2:$Q$63,2)</f>
        <v>Russell 4</v>
      </c>
      <c r="K11439" s="9"/>
      <c r="L11439" s="9">
        <v>98.973381042499994</v>
      </c>
      <c r="M11439" s="9">
        <v>99.790000915500002</v>
      </c>
      <c r="N11439" t="s">
        <v>217</v>
      </c>
      <c r="O11439">
        <v>56</v>
      </c>
      <c r="P11439">
        <v>9241998</v>
      </c>
    </row>
    <row r="11440" spans="1:16" x14ac:dyDescent="0.25">
      <c r="A11440" s="9">
        <v>98.364906310999999</v>
      </c>
      <c r="B11440" s="9">
        <v>99.919998168899994</v>
      </c>
      <c r="C11440" s="1">
        <f t="shared" si="178"/>
        <v>1.5550918578999955</v>
      </c>
      <c r="D11440">
        <v>10291998</v>
      </c>
      <c r="E11440">
        <v>56</v>
      </c>
      <c r="G11440" t="str">
        <f>VLOOKUP(E11440,'RMSE Summary'!$P$2:$Q$63,2)</f>
        <v>Russell 4</v>
      </c>
      <c r="K11440" s="9"/>
      <c r="L11440" s="9">
        <v>98.364906310999999</v>
      </c>
      <c r="M11440" s="9">
        <v>99.919998168899994</v>
      </c>
      <c r="N11440" t="s">
        <v>217</v>
      </c>
      <c r="O11440">
        <v>56</v>
      </c>
      <c r="P11440">
        <v>10291998</v>
      </c>
    </row>
    <row r="11441" spans="1:16" x14ac:dyDescent="0.25">
      <c r="A11441" s="9">
        <v>98.420211792000003</v>
      </c>
      <c r="B11441" s="9">
        <v>99.879997253400006</v>
      </c>
      <c r="C11441" s="1">
        <f t="shared" si="178"/>
        <v>1.4597854614000028</v>
      </c>
      <c r="D11441">
        <v>11251998</v>
      </c>
      <c r="E11441">
        <v>56</v>
      </c>
      <c r="G11441" t="str">
        <f>VLOOKUP(E11441,'RMSE Summary'!$P$2:$Q$63,2)</f>
        <v>Russell 4</v>
      </c>
      <c r="K11441" s="9"/>
      <c r="L11441" s="9">
        <v>98.420211792000003</v>
      </c>
      <c r="M11441" s="9">
        <v>99.879997253400006</v>
      </c>
      <c r="N11441" t="s">
        <v>217</v>
      </c>
      <c r="O11441">
        <v>56</v>
      </c>
      <c r="P11441">
        <v>11251998</v>
      </c>
    </row>
    <row r="11442" spans="1:16" x14ac:dyDescent="0.25">
      <c r="A11442" s="9">
        <v>98.430381774899999</v>
      </c>
      <c r="B11442" s="9">
        <v>99.919998168899994</v>
      </c>
      <c r="C11442" s="1">
        <f t="shared" si="178"/>
        <v>1.4896163939999951</v>
      </c>
      <c r="D11442">
        <v>12311998</v>
      </c>
      <c r="E11442">
        <v>56</v>
      </c>
      <c r="G11442" t="str">
        <f>VLOOKUP(E11442,'RMSE Summary'!$P$2:$Q$63,2)</f>
        <v>Russell 4</v>
      </c>
      <c r="K11442" s="9"/>
      <c r="L11442" s="9">
        <v>98.430381774899999</v>
      </c>
      <c r="M11442" s="9">
        <v>99.919998168899994</v>
      </c>
      <c r="N11442" t="s">
        <v>217</v>
      </c>
      <c r="O11442">
        <v>56</v>
      </c>
      <c r="P11442">
        <v>12311998</v>
      </c>
    </row>
    <row r="11443" spans="1:16" x14ac:dyDescent="0.25">
      <c r="A11443" s="9">
        <v>98.540931701700003</v>
      </c>
      <c r="B11443" s="9">
        <v>86.260002136200001</v>
      </c>
      <c r="C11443" s="1">
        <f t="shared" si="178"/>
        <v>-12.280929565500003</v>
      </c>
      <c r="D11443">
        <v>1281999</v>
      </c>
      <c r="E11443">
        <v>56</v>
      </c>
      <c r="G11443" t="str">
        <f>VLOOKUP(E11443,'RMSE Summary'!$P$2:$Q$63,2)</f>
        <v>Russell 4</v>
      </c>
      <c r="K11443" s="9"/>
      <c r="L11443" s="9">
        <v>98.540931701700003</v>
      </c>
      <c r="M11443" s="9">
        <v>86.260002136200001</v>
      </c>
      <c r="N11443" t="s">
        <v>217</v>
      </c>
      <c r="O11443">
        <v>56</v>
      </c>
      <c r="P11443">
        <v>1281999</v>
      </c>
    </row>
    <row r="11444" spans="1:16" x14ac:dyDescent="0.25">
      <c r="A11444" s="9">
        <v>98.822387695299994</v>
      </c>
      <c r="B11444" s="9">
        <v>99.949996948199995</v>
      </c>
      <c r="C11444" s="1">
        <f t="shared" si="178"/>
        <v>1.127609252900001</v>
      </c>
      <c r="D11444">
        <v>2251999</v>
      </c>
      <c r="E11444">
        <v>56</v>
      </c>
      <c r="G11444" t="str">
        <f>VLOOKUP(E11444,'RMSE Summary'!$P$2:$Q$63,2)</f>
        <v>Russell 4</v>
      </c>
      <c r="K11444" s="9"/>
      <c r="L11444" s="9">
        <v>98.822387695299994</v>
      </c>
      <c r="M11444" s="9">
        <v>99.949996948199995</v>
      </c>
      <c r="N11444" t="s">
        <v>217</v>
      </c>
      <c r="O11444">
        <v>56</v>
      </c>
      <c r="P11444">
        <v>2251999</v>
      </c>
    </row>
    <row r="11445" spans="1:16" x14ac:dyDescent="0.25">
      <c r="A11445" s="9">
        <v>98.8457489014</v>
      </c>
      <c r="B11445" s="9">
        <v>88.089996337900004</v>
      </c>
      <c r="C11445" s="1">
        <f t="shared" si="178"/>
        <v>-10.755752563499996</v>
      </c>
      <c r="D11445">
        <v>3251999</v>
      </c>
      <c r="E11445">
        <v>56</v>
      </c>
      <c r="G11445" t="str">
        <f>VLOOKUP(E11445,'RMSE Summary'!$P$2:$Q$63,2)</f>
        <v>Russell 4</v>
      </c>
      <c r="K11445" s="9"/>
      <c r="L11445" s="9">
        <v>98.8457489014</v>
      </c>
      <c r="M11445" s="9">
        <v>88.089996337900004</v>
      </c>
      <c r="N11445" t="s">
        <v>217</v>
      </c>
      <c r="O11445">
        <v>56</v>
      </c>
      <c r="P11445">
        <v>3251999</v>
      </c>
    </row>
    <row r="11446" spans="1:16" x14ac:dyDescent="0.25">
      <c r="A11446" s="9">
        <v>99.168670654300001</v>
      </c>
      <c r="B11446" s="9">
        <v>99.980003356899999</v>
      </c>
      <c r="C11446" s="1">
        <f t="shared" si="178"/>
        <v>0.8113327025999979</v>
      </c>
      <c r="D11446">
        <v>4291999</v>
      </c>
      <c r="E11446">
        <v>56</v>
      </c>
      <c r="G11446" t="str">
        <f>VLOOKUP(E11446,'RMSE Summary'!$P$2:$Q$63,2)</f>
        <v>Russell 4</v>
      </c>
      <c r="K11446" s="9"/>
      <c r="L11446" s="9">
        <v>99.168670654300001</v>
      </c>
      <c r="M11446" s="9">
        <v>99.980003356899999</v>
      </c>
      <c r="N11446" t="s">
        <v>217</v>
      </c>
      <c r="O11446">
        <v>56</v>
      </c>
      <c r="P11446">
        <v>4291999</v>
      </c>
    </row>
    <row r="11447" spans="1:16" x14ac:dyDescent="0.25">
      <c r="A11447" s="9">
        <v>99.114959716800001</v>
      </c>
      <c r="B11447" s="9">
        <v>99.980003356899999</v>
      </c>
      <c r="C11447" s="1">
        <f t="shared" si="178"/>
        <v>0.8650436400999979</v>
      </c>
      <c r="D11447">
        <v>5271999</v>
      </c>
      <c r="E11447">
        <v>56</v>
      </c>
      <c r="G11447" t="str">
        <f>VLOOKUP(E11447,'RMSE Summary'!$P$2:$Q$63,2)</f>
        <v>Russell 4</v>
      </c>
      <c r="K11447" s="9"/>
      <c r="L11447" s="9">
        <v>99.114959716800001</v>
      </c>
      <c r="M11447" s="9">
        <v>99.980003356899999</v>
      </c>
      <c r="N11447" t="s">
        <v>217</v>
      </c>
      <c r="O11447">
        <v>56</v>
      </c>
      <c r="P11447">
        <v>5271999</v>
      </c>
    </row>
    <row r="11448" spans="1:16" x14ac:dyDescent="0.25">
      <c r="A11448" s="9">
        <v>99.052841186500004</v>
      </c>
      <c r="B11448" s="9">
        <v>99.849998474100005</v>
      </c>
      <c r="C11448" s="1">
        <f t="shared" si="178"/>
        <v>0.79715728760000104</v>
      </c>
      <c r="D11448">
        <v>6241999</v>
      </c>
      <c r="E11448">
        <v>56</v>
      </c>
      <c r="G11448" t="str">
        <f>VLOOKUP(E11448,'RMSE Summary'!$P$2:$Q$63,2)</f>
        <v>Russell 4</v>
      </c>
      <c r="K11448" s="9"/>
      <c r="L11448" s="9">
        <v>99.052841186500004</v>
      </c>
      <c r="M11448" s="9">
        <v>99.849998474100005</v>
      </c>
      <c r="N11448" t="s">
        <v>217</v>
      </c>
      <c r="O11448">
        <v>56</v>
      </c>
      <c r="P11448">
        <v>6241999</v>
      </c>
    </row>
    <row r="11449" spans="1:16" x14ac:dyDescent="0.25">
      <c r="A11449" s="9">
        <v>98.975372314500007</v>
      </c>
      <c r="B11449" s="9">
        <v>86.559997558600003</v>
      </c>
      <c r="C11449" s="1">
        <f t="shared" si="178"/>
        <v>-12.415374755900004</v>
      </c>
      <c r="D11449">
        <v>7291999</v>
      </c>
      <c r="E11449">
        <v>56</v>
      </c>
      <c r="G11449" t="str">
        <f>VLOOKUP(E11449,'RMSE Summary'!$P$2:$Q$63,2)</f>
        <v>Russell 4</v>
      </c>
      <c r="K11449" s="9"/>
      <c r="L11449" s="9">
        <v>98.975372314500007</v>
      </c>
      <c r="M11449" s="9">
        <v>86.559997558600003</v>
      </c>
      <c r="N11449" t="s">
        <v>217</v>
      </c>
      <c r="O11449">
        <v>56</v>
      </c>
      <c r="P11449">
        <v>7291999</v>
      </c>
    </row>
    <row r="11450" spans="1:16" x14ac:dyDescent="0.25">
      <c r="A11450" s="9">
        <v>98.953445434599999</v>
      </c>
      <c r="B11450" s="9">
        <v>95.400001525899995</v>
      </c>
      <c r="C11450" s="1">
        <f t="shared" si="178"/>
        <v>-3.5534439087000038</v>
      </c>
      <c r="D11450">
        <v>8261999</v>
      </c>
      <c r="E11450">
        <v>56</v>
      </c>
      <c r="G11450" t="str">
        <f>VLOOKUP(E11450,'RMSE Summary'!$P$2:$Q$63,2)</f>
        <v>Russell 4</v>
      </c>
      <c r="K11450" s="9"/>
      <c r="L11450" s="9">
        <v>98.953445434599999</v>
      </c>
      <c r="M11450" s="9">
        <v>95.400001525899995</v>
      </c>
      <c r="N11450" t="s">
        <v>217</v>
      </c>
      <c r="O11450">
        <v>56</v>
      </c>
      <c r="P11450">
        <v>8261999</v>
      </c>
    </row>
    <row r="11451" spans="1:16" x14ac:dyDescent="0.25">
      <c r="A11451" s="9">
        <v>97.114349365199999</v>
      </c>
      <c r="B11451" s="9">
        <v>94.790000915500002</v>
      </c>
      <c r="C11451" s="1">
        <f t="shared" si="178"/>
        <v>-2.3243484496999969</v>
      </c>
      <c r="D11451">
        <v>11302000</v>
      </c>
      <c r="E11451">
        <v>56</v>
      </c>
      <c r="G11451" t="str">
        <f>VLOOKUP(E11451,'RMSE Summary'!$P$2:$Q$63,2)</f>
        <v>Russell 4</v>
      </c>
      <c r="K11451" s="9"/>
      <c r="L11451" s="9">
        <v>97.114349365199999</v>
      </c>
      <c r="M11451" s="9">
        <v>94.790000915500002</v>
      </c>
      <c r="N11451" t="s">
        <v>217</v>
      </c>
      <c r="O11451">
        <v>56</v>
      </c>
      <c r="P11451">
        <v>11302000</v>
      </c>
    </row>
    <row r="11452" spans="1:16" x14ac:dyDescent="0.25">
      <c r="A11452" s="9">
        <v>97.158279418899994</v>
      </c>
      <c r="B11452" s="9">
        <v>91.129997253400006</v>
      </c>
      <c r="C11452" s="1">
        <f t="shared" si="178"/>
        <v>-6.0282821654999879</v>
      </c>
      <c r="D11452">
        <v>11292001</v>
      </c>
      <c r="E11452">
        <v>56</v>
      </c>
      <c r="G11452" t="str">
        <f>VLOOKUP(E11452,'RMSE Summary'!$P$2:$Q$63,2)</f>
        <v>Russell 4</v>
      </c>
      <c r="K11452" s="9"/>
      <c r="L11452" s="9">
        <v>97.158279418899994</v>
      </c>
      <c r="M11452" s="9">
        <v>91.129997253400006</v>
      </c>
      <c r="N11452" t="s">
        <v>217</v>
      </c>
      <c r="O11452">
        <v>56</v>
      </c>
      <c r="P11452">
        <v>11292001</v>
      </c>
    </row>
    <row r="11453" spans="1:16" x14ac:dyDescent="0.25">
      <c r="A11453" s="9">
        <v>97.308662414599993</v>
      </c>
      <c r="B11453" s="9">
        <v>97.839996337900004</v>
      </c>
      <c r="C11453" s="1">
        <f t="shared" si="178"/>
        <v>0.53133392330001072</v>
      </c>
      <c r="D11453">
        <v>12272001</v>
      </c>
      <c r="E11453">
        <v>56</v>
      </c>
      <c r="G11453" t="str">
        <f>VLOOKUP(E11453,'RMSE Summary'!$P$2:$Q$63,2)</f>
        <v>Russell 4</v>
      </c>
      <c r="K11453" s="9"/>
      <c r="L11453" s="9">
        <v>97.308662414599993</v>
      </c>
      <c r="M11453" s="9">
        <v>97.839996337900004</v>
      </c>
      <c r="N11453" t="s">
        <v>217</v>
      </c>
      <c r="O11453">
        <v>56</v>
      </c>
      <c r="P11453">
        <v>12272001</v>
      </c>
    </row>
    <row r="11454" spans="1:16" x14ac:dyDescent="0.25">
      <c r="A11454" s="9">
        <v>97.125656127900001</v>
      </c>
      <c r="B11454" s="9">
        <v>99.669998168899994</v>
      </c>
      <c r="C11454" s="1">
        <f t="shared" si="178"/>
        <v>2.5443420409999931</v>
      </c>
      <c r="D11454">
        <v>4252002</v>
      </c>
      <c r="E11454">
        <v>56</v>
      </c>
      <c r="G11454" t="str">
        <f>VLOOKUP(E11454,'RMSE Summary'!$P$2:$Q$63,2)</f>
        <v>Russell 4</v>
      </c>
      <c r="K11454" s="9"/>
      <c r="L11454" s="9">
        <v>97.125656127900001</v>
      </c>
      <c r="M11454" s="9">
        <v>99.669998168899994</v>
      </c>
      <c r="N11454" t="s">
        <v>217</v>
      </c>
      <c r="O11454">
        <v>56</v>
      </c>
      <c r="P11454">
        <v>4252002</v>
      </c>
    </row>
    <row r="11455" spans="1:16" x14ac:dyDescent="0.25">
      <c r="A11455" s="9">
        <v>97.0648727417</v>
      </c>
      <c r="B11455" s="9">
        <v>99.489997863799999</v>
      </c>
      <c r="C11455" s="1">
        <f t="shared" si="178"/>
        <v>2.425125122099999</v>
      </c>
      <c r="D11455">
        <v>6272002</v>
      </c>
      <c r="E11455">
        <v>56</v>
      </c>
      <c r="G11455" t="str">
        <f>VLOOKUP(E11455,'RMSE Summary'!$P$2:$Q$63,2)</f>
        <v>Russell 4</v>
      </c>
      <c r="K11455" s="9"/>
      <c r="L11455" s="9">
        <v>97.0648727417</v>
      </c>
      <c r="M11455" s="9">
        <v>99.489997863799999</v>
      </c>
      <c r="N11455" t="s">
        <v>217</v>
      </c>
      <c r="O11455">
        <v>56</v>
      </c>
      <c r="P11455">
        <v>6272002</v>
      </c>
    </row>
    <row r="11456" spans="1:16" x14ac:dyDescent="0.25">
      <c r="A11456" s="9">
        <v>97.323493957500006</v>
      </c>
      <c r="B11456" s="9">
        <v>99.489997863799999</v>
      </c>
      <c r="C11456" s="1">
        <f t="shared" si="178"/>
        <v>2.1665039062999938</v>
      </c>
      <c r="D11456">
        <v>7252002</v>
      </c>
      <c r="E11456">
        <v>56</v>
      </c>
      <c r="G11456" t="str">
        <f>VLOOKUP(E11456,'RMSE Summary'!$P$2:$Q$63,2)</f>
        <v>Russell 4</v>
      </c>
      <c r="K11456" s="9"/>
      <c r="L11456" s="9">
        <v>97.323493957500006</v>
      </c>
      <c r="M11456" s="9">
        <v>99.489997863799999</v>
      </c>
      <c r="N11456" t="s">
        <v>217</v>
      </c>
      <c r="O11456">
        <v>56</v>
      </c>
      <c r="P11456">
        <v>7252002</v>
      </c>
    </row>
    <row r="11457" spans="1:16" x14ac:dyDescent="0.25">
      <c r="A11457" s="9">
        <v>97.447441101099997</v>
      </c>
      <c r="B11457" s="9">
        <v>99.059997558600003</v>
      </c>
      <c r="C11457" s="1">
        <f t="shared" si="178"/>
        <v>1.6125564575000055</v>
      </c>
      <c r="D11457">
        <v>8292002</v>
      </c>
      <c r="E11457">
        <v>56</v>
      </c>
      <c r="G11457" t="str">
        <f>VLOOKUP(E11457,'RMSE Summary'!$P$2:$Q$63,2)</f>
        <v>Russell 4</v>
      </c>
      <c r="K11457" s="9"/>
      <c r="L11457" s="9">
        <v>97.447441101099997</v>
      </c>
      <c r="M11457" s="9">
        <v>99.059997558600003</v>
      </c>
      <c r="N11457" t="s">
        <v>217</v>
      </c>
      <c r="O11457">
        <v>56</v>
      </c>
      <c r="P11457">
        <v>8292002</v>
      </c>
    </row>
    <row r="11458" spans="1:16" x14ac:dyDescent="0.25">
      <c r="A11458" s="9">
        <v>97.492897033700004</v>
      </c>
      <c r="B11458" s="9">
        <v>99</v>
      </c>
      <c r="C11458" s="1">
        <f t="shared" si="178"/>
        <v>1.5071029662999962</v>
      </c>
      <c r="D11458">
        <v>11272002</v>
      </c>
      <c r="E11458">
        <v>56</v>
      </c>
      <c r="G11458" t="str">
        <f>VLOOKUP(E11458,'RMSE Summary'!$P$2:$Q$63,2)</f>
        <v>Russell 4</v>
      </c>
      <c r="K11458" s="9"/>
      <c r="L11458" s="9">
        <v>97.492897033700004</v>
      </c>
      <c r="M11458" s="9">
        <v>99</v>
      </c>
      <c r="N11458" t="s">
        <v>217</v>
      </c>
      <c r="O11458">
        <v>56</v>
      </c>
      <c r="P11458">
        <v>11272002</v>
      </c>
    </row>
    <row r="11459" spans="1:16" x14ac:dyDescent="0.25">
      <c r="A11459" s="9">
        <v>97.714233398399998</v>
      </c>
      <c r="B11459" s="9">
        <v>97.690002441399997</v>
      </c>
      <c r="C11459" s="1">
        <f t="shared" si="178"/>
        <v>-2.423095700000033E-2</v>
      </c>
      <c r="D11459">
        <v>12262002</v>
      </c>
      <c r="E11459">
        <v>56</v>
      </c>
      <c r="G11459" t="str">
        <f>VLOOKUP(E11459,'RMSE Summary'!$P$2:$Q$63,2)</f>
        <v>Russell 4</v>
      </c>
      <c r="K11459" s="9"/>
      <c r="L11459" s="9">
        <v>97.714233398399998</v>
      </c>
      <c r="M11459" s="9">
        <v>97.690002441399997</v>
      </c>
      <c r="N11459" t="s">
        <v>217</v>
      </c>
      <c r="O11459">
        <v>56</v>
      </c>
      <c r="P11459">
        <v>12262002</v>
      </c>
    </row>
    <row r="11460" spans="1:16" x14ac:dyDescent="0.25">
      <c r="A11460" s="9">
        <v>98.439689636200001</v>
      </c>
      <c r="B11460" s="9">
        <v>99.669998168899994</v>
      </c>
      <c r="C11460" s="1">
        <f t="shared" si="178"/>
        <v>1.2303085326999934</v>
      </c>
      <c r="D11460">
        <v>1302003</v>
      </c>
      <c r="E11460">
        <v>56</v>
      </c>
      <c r="G11460" t="str">
        <f>VLOOKUP(E11460,'RMSE Summary'!$P$2:$Q$63,2)</f>
        <v>Russell 4</v>
      </c>
      <c r="K11460" s="9"/>
      <c r="L11460" s="9">
        <v>98.439689636200001</v>
      </c>
      <c r="M11460" s="9">
        <v>99.669998168899994</v>
      </c>
      <c r="N11460" t="s">
        <v>217</v>
      </c>
      <c r="O11460">
        <v>56</v>
      </c>
      <c r="P11460">
        <v>1302003</v>
      </c>
    </row>
    <row r="11461" spans="1:16" x14ac:dyDescent="0.25">
      <c r="A11461" s="9">
        <v>98.703376770000006</v>
      </c>
      <c r="B11461" s="9">
        <v>100.06999969500001</v>
      </c>
      <c r="C11461" s="1">
        <f t="shared" si="178"/>
        <v>1.3666229250000015</v>
      </c>
      <c r="D11461">
        <v>2272003</v>
      </c>
      <c r="E11461">
        <v>56</v>
      </c>
      <c r="G11461" t="str">
        <f>VLOOKUP(E11461,'RMSE Summary'!$P$2:$Q$63,2)</f>
        <v>Russell 4</v>
      </c>
      <c r="K11461" s="9"/>
      <c r="L11461" s="9">
        <v>98.703376770000006</v>
      </c>
      <c r="M11461" s="9">
        <v>100.06999969500001</v>
      </c>
      <c r="N11461" t="s">
        <v>217</v>
      </c>
      <c r="O11461">
        <v>56</v>
      </c>
      <c r="P11461">
        <v>2272003</v>
      </c>
    </row>
    <row r="11462" spans="1:16" x14ac:dyDescent="0.25">
      <c r="A11462" s="9">
        <v>98.312942504899993</v>
      </c>
      <c r="B11462" s="9">
        <v>99.370002746599994</v>
      </c>
      <c r="C11462" s="1">
        <f t="shared" si="178"/>
        <v>1.0570602417000003</v>
      </c>
      <c r="D11462">
        <v>3272003</v>
      </c>
      <c r="E11462">
        <v>56</v>
      </c>
      <c r="G11462" t="str">
        <f>VLOOKUP(E11462,'RMSE Summary'!$P$2:$Q$63,2)</f>
        <v>Russell 4</v>
      </c>
      <c r="K11462" s="9"/>
      <c r="L11462" s="9">
        <v>98.312942504899993</v>
      </c>
      <c r="M11462" s="9">
        <v>99.370002746599994</v>
      </c>
      <c r="N11462" t="s">
        <v>217</v>
      </c>
      <c r="O11462">
        <v>56</v>
      </c>
      <c r="P11462">
        <v>3272003</v>
      </c>
    </row>
    <row r="11463" spans="1:16" x14ac:dyDescent="0.25">
      <c r="A11463" s="9">
        <v>98.301582336400003</v>
      </c>
      <c r="B11463" s="9">
        <v>99.980003356899999</v>
      </c>
      <c r="C11463" s="1">
        <f t="shared" si="178"/>
        <v>1.6784210204999965</v>
      </c>
      <c r="D11463">
        <v>4242003</v>
      </c>
      <c r="E11463">
        <v>56</v>
      </c>
      <c r="G11463" t="str">
        <f>VLOOKUP(E11463,'RMSE Summary'!$P$2:$Q$63,2)</f>
        <v>Russell 4</v>
      </c>
      <c r="K11463" s="9"/>
      <c r="L11463" s="9">
        <v>98.301582336400003</v>
      </c>
      <c r="M11463" s="9">
        <v>99.980003356899999</v>
      </c>
      <c r="N11463" t="s">
        <v>217</v>
      </c>
      <c r="O11463">
        <v>56</v>
      </c>
      <c r="P11463">
        <v>4242003</v>
      </c>
    </row>
    <row r="11464" spans="1:16" x14ac:dyDescent="0.25">
      <c r="A11464" s="9">
        <v>98.253929138199993</v>
      </c>
      <c r="B11464" s="9">
        <v>97.230003356899999</v>
      </c>
      <c r="C11464" s="1">
        <f t="shared" si="178"/>
        <v>-1.0239257812999938</v>
      </c>
      <c r="D11464">
        <v>5292003</v>
      </c>
      <c r="E11464">
        <v>56</v>
      </c>
      <c r="G11464" t="str">
        <f>VLOOKUP(E11464,'RMSE Summary'!$P$2:$Q$63,2)</f>
        <v>Russell 4</v>
      </c>
      <c r="K11464" s="9"/>
      <c r="L11464" s="9">
        <v>98.253929138199993</v>
      </c>
      <c r="M11464" s="9">
        <v>97.230003356899999</v>
      </c>
      <c r="N11464" t="s">
        <v>217</v>
      </c>
      <c r="O11464">
        <v>56</v>
      </c>
      <c r="P11464">
        <v>5292003</v>
      </c>
    </row>
    <row r="11465" spans="1:16" x14ac:dyDescent="0.25">
      <c r="A11465" s="9">
        <v>98.122619628899997</v>
      </c>
      <c r="B11465" s="9">
        <v>96.930000305199997</v>
      </c>
      <c r="C11465" s="1">
        <f t="shared" si="178"/>
        <v>-1.1926193237000007</v>
      </c>
      <c r="D11465">
        <v>6262003</v>
      </c>
      <c r="E11465">
        <v>56</v>
      </c>
      <c r="G11465" t="str">
        <f>VLOOKUP(E11465,'RMSE Summary'!$P$2:$Q$63,2)</f>
        <v>Russell 4</v>
      </c>
      <c r="K11465" s="9"/>
      <c r="L11465" s="9">
        <v>98.122619628899997</v>
      </c>
      <c r="M11465" s="9">
        <v>96.930000305199997</v>
      </c>
      <c r="N11465" t="s">
        <v>217</v>
      </c>
      <c r="O11465">
        <v>56</v>
      </c>
      <c r="P11465">
        <v>6262003</v>
      </c>
    </row>
    <row r="11466" spans="1:16" x14ac:dyDescent="0.25">
      <c r="A11466" s="9">
        <v>98.018951415999993</v>
      </c>
      <c r="B11466" s="9">
        <v>97.230003356899999</v>
      </c>
      <c r="C11466" s="1">
        <f t="shared" si="178"/>
        <v>-0.78894805909999377</v>
      </c>
      <c r="D11466">
        <v>7312003</v>
      </c>
      <c r="E11466">
        <v>56</v>
      </c>
      <c r="G11466" t="str">
        <f>VLOOKUP(E11466,'RMSE Summary'!$P$2:$Q$63,2)</f>
        <v>Russell 4</v>
      </c>
      <c r="K11466" s="9"/>
      <c r="L11466" s="9">
        <v>98.018951415999993</v>
      </c>
      <c r="M11466" s="9">
        <v>97.230003356899999</v>
      </c>
      <c r="N11466" t="s">
        <v>217</v>
      </c>
      <c r="O11466">
        <v>56</v>
      </c>
      <c r="P11466">
        <v>7312003</v>
      </c>
    </row>
    <row r="11467" spans="1:16" x14ac:dyDescent="0.25">
      <c r="A11467" s="9">
        <v>98.254333496100003</v>
      </c>
      <c r="B11467" s="9">
        <v>97.230003356899999</v>
      </c>
      <c r="C11467" s="1">
        <f t="shared" si="178"/>
        <v>-1.0243301392000035</v>
      </c>
      <c r="D11467">
        <v>8282003</v>
      </c>
      <c r="E11467">
        <v>56</v>
      </c>
      <c r="G11467" t="str">
        <f>VLOOKUP(E11467,'RMSE Summary'!$P$2:$Q$63,2)</f>
        <v>Russell 4</v>
      </c>
      <c r="K11467" s="9"/>
      <c r="L11467" s="9">
        <v>98.254333496100003</v>
      </c>
      <c r="M11467" s="9">
        <v>97.230003356899999</v>
      </c>
      <c r="N11467" t="s">
        <v>217</v>
      </c>
      <c r="O11467">
        <v>56</v>
      </c>
      <c r="P11467">
        <v>8282003</v>
      </c>
    </row>
    <row r="11468" spans="1:16" x14ac:dyDescent="0.25">
      <c r="A11468" s="9">
        <v>98.285011291499998</v>
      </c>
      <c r="B11468" s="9">
        <v>96.930000305199997</v>
      </c>
      <c r="C11468" s="1">
        <f t="shared" si="178"/>
        <v>-1.3550109863000017</v>
      </c>
      <c r="D11468">
        <v>9252003</v>
      </c>
      <c r="E11468">
        <v>56</v>
      </c>
      <c r="G11468" t="str">
        <f>VLOOKUP(E11468,'RMSE Summary'!$P$2:$Q$63,2)</f>
        <v>Russell 4</v>
      </c>
      <c r="K11468" s="9"/>
      <c r="L11468" s="9">
        <v>98.285011291499998</v>
      </c>
      <c r="M11468" s="9">
        <v>96.930000305199997</v>
      </c>
      <c r="N11468" t="s">
        <v>217</v>
      </c>
      <c r="O11468">
        <v>56</v>
      </c>
      <c r="P11468">
        <v>9252003</v>
      </c>
    </row>
    <row r="11469" spans="1:16" x14ac:dyDescent="0.25">
      <c r="A11469" s="9">
        <v>98.510223388699998</v>
      </c>
      <c r="B11469" s="9">
        <v>99.180000305199997</v>
      </c>
      <c r="C11469" s="1">
        <f t="shared" si="178"/>
        <v>0.66977691649999826</v>
      </c>
      <c r="D11469">
        <v>11262003</v>
      </c>
      <c r="E11469">
        <v>56</v>
      </c>
      <c r="G11469" t="str">
        <f>VLOOKUP(E11469,'RMSE Summary'!$P$2:$Q$63,2)</f>
        <v>Russell 4</v>
      </c>
      <c r="K11469" s="9"/>
      <c r="L11469" s="9">
        <v>98.510223388699998</v>
      </c>
      <c r="M11469" s="9">
        <v>99.180000305199997</v>
      </c>
      <c r="N11469" t="s">
        <v>217</v>
      </c>
      <c r="O11469">
        <v>56</v>
      </c>
      <c r="P11469">
        <v>11262003</v>
      </c>
    </row>
    <row r="11470" spans="1:16" x14ac:dyDescent="0.25">
      <c r="A11470" s="9">
        <v>98.600929260300006</v>
      </c>
      <c r="B11470" s="9">
        <v>97.139999389600007</v>
      </c>
      <c r="C11470" s="1">
        <f t="shared" si="178"/>
        <v>-1.4609298706999994</v>
      </c>
      <c r="D11470">
        <v>12182003</v>
      </c>
      <c r="E11470">
        <v>56</v>
      </c>
      <c r="G11470" t="str">
        <f>VLOOKUP(E11470,'RMSE Summary'!$P$2:$Q$63,2)</f>
        <v>Russell 4</v>
      </c>
      <c r="K11470" s="9"/>
      <c r="L11470" s="9">
        <v>98.600929260300006</v>
      </c>
      <c r="M11470" s="9">
        <v>97.139999389600007</v>
      </c>
      <c r="N11470" t="s">
        <v>217</v>
      </c>
      <c r="O11470">
        <v>56</v>
      </c>
      <c r="P11470">
        <v>12182003</v>
      </c>
    </row>
    <row r="11471" spans="1:16" x14ac:dyDescent="0.25">
      <c r="A11471" s="9">
        <v>98.835899353000002</v>
      </c>
      <c r="B11471" s="9">
        <v>97.230003356899999</v>
      </c>
      <c r="C11471" s="1">
        <f t="shared" si="178"/>
        <v>-1.6058959961000028</v>
      </c>
      <c r="D11471">
        <v>1292004</v>
      </c>
      <c r="E11471">
        <v>56</v>
      </c>
      <c r="G11471" t="str">
        <f>VLOOKUP(E11471,'RMSE Summary'!$P$2:$Q$63,2)</f>
        <v>Russell 4</v>
      </c>
      <c r="K11471" s="9"/>
      <c r="L11471" s="9">
        <v>98.835899353000002</v>
      </c>
      <c r="M11471" s="9">
        <v>97.230003356899999</v>
      </c>
      <c r="N11471" t="s">
        <v>217</v>
      </c>
      <c r="O11471">
        <v>56</v>
      </c>
      <c r="P11471">
        <v>1292004</v>
      </c>
    </row>
    <row r="11472" spans="1:16" x14ac:dyDescent="0.25">
      <c r="A11472" s="9">
        <v>99.0236206055</v>
      </c>
      <c r="B11472" s="9">
        <v>98.269996643100001</v>
      </c>
      <c r="C11472" s="1">
        <f t="shared" si="178"/>
        <v>-0.75362396239999896</v>
      </c>
      <c r="D11472">
        <v>2262004</v>
      </c>
      <c r="E11472">
        <v>56</v>
      </c>
      <c r="G11472" t="str">
        <f>VLOOKUP(E11472,'RMSE Summary'!$P$2:$Q$63,2)</f>
        <v>Russell 4</v>
      </c>
      <c r="K11472" s="9"/>
      <c r="L11472" s="9">
        <v>99.0236206055</v>
      </c>
      <c r="M11472" s="9">
        <v>98.269996643100001</v>
      </c>
      <c r="N11472" t="s">
        <v>217</v>
      </c>
      <c r="O11472">
        <v>56</v>
      </c>
      <c r="P11472">
        <v>2262004</v>
      </c>
    </row>
    <row r="11473" spans="1:16" x14ac:dyDescent="0.25">
      <c r="A11473" s="9">
        <v>98.708717346200004</v>
      </c>
      <c r="B11473" s="9">
        <v>99.760002136200001</v>
      </c>
      <c r="C11473" s="1">
        <f t="shared" si="178"/>
        <v>1.0512847899999969</v>
      </c>
      <c r="D11473">
        <v>3252004</v>
      </c>
      <c r="E11473">
        <v>56</v>
      </c>
      <c r="G11473" t="str">
        <f>VLOOKUP(E11473,'RMSE Summary'!$P$2:$Q$63,2)</f>
        <v>Russell 4</v>
      </c>
      <c r="K11473" s="9"/>
      <c r="L11473" s="9">
        <v>98.708717346200004</v>
      </c>
      <c r="M11473" s="9">
        <v>99.760002136200001</v>
      </c>
      <c r="N11473" t="s">
        <v>217</v>
      </c>
      <c r="O11473">
        <v>56</v>
      </c>
      <c r="P11473">
        <v>3252004</v>
      </c>
    </row>
    <row r="11474" spans="1:16" x14ac:dyDescent="0.25">
      <c r="A11474" s="9">
        <v>97.823074340800005</v>
      </c>
      <c r="B11474" s="9">
        <v>99.550003051800005</v>
      </c>
      <c r="C11474" s="1">
        <f t="shared" si="178"/>
        <v>1.7269287109999993</v>
      </c>
      <c r="D11474">
        <v>4292004</v>
      </c>
      <c r="E11474">
        <v>56</v>
      </c>
      <c r="G11474" t="str">
        <f>VLOOKUP(E11474,'RMSE Summary'!$P$2:$Q$63,2)</f>
        <v>Russell 4</v>
      </c>
      <c r="K11474" s="9"/>
      <c r="L11474" s="9">
        <v>97.823074340800005</v>
      </c>
      <c r="M11474" s="9">
        <v>99.550003051800005</v>
      </c>
      <c r="N11474" t="s">
        <v>217</v>
      </c>
      <c r="O11474">
        <v>56</v>
      </c>
      <c r="P11474">
        <v>4292004</v>
      </c>
    </row>
    <row r="11475" spans="1:16" x14ac:dyDescent="0.25">
      <c r="A11475" s="9">
        <v>97.610275268600006</v>
      </c>
      <c r="B11475" s="9">
        <v>99.669998168899994</v>
      </c>
      <c r="C11475" s="1">
        <f t="shared" si="178"/>
        <v>2.0597229002999882</v>
      </c>
      <c r="D11475">
        <v>5272004</v>
      </c>
      <c r="E11475">
        <v>56</v>
      </c>
      <c r="G11475" t="str">
        <f>VLOOKUP(E11475,'RMSE Summary'!$P$2:$Q$63,2)</f>
        <v>Russell 4</v>
      </c>
      <c r="K11475" s="9"/>
      <c r="L11475" s="9">
        <v>97.610275268600006</v>
      </c>
      <c r="M11475" s="9">
        <v>99.669998168899994</v>
      </c>
      <c r="N11475" t="s">
        <v>217</v>
      </c>
      <c r="O11475">
        <v>56</v>
      </c>
      <c r="P11475">
        <v>5272004</v>
      </c>
    </row>
    <row r="11476" spans="1:16" x14ac:dyDescent="0.25">
      <c r="A11476" s="9">
        <v>97.423812866199995</v>
      </c>
      <c r="B11476" s="9">
        <v>99.209999084499998</v>
      </c>
      <c r="C11476" s="1">
        <f t="shared" si="178"/>
        <v>1.7861862183000028</v>
      </c>
      <c r="D11476">
        <v>7292004</v>
      </c>
      <c r="E11476">
        <v>56</v>
      </c>
      <c r="G11476" t="str">
        <f>VLOOKUP(E11476,'RMSE Summary'!$P$2:$Q$63,2)</f>
        <v>Russell 4</v>
      </c>
      <c r="K11476" s="9"/>
      <c r="L11476" s="9">
        <v>97.423812866199995</v>
      </c>
      <c r="M11476" s="9">
        <v>99.209999084499998</v>
      </c>
      <c r="N11476" t="s">
        <v>217</v>
      </c>
      <c r="O11476">
        <v>56</v>
      </c>
      <c r="P11476">
        <v>7292004</v>
      </c>
    </row>
    <row r="11477" spans="1:16" x14ac:dyDescent="0.25">
      <c r="A11477" s="9">
        <v>97.447593689000001</v>
      </c>
      <c r="B11477" s="9">
        <v>99.180000305199997</v>
      </c>
      <c r="C11477" s="1">
        <f t="shared" si="178"/>
        <v>1.7324066161999951</v>
      </c>
      <c r="D11477">
        <v>8262004</v>
      </c>
      <c r="E11477">
        <v>56</v>
      </c>
      <c r="G11477" t="str">
        <f>VLOOKUP(E11477,'RMSE Summary'!$P$2:$Q$63,2)</f>
        <v>Russell 4</v>
      </c>
      <c r="K11477" s="9"/>
      <c r="L11477" s="9">
        <v>97.447593689000001</v>
      </c>
      <c r="M11477" s="9">
        <v>99.180000305199997</v>
      </c>
      <c r="N11477" t="s">
        <v>217</v>
      </c>
      <c r="O11477">
        <v>56</v>
      </c>
      <c r="P11477">
        <v>8262004</v>
      </c>
    </row>
    <row r="11478" spans="1:16" x14ac:dyDescent="0.25">
      <c r="A11478" s="9">
        <v>97.432685852099993</v>
      </c>
      <c r="B11478" s="9">
        <v>99.209999084499998</v>
      </c>
      <c r="C11478" s="1">
        <f t="shared" ref="C11478:C11541" si="179">B11478-A11478</f>
        <v>1.7773132324000045</v>
      </c>
      <c r="D11478">
        <v>9302004</v>
      </c>
      <c r="E11478">
        <v>56</v>
      </c>
      <c r="G11478" t="str">
        <f>VLOOKUP(E11478,'RMSE Summary'!$P$2:$Q$63,2)</f>
        <v>Russell 4</v>
      </c>
      <c r="K11478" s="9"/>
      <c r="L11478" s="9">
        <v>97.432685852099993</v>
      </c>
      <c r="M11478" s="9">
        <v>99.209999084499998</v>
      </c>
      <c r="N11478" t="s">
        <v>217</v>
      </c>
      <c r="O11478">
        <v>56</v>
      </c>
      <c r="P11478">
        <v>9302004</v>
      </c>
    </row>
    <row r="11479" spans="1:16" x14ac:dyDescent="0.25">
      <c r="A11479" s="9">
        <v>97.738136291499998</v>
      </c>
      <c r="B11479" s="9">
        <v>99.209999084499998</v>
      </c>
      <c r="C11479" s="1">
        <f t="shared" si="179"/>
        <v>1.4718627929999997</v>
      </c>
      <c r="D11479">
        <v>10282004</v>
      </c>
      <c r="E11479">
        <v>56</v>
      </c>
      <c r="G11479" t="str">
        <f>VLOOKUP(E11479,'RMSE Summary'!$P$2:$Q$63,2)</f>
        <v>Russell 4</v>
      </c>
      <c r="K11479" s="9"/>
      <c r="L11479" s="9">
        <v>97.738136291499998</v>
      </c>
      <c r="M11479" s="9">
        <v>99.209999084499998</v>
      </c>
      <c r="N11479" t="s">
        <v>217</v>
      </c>
      <c r="O11479">
        <v>56</v>
      </c>
      <c r="P11479">
        <v>10282004</v>
      </c>
    </row>
    <row r="11480" spans="1:16" x14ac:dyDescent="0.25">
      <c r="A11480" s="9">
        <v>98.092109680199997</v>
      </c>
      <c r="B11480" s="9">
        <v>99.209999084499998</v>
      </c>
      <c r="C11480" s="1">
        <f t="shared" si="179"/>
        <v>1.1178894043000014</v>
      </c>
      <c r="D11480">
        <v>11182004</v>
      </c>
      <c r="E11480">
        <v>56</v>
      </c>
      <c r="G11480" t="str">
        <f>VLOOKUP(E11480,'RMSE Summary'!$P$2:$Q$63,2)</f>
        <v>Russell 4</v>
      </c>
      <c r="K11480" s="9"/>
      <c r="L11480" s="9">
        <v>98.092109680199997</v>
      </c>
      <c r="M11480" s="9">
        <v>99.209999084499998</v>
      </c>
      <c r="N11480" t="s">
        <v>217</v>
      </c>
      <c r="O11480">
        <v>56</v>
      </c>
      <c r="P11480">
        <v>11182004</v>
      </c>
    </row>
    <row r="11481" spans="1:16" x14ac:dyDescent="0.25">
      <c r="A11481" s="9">
        <v>98.229515075699993</v>
      </c>
      <c r="B11481" s="9">
        <v>98.910003662099996</v>
      </c>
      <c r="C11481" s="1">
        <f t="shared" si="179"/>
        <v>0.68048858640000276</v>
      </c>
      <c r="D11481">
        <v>12232004</v>
      </c>
      <c r="E11481">
        <v>56</v>
      </c>
      <c r="G11481" t="str">
        <f>VLOOKUP(E11481,'RMSE Summary'!$P$2:$Q$63,2)</f>
        <v>Russell 4</v>
      </c>
      <c r="K11481" s="9"/>
      <c r="L11481" s="9">
        <v>98.229515075699993</v>
      </c>
      <c r="M11481" s="9">
        <v>98.910003662099996</v>
      </c>
      <c r="N11481" t="s">
        <v>217</v>
      </c>
      <c r="O11481">
        <v>56</v>
      </c>
      <c r="P11481">
        <v>12232004</v>
      </c>
    </row>
    <row r="11482" spans="1:16" x14ac:dyDescent="0.25">
      <c r="A11482" s="9">
        <v>97.9697723389</v>
      </c>
      <c r="B11482" s="9">
        <v>97.540000915500002</v>
      </c>
      <c r="C11482" s="1">
        <f t="shared" si="179"/>
        <v>-0.4297714233999983</v>
      </c>
      <c r="D11482">
        <v>1272005</v>
      </c>
      <c r="E11482">
        <v>56</v>
      </c>
      <c r="G11482" t="str">
        <f>VLOOKUP(E11482,'RMSE Summary'!$P$2:$Q$63,2)</f>
        <v>Russell 4</v>
      </c>
      <c r="K11482" s="9"/>
      <c r="L11482" s="9">
        <v>97.9697723389</v>
      </c>
      <c r="M11482" s="9">
        <v>97.540000915500002</v>
      </c>
      <c r="N11482" t="s">
        <v>217</v>
      </c>
      <c r="O11482">
        <v>56</v>
      </c>
      <c r="P11482">
        <v>1272005</v>
      </c>
    </row>
    <row r="11483" spans="1:16" x14ac:dyDescent="0.25">
      <c r="A11483" s="9">
        <v>98.019676208500002</v>
      </c>
      <c r="B11483" s="9">
        <v>97.540000915500002</v>
      </c>
      <c r="C11483" s="1">
        <f t="shared" si="179"/>
        <v>-0.47967529299999967</v>
      </c>
      <c r="D11483">
        <v>2242005</v>
      </c>
      <c r="E11483">
        <v>56</v>
      </c>
      <c r="G11483" t="str">
        <f>VLOOKUP(E11483,'RMSE Summary'!$P$2:$Q$63,2)</f>
        <v>Russell 4</v>
      </c>
      <c r="K11483" s="9"/>
      <c r="L11483" s="9">
        <v>98.019676208500002</v>
      </c>
      <c r="M11483" s="9">
        <v>97.540000915500002</v>
      </c>
      <c r="N11483" t="s">
        <v>217</v>
      </c>
      <c r="O11483">
        <v>56</v>
      </c>
      <c r="P11483">
        <v>2242005</v>
      </c>
    </row>
    <row r="11484" spans="1:16" x14ac:dyDescent="0.25">
      <c r="A11484" s="9">
        <v>98.553405761700006</v>
      </c>
      <c r="B11484" s="9">
        <v>97.540000915500002</v>
      </c>
      <c r="C11484" s="1">
        <f t="shared" si="179"/>
        <v>-1.0134048462000038</v>
      </c>
      <c r="D11484">
        <v>3312005</v>
      </c>
      <c r="E11484">
        <v>56</v>
      </c>
      <c r="G11484" t="str">
        <f>VLOOKUP(E11484,'RMSE Summary'!$P$2:$Q$63,2)</f>
        <v>Russell 4</v>
      </c>
      <c r="K11484" s="9"/>
      <c r="L11484" s="9">
        <v>98.553405761700006</v>
      </c>
      <c r="M11484" s="9">
        <v>97.540000915500002</v>
      </c>
      <c r="N11484" t="s">
        <v>217</v>
      </c>
      <c r="O11484">
        <v>56</v>
      </c>
      <c r="P11484">
        <v>3312005</v>
      </c>
    </row>
    <row r="11485" spans="1:16" x14ac:dyDescent="0.25">
      <c r="A11485" s="9">
        <v>98.633224487299998</v>
      </c>
      <c r="B11485" s="9">
        <v>99.879997253400006</v>
      </c>
      <c r="C11485" s="1">
        <f t="shared" si="179"/>
        <v>1.2467727661000083</v>
      </c>
      <c r="D11485">
        <v>4282005</v>
      </c>
      <c r="E11485">
        <v>56</v>
      </c>
      <c r="G11485" t="str">
        <f>VLOOKUP(E11485,'RMSE Summary'!$P$2:$Q$63,2)</f>
        <v>Russell 4</v>
      </c>
      <c r="K11485" s="9"/>
      <c r="L11485" s="9">
        <v>98.633224487299998</v>
      </c>
      <c r="M11485" s="9">
        <v>99.879997253400006</v>
      </c>
      <c r="N11485" t="s">
        <v>217</v>
      </c>
      <c r="O11485">
        <v>56</v>
      </c>
      <c r="P11485">
        <v>4282005</v>
      </c>
    </row>
    <row r="11486" spans="1:16" x14ac:dyDescent="0.25">
      <c r="A11486" s="9">
        <v>98.566658020000006</v>
      </c>
      <c r="B11486" s="9">
        <v>97.050003051800005</v>
      </c>
      <c r="C11486" s="1">
        <f t="shared" si="179"/>
        <v>-1.516654968200001</v>
      </c>
      <c r="D11486">
        <v>5262005</v>
      </c>
      <c r="E11486">
        <v>56</v>
      </c>
      <c r="G11486" t="str">
        <f>VLOOKUP(E11486,'RMSE Summary'!$P$2:$Q$63,2)</f>
        <v>Russell 4</v>
      </c>
      <c r="K11486" s="9"/>
      <c r="L11486" s="9">
        <v>98.566658020000006</v>
      </c>
      <c r="M11486" s="9">
        <v>97.050003051800005</v>
      </c>
      <c r="N11486" t="s">
        <v>217</v>
      </c>
      <c r="O11486">
        <v>56</v>
      </c>
      <c r="P11486">
        <v>5262005</v>
      </c>
    </row>
    <row r="11487" spans="1:16" x14ac:dyDescent="0.25">
      <c r="A11487" s="9">
        <v>98.411163330099996</v>
      </c>
      <c r="B11487" s="9">
        <v>97.050003051800005</v>
      </c>
      <c r="C11487" s="1">
        <f t="shared" si="179"/>
        <v>-1.361160278299991</v>
      </c>
      <c r="D11487">
        <v>6302005</v>
      </c>
      <c r="E11487">
        <v>56</v>
      </c>
      <c r="G11487" t="str">
        <f>VLOOKUP(E11487,'RMSE Summary'!$P$2:$Q$63,2)</f>
        <v>Russell 4</v>
      </c>
      <c r="K11487" s="9"/>
      <c r="L11487" s="9">
        <v>98.411163330099996</v>
      </c>
      <c r="M11487" s="9">
        <v>97.050003051800005</v>
      </c>
      <c r="N11487" t="s">
        <v>217</v>
      </c>
      <c r="O11487">
        <v>56</v>
      </c>
      <c r="P11487">
        <v>6302005</v>
      </c>
    </row>
    <row r="11488" spans="1:16" x14ac:dyDescent="0.25">
      <c r="A11488" s="9">
        <v>98.274467468300003</v>
      </c>
      <c r="B11488" s="9">
        <v>96.930000305199997</v>
      </c>
      <c r="C11488" s="1">
        <f t="shared" si="179"/>
        <v>-1.3444671631000062</v>
      </c>
      <c r="D11488">
        <v>7282005</v>
      </c>
      <c r="E11488">
        <v>56</v>
      </c>
      <c r="G11488" t="str">
        <f>VLOOKUP(E11488,'RMSE Summary'!$P$2:$Q$63,2)</f>
        <v>Russell 4</v>
      </c>
      <c r="K11488" s="9"/>
      <c r="L11488" s="9">
        <v>98.274467468300003</v>
      </c>
      <c r="M11488" s="9">
        <v>96.930000305199997</v>
      </c>
      <c r="N11488" t="s">
        <v>217</v>
      </c>
      <c r="O11488">
        <v>56</v>
      </c>
      <c r="P11488">
        <v>7282005</v>
      </c>
    </row>
    <row r="11489" spans="1:16" x14ac:dyDescent="0.25">
      <c r="A11489" s="9">
        <v>98.221458435100004</v>
      </c>
      <c r="B11489" s="9">
        <v>97.379997253400006</v>
      </c>
      <c r="C11489" s="1">
        <f t="shared" si="179"/>
        <v>-0.84146118169999795</v>
      </c>
      <c r="D11489">
        <v>8252005</v>
      </c>
      <c r="E11489">
        <v>56</v>
      </c>
      <c r="G11489" t="str">
        <f>VLOOKUP(E11489,'RMSE Summary'!$P$2:$Q$63,2)</f>
        <v>Russell 4</v>
      </c>
      <c r="K11489" s="9"/>
      <c r="L11489" s="9">
        <v>98.221458435100004</v>
      </c>
      <c r="M11489" s="9">
        <v>97.379997253400006</v>
      </c>
      <c r="N11489" t="s">
        <v>217</v>
      </c>
      <c r="O11489">
        <v>56</v>
      </c>
      <c r="P11489">
        <v>8252005</v>
      </c>
    </row>
    <row r="11490" spans="1:16" x14ac:dyDescent="0.25">
      <c r="A11490" s="9">
        <v>98.253410339400006</v>
      </c>
      <c r="B11490" s="9">
        <v>97.230003356899999</v>
      </c>
      <c r="C11490" s="1">
        <f t="shared" si="179"/>
        <v>-1.0234069825000063</v>
      </c>
      <c r="D11490">
        <v>9292005</v>
      </c>
      <c r="E11490">
        <v>56</v>
      </c>
      <c r="G11490" t="str">
        <f>VLOOKUP(E11490,'RMSE Summary'!$P$2:$Q$63,2)</f>
        <v>Russell 4</v>
      </c>
      <c r="K11490" s="9"/>
      <c r="L11490" s="9">
        <v>98.253410339400006</v>
      </c>
      <c r="M11490" s="9">
        <v>97.230003356899999</v>
      </c>
      <c r="N11490" t="s">
        <v>217</v>
      </c>
      <c r="O11490">
        <v>56</v>
      </c>
      <c r="P11490">
        <v>9292005</v>
      </c>
    </row>
    <row r="11491" spans="1:16" x14ac:dyDescent="0.25">
      <c r="A11491" s="9">
        <v>98.0312957764</v>
      </c>
      <c r="B11491" s="9">
        <v>99.370002746599994</v>
      </c>
      <c r="C11491" s="1">
        <f t="shared" si="179"/>
        <v>1.3387069701999934</v>
      </c>
      <c r="D11491">
        <v>10272005</v>
      </c>
      <c r="E11491">
        <v>56</v>
      </c>
      <c r="G11491" t="str">
        <f>VLOOKUP(E11491,'RMSE Summary'!$P$2:$Q$63,2)</f>
        <v>Russell 4</v>
      </c>
      <c r="K11491" s="9"/>
      <c r="L11491" s="9">
        <v>98.0312957764</v>
      </c>
      <c r="M11491" s="9">
        <v>99.370002746599994</v>
      </c>
      <c r="N11491" t="s">
        <v>217</v>
      </c>
      <c r="O11491">
        <v>56</v>
      </c>
      <c r="P11491">
        <v>10272005</v>
      </c>
    </row>
    <row r="11492" spans="1:16" x14ac:dyDescent="0.25">
      <c r="A11492" s="9">
        <v>97.595611572300001</v>
      </c>
      <c r="B11492" s="9">
        <v>99.059997558600003</v>
      </c>
      <c r="C11492" s="1">
        <f t="shared" si="179"/>
        <v>1.4643859863000017</v>
      </c>
      <c r="D11492">
        <v>11232005</v>
      </c>
      <c r="E11492">
        <v>56</v>
      </c>
      <c r="G11492" t="str">
        <f>VLOOKUP(E11492,'RMSE Summary'!$P$2:$Q$63,2)</f>
        <v>Russell 4</v>
      </c>
      <c r="K11492" s="9"/>
      <c r="L11492" s="9">
        <v>97.595611572300001</v>
      </c>
      <c r="M11492" s="9">
        <v>99.059997558600003</v>
      </c>
      <c r="N11492" t="s">
        <v>217</v>
      </c>
      <c r="O11492">
        <v>56</v>
      </c>
      <c r="P11492">
        <v>11232005</v>
      </c>
    </row>
    <row r="11493" spans="1:16" x14ac:dyDescent="0.25">
      <c r="A11493" s="9">
        <v>97.223426818799993</v>
      </c>
      <c r="B11493" s="9">
        <v>99.669998168899994</v>
      </c>
      <c r="C11493" s="1">
        <f t="shared" si="179"/>
        <v>2.446571350100001</v>
      </c>
      <c r="D11493">
        <v>12222005</v>
      </c>
      <c r="E11493">
        <v>56</v>
      </c>
      <c r="G11493" t="str">
        <f>VLOOKUP(E11493,'RMSE Summary'!$P$2:$Q$63,2)</f>
        <v>Russell 4</v>
      </c>
      <c r="K11493" s="9"/>
      <c r="L11493" s="9">
        <v>97.223426818799993</v>
      </c>
      <c r="M11493" s="9">
        <v>99.669998168899994</v>
      </c>
      <c r="N11493" t="s">
        <v>217</v>
      </c>
      <c r="O11493">
        <v>56</v>
      </c>
      <c r="P11493">
        <v>12222005</v>
      </c>
    </row>
    <row r="11494" spans="1:16" x14ac:dyDescent="0.25">
      <c r="A11494" s="9">
        <v>97.360855102499997</v>
      </c>
      <c r="B11494" s="9">
        <v>95.709999084499998</v>
      </c>
      <c r="C11494" s="1">
        <f t="shared" si="179"/>
        <v>-1.6508560179999989</v>
      </c>
      <c r="D11494">
        <v>1252006</v>
      </c>
      <c r="E11494">
        <v>56</v>
      </c>
      <c r="G11494" t="str">
        <f>VLOOKUP(E11494,'RMSE Summary'!$P$2:$Q$63,2)</f>
        <v>Russell 4</v>
      </c>
      <c r="K11494" s="9"/>
      <c r="L11494" s="9">
        <v>97.360855102499997</v>
      </c>
      <c r="M11494" s="9">
        <v>95.709999084499998</v>
      </c>
      <c r="N11494" t="s">
        <v>217</v>
      </c>
      <c r="O11494">
        <v>56</v>
      </c>
      <c r="P11494">
        <v>1252006</v>
      </c>
    </row>
    <row r="11495" spans="1:16" x14ac:dyDescent="0.25">
      <c r="A11495" s="9">
        <v>97.337654113799999</v>
      </c>
      <c r="B11495" s="9">
        <v>95.400001525899995</v>
      </c>
      <c r="C11495" s="1">
        <f t="shared" si="179"/>
        <v>-1.9376525879000042</v>
      </c>
      <c r="D11495">
        <v>2222006</v>
      </c>
      <c r="E11495">
        <v>56</v>
      </c>
      <c r="G11495" t="str">
        <f>VLOOKUP(E11495,'RMSE Summary'!$P$2:$Q$63,2)</f>
        <v>Russell 4</v>
      </c>
      <c r="K11495" s="9"/>
      <c r="L11495" s="9">
        <v>97.337654113799999</v>
      </c>
      <c r="M11495" s="9">
        <v>95.400001525899995</v>
      </c>
      <c r="N11495" t="s">
        <v>217</v>
      </c>
      <c r="O11495">
        <v>56</v>
      </c>
      <c r="P11495">
        <v>2222006</v>
      </c>
    </row>
    <row r="11496" spans="1:16" x14ac:dyDescent="0.25">
      <c r="A11496" s="9">
        <v>97.375465393100001</v>
      </c>
      <c r="B11496" s="9">
        <v>97.080001831100006</v>
      </c>
      <c r="C11496" s="1">
        <f t="shared" si="179"/>
        <v>-0.29546356199999479</v>
      </c>
      <c r="D11496">
        <v>3292006</v>
      </c>
      <c r="E11496">
        <v>56</v>
      </c>
      <c r="G11496" t="str">
        <f>VLOOKUP(E11496,'RMSE Summary'!$P$2:$Q$63,2)</f>
        <v>Russell 4</v>
      </c>
      <c r="K11496" s="9"/>
      <c r="L11496" s="9">
        <v>97.375465393100001</v>
      </c>
      <c r="M11496" s="9">
        <v>97.080001831100006</v>
      </c>
      <c r="N11496" t="s">
        <v>217</v>
      </c>
      <c r="O11496">
        <v>56</v>
      </c>
      <c r="P11496">
        <v>3292006</v>
      </c>
    </row>
    <row r="11497" spans="1:16" x14ac:dyDescent="0.25">
      <c r="A11497" s="9">
        <v>97.470375060999999</v>
      </c>
      <c r="B11497" s="9">
        <v>96.620002746599994</v>
      </c>
      <c r="C11497" s="1">
        <f t="shared" si="179"/>
        <v>-0.85037231440000483</v>
      </c>
      <c r="D11497">
        <v>4272006</v>
      </c>
      <c r="E11497">
        <v>56</v>
      </c>
      <c r="G11497" t="str">
        <f>VLOOKUP(E11497,'RMSE Summary'!$P$2:$Q$63,2)</f>
        <v>Russell 4</v>
      </c>
      <c r="K11497" s="9"/>
      <c r="L11497" s="9">
        <v>97.470375060999999</v>
      </c>
      <c r="M11497" s="9">
        <v>96.620002746599994</v>
      </c>
      <c r="N11497" t="s">
        <v>217</v>
      </c>
      <c r="O11497">
        <v>56</v>
      </c>
      <c r="P11497">
        <v>4272006</v>
      </c>
    </row>
    <row r="11498" spans="1:16" x14ac:dyDescent="0.25">
      <c r="A11498" s="9">
        <v>98.077507018999995</v>
      </c>
      <c r="B11498" s="9">
        <v>96.319999694800003</v>
      </c>
      <c r="C11498" s="1">
        <f t="shared" si="179"/>
        <v>-1.7575073241999917</v>
      </c>
      <c r="D11498">
        <v>5312006</v>
      </c>
      <c r="E11498">
        <v>56</v>
      </c>
      <c r="G11498" t="str">
        <f>VLOOKUP(E11498,'RMSE Summary'!$P$2:$Q$63,2)</f>
        <v>Russell 4</v>
      </c>
      <c r="K11498" s="9"/>
      <c r="L11498" s="9">
        <v>98.077507018999995</v>
      </c>
      <c r="M11498" s="9">
        <v>96.319999694800003</v>
      </c>
      <c r="N11498" t="s">
        <v>217</v>
      </c>
      <c r="O11498">
        <v>56</v>
      </c>
      <c r="P11498">
        <v>5312006</v>
      </c>
    </row>
    <row r="11499" spans="1:16" x14ac:dyDescent="0.25">
      <c r="A11499" s="9">
        <v>98.166717529300001</v>
      </c>
      <c r="B11499" s="9">
        <v>98.910003662099996</v>
      </c>
      <c r="C11499" s="1">
        <f t="shared" si="179"/>
        <v>0.74328613279999445</v>
      </c>
      <c r="D11499">
        <v>6282006</v>
      </c>
      <c r="E11499">
        <v>56</v>
      </c>
      <c r="G11499" t="str">
        <f>VLOOKUP(E11499,'RMSE Summary'!$P$2:$Q$63,2)</f>
        <v>Russell 4</v>
      </c>
      <c r="K11499" s="9"/>
      <c r="L11499" s="9">
        <v>98.166717529300001</v>
      </c>
      <c r="M11499" s="9">
        <v>98.910003662099996</v>
      </c>
      <c r="N11499" t="s">
        <v>217</v>
      </c>
      <c r="O11499">
        <v>56</v>
      </c>
      <c r="P11499">
        <v>6282006</v>
      </c>
    </row>
    <row r="11500" spans="1:16" x14ac:dyDescent="0.25">
      <c r="A11500" s="9">
        <v>98.081222534199995</v>
      </c>
      <c r="B11500" s="9">
        <v>99.370002746599994</v>
      </c>
      <c r="C11500" s="1">
        <f t="shared" si="179"/>
        <v>1.288780212399999</v>
      </c>
      <c r="D11500">
        <v>7262006</v>
      </c>
      <c r="E11500">
        <v>56</v>
      </c>
      <c r="G11500" t="str">
        <f>VLOOKUP(E11500,'RMSE Summary'!$P$2:$Q$63,2)</f>
        <v>Russell 4</v>
      </c>
      <c r="K11500" s="9"/>
      <c r="L11500" s="9">
        <v>98.081222534199995</v>
      </c>
      <c r="M11500" s="9">
        <v>99.370002746599994</v>
      </c>
      <c r="N11500" t="s">
        <v>217</v>
      </c>
      <c r="O11500">
        <v>56</v>
      </c>
      <c r="P11500">
        <v>7262006</v>
      </c>
    </row>
    <row r="11501" spans="1:16" x14ac:dyDescent="0.25">
      <c r="A11501" s="9">
        <v>98.059516906699997</v>
      </c>
      <c r="B11501" s="9">
        <v>99.120002746599994</v>
      </c>
      <c r="C11501" s="1">
        <f t="shared" si="179"/>
        <v>1.0604858398999966</v>
      </c>
      <c r="D11501">
        <v>8302006</v>
      </c>
      <c r="E11501">
        <v>56</v>
      </c>
      <c r="G11501" t="str">
        <f>VLOOKUP(E11501,'RMSE Summary'!$P$2:$Q$63,2)</f>
        <v>Russell 4</v>
      </c>
      <c r="K11501" s="9"/>
      <c r="L11501" s="9">
        <v>98.059516906699997</v>
      </c>
      <c r="M11501" s="9">
        <v>99.120002746599994</v>
      </c>
      <c r="N11501" t="s">
        <v>217</v>
      </c>
      <c r="O11501">
        <v>56</v>
      </c>
      <c r="P11501">
        <v>8302006</v>
      </c>
    </row>
    <row r="11502" spans="1:16" x14ac:dyDescent="0.25">
      <c r="A11502" s="9">
        <v>98.051414489699994</v>
      </c>
      <c r="B11502" s="9">
        <v>99</v>
      </c>
      <c r="C11502" s="1">
        <f t="shared" si="179"/>
        <v>0.94858551030000626</v>
      </c>
      <c r="D11502">
        <v>9272006</v>
      </c>
      <c r="E11502">
        <v>56</v>
      </c>
      <c r="G11502" t="str">
        <f>VLOOKUP(E11502,'RMSE Summary'!$P$2:$Q$63,2)</f>
        <v>Russell 4</v>
      </c>
      <c r="K11502" s="9"/>
      <c r="L11502" s="9">
        <v>98.051414489699994</v>
      </c>
      <c r="M11502" s="9">
        <v>99</v>
      </c>
      <c r="N11502" t="s">
        <v>217</v>
      </c>
      <c r="O11502">
        <v>56</v>
      </c>
      <c r="P11502">
        <v>9272006</v>
      </c>
    </row>
    <row r="11503" spans="1:16" x14ac:dyDescent="0.25">
      <c r="A11503" s="9">
        <v>97.414970397900007</v>
      </c>
      <c r="B11503" s="9">
        <v>96.010002136200001</v>
      </c>
      <c r="C11503" s="1">
        <f t="shared" si="179"/>
        <v>-1.4049682617000059</v>
      </c>
      <c r="D11503">
        <v>10262006</v>
      </c>
      <c r="E11503">
        <v>56</v>
      </c>
      <c r="G11503" t="str">
        <f>VLOOKUP(E11503,'RMSE Summary'!$P$2:$Q$63,2)</f>
        <v>Russell 4</v>
      </c>
      <c r="K11503" s="9"/>
      <c r="L11503" s="9">
        <v>97.414970397900007</v>
      </c>
      <c r="M11503" s="9">
        <v>96.010002136200001</v>
      </c>
      <c r="N11503" t="s">
        <v>217</v>
      </c>
      <c r="O11503">
        <v>56</v>
      </c>
      <c r="P11503">
        <v>10262006</v>
      </c>
    </row>
    <row r="11504" spans="1:16" x14ac:dyDescent="0.25">
      <c r="A11504" s="9">
        <v>97.098266601600002</v>
      </c>
      <c r="B11504" s="9">
        <v>99.849998474100005</v>
      </c>
      <c r="C11504" s="1">
        <f t="shared" si="179"/>
        <v>2.7517318725000024</v>
      </c>
      <c r="D11504">
        <v>11292006</v>
      </c>
      <c r="E11504">
        <v>56</v>
      </c>
      <c r="G11504" t="str">
        <f>VLOOKUP(E11504,'RMSE Summary'!$P$2:$Q$63,2)</f>
        <v>Russell 4</v>
      </c>
      <c r="K11504" s="9"/>
      <c r="L11504" s="9">
        <v>97.098266601600002</v>
      </c>
      <c r="M11504" s="9">
        <v>99.849998474100005</v>
      </c>
      <c r="N11504" t="s">
        <v>217</v>
      </c>
      <c r="O11504">
        <v>56</v>
      </c>
      <c r="P11504">
        <v>11292006</v>
      </c>
    </row>
    <row r="11505" spans="1:16" x14ac:dyDescent="0.25">
      <c r="A11505" s="9">
        <v>96.994972228999998</v>
      </c>
      <c r="B11505" s="9">
        <v>99.059997558600003</v>
      </c>
      <c r="C11505" s="1">
        <f t="shared" si="179"/>
        <v>2.0650253296000045</v>
      </c>
      <c r="D11505">
        <v>12272006</v>
      </c>
      <c r="E11505">
        <v>56</v>
      </c>
      <c r="G11505" t="str">
        <f>VLOOKUP(E11505,'RMSE Summary'!$P$2:$Q$63,2)</f>
        <v>Russell 4</v>
      </c>
      <c r="K11505" s="9"/>
      <c r="L11505" s="9">
        <v>96.994972228999998</v>
      </c>
      <c r="M11505" s="9">
        <v>99.059997558600003</v>
      </c>
      <c r="N11505" t="s">
        <v>217</v>
      </c>
      <c r="O11505">
        <v>56</v>
      </c>
      <c r="P11505">
        <v>12272006</v>
      </c>
    </row>
    <row r="11506" spans="1:16" x14ac:dyDescent="0.25">
      <c r="A11506" s="9">
        <v>96.9463348389</v>
      </c>
      <c r="B11506" s="9">
        <v>97.230003356899999</v>
      </c>
      <c r="C11506" s="1">
        <f t="shared" si="179"/>
        <v>0.28366851799999893</v>
      </c>
      <c r="D11506">
        <v>1252007</v>
      </c>
      <c r="E11506">
        <v>56</v>
      </c>
      <c r="G11506" t="str">
        <f>VLOOKUP(E11506,'RMSE Summary'!$P$2:$Q$63,2)</f>
        <v>Russell 4</v>
      </c>
      <c r="K11506" s="9"/>
      <c r="L11506" s="9">
        <v>96.9463348389</v>
      </c>
      <c r="M11506" s="9">
        <v>97.230003356899999</v>
      </c>
      <c r="N11506" t="s">
        <v>217</v>
      </c>
      <c r="O11506">
        <v>56</v>
      </c>
      <c r="P11506">
        <v>1252007</v>
      </c>
    </row>
    <row r="11507" spans="1:16" x14ac:dyDescent="0.25">
      <c r="A11507" s="9">
        <v>97.089752197300001</v>
      </c>
      <c r="B11507" s="9">
        <v>96.930000305199997</v>
      </c>
      <c r="C11507" s="1">
        <f t="shared" si="179"/>
        <v>-0.15975189210000451</v>
      </c>
      <c r="D11507">
        <v>2222007</v>
      </c>
      <c r="E11507">
        <v>56</v>
      </c>
      <c r="G11507" t="str">
        <f>VLOOKUP(E11507,'RMSE Summary'!$P$2:$Q$63,2)</f>
        <v>Russell 4</v>
      </c>
      <c r="K11507" s="9"/>
      <c r="L11507" s="9">
        <v>97.089752197300001</v>
      </c>
      <c r="M11507" s="9">
        <v>96.930000305199997</v>
      </c>
      <c r="N11507" t="s">
        <v>217</v>
      </c>
      <c r="O11507">
        <v>56</v>
      </c>
      <c r="P11507">
        <v>2222007</v>
      </c>
    </row>
    <row r="11508" spans="1:16" x14ac:dyDescent="0.25">
      <c r="A11508" s="9">
        <v>97.086097717300007</v>
      </c>
      <c r="B11508" s="9">
        <v>97.540000915500002</v>
      </c>
      <c r="C11508" s="1">
        <f t="shared" si="179"/>
        <v>0.45390319819999547</v>
      </c>
      <c r="D11508">
        <v>3292007</v>
      </c>
      <c r="E11508">
        <v>56</v>
      </c>
      <c r="G11508" t="str">
        <f>VLOOKUP(E11508,'RMSE Summary'!$P$2:$Q$63,2)</f>
        <v>Russell 4</v>
      </c>
      <c r="K11508" s="9"/>
      <c r="L11508" s="9">
        <v>97.086097717300007</v>
      </c>
      <c r="M11508" s="9">
        <v>97.540000915500002</v>
      </c>
      <c r="N11508" t="s">
        <v>217</v>
      </c>
      <c r="O11508">
        <v>56</v>
      </c>
      <c r="P11508">
        <v>3292007</v>
      </c>
    </row>
    <row r="11509" spans="1:16" x14ac:dyDescent="0.25">
      <c r="A11509" s="9">
        <v>97.2484207153</v>
      </c>
      <c r="B11509" s="9">
        <v>99.489997863799999</v>
      </c>
      <c r="C11509" s="1">
        <f t="shared" si="179"/>
        <v>2.2415771484999993</v>
      </c>
      <c r="D11509">
        <v>4262007</v>
      </c>
      <c r="E11509">
        <v>56</v>
      </c>
      <c r="G11509" t="str">
        <f>VLOOKUP(E11509,'RMSE Summary'!$P$2:$Q$63,2)</f>
        <v>Russell 4</v>
      </c>
      <c r="K11509" s="9"/>
      <c r="L11509" s="9">
        <v>97.2484207153</v>
      </c>
      <c r="M11509" s="9">
        <v>99.489997863799999</v>
      </c>
      <c r="N11509" t="s">
        <v>217</v>
      </c>
      <c r="O11509">
        <v>56</v>
      </c>
      <c r="P11509">
        <v>4262007</v>
      </c>
    </row>
    <row r="11510" spans="1:16" x14ac:dyDescent="0.25">
      <c r="A11510" s="9">
        <v>97.616516113299994</v>
      </c>
      <c r="B11510" s="9">
        <v>99.059997558600003</v>
      </c>
      <c r="C11510" s="1">
        <f t="shared" si="179"/>
        <v>1.4434814453000087</v>
      </c>
      <c r="D11510">
        <v>5312007</v>
      </c>
      <c r="E11510">
        <v>56</v>
      </c>
      <c r="G11510" t="str">
        <f>VLOOKUP(E11510,'RMSE Summary'!$P$2:$Q$63,2)</f>
        <v>Russell 4</v>
      </c>
      <c r="K11510" s="9"/>
      <c r="L11510" s="9">
        <v>97.616516113299994</v>
      </c>
      <c r="M11510" s="9">
        <v>99.059997558600003</v>
      </c>
      <c r="N11510" t="s">
        <v>217</v>
      </c>
      <c r="O11510">
        <v>56</v>
      </c>
      <c r="P11510">
        <v>5312007</v>
      </c>
    </row>
    <row r="11511" spans="1:16" x14ac:dyDescent="0.25">
      <c r="A11511" s="9">
        <v>97.668464660599994</v>
      </c>
      <c r="B11511" s="9">
        <v>98.970001220699999</v>
      </c>
      <c r="C11511" s="1">
        <f t="shared" si="179"/>
        <v>1.3015365601000042</v>
      </c>
      <c r="D11511">
        <v>6282007</v>
      </c>
      <c r="E11511">
        <v>56</v>
      </c>
      <c r="G11511" t="str">
        <f>VLOOKUP(E11511,'RMSE Summary'!$P$2:$Q$63,2)</f>
        <v>Russell 4</v>
      </c>
      <c r="K11511" s="9"/>
      <c r="L11511" s="9">
        <v>97.668464660599994</v>
      </c>
      <c r="M11511" s="9">
        <v>98.970001220699999</v>
      </c>
      <c r="N11511" t="s">
        <v>217</v>
      </c>
      <c r="O11511">
        <v>56</v>
      </c>
      <c r="P11511">
        <v>6282007</v>
      </c>
    </row>
    <row r="11512" spans="1:16" x14ac:dyDescent="0.25">
      <c r="A11512" s="9">
        <v>97.975463867200006</v>
      </c>
      <c r="B11512" s="9">
        <v>98.760002136200001</v>
      </c>
      <c r="C11512" s="1">
        <f t="shared" si="179"/>
        <v>0.78453826899999513</v>
      </c>
      <c r="D11512">
        <v>7262007</v>
      </c>
      <c r="E11512">
        <v>56</v>
      </c>
      <c r="G11512" t="str">
        <f>VLOOKUP(E11512,'RMSE Summary'!$P$2:$Q$63,2)</f>
        <v>Russell 4</v>
      </c>
      <c r="K11512" s="9"/>
      <c r="L11512" s="9">
        <v>97.975463867200006</v>
      </c>
      <c r="M11512" s="9">
        <v>98.760002136200001</v>
      </c>
      <c r="N11512" t="s">
        <v>217</v>
      </c>
      <c r="O11512">
        <v>56</v>
      </c>
      <c r="P11512">
        <v>7262007</v>
      </c>
    </row>
    <row r="11513" spans="1:16" x14ac:dyDescent="0.25">
      <c r="A11513" s="9">
        <v>98.151901245100007</v>
      </c>
      <c r="B11513" s="9">
        <v>98.599998474100005</v>
      </c>
      <c r="C11513" s="1">
        <f t="shared" si="179"/>
        <v>0.44809722899999826</v>
      </c>
      <c r="D11513">
        <v>8302007</v>
      </c>
      <c r="E11513">
        <v>56</v>
      </c>
      <c r="G11513" t="str">
        <f>VLOOKUP(E11513,'RMSE Summary'!$P$2:$Q$63,2)</f>
        <v>Russell 4</v>
      </c>
      <c r="K11513" s="9"/>
      <c r="L11513" s="9">
        <v>98.151901245100007</v>
      </c>
      <c r="M11513" s="9">
        <v>98.599998474100005</v>
      </c>
      <c r="N11513" t="s">
        <v>217</v>
      </c>
      <c r="O11513">
        <v>56</v>
      </c>
      <c r="P11513">
        <v>8302007</v>
      </c>
    </row>
    <row r="11514" spans="1:16" x14ac:dyDescent="0.25">
      <c r="A11514" s="9">
        <v>98.039955139200003</v>
      </c>
      <c r="B11514" s="9">
        <v>98.699996948199995</v>
      </c>
      <c r="C11514" s="1">
        <f t="shared" si="179"/>
        <v>0.66004180899999199</v>
      </c>
      <c r="D11514">
        <v>9272007</v>
      </c>
      <c r="E11514">
        <v>56</v>
      </c>
      <c r="G11514" t="str">
        <f>VLOOKUP(E11514,'RMSE Summary'!$P$2:$Q$63,2)</f>
        <v>Russell 4</v>
      </c>
      <c r="K11514" s="9"/>
      <c r="L11514" s="9">
        <v>98.039955139200003</v>
      </c>
      <c r="M11514" s="9">
        <v>98.699996948199995</v>
      </c>
      <c r="N11514" t="s">
        <v>217</v>
      </c>
      <c r="O11514">
        <v>56</v>
      </c>
      <c r="P11514">
        <v>9272007</v>
      </c>
    </row>
    <row r="11515" spans="1:16" x14ac:dyDescent="0.25">
      <c r="A11515" s="9">
        <v>98.131492614699994</v>
      </c>
      <c r="B11515" s="9">
        <v>98.389999389600007</v>
      </c>
      <c r="C11515" s="1">
        <f t="shared" si="179"/>
        <v>0.25850677490001317</v>
      </c>
      <c r="D11515">
        <v>10252007</v>
      </c>
      <c r="E11515">
        <v>56</v>
      </c>
      <c r="G11515" t="str">
        <f>VLOOKUP(E11515,'RMSE Summary'!$P$2:$Q$63,2)</f>
        <v>Russell 4</v>
      </c>
      <c r="K11515" s="9"/>
      <c r="L11515" s="9">
        <v>98.131492614699994</v>
      </c>
      <c r="M11515" s="9">
        <v>98.389999389600007</v>
      </c>
      <c r="N11515" t="s">
        <v>217</v>
      </c>
      <c r="O11515">
        <v>56</v>
      </c>
      <c r="P11515">
        <v>10252007</v>
      </c>
    </row>
    <row r="11516" spans="1:16" x14ac:dyDescent="0.25">
      <c r="A11516" s="9">
        <v>98.027809143100001</v>
      </c>
      <c r="B11516" s="9">
        <v>98.629997253400006</v>
      </c>
      <c r="C11516" s="1">
        <f t="shared" si="179"/>
        <v>0.60218811030000552</v>
      </c>
      <c r="D11516">
        <v>11292007</v>
      </c>
      <c r="E11516">
        <v>56</v>
      </c>
      <c r="G11516" t="str">
        <f>VLOOKUP(E11516,'RMSE Summary'!$P$2:$Q$63,2)</f>
        <v>Russell 4</v>
      </c>
      <c r="K11516" s="9"/>
      <c r="L11516" s="9">
        <v>98.027809143100001</v>
      </c>
      <c r="M11516" s="9">
        <v>98.629997253400006</v>
      </c>
      <c r="N11516" t="s">
        <v>217</v>
      </c>
      <c r="O11516">
        <v>56</v>
      </c>
      <c r="P11516">
        <v>11292007</v>
      </c>
    </row>
    <row r="11517" spans="1:16" x14ac:dyDescent="0.25">
      <c r="A11517" s="9">
        <v>97.496269226099997</v>
      </c>
      <c r="B11517" s="9">
        <v>98.569999694800003</v>
      </c>
      <c r="C11517" s="1">
        <f t="shared" si="179"/>
        <v>1.0737304687000062</v>
      </c>
      <c r="D11517">
        <v>12272007</v>
      </c>
      <c r="E11517">
        <v>56</v>
      </c>
      <c r="G11517" t="str">
        <f>VLOOKUP(E11517,'RMSE Summary'!$P$2:$Q$63,2)</f>
        <v>Russell 4</v>
      </c>
      <c r="K11517" s="9"/>
      <c r="L11517" s="9">
        <v>97.496269226099997</v>
      </c>
      <c r="M11517" s="9">
        <v>98.569999694800003</v>
      </c>
      <c r="N11517" t="s">
        <v>217</v>
      </c>
      <c r="O11517">
        <v>56</v>
      </c>
      <c r="P11517">
        <v>12272007</v>
      </c>
    </row>
    <row r="11518" spans="1:16" x14ac:dyDescent="0.25">
      <c r="A11518" s="9">
        <v>98.409194946300005</v>
      </c>
      <c r="B11518" s="9">
        <v>98.059997558600003</v>
      </c>
      <c r="C11518" s="1">
        <f t="shared" si="179"/>
        <v>-0.34919738770000208</v>
      </c>
      <c r="D11518">
        <v>3272008</v>
      </c>
      <c r="E11518">
        <v>56</v>
      </c>
      <c r="G11518" t="str">
        <f>VLOOKUP(E11518,'RMSE Summary'!$P$2:$Q$63,2)</f>
        <v>Russell 4</v>
      </c>
      <c r="K11518" s="9"/>
      <c r="L11518" s="9">
        <v>98.409194946300005</v>
      </c>
      <c r="M11518" s="9">
        <v>98.059997558600003</v>
      </c>
      <c r="N11518" t="s">
        <v>217</v>
      </c>
      <c r="O11518">
        <v>56</v>
      </c>
      <c r="P11518">
        <v>3272008</v>
      </c>
    </row>
    <row r="11519" spans="1:16" x14ac:dyDescent="0.25">
      <c r="A11519" s="9">
        <v>98.344528198199995</v>
      </c>
      <c r="B11519" s="9">
        <v>97.839996337900004</v>
      </c>
      <c r="C11519" s="1">
        <f t="shared" si="179"/>
        <v>-0.50453186029999131</v>
      </c>
      <c r="D11519">
        <v>4242008</v>
      </c>
      <c r="E11519">
        <v>56</v>
      </c>
      <c r="G11519" t="str">
        <f>VLOOKUP(E11519,'RMSE Summary'!$P$2:$Q$63,2)</f>
        <v>Russell 4</v>
      </c>
      <c r="K11519" s="9"/>
      <c r="L11519" s="9">
        <v>98.344528198199995</v>
      </c>
      <c r="M11519" s="9">
        <v>97.839996337900004</v>
      </c>
      <c r="N11519" t="s">
        <v>217</v>
      </c>
      <c r="O11519">
        <v>56</v>
      </c>
      <c r="P11519">
        <v>4242008</v>
      </c>
    </row>
    <row r="11520" spans="1:16" x14ac:dyDescent="0.25">
      <c r="A11520" s="9">
        <v>98.225296020499997</v>
      </c>
      <c r="B11520" s="9">
        <v>100.279998779</v>
      </c>
      <c r="C11520" s="1">
        <f t="shared" si="179"/>
        <v>2.0547027584999995</v>
      </c>
      <c r="D11520">
        <v>5292008</v>
      </c>
      <c r="E11520">
        <v>56</v>
      </c>
      <c r="G11520" t="str">
        <f>VLOOKUP(E11520,'RMSE Summary'!$P$2:$Q$63,2)</f>
        <v>Russell 4</v>
      </c>
      <c r="K11520" s="9"/>
      <c r="L11520" s="9">
        <v>98.225296020499997</v>
      </c>
      <c r="M11520" s="9">
        <v>100.279998779</v>
      </c>
      <c r="N11520" t="s">
        <v>217</v>
      </c>
      <c r="O11520">
        <v>56</v>
      </c>
      <c r="P11520">
        <v>5292008</v>
      </c>
    </row>
    <row r="11521" spans="1:16" x14ac:dyDescent="0.25">
      <c r="A11521" s="9">
        <v>98.141746521000002</v>
      </c>
      <c r="B11521" s="9">
        <v>99.669998168899994</v>
      </c>
      <c r="C11521" s="1">
        <f t="shared" si="179"/>
        <v>1.5282516478999923</v>
      </c>
      <c r="D11521">
        <v>6262008</v>
      </c>
      <c r="E11521">
        <v>56</v>
      </c>
      <c r="G11521" t="str">
        <f>VLOOKUP(E11521,'RMSE Summary'!$P$2:$Q$63,2)</f>
        <v>Russell 4</v>
      </c>
      <c r="K11521" s="9"/>
      <c r="L11521" s="9">
        <v>98.141746521000002</v>
      </c>
      <c r="M11521" s="9">
        <v>99.669998168899994</v>
      </c>
      <c r="N11521" t="s">
        <v>217</v>
      </c>
      <c r="O11521">
        <v>56</v>
      </c>
      <c r="P11521">
        <v>6262008</v>
      </c>
    </row>
    <row r="11522" spans="1:16" x14ac:dyDescent="0.25">
      <c r="A11522" s="9">
        <v>98.068824768100001</v>
      </c>
      <c r="B11522" s="9">
        <v>98.910003662099996</v>
      </c>
      <c r="C11522" s="1">
        <f t="shared" si="179"/>
        <v>0.84117889399999513</v>
      </c>
      <c r="D11522">
        <v>7312008</v>
      </c>
      <c r="E11522">
        <v>56</v>
      </c>
      <c r="G11522" t="str">
        <f>VLOOKUP(E11522,'RMSE Summary'!$P$2:$Q$63,2)</f>
        <v>Russell 4</v>
      </c>
      <c r="K11522" s="9"/>
      <c r="L11522" s="9">
        <v>98.068824768100001</v>
      </c>
      <c r="M11522" s="9">
        <v>98.910003662099996</v>
      </c>
      <c r="N11522" t="s">
        <v>217</v>
      </c>
      <c r="O11522">
        <v>56</v>
      </c>
      <c r="P11522">
        <v>7312008</v>
      </c>
    </row>
    <row r="11523" spans="1:16" x14ac:dyDescent="0.25">
      <c r="A11523" s="9">
        <v>98.069480896000002</v>
      </c>
      <c r="B11523" s="9">
        <v>98.760002136200001</v>
      </c>
      <c r="C11523" s="1">
        <f t="shared" si="179"/>
        <v>0.69052124019999894</v>
      </c>
      <c r="D11523">
        <v>8282008</v>
      </c>
      <c r="E11523">
        <v>56</v>
      </c>
      <c r="G11523" t="str">
        <f>VLOOKUP(E11523,'RMSE Summary'!$P$2:$Q$63,2)</f>
        <v>Russell 4</v>
      </c>
      <c r="K11523" s="9"/>
      <c r="L11523" s="9">
        <v>98.069480896000002</v>
      </c>
      <c r="M11523" s="9">
        <v>98.760002136200001</v>
      </c>
      <c r="N11523" t="s">
        <v>217</v>
      </c>
      <c r="O11523">
        <v>56</v>
      </c>
      <c r="P11523">
        <v>8282008</v>
      </c>
    </row>
    <row r="11524" spans="1:16" x14ac:dyDescent="0.25">
      <c r="A11524" s="9">
        <v>98.047706603999998</v>
      </c>
      <c r="B11524" s="9">
        <v>98.629997253400006</v>
      </c>
      <c r="C11524" s="1">
        <f t="shared" si="179"/>
        <v>0.58229064940000796</v>
      </c>
      <c r="D11524">
        <v>9252008</v>
      </c>
      <c r="E11524">
        <v>56</v>
      </c>
      <c r="G11524" t="str">
        <f>VLOOKUP(E11524,'RMSE Summary'!$P$2:$Q$63,2)</f>
        <v>Russell 4</v>
      </c>
      <c r="K11524" s="9"/>
      <c r="L11524" s="9">
        <v>98.047706603999998</v>
      </c>
      <c r="M11524" s="9">
        <v>98.629997253400006</v>
      </c>
      <c r="N11524" t="s">
        <v>217</v>
      </c>
      <c r="O11524">
        <v>56</v>
      </c>
      <c r="P11524">
        <v>9252008</v>
      </c>
    </row>
    <row r="11525" spans="1:16" x14ac:dyDescent="0.25">
      <c r="A11525" s="9">
        <v>97.998138427699999</v>
      </c>
      <c r="B11525" s="9">
        <v>98.569999694800003</v>
      </c>
      <c r="C11525" s="1">
        <f t="shared" si="179"/>
        <v>0.57186126710000451</v>
      </c>
      <c r="D11525">
        <v>10302008</v>
      </c>
      <c r="E11525">
        <v>56</v>
      </c>
      <c r="G11525" t="str">
        <f>VLOOKUP(E11525,'RMSE Summary'!$P$2:$Q$63,2)</f>
        <v>Russell 4</v>
      </c>
      <c r="K11525" s="9"/>
      <c r="L11525" s="9">
        <v>97.998138427699999</v>
      </c>
      <c r="M11525" s="9">
        <v>98.569999694800003</v>
      </c>
      <c r="N11525" t="s">
        <v>217</v>
      </c>
      <c r="O11525">
        <v>56</v>
      </c>
      <c r="P11525">
        <v>10302008</v>
      </c>
    </row>
    <row r="11526" spans="1:16" x14ac:dyDescent="0.25">
      <c r="A11526" s="9">
        <v>97.470565795900001</v>
      </c>
      <c r="B11526" s="9">
        <v>98.760002136200001</v>
      </c>
      <c r="C11526" s="1">
        <f t="shared" si="179"/>
        <v>1.2894363403</v>
      </c>
      <c r="D11526">
        <v>11262008</v>
      </c>
      <c r="E11526">
        <v>56</v>
      </c>
      <c r="G11526" t="str">
        <f>VLOOKUP(E11526,'RMSE Summary'!$P$2:$Q$63,2)</f>
        <v>Russell 4</v>
      </c>
      <c r="K11526" s="9"/>
      <c r="L11526" s="9">
        <v>97.470565795900001</v>
      </c>
      <c r="M11526" s="9">
        <v>98.760002136200001</v>
      </c>
      <c r="N11526" t="s">
        <v>217</v>
      </c>
      <c r="O11526">
        <v>56</v>
      </c>
      <c r="P11526">
        <v>11262008</v>
      </c>
    </row>
    <row r="11527" spans="1:16" x14ac:dyDescent="0.25">
      <c r="A11527" s="9">
        <v>97.399116516099994</v>
      </c>
      <c r="B11527" s="9">
        <v>99.059997558600003</v>
      </c>
      <c r="C11527" s="1">
        <f t="shared" si="179"/>
        <v>1.6608810425000087</v>
      </c>
      <c r="D11527">
        <v>12182008</v>
      </c>
      <c r="E11527">
        <v>56</v>
      </c>
      <c r="G11527" t="str">
        <f>VLOOKUP(E11527,'RMSE Summary'!$P$2:$Q$63,2)</f>
        <v>Russell 4</v>
      </c>
      <c r="K11527" s="9"/>
      <c r="L11527" s="9">
        <v>97.399116516099994</v>
      </c>
      <c r="M11527" s="9">
        <v>99.059997558600003</v>
      </c>
      <c r="N11527" t="s">
        <v>217</v>
      </c>
      <c r="O11527">
        <v>56</v>
      </c>
      <c r="P11527">
        <v>12182008</v>
      </c>
    </row>
    <row r="11528" spans="1:16" x14ac:dyDescent="0.25">
      <c r="A11528" s="9">
        <v>97.396446228000002</v>
      </c>
      <c r="B11528" s="9">
        <v>99.519996643100001</v>
      </c>
      <c r="C11528" s="1">
        <f t="shared" si="179"/>
        <v>2.1235504150999986</v>
      </c>
      <c r="D11528">
        <v>1292009</v>
      </c>
      <c r="E11528">
        <v>56</v>
      </c>
      <c r="G11528" t="str">
        <f>VLOOKUP(E11528,'RMSE Summary'!$P$2:$Q$63,2)</f>
        <v>Russell 4</v>
      </c>
      <c r="K11528" s="9"/>
      <c r="L11528" s="9">
        <v>97.396446228000002</v>
      </c>
      <c r="M11528" s="9">
        <v>99.519996643100001</v>
      </c>
      <c r="N11528" t="s">
        <v>217</v>
      </c>
      <c r="O11528">
        <v>56</v>
      </c>
      <c r="P11528">
        <v>1292009</v>
      </c>
    </row>
    <row r="11529" spans="1:16" x14ac:dyDescent="0.25">
      <c r="A11529" s="9">
        <v>97.808204650899995</v>
      </c>
      <c r="B11529" s="9">
        <v>100.279998779</v>
      </c>
      <c r="C11529" s="1">
        <f t="shared" si="179"/>
        <v>2.4717941281000009</v>
      </c>
      <c r="D11529">
        <v>2262009</v>
      </c>
      <c r="E11529">
        <v>56</v>
      </c>
      <c r="G11529" t="str">
        <f>VLOOKUP(E11529,'RMSE Summary'!$P$2:$Q$63,2)</f>
        <v>Russell 4</v>
      </c>
      <c r="K11529" s="9"/>
      <c r="L11529" s="9">
        <v>97.808204650899995</v>
      </c>
      <c r="M11529" s="9">
        <v>100.279998779</v>
      </c>
      <c r="N11529" t="s">
        <v>217</v>
      </c>
      <c r="O11529">
        <v>56</v>
      </c>
      <c r="P11529">
        <v>2262009</v>
      </c>
    </row>
    <row r="11530" spans="1:16" x14ac:dyDescent="0.25">
      <c r="A11530" s="9">
        <v>98.235404968300003</v>
      </c>
      <c r="B11530" s="9">
        <v>99.980003356899999</v>
      </c>
      <c r="C11530" s="1">
        <f t="shared" si="179"/>
        <v>1.7445983885999965</v>
      </c>
      <c r="D11530">
        <v>3262009</v>
      </c>
      <c r="E11530">
        <v>56</v>
      </c>
      <c r="G11530" t="str">
        <f>VLOOKUP(E11530,'RMSE Summary'!$P$2:$Q$63,2)</f>
        <v>Russell 4</v>
      </c>
      <c r="K11530" s="9"/>
      <c r="L11530" s="9">
        <v>98.235404968300003</v>
      </c>
      <c r="M11530" s="9">
        <v>99.980003356899999</v>
      </c>
      <c r="N11530" t="s">
        <v>217</v>
      </c>
      <c r="O11530">
        <v>56</v>
      </c>
      <c r="P11530">
        <v>3262009</v>
      </c>
    </row>
    <row r="11531" spans="1:16" x14ac:dyDescent="0.25">
      <c r="A11531" s="9">
        <v>98.0883102417</v>
      </c>
      <c r="B11531" s="9">
        <v>97.230003356899999</v>
      </c>
      <c r="C11531" s="1">
        <f t="shared" si="179"/>
        <v>-0.85830688480000106</v>
      </c>
      <c r="D11531">
        <v>5282009</v>
      </c>
      <c r="E11531">
        <v>56</v>
      </c>
      <c r="G11531" t="str">
        <f>VLOOKUP(E11531,'RMSE Summary'!$P$2:$Q$63,2)</f>
        <v>Russell 4</v>
      </c>
      <c r="K11531" s="9"/>
      <c r="L11531" s="9">
        <v>98.0883102417</v>
      </c>
      <c r="M11531" s="9">
        <v>97.230003356899999</v>
      </c>
      <c r="N11531" t="s">
        <v>217</v>
      </c>
      <c r="O11531">
        <v>56</v>
      </c>
      <c r="P11531">
        <v>5282009</v>
      </c>
    </row>
    <row r="11532" spans="1:16" x14ac:dyDescent="0.25">
      <c r="A11532" s="9">
        <v>97.978477478000002</v>
      </c>
      <c r="B11532" s="9">
        <v>99.669998168899994</v>
      </c>
      <c r="C11532" s="1">
        <f t="shared" si="179"/>
        <v>1.691520690899992</v>
      </c>
      <c r="D11532">
        <v>6252009</v>
      </c>
      <c r="E11532">
        <v>56</v>
      </c>
      <c r="G11532" t="str">
        <f>VLOOKUP(E11532,'RMSE Summary'!$P$2:$Q$63,2)</f>
        <v>Russell 4</v>
      </c>
      <c r="K11532" s="9"/>
      <c r="L11532" s="9">
        <v>97.978477478000002</v>
      </c>
      <c r="M11532" s="9">
        <v>99.669998168899994</v>
      </c>
      <c r="N11532" t="s">
        <v>217</v>
      </c>
      <c r="O11532">
        <v>56</v>
      </c>
      <c r="P11532">
        <v>6252009</v>
      </c>
    </row>
    <row r="11533" spans="1:16" x14ac:dyDescent="0.25">
      <c r="A11533" s="9">
        <v>97.902702331499995</v>
      </c>
      <c r="B11533" s="9">
        <v>99.489997863799999</v>
      </c>
      <c r="C11533" s="1">
        <f t="shared" si="179"/>
        <v>1.5872955323000042</v>
      </c>
      <c r="D11533">
        <v>7302009</v>
      </c>
      <c r="E11533">
        <v>56</v>
      </c>
      <c r="G11533" t="str">
        <f>VLOOKUP(E11533,'RMSE Summary'!$P$2:$Q$63,2)</f>
        <v>Russell 4</v>
      </c>
      <c r="K11533" s="9"/>
      <c r="L11533" s="9">
        <v>97.902702331499995</v>
      </c>
      <c r="M11533" s="9">
        <v>99.489997863799999</v>
      </c>
      <c r="N11533" t="s">
        <v>217</v>
      </c>
      <c r="O11533">
        <v>56</v>
      </c>
      <c r="P11533">
        <v>7302009</v>
      </c>
    </row>
    <row r="11534" spans="1:16" x14ac:dyDescent="0.25">
      <c r="A11534" s="9">
        <v>97.914321899399994</v>
      </c>
      <c r="B11534" s="9">
        <v>99.550003051800005</v>
      </c>
      <c r="C11534" s="1">
        <f t="shared" si="179"/>
        <v>1.6356811524000108</v>
      </c>
      <c r="D11534">
        <v>8272009</v>
      </c>
      <c r="E11534">
        <v>56</v>
      </c>
      <c r="G11534" t="str">
        <f>VLOOKUP(E11534,'RMSE Summary'!$P$2:$Q$63,2)</f>
        <v>Russell 4</v>
      </c>
      <c r="K11534" s="9"/>
      <c r="L11534" s="9">
        <v>97.914321899399994</v>
      </c>
      <c r="M11534" s="9">
        <v>99.550003051800005</v>
      </c>
      <c r="N11534" t="s">
        <v>217</v>
      </c>
      <c r="O11534">
        <v>56</v>
      </c>
      <c r="P11534">
        <v>8272009</v>
      </c>
    </row>
    <row r="11535" spans="1:16" x14ac:dyDescent="0.25">
      <c r="A11535" s="9">
        <v>98.209060668899994</v>
      </c>
      <c r="B11535" s="9">
        <v>99.370002746599994</v>
      </c>
      <c r="C11535" s="1">
        <f t="shared" si="179"/>
        <v>1.1609420776999997</v>
      </c>
      <c r="D11535">
        <v>9242009</v>
      </c>
      <c r="E11535">
        <v>56</v>
      </c>
      <c r="G11535" t="str">
        <f>VLOOKUP(E11535,'RMSE Summary'!$P$2:$Q$63,2)</f>
        <v>Russell 4</v>
      </c>
      <c r="K11535" s="9"/>
      <c r="L11535" s="9">
        <v>98.209060668899994</v>
      </c>
      <c r="M11535" s="9">
        <v>99.370002746599994</v>
      </c>
      <c r="N11535" t="s">
        <v>217</v>
      </c>
      <c r="O11535">
        <v>56</v>
      </c>
      <c r="P11535">
        <v>9242009</v>
      </c>
    </row>
    <row r="11536" spans="1:16" x14ac:dyDescent="0.25">
      <c r="A11536" s="9">
        <v>98.330604553200004</v>
      </c>
      <c r="B11536" s="9">
        <v>99.669998168899994</v>
      </c>
      <c r="C11536" s="1">
        <f t="shared" si="179"/>
        <v>1.3393936156999899</v>
      </c>
      <c r="D11536">
        <v>10292009</v>
      </c>
      <c r="E11536">
        <v>56</v>
      </c>
      <c r="G11536" t="str">
        <f>VLOOKUP(E11536,'RMSE Summary'!$P$2:$Q$63,2)</f>
        <v>Russell 4</v>
      </c>
      <c r="K11536" s="9"/>
      <c r="L11536" s="9">
        <v>98.330604553200004</v>
      </c>
      <c r="M11536" s="9">
        <v>99.669998168899994</v>
      </c>
      <c r="N11536" t="s">
        <v>217</v>
      </c>
      <c r="O11536">
        <v>56</v>
      </c>
      <c r="P11536">
        <v>10292009</v>
      </c>
    </row>
    <row r="11537" spans="1:16" x14ac:dyDescent="0.25">
      <c r="A11537" s="9">
        <v>98.103088378899997</v>
      </c>
      <c r="B11537" s="9">
        <v>99.059997558600003</v>
      </c>
      <c r="C11537" s="1">
        <f t="shared" si="179"/>
        <v>0.95690917970000555</v>
      </c>
      <c r="D11537">
        <v>11252009</v>
      </c>
      <c r="E11537">
        <v>56</v>
      </c>
      <c r="G11537" t="str">
        <f>VLOOKUP(E11537,'RMSE Summary'!$P$2:$Q$63,2)</f>
        <v>Russell 4</v>
      </c>
      <c r="K11537" s="9"/>
      <c r="L11537" s="9">
        <v>98.103088378899997</v>
      </c>
      <c r="M11537" s="9">
        <v>99.059997558600003</v>
      </c>
      <c r="N11537" t="s">
        <v>217</v>
      </c>
      <c r="O11537">
        <v>56</v>
      </c>
      <c r="P11537">
        <v>11252009</v>
      </c>
    </row>
    <row r="11538" spans="1:16" x14ac:dyDescent="0.25">
      <c r="A11538" s="9">
        <v>97.867279052699999</v>
      </c>
      <c r="B11538" s="9">
        <v>99.980003356899999</v>
      </c>
      <c r="C11538" s="1">
        <f t="shared" si="179"/>
        <v>2.1127243042000003</v>
      </c>
      <c r="D11538">
        <v>12312009</v>
      </c>
      <c r="E11538">
        <v>56</v>
      </c>
      <c r="G11538" t="str">
        <f>VLOOKUP(E11538,'RMSE Summary'!$P$2:$Q$63,2)</f>
        <v>Russell 4</v>
      </c>
      <c r="K11538" s="9"/>
      <c r="L11538" s="9">
        <v>97.867279052699999</v>
      </c>
      <c r="M11538" s="9">
        <v>99.980003356899999</v>
      </c>
      <c r="N11538" t="s">
        <v>217</v>
      </c>
      <c r="O11538">
        <v>56</v>
      </c>
      <c r="P11538">
        <v>12312009</v>
      </c>
    </row>
    <row r="11539" spans="1:16" x14ac:dyDescent="0.25">
      <c r="A11539" s="9">
        <v>97.482719421400006</v>
      </c>
      <c r="B11539" s="9">
        <v>100.43000030499999</v>
      </c>
      <c r="C11539" s="1">
        <f t="shared" si="179"/>
        <v>2.9472808835999871</v>
      </c>
      <c r="D11539">
        <v>1282010</v>
      </c>
      <c r="E11539">
        <v>56</v>
      </c>
      <c r="G11539" t="str">
        <f>VLOOKUP(E11539,'RMSE Summary'!$P$2:$Q$63,2)</f>
        <v>Russell 4</v>
      </c>
      <c r="K11539" s="9"/>
      <c r="L11539" s="9">
        <v>97.482719421400006</v>
      </c>
      <c r="M11539" s="9">
        <v>100.43000030499999</v>
      </c>
      <c r="N11539" t="s">
        <v>217</v>
      </c>
      <c r="O11539">
        <v>56</v>
      </c>
      <c r="P11539">
        <v>1282010</v>
      </c>
    </row>
    <row r="11540" spans="1:16" x14ac:dyDescent="0.25">
      <c r="A11540" s="9">
        <v>97.430419921899997</v>
      </c>
      <c r="B11540" s="9">
        <v>100.33999633800001</v>
      </c>
      <c r="C11540" s="1">
        <f t="shared" si="179"/>
        <v>2.9095764161000091</v>
      </c>
      <c r="D11540">
        <v>2252010</v>
      </c>
      <c r="E11540">
        <v>56</v>
      </c>
      <c r="G11540" t="str">
        <f>VLOOKUP(E11540,'RMSE Summary'!$P$2:$Q$63,2)</f>
        <v>Russell 4</v>
      </c>
      <c r="K11540" s="9"/>
      <c r="L11540" s="9">
        <v>97.430419921899997</v>
      </c>
      <c r="M11540" s="9">
        <v>100.33999633800001</v>
      </c>
      <c r="N11540" t="s">
        <v>217</v>
      </c>
      <c r="O11540">
        <v>56</v>
      </c>
      <c r="P11540">
        <v>2252010</v>
      </c>
    </row>
    <row r="11541" spans="1:16" x14ac:dyDescent="0.25">
      <c r="A11541" s="9">
        <v>97.629478454600005</v>
      </c>
      <c r="B11541" s="9">
        <v>99.980003356899999</v>
      </c>
      <c r="C11541" s="1">
        <f t="shared" si="179"/>
        <v>2.3505249022999948</v>
      </c>
      <c r="D11541">
        <v>3252010</v>
      </c>
      <c r="E11541">
        <v>56</v>
      </c>
      <c r="G11541" t="str">
        <f>VLOOKUP(E11541,'RMSE Summary'!$P$2:$Q$63,2)</f>
        <v>Russell 4</v>
      </c>
      <c r="K11541" s="9"/>
      <c r="L11541" s="9">
        <v>97.629478454600005</v>
      </c>
      <c r="M11541" s="9">
        <v>99.980003356899999</v>
      </c>
      <c r="N11541" t="s">
        <v>217</v>
      </c>
      <c r="O11541">
        <v>56</v>
      </c>
      <c r="P11541">
        <v>3252010</v>
      </c>
    </row>
    <row r="11542" spans="1:16" x14ac:dyDescent="0.25">
      <c r="A11542" s="9">
        <v>97.658973693799993</v>
      </c>
      <c r="B11542" s="9">
        <v>100.279998779</v>
      </c>
      <c r="C11542" s="1">
        <f t="shared" ref="C11542:C11605" si="180">B11542-A11542</f>
        <v>2.621025085200003</v>
      </c>
      <c r="D11542">
        <v>4292010</v>
      </c>
      <c r="E11542">
        <v>56</v>
      </c>
      <c r="G11542" t="str">
        <f>VLOOKUP(E11542,'RMSE Summary'!$P$2:$Q$63,2)</f>
        <v>Russell 4</v>
      </c>
      <c r="K11542" s="9"/>
      <c r="L11542" s="9">
        <v>97.658973693799993</v>
      </c>
      <c r="M11542" s="9">
        <v>100.279998779</v>
      </c>
      <c r="N11542" t="s">
        <v>217</v>
      </c>
      <c r="O11542">
        <v>56</v>
      </c>
      <c r="P11542">
        <v>4292010</v>
      </c>
    </row>
    <row r="11543" spans="1:16" x14ac:dyDescent="0.25">
      <c r="A11543" s="9">
        <v>97.552932739300005</v>
      </c>
      <c r="B11543" s="9">
        <v>100.16000366199999</v>
      </c>
      <c r="C11543" s="1">
        <f t="shared" si="180"/>
        <v>2.6070709226999895</v>
      </c>
      <c r="D11543">
        <v>5282010</v>
      </c>
      <c r="E11543">
        <v>56</v>
      </c>
      <c r="G11543" t="str">
        <f>VLOOKUP(E11543,'RMSE Summary'!$P$2:$Q$63,2)</f>
        <v>Russell 4</v>
      </c>
      <c r="K11543" s="9"/>
      <c r="L11543" s="9">
        <v>97.552932739300005</v>
      </c>
      <c r="M11543" s="9">
        <v>100.16000366199999</v>
      </c>
      <c r="N11543" t="s">
        <v>217</v>
      </c>
      <c r="O11543">
        <v>56</v>
      </c>
      <c r="P11543">
        <v>5282010</v>
      </c>
    </row>
    <row r="11544" spans="1:16" x14ac:dyDescent="0.25">
      <c r="A11544" s="9">
        <v>97.436660766599999</v>
      </c>
      <c r="B11544" s="9">
        <v>100.040000916</v>
      </c>
      <c r="C11544" s="1">
        <f t="shared" si="180"/>
        <v>2.6033401493999975</v>
      </c>
      <c r="D11544">
        <v>6242010</v>
      </c>
      <c r="E11544">
        <v>56</v>
      </c>
      <c r="G11544" t="str">
        <f>VLOOKUP(E11544,'RMSE Summary'!$P$2:$Q$63,2)</f>
        <v>Russell 4</v>
      </c>
      <c r="K11544" s="9"/>
      <c r="L11544" s="9">
        <v>97.436660766599999</v>
      </c>
      <c r="M11544" s="9">
        <v>100.040000916</v>
      </c>
      <c r="N11544" t="s">
        <v>217</v>
      </c>
      <c r="O11544">
        <v>56</v>
      </c>
      <c r="P11544">
        <v>6242010</v>
      </c>
    </row>
    <row r="11545" spans="1:16" x14ac:dyDescent="0.25">
      <c r="A11545" s="9">
        <v>97.293998718300003</v>
      </c>
      <c r="B11545" s="9">
        <v>100.279998779</v>
      </c>
      <c r="C11545" s="1">
        <f t="shared" si="180"/>
        <v>2.9860000606999932</v>
      </c>
      <c r="D11545">
        <v>7292010</v>
      </c>
      <c r="E11545">
        <v>56</v>
      </c>
      <c r="G11545" t="str">
        <f>VLOOKUP(E11545,'RMSE Summary'!$P$2:$Q$63,2)</f>
        <v>Russell 4</v>
      </c>
      <c r="K11545" s="9"/>
      <c r="L11545" s="9">
        <v>97.293998718300003</v>
      </c>
      <c r="M11545" s="9">
        <v>100.279998779</v>
      </c>
      <c r="N11545" t="s">
        <v>217</v>
      </c>
      <c r="O11545">
        <v>56</v>
      </c>
      <c r="P11545">
        <v>7292010</v>
      </c>
    </row>
    <row r="11546" spans="1:16" x14ac:dyDescent="0.25">
      <c r="A11546" s="9">
        <v>97.245956420900001</v>
      </c>
      <c r="B11546" s="9">
        <v>99.669998168899994</v>
      </c>
      <c r="C11546" s="1">
        <f t="shared" si="180"/>
        <v>2.4240417479999934</v>
      </c>
      <c r="D11546">
        <v>8262010</v>
      </c>
      <c r="E11546">
        <v>56</v>
      </c>
      <c r="G11546" t="str">
        <f>VLOOKUP(E11546,'RMSE Summary'!$P$2:$Q$63,2)</f>
        <v>Russell 4</v>
      </c>
      <c r="K11546" s="9"/>
      <c r="L11546" s="9">
        <v>97.245956420900001</v>
      </c>
      <c r="M11546" s="9">
        <v>99.669998168899994</v>
      </c>
      <c r="N11546" t="s">
        <v>217</v>
      </c>
      <c r="O11546">
        <v>56</v>
      </c>
      <c r="P11546">
        <v>8262010</v>
      </c>
    </row>
    <row r="11547" spans="1:16" x14ac:dyDescent="0.25">
      <c r="A11547" s="9">
        <v>97.215209960899998</v>
      </c>
      <c r="B11547" s="9">
        <v>99.669998168899994</v>
      </c>
      <c r="C11547" s="1">
        <f t="shared" si="180"/>
        <v>2.4547882079999965</v>
      </c>
      <c r="D11547">
        <v>9302010</v>
      </c>
      <c r="E11547">
        <v>56</v>
      </c>
      <c r="G11547" t="str">
        <f>VLOOKUP(E11547,'RMSE Summary'!$P$2:$Q$63,2)</f>
        <v>Russell 4</v>
      </c>
      <c r="K11547" s="9"/>
      <c r="L11547" s="9">
        <v>97.215209960899998</v>
      </c>
      <c r="M11547" s="9">
        <v>99.669998168899994</v>
      </c>
      <c r="N11547" t="s">
        <v>217</v>
      </c>
      <c r="O11547">
        <v>56</v>
      </c>
      <c r="P11547">
        <v>9302010</v>
      </c>
    </row>
    <row r="11548" spans="1:16" x14ac:dyDescent="0.25">
      <c r="A11548" s="9">
        <v>97.216392517100005</v>
      </c>
      <c r="B11548" s="9">
        <v>99.669998168899994</v>
      </c>
      <c r="C11548" s="1">
        <f t="shared" si="180"/>
        <v>2.4536056517999896</v>
      </c>
      <c r="D11548">
        <v>10282010</v>
      </c>
      <c r="E11548">
        <v>56</v>
      </c>
      <c r="G11548" t="str">
        <f>VLOOKUP(E11548,'RMSE Summary'!$P$2:$Q$63,2)</f>
        <v>Russell 4</v>
      </c>
      <c r="K11548" s="9"/>
      <c r="L11548" s="9">
        <v>97.216392517100005</v>
      </c>
      <c r="M11548" s="9">
        <v>99.669998168899994</v>
      </c>
      <c r="N11548" t="s">
        <v>217</v>
      </c>
      <c r="O11548">
        <v>56</v>
      </c>
      <c r="P11548">
        <v>10282010</v>
      </c>
    </row>
    <row r="11549" spans="1:16" x14ac:dyDescent="0.25">
      <c r="A11549" s="9">
        <v>97.252441406200006</v>
      </c>
      <c r="B11549" s="9">
        <v>99.669998168899994</v>
      </c>
      <c r="C11549" s="1">
        <f t="shared" si="180"/>
        <v>2.4175567626999879</v>
      </c>
      <c r="D11549">
        <v>11242010</v>
      </c>
      <c r="E11549">
        <v>56</v>
      </c>
      <c r="G11549" t="str">
        <f>VLOOKUP(E11549,'RMSE Summary'!$P$2:$Q$63,2)</f>
        <v>Russell 4</v>
      </c>
      <c r="K11549" s="9"/>
      <c r="L11549" s="9">
        <v>97.252441406200006</v>
      </c>
      <c r="M11549" s="9">
        <v>99.669998168899994</v>
      </c>
      <c r="N11549" t="s">
        <v>217</v>
      </c>
      <c r="O11549">
        <v>56</v>
      </c>
      <c r="P11549">
        <v>11242010</v>
      </c>
    </row>
    <row r="11550" spans="1:16" x14ac:dyDescent="0.25">
      <c r="A11550" s="9">
        <v>97.386970520000006</v>
      </c>
      <c r="B11550" s="9">
        <v>100.279998779</v>
      </c>
      <c r="C11550" s="1">
        <f t="shared" si="180"/>
        <v>2.8930282589999905</v>
      </c>
      <c r="D11550">
        <v>12302010</v>
      </c>
      <c r="E11550">
        <v>56</v>
      </c>
      <c r="G11550" t="str">
        <f>VLOOKUP(E11550,'RMSE Summary'!$P$2:$Q$63,2)</f>
        <v>Russell 4</v>
      </c>
      <c r="K11550" s="9"/>
      <c r="L11550" s="9">
        <v>97.386970520000006</v>
      </c>
      <c r="M11550" s="9">
        <v>100.279998779</v>
      </c>
      <c r="N11550" t="s">
        <v>217</v>
      </c>
      <c r="O11550">
        <v>56</v>
      </c>
      <c r="P11550">
        <v>12302010</v>
      </c>
    </row>
    <row r="11551" spans="1:16" x14ac:dyDescent="0.25">
      <c r="A11551" s="9">
        <v>97.446075439500007</v>
      </c>
      <c r="B11551" s="9">
        <v>99.699996948199995</v>
      </c>
      <c r="C11551" s="1">
        <f t="shared" si="180"/>
        <v>2.2539215086999889</v>
      </c>
      <c r="D11551">
        <v>1272011</v>
      </c>
      <c r="E11551">
        <v>56</v>
      </c>
      <c r="G11551" t="str">
        <f>VLOOKUP(E11551,'RMSE Summary'!$P$2:$Q$63,2)</f>
        <v>Russell 4</v>
      </c>
      <c r="K11551" s="9"/>
      <c r="L11551" s="9">
        <v>97.446075439500007</v>
      </c>
      <c r="M11551" s="9">
        <v>99.699996948199995</v>
      </c>
      <c r="N11551" t="s">
        <v>217</v>
      </c>
      <c r="O11551">
        <v>56</v>
      </c>
      <c r="P11551">
        <v>1272011</v>
      </c>
    </row>
    <row r="11552" spans="1:16" x14ac:dyDescent="0.25">
      <c r="A11552" s="9">
        <v>97.490028381299993</v>
      </c>
      <c r="B11552" s="9">
        <v>100.129997253</v>
      </c>
      <c r="C11552" s="1">
        <f t="shared" si="180"/>
        <v>2.639968871700006</v>
      </c>
      <c r="D11552">
        <v>2242011</v>
      </c>
      <c r="E11552">
        <v>56</v>
      </c>
      <c r="G11552" t="str">
        <f>VLOOKUP(E11552,'RMSE Summary'!$P$2:$Q$63,2)</f>
        <v>Russell 4</v>
      </c>
      <c r="K11552" s="9"/>
      <c r="L11552" s="9">
        <v>97.490028381299993</v>
      </c>
      <c r="M11552" s="9">
        <v>100.129997253</v>
      </c>
      <c r="N11552" t="s">
        <v>217</v>
      </c>
      <c r="O11552">
        <v>56</v>
      </c>
      <c r="P11552">
        <v>2242011</v>
      </c>
    </row>
    <row r="11553" spans="1:16" x14ac:dyDescent="0.25">
      <c r="A11553" s="9">
        <v>97.631507873499999</v>
      </c>
      <c r="B11553" s="9">
        <v>100.58999633800001</v>
      </c>
      <c r="C11553" s="1">
        <f t="shared" si="180"/>
        <v>2.9584884645000074</v>
      </c>
      <c r="D11553">
        <v>3312011</v>
      </c>
      <c r="E11553">
        <v>56</v>
      </c>
      <c r="G11553" t="str">
        <f>VLOOKUP(E11553,'RMSE Summary'!$P$2:$Q$63,2)</f>
        <v>Russell 4</v>
      </c>
      <c r="K11553" s="9"/>
      <c r="L11553" s="9">
        <v>97.631507873499999</v>
      </c>
      <c r="M11553" s="9">
        <v>100.58999633800001</v>
      </c>
      <c r="N11553" t="s">
        <v>217</v>
      </c>
      <c r="O11553">
        <v>56</v>
      </c>
      <c r="P11553">
        <v>3312011</v>
      </c>
    </row>
    <row r="11554" spans="1:16" x14ac:dyDescent="0.25">
      <c r="A11554" s="9">
        <v>97.567634582500006</v>
      </c>
      <c r="B11554" s="9">
        <v>100.279998779</v>
      </c>
      <c r="C11554" s="1">
        <f t="shared" si="180"/>
        <v>2.7123641964999905</v>
      </c>
      <c r="D11554">
        <v>4282011</v>
      </c>
      <c r="E11554">
        <v>56</v>
      </c>
      <c r="G11554" t="str">
        <f>VLOOKUP(E11554,'RMSE Summary'!$P$2:$Q$63,2)</f>
        <v>Russell 4</v>
      </c>
      <c r="K11554" s="9"/>
      <c r="L11554" s="9">
        <v>97.567634582500006</v>
      </c>
      <c r="M11554" s="9">
        <v>100.279998779</v>
      </c>
      <c r="N11554" t="s">
        <v>217</v>
      </c>
      <c r="O11554">
        <v>56</v>
      </c>
      <c r="P11554">
        <v>4282011</v>
      </c>
    </row>
    <row r="11555" spans="1:16" x14ac:dyDescent="0.25">
      <c r="A11555" s="9">
        <v>97.494964599599996</v>
      </c>
      <c r="B11555" s="9">
        <v>99.980003356899999</v>
      </c>
      <c r="C11555" s="1">
        <f t="shared" si="180"/>
        <v>2.4850387573000035</v>
      </c>
      <c r="D11555">
        <v>5262011</v>
      </c>
      <c r="E11555">
        <v>56</v>
      </c>
      <c r="G11555" t="str">
        <f>VLOOKUP(E11555,'RMSE Summary'!$P$2:$Q$63,2)</f>
        <v>Russell 4</v>
      </c>
      <c r="K11555" s="9"/>
      <c r="L11555" s="9">
        <v>97.494964599599996</v>
      </c>
      <c r="M11555" s="9">
        <v>99.980003356899999</v>
      </c>
      <c r="N11555" t="s">
        <v>217</v>
      </c>
      <c r="O11555">
        <v>56</v>
      </c>
      <c r="P11555">
        <v>5262011</v>
      </c>
    </row>
    <row r="11556" spans="1:16" x14ac:dyDescent="0.25">
      <c r="A11556" s="9">
        <v>97.400184631299993</v>
      </c>
      <c r="B11556" s="9">
        <v>99.980003356899999</v>
      </c>
      <c r="C11556" s="1">
        <f t="shared" si="180"/>
        <v>2.5798187256000062</v>
      </c>
      <c r="D11556">
        <v>6302011</v>
      </c>
      <c r="E11556">
        <v>56</v>
      </c>
      <c r="G11556" t="str">
        <f>VLOOKUP(E11556,'RMSE Summary'!$P$2:$Q$63,2)</f>
        <v>Russell 4</v>
      </c>
      <c r="K11556" s="9"/>
      <c r="L11556" s="9">
        <v>97.400184631299993</v>
      </c>
      <c r="M11556" s="9">
        <v>99.980003356899999</v>
      </c>
      <c r="N11556" t="s">
        <v>217</v>
      </c>
      <c r="O11556">
        <v>56</v>
      </c>
      <c r="P11556">
        <v>6302011</v>
      </c>
    </row>
    <row r="11557" spans="1:16" x14ac:dyDescent="0.25">
      <c r="A11557" s="9">
        <v>97.283195495599998</v>
      </c>
      <c r="B11557" s="9">
        <v>99.980003356899999</v>
      </c>
      <c r="C11557" s="1">
        <f t="shared" si="180"/>
        <v>2.6968078613000017</v>
      </c>
      <c r="D11557">
        <v>7282011</v>
      </c>
      <c r="E11557">
        <v>56</v>
      </c>
      <c r="G11557" t="str">
        <f>VLOOKUP(E11557,'RMSE Summary'!$P$2:$Q$63,2)</f>
        <v>Russell 4</v>
      </c>
      <c r="K11557" s="9"/>
      <c r="L11557" s="9">
        <v>97.283195495599998</v>
      </c>
      <c r="M11557" s="9">
        <v>99.980003356899999</v>
      </c>
      <c r="N11557" t="s">
        <v>217</v>
      </c>
      <c r="O11557">
        <v>56</v>
      </c>
      <c r="P11557">
        <v>7282011</v>
      </c>
    </row>
    <row r="11558" spans="1:16" x14ac:dyDescent="0.25">
      <c r="A11558" s="9">
        <v>97.230232238799999</v>
      </c>
      <c r="B11558" s="9">
        <v>99.790000915500002</v>
      </c>
      <c r="C11558" s="1">
        <f t="shared" si="180"/>
        <v>2.5597686767000027</v>
      </c>
      <c r="D11558">
        <v>8252011</v>
      </c>
      <c r="E11558">
        <v>56</v>
      </c>
      <c r="G11558" t="str">
        <f>VLOOKUP(E11558,'RMSE Summary'!$P$2:$Q$63,2)</f>
        <v>Russell 4</v>
      </c>
      <c r="K11558" s="9"/>
      <c r="L11558" s="9">
        <v>97.230232238799999</v>
      </c>
      <c r="M11558" s="9">
        <v>99.790000915500002</v>
      </c>
      <c r="N11558" t="s">
        <v>217</v>
      </c>
      <c r="O11558">
        <v>56</v>
      </c>
      <c r="P11558">
        <v>8252011</v>
      </c>
    </row>
    <row r="11559" spans="1:16" x14ac:dyDescent="0.25">
      <c r="A11559" s="9">
        <v>97.203269958500002</v>
      </c>
      <c r="B11559" s="9">
        <v>99.730003356899999</v>
      </c>
      <c r="C11559" s="1">
        <f t="shared" si="180"/>
        <v>2.5267333983999976</v>
      </c>
      <c r="D11559">
        <v>9292011</v>
      </c>
      <c r="E11559">
        <v>56</v>
      </c>
      <c r="G11559" t="str">
        <f>VLOOKUP(E11559,'RMSE Summary'!$P$2:$Q$63,2)</f>
        <v>Russell 4</v>
      </c>
      <c r="K11559" s="9"/>
      <c r="L11559" s="9">
        <v>97.203269958500002</v>
      </c>
      <c r="M11559" s="9">
        <v>99.730003356899999</v>
      </c>
      <c r="N11559" t="s">
        <v>217</v>
      </c>
      <c r="O11559">
        <v>56</v>
      </c>
      <c r="P11559">
        <v>9292011</v>
      </c>
    </row>
    <row r="11560" spans="1:16" x14ac:dyDescent="0.25">
      <c r="A11560" s="9">
        <v>97.245239257799994</v>
      </c>
      <c r="B11560" s="9">
        <v>99.059997558600003</v>
      </c>
      <c r="C11560" s="1">
        <f t="shared" si="180"/>
        <v>1.8147583008000083</v>
      </c>
      <c r="D11560">
        <v>10272011</v>
      </c>
      <c r="E11560">
        <v>56</v>
      </c>
      <c r="G11560" t="str">
        <f>VLOOKUP(E11560,'RMSE Summary'!$P$2:$Q$63,2)</f>
        <v>Russell 4</v>
      </c>
      <c r="K11560" s="9"/>
      <c r="L11560" s="9">
        <v>97.245239257799994</v>
      </c>
      <c r="M11560" s="9">
        <v>99.059997558600003</v>
      </c>
      <c r="N11560" t="s">
        <v>217</v>
      </c>
      <c r="O11560">
        <v>56</v>
      </c>
      <c r="P11560">
        <v>10272011</v>
      </c>
    </row>
    <row r="11561" spans="1:16" x14ac:dyDescent="0.25">
      <c r="A11561" s="9">
        <v>97.276817321799996</v>
      </c>
      <c r="B11561" s="9">
        <v>99.669998168899994</v>
      </c>
      <c r="C11561" s="1">
        <f t="shared" si="180"/>
        <v>2.3931808470999982</v>
      </c>
      <c r="D11561">
        <v>11232011</v>
      </c>
      <c r="E11561">
        <v>56</v>
      </c>
      <c r="G11561" t="str">
        <f>VLOOKUP(E11561,'RMSE Summary'!$P$2:$Q$63,2)</f>
        <v>Russell 4</v>
      </c>
      <c r="K11561" s="9"/>
      <c r="L11561" s="9">
        <v>97.276817321799996</v>
      </c>
      <c r="M11561" s="9">
        <v>99.669998168899994</v>
      </c>
      <c r="N11561" t="s">
        <v>217</v>
      </c>
      <c r="O11561">
        <v>56</v>
      </c>
      <c r="P11561">
        <v>11232011</v>
      </c>
    </row>
    <row r="11562" spans="1:16" x14ac:dyDescent="0.25">
      <c r="A11562" s="9">
        <v>97.262901306200007</v>
      </c>
      <c r="B11562" s="9">
        <v>99.669998168899994</v>
      </c>
      <c r="C11562" s="1">
        <f t="shared" si="180"/>
        <v>2.4070968626999871</v>
      </c>
      <c r="D11562">
        <v>12152011</v>
      </c>
      <c r="E11562">
        <v>56</v>
      </c>
      <c r="G11562" t="str">
        <f>VLOOKUP(E11562,'RMSE Summary'!$P$2:$Q$63,2)</f>
        <v>Russell 4</v>
      </c>
      <c r="K11562" s="9"/>
      <c r="L11562" s="9">
        <v>97.262901306200007</v>
      </c>
      <c r="M11562" s="9">
        <v>99.669998168899994</v>
      </c>
      <c r="N11562" t="s">
        <v>217</v>
      </c>
      <c r="O11562">
        <v>56</v>
      </c>
      <c r="P11562">
        <v>12152011</v>
      </c>
    </row>
    <row r="11563" spans="1:16" x14ac:dyDescent="0.25">
      <c r="A11563" s="9">
        <v>97.332710266099994</v>
      </c>
      <c r="B11563" s="9">
        <v>99.980003356899999</v>
      </c>
      <c r="C11563" s="1">
        <f t="shared" si="180"/>
        <v>2.6472930908000052</v>
      </c>
      <c r="D11563">
        <v>2232012</v>
      </c>
      <c r="E11563">
        <v>56</v>
      </c>
      <c r="G11563" t="str">
        <f>VLOOKUP(E11563,'RMSE Summary'!$P$2:$Q$63,2)</f>
        <v>Russell 4</v>
      </c>
      <c r="K11563" s="9"/>
      <c r="L11563" s="9">
        <v>97.332710266099994</v>
      </c>
      <c r="M11563" s="9">
        <v>99.980003356899999</v>
      </c>
      <c r="N11563" t="s">
        <v>217</v>
      </c>
      <c r="O11563">
        <v>56</v>
      </c>
      <c r="P11563">
        <v>2232012</v>
      </c>
    </row>
    <row r="11564" spans="1:16" x14ac:dyDescent="0.25">
      <c r="A11564" s="9">
        <v>97.407478332500006</v>
      </c>
      <c r="B11564" s="9">
        <v>100.279998779</v>
      </c>
      <c r="C11564" s="1">
        <f t="shared" si="180"/>
        <v>2.8725204464999905</v>
      </c>
      <c r="D11564">
        <v>3292012</v>
      </c>
      <c r="E11564">
        <v>56</v>
      </c>
      <c r="G11564" t="str">
        <f>VLOOKUP(E11564,'RMSE Summary'!$P$2:$Q$63,2)</f>
        <v>Russell 4</v>
      </c>
      <c r="K11564" s="9"/>
      <c r="L11564" s="9">
        <v>97.407478332500006</v>
      </c>
      <c r="M11564" s="9">
        <v>100.279998779</v>
      </c>
      <c r="N11564" t="s">
        <v>217</v>
      </c>
      <c r="O11564">
        <v>56</v>
      </c>
      <c r="P11564">
        <v>3292012</v>
      </c>
    </row>
    <row r="11565" spans="1:16" x14ac:dyDescent="0.25">
      <c r="A11565" s="9">
        <v>97.467376709000007</v>
      </c>
      <c r="B11565" s="9">
        <v>100.279998779</v>
      </c>
      <c r="C11565" s="1">
        <f t="shared" si="180"/>
        <v>2.8126220699999891</v>
      </c>
      <c r="D11565">
        <v>4262012</v>
      </c>
      <c r="E11565">
        <v>56</v>
      </c>
      <c r="G11565" t="str">
        <f>VLOOKUP(E11565,'RMSE Summary'!$P$2:$Q$63,2)</f>
        <v>Russell 4</v>
      </c>
      <c r="K11565" s="9"/>
      <c r="L11565" s="9">
        <v>97.467376709000007</v>
      </c>
      <c r="M11565" s="9">
        <v>100.279998779</v>
      </c>
      <c r="N11565" t="s">
        <v>217</v>
      </c>
      <c r="O11565">
        <v>56</v>
      </c>
      <c r="P11565">
        <v>4262012</v>
      </c>
    </row>
    <row r="11566" spans="1:16" x14ac:dyDescent="0.25">
      <c r="A11566" s="9">
        <v>97.361953735399993</v>
      </c>
      <c r="B11566" s="9">
        <v>100.099998474</v>
      </c>
      <c r="C11566" s="1">
        <f t="shared" si="180"/>
        <v>2.73804473860001</v>
      </c>
      <c r="D11566">
        <v>5302012</v>
      </c>
      <c r="E11566">
        <v>56</v>
      </c>
      <c r="G11566" t="str">
        <f>VLOOKUP(E11566,'RMSE Summary'!$P$2:$Q$63,2)</f>
        <v>Russell 4</v>
      </c>
      <c r="K11566" s="9"/>
      <c r="L11566" s="9">
        <v>97.361953735399993</v>
      </c>
      <c r="M11566" s="9">
        <v>100.099998474</v>
      </c>
      <c r="N11566" t="s">
        <v>217</v>
      </c>
      <c r="O11566">
        <v>56</v>
      </c>
      <c r="P11566">
        <v>5302012</v>
      </c>
    </row>
    <row r="11567" spans="1:16" x14ac:dyDescent="0.25">
      <c r="A11567" s="9">
        <v>97.266494750999996</v>
      </c>
      <c r="B11567" s="9">
        <v>99.980003356899999</v>
      </c>
      <c r="C11567" s="1">
        <f t="shared" si="180"/>
        <v>2.7135086059000031</v>
      </c>
      <c r="D11567">
        <v>6282012</v>
      </c>
      <c r="E11567">
        <v>56</v>
      </c>
      <c r="G11567" t="str">
        <f>VLOOKUP(E11567,'RMSE Summary'!$P$2:$Q$63,2)</f>
        <v>Russell 4</v>
      </c>
      <c r="K11567" s="9"/>
      <c r="L11567" s="9">
        <v>97.266494750999996</v>
      </c>
      <c r="M11567" s="9">
        <v>99.980003356899999</v>
      </c>
      <c r="N11567" t="s">
        <v>217</v>
      </c>
      <c r="O11567">
        <v>56</v>
      </c>
      <c r="P11567">
        <v>6282012</v>
      </c>
    </row>
    <row r="11568" spans="1:16" x14ac:dyDescent="0.25">
      <c r="A11568" s="9">
        <v>97.211151122999993</v>
      </c>
      <c r="B11568" s="9">
        <v>99.489997863799999</v>
      </c>
      <c r="C11568" s="1">
        <f t="shared" si="180"/>
        <v>2.2788467408000059</v>
      </c>
      <c r="D11568">
        <v>7262012</v>
      </c>
      <c r="E11568">
        <v>56</v>
      </c>
      <c r="G11568" t="str">
        <f>VLOOKUP(E11568,'RMSE Summary'!$P$2:$Q$63,2)</f>
        <v>Russell 4</v>
      </c>
      <c r="K11568" s="9"/>
      <c r="L11568" s="9">
        <v>97.211151122999993</v>
      </c>
      <c r="M11568" s="9">
        <v>99.489997863799999</v>
      </c>
      <c r="N11568" t="s">
        <v>217</v>
      </c>
      <c r="O11568">
        <v>56</v>
      </c>
      <c r="P11568">
        <v>7262012</v>
      </c>
    </row>
    <row r="11569" spans="1:16" x14ac:dyDescent="0.25">
      <c r="A11569" s="9">
        <v>97.184822082500006</v>
      </c>
      <c r="B11569" s="9">
        <v>99.489997863799999</v>
      </c>
      <c r="C11569" s="1">
        <f t="shared" si="180"/>
        <v>2.3051757812999938</v>
      </c>
      <c r="D11569">
        <v>8302012</v>
      </c>
      <c r="E11569">
        <v>56</v>
      </c>
      <c r="G11569" t="str">
        <f>VLOOKUP(E11569,'RMSE Summary'!$P$2:$Q$63,2)</f>
        <v>Russell 4</v>
      </c>
      <c r="K11569" s="9"/>
      <c r="L11569" s="9">
        <v>97.184822082500006</v>
      </c>
      <c r="M11569" s="9">
        <v>99.489997863799999</v>
      </c>
      <c r="N11569" t="s">
        <v>217</v>
      </c>
      <c r="O11569">
        <v>56</v>
      </c>
      <c r="P11569">
        <v>8302012</v>
      </c>
    </row>
    <row r="11570" spans="1:16" x14ac:dyDescent="0.25">
      <c r="A11570" s="9">
        <v>97.172042846699995</v>
      </c>
      <c r="B11570" s="9">
        <v>99.489997863799999</v>
      </c>
      <c r="C11570" s="1">
        <f t="shared" si="180"/>
        <v>2.3179550171000045</v>
      </c>
      <c r="D11570">
        <v>9272012</v>
      </c>
      <c r="E11570">
        <v>56</v>
      </c>
      <c r="G11570" t="str">
        <f>VLOOKUP(E11570,'RMSE Summary'!$P$2:$Q$63,2)</f>
        <v>Russell 4</v>
      </c>
      <c r="K11570" s="9"/>
      <c r="L11570" s="9">
        <v>97.172042846699995</v>
      </c>
      <c r="M11570" s="9">
        <v>99.489997863799999</v>
      </c>
      <c r="N11570" t="s">
        <v>217</v>
      </c>
      <c r="O11570">
        <v>56</v>
      </c>
      <c r="P11570">
        <v>9272012</v>
      </c>
    </row>
    <row r="11571" spans="1:16" x14ac:dyDescent="0.25">
      <c r="A11571" s="9">
        <v>97.167854309099994</v>
      </c>
      <c r="B11571" s="9">
        <v>99.180000305199997</v>
      </c>
      <c r="C11571" s="1">
        <f t="shared" si="180"/>
        <v>2.0121459961000028</v>
      </c>
      <c r="D11571">
        <v>10252012</v>
      </c>
      <c r="E11571">
        <v>56</v>
      </c>
      <c r="G11571" t="str">
        <f>VLOOKUP(E11571,'RMSE Summary'!$P$2:$Q$63,2)</f>
        <v>Russell 4</v>
      </c>
      <c r="K11571" s="9"/>
      <c r="L11571" s="9">
        <v>97.167854309099994</v>
      </c>
      <c r="M11571" s="9">
        <v>99.180000305199997</v>
      </c>
      <c r="N11571" t="s">
        <v>217</v>
      </c>
      <c r="O11571">
        <v>56</v>
      </c>
      <c r="P11571">
        <v>10252012</v>
      </c>
    </row>
    <row r="11572" spans="1:16" x14ac:dyDescent="0.25">
      <c r="A11572" s="9">
        <v>41.821624755899997</v>
      </c>
      <c r="B11572" s="9">
        <v>35.970001220699999</v>
      </c>
      <c r="C11572" s="1">
        <f t="shared" si="180"/>
        <v>-5.8516235351999981</v>
      </c>
      <c r="D11572">
        <v>3282002</v>
      </c>
      <c r="E11572">
        <v>57</v>
      </c>
      <c r="G11572" t="str">
        <f>VLOOKUP(E11572,'RMSE Summary'!$P$2:$Q$63,2)</f>
        <v>Scarlett 1</v>
      </c>
      <c r="K11572" s="9"/>
      <c r="L11572" s="9">
        <v>41.821624755899997</v>
      </c>
      <c r="M11572" s="9">
        <v>35.970001220699999</v>
      </c>
      <c r="N11572" t="s">
        <v>217</v>
      </c>
      <c r="O11572">
        <v>57</v>
      </c>
      <c r="P11572">
        <v>3282002</v>
      </c>
    </row>
    <row r="11573" spans="1:16" x14ac:dyDescent="0.25">
      <c r="A11573" s="9">
        <v>41.840507507300003</v>
      </c>
      <c r="B11573" s="9">
        <v>36.279998779300001</v>
      </c>
      <c r="C11573" s="1">
        <f t="shared" si="180"/>
        <v>-5.5605087280000021</v>
      </c>
      <c r="D11573">
        <v>4252002</v>
      </c>
      <c r="E11573">
        <v>57</v>
      </c>
      <c r="G11573" t="str">
        <f>VLOOKUP(E11573,'RMSE Summary'!$P$2:$Q$63,2)</f>
        <v>Scarlett 1</v>
      </c>
      <c r="K11573" s="9"/>
      <c r="L11573" s="9">
        <v>41.840507507300003</v>
      </c>
      <c r="M11573" s="9">
        <v>36.279998779300001</v>
      </c>
      <c r="N11573" t="s">
        <v>217</v>
      </c>
      <c r="O11573">
        <v>57</v>
      </c>
      <c r="P11573">
        <v>4252002</v>
      </c>
    </row>
    <row r="11574" spans="1:16" x14ac:dyDescent="0.25">
      <c r="A11574" s="9">
        <v>41.830520629900001</v>
      </c>
      <c r="B11574" s="9">
        <v>36.279998779300001</v>
      </c>
      <c r="C11574" s="1">
        <f t="shared" si="180"/>
        <v>-5.5505218505999991</v>
      </c>
      <c r="D11574">
        <v>5302002</v>
      </c>
      <c r="E11574">
        <v>57</v>
      </c>
      <c r="G11574" t="str">
        <f>VLOOKUP(E11574,'RMSE Summary'!$P$2:$Q$63,2)</f>
        <v>Scarlett 1</v>
      </c>
      <c r="K11574" s="9"/>
      <c r="L11574" s="9">
        <v>41.830520629900001</v>
      </c>
      <c r="M11574" s="9">
        <v>36.279998779300001</v>
      </c>
      <c r="N11574" t="s">
        <v>217</v>
      </c>
      <c r="O11574">
        <v>57</v>
      </c>
      <c r="P11574">
        <v>5302002</v>
      </c>
    </row>
    <row r="11575" spans="1:16" x14ac:dyDescent="0.25">
      <c r="A11575" s="9">
        <v>41.783142089800002</v>
      </c>
      <c r="B11575" s="9">
        <v>35.3600006104</v>
      </c>
      <c r="C11575" s="1">
        <f t="shared" si="180"/>
        <v>-6.4231414794000017</v>
      </c>
      <c r="D11575">
        <v>6272002</v>
      </c>
      <c r="E11575">
        <v>57</v>
      </c>
      <c r="G11575" t="str">
        <f>VLOOKUP(E11575,'RMSE Summary'!$P$2:$Q$63,2)</f>
        <v>Scarlett 1</v>
      </c>
      <c r="K11575" s="9"/>
      <c r="L11575" s="9">
        <v>41.783142089800002</v>
      </c>
      <c r="M11575" s="9">
        <v>35.3600006104</v>
      </c>
      <c r="N11575" t="s">
        <v>217</v>
      </c>
      <c r="O11575">
        <v>57</v>
      </c>
      <c r="P11575">
        <v>6272002</v>
      </c>
    </row>
    <row r="11576" spans="1:16" x14ac:dyDescent="0.25">
      <c r="A11576" s="9">
        <v>41.713855743400003</v>
      </c>
      <c r="B11576" s="9">
        <v>35.669998168900001</v>
      </c>
      <c r="C11576" s="1">
        <f t="shared" si="180"/>
        <v>-6.0438575745000023</v>
      </c>
      <c r="D11576">
        <v>7252002</v>
      </c>
      <c r="E11576">
        <v>57</v>
      </c>
      <c r="G11576" t="str">
        <f>VLOOKUP(E11576,'RMSE Summary'!$P$2:$Q$63,2)</f>
        <v>Scarlett 1</v>
      </c>
      <c r="K11576" s="9"/>
      <c r="L11576" s="9">
        <v>41.713855743400003</v>
      </c>
      <c r="M11576" s="9">
        <v>35.669998168900001</v>
      </c>
      <c r="N11576" t="s">
        <v>217</v>
      </c>
      <c r="O11576">
        <v>57</v>
      </c>
      <c r="P11576">
        <v>7252002</v>
      </c>
    </row>
    <row r="11577" spans="1:16" x14ac:dyDescent="0.25">
      <c r="A11577" s="9">
        <v>41.669559478799997</v>
      </c>
      <c r="B11577" s="9">
        <v>35.970001220699999</v>
      </c>
      <c r="C11577" s="1">
        <f t="shared" si="180"/>
        <v>-5.6995582580999979</v>
      </c>
      <c r="D11577">
        <v>8292002</v>
      </c>
      <c r="E11577">
        <v>57</v>
      </c>
      <c r="G11577" t="str">
        <f>VLOOKUP(E11577,'RMSE Summary'!$P$2:$Q$63,2)</f>
        <v>Scarlett 1</v>
      </c>
      <c r="K11577" s="9"/>
      <c r="L11577" s="9">
        <v>41.669559478799997</v>
      </c>
      <c r="M11577" s="9">
        <v>35.970001220699999</v>
      </c>
      <c r="N11577" t="s">
        <v>217</v>
      </c>
      <c r="O11577">
        <v>57</v>
      </c>
      <c r="P11577">
        <v>8292002</v>
      </c>
    </row>
    <row r="11578" spans="1:16" x14ac:dyDescent="0.25">
      <c r="A11578" s="9">
        <v>41.635028839100002</v>
      </c>
      <c r="B11578" s="9">
        <v>35.970001220699999</v>
      </c>
      <c r="C11578" s="1">
        <f t="shared" si="180"/>
        <v>-5.6650276184000035</v>
      </c>
      <c r="D11578">
        <v>9262002</v>
      </c>
      <c r="E11578">
        <v>57</v>
      </c>
      <c r="G11578" t="str">
        <f>VLOOKUP(E11578,'RMSE Summary'!$P$2:$Q$63,2)</f>
        <v>Scarlett 1</v>
      </c>
      <c r="K11578" s="9"/>
      <c r="L11578" s="9">
        <v>41.635028839100002</v>
      </c>
      <c r="M11578" s="9">
        <v>35.970001220699999</v>
      </c>
      <c r="N11578" t="s">
        <v>217</v>
      </c>
      <c r="O11578">
        <v>57</v>
      </c>
      <c r="P11578">
        <v>9262002</v>
      </c>
    </row>
    <row r="11579" spans="1:16" x14ac:dyDescent="0.25">
      <c r="A11579" s="9">
        <v>41.671051025399997</v>
      </c>
      <c r="B11579" s="9">
        <v>35.970001220699999</v>
      </c>
      <c r="C11579" s="1">
        <f t="shared" si="180"/>
        <v>-5.7010498046999984</v>
      </c>
      <c r="D11579">
        <v>10312002</v>
      </c>
      <c r="E11579">
        <v>57</v>
      </c>
      <c r="G11579" t="str">
        <f>VLOOKUP(E11579,'RMSE Summary'!$P$2:$Q$63,2)</f>
        <v>Scarlett 1</v>
      </c>
      <c r="K11579" s="9"/>
      <c r="L11579" s="9">
        <v>41.671051025399997</v>
      </c>
      <c r="M11579" s="9">
        <v>35.970001220699999</v>
      </c>
      <c r="N11579" t="s">
        <v>217</v>
      </c>
      <c r="O11579">
        <v>57</v>
      </c>
      <c r="P11579">
        <v>10312002</v>
      </c>
    </row>
    <row r="11580" spans="1:16" x14ac:dyDescent="0.25">
      <c r="A11580" s="9">
        <v>41.754673004200001</v>
      </c>
      <c r="B11580" s="9">
        <v>36.310001373299997</v>
      </c>
      <c r="C11580" s="1">
        <f t="shared" si="180"/>
        <v>-5.4446716309000038</v>
      </c>
      <c r="D11580">
        <v>11272002</v>
      </c>
      <c r="E11580">
        <v>57</v>
      </c>
      <c r="G11580" t="str">
        <f>VLOOKUP(E11580,'RMSE Summary'!$P$2:$Q$63,2)</f>
        <v>Scarlett 1</v>
      </c>
      <c r="K11580" s="9"/>
      <c r="L11580" s="9">
        <v>41.754673004200001</v>
      </c>
      <c r="M11580" s="9">
        <v>36.310001373299997</v>
      </c>
      <c r="N11580" t="s">
        <v>217</v>
      </c>
      <c r="O11580">
        <v>57</v>
      </c>
      <c r="P11580">
        <v>11272002</v>
      </c>
    </row>
    <row r="11581" spans="1:16" x14ac:dyDescent="0.25">
      <c r="A11581" s="9">
        <v>41.8229866028</v>
      </c>
      <c r="B11581" s="9">
        <v>36.580001831099999</v>
      </c>
      <c r="C11581" s="1">
        <f t="shared" si="180"/>
        <v>-5.2429847717000015</v>
      </c>
      <c r="D11581">
        <v>12262002</v>
      </c>
      <c r="E11581">
        <v>57</v>
      </c>
      <c r="G11581" t="str">
        <f>VLOOKUP(E11581,'RMSE Summary'!$P$2:$Q$63,2)</f>
        <v>Scarlett 1</v>
      </c>
      <c r="K11581" s="9"/>
      <c r="L11581" s="9">
        <v>41.8229866028</v>
      </c>
      <c r="M11581" s="9">
        <v>36.580001831099999</v>
      </c>
      <c r="N11581" t="s">
        <v>217</v>
      </c>
      <c r="O11581">
        <v>57</v>
      </c>
      <c r="P11581">
        <v>12262002</v>
      </c>
    </row>
    <row r="11582" spans="1:16" x14ac:dyDescent="0.25">
      <c r="A11582" s="9">
        <v>41.949367523200003</v>
      </c>
      <c r="B11582" s="9">
        <v>35.669998168900001</v>
      </c>
      <c r="C11582" s="1">
        <f t="shared" si="180"/>
        <v>-6.2793693543000018</v>
      </c>
      <c r="D11582">
        <v>1302003</v>
      </c>
      <c r="E11582">
        <v>57</v>
      </c>
      <c r="G11582" t="str">
        <f>VLOOKUP(E11582,'RMSE Summary'!$P$2:$Q$63,2)</f>
        <v>Scarlett 1</v>
      </c>
      <c r="K11582" s="9"/>
      <c r="L11582" s="9">
        <v>41.949367523200003</v>
      </c>
      <c r="M11582" s="9">
        <v>35.669998168900001</v>
      </c>
      <c r="N11582" t="s">
        <v>217</v>
      </c>
      <c r="O11582">
        <v>57</v>
      </c>
      <c r="P11582">
        <v>1302003</v>
      </c>
    </row>
    <row r="11583" spans="1:16" x14ac:dyDescent="0.25">
      <c r="A11583" s="9">
        <v>41.981559753399999</v>
      </c>
      <c r="B11583" s="9">
        <v>35.909999847400002</v>
      </c>
      <c r="C11583" s="1">
        <f t="shared" si="180"/>
        <v>-6.0715599059999974</v>
      </c>
      <c r="D11583">
        <v>2272003</v>
      </c>
      <c r="E11583">
        <v>57</v>
      </c>
      <c r="G11583" t="str">
        <f>VLOOKUP(E11583,'RMSE Summary'!$P$2:$Q$63,2)</f>
        <v>Scarlett 1</v>
      </c>
      <c r="K11583" s="9"/>
      <c r="L11583" s="9">
        <v>41.981559753399999</v>
      </c>
      <c r="M11583" s="9">
        <v>35.909999847400002</v>
      </c>
      <c r="N11583" t="s">
        <v>217</v>
      </c>
      <c r="O11583">
        <v>57</v>
      </c>
      <c r="P11583">
        <v>2272003</v>
      </c>
    </row>
    <row r="11584" spans="1:16" x14ac:dyDescent="0.25">
      <c r="A11584" s="9">
        <v>42.016521453899998</v>
      </c>
      <c r="B11584" s="9">
        <v>35.790000915500002</v>
      </c>
      <c r="C11584" s="1">
        <f t="shared" si="180"/>
        <v>-6.2265205383999955</v>
      </c>
      <c r="D11584">
        <v>3272003</v>
      </c>
      <c r="E11584">
        <v>57</v>
      </c>
      <c r="G11584" t="str">
        <f>VLOOKUP(E11584,'RMSE Summary'!$P$2:$Q$63,2)</f>
        <v>Scarlett 1</v>
      </c>
      <c r="K11584" s="9"/>
      <c r="L11584" s="9">
        <v>42.016521453899998</v>
      </c>
      <c r="M11584" s="9">
        <v>35.790000915500002</v>
      </c>
      <c r="N11584" t="s">
        <v>217</v>
      </c>
      <c r="O11584">
        <v>57</v>
      </c>
      <c r="P11584">
        <v>3272003</v>
      </c>
    </row>
    <row r="11585" spans="1:16" x14ac:dyDescent="0.25">
      <c r="A11585" s="9">
        <v>42.073493957499998</v>
      </c>
      <c r="B11585" s="9">
        <v>35.6399993896</v>
      </c>
      <c r="C11585" s="1">
        <f t="shared" si="180"/>
        <v>-6.4334945678999986</v>
      </c>
      <c r="D11585">
        <v>4242003</v>
      </c>
      <c r="E11585">
        <v>57</v>
      </c>
      <c r="G11585" t="str">
        <f>VLOOKUP(E11585,'RMSE Summary'!$P$2:$Q$63,2)</f>
        <v>Scarlett 1</v>
      </c>
      <c r="K11585" s="9"/>
      <c r="L11585" s="9">
        <v>42.073493957499998</v>
      </c>
      <c r="M11585" s="9">
        <v>35.6399993896</v>
      </c>
      <c r="N11585" t="s">
        <v>217</v>
      </c>
      <c r="O11585">
        <v>57</v>
      </c>
      <c r="P11585">
        <v>4242003</v>
      </c>
    </row>
    <row r="11586" spans="1:16" x14ac:dyDescent="0.25">
      <c r="A11586" s="9">
        <v>42.116153717000003</v>
      </c>
      <c r="B11586" s="9">
        <v>36.159999847400002</v>
      </c>
      <c r="C11586" s="1">
        <f t="shared" si="180"/>
        <v>-5.9561538696000014</v>
      </c>
      <c r="D11586">
        <v>5292003</v>
      </c>
      <c r="E11586">
        <v>57</v>
      </c>
      <c r="G11586" t="str">
        <f>VLOOKUP(E11586,'RMSE Summary'!$P$2:$Q$63,2)</f>
        <v>Scarlett 1</v>
      </c>
      <c r="K11586" s="9"/>
      <c r="L11586" s="9">
        <v>42.116153717000003</v>
      </c>
      <c r="M11586" s="9">
        <v>36.159999847400002</v>
      </c>
      <c r="N11586" t="s">
        <v>217</v>
      </c>
      <c r="O11586">
        <v>57</v>
      </c>
      <c r="P11586">
        <v>5292003</v>
      </c>
    </row>
    <row r="11587" spans="1:16" x14ac:dyDescent="0.25">
      <c r="A11587" s="9">
        <v>42.023418426500001</v>
      </c>
      <c r="B11587" s="9">
        <v>35.939998626700003</v>
      </c>
      <c r="C11587" s="1">
        <f t="shared" si="180"/>
        <v>-6.0834197997999979</v>
      </c>
      <c r="D11587">
        <v>6262003</v>
      </c>
      <c r="E11587">
        <v>57</v>
      </c>
      <c r="G11587" t="str">
        <f>VLOOKUP(E11587,'RMSE Summary'!$P$2:$Q$63,2)</f>
        <v>Scarlett 1</v>
      </c>
      <c r="K11587" s="9"/>
      <c r="L11587" s="9">
        <v>42.023418426500001</v>
      </c>
      <c r="M11587" s="9">
        <v>35.939998626700003</v>
      </c>
      <c r="N11587" t="s">
        <v>217</v>
      </c>
      <c r="O11587">
        <v>57</v>
      </c>
      <c r="P11587">
        <v>6262003</v>
      </c>
    </row>
    <row r="11588" spans="1:16" x14ac:dyDescent="0.25">
      <c r="A11588" s="9">
        <v>41.874565124500002</v>
      </c>
      <c r="B11588" s="9">
        <v>36.159999847400002</v>
      </c>
      <c r="C11588" s="1">
        <f t="shared" si="180"/>
        <v>-5.7145652771000002</v>
      </c>
      <c r="D11588">
        <v>7312003</v>
      </c>
      <c r="E11588">
        <v>57</v>
      </c>
      <c r="G11588" t="str">
        <f>VLOOKUP(E11588,'RMSE Summary'!$P$2:$Q$63,2)</f>
        <v>Scarlett 1</v>
      </c>
      <c r="K11588" s="9"/>
      <c r="L11588" s="9">
        <v>41.874565124500002</v>
      </c>
      <c r="M11588" s="9">
        <v>36.159999847400002</v>
      </c>
      <c r="N11588" t="s">
        <v>217</v>
      </c>
      <c r="O11588">
        <v>57</v>
      </c>
      <c r="P11588">
        <v>7312003</v>
      </c>
    </row>
    <row r="11589" spans="1:16" x14ac:dyDescent="0.25">
      <c r="A11589" s="9">
        <v>41.8092193604</v>
      </c>
      <c r="B11589" s="9">
        <v>36.1300010681</v>
      </c>
      <c r="C11589" s="1">
        <f t="shared" si="180"/>
        <v>-5.6792182922999999</v>
      </c>
      <c r="D11589">
        <v>8282003</v>
      </c>
      <c r="E11589">
        <v>57</v>
      </c>
      <c r="G11589" t="str">
        <f>VLOOKUP(E11589,'RMSE Summary'!$P$2:$Q$63,2)</f>
        <v>Scarlett 1</v>
      </c>
      <c r="K11589" s="9"/>
      <c r="L11589" s="9">
        <v>41.8092193604</v>
      </c>
      <c r="M11589" s="9">
        <v>36.1300010681</v>
      </c>
      <c r="N11589" t="s">
        <v>217</v>
      </c>
      <c r="O11589">
        <v>57</v>
      </c>
      <c r="P11589">
        <v>8282003</v>
      </c>
    </row>
    <row r="11590" spans="1:16" x14ac:dyDescent="0.25">
      <c r="A11590" s="9">
        <v>41.755920410199998</v>
      </c>
      <c r="B11590" s="9">
        <v>36.159999847400002</v>
      </c>
      <c r="C11590" s="1">
        <f t="shared" si="180"/>
        <v>-5.5959205627999964</v>
      </c>
      <c r="D11590">
        <v>9252003</v>
      </c>
      <c r="E11590">
        <v>57</v>
      </c>
      <c r="G11590" t="str">
        <f>VLOOKUP(E11590,'RMSE Summary'!$P$2:$Q$63,2)</f>
        <v>Scarlett 1</v>
      </c>
      <c r="K11590" s="9"/>
      <c r="L11590" s="9">
        <v>41.755920410199998</v>
      </c>
      <c r="M11590" s="9">
        <v>36.159999847400002</v>
      </c>
      <c r="N11590" t="s">
        <v>217</v>
      </c>
      <c r="O11590">
        <v>57</v>
      </c>
      <c r="P11590">
        <v>9252003</v>
      </c>
    </row>
    <row r="11591" spans="1:16" x14ac:dyDescent="0.25">
      <c r="A11591" s="9">
        <v>41.729522705100003</v>
      </c>
      <c r="B11591" s="9">
        <v>36.159999847400002</v>
      </c>
      <c r="C11591" s="1">
        <f t="shared" si="180"/>
        <v>-5.5695228577000009</v>
      </c>
      <c r="D11591">
        <v>10302003</v>
      </c>
      <c r="E11591">
        <v>57</v>
      </c>
      <c r="G11591" t="str">
        <f>VLOOKUP(E11591,'RMSE Summary'!$P$2:$Q$63,2)</f>
        <v>Scarlett 1</v>
      </c>
      <c r="K11591" s="9"/>
      <c r="L11591" s="9">
        <v>41.729522705100003</v>
      </c>
      <c r="M11591" s="9">
        <v>36.159999847400002</v>
      </c>
      <c r="N11591" t="s">
        <v>217</v>
      </c>
      <c r="O11591">
        <v>57</v>
      </c>
      <c r="P11591">
        <v>10302003</v>
      </c>
    </row>
    <row r="11592" spans="1:16" x14ac:dyDescent="0.25">
      <c r="A11592" s="9">
        <v>41.791831970200001</v>
      </c>
      <c r="B11592" s="9">
        <v>36.099998474099998</v>
      </c>
      <c r="C11592" s="1">
        <f t="shared" si="180"/>
        <v>-5.6918334961000028</v>
      </c>
      <c r="D11592">
        <v>11262003</v>
      </c>
      <c r="E11592">
        <v>57</v>
      </c>
      <c r="G11592" t="str">
        <f>VLOOKUP(E11592,'RMSE Summary'!$P$2:$Q$63,2)</f>
        <v>Scarlett 1</v>
      </c>
      <c r="K11592" s="9"/>
      <c r="L11592" s="9">
        <v>41.791831970200001</v>
      </c>
      <c r="M11592" s="9">
        <v>36.099998474099998</v>
      </c>
      <c r="N11592" t="s">
        <v>217</v>
      </c>
      <c r="O11592">
        <v>57</v>
      </c>
      <c r="P11592">
        <v>11262003</v>
      </c>
    </row>
    <row r="11593" spans="1:16" x14ac:dyDescent="0.25">
      <c r="A11593" s="9">
        <v>41.840297698999997</v>
      </c>
      <c r="B11593" s="9">
        <v>36.060001373299997</v>
      </c>
      <c r="C11593" s="1">
        <f t="shared" si="180"/>
        <v>-5.7802963257000002</v>
      </c>
      <c r="D11593">
        <v>12182003</v>
      </c>
      <c r="E11593">
        <v>57</v>
      </c>
      <c r="G11593" t="str">
        <f>VLOOKUP(E11593,'RMSE Summary'!$P$2:$Q$63,2)</f>
        <v>Scarlett 1</v>
      </c>
      <c r="K11593" s="9"/>
      <c r="L11593" s="9">
        <v>41.840297698999997</v>
      </c>
      <c r="M11593" s="9">
        <v>36.060001373299997</v>
      </c>
      <c r="N11593" t="s">
        <v>217</v>
      </c>
      <c r="O11593">
        <v>57</v>
      </c>
      <c r="P11593">
        <v>12182003</v>
      </c>
    </row>
    <row r="11594" spans="1:16" x14ac:dyDescent="0.25">
      <c r="A11594" s="9">
        <v>41.963066101099997</v>
      </c>
      <c r="B11594" s="9">
        <v>36.3699989319</v>
      </c>
      <c r="C11594" s="1">
        <f t="shared" si="180"/>
        <v>-5.5930671691999976</v>
      </c>
      <c r="D11594">
        <v>1292004</v>
      </c>
      <c r="E11594">
        <v>57</v>
      </c>
      <c r="G11594" t="str">
        <f>VLOOKUP(E11594,'RMSE Summary'!$P$2:$Q$63,2)</f>
        <v>Scarlett 1</v>
      </c>
      <c r="K11594" s="9"/>
      <c r="L11594" s="9">
        <v>41.963066101099997</v>
      </c>
      <c r="M11594" s="9">
        <v>36.3699989319</v>
      </c>
      <c r="N11594" t="s">
        <v>217</v>
      </c>
      <c r="O11594">
        <v>57</v>
      </c>
      <c r="P11594">
        <v>1292004</v>
      </c>
    </row>
    <row r="11595" spans="1:16" x14ac:dyDescent="0.25">
      <c r="A11595" s="9">
        <v>42.035205841100002</v>
      </c>
      <c r="B11595" s="9">
        <v>38.439998626700003</v>
      </c>
      <c r="C11595" s="1">
        <f t="shared" si="180"/>
        <v>-3.5952072143999985</v>
      </c>
      <c r="D11595">
        <v>2262004</v>
      </c>
      <c r="E11595">
        <v>57</v>
      </c>
      <c r="G11595" t="str">
        <f>VLOOKUP(E11595,'RMSE Summary'!$P$2:$Q$63,2)</f>
        <v>Scarlett 1</v>
      </c>
      <c r="K11595" s="9"/>
      <c r="L11595" s="9">
        <v>42.035205841100002</v>
      </c>
      <c r="M11595" s="9">
        <v>38.439998626700003</v>
      </c>
      <c r="N11595" t="s">
        <v>217</v>
      </c>
      <c r="O11595">
        <v>57</v>
      </c>
      <c r="P11595">
        <v>2262004</v>
      </c>
    </row>
    <row r="11596" spans="1:16" x14ac:dyDescent="0.25">
      <c r="A11596" s="9">
        <v>42.087947845499997</v>
      </c>
      <c r="B11596" s="9">
        <v>36.549999237100003</v>
      </c>
      <c r="C11596" s="1">
        <f t="shared" si="180"/>
        <v>-5.5379486083999936</v>
      </c>
      <c r="D11596">
        <v>4292004</v>
      </c>
      <c r="E11596">
        <v>57</v>
      </c>
      <c r="G11596" t="str">
        <f>VLOOKUP(E11596,'RMSE Summary'!$P$2:$Q$63,2)</f>
        <v>Scarlett 1</v>
      </c>
      <c r="K11596" s="9"/>
      <c r="L11596" s="9">
        <v>42.087947845499997</v>
      </c>
      <c r="M11596" s="9">
        <v>36.549999237100003</v>
      </c>
      <c r="N11596" t="s">
        <v>217</v>
      </c>
      <c r="O11596">
        <v>57</v>
      </c>
      <c r="P11596">
        <v>4292004</v>
      </c>
    </row>
    <row r="11597" spans="1:16" x14ac:dyDescent="0.25">
      <c r="A11597" s="9">
        <v>42.016120910600002</v>
      </c>
      <c r="B11597" s="9">
        <v>37.189998626700003</v>
      </c>
      <c r="C11597" s="1">
        <f t="shared" si="180"/>
        <v>-4.8261222838999984</v>
      </c>
      <c r="D11597">
        <v>5272004</v>
      </c>
      <c r="E11597">
        <v>57</v>
      </c>
      <c r="G11597" t="str">
        <f>VLOOKUP(E11597,'RMSE Summary'!$P$2:$Q$63,2)</f>
        <v>Scarlett 1</v>
      </c>
      <c r="K11597" s="9"/>
      <c r="L11597" s="9">
        <v>42.016120910600002</v>
      </c>
      <c r="M11597" s="9">
        <v>37.189998626700003</v>
      </c>
      <c r="N11597" t="s">
        <v>217</v>
      </c>
      <c r="O11597">
        <v>57</v>
      </c>
      <c r="P11597">
        <v>5272004</v>
      </c>
    </row>
    <row r="11598" spans="1:16" x14ac:dyDescent="0.25">
      <c r="A11598" s="9">
        <v>41.931858062700002</v>
      </c>
      <c r="B11598" s="9">
        <v>37.099998474099998</v>
      </c>
      <c r="C11598" s="1">
        <f t="shared" si="180"/>
        <v>-4.831859588600004</v>
      </c>
      <c r="D11598">
        <v>6242004</v>
      </c>
      <c r="E11598">
        <v>57</v>
      </c>
      <c r="G11598" t="str">
        <f>VLOOKUP(E11598,'RMSE Summary'!$P$2:$Q$63,2)</f>
        <v>Scarlett 1</v>
      </c>
      <c r="K11598" s="9"/>
      <c r="L11598" s="9">
        <v>41.931858062700002</v>
      </c>
      <c r="M11598" s="9">
        <v>37.099998474099998</v>
      </c>
      <c r="N11598" t="s">
        <v>217</v>
      </c>
      <c r="O11598">
        <v>57</v>
      </c>
      <c r="P11598">
        <v>6242004</v>
      </c>
    </row>
    <row r="11599" spans="1:16" x14ac:dyDescent="0.25">
      <c r="A11599" s="9">
        <v>41.815589904799999</v>
      </c>
      <c r="B11599" s="9">
        <v>37.1300010681</v>
      </c>
      <c r="C11599" s="1">
        <f t="shared" si="180"/>
        <v>-4.6855888366999991</v>
      </c>
      <c r="D11599">
        <v>7292004</v>
      </c>
      <c r="E11599">
        <v>57</v>
      </c>
      <c r="G11599" t="str">
        <f>VLOOKUP(E11599,'RMSE Summary'!$P$2:$Q$63,2)</f>
        <v>Scarlett 1</v>
      </c>
      <c r="K11599" s="9"/>
      <c r="L11599" s="9">
        <v>41.815589904799999</v>
      </c>
      <c r="M11599" s="9">
        <v>37.1300010681</v>
      </c>
      <c r="N11599" t="s">
        <v>217</v>
      </c>
      <c r="O11599">
        <v>57</v>
      </c>
      <c r="P11599">
        <v>7292004</v>
      </c>
    </row>
    <row r="11600" spans="1:16" x14ac:dyDescent="0.25">
      <c r="A11600" s="9">
        <v>41.758728027300002</v>
      </c>
      <c r="B11600" s="9">
        <v>37.099998474099998</v>
      </c>
      <c r="C11600" s="1">
        <f t="shared" si="180"/>
        <v>-4.6587295532000041</v>
      </c>
      <c r="D11600">
        <v>8262004</v>
      </c>
      <c r="E11600">
        <v>57</v>
      </c>
      <c r="G11600" t="str">
        <f>VLOOKUP(E11600,'RMSE Summary'!$P$2:$Q$63,2)</f>
        <v>Scarlett 1</v>
      </c>
      <c r="K11600" s="9"/>
      <c r="L11600" s="9">
        <v>41.758728027300002</v>
      </c>
      <c r="M11600" s="9">
        <v>37.099998474099998</v>
      </c>
      <c r="N11600" t="s">
        <v>217</v>
      </c>
      <c r="O11600">
        <v>57</v>
      </c>
      <c r="P11600">
        <v>8262004</v>
      </c>
    </row>
    <row r="11601" spans="1:16" x14ac:dyDescent="0.25">
      <c r="A11601" s="9">
        <v>41.7139854431</v>
      </c>
      <c r="B11601" s="9">
        <v>36.8899993896</v>
      </c>
      <c r="C11601" s="1">
        <f t="shared" si="180"/>
        <v>-4.8239860535000005</v>
      </c>
      <c r="D11601">
        <v>9302004</v>
      </c>
      <c r="E11601">
        <v>57</v>
      </c>
      <c r="G11601" t="str">
        <f>VLOOKUP(E11601,'RMSE Summary'!$P$2:$Q$63,2)</f>
        <v>Scarlett 1</v>
      </c>
      <c r="K11601" s="9"/>
      <c r="L11601" s="9">
        <v>41.7139854431</v>
      </c>
      <c r="M11601" s="9">
        <v>36.8899993896</v>
      </c>
      <c r="N11601" t="s">
        <v>217</v>
      </c>
      <c r="O11601">
        <v>57</v>
      </c>
      <c r="P11601">
        <v>9302004</v>
      </c>
    </row>
    <row r="11602" spans="1:16" x14ac:dyDescent="0.25">
      <c r="A11602" s="9">
        <v>41.758079528800003</v>
      </c>
      <c r="B11602" s="9">
        <v>36.919998168900001</v>
      </c>
      <c r="C11602" s="1">
        <f t="shared" si="180"/>
        <v>-4.8380813599000021</v>
      </c>
      <c r="D11602">
        <v>10282004</v>
      </c>
      <c r="E11602">
        <v>57</v>
      </c>
      <c r="G11602" t="str">
        <f>VLOOKUP(E11602,'RMSE Summary'!$P$2:$Q$63,2)</f>
        <v>Scarlett 1</v>
      </c>
      <c r="K11602" s="9"/>
      <c r="L11602" s="9">
        <v>41.758079528800003</v>
      </c>
      <c r="M11602" s="9">
        <v>36.919998168900001</v>
      </c>
      <c r="N11602" t="s">
        <v>217</v>
      </c>
      <c r="O11602">
        <v>57</v>
      </c>
      <c r="P11602">
        <v>10282004</v>
      </c>
    </row>
    <row r="11603" spans="1:16" x14ac:dyDescent="0.25">
      <c r="A11603" s="9">
        <v>41.837852478000002</v>
      </c>
      <c r="B11603" s="9">
        <v>36.950000762899997</v>
      </c>
      <c r="C11603" s="1">
        <f t="shared" si="180"/>
        <v>-4.8878517151000054</v>
      </c>
      <c r="D11603">
        <v>11182004</v>
      </c>
      <c r="E11603">
        <v>57</v>
      </c>
      <c r="G11603" t="str">
        <f>VLOOKUP(E11603,'RMSE Summary'!$P$2:$Q$63,2)</f>
        <v>Scarlett 1</v>
      </c>
      <c r="K11603" s="9"/>
      <c r="L11603" s="9">
        <v>41.837852478000002</v>
      </c>
      <c r="M11603" s="9">
        <v>36.950000762899997</v>
      </c>
      <c r="N11603" t="s">
        <v>217</v>
      </c>
      <c r="O11603">
        <v>57</v>
      </c>
      <c r="P11603">
        <v>11182004</v>
      </c>
    </row>
    <row r="11604" spans="1:16" x14ac:dyDescent="0.25">
      <c r="A11604" s="9">
        <v>41.9000167847</v>
      </c>
      <c r="B11604" s="9">
        <v>36.950000762899997</v>
      </c>
      <c r="C11604" s="1">
        <f t="shared" si="180"/>
        <v>-4.9500160218000033</v>
      </c>
      <c r="D11604">
        <v>12232004</v>
      </c>
      <c r="E11604">
        <v>57</v>
      </c>
      <c r="G11604" t="str">
        <f>VLOOKUP(E11604,'RMSE Summary'!$P$2:$Q$63,2)</f>
        <v>Scarlett 1</v>
      </c>
      <c r="K11604" s="9"/>
      <c r="L11604" s="9">
        <v>41.9000167847</v>
      </c>
      <c r="M11604" s="9">
        <v>36.950000762899997</v>
      </c>
      <c r="N11604" t="s">
        <v>217</v>
      </c>
      <c r="O11604">
        <v>57</v>
      </c>
      <c r="P11604">
        <v>12232004</v>
      </c>
    </row>
    <row r="11605" spans="1:16" x14ac:dyDescent="0.25">
      <c r="A11605" s="9">
        <v>42.002449035600002</v>
      </c>
      <c r="B11605" s="9">
        <v>36.8899993896</v>
      </c>
      <c r="C11605" s="1">
        <f t="shared" si="180"/>
        <v>-5.1124496460000017</v>
      </c>
      <c r="D11605">
        <v>1272005</v>
      </c>
      <c r="E11605">
        <v>57</v>
      </c>
      <c r="G11605" t="str">
        <f>VLOOKUP(E11605,'RMSE Summary'!$P$2:$Q$63,2)</f>
        <v>Scarlett 1</v>
      </c>
      <c r="K11605" s="9"/>
      <c r="L11605" s="9">
        <v>42.002449035600002</v>
      </c>
      <c r="M11605" s="9">
        <v>36.8899993896</v>
      </c>
      <c r="N11605" t="s">
        <v>217</v>
      </c>
      <c r="O11605">
        <v>57</v>
      </c>
      <c r="P11605">
        <v>1272005</v>
      </c>
    </row>
    <row r="11606" spans="1:16" x14ac:dyDescent="0.25">
      <c r="A11606" s="9">
        <v>42.080104827900001</v>
      </c>
      <c r="B11606" s="9">
        <v>36.400001525900002</v>
      </c>
      <c r="C11606" s="1">
        <f t="shared" ref="C11606:C11669" si="181">B11606-A11606</f>
        <v>-5.6801033019999991</v>
      </c>
      <c r="D11606">
        <v>2242005</v>
      </c>
      <c r="E11606">
        <v>57</v>
      </c>
      <c r="G11606" t="str">
        <f>VLOOKUP(E11606,'RMSE Summary'!$P$2:$Q$63,2)</f>
        <v>Scarlett 1</v>
      </c>
      <c r="K11606" s="9"/>
      <c r="L11606" s="9">
        <v>42.080104827900001</v>
      </c>
      <c r="M11606" s="9">
        <v>36.400001525900002</v>
      </c>
      <c r="N11606" t="s">
        <v>217</v>
      </c>
      <c r="O11606">
        <v>57</v>
      </c>
      <c r="P11606">
        <v>2242005</v>
      </c>
    </row>
    <row r="11607" spans="1:16" x14ac:dyDescent="0.25">
      <c r="A11607" s="9">
        <v>42.177978515600003</v>
      </c>
      <c r="B11607" s="9">
        <v>36.279998779300001</v>
      </c>
      <c r="C11607" s="1">
        <f t="shared" si="181"/>
        <v>-5.8979797363000017</v>
      </c>
      <c r="D11607">
        <v>3312005</v>
      </c>
      <c r="E11607">
        <v>57</v>
      </c>
      <c r="G11607" t="str">
        <f>VLOOKUP(E11607,'RMSE Summary'!$P$2:$Q$63,2)</f>
        <v>Scarlett 1</v>
      </c>
      <c r="K11607" s="9"/>
      <c r="L11607" s="9">
        <v>42.177978515600003</v>
      </c>
      <c r="M11607" s="9">
        <v>36.279998779300001</v>
      </c>
      <c r="N11607" t="s">
        <v>217</v>
      </c>
      <c r="O11607">
        <v>57</v>
      </c>
      <c r="P11607">
        <v>3312005</v>
      </c>
    </row>
    <row r="11608" spans="1:16" x14ac:dyDescent="0.25">
      <c r="A11608" s="9">
        <v>42.252971649199999</v>
      </c>
      <c r="B11608" s="9">
        <v>37.5</v>
      </c>
      <c r="C11608" s="1">
        <f t="shared" si="181"/>
        <v>-4.7529716491999991</v>
      </c>
      <c r="D11608">
        <v>4282005</v>
      </c>
      <c r="E11608">
        <v>57</v>
      </c>
      <c r="G11608" t="str">
        <f>VLOOKUP(E11608,'RMSE Summary'!$P$2:$Q$63,2)</f>
        <v>Scarlett 1</v>
      </c>
      <c r="K11608" s="9"/>
      <c r="L11608" s="9">
        <v>42.252971649199999</v>
      </c>
      <c r="M11608" s="9">
        <v>37.5</v>
      </c>
      <c r="N11608" t="s">
        <v>217</v>
      </c>
      <c r="O11608">
        <v>57</v>
      </c>
      <c r="P11608">
        <v>4282005</v>
      </c>
    </row>
    <row r="11609" spans="1:16" x14ac:dyDescent="0.25">
      <c r="A11609" s="9">
        <v>42.258800506599997</v>
      </c>
      <c r="B11609" s="9">
        <v>36.6100006104</v>
      </c>
      <c r="C11609" s="1">
        <f t="shared" si="181"/>
        <v>-5.6487998961999963</v>
      </c>
      <c r="D11609">
        <v>5262005</v>
      </c>
      <c r="E11609">
        <v>57</v>
      </c>
      <c r="G11609" t="str">
        <f>VLOOKUP(E11609,'RMSE Summary'!$P$2:$Q$63,2)</f>
        <v>Scarlett 1</v>
      </c>
      <c r="K11609" s="9"/>
      <c r="L11609" s="9">
        <v>42.258800506599997</v>
      </c>
      <c r="M11609" s="9">
        <v>36.6100006104</v>
      </c>
      <c r="N11609" t="s">
        <v>217</v>
      </c>
      <c r="O11609">
        <v>57</v>
      </c>
      <c r="P11609">
        <v>5262005</v>
      </c>
    </row>
    <row r="11610" spans="1:16" x14ac:dyDescent="0.25">
      <c r="A11610" s="9">
        <v>42.143859863300001</v>
      </c>
      <c r="B11610" s="9">
        <v>37.189998626700003</v>
      </c>
      <c r="C11610" s="1">
        <f t="shared" si="181"/>
        <v>-4.9538612365999981</v>
      </c>
      <c r="D11610">
        <v>6302005</v>
      </c>
      <c r="E11610">
        <v>57</v>
      </c>
      <c r="G11610" t="str">
        <f>VLOOKUP(E11610,'RMSE Summary'!$P$2:$Q$63,2)</f>
        <v>Scarlett 1</v>
      </c>
      <c r="K11610" s="9"/>
      <c r="L11610" s="9">
        <v>42.143859863300001</v>
      </c>
      <c r="M11610" s="9">
        <v>37.189998626700003</v>
      </c>
      <c r="N11610" t="s">
        <v>217</v>
      </c>
      <c r="O11610">
        <v>57</v>
      </c>
      <c r="P11610">
        <v>6302005</v>
      </c>
    </row>
    <row r="11611" spans="1:16" x14ac:dyDescent="0.25">
      <c r="A11611" s="9">
        <v>42.036914825399997</v>
      </c>
      <c r="B11611" s="9">
        <v>37.189998626700003</v>
      </c>
      <c r="C11611" s="1">
        <f t="shared" si="181"/>
        <v>-4.8469161986999936</v>
      </c>
      <c r="D11611">
        <v>7282005</v>
      </c>
      <c r="E11611">
        <v>57</v>
      </c>
      <c r="G11611" t="str">
        <f>VLOOKUP(E11611,'RMSE Summary'!$P$2:$Q$63,2)</f>
        <v>Scarlett 1</v>
      </c>
      <c r="K11611" s="9"/>
      <c r="L11611" s="9">
        <v>42.036914825399997</v>
      </c>
      <c r="M11611" s="9">
        <v>37.189998626700003</v>
      </c>
      <c r="N11611" t="s">
        <v>217</v>
      </c>
      <c r="O11611">
        <v>57</v>
      </c>
      <c r="P11611">
        <v>7282005</v>
      </c>
    </row>
    <row r="11612" spans="1:16" x14ac:dyDescent="0.25">
      <c r="A11612" s="9">
        <v>41.964862823499999</v>
      </c>
      <c r="B11612" s="9">
        <v>37.009998321499999</v>
      </c>
      <c r="C11612" s="1">
        <f t="shared" si="181"/>
        <v>-4.9548645019999995</v>
      </c>
      <c r="D11612">
        <v>8252005</v>
      </c>
      <c r="E11612">
        <v>57</v>
      </c>
      <c r="G11612" t="str">
        <f>VLOOKUP(E11612,'RMSE Summary'!$P$2:$Q$63,2)</f>
        <v>Scarlett 1</v>
      </c>
      <c r="K11612" s="9"/>
      <c r="L11612" s="9">
        <v>41.964862823499999</v>
      </c>
      <c r="M11612" s="9">
        <v>37.009998321499999</v>
      </c>
      <c r="N11612" t="s">
        <v>217</v>
      </c>
      <c r="O11612">
        <v>57</v>
      </c>
      <c r="P11612">
        <v>8252005</v>
      </c>
    </row>
    <row r="11613" spans="1:16" x14ac:dyDescent="0.25">
      <c r="A11613" s="9">
        <v>41.911857605000002</v>
      </c>
      <c r="B11613" s="9">
        <v>37.009998321499999</v>
      </c>
      <c r="C11613" s="1">
        <f t="shared" si="181"/>
        <v>-4.9018592835000021</v>
      </c>
      <c r="D11613">
        <v>9292005</v>
      </c>
      <c r="E11613">
        <v>57</v>
      </c>
      <c r="G11613" t="str">
        <f>VLOOKUP(E11613,'RMSE Summary'!$P$2:$Q$63,2)</f>
        <v>Scarlett 1</v>
      </c>
      <c r="K11613" s="9"/>
      <c r="L11613" s="9">
        <v>41.911857605000002</v>
      </c>
      <c r="M11613" s="9">
        <v>37.009998321499999</v>
      </c>
      <c r="N11613" t="s">
        <v>217</v>
      </c>
      <c r="O11613">
        <v>57</v>
      </c>
      <c r="P11613">
        <v>9292005</v>
      </c>
    </row>
    <row r="11614" spans="1:16" x14ac:dyDescent="0.25">
      <c r="A11614" s="9">
        <v>41.886497497599997</v>
      </c>
      <c r="B11614" s="9">
        <v>36.8899993896</v>
      </c>
      <c r="C11614" s="1">
        <f t="shared" si="181"/>
        <v>-4.9964981079999973</v>
      </c>
      <c r="D11614">
        <v>10272005</v>
      </c>
      <c r="E11614">
        <v>57</v>
      </c>
      <c r="G11614" t="str">
        <f>VLOOKUP(E11614,'RMSE Summary'!$P$2:$Q$63,2)</f>
        <v>Scarlett 1</v>
      </c>
      <c r="K11614" s="9"/>
      <c r="L11614" s="9">
        <v>41.886497497599997</v>
      </c>
      <c r="M11614" s="9">
        <v>36.8899993896</v>
      </c>
      <c r="N11614" t="s">
        <v>217</v>
      </c>
      <c r="O11614">
        <v>57</v>
      </c>
      <c r="P11614">
        <v>10272005</v>
      </c>
    </row>
    <row r="11615" spans="1:16" x14ac:dyDescent="0.25">
      <c r="A11615" s="9">
        <v>41.879123687700002</v>
      </c>
      <c r="B11615" s="9">
        <v>37.069999694800003</v>
      </c>
      <c r="C11615" s="1">
        <f t="shared" si="181"/>
        <v>-4.8091239928999983</v>
      </c>
      <c r="D11615">
        <v>11232005</v>
      </c>
      <c r="E11615">
        <v>57</v>
      </c>
      <c r="G11615" t="str">
        <f>VLOOKUP(E11615,'RMSE Summary'!$P$2:$Q$63,2)</f>
        <v>Scarlett 1</v>
      </c>
      <c r="K11615" s="9"/>
      <c r="L11615" s="9">
        <v>41.879123687700002</v>
      </c>
      <c r="M11615" s="9">
        <v>37.069999694800003</v>
      </c>
      <c r="N11615" t="s">
        <v>217</v>
      </c>
      <c r="O11615">
        <v>57</v>
      </c>
      <c r="P11615">
        <v>11232005</v>
      </c>
    </row>
    <row r="11616" spans="1:16" x14ac:dyDescent="0.25">
      <c r="A11616" s="9">
        <v>41.954479217500001</v>
      </c>
      <c r="B11616" s="9">
        <v>37.189998626700003</v>
      </c>
      <c r="C11616" s="1">
        <f t="shared" si="181"/>
        <v>-4.7644805907999981</v>
      </c>
      <c r="D11616">
        <v>12222005</v>
      </c>
      <c r="E11616">
        <v>57</v>
      </c>
      <c r="G11616" t="str">
        <f>VLOOKUP(E11616,'RMSE Summary'!$P$2:$Q$63,2)</f>
        <v>Scarlett 1</v>
      </c>
      <c r="K11616" s="9"/>
      <c r="L11616" s="9">
        <v>41.954479217500001</v>
      </c>
      <c r="M11616" s="9">
        <v>37.189998626700003</v>
      </c>
      <c r="N11616" t="s">
        <v>217</v>
      </c>
      <c r="O11616">
        <v>57</v>
      </c>
      <c r="P11616">
        <v>12222005</v>
      </c>
    </row>
    <row r="11617" spans="1:16" x14ac:dyDescent="0.25">
      <c r="A11617" s="9">
        <v>42.0492248535</v>
      </c>
      <c r="B11617" s="9">
        <v>37.560001373299997</v>
      </c>
      <c r="C11617" s="1">
        <f t="shared" si="181"/>
        <v>-4.4892234802000033</v>
      </c>
      <c r="D11617">
        <v>1252006</v>
      </c>
      <c r="E11617">
        <v>57</v>
      </c>
      <c r="G11617" t="str">
        <f>VLOOKUP(E11617,'RMSE Summary'!$P$2:$Q$63,2)</f>
        <v>Scarlett 1</v>
      </c>
      <c r="K11617" s="9"/>
      <c r="L11617" s="9">
        <v>42.0492248535</v>
      </c>
      <c r="M11617" s="9">
        <v>37.560001373299997</v>
      </c>
      <c r="N11617" t="s">
        <v>217</v>
      </c>
      <c r="O11617">
        <v>57</v>
      </c>
      <c r="P11617">
        <v>1252006</v>
      </c>
    </row>
    <row r="11618" spans="1:16" x14ac:dyDescent="0.25">
      <c r="A11618" s="9">
        <v>42.095962524400001</v>
      </c>
      <c r="B11618" s="9">
        <v>37.220001220699999</v>
      </c>
      <c r="C11618" s="1">
        <f t="shared" si="181"/>
        <v>-4.8759613037000022</v>
      </c>
      <c r="D11618">
        <v>2222006</v>
      </c>
      <c r="E11618">
        <v>57</v>
      </c>
      <c r="G11618" t="str">
        <f>VLOOKUP(E11618,'RMSE Summary'!$P$2:$Q$63,2)</f>
        <v>Scarlett 1</v>
      </c>
      <c r="K11618" s="9"/>
      <c r="L11618" s="9">
        <v>42.095962524400001</v>
      </c>
      <c r="M11618" s="9">
        <v>37.220001220699999</v>
      </c>
      <c r="N11618" t="s">
        <v>217</v>
      </c>
      <c r="O11618">
        <v>57</v>
      </c>
      <c r="P11618">
        <v>2222006</v>
      </c>
    </row>
    <row r="11619" spans="1:16" x14ac:dyDescent="0.25">
      <c r="A11619" s="9">
        <v>42.182586669899997</v>
      </c>
      <c r="B11619" s="9">
        <v>37.159999847400002</v>
      </c>
      <c r="C11619" s="1">
        <f t="shared" si="181"/>
        <v>-5.0225868224999957</v>
      </c>
      <c r="D11619">
        <v>3292006</v>
      </c>
      <c r="E11619">
        <v>57</v>
      </c>
      <c r="G11619" t="str">
        <f>VLOOKUP(E11619,'RMSE Summary'!$P$2:$Q$63,2)</f>
        <v>Scarlett 1</v>
      </c>
      <c r="K11619" s="9"/>
      <c r="L11619" s="9">
        <v>42.182586669899997</v>
      </c>
      <c r="M11619" s="9">
        <v>37.159999847400002</v>
      </c>
      <c r="N11619" t="s">
        <v>217</v>
      </c>
      <c r="O11619">
        <v>57</v>
      </c>
      <c r="P11619">
        <v>3292006</v>
      </c>
    </row>
    <row r="11620" spans="1:16" x14ac:dyDescent="0.25">
      <c r="A11620" s="9">
        <v>42.286884307900003</v>
      </c>
      <c r="B11620" s="9">
        <v>37.189998626700003</v>
      </c>
      <c r="C11620" s="1">
        <f t="shared" si="181"/>
        <v>-5.0968856811999999</v>
      </c>
      <c r="D11620">
        <v>4262006</v>
      </c>
      <c r="E11620">
        <v>57</v>
      </c>
      <c r="G11620" t="str">
        <f>VLOOKUP(E11620,'RMSE Summary'!$P$2:$Q$63,2)</f>
        <v>Scarlett 1</v>
      </c>
      <c r="K11620" s="9"/>
      <c r="L11620" s="9">
        <v>42.286884307900003</v>
      </c>
      <c r="M11620" s="9">
        <v>37.189998626700003</v>
      </c>
      <c r="N11620" t="s">
        <v>217</v>
      </c>
      <c r="O11620">
        <v>57</v>
      </c>
      <c r="P11620">
        <v>4262006</v>
      </c>
    </row>
    <row r="11621" spans="1:16" x14ac:dyDescent="0.25">
      <c r="A11621" s="9">
        <v>42.344322204599997</v>
      </c>
      <c r="B11621" s="9">
        <v>35.970001220699999</v>
      </c>
      <c r="C11621" s="1">
        <f t="shared" si="181"/>
        <v>-6.3743209838999988</v>
      </c>
      <c r="D11621">
        <v>5312006</v>
      </c>
      <c r="E11621">
        <v>57</v>
      </c>
      <c r="G11621" t="str">
        <f>VLOOKUP(E11621,'RMSE Summary'!$P$2:$Q$63,2)</f>
        <v>Scarlett 1</v>
      </c>
      <c r="K11621" s="9"/>
      <c r="L11621" s="9">
        <v>42.344322204599997</v>
      </c>
      <c r="M11621" s="9">
        <v>35.970001220699999</v>
      </c>
      <c r="N11621" t="s">
        <v>217</v>
      </c>
      <c r="O11621">
        <v>57</v>
      </c>
      <c r="P11621">
        <v>5312006</v>
      </c>
    </row>
    <row r="11622" spans="1:16" x14ac:dyDescent="0.25">
      <c r="A11622" s="9">
        <v>42.213138580299997</v>
      </c>
      <c r="B11622" s="9">
        <v>35.669998168900001</v>
      </c>
      <c r="C11622" s="1">
        <f t="shared" si="181"/>
        <v>-6.543140411399996</v>
      </c>
      <c r="D11622">
        <v>6282006</v>
      </c>
      <c r="E11622">
        <v>57</v>
      </c>
      <c r="G11622" t="str">
        <f>VLOOKUP(E11622,'RMSE Summary'!$P$2:$Q$63,2)</f>
        <v>Scarlett 1</v>
      </c>
      <c r="K11622" s="9"/>
      <c r="L11622" s="9">
        <v>42.213138580299997</v>
      </c>
      <c r="M11622" s="9">
        <v>35.669998168900001</v>
      </c>
      <c r="N11622" t="s">
        <v>217</v>
      </c>
      <c r="O11622">
        <v>57</v>
      </c>
      <c r="P11622">
        <v>6282006</v>
      </c>
    </row>
    <row r="11623" spans="1:16" x14ac:dyDescent="0.25">
      <c r="A11623" s="9">
        <v>42.059513092000003</v>
      </c>
      <c r="B11623" s="9">
        <v>35.939998626700003</v>
      </c>
      <c r="C11623" s="1">
        <f t="shared" si="181"/>
        <v>-6.1195144653</v>
      </c>
      <c r="D11623">
        <v>7262006</v>
      </c>
      <c r="E11623">
        <v>57</v>
      </c>
      <c r="G11623" t="str">
        <f>VLOOKUP(E11623,'RMSE Summary'!$P$2:$Q$63,2)</f>
        <v>Scarlett 1</v>
      </c>
      <c r="K11623" s="9"/>
      <c r="L11623" s="9">
        <v>42.059513092000003</v>
      </c>
      <c r="M11623" s="9">
        <v>35.939998626700003</v>
      </c>
      <c r="N11623" t="s">
        <v>217</v>
      </c>
      <c r="O11623">
        <v>57</v>
      </c>
      <c r="P11623">
        <v>7262006</v>
      </c>
    </row>
    <row r="11624" spans="1:16" x14ac:dyDescent="0.25">
      <c r="A11624" s="9">
        <v>41.998409271200003</v>
      </c>
      <c r="B11624" s="9">
        <v>36.060001373299997</v>
      </c>
      <c r="C11624" s="1">
        <f t="shared" si="181"/>
        <v>-5.9384078979000066</v>
      </c>
      <c r="D11624">
        <v>8302006</v>
      </c>
      <c r="E11624">
        <v>57</v>
      </c>
      <c r="G11624" t="str">
        <f>VLOOKUP(E11624,'RMSE Summary'!$P$2:$Q$63,2)</f>
        <v>Scarlett 1</v>
      </c>
      <c r="K11624" s="9"/>
      <c r="L11624" s="9">
        <v>41.998409271200003</v>
      </c>
      <c r="M11624" s="9">
        <v>36.060001373299997</v>
      </c>
      <c r="N11624" t="s">
        <v>217</v>
      </c>
      <c r="O11624">
        <v>57</v>
      </c>
      <c r="P11624">
        <v>8302006</v>
      </c>
    </row>
    <row r="11625" spans="1:16" x14ac:dyDescent="0.25">
      <c r="A11625" s="9">
        <v>41.9551734924</v>
      </c>
      <c r="B11625" s="9">
        <v>36.029998779300001</v>
      </c>
      <c r="C11625" s="1">
        <f t="shared" si="181"/>
        <v>-5.9251747130999988</v>
      </c>
      <c r="D11625">
        <v>9272006</v>
      </c>
      <c r="E11625">
        <v>57</v>
      </c>
      <c r="G11625" t="str">
        <f>VLOOKUP(E11625,'RMSE Summary'!$P$2:$Q$63,2)</f>
        <v>Scarlett 1</v>
      </c>
      <c r="K11625" s="9"/>
      <c r="L11625" s="9">
        <v>41.9551734924</v>
      </c>
      <c r="M11625" s="9">
        <v>36.029998779300001</v>
      </c>
      <c r="N11625" t="s">
        <v>217</v>
      </c>
      <c r="O11625">
        <v>57</v>
      </c>
      <c r="P11625">
        <v>9272006</v>
      </c>
    </row>
    <row r="11626" spans="1:16" x14ac:dyDescent="0.25">
      <c r="A11626" s="9">
        <v>41.938980102499997</v>
      </c>
      <c r="B11626" s="9">
        <v>36.1300010681</v>
      </c>
      <c r="C11626" s="1">
        <f t="shared" si="181"/>
        <v>-5.8089790343999965</v>
      </c>
      <c r="D11626">
        <v>10252006</v>
      </c>
      <c r="E11626">
        <v>57</v>
      </c>
      <c r="G11626" t="str">
        <f>VLOOKUP(E11626,'RMSE Summary'!$P$2:$Q$63,2)</f>
        <v>Scarlett 1</v>
      </c>
      <c r="K11626" s="9"/>
      <c r="L11626" s="9">
        <v>41.938980102499997</v>
      </c>
      <c r="M11626" s="9">
        <v>36.1300010681</v>
      </c>
      <c r="N11626" t="s">
        <v>217</v>
      </c>
      <c r="O11626">
        <v>57</v>
      </c>
      <c r="P11626">
        <v>10252006</v>
      </c>
    </row>
    <row r="11627" spans="1:16" x14ac:dyDescent="0.25">
      <c r="A11627" s="9">
        <v>41.959373474099998</v>
      </c>
      <c r="B11627" s="9">
        <v>36.060001373299997</v>
      </c>
      <c r="C11627" s="1">
        <f t="shared" si="181"/>
        <v>-5.8993721008000009</v>
      </c>
      <c r="D11627">
        <v>11292006</v>
      </c>
      <c r="E11627">
        <v>57</v>
      </c>
      <c r="G11627" t="str">
        <f>VLOOKUP(E11627,'RMSE Summary'!$P$2:$Q$63,2)</f>
        <v>Scarlett 1</v>
      </c>
      <c r="K11627" s="9"/>
      <c r="L11627" s="9">
        <v>41.959373474099998</v>
      </c>
      <c r="M11627" s="9">
        <v>36.060001373299997</v>
      </c>
      <c r="N11627" t="s">
        <v>217</v>
      </c>
      <c r="O11627">
        <v>57</v>
      </c>
      <c r="P11627">
        <v>11292006</v>
      </c>
    </row>
    <row r="11628" spans="1:16" x14ac:dyDescent="0.25">
      <c r="A11628" s="9">
        <v>42.012390136699999</v>
      </c>
      <c r="B11628" s="9">
        <v>37.990001678500001</v>
      </c>
      <c r="C11628" s="1">
        <f t="shared" si="181"/>
        <v>-4.0223884581999982</v>
      </c>
      <c r="D11628">
        <v>12272006</v>
      </c>
      <c r="E11628">
        <v>57</v>
      </c>
      <c r="G11628" t="str">
        <f>VLOOKUP(E11628,'RMSE Summary'!$P$2:$Q$63,2)</f>
        <v>Scarlett 1</v>
      </c>
      <c r="K11628" s="9"/>
      <c r="L11628" s="9">
        <v>42.012390136699999</v>
      </c>
      <c r="M11628" s="9">
        <v>37.990001678500001</v>
      </c>
      <c r="N11628" t="s">
        <v>217</v>
      </c>
      <c r="O11628">
        <v>57</v>
      </c>
      <c r="P11628">
        <v>12272006</v>
      </c>
    </row>
    <row r="11629" spans="1:16" x14ac:dyDescent="0.25">
      <c r="A11629" s="9">
        <v>42.066051483199999</v>
      </c>
      <c r="B11629" s="9">
        <v>37.189998626700003</v>
      </c>
      <c r="C11629" s="1">
        <f t="shared" si="181"/>
        <v>-4.8760528564999959</v>
      </c>
      <c r="D11629">
        <v>1252007</v>
      </c>
      <c r="E11629">
        <v>57</v>
      </c>
      <c r="G11629" t="str">
        <f>VLOOKUP(E11629,'RMSE Summary'!$P$2:$Q$63,2)</f>
        <v>Scarlett 1</v>
      </c>
      <c r="K11629" s="9"/>
      <c r="L11629" s="9">
        <v>42.066051483199999</v>
      </c>
      <c r="M11629" s="9">
        <v>37.189998626700003</v>
      </c>
      <c r="N11629" t="s">
        <v>217</v>
      </c>
      <c r="O11629">
        <v>57</v>
      </c>
      <c r="P11629">
        <v>1252007</v>
      </c>
    </row>
    <row r="11630" spans="1:16" x14ac:dyDescent="0.25">
      <c r="A11630" s="9">
        <v>42.087368011499997</v>
      </c>
      <c r="B11630" s="9">
        <v>37.310001373299997</v>
      </c>
      <c r="C11630" s="1">
        <f t="shared" si="181"/>
        <v>-4.7773666382000002</v>
      </c>
      <c r="D11630">
        <v>2222007</v>
      </c>
      <c r="E11630">
        <v>57</v>
      </c>
      <c r="G11630" t="str">
        <f>VLOOKUP(E11630,'RMSE Summary'!$P$2:$Q$63,2)</f>
        <v>Scarlett 1</v>
      </c>
      <c r="K11630" s="9"/>
      <c r="L11630" s="9">
        <v>42.087368011499997</v>
      </c>
      <c r="M11630" s="9">
        <v>37.310001373299997</v>
      </c>
      <c r="N11630" t="s">
        <v>217</v>
      </c>
      <c r="O11630">
        <v>57</v>
      </c>
      <c r="P11630">
        <v>2222007</v>
      </c>
    </row>
    <row r="11631" spans="1:16" x14ac:dyDescent="0.25">
      <c r="A11631" s="9">
        <v>42.102291107200003</v>
      </c>
      <c r="B11631" s="9">
        <v>36.580001831099999</v>
      </c>
      <c r="C11631" s="1">
        <f t="shared" si="181"/>
        <v>-5.522289276100004</v>
      </c>
      <c r="D11631">
        <v>3292007</v>
      </c>
      <c r="E11631">
        <v>57</v>
      </c>
      <c r="G11631" t="str">
        <f>VLOOKUP(E11631,'RMSE Summary'!$P$2:$Q$63,2)</f>
        <v>Scarlett 1</v>
      </c>
      <c r="K11631" s="9"/>
      <c r="L11631" s="9">
        <v>42.102291107200003</v>
      </c>
      <c r="M11631" s="9">
        <v>36.580001831099999</v>
      </c>
      <c r="N11631" t="s">
        <v>217</v>
      </c>
      <c r="O11631">
        <v>57</v>
      </c>
      <c r="P11631">
        <v>3292007</v>
      </c>
    </row>
    <row r="11632" spans="1:16" x14ac:dyDescent="0.25">
      <c r="A11632" s="9">
        <v>42.096248626700003</v>
      </c>
      <c r="B11632" s="9">
        <v>37.189998626700003</v>
      </c>
      <c r="C11632" s="1">
        <f t="shared" si="181"/>
        <v>-4.90625</v>
      </c>
      <c r="D11632">
        <v>4262007</v>
      </c>
      <c r="E11632">
        <v>57</v>
      </c>
      <c r="G11632" t="str">
        <f>VLOOKUP(E11632,'RMSE Summary'!$P$2:$Q$63,2)</f>
        <v>Scarlett 1</v>
      </c>
      <c r="K11632" s="9"/>
      <c r="L11632" s="9">
        <v>42.096248626700003</v>
      </c>
      <c r="M11632" s="9">
        <v>37.189998626700003</v>
      </c>
      <c r="N11632" t="s">
        <v>217</v>
      </c>
      <c r="O11632">
        <v>57</v>
      </c>
      <c r="P11632">
        <v>4262007</v>
      </c>
    </row>
    <row r="11633" spans="1:16" x14ac:dyDescent="0.25">
      <c r="A11633" s="9">
        <v>41.983261108400001</v>
      </c>
      <c r="B11633" s="9">
        <v>37.099998474099998</v>
      </c>
      <c r="C11633" s="1">
        <f t="shared" si="181"/>
        <v>-4.883262634300003</v>
      </c>
      <c r="D11633">
        <v>5312007</v>
      </c>
      <c r="E11633">
        <v>57</v>
      </c>
      <c r="G11633" t="str">
        <f>VLOOKUP(E11633,'RMSE Summary'!$P$2:$Q$63,2)</f>
        <v>Scarlett 1</v>
      </c>
      <c r="K11633" s="9"/>
      <c r="L11633" s="9">
        <v>41.983261108400001</v>
      </c>
      <c r="M11633" s="9">
        <v>37.099998474099998</v>
      </c>
      <c r="N11633" t="s">
        <v>217</v>
      </c>
      <c r="O11633">
        <v>57</v>
      </c>
      <c r="P11633">
        <v>5312007</v>
      </c>
    </row>
    <row r="11634" spans="1:16" x14ac:dyDescent="0.25">
      <c r="A11634" s="9">
        <v>41.894001007100002</v>
      </c>
      <c r="B11634" s="9">
        <v>37.189998626700003</v>
      </c>
      <c r="C11634" s="1">
        <f t="shared" si="181"/>
        <v>-4.7040023803999986</v>
      </c>
      <c r="D11634">
        <v>6282007</v>
      </c>
      <c r="E11634">
        <v>57</v>
      </c>
      <c r="G11634" t="str">
        <f>VLOOKUP(E11634,'RMSE Summary'!$P$2:$Q$63,2)</f>
        <v>Scarlett 1</v>
      </c>
      <c r="K11634" s="9"/>
      <c r="L11634" s="9">
        <v>41.894001007100002</v>
      </c>
      <c r="M11634" s="9">
        <v>37.189998626700003</v>
      </c>
      <c r="N11634" t="s">
        <v>217</v>
      </c>
      <c r="O11634">
        <v>57</v>
      </c>
      <c r="P11634">
        <v>6282007</v>
      </c>
    </row>
    <row r="11635" spans="1:16" x14ac:dyDescent="0.25">
      <c r="A11635" s="9">
        <v>41.7981529236</v>
      </c>
      <c r="B11635" s="9">
        <v>36.700000762899997</v>
      </c>
      <c r="C11635" s="1">
        <f t="shared" si="181"/>
        <v>-5.0981521607000033</v>
      </c>
      <c r="D11635">
        <v>7262007</v>
      </c>
      <c r="E11635">
        <v>57</v>
      </c>
      <c r="G11635" t="str">
        <f>VLOOKUP(E11635,'RMSE Summary'!$P$2:$Q$63,2)</f>
        <v>Scarlett 1</v>
      </c>
      <c r="K11635" s="9"/>
      <c r="L11635" s="9">
        <v>41.7981529236</v>
      </c>
      <c r="M11635" s="9">
        <v>36.700000762899997</v>
      </c>
      <c r="N11635" t="s">
        <v>217</v>
      </c>
      <c r="O11635">
        <v>57</v>
      </c>
      <c r="P11635">
        <v>7262007</v>
      </c>
    </row>
    <row r="11636" spans="1:16" x14ac:dyDescent="0.25">
      <c r="A11636" s="9">
        <v>41.726848602300002</v>
      </c>
      <c r="B11636" s="9">
        <v>37.009998321499999</v>
      </c>
      <c r="C11636" s="1">
        <f t="shared" si="181"/>
        <v>-4.7168502808000028</v>
      </c>
      <c r="D11636">
        <v>8302007</v>
      </c>
      <c r="E11636">
        <v>57</v>
      </c>
      <c r="G11636" t="str">
        <f>VLOOKUP(E11636,'RMSE Summary'!$P$2:$Q$63,2)</f>
        <v>Scarlett 1</v>
      </c>
      <c r="H11636">
        <f>SQRT(SUMSQ(C11636:C11858)/COUNTA(C11636:C11858))</f>
        <v>6.1287477600529137</v>
      </c>
      <c r="I11636" t="s">
        <v>13</v>
      </c>
      <c r="J11636" t="s">
        <v>14</v>
      </c>
      <c r="K11636" s="9"/>
      <c r="L11636" s="9">
        <v>41.726848602300002</v>
      </c>
      <c r="M11636" s="9">
        <v>37.009998321499999</v>
      </c>
      <c r="N11636" t="s">
        <v>217</v>
      </c>
      <c r="O11636">
        <v>57</v>
      </c>
      <c r="P11636">
        <v>8302007</v>
      </c>
    </row>
    <row r="11637" spans="1:16" x14ac:dyDescent="0.25">
      <c r="A11637" s="9">
        <v>41.712196350100001</v>
      </c>
      <c r="B11637" s="9">
        <v>36.799999237100003</v>
      </c>
      <c r="C11637" s="1">
        <f t="shared" si="181"/>
        <v>-4.9121971129999977</v>
      </c>
      <c r="D11637">
        <v>9272007</v>
      </c>
      <c r="E11637">
        <v>57</v>
      </c>
      <c r="G11637" t="str">
        <f>VLOOKUP(E11637,'RMSE Summary'!$P$2:$Q$63,2)</f>
        <v>Scarlett 1</v>
      </c>
      <c r="K11637" s="9"/>
      <c r="L11637" s="9">
        <v>41.712196350100001</v>
      </c>
      <c r="M11637" s="9">
        <v>36.799999237100003</v>
      </c>
      <c r="N11637" t="s">
        <v>217</v>
      </c>
      <c r="O11637">
        <v>57</v>
      </c>
      <c r="P11637">
        <v>9272007</v>
      </c>
    </row>
    <row r="11638" spans="1:16" x14ac:dyDescent="0.25">
      <c r="A11638" s="9">
        <v>41.7274436951</v>
      </c>
      <c r="B11638" s="9">
        <v>37.009998321499999</v>
      </c>
      <c r="C11638" s="1">
        <f t="shared" si="181"/>
        <v>-4.7174453736000004</v>
      </c>
      <c r="D11638">
        <v>10252007</v>
      </c>
      <c r="E11638">
        <v>57</v>
      </c>
      <c r="G11638" t="str">
        <f>VLOOKUP(E11638,'RMSE Summary'!$P$2:$Q$63,2)</f>
        <v>Scarlett 1</v>
      </c>
      <c r="K11638" s="9"/>
      <c r="L11638" s="9">
        <v>41.7274436951</v>
      </c>
      <c r="M11638" s="9">
        <v>37.009998321499999</v>
      </c>
      <c r="N11638" t="s">
        <v>217</v>
      </c>
      <c r="O11638">
        <v>57</v>
      </c>
      <c r="P11638">
        <v>10252007</v>
      </c>
    </row>
    <row r="11639" spans="1:16" x14ac:dyDescent="0.25">
      <c r="A11639" s="9">
        <v>41.748428344700002</v>
      </c>
      <c r="B11639" s="9">
        <v>37.009998321499999</v>
      </c>
      <c r="C11639" s="1">
        <f t="shared" si="181"/>
        <v>-4.7384300232000029</v>
      </c>
      <c r="D11639">
        <v>11292007</v>
      </c>
      <c r="E11639">
        <v>57</v>
      </c>
      <c r="G11639" t="str">
        <f>VLOOKUP(E11639,'RMSE Summary'!$P$2:$Q$63,2)</f>
        <v>Scarlett 1</v>
      </c>
      <c r="K11639" s="9"/>
      <c r="L11639" s="9">
        <v>41.748428344700002</v>
      </c>
      <c r="M11639" s="9">
        <v>37.009998321499999</v>
      </c>
      <c r="N11639" t="s">
        <v>217</v>
      </c>
      <c r="O11639">
        <v>57</v>
      </c>
      <c r="P11639">
        <v>11292007</v>
      </c>
    </row>
    <row r="11640" spans="1:16" x14ac:dyDescent="0.25">
      <c r="A11640" s="9">
        <v>41.8179855347</v>
      </c>
      <c r="B11640" s="9">
        <v>37.009998321499999</v>
      </c>
      <c r="C11640" s="1">
        <f t="shared" si="181"/>
        <v>-4.8079872132000006</v>
      </c>
      <c r="D11640">
        <v>12272007</v>
      </c>
      <c r="E11640">
        <v>57</v>
      </c>
      <c r="G11640" t="str">
        <f>VLOOKUP(E11640,'RMSE Summary'!$P$2:$Q$63,2)</f>
        <v>Scarlett 1</v>
      </c>
      <c r="K11640" s="9"/>
      <c r="L11640" s="9">
        <v>41.8179855347</v>
      </c>
      <c r="M11640" s="9">
        <v>37.009998321499999</v>
      </c>
      <c r="N11640" t="s">
        <v>217</v>
      </c>
      <c r="O11640">
        <v>57</v>
      </c>
      <c r="P11640">
        <v>12272007</v>
      </c>
    </row>
    <row r="11641" spans="1:16" x14ac:dyDescent="0.25">
      <c r="A11641" s="9">
        <v>41.902236938500003</v>
      </c>
      <c r="B11641" s="9">
        <v>38.1100006104</v>
      </c>
      <c r="C11641" s="1">
        <f t="shared" si="181"/>
        <v>-3.7922363281000031</v>
      </c>
      <c r="D11641">
        <v>1312008</v>
      </c>
      <c r="E11641">
        <v>57</v>
      </c>
      <c r="G11641" t="str">
        <f>VLOOKUP(E11641,'RMSE Summary'!$P$2:$Q$63,2)</f>
        <v>Scarlett 1</v>
      </c>
      <c r="K11641" s="9"/>
      <c r="L11641" s="9">
        <v>41.902236938500003</v>
      </c>
      <c r="M11641" s="9">
        <v>38.1100006104</v>
      </c>
      <c r="N11641" t="s">
        <v>217</v>
      </c>
      <c r="O11641">
        <v>57</v>
      </c>
      <c r="P11641">
        <v>1312008</v>
      </c>
    </row>
    <row r="11642" spans="1:16" x14ac:dyDescent="0.25">
      <c r="A11642" s="9">
        <v>41.969696044899997</v>
      </c>
      <c r="B11642" s="9">
        <v>37.590000152599998</v>
      </c>
      <c r="C11642" s="1">
        <f t="shared" si="181"/>
        <v>-4.3796958922999991</v>
      </c>
      <c r="D11642">
        <v>2212008</v>
      </c>
      <c r="E11642">
        <v>57</v>
      </c>
      <c r="G11642" t="str">
        <f>VLOOKUP(E11642,'RMSE Summary'!$P$2:$Q$63,2)</f>
        <v>Scarlett 1</v>
      </c>
      <c r="K11642" s="9"/>
      <c r="L11642" s="9">
        <v>41.969696044899997</v>
      </c>
      <c r="M11642" s="9">
        <v>37.590000152599998</v>
      </c>
      <c r="N11642" t="s">
        <v>217</v>
      </c>
      <c r="O11642">
        <v>57</v>
      </c>
      <c r="P11642">
        <v>2212008</v>
      </c>
    </row>
    <row r="11643" spans="1:16" x14ac:dyDescent="0.25">
      <c r="A11643" s="9">
        <v>42.021003723100002</v>
      </c>
      <c r="B11643" s="9">
        <v>36.770000457800002</v>
      </c>
      <c r="C11643" s="1">
        <f t="shared" si="181"/>
        <v>-5.2510032652999996</v>
      </c>
      <c r="D11643">
        <v>3272008</v>
      </c>
      <c r="E11643">
        <v>57</v>
      </c>
      <c r="G11643" t="str">
        <f>VLOOKUP(E11643,'RMSE Summary'!$P$2:$Q$63,2)</f>
        <v>Scarlett 1</v>
      </c>
      <c r="K11643" s="9"/>
      <c r="L11643" s="9">
        <v>42.021003723100002</v>
      </c>
      <c r="M11643" s="9">
        <v>36.770000457800002</v>
      </c>
      <c r="N11643" t="s">
        <v>217</v>
      </c>
      <c r="O11643">
        <v>57</v>
      </c>
      <c r="P11643">
        <v>3272008</v>
      </c>
    </row>
    <row r="11644" spans="1:16" x14ac:dyDescent="0.25">
      <c r="A11644" s="9">
        <v>42.068237304699998</v>
      </c>
      <c r="B11644" s="9">
        <v>36.279998779300001</v>
      </c>
      <c r="C11644" s="1">
        <f t="shared" si="181"/>
        <v>-5.7882385253999971</v>
      </c>
      <c r="D11644">
        <v>4242008</v>
      </c>
      <c r="E11644">
        <v>57</v>
      </c>
      <c r="G11644" t="str">
        <f>VLOOKUP(E11644,'RMSE Summary'!$P$2:$Q$63,2)</f>
        <v>Scarlett 1</v>
      </c>
      <c r="K11644" s="9"/>
      <c r="L11644" s="9">
        <v>42.068237304699998</v>
      </c>
      <c r="M11644" s="9">
        <v>36.279998779300001</v>
      </c>
      <c r="N11644" t="s">
        <v>217</v>
      </c>
      <c r="O11644">
        <v>57</v>
      </c>
      <c r="P11644">
        <v>4242008</v>
      </c>
    </row>
    <row r="11645" spans="1:16" x14ac:dyDescent="0.25">
      <c r="A11645" s="9">
        <v>42.024002075200002</v>
      </c>
      <c r="B11645" s="9">
        <v>37.189998626700003</v>
      </c>
      <c r="C11645" s="1">
        <f t="shared" si="181"/>
        <v>-4.834003448499999</v>
      </c>
      <c r="D11645">
        <v>5292008</v>
      </c>
      <c r="E11645">
        <v>57</v>
      </c>
      <c r="G11645" t="str">
        <f>VLOOKUP(E11645,'RMSE Summary'!$P$2:$Q$63,2)</f>
        <v>Scarlett 1</v>
      </c>
      <c r="K11645" s="9"/>
      <c r="L11645" s="9">
        <v>42.024002075200002</v>
      </c>
      <c r="M11645" s="9">
        <v>37.189998626700003</v>
      </c>
      <c r="N11645" t="s">
        <v>217</v>
      </c>
      <c r="O11645">
        <v>57</v>
      </c>
      <c r="P11645">
        <v>5292008</v>
      </c>
    </row>
    <row r="11646" spans="1:16" x14ac:dyDescent="0.25">
      <c r="A11646" s="9">
        <v>41.890148162800003</v>
      </c>
      <c r="B11646" s="9">
        <v>37.189998626700003</v>
      </c>
      <c r="C11646" s="1">
        <f t="shared" si="181"/>
        <v>-4.7001495360999996</v>
      </c>
      <c r="D11646">
        <v>6262008</v>
      </c>
      <c r="E11646">
        <v>57</v>
      </c>
      <c r="G11646" t="str">
        <f>VLOOKUP(E11646,'RMSE Summary'!$P$2:$Q$63,2)</f>
        <v>Scarlett 1</v>
      </c>
      <c r="K11646" s="9"/>
      <c r="L11646" s="9">
        <v>41.890148162800003</v>
      </c>
      <c r="M11646" s="9">
        <v>37.189998626700003</v>
      </c>
      <c r="N11646" t="s">
        <v>217</v>
      </c>
      <c r="O11646">
        <v>57</v>
      </c>
      <c r="P11646">
        <v>6262008</v>
      </c>
    </row>
    <row r="11647" spans="1:16" x14ac:dyDescent="0.25">
      <c r="A11647" s="9">
        <v>41.7838287354</v>
      </c>
      <c r="B11647" s="9">
        <v>37.009998321499999</v>
      </c>
      <c r="C11647" s="1">
        <f t="shared" si="181"/>
        <v>-4.7738304139000007</v>
      </c>
      <c r="D11647">
        <v>7312008</v>
      </c>
      <c r="E11647">
        <v>57</v>
      </c>
      <c r="G11647" t="str">
        <f>VLOOKUP(E11647,'RMSE Summary'!$P$2:$Q$63,2)</f>
        <v>Scarlett 1</v>
      </c>
      <c r="K11647" s="9"/>
      <c r="L11647" s="9">
        <v>41.7838287354</v>
      </c>
      <c r="M11647" s="9">
        <v>37.009998321499999</v>
      </c>
      <c r="N11647" t="s">
        <v>217</v>
      </c>
      <c r="O11647">
        <v>57</v>
      </c>
      <c r="P11647">
        <v>7312008</v>
      </c>
    </row>
    <row r="11648" spans="1:16" x14ac:dyDescent="0.25">
      <c r="A11648" s="9">
        <v>41.716838836699999</v>
      </c>
      <c r="B11648" s="9">
        <v>37.159999847400002</v>
      </c>
      <c r="C11648" s="1">
        <f t="shared" si="181"/>
        <v>-4.5568389892999974</v>
      </c>
      <c r="D11648">
        <v>8282008</v>
      </c>
      <c r="E11648">
        <v>57</v>
      </c>
      <c r="G11648" t="str">
        <f>VLOOKUP(E11648,'RMSE Summary'!$P$2:$Q$63,2)</f>
        <v>Scarlett 1</v>
      </c>
      <c r="K11648" s="9"/>
      <c r="L11648" s="9">
        <v>41.716838836699999</v>
      </c>
      <c r="M11648" s="9">
        <v>37.159999847400002</v>
      </c>
      <c r="N11648" t="s">
        <v>217</v>
      </c>
      <c r="O11648">
        <v>57</v>
      </c>
      <c r="P11648">
        <v>8282008</v>
      </c>
    </row>
    <row r="11649" spans="1:16" x14ac:dyDescent="0.25">
      <c r="A11649" s="9">
        <v>41.669353485099997</v>
      </c>
      <c r="B11649" s="9">
        <v>36.950000762899997</v>
      </c>
      <c r="C11649" s="1">
        <f t="shared" si="181"/>
        <v>-4.7193527222</v>
      </c>
      <c r="D11649">
        <v>9252008</v>
      </c>
      <c r="E11649">
        <v>57</v>
      </c>
      <c r="G11649" t="str">
        <f>VLOOKUP(E11649,'RMSE Summary'!$P$2:$Q$63,2)</f>
        <v>Scarlett 1</v>
      </c>
      <c r="K11649" s="9"/>
      <c r="L11649" s="9">
        <v>41.669353485099997</v>
      </c>
      <c r="M11649" s="9">
        <v>36.950000762899997</v>
      </c>
      <c r="N11649" t="s">
        <v>217</v>
      </c>
      <c r="O11649">
        <v>57</v>
      </c>
      <c r="P11649">
        <v>9252008</v>
      </c>
    </row>
    <row r="11650" spans="1:16" x14ac:dyDescent="0.25">
      <c r="A11650" s="9">
        <v>41.639312744100003</v>
      </c>
      <c r="B11650" s="9">
        <v>36.950000762899997</v>
      </c>
      <c r="C11650" s="1">
        <f t="shared" si="181"/>
        <v>-4.6893119812000066</v>
      </c>
      <c r="D11650">
        <v>10302008</v>
      </c>
      <c r="E11650">
        <v>57</v>
      </c>
      <c r="G11650" t="str">
        <f>VLOOKUP(E11650,'RMSE Summary'!$P$2:$Q$63,2)</f>
        <v>Scarlett 1</v>
      </c>
      <c r="K11650" s="9"/>
      <c r="L11650" s="9">
        <v>41.639312744100003</v>
      </c>
      <c r="M11650" s="9">
        <v>36.950000762899997</v>
      </c>
      <c r="N11650" t="s">
        <v>217</v>
      </c>
      <c r="O11650">
        <v>57</v>
      </c>
      <c r="P11650">
        <v>10302008</v>
      </c>
    </row>
    <row r="11651" spans="1:16" x14ac:dyDescent="0.25">
      <c r="A11651" s="9">
        <v>41.671440124500002</v>
      </c>
      <c r="B11651" s="9">
        <v>37.189998626700003</v>
      </c>
      <c r="C11651" s="1">
        <f t="shared" si="181"/>
        <v>-4.4814414977999988</v>
      </c>
      <c r="D11651">
        <v>11262008</v>
      </c>
      <c r="E11651">
        <v>57</v>
      </c>
      <c r="G11651" t="str">
        <f>VLOOKUP(E11651,'RMSE Summary'!$P$2:$Q$63,2)</f>
        <v>Scarlett 1</v>
      </c>
      <c r="K11651" s="9"/>
      <c r="L11651" s="9">
        <v>41.671440124500002</v>
      </c>
      <c r="M11651" s="9">
        <v>37.189998626700003</v>
      </c>
      <c r="N11651" t="s">
        <v>217</v>
      </c>
      <c r="O11651">
        <v>57</v>
      </c>
      <c r="P11651">
        <v>11262008</v>
      </c>
    </row>
    <row r="11652" spans="1:16" x14ac:dyDescent="0.25">
      <c r="A11652" s="9">
        <v>40.7593917847</v>
      </c>
      <c r="B11652" s="9">
        <v>37.189998626700003</v>
      </c>
      <c r="C11652" s="1">
        <f t="shared" si="181"/>
        <v>-3.5693931579999969</v>
      </c>
      <c r="D11652">
        <v>12182008</v>
      </c>
      <c r="E11652">
        <v>57</v>
      </c>
      <c r="G11652" t="str">
        <f>VLOOKUP(E11652,'RMSE Summary'!$P$2:$Q$63,2)</f>
        <v>Scarlett 1</v>
      </c>
      <c r="K11652" s="9"/>
      <c r="L11652" s="9">
        <v>40.7593917847</v>
      </c>
      <c r="M11652" s="9">
        <v>37.189998626700003</v>
      </c>
      <c r="N11652" t="s">
        <v>217</v>
      </c>
      <c r="O11652">
        <v>57</v>
      </c>
      <c r="P11652">
        <v>12182008</v>
      </c>
    </row>
    <row r="11653" spans="1:16" x14ac:dyDescent="0.25">
      <c r="A11653" s="9">
        <v>39.276767730700001</v>
      </c>
      <c r="B11653" s="9">
        <v>37.189998626700003</v>
      </c>
      <c r="C11653" s="1">
        <f t="shared" si="181"/>
        <v>-2.0867691039999983</v>
      </c>
      <c r="D11653">
        <v>1292009</v>
      </c>
      <c r="E11653">
        <v>57</v>
      </c>
      <c r="G11653" t="str">
        <f>VLOOKUP(E11653,'RMSE Summary'!$P$2:$Q$63,2)</f>
        <v>Scarlett 1</v>
      </c>
      <c r="K11653" s="9"/>
      <c r="L11653" s="9">
        <v>39.276767730700001</v>
      </c>
      <c r="M11653" s="9">
        <v>37.189998626700003</v>
      </c>
      <c r="N11653" t="s">
        <v>217</v>
      </c>
      <c r="O11653">
        <v>57</v>
      </c>
      <c r="P11653">
        <v>1292009</v>
      </c>
    </row>
    <row r="11654" spans="1:16" x14ac:dyDescent="0.25">
      <c r="A11654" s="9">
        <v>39.119415283199999</v>
      </c>
      <c r="B11654" s="9">
        <v>37.799999237100003</v>
      </c>
      <c r="C11654" s="1">
        <f t="shared" si="181"/>
        <v>-1.3194160460999953</v>
      </c>
      <c r="D11654">
        <v>2262009</v>
      </c>
      <c r="E11654">
        <v>57</v>
      </c>
      <c r="G11654" t="str">
        <f>VLOOKUP(E11654,'RMSE Summary'!$P$2:$Q$63,2)</f>
        <v>Scarlett 1</v>
      </c>
      <c r="K11654" s="9"/>
      <c r="L11654" s="9">
        <v>39.119415283199999</v>
      </c>
      <c r="M11654" s="9">
        <v>37.799999237100003</v>
      </c>
      <c r="N11654" t="s">
        <v>217</v>
      </c>
      <c r="O11654">
        <v>57</v>
      </c>
      <c r="P11654">
        <v>2262009</v>
      </c>
    </row>
    <row r="11655" spans="1:16" x14ac:dyDescent="0.25">
      <c r="A11655" s="9">
        <v>38.920585632300003</v>
      </c>
      <c r="B11655" s="9">
        <v>37.650001525900002</v>
      </c>
      <c r="C11655" s="1">
        <f t="shared" si="181"/>
        <v>-1.2705841064000012</v>
      </c>
      <c r="D11655">
        <v>3262009</v>
      </c>
      <c r="E11655">
        <v>57</v>
      </c>
      <c r="G11655" t="str">
        <f>VLOOKUP(E11655,'RMSE Summary'!$P$2:$Q$63,2)</f>
        <v>Scarlett 1</v>
      </c>
      <c r="K11655" s="9"/>
      <c r="L11655" s="9">
        <v>38.920585632300003</v>
      </c>
      <c r="M11655" s="9">
        <v>37.650001525900002</v>
      </c>
      <c r="N11655" t="s">
        <v>217</v>
      </c>
      <c r="O11655">
        <v>57</v>
      </c>
      <c r="P11655">
        <v>3262009</v>
      </c>
    </row>
    <row r="11656" spans="1:16" x14ac:dyDescent="0.25">
      <c r="A11656" s="9">
        <v>38.642078399699997</v>
      </c>
      <c r="B11656" s="9">
        <v>36.8899993896</v>
      </c>
      <c r="C11656" s="1">
        <f t="shared" si="181"/>
        <v>-1.7520790100999974</v>
      </c>
      <c r="D11656">
        <v>4302009</v>
      </c>
      <c r="E11656">
        <v>57</v>
      </c>
      <c r="G11656" t="str">
        <f>VLOOKUP(E11656,'RMSE Summary'!$P$2:$Q$63,2)</f>
        <v>Scarlett 1</v>
      </c>
      <c r="K11656" s="9"/>
      <c r="L11656" s="9">
        <v>38.642078399699997</v>
      </c>
      <c r="M11656" s="9">
        <v>36.8899993896</v>
      </c>
      <c r="N11656" t="s">
        <v>217</v>
      </c>
      <c r="O11656">
        <v>57</v>
      </c>
      <c r="P11656">
        <v>4302009</v>
      </c>
    </row>
    <row r="11657" spans="1:16" x14ac:dyDescent="0.25">
      <c r="A11657" s="9">
        <v>38.405513763400002</v>
      </c>
      <c r="B11657" s="9">
        <v>37.189998626700003</v>
      </c>
      <c r="C11657" s="1">
        <f t="shared" si="181"/>
        <v>-1.2155151366999988</v>
      </c>
      <c r="D11657">
        <v>5282009</v>
      </c>
      <c r="E11657">
        <v>57</v>
      </c>
      <c r="G11657" t="str">
        <f>VLOOKUP(E11657,'RMSE Summary'!$P$2:$Q$63,2)</f>
        <v>Scarlett 1</v>
      </c>
      <c r="K11657" s="9"/>
      <c r="L11657" s="9">
        <v>38.405513763400002</v>
      </c>
      <c r="M11657" s="9">
        <v>37.189998626700003</v>
      </c>
      <c r="N11657" t="s">
        <v>217</v>
      </c>
      <c r="O11657">
        <v>57</v>
      </c>
      <c r="P11657">
        <v>5282009</v>
      </c>
    </row>
    <row r="11658" spans="1:16" x14ac:dyDescent="0.25">
      <c r="A11658" s="9">
        <v>38.164852142299999</v>
      </c>
      <c r="B11658" s="9">
        <v>37.189998626700003</v>
      </c>
      <c r="C11658" s="1">
        <f t="shared" si="181"/>
        <v>-0.974853515599996</v>
      </c>
      <c r="D11658">
        <v>6252009</v>
      </c>
      <c r="E11658">
        <v>57</v>
      </c>
      <c r="G11658" t="str">
        <f>VLOOKUP(E11658,'RMSE Summary'!$P$2:$Q$63,2)</f>
        <v>Scarlett 1</v>
      </c>
      <c r="K11658" s="9"/>
      <c r="L11658" s="9">
        <v>38.164852142299999</v>
      </c>
      <c r="M11658" s="9">
        <v>37.189998626700003</v>
      </c>
      <c r="N11658" t="s">
        <v>217</v>
      </c>
      <c r="O11658">
        <v>57</v>
      </c>
      <c r="P11658">
        <v>6252009</v>
      </c>
    </row>
    <row r="11659" spans="1:16" x14ac:dyDescent="0.25">
      <c r="A11659" s="9">
        <v>37.868770599400001</v>
      </c>
      <c r="B11659" s="9">
        <v>37.189998626700003</v>
      </c>
      <c r="C11659" s="1">
        <f t="shared" si="181"/>
        <v>-0.67877197269999812</v>
      </c>
      <c r="D11659">
        <v>7302009</v>
      </c>
      <c r="E11659">
        <v>57</v>
      </c>
      <c r="G11659" t="str">
        <f>VLOOKUP(E11659,'RMSE Summary'!$P$2:$Q$63,2)</f>
        <v>Scarlett 1</v>
      </c>
      <c r="K11659" s="9"/>
      <c r="L11659" s="9">
        <v>37.868770599400001</v>
      </c>
      <c r="M11659" s="9">
        <v>37.189998626700003</v>
      </c>
      <c r="N11659" t="s">
        <v>217</v>
      </c>
      <c r="O11659">
        <v>57</v>
      </c>
      <c r="P11659">
        <v>7302009</v>
      </c>
    </row>
    <row r="11660" spans="1:16" x14ac:dyDescent="0.25">
      <c r="A11660" s="9">
        <v>37.649070739700001</v>
      </c>
      <c r="B11660" s="9">
        <v>37.009998321499999</v>
      </c>
      <c r="C11660" s="1">
        <f t="shared" si="181"/>
        <v>-0.63907241820000138</v>
      </c>
      <c r="D11660">
        <v>8272009</v>
      </c>
      <c r="E11660">
        <v>57</v>
      </c>
      <c r="G11660" t="str">
        <f>VLOOKUP(E11660,'RMSE Summary'!$P$2:$Q$63,2)</f>
        <v>Scarlett 1</v>
      </c>
      <c r="K11660" s="9"/>
      <c r="L11660" s="9">
        <v>37.649070739700001</v>
      </c>
      <c r="M11660" s="9">
        <v>37.009998321499999</v>
      </c>
      <c r="N11660" t="s">
        <v>217</v>
      </c>
      <c r="O11660">
        <v>57</v>
      </c>
      <c r="P11660">
        <v>8272009</v>
      </c>
    </row>
    <row r="11661" spans="1:16" x14ac:dyDescent="0.25">
      <c r="A11661" s="9">
        <v>37.436077117899998</v>
      </c>
      <c r="B11661" s="9">
        <v>37.040000915500002</v>
      </c>
      <c r="C11661" s="1">
        <f t="shared" si="181"/>
        <v>-0.39607620239999619</v>
      </c>
      <c r="D11661">
        <v>9242009</v>
      </c>
      <c r="E11661">
        <v>57</v>
      </c>
      <c r="G11661" t="str">
        <f>VLOOKUP(E11661,'RMSE Summary'!$P$2:$Q$63,2)</f>
        <v>Scarlett 1</v>
      </c>
      <c r="K11661" s="9"/>
      <c r="L11661" s="9">
        <v>37.436077117899998</v>
      </c>
      <c r="M11661" s="9">
        <v>37.040000915500002</v>
      </c>
      <c r="N11661" t="s">
        <v>217</v>
      </c>
      <c r="O11661">
        <v>57</v>
      </c>
      <c r="P11661">
        <v>9242009</v>
      </c>
    </row>
    <row r="11662" spans="1:16" x14ac:dyDescent="0.25">
      <c r="A11662" s="9">
        <v>37.202033996600001</v>
      </c>
      <c r="B11662" s="9">
        <v>37.189998626700003</v>
      </c>
      <c r="C11662" s="1">
        <f t="shared" si="181"/>
        <v>-1.2035369899997761E-2</v>
      </c>
      <c r="D11662">
        <v>10292009</v>
      </c>
      <c r="E11662">
        <v>57</v>
      </c>
      <c r="G11662" t="str">
        <f>VLOOKUP(E11662,'RMSE Summary'!$P$2:$Q$63,2)</f>
        <v>Scarlett 1</v>
      </c>
      <c r="K11662" s="9"/>
      <c r="L11662" s="9">
        <v>37.202033996600001</v>
      </c>
      <c r="M11662" s="9">
        <v>37.189998626700003</v>
      </c>
      <c r="N11662" t="s">
        <v>217</v>
      </c>
      <c r="O11662">
        <v>57</v>
      </c>
      <c r="P11662">
        <v>10292009</v>
      </c>
    </row>
    <row r="11663" spans="1:16" x14ac:dyDescent="0.25">
      <c r="A11663" s="9">
        <v>37.0416679382</v>
      </c>
      <c r="B11663" s="9">
        <v>36.8899993896</v>
      </c>
      <c r="C11663" s="1">
        <f t="shared" si="181"/>
        <v>-0.15166854860000001</v>
      </c>
      <c r="D11663">
        <v>11252009</v>
      </c>
      <c r="E11663">
        <v>57</v>
      </c>
      <c r="G11663" t="str">
        <f>VLOOKUP(E11663,'RMSE Summary'!$P$2:$Q$63,2)</f>
        <v>Scarlett 1</v>
      </c>
      <c r="K11663" s="9"/>
      <c r="L11663" s="9">
        <v>37.0416679382</v>
      </c>
      <c r="M11663" s="9">
        <v>36.8899993896</v>
      </c>
      <c r="N11663" t="s">
        <v>217</v>
      </c>
      <c r="O11663">
        <v>57</v>
      </c>
      <c r="P11663">
        <v>11252009</v>
      </c>
    </row>
    <row r="11664" spans="1:16" x14ac:dyDescent="0.25">
      <c r="A11664" s="9">
        <v>37.9724731445</v>
      </c>
      <c r="B11664" s="9">
        <v>36.279998779300001</v>
      </c>
      <c r="C11664" s="1">
        <f t="shared" si="181"/>
        <v>-1.6924743651999989</v>
      </c>
      <c r="D11664">
        <v>12312009</v>
      </c>
      <c r="E11664">
        <v>57</v>
      </c>
      <c r="G11664" t="str">
        <f>VLOOKUP(E11664,'RMSE Summary'!$P$2:$Q$63,2)</f>
        <v>Scarlett 1</v>
      </c>
      <c r="K11664" s="9"/>
      <c r="L11664" s="9">
        <v>37.9724731445</v>
      </c>
      <c r="M11664" s="9">
        <v>36.279998779300001</v>
      </c>
      <c r="N11664" t="s">
        <v>217</v>
      </c>
      <c r="O11664">
        <v>57</v>
      </c>
      <c r="P11664">
        <v>12312009</v>
      </c>
    </row>
    <row r="11665" spans="1:16" x14ac:dyDescent="0.25">
      <c r="A11665" s="9">
        <v>38.5198097229</v>
      </c>
      <c r="B11665" s="9">
        <v>37.189998626700003</v>
      </c>
      <c r="C11665" s="1">
        <f t="shared" si="181"/>
        <v>-1.3298110961999967</v>
      </c>
      <c r="D11665">
        <v>1282010</v>
      </c>
      <c r="E11665">
        <v>57</v>
      </c>
      <c r="G11665" t="str">
        <f>VLOOKUP(E11665,'RMSE Summary'!$P$2:$Q$63,2)</f>
        <v>Scarlett 1</v>
      </c>
      <c r="K11665" s="9"/>
      <c r="L11665" s="9">
        <v>38.5198097229</v>
      </c>
      <c r="M11665" s="9">
        <v>37.189998626700003</v>
      </c>
      <c r="N11665" t="s">
        <v>217</v>
      </c>
      <c r="O11665">
        <v>57</v>
      </c>
      <c r="P11665">
        <v>1282010</v>
      </c>
    </row>
    <row r="11666" spans="1:16" x14ac:dyDescent="0.25">
      <c r="A11666" s="9">
        <v>39.019897460899998</v>
      </c>
      <c r="B11666" s="9">
        <v>37.009998321499999</v>
      </c>
      <c r="C11666" s="1">
        <f t="shared" si="181"/>
        <v>-2.0098991393999981</v>
      </c>
      <c r="D11666">
        <v>2252010</v>
      </c>
      <c r="E11666">
        <v>57</v>
      </c>
      <c r="G11666" t="str">
        <f>VLOOKUP(E11666,'RMSE Summary'!$P$2:$Q$63,2)</f>
        <v>Scarlett 1</v>
      </c>
      <c r="K11666" s="9"/>
      <c r="L11666" s="9">
        <v>39.019897460899998</v>
      </c>
      <c r="M11666" s="9">
        <v>37.009998321499999</v>
      </c>
      <c r="N11666" t="s">
        <v>217</v>
      </c>
      <c r="O11666">
        <v>57</v>
      </c>
      <c r="P11666">
        <v>2252010</v>
      </c>
    </row>
    <row r="11667" spans="1:16" x14ac:dyDescent="0.25">
      <c r="A11667" s="9">
        <v>39.469890594500001</v>
      </c>
      <c r="B11667" s="9">
        <v>36.770000457800002</v>
      </c>
      <c r="C11667" s="1">
        <f t="shared" si="181"/>
        <v>-2.6998901366999988</v>
      </c>
      <c r="D11667">
        <v>3252010</v>
      </c>
      <c r="E11667">
        <v>57</v>
      </c>
      <c r="G11667" t="str">
        <f>VLOOKUP(E11667,'RMSE Summary'!$P$2:$Q$63,2)</f>
        <v>Scarlett 1</v>
      </c>
      <c r="K11667" s="9"/>
      <c r="L11667" s="9">
        <v>39.469890594500001</v>
      </c>
      <c r="M11667" s="9">
        <v>36.770000457800002</v>
      </c>
      <c r="N11667" t="s">
        <v>217</v>
      </c>
      <c r="O11667">
        <v>57</v>
      </c>
      <c r="P11667">
        <v>3252010</v>
      </c>
    </row>
    <row r="11668" spans="1:16" x14ac:dyDescent="0.25">
      <c r="A11668" s="9">
        <v>39.922901153600002</v>
      </c>
      <c r="B11668" s="9">
        <v>36.8899993896</v>
      </c>
      <c r="C11668" s="1">
        <f t="shared" si="181"/>
        <v>-3.0329017640000018</v>
      </c>
      <c r="D11668">
        <v>4292010</v>
      </c>
      <c r="E11668">
        <v>57</v>
      </c>
      <c r="G11668" t="str">
        <f>VLOOKUP(E11668,'RMSE Summary'!$P$2:$Q$63,2)</f>
        <v>Scarlett 1</v>
      </c>
      <c r="K11668" s="9"/>
      <c r="L11668" s="9">
        <v>39.922901153600002</v>
      </c>
      <c r="M11668" s="9">
        <v>36.8899993896</v>
      </c>
      <c r="N11668" t="s">
        <v>217</v>
      </c>
      <c r="O11668">
        <v>57</v>
      </c>
      <c r="P11668">
        <v>4292010</v>
      </c>
    </row>
    <row r="11669" spans="1:16" x14ac:dyDescent="0.25">
      <c r="A11669" s="9">
        <v>40.240596771200003</v>
      </c>
      <c r="B11669" s="9">
        <v>36.700000762899997</v>
      </c>
      <c r="C11669" s="1">
        <f t="shared" si="181"/>
        <v>-3.5405960083000068</v>
      </c>
      <c r="D11669">
        <v>5282010</v>
      </c>
      <c r="E11669">
        <v>57</v>
      </c>
      <c r="G11669" t="str">
        <f>VLOOKUP(E11669,'RMSE Summary'!$P$2:$Q$63,2)</f>
        <v>Scarlett 1</v>
      </c>
      <c r="K11669" s="9"/>
      <c r="L11669" s="9">
        <v>40.240596771200003</v>
      </c>
      <c r="M11669" s="9">
        <v>36.700000762899997</v>
      </c>
      <c r="N11669" t="s">
        <v>217</v>
      </c>
      <c r="O11669">
        <v>57</v>
      </c>
      <c r="P11669">
        <v>5282010</v>
      </c>
    </row>
    <row r="11670" spans="1:16" x14ac:dyDescent="0.25">
      <c r="A11670" s="9">
        <v>40.409847259499998</v>
      </c>
      <c r="B11670" s="9">
        <v>36.8600006104</v>
      </c>
      <c r="C11670" s="1">
        <f t="shared" ref="C11670:C11733" si="182">B11670-A11670</f>
        <v>-3.5498466490999974</v>
      </c>
      <c r="D11670">
        <v>6242010</v>
      </c>
      <c r="E11670">
        <v>57</v>
      </c>
      <c r="G11670" t="str">
        <f>VLOOKUP(E11670,'RMSE Summary'!$P$2:$Q$63,2)</f>
        <v>Scarlett 1</v>
      </c>
      <c r="K11670" s="9"/>
      <c r="L11670" s="9">
        <v>40.409847259499998</v>
      </c>
      <c r="M11670" s="9">
        <v>36.8600006104</v>
      </c>
      <c r="N11670" t="s">
        <v>217</v>
      </c>
      <c r="O11670">
        <v>57</v>
      </c>
      <c r="P11670">
        <v>6242010</v>
      </c>
    </row>
    <row r="11671" spans="1:16" x14ac:dyDescent="0.25">
      <c r="A11671" s="9">
        <v>40.538429260299999</v>
      </c>
      <c r="B11671" s="9">
        <v>37.189998626700003</v>
      </c>
      <c r="C11671" s="1">
        <f t="shared" si="182"/>
        <v>-3.348430633599996</v>
      </c>
      <c r="D11671">
        <v>7292010</v>
      </c>
      <c r="E11671">
        <v>57</v>
      </c>
      <c r="G11671" t="str">
        <f>VLOOKUP(E11671,'RMSE Summary'!$P$2:$Q$63,2)</f>
        <v>Scarlett 1</v>
      </c>
      <c r="K11671" s="9"/>
      <c r="L11671" s="9">
        <v>40.538429260299999</v>
      </c>
      <c r="M11671" s="9">
        <v>37.189998626700003</v>
      </c>
      <c r="N11671" t="s">
        <v>217</v>
      </c>
      <c r="O11671">
        <v>57</v>
      </c>
      <c r="P11671">
        <v>7292010</v>
      </c>
    </row>
    <row r="11672" spans="1:16" x14ac:dyDescent="0.25">
      <c r="A11672" s="9">
        <v>40.611614227300002</v>
      </c>
      <c r="B11672" s="9">
        <v>37.189998626700003</v>
      </c>
      <c r="C11672" s="1">
        <f t="shared" si="182"/>
        <v>-3.4216156005999991</v>
      </c>
      <c r="D11672">
        <v>8262010</v>
      </c>
      <c r="E11672">
        <v>57</v>
      </c>
      <c r="G11672" t="str">
        <f>VLOOKUP(E11672,'RMSE Summary'!$P$2:$Q$63,2)</f>
        <v>Scarlett 1</v>
      </c>
      <c r="K11672" s="9"/>
      <c r="L11672" s="9">
        <v>40.611614227300002</v>
      </c>
      <c r="M11672" s="9">
        <v>37.189998626700003</v>
      </c>
      <c r="N11672" t="s">
        <v>217</v>
      </c>
      <c r="O11672">
        <v>57</v>
      </c>
      <c r="P11672">
        <v>8262010</v>
      </c>
    </row>
    <row r="11673" spans="1:16" x14ac:dyDescent="0.25">
      <c r="A11673" s="9">
        <v>40.681003570599998</v>
      </c>
      <c r="B11673" s="9">
        <v>36.279998779300001</v>
      </c>
      <c r="C11673" s="1">
        <f t="shared" si="182"/>
        <v>-4.4010047912999966</v>
      </c>
      <c r="D11673">
        <v>9302010</v>
      </c>
      <c r="E11673">
        <v>57</v>
      </c>
      <c r="G11673" t="str">
        <f>VLOOKUP(E11673,'RMSE Summary'!$P$2:$Q$63,2)</f>
        <v>Scarlett 1</v>
      </c>
      <c r="K11673" s="9"/>
      <c r="L11673" s="9">
        <v>40.681003570599998</v>
      </c>
      <c r="M11673" s="9">
        <v>36.279998779300001</v>
      </c>
      <c r="N11673" t="s">
        <v>217</v>
      </c>
      <c r="O11673">
        <v>57</v>
      </c>
      <c r="P11673">
        <v>9302010</v>
      </c>
    </row>
    <row r="11674" spans="1:16" x14ac:dyDescent="0.25">
      <c r="A11674" s="9">
        <v>40.754314422599997</v>
      </c>
      <c r="B11674" s="9">
        <v>36.25</v>
      </c>
      <c r="C11674" s="1">
        <f t="shared" si="182"/>
        <v>-4.5043144225999967</v>
      </c>
      <c r="D11674">
        <v>10282010</v>
      </c>
      <c r="E11674">
        <v>57</v>
      </c>
      <c r="G11674" t="str">
        <f>VLOOKUP(E11674,'RMSE Summary'!$P$2:$Q$63,2)</f>
        <v>Scarlett 1</v>
      </c>
      <c r="K11674" s="9"/>
      <c r="L11674" s="9">
        <v>40.754314422599997</v>
      </c>
      <c r="M11674" s="9">
        <v>36.25</v>
      </c>
      <c r="N11674" t="s">
        <v>217</v>
      </c>
      <c r="O11674">
        <v>57</v>
      </c>
      <c r="P11674">
        <v>10282010</v>
      </c>
    </row>
    <row r="11675" spans="1:16" x14ac:dyDescent="0.25">
      <c r="A11675" s="9">
        <v>40.834247589100002</v>
      </c>
      <c r="B11675" s="9">
        <v>36.279998779300001</v>
      </c>
      <c r="C11675" s="1">
        <f t="shared" si="182"/>
        <v>-4.5542488098000007</v>
      </c>
      <c r="D11675">
        <v>11242010</v>
      </c>
      <c r="E11675">
        <v>57</v>
      </c>
      <c r="G11675" t="str">
        <f>VLOOKUP(E11675,'RMSE Summary'!$P$2:$Q$63,2)</f>
        <v>Scarlett 1</v>
      </c>
      <c r="K11675" s="9"/>
      <c r="L11675" s="9">
        <v>40.834247589100002</v>
      </c>
      <c r="M11675" s="9">
        <v>36.279998779300001</v>
      </c>
      <c r="N11675" t="s">
        <v>217</v>
      </c>
      <c r="O11675">
        <v>57</v>
      </c>
      <c r="P11675">
        <v>11242010</v>
      </c>
    </row>
    <row r="11676" spans="1:16" x14ac:dyDescent="0.25">
      <c r="A11676" s="9">
        <v>40.991622924799998</v>
      </c>
      <c r="B11676" s="9">
        <v>36.25</v>
      </c>
      <c r="C11676" s="1">
        <f t="shared" si="182"/>
        <v>-4.7416229247999979</v>
      </c>
      <c r="D11676">
        <v>12302010</v>
      </c>
      <c r="E11676">
        <v>57</v>
      </c>
      <c r="G11676" t="str">
        <f>VLOOKUP(E11676,'RMSE Summary'!$P$2:$Q$63,2)</f>
        <v>Scarlett 1</v>
      </c>
      <c r="K11676" s="9"/>
      <c r="L11676" s="9">
        <v>40.991622924799998</v>
      </c>
      <c r="M11676" s="9">
        <v>36.25</v>
      </c>
      <c r="N11676" t="s">
        <v>217</v>
      </c>
      <c r="O11676">
        <v>57</v>
      </c>
      <c r="P11676">
        <v>12302010</v>
      </c>
    </row>
    <row r="11677" spans="1:16" x14ac:dyDescent="0.25">
      <c r="A11677" s="9">
        <v>41.099254608199999</v>
      </c>
      <c r="B11677" s="9">
        <v>37.25</v>
      </c>
      <c r="C11677" s="1">
        <f t="shared" si="182"/>
        <v>-3.849254608199999</v>
      </c>
      <c r="D11677">
        <v>1272011</v>
      </c>
      <c r="E11677">
        <v>57</v>
      </c>
      <c r="G11677" t="str">
        <f>VLOOKUP(E11677,'RMSE Summary'!$P$2:$Q$63,2)</f>
        <v>Scarlett 1</v>
      </c>
      <c r="K11677" s="9"/>
      <c r="L11677" s="9">
        <v>41.099254608199999</v>
      </c>
      <c r="M11677" s="9">
        <v>37.25</v>
      </c>
      <c r="N11677" t="s">
        <v>217</v>
      </c>
      <c r="O11677">
        <v>57</v>
      </c>
      <c r="P11677">
        <v>1272011</v>
      </c>
    </row>
    <row r="11678" spans="1:16" x14ac:dyDescent="0.25">
      <c r="A11678" s="9">
        <v>41.165035247799999</v>
      </c>
      <c r="B11678" s="9">
        <v>37.470001220699999</v>
      </c>
      <c r="C11678" s="1">
        <f t="shared" si="182"/>
        <v>-3.6950340271000002</v>
      </c>
      <c r="D11678">
        <v>2242011</v>
      </c>
      <c r="E11678">
        <v>57</v>
      </c>
      <c r="G11678" t="str">
        <f>VLOOKUP(E11678,'RMSE Summary'!$P$2:$Q$63,2)</f>
        <v>Scarlett 1</v>
      </c>
      <c r="K11678" s="9"/>
      <c r="L11678" s="9">
        <v>41.165035247799999</v>
      </c>
      <c r="M11678" s="9">
        <v>37.470001220699999</v>
      </c>
      <c r="N11678" t="s">
        <v>217</v>
      </c>
      <c r="O11678">
        <v>57</v>
      </c>
      <c r="P11678">
        <v>2242011</v>
      </c>
    </row>
    <row r="11679" spans="1:16" x14ac:dyDescent="0.25">
      <c r="A11679" s="9">
        <v>41.294433593800001</v>
      </c>
      <c r="B11679" s="9">
        <v>38.3800010681</v>
      </c>
      <c r="C11679" s="1">
        <f t="shared" si="182"/>
        <v>-2.9144325257000006</v>
      </c>
      <c r="D11679">
        <v>3312011</v>
      </c>
      <c r="E11679">
        <v>57</v>
      </c>
      <c r="G11679" t="str">
        <f>VLOOKUP(E11679,'RMSE Summary'!$P$2:$Q$63,2)</f>
        <v>Scarlett 1</v>
      </c>
      <c r="K11679" s="9"/>
      <c r="L11679" s="9">
        <v>41.294433593800001</v>
      </c>
      <c r="M11679" s="9">
        <v>38.3800010681</v>
      </c>
      <c r="N11679" t="s">
        <v>217</v>
      </c>
      <c r="O11679">
        <v>57</v>
      </c>
      <c r="P11679">
        <v>3312011</v>
      </c>
    </row>
    <row r="11680" spans="1:16" x14ac:dyDescent="0.25">
      <c r="A11680" s="9">
        <v>41.2582969666</v>
      </c>
      <c r="B11680" s="9">
        <v>37.310001373299997</v>
      </c>
      <c r="C11680" s="1">
        <f t="shared" si="182"/>
        <v>-3.9482955933000028</v>
      </c>
      <c r="D11680">
        <v>7282011</v>
      </c>
      <c r="E11680">
        <v>57</v>
      </c>
      <c r="G11680" t="str">
        <f>VLOOKUP(E11680,'RMSE Summary'!$P$2:$Q$63,2)</f>
        <v>Scarlett 1</v>
      </c>
      <c r="K11680" s="9"/>
      <c r="L11680" s="9">
        <v>41.2582969666</v>
      </c>
      <c r="M11680" s="9">
        <v>37.310001373299997</v>
      </c>
      <c r="N11680" t="s">
        <v>217</v>
      </c>
      <c r="O11680">
        <v>57</v>
      </c>
      <c r="P11680">
        <v>7282011</v>
      </c>
    </row>
    <row r="11681" spans="1:16" x14ac:dyDescent="0.25">
      <c r="A11681" s="9">
        <v>41.2053337097</v>
      </c>
      <c r="B11681" s="9">
        <v>37.1300010681</v>
      </c>
      <c r="C11681" s="1">
        <f t="shared" si="182"/>
        <v>-4.0753326415999993</v>
      </c>
      <c r="D11681">
        <v>8252011</v>
      </c>
      <c r="E11681">
        <v>57</v>
      </c>
      <c r="G11681" t="str">
        <f>VLOOKUP(E11681,'RMSE Summary'!$P$2:$Q$63,2)</f>
        <v>Scarlett 1</v>
      </c>
      <c r="K11681" s="9"/>
      <c r="L11681" s="9">
        <v>41.2053337097</v>
      </c>
      <c r="M11681" s="9">
        <v>37.1300010681</v>
      </c>
      <c r="N11681" t="s">
        <v>217</v>
      </c>
      <c r="O11681">
        <v>57</v>
      </c>
      <c r="P11681">
        <v>8252011</v>
      </c>
    </row>
    <row r="11682" spans="1:16" x14ac:dyDescent="0.25">
      <c r="A11682" s="9">
        <v>41.151275634800001</v>
      </c>
      <c r="B11682" s="9">
        <v>37.099998474099998</v>
      </c>
      <c r="C11682" s="1">
        <f t="shared" si="182"/>
        <v>-4.0512771607000033</v>
      </c>
      <c r="D11682">
        <v>9292011</v>
      </c>
      <c r="E11682">
        <v>57</v>
      </c>
      <c r="G11682" t="str">
        <f>VLOOKUP(E11682,'RMSE Summary'!$P$2:$Q$63,2)</f>
        <v>Scarlett 1</v>
      </c>
      <c r="K11682" s="9"/>
      <c r="L11682" s="9">
        <v>41.151275634800001</v>
      </c>
      <c r="M11682" s="9">
        <v>37.099998474099998</v>
      </c>
      <c r="N11682" t="s">
        <v>217</v>
      </c>
      <c r="O11682">
        <v>57</v>
      </c>
      <c r="P11682">
        <v>9292011</v>
      </c>
    </row>
    <row r="11683" spans="1:16" x14ac:dyDescent="0.25">
      <c r="A11683" s="9">
        <v>39.663345336900001</v>
      </c>
      <c r="B11683" s="9">
        <v>31</v>
      </c>
      <c r="C11683" s="1">
        <f t="shared" si="182"/>
        <v>-8.6633453369000009</v>
      </c>
      <c r="D11683">
        <v>10311991</v>
      </c>
      <c r="E11683">
        <v>58</v>
      </c>
      <c r="G11683" t="str">
        <f>VLOOKUP(E11683,'RMSE Summary'!$P$2:$Q$63,2)</f>
        <v>Scarlett 2</v>
      </c>
      <c r="K11683" s="9"/>
      <c r="L11683" s="9">
        <v>39.663345336900001</v>
      </c>
      <c r="M11683" s="9">
        <v>31</v>
      </c>
      <c r="N11683" t="s">
        <v>217</v>
      </c>
      <c r="O11683">
        <v>58</v>
      </c>
      <c r="P11683">
        <v>10311991</v>
      </c>
    </row>
    <row r="11684" spans="1:16" x14ac:dyDescent="0.25">
      <c r="A11684" s="9">
        <v>39.037647247300001</v>
      </c>
      <c r="B11684" s="9">
        <v>30.3899993896</v>
      </c>
      <c r="C11684" s="1">
        <f t="shared" si="182"/>
        <v>-8.6476478577000009</v>
      </c>
      <c r="D11684">
        <v>11271991</v>
      </c>
      <c r="E11684">
        <v>58</v>
      </c>
      <c r="G11684" t="str">
        <f>VLOOKUP(E11684,'RMSE Summary'!$P$2:$Q$63,2)</f>
        <v>Scarlett 2</v>
      </c>
      <c r="K11684" s="9"/>
      <c r="L11684" s="9">
        <v>39.037647247300001</v>
      </c>
      <c r="M11684" s="9">
        <v>30.3899993896</v>
      </c>
      <c r="N11684" t="s">
        <v>217</v>
      </c>
      <c r="O11684">
        <v>58</v>
      </c>
      <c r="P11684">
        <v>11271991</v>
      </c>
    </row>
    <row r="11685" spans="1:16" x14ac:dyDescent="0.25">
      <c r="A11685" s="9">
        <v>39.7129135132</v>
      </c>
      <c r="B11685" s="9">
        <v>32.220001220699999</v>
      </c>
      <c r="C11685" s="1">
        <f t="shared" si="182"/>
        <v>-7.4929122925000016</v>
      </c>
      <c r="D11685">
        <v>1021992</v>
      </c>
      <c r="E11685">
        <v>58</v>
      </c>
      <c r="G11685" t="str">
        <f>VLOOKUP(E11685,'RMSE Summary'!$P$2:$Q$63,2)</f>
        <v>Scarlett 2</v>
      </c>
      <c r="K11685" s="9"/>
      <c r="L11685" s="9">
        <v>39.7129135132</v>
      </c>
      <c r="M11685" s="9">
        <v>32.220001220699999</v>
      </c>
      <c r="N11685" t="s">
        <v>217</v>
      </c>
      <c r="O11685">
        <v>58</v>
      </c>
      <c r="P11685">
        <v>1021992</v>
      </c>
    </row>
    <row r="11686" spans="1:16" x14ac:dyDescent="0.25">
      <c r="A11686" s="9">
        <v>40.197593689000001</v>
      </c>
      <c r="B11686" s="9">
        <v>33.75</v>
      </c>
      <c r="C11686" s="1">
        <f t="shared" si="182"/>
        <v>-6.4475936890000014</v>
      </c>
      <c r="D11686">
        <v>1301992</v>
      </c>
      <c r="E11686">
        <v>58</v>
      </c>
      <c r="G11686" t="str">
        <f>VLOOKUP(E11686,'RMSE Summary'!$P$2:$Q$63,2)</f>
        <v>Scarlett 2</v>
      </c>
      <c r="K11686" s="9"/>
      <c r="L11686" s="9">
        <v>40.197593689000001</v>
      </c>
      <c r="M11686" s="9">
        <v>33.75</v>
      </c>
      <c r="N11686" t="s">
        <v>217</v>
      </c>
      <c r="O11686">
        <v>58</v>
      </c>
      <c r="P11686">
        <v>1301992</v>
      </c>
    </row>
    <row r="11687" spans="1:16" x14ac:dyDescent="0.25">
      <c r="A11687" s="9">
        <v>40.412368774400001</v>
      </c>
      <c r="B11687" s="9">
        <v>34.3899993896</v>
      </c>
      <c r="C11687" s="1">
        <f t="shared" si="182"/>
        <v>-6.0223693848000011</v>
      </c>
      <c r="D11687">
        <v>2271992</v>
      </c>
      <c r="E11687">
        <v>58</v>
      </c>
      <c r="G11687" t="str">
        <f>VLOOKUP(E11687,'RMSE Summary'!$P$2:$Q$63,2)</f>
        <v>Scarlett 2</v>
      </c>
      <c r="K11687" s="9"/>
      <c r="L11687" s="9">
        <v>40.412368774400001</v>
      </c>
      <c r="M11687" s="9">
        <v>34.3899993896</v>
      </c>
      <c r="N11687" t="s">
        <v>217</v>
      </c>
      <c r="O11687">
        <v>58</v>
      </c>
      <c r="P11687">
        <v>2271992</v>
      </c>
    </row>
    <row r="11688" spans="1:16" x14ac:dyDescent="0.25">
      <c r="A11688" s="9">
        <v>38.568351745599998</v>
      </c>
      <c r="B11688" s="9">
        <v>34.3600006104</v>
      </c>
      <c r="C11688" s="1">
        <f t="shared" si="182"/>
        <v>-4.2083511351999974</v>
      </c>
      <c r="D11688">
        <v>4021992</v>
      </c>
      <c r="E11688">
        <v>58</v>
      </c>
      <c r="G11688" t="str">
        <f>VLOOKUP(E11688,'RMSE Summary'!$P$2:$Q$63,2)</f>
        <v>Scarlett 2</v>
      </c>
      <c r="K11688" s="9"/>
      <c r="L11688" s="9">
        <v>38.568351745599998</v>
      </c>
      <c r="M11688" s="9">
        <v>34.3600006104</v>
      </c>
      <c r="N11688" t="s">
        <v>217</v>
      </c>
      <c r="O11688">
        <v>58</v>
      </c>
      <c r="P11688">
        <v>4021992</v>
      </c>
    </row>
    <row r="11689" spans="1:16" x14ac:dyDescent="0.25">
      <c r="A11689" s="9">
        <v>37.475780487100003</v>
      </c>
      <c r="B11689" s="9">
        <v>34.200000762899997</v>
      </c>
      <c r="C11689" s="1">
        <f t="shared" si="182"/>
        <v>-3.2757797242000066</v>
      </c>
      <c r="D11689">
        <v>4301992</v>
      </c>
      <c r="E11689">
        <v>58</v>
      </c>
      <c r="G11689" t="str">
        <f>VLOOKUP(E11689,'RMSE Summary'!$P$2:$Q$63,2)</f>
        <v>Scarlett 2</v>
      </c>
      <c r="K11689" s="9"/>
      <c r="L11689" s="9">
        <v>37.475780487100003</v>
      </c>
      <c r="M11689" s="9">
        <v>34.200000762899997</v>
      </c>
      <c r="N11689" t="s">
        <v>217</v>
      </c>
      <c r="O11689">
        <v>58</v>
      </c>
      <c r="P11689">
        <v>4301992</v>
      </c>
    </row>
    <row r="11690" spans="1:16" x14ac:dyDescent="0.25">
      <c r="A11690" s="9">
        <v>36.486038207999997</v>
      </c>
      <c r="B11690" s="9">
        <v>33.810001373299997</v>
      </c>
      <c r="C11690" s="1">
        <f t="shared" si="182"/>
        <v>-2.6760368346999996</v>
      </c>
      <c r="D11690">
        <v>5281992</v>
      </c>
      <c r="E11690">
        <v>58</v>
      </c>
      <c r="G11690" t="str">
        <f>VLOOKUP(E11690,'RMSE Summary'!$P$2:$Q$63,2)</f>
        <v>Scarlett 2</v>
      </c>
      <c r="K11690" s="9"/>
      <c r="L11690" s="9">
        <v>36.486038207999997</v>
      </c>
      <c r="M11690" s="9">
        <v>33.810001373299997</v>
      </c>
      <c r="N11690" t="s">
        <v>217</v>
      </c>
      <c r="O11690">
        <v>58</v>
      </c>
      <c r="P11690">
        <v>5281992</v>
      </c>
    </row>
    <row r="11691" spans="1:16" x14ac:dyDescent="0.25">
      <c r="A11691" s="9">
        <v>35.1151885986</v>
      </c>
      <c r="B11691" s="9">
        <v>33.599998474099998</v>
      </c>
      <c r="C11691" s="1">
        <f t="shared" si="182"/>
        <v>-1.5151901245000019</v>
      </c>
      <c r="D11691">
        <v>7021992</v>
      </c>
      <c r="E11691">
        <v>58</v>
      </c>
      <c r="G11691" t="str">
        <f>VLOOKUP(E11691,'RMSE Summary'!$P$2:$Q$63,2)</f>
        <v>Scarlett 2</v>
      </c>
      <c r="K11691" s="9"/>
      <c r="L11691" s="9">
        <v>35.1151885986</v>
      </c>
      <c r="M11691" s="9">
        <v>33.599998474099998</v>
      </c>
      <c r="N11691" t="s">
        <v>217</v>
      </c>
      <c r="O11691">
        <v>58</v>
      </c>
      <c r="P11691">
        <v>7021992</v>
      </c>
    </row>
    <row r="11692" spans="1:16" x14ac:dyDescent="0.25">
      <c r="A11692" s="9">
        <v>33.842586517299999</v>
      </c>
      <c r="B11692" s="9">
        <v>33.080001831099999</v>
      </c>
      <c r="C11692" s="1">
        <f t="shared" si="182"/>
        <v>-0.76258468620000031</v>
      </c>
      <c r="D11692">
        <v>7301992</v>
      </c>
      <c r="E11692">
        <v>58</v>
      </c>
      <c r="G11692" t="str">
        <f>VLOOKUP(E11692,'RMSE Summary'!$P$2:$Q$63,2)</f>
        <v>Scarlett 2</v>
      </c>
      <c r="K11692" s="9"/>
      <c r="L11692" s="9">
        <v>33.842586517299999</v>
      </c>
      <c r="M11692" s="9">
        <v>33.080001831099999</v>
      </c>
      <c r="N11692" t="s">
        <v>217</v>
      </c>
      <c r="O11692">
        <v>58</v>
      </c>
      <c r="P11692">
        <v>7301992</v>
      </c>
    </row>
    <row r="11693" spans="1:16" x14ac:dyDescent="0.25">
      <c r="A11693" s="9">
        <v>32.728549957299997</v>
      </c>
      <c r="B11693" s="9">
        <v>32.279998779300001</v>
      </c>
      <c r="C11693" s="1">
        <f t="shared" si="182"/>
        <v>-0.44855117799999533</v>
      </c>
      <c r="D11693">
        <v>8271992</v>
      </c>
      <c r="E11693">
        <v>58</v>
      </c>
      <c r="G11693" t="str">
        <f>VLOOKUP(E11693,'RMSE Summary'!$P$2:$Q$63,2)</f>
        <v>Scarlett 2</v>
      </c>
      <c r="K11693" s="9"/>
      <c r="L11693" s="9">
        <v>32.728549957299997</v>
      </c>
      <c r="M11693" s="9">
        <v>32.279998779300001</v>
      </c>
      <c r="N11693" t="s">
        <v>217</v>
      </c>
      <c r="O11693">
        <v>58</v>
      </c>
      <c r="P11693">
        <v>8271992</v>
      </c>
    </row>
    <row r="11694" spans="1:16" x14ac:dyDescent="0.25">
      <c r="A11694" s="9">
        <v>31.816181182899999</v>
      </c>
      <c r="B11694" s="9">
        <v>33.599998474099998</v>
      </c>
      <c r="C11694" s="1">
        <f t="shared" si="182"/>
        <v>1.7838172911999983</v>
      </c>
      <c r="D11694">
        <v>10011992</v>
      </c>
      <c r="E11694">
        <v>58</v>
      </c>
      <c r="G11694" t="str">
        <f>VLOOKUP(E11694,'RMSE Summary'!$P$2:$Q$63,2)</f>
        <v>Scarlett 2</v>
      </c>
      <c r="K11694" s="9"/>
      <c r="L11694" s="9">
        <v>31.816181182899999</v>
      </c>
      <c r="M11694" s="9">
        <v>33.599998474099998</v>
      </c>
      <c r="N11694" t="s">
        <v>217</v>
      </c>
      <c r="O11694">
        <v>58</v>
      </c>
      <c r="P11694">
        <v>10011992</v>
      </c>
    </row>
    <row r="11695" spans="1:16" x14ac:dyDescent="0.25">
      <c r="A11695" s="9">
        <v>31.152854919399999</v>
      </c>
      <c r="B11695" s="9">
        <v>33.779998779300001</v>
      </c>
      <c r="C11695" s="1">
        <f t="shared" si="182"/>
        <v>2.6271438599000021</v>
      </c>
      <c r="D11695">
        <v>10291992</v>
      </c>
      <c r="E11695">
        <v>58</v>
      </c>
      <c r="G11695" t="str">
        <f>VLOOKUP(E11695,'RMSE Summary'!$P$2:$Q$63,2)</f>
        <v>Scarlett 2</v>
      </c>
      <c r="K11695" s="9"/>
      <c r="L11695" s="9">
        <v>31.152854919399999</v>
      </c>
      <c r="M11695" s="9">
        <v>33.779998779300001</v>
      </c>
      <c r="N11695" t="s">
        <v>217</v>
      </c>
      <c r="O11695">
        <v>58</v>
      </c>
      <c r="P11695">
        <v>10291992</v>
      </c>
    </row>
    <row r="11696" spans="1:16" x14ac:dyDescent="0.25">
      <c r="A11696" s="9">
        <v>31.0174846649</v>
      </c>
      <c r="B11696" s="9">
        <v>33.990001678500001</v>
      </c>
      <c r="C11696" s="1">
        <f t="shared" si="182"/>
        <v>2.972517013600001</v>
      </c>
      <c r="D11696">
        <v>11251992</v>
      </c>
      <c r="E11696">
        <v>58</v>
      </c>
      <c r="G11696" t="str">
        <f>VLOOKUP(E11696,'RMSE Summary'!$P$2:$Q$63,2)</f>
        <v>Scarlett 2</v>
      </c>
      <c r="K11696" s="9"/>
      <c r="L11696" s="9">
        <v>31.0174846649</v>
      </c>
      <c r="M11696" s="9">
        <v>33.990001678500001</v>
      </c>
      <c r="N11696" t="s">
        <v>217</v>
      </c>
      <c r="O11696">
        <v>58</v>
      </c>
      <c r="P11696">
        <v>11251992</v>
      </c>
    </row>
    <row r="11697" spans="1:16" x14ac:dyDescent="0.25">
      <c r="A11697" s="9">
        <v>30.278930664099999</v>
      </c>
      <c r="B11697" s="9">
        <v>34.3600006104</v>
      </c>
      <c r="C11697" s="1">
        <f t="shared" si="182"/>
        <v>4.0810699463000013</v>
      </c>
      <c r="D11697">
        <v>12311992</v>
      </c>
      <c r="E11697">
        <v>58</v>
      </c>
      <c r="G11697" t="str">
        <f>VLOOKUP(E11697,'RMSE Summary'!$P$2:$Q$63,2)</f>
        <v>Scarlett 2</v>
      </c>
      <c r="K11697" s="9"/>
      <c r="L11697" s="9">
        <v>30.278930664099999</v>
      </c>
      <c r="M11697" s="9">
        <v>34.3600006104</v>
      </c>
      <c r="N11697" t="s">
        <v>217</v>
      </c>
      <c r="O11697">
        <v>58</v>
      </c>
      <c r="P11697">
        <v>12311992</v>
      </c>
    </row>
    <row r="11698" spans="1:16" x14ac:dyDescent="0.25">
      <c r="A11698" s="9">
        <v>29.791498184200002</v>
      </c>
      <c r="B11698" s="9">
        <v>34.810001373299997</v>
      </c>
      <c r="C11698" s="1">
        <f t="shared" si="182"/>
        <v>5.0185031890999952</v>
      </c>
      <c r="D11698">
        <v>1281993</v>
      </c>
      <c r="E11698">
        <v>58</v>
      </c>
      <c r="G11698" t="str">
        <f>VLOOKUP(E11698,'RMSE Summary'!$P$2:$Q$63,2)</f>
        <v>Scarlett 2</v>
      </c>
      <c r="K11698" s="9"/>
      <c r="L11698" s="9">
        <v>29.791498184200002</v>
      </c>
      <c r="M11698" s="9">
        <v>34.810001373299997</v>
      </c>
      <c r="N11698" t="s">
        <v>217</v>
      </c>
      <c r="O11698">
        <v>58</v>
      </c>
      <c r="P11698">
        <v>1281993</v>
      </c>
    </row>
    <row r="11699" spans="1:16" x14ac:dyDescent="0.25">
      <c r="A11699" s="9">
        <v>29.800359726</v>
      </c>
      <c r="B11699" s="9">
        <v>35.6100006104</v>
      </c>
      <c r="C11699" s="1">
        <f t="shared" si="182"/>
        <v>5.8096408844000003</v>
      </c>
      <c r="D11699">
        <v>2251993</v>
      </c>
      <c r="E11699">
        <v>58</v>
      </c>
      <c r="G11699" t="str">
        <f>VLOOKUP(E11699,'RMSE Summary'!$P$2:$Q$63,2)</f>
        <v>Scarlett 2</v>
      </c>
      <c r="K11699" s="9"/>
      <c r="L11699" s="9">
        <v>29.800359726</v>
      </c>
      <c r="M11699" s="9">
        <v>35.6100006104</v>
      </c>
      <c r="N11699" t="s">
        <v>217</v>
      </c>
      <c r="O11699">
        <v>58</v>
      </c>
      <c r="P11699">
        <v>2251993</v>
      </c>
    </row>
    <row r="11700" spans="1:16" x14ac:dyDescent="0.25">
      <c r="A11700" s="9">
        <v>29.659893035900001</v>
      </c>
      <c r="B11700" s="9">
        <v>34.6300010681</v>
      </c>
      <c r="C11700" s="1">
        <f t="shared" si="182"/>
        <v>4.9701080321999989</v>
      </c>
      <c r="D11700">
        <v>4011993</v>
      </c>
      <c r="E11700">
        <v>58</v>
      </c>
      <c r="G11700" t="str">
        <f>VLOOKUP(E11700,'RMSE Summary'!$P$2:$Q$63,2)</f>
        <v>Scarlett 2</v>
      </c>
      <c r="K11700" s="9"/>
      <c r="L11700" s="9">
        <v>29.659893035900001</v>
      </c>
      <c r="M11700" s="9">
        <v>34.6300010681</v>
      </c>
      <c r="N11700" t="s">
        <v>217</v>
      </c>
      <c r="O11700">
        <v>58</v>
      </c>
      <c r="P11700">
        <v>4011993</v>
      </c>
    </row>
    <row r="11701" spans="1:16" x14ac:dyDescent="0.25">
      <c r="A11701" s="9">
        <v>30.2339668274</v>
      </c>
      <c r="B11701" s="9">
        <v>34.3899993896</v>
      </c>
      <c r="C11701" s="1">
        <f t="shared" si="182"/>
        <v>4.1560325622000001</v>
      </c>
      <c r="D11701">
        <v>4291993</v>
      </c>
      <c r="E11701">
        <v>58</v>
      </c>
      <c r="G11701" t="str">
        <f>VLOOKUP(E11701,'RMSE Summary'!$P$2:$Q$63,2)</f>
        <v>Scarlett 2</v>
      </c>
      <c r="K11701" s="9"/>
      <c r="L11701" s="9">
        <v>30.2339668274</v>
      </c>
      <c r="M11701" s="9">
        <v>34.3899993896</v>
      </c>
      <c r="N11701" t="s">
        <v>217</v>
      </c>
      <c r="O11701">
        <v>58</v>
      </c>
      <c r="P11701">
        <v>4291993</v>
      </c>
    </row>
    <row r="11702" spans="1:16" x14ac:dyDescent="0.25">
      <c r="A11702" s="9">
        <v>30.823038101200002</v>
      </c>
      <c r="B11702" s="9">
        <v>34.240001678500001</v>
      </c>
      <c r="C11702" s="1">
        <f t="shared" si="182"/>
        <v>3.4169635772999989</v>
      </c>
      <c r="D11702">
        <v>5271993</v>
      </c>
      <c r="E11702">
        <v>58</v>
      </c>
      <c r="G11702" t="str">
        <f>VLOOKUP(E11702,'RMSE Summary'!$P$2:$Q$63,2)</f>
        <v>Scarlett 2</v>
      </c>
      <c r="K11702" s="9"/>
      <c r="L11702" s="9">
        <v>30.823038101200002</v>
      </c>
      <c r="M11702" s="9">
        <v>34.240001678500001</v>
      </c>
      <c r="N11702" t="s">
        <v>217</v>
      </c>
      <c r="O11702">
        <v>58</v>
      </c>
      <c r="P11702">
        <v>5271993</v>
      </c>
    </row>
    <row r="11703" spans="1:16" x14ac:dyDescent="0.25">
      <c r="A11703" s="9">
        <v>29.616077423099998</v>
      </c>
      <c r="B11703" s="9">
        <v>34.200000762899997</v>
      </c>
      <c r="C11703" s="1">
        <f t="shared" si="182"/>
        <v>4.5839233397999983</v>
      </c>
      <c r="D11703">
        <v>7011993</v>
      </c>
      <c r="E11703">
        <v>58</v>
      </c>
      <c r="G11703" t="str">
        <f>VLOOKUP(E11703,'RMSE Summary'!$P$2:$Q$63,2)</f>
        <v>Scarlett 2</v>
      </c>
      <c r="K11703" s="9"/>
      <c r="L11703" s="9">
        <v>29.616077423099998</v>
      </c>
      <c r="M11703" s="9">
        <v>34.200000762899997</v>
      </c>
      <c r="N11703" t="s">
        <v>217</v>
      </c>
      <c r="O11703">
        <v>58</v>
      </c>
      <c r="P11703">
        <v>7011993</v>
      </c>
    </row>
    <row r="11704" spans="1:16" x14ac:dyDescent="0.25">
      <c r="A11704" s="9">
        <v>28.839885711699999</v>
      </c>
      <c r="B11704" s="9">
        <v>34.049999237100003</v>
      </c>
      <c r="C11704" s="1">
        <f t="shared" si="182"/>
        <v>5.2101135254000042</v>
      </c>
      <c r="D11704">
        <v>7291993</v>
      </c>
      <c r="E11704">
        <v>58</v>
      </c>
      <c r="G11704" t="str">
        <f>VLOOKUP(E11704,'RMSE Summary'!$P$2:$Q$63,2)</f>
        <v>Scarlett 2</v>
      </c>
      <c r="K11704" s="9"/>
      <c r="L11704" s="9">
        <v>28.839885711699999</v>
      </c>
      <c r="M11704" s="9">
        <v>34.049999237100003</v>
      </c>
      <c r="N11704" t="s">
        <v>217</v>
      </c>
      <c r="O11704">
        <v>58</v>
      </c>
      <c r="P11704">
        <v>7291993</v>
      </c>
    </row>
    <row r="11705" spans="1:16" x14ac:dyDescent="0.25">
      <c r="A11705" s="9">
        <v>28.588651657100002</v>
      </c>
      <c r="B11705" s="9">
        <v>33.959999084499998</v>
      </c>
      <c r="C11705" s="1">
        <f t="shared" si="182"/>
        <v>5.3713474273999964</v>
      </c>
      <c r="D11705">
        <v>8261993</v>
      </c>
      <c r="E11705">
        <v>58</v>
      </c>
      <c r="G11705" t="str">
        <f>VLOOKUP(E11705,'RMSE Summary'!$P$2:$Q$63,2)</f>
        <v>Scarlett 2</v>
      </c>
      <c r="K11705" s="9"/>
      <c r="L11705" s="9">
        <v>28.588651657100002</v>
      </c>
      <c r="M11705" s="9">
        <v>33.959999084499998</v>
      </c>
      <c r="N11705" t="s">
        <v>217</v>
      </c>
      <c r="O11705">
        <v>58</v>
      </c>
      <c r="P11705">
        <v>8261993</v>
      </c>
    </row>
    <row r="11706" spans="1:16" x14ac:dyDescent="0.25">
      <c r="A11706" s="9">
        <v>29.9842567444</v>
      </c>
      <c r="B11706" s="9">
        <v>34.020000457800002</v>
      </c>
      <c r="C11706" s="1">
        <f t="shared" si="182"/>
        <v>4.0357437134000023</v>
      </c>
      <c r="D11706">
        <v>9301993</v>
      </c>
      <c r="E11706">
        <v>58</v>
      </c>
      <c r="G11706" t="str">
        <f>VLOOKUP(E11706,'RMSE Summary'!$P$2:$Q$63,2)</f>
        <v>Scarlett 2</v>
      </c>
      <c r="K11706" s="9"/>
      <c r="L11706" s="9">
        <v>29.9842567444</v>
      </c>
      <c r="M11706" s="9">
        <v>34.020000457800002</v>
      </c>
      <c r="N11706" t="s">
        <v>217</v>
      </c>
      <c r="O11706">
        <v>58</v>
      </c>
      <c r="P11706">
        <v>9301993</v>
      </c>
    </row>
    <row r="11707" spans="1:16" x14ac:dyDescent="0.25">
      <c r="A11707" s="9">
        <v>30.813224792500002</v>
      </c>
      <c r="B11707" s="9">
        <v>31</v>
      </c>
      <c r="C11707" s="1">
        <f t="shared" si="182"/>
        <v>0.18677520749999843</v>
      </c>
      <c r="D11707">
        <v>10281993</v>
      </c>
      <c r="E11707">
        <v>58</v>
      </c>
      <c r="G11707" t="str">
        <f>VLOOKUP(E11707,'RMSE Summary'!$P$2:$Q$63,2)</f>
        <v>Scarlett 2</v>
      </c>
      <c r="K11707" s="9"/>
      <c r="L11707" s="9">
        <v>30.813224792500002</v>
      </c>
      <c r="M11707" s="9">
        <v>31</v>
      </c>
      <c r="N11707" t="s">
        <v>217</v>
      </c>
      <c r="O11707">
        <v>58</v>
      </c>
      <c r="P11707">
        <v>10281993</v>
      </c>
    </row>
    <row r="11708" spans="1:16" x14ac:dyDescent="0.25">
      <c r="A11708" s="9">
        <v>31.440059661900001</v>
      </c>
      <c r="B11708" s="9">
        <v>34.049999237100003</v>
      </c>
      <c r="C11708" s="1">
        <f t="shared" si="182"/>
        <v>2.6099395752000021</v>
      </c>
      <c r="D11708">
        <v>11241993</v>
      </c>
      <c r="E11708">
        <v>58</v>
      </c>
      <c r="G11708" t="str">
        <f>VLOOKUP(E11708,'RMSE Summary'!$P$2:$Q$63,2)</f>
        <v>Scarlett 2</v>
      </c>
      <c r="K11708" s="9"/>
      <c r="L11708" s="9">
        <v>31.440059661900001</v>
      </c>
      <c r="M11708" s="9">
        <v>34.049999237100003</v>
      </c>
      <c r="N11708" t="s">
        <v>217</v>
      </c>
      <c r="O11708">
        <v>58</v>
      </c>
      <c r="P11708">
        <v>11241993</v>
      </c>
    </row>
    <row r="11709" spans="1:16" x14ac:dyDescent="0.25">
      <c r="A11709" s="9">
        <v>32.154006957999997</v>
      </c>
      <c r="B11709" s="9">
        <v>34.049999237100003</v>
      </c>
      <c r="C11709" s="1">
        <f t="shared" si="182"/>
        <v>1.8959922791000068</v>
      </c>
      <c r="D11709">
        <v>12301993</v>
      </c>
      <c r="E11709">
        <v>58</v>
      </c>
      <c r="G11709" t="str">
        <f>VLOOKUP(E11709,'RMSE Summary'!$P$2:$Q$63,2)</f>
        <v>Scarlett 2</v>
      </c>
      <c r="K11709" s="9"/>
      <c r="L11709" s="9">
        <v>32.154006957999997</v>
      </c>
      <c r="M11709" s="9">
        <v>34.049999237100003</v>
      </c>
      <c r="N11709" t="s">
        <v>217</v>
      </c>
      <c r="O11709">
        <v>58</v>
      </c>
      <c r="P11709">
        <v>12301993</v>
      </c>
    </row>
    <row r="11710" spans="1:16" x14ac:dyDescent="0.25">
      <c r="A11710" s="9">
        <v>32.617076873800002</v>
      </c>
      <c r="B11710" s="9">
        <v>34.1399993896</v>
      </c>
      <c r="C11710" s="1">
        <f t="shared" si="182"/>
        <v>1.5229225157999977</v>
      </c>
      <c r="D11710">
        <v>1271994</v>
      </c>
      <c r="E11710">
        <v>58</v>
      </c>
      <c r="G11710" t="str">
        <f>VLOOKUP(E11710,'RMSE Summary'!$P$2:$Q$63,2)</f>
        <v>Scarlett 2</v>
      </c>
      <c r="K11710" s="9"/>
      <c r="L11710" s="9">
        <v>32.617076873800002</v>
      </c>
      <c r="M11710" s="9">
        <v>34.1399993896</v>
      </c>
      <c r="N11710" t="s">
        <v>217</v>
      </c>
      <c r="O11710">
        <v>58</v>
      </c>
      <c r="P11710">
        <v>1271994</v>
      </c>
    </row>
    <row r="11711" spans="1:16" x14ac:dyDescent="0.25">
      <c r="A11711" s="9">
        <v>33.452610015899999</v>
      </c>
      <c r="B11711" s="9">
        <v>34.599998474099998</v>
      </c>
      <c r="C11711" s="1">
        <f t="shared" si="182"/>
        <v>1.1473884581999982</v>
      </c>
      <c r="D11711">
        <v>2251994</v>
      </c>
      <c r="E11711">
        <v>58</v>
      </c>
      <c r="G11711" t="str">
        <f>VLOOKUP(E11711,'RMSE Summary'!$P$2:$Q$63,2)</f>
        <v>Scarlett 2</v>
      </c>
      <c r="K11711" s="9"/>
      <c r="L11711" s="9">
        <v>33.452610015899999</v>
      </c>
      <c r="M11711" s="9">
        <v>34.599998474099998</v>
      </c>
      <c r="N11711" t="s">
        <v>217</v>
      </c>
      <c r="O11711">
        <v>58</v>
      </c>
      <c r="P11711">
        <v>2251994</v>
      </c>
    </row>
    <row r="11712" spans="1:16" x14ac:dyDescent="0.25">
      <c r="A11712" s="9">
        <v>34.8323097229</v>
      </c>
      <c r="B11712" s="9">
        <v>34.169998168900001</v>
      </c>
      <c r="C11712" s="1">
        <f t="shared" si="182"/>
        <v>-0.66231155399999864</v>
      </c>
      <c r="D11712">
        <v>3311994</v>
      </c>
      <c r="E11712">
        <v>58</v>
      </c>
      <c r="G11712" t="str">
        <f>VLOOKUP(E11712,'RMSE Summary'!$P$2:$Q$63,2)</f>
        <v>Scarlett 2</v>
      </c>
      <c r="K11712" s="9"/>
      <c r="L11712" s="9">
        <v>34.8323097229</v>
      </c>
      <c r="M11712" s="9">
        <v>34.169998168900001</v>
      </c>
      <c r="N11712" t="s">
        <v>217</v>
      </c>
      <c r="O11712">
        <v>58</v>
      </c>
      <c r="P11712">
        <v>3311994</v>
      </c>
    </row>
    <row r="11713" spans="1:16" x14ac:dyDescent="0.25">
      <c r="A11713" s="9">
        <v>35.6971702576</v>
      </c>
      <c r="B11713" s="9">
        <v>34.049999237100003</v>
      </c>
      <c r="C11713" s="1">
        <f t="shared" si="182"/>
        <v>-1.6471710204999965</v>
      </c>
      <c r="D11713">
        <v>4281994</v>
      </c>
      <c r="E11713">
        <v>58</v>
      </c>
      <c r="G11713" t="str">
        <f>VLOOKUP(E11713,'RMSE Summary'!$P$2:$Q$63,2)</f>
        <v>Scarlett 2</v>
      </c>
      <c r="K11713" s="9"/>
      <c r="L11713" s="9">
        <v>35.6971702576</v>
      </c>
      <c r="M11713" s="9">
        <v>34.049999237100003</v>
      </c>
      <c r="N11713" t="s">
        <v>217</v>
      </c>
      <c r="O11713">
        <v>58</v>
      </c>
      <c r="P11713">
        <v>4281994</v>
      </c>
    </row>
    <row r="11714" spans="1:16" x14ac:dyDescent="0.25">
      <c r="A11714" s="9">
        <v>36.527748107900003</v>
      </c>
      <c r="B11714" s="9">
        <v>34.080001831099999</v>
      </c>
      <c r="C11714" s="1">
        <f t="shared" si="182"/>
        <v>-2.4477462768000038</v>
      </c>
      <c r="D11714">
        <v>5311994</v>
      </c>
      <c r="E11714">
        <v>58</v>
      </c>
      <c r="G11714" t="str">
        <f>VLOOKUP(E11714,'RMSE Summary'!$P$2:$Q$63,2)</f>
        <v>Scarlett 2</v>
      </c>
      <c r="K11714" s="9"/>
      <c r="L11714" s="9">
        <v>36.527748107900003</v>
      </c>
      <c r="M11714" s="9">
        <v>34.080001831099999</v>
      </c>
      <c r="N11714" t="s">
        <v>217</v>
      </c>
      <c r="O11714">
        <v>58</v>
      </c>
      <c r="P11714">
        <v>5311994</v>
      </c>
    </row>
    <row r="11715" spans="1:16" x14ac:dyDescent="0.25">
      <c r="A11715" s="9">
        <v>37.161102294899997</v>
      </c>
      <c r="B11715" s="9">
        <v>33.959999084499998</v>
      </c>
      <c r="C11715" s="1">
        <f t="shared" si="182"/>
        <v>-3.2011032103999995</v>
      </c>
      <c r="D11715">
        <v>6301994</v>
      </c>
      <c r="E11715">
        <v>58</v>
      </c>
      <c r="G11715" t="str">
        <f>VLOOKUP(E11715,'RMSE Summary'!$P$2:$Q$63,2)</f>
        <v>Scarlett 2</v>
      </c>
      <c r="K11715" s="9"/>
      <c r="L11715" s="9">
        <v>37.161102294899997</v>
      </c>
      <c r="M11715" s="9">
        <v>33.959999084499998</v>
      </c>
      <c r="N11715" t="s">
        <v>217</v>
      </c>
      <c r="O11715">
        <v>58</v>
      </c>
      <c r="P11715">
        <v>6301994</v>
      </c>
    </row>
    <row r="11716" spans="1:16" x14ac:dyDescent="0.25">
      <c r="A11716" s="9">
        <v>37.715930938699998</v>
      </c>
      <c r="B11716" s="9">
        <v>33.900001525900002</v>
      </c>
      <c r="C11716" s="1">
        <f t="shared" si="182"/>
        <v>-3.8159294127999956</v>
      </c>
      <c r="D11716">
        <v>7281994</v>
      </c>
      <c r="E11716">
        <v>58</v>
      </c>
      <c r="G11716" t="str">
        <f>VLOOKUP(E11716,'RMSE Summary'!$P$2:$Q$63,2)</f>
        <v>Scarlett 2</v>
      </c>
      <c r="K11716" s="9"/>
      <c r="L11716" s="9">
        <v>37.715930938699998</v>
      </c>
      <c r="M11716" s="9">
        <v>33.900001525900002</v>
      </c>
      <c r="N11716" t="s">
        <v>217</v>
      </c>
      <c r="O11716">
        <v>58</v>
      </c>
      <c r="P11716">
        <v>7281994</v>
      </c>
    </row>
    <row r="11717" spans="1:16" x14ac:dyDescent="0.25">
      <c r="A11717" s="9">
        <v>38.205627441399997</v>
      </c>
      <c r="B11717" s="9">
        <v>33.900001525900002</v>
      </c>
      <c r="C11717" s="1">
        <f t="shared" si="182"/>
        <v>-4.305625915499995</v>
      </c>
      <c r="D11717">
        <v>8251994</v>
      </c>
      <c r="E11717">
        <v>58</v>
      </c>
      <c r="G11717" t="str">
        <f>VLOOKUP(E11717,'RMSE Summary'!$P$2:$Q$63,2)</f>
        <v>Scarlett 2</v>
      </c>
      <c r="K11717" s="9"/>
      <c r="L11717" s="9">
        <v>38.205627441399997</v>
      </c>
      <c r="M11717" s="9">
        <v>33.900001525900002</v>
      </c>
      <c r="N11717" t="s">
        <v>217</v>
      </c>
      <c r="O11717">
        <v>58</v>
      </c>
      <c r="P11717">
        <v>8251994</v>
      </c>
    </row>
    <row r="11718" spans="1:16" x14ac:dyDescent="0.25">
      <c r="A11718" s="9">
        <v>38.7190742493</v>
      </c>
      <c r="B11718" s="9">
        <v>33.900001525900002</v>
      </c>
      <c r="C11718" s="1">
        <f t="shared" si="182"/>
        <v>-4.8190727233999979</v>
      </c>
      <c r="D11718">
        <v>9291994</v>
      </c>
      <c r="E11718">
        <v>58</v>
      </c>
      <c r="G11718" t="str">
        <f>VLOOKUP(E11718,'RMSE Summary'!$P$2:$Q$63,2)</f>
        <v>Scarlett 2</v>
      </c>
      <c r="K11718" s="9"/>
      <c r="L11718" s="9">
        <v>38.7190742493</v>
      </c>
      <c r="M11718" s="9">
        <v>33.900001525900002</v>
      </c>
      <c r="N11718" t="s">
        <v>217</v>
      </c>
      <c r="O11718">
        <v>58</v>
      </c>
      <c r="P11718">
        <v>9291994</v>
      </c>
    </row>
    <row r="11719" spans="1:16" x14ac:dyDescent="0.25">
      <c r="A11719" s="9">
        <v>39.069091796899997</v>
      </c>
      <c r="B11719" s="9">
        <v>33.900001525900002</v>
      </c>
      <c r="C11719" s="1">
        <f t="shared" si="182"/>
        <v>-5.1690902709999946</v>
      </c>
      <c r="D11719">
        <v>10271994</v>
      </c>
      <c r="E11719">
        <v>58</v>
      </c>
      <c r="G11719" t="str">
        <f>VLOOKUP(E11719,'RMSE Summary'!$P$2:$Q$63,2)</f>
        <v>Scarlett 2</v>
      </c>
      <c r="K11719" s="9"/>
      <c r="L11719" s="9">
        <v>39.069091796899997</v>
      </c>
      <c r="M11719" s="9">
        <v>33.900001525900002</v>
      </c>
      <c r="N11719" t="s">
        <v>217</v>
      </c>
      <c r="O11719">
        <v>58</v>
      </c>
      <c r="P11719">
        <v>10271994</v>
      </c>
    </row>
    <row r="11720" spans="1:16" x14ac:dyDescent="0.25">
      <c r="A11720" s="9">
        <v>39.407833099400001</v>
      </c>
      <c r="B11720" s="9">
        <v>33.990001678500001</v>
      </c>
      <c r="C11720" s="1">
        <f t="shared" si="182"/>
        <v>-5.4178314209000007</v>
      </c>
      <c r="D11720">
        <v>11231994</v>
      </c>
      <c r="E11720">
        <v>58</v>
      </c>
      <c r="G11720" t="str">
        <f>VLOOKUP(E11720,'RMSE Summary'!$P$2:$Q$63,2)</f>
        <v>Scarlett 2</v>
      </c>
      <c r="K11720" s="9"/>
      <c r="L11720" s="9">
        <v>39.407833099400001</v>
      </c>
      <c r="M11720" s="9">
        <v>33.990001678500001</v>
      </c>
      <c r="N11720" t="s">
        <v>217</v>
      </c>
      <c r="O11720">
        <v>58</v>
      </c>
      <c r="P11720">
        <v>11231994</v>
      </c>
    </row>
    <row r="11721" spans="1:16" x14ac:dyDescent="0.25">
      <c r="A11721" s="9">
        <v>39.803981780999997</v>
      </c>
      <c r="B11721" s="9">
        <v>34.020000457800002</v>
      </c>
      <c r="C11721" s="1">
        <f t="shared" si="182"/>
        <v>-5.7839813231999955</v>
      </c>
      <c r="D11721">
        <v>12291994</v>
      </c>
      <c r="E11721">
        <v>58</v>
      </c>
      <c r="G11721" t="str">
        <f>VLOOKUP(E11721,'RMSE Summary'!$P$2:$Q$63,2)</f>
        <v>Scarlett 2</v>
      </c>
      <c r="K11721" s="9"/>
      <c r="L11721" s="9">
        <v>39.803981780999997</v>
      </c>
      <c r="M11721" s="9">
        <v>34.020000457800002</v>
      </c>
      <c r="N11721" t="s">
        <v>217</v>
      </c>
      <c r="O11721">
        <v>58</v>
      </c>
      <c r="P11721">
        <v>12291994</v>
      </c>
    </row>
    <row r="11722" spans="1:16" x14ac:dyDescent="0.25">
      <c r="A11722" s="9">
        <v>40.111984252900001</v>
      </c>
      <c r="B11722" s="9">
        <v>35</v>
      </c>
      <c r="C11722" s="1">
        <f t="shared" si="182"/>
        <v>-5.111984252900001</v>
      </c>
      <c r="D11722">
        <v>1261995</v>
      </c>
      <c r="E11722">
        <v>58</v>
      </c>
      <c r="G11722" t="str">
        <f>VLOOKUP(E11722,'RMSE Summary'!$P$2:$Q$63,2)</f>
        <v>Scarlett 2</v>
      </c>
      <c r="K11722" s="9"/>
      <c r="L11722" s="9">
        <v>40.111984252900001</v>
      </c>
      <c r="M11722" s="9">
        <v>35</v>
      </c>
      <c r="N11722" t="s">
        <v>217</v>
      </c>
      <c r="O11722">
        <v>58</v>
      </c>
      <c r="P11722">
        <v>1261995</v>
      </c>
    </row>
    <row r="11723" spans="1:16" x14ac:dyDescent="0.25">
      <c r="A11723" s="9">
        <v>40.405578613300001</v>
      </c>
      <c r="B11723" s="9">
        <v>34.049999237100003</v>
      </c>
      <c r="C11723" s="1">
        <f t="shared" si="182"/>
        <v>-6.3555793761999979</v>
      </c>
      <c r="D11723">
        <v>2231995</v>
      </c>
      <c r="E11723">
        <v>58</v>
      </c>
      <c r="G11723" t="str">
        <f>VLOOKUP(E11723,'RMSE Summary'!$P$2:$Q$63,2)</f>
        <v>Scarlett 2</v>
      </c>
      <c r="K11723" s="9"/>
      <c r="L11723" s="9">
        <v>40.405578613300001</v>
      </c>
      <c r="M11723" s="9">
        <v>34.049999237100003</v>
      </c>
      <c r="N11723" t="s">
        <v>217</v>
      </c>
      <c r="O11723">
        <v>58</v>
      </c>
      <c r="P11723">
        <v>2231995</v>
      </c>
    </row>
    <row r="11724" spans="1:16" x14ac:dyDescent="0.25">
      <c r="A11724" s="9">
        <v>40.833847045900001</v>
      </c>
      <c r="B11724" s="9">
        <v>34.970001220699999</v>
      </c>
      <c r="C11724" s="1">
        <f t="shared" si="182"/>
        <v>-5.8638458252000021</v>
      </c>
      <c r="D11724">
        <v>3301995</v>
      </c>
      <c r="E11724">
        <v>58</v>
      </c>
      <c r="G11724" t="str">
        <f>VLOOKUP(E11724,'RMSE Summary'!$P$2:$Q$63,2)</f>
        <v>Scarlett 2</v>
      </c>
      <c r="K11724" s="9"/>
      <c r="L11724" s="9">
        <v>40.833847045900001</v>
      </c>
      <c r="M11724" s="9">
        <v>34.970001220699999</v>
      </c>
      <c r="N11724" t="s">
        <v>217</v>
      </c>
      <c r="O11724">
        <v>58</v>
      </c>
      <c r="P11724">
        <v>3301995</v>
      </c>
    </row>
    <row r="11725" spans="1:16" x14ac:dyDescent="0.25">
      <c r="A11725" s="9">
        <v>41.066471099899999</v>
      </c>
      <c r="B11725" s="9">
        <v>34.3899993896</v>
      </c>
      <c r="C11725" s="1">
        <f t="shared" si="182"/>
        <v>-6.6764717102999995</v>
      </c>
      <c r="D11725">
        <v>4271995</v>
      </c>
      <c r="E11725">
        <v>58</v>
      </c>
      <c r="G11725" t="str">
        <f>VLOOKUP(E11725,'RMSE Summary'!$P$2:$Q$63,2)</f>
        <v>Scarlett 2</v>
      </c>
      <c r="K11725" s="9"/>
      <c r="L11725" s="9">
        <v>41.066471099899999</v>
      </c>
      <c r="M11725" s="9">
        <v>34.3899993896</v>
      </c>
      <c r="N11725" t="s">
        <v>217</v>
      </c>
      <c r="O11725">
        <v>58</v>
      </c>
      <c r="P11725">
        <v>4271995</v>
      </c>
    </row>
    <row r="11726" spans="1:16" x14ac:dyDescent="0.25">
      <c r="A11726" s="9">
        <v>41.243000030499999</v>
      </c>
      <c r="B11726" s="9">
        <v>34.3600006104</v>
      </c>
      <c r="C11726" s="1">
        <f t="shared" si="182"/>
        <v>-6.8829994200999991</v>
      </c>
      <c r="D11726">
        <v>5251995</v>
      </c>
      <c r="E11726">
        <v>58</v>
      </c>
      <c r="G11726" t="str">
        <f>VLOOKUP(E11726,'RMSE Summary'!$P$2:$Q$63,2)</f>
        <v>Scarlett 2</v>
      </c>
      <c r="K11726" s="9"/>
      <c r="L11726" s="9">
        <v>41.243000030499999</v>
      </c>
      <c r="M11726" s="9">
        <v>34.3600006104</v>
      </c>
      <c r="N11726" t="s">
        <v>217</v>
      </c>
      <c r="O11726">
        <v>58</v>
      </c>
      <c r="P11726">
        <v>5251995</v>
      </c>
    </row>
    <row r="11727" spans="1:16" x14ac:dyDescent="0.25">
      <c r="A11727" s="9">
        <v>41.313095092799998</v>
      </c>
      <c r="B11727" s="9">
        <v>34.169998168900001</v>
      </c>
      <c r="C11727" s="1">
        <f t="shared" si="182"/>
        <v>-7.1430969238999964</v>
      </c>
      <c r="D11727">
        <v>6291995</v>
      </c>
      <c r="E11727">
        <v>58</v>
      </c>
      <c r="G11727" t="str">
        <f>VLOOKUP(E11727,'RMSE Summary'!$P$2:$Q$63,2)</f>
        <v>Scarlett 2</v>
      </c>
      <c r="K11727" s="9"/>
      <c r="L11727" s="9">
        <v>41.313095092799998</v>
      </c>
      <c r="M11727" s="9">
        <v>34.169998168900001</v>
      </c>
      <c r="N11727" t="s">
        <v>217</v>
      </c>
      <c r="O11727">
        <v>58</v>
      </c>
      <c r="P11727">
        <v>6291995</v>
      </c>
    </row>
    <row r="11728" spans="1:16" x14ac:dyDescent="0.25">
      <c r="A11728" s="9">
        <v>41.253444671600001</v>
      </c>
      <c r="B11728" s="9">
        <v>34.080001831099999</v>
      </c>
      <c r="C11728" s="1">
        <f t="shared" si="182"/>
        <v>-7.1734428405000017</v>
      </c>
      <c r="D11728">
        <v>7271995</v>
      </c>
      <c r="E11728">
        <v>58</v>
      </c>
      <c r="G11728" t="str">
        <f>VLOOKUP(E11728,'RMSE Summary'!$P$2:$Q$63,2)</f>
        <v>Scarlett 2</v>
      </c>
      <c r="K11728" s="9"/>
      <c r="L11728" s="9">
        <v>41.253444671600001</v>
      </c>
      <c r="M11728" s="9">
        <v>34.080001831099999</v>
      </c>
      <c r="N11728" t="s">
        <v>217</v>
      </c>
      <c r="O11728">
        <v>58</v>
      </c>
      <c r="P11728">
        <v>7271995</v>
      </c>
    </row>
    <row r="11729" spans="1:16" x14ac:dyDescent="0.25">
      <c r="A11729" s="9">
        <v>41.250087737999998</v>
      </c>
      <c r="B11729" s="9">
        <v>33.990001678500001</v>
      </c>
      <c r="C11729" s="1">
        <f t="shared" si="182"/>
        <v>-7.2600860594999972</v>
      </c>
      <c r="D11729">
        <v>8311995</v>
      </c>
      <c r="E11729">
        <v>58</v>
      </c>
      <c r="G11729" t="str">
        <f>VLOOKUP(E11729,'RMSE Summary'!$P$2:$Q$63,2)</f>
        <v>Scarlett 2</v>
      </c>
      <c r="K11729" s="9"/>
      <c r="L11729" s="9">
        <v>41.250087737999998</v>
      </c>
      <c r="M11729" s="9">
        <v>33.990001678500001</v>
      </c>
      <c r="N11729" t="s">
        <v>217</v>
      </c>
      <c r="O11729">
        <v>58</v>
      </c>
      <c r="P11729">
        <v>8311995</v>
      </c>
    </row>
    <row r="11730" spans="1:16" x14ac:dyDescent="0.25">
      <c r="A11730" s="9">
        <v>41.274097442600002</v>
      </c>
      <c r="B11730" s="9">
        <v>33.959999084499998</v>
      </c>
      <c r="C11730" s="1">
        <f t="shared" si="182"/>
        <v>-7.3140983581000043</v>
      </c>
      <c r="D11730">
        <v>9281995</v>
      </c>
      <c r="E11730">
        <v>58</v>
      </c>
      <c r="G11730" t="str">
        <f>VLOOKUP(E11730,'RMSE Summary'!$P$2:$Q$63,2)</f>
        <v>Scarlett 2</v>
      </c>
      <c r="K11730" s="9"/>
      <c r="L11730" s="9">
        <v>41.274097442600002</v>
      </c>
      <c r="M11730" s="9">
        <v>33.959999084499998</v>
      </c>
      <c r="N11730" t="s">
        <v>217</v>
      </c>
      <c r="O11730">
        <v>58</v>
      </c>
      <c r="P11730">
        <v>9281995</v>
      </c>
    </row>
    <row r="11731" spans="1:16" x14ac:dyDescent="0.25">
      <c r="A11731" s="9">
        <v>41.290142059300003</v>
      </c>
      <c r="B11731" s="9">
        <v>34.299999237100003</v>
      </c>
      <c r="C11731" s="1">
        <f t="shared" si="182"/>
        <v>-6.9901428221999993</v>
      </c>
      <c r="D11731">
        <v>10261995</v>
      </c>
      <c r="E11731">
        <v>58</v>
      </c>
      <c r="G11731" t="str">
        <f>VLOOKUP(E11731,'RMSE Summary'!$P$2:$Q$63,2)</f>
        <v>Scarlett 2</v>
      </c>
      <c r="K11731" s="9"/>
      <c r="L11731" s="9">
        <v>41.290142059300003</v>
      </c>
      <c r="M11731" s="9">
        <v>34.299999237100003</v>
      </c>
      <c r="N11731" t="s">
        <v>217</v>
      </c>
      <c r="O11731">
        <v>58</v>
      </c>
      <c r="P11731">
        <v>10261995</v>
      </c>
    </row>
    <row r="11732" spans="1:16" x14ac:dyDescent="0.25">
      <c r="A11732" s="9">
        <v>41.326335907000001</v>
      </c>
      <c r="B11732" s="9">
        <v>34.020000457800002</v>
      </c>
      <c r="C11732" s="1">
        <f t="shared" si="182"/>
        <v>-7.3063354491999988</v>
      </c>
      <c r="D11732">
        <v>11301995</v>
      </c>
      <c r="E11732">
        <v>58</v>
      </c>
      <c r="G11732" t="str">
        <f>VLOOKUP(E11732,'RMSE Summary'!$P$2:$Q$63,2)</f>
        <v>Scarlett 2</v>
      </c>
      <c r="K11732" s="9"/>
      <c r="L11732" s="9">
        <v>41.326335907000001</v>
      </c>
      <c r="M11732" s="9">
        <v>34.020000457800002</v>
      </c>
      <c r="N11732" t="s">
        <v>217</v>
      </c>
      <c r="O11732">
        <v>58</v>
      </c>
      <c r="P11732">
        <v>11301995</v>
      </c>
    </row>
    <row r="11733" spans="1:16" x14ac:dyDescent="0.25">
      <c r="A11733" s="9">
        <v>40.792465210000003</v>
      </c>
      <c r="B11733" s="9">
        <v>34.049999237100003</v>
      </c>
      <c r="C11733" s="1">
        <f t="shared" si="182"/>
        <v>-6.7424659728999998</v>
      </c>
      <c r="D11733">
        <v>12281995</v>
      </c>
      <c r="E11733">
        <v>58</v>
      </c>
      <c r="G11733" t="str">
        <f>VLOOKUP(E11733,'RMSE Summary'!$P$2:$Q$63,2)</f>
        <v>Scarlett 2</v>
      </c>
      <c r="K11733" s="9"/>
      <c r="L11733" s="9">
        <v>40.792465210000003</v>
      </c>
      <c r="M11733" s="9">
        <v>34.049999237100003</v>
      </c>
      <c r="N11733" t="s">
        <v>217</v>
      </c>
      <c r="O11733">
        <v>58</v>
      </c>
      <c r="P11733">
        <v>12281995</v>
      </c>
    </row>
    <row r="11734" spans="1:16" x14ac:dyDescent="0.25">
      <c r="A11734" s="9">
        <v>39.542388916</v>
      </c>
      <c r="B11734" s="9">
        <v>34.3600006104</v>
      </c>
      <c r="C11734" s="1">
        <f t="shared" ref="C11734:C11797" si="183">B11734-A11734</f>
        <v>-5.1823883056</v>
      </c>
      <c r="D11734">
        <v>1251996</v>
      </c>
      <c r="E11734">
        <v>58</v>
      </c>
      <c r="G11734" t="str">
        <f>VLOOKUP(E11734,'RMSE Summary'!$P$2:$Q$63,2)</f>
        <v>Scarlett 2</v>
      </c>
      <c r="K11734" s="9"/>
      <c r="L11734" s="9">
        <v>39.542388916</v>
      </c>
      <c r="M11734" s="9">
        <v>34.3600006104</v>
      </c>
      <c r="N11734" t="s">
        <v>217</v>
      </c>
      <c r="O11734">
        <v>58</v>
      </c>
      <c r="P11734">
        <v>1251996</v>
      </c>
    </row>
    <row r="11735" spans="1:16" x14ac:dyDescent="0.25">
      <c r="A11735" s="9">
        <v>39.050136566200003</v>
      </c>
      <c r="B11735" s="9">
        <v>34.689998626700003</v>
      </c>
      <c r="C11735" s="1">
        <f t="shared" si="183"/>
        <v>-4.3601379394999995</v>
      </c>
      <c r="D11735">
        <v>2291996</v>
      </c>
      <c r="E11735">
        <v>58</v>
      </c>
      <c r="G11735" t="str">
        <f>VLOOKUP(E11735,'RMSE Summary'!$P$2:$Q$63,2)</f>
        <v>Scarlett 2</v>
      </c>
      <c r="K11735" s="9"/>
      <c r="L11735" s="9">
        <v>39.050136566200003</v>
      </c>
      <c r="M11735" s="9">
        <v>34.689998626700003</v>
      </c>
      <c r="N11735" t="s">
        <v>217</v>
      </c>
      <c r="O11735">
        <v>58</v>
      </c>
      <c r="P11735">
        <v>2291996</v>
      </c>
    </row>
    <row r="11736" spans="1:16" x14ac:dyDescent="0.25">
      <c r="A11736" s="9">
        <v>38.830326080299997</v>
      </c>
      <c r="B11736" s="9">
        <v>34.3600006104</v>
      </c>
      <c r="C11736" s="1">
        <f t="shared" si="183"/>
        <v>-4.470325469899997</v>
      </c>
      <c r="D11736">
        <v>3281996</v>
      </c>
      <c r="E11736">
        <v>58</v>
      </c>
      <c r="G11736" t="str">
        <f>VLOOKUP(E11736,'RMSE Summary'!$P$2:$Q$63,2)</f>
        <v>Scarlett 2</v>
      </c>
      <c r="K11736" s="9"/>
      <c r="L11736" s="9">
        <v>38.830326080299997</v>
      </c>
      <c r="M11736" s="9">
        <v>34.3600006104</v>
      </c>
      <c r="N11736" t="s">
        <v>217</v>
      </c>
      <c r="O11736">
        <v>58</v>
      </c>
      <c r="P11736">
        <v>3281996</v>
      </c>
    </row>
    <row r="11737" spans="1:16" x14ac:dyDescent="0.25">
      <c r="A11737" s="9">
        <v>38.616180419899997</v>
      </c>
      <c r="B11737" s="9">
        <v>34.200000762899997</v>
      </c>
      <c r="C11737" s="1">
        <f t="shared" si="183"/>
        <v>-4.4161796570000007</v>
      </c>
      <c r="D11737">
        <v>4251996</v>
      </c>
      <c r="E11737">
        <v>58</v>
      </c>
      <c r="G11737" t="str">
        <f>VLOOKUP(E11737,'RMSE Summary'!$P$2:$Q$63,2)</f>
        <v>Scarlett 2</v>
      </c>
      <c r="K11737" s="9"/>
      <c r="L11737" s="9">
        <v>38.616180419899997</v>
      </c>
      <c r="M11737" s="9">
        <v>34.200000762899997</v>
      </c>
      <c r="N11737" t="s">
        <v>217</v>
      </c>
      <c r="O11737">
        <v>58</v>
      </c>
      <c r="P11737">
        <v>4251996</v>
      </c>
    </row>
    <row r="11738" spans="1:16" x14ac:dyDescent="0.25">
      <c r="A11738" s="9">
        <v>38.307773590099998</v>
      </c>
      <c r="B11738" s="9">
        <v>34.1100006104</v>
      </c>
      <c r="C11738" s="1">
        <f t="shared" si="183"/>
        <v>-4.1977729796999981</v>
      </c>
      <c r="D11738">
        <v>5301996</v>
      </c>
      <c r="E11738">
        <v>58</v>
      </c>
      <c r="G11738" t="str">
        <f>VLOOKUP(E11738,'RMSE Summary'!$P$2:$Q$63,2)</f>
        <v>Scarlett 2</v>
      </c>
      <c r="K11738" s="9"/>
      <c r="L11738" s="9">
        <v>38.307773590099998</v>
      </c>
      <c r="M11738" s="9">
        <v>34.1100006104</v>
      </c>
      <c r="N11738" t="s">
        <v>217</v>
      </c>
      <c r="O11738">
        <v>58</v>
      </c>
      <c r="P11738">
        <v>5301996</v>
      </c>
    </row>
    <row r="11739" spans="1:16" x14ac:dyDescent="0.25">
      <c r="A11739" s="9">
        <v>38.083602905299998</v>
      </c>
      <c r="B11739" s="9">
        <v>33.990001678500001</v>
      </c>
      <c r="C11739" s="1">
        <f t="shared" si="183"/>
        <v>-4.0936012267999971</v>
      </c>
      <c r="D11739">
        <v>6271996</v>
      </c>
      <c r="E11739">
        <v>58</v>
      </c>
      <c r="G11739" t="str">
        <f>VLOOKUP(E11739,'RMSE Summary'!$P$2:$Q$63,2)</f>
        <v>Scarlett 2</v>
      </c>
      <c r="K11739" s="9"/>
      <c r="L11739" s="9">
        <v>38.083602905299998</v>
      </c>
      <c r="M11739" s="9">
        <v>33.990001678500001</v>
      </c>
      <c r="N11739" t="s">
        <v>217</v>
      </c>
      <c r="O11739">
        <v>58</v>
      </c>
      <c r="P11739">
        <v>6271996</v>
      </c>
    </row>
    <row r="11740" spans="1:16" x14ac:dyDescent="0.25">
      <c r="A11740" s="9">
        <v>37.856174469000003</v>
      </c>
      <c r="B11740" s="9">
        <v>33.900001525900002</v>
      </c>
      <c r="C11740" s="1">
        <f t="shared" si="183"/>
        <v>-3.9561729431000003</v>
      </c>
      <c r="D11740">
        <v>7251996</v>
      </c>
      <c r="E11740">
        <v>58</v>
      </c>
      <c r="G11740" t="str">
        <f>VLOOKUP(E11740,'RMSE Summary'!$P$2:$Q$63,2)</f>
        <v>Scarlett 2</v>
      </c>
      <c r="K11740" s="9"/>
      <c r="L11740" s="9">
        <v>37.856174469000003</v>
      </c>
      <c r="M11740" s="9">
        <v>33.900001525900002</v>
      </c>
      <c r="N11740" t="s">
        <v>217</v>
      </c>
      <c r="O11740">
        <v>58</v>
      </c>
      <c r="P11740">
        <v>7251996</v>
      </c>
    </row>
    <row r="11741" spans="1:16" x14ac:dyDescent="0.25">
      <c r="A11741" s="9">
        <v>38.587436676000003</v>
      </c>
      <c r="B11741" s="9">
        <v>33.900001525900002</v>
      </c>
      <c r="C11741" s="1">
        <f t="shared" si="183"/>
        <v>-4.6874351501000007</v>
      </c>
      <c r="D11741">
        <v>8281996</v>
      </c>
      <c r="E11741">
        <v>58</v>
      </c>
      <c r="G11741" t="str">
        <f>VLOOKUP(E11741,'RMSE Summary'!$P$2:$Q$63,2)</f>
        <v>Scarlett 2</v>
      </c>
      <c r="K11741" s="9"/>
      <c r="L11741" s="9">
        <v>38.587436676000003</v>
      </c>
      <c r="M11741" s="9">
        <v>33.900001525900002</v>
      </c>
      <c r="N11741" t="s">
        <v>217</v>
      </c>
      <c r="O11741">
        <v>58</v>
      </c>
      <c r="P11741">
        <v>8281996</v>
      </c>
    </row>
    <row r="11742" spans="1:16" x14ac:dyDescent="0.25">
      <c r="A11742" s="9">
        <v>39.133316039999997</v>
      </c>
      <c r="B11742" s="9">
        <v>33.930000305199997</v>
      </c>
      <c r="C11742" s="1">
        <f t="shared" si="183"/>
        <v>-5.2033157348000003</v>
      </c>
      <c r="D11742">
        <v>9261996</v>
      </c>
      <c r="E11742">
        <v>58</v>
      </c>
      <c r="G11742" t="str">
        <f>VLOOKUP(E11742,'RMSE Summary'!$P$2:$Q$63,2)</f>
        <v>Scarlett 2</v>
      </c>
      <c r="K11742" s="9"/>
      <c r="L11742" s="9">
        <v>39.133316039999997</v>
      </c>
      <c r="M11742" s="9">
        <v>33.930000305199997</v>
      </c>
      <c r="N11742" t="s">
        <v>217</v>
      </c>
      <c r="O11742">
        <v>58</v>
      </c>
      <c r="P11742">
        <v>9261996</v>
      </c>
    </row>
    <row r="11743" spans="1:16" x14ac:dyDescent="0.25">
      <c r="A11743" s="9">
        <v>39.626922607399997</v>
      </c>
      <c r="B11743" s="9">
        <v>33.930000305199997</v>
      </c>
      <c r="C11743" s="1">
        <f t="shared" si="183"/>
        <v>-5.6969223022000008</v>
      </c>
      <c r="D11743">
        <v>10311996</v>
      </c>
      <c r="E11743">
        <v>58</v>
      </c>
      <c r="G11743" t="str">
        <f>VLOOKUP(E11743,'RMSE Summary'!$P$2:$Q$63,2)</f>
        <v>Scarlett 2</v>
      </c>
      <c r="K11743" s="9"/>
      <c r="L11743" s="9">
        <v>39.626922607399997</v>
      </c>
      <c r="M11743" s="9">
        <v>33.930000305199997</v>
      </c>
      <c r="N11743" t="s">
        <v>217</v>
      </c>
      <c r="O11743">
        <v>58</v>
      </c>
      <c r="P11743">
        <v>10311996</v>
      </c>
    </row>
    <row r="11744" spans="1:16" x14ac:dyDescent="0.25">
      <c r="A11744" s="9">
        <v>39.982868194600002</v>
      </c>
      <c r="B11744" s="9">
        <v>34.020000457800002</v>
      </c>
      <c r="C11744" s="1">
        <f t="shared" si="183"/>
        <v>-5.9628677367999998</v>
      </c>
      <c r="D11744">
        <v>11271996</v>
      </c>
      <c r="E11744">
        <v>58</v>
      </c>
      <c r="G11744" t="str">
        <f>VLOOKUP(E11744,'RMSE Summary'!$P$2:$Q$63,2)</f>
        <v>Scarlett 2</v>
      </c>
      <c r="K11744" s="9"/>
      <c r="L11744" s="9">
        <v>39.982868194600002</v>
      </c>
      <c r="M11744" s="9">
        <v>34.020000457800002</v>
      </c>
      <c r="N11744" t="s">
        <v>217</v>
      </c>
      <c r="O11744">
        <v>58</v>
      </c>
      <c r="P11744">
        <v>11271996</v>
      </c>
    </row>
    <row r="11745" spans="1:16" x14ac:dyDescent="0.25">
      <c r="A11745" s="9">
        <v>40.384071350100001</v>
      </c>
      <c r="B11745" s="9">
        <v>34.450000762899997</v>
      </c>
      <c r="C11745" s="1">
        <f t="shared" si="183"/>
        <v>-5.9340705872000044</v>
      </c>
      <c r="D11745">
        <v>12261996</v>
      </c>
      <c r="E11745">
        <v>58</v>
      </c>
      <c r="G11745" t="str">
        <f>VLOOKUP(E11745,'RMSE Summary'!$P$2:$Q$63,2)</f>
        <v>Scarlett 2</v>
      </c>
      <c r="K11745" s="9"/>
      <c r="L11745" s="9">
        <v>40.384071350100001</v>
      </c>
      <c r="M11745" s="9">
        <v>34.450000762899997</v>
      </c>
      <c r="N11745" t="s">
        <v>217</v>
      </c>
      <c r="O11745">
        <v>58</v>
      </c>
      <c r="P11745">
        <v>12261996</v>
      </c>
    </row>
    <row r="11746" spans="1:16" x14ac:dyDescent="0.25">
      <c r="A11746" s="9">
        <v>40.776168823200003</v>
      </c>
      <c r="B11746" s="9">
        <v>35.270000457800002</v>
      </c>
      <c r="C11746" s="1">
        <f t="shared" si="183"/>
        <v>-5.5061683654000007</v>
      </c>
      <c r="D11746">
        <v>1301997</v>
      </c>
      <c r="E11746">
        <v>58</v>
      </c>
      <c r="G11746" t="str">
        <f>VLOOKUP(E11746,'RMSE Summary'!$P$2:$Q$63,2)</f>
        <v>Scarlett 2</v>
      </c>
      <c r="K11746" s="9"/>
      <c r="L11746" s="9">
        <v>40.776168823200003</v>
      </c>
      <c r="M11746" s="9">
        <v>35.270000457800002</v>
      </c>
      <c r="N11746" t="s">
        <v>217</v>
      </c>
      <c r="O11746">
        <v>58</v>
      </c>
      <c r="P11746">
        <v>1301997</v>
      </c>
    </row>
    <row r="11747" spans="1:16" x14ac:dyDescent="0.25">
      <c r="A11747" s="9">
        <v>41.008426666299997</v>
      </c>
      <c r="B11747" s="9">
        <v>33.900001525900002</v>
      </c>
      <c r="C11747" s="1">
        <f t="shared" si="183"/>
        <v>-7.1084251403999943</v>
      </c>
      <c r="D11747">
        <v>2271997</v>
      </c>
      <c r="E11747">
        <v>58</v>
      </c>
      <c r="G11747" t="str">
        <f>VLOOKUP(E11747,'RMSE Summary'!$P$2:$Q$63,2)</f>
        <v>Scarlett 2</v>
      </c>
      <c r="K11747" s="9"/>
      <c r="L11747" s="9">
        <v>41.008426666299997</v>
      </c>
      <c r="M11747" s="9">
        <v>33.900001525900002</v>
      </c>
      <c r="N11747" t="s">
        <v>217</v>
      </c>
      <c r="O11747">
        <v>58</v>
      </c>
      <c r="P11747">
        <v>2271997</v>
      </c>
    </row>
    <row r="11748" spans="1:16" x14ac:dyDescent="0.25">
      <c r="A11748" s="9">
        <v>41.092124939000001</v>
      </c>
      <c r="B11748" s="9">
        <v>33.6300010681</v>
      </c>
      <c r="C11748" s="1">
        <f t="shared" si="183"/>
        <v>-7.4621238709000011</v>
      </c>
      <c r="D11748">
        <v>3271997</v>
      </c>
      <c r="E11748">
        <v>58</v>
      </c>
      <c r="G11748" t="str">
        <f>VLOOKUP(E11748,'RMSE Summary'!$P$2:$Q$63,2)</f>
        <v>Scarlett 2</v>
      </c>
      <c r="K11748" s="9"/>
      <c r="L11748" s="9">
        <v>41.092124939000001</v>
      </c>
      <c r="M11748" s="9">
        <v>33.6300010681</v>
      </c>
      <c r="N11748" t="s">
        <v>217</v>
      </c>
      <c r="O11748">
        <v>58</v>
      </c>
      <c r="P11748">
        <v>3271997</v>
      </c>
    </row>
    <row r="11749" spans="1:16" x14ac:dyDescent="0.25">
      <c r="A11749" s="9">
        <v>41.297935485799997</v>
      </c>
      <c r="B11749" s="9">
        <v>34.020000457800002</v>
      </c>
      <c r="C11749" s="1">
        <f t="shared" si="183"/>
        <v>-7.2779350279999946</v>
      </c>
      <c r="D11749">
        <v>4241997</v>
      </c>
      <c r="E11749">
        <v>58</v>
      </c>
      <c r="G11749" t="str">
        <f>VLOOKUP(E11749,'RMSE Summary'!$P$2:$Q$63,2)</f>
        <v>Scarlett 2</v>
      </c>
      <c r="K11749" s="9"/>
      <c r="L11749" s="9">
        <v>41.297935485799997</v>
      </c>
      <c r="M11749" s="9">
        <v>34.020000457800002</v>
      </c>
      <c r="N11749" t="s">
        <v>217</v>
      </c>
      <c r="O11749">
        <v>58</v>
      </c>
      <c r="P11749">
        <v>4241997</v>
      </c>
    </row>
    <row r="11750" spans="1:16" x14ac:dyDescent="0.25">
      <c r="A11750" s="9">
        <v>41.270973205600001</v>
      </c>
      <c r="B11750" s="9">
        <v>33.959999084499998</v>
      </c>
      <c r="C11750" s="1">
        <f t="shared" si="183"/>
        <v>-7.3109741211000028</v>
      </c>
      <c r="D11750">
        <v>5291997</v>
      </c>
      <c r="E11750">
        <v>58</v>
      </c>
      <c r="G11750" t="str">
        <f>VLOOKUP(E11750,'RMSE Summary'!$P$2:$Q$63,2)</f>
        <v>Scarlett 2</v>
      </c>
      <c r="K11750" s="9"/>
      <c r="L11750" s="9">
        <v>41.270973205600001</v>
      </c>
      <c r="M11750" s="9">
        <v>33.959999084499998</v>
      </c>
      <c r="N11750" t="s">
        <v>217</v>
      </c>
      <c r="O11750">
        <v>58</v>
      </c>
      <c r="P11750">
        <v>5291997</v>
      </c>
    </row>
    <row r="11751" spans="1:16" x14ac:dyDescent="0.25">
      <c r="A11751" s="9">
        <v>41.265754699699997</v>
      </c>
      <c r="B11751" s="9">
        <v>33.8699989319</v>
      </c>
      <c r="C11751" s="1">
        <f t="shared" si="183"/>
        <v>-7.3957557677999972</v>
      </c>
      <c r="D11751">
        <v>6261997</v>
      </c>
      <c r="E11751">
        <v>58</v>
      </c>
      <c r="G11751" t="str">
        <f>VLOOKUP(E11751,'RMSE Summary'!$P$2:$Q$63,2)</f>
        <v>Scarlett 2</v>
      </c>
      <c r="K11751" s="9"/>
      <c r="L11751" s="9">
        <v>41.265754699699997</v>
      </c>
      <c r="M11751" s="9">
        <v>33.8699989319</v>
      </c>
      <c r="N11751" t="s">
        <v>217</v>
      </c>
      <c r="O11751">
        <v>58</v>
      </c>
      <c r="P11751">
        <v>6261997</v>
      </c>
    </row>
    <row r="11752" spans="1:16" x14ac:dyDescent="0.25">
      <c r="A11752" s="9">
        <v>41.248107910199998</v>
      </c>
      <c r="B11752" s="9">
        <v>33.900001525900002</v>
      </c>
      <c r="C11752" s="1">
        <f t="shared" si="183"/>
        <v>-7.3481063842999959</v>
      </c>
      <c r="D11752">
        <v>7311997</v>
      </c>
      <c r="E11752">
        <v>58</v>
      </c>
      <c r="G11752" t="str">
        <f>VLOOKUP(E11752,'RMSE Summary'!$P$2:$Q$63,2)</f>
        <v>Scarlett 2</v>
      </c>
      <c r="K11752" s="9"/>
      <c r="L11752" s="9">
        <v>41.248107910199998</v>
      </c>
      <c r="M11752" s="9">
        <v>33.900001525900002</v>
      </c>
      <c r="N11752" t="s">
        <v>217</v>
      </c>
      <c r="O11752">
        <v>58</v>
      </c>
      <c r="P11752">
        <v>7311997</v>
      </c>
    </row>
    <row r="11753" spans="1:16" x14ac:dyDescent="0.25">
      <c r="A11753" s="9">
        <v>41.224918365500002</v>
      </c>
      <c r="B11753" s="9">
        <v>33.8699989319</v>
      </c>
      <c r="C11753" s="1">
        <f t="shared" si="183"/>
        <v>-7.3549194336000028</v>
      </c>
      <c r="D11753">
        <v>8281997</v>
      </c>
      <c r="E11753">
        <v>58</v>
      </c>
      <c r="G11753" t="str">
        <f>VLOOKUP(E11753,'RMSE Summary'!$P$2:$Q$63,2)</f>
        <v>Scarlett 2</v>
      </c>
      <c r="K11753" s="9"/>
      <c r="L11753" s="9">
        <v>41.224918365500002</v>
      </c>
      <c r="M11753" s="9">
        <v>33.8699989319</v>
      </c>
      <c r="N11753" t="s">
        <v>217</v>
      </c>
      <c r="O11753">
        <v>58</v>
      </c>
      <c r="P11753">
        <v>8281997</v>
      </c>
    </row>
    <row r="11754" spans="1:16" x14ac:dyDescent="0.25">
      <c r="A11754" s="9">
        <v>41.231254577599998</v>
      </c>
      <c r="B11754" s="9">
        <v>33.8699989319</v>
      </c>
      <c r="C11754" s="1">
        <f t="shared" si="183"/>
        <v>-7.3612556456999982</v>
      </c>
      <c r="D11754">
        <v>9251997</v>
      </c>
      <c r="E11754">
        <v>58</v>
      </c>
      <c r="G11754" t="str">
        <f>VLOOKUP(E11754,'RMSE Summary'!$P$2:$Q$63,2)</f>
        <v>Scarlett 2</v>
      </c>
      <c r="K11754" s="9"/>
      <c r="L11754" s="9">
        <v>41.231254577599998</v>
      </c>
      <c r="M11754" s="9">
        <v>33.8699989319</v>
      </c>
      <c r="N11754" t="s">
        <v>217</v>
      </c>
      <c r="O11754">
        <v>58</v>
      </c>
      <c r="P11754">
        <v>9251997</v>
      </c>
    </row>
    <row r="11755" spans="1:16" x14ac:dyDescent="0.25">
      <c r="A11755" s="9">
        <v>41.319843292199998</v>
      </c>
      <c r="B11755" s="9">
        <v>33.810001373299997</v>
      </c>
      <c r="C11755" s="1">
        <f t="shared" si="183"/>
        <v>-7.5098419189000012</v>
      </c>
      <c r="D11755">
        <v>10301997</v>
      </c>
      <c r="E11755">
        <v>58</v>
      </c>
      <c r="G11755" t="str">
        <f>VLOOKUP(E11755,'RMSE Summary'!$P$2:$Q$63,2)</f>
        <v>Scarlett 2</v>
      </c>
      <c r="K11755" s="9"/>
      <c r="L11755" s="9">
        <v>41.319843292199998</v>
      </c>
      <c r="M11755" s="9">
        <v>33.810001373299997</v>
      </c>
      <c r="N11755" t="s">
        <v>217</v>
      </c>
      <c r="O11755">
        <v>58</v>
      </c>
      <c r="P11755">
        <v>10301997</v>
      </c>
    </row>
    <row r="11756" spans="1:16" x14ac:dyDescent="0.25">
      <c r="A11756" s="9">
        <v>41.407268524199999</v>
      </c>
      <c r="B11756" s="9">
        <v>33.990001678500001</v>
      </c>
      <c r="C11756" s="1">
        <f t="shared" si="183"/>
        <v>-7.4172668456999986</v>
      </c>
      <c r="D11756">
        <v>11261997</v>
      </c>
      <c r="E11756">
        <v>58</v>
      </c>
      <c r="G11756" t="str">
        <f>VLOOKUP(E11756,'RMSE Summary'!$P$2:$Q$63,2)</f>
        <v>Scarlett 2</v>
      </c>
      <c r="K11756" s="9"/>
      <c r="L11756" s="9">
        <v>41.407268524199999</v>
      </c>
      <c r="M11756" s="9">
        <v>33.990001678500001</v>
      </c>
      <c r="N11756" t="s">
        <v>217</v>
      </c>
      <c r="O11756">
        <v>58</v>
      </c>
      <c r="P11756">
        <v>11261997</v>
      </c>
    </row>
    <row r="11757" spans="1:16" x14ac:dyDescent="0.25">
      <c r="A11757" s="9">
        <v>41.135227203399999</v>
      </c>
      <c r="B11757" s="9">
        <v>34.049999237100003</v>
      </c>
      <c r="C11757" s="1">
        <f t="shared" si="183"/>
        <v>-7.0852279662999962</v>
      </c>
      <c r="D11757">
        <v>12311997</v>
      </c>
      <c r="E11757">
        <v>58</v>
      </c>
      <c r="G11757" t="str">
        <f>VLOOKUP(E11757,'RMSE Summary'!$P$2:$Q$63,2)</f>
        <v>Scarlett 2</v>
      </c>
      <c r="K11757" s="9"/>
      <c r="L11757" s="9">
        <v>41.135227203399999</v>
      </c>
      <c r="M11757" s="9">
        <v>34.049999237100003</v>
      </c>
      <c r="N11757" t="s">
        <v>217</v>
      </c>
      <c r="O11757">
        <v>58</v>
      </c>
      <c r="P11757">
        <v>12311997</v>
      </c>
    </row>
    <row r="11758" spans="1:16" x14ac:dyDescent="0.25">
      <c r="A11758" s="9">
        <v>39.8940391541</v>
      </c>
      <c r="B11758" s="9">
        <v>34.75</v>
      </c>
      <c r="C11758" s="1">
        <f t="shared" si="183"/>
        <v>-5.1440391540999997</v>
      </c>
      <c r="D11758">
        <v>1291998</v>
      </c>
      <c r="E11758">
        <v>58</v>
      </c>
      <c r="G11758" t="str">
        <f>VLOOKUP(E11758,'RMSE Summary'!$P$2:$Q$63,2)</f>
        <v>Scarlett 2</v>
      </c>
      <c r="K11758" s="9"/>
      <c r="L11758" s="9">
        <v>39.8940391541</v>
      </c>
      <c r="M11758" s="9">
        <v>34.75</v>
      </c>
      <c r="N11758" t="s">
        <v>217</v>
      </c>
      <c r="O11758">
        <v>58</v>
      </c>
      <c r="P11758">
        <v>1291998</v>
      </c>
    </row>
    <row r="11759" spans="1:16" x14ac:dyDescent="0.25">
      <c r="A11759" s="9">
        <v>38.6904296875</v>
      </c>
      <c r="B11759" s="9">
        <v>35.209999084499998</v>
      </c>
      <c r="C11759" s="1">
        <f t="shared" si="183"/>
        <v>-3.4804306030000021</v>
      </c>
      <c r="D11759">
        <v>2261998</v>
      </c>
      <c r="E11759">
        <v>58</v>
      </c>
      <c r="G11759" t="str">
        <f>VLOOKUP(E11759,'RMSE Summary'!$P$2:$Q$63,2)</f>
        <v>Scarlett 2</v>
      </c>
      <c r="K11759" s="9"/>
      <c r="L11759" s="9">
        <v>38.6904296875</v>
      </c>
      <c r="M11759" s="9">
        <v>35.209999084499998</v>
      </c>
      <c r="N11759" t="s">
        <v>217</v>
      </c>
      <c r="O11759">
        <v>58</v>
      </c>
      <c r="P11759">
        <v>2261998</v>
      </c>
    </row>
    <row r="11760" spans="1:16" x14ac:dyDescent="0.25">
      <c r="A11760" s="9">
        <v>38.884353637700002</v>
      </c>
      <c r="B11760" s="9">
        <v>34.200000762899997</v>
      </c>
      <c r="C11760" s="1">
        <f t="shared" si="183"/>
        <v>-4.6843528748000054</v>
      </c>
      <c r="D11760">
        <v>3261998</v>
      </c>
      <c r="E11760">
        <v>58</v>
      </c>
      <c r="G11760" t="str">
        <f>VLOOKUP(E11760,'RMSE Summary'!$P$2:$Q$63,2)</f>
        <v>Scarlett 2</v>
      </c>
      <c r="K11760" s="9"/>
      <c r="L11760" s="9">
        <v>38.884353637700002</v>
      </c>
      <c r="M11760" s="9">
        <v>34.200000762899997</v>
      </c>
      <c r="N11760" t="s">
        <v>217</v>
      </c>
      <c r="O11760">
        <v>58</v>
      </c>
      <c r="P11760">
        <v>3261998</v>
      </c>
    </row>
    <row r="11761" spans="1:16" x14ac:dyDescent="0.25">
      <c r="A11761" s="9">
        <v>40.043228149400001</v>
      </c>
      <c r="B11761" s="9">
        <v>33.75</v>
      </c>
      <c r="C11761" s="1">
        <f t="shared" si="183"/>
        <v>-6.2932281494000009</v>
      </c>
      <c r="D11761">
        <v>4301998</v>
      </c>
      <c r="E11761">
        <v>58</v>
      </c>
      <c r="G11761" t="str">
        <f>VLOOKUP(E11761,'RMSE Summary'!$P$2:$Q$63,2)</f>
        <v>Scarlett 2</v>
      </c>
      <c r="K11761" s="9"/>
      <c r="L11761" s="9">
        <v>40.043228149400001</v>
      </c>
      <c r="M11761" s="9">
        <v>33.75</v>
      </c>
      <c r="N11761" t="s">
        <v>217</v>
      </c>
      <c r="O11761">
        <v>58</v>
      </c>
      <c r="P11761">
        <v>4301998</v>
      </c>
    </row>
    <row r="11762" spans="1:16" x14ac:dyDescent="0.25">
      <c r="A11762" s="9">
        <v>40.6110267639</v>
      </c>
      <c r="B11762" s="9">
        <v>33.470001220699999</v>
      </c>
      <c r="C11762" s="1">
        <f t="shared" si="183"/>
        <v>-7.1410255432000014</v>
      </c>
      <c r="D11762">
        <v>5281998</v>
      </c>
      <c r="E11762">
        <v>58</v>
      </c>
      <c r="G11762" t="str">
        <f>VLOOKUP(E11762,'RMSE Summary'!$P$2:$Q$63,2)</f>
        <v>Scarlett 2</v>
      </c>
      <c r="K11762" s="9"/>
      <c r="L11762" s="9">
        <v>40.6110267639</v>
      </c>
      <c r="M11762" s="9">
        <v>33.470001220699999</v>
      </c>
      <c r="N11762" t="s">
        <v>217</v>
      </c>
      <c r="O11762">
        <v>58</v>
      </c>
      <c r="P11762">
        <v>5281998</v>
      </c>
    </row>
    <row r="11763" spans="1:16" x14ac:dyDescent="0.25">
      <c r="A11763" s="9">
        <v>41.077114105200003</v>
      </c>
      <c r="B11763" s="9">
        <v>33.900001525900002</v>
      </c>
      <c r="C11763" s="1">
        <f t="shared" si="183"/>
        <v>-7.177112579300001</v>
      </c>
      <c r="D11763">
        <v>6251998</v>
      </c>
      <c r="E11763">
        <v>58</v>
      </c>
      <c r="G11763" t="str">
        <f>VLOOKUP(E11763,'RMSE Summary'!$P$2:$Q$63,2)</f>
        <v>Scarlett 2</v>
      </c>
      <c r="K11763" s="9"/>
      <c r="L11763" s="9">
        <v>41.077114105200003</v>
      </c>
      <c r="M11763" s="9">
        <v>33.900001525900002</v>
      </c>
      <c r="N11763" t="s">
        <v>217</v>
      </c>
      <c r="O11763">
        <v>58</v>
      </c>
      <c r="P11763">
        <v>6251998</v>
      </c>
    </row>
    <row r="11764" spans="1:16" x14ac:dyDescent="0.25">
      <c r="A11764" s="9">
        <v>41.063194274899999</v>
      </c>
      <c r="B11764" s="9">
        <v>33.75</v>
      </c>
      <c r="C11764" s="1">
        <f t="shared" si="183"/>
        <v>-7.313194274899999</v>
      </c>
      <c r="D11764">
        <v>7301998</v>
      </c>
      <c r="E11764">
        <v>58</v>
      </c>
      <c r="G11764" t="str">
        <f>VLOOKUP(E11764,'RMSE Summary'!$P$2:$Q$63,2)</f>
        <v>Scarlett 2</v>
      </c>
      <c r="K11764" s="9"/>
      <c r="L11764" s="9">
        <v>41.063194274899999</v>
      </c>
      <c r="M11764" s="9">
        <v>33.75</v>
      </c>
      <c r="N11764" t="s">
        <v>217</v>
      </c>
      <c r="O11764">
        <v>58</v>
      </c>
      <c r="P11764">
        <v>7301998</v>
      </c>
    </row>
    <row r="11765" spans="1:16" x14ac:dyDescent="0.25">
      <c r="A11765" s="9">
        <v>41.204864502</v>
      </c>
      <c r="B11765" s="9">
        <v>33.689998626700003</v>
      </c>
      <c r="C11765" s="1">
        <f t="shared" si="183"/>
        <v>-7.5148658752999964</v>
      </c>
      <c r="D11765">
        <v>8271998</v>
      </c>
      <c r="E11765">
        <v>58</v>
      </c>
      <c r="G11765" t="str">
        <f>VLOOKUP(E11765,'RMSE Summary'!$P$2:$Q$63,2)</f>
        <v>Scarlett 2</v>
      </c>
      <c r="K11765" s="9"/>
      <c r="L11765" s="9">
        <v>41.204864502</v>
      </c>
      <c r="M11765" s="9">
        <v>33.689998626700003</v>
      </c>
      <c r="N11765" t="s">
        <v>217</v>
      </c>
      <c r="O11765">
        <v>58</v>
      </c>
      <c r="P11765">
        <v>8271998</v>
      </c>
    </row>
    <row r="11766" spans="1:16" x14ac:dyDescent="0.25">
      <c r="A11766" s="9">
        <v>41.298858642600003</v>
      </c>
      <c r="B11766" s="9">
        <v>33.529998779300001</v>
      </c>
      <c r="C11766" s="1">
        <f t="shared" si="183"/>
        <v>-7.7688598633000012</v>
      </c>
      <c r="D11766">
        <v>9241998</v>
      </c>
      <c r="E11766">
        <v>58</v>
      </c>
      <c r="G11766" t="str">
        <f>VLOOKUP(E11766,'RMSE Summary'!$P$2:$Q$63,2)</f>
        <v>Scarlett 2</v>
      </c>
      <c r="K11766" s="9"/>
      <c r="L11766" s="9">
        <v>41.298858642600003</v>
      </c>
      <c r="M11766" s="9">
        <v>33.529998779300001</v>
      </c>
      <c r="N11766" t="s">
        <v>217</v>
      </c>
      <c r="O11766">
        <v>58</v>
      </c>
      <c r="P11766">
        <v>9241998</v>
      </c>
    </row>
    <row r="11767" spans="1:16" x14ac:dyDescent="0.25">
      <c r="A11767" s="9">
        <v>41.416278839100002</v>
      </c>
      <c r="B11767" s="9">
        <v>33.599998474099998</v>
      </c>
      <c r="C11767" s="1">
        <f t="shared" si="183"/>
        <v>-7.8162803650000043</v>
      </c>
      <c r="D11767">
        <v>10291998</v>
      </c>
      <c r="E11767">
        <v>58</v>
      </c>
      <c r="G11767" t="str">
        <f>VLOOKUP(E11767,'RMSE Summary'!$P$2:$Q$63,2)</f>
        <v>Scarlett 2</v>
      </c>
      <c r="K11767" s="9"/>
      <c r="L11767" s="9">
        <v>41.416278839100002</v>
      </c>
      <c r="M11767" s="9">
        <v>33.599998474099998</v>
      </c>
      <c r="N11767" t="s">
        <v>217</v>
      </c>
      <c r="O11767">
        <v>58</v>
      </c>
      <c r="P11767">
        <v>10291998</v>
      </c>
    </row>
    <row r="11768" spans="1:16" x14ac:dyDescent="0.25">
      <c r="A11768" s="9">
        <v>41.516441345200001</v>
      </c>
      <c r="B11768" s="9">
        <v>33.599998474099998</v>
      </c>
      <c r="C11768" s="1">
        <f t="shared" si="183"/>
        <v>-7.9164428711000028</v>
      </c>
      <c r="D11768">
        <v>11251998</v>
      </c>
      <c r="E11768">
        <v>58</v>
      </c>
      <c r="G11768" t="str">
        <f>VLOOKUP(E11768,'RMSE Summary'!$P$2:$Q$63,2)</f>
        <v>Scarlett 2</v>
      </c>
      <c r="K11768" s="9"/>
      <c r="L11768" s="9">
        <v>41.516441345200001</v>
      </c>
      <c r="M11768" s="9">
        <v>33.599998474099998</v>
      </c>
      <c r="N11768" t="s">
        <v>217</v>
      </c>
      <c r="O11768">
        <v>58</v>
      </c>
      <c r="P11768">
        <v>11251998</v>
      </c>
    </row>
    <row r="11769" spans="1:16" x14ac:dyDescent="0.25">
      <c r="A11769" s="9">
        <v>41.699466705299997</v>
      </c>
      <c r="B11769" s="9">
        <v>33.3800010681</v>
      </c>
      <c r="C11769" s="1">
        <f t="shared" si="183"/>
        <v>-8.3194656371999969</v>
      </c>
      <c r="D11769">
        <v>12311998</v>
      </c>
      <c r="E11769">
        <v>58</v>
      </c>
      <c r="G11769" t="str">
        <f>VLOOKUP(E11769,'RMSE Summary'!$P$2:$Q$63,2)</f>
        <v>Scarlett 2</v>
      </c>
      <c r="K11769" s="9"/>
      <c r="L11769" s="9">
        <v>41.699466705299997</v>
      </c>
      <c r="M11769" s="9">
        <v>33.3800010681</v>
      </c>
      <c r="N11769" t="s">
        <v>217</v>
      </c>
      <c r="O11769">
        <v>58</v>
      </c>
      <c r="P11769">
        <v>12311998</v>
      </c>
    </row>
    <row r="11770" spans="1:16" x14ac:dyDescent="0.25">
      <c r="A11770" s="9">
        <v>41.5754966736</v>
      </c>
      <c r="B11770" s="9">
        <v>33.8699989319</v>
      </c>
      <c r="C11770" s="1">
        <f t="shared" si="183"/>
        <v>-7.7054977417000003</v>
      </c>
      <c r="D11770">
        <v>1281999</v>
      </c>
      <c r="E11770">
        <v>58</v>
      </c>
      <c r="G11770" t="str">
        <f>VLOOKUP(E11770,'RMSE Summary'!$P$2:$Q$63,2)</f>
        <v>Scarlett 2</v>
      </c>
      <c r="K11770" s="9"/>
      <c r="L11770" s="9">
        <v>41.5754966736</v>
      </c>
      <c r="M11770" s="9">
        <v>33.8699989319</v>
      </c>
      <c r="N11770" t="s">
        <v>217</v>
      </c>
      <c r="O11770">
        <v>58</v>
      </c>
      <c r="P11770">
        <v>1281999</v>
      </c>
    </row>
    <row r="11771" spans="1:16" x14ac:dyDescent="0.25">
      <c r="A11771" s="9">
        <v>40.693592071499999</v>
      </c>
      <c r="B11771" s="9">
        <v>33.720001220699999</v>
      </c>
      <c r="C11771" s="1">
        <f t="shared" si="183"/>
        <v>-6.9735908508000009</v>
      </c>
      <c r="D11771">
        <v>2251999</v>
      </c>
      <c r="E11771">
        <v>58</v>
      </c>
      <c r="G11771" t="str">
        <f>VLOOKUP(E11771,'RMSE Summary'!$P$2:$Q$63,2)</f>
        <v>Scarlett 2</v>
      </c>
      <c r="K11771" s="9"/>
      <c r="L11771" s="9">
        <v>40.693592071499999</v>
      </c>
      <c r="M11771" s="9">
        <v>33.720001220699999</v>
      </c>
      <c r="N11771" t="s">
        <v>217</v>
      </c>
      <c r="O11771">
        <v>58</v>
      </c>
      <c r="P11771">
        <v>2251999</v>
      </c>
    </row>
    <row r="11772" spans="1:16" x14ac:dyDescent="0.25">
      <c r="A11772" s="9">
        <v>39.417400360099997</v>
      </c>
      <c r="B11772" s="9">
        <v>33.659999847400002</v>
      </c>
      <c r="C11772" s="1">
        <f t="shared" si="183"/>
        <v>-5.757400512699995</v>
      </c>
      <c r="D11772">
        <v>3251999</v>
      </c>
      <c r="E11772">
        <v>58</v>
      </c>
      <c r="G11772" t="str">
        <f>VLOOKUP(E11772,'RMSE Summary'!$P$2:$Q$63,2)</f>
        <v>Scarlett 2</v>
      </c>
      <c r="K11772" s="9"/>
      <c r="L11772" s="9">
        <v>39.417400360099997</v>
      </c>
      <c r="M11772" s="9">
        <v>33.659999847400002</v>
      </c>
      <c r="N11772" t="s">
        <v>217</v>
      </c>
      <c r="O11772">
        <v>58</v>
      </c>
      <c r="P11772">
        <v>3251999</v>
      </c>
    </row>
    <row r="11773" spans="1:16" x14ac:dyDescent="0.25">
      <c r="A11773" s="9">
        <v>39.142887115500002</v>
      </c>
      <c r="B11773" s="9">
        <v>33.290000915500002</v>
      </c>
      <c r="C11773" s="1">
        <f t="shared" si="183"/>
        <v>-5.8528862000000004</v>
      </c>
      <c r="D11773">
        <v>4291999</v>
      </c>
      <c r="E11773">
        <v>58</v>
      </c>
      <c r="G11773" t="str">
        <f>VLOOKUP(E11773,'RMSE Summary'!$P$2:$Q$63,2)</f>
        <v>Scarlett 2</v>
      </c>
      <c r="K11773" s="9"/>
      <c r="L11773" s="9">
        <v>39.142887115500002</v>
      </c>
      <c r="M11773" s="9">
        <v>33.290000915500002</v>
      </c>
      <c r="N11773" t="s">
        <v>217</v>
      </c>
      <c r="O11773">
        <v>58</v>
      </c>
      <c r="P11773">
        <v>4291999</v>
      </c>
    </row>
    <row r="11774" spans="1:16" x14ac:dyDescent="0.25">
      <c r="A11774" s="9">
        <v>38.7481193542</v>
      </c>
      <c r="B11774" s="9">
        <v>33.810001373299997</v>
      </c>
      <c r="C11774" s="1">
        <f t="shared" si="183"/>
        <v>-4.9381179809000031</v>
      </c>
      <c r="D11774">
        <v>5271999</v>
      </c>
      <c r="E11774">
        <v>58</v>
      </c>
      <c r="G11774" t="str">
        <f>VLOOKUP(E11774,'RMSE Summary'!$P$2:$Q$63,2)</f>
        <v>Scarlett 2</v>
      </c>
      <c r="K11774" s="9"/>
      <c r="L11774" s="9">
        <v>38.7481193542</v>
      </c>
      <c r="M11774" s="9">
        <v>33.810001373299997</v>
      </c>
      <c r="N11774" t="s">
        <v>217</v>
      </c>
      <c r="O11774">
        <v>58</v>
      </c>
      <c r="P11774">
        <v>5271999</v>
      </c>
    </row>
    <row r="11775" spans="1:16" x14ac:dyDescent="0.25">
      <c r="A11775" s="9">
        <v>38.426715850800001</v>
      </c>
      <c r="B11775" s="9">
        <v>33.720001220699999</v>
      </c>
      <c r="C11775" s="1">
        <f t="shared" si="183"/>
        <v>-4.7067146301000022</v>
      </c>
      <c r="D11775">
        <v>6241999</v>
      </c>
      <c r="E11775">
        <v>58</v>
      </c>
      <c r="G11775" t="str">
        <f>VLOOKUP(E11775,'RMSE Summary'!$P$2:$Q$63,2)</f>
        <v>Scarlett 2</v>
      </c>
      <c r="K11775" s="9"/>
      <c r="L11775" s="9">
        <v>38.426715850800001</v>
      </c>
      <c r="M11775" s="9">
        <v>33.720001220699999</v>
      </c>
      <c r="N11775" t="s">
        <v>217</v>
      </c>
      <c r="O11775">
        <v>58</v>
      </c>
      <c r="P11775">
        <v>6241999</v>
      </c>
    </row>
    <row r="11776" spans="1:16" x14ac:dyDescent="0.25">
      <c r="A11776" s="9">
        <v>38.0296440125</v>
      </c>
      <c r="B11776" s="9">
        <v>33.659999847400002</v>
      </c>
      <c r="C11776" s="1">
        <f t="shared" si="183"/>
        <v>-4.3696441650999986</v>
      </c>
      <c r="D11776">
        <v>7291999</v>
      </c>
      <c r="E11776">
        <v>58</v>
      </c>
      <c r="G11776" t="str">
        <f>VLOOKUP(E11776,'RMSE Summary'!$P$2:$Q$63,2)</f>
        <v>Scarlett 2</v>
      </c>
      <c r="K11776" s="9"/>
      <c r="L11776" s="9">
        <v>38.0296440125</v>
      </c>
      <c r="M11776" s="9">
        <v>33.659999847400002</v>
      </c>
      <c r="N11776" t="s">
        <v>217</v>
      </c>
      <c r="O11776">
        <v>58</v>
      </c>
      <c r="P11776">
        <v>7291999</v>
      </c>
    </row>
    <row r="11777" spans="1:16" x14ac:dyDescent="0.25">
      <c r="A11777" s="9">
        <v>38.171314239499999</v>
      </c>
      <c r="B11777" s="9">
        <v>33.599998474099998</v>
      </c>
      <c r="C11777" s="1">
        <f t="shared" si="183"/>
        <v>-4.5713157654000014</v>
      </c>
      <c r="D11777">
        <v>8261999</v>
      </c>
      <c r="E11777">
        <v>58</v>
      </c>
      <c r="G11777" t="str">
        <f>VLOOKUP(E11777,'RMSE Summary'!$P$2:$Q$63,2)</f>
        <v>Scarlett 2</v>
      </c>
      <c r="K11777" s="9"/>
      <c r="L11777" s="9">
        <v>38.171314239499999</v>
      </c>
      <c r="M11777" s="9">
        <v>33.599998474099998</v>
      </c>
      <c r="N11777" t="s">
        <v>217</v>
      </c>
      <c r="O11777">
        <v>58</v>
      </c>
      <c r="P11777">
        <v>8261999</v>
      </c>
    </row>
    <row r="11778" spans="1:16" x14ac:dyDescent="0.25">
      <c r="A11778" s="9">
        <v>39.078594207800002</v>
      </c>
      <c r="B11778" s="9">
        <v>33.599998474099998</v>
      </c>
      <c r="C11778" s="1">
        <f t="shared" si="183"/>
        <v>-5.4785957337000042</v>
      </c>
      <c r="D11778">
        <v>9301999</v>
      </c>
      <c r="E11778">
        <v>58</v>
      </c>
      <c r="G11778" t="str">
        <f>VLOOKUP(E11778,'RMSE Summary'!$P$2:$Q$63,2)</f>
        <v>Scarlett 2</v>
      </c>
      <c r="K11778" s="9"/>
      <c r="L11778" s="9">
        <v>39.078594207800002</v>
      </c>
      <c r="M11778" s="9">
        <v>33.599998474099998</v>
      </c>
      <c r="N11778" t="s">
        <v>217</v>
      </c>
      <c r="O11778">
        <v>58</v>
      </c>
      <c r="P11778">
        <v>9301999</v>
      </c>
    </row>
    <row r="11779" spans="1:16" x14ac:dyDescent="0.25">
      <c r="A11779" s="9">
        <v>39.504428863500003</v>
      </c>
      <c r="B11779" s="9">
        <v>33.659999847400002</v>
      </c>
      <c r="C11779" s="1">
        <f t="shared" si="183"/>
        <v>-5.8444290161000012</v>
      </c>
      <c r="D11779">
        <v>10281999</v>
      </c>
      <c r="E11779">
        <v>58</v>
      </c>
      <c r="G11779" t="str">
        <f>VLOOKUP(E11779,'RMSE Summary'!$P$2:$Q$63,2)</f>
        <v>Scarlett 2</v>
      </c>
      <c r="K11779" s="9"/>
      <c r="L11779" s="9">
        <v>39.504428863500003</v>
      </c>
      <c r="M11779" s="9">
        <v>33.659999847400002</v>
      </c>
      <c r="N11779" t="s">
        <v>217</v>
      </c>
      <c r="O11779">
        <v>58</v>
      </c>
      <c r="P11779">
        <v>10281999</v>
      </c>
    </row>
    <row r="11780" spans="1:16" x14ac:dyDescent="0.25">
      <c r="A11780" s="9">
        <v>39.636276245099999</v>
      </c>
      <c r="B11780" s="9">
        <v>33.599998474099998</v>
      </c>
      <c r="C11780" s="1">
        <f t="shared" si="183"/>
        <v>-6.0362777710000017</v>
      </c>
      <c r="D11780">
        <v>11241999</v>
      </c>
      <c r="E11780">
        <v>58</v>
      </c>
      <c r="G11780" t="str">
        <f>VLOOKUP(E11780,'RMSE Summary'!$P$2:$Q$63,2)</f>
        <v>Scarlett 2</v>
      </c>
      <c r="K11780" s="9"/>
      <c r="L11780" s="9">
        <v>39.636276245099999</v>
      </c>
      <c r="M11780" s="9">
        <v>33.599998474099998</v>
      </c>
      <c r="N11780" t="s">
        <v>217</v>
      </c>
      <c r="O11780">
        <v>58</v>
      </c>
      <c r="P11780">
        <v>11241999</v>
      </c>
    </row>
    <row r="11781" spans="1:16" x14ac:dyDescent="0.25">
      <c r="A11781" s="9">
        <v>38.566936492899998</v>
      </c>
      <c r="B11781" s="9">
        <v>33.529998779300001</v>
      </c>
      <c r="C11781" s="1">
        <f t="shared" si="183"/>
        <v>-5.0369377135999969</v>
      </c>
      <c r="D11781">
        <v>12301999</v>
      </c>
      <c r="E11781">
        <v>58</v>
      </c>
      <c r="G11781" t="str">
        <f>VLOOKUP(E11781,'RMSE Summary'!$P$2:$Q$63,2)</f>
        <v>Scarlett 2</v>
      </c>
      <c r="K11781" s="9"/>
      <c r="L11781" s="9">
        <v>38.566936492899998</v>
      </c>
      <c r="M11781" s="9">
        <v>33.529998779300001</v>
      </c>
      <c r="N11781" t="s">
        <v>217</v>
      </c>
      <c r="O11781">
        <v>58</v>
      </c>
      <c r="P11781">
        <v>12301999</v>
      </c>
    </row>
    <row r="11782" spans="1:16" x14ac:dyDescent="0.25">
      <c r="A11782" s="9">
        <v>37.479808807399998</v>
      </c>
      <c r="B11782" s="9">
        <v>34.419998168900001</v>
      </c>
      <c r="C11782" s="1">
        <f t="shared" si="183"/>
        <v>-3.0598106384999966</v>
      </c>
      <c r="D11782">
        <v>1272000</v>
      </c>
      <c r="E11782">
        <v>58</v>
      </c>
      <c r="G11782" t="str">
        <f>VLOOKUP(E11782,'RMSE Summary'!$P$2:$Q$63,2)</f>
        <v>Scarlett 2</v>
      </c>
      <c r="K11782" s="9"/>
      <c r="L11782" s="9">
        <v>37.479808807399998</v>
      </c>
      <c r="M11782" s="9">
        <v>34.419998168900001</v>
      </c>
      <c r="N11782" t="s">
        <v>217</v>
      </c>
      <c r="O11782">
        <v>58</v>
      </c>
      <c r="P11782">
        <v>1272000</v>
      </c>
    </row>
    <row r="11783" spans="1:16" x14ac:dyDescent="0.25">
      <c r="A11783" s="9">
        <v>36.585205078100003</v>
      </c>
      <c r="B11783" s="9">
        <v>34.3600006104</v>
      </c>
      <c r="C11783" s="1">
        <f t="shared" si="183"/>
        <v>-2.2252044677000029</v>
      </c>
      <c r="D11783">
        <v>2242000</v>
      </c>
      <c r="E11783">
        <v>58</v>
      </c>
      <c r="G11783" t="str">
        <f>VLOOKUP(E11783,'RMSE Summary'!$P$2:$Q$63,2)</f>
        <v>Scarlett 2</v>
      </c>
      <c r="K11783" s="9"/>
      <c r="L11783" s="9">
        <v>36.585205078100003</v>
      </c>
      <c r="M11783" s="9">
        <v>34.3600006104</v>
      </c>
      <c r="N11783" t="s">
        <v>217</v>
      </c>
      <c r="O11783">
        <v>58</v>
      </c>
      <c r="P11783">
        <v>2242000</v>
      </c>
    </row>
    <row r="11784" spans="1:16" x14ac:dyDescent="0.25">
      <c r="A11784" s="9">
        <v>36.731204986599998</v>
      </c>
      <c r="B11784" s="9">
        <v>33.810001373299997</v>
      </c>
      <c r="C11784" s="1">
        <f t="shared" si="183"/>
        <v>-2.9212036133000012</v>
      </c>
      <c r="D11784">
        <v>3302000</v>
      </c>
      <c r="E11784">
        <v>58</v>
      </c>
      <c r="G11784" t="str">
        <f>VLOOKUP(E11784,'RMSE Summary'!$P$2:$Q$63,2)</f>
        <v>Scarlett 2</v>
      </c>
      <c r="K11784" s="9"/>
      <c r="L11784" s="9">
        <v>36.731204986599998</v>
      </c>
      <c r="M11784" s="9">
        <v>33.810001373299997</v>
      </c>
      <c r="N11784" t="s">
        <v>217</v>
      </c>
      <c r="O11784">
        <v>58</v>
      </c>
      <c r="P11784">
        <v>3302000</v>
      </c>
    </row>
    <row r="11785" spans="1:16" x14ac:dyDescent="0.25">
      <c r="A11785" s="9">
        <v>37.585147857700001</v>
      </c>
      <c r="B11785" s="9">
        <v>33.6300010681</v>
      </c>
      <c r="C11785" s="1">
        <f t="shared" si="183"/>
        <v>-3.9551467896000005</v>
      </c>
      <c r="D11785">
        <v>4272000</v>
      </c>
      <c r="E11785">
        <v>58</v>
      </c>
      <c r="G11785" t="str">
        <f>VLOOKUP(E11785,'RMSE Summary'!$P$2:$Q$63,2)</f>
        <v>Scarlett 2</v>
      </c>
      <c r="K11785" s="9"/>
      <c r="L11785" s="9">
        <v>37.585147857700001</v>
      </c>
      <c r="M11785" s="9">
        <v>33.6300010681</v>
      </c>
      <c r="N11785" t="s">
        <v>217</v>
      </c>
      <c r="O11785">
        <v>58</v>
      </c>
      <c r="P11785">
        <v>4272000</v>
      </c>
    </row>
    <row r="11786" spans="1:16" x14ac:dyDescent="0.25">
      <c r="A11786" s="9">
        <v>38.166702270499997</v>
      </c>
      <c r="B11786" s="9">
        <v>33.75</v>
      </c>
      <c r="C11786" s="1">
        <f t="shared" si="183"/>
        <v>-4.4167022704999965</v>
      </c>
      <c r="D11786">
        <v>5252000</v>
      </c>
      <c r="E11786">
        <v>58</v>
      </c>
      <c r="G11786" t="str">
        <f>VLOOKUP(E11786,'RMSE Summary'!$P$2:$Q$63,2)</f>
        <v>Scarlett 2</v>
      </c>
      <c r="K11786" s="9"/>
      <c r="L11786" s="9">
        <v>38.166702270499997</v>
      </c>
      <c r="M11786" s="9">
        <v>33.75</v>
      </c>
      <c r="N11786" t="s">
        <v>217</v>
      </c>
      <c r="O11786">
        <v>58</v>
      </c>
      <c r="P11786">
        <v>5252000</v>
      </c>
    </row>
    <row r="11787" spans="1:16" x14ac:dyDescent="0.25">
      <c r="A11787" s="9">
        <v>38.670463562000002</v>
      </c>
      <c r="B11787" s="9">
        <v>34.1100006104</v>
      </c>
      <c r="C11787" s="1">
        <f t="shared" si="183"/>
        <v>-4.5604629516000017</v>
      </c>
      <c r="D11787">
        <v>6292000</v>
      </c>
      <c r="E11787">
        <v>58</v>
      </c>
      <c r="G11787" t="str">
        <f>VLOOKUP(E11787,'RMSE Summary'!$P$2:$Q$63,2)</f>
        <v>Scarlett 2</v>
      </c>
      <c r="K11787" s="9"/>
      <c r="L11787" s="9">
        <v>38.670463562000002</v>
      </c>
      <c r="M11787" s="9">
        <v>34.1100006104</v>
      </c>
      <c r="N11787" t="s">
        <v>217</v>
      </c>
      <c r="O11787">
        <v>58</v>
      </c>
      <c r="P11787">
        <v>6292000</v>
      </c>
    </row>
    <row r="11788" spans="1:16" x14ac:dyDescent="0.25">
      <c r="A11788" s="9">
        <v>38.931358337399999</v>
      </c>
      <c r="B11788" s="9">
        <v>33.5</v>
      </c>
      <c r="C11788" s="1">
        <f t="shared" si="183"/>
        <v>-5.431358337399999</v>
      </c>
      <c r="D11788">
        <v>7272000</v>
      </c>
      <c r="E11788">
        <v>58</v>
      </c>
      <c r="G11788" t="str">
        <f>VLOOKUP(E11788,'RMSE Summary'!$P$2:$Q$63,2)</f>
        <v>Scarlett 2</v>
      </c>
      <c r="K11788" s="9"/>
      <c r="L11788" s="9">
        <v>38.931358337399999</v>
      </c>
      <c r="M11788" s="9">
        <v>33.5</v>
      </c>
      <c r="N11788" t="s">
        <v>217</v>
      </c>
      <c r="O11788">
        <v>58</v>
      </c>
      <c r="P11788">
        <v>7272000</v>
      </c>
    </row>
    <row r="11789" spans="1:16" x14ac:dyDescent="0.25">
      <c r="A11789" s="9">
        <v>39.200832366900002</v>
      </c>
      <c r="B11789" s="9">
        <v>33.470001220699999</v>
      </c>
      <c r="C11789" s="1">
        <f t="shared" si="183"/>
        <v>-5.7308311462000034</v>
      </c>
      <c r="D11789">
        <v>8312000</v>
      </c>
      <c r="E11789">
        <v>58</v>
      </c>
      <c r="G11789" t="str">
        <f>VLOOKUP(E11789,'RMSE Summary'!$P$2:$Q$63,2)</f>
        <v>Scarlett 2</v>
      </c>
      <c r="K11789" s="9"/>
      <c r="L11789" s="9">
        <v>39.200832366900002</v>
      </c>
      <c r="M11789" s="9">
        <v>33.470001220699999</v>
      </c>
      <c r="N11789" t="s">
        <v>217</v>
      </c>
      <c r="O11789">
        <v>58</v>
      </c>
      <c r="P11789">
        <v>8312000</v>
      </c>
    </row>
    <row r="11790" spans="1:16" x14ac:dyDescent="0.25">
      <c r="A11790" s="9">
        <v>41.627429962199997</v>
      </c>
      <c r="B11790" s="9">
        <v>33.1399993896</v>
      </c>
      <c r="C11790" s="1">
        <f t="shared" si="183"/>
        <v>-8.4874305725999974</v>
      </c>
      <c r="D11790">
        <v>3282002</v>
      </c>
      <c r="E11790">
        <v>58</v>
      </c>
      <c r="G11790" t="str">
        <f>VLOOKUP(E11790,'RMSE Summary'!$P$2:$Q$63,2)</f>
        <v>Scarlett 2</v>
      </c>
      <c r="K11790" s="9"/>
      <c r="L11790" s="9">
        <v>41.627429962199997</v>
      </c>
      <c r="M11790" s="9">
        <v>33.1399993896</v>
      </c>
      <c r="N11790" t="s">
        <v>217</v>
      </c>
      <c r="O11790">
        <v>58</v>
      </c>
      <c r="P11790">
        <v>3282002</v>
      </c>
    </row>
    <row r="11791" spans="1:16" x14ac:dyDescent="0.25">
      <c r="A11791" s="9">
        <v>41.6401329041</v>
      </c>
      <c r="B11791" s="9">
        <v>33.75</v>
      </c>
      <c r="C11791" s="1">
        <f t="shared" si="183"/>
        <v>-7.8901329040999997</v>
      </c>
      <c r="D11791">
        <v>4252002</v>
      </c>
      <c r="E11791">
        <v>58</v>
      </c>
      <c r="G11791" t="str">
        <f>VLOOKUP(E11791,'RMSE Summary'!$P$2:$Q$63,2)</f>
        <v>Scarlett 2</v>
      </c>
      <c r="K11791" s="9"/>
      <c r="L11791" s="9">
        <v>41.6401329041</v>
      </c>
      <c r="M11791" s="9">
        <v>33.75</v>
      </c>
      <c r="N11791" t="s">
        <v>217</v>
      </c>
      <c r="O11791">
        <v>58</v>
      </c>
      <c r="P11791">
        <v>4252002</v>
      </c>
    </row>
    <row r="11792" spans="1:16" x14ac:dyDescent="0.25">
      <c r="A11792" s="9">
        <v>41.618923187299998</v>
      </c>
      <c r="B11792" s="9">
        <v>33.75</v>
      </c>
      <c r="C11792" s="1">
        <f t="shared" si="183"/>
        <v>-7.8689231872999983</v>
      </c>
      <c r="D11792">
        <v>5302002</v>
      </c>
      <c r="E11792">
        <v>58</v>
      </c>
      <c r="G11792" t="str">
        <f>VLOOKUP(E11792,'RMSE Summary'!$P$2:$Q$63,2)</f>
        <v>Scarlett 2</v>
      </c>
      <c r="K11792" s="9"/>
      <c r="L11792" s="9">
        <v>41.618923187299998</v>
      </c>
      <c r="M11792" s="9">
        <v>33.75</v>
      </c>
      <c r="N11792" t="s">
        <v>217</v>
      </c>
      <c r="O11792">
        <v>58</v>
      </c>
      <c r="P11792">
        <v>5302002</v>
      </c>
    </row>
    <row r="11793" spans="1:16" x14ac:dyDescent="0.25">
      <c r="A11793" s="9">
        <v>41.581375122099999</v>
      </c>
      <c r="B11793" s="9">
        <v>33.75</v>
      </c>
      <c r="C11793" s="1">
        <f t="shared" si="183"/>
        <v>-7.831375122099999</v>
      </c>
      <c r="D11793">
        <v>6272002</v>
      </c>
      <c r="E11793">
        <v>58</v>
      </c>
      <c r="G11793" t="str">
        <f>VLOOKUP(E11793,'RMSE Summary'!$P$2:$Q$63,2)</f>
        <v>Scarlett 2</v>
      </c>
      <c r="K11793" s="9"/>
      <c r="L11793" s="9">
        <v>41.581375122099999</v>
      </c>
      <c r="M11793" s="9">
        <v>33.75</v>
      </c>
      <c r="N11793" t="s">
        <v>217</v>
      </c>
      <c r="O11793">
        <v>58</v>
      </c>
      <c r="P11793">
        <v>6272002</v>
      </c>
    </row>
    <row r="11794" spans="1:16" x14ac:dyDescent="0.25">
      <c r="A11794" s="9">
        <v>41.509906768800001</v>
      </c>
      <c r="B11794" s="9">
        <v>33.439998626700003</v>
      </c>
      <c r="C11794" s="1">
        <f t="shared" si="183"/>
        <v>-8.0699081420999974</v>
      </c>
      <c r="D11794">
        <v>7252002</v>
      </c>
      <c r="E11794">
        <v>58</v>
      </c>
      <c r="G11794" t="str">
        <f>VLOOKUP(E11794,'RMSE Summary'!$P$2:$Q$63,2)</f>
        <v>Scarlett 2</v>
      </c>
      <c r="K11794" s="9"/>
      <c r="L11794" s="9">
        <v>41.509906768800001</v>
      </c>
      <c r="M11794" s="9">
        <v>33.439998626700003</v>
      </c>
      <c r="N11794" t="s">
        <v>217</v>
      </c>
      <c r="O11794">
        <v>58</v>
      </c>
      <c r="P11794">
        <v>7252002</v>
      </c>
    </row>
    <row r="11795" spans="1:16" x14ac:dyDescent="0.25">
      <c r="A11795" s="9">
        <v>41.469936370799999</v>
      </c>
      <c r="B11795" s="9">
        <v>33.599998474099998</v>
      </c>
      <c r="C11795" s="1">
        <f t="shared" si="183"/>
        <v>-7.8699378967000015</v>
      </c>
      <c r="D11795">
        <v>8292002</v>
      </c>
      <c r="E11795">
        <v>58</v>
      </c>
      <c r="G11795" t="str">
        <f>VLOOKUP(E11795,'RMSE Summary'!$P$2:$Q$63,2)</f>
        <v>Scarlett 2</v>
      </c>
      <c r="K11795" s="9"/>
      <c r="L11795" s="9">
        <v>41.469936370799999</v>
      </c>
      <c r="M11795" s="9">
        <v>33.599998474099998</v>
      </c>
      <c r="N11795" t="s">
        <v>217</v>
      </c>
      <c r="O11795">
        <v>58</v>
      </c>
      <c r="P11795">
        <v>8292002</v>
      </c>
    </row>
    <row r="11796" spans="1:16" x14ac:dyDescent="0.25">
      <c r="A11796" s="9">
        <v>41.434391021700002</v>
      </c>
      <c r="B11796" s="9">
        <v>33.439998626700003</v>
      </c>
      <c r="C11796" s="1">
        <f t="shared" si="183"/>
        <v>-7.9943923949999984</v>
      </c>
      <c r="D11796">
        <v>9262002</v>
      </c>
      <c r="E11796">
        <v>58</v>
      </c>
      <c r="G11796" t="str">
        <f>VLOOKUP(E11796,'RMSE Summary'!$P$2:$Q$63,2)</f>
        <v>Scarlett 2</v>
      </c>
      <c r="K11796" s="9"/>
      <c r="L11796" s="9">
        <v>41.434391021700002</v>
      </c>
      <c r="M11796" s="9">
        <v>33.439998626700003</v>
      </c>
      <c r="N11796" t="s">
        <v>217</v>
      </c>
      <c r="O11796">
        <v>58</v>
      </c>
      <c r="P11796">
        <v>9262002</v>
      </c>
    </row>
    <row r="11797" spans="1:16" x14ac:dyDescent="0.25">
      <c r="A11797" s="9">
        <v>41.488319396999998</v>
      </c>
      <c r="B11797" s="9">
        <v>33.439998626700003</v>
      </c>
      <c r="C11797" s="1">
        <f t="shared" si="183"/>
        <v>-8.0483207702999948</v>
      </c>
      <c r="D11797">
        <v>10312002</v>
      </c>
      <c r="E11797">
        <v>58</v>
      </c>
      <c r="G11797" t="str">
        <f>VLOOKUP(E11797,'RMSE Summary'!$P$2:$Q$63,2)</f>
        <v>Scarlett 2</v>
      </c>
      <c r="K11797" s="9"/>
      <c r="L11797" s="9">
        <v>41.488319396999998</v>
      </c>
      <c r="M11797" s="9">
        <v>33.439998626700003</v>
      </c>
      <c r="N11797" t="s">
        <v>217</v>
      </c>
      <c r="O11797">
        <v>58</v>
      </c>
      <c r="P11797">
        <v>10312002</v>
      </c>
    </row>
    <row r="11798" spans="1:16" x14ac:dyDescent="0.25">
      <c r="A11798" s="9">
        <v>41.5806350708</v>
      </c>
      <c r="B11798" s="9">
        <v>33.75</v>
      </c>
      <c r="C11798" s="1">
        <f t="shared" ref="C11798:C11861" si="184">B11798-A11798</f>
        <v>-7.8306350707999997</v>
      </c>
      <c r="D11798">
        <v>11272002</v>
      </c>
      <c r="E11798">
        <v>58</v>
      </c>
      <c r="G11798" t="str">
        <f>VLOOKUP(E11798,'RMSE Summary'!$P$2:$Q$63,2)</f>
        <v>Scarlett 2</v>
      </c>
      <c r="K11798" s="9"/>
      <c r="L11798" s="9">
        <v>41.5806350708</v>
      </c>
      <c r="M11798" s="9">
        <v>33.75</v>
      </c>
      <c r="N11798" t="s">
        <v>217</v>
      </c>
      <c r="O11798">
        <v>58</v>
      </c>
      <c r="P11798">
        <v>11272002</v>
      </c>
    </row>
    <row r="11799" spans="1:16" x14ac:dyDescent="0.25">
      <c r="A11799" s="9">
        <v>41.647220611599998</v>
      </c>
      <c r="B11799" s="9">
        <v>34.049999237100003</v>
      </c>
      <c r="C11799" s="1">
        <f t="shared" si="184"/>
        <v>-7.5972213744999948</v>
      </c>
      <c r="D11799">
        <v>12262002</v>
      </c>
      <c r="E11799">
        <v>58</v>
      </c>
      <c r="G11799" t="str">
        <f>VLOOKUP(E11799,'RMSE Summary'!$P$2:$Q$63,2)</f>
        <v>Scarlett 2</v>
      </c>
      <c r="K11799" s="9"/>
      <c r="L11799" s="9">
        <v>41.647220611599998</v>
      </c>
      <c r="M11799" s="9">
        <v>34.049999237100003</v>
      </c>
      <c r="N11799" t="s">
        <v>217</v>
      </c>
      <c r="O11799">
        <v>58</v>
      </c>
      <c r="P11799">
        <v>12262002</v>
      </c>
    </row>
    <row r="11800" spans="1:16" x14ac:dyDescent="0.25">
      <c r="A11800" s="9">
        <v>41.765628814700001</v>
      </c>
      <c r="B11800" s="9">
        <v>33.75</v>
      </c>
      <c r="C11800" s="1">
        <f t="shared" si="184"/>
        <v>-8.0156288147000012</v>
      </c>
      <c r="D11800">
        <v>1302003</v>
      </c>
      <c r="E11800">
        <v>58</v>
      </c>
      <c r="G11800" t="str">
        <f>VLOOKUP(E11800,'RMSE Summary'!$P$2:$Q$63,2)</f>
        <v>Scarlett 2</v>
      </c>
      <c r="K11800" s="9"/>
      <c r="L11800" s="9">
        <v>41.765628814700001</v>
      </c>
      <c r="M11800" s="9">
        <v>33.75</v>
      </c>
      <c r="N11800" t="s">
        <v>217</v>
      </c>
      <c r="O11800">
        <v>58</v>
      </c>
      <c r="P11800">
        <v>1302003</v>
      </c>
    </row>
    <row r="11801" spans="1:16" x14ac:dyDescent="0.25">
      <c r="A11801" s="9">
        <v>41.7894592285</v>
      </c>
      <c r="B11801" s="9">
        <v>33.720001220699999</v>
      </c>
      <c r="C11801" s="1">
        <f t="shared" si="184"/>
        <v>-8.0694580078000016</v>
      </c>
      <c r="D11801">
        <v>2272003</v>
      </c>
      <c r="E11801">
        <v>58</v>
      </c>
      <c r="G11801" t="str">
        <f>VLOOKUP(E11801,'RMSE Summary'!$P$2:$Q$63,2)</f>
        <v>Scarlett 2</v>
      </c>
      <c r="K11801" s="9"/>
      <c r="L11801" s="9">
        <v>41.7894592285</v>
      </c>
      <c r="M11801" s="9">
        <v>33.720001220699999</v>
      </c>
      <c r="N11801" t="s">
        <v>217</v>
      </c>
      <c r="O11801">
        <v>58</v>
      </c>
      <c r="P11801">
        <v>2272003</v>
      </c>
    </row>
    <row r="11802" spans="1:16" x14ac:dyDescent="0.25">
      <c r="A11802" s="9">
        <v>41.821250915500002</v>
      </c>
      <c r="B11802" s="9">
        <v>33.439998626700003</v>
      </c>
      <c r="C11802" s="1">
        <f t="shared" si="184"/>
        <v>-8.381252288799999</v>
      </c>
      <c r="D11802">
        <v>3272003</v>
      </c>
      <c r="E11802">
        <v>58</v>
      </c>
      <c r="G11802" t="str">
        <f>VLOOKUP(E11802,'RMSE Summary'!$P$2:$Q$63,2)</f>
        <v>Scarlett 2</v>
      </c>
      <c r="K11802" s="9"/>
      <c r="L11802" s="9">
        <v>41.821250915500002</v>
      </c>
      <c r="M11802" s="9">
        <v>33.439998626700003</v>
      </c>
      <c r="N11802" t="s">
        <v>217</v>
      </c>
      <c r="O11802">
        <v>58</v>
      </c>
      <c r="P11802">
        <v>3272003</v>
      </c>
    </row>
    <row r="11803" spans="1:16" x14ac:dyDescent="0.25">
      <c r="A11803" s="9">
        <v>41.893795013400002</v>
      </c>
      <c r="B11803" s="9">
        <v>33.3800010681</v>
      </c>
      <c r="C11803" s="1">
        <f t="shared" si="184"/>
        <v>-8.5137939453000016</v>
      </c>
      <c r="D11803">
        <v>4242003</v>
      </c>
      <c r="E11803">
        <v>58</v>
      </c>
      <c r="G11803" t="str">
        <f>VLOOKUP(E11803,'RMSE Summary'!$P$2:$Q$63,2)</f>
        <v>Scarlett 2</v>
      </c>
      <c r="K11803" s="9"/>
      <c r="L11803" s="9">
        <v>41.893795013400002</v>
      </c>
      <c r="M11803" s="9">
        <v>33.3800010681</v>
      </c>
      <c r="N11803" t="s">
        <v>217</v>
      </c>
      <c r="O11803">
        <v>58</v>
      </c>
      <c r="P11803">
        <v>4242003</v>
      </c>
    </row>
    <row r="11804" spans="1:16" x14ac:dyDescent="0.25">
      <c r="A11804" s="9">
        <v>41.907608032200002</v>
      </c>
      <c r="B11804" s="9">
        <v>33.470001220699999</v>
      </c>
      <c r="C11804" s="1">
        <f t="shared" si="184"/>
        <v>-8.4376068115000038</v>
      </c>
      <c r="D11804">
        <v>5292003</v>
      </c>
      <c r="E11804">
        <v>58</v>
      </c>
      <c r="G11804" t="str">
        <f>VLOOKUP(E11804,'RMSE Summary'!$P$2:$Q$63,2)</f>
        <v>Scarlett 2</v>
      </c>
      <c r="K11804" s="9"/>
      <c r="L11804" s="9">
        <v>41.907608032200002</v>
      </c>
      <c r="M11804" s="9">
        <v>33.470001220699999</v>
      </c>
      <c r="N11804" t="s">
        <v>217</v>
      </c>
      <c r="O11804">
        <v>58</v>
      </c>
      <c r="P11804">
        <v>5292003</v>
      </c>
    </row>
    <row r="11805" spans="1:16" x14ac:dyDescent="0.25">
      <c r="A11805" s="9">
        <v>41.8033599854</v>
      </c>
      <c r="B11805" s="9">
        <v>33.319999694800003</v>
      </c>
      <c r="C11805" s="1">
        <f t="shared" si="184"/>
        <v>-8.4833602905999967</v>
      </c>
      <c r="D11805">
        <v>6262003</v>
      </c>
      <c r="E11805">
        <v>58</v>
      </c>
      <c r="G11805" t="str">
        <f>VLOOKUP(E11805,'RMSE Summary'!$P$2:$Q$63,2)</f>
        <v>Scarlett 2</v>
      </c>
      <c r="K11805" s="9"/>
      <c r="L11805" s="9">
        <v>41.8033599854</v>
      </c>
      <c r="M11805" s="9">
        <v>33.319999694800003</v>
      </c>
      <c r="N11805" t="s">
        <v>217</v>
      </c>
      <c r="O11805">
        <v>58</v>
      </c>
      <c r="P11805">
        <v>6262003</v>
      </c>
    </row>
    <row r="11806" spans="1:16" x14ac:dyDescent="0.25">
      <c r="A11806" s="9">
        <v>41.661472320599998</v>
      </c>
      <c r="B11806" s="9">
        <v>33.560001373299997</v>
      </c>
      <c r="C11806" s="1">
        <f t="shared" si="184"/>
        <v>-8.1014709473000011</v>
      </c>
      <c r="D11806">
        <v>7312003</v>
      </c>
      <c r="E11806">
        <v>58</v>
      </c>
      <c r="G11806" t="str">
        <f>VLOOKUP(E11806,'RMSE Summary'!$P$2:$Q$63,2)</f>
        <v>Scarlett 2</v>
      </c>
      <c r="K11806" s="9"/>
      <c r="L11806" s="9">
        <v>41.661472320599998</v>
      </c>
      <c r="M11806" s="9">
        <v>33.560001373299997</v>
      </c>
      <c r="N11806" t="s">
        <v>217</v>
      </c>
      <c r="O11806">
        <v>58</v>
      </c>
      <c r="P11806">
        <v>7312003</v>
      </c>
    </row>
    <row r="11807" spans="1:16" x14ac:dyDescent="0.25">
      <c r="A11807" s="9">
        <v>41.604320526099997</v>
      </c>
      <c r="B11807" s="9">
        <v>33.659999847400002</v>
      </c>
      <c r="C11807" s="1">
        <f t="shared" si="184"/>
        <v>-7.9443206786999951</v>
      </c>
      <c r="D11807">
        <v>8282003</v>
      </c>
      <c r="E11807">
        <v>58</v>
      </c>
      <c r="G11807" t="str">
        <f>VLOOKUP(E11807,'RMSE Summary'!$P$2:$Q$63,2)</f>
        <v>Scarlett 2</v>
      </c>
      <c r="K11807" s="9"/>
      <c r="L11807" s="9">
        <v>41.604320526099997</v>
      </c>
      <c r="M11807" s="9">
        <v>33.659999847400002</v>
      </c>
      <c r="N11807" t="s">
        <v>217</v>
      </c>
      <c r="O11807">
        <v>58</v>
      </c>
      <c r="P11807">
        <v>8282003</v>
      </c>
    </row>
    <row r="11808" spans="1:16" x14ac:dyDescent="0.25">
      <c r="A11808" s="9">
        <v>41.554466247599997</v>
      </c>
      <c r="B11808" s="9">
        <v>33.659999847400002</v>
      </c>
      <c r="C11808" s="1">
        <f t="shared" si="184"/>
        <v>-7.8944664001999953</v>
      </c>
      <c r="D11808">
        <v>9252003</v>
      </c>
      <c r="E11808">
        <v>58</v>
      </c>
      <c r="G11808" t="str">
        <f>VLOOKUP(E11808,'RMSE Summary'!$P$2:$Q$63,2)</f>
        <v>Scarlett 2</v>
      </c>
      <c r="K11808" s="9"/>
      <c r="L11808" s="9">
        <v>41.554466247599997</v>
      </c>
      <c r="M11808" s="9">
        <v>33.659999847400002</v>
      </c>
      <c r="N11808" t="s">
        <v>217</v>
      </c>
      <c r="O11808">
        <v>58</v>
      </c>
      <c r="P11808">
        <v>9252003</v>
      </c>
    </row>
    <row r="11809" spans="1:16" x14ac:dyDescent="0.25">
      <c r="A11809" s="9">
        <v>41.532043457</v>
      </c>
      <c r="B11809" s="9">
        <v>33.6300010681</v>
      </c>
      <c r="C11809" s="1">
        <f t="shared" si="184"/>
        <v>-7.9020423889</v>
      </c>
      <c r="D11809">
        <v>10302003</v>
      </c>
      <c r="E11809">
        <v>58</v>
      </c>
      <c r="G11809" t="str">
        <f>VLOOKUP(E11809,'RMSE Summary'!$P$2:$Q$63,2)</f>
        <v>Scarlett 2</v>
      </c>
      <c r="K11809" s="9"/>
      <c r="L11809" s="9">
        <v>41.532043457</v>
      </c>
      <c r="M11809" s="9">
        <v>33.6300010681</v>
      </c>
      <c r="N11809" t="s">
        <v>217</v>
      </c>
      <c r="O11809">
        <v>58</v>
      </c>
      <c r="P11809">
        <v>10302003</v>
      </c>
    </row>
    <row r="11810" spans="1:16" x14ac:dyDescent="0.25">
      <c r="A11810" s="9">
        <v>41.613418579099999</v>
      </c>
      <c r="B11810" s="9">
        <v>33.659999847400002</v>
      </c>
      <c r="C11810" s="1">
        <f t="shared" si="184"/>
        <v>-7.9534187316999976</v>
      </c>
      <c r="D11810">
        <v>11262003</v>
      </c>
      <c r="E11810">
        <v>58</v>
      </c>
      <c r="G11810" t="str">
        <f>VLOOKUP(E11810,'RMSE Summary'!$P$2:$Q$63,2)</f>
        <v>Scarlett 2</v>
      </c>
      <c r="K11810" s="9"/>
      <c r="L11810" s="9">
        <v>41.613418579099999</v>
      </c>
      <c r="M11810" s="9">
        <v>33.659999847400002</v>
      </c>
      <c r="N11810" t="s">
        <v>217</v>
      </c>
      <c r="O11810">
        <v>58</v>
      </c>
      <c r="P11810">
        <v>11262003</v>
      </c>
    </row>
    <row r="11811" spans="1:16" x14ac:dyDescent="0.25">
      <c r="A11811" s="9">
        <v>41.667385101299999</v>
      </c>
      <c r="B11811" s="9">
        <v>33.689998626700003</v>
      </c>
      <c r="C11811" s="1">
        <f t="shared" si="184"/>
        <v>-7.9773864745999958</v>
      </c>
      <c r="D11811">
        <v>12182003</v>
      </c>
      <c r="E11811">
        <v>58</v>
      </c>
      <c r="G11811" t="str">
        <f>VLOOKUP(E11811,'RMSE Summary'!$P$2:$Q$63,2)</f>
        <v>Scarlett 2</v>
      </c>
      <c r="K11811" s="9"/>
      <c r="L11811" s="9">
        <v>41.667385101299999</v>
      </c>
      <c r="M11811" s="9">
        <v>33.689998626700003</v>
      </c>
      <c r="N11811" t="s">
        <v>217</v>
      </c>
      <c r="O11811">
        <v>58</v>
      </c>
      <c r="P11811">
        <v>12182003</v>
      </c>
    </row>
    <row r="11812" spans="1:16" x14ac:dyDescent="0.25">
      <c r="A11812" s="9">
        <v>41.7867851257</v>
      </c>
      <c r="B11812" s="9">
        <v>33.810001373299997</v>
      </c>
      <c r="C11812" s="1">
        <f t="shared" si="184"/>
        <v>-7.9767837524000029</v>
      </c>
      <c r="D11812">
        <v>1292004</v>
      </c>
      <c r="E11812">
        <v>58</v>
      </c>
      <c r="G11812" t="str">
        <f>VLOOKUP(E11812,'RMSE Summary'!$P$2:$Q$63,2)</f>
        <v>Scarlett 2</v>
      </c>
      <c r="K11812" s="9"/>
      <c r="L11812" s="9">
        <v>41.7867851257</v>
      </c>
      <c r="M11812" s="9">
        <v>33.810001373299997</v>
      </c>
      <c r="N11812" t="s">
        <v>217</v>
      </c>
      <c r="O11812">
        <v>58</v>
      </c>
      <c r="P11812">
        <v>1292004</v>
      </c>
    </row>
    <row r="11813" spans="1:16" x14ac:dyDescent="0.25">
      <c r="A11813" s="9">
        <v>41.855281829799999</v>
      </c>
      <c r="B11813" s="9">
        <v>35.090000152599998</v>
      </c>
      <c r="C11813" s="1">
        <f t="shared" si="184"/>
        <v>-6.7652816772000008</v>
      </c>
      <c r="D11813">
        <v>2262004</v>
      </c>
      <c r="E11813">
        <v>58</v>
      </c>
      <c r="G11813" t="str">
        <f>VLOOKUP(E11813,'RMSE Summary'!$P$2:$Q$63,2)</f>
        <v>Scarlett 2</v>
      </c>
      <c r="K11813" s="9"/>
      <c r="L11813" s="9">
        <v>41.855281829799999</v>
      </c>
      <c r="M11813" s="9">
        <v>35.090000152599998</v>
      </c>
      <c r="N11813" t="s">
        <v>217</v>
      </c>
      <c r="O11813">
        <v>58</v>
      </c>
      <c r="P11813">
        <v>2262004</v>
      </c>
    </row>
    <row r="11814" spans="1:16" x14ac:dyDescent="0.25">
      <c r="A11814" s="9">
        <v>41.846275329599997</v>
      </c>
      <c r="B11814" s="9">
        <v>34.200000762899997</v>
      </c>
      <c r="C11814" s="1">
        <f t="shared" si="184"/>
        <v>-7.6462745667000007</v>
      </c>
      <c r="D11814">
        <v>3252004</v>
      </c>
      <c r="E11814">
        <v>58</v>
      </c>
      <c r="G11814" t="str">
        <f>VLOOKUP(E11814,'RMSE Summary'!$P$2:$Q$63,2)</f>
        <v>Scarlett 2</v>
      </c>
      <c r="K11814" s="9"/>
      <c r="L11814" s="9">
        <v>41.846275329599997</v>
      </c>
      <c r="M11814" s="9">
        <v>34.200000762899997</v>
      </c>
      <c r="N11814" t="s">
        <v>217</v>
      </c>
      <c r="O11814">
        <v>58</v>
      </c>
      <c r="P11814">
        <v>3252004</v>
      </c>
    </row>
    <row r="11815" spans="1:16" x14ac:dyDescent="0.25">
      <c r="A11815" s="9">
        <v>41.898635864299997</v>
      </c>
      <c r="B11815" s="9">
        <v>33.3800010681</v>
      </c>
      <c r="C11815" s="1">
        <f t="shared" si="184"/>
        <v>-8.5186347961999971</v>
      </c>
      <c r="D11815">
        <v>4292004</v>
      </c>
      <c r="E11815">
        <v>58</v>
      </c>
      <c r="G11815" t="str">
        <f>VLOOKUP(E11815,'RMSE Summary'!$P$2:$Q$63,2)</f>
        <v>Scarlett 2</v>
      </c>
      <c r="K11815" s="9"/>
      <c r="L11815" s="9">
        <v>41.898635864299997</v>
      </c>
      <c r="M11815" s="9">
        <v>33.3800010681</v>
      </c>
      <c r="N11815" t="s">
        <v>217</v>
      </c>
      <c r="O11815">
        <v>58</v>
      </c>
      <c r="P11815">
        <v>4292004</v>
      </c>
    </row>
    <row r="11816" spans="1:16" x14ac:dyDescent="0.25">
      <c r="A11816" s="9">
        <v>41.811527252200001</v>
      </c>
      <c r="B11816" s="9">
        <v>33.75</v>
      </c>
      <c r="C11816" s="1">
        <f t="shared" si="184"/>
        <v>-8.0615272522000012</v>
      </c>
      <c r="D11816">
        <v>5272004</v>
      </c>
      <c r="E11816">
        <v>58</v>
      </c>
      <c r="G11816" t="str">
        <f>VLOOKUP(E11816,'RMSE Summary'!$P$2:$Q$63,2)</f>
        <v>Scarlett 2</v>
      </c>
      <c r="K11816" s="9"/>
      <c r="L11816" s="9">
        <v>41.811527252200001</v>
      </c>
      <c r="M11816" s="9">
        <v>33.75</v>
      </c>
      <c r="N11816" t="s">
        <v>217</v>
      </c>
      <c r="O11816">
        <v>58</v>
      </c>
      <c r="P11816">
        <v>5272004</v>
      </c>
    </row>
    <row r="11817" spans="1:16" x14ac:dyDescent="0.25">
      <c r="A11817" s="9">
        <v>41.7276573181</v>
      </c>
      <c r="B11817" s="9">
        <v>33.75</v>
      </c>
      <c r="C11817" s="1">
        <f t="shared" si="184"/>
        <v>-7.9776573181000003</v>
      </c>
      <c r="D11817">
        <v>6242004</v>
      </c>
      <c r="E11817">
        <v>58</v>
      </c>
      <c r="G11817" t="str">
        <f>VLOOKUP(E11817,'RMSE Summary'!$P$2:$Q$63,2)</f>
        <v>Scarlett 2</v>
      </c>
      <c r="K11817" s="9"/>
      <c r="L11817" s="9">
        <v>41.7276573181</v>
      </c>
      <c r="M11817" s="9">
        <v>33.75</v>
      </c>
      <c r="N11817" t="s">
        <v>217</v>
      </c>
      <c r="O11817">
        <v>58</v>
      </c>
      <c r="P11817">
        <v>6242004</v>
      </c>
    </row>
    <row r="11818" spans="1:16" x14ac:dyDescent="0.25">
      <c r="A11818" s="9">
        <v>41.607734680199997</v>
      </c>
      <c r="B11818" s="9">
        <v>33.560001373299997</v>
      </c>
      <c r="C11818" s="1">
        <f t="shared" si="184"/>
        <v>-8.0477333068999997</v>
      </c>
      <c r="D11818">
        <v>7292004</v>
      </c>
      <c r="E11818">
        <v>58</v>
      </c>
      <c r="G11818" t="str">
        <f>VLOOKUP(E11818,'RMSE Summary'!$P$2:$Q$63,2)</f>
        <v>Scarlett 2</v>
      </c>
      <c r="K11818" s="9"/>
      <c r="L11818" s="9">
        <v>41.607734680199997</v>
      </c>
      <c r="M11818" s="9">
        <v>33.560001373299997</v>
      </c>
      <c r="N11818" t="s">
        <v>217</v>
      </c>
      <c r="O11818">
        <v>58</v>
      </c>
      <c r="P11818">
        <v>7292004</v>
      </c>
    </row>
    <row r="11819" spans="1:16" x14ac:dyDescent="0.25">
      <c r="A11819" s="9">
        <v>41.558204650900002</v>
      </c>
      <c r="B11819" s="9">
        <v>33.659999847400002</v>
      </c>
      <c r="C11819" s="1">
        <f t="shared" si="184"/>
        <v>-7.8982048035000005</v>
      </c>
      <c r="D11819">
        <v>8262004</v>
      </c>
      <c r="E11819">
        <v>58</v>
      </c>
      <c r="G11819" t="str">
        <f>VLOOKUP(E11819,'RMSE Summary'!$P$2:$Q$63,2)</f>
        <v>Scarlett 2</v>
      </c>
      <c r="K11819" s="9"/>
      <c r="L11819" s="9">
        <v>41.558204650900002</v>
      </c>
      <c r="M11819" s="9">
        <v>33.659999847400002</v>
      </c>
      <c r="N11819" t="s">
        <v>217</v>
      </c>
      <c r="O11819">
        <v>58</v>
      </c>
      <c r="P11819">
        <v>8262004</v>
      </c>
    </row>
    <row r="11820" spans="1:16" x14ac:dyDescent="0.25">
      <c r="A11820" s="9">
        <v>41.526134491000001</v>
      </c>
      <c r="B11820" s="9">
        <v>33.599998474099998</v>
      </c>
      <c r="C11820" s="1">
        <f t="shared" si="184"/>
        <v>-7.9261360169000028</v>
      </c>
      <c r="D11820">
        <v>9302004</v>
      </c>
      <c r="E11820">
        <v>58</v>
      </c>
      <c r="G11820" t="str">
        <f>VLOOKUP(E11820,'RMSE Summary'!$P$2:$Q$63,2)</f>
        <v>Scarlett 2</v>
      </c>
      <c r="K11820" s="9"/>
      <c r="L11820" s="9">
        <v>41.526134491000001</v>
      </c>
      <c r="M11820" s="9">
        <v>33.599998474099998</v>
      </c>
      <c r="N11820" t="s">
        <v>217</v>
      </c>
      <c r="O11820">
        <v>58</v>
      </c>
      <c r="P11820">
        <v>9302004</v>
      </c>
    </row>
    <row r="11821" spans="1:16" x14ac:dyDescent="0.25">
      <c r="A11821" s="9">
        <v>41.588081359900002</v>
      </c>
      <c r="B11821" s="9">
        <v>33.689998626700003</v>
      </c>
      <c r="C11821" s="1">
        <f t="shared" si="184"/>
        <v>-7.898082733199999</v>
      </c>
      <c r="D11821">
        <v>10282004</v>
      </c>
      <c r="E11821">
        <v>58</v>
      </c>
      <c r="G11821" t="str">
        <f>VLOOKUP(E11821,'RMSE Summary'!$P$2:$Q$63,2)</f>
        <v>Scarlett 2</v>
      </c>
      <c r="K11821" s="9"/>
      <c r="L11821" s="9">
        <v>41.588081359900002</v>
      </c>
      <c r="M11821" s="9">
        <v>33.689998626700003</v>
      </c>
      <c r="N11821" t="s">
        <v>217</v>
      </c>
      <c r="O11821">
        <v>58</v>
      </c>
      <c r="P11821">
        <v>10282004</v>
      </c>
    </row>
    <row r="11822" spans="1:16" x14ac:dyDescent="0.25">
      <c r="A11822" s="9">
        <v>41.6704788208</v>
      </c>
      <c r="B11822" s="9">
        <v>33.75</v>
      </c>
      <c r="C11822" s="1">
        <f t="shared" si="184"/>
        <v>-7.9204788207999997</v>
      </c>
      <c r="D11822">
        <v>11182004</v>
      </c>
      <c r="E11822">
        <v>58</v>
      </c>
      <c r="G11822" t="str">
        <f>VLOOKUP(E11822,'RMSE Summary'!$P$2:$Q$63,2)</f>
        <v>Scarlett 2</v>
      </c>
      <c r="K11822" s="9"/>
      <c r="L11822" s="9">
        <v>41.6704788208</v>
      </c>
      <c r="M11822" s="9">
        <v>33.75</v>
      </c>
      <c r="N11822" t="s">
        <v>217</v>
      </c>
      <c r="O11822">
        <v>58</v>
      </c>
      <c r="P11822">
        <v>11182004</v>
      </c>
    </row>
    <row r="11823" spans="1:16" x14ac:dyDescent="0.25">
      <c r="A11823" s="9">
        <v>41.719573974600003</v>
      </c>
      <c r="B11823" s="9">
        <v>33.900001525900002</v>
      </c>
      <c r="C11823" s="1">
        <f t="shared" si="184"/>
        <v>-7.8195724487000007</v>
      </c>
      <c r="D11823">
        <v>12232004</v>
      </c>
      <c r="E11823">
        <v>58</v>
      </c>
      <c r="G11823" t="str">
        <f>VLOOKUP(E11823,'RMSE Summary'!$P$2:$Q$63,2)</f>
        <v>Scarlett 2</v>
      </c>
      <c r="K11823" s="9"/>
      <c r="L11823" s="9">
        <v>41.719573974600003</v>
      </c>
      <c r="M11823" s="9">
        <v>33.900001525900002</v>
      </c>
      <c r="N11823" t="s">
        <v>217</v>
      </c>
      <c r="O11823">
        <v>58</v>
      </c>
      <c r="P11823">
        <v>12232004</v>
      </c>
    </row>
    <row r="11824" spans="1:16" x14ac:dyDescent="0.25">
      <c r="A11824" s="9">
        <v>41.824653625499998</v>
      </c>
      <c r="B11824" s="9">
        <v>33.75</v>
      </c>
      <c r="C11824" s="1">
        <f t="shared" si="184"/>
        <v>-8.0746536254999981</v>
      </c>
      <c r="D11824">
        <v>1272005</v>
      </c>
      <c r="E11824">
        <v>58</v>
      </c>
      <c r="G11824" t="str">
        <f>VLOOKUP(E11824,'RMSE Summary'!$P$2:$Q$63,2)</f>
        <v>Scarlett 2</v>
      </c>
      <c r="K11824" s="9"/>
      <c r="L11824" s="9">
        <v>41.824653625499998</v>
      </c>
      <c r="M11824" s="9">
        <v>33.75</v>
      </c>
      <c r="N11824" t="s">
        <v>217</v>
      </c>
      <c r="O11824">
        <v>58</v>
      </c>
      <c r="P11824">
        <v>1272005</v>
      </c>
    </row>
    <row r="11825" spans="1:16" x14ac:dyDescent="0.25">
      <c r="A11825" s="9">
        <v>41.899642944299998</v>
      </c>
      <c r="B11825" s="9">
        <v>34.3600006104</v>
      </c>
      <c r="C11825" s="1">
        <f t="shared" si="184"/>
        <v>-7.5396423338999981</v>
      </c>
      <c r="D11825">
        <v>2242005</v>
      </c>
      <c r="E11825">
        <v>58</v>
      </c>
      <c r="G11825" t="str">
        <f>VLOOKUP(E11825,'RMSE Summary'!$P$2:$Q$63,2)</f>
        <v>Scarlett 2</v>
      </c>
      <c r="K11825" s="9"/>
      <c r="L11825" s="9">
        <v>41.899642944299998</v>
      </c>
      <c r="M11825" s="9">
        <v>34.3600006104</v>
      </c>
      <c r="N11825" t="s">
        <v>217</v>
      </c>
      <c r="O11825">
        <v>58</v>
      </c>
      <c r="P11825">
        <v>2242005</v>
      </c>
    </row>
    <row r="11826" spans="1:16" x14ac:dyDescent="0.25">
      <c r="A11826" s="9">
        <v>41.997039794899997</v>
      </c>
      <c r="B11826" s="9">
        <v>33.560001373299997</v>
      </c>
      <c r="C11826" s="1">
        <f t="shared" si="184"/>
        <v>-8.4370384216000005</v>
      </c>
      <c r="D11826">
        <v>3312005</v>
      </c>
      <c r="E11826">
        <v>58</v>
      </c>
      <c r="G11826" t="str">
        <f>VLOOKUP(E11826,'RMSE Summary'!$P$2:$Q$63,2)</f>
        <v>Scarlett 2</v>
      </c>
      <c r="K11826" s="9"/>
      <c r="L11826" s="9">
        <v>41.997039794899997</v>
      </c>
      <c r="M11826" s="9">
        <v>33.560001373299997</v>
      </c>
      <c r="N11826" t="s">
        <v>217</v>
      </c>
      <c r="O11826">
        <v>58</v>
      </c>
      <c r="P11826">
        <v>3312005</v>
      </c>
    </row>
    <row r="11827" spans="1:16" x14ac:dyDescent="0.25">
      <c r="A11827" s="9">
        <v>42.071262359599999</v>
      </c>
      <c r="B11827" s="9">
        <v>34.049999237100003</v>
      </c>
      <c r="C11827" s="1">
        <f t="shared" si="184"/>
        <v>-8.0212631224999953</v>
      </c>
      <c r="D11827">
        <v>4282005</v>
      </c>
      <c r="E11827">
        <v>58</v>
      </c>
      <c r="G11827" t="str">
        <f>VLOOKUP(E11827,'RMSE Summary'!$P$2:$Q$63,2)</f>
        <v>Scarlett 2</v>
      </c>
      <c r="K11827" s="9"/>
      <c r="L11827" s="9">
        <v>42.071262359599999</v>
      </c>
      <c r="M11827" s="9">
        <v>34.049999237100003</v>
      </c>
      <c r="N11827" t="s">
        <v>217</v>
      </c>
      <c r="O11827">
        <v>58</v>
      </c>
      <c r="P11827">
        <v>4282005</v>
      </c>
    </row>
    <row r="11828" spans="1:16" x14ac:dyDescent="0.25">
      <c r="A11828" s="9">
        <v>42.061107635500001</v>
      </c>
      <c r="B11828" s="9">
        <v>33.439998626700003</v>
      </c>
      <c r="C11828" s="1">
        <f t="shared" si="184"/>
        <v>-8.6211090087999978</v>
      </c>
      <c r="D11828">
        <v>5262005</v>
      </c>
      <c r="E11828">
        <v>58</v>
      </c>
      <c r="G11828" t="str">
        <f>VLOOKUP(E11828,'RMSE Summary'!$P$2:$Q$63,2)</f>
        <v>Scarlett 2</v>
      </c>
      <c r="K11828" s="9"/>
      <c r="L11828" s="9">
        <v>42.061107635500001</v>
      </c>
      <c r="M11828" s="9">
        <v>33.439998626700003</v>
      </c>
      <c r="N11828" t="s">
        <v>217</v>
      </c>
      <c r="O11828">
        <v>58</v>
      </c>
      <c r="P11828">
        <v>5262005</v>
      </c>
    </row>
    <row r="11829" spans="1:16" x14ac:dyDescent="0.25">
      <c r="A11829" s="9">
        <v>41.926811218300003</v>
      </c>
      <c r="B11829" s="9">
        <v>33.779998779300001</v>
      </c>
      <c r="C11829" s="1">
        <f t="shared" si="184"/>
        <v>-8.1468124390000014</v>
      </c>
      <c r="D11829">
        <v>6302005</v>
      </c>
      <c r="E11829">
        <v>58</v>
      </c>
      <c r="G11829" t="str">
        <f>VLOOKUP(E11829,'RMSE Summary'!$P$2:$Q$63,2)</f>
        <v>Scarlett 2</v>
      </c>
      <c r="K11829" s="9"/>
      <c r="L11829" s="9">
        <v>41.926811218300003</v>
      </c>
      <c r="M11829" s="9">
        <v>33.779998779300001</v>
      </c>
      <c r="N11829" t="s">
        <v>217</v>
      </c>
      <c r="O11829">
        <v>58</v>
      </c>
      <c r="P11829">
        <v>6302005</v>
      </c>
    </row>
    <row r="11830" spans="1:16" x14ac:dyDescent="0.25">
      <c r="A11830" s="9">
        <v>41.825992584200002</v>
      </c>
      <c r="B11830" s="9">
        <v>33.75</v>
      </c>
      <c r="C11830" s="1">
        <f t="shared" si="184"/>
        <v>-8.0759925842000015</v>
      </c>
      <c r="D11830">
        <v>7282005</v>
      </c>
      <c r="E11830">
        <v>58</v>
      </c>
      <c r="G11830" t="str">
        <f>VLOOKUP(E11830,'RMSE Summary'!$P$2:$Q$63,2)</f>
        <v>Scarlett 2</v>
      </c>
      <c r="K11830" s="9"/>
      <c r="L11830" s="9">
        <v>41.825992584200002</v>
      </c>
      <c r="M11830" s="9">
        <v>33.75</v>
      </c>
      <c r="N11830" t="s">
        <v>217</v>
      </c>
      <c r="O11830">
        <v>58</v>
      </c>
      <c r="P11830">
        <v>7282005</v>
      </c>
    </row>
    <row r="11831" spans="1:16" x14ac:dyDescent="0.25">
      <c r="A11831" s="9">
        <v>41.7596702576</v>
      </c>
      <c r="B11831" s="9">
        <v>33.689998626700003</v>
      </c>
      <c r="C11831" s="1">
        <f t="shared" si="184"/>
        <v>-8.0696716308999967</v>
      </c>
      <c r="D11831">
        <v>8252005</v>
      </c>
      <c r="E11831">
        <v>58</v>
      </c>
      <c r="G11831" t="str">
        <f>VLOOKUP(E11831,'RMSE Summary'!$P$2:$Q$63,2)</f>
        <v>Scarlett 2</v>
      </c>
      <c r="K11831" s="9"/>
      <c r="L11831" s="9">
        <v>41.7596702576</v>
      </c>
      <c r="M11831" s="9">
        <v>33.689998626700003</v>
      </c>
      <c r="N11831" t="s">
        <v>217</v>
      </c>
      <c r="O11831">
        <v>58</v>
      </c>
      <c r="P11831">
        <v>8252005</v>
      </c>
    </row>
    <row r="11832" spans="1:16" x14ac:dyDescent="0.25">
      <c r="A11832" s="9">
        <v>41.7094039917</v>
      </c>
      <c r="B11832" s="9">
        <v>33.560001373299997</v>
      </c>
      <c r="C11832" s="1">
        <f t="shared" si="184"/>
        <v>-8.1494026184000035</v>
      </c>
      <c r="D11832">
        <v>9292005</v>
      </c>
      <c r="E11832">
        <v>58</v>
      </c>
      <c r="G11832" t="str">
        <f>VLOOKUP(E11832,'RMSE Summary'!$P$2:$Q$63,2)</f>
        <v>Scarlett 2</v>
      </c>
      <c r="K11832" s="9"/>
      <c r="L11832" s="9">
        <v>41.7094039917</v>
      </c>
      <c r="M11832" s="9">
        <v>33.560001373299997</v>
      </c>
      <c r="N11832" t="s">
        <v>217</v>
      </c>
      <c r="O11832">
        <v>58</v>
      </c>
      <c r="P11832">
        <v>9292005</v>
      </c>
    </row>
    <row r="11833" spans="1:16" x14ac:dyDescent="0.25">
      <c r="A11833" s="9">
        <v>41.694854736300002</v>
      </c>
      <c r="B11833" s="9">
        <v>33.560001373299997</v>
      </c>
      <c r="C11833" s="1">
        <f t="shared" si="184"/>
        <v>-8.1348533630000048</v>
      </c>
      <c r="D11833">
        <v>10272005</v>
      </c>
      <c r="E11833">
        <v>58</v>
      </c>
      <c r="G11833" t="str">
        <f>VLOOKUP(E11833,'RMSE Summary'!$P$2:$Q$63,2)</f>
        <v>Scarlett 2</v>
      </c>
      <c r="K11833" s="9"/>
      <c r="L11833" s="9">
        <v>41.694854736300002</v>
      </c>
      <c r="M11833" s="9">
        <v>33.560001373299997</v>
      </c>
      <c r="N11833" t="s">
        <v>217</v>
      </c>
      <c r="O11833">
        <v>58</v>
      </c>
      <c r="P11833">
        <v>10272005</v>
      </c>
    </row>
    <row r="11834" spans="1:16" x14ac:dyDescent="0.25">
      <c r="A11834" s="9">
        <v>41.685829162600001</v>
      </c>
      <c r="B11834" s="9">
        <v>33.75</v>
      </c>
      <c r="C11834" s="1">
        <f t="shared" si="184"/>
        <v>-7.935829162600001</v>
      </c>
      <c r="D11834">
        <v>11232005</v>
      </c>
      <c r="E11834">
        <v>58</v>
      </c>
      <c r="G11834" t="str">
        <f>VLOOKUP(E11834,'RMSE Summary'!$P$2:$Q$63,2)</f>
        <v>Scarlett 2</v>
      </c>
      <c r="K11834" s="9"/>
      <c r="L11834" s="9">
        <v>41.685829162600001</v>
      </c>
      <c r="M11834" s="9">
        <v>33.75</v>
      </c>
      <c r="N11834" t="s">
        <v>217</v>
      </c>
      <c r="O11834">
        <v>58</v>
      </c>
      <c r="P11834">
        <v>11232005</v>
      </c>
    </row>
    <row r="11835" spans="1:16" x14ac:dyDescent="0.25">
      <c r="A11835" s="9">
        <v>41.777259826700003</v>
      </c>
      <c r="B11835" s="9">
        <v>33.439998626700003</v>
      </c>
      <c r="C11835" s="1">
        <f t="shared" si="184"/>
        <v>-8.3372612000000004</v>
      </c>
      <c r="D11835">
        <v>12222005</v>
      </c>
      <c r="E11835">
        <v>58</v>
      </c>
      <c r="G11835" t="str">
        <f>VLOOKUP(E11835,'RMSE Summary'!$P$2:$Q$63,2)</f>
        <v>Scarlett 2</v>
      </c>
      <c r="K11835" s="9"/>
      <c r="L11835" s="9">
        <v>41.777259826700003</v>
      </c>
      <c r="M11835" s="9">
        <v>33.439998626700003</v>
      </c>
      <c r="N11835" t="s">
        <v>217</v>
      </c>
      <c r="O11835">
        <v>58</v>
      </c>
      <c r="P11835">
        <v>12222005</v>
      </c>
    </row>
    <row r="11836" spans="1:16" x14ac:dyDescent="0.25">
      <c r="A11836" s="9">
        <v>41.870555877699999</v>
      </c>
      <c r="B11836" s="9">
        <v>34.049999237100003</v>
      </c>
      <c r="C11836" s="1">
        <f t="shared" si="184"/>
        <v>-7.820556640599996</v>
      </c>
      <c r="D11836">
        <v>1252006</v>
      </c>
      <c r="E11836">
        <v>58</v>
      </c>
      <c r="G11836" t="str">
        <f>VLOOKUP(E11836,'RMSE Summary'!$P$2:$Q$63,2)</f>
        <v>Scarlett 2</v>
      </c>
      <c r="K11836" s="9"/>
      <c r="L11836" s="9">
        <v>41.870555877699999</v>
      </c>
      <c r="M11836" s="9">
        <v>34.049999237100003</v>
      </c>
      <c r="N11836" t="s">
        <v>217</v>
      </c>
      <c r="O11836">
        <v>58</v>
      </c>
      <c r="P11836">
        <v>1252006</v>
      </c>
    </row>
    <row r="11837" spans="1:16" x14ac:dyDescent="0.25">
      <c r="A11837" s="9">
        <v>41.9153175354</v>
      </c>
      <c r="B11837" s="9">
        <v>33.8699989319</v>
      </c>
      <c r="C11837" s="1">
        <f t="shared" si="184"/>
        <v>-8.0453186035000002</v>
      </c>
      <c r="D11837">
        <v>2222006</v>
      </c>
      <c r="E11837">
        <v>58</v>
      </c>
      <c r="G11837" t="str">
        <f>VLOOKUP(E11837,'RMSE Summary'!$P$2:$Q$63,2)</f>
        <v>Scarlett 2</v>
      </c>
      <c r="K11837" s="9"/>
      <c r="L11837" s="9">
        <v>41.9153175354</v>
      </c>
      <c r="M11837" s="9">
        <v>33.8699989319</v>
      </c>
      <c r="N11837" t="s">
        <v>217</v>
      </c>
      <c r="O11837">
        <v>58</v>
      </c>
      <c r="P11837">
        <v>2222006</v>
      </c>
    </row>
    <row r="11838" spans="1:16" x14ac:dyDescent="0.25">
      <c r="A11838" s="9">
        <v>42.0006027222</v>
      </c>
      <c r="B11838" s="9">
        <v>33.959999084499998</v>
      </c>
      <c r="C11838" s="1">
        <f t="shared" si="184"/>
        <v>-8.0406036377000021</v>
      </c>
      <c r="D11838">
        <v>3292006</v>
      </c>
      <c r="E11838">
        <v>58</v>
      </c>
      <c r="G11838" t="str">
        <f>VLOOKUP(E11838,'RMSE Summary'!$P$2:$Q$63,2)</f>
        <v>Scarlett 2</v>
      </c>
      <c r="K11838" s="9"/>
      <c r="L11838" s="9">
        <v>42.0006027222</v>
      </c>
      <c r="M11838" s="9">
        <v>33.959999084499998</v>
      </c>
      <c r="N11838" t="s">
        <v>217</v>
      </c>
      <c r="O11838">
        <v>58</v>
      </c>
      <c r="P11838">
        <v>3292006</v>
      </c>
    </row>
    <row r="11839" spans="1:16" x14ac:dyDescent="0.25">
      <c r="A11839" s="9">
        <v>42.107719421399999</v>
      </c>
      <c r="B11839" s="9">
        <v>33.8699989319</v>
      </c>
      <c r="C11839" s="1">
        <f t="shared" si="184"/>
        <v>-8.2377204894999991</v>
      </c>
      <c r="D11839">
        <v>4262006</v>
      </c>
      <c r="E11839">
        <v>58</v>
      </c>
      <c r="G11839" t="str">
        <f>VLOOKUP(E11839,'RMSE Summary'!$P$2:$Q$63,2)</f>
        <v>Scarlett 2</v>
      </c>
      <c r="K11839" s="9"/>
      <c r="L11839" s="9">
        <v>42.107719421399999</v>
      </c>
      <c r="M11839" s="9">
        <v>33.8699989319</v>
      </c>
      <c r="N11839" t="s">
        <v>217</v>
      </c>
      <c r="O11839">
        <v>58</v>
      </c>
      <c r="P11839">
        <v>4262006</v>
      </c>
    </row>
    <row r="11840" spans="1:16" x14ac:dyDescent="0.25">
      <c r="A11840" s="9">
        <v>42.150547027599998</v>
      </c>
      <c r="B11840" s="9">
        <v>33.560001373299997</v>
      </c>
      <c r="C11840" s="1">
        <f t="shared" si="184"/>
        <v>-8.5905456543000014</v>
      </c>
      <c r="D11840">
        <v>5312006</v>
      </c>
      <c r="E11840">
        <v>58</v>
      </c>
      <c r="G11840" t="str">
        <f>VLOOKUP(E11840,'RMSE Summary'!$P$2:$Q$63,2)</f>
        <v>Scarlett 2</v>
      </c>
      <c r="K11840" s="9"/>
      <c r="L11840" s="9">
        <v>42.150547027599998</v>
      </c>
      <c r="M11840" s="9">
        <v>33.560001373299997</v>
      </c>
      <c r="N11840" t="s">
        <v>217</v>
      </c>
      <c r="O11840">
        <v>58</v>
      </c>
      <c r="P11840">
        <v>5312006</v>
      </c>
    </row>
    <row r="11841" spans="1:16" x14ac:dyDescent="0.25">
      <c r="A11841" s="9">
        <v>41.9878845215</v>
      </c>
      <c r="B11841" s="9">
        <v>33.259998321499999</v>
      </c>
      <c r="C11841" s="1">
        <f t="shared" si="184"/>
        <v>-8.7278862000000004</v>
      </c>
      <c r="D11841">
        <v>6282006</v>
      </c>
      <c r="E11841">
        <v>58</v>
      </c>
      <c r="G11841" t="str">
        <f>VLOOKUP(E11841,'RMSE Summary'!$P$2:$Q$63,2)</f>
        <v>Scarlett 2</v>
      </c>
      <c r="K11841" s="9"/>
      <c r="L11841" s="9">
        <v>41.9878845215</v>
      </c>
      <c r="M11841" s="9">
        <v>33.259998321499999</v>
      </c>
      <c r="N11841" t="s">
        <v>217</v>
      </c>
      <c r="O11841">
        <v>58</v>
      </c>
      <c r="P11841">
        <v>6282006</v>
      </c>
    </row>
    <row r="11842" spans="1:16" x14ac:dyDescent="0.25">
      <c r="A11842" s="9">
        <v>41.821208953899998</v>
      </c>
      <c r="B11842" s="9">
        <v>33.75</v>
      </c>
      <c r="C11842" s="1">
        <f t="shared" si="184"/>
        <v>-8.0712089538999976</v>
      </c>
      <c r="D11842">
        <v>7262006</v>
      </c>
      <c r="E11842">
        <v>58</v>
      </c>
      <c r="G11842" t="str">
        <f>VLOOKUP(E11842,'RMSE Summary'!$P$2:$Q$63,2)</f>
        <v>Scarlett 2</v>
      </c>
      <c r="K11842" s="9"/>
      <c r="L11842" s="9">
        <v>41.821208953899998</v>
      </c>
      <c r="M11842" s="9">
        <v>33.75</v>
      </c>
      <c r="N11842" t="s">
        <v>217</v>
      </c>
      <c r="O11842">
        <v>58</v>
      </c>
      <c r="P11842">
        <v>7262006</v>
      </c>
    </row>
    <row r="11843" spans="1:16" x14ac:dyDescent="0.25">
      <c r="A11843" s="9">
        <v>41.7917366028</v>
      </c>
      <c r="B11843" s="9">
        <v>33.659999847400002</v>
      </c>
      <c r="C11843" s="1">
        <f t="shared" si="184"/>
        <v>-8.1317367553999986</v>
      </c>
      <c r="D11843">
        <v>8302006</v>
      </c>
      <c r="E11843">
        <v>58</v>
      </c>
      <c r="G11843" t="str">
        <f>VLOOKUP(E11843,'RMSE Summary'!$P$2:$Q$63,2)</f>
        <v>Scarlett 2</v>
      </c>
      <c r="K11843" s="9"/>
      <c r="L11843" s="9">
        <v>41.7917366028</v>
      </c>
      <c r="M11843" s="9">
        <v>33.659999847400002</v>
      </c>
      <c r="N11843" t="s">
        <v>217</v>
      </c>
      <c r="O11843">
        <v>58</v>
      </c>
      <c r="P11843">
        <v>8302006</v>
      </c>
    </row>
    <row r="11844" spans="1:16" x14ac:dyDescent="0.25">
      <c r="A11844" s="9">
        <v>41.753845214800002</v>
      </c>
      <c r="B11844" s="9">
        <v>33.560001373299997</v>
      </c>
      <c r="C11844" s="1">
        <f t="shared" si="184"/>
        <v>-8.193843841500005</v>
      </c>
      <c r="D11844">
        <v>9272006</v>
      </c>
      <c r="E11844">
        <v>58</v>
      </c>
      <c r="G11844" t="str">
        <f>VLOOKUP(E11844,'RMSE Summary'!$P$2:$Q$63,2)</f>
        <v>Scarlett 2</v>
      </c>
      <c r="K11844" s="9"/>
      <c r="L11844" s="9">
        <v>41.753845214800002</v>
      </c>
      <c r="M11844" s="9">
        <v>33.560001373299997</v>
      </c>
      <c r="N11844" t="s">
        <v>217</v>
      </c>
      <c r="O11844">
        <v>58</v>
      </c>
      <c r="P11844">
        <v>9272006</v>
      </c>
    </row>
    <row r="11845" spans="1:16" x14ac:dyDescent="0.25">
      <c r="A11845" s="9">
        <v>41.741062164299997</v>
      </c>
      <c r="B11845" s="9">
        <v>33.599998474099998</v>
      </c>
      <c r="C11845" s="1">
        <f t="shared" si="184"/>
        <v>-8.1410636901999993</v>
      </c>
      <c r="D11845">
        <v>10252006</v>
      </c>
      <c r="E11845">
        <v>58</v>
      </c>
      <c r="G11845" t="str">
        <f>VLOOKUP(E11845,'RMSE Summary'!$P$2:$Q$63,2)</f>
        <v>Scarlett 2</v>
      </c>
      <c r="K11845" s="9"/>
      <c r="L11845" s="9">
        <v>41.741062164299997</v>
      </c>
      <c r="M11845" s="9">
        <v>33.599998474099998</v>
      </c>
      <c r="N11845" t="s">
        <v>217</v>
      </c>
      <c r="O11845">
        <v>58</v>
      </c>
      <c r="P11845">
        <v>10252006</v>
      </c>
    </row>
    <row r="11846" spans="1:16" x14ac:dyDescent="0.25">
      <c r="A11846" s="9">
        <v>41.780094146700002</v>
      </c>
      <c r="B11846" s="9">
        <v>33.75</v>
      </c>
      <c r="C11846" s="1">
        <f t="shared" si="184"/>
        <v>-8.0300941467000015</v>
      </c>
      <c r="D11846">
        <v>11292006</v>
      </c>
      <c r="E11846">
        <v>58</v>
      </c>
      <c r="G11846" t="str">
        <f>VLOOKUP(E11846,'RMSE Summary'!$P$2:$Q$63,2)</f>
        <v>Scarlett 2</v>
      </c>
      <c r="K11846" s="9"/>
      <c r="L11846" s="9">
        <v>41.780094146700002</v>
      </c>
      <c r="M11846" s="9">
        <v>33.75</v>
      </c>
      <c r="N11846" t="s">
        <v>217</v>
      </c>
      <c r="O11846">
        <v>58</v>
      </c>
      <c r="P11846">
        <v>11292006</v>
      </c>
    </row>
    <row r="11847" spans="1:16" x14ac:dyDescent="0.25">
      <c r="A11847" s="9">
        <v>41.836887359599999</v>
      </c>
      <c r="B11847" s="9">
        <v>34.6300010681</v>
      </c>
      <c r="C11847" s="1">
        <f t="shared" si="184"/>
        <v>-7.2068862914999983</v>
      </c>
      <c r="D11847">
        <v>12272006</v>
      </c>
      <c r="E11847">
        <v>58</v>
      </c>
      <c r="G11847" t="str">
        <f>VLOOKUP(E11847,'RMSE Summary'!$P$2:$Q$63,2)</f>
        <v>Scarlett 2</v>
      </c>
      <c r="K11847" s="9"/>
      <c r="L11847" s="9">
        <v>41.836887359599999</v>
      </c>
      <c r="M11847" s="9">
        <v>34.6300010681</v>
      </c>
      <c r="N11847" t="s">
        <v>217</v>
      </c>
      <c r="O11847">
        <v>58</v>
      </c>
      <c r="P11847">
        <v>12272006</v>
      </c>
    </row>
    <row r="11848" spans="1:16" x14ac:dyDescent="0.25">
      <c r="A11848" s="9">
        <v>41.887214660600002</v>
      </c>
      <c r="B11848" s="9">
        <v>33.75</v>
      </c>
      <c r="C11848" s="1">
        <f t="shared" si="184"/>
        <v>-8.1372146606000015</v>
      </c>
      <c r="D11848">
        <v>1252007</v>
      </c>
      <c r="E11848">
        <v>58</v>
      </c>
      <c r="G11848" t="str">
        <f>VLOOKUP(E11848,'RMSE Summary'!$P$2:$Q$63,2)</f>
        <v>Scarlett 2</v>
      </c>
      <c r="K11848" s="9"/>
      <c r="L11848" s="9">
        <v>41.887214660600002</v>
      </c>
      <c r="M11848" s="9">
        <v>33.75</v>
      </c>
      <c r="N11848" t="s">
        <v>217</v>
      </c>
      <c r="O11848">
        <v>58</v>
      </c>
      <c r="P11848">
        <v>1252007</v>
      </c>
    </row>
    <row r="11849" spans="1:16" x14ac:dyDescent="0.25">
      <c r="A11849" s="9">
        <v>41.903606414800002</v>
      </c>
      <c r="B11849" s="9">
        <v>34.020000457800002</v>
      </c>
      <c r="C11849" s="1">
        <f t="shared" si="184"/>
        <v>-7.8836059570000003</v>
      </c>
      <c r="D11849">
        <v>2222007</v>
      </c>
      <c r="E11849">
        <v>58</v>
      </c>
      <c r="G11849" t="str">
        <f>VLOOKUP(E11849,'RMSE Summary'!$P$2:$Q$63,2)</f>
        <v>Scarlett 2</v>
      </c>
      <c r="K11849" s="9"/>
      <c r="L11849" s="9">
        <v>41.903606414800002</v>
      </c>
      <c r="M11849" s="9">
        <v>34.020000457800002</v>
      </c>
      <c r="N11849" t="s">
        <v>217</v>
      </c>
      <c r="O11849">
        <v>58</v>
      </c>
      <c r="P11849">
        <v>2222007</v>
      </c>
    </row>
    <row r="11850" spans="1:16" x14ac:dyDescent="0.25">
      <c r="A11850" s="9">
        <v>41.920410156199999</v>
      </c>
      <c r="B11850" s="9">
        <v>33.259998321499999</v>
      </c>
      <c r="C11850" s="1">
        <f t="shared" si="184"/>
        <v>-8.6604118346999996</v>
      </c>
      <c r="D11850">
        <v>3292007</v>
      </c>
      <c r="E11850">
        <v>58</v>
      </c>
      <c r="G11850" t="str">
        <f>VLOOKUP(E11850,'RMSE Summary'!$P$2:$Q$63,2)</f>
        <v>Scarlett 2</v>
      </c>
      <c r="K11850" s="9"/>
      <c r="L11850" s="9">
        <v>41.920410156199999</v>
      </c>
      <c r="M11850" s="9">
        <v>33.259998321499999</v>
      </c>
      <c r="N11850" t="s">
        <v>217</v>
      </c>
      <c r="O11850">
        <v>58</v>
      </c>
      <c r="P11850">
        <v>3292007</v>
      </c>
    </row>
    <row r="11851" spans="1:16" x14ac:dyDescent="0.25">
      <c r="A11851" s="9">
        <v>41.910030364999997</v>
      </c>
      <c r="B11851" s="9">
        <v>33.75</v>
      </c>
      <c r="C11851" s="1">
        <f t="shared" si="184"/>
        <v>-8.1600303649999972</v>
      </c>
      <c r="D11851">
        <v>4262007</v>
      </c>
      <c r="E11851">
        <v>58</v>
      </c>
      <c r="G11851" t="str">
        <f>VLOOKUP(E11851,'RMSE Summary'!$P$2:$Q$63,2)</f>
        <v>Scarlett 2</v>
      </c>
      <c r="K11851" s="9"/>
      <c r="L11851" s="9">
        <v>41.910030364999997</v>
      </c>
      <c r="M11851" s="9">
        <v>33.75</v>
      </c>
      <c r="N11851" t="s">
        <v>217</v>
      </c>
      <c r="O11851">
        <v>58</v>
      </c>
      <c r="P11851">
        <v>4262007</v>
      </c>
    </row>
    <row r="11852" spans="1:16" x14ac:dyDescent="0.25">
      <c r="A11852" s="9">
        <v>41.780548095699999</v>
      </c>
      <c r="B11852" s="9">
        <v>33.659999847400002</v>
      </c>
      <c r="C11852" s="1">
        <f t="shared" si="184"/>
        <v>-8.1205482482999969</v>
      </c>
      <c r="D11852">
        <v>5312007</v>
      </c>
      <c r="E11852">
        <v>58</v>
      </c>
      <c r="G11852" t="str">
        <f>VLOOKUP(E11852,'RMSE Summary'!$P$2:$Q$63,2)</f>
        <v>Scarlett 2</v>
      </c>
      <c r="K11852" s="9"/>
      <c r="L11852" s="9">
        <v>41.780548095699999</v>
      </c>
      <c r="M11852" s="9">
        <v>33.659999847400002</v>
      </c>
      <c r="N11852" t="s">
        <v>217</v>
      </c>
      <c r="O11852">
        <v>58</v>
      </c>
      <c r="P11852">
        <v>5312007</v>
      </c>
    </row>
    <row r="11853" spans="1:16" x14ac:dyDescent="0.25">
      <c r="A11853" s="9">
        <v>41.690559387199997</v>
      </c>
      <c r="B11853" s="9">
        <v>33.6300010681</v>
      </c>
      <c r="C11853" s="1">
        <f t="shared" si="184"/>
        <v>-8.0605583190999965</v>
      </c>
      <c r="D11853">
        <v>6282007</v>
      </c>
      <c r="E11853">
        <v>58</v>
      </c>
      <c r="G11853" t="str">
        <f>VLOOKUP(E11853,'RMSE Summary'!$P$2:$Q$63,2)</f>
        <v>Scarlett 2</v>
      </c>
      <c r="K11853" s="9"/>
      <c r="L11853" s="9">
        <v>41.690559387199997</v>
      </c>
      <c r="M11853" s="9">
        <v>33.6300010681</v>
      </c>
      <c r="N11853" t="s">
        <v>217</v>
      </c>
      <c r="O11853">
        <v>58</v>
      </c>
      <c r="P11853">
        <v>6282007</v>
      </c>
    </row>
    <row r="11854" spans="1:16" x14ac:dyDescent="0.25">
      <c r="A11854" s="9">
        <v>41.592132568399997</v>
      </c>
      <c r="B11854" s="9">
        <v>33.560001373299997</v>
      </c>
      <c r="C11854" s="1">
        <f t="shared" si="184"/>
        <v>-8.0321311950999998</v>
      </c>
      <c r="D11854">
        <v>7262007</v>
      </c>
      <c r="E11854">
        <v>58</v>
      </c>
      <c r="G11854" t="str">
        <f>VLOOKUP(E11854,'RMSE Summary'!$P$2:$Q$63,2)</f>
        <v>Scarlett 2</v>
      </c>
      <c r="K11854" s="9"/>
      <c r="L11854" s="9">
        <v>41.592132568399997</v>
      </c>
      <c r="M11854" s="9">
        <v>33.560001373299997</v>
      </c>
      <c r="N11854" t="s">
        <v>217</v>
      </c>
      <c r="O11854">
        <v>58</v>
      </c>
      <c r="P11854">
        <v>7262007</v>
      </c>
    </row>
    <row r="11855" spans="1:16" x14ac:dyDescent="0.25">
      <c r="A11855" s="9">
        <v>41.521263122599997</v>
      </c>
      <c r="B11855" s="9">
        <v>33.560001373299997</v>
      </c>
      <c r="C11855" s="1">
        <f t="shared" si="184"/>
        <v>-7.9612617493000002</v>
      </c>
      <c r="D11855">
        <v>8302007</v>
      </c>
      <c r="E11855">
        <v>58</v>
      </c>
      <c r="G11855" t="str">
        <f>VLOOKUP(E11855,'RMSE Summary'!$P$2:$Q$63,2)</f>
        <v>Scarlett 2</v>
      </c>
      <c r="K11855" s="9"/>
      <c r="L11855" s="9">
        <v>41.521263122599997</v>
      </c>
      <c r="M11855" s="9">
        <v>33.560001373299997</v>
      </c>
      <c r="N11855" t="s">
        <v>217</v>
      </c>
      <c r="O11855">
        <v>58</v>
      </c>
      <c r="P11855">
        <v>8302007</v>
      </c>
    </row>
    <row r="11856" spans="1:16" x14ac:dyDescent="0.25">
      <c r="A11856" s="9">
        <v>41.521022796600001</v>
      </c>
      <c r="B11856" s="9">
        <v>35.270000457800002</v>
      </c>
      <c r="C11856" s="1">
        <f t="shared" si="184"/>
        <v>-6.2510223387999986</v>
      </c>
      <c r="D11856">
        <v>9272007</v>
      </c>
      <c r="E11856">
        <v>58</v>
      </c>
      <c r="G11856" t="str">
        <f>VLOOKUP(E11856,'RMSE Summary'!$P$2:$Q$63,2)</f>
        <v>Scarlett 2</v>
      </c>
      <c r="K11856" s="9"/>
      <c r="L11856" s="9">
        <v>41.521022796600001</v>
      </c>
      <c r="M11856" s="9">
        <v>35.270000457800002</v>
      </c>
      <c r="N11856" t="s">
        <v>217</v>
      </c>
      <c r="O11856">
        <v>58</v>
      </c>
      <c r="P11856">
        <v>9272007</v>
      </c>
    </row>
    <row r="11857" spans="1:16" x14ac:dyDescent="0.25">
      <c r="A11857" s="9">
        <v>41.535625457800002</v>
      </c>
      <c r="B11857" s="9">
        <v>33.900001525900002</v>
      </c>
      <c r="C11857" s="1">
        <f t="shared" si="184"/>
        <v>-7.6356239318999997</v>
      </c>
      <c r="D11857">
        <v>10252007</v>
      </c>
      <c r="E11857">
        <v>58</v>
      </c>
      <c r="G11857" t="str">
        <f>VLOOKUP(E11857,'RMSE Summary'!$P$2:$Q$63,2)</f>
        <v>Scarlett 2</v>
      </c>
      <c r="K11857" s="9"/>
      <c r="L11857" s="9">
        <v>41.535625457800002</v>
      </c>
      <c r="M11857" s="9">
        <v>33.900001525900002</v>
      </c>
      <c r="N11857" t="s">
        <v>217</v>
      </c>
      <c r="O11857">
        <v>58</v>
      </c>
      <c r="P11857">
        <v>10252007</v>
      </c>
    </row>
    <row r="11858" spans="1:16" x14ac:dyDescent="0.25">
      <c r="A11858" s="9">
        <v>41.568489074699997</v>
      </c>
      <c r="B11858" s="9">
        <v>33.439998626700003</v>
      </c>
      <c r="C11858" s="1">
        <f t="shared" si="184"/>
        <v>-8.1284904479999938</v>
      </c>
      <c r="D11858">
        <v>11292007</v>
      </c>
      <c r="E11858">
        <v>58</v>
      </c>
      <c r="G11858" t="str">
        <f>VLOOKUP(E11858,'RMSE Summary'!$P$2:$Q$63,2)</f>
        <v>Scarlett 2</v>
      </c>
      <c r="K11858" s="9"/>
      <c r="L11858" s="9">
        <v>41.568489074699997</v>
      </c>
      <c r="M11858" s="9">
        <v>33.439998626700003</v>
      </c>
      <c r="N11858" t="s">
        <v>217</v>
      </c>
      <c r="O11858">
        <v>58</v>
      </c>
      <c r="P11858">
        <v>11292007</v>
      </c>
    </row>
    <row r="11859" spans="1:16" x14ac:dyDescent="0.25">
      <c r="A11859" s="9">
        <v>41.650703430199997</v>
      </c>
      <c r="B11859" s="9">
        <v>33.6300010681</v>
      </c>
      <c r="C11859" s="1">
        <f t="shared" si="184"/>
        <v>-8.0207023620999962</v>
      </c>
      <c r="D11859">
        <v>12272007</v>
      </c>
      <c r="E11859">
        <v>58</v>
      </c>
      <c r="G11859" t="str">
        <f>VLOOKUP(E11859,'RMSE Summary'!$P$2:$Q$63,2)</f>
        <v>Scarlett 2</v>
      </c>
      <c r="H11859">
        <f>SQRT(SUMSQ(C11859:C11969)/COUNTA(C11859:C11969))</f>
        <v>11.76128178349868</v>
      </c>
      <c r="I11859" t="s">
        <v>24</v>
      </c>
      <c r="J11859" t="s">
        <v>18</v>
      </c>
      <c r="K11859" s="9"/>
      <c r="L11859" s="9">
        <v>41.650703430199997</v>
      </c>
      <c r="M11859" s="9">
        <v>33.6300010681</v>
      </c>
      <c r="N11859" t="s">
        <v>217</v>
      </c>
      <c r="O11859">
        <v>58</v>
      </c>
      <c r="P11859">
        <v>12272007</v>
      </c>
    </row>
    <row r="11860" spans="1:16" x14ac:dyDescent="0.25">
      <c r="A11860" s="9">
        <v>41.7311897278</v>
      </c>
      <c r="B11860" s="9">
        <v>34.659999847400002</v>
      </c>
      <c r="C11860" s="1">
        <f t="shared" si="184"/>
        <v>-7.0711898803999986</v>
      </c>
      <c r="D11860">
        <v>1312008</v>
      </c>
      <c r="E11860">
        <v>58</v>
      </c>
      <c r="G11860" t="str">
        <f>VLOOKUP(E11860,'RMSE Summary'!$P$2:$Q$63,2)</f>
        <v>Scarlett 2</v>
      </c>
      <c r="K11860" s="9"/>
      <c r="L11860" s="9">
        <v>41.7311897278</v>
      </c>
      <c r="M11860" s="9">
        <v>34.659999847400002</v>
      </c>
      <c r="N11860" t="s">
        <v>217</v>
      </c>
      <c r="O11860">
        <v>58</v>
      </c>
      <c r="P11860">
        <v>1312008</v>
      </c>
    </row>
    <row r="11861" spans="1:16" x14ac:dyDescent="0.25">
      <c r="A11861" s="9">
        <v>41.797668457</v>
      </c>
      <c r="B11861" s="9">
        <v>34.080001831099999</v>
      </c>
      <c r="C11861" s="1">
        <f t="shared" si="184"/>
        <v>-7.7176666259000015</v>
      </c>
      <c r="D11861">
        <v>2212008</v>
      </c>
      <c r="E11861">
        <v>58</v>
      </c>
      <c r="G11861" t="str">
        <f>VLOOKUP(E11861,'RMSE Summary'!$P$2:$Q$63,2)</f>
        <v>Scarlett 2</v>
      </c>
      <c r="K11861" s="9"/>
      <c r="L11861" s="9">
        <v>41.797668457</v>
      </c>
      <c r="M11861" s="9">
        <v>34.080001831099999</v>
      </c>
      <c r="N11861" t="s">
        <v>217</v>
      </c>
      <c r="O11861">
        <v>58</v>
      </c>
      <c r="P11861">
        <v>2212008</v>
      </c>
    </row>
    <row r="11862" spans="1:16" x14ac:dyDescent="0.25">
      <c r="A11862" s="9">
        <v>41.826179504400002</v>
      </c>
      <c r="B11862" s="9">
        <v>33.6300010681</v>
      </c>
      <c r="C11862" s="1">
        <f t="shared" ref="C11862:C11925" si="185">B11862-A11862</f>
        <v>-8.1961784363000021</v>
      </c>
      <c r="D11862">
        <v>3272008</v>
      </c>
      <c r="E11862">
        <v>58</v>
      </c>
      <c r="G11862" t="str">
        <f>VLOOKUP(E11862,'RMSE Summary'!$P$2:$Q$63,2)</f>
        <v>Scarlett 2</v>
      </c>
      <c r="K11862" s="9"/>
      <c r="L11862" s="9">
        <v>41.826179504400002</v>
      </c>
      <c r="M11862" s="9">
        <v>33.6300010681</v>
      </c>
      <c r="N11862" t="s">
        <v>217</v>
      </c>
      <c r="O11862">
        <v>58</v>
      </c>
      <c r="P11862">
        <v>3272008</v>
      </c>
    </row>
    <row r="11863" spans="1:16" x14ac:dyDescent="0.25">
      <c r="A11863" s="9">
        <v>41.892848968499997</v>
      </c>
      <c r="B11863" s="9">
        <v>33.259998321499999</v>
      </c>
      <c r="C11863" s="1">
        <f t="shared" si="185"/>
        <v>-8.6328506469999979</v>
      </c>
      <c r="D11863">
        <v>4242008</v>
      </c>
      <c r="E11863">
        <v>58</v>
      </c>
      <c r="G11863" t="str">
        <f>VLOOKUP(E11863,'RMSE Summary'!$P$2:$Q$63,2)</f>
        <v>Scarlett 2</v>
      </c>
      <c r="K11863" s="9"/>
      <c r="L11863" s="9">
        <v>41.892848968499997</v>
      </c>
      <c r="M11863" s="9">
        <v>33.259998321499999</v>
      </c>
      <c r="N11863" t="s">
        <v>217</v>
      </c>
      <c r="O11863">
        <v>58</v>
      </c>
      <c r="P11863">
        <v>4242008</v>
      </c>
    </row>
    <row r="11864" spans="1:16" x14ac:dyDescent="0.25">
      <c r="A11864" s="9">
        <v>41.8263549805</v>
      </c>
      <c r="B11864" s="9">
        <v>33.75</v>
      </c>
      <c r="C11864" s="1">
        <f t="shared" si="185"/>
        <v>-8.0763549804999997</v>
      </c>
      <c r="D11864">
        <v>5292008</v>
      </c>
      <c r="E11864">
        <v>58</v>
      </c>
      <c r="G11864" t="str">
        <f>VLOOKUP(E11864,'RMSE Summary'!$P$2:$Q$63,2)</f>
        <v>Scarlett 2</v>
      </c>
      <c r="K11864" s="9"/>
      <c r="L11864" s="9">
        <v>41.8263549805</v>
      </c>
      <c r="M11864" s="9">
        <v>33.75</v>
      </c>
      <c r="N11864" t="s">
        <v>217</v>
      </c>
      <c r="O11864">
        <v>58</v>
      </c>
      <c r="P11864">
        <v>5292008</v>
      </c>
    </row>
    <row r="11865" spans="1:16" x14ac:dyDescent="0.25">
      <c r="A11865" s="9">
        <v>41.683296203600001</v>
      </c>
      <c r="B11865" s="9">
        <v>33.75</v>
      </c>
      <c r="C11865" s="1">
        <f t="shared" si="185"/>
        <v>-7.9332962036000012</v>
      </c>
      <c r="D11865">
        <v>6262008</v>
      </c>
      <c r="E11865">
        <v>58</v>
      </c>
      <c r="G11865" t="str">
        <f>VLOOKUP(E11865,'RMSE Summary'!$P$2:$Q$63,2)</f>
        <v>Scarlett 2</v>
      </c>
      <c r="K11865" s="9"/>
      <c r="L11865" s="9">
        <v>41.683296203600001</v>
      </c>
      <c r="M11865" s="9">
        <v>33.75</v>
      </c>
      <c r="N11865" t="s">
        <v>217</v>
      </c>
      <c r="O11865">
        <v>58</v>
      </c>
      <c r="P11865">
        <v>6262008</v>
      </c>
    </row>
    <row r="11866" spans="1:16" x14ac:dyDescent="0.25">
      <c r="A11866" s="9">
        <v>41.582546234100001</v>
      </c>
      <c r="B11866" s="9">
        <v>33.75</v>
      </c>
      <c r="C11866" s="1">
        <f t="shared" si="185"/>
        <v>-7.8325462341000005</v>
      </c>
      <c r="D11866">
        <v>7312008</v>
      </c>
      <c r="E11866">
        <v>58</v>
      </c>
      <c r="G11866" t="str">
        <f>VLOOKUP(E11866,'RMSE Summary'!$P$2:$Q$63,2)</f>
        <v>Scarlett 2</v>
      </c>
      <c r="K11866" s="9"/>
      <c r="L11866" s="9">
        <v>41.582546234100001</v>
      </c>
      <c r="M11866" s="9">
        <v>33.75</v>
      </c>
      <c r="N11866" t="s">
        <v>217</v>
      </c>
      <c r="O11866">
        <v>58</v>
      </c>
      <c r="P11866">
        <v>7312008</v>
      </c>
    </row>
    <row r="11867" spans="1:16" x14ac:dyDescent="0.25">
      <c r="A11867" s="9">
        <v>41.512947082499998</v>
      </c>
      <c r="B11867" s="9">
        <v>33.560001373299997</v>
      </c>
      <c r="C11867" s="1">
        <f t="shared" si="185"/>
        <v>-7.9529457092000015</v>
      </c>
      <c r="D11867">
        <v>8282008</v>
      </c>
      <c r="E11867">
        <v>58</v>
      </c>
      <c r="G11867" t="str">
        <f>VLOOKUP(E11867,'RMSE Summary'!$P$2:$Q$63,2)</f>
        <v>Scarlett 2</v>
      </c>
      <c r="K11867" s="9"/>
      <c r="L11867" s="9">
        <v>41.512947082499998</v>
      </c>
      <c r="M11867" s="9">
        <v>33.560001373299997</v>
      </c>
      <c r="N11867" t="s">
        <v>217</v>
      </c>
      <c r="O11867">
        <v>58</v>
      </c>
      <c r="P11867">
        <v>8282008</v>
      </c>
    </row>
    <row r="11868" spans="1:16" x14ac:dyDescent="0.25">
      <c r="A11868" s="9">
        <v>41.473606109599999</v>
      </c>
      <c r="B11868" s="9">
        <v>33.560001373299997</v>
      </c>
      <c r="C11868" s="1">
        <f t="shared" si="185"/>
        <v>-7.9136047363000017</v>
      </c>
      <c r="D11868">
        <v>9252008</v>
      </c>
      <c r="E11868">
        <v>58</v>
      </c>
      <c r="G11868" t="str">
        <f>VLOOKUP(E11868,'RMSE Summary'!$P$2:$Q$63,2)</f>
        <v>Scarlett 2</v>
      </c>
      <c r="K11868" s="9"/>
      <c r="L11868" s="9">
        <v>41.473606109599999</v>
      </c>
      <c r="M11868" s="9">
        <v>33.560001373299997</v>
      </c>
      <c r="N11868" t="s">
        <v>217</v>
      </c>
      <c r="O11868">
        <v>58</v>
      </c>
      <c r="P11868">
        <v>9252008</v>
      </c>
    </row>
    <row r="11869" spans="1:16" x14ac:dyDescent="0.25">
      <c r="A11869" s="9">
        <v>41.450370788599997</v>
      </c>
      <c r="B11869" s="9">
        <v>33.560001373299997</v>
      </c>
      <c r="C11869" s="1">
        <f t="shared" si="185"/>
        <v>-7.8903694153000004</v>
      </c>
      <c r="D11869">
        <v>10302008</v>
      </c>
      <c r="E11869">
        <v>58</v>
      </c>
      <c r="G11869" t="str">
        <f>VLOOKUP(E11869,'RMSE Summary'!$P$2:$Q$63,2)</f>
        <v>Scarlett 2</v>
      </c>
      <c r="K11869" s="9"/>
      <c r="L11869" s="9">
        <v>41.450370788599997</v>
      </c>
      <c r="M11869" s="9">
        <v>33.560001373299997</v>
      </c>
      <c r="N11869" t="s">
        <v>217</v>
      </c>
      <c r="O11869">
        <v>58</v>
      </c>
      <c r="P11869">
        <v>10302008</v>
      </c>
    </row>
    <row r="11870" spans="1:16" x14ac:dyDescent="0.25">
      <c r="A11870" s="9">
        <v>41.491565704300001</v>
      </c>
      <c r="B11870" s="9">
        <v>33.439998626700003</v>
      </c>
      <c r="C11870" s="1">
        <f t="shared" si="185"/>
        <v>-8.0515670775999979</v>
      </c>
      <c r="D11870">
        <v>11262008</v>
      </c>
      <c r="E11870">
        <v>58</v>
      </c>
      <c r="G11870" t="str">
        <f>VLOOKUP(E11870,'RMSE Summary'!$P$2:$Q$63,2)</f>
        <v>Scarlett 2</v>
      </c>
      <c r="K11870" s="9"/>
      <c r="L11870" s="9">
        <v>41.491565704300001</v>
      </c>
      <c r="M11870" s="9">
        <v>33.439998626700003</v>
      </c>
      <c r="N11870" t="s">
        <v>217</v>
      </c>
      <c r="O11870">
        <v>58</v>
      </c>
      <c r="P11870">
        <v>11262008</v>
      </c>
    </row>
    <row r="11871" spans="1:16" x14ac:dyDescent="0.25">
      <c r="A11871" s="9">
        <v>40.318996429400002</v>
      </c>
      <c r="B11871" s="9">
        <v>33.75</v>
      </c>
      <c r="C11871" s="1">
        <f t="shared" si="185"/>
        <v>-6.5689964294000021</v>
      </c>
      <c r="D11871">
        <v>12182008</v>
      </c>
      <c r="E11871">
        <v>58</v>
      </c>
      <c r="G11871" t="str">
        <f>VLOOKUP(E11871,'RMSE Summary'!$P$2:$Q$63,2)</f>
        <v>Scarlett 2</v>
      </c>
      <c r="K11871" s="9"/>
      <c r="L11871" s="9">
        <v>40.318996429400002</v>
      </c>
      <c r="M11871" s="9">
        <v>33.75</v>
      </c>
      <c r="N11871" t="s">
        <v>217</v>
      </c>
      <c r="O11871">
        <v>58</v>
      </c>
      <c r="P11871">
        <v>12182008</v>
      </c>
    </row>
    <row r="11872" spans="1:16" x14ac:dyDescent="0.25">
      <c r="A11872" s="9">
        <v>38.742012023900003</v>
      </c>
      <c r="B11872" s="9">
        <v>33.75</v>
      </c>
      <c r="C11872" s="1">
        <f t="shared" si="185"/>
        <v>-4.9920120239000028</v>
      </c>
      <c r="D11872">
        <v>1292009</v>
      </c>
      <c r="E11872">
        <v>58</v>
      </c>
      <c r="G11872" t="str">
        <f>VLOOKUP(E11872,'RMSE Summary'!$P$2:$Q$63,2)</f>
        <v>Scarlett 2</v>
      </c>
      <c r="K11872" s="9"/>
      <c r="L11872" s="9">
        <v>38.742012023900003</v>
      </c>
      <c r="M11872" s="9">
        <v>33.75</v>
      </c>
      <c r="N11872" t="s">
        <v>217</v>
      </c>
      <c r="O11872">
        <v>58</v>
      </c>
      <c r="P11872">
        <v>1292009</v>
      </c>
    </row>
    <row r="11873" spans="1:16" x14ac:dyDescent="0.25">
      <c r="A11873" s="9">
        <v>38.7409973145</v>
      </c>
      <c r="B11873" s="9">
        <v>34.659999847400002</v>
      </c>
      <c r="C11873" s="1">
        <f t="shared" si="185"/>
        <v>-4.0809974670999978</v>
      </c>
      <c r="D11873">
        <v>2262009</v>
      </c>
      <c r="E11873">
        <v>58</v>
      </c>
      <c r="G11873" t="str">
        <f>VLOOKUP(E11873,'RMSE Summary'!$P$2:$Q$63,2)</f>
        <v>Scarlett 2</v>
      </c>
      <c r="K11873" s="9"/>
      <c r="L11873" s="9">
        <v>38.7409973145</v>
      </c>
      <c r="M11873" s="9">
        <v>34.659999847400002</v>
      </c>
      <c r="N11873" t="s">
        <v>217</v>
      </c>
      <c r="O11873">
        <v>58</v>
      </c>
      <c r="P11873">
        <v>2262009</v>
      </c>
    </row>
    <row r="11874" spans="1:16" x14ac:dyDescent="0.25">
      <c r="A11874" s="9">
        <v>38.547626495400003</v>
      </c>
      <c r="B11874" s="9">
        <v>34.049999237100003</v>
      </c>
      <c r="C11874" s="1">
        <f t="shared" si="185"/>
        <v>-4.4976272582999997</v>
      </c>
      <c r="D11874">
        <v>3262009</v>
      </c>
      <c r="E11874">
        <v>58</v>
      </c>
      <c r="G11874" t="str">
        <f>VLOOKUP(E11874,'RMSE Summary'!$P$2:$Q$63,2)</f>
        <v>Scarlett 2</v>
      </c>
      <c r="K11874" s="9"/>
      <c r="L11874" s="9">
        <v>38.547626495400003</v>
      </c>
      <c r="M11874" s="9">
        <v>34.049999237100003</v>
      </c>
      <c r="N11874" t="s">
        <v>217</v>
      </c>
      <c r="O11874">
        <v>58</v>
      </c>
      <c r="P11874">
        <v>3262009</v>
      </c>
    </row>
    <row r="11875" spans="1:16" x14ac:dyDescent="0.25">
      <c r="A11875" s="9">
        <v>38.259193420400003</v>
      </c>
      <c r="B11875" s="9">
        <v>33.439998626700003</v>
      </c>
      <c r="C11875" s="1">
        <f t="shared" si="185"/>
        <v>-4.8191947936999995</v>
      </c>
      <c r="D11875">
        <v>4302009</v>
      </c>
      <c r="E11875">
        <v>58</v>
      </c>
      <c r="G11875" t="str">
        <f>VLOOKUP(E11875,'RMSE Summary'!$P$2:$Q$63,2)</f>
        <v>Scarlett 2</v>
      </c>
      <c r="K11875" s="9"/>
      <c r="L11875" s="9">
        <v>38.259193420400003</v>
      </c>
      <c r="M11875" s="9">
        <v>33.439998626700003</v>
      </c>
      <c r="N11875" t="s">
        <v>217</v>
      </c>
      <c r="O11875">
        <v>58</v>
      </c>
      <c r="P11875">
        <v>4302009</v>
      </c>
    </row>
    <row r="11876" spans="1:16" x14ac:dyDescent="0.25">
      <c r="A11876" s="9">
        <v>38.010223388699998</v>
      </c>
      <c r="B11876" s="9">
        <v>33.75</v>
      </c>
      <c r="C11876" s="1">
        <f t="shared" si="185"/>
        <v>-4.2602233886999983</v>
      </c>
      <c r="D11876">
        <v>5282009</v>
      </c>
      <c r="E11876">
        <v>58</v>
      </c>
      <c r="G11876" t="str">
        <f>VLOOKUP(E11876,'RMSE Summary'!$P$2:$Q$63,2)</f>
        <v>Scarlett 2</v>
      </c>
      <c r="K11876" s="9"/>
      <c r="L11876" s="9">
        <v>38.010223388699998</v>
      </c>
      <c r="M11876" s="9">
        <v>33.75</v>
      </c>
      <c r="N11876" t="s">
        <v>217</v>
      </c>
      <c r="O11876">
        <v>58</v>
      </c>
      <c r="P11876">
        <v>5282009</v>
      </c>
    </row>
    <row r="11877" spans="1:16" x14ac:dyDescent="0.25">
      <c r="A11877" s="9">
        <v>37.7594146729</v>
      </c>
      <c r="B11877" s="9">
        <v>33.560001373299997</v>
      </c>
      <c r="C11877" s="1">
        <f t="shared" si="185"/>
        <v>-4.1994132996000033</v>
      </c>
      <c r="D11877">
        <v>6252009</v>
      </c>
      <c r="E11877">
        <v>58</v>
      </c>
      <c r="G11877" t="str">
        <f>VLOOKUP(E11877,'RMSE Summary'!$P$2:$Q$63,2)</f>
        <v>Scarlett 2</v>
      </c>
      <c r="K11877" s="9"/>
      <c r="L11877" s="9">
        <v>37.7594146729</v>
      </c>
      <c r="M11877" s="9">
        <v>33.560001373299997</v>
      </c>
      <c r="N11877" t="s">
        <v>217</v>
      </c>
      <c r="O11877">
        <v>58</v>
      </c>
      <c r="P11877">
        <v>6252009</v>
      </c>
    </row>
    <row r="11878" spans="1:16" x14ac:dyDescent="0.25">
      <c r="A11878" s="9">
        <v>37.453289032000001</v>
      </c>
      <c r="B11878" s="9">
        <v>33.75</v>
      </c>
      <c r="C11878" s="1">
        <f t="shared" si="185"/>
        <v>-3.7032890320000007</v>
      </c>
      <c r="D11878">
        <v>7302009</v>
      </c>
      <c r="E11878">
        <v>58</v>
      </c>
      <c r="G11878" t="str">
        <f>VLOOKUP(E11878,'RMSE Summary'!$P$2:$Q$63,2)</f>
        <v>Scarlett 2</v>
      </c>
      <c r="K11878" s="9"/>
      <c r="L11878" s="9">
        <v>37.453289032000001</v>
      </c>
      <c r="M11878" s="9">
        <v>33.75</v>
      </c>
      <c r="N11878" t="s">
        <v>217</v>
      </c>
      <c r="O11878">
        <v>58</v>
      </c>
      <c r="P11878">
        <v>7302009</v>
      </c>
    </row>
    <row r="11879" spans="1:16" x14ac:dyDescent="0.25">
      <c r="A11879" s="9">
        <v>37.228343963599997</v>
      </c>
      <c r="B11879" s="9">
        <v>33.560001373299997</v>
      </c>
      <c r="C11879" s="1">
        <f t="shared" si="185"/>
        <v>-3.6683425903</v>
      </c>
      <c r="D11879">
        <v>8272009</v>
      </c>
      <c r="E11879">
        <v>58</v>
      </c>
      <c r="G11879" t="str">
        <f>VLOOKUP(E11879,'RMSE Summary'!$P$2:$Q$63,2)</f>
        <v>Scarlett 2</v>
      </c>
      <c r="K11879" s="9"/>
      <c r="L11879" s="9">
        <v>37.228343963599997</v>
      </c>
      <c r="M11879" s="9">
        <v>33.560001373299997</v>
      </c>
      <c r="N11879" t="s">
        <v>217</v>
      </c>
      <c r="O11879">
        <v>58</v>
      </c>
      <c r="P11879">
        <v>8272009</v>
      </c>
    </row>
    <row r="11880" spans="1:16" x14ac:dyDescent="0.25">
      <c r="A11880" s="9">
        <v>37.0075111389</v>
      </c>
      <c r="B11880" s="9">
        <v>33.020000457800002</v>
      </c>
      <c r="C11880" s="1">
        <f t="shared" si="185"/>
        <v>-3.9875106810999981</v>
      </c>
      <c r="D11880">
        <v>9242009</v>
      </c>
      <c r="E11880">
        <v>58</v>
      </c>
      <c r="G11880" t="str">
        <f>VLOOKUP(E11880,'RMSE Summary'!$P$2:$Q$63,2)</f>
        <v>Scarlett 2</v>
      </c>
      <c r="K11880" s="9"/>
      <c r="L11880" s="9">
        <v>37.0075111389</v>
      </c>
      <c r="M11880" s="9">
        <v>33.020000457800002</v>
      </c>
      <c r="N11880" t="s">
        <v>217</v>
      </c>
      <c r="O11880">
        <v>58</v>
      </c>
      <c r="P11880">
        <v>9242009</v>
      </c>
    </row>
    <row r="11881" spans="1:16" x14ac:dyDescent="0.25">
      <c r="A11881" s="9">
        <v>36.771224975599999</v>
      </c>
      <c r="B11881" s="9">
        <v>34.049999237100003</v>
      </c>
      <c r="C11881" s="1">
        <f t="shared" si="185"/>
        <v>-2.7212257384999958</v>
      </c>
      <c r="D11881">
        <v>10292009</v>
      </c>
      <c r="E11881">
        <v>58</v>
      </c>
      <c r="G11881" t="str">
        <f>VLOOKUP(E11881,'RMSE Summary'!$P$2:$Q$63,2)</f>
        <v>Scarlett 2</v>
      </c>
      <c r="K11881" s="9"/>
      <c r="L11881" s="9">
        <v>36.771224975599999</v>
      </c>
      <c r="M11881" s="9">
        <v>34.049999237100003</v>
      </c>
      <c r="N11881" t="s">
        <v>217</v>
      </c>
      <c r="O11881">
        <v>58</v>
      </c>
      <c r="P11881">
        <v>10292009</v>
      </c>
    </row>
    <row r="11882" spans="1:16" x14ac:dyDescent="0.25">
      <c r="A11882" s="9">
        <v>36.600708007800002</v>
      </c>
      <c r="B11882" s="9">
        <v>33.439998626700003</v>
      </c>
      <c r="C11882" s="1">
        <f t="shared" si="185"/>
        <v>-3.1607093810999984</v>
      </c>
      <c r="D11882">
        <v>11252009</v>
      </c>
      <c r="E11882">
        <v>58</v>
      </c>
      <c r="G11882" t="str">
        <f>VLOOKUP(E11882,'RMSE Summary'!$P$2:$Q$63,2)</f>
        <v>Scarlett 2</v>
      </c>
      <c r="K11882" s="9"/>
      <c r="L11882" s="9">
        <v>36.600708007800002</v>
      </c>
      <c r="M11882" s="9">
        <v>33.439998626700003</v>
      </c>
      <c r="N11882" t="s">
        <v>217</v>
      </c>
      <c r="O11882">
        <v>58</v>
      </c>
      <c r="P11882">
        <v>11252009</v>
      </c>
    </row>
    <row r="11883" spans="1:16" x14ac:dyDescent="0.25">
      <c r="A11883" s="9">
        <v>37.7852287292</v>
      </c>
      <c r="B11883" s="9">
        <v>34.659999847400002</v>
      </c>
      <c r="C11883" s="1">
        <f t="shared" si="185"/>
        <v>-3.1252288817999982</v>
      </c>
      <c r="D11883">
        <v>12312009</v>
      </c>
      <c r="E11883">
        <v>58</v>
      </c>
      <c r="G11883" t="str">
        <f>VLOOKUP(E11883,'RMSE Summary'!$P$2:$Q$63,2)</f>
        <v>Scarlett 2</v>
      </c>
      <c r="K11883" s="9"/>
      <c r="L11883" s="9">
        <v>37.7852287292</v>
      </c>
      <c r="M11883" s="9">
        <v>34.659999847400002</v>
      </c>
      <c r="N11883" t="s">
        <v>217</v>
      </c>
      <c r="O11883">
        <v>58</v>
      </c>
      <c r="P11883">
        <v>12312009</v>
      </c>
    </row>
    <row r="11884" spans="1:16" x14ac:dyDescent="0.25">
      <c r="A11884" s="9">
        <v>38.358089446999998</v>
      </c>
      <c r="B11884" s="9">
        <v>34.659999847400002</v>
      </c>
      <c r="C11884" s="1">
        <f t="shared" si="185"/>
        <v>-3.6980895995999958</v>
      </c>
      <c r="D11884">
        <v>1282010</v>
      </c>
      <c r="E11884">
        <v>58</v>
      </c>
      <c r="G11884" t="str">
        <f>VLOOKUP(E11884,'RMSE Summary'!$P$2:$Q$63,2)</f>
        <v>Scarlett 2</v>
      </c>
      <c r="K11884" s="9"/>
      <c r="L11884" s="9">
        <v>38.358089446999998</v>
      </c>
      <c r="M11884" s="9">
        <v>34.659999847400002</v>
      </c>
      <c r="N11884" t="s">
        <v>217</v>
      </c>
      <c r="O11884">
        <v>58</v>
      </c>
      <c r="P11884">
        <v>1282010</v>
      </c>
    </row>
    <row r="11885" spans="1:16" x14ac:dyDescent="0.25">
      <c r="A11885" s="9">
        <v>38.866359710700003</v>
      </c>
      <c r="B11885" s="9">
        <v>34.479999542199998</v>
      </c>
      <c r="C11885" s="1">
        <f t="shared" si="185"/>
        <v>-4.3863601685000049</v>
      </c>
      <c r="D11885">
        <v>2252010</v>
      </c>
      <c r="E11885">
        <v>58</v>
      </c>
      <c r="G11885" t="str">
        <f>VLOOKUP(E11885,'RMSE Summary'!$P$2:$Q$63,2)</f>
        <v>Scarlett 2</v>
      </c>
      <c r="K11885" s="9"/>
      <c r="L11885" s="9">
        <v>38.866359710700003</v>
      </c>
      <c r="M11885" s="9">
        <v>34.479999542199998</v>
      </c>
      <c r="N11885" t="s">
        <v>217</v>
      </c>
      <c r="O11885">
        <v>58</v>
      </c>
      <c r="P11885">
        <v>2252010</v>
      </c>
    </row>
    <row r="11886" spans="1:16" x14ac:dyDescent="0.25">
      <c r="A11886" s="9">
        <v>39.316528320300002</v>
      </c>
      <c r="B11886" s="9">
        <v>34.270000457800002</v>
      </c>
      <c r="C11886" s="1">
        <f t="shared" si="185"/>
        <v>-5.0465278624999996</v>
      </c>
      <c r="D11886">
        <v>3252010</v>
      </c>
      <c r="E11886">
        <v>58</v>
      </c>
      <c r="G11886" t="str">
        <f>VLOOKUP(E11886,'RMSE Summary'!$P$2:$Q$63,2)</f>
        <v>Scarlett 2</v>
      </c>
      <c r="K11886" s="9"/>
      <c r="L11886" s="9">
        <v>39.316528320300002</v>
      </c>
      <c r="M11886" s="9">
        <v>34.270000457800002</v>
      </c>
      <c r="N11886" t="s">
        <v>217</v>
      </c>
      <c r="O11886">
        <v>58</v>
      </c>
      <c r="P11886">
        <v>3252010</v>
      </c>
    </row>
    <row r="11887" spans="1:16" x14ac:dyDescent="0.25">
      <c r="A11887" s="9">
        <v>39.765884399400001</v>
      </c>
      <c r="B11887" s="9">
        <v>33.75</v>
      </c>
      <c r="C11887" s="1">
        <f t="shared" si="185"/>
        <v>-6.0158843994000009</v>
      </c>
      <c r="D11887">
        <v>4292010</v>
      </c>
      <c r="E11887">
        <v>58</v>
      </c>
      <c r="G11887" t="str">
        <f>VLOOKUP(E11887,'RMSE Summary'!$P$2:$Q$63,2)</f>
        <v>Scarlett 2</v>
      </c>
      <c r="K11887" s="9"/>
      <c r="L11887" s="9">
        <v>39.765884399400001</v>
      </c>
      <c r="M11887" s="9">
        <v>33.75</v>
      </c>
      <c r="N11887" t="s">
        <v>217</v>
      </c>
      <c r="O11887">
        <v>58</v>
      </c>
      <c r="P11887">
        <v>4292010</v>
      </c>
    </row>
    <row r="11888" spans="1:16" x14ac:dyDescent="0.25">
      <c r="A11888" s="9">
        <v>40.077964782700001</v>
      </c>
      <c r="B11888" s="9">
        <v>34.1100006104</v>
      </c>
      <c r="C11888" s="1">
        <f t="shared" si="185"/>
        <v>-5.9679641723000003</v>
      </c>
      <c r="D11888">
        <v>5282010</v>
      </c>
      <c r="E11888">
        <v>58</v>
      </c>
      <c r="G11888" t="str">
        <f>VLOOKUP(E11888,'RMSE Summary'!$P$2:$Q$63,2)</f>
        <v>Scarlett 2</v>
      </c>
      <c r="K11888" s="9"/>
      <c r="L11888" s="9">
        <v>40.077964782700001</v>
      </c>
      <c r="M11888" s="9">
        <v>34.1100006104</v>
      </c>
      <c r="N11888" t="s">
        <v>217</v>
      </c>
      <c r="O11888">
        <v>58</v>
      </c>
      <c r="P11888">
        <v>5282010</v>
      </c>
    </row>
    <row r="11889" spans="1:16" x14ac:dyDescent="0.25">
      <c r="A11889" s="9">
        <v>40.226707458500002</v>
      </c>
      <c r="B11889" s="9">
        <v>34.049999237100003</v>
      </c>
      <c r="C11889" s="1">
        <f t="shared" si="185"/>
        <v>-6.1767082213999984</v>
      </c>
      <c r="D11889">
        <v>6242010</v>
      </c>
      <c r="E11889">
        <v>58</v>
      </c>
      <c r="G11889" t="str">
        <f>VLOOKUP(E11889,'RMSE Summary'!$P$2:$Q$63,2)</f>
        <v>Scarlett 2</v>
      </c>
      <c r="K11889" s="9"/>
      <c r="L11889" s="9">
        <v>40.226707458500002</v>
      </c>
      <c r="M11889" s="9">
        <v>34.049999237100003</v>
      </c>
      <c r="N11889" t="s">
        <v>217</v>
      </c>
      <c r="O11889">
        <v>58</v>
      </c>
      <c r="P11889">
        <v>6242010</v>
      </c>
    </row>
    <row r="11890" spans="1:16" x14ac:dyDescent="0.25">
      <c r="A11890" s="9">
        <v>40.349880218499997</v>
      </c>
      <c r="B11890" s="9">
        <v>34.049999237100003</v>
      </c>
      <c r="C11890" s="1">
        <f t="shared" si="185"/>
        <v>-6.2998809813999941</v>
      </c>
      <c r="D11890">
        <v>7292010</v>
      </c>
      <c r="E11890">
        <v>58</v>
      </c>
      <c r="G11890" t="str">
        <f>VLOOKUP(E11890,'RMSE Summary'!$P$2:$Q$63,2)</f>
        <v>Scarlett 2</v>
      </c>
      <c r="K11890" s="9"/>
      <c r="L11890" s="9">
        <v>40.349880218499997</v>
      </c>
      <c r="M11890" s="9">
        <v>34.049999237100003</v>
      </c>
      <c r="N11890" t="s">
        <v>217</v>
      </c>
      <c r="O11890">
        <v>58</v>
      </c>
      <c r="P11890">
        <v>7292010</v>
      </c>
    </row>
    <row r="11891" spans="1:16" x14ac:dyDescent="0.25">
      <c r="A11891" s="9">
        <v>40.407379150399997</v>
      </c>
      <c r="B11891" s="9">
        <v>33.75</v>
      </c>
      <c r="C11891" s="1">
        <f t="shared" si="185"/>
        <v>-6.6573791503999971</v>
      </c>
      <c r="D11891">
        <v>8262010</v>
      </c>
      <c r="E11891">
        <v>58</v>
      </c>
      <c r="G11891" t="str">
        <f>VLOOKUP(E11891,'RMSE Summary'!$P$2:$Q$63,2)</f>
        <v>Scarlett 2</v>
      </c>
      <c r="K11891" s="9"/>
      <c r="L11891" s="9">
        <v>40.407379150399997</v>
      </c>
      <c r="M11891" s="9">
        <v>33.75</v>
      </c>
      <c r="N11891" t="s">
        <v>217</v>
      </c>
      <c r="O11891">
        <v>58</v>
      </c>
      <c r="P11891">
        <v>8262010</v>
      </c>
    </row>
    <row r="11892" spans="1:16" x14ac:dyDescent="0.25">
      <c r="A11892" s="9">
        <v>40.479217529300001</v>
      </c>
      <c r="B11892" s="9">
        <v>33.75</v>
      </c>
      <c r="C11892" s="1">
        <f t="shared" si="185"/>
        <v>-6.7292175293000014</v>
      </c>
      <c r="D11892">
        <v>9302010</v>
      </c>
      <c r="E11892">
        <v>58</v>
      </c>
      <c r="G11892" t="str">
        <f>VLOOKUP(E11892,'RMSE Summary'!$P$2:$Q$63,2)</f>
        <v>Scarlett 2</v>
      </c>
      <c r="K11892" s="9"/>
      <c r="L11892" s="9">
        <v>40.479217529300001</v>
      </c>
      <c r="M11892" s="9">
        <v>33.75</v>
      </c>
      <c r="N11892" t="s">
        <v>217</v>
      </c>
      <c r="O11892">
        <v>58</v>
      </c>
      <c r="P11892">
        <v>9302010</v>
      </c>
    </row>
    <row r="11893" spans="1:16" x14ac:dyDescent="0.25">
      <c r="A11893" s="9">
        <v>40.572265625</v>
      </c>
      <c r="B11893" s="9">
        <v>33.720001220699999</v>
      </c>
      <c r="C11893" s="1">
        <f t="shared" si="185"/>
        <v>-6.8522644043000014</v>
      </c>
      <c r="D11893">
        <v>10282010</v>
      </c>
      <c r="E11893">
        <v>58</v>
      </c>
      <c r="G11893" t="str">
        <f>VLOOKUP(E11893,'RMSE Summary'!$P$2:$Q$63,2)</f>
        <v>Scarlett 2</v>
      </c>
      <c r="K11893" s="9"/>
      <c r="L11893" s="9">
        <v>40.572265625</v>
      </c>
      <c r="M11893" s="9">
        <v>33.720001220699999</v>
      </c>
      <c r="N11893" t="s">
        <v>217</v>
      </c>
      <c r="O11893">
        <v>58</v>
      </c>
      <c r="P11893">
        <v>10282010</v>
      </c>
    </row>
    <row r="11894" spans="1:16" x14ac:dyDescent="0.25">
      <c r="A11894" s="9">
        <v>40.660144805900003</v>
      </c>
      <c r="B11894" s="9">
        <v>33.75</v>
      </c>
      <c r="C11894" s="1">
        <f t="shared" si="185"/>
        <v>-6.9101448059000035</v>
      </c>
      <c r="D11894">
        <v>11242010</v>
      </c>
      <c r="E11894">
        <v>58</v>
      </c>
      <c r="G11894" t="str">
        <f>VLOOKUP(E11894,'RMSE Summary'!$P$2:$Q$63,2)</f>
        <v>Scarlett 2</v>
      </c>
      <c r="K11894" s="9"/>
      <c r="L11894" s="9">
        <v>40.660144805900003</v>
      </c>
      <c r="M11894" s="9">
        <v>33.75</v>
      </c>
      <c r="N11894" t="s">
        <v>217</v>
      </c>
      <c r="O11894">
        <v>58</v>
      </c>
      <c r="P11894">
        <v>11242010</v>
      </c>
    </row>
    <row r="11895" spans="1:16" x14ac:dyDescent="0.25">
      <c r="A11895" s="9">
        <v>40.818031310999999</v>
      </c>
      <c r="B11895" s="9">
        <v>33.689998626700003</v>
      </c>
      <c r="C11895" s="1">
        <f t="shared" si="185"/>
        <v>-7.1280326842999955</v>
      </c>
      <c r="D11895">
        <v>12302010</v>
      </c>
      <c r="E11895">
        <v>58</v>
      </c>
      <c r="G11895" t="str">
        <f>VLOOKUP(E11895,'RMSE Summary'!$P$2:$Q$63,2)</f>
        <v>Scarlett 2</v>
      </c>
      <c r="K11895" s="9"/>
      <c r="L11895" s="9">
        <v>40.818031310999999</v>
      </c>
      <c r="M11895" s="9">
        <v>33.689998626700003</v>
      </c>
      <c r="N11895" t="s">
        <v>217</v>
      </c>
      <c r="O11895">
        <v>58</v>
      </c>
      <c r="P11895">
        <v>12302010</v>
      </c>
    </row>
    <row r="11896" spans="1:16" x14ac:dyDescent="0.25">
      <c r="A11896" s="9">
        <v>40.915382385299999</v>
      </c>
      <c r="B11896" s="9">
        <v>34.020000457800002</v>
      </c>
      <c r="C11896" s="1">
        <f t="shared" si="185"/>
        <v>-6.8953819274999972</v>
      </c>
      <c r="D11896">
        <v>1272011</v>
      </c>
      <c r="E11896">
        <v>58</v>
      </c>
      <c r="G11896" t="str">
        <f>VLOOKUP(E11896,'RMSE Summary'!$P$2:$Q$63,2)</f>
        <v>Scarlett 2</v>
      </c>
      <c r="K11896" s="9"/>
      <c r="L11896" s="9">
        <v>40.915382385299999</v>
      </c>
      <c r="M11896" s="9">
        <v>34.020000457800002</v>
      </c>
      <c r="N11896" t="s">
        <v>217</v>
      </c>
      <c r="O11896">
        <v>58</v>
      </c>
      <c r="P11896">
        <v>1272011</v>
      </c>
    </row>
    <row r="11897" spans="1:16" x14ac:dyDescent="0.25">
      <c r="A11897" s="9">
        <v>40.983070373499999</v>
      </c>
      <c r="B11897" s="9">
        <v>34.049999237100003</v>
      </c>
      <c r="C11897" s="1">
        <f t="shared" si="185"/>
        <v>-6.9330711363999953</v>
      </c>
      <c r="D11897">
        <v>2242011</v>
      </c>
      <c r="E11897">
        <v>58</v>
      </c>
      <c r="G11897" t="str">
        <f>VLOOKUP(E11897,'RMSE Summary'!$P$2:$Q$63,2)</f>
        <v>Scarlett 2</v>
      </c>
      <c r="K11897" s="9"/>
      <c r="L11897" s="9">
        <v>40.983070373499999</v>
      </c>
      <c r="M11897" s="9">
        <v>34.049999237100003</v>
      </c>
      <c r="N11897" t="s">
        <v>217</v>
      </c>
      <c r="O11897">
        <v>58</v>
      </c>
      <c r="P11897">
        <v>2242011</v>
      </c>
    </row>
    <row r="11898" spans="1:16" x14ac:dyDescent="0.25">
      <c r="A11898" s="9">
        <v>41.110466003399999</v>
      </c>
      <c r="B11898" s="9">
        <v>34.909999847400002</v>
      </c>
      <c r="C11898" s="1">
        <f t="shared" si="185"/>
        <v>-6.2004661559999974</v>
      </c>
      <c r="D11898">
        <v>3312011</v>
      </c>
      <c r="E11898">
        <v>58</v>
      </c>
      <c r="G11898" t="str">
        <f>VLOOKUP(E11898,'RMSE Summary'!$P$2:$Q$63,2)</f>
        <v>Scarlett 2</v>
      </c>
      <c r="K11898" s="9"/>
      <c r="L11898" s="9">
        <v>41.110466003399999</v>
      </c>
      <c r="M11898" s="9">
        <v>34.909999847400002</v>
      </c>
      <c r="N11898" t="s">
        <v>217</v>
      </c>
      <c r="O11898">
        <v>58</v>
      </c>
      <c r="P11898">
        <v>3312011</v>
      </c>
    </row>
    <row r="11899" spans="1:16" x14ac:dyDescent="0.25">
      <c r="A11899" s="9">
        <v>41.038276672400002</v>
      </c>
      <c r="B11899" s="9">
        <v>33.8699989319</v>
      </c>
      <c r="C11899" s="1">
        <f t="shared" si="185"/>
        <v>-7.1682777405000024</v>
      </c>
      <c r="D11899">
        <v>7282011</v>
      </c>
      <c r="E11899">
        <v>58</v>
      </c>
      <c r="G11899" t="str">
        <f>VLOOKUP(E11899,'RMSE Summary'!$P$2:$Q$63,2)</f>
        <v>Scarlett 2</v>
      </c>
      <c r="K11899" s="9"/>
      <c r="L11899" s="9">
        <v>41.038276672400002</v>
      </c>
      <c r="M11899" s="9">
        <v>33.8699989319</v>
      </c>
      <c r="N11899" t="s">
        <v>217</v>
      </c>
      <c r="O11899">
        <v>58</v>
      </c>
      <c r="P11899">
        <v>7282011</v>
      </c>
    </row>
    <row r="11900" spans="1:16" x14ac:dyDescent="0.25">
      <c r="A11900" s="9">
        <v>40.985404968300003</v>
      </c>
      <c r="B11900" s="9">
        <v>33.75</v>
      </c>
      <c r="C11900" s="1">
        <f t="shared" si="185"/>
        <v>-7.2354049683000028</v>
      </c>
      <c r="D11900">
        <v>8252011</v>
      </c>
      <c r="E11900">
        <v>58</v>
      </c>
      <c r="G11900" t="str">
        <f>VLOOKUP(E11900,'RMSE Summary'!$P$2:$Q$63,2)</f>
        <v>Scarlett 2</v>
      </c>
      <c r="K11900" s="9"/>
      <c r="L11900" s="9">
        <v>40.985404968300003</v>
      </c>
      <c r="M11900" s="9">
        <v>33.75</v>
      </c>
      <c r="N11900" t="s">
        <v>217</v>
      </c>
      <c r="O11900">
        <v>58</v>
      </c>
      <c r="P11900">
        <v>8252011</v>
      </c>
    </row>
    <row r="11901" spans="1:16" x14ac:dyDescent="0.25">
      <c r="A11901" s="9">
        <v>40.937385559100001</v>
      </c>
      <c r="B11901" s="9">
        <v>33.720001220699999</v>
      </c>
      <c r="C11901" s="1">
        <f t="shared" si="185"/>
        <v>-7.2173843384000023</v>
      </c>
      <c r="D11901">
        <v>9292011</v>
      </c>
      <c r="E11901">
        <v>58</v>
      </c>
      <c r="G11901" t="str">
        <f>VLOOKUP(E11901,'RMSE Summary'!$P$2:$Q$63,2)</f>
        <v>Scarlett 2</v>
      </c>
      <c r="K11901" s="9"/>
      <c r="L11901" s="9">
        <v>40.937385559100001</v>
      </c>
      <c r="M11901" s="9">
        <v>33.720001220699999</v>
      </c>
      <c r="N11901" t="s">
        <v>217</v>
      </c>
      <c r="O11901">
        <v>58</v>
      </c>
      <c r="P11901">
        <v>9292011</v>
      </c>
    </row>
    <row r="11902" spans="1:16" x14ac:dyDescent="0.25">
      <c r="A11902" s="9">
        <v>40.9668922424</v>
      </c>
      <c r="B11902" s="9">
        <v>34.659999847400002</v>
      </c>
      <c r="C11902" s="1">
        <f t="shared" si="185"/>
        <v>-6.3068923949999984</v>
      </c>
      <c r="D11902">
        <v>10272011</v>
      </c>
      <c r="E11902">
        <v>58</v>
      </c>
      <c r="G11902" t="str">
        <f>VLOOKUP(E11902,'RMSE Summary'!$P$2:$Q$63,2)</f>
        <v>Scarlett 2</v>
      </c>
      <c r="K11902" s="9"/>
      <c r="L11902" s="9">
        <v>40.9668922424</v>
      </c>
      <c r="M11902" s="9">
        <v>34.659999847400002</v>
      </c>
      <c r="N11902" t="s">
        <v>217</v>
      </c>
      <c r="O11902">
        <v>58</v>
      </c>
      <c r="P11902">
        <v>10272011</v>
      </c>
    </row>
    <row r="11903" spans="1:16" x14ac:dyDescent="0.25">
      <c r="A11903" s="9">
        <v>41.026382446299998</v>
      </c>
      <c r="B11903" s="9">
        <v>34.6300010681</v>
      </c>
      <c r="C11903" s="1">
        <f t="shared" si="185"/>
        <v>-6.3963813781999974</v>
      </c>
      <c r="D11903">
        <v>11232011</v>
      </c>
      <c r="E11903">
        <v>58</v>
      </c>
      <c r="G11903" t="str">
        <f>VLOOKUP(E11903,'RMSE Summary'!$P$2:$Q$63,2)</f>
        <v>Scarlett 2</v>
      </c>
      <c r="K11903" s="9"/>
      <c r="L11903" s="9">
        <v>41.026382446299998</v>
      </c>
      <c r="M11903" s="9">
        <v>34.6300010681</v>
      </c>
      <c r="N11903" t="s">
        <v>217</v>
      </c>
      <c r="O11903">
        <v>58</v>
      </c>
      <c r="P11903">
        <v>11232011</v>
      </c>
    </row>
    <row r="11904" spans="1:16" x14ac:dyDescent="0.25">
      <c r="A11904" s="9">
        <v>41.057723998999997</v>
      </c>
      <c r="B11904" s="9">
        <v>34.540000915500002</v>
      </c>
      <c r="C11904" s="1">
        <f t="shared" si="185"/>
        <v>-6.5177230834999946</v>
      </c>
      <c r="D11904">
        <v>12152011</v>
      </c>
      <c r="E11904">
        <v>58</v>
      </c>
      <c r="G11904" t="str">
        <f>VLOOKUP(E11904,'RMSE Summary'!$P$2:$Q$63,2)</f>
        <v>Scarlett 2</v>
      </c>
      <c r="K11904" s="9"/>
      <c r="L11904" s="9">
        <v>41.057723998999997</v>
      </c>
      <c r="M11904" s="9">
        <v>34.540000915500002</v>
      </c>
      <c r="N11904" t="s">
        <v>217</v>
      </c>
      <c r="O11904">
        <v>58</v>
      </c>
      <c r="P11904">
        <v>12152011</v>
      </c>
    </row>
    <row r="11905" spans="1:16" x14ac:dyDescent="0.25">
      <c r="A11905" s="9">
        <v>57.148971557599999</v>
      </c>
      <c r="B11905" s="9">
        <v>41.450000762899997</v>
      </c>
      <c r="C11905" s="1">
        <f t="shared" si="185"/>
        <v>-15.698970794700003</v>
      </c>
      <c r="D11905">
        <v>10311991</v>
      </c>
      <c r="E11905">
        <v>59</v>
      </c>
      <c r="G11905" t="str">
        <f>VLOOKUP(E11905,'RMSE Summary'!$P$2:$Q$63,2)</f>
        <v>Rancho Fielsa 1</v>
      </c>
      <c r="K11905" s="9"/>
      <c r="L11905" s="9">
        <v>57.148971557599999</v>
      </c>
      <c r="M11905" s="9">
        <v>41.450000762899997</v>
      </c>
      <c r="N11905" t="s">
        <v>217</v>
      </c>
      <c r="O11905">
        <v>59</v>
      </c>
      <c r="P11905">
        <v>10311991</v>
      </c>
    </row>
    <row r="11906" spans="1:16" x14ac:dyDescent="0.25">
      <c r="A11906" s="9">
        <v>57.137035369899998</v>
      </c>
      <c r="B11906" s="9">
        <v>42.060001373299997</v>
      </c>
      <c r="C11906" s="1">
        <f t="shared" si="185"/>
        <v>-15.077033996600001</v>
      </c>
      <c r="D11906">
        <v>11271991</v>
      </c>
      <c r="E11906">
        <v>59</v>
      </c>
      <c r="G11906" t="str">
        <f>VLOOKUP(E11906,'RMSE Summary'!$P$2:$Q$63,2)</f>
        <v>Rancho Fielsa 1</v>
      </c>
      <c r="K11906" s="9"/>
      <c r="L11906" s="9">
        <v>57.137035369899998</v>
      </c>
      <c r="M11906" s="9">
        <v>42.060001373299997</v>
      </c>
      <c r="N11906" t="s">
        <v>217</v>
      </c>
      <c r="O11906">
        <v>59</v>
      </c>
      <c r="P11906">
        <v>11271991</v>
      </c>
    </row>
    <row r="11907" spans="1:16" x14ac:dyDescent="0.25">
      <c r="A11907" s="9">
        <v>57.121547698999997</v>
      </c>
      <c r="B11907" s="9">
        <v>42.340000152599998</v>
      </c>
      <c r="C11907" s="1">
        <f t="shared" si="185"/>
        <v>-14.781547546399999</v>
      </c>
      <c r="D11907">
        <v>1301992</v>
      </c>
      <c r="E11907">
        <v>59</v>
      </c>
      <c r="G11907" t="str">
        <f>VLOOKUP(E11907,'RMSE Summary'!$P$2:$Q$63,2)</f>
        <v>Rancho Fielsa 1</v>
      </c>
      <c r="K11907" s="9"/>
      <c r="L11907" s="9">
        <v>57.121547698999997</v>
      </c>
      <c r="M11907" s="9">
        <v>42.340000152599998</v>
      </c>
      <c r="N11907" t="s">
        <v>217</v>
      </c>
      <c r="O11907">
        <v>59</v>
      </c>
      <c r="P11907">
        <v>1301992</v>
      </c>
    </row>
    <row r="11908" spans="1:16" x14ac:dyDescent="0.25">
      <c r="A11908" s="9">
        <v>57.134143829300001</v>
      </c>
      <c r="B11908" s="9">
        <v>42.759998321499999</v>
      </c>
      <c r="C11908" s="1">
        <f t="shared" si="185"/>
        <v>-14.374145507800002</v>
      </c>
      <c r="D11908">
        <v>2271992</v>
      </c>
      <c r="E11908">
        <v>59</v>
      </c>
      <c r="G11908" t="str">
        <f>VLOOKUP(E11908,'RMSE Summary'!$P$2:$Q$63,2)</f>
        <v>Rancho Fielsa 1</v>
      </c>
      <c r="K11908" s="9"/>
      <c r="L11908" s="9">
        <v>57.134143829300001</v>
      </c>
      <c r="M11908" s="9">
        <v>42.759998321499999</v>
      </c>
      <c r="N11908" t="s">
        <v>217</v>
      </c>
      <c r="O11908">
        <v>59</v>
      </c>
      <c r="P11908">
        <v>2271992</v>
      </c>
    </row>
    <row r="11909" spans="1:16" x14ac:dyDescent="0.25">
      <c r="A11909" s="9">
        <v>57.154464721700002</v>
      </c>
      <c r="B11909" s="9">
        <v>43.040000915500002</v>
      </c>
      <c r="C11909" s="1">
        <f t="shared" si="185"/>
        <v>-14.1144638062</v>
      </c>
      <c r="D11909">
        <v>4021992</v>
      </c>
      <c r="E11909">
        <v>59</v>
      </c>
      <c r="G11909" t="str">
        <f>VLOOKUP(E11909,'RMSE Summary'!$P$2:$Q$63,2)</f>
        <v>Rancho Fielsa 1</v>
      </c>
      <c r="K11909" s="9"/>
      <c r="L11909" s="9">
        <v>57.154464721700002</v>
      </c>
      <c r="M11909" s="9">
        <v>43.040000915500002</v>
      </c>
      <c r="N11909" t="s">
        <v>217</v>
      </c>
      <c r="O11909">
        <v>59</v>
      </c>
      <c r="P11909">
        <v>4021992</v>
      </c>
    </row>
    <row r="11910" spans="1:16" x14ac:dyDescent="0.25">
      <c r="A11910" s="9">
        <v>57.137977600100001</v>
      </c>
      <c r="B11910" s="9">
        <v>41.759998321499999</v>
      </c>
      <c r="C11910" s="1">
        <f t="shared" si="185"/>
        <v>-15.377979278600002</v>
      </c>
      <c r="D11910">
        <v>4301992</v>
      </c>
      <c r="E11910">
        <v>59</v>
      </c>
      <c r="G11910" t="str">
        <f>VLOOKUP(E11910,'RMSE Summary'!$P$2:$Q$63,2)</f>
        <v>Rancho Fielsa 1</v>
      </c>
      <c r="K11910" s="9"/>
      <c r="L11910" s="9">
        <v>57.137977600100001</v>
      </c>
      <c r="M11910" s="9">
        <v>41.759998321499999</v>
      </c>
      <c r="N11910" t="s">
        <v>217</v>
      </c>
      <c r="O11910">
        <v>59</v>
      </c>
      <c r="P11910">
        <v>4301992</v>
      </c>
    </row>
    <row r="11911" spans="1:16" x14ac:dyDescent="0.25">
      <c r="A11911" s="9">
        <v>57.092464446999998</v>
      </c>
      <c r="B11911" s="9">
        <v>40.229999542199998</v>
      </c>
      <c r="C11911" s="1">
        <f t="shared" si="185"/>
        <v>-16.862464904799999</v>
      </c>
      <c r="D11911">
        <v>5281992</v>
      </c>
      <c r="E11911">
        <v>59</v>
      </c>
      <c r="G11911" t="str">
        <f>VLOOKUP(E11911,'RMSE Summary'!$P$2:$Q$63,2)</f>
        <v>Rancho Fielsa 1</v>
      </c>
      <c r="K11911" s="9"/>
      <c r="L11911" s="9">
        <v>57.092464446999998</v>
      </c>
      <c r="M11911" s="9">
        <v>40.229999542199998</v>
      </c>
      <c r="N11911" t="s">
        <v>217</v>
      </c>
      <c r="O11911">
        <v>59</v>
      </c>
      <c r="P11911">
        <v>5281992</v>
      </c>
    </row>
    <row r="11912" spans="1:16" x14ac:dyDescent="0.25">
      <c r="A11912" s="9">
        <v>57.052257537800003</v>
      </c>
      <c r="B11912" s="9">
        <v>38.159999847400002</v>
      </c>
      <c r="C11912" s="1">
        <f t="shared" si="185"/>
        <v>-18.892257690400001</v>
      </c>
      <c r="D11912">
        <v>7021992</v>
      </c>
      <c r="E11912">
        <v>59</v>
      </c>
      <c r="G11912" t="str">
        <f>VLOOKUP(E11912,'RMSE Summary'!$P$2:$Q$63,2)</f>
        <v>Rancho Fielsa 1</v>
      </c>
      <c r="K11912" s="9"/>
      <c r="L11912" s="9">
        <v>57.052257537800003</v>
      </c>
      <c r="M11912" s="9">
        <v>38.159999847400002</v>
      </c>
      <c r="N11912" t="s">
        <v>217</v>
      </c>
      <c r="O11912">
        <v>59</v>
      </c>
      <c r="P11912">
        <v>7021992</v>
      </c>
    </row>
    <row r="11913" spans="1:16" x14ac:dyDescent="0.25">
      <c r="A11913" s="9">
        <v>57.038669586200001</v>
      </c>
      <c r="B11913" s="9">
        <v>40.479999542199998</v>
      </c>
      <c r="C11913" s="1">
        <f t="shared" si="185"/>
        <v>-16.558670044000003</v>
      </c>
      <c r="D11913">
        <v>7301992</v>
      </c>
      <c r="E11913">
        <v>59</v>
      </c>
      <c r="G11913" t="str">
        <f>VLOOKUP(E11913,'RMSE Summary'!$P$2:$Q$63,2)</f>
        <v>Rancho Fielsa 1</v>
      </c>
      <c r="K11913" s="9"/>
      <c r="L11913" s="9">
        <v>57.038669586200001</v>
      </c>
      <c r="M11913" s="9">
        <v>40.479999542199998</v>
      </c>
      <c r="N11913" t="s">
        <v>217</v>
      </c>
      <c r="O11913">
        <v>59</v>
      </c>
      <c r="P11913">
        <v>7301992</v>
      </c>
    </row>
    <row r="11914" spans="1:16" x14ac:dyDescent="0.25">
      <c r="A11914" s="9">
        <v>57.026157379200001</v>
      </c>
      <c r="B11914" s="9">
        <v>39.3800010681</v>
      </c>
      <c r="C11914" s="1">
        <f t="shared" si="185"/>
        <v>-17.6461563111</v>
      </c>
      <c r="D11914">
        <v>8271992</v>
      </c>
      <c r="E11914">
        <v>59</v>
      </c>
      <c r="G11914" t="str">
        <f>VLOOKUP(E11914,'RMSE Summary'!$P$2:$Q$63,2)</f>
        <v>Rancho Fielsa 1</v>
      </c>
      <c r="K11914" s="9"/>
      <c r="L11914" s="9">
        <v>57.026157379200001</v>
      </c>
      <c r="M11914" s="9">
        <v>39.3800010681</v>
      </c>
      <c r="N11914" t="s">
        <v>217</v>
      </c>
      <c r="O11914">
        <v>59</v>
      </c>
      <c r="P11914">
        <v>8271992</v>
      </c>
    </row>
    <row r="11915" spans="1:16" x14ac:dyDescent="0.25">
      <c r="A11915" s="9">
        <v>57.009151458700003</v>
      </c>
      <c r="B11915" s="9">
        <v>38.3699989319</v>
      </c>
      <c r="C11915" s="1">
        <f t="shared" si="185"/>
        <v>-18.639152526800004</v>
      </c>
      <c r="D11915">
        <v>10011992</v>
      </c>
      <c r="E11915">
        <v>59</v>
      </c>
      <c r="G11915" t="str">
        <f>VLOOKUP(E11915,'RMSE Summary'!$P$2:$Q$63,2)</f>
        <v>Rancho Fielsa 1</v>
      </c>
      <c r="K11915" s="9"/>
      <c r="L11915" s="9">
        <v>57.009151458700003</v>
      </c>
      <c r="M11915" s="9">
        <v>38.3699989319</v>
      </c>
      <c r="N11915" t="s">
        <v>217</v>
      </c>
      <c r="O11915">
        <v>59</v>
      </c>
      <c r="P11915">
        <v>10011992</v>
      </c>
    </row>
    <row r="11916" spans="1:16" x14ac:dyDescent="0.25">
      <c r="A11916" s="9">
        <v>56.994728088400002</v>
      </c>
      <c r="B11916" s="9">
        <v>37.979999542199998</v>
      </c>
      <c r="C11916" s="1">
        <f t="shared" si="185"/>
        <v>-19.014728546200004</v>
      </c>
      <c r="D11916">
        <v>10291992</v>
      </c>
      <c r="E11916">
        <v>59</v>
      </c>
      <c r="G11916" t="str">
        <f>VLOOKUP(E11916,'RMSE Summary'!$P$2:$Q$63,2)</f>
        <v>Rancho Fielsa 1</v>
      </c>
      <c r="K11916" s="9"/>
      <c r="L11916" s="9">
        <v>56.994728088400002</v>
      </c>
      <c r="M11916" s="9">
        <v>37.979999542199998</v>
      </c>
      <c r="N11916" t="s">
        <v>217</v>
      </c>
      <c r="O11916">
        <v>59</v>
      </c>
      <c r="P11916">
        <v>10291992</v>
      </c>
    </row>
    <row r="11917" spans="1:16" x14ac:dyDescent="0.25">
      <c r="A11917" s="9">
        <v>57.004726409900002</v>
      </c>
      <c r="B11917" s="9">
        <v>42.549999237100003</v>
      </c>
      <c r="C11917" s="1">
        <f t="shared" si="185"/>
        <v>-14.454727172799998</v>
      </c>
      <c r="D11917">
        <v>1281993</v>
      </c>
      <c r="E11917">
        <v>59</v>
      </c>
      <c r="G11917" t="str">
        <f>VLOOKUP(E11917,'RMSE Summary'!$P$2:$Q$63,2)</f>
        <v>Rancho Fielsa 1</v>
      </c>
      <c r="K11917" s="9"/>
      <c r="L11917" s="9">
        <v>57.004726409900002</v>
      </c>
      <c r="M11917" s="9">
        <v>42.549999237100003</v>
      </c>
      <c r="N11917" t="s">
        <v>217</v>
      </c>
      <c r="O11917">
        <v>59</v>
      </c>
      <c r="P11917">
        <v>1281993</v>
      </c>
    </row>
    <row r="11918" spans="1:16" x14ac:dyDescent="0.25">
      <c r="A11918" s="9">
        <v>57.009056091300003</v>
      </c>
      <c r="B11918" s="9">
        <v>41.790000915500002</v>
      </c>
      <c r="C11918" s="1">
        <f t="shared" si="185"/>
        <v>-15.219055175800001</v>
      </c>
      <c r="D11918">
        <v>2251993</v>
      </c>
      <c r="E11918">
        <v>59</v>
      </c>
      <c r="G11918" t="str">
        <f>VLOOKUP(E11918,'RMSE Summary'!$P$2:$Q$63,2)</f>
        <v>Rancho Fielsa 1</v>
      </c>
      <c r="K11918" s="9"/>
      <c r="L11918" s="9">
        <v>57.009056091300003</v>
      </c>
      <c r="M11918" s="9">
        <v>41.790000915500002</v>
      </c>
      <c r="N11918" t="s">
        <v>217</v>
      </c>
      <c r="O11918">
        <v>59</v>
      </c>
      <c r="P11918">
        <v>2251993</v>
      </c>
    </row>
    <row r="11919" spans="1:16" x14ac:dyDescent="0.25">
      <c r="A11919" s="9">
        <v>56.969192504900001</v>
      </c>
      <c r="B11919" s="9">
        <v>42.1199989319</v>
      </c>
      <c r="C11919" s="1">
        <f t="shared" si="185"/>
        <v>-14.849193573000001</v>
      </c>
      <c r="D11919">
        <v>4011993</v>
      </c>
      <c r="E11919">
        <v>59</v>
      </c>
      <c r="G11919" t="str">
        <f>VLOOKUP(E11919,'RMSE Summary'!$P$2:$Q$63,2)</f>
        <v>Rancho Fielsa 1</v>
      </c>
      <c r="K11919" s="9"/>
      <c r="L11919" s="9">
        <v>56.969192504900001</v>
      </c>
      <c r="M11919" s="9">
        <v>42.1199989319</v>
      </c>
      <c r="N11919" t="s">
        <v>217</v>
      </c>
      <c r="O11919">
        <v>59</v>
      </c>
      <c r="P11919">
        <v>4011993</v>
      </c>
    </row>
    <row r="11920" spans="1:16" x14ac:dyDescent="0.25">
      <c r="A11920" s="9">
        <v>56.961174011200001</v>
      </c>
      <c r="B11920" s="9">
        <v>43.069999694800003</v>
      </c>
      <c r="C11920" s="1">
        <f t="shared" si="185"/>
        <v>-13.891174316399997</v>
      </c>
      <c r="D11920">
        <v>4291993</v>
      </c>
      <c r="E11920">
        <v>59</v>
      </c>
      <c r="G11920" t="str">
        <f>VLOOKUP(E11920,'RMSE Summary'!$P$2:$Q$63,2)</f>
        <v>Rancho Fielsa 1</v>
      </c>
      <c r="K11920" s="9"/>
      <c r="L11920" s="9">
        <v>56.961174011200001</v>
      </c>
      <c r="M11920" s="9">
        <v>43.069999694800003</v>
      </c>
      <c r="N11920" t="s">
        <v>217</v>
      </c>
      <c r="O11920">
        <v>59</v>
      </c>
      <c r="P11920">
        <v>4291993</v>
      </c>
    </row>
    <row r="11921" spans="1:16" x14ac:dyDescent="0.25">
      <c r="A11921" s="9">
        <v>56.978233337399999</v>
      </c>
      <c r="B11921" s="9">
        <v>43.590000152599998</v>
      </c>
      <c r="C11921" s="1">
        <f t="shared" si="185"/>
        <v>-13.388233184800001</v>
      </c>
      <c r="D11921">
        <v>5271993</v>
      </c>
      <c r="E11921">
        <v>59</v>
      </c>
      <c r="G11921" t="str">
        <f>VLOOKUP(E11921,'RMSE Summary'!$P$2:$Q$63,2)</f>
        <v>Rancho Fielsa 1</v>
      </c>
      <c r="K11921" s="9"/>
      <c r="L11921" s="9">
        <v>56.978233337399999</v>
      </c>
      <c r="M11921" s="9">
        <v>43.590000152599998</v>
      </c>
      <c r="N11921" t="s">
        <v>217</v>
      </c>
      <c r="O11921">
        <v>59</v>
      </c>
      <c r="P11921">
        <v>5271993</v>
      </c>
    </row>
    <row r="11922" spans="1:16" x14ac:dyDescent="0.25">
      <c r="A11922" s="9">
        <v>57.0005569458</v>
      </c>
      <c r="B11922" s="9">
        <v>42.459999084499998</v>
      </c>
      <c r="C11922" s="1">
        <f t="shared" si="185"/>
        <v>-14.540557861300002</v>
      </c>
      <c r="D11922">
        <v>7011993</v>
      </c>
      <c r="E11922">
        <v>59</v>
      </c>
      <c r="G11922" t="str">
        <f>VLOOKUP(E11922,'RMSE Summary'!$P$2:$Q$63,2)</f>
        <v>Rancho Fielsa 1</v>
      </c>
      <c r="K11922" s="9"/>
      <c r="L11922" s="9">
        <v>57.0005569458</v>
      </c>
      <c r="M11922" s="9">
        <v>42.459999084499998</v>
      </c>
      <c r="N11922" t="s">
        <v>217</v>
      </c>
      <c r="O11922">
        <v>59</v>
      </c>
      <c r="P11922">
        <v>7011993</v>
      </c>
    </row>
    <row r="11923" spans="1:16" x14ac:dyDescent="0.25">
      <c r="A11923" s="9">
        <v>57.010879516599999</v>
      </c>
      <c r="B11923" s="9">
        <v>42.3699989319</v>
      </c>
      <c r="C11923" s="1">
        <f t="shared" si="185"/>
        <v>-14.6408805847</v>
      </c>
      <c r="D11923">
        <v>7291993</v>
      </c>
      <c r="E11923">
        <v>59</v>
      </c>
      <c r="G11923" t="str">
        <f>VLOOKUP(E11923,'RMSE Summary'!$P$2:$Q$63,2)</f>
        <v>Rancho Fielsa 1</v>
      </c>
      <c r="K11923" s="9"/>
      <c r="L11923" s="9">
        <v>57.010879516599999</v>
      </c>
      <c r="M11923" s="9">
        <v>42.3699989319</v>
      </c>
      <c r="N11923" t="s">
        <v>217</v>
      </c>
      <c r="O11923">
        <v>59</v>
      </c>
      <c r="P11923">
        <v>7291993</v>
      </c>
    </row>
    <row r="11924" spans="1:16" x14ac:dyDescent="0.25">
      <c r="A11924" s="9">
        <v>57.013332366900002</v>
      </c>
      <c r="B11924" s="9">
        <v>42.430000305199997</v>
      </c>
      <c r="C11924" s="1">
        <f t="shared" si="185"/>
        <v>-14.583332061700006</v>
      </c>
      <c r="D11924">
        <v>8261993</v>
      </c>
      <c r="E11924">
        <v>59</v>
      </c>
      <c r="G11924" t="str">
        <f>VLOOKUP(E11924,'RMSE Summary'!$P$2:$Q$63,2)</f>
        <v>Rancho Fielsa 1</v>
      </c>
      <c r="K11924" s="9"/>
      <c r="L11924" s="9">
        <v>57.013332366900002</v>
      </c>
      <c r="M11924" s="9">
        <v>42.430000305199997</v>
      </c>
      <c r="N11924" t="s">
        <v>217</v>
      </c>
      <c r="O11924">
        <v>59</v>
      </c>
      <c r="P11924">
        <v>8261993</v>
      </c>
    </row>
    <row r="11925" spans="1:16" x14ac:dyDescent="0.25">
      <c r="A11925" s="9">
        <v>57.006877899199999</v>
      </c>
      <c r="B11925" s="9">
        <v>42.279998779300001</v>
      </c>
      <c r="C11925" s="1">
        <f t="shared" si="185"/>
        <v>-14.726879119899998</v>
      </c>
      <c r="D11925">
        <v>9301993</v>
      </c>
      <c r="E11925">
        <v>59</v>
      </c>
      <c r="G11925" t="str">
        <f>VLOOKUP(E11925,'RMSE Summary'!$P$2:$Q$63,2)</f>
        <v>Rancho Fielsa 1</v>
      </c>
      <c r="K11925" s="9"/>
      <c r="L11925" s="9">
        <v>57.006877899199999</v>
      </c>
      <c r="M11925" s="9">
        <v>42.279998779300001</v>
      </c>
      <c r="N11925" t="s">
        <v>217</v>
      </c>
      <c r="O11925">
        <v>59</v>
      </c>
      <c r="P11925">
        <v>9301993</v>
      </c>
    </row>
    <row r="11926" spans="1:16" x14ac:dyDescent="0.25">
      <c r="A11926" s="9">
        <v>56.998195648200003</v>
      </c>
      <c r="B11926" s="9">
        <v>43.439998626700003</v>
      </c>
      <c r="C11926" s="1">
        <f t="shared" ref="C11926:C11989" si="186">B11926-A11926</f>
        <v>-13.5581970215</v>
      </c>
      <c r="D11926">
        <v>10281993</v>
      </c>
      <c r="E11926">
        <v>59</v>
      </c>
      <c r="G11926" t="str">
        <f>VLOOKUP(E11926,'RMSE Summary'!$P$2:$Q$63,2)</f>
        <v>Rancho Fielsa 1</v>
      </c>
      <c r="K11926" s="9"/>
      <c r="L11926" s="9">
        <v>56.998195648200003</v>
      </c>
      <c r="M11926" s="9">
        <v>43.439998626700003</v>
      </c>
      <c r="N11926" t="s">
        <v>217</v>
      </c>
      <c r="O11926">
        <v>59</v>
      </c>
      <c r="P11926">
        <v>10281993</v>
      </c>
    </row>
    <row r="11927" spans="1:16" x14ac:dyDescent="0.25">
      <c r="A11927" s="9">
        <v>56.988529205299997</v>
      </c>
      <c r="B11927" s="9">
        <v>43.25</v>
      </c>
      <c r="C11927" s="1">
        <f t="shared" si="186"/>
        <v>-13.738529205299997</v>
      </c>
      <c r="D11927">
        <v>11241993</v>
      </c>
      <c r="E11927">
        <v>59</v>
      </c>
      <c r="G11927" t="str">
        <f>VLOOKUP(E11927,'RMSE Summary'!$P$2:$Q$63,2)</f>
        <v>Rancho Fielsa 1</v>
      </c>
      <c r="K11927" s="9"/>
      <c r="L11927" s="9">
        <v>56.988529205299997</v>
      </c>
      <c r="M11927" s="9">
        <v>43.25</v>
      </c>
      <c r="N11927" t="s">
        <v>217</v>
      </c>
      <c r="O11927">
        <v>59</v>
      </c>
      <c r="P11927">
        <v>11241993</v>
      </c>
    </row>
    <row r="11928" spans="1:16" x14ac:dyDescent="0.25">
      <c r="A11928" s="9">
        <v>56.974414825399997</v>
      </c>
      <c r="B11928" s="9">
        <v>43.529998779300001</v>
      </c>
      <c r="C11928" s="1">
        <f t="shared" si="186"/>
        <v>-13.444416046099995</v>
      </c>
      <c r="D11928">
        <v>12301993</v>
      </c>
      <c r="E11928">
        <v>59</v>
      </c>
      <c r="G11928" t="str">
        <f>VLOOKUP(E11928,'RMSE Summary'!$P$2:$Q$63,2)</f>
        <v>Rancho Fielsa 1</v>
      </c>
      <c r="K11928" s="9"/>
      <c r="L11928" s="9">
        <v>56.974414825399997</v>
      </c>
      <c r="M11928" s="9">
        <v>43.529998779300001</v>
      </c>
      <c r="N11928" t="s">
        <v>217</v>
      </c>
      <c r="O11928">
        <v>59</v>
      </c>
      <c r="P11928">
        <v>12301993</v>
      </c>
    </row>
    <row r="11929" spans="1:16" x14ac:dyDescent="0.25">
      <c r="A11929" s="9">
        <v>56.9619865417</v>
      </c>
      <c r="B11929" s="9">
        <v>43.740001678500001</v>
      </c>
      <c r="C11929" s="1">
        <f t="shared" si="186"/>
        <v>-13.221984863199999</v>
      </c>
      <c r="D11929">
        <v>1271994</v>
      </c>
      <c r="E11929">
        <v>59</v>
      </c>
      <c r="G11929" t="str">
        <f>VLOOKUP(E11929,'RMSE Summary'!$P$2:$Q$63,2)</f>
        <v>Rancho Fielsa 1</v>
      </c>
      <c r="K11929" s="9"/>
      <c r="L11929" s="9">
        <v>56.9619865417</v>
      </c>
      <c r="M11929" s="9">
        <v>43.740001678500001</v>
      </c>
      <c r="N11929" t="s">
        <v>217</v>
      </c>
      <c r="O11929">
        <v>59</v>
      </c>
      <c r="P11929">
        <v>1271994</v>
      </c>
    </row>
    <row r="11930" spans="1:16" x14ac:dyDescent="0.25">
      <c r="A11930" s="9">
        <v>56.9606361389</v>
      </c>
      <c r="B11930" s="9">
        <v>44.290000915500002</v>
      </c>
      <c r="C11930" s="1">
        <f t="shared" si="186"/>
        <v>-12.670635223399998</v>
      </c>
      <c r="D11930">
        <v>2251994</v>
      </c>
      <c r="E11930">
        <v>59</v>
      </c>
      <c r="G11930" t="str">
        <f>VLOOKUP(E11930,'RMSE Summary'!$P$2:$Q$63,2)</f>
        <v>Rancho Fielsa 1</v>
      </c>
      <c r="K11930" s="9"/>
      <c r="L11930" s="9">
        <v>56.9606361389</v>
      </c>
      <c r="M11930" s="9">
        <v>44.290000915500002</v>
      </c>
      <c r="N11930" t="s">
        <v>217</v>
      </c>
      <c r="O11930">
        <v>59</v>
      </c>
      <c r="P11930">
        <v>2251994</v>
      </c>
    </row>
    <row r="11931" spans="1:16" x14ac:dyDescent="0.25">
      <c r="A11931" s="9">
        <v>56.964527130100002</v>
      </c>
      <c r="B11931" s="9">
        <v>43.8899993896</v>
      </c>
      <c r="C11931" s="1">
        <f t="shared" si="186"/>
        <v>-13.074527740500002</v>
      </c>
      <c r="D11931">
        <v>3311994</v>
      </c>
      <c r="E11931">
        <v>59</v>
      </c>
      <c r="G11931" t="str">
        <f>VLOOKUP(E11931,'RMSE Summary'!$P$2:$Q$63,2)</f>
        <v>Rancho Fielsa 1</v>
      </c>
      <c r="K11931" s="9"/>
      <c r="L11931" s="9">
        <v>56.964527130100002</v>
      </c>
      <c r="M11931" s="9">
        <v>43.8899993896</v>
      </c>
      <c r="N11931" t="s">
        <v>217</v>
      </c>
      <c r="O11931">
        <v>59</v>
      </c>
      <c r="P11931">
        <v>3311994</v>
      </c>
    </row>
    <row r="11932" spans="1:16" x14ac:dyDescent="0.25">
      <c r="A11932" s="9">
        <v>56.964550018300002</v>
      </c>
      <c r="B11932" s="9">
        <v>43.770000457800002</v>
      </c>
      <c r="C11932" s="1">
        <f t="shared" si="186"/>
        <v>-13.1945495605</v>
      </c>
      <c r="D11932">
        <v>4281994</v>
      </c>
      <c r="E11932">
        <v>59</v>
      </c>
      <c r="G11932" t="str">
        <f>VLOOKUP(E11932,'RMSE Summary'!$P$2:$Q$63,2)</f>
        <v>Rancho Fielsa 1</v>
      </c>
      <c r="K11932" s="9"/>
      <c r="L11932" s="9">
        <v>56.964550018300002</v>
      </c>
      <c r="M11932" s="9">
        <v>43.770000457800002</v>
      </c>
      <c r="N11932" t="s">
        <v>217</v>
      </c>
      <c r="O11932">
        <v>59</v>
      </c>
      <c r="P11932">
        <v>4281994</v>
      </c>
    </row>
    <row r="11933" spans="1:16" x14ac:dyDescent="0.25">
      <c r="A11933" s="9">
        <v>56.966670989999997</v>
      </c>
      <c r="B11933" s="9">
        <v>43.560001373299997</v>
      </c>
      <c r="C11933" s="1">
        <f t="shared" si="186"/>
        <v>-13.4066696167</v>
      </c>
      <c r="D11933">
        <v>5311994</v>
      </c>
      <c r="E11933">
        <v>59</v>
      </c>
      <c r="G11933" t="str">
        <f>VLOOKUP(E11933,'RMSE Summary'!$P$2:$Q$63,2)</f>
        <v>Rancho Fielsa 1</v>
      </c>
      <c r="K11933" s="9"/>
      <c r="L11933" s="9">
        <v>56.966670989999997</v>
      </c>
      <c r="M11933" s="9">
        <v>43.560001373299997</v>
      </c>
      <c r="N11933" t="s">
        <v>217</v>
      </c>
      <c r="O11933">
        <v>59</v>
      </c>
      <c r="P11933">
        <v>5311994</v>
      </c>
    </row>
    <row r="11934" spans="1:16" x14ac:dyDescent="0.25">
      <c r="A11934" s="9">
        <v>56.9640808105</v>
      </c>
      <c r="B11934" s="9">
        <v>41.8800010681</v>
      </c>
      <c r="C11934" s="1">
        <f t="shared" si="186"/>
        <v>-15.0840797424</v>
      </c>
      <c r="D11934">
        <v>6301994</v>
      </c>
      <c r="E11934">
        <v>59</v>
      </c>
      <c r="G11934" t="str">
        <f>VLOOKUP(E11934,'RMSE Summary'!$P$2:$Q$63,2)</f>
        <v>Rancho Fielsa 1</v>
      </c>
      <c r="K11934" s="9"/>
      <c r="L11934" s="9">
        <v>56.9640808105</v>
      </c>
      <c r="M11934" s="9">
        <v>41.8800010681</v>
      </c>
      <c r="N11934" t="s">
        <v>217</v>
      </c>
      <c r="O11934">
        <v>59</v>
      </c>
      <c r="P11934">
        <v>6301994</v>
      </c>
    </row>
    <row r="11935" spans="1:16" x14ac:dyDescent="0.25">
      <c r="A11935" s="9">
        <v>56.955448150599999</v>
      </c>
      <c r="B11935" s="9">
        <v>41.700000762899997</v>
      </c>
      <c r="C11935" s="1">
        <f t="shared" si="186"/>
        <v>-15.255447387700002</v>
      </c>
      <c r="D11935">
        <v>7281994</v>
      </c>
      <c r="E11935">
        <v>59</v>
      </c>
      <c r="G11935" t="str">
        <f>VLOOKUP(E11935,'RMSE Summary'!$P$2:$Q$63,2)</f>
        <v>Rancho Fielsa 1</v>
      </c>
      <c r="K11935" s="9"/>
      <c r="L11935" s="9">
        <v>56.955448150599999</v>
      </c>
      <c r="M11935" s="9">
        <v>41.700000762899997</v>
      </c>
      <c r="N11935" t="s">
        <v>217</v>
      </c>
      <c r="O11935">
        <v>59</v>
      </c>
      <c r="P11935">
        <v>7281994</v>
      </c>
    </row>
    <row r="11936" spans="1:16" x14ac:dyDescent="0.25">
      <c r="A11936" s="9">
        <v>56.942558288599997</v>
      </c>
      <c r="B11936" s="9">
        <v>38.709999084499998</v>
      </c>
      <c r="C11936" s="1">
        <f t="shared" si="186"/>
        <v>-18.232559204099999</v>
      </c>
      <c r="D11936">
        <v>8251994</v>
      </c>
      <c r="E11936">
        <v>59</v>
      </c>
      <c r="G11936" t="str">
        <f>VLOOKUP(E11936,'RMSE Summary'!$P$2:$Q$63,2)</f>
        <v>Rancho Fielsa 1</v>
      </c>
      <c r="K11936" s="9"/>
      <c r="L11936" s="9">
        <v>56.942558288599997</v>
      </c>
      <c r="M11936" s="9">
        <v>38.709999084499998</v>
      </c>
      <c r="N11936" t="s">
        <v>217</v>
      </c>
      <c r="O11936">
        <v>59</v>
      </c>
      <c r="P11936">
        <v>8251994</v>
      </c>
    </row>
    <row r="11937" spans="1:16" x14ac:dyDescent="0.25">
      <c r="A11937" s="9">
        <v>56.922256469700002</v>
      </c>
      <c r="B11937" s="9">
        <v>37.279998779300001</v>
      </c>
      <c r="C11937" s="1">
        <f t="shared" si="186"/>
        <v>-19.642257690400001</v>
      </c>
      <c r="D11937">
        <v>9291994</v>
      </c>
      <c r="E11937">
        <v>59</v>
      </c>
      <c r="G11937" t="str">
        <f>VLOOKUP(E11937,'RMSE Summary'!$P$2:$Q$63,2)</f>
        <v>Rancho Fielsa 1</v>
      </c>
      <c r="K11937" s="9"/>
      <c r="L11937" s="9">
        <v>56.922256469700002</v>
      </c>
      <c r="M11937" s="9">
        <v>37.279998779300001</v>
      </c>
      <c r="N11937" t="s">
        <v>217</v>
      </c>
      <c r="O11937">
        <v>59</v>
      </c>
      <c r="P11937">
        <v>9291994</v>
      </c>
    </row>
    <row r="11938" spans="1:16" x14ac:dyDescent="0.25">
      <c r="A11938" s="9">
        <v>56.907768249500002</v>
      </c>
      <c r="B11938" s="9">
        <v>42.060001373299997</v>
      </c>
      <c r="C11938" s="1">
        <f t="shared" si="186"/>
        <v>-14.847766876200005</v>
      </c>
      <c r="D11938">
        <v>10271994</v>
      </c>
      <c r="E11938">
        <v>59</v>
      </c>
      <c r="G11938" t="str">
        <f>VLOOKUP(E11938,'RMSE Summary'!$P$2:$Q$63,2)</f>
        <v>Rancho Fielsa 1</v>
      </c>
      <c r="K11938" s="9"/>
      <c r="L11938" s="9">
        <v>56.907768249500002</v>
      </c>
      <c r="M11938" s="9">
        <v>42.060001373299997</v>
      </c>
      <c r="N11938" t="s">
        <v>217</v>
      </c>
      <c r="O11938">
        <v>59</v>
      </c>
      <c r="P11938">
        <v>10271994</v>
      </c>
    </row>
    <row r="11939" spans="1:16" x14ac:dyDescent="0.25">
      <c r="A11939" s="9">
        <v>56.8945541382</v>
      </c>
      <c r="B11939" s="9">
        <v>42.729999542199998</v>
      </c>
      <c r="C11939" s="1">
        <f t="shared" si="186"/>
        <v>-14.164554596000002</v>
      </c>
      <c r="D11939">
        <v>11231994</v>
      </c>
      <c r="E11939">
        <v>59</v>
      </c>
      <c r="G11939" t="str">
        <f>VLOOKUP(E11939,'RMSE Summary'!$P$2:$Q$63,2)</f>
        <v>Rancho Fielsa 1</v>
      </c>
      <c r="K11939" s="9"/>
      <c r="L11939" s="9">
        <v>56.8945541382</v>
      </c>
      <c r="M11939" s="9">
        <v>42.729999542199998</v>
      </c>
      <c r="N11939" t="s">
        <v>217</v>
      </c>
      <c r="O11939">
        <v>59</v>
      </c>
      <c r="P11939">
        <v>11231994</v>
      </c>
    </row>
    <row r="11940" spans="1:16" x14ac:dyDescent="0.25">
      <c r="A11940" s="9">
        <v>56.885383605999998</v>
      </c>
      <c r="B11940" s="9">
        <v>42.459999084499998</v>
      </c>
      <c r="C11940" s="1">
        <f t="shared" si="186"/>
        <v>-14.4253845215</v>
      </c>
      <c r="D11940">
        <v>12291994</v>
      </c>
      <c r="E11940">
        <v>59</v>
      </c>
      <c r="G11940" t="str">
        <f>VLOOKUP(E11940,'RMSE Summary'!$P$2:$Q$63,2)</f>
        <v>Rancho Fielsa 1</v>
      </c>
      <c r="K11940" s="9"/>
      <c r="L11940" s="9">
        <v>56.885383605999998</v>
      </c>
      <c r="M11940" s="9">
        <v>42.459999084499998</v>
      </c>
      <c r="N11940" t="s">
        <v>217</v>
      </c>
      <c r="O11940">
        <v>59</v>
      </c>
      <c r="P11940">
        <v>12291994</v>
      </c>
    </row>
    <row r="11941" spans="1:16" x14ac:dyDescent="0.25">
      <c r="A11941" s="9">
        <v>56.908115387000002</v>
      </c>
      <c r="B11941" s="9">
        <v>42.979999542199998</v>
      </c>
      <c r="C11941" s="1">
        <f t="shared" si="186"/>
        <v>-13.928115844800004</v>
      </c>
      <c r="D11941">
        <v>1261995</v>
      </c>
      <c r="E11941">
        <v>59</v>
      </c>
      <c r="G11941" t="str">
        <f>VLOOKUP(E11941,'RMSE Summary'!$P$2:$Q$63,2)</f>
        <v>Rancho Fielsa 1</v>
      </c>
      <c r="K11941" s="9"/>
      <c r="L11941" s="9">
        <v>56.908115387000002</v>
      </c>
      <c r="M11941" s="9">
        <v>42.979999542199998</v>
      </c>
      <c r="N11941" t="s">
        <v>217</v>
      </c>
      <c r="O11941">
        <v>59</v>
      </c>
      <c r="P11941">
        <v>1261995</v>
      </c>
    </row>
    <row r="11942" spans="1:16" x14ac:dyDescent="0.25">
      <c r="A11942" s="9">
        <v>56.919563293499998</v>
      </c>
      <c r="B11942" s="9">
        <v>42.3699989319</v>
      </c>
      <c r="C11942" s="1">
        <f t="shared" si="186"/>
        <v>-14.549564361599998</v>
      </c>
      <c r="D11942">
        <v>2231995</v>
      </c>
      <c r="E11942">
        <v>59</v>
      </c>
      <c r="G11942" t="str">
        <f>VLOOKUP(E11942,'RMSE Summary'!$P$2:$Q$63,2)</f>
        <v>Rancho Fielsa 1</v>
      </c>
      <c r="K11942" s="9"/>
      <c r="L11942" s="9">
        <v>56.919563293499998</v>
      </c>
      <c r="M11942" s="9">
        <v>42.3699989319</v>
      </c>
      <c r="N11942" t="s">
        <v>217</v>
      </c>
      <c r="O11942">
        <v>59</v>
      </c>
      <c r="P11942">
        <v>2231995</v>
      </c>
    </row>
    <row r="11943" spans="1:16" x14ac:dyDescent="0.25">
      <c r="A11943" s="9">
        <v>56.912551879900001</v>
      </c>
      <c r="B11943" s="9">
        <v>43.650001525900002</v>
      </c>
      <c r="C11943" s="1">
        <f t="shared" si="186"/>
        <v>-13.262550353999998</v>
      </c>
      <c r="D11943">
        <v>3301995</v>
      </c>
      <c r="E11943">
        <v>59</v>
      </c>
      <c r="G11943" t="str">
        <f>VLOOKUP(E11943,'RMSE Summary'!$P$2:$Q$63,2)</f>
        <v>Rancho Fielsa 1</v>
      </c>
      <c r="K11943" s="9"/>
      <c r="L11943" s="9">
        <v>56.912551879900001</v>
      </c>
      <c r="M11943" s="9">
        <v>43.650001525900002</v>
      </c>
      <c r="N11943" t="s">
        <v>217</v>
      </c>
      <c r="O11943">
        <v>59</v>
      </c>
      <c r="P11943">
        <v>3301995</v>
      </c>
    </row>
    <row r="11944" spans="1:16" x14ac:dyDescent="0.25">
      <c r="A11944" s="9">
        <v>56.934173584</v>
      </c>
      <c r="B11944" s="9">
        <v>43.740001678500001</v>
      </c>
      <c r="C11944" s="1">
        <f t="shared" si="186"/>
        <v>-13.194171905499999</v>
      </c>
      <c r="D11944">
        <v>4271995</v>
      </c>
      <c r="E11944">
        <v>59</v>
      </c>
      <c r="G11944" t="str">
        <f>VLOOKUP(E11944,'RMSE Summary'!$P$2:$Q$63,2)</f>
        <v>Rancho Fielsa 1</v>
      </c>
      <c r="K11944" s="9"/>
      <c r="L11944" s="9">
        <v>56.934173584</v>
      </c>
      <c r="M11944" s="9">
        <v>43.740001678500001</v>
      </c>
      <c r="N11944" t="s">
        <v>217</v>
      </c>
      <c r="O11944">
        <v>59</v>
      </c>
      <c r="P11944">
        <v>4271995</v>
      </c>
    </row>
    <row r="11945" spans="1:16" x14ac:dyDescent="0.25">
      <c r="A11945" s="9">
        <v>56.963695526099997</v>
      </c>
      <c r="B11945" s="9">
        <v>43.650001525900002</v>
      </c>
      <c r="C11945" s="1">
        <f t="shared" si="186"/>
        <v>-13.313694000199995</v>
      </c>
      <c r="D11945">
        <v>5251995</v>
      </c>
      <c r="E11945">
        <v>59</v>
      </c>
      <c r="G11945" t="str">
        <f>VLOOKUP(E11945,'RMSE Summary'!$P$2:$Q$63,2)</f>
        <v>Rancho Fielsa 1</v>
      </c>
      <c r="K11945" s="9"/>
      <c r="L11945" s="9">
        <v>56.963695526099997</v>
      </c>
      <c r="M11945" s="9">
        <v>43.650001525900002</v>
      </c>
      <c r="N11945" t="s">
        <v>217</v>
      </c>
      <c r="O11945">
        <v>59</v>
      </c>
      <c r="P11945">
        <v>5251995</v>
      </c>
    </row>
    <row r="11946" spans="1:16" x14ac:dyDescent="0.25">
      <c r="A11946" s="9">
        <v>56.995597839399998</v>
      </c>
      <c r="B11946" s="9">
        <v>43.529998779300001</v>
      </c>
      <c r="C11946" s="1">
        <f t="shared" si="186"/>
        <v>-13.465599060099997</v>
      </c>
      <c r="D11946">
        <v>6291995</v>
      </c>
      <c r="E11946">
        <v>59</v>
      </c>
      <c r="G11946" t="str">
        <f>VLOOKUP(E11946,'RMSE Summary'!$P$2:$Q$63,2)</f>
        <v>Rancho Fielsa 1</v>
      </c>
      <c r="K11946" s="9"/>
      <c r="L11946" s="9">
        <v>56.995597839399998</v>
      </c>
      <c r="M11946" s="9">
        <v>43.529998779300001</v>
      </c>
      <c r="N11946" t="s">
        <v>217</v>
      </c>
      <c r="O11946">
        <v>59</v>
      </c>
      <c r="P11946">
        <v>6291995</v>
      </c>
    </row>
    <row r="11947" spans="1:16" x14ac:dyDescent="0.25">
      <c r="A11947" s="9">
        <v>57.009979248</v>
      </c>
      <c r="B11947" s="9">
        <v>43.25</v>
      </c>
      <c r="C11947" s="1">
        <f t="shared" si="186"/>
        <v>-13.759979248</v>
      </c>
      <c r="D11947">
        <v>7271995</v>
      </c>
      <c r="E11947">
        <v>59</v>
      </c>
      <c r="G11947" t="str">
        <f>VLOOKUP(E11947,'RMSE Summary'!$P$2:$Q$63,2)</f>
        <v>Rancho Fielsa 1</v>
      </c>
      <c r="K11947" s="9"/>
      <c r="L11947" s="9">
        <v>57.009979248</v>
      </c>
      <c r="M11947" s="9">
        <v>43.25</v>
      </c>
      <c r="N11947" t="s">
        <v>217</v>
      </c>
      <c r="O11947">
        <v>59</v>
      </c>
      <c r="P11947">
        <v>7271995</v>
      </c>
    </row>
    <row r="11948" spans="1:16" x14ac:dyDescent="0.25">
      <c r="A11948" s="9">
        <v>57.010650634800001</v>
      </c>
      <c r="B11948" s="9">
        <v>42.430000305199997</v>
      </c>
      <c r="C11948" s="1">
        <f t="shared" si="186"/>
        <v>-14.580650329600005</v>
      </c>
      <c r="D11948">
        <v>8311995</v>
      </c>
      <c r="E11948">
        <v>59</v>
      </c>
      <c r="G11948" t="str">
        <f>VLOOKUP(E11948,'RMSE Summary'!$P$2:$Q$63,2)</f>
        <v>Rancho Fielsa 1</v>
      </c>
      <c r="K11948" s="9"/>
      <c r="L11948" s="9">
        <v>57.010650634800001</v>
      </c>
      <c r="M11948" s="9">
        <v>42.430000305199997</v>
      </c>
      <c r="N11948" t="s">
        <v>217</v>
      </c>
      <c r="O11948">
        <v>59</v>
      </c>
      <c r="P11948">
        <v>8311995</v>
      </c>
    </row>
    <row r="11949" spans="1:16" x14ac:dyDescent="0.25">
      <c r="A11949" s="9">
        <v>57.000816345200001</v>
      </c>
      <c r="B11949" s="9">
        <v>43.040000915500002</v>
      </c>
      <c r="C11949" s="1">
        <f t="shared" si="186"/>
        <v>-13.960815429699998</v>
      </c>
      <c r="D11949">
        <v>9281995</v>
      </c>
      <c r="E11949">
        <v>59</v>
      </c>
      <c r="G11949" t="str">
        <f>VLOOKUP(E11949,'RMSE Summary'!$P$2:$Q$63,2)</f>
        <v>Rancho Fielsa 1</v>
      </c>
      <c r="K11949" s="9"/>
      <c r="L11949" s="9">
        <v>57.000816345200001</v>
      </c>
      <c r="M11949" s="9">
        <v>43.040000915500002</v>
      </c>
      <c r="N11949" t="s">
        <v>217</v>
      </c>
      <c r="O11949">
        <v>59</v>
      </c>
      <c r="P11949">
        <v>9281995</v>
      </c>
    </row>
    <row r="11950" spans="1:16" x14ac:dyDescent="0.25">
      <c r="A11950" s="9">
        <v>56.985527038599997</v>
      </c>
      <c r="B11950" s="9">
        <v>43.470001220699999</v>
      </c>
      <c r="C11950" s="1">
        <f t="shared" si="186"/>
        <v>-13.515525817899999</v>
      </c>
      <c r="D11950">
        <v>10261995</v>
      </c>
      <c r="E11950">
        <v>59</v>
      </c>
      <c r="G11950" t="str">
        <f>VLOOKUP(E11950,'RMSE Summary'!$P$2:$Q$63,2)</f>
        <v>Rancho Fielsa 1</v>
      </c>
      <c r="K11950" s="9"/>
      <c r="L11950" s="9">
        <v>56.985527038599997</v>
      </c>
      <c r="M11950" s="9">
        <v>43.470001220699999</v>
      </c>
      <c r="N11950" t="s">
        <v>217</v>
      </c>
      <c r="O11950">
        <v>59</v>
      </c>
      <c r="P11950">
        <v>10261995</v>
      </c>
    </row>
    <row r="11951" spans="1:16" x14ac:dyDescent="0.25">
      <c r="A11951" s="9">
        <v>56.962020873999997</v>
      </c>
      <c r="B11951" s="9">
        <v>43.950000762899997</v>
      </c>
      <c r="C11951" s="1">
        <f t="shared" si="186"/>
        <v>-13.0120201111</v>
      </c>
      <c r="D11951">
        <v>11301995</v>
      </c>
      <c r="E11951">
        <v>59</v>
      </c>
      <c r="G11951" t="str">
        <f>VLOOKUP(E11951,'RMSE Summary'!$P$2:$Q$63,2)</f>
        <v>Rancho Fielsa 1</v>
      </c>
      <c r="K11951" s="9"/>
      <c r="L11951" s="9">
        <v>56.962020873999997</v>
      </c>
      <c r="M11951" s="9">
        <v>43.950000762899997</v>
      </c>
      <c r="N11951" t="s">
        <v>217</v>
      </c>
      <c r="O11951">
        <v>59</v>
      </c>
      <c r="P11951">
        <v>11301995</v>
      </c>
    </row>
    <row r="11952" spans="1:16" x14ac:dyDescent="0.25">
      <c r="A11952" s="9">
        <v>56.946144103999998</v>
      </c>
      <c r="B11952" s="9">
        <v>44.169998168900001</v>
      </c>
      <c r="C11952" s="1">
        <f t="shared" si="186"/>
        <v>-12.776145935099997</v>
      </c>
      <c r="D11952">
        <v>12281995</v>
      </c>
      <c r="E11952">
        <v>59</v>
      </c>
      <c r="G11952" t="str">
        <f>VLOOKUP(E11952,'RMSE Summary'!$P$2:$Q$63,2)</f>
        <v>Rancho Fielsa 1</v>
      </c>
      <c r="K11952" s="9"/>
      <c r="L11952" s="9">
        <v>56.946144103999998</v>
      </c>
      <c r="M11952" s="9">
        <v>44.169998168900001</v>
      </c>
      <c r="N11952" t="s">
        <v>217</v>
      </c>
      <c r="O11952">
        <v>59</v>
      </c>
      <c r="P11952">
        <v>12281995</v>
      </c>
    </row>
    <row r="11953" spans="1:16" x14ac:dyDescent="0.25">
      <c r="A11953" s="9">
        <v>56.920589446999998</v>
      </c>
      <c r="B11953" s="9">
        <v>44.439998626700003</v>
      </c>
      <c r="C11953" s="1">
        <f t="shared" si="186"/>
        <v>-12.480590820299994</v>
      </c>
      <c r="D11953">
        <v>1251996</v>
      </c>
      <c r="E11953">
        <v>59</v>
      </c>
      <c r="G11953" t="str">
        <f>VLOOKUP(E11953,'RMSE Summary'!$P$2:$Q$63,2)</f>
        <v>Rancho Fielsa 1</v>
      </c>
      <c r="K11953" s="9"/>
      <c r="L11953" s="9">
        <v>56.920589446999998</v>
      </c>
      <c r="M11953" s="9">
        <v>44.439998626700003</v>
      </c>
      <c r="N11953" t="s">
        <v>217</v>
      </c>
      <c r="O11953">
        <v>59</v>
      </c>
      <c r="P11953">
        <v>1251996</v>
      </c>
    </row>
    <row r="11954" spans="1:16" x14ac:dyDescent="0.25">
      <c r="A11954" s="9">
        <v>56.893196105999998</v>
      </c>
      <c r="B11954" s="9">
        <v>43.799999237100003</v>
      </c>
      <c r="C11954" s="1">
        <f t="shared" si="186"/>
        <v>-13.093196868899994</v>
      </c>
      <c r="D11954">
        <v>2291996</v>
      </c>
      <c r="E11954">
        <v>59</v>
      </c>
      <c r="G11954" t="str">
        <f>VLOOKUP(E11954,'RMSE Summary'!$P$2:$Q$63,2)</f>
        <v>Rancho Fielsa 1</v>
      </c>
      <c r="K11954" s="9"/>
      <c r="L11954" s="9">
        <v>56.893196105999998</v>
      </c>
      <c r="M11954" s="9">
        <v>43.799999237100003</v>
      </c>
      <c r="N11954" t="s">
        <v>217</v>
      </c>
      <c r="O11954">
        <v>59</v>
      </c>
      <c r="P11954">
        <v>2291996</v>
      </c>
    </row>
    <row r="11955" spans="1:16" x14ac:dyDescent="0.25">
      <c r="A11955" s="9">
        <v>56.888565063500003</v>
      </c>
      <c r="B11955" s="9">
        <v>43.950000762899997</v>
      </c>
      <c r="C11955" s="1">
        <f t="shared" si="186"/>
        <v>-12.938564300600007</v>
      </c>
      <c r="D11955">
        <v>3281996</v>
      </c>
      <c r="E11955">
        <v>59</v>
      </c>
      <c r="G11955" t="str">
        <f>VLOOKUP(E11955,'RMSE Summary'!$P$2:$Q$63,2)</f>
        <v>Rancho Fielsa 1</v>
      </c>
      <c r="K11955" s="9"/>
      <c r="L11955" s="9">
        <v>56.888565063500003</v>
      </c>
      <c r="M11955" s="9">
        <v>43.950000762899997</v>
      </c>
      <c r="N11955" t="s">
        <v>217</v>
      </c>
      <c r="O11955">
        <v>59</v>
      </c>
      <c r="P11955">
        <v>3281996</v>
      </c>
    </row>
    <row r="11956" spans="1:16" x14ac:dyDescent="0.25">
      <c r="A11956" s="9">
        <v>56.905124664299997</v>
      </c>
      <c r="B11956" s="9">
        <v>44.259998321499999</v>
      </c>
      <c r="C11956" s="1">
        <f t="shared" si="186"/>
        <v>-12.645126342799998</v>
      </c>
      <c r="D11956">
        <v>4251996</v>
      </c>
      <c r="E11956">
        <v>59</v>
      </c>
      <c r="G11956" t="str">
        <f>VLOOKUP(E11956,'RMSE Summary'!$P$2:$Q$63,2)</f>
        <v>Rancho Fielsa 1</v>
      </c>
      <c r="K11956" s="9"/>
      <c r="L11956" s="9">
        <v>56.905124664299997</v>
      </c>
      <c r="M11956" s="9">
        <v>44.259998321499999</v>
      </c>
      <c r="N11956" t="s">
        <v>217</v>
      </c>
      <c r="O11956">
        <v>59</v>
      </c>
      <c r="P11956">
        <v>4251996</v>
      </c>
    </row>
    <row r="11957" spans="1:16" x14ac:dyDescent="0.25">
      <c r="A11957" s="9">
        <v>56.928588867199998</v>
      </c>
      <c r="B11957" s="9">
        <v>43.279998779300001</v>
      </c>
      <c r="C11957" s="1">
        <f t="shared" si="186"/>
        <v>-13.648590087899997</v>
      </c>
      <c r="D11957">
        <v>5301996</v>
      </c>
      <c r="E11957">
        <v>59</v>
      </c>
      <c r="G11957" t="str">
        <f>VLOOKUP(E11957,'RMSE Summary'!$P$2:$Q$63,2)</f>
        <v>Rancho Fielsa 1</v>
      </c>
      <c r="K11957" s="9"/>
      <c r="L11957" s="9">
        <v>56.928588867199998</v>
      </c>
      <c r="M11957" s="9">
        <v>43.279998779300001</v>
      </c>
      <c r="N11957" t="s">
        <v>217</v>
      </c>
      <c r="O11957">
        <v>59</v>
      </c>
      <c r="P11957">
        <v>5301996</v>
      </c>
    </row>
    <row r="11958" spans="1:16" x14ac:dyDescent="0.25">
      <c r="A11958" s="9">
        <v>56.9406433105</v>
      </c>
      <c r="B11958" s="9">
        <v>43.529998779300001</v>
      </c>
      <c r="C11958" s="1">
        <f t="shared" si="186"/>
        <v>-13.410644531199999</v>
      </c>
      <c r="D11958">
        <v>6271996</v>
      </c>
      <c r="E11958">
        <v>59</v>
      </c>
      <c r="G11958" t="str">
        <f>VLOOKUP(E11958,'RMSE Summary'!$P$2:$Q$63,2)</f>
        <v>Rancho Fielsa 1</v>
      </c>
      <c r="K11958" s="9"/>
      <c r="L11958" s="9">
        <v>56.9406433105</v>
      </c>
      <c r="M11958" s="9">
        <v>43.529998779300001</v>
      </c>
      <c r="N11958" t="s">
        <v>217</v>
      </c>
      <c r="O11958">
        <v>59</v>
      </c>
      <c r="P11958">
        <v>6271996</v>
      </c>
    </row>
    <row r="11959" spans="1:16" x14ac:dyDescent="0.25">
      <c r="A11959" s="9">
        <v>56.942535400399997</v>
      </c>
      <c r="B11959" s="9">
        <v>43.650001525900002</v>
      </c>
      <c r="C11959" s="1">
        <f t="shared" si="186"/>
        <v>-13.292533874499995</v>
      </c>
      <c r="D11959">
        <v>7251996</v>
      </c>
      <c r="E11959">
        <v>59</v>
      </c>
      <c r="G11959" t="str">
        <f>VLOOKUP(E11959,'RMSE Summary'!$P$2:$Q$63,2)</f>
        <v>Rancho Fielsa 1</v>
      </c>
      <c r="K11959" s="9"/>
      <c r="L11959" s="9">
        <v>56.942535400399997</v>
      </c>
      <c r="M11959" s="9">
        <v>43.650001525900002</v>
      </c>
      <c r="N11959" t="s">
        <v>217</v>
      </c>
      <c r="O11959">
        <v>59</v>
      </c>
      <c r="P11959">
        <v>7251996</v>
      </c>
    </row>
    <row r="11960" spans="1:16" x14ac:dyDescent="0.25">
      <c r="A11960" s="9">
        <v>56.931880950900002</v>
      </c>
      <c r="B11960" s="9">
        <v>43.740001678500001</v>
      </c>
      <c r="C11960" s="1">
        <f t="shared" si="186"/>
        <v>-13.191879272400001</v>
      </c>
      <c r="D11960">
        <v>8281996</v>
      </c>
      <c r="E11960">
        <v>59</v>
      </c>
      <c r="G11960" t="str">
        <f>VLOOKUP(E11960,'RMSE Summary'!$P$2:$Q$63,2)</f>
        <v>Rancho Fielsa 1</v>
      </c>
      <c r="K11960" s="9"/>
      <c r="L11960" s="9">
        <v>56.931880950900002</v>
      </c>
      <c r="M11960" s="9">
        <v>43.740001678500001</v>
      </c>
      <c r="N11960" t="s">
        <v>217</v>
      </c>
      <c r="O11960">
        <v>59</v>
      </c>
      <c r="P11960">
        <v>8281996</v>
      </c>
    </row>
    <row r="11961" spans="1:16" x14ac:dyDescent="0.25">
      <c r="A11961" s="9">
        <v>56.916568756099998</v>
      </c>
      <c r="B11961" s="9">
        <v>43.799999237100003</v>
      </c>
      <c r="C11961" s="1">
        <f t="shared" si="186"/>
        <v>-13.116569518999995</v>
      </c>
      <c r="D11961">
        <v>9261996</v>
      </c>
      <c r="E11961">
        <v>59</v>
      </c>
      <c r="G11961" t="str">
        <f>VLOOKUP(E11961,'RMSE Summary'!$P$2:$Q$63,2)</f>
        <v>Rancho Fielsa 1</v>
      </c>
      <c r="K11961" s="9"/>
      <c r="L11961" s="9">
        <v>56.916568756099998</v>
      </c>
      <c r="M11961" s="9">
        <v>43.799999237100003</v>
      </c>
      <c r="N11961" t="s">
        <v>217</v>
      </c>
      <c r="O11961">
        <v>59</v>
      </c>
      <c r="P11961">
        <v>9261996</v>
      </c>
    </row>
    <row r="11962" spans="1:16" x14ac:dyDescent="0.25">
      <c r="A11962" s="9">
        <v>56.892936706500002</v>
      </c>
      <c r="B11962" s="9">
        <v>43.650001525900002</v>
      </c>
      <c r="C11962" s="1">
        <f t="shared" si="186"/>
        <v>-13.2429351806</v>
      </c>
      <c r="D11962">
        <v>10311996</v>
      </c>
      <c r="E11962">
        <v>59</v>
      </c>
      <c r="G11962" t="str">
        <f>VLOOKUP(E11962,'RMSE Summary'!$P$2:$Q$63,2)</f>
        <v>Rancho Fielsa 1</v>
      </c>
      <c r="K11962" s="9"/>
      <c r="L11962" s="9">
        <v>56.892936706500002</v>
      </c>
      <c r="M11962" s="9">
        <v>43.650001525900002</v>
      </c>
      <c r="N11962" t="s">
        <v>217</v>
      </c>
      <c r="O11962">
        <v>59</v>
      </c>
      <c r="P11962">
        <v>10311996</v>
      </c>
    </row>
    <row r="11963" spans="1:16" x14ac:dyDescent="0.25">
      <c r="A11963" s="9">
        <v>56.879611969000003</v>
      </c>
      <c r="B11963" s="9">
        <v>44.009998321499999</v>
      </c>
      <c r="C11963" s="1">
        <f t="shared" si="186"/>
        <v>-12.869613647500003</v>
      </c>
      <c r="D11963">
        <v>11271996</v>
      </c>
      <c r="E11963">
        <v>59</v>
      </c>
      <c r="G11963" t="str">
        <f>VLOOKUP(E11963,'RMSE Summary'!$P$2:$Q$63,2)</f>
        <v>Rancho Fielsa 1</v>
      </c>
      <c r="K11963" s="9"/>
      <c r="L11963" s="9">
        <v>56.879611969000003</v>
      </c>
      <c r="M11963" s="9">
        <v>44.009998321499999</v>
      </c>
      <c r="N11963" t="s">
        <v>217</v>
      </c>
      <c r="O11963">
        <v>59</v>
      </c>
      <c r="P11963">
        <v>11271996</v>
      </c>
    </row>
    <row r="11964" spans="1:16" x14ac:dyDescent="0.25">
      <c r="A11964" s="9">
        <v>56.885219573999997</v>
      </c>
      <c r="B11964" s="9">
        <v>44.169998168900001</v>
      </c>
      <c r="C11964" s="1">
        <f t="shared" si="186"/>
        <v>-12.715221405099996</v>
      </c>
      <c r="D11964">
        <v>12261996</v>
      </c>
      <c r="E11964">
        <v>59</v>
      </c>
      <c r="G11964" t="str">
        <f>VLOOKUP(E11964,'RMSE Summary'!$P$2:$Q$63,2)</f>
        <v>Rancho Fielsa 1</v>
      </c>
      <c r="K11964" s="9"/>
      <c r="L11964" s="9">
        <v>56.885219573999997</v>
      </c>
      <c r="M11964" s="9">
        <v>44.169998168900001</v>
      </c>
      <c r="N11964" t="s">
        <v>217</v>
      </c>
      <c r="O11964">
        <v>59</v>
      </c>
      <c r="P11964">
        <v>12261996</v>
      </c>
    </row>
    <row r="11965" spans="1:16" x14ac:dyDescent="0.25">
      <c r="A11965" s="9">
        <v>56.9115066528</v>
      </c>
      <c r="B11965" s="9">
        <v>44.409999847400002</v>
      </c>
      <c r="C11965" s="1">
        <f t="shared" si="186"/>
        <v>-12.501506805399998</v>
      </c>
      <c r="D11965">
        <v>1301997</v>
      </c>
      <c r="E11965">
        <v>59</v>
      </c>
      <c r="G11965" t="str">
        <f>VLOOKUP(E11965,'RMSE Summary'!$P$2:$Q$63,2)</f>
        <v>Rancho Fielsa 1</v>
      </c>
      <c r="K11965" s="9"/>
      <c r="L11965" s="9">
        <v>56.9115066528</v>
      </c>
      <c r="M11965" s="9">
        <v>44.409999847400002</v>
      </c>
      <c r="N11965" t="s">
        <v>217</v>
      </c>
      <c r="O11965">
        <v>59</v>
      </c>
      <c r="P11965">
        <v>1301997</v>
      </c>
    </row>
    <row r="11966" spans="1:16" x14ac:dyDescent="0.25">
      <c r="A11966" s="9">
        <v>56.939239502</v>
      </c>
      <c r="B11966" s="9">
        <v>44.080001831099999</v>
      </c>
      <c r="C11966" s="1">
        <f t="shared" si="186"/>
        <v>-12.859237670900001</v>
      </c>
      <c r="D11966">
        <v>2271997</v>
      </c>
      <c r="E11966">
        <v>59</v>
      </c>
      <c r="G11966" t="str">
        <f>VLOOKUP(E11966,'RMSE Summary'!$P$2:$Q$63,2)</f>
        <v>Rancho Fielsa 1</v>
      </c>
      <c r="K11966" s="9"/>
      <c r="L11966" s="9">
        <v>56.939239502</v>
      </c>
      <c r="M11966" s="9">
        <v>44.080001831099999</v>
      </c>
      <c r="N11966" t="s">
        <v>217</v>
      </c>
      <c r="O11966">
        <v>59</v>
      </c>
      <c r="P11966">
        <v>2271997</v>
      </c>
    </row>
    <row r="11967" spans="1:16" x14ac:dyDescent="0.25">
      <c r="A11967" s="9">
        <v>56.959144592299999</v>
      </c>
      <c r="B11967" s="9">
        <v>44.1100006104</v>
      </c>
      <c r="C11967" s="1">
        <f t="shared" si="186"/>
        <v>-12.849143981899999</v>
      </c>
      <c r="D11967">
        <v>3271997</v>
      </c>
      <c r="E11967">
        <v>59</v>
      </c>
      <c r="G11967" t="str">
        <f>VLOOKUP(E11967,'RMSE Summary'!$P$2:$Q$63,2)</f>
        <v>Rancho Fielsa 1</v>
      </c>
      <c r="K11967" s="9"/>
      <c r="L11967" s="9">
        <v>56.959144592299999</v>
      </c>
      <c r="M11967" s="9">
        <v>44.1100006104</v>
      </c>
      <c r="N11967" t="s">
        <v>217</v>
      </c>
      <c r="O11967">
        <v>59</v>
      </c>
      <c r="P11967">
        <v>3271997</v>
      </c>
    </row>
    <row r="11968" spans="1:16" x14ac:dyDescent="0.25">
      <c r="A11968" s="9">
        <v>56.972183227499997</v>
      </c>
      <c r="B11968" s="9">
        <v>43.340000152599998</v>
      </c>
      <c r="C11968" s="1">
        <f t="shared" si="186"/>
        <v>-13.632183074899999</v>
      </c>
      <c r="D11968">
        <v>4241997</v>
      </c>
      <c r="E11968">
        <v>59</v>
      </c>
      <c r="G11968" t="str">
        <f>VLOOKUP(E11968,'RMSE Summary'!$P$2:$Q$63,2)</f>
        <v>Rancho Fielsa 1</v>
      </c>
      <c r="K11968" s="9"/>
      <c r="L11968" s="9">
        <v>56.972183227499997</v>
      </c>
      <c r="M11968" s="9">
        <v>43.340000152599998</v>
      </c>
      <c r="N11968" t="s">
        <v>217</v>
      </c>
      <c r="O11968">
        <v>59</v>
      </c>
      <c r="P11968">
        <v>4241997</v>
      </c>
    </row>
    <row r="11969" spans="1:16" x14ac:dyDescent="0.25">
      <c r="A11969" s="9">
        <v>56.976257324199999</v>
      </c>
      <c r="B11969" s="9">
        <v>43.529998779300001</v>
      </c>
      <c r="C11969" s="1">
        <f t="shared" si="186"/>
        <v>-13.446258544899997</v>
      </c>
      <c r="D11969">
        <v>5291997</v>
      </c>
      <c r="E11969">
        <v>59</v>
      </c>
      <c r="G11969" t="str">
        <f>VLOOKUP(E11969,'RMSE Summary'!$P$2:$Q$63,2)</f>
        <v>Rancho Fielsa 1</v>
      </c>
      <c r="K11969" s="9"/>
      <c r="L11969" s="9">
        <v>56.976257324199999</v>
      </c>
      <c r="M11969" s="9">
        <v>43.529998779300001</v>
      </c>
      <c r="N11969" t="s">
        <v>217</v>
      </c>
      <c r="O11969">
        <v>59</v>
      </c>
      <c r="P11969">
        <v>5291997</v>
      </c>
    </row>
    <row r="11970" spans="1:16" x14ac:dyDescent="0.25">
      <c r="A11970" s="9">
        <v>56.968635559100001</v>
      </c>
      <c r="B11970" s="9">
        <v>43.3699989319</v>
      </c>
      <c r="C11970" s="1">
        <f t="shared" si="186"/>
        <v>-13.598636627200001</v>
      </c>
      <c r="D11970">
        <v>6261997</v>
      </c>
      <c r="E11970">
        <v>59</v>
      </c>
      <c r="G11970" t="str">
        <f>VLOOKUP(E11970,'RMSE Summary'!$P$2:$Q$63,2)</f>
        <v>Rancho Fielsa 1</v>
      </c>
      <c r="H11970">
        <f>SQRT(SUMSQ(C11970:C12203)/COUNTA(C11970:C12203))</f>
        <v>17.974546192929491</v>
      </c>
      <c r="I11970" t="s">
        <v>24</v>
      </c>
      <c r="J11970" t="s">
        <v>18</v>
      </c>
      <c r="K11970" s="9"/>
      <c r="L11970" s="9">
        <v>56.968635559100001</v>
      </c>
      <c r="M11970" s="9">
        <v>43.3699989319</v>
      </c>
      <c r="N11970" t="s">
        <v>217</v>
      </c>
      <c r="O11970">
        <v>59</v>
      </c>
      <c r="P11970">
        <v>6261997</v>
      </c>
    </row>
    <row r="11971" spans="1:16" x14ac:dyDescent="0.25">
      <c r="A11971" s="9">
        <v>56.723735809300003</v>
      </c>
      <c r="B11971" s="9">
        <v>80.339996337900004</v>
      </c>
      <c r="C11971" s="1">
        <f t="shared" si="186"/>
        <v>23.616260528600002</v>
      </c>
      <c r="D11971">
        <v>10311991</v>
      </c>
      <c r="E11971">
        <v>60</v>
      </c>
      <c r="G11971" t="str">
        <f>VLOOKUP(E11971,'RMSE Summary'!$P$2:$Q$63,2)</f>
        <v>Rancho Fiesta 2</v>
      </c>
      <c r="K11971" s="9"/>
      <c r="L11971" s="9">
        <v>56.723735809300003</v>
      </c>
      <c r="M11971" s="9">
        <v>80.339996337900004</v>
      </c>
      <c r="N11971" t="s">
        <v>217</v>
      </c>
      <c r="O11971">
        <v>60</v>
      </c>
      <c r="P11971">
        <v>10311991</v>
      </c>
    </row>
    <row r="11972" spans="1:16" x14ac:dyDescent="0.25">
      <c r="A11972" s="9">
        <v>56.710376739499999</v>
      </c>
      <c r="B11972" s="9">
        <v>80.650001525899995</v>
      </c>
      <c r="C11972" s="1">
        <f t="shared" si="186"/>
        <v>23.939624786399996</v>
      </c>
      <c r="D11972">
        <v>11271991</v>
      </c>
      <c r="E11972">
        <v>60</v>
      </c>
      <c r="G11972" t="str">
        <f>VLOOKUP(E11972,'RMSE Summary'!$P$2:$Q$63,2)</f>
        <v>Rancho Fiesta 2</v>
      </c>
      <c r="K11972" s="9"/>
      <c r="L11972" s="9">
        <v>56.710376739499999</v>
      </c>
      <c r="M11972" s="9">
        <v>80.650001525899995</v>
      </c>
      <c r="N11972" t="s">
        <v>217</v>
      </c>
      <c r="O11972">
        <v>60</v>
      </c>
      <c r="P11972">
        <v>11271991</v>
      </c>
    </row>
    <row r="11973" spans="1:16" x14ac:dyDescent="0.25">
      <c r="A11973" s="9">
        <v>56.694499969500001</v>
      </c>
      <c r="B11973" s="9">
        <v>80.650001525899995</v>
      </c>
      <c r="C11973" s="1">
        <f t="shared" si="186"/>
        <v>23.955501556399994</v>
      </c>
      <c r="D11973">
        <v>1021992</v>
      </c>
      <c r="E11973">
        <v>60</v>
      </c>
      <c r="G11973" t="str">
        <f>VLOOKUP(E11973,'RMSE Summary'!$P$2:$Q$63,2)</f>
        <v>Rancho Fiesta 2</v>
      </c>
      <c r="K11973" s="9"/>
      <c r="L11973" s="9">
        <v>56.694499969500001</v>
      </c>
      <c r="M11973" s="9">
        <v>80.650001525899995</v>
      </c>
      <c r="N11973" t="s">
        <v>217</v>
      </c>
      <c r="O11973">
        <v>60</v>
      </c>
      <c r="P11973">
        <v>1021992</v>
      </c>
    </row>
    <row r="11974" spans="1:16" x14ac:dyDescent="0.25">
      <c r="A11974" s="9">
        <v>56.6942901611</v>
      </c>
      <c r="B11974" s="9">
        <v>81.290000915500002</v>
      </c>
      <c r="C11974" s="1">
        <f t="shared" si="186"/>
        <v>24.595710754400002</v>
      </c>
      <c r="D11974">
        <v>1301992</v>
      </c>
      <c r="E11974">
        <v>60</v>
      </c>
      <c r="G11974" t="str">
        <f>VLOOKUP(E11974,'RMSE Summary'!$P$2:$Q$63,2)</f>
        <v>Rancho Fiesta 2</v>
      </c>
      <c r="K11974" s="9"/>
      <c r="L11974" s="9">
        <v>56.6942901611</v>
      </c>
      <c r="M11974" s="9">
        <v>81.290000915500002</v>
      </c>
      <c r="N11974" t="s">
        <v>217</v>
      </c>
      <c r="O11974">
        <v>60</v>
      </c>
      <c r="P11974">
        <v>1301992</v>
      </c>
    </row>
    <row r="11975" spans="1:16" x14ac:dyDescent="0.25">
      <c r="A11975" s="9">
        <v>56.707050323499999</v>
      </c>
      <c r="B11975" s="9">
        <v>81.589996337900004</v>
      </c>
      <c r="C11975" s="1">
        <f t="shared" si="186"/>
        <v>24.882946014400005</v>
      </c>
      <c r="D11975">
        <v>2271992</v>
      </c>
      <c r="E11975">
        <v>60</v>
      </c>
      <c r="G11975" t="str">
        <f>VLOOKUP(E11975,'RMSE Summary'!$P$2:$Q$63,2)</f>
        <v>Rancho Fiesta 2</v>
      </c>
      <c r="K11975" s="9"/>
      <c r="L11975" s="9">
        <v>56.707050323499999</v>
      </c>
      <c r="M11975" s="9">
        <v>81.589996337900004</v>
      </c>
      <c r="N11975" t="s">
        <v>217</v>
      </c>
      <c r="O11975">
        <v>60</v>
      </c>
      <c r="P11975">
        <v>2271992</v>
      </c>
    </row>
    <row r="11976" spans="1:16" x14ac:dyDescent="0.25">
      <c r="A11976" s="9">
        <v>56.729831695599998</v>
      </c>
      <c r="B11976" s="9">
        <v>81.680000305199997</v>
      </c>
      <c r="C11976" s="1">
        <f t="shared" si="186"/>
        <v>24.950168609599999</v>
      </c>
      <c r="D11976">
        <v>4021992</v>
      </c>
      <c r="E11976">
        <v>60</v>
      </c>
      <c r="G11976" t="str">
        <f>VLOOKUP(E11976,'RMSE Summary'!$P$2:$Q$63,2)</f>
        <v>Rancho Fiesta 2</v>
      </c>
      <c r="K11976" s="9"/>
      <c r="L11976" s="9">
        <v>56.729831695599998</v>
      </c>
      <c r="M11976" s="9">
        <v>81.680000305199997</v>
      </c>
      <c r="N11976" t="s">
        <v>217</v>
      </c>
      <c r="O11976">
        <v>60</v>
      </c>
      <c r="P11976">
        <v>4021992</v>
      </c>
    </row>
    <row r="11977" spans="1:16" x14ac:dyDescent="0.25">
      <c r="A11977" s="9">
        <v>56.716800689700001</v>
      </c>
      <c r="B11977" s="9">
        <v>82.110000610399993</v>
      </c>
      <c r="C11977" s="1">
        <f t="shared" si="186"/>
        <v>25.393199920699992</v>
      </c>
      <c r="D11977">
        <v>4301992</v>
      </c>
      <c r="E11977">
        <v>60</v>
      </c>
      <c r="G11977" t="str">
        <f>VLOOKUP(E11977,'RMSE Summary'!$P$2:$Q$63,2)</f>
        <v>Rancho Fiesta 2</v>
      </c>
      <c r="K11977" s="9"/>
      <c r="L11977" s="9">
        <v>56.716800689700001</v>
      </c>
      <c r="M11977" s="9">
        <v>82.110000610399993</v>
      </c>
      <c r="N11977" t="s">
        <v>217</v>
      </c>
      <c r="O11977">
        <v>60</v>
      </c>
      <c r="P11977">
        <v>4301992</v>
      </c>
    </row>
    <row r="11978" spans="1:16" x14ac:dyDescent="0.25">
      <c r="A11978" s="9">
        <v>56.671497344999999</v>
      </c>
      <c r="B11978" s="9">
        <v>81.440002441399997</v>
      </c>
      <c r="C11978" s="1">
        <f t="shared" si="186"/>
        <v>24.768505096399998</v>
      </c>
      <c r="D11978">
        <v>5281992</v>
      </c>
      <c r="E11978">
        <v>60</v>
      </c>
      <c r="G11978" t="str">
        <f>VLOOKUP(E11978,'RMSE Summary'!$P$2:$Q$63,2)</f>
        <v>Rancho Fiesta 2</v>
      </c>
      <c r="K11978" s="9"/>
      <c r="L11978" s="9">
        <v>56.671497344999999</v>
      </c>
      <c r="M11978" s="9">
        <v>81.440002441399997</v>
      </c>
      <c r="N11978" t="s">
        <v>217</v>
      </c>
      <c r="O11978">
        <v>60</v>
      </c>
      <c r="P11978">
        <v>5281992</v>
      </c>
    </row>
    <row r="11979" spans="1:16" x14ac:dyDescent="0.25">
      <c r="A11979" s="9">
        <v>56.6273498535</v>
      </c>
      <c r="B11979" s="9">
        <v>78.300003051800005</v>
      </c>
      <c r="C11979" s="1">
        <f t="shared" si="186"/>
        <v>21.672653198300004</v>
      </c>
      <c r="D11979">
        <v>7021992</v>
      </c>
      <c r="E11979">
        <v>60</v>
      </c>
      <c r="G11979" t="str">
        <f>VLOOKUP(E11979,'RMSE Summary'!$P$2:$Q$63,2)</f>
        <v>Rancho Fiesta 2</v>
      </c>
      <c r="K11979" s="9"/>
      <c r="L11979" s="9">
        <v>56.6273498535</v>
      </c>
      <c r="M11979" s="9">
        <v>78.300003051800005</v>
      </c>
      <c r="N11979" t="s">
        <v>217</v>
      </c>
      <c r="O11979">
        <v>60</v>
      </c>
      <c r="P11979">
        <v>7021992</v>
      </c>
    </row>
    <row r="11980" spans="1:16" x14ac:dyDescent="0.25">
      <c r="A11980" s="9">
        <v>56.612014770499997</v>
      </c>
      <c r="B11980" s="9">
        <v>79.730003356899999</v>
      </c>
      <c r="C11980" s="1">
        <f t="shared" si="186"/>
        <v>23.117988586400003</v>
      </c>
      <c r="D11980">
        <v>7301992</v>
      </c>
      <c r="E11980">
        <v>60</v>
      </c>
      <c r="G11980" t="str">
        <f>VLOOKUP(E11980,'RMSE Summary'!$P$2:$Q$63,2)</f>
        <v>Rancho Fiesta 2</v>
      </c>
      <c r="K11980" s="9"/>
      <c r="L11980" s="9">
        <v>56.612014770499997</v>
      </c>
      <c r="M11980" s="9">
        <v>79.730003356899999</v>
      </c>
      <c r="N11980" t="s">
        <v>217</v>
      </c>
      <c r="O11980">
        <v>60</v>
      </c>
      <c r="P11980">
        <v>7301992</v>
      </c>
    </row>
    <row r="11981" spans="1:16" x14ac:dyDescent="0.25">
      <c r="A11981" s="9">
        <v>56.598556518599999</v>
      </c>
      <c r="B11981" s="9">
        <v>78.790000915500002</v>
      </c>
      <c r="C11981" s="1">
        <f t="shared" si="186"/>
        <v>22.191444396900003</v>
      </c>
      <c r="D11981">
        <v>8271992</v>
      </c>
      <c r="E11981">
        <v>60</v>
      </c>
      <c r="G11981" t="str">
        <f>VLOOKUP(E11981,'RMSE Summary'!$P$2:$Q$63,2)</f>
        <v>Rancho Fiesta 2</v>
      </c>
      <c r="K11981" s="9"/>
      <c r="L11981" s="9">
        <v>56.598556518599999</v>
      </c>
      <c r="M11981" s="9">
        <v>78.790000915500002</v>
      </c>
      <c r="N11981" t="s">
        <v>217</v>
      </c>
      <c r="O11981">
        <v>60</v>
      </c>
      <c r="P11981">
        <v>8271992</v>
      </c>
    </row>
    <row r="11982" spans="1:16" x14ac:dyDescent="0.25">
      <c r="A11982" s="9">
        <v>56.581203460700003</v>
      </c>
      <c r="B11982" s="9">
        <v>79.279998779300001</v>
      </c>
      <c r="C11982" s="1">
        <f t="shared" si="186"/>
        <v>22.698795318599998</v>
      </c>
      <c r="D11982">
        <v>10011992</v>
      </c>
      <c r="E11982">
        <v>60</v>
      </c>
      <c r="G11982" t="str">
        <f>VLOOKUP(E11982,'RMSE Summary'!$P$2:$Q$63,2)</f>
        <v>Rancho Fiesta 2</v>
      </c>
      <c r="K11982" s="9"/>
      <c r="L11982" s="9">
        <v>56.581203460700003</v>
      </c>
      <c r="M11982" s="9">
        <v>79.279998779300001</v>
      </c>
      <c r="N11982" t="s">
        <v>217</v>
      </c>
      <c r="O11982">
        <v>60</v>
      </c>
      <c r="P11982">
        <v>10011992</v>
      </c>
    </row>
    <row r="11983" spans="1:16" x14ac:dyDescent="0.25">
      <c r="A11983" s="9">
        <v>56.567150116000001</v>
      </c>
      <c r="B11983" s="9">
        <v>80.5</v>
      </c>
      <c r="C11983" s="1">
        <f t="shared" si="186"/>
        <v>23.932849883999999</v>
      </c>
      <c r="D11983">
        <v>10291992</v>
      </c>
      <c r="E11983">
        <v>60</v>
      </c>
      <c r="G11983" t="str">
        <f>VLOOKUP(E11983,'RMSE Summary'!$P$2:$Q$63,2)</f>
        <v>Rancho Fiesta 2</v>
      </c>
      <c r="K11983" s="9"/>
      <c r="L11983" s="9">
        <v>56.567150116000001</v>
      </c>
      <c r="M11983" s="9">
        <v>80.5</v>
      </c>
      <c r="N11983" t="s">
        <v>217</v>
      </c>
      <c r="O11983">
        <v>60</v>
      </c>
      <c r="P11983">
        <v>10291992</v>
      </c>
    </row>
    <row r="11984" spans="1:16" x14ac:dyDescent="0.25">
      <c r="A11984" s="9">
        <v>56.577579498299997</v>
      </c>
      <c r="B11984" s="9">
        <v>81.379997253400006</v>
      </c>
      <c r="C11984" s="1">
        <f t="shared" si="186"/>
        <v>24.802417755100009</v>
      </c>
      <c r="D11984">
        <v>1281993</v>
      </c>
      <c r="E11984">
        <v>60</v>
      </c>
      <c r="G11984" t="str">
        <f>VLOOKUP(E11984,'RMSE Summary'!$P$2:$Q$63,2)</f>
        <v>Rancho Fiesta 2</v>
      </c>
      <c r="K11984" s="9"/>
      <c r="L11984" s="9">
        <v>56.577579498299997</v>
      </c>
      <c r="M11984" s="9">
        <v>81.379997253400006</v>
      </c>
      <c r="N11984" t="s">
        <v>217</v>
      </c>
      <c r="O11984">
        <v>60</v>
      </c>
      <c r="P11984">
        <v>1281993</v>
      </c>
    </row>
    <row r="11985" spans="1:16" x14ac:dyDescent="0.25">
      <c r="A11985" s="9">
        <v>56.585880279500003</v>
      </c>
      <c r="B11985" s="9">
        <v>81.870002746599994</v>
      </c>
      <c r="C11985" s="1">
        <f t="shared" si="186"/>
        <v>25.284122467099991</v>
      </c>
      <c r="D11985">
        <v>2251993</v>
      </c>
      <c r="E11985">
        <v>60</v>
      </c>
      <c r="G11985" t="str">
        <f>VLOOKUP(E11985,'RMSE Summary'!$P$2:$Q$63,2)</f>
        <v>Rancho Fiesta 2</v>
      </c>
      <c r="K11985" s="9"/>
      <c r="L11985" s="9">
        <v>56.585880279500003</v>
      </c>
      <c r="M11985" s="9">
        <v>81.870002746599994</v>
      </c>
      <c r="N11985" t="s">
        <v>217</v>
      </c>
      <c r="O11985">
        <v>60</v>
      </c>
      <c r="P11985">
        <v>2251993</v>
      </c>
    </row>
    <row r="11986" spans="1:16" x14ac:dyDescent="0.25">
      <c r="A11986" s="9">
        <v>56.550098419199998</v>
      </c>
      <c r="B11986" s="9">
        <v>82.019996643100001</v>
      </c>
      <c r="C11986" s="1">
        <f t="shared" si="186"/>
        <v>25.469898223900003</v>
      </c>
      <c r="D11986">
        <v>4011993</v>
      </c>
      <c r="E11986">
        <v>60</v>
      </c>
      <c r="G11986" t="str">
        <f>VLOOKUP(E11986,'RMSE Summary'!$P$2:$Q$63,2)</f>
        <v>Rancho Fiesta 2</v>
      </c>
      <c r="K11986" s="9"/>
      <c r="L11986" s="9">
        <v>56.550098419199998</v>
      </c>
      <c r="M11986" s="9">
        <v>82.019996643100001</v>
      </c>
      <c r="N11986" t="s">
        <v>217</v>
      </c>
      <c r="O11986">
        <v>60</v>
      </c>
      <c r="P11986">
        <v>4011993</v>
      </c>
    </row>
    <row r="11987" spans="1:16" x14ac:dyDescent="0.25">
      <c r="A11987" s="9">
        <v>56.541492462199997</v>
      </c>
      <c r="B11987" s="9">
        <v>82.199996948199995</v>
      </c>
      <c r="C11987" s="1">
        <f t="shared" si="186"/>
        <v>25.658504485999998</v>
      </c>
      <c r="D11987">
        <v>4291993</v>
      </c>
      <c r="E11987">
        <v>60</v>
      </c>
      <c r="G11987" t="str">
        <f>VLOOKUP(E11987,'RMSE Summary'!$P$2:$Q$63,2)</f>
        <v>Rancho Fiesta 2</v>
      </c>
      <c r="K11987" s="9"/>
      <c r="L11987" s="9">
        <v>56.541492462199997</v>
      </c>
      <c r="M11987" s="9">
        <v>82.199996948199995</v>
      </c>
      <c r="N11987" t="s">
        <v>217</v>
      </c>
      <c r="O11987">
        <v>60</v>
      </c>
      <c r="P11987">
        <v>4291993</v>
      </c>
    </row>
    <row r="11988" spans="1:16" x14ac:dyDescent="0.25">
      <c r="A11988" s="9">
        <v>56.559631347699998</v>
      </c>
      <c r="B11988" s="9">
        <v>82.480003356899999</v>
      </c>
      <c r="C11988" s="1">
        <f t="shared" si="186"/>
        <v>25.920372009200001</v>
      </c>
      <c r="D11988">
        <v>5271993</v>
      </c>
      <c r="E11988">
        <v>60</v>
      </c>
      <c r="G11988" t="str">
        <f>VLOOKUP(E11988,'RMSE Summary'!$P$2:$Q$63,2)</f>
        <v>Rancho Fiesta 2</v>
      </c>
      <c r="K11988" s="9"/>
      <c r="L11988" s="9">
        <v>56.559631347699998</v>
      </c>
      <c r="M11988" s="9">
        <v>82.480003356899999</v>
      </c>
      <c r="N11988" t="s">
        <v>217</v>
      </c>
      <c r="O11988">
        <v>60</v>
      </c>
      <c r="P11988">
        <v>5271993</v>
      </c>
    </row>
    <row r="11989" spans="1:16" x14ac:dyDescent="0.25">
      <c r="A11989" s="9">
        <v>56.582786560099997</v>
      </c>
      <c r="B11989" s="9">
        <v>81.440002441399997</v>
      </c>
      <c r="C11989" s="1">
        <f t="shared" si="186"/>
        <v>24.8572158813</v>
      </c>
      <c r="D11989">
        <v>7011993</v>
      </c>
      <c r="E11989">
        <v>60</v>
      </c>
      <c r="G11989" t="str">
        <f>VLOOKUP(E11989,'RMSE Summary'!$P$2:$Q$63,2)</f>
        <v>Rancho Fiesta 2</v>
      </c>
      <c r="K11989" s="9"/>
      <c r="L11989" s="9">
        <v>56.582786560099997</v>
      </c>
      <c r="M11989" s="9">
        <v>81.440002441399997</v>
      </c>
      <c r="N11989" t="s">
        <v>217</v>
      </c>
      <c r="O11989">
        <v>60</v>
      </c>
      <c r="P11989">
        <v>7011993</v>
      </c>
    </row>
    <row r="11990" spans="1:16" x14ac:dyDescent="0.25">
      <c r="A11990" s="9">
        <v>56.592536926299999</v>
      </c>
      <c r="B11990" s="9">
        <v>80.709999084499998</v>
      </c>
      <c r="C11990" s="1">
        <f t="shared" ref="C11990:C12053" si="187">B11990-A11990</f>
        <v>24.117462158199999</v>
      </c>
      <c r="D11990">
        <v>7291993</v>
      </c>
      <c r="E11990">
        <v>60</v>
      </c>
      <c r="G11990" t="str">
        <f>VLOOKUP(E11990,'RMSE Summary'!$P$2:$Q$63,2)</f>
        <v>Rancho Fiesta 2</v>
      </c>
      <c r="K11990" s="9"/>
      <c r="L11990" s="9">
        <v>56.592536926299999</v>
      </c>
      <c r="M11990" s="9">
        <v>80.709999084499998</v>
      </c>
      <c r="N11990" t="s">
        <v>217</v>
      </c>
      <c r="O11990">
        <v>60</v>
      </c>
      <c r="P11990">
        <v>7291993</v>
      </c>
    </row>
    <row r="11991" spans="1:16" x14ac:dyDescent="0.25">
      <c r="A11991" s="9">
        <v>56.593746185299999</v>
      </c>
      <c r="B11991" s="9">
        <v>81.809997558600003</v>
      </c>
      <c r="C11991" s="1">
        <f t="shared" si="187"/>
        <v>25.216251373300004</v>
      </c>
      <c r="D11991">
        <v>8261993</v>
      </c>
      <c r="E11991">
        <v>60</v>
      </c>
      <c r="G11991" t="str">
        <f>VLOOKUP(E11991,'RMSE Summary'!$P$2:$Q$63,2)</f>
        <v>Rancho Fiesta 2</v>
      </c>
      <c r="K11991" s="9"/>
      <c r="L11991" s="9">
        <v>56.593746185299999</v>
      </c>
      <c r="M11991" s="9">
        <v>81.809997558600003</v>
      </c>
      <c r="N11991" t="s">
        <v>217</v>
      </c>
      <c r="O11991">
        <v>60</v>
      </c>
      <c r="P11991">
        <v>8261993</v>
      </c>
    </row>
    <row r="11992" spans="1:16" x14ac:dyDescent="0.25">
      <c r="A11992" s="9">
        <v>56.5856132507</v>
      </c>
      <c r="B11992" s="9">
        <v>81.870002746599994</v>
      </c>
      <c r="C11992" s="1">
        <f t="shared" si="187"/>
        <v>25.284389495899994</v>
      </c>
      <c r="D11992">
        <v>9301993</v>
      </c>
      <c r="E11992">
        <v>60</v>
      </c>
      <c r="G11992" t="str">
        <f>VLOOKUP(E11992,'RMSE Summary'!$P$2:$Q$63,2)</f>
        <v>Rancho Fiesta 2</v>
      </c>
      <c r="K11992" s="9"/>
      <c r="L11992" s="9">
        <v>56.5856132507</v>
      </c>
      <c r="M11992" s="9">
        <v>81.870002746599994</v>
      </c>
      <c r="N11992" t="s">
        <v>217</v>
      </c>
      <c r="O11992">
        <v>60</v>
      </c>
      <c r="P11992">
        <v>9301993</v>
      </c>
    </row>
    <row r="11993" spans="1:16" x14ac:dyDescent="0.25">
      <c r="A11993" s="9">
        <v>56.576370239299997</v>
      </c>
      <c r="B11993" s="9">
        <v>81.989997863799999</v>
      </c>
      <c r="C11993" s="1">
        <f t="shared" si="187"/>
        <v>25.413627624500002</v>
      </c>
      <c r="D11993">
        <v>10281993</v>
      </c>
      <c r="E11993">
        <v>60</v>
      </c>
      <c r="G11993" t="str">
        <f>VLOOKUP(E11993,'RMSE Summary'!$P$2:$Q$63,2)</f>
        <v>Rancho Fiesta 2</v>
      </c>
      <c r="K11993" s="9"/>
      <c r="L11993" s="9">
        <v>56.576370239299997</v>
      </c>
      <c r="M11993" s="9">
        <v>81.989997863799999</v>
      </c>
      <c r="N11993" t="s">
        <v>217</v>
      </c>
      <c r="O11993">
        <v>60</v>
      </c>
      <c r="P11993">
        <v>10281993</v>
      </c>
    </row>
    <row r="11994" spans="1:16" x14ac:dyDescent="0.25">
      <c r="A11994" s="9">
        <v>56.566436767600003</v>
      </c>
      <c r="B11994" s="9">
        <v>82.019996643100001</v>
      </c>
      <c r="C11994" s="1">
        <f t="shared" si="187"/>
        <v>25.453559875499998</v>
      </c>
      <c r="D11994">
        <v>11241993</v>
      </c>
      <c r="E11994">
        <v>60</v>
      </c>
      <c r="G11994" t="str">
        <f>VLOOKUP(E11994,'RMSE Summary'!$P$2:$Q$63,2)</f>
        <v>Rancho Fiesta 2</v>
      </c>
      <c r="K11994" s="9"/>
      <c r="L11994" s="9">
        <v>56.566436767600003</v>
      </c>
      <c r="M11994" s="9">
        <v>82.019996643100001</v>
      </c>
      <c r="N11994" t="s">
        <v>217</v>
      </c>
      <c r="O11994">
        <v>60</v>
      </c>
      <c r="P11994">
        <v>11241993</v>
      </c>
    </row>
    <row r="11995" spans="1:16" x14ac:dyDescent="0.25">
      <c r="A11995" s="9">
        <v>56.550880432100001</v>
      </c>
      <c r="B11995" s="9">
        <v>82.480003356899999</v>
      </c>
      <c r="C11995" s="1">
        <f t="shared" si="187"/>
        <v>25.929122924799998</v>
      </c>
      <c r="D11995">
        <v>12301993</v>
      </c>
      <c r="E11995">
        <v>60</v>
      </c>
      <c r="G11995" t="str">
        <f>VLOOKUP(E11995,'RMSE Summary'!$P$2:$Q$63,2)</f>
        <v>Rancho Fiesta 2</v>
      </c>
      <c r="K11995" s="9"/>
      <c r="L11995" s="9">
        <v>56.550880432100001</v>
      </c>
      <c r="M11995" s="9">
        <v>82.480003356899999</v>
      </c>
      <c r="N11995" t="s">
        <v>217</v>
      </c>
      <c r="O11995">
        <v>60</v>
      </c>
      <c r="P11995">
        <v>12301993</v>
      </c>
    </row>
    <row r="11996" spans="1:16" x14ac:dyDescent="0.25">
      <c r="A11996" s="9">
        <v>56.5414352417</v>
      </c>
      <c r="B11996" s="9">
        <v>82.930000305199997</v>
      </c>
      <c r="C11996" s="1">
        <f t="shared" si="187"/>
        <v>26.388565063499996</v>
      </c>
      <c r="D11996">
        <v>1271994</v>
      </c>
      <c r="E11996">
        <v>60</v>
      </c>
      <c r="G11996" t="str">
        <f>VLOOKUP(E11996,'RMSE Summary'!$P$2:$Q$63,2)</f>
        <v>Rancho Fiesta 2</v>
      </c>
      <c r="K11996" s="9"/>
      <c r="L11996" s="9">
        <v>56.5414352417</v>
      </c>
      <c r="M11996" s="9">
        <v>82.930000305199997</v>
      </c>
      <c r="N11996" t="s">
        <v>217</v>
      </c>
      <c r="O11996">
        <v>60</v>
      </c>
      <c r="P11996">
        <v>1271994</v>
      </c>
    </row>
    <row r="11997" spans="1:16" x14ac:dyDescent="0.25">
      <c r="A11997" s="9">
        <v>56.540802002</v>
      </c>
      <c r="B11997" s="9">
        <v>82.449996948199995</v>
      </c>
      <c r="C11997" s="1">
        <f t="shared" si="187"/>
        <v>25.909194946199996</v>
      </c>
      <c r="D11997">
        <v>2251994</v>
      </c>
      <c r="E11997">
        <v>60</v>
      </c>
      <c r="G11997" t="str">
        <f>VLOOKUP(E11997,'RMSE Summary'!$P$2:$Q$63,2)</f>
        <v>Rancho Fiesta 2</v>
      </c>
      <c r="K11997" s="9"/>
      <c r="L11997" s="9">
        <v>56.540802002</v>
      </c>
      <c r="M11997" s="9">
        <v>82.449996948199995</v>
      </c>
      <c r="N11997" t="s">
        <v>217</v>
      </c>
      <c r="O11997">
        <v>60</v>
      </c>
      <c r="P11997">
        <v>2251994</v>
      </c>
    </row>
    <row r="11998" spans="1:16" x14ac:dyDescent="0.25">
      <c r="A11998" s="9">
        <v>56.5473670959</v>
      </c>
      <c r="B11998" s="9">
        <v>82.480003356899999</v>
      </c>
      <c r="C11998" s="1">
        <f t="shared" si="187"/>
        <v>25.932636260999999</v>
      </c>
      <c r="D11998">
        <v>3311994</v>
      </c>
      <c r="E11998">
        <v>60</v>
      </c>
      <c r="G11998" t="str">
        <f>VLOOKUP(E11998,'RMSE Summary'!$P$2:$Q$63,2)</f>
        <v>Rancho Fiesta 2</v>
      </c>
      <c r="K11998" s="9"/>
      <c r="L11998" s="9">
        <v>56.5473670959</v>
      </c>
      <c r="M11998" s="9">
        <v>82.480003356899999</v>
      </c>
      <c r="N11998" t="s">
        <v>217</v>
      </c>
      <c r="O11998">
        <v>60</v>
      </c>
      <c r="P11998">
        <v>3311994</v>
      </c>
    </row>
    <row r="11999" spans="1:16" x14ac:dyDescent="0.25">
      <c r="A11999" s="9">
        <v>56.548145294199998</v>
      </c>
      <c r="B11999" s="9">
        <v>83.059997558600003</v>
      </c>
      <c r="C11999" s="1">
        <f t="shared" si="187"/>
        <v>26.511852264400005</v>
      </c>
      <c r="D11999">
        <v>4281994</v>
      </c>
      <c r="E11999">
        <v>60</v>
      </c>
      <c r="G11999" t="str">
        <f>VLOOKUP(E11999,'RMSE Summary'!$P$2:$Q$63,2)</f>
        <v>Rancho Fiesta 2</v>
      </c>
      <c r="K11999" s="9"/>
      <c r="L11999" s="9">
        <v>56.548145294199998</v>
      </c>
      <c r="M11999" s="9">
        <v>83.059997558600003</v>
      </c>
      <c r="N11999" t="s">
        <v>217</v>
      </c>
      <c r="O11999">
        <v>60</v>
      </c>
      <c r="P11999">
        <v>4281994</v>
      </c>
    </row>
    <row r="12000" spans="1:16" x14ac:dyDescent="0.25">
      <c r="A12000" s="9">
        <v>56.550796508799998</v>
      </c>
      <c r="B12000" s="9">
        <v>80.949996948199995</v>
      </c>
      <c r="C12000" s="1">
        <f t="shared" si="187"/>
        <v>24.399200439399998</v>
      </c>
      <c r="D12000">
        <v>5311994</v>
      </c>
      <c r="E12000">
        <v>60</v>
      </c>
      <c r="G12000" t="str">
        <f>VLOOKUP(E12000,'RMSE Summary'!$P$2:$Q$63,2)</f>
        <v>Rancho Fiesta 2</v>
      </c>
      <c r="K12000" s="9"/>
      <c r="L12000" s="9">
        <v>56.550796508799998</v>
      </c>
      <c r="M12000" s="9">
        <v>80.949996948199995</v>
      </c>
      <c r="N12000" t="s">
        <v>217</v>
      </c>
      <c r="O12000">
        <v>60</v>
      </c>
      <c r="P12000">
        <v>5311994</v>
      </c>
    </row>
    <row r="12001" spans="1:16" x14ac:dyDescent="0.25">
      <c r="A12001" s="9">
        <v>56.548423767099997</v>
      </c>
      <c r="B12001" s="9">
        <v>80.860000610399993</v>
      </c>
      <c r="C12001" s="1">
        <f t="shared" si="187"/>
        <v>24.311576843299996</v>
      </c>
      <c r="D12001">
        <v>6301994</v>
      </c>
      <c r="E12001">
        <v>60</v>
      </c>
      <c r="G12001" t="str">
        <f>VLOOKUP(E12001,'RMSE Summary'!$P$2:$Q$63,2)</f>
        <v>Rancho Fiesta 2</v>
      </c>
      <c r="K12001" s="9"/>
      <c r="L12001" s="9">
        <v>56.548423767099997</v>
      </c>
      <c r="M12001" s="9">
        <v>80.860000610399993</v>
      </c>
      <c r="N12001" t="s">
        <v>217</v>
      </c>
      <c r="O12001">
        <v>60</v>
      </c>
      <c r="P12001">
        <v>6301994</v>
      </c>
    </row>
    <row r="12002" spans="1:16" x14ac:dyDescent="0.25">
      <c r="A12002" s="9">
        <v>56.539440155000001</v>
      </c>
      <c r="B12002" s="9">
        <v>80.620002746599994</v>
      </c>
      <c r="C12002" s="1">
        <f t="shared" si="187"/>
        <v>24.080562591599993</v>
      </c>
      <c r="D12002">
        <v>7281994</v>
      </c>
      <c r="E12002">
        <v>60</v>
      </c>
      <c r="G12002" t="str">
        <f>VLOOKUP(E12002,'RMSE Summary'!$P$2:$Q$63,2)</f>
        <v>Rancho Fiesta 2</v>
      </c>
      <c r="K12002" s="9"/>
      <c r="L12002" s="9">
        <v>56.539440155000001</v>
      </c>
      <c r="M12002" s="9">
        <v>80.620002746599994</v>
      </c>
      <c r="N12002" t="s">
        <v>217</v>
      </c>
      <c r="O12002">
        <v>60</v>
      </c>
      <c r="P12002">
        <v>7281994</v>
      </c>
    </row>
    <row r="12003" spans="1:16" x14ac:dyDescent="0.25">
      <c r="A12003" s="9">
        <v>56.505153655999997</v>
      </c>
      <c r="B12003" s="9">
        <v>76.410003662099996</v>
      </c>
      <c r="C12003" s="1">
        <f t="shared" si="187"/>
        <v>19.904850006099998</v>
      </c>
      <c r="D12003">
        <v>9291994</v>
      </c>
      <c r="E12003">
        <v>60</v>
      </c>
      <c r="G12003" t="str">
        <f>VLOOKUP(E12003,'RMSE Summary'!$P$2:$Q$63,2)</f>
        <v>Rancho Fiesta 2</v>
      </c>
      <c r="K12003" s="9"/>
      <c r="L12003" s="9">
        <v>56.505153655999997</v>
      </c>
      <c r="M12003" s="9">
        <v>76.410003662099996</v>
      </c>
      <c r="N12003" t="s">
        <v>217</v>
      </c>
      <c r="O12003">
        <v>60</v>
      </c>
      <c r="P12003">
        <v>9291994</v>
      </c>
    </row>
    <row r="12004" spans="1:16" x14ac:dyDescent="0.25">
      <c r="A12004" s="9">
        <v>56.490894317600002</v>
      </c>
      <c r="B12004" s="9">
        <v>78.449996948199995</v>
      </c>
      <c r="C12004" s="1">
        <f t="shared" si="187"/>
        <v>21.959102630599993</v>
      </c>
      <c r="D12004">
        <v>10271994</v>
      </c>
      <c r="E12004">
        <v>60</v>
      </c>
      <c r="G12004" t="str">
        <f>VLOOKUP(E12004,'RMSE Summary'!$P$2:$Q$63,2)</f>
        <v>Rancho Fiesta 2</v>
      </c>
      <c r="K12004" s="9"/>
      <c r="L12004" s="9">
        <v>56.490894317600002</v>
      </c>
      <c r="M12004" s="9">
        <v>78.449996948199995</v>
      </c>
      <c r="N12004" t="s">
        <v>217</v>
      </c>
      <c r="O12004">
        <v>60</v>
      </c>
      <c r="P12004">
        <v>10271994</v>
      </c>
    </row>
    <row r="12005" spans="1:16" x14ac:dyDescent="0.25">
      <c r="A12005" s="9">
        <v>56.478157043499998</v>
      </c>
      <c r="B12005" s="9">
        <v>80.769996643100001</v>
      </c>
      <c r="C12005" s="1">
        <f t="shared" si="187"/>
        <v>24.291839599600003</v>
      </c>
      <c r="D12005">
        <v>11231994</v>
      </c>
      <c r="E12005">
        <v>60</v>
      </c>
      <c r="G12005" t="str">
        <f>VLOOKUP(E12005,'RMSE Summary'!$P$2:$Q$63,2)</f>
        <v>Rancho Fiesta 2</v>
      </c>
      <c r="K12005" s="9"/>
      <c r="L12005" s="9">
        <v>56.478157043499998</v>
      </c>
      <c r="M12005" s="9">
        <v>80.769996643100001</v>
      </c>
      <c r="N12005" t="s">
        <v>217</v>
      </c>
      <c r="O12005">
        <v>60</v>
      </c>
      <c r="P12005">
        <v>11231994</v>
      </c>
    </row>
    <row r="12006" spans="1:16" x14ac:dyDescent="0.25">
      <c r="A12006" s="9">
        <v>56.470191955600001</v>
      </c>
      <c r="B12006" s="9">
        <v>81.290000915500002</v>
      </c>
      <c r="C12006" s="1">
        <f t="shared" si="187"/>
        <v>24.819808959900001</v>
      </c>
      <c r="D12006">
        <v>12291994</v>
      </c>
      <c r="E12006">
        <v>60</v>
      </c>
      <c r="G12006" t="str">
        <f>VLOOKUP(E12006,'RMSE Summary'!$P$2:$Q$63,2)</f>
        <v>Rancho Fiesta 2</v>
      </c>
      <c r="K12006" s="9"/>
      <c r="L12006" s="9">
        <v>56.470191955600001</v>
      </c>
      <c r="M12006" s="9">
        <v>81.290000915500002</v>
      </c>
      <c r="N12006" t="s">
        <v>217</v>
      </c>
      <c r="O12006">
        <v>60</v>
      </c>
      <c r="P12006">
        <v>12291994</v>
      </c>
    </row>
    <row r="12007" spans="1:16" x14ac:dyDescent="0.25">
      <c r="A12007" s="9">
        <v>56.491394043</v>
      </c>
      <c r="B12007" s="9">
        <v>81.870002746599994</v>
      </c>
      <c r="C12007" s="1">
        <f t="shared" si="187"/>
        <v>25.378608703599994</v>
      </c>
      <c r="D12007">
        <v>1261995</v>
      </c>
      <c r="E12007">
        <v>60</v>
      </c>
      <c r="G12007" t="str">
        <f>VLOOKUP(E12007,'RMSE Summary'!$P$2:$Q$63,2)</f>
        <v>Rancho Fiesta 2</v>
      </c>
      <c r="K12007" s="9"/>
      <c r="L12007" s="9">
        <v>56.491394043</v>
      </c>
      <c r="M12007" s="9">
        <v>81.870002746599994</v>
      </c>
      <c r="N12007" t="s">
        <v>217</v>
      </c>
      <c r="O12007">
        <v>60</v>
      </c>
      <c r="P12007">
        <v>1261995</v>
      </c>
    </row>
    <row r="12008" spans="1:16" x14ac:dyDescent="0.25">
      <c r="A12008" s="9">
        <v>56.506526946999998</v>
      </c>
      <c r="B12008" s="9">
        <v>81.110000610399993</v>
      </c>
      <c r="C12008" s="1">
        <f t="shared" si="187"/>
        <v>24.603473663399996</v>
      </c>
      <c r="D12008">
        <v>2231995</v>
      </c>
      <c r="E12008">
        <v>60</v>
      </c>
      <c r="G12008" t="str">
        <f>VLOOKUP(E12008,'RMSE Summary'!$P$2:$Q$63,2)</f>
        <v>Rancho Fiesta 2</v>
      </c>
      <c r="K12008" s="9"/>
      <c r="L12008" s="9">
        <v>56.506526946999998</v>
      </c>
      <c r="M12008" s="9">
        <v>81.110000610399993</v>
      </c>
      <c r="N12008" t="s">
        <v>217</v>
      </c>
      <c r="O12008">
        <v>60</v>
      </c>
      <c r="P12008">
        <v>2231995</v>
      </c>
    </row>
    <row r="12009" spans="1:16" x14ac:dyDescent="0.25">
      <c r="A12009" s="9">
        <v>56.500991821299998</v>
      </c>
      <c r="B12009" s="9">
        <v>82.540000915500002</v>
      </c>
      <c r="C12009" s="1">
        <f t="shared" si="187"/>
        <v>26.039009094200004</v>
      </c>
      <c r="D12009">
        <v>3301995</v>
      </c>
      <c r="E12009">
        <v>60</v>
      </c>
      <c r="G12009" t="str">
        <f>VLOOKUP(E12009,'RMSE Summary'!$P$2:$Q$63,2)</f>
        <v>Rancho Fiesta 2</v>
      </c>
      <c r="K12009" s="9"/>
      <c r="L12009" s="9">
        <v>56.500991821299998</v>
      </c>
      <c r="M12009" s="9">
        <v>82.540000915500002</v>
      </c>
      <c r="N12009" t="s">
        <v>217</v>
      </c>
      <c r="O12009">
        <v>60</v>
      </c>
      <c r="P12009">
        <v>3301995</v>
      </c>
    </row>
    <row r="12010" spans="1:16" x14ac:dyDescent="0.25">
      <c r="A12010" s="9">
        <v>56.523330688500003</v>
      </c>
      <c r="B12010" s="9">
        <v>82.599998474100005</v>
      </c>
      <c r="C12010" s="1">
        <f t="shared" si="187"/>
        <v>26.076667785600002</v>
      </c>
      <c r="D12010">
        <v>4271995</v>
      </c>
      <c r="E12010">
        <v>60</v>
      </c>
      <c r="G12010" t="str">
        <f>VLOOKUP(E12010,'RMSE Summary'!$P$2:$Q$63,2)</f>
        <v>Rancho Fiesta 2</v>
      </c>
      <c r="K12010" s="9"/>
      <c r="L12010" s="9">
        <v>56.523330688500003</v>
      </c>
      <c r="M12010" s="9">
        <v>82.599998474100005</v>
      </c>
      <c r="N12010" t="s">
        <v>217</v>
      </c>
      <c r="O12010">
        <v>60</v>
      </c>
      <c r="P12010">
        <v>4271995</v>
      </c>
    </row>
    <row r="12011" spans="1:16" x14ac:dyDescent="0.25">
      <c r="A12011" s="9">
        <v>56.5547828674</v>
      </c>
      <c r="B12011" s="9">
        <v>82.629997253400006</v>
      </c>
      <c r="C12011" s="1">
        <f t="shared" si="187"/>
        <v>26.075214386000006</v>
      </c>
      <c r="D12011">
        <v>5251995</v>
      </c>
      <c r="E12011">
        <v>60</v>
      </c>
      <c r="G12011" t="str">
        <f>VLOOKUP(E12011,'RMSE Summary'!$P$2:$Q$63,2)</f>
        <v>Rancho Fiesta 2</v>
      </c>
      <c r="K12011" s="9"/>
      <c r="L12011" s="9">
        <v>56.5547828674</v>
      </c>
      <c r="M12011" s="9">
        <v>82.629997253400006</v>
      </c>
      <c r="N12011" t="s">
        <v>217</v>
      </c>
      <c r="O12011">
        <v>60</v>
      </c>
      <c r="P12011">
        <v>5251995</v>
      </c>
    </row>
    <row r="12012" spans="1:16" x14ac:dyDescent="0.25">
      <c r="A12012" s="9">
        <v>56.588272094700002</v>
      </c>
      <c r="B12012" s="9">
        <v>82.599998474100005</v>
      </c>
      <c r="C12012" s="1">
        <f t="shared" si="187"/>
        <v>26.011726379400002</v>
      </c>
      <c r="D12012">
        <v>6291995</v>
      </c>
      <c r="E12012">
        <v>60</v>
      </c>
      <c r="G12012" t="str">
        <f>VLOOKUP(E12012,'RMSE Summary'!$P$2:$Q$63,2)</f>
        <v>Rancho Fiesta 2</v>
      </c>
      <c r="K12012" s="9"/>
      <c r="L12012" s="9">
        <v>56.588272094700002</v>
      </c>
      <c r="M12012" s="9">
        <v>82.599998474100005</v>
      </c>
      <c r="N12012" t="s">
        <v>217</v>
      </c>
      <c r="O12012">
        <v>60</v>
      </c>
      <c r="P12012">
        <v>6291995</v>
      </c>
    </row>
    <row r="12013" spans="1:16" x14ac:dyDescent="0.25">
      <c r="A12013" s="9">
        <v>56.6024932861</v>
      </c>
      <c r="B12013" s="9">
        <v>82.169998168899994</v>
      </c>
      <c r="C12013" s="1">
        <f t="shared" si="187"/>
        <v>25.567504882799994</v>
      </c>
      <c r="D12013">
        <v>7271995</v>
      </c>
      <c r="E12013">
        <v>60</v>
      </c>
      <c r="G12013" t="str">
        <f>VLOOKUP(E12013,'RMSE Summary'!$P$2:$Q$63,2)</f>
        <v>Rancho Fiesta 2</v>
      </c>
      <c r="K12013" s="9"/>
      <c r="L12013" s="9">
        <v>56.6024932861</v>
      </c>
      <c r="M12013" s="9">
        <v>82.169998168899994</v>
      </c>
      <c r="N12013" t="s">
        <v>217</v>
      </c>
      <c r="O12013">
        <v>60</v>
      </c>
      <c r="P12013">
        <v>7271995</v>
      </c>
    </row>
    <row r="12014" spans="1:16" x14ac:dyDescent="0.25">
      <c r="A12014" s="9">
        <v>56.589839935299999</v>
      </c>
      <c r="B12014" s="9">
        <v>81.680000305199997</v>
      </c>
      <c r="C12014" s="1">
        <f t="shared" si="187"/>
        <v>25.090160369899998</v>
      </c>
      <c r="D12014">
        <v>9281995</v>
      </c>
      <c r="E12014">
        <v>60</v>
      </c>
      <c r="G12014" t="str">
        <f>VLOOKUP(E12014,'RMSE Summary'!$P$2:$Q$63,2)</f>
        <v>Rancho Fiesta 2</v>
      </c>
      <c r="K12014" s="9"/>
      <c r="L12014" s="9">
        <v>56.589839935299999</v>
      </c>
      <c r="M12014" s="9">
        <v>81.680000305199997</v>
      </c>
      <c r="N12014" t="s">
        <v>217</v>
      </c>
      <c r="O12014">
        <v>60</v>
      </c>
      <c r="P12014">
        <v>9281995</v>
      </c>
    </row>
    <row r="12015" spans="1:16" x14ac:dyDescent="0.25">
      <c r="A12015" s="9">
        <v>56.573783874500002</v>
      </c>
      <c r="B12015" s="9">
        <v>82.290000915500002</v>
      </c>
      <c r="C12015" s="1">
        <f t="shared" si="187"/>
        <v>25.716217041</v>
      </c>
      <c r="D12015">
        <v>10261995</v>
      </c>
      <c r="E12015">
        <v>60</v>
      </c>
      <c r="G12015" t="str">
        <f>VLOOKUP(E12015,'RMSE Summary'!$P$2:$Q$63,2)</f>
        <v>Rancho Fiesta 2</v>
      </c>
      <c r="K12015" s="9"/>
      <c r="L12015" s="9">
        <v>56.573783874500002</v>
      </c>
      <c r="M12015" s="9">
        <v>82.290000915500002</v>
      </c>
      <c r="N12015" t="s">
        <v>217</v>
      </c>
      <c r="O12015">
        <v>60</v>
      </c>
      <c r="P12015">
        <v>10261995</v>
      </c>
    </row>
    <row r="12016" spans="1:16" x14ac:dyDescent="0.25">
      <c r="A12016" s="9">
        <v>56.549903869600001</v>
      </c>
      <c r="B12016" s="9">
        <v>80.860000610399993</v>
      </c>
      <c r="C12016" s="1">
        <f t="shared" si="187"/>
        <v>24.310096740799992</v>
      </c>
      <c r="D12016">
        <v>11301995</v>
      </c>
      <c r="E12016">
        <v>60</v>
      </c>
      <c r="G12016" t="str">
        <f>VLOOKUP(E12016,'RMSE Summary'!$P$2:$Q$63,2)</f>
        <v>Rancho Fiesta 2</v>
      </c>
      <c r="K12016" s="9"/>
      <c r="L12016" s="9">
        <v>56.549903869600001</v>
      </c>
      <c r="M12016" s="9">
        <v>80.860000610399993</v>
      </c>
      <c r="N12016" t="s">
        <v>217</v>
      </c>
      <c r="O12016">
        <v>60</v>
      </c>
      <c r="P12016">
        <v>11301995</v>
      </c>
    </row>
    <row r="12017" spans="1:16" x14ac:dyDescent="0.25">
      <c r="A12017" s="9">
        <v>56.533645629900001</v>
      </c>
      <c r="B12017" s="9">
        <v>81.379997253400006</v>
      </c>
      <c r="C12017" s="1">
        <f t="shared" si="187"/>
        <v>24.846351623500006</v>
      </c>
      <c r="D12017">
        <v>12281995</v>
      </c>
      <c r="E12017">
        <v>60</v>
      </c>
      <c r="G12017" t="str">
        <f>VLOOKUP(E12017,'RMSE Summary'!$P$2:$Q$63,2)</f>
        <v>Rancho Fiesta 2</v>
      </c>
      <c r="K12017" s="9"/>
      <c r="L12017" s="9">
        <v>56.533645629900001</v>
      </c>
      <c r="M12017" s="9">
        <v>81.379997253400006</v>
      </c>
      <c r="N12017" t="s">
        <v>217</v>
      </c>
      <c r="O12017">
        <v>60</v>
      </c>
      <c r="P12017">
        <v>12281995</v>
      </c>
    </row>
    <row r="12018" spans="1:16" x14ac:dyDescent="0.25">
      <c r="A12018" s="9">
        <v>56.508991241499999</v>
      </c>
      <c r="B12018" s="9">
        <v>82.779998779300001</v>
      </c>
      <c r="C12018" s="1">
        <f t="shared" si="187"/>
        <v>26.271007537800003</v>
      </c>
      <c r="D12018">
        <v>1251996</v>
      </c>
      <c r="E12018">
        <v>60</v>
      </c>
      <c r="G12018" t="str">
        <f>VLOOKUP(E12018,'RMSE Summary'!$P$2:$Q$63,2)</f>
        <v>Rancho Fiesta 2</v>
      </c>
      <c r="K12018" s="9"/>
      <c r="L12018" s="9">
        <v>56.508991241499999</v>
      </c>
      <c r="M12018" s="9">
        <v>82.779998779300001</v>
      </c>
      <c r="N12018" t="s">
        <v>217</v>
      </c>
      <c r="O12018">
        <v>60</v>
      </c>
      <c r="P12018">
        <v>1251996</v>
      </c>
    </row>
    <row r="12019" spans="1:16" x14ac:dyDescent="0.25">
      <c r="A12019" s="9">
        <v>56.481262207</v>
      </c>
      <c r="B12019" s="9">
        <v>83.180000305199997</v>
      </c>
      <c r="C12019" s="1">
        <f t="shared" si="187"/>
        <v>26.698738098199996</v>
      </c>
      <c r="D12019">
        <v>2291996</v>
      </c>
      <c r="E12019">
        <v>60</v>
      </c>
      <c r="G12019" t="str">
        <f>VLOOKUP(E12019,'RMSE Summary'!$P$2:$Q$63,2)</f>
        <v>Rancho Fiesta 2</v>
      </c>
      <c r="K12019" s="9"/>
      <c r="L12019" s="9">
        <v>56.481262207</v>
      </c>
      <c r="M12019" s="9">
        <v>83.180000305199997</v>
      </c>
      <c r="N12019" t="s">
        <v>217</v>
      </c>
      <c r="O12019">
        <v>60</v>
      </c>
      <c r="P12019">
        <v>2291996</v>
      </c>
    </row>
    <row r="12020" spans="1:16" x14ac:dyDescent="0.25">
      <c r="A12020" s="9">
        <v>56.477485656699997</v>
      </c>
      <c r="B12020" s="9">
        <v>83.330001831100006</v>
      </c>
      <c r="C12020" s="1">
        <f t="shared" si="187"/>
        <v>26.852516174400009</v>
      </c>
      <c r="D12020">
        <v>3281996</v>
      </c>
      <c r="E12020">
        <v>60</v>
      </c>
      <c r="G12020" t="str">
        <f>VLOOKUP(E12020,'RMSE Summary'!$P$2:$Q$63,2)</f>
        <v>Rancho Fiesta 2</v>
      </c>
      <c r="K12020" s="9"/>
      <c r="L12020" s="9">
        <v>56.477485656699997</v>
      </c>
      <c r="M12020" s="9">
        <v>83.330001831100006</v>
      </c>
      <c r="N12020" t="s">
        <v>217</v>
      </c>
      <c r="O12020">
        <v>60</v>
      </c>
      <c r="P12020">
        <v>3281996</v>
      </c>
    </row>
    <row r="12021" spans="1:16" x14ac:dyDescent="0.25">
      <c r="A12021" s="9">
        <v>56.495929717999999</v>
      </c>
      <c r="B12021" s="9">
        <v>83.360000610399993</v>
      </c>
      <c r="C12021" s="1">
        <f t="shared" si="187"/>
        <v>26.864070892399994</v>
      </c>
      <c r="D12021">
        <v>4251996</v>
      </c>
      <c r="E12021">
        <v>60</v>
      </c>
      <c r="G12021" t="str">
        <f>VLOOKUP(E12021,'RMSE Summary'!$P$2:$Q$63,2)</f>
        <v>Rancho Fiesta 2</v>
      </c>
      <c r="K12021" s="9"/>
      <c r="L12021" s="9">
        <v>56.495929717999999</v>
      </c>
      <c r="M12021" s="9">
        <v>83.360000610399993</v>
      </c>
      <c r="N12021" t="s">
        <v>217</v>
      </c>
      <c r="O12021">
        <v>60</v>
      </c>
      <c r="P12021">
        <v>4251996</v>
      </c>
    </row>
    <row r="12022" spans="1:16" x14ac:dyDescent="0.25">
      <c r="A12022" s="9">
        <v>56.5219039917</v>
      </c>
      <c r="B12022" s="9">
        <v>82.139999389600007</v>
      </c>
      <c r="C12022" s="1">
        <f t="shared" si="187"/>
        <v>25.618095397900007</v>
      </c>
      <c r="D12022">
        <v>5301996</v>
      </c>
      <c r="E12022">
        <v>60</v>
      </c>
      <c r="G12022" t="str">
        <f>VLOOKUP(E12022,'RMSE Summary'!$P$2:$Q$63,2)</f>
        <v>Rancho Fiesta 2</v>
      </c>
      <c r="K12022" s="9"/>
      <c r="L12022" s="9">
        <v>56.5219039917</v>
      </c>
      <c r="M12022" s="9">
        <v>82.139999389600007</v>
      </c>
      <c r="N12022" t="s">
        <v>217</v>
      </c>
      <c r="O12022">
        <v>60</v>
      </c>
      <c r="P12022">
        <v>5301996</v>
      </c>
    </row>
    <row r="12023" spans="1:16" x14ac:dyDescent="0.25">
      <c r="A12023" s="9">
        <v>56.5344581604</v>
      </c>
      <c r="B12023" s="9">
        <v>82.839996337900004</v>
      </c>
      <c r="C12023" s="1">
        <f t="shared" si="187"/>
        <v>26.305538177500004</v>
      </c>
      <c r="D12023">
        <v>6271996</v>
      </c>
      <c r="E12023">
        <v>60</v>
      </c>
      <c r="G12023" t="str">
        <f>VLOOKUP(E12023,'RMSE Summary'!$P$2:$Q$63,2)</f>
        <v>Rancho Fiesta 2</v>
      </c>
      <c r="K12023" s="9"/>
      <c r="L12023" s="9">
        <v>56.5344581604</v>
      </c>
      <c r="M12023" s="9">
        <v>82.839996337900004</v>
      </c>
      <c r="N12023" t="s">
        <v>217</v>
      </c>
      <c r="O12023">
        <v>60</v>
      </c>
      <c r="P12023">
        <v>6271996</v>
      </c>
    </row>
    <row r="12024" spans="1:16" x14ac:dyDescent="0.25">
      <c r="A12024" s="9">
        <v>56.535755157499999</v>
      </c>
      <c r="B12024" s="9">
        <v>82.839996337900004</v>
      </c>
      <c r="C12024" s="1">
        <f t="shared" si="187"/>
        <v>26.304241180400005</v>
      </c>
      <c r="D12024">
        <v>7251996</v>
      </c>
      <c r="E12024">
        <v>60</v>
      </c>
      <c r="G12024" t="str">
        <f>VLOOKUP(E12024,'RMSE Summary'!$P$2:$Q$63,2)</f>
        <v>Rancho Fiesta 2</v>
      </c>
      <c r="K12024" s="9"/>
      <c r="L12024" s="9">
        <v>56.535755157499999</v>
      </c>
      <c r="M12024" s="9">
        <v>82.839996337900004</v>
      </c>
      <c r="N12024" t="s">
        <v>217</v>
      </c>
      <c r="O12024">
        <v>60</v>
      </c>
      <c r="P12024">
        <v>7251996</v>
      </c>
    </row>
    <row r="12025" spans="1:16" x14ac:dyDescent="0.25">
      <c r="A12025" s="9">
        <v>56.523540496800003</v>
      </c>
      <c r="B12025" s="9">
        <v>82.569999694800003</v>
      </c>
      <c r="C12025" s="1">
        <f t="shared" si="187"/>
        <v>26.046459198000001</v>
      </c>
      <c r="D12025">
        <v>8281996</v>
      </c>
      <c r="E12025">
        <v>60</v>
      </c>
      <c r="G12025" t="str">
        <f>VLOOKUP(E12025,'RMSE Summary'!$P$2:$Q$63,2)</f>
        <v>Rancho Fiesta 2</v>
      </c>
      <c r="K12025" s="9"/>
      <c r="L12025" s="9">
        <v>56.523540496800003</v>
      </c>
      <c r="M12025" s="9">
        <v>82.569999694800003</v>
      </c>
      <c r="N12025" t="s">
        <v>217</v>
      </c>
      <c r="O12025">
        <v>60</v>
      </c>
      <c r="P12025">
        <v>8281996</v>
      </c>
    </row>
    <row r="12026" spans="1:16" x14ac:dyDescent="0.25">
      <c r="A12026" s="9">
        <v>56.506916046100002</v>
      </c>
      <c r="B12026" s="9">
        <v>82.290000915500002</v>
      </c>
      <c r="C12026" s="1">
        <f t="shared" si="187"/>
        <v>25.7830848694</v>
      </c>
      <c r="D12026">
        <v>9261996</v>
      </c>
      <c r="E12026">
        <v>60</v>
      </c>
      <c r="G12026" t="str">
        <f>VLOOKUP(E12026,'RMSE Summary'!$P$2:$Q$63,2)</f>
        <v>Rancho Fiesta 2</v>
      </c>
      <c r="K12026" s="9"/>
      <c r="L12026" s="9">
        <v>56.506916046100002</v>
      </c>
      <c r="M12026" s="9">
        <v>82.290000915500002</v>
      </c>
      <c r="N12026" t="s">
        <v>217</v>
      </c>
      <c r="O12026">
        <v>60</v>
      </c>
      <c r="P12026">
        <v>9261996</v>
      </c>
    </row>
    <row r="12027" spans="1:16" x14ac:dyDescent="0.25">
      <c r="A12027" s="9">
        <v>56.482807159399997</v>
      </c>
      <c r="B12027" s="9">
        <v>81.900001525899995</v>
      </c>
      <c r="C12027" s="1">
        <f t="shared" si="187"/>
        <v>25.417194366499999</v>
      </c>
      <c r="D12027">
        <v>10311996</v>
      </c>
      <c r="E12027">
        <v>60</v>
      </c>
      <c r="G12027" t="str">
        <f>VLOOKUP(E12027,'RMSE Summary'!$P$2:$Q$63,2)</f>
        <v>Rancho Fiesta 2</v>
      </c>
      <c r="K12027" s="9"/>
      <c r="L12027" s="9">
        <v>56.482807159399997</v>
      </c>
      <c r="M12027" s="9">
        <v>81.900001525899995</v>
      </c>
      <c r="N12027" t="s">
        <v>217</v>
      </c>
      <c r="O12027">
        <v>60</v>
      </c>
      <c r="P12027">
        <v>10311996</v>
      </c>
    </row>
    <row r="12028" spans="1:16" x14ac:dyDescent="0.25">
      <c r="A12028" s="9">
        <v>56.469131469700002</v>
      </c>
      <c r="B12028" s="9">
        <v>82.900001525899995</v>
      </c>
      <c r="C12028" s="1">
        <f t="shared" si="187"/>
        <v>26.430870056199993</v>
      </c>
      <c r="D12028">
        <v>11271996</v>
      </c>
      <c r="E12028">
        <v>60</v>
      </c>
      <c r="G12028" t="str">
        <f>VLOOKUP(E12028,'RMSE Summary'!$P$2:$Q$63,2)</f>
        <v>Rancho Fiesta 2</v>
      </c>
      <c r="K12028" s="9"/>
      <c r="L12028" s="9">
        <v>56.469131469700002</v>
      </c>
      <c r="M12028" s="9">
        <v>82.900001525899995</v>
      </c>
      <c r="N12028" t="s">
        <v>217</v>
      </c>
      <c r="O12028">
        <v>60</v>
      </c>
      <c r="P12028">
        <v>11271996</v>
      </c>
    </row>
    <row r="12029" spans="1:16" x14ac:dyDescent="0.25">
      <c r="A12029" s="9">
        <v>56.474643707299997</v>
      </c>
      <c r="B12029" s="9">
        <v>83.089996337900004</v>
      </c>
      <c r="C12029" s="1">
        <f t="shared" si="187"/>
        <v>26.615352630600007</v>
      </c>
      <c r="D12029">
        <v>12261996</v>
      </c>
      <c r="E12029">
        <v>60</v>
      </c>
      <c r="G12029" t="str">
        <f>VLOOKUP(E12029,'RMSE Summary'!$P$2:$Q$63,2)</f>
        <v>Rancho Fiesta 2</v>
      </c>
      <c r="K12029" s="9"/>
      <c r="L12029" s="9">
        <v>56.474643707299997</v>
      </c>
      <c r="M12029" s="9">
        <v>83.089996337900004</v>
      </c>
      <c r="N12029" t="s">
        <v>217</v>
      </c>
      <c r="O12029">
        <v>60</v>
      </c>
      <c r="P12029">
        <v>12261996</v>
      </c>
    </row>
    <row r="12030" spans="1:16" x14ac:dyDescent="0.25">
      <c r="A12030" s="9">
        <v>56.503028869600001</v>
      </c>
      <c r="B12030" s="9">
        <v>83.360000610399993</v>
      </c>
      <c r="C12030" s="1">
        <f t="shared" si="187"/>
        <v>26.856971740799992</v>
      </c>
      <c r="D12030">
        <v>1301997</v>
      </c>
      <c r="E12030">
        <v>60</v>
      </c>
      <c r="G12030" t="str">
        <f>VLOOKUP(E12030,'RMSE Summary'!$P$2:$Q$63,2)</f>
        <v>Rancho Fiesta 2</v>
      </c>
      <c r="K12030" s="9"/>
      <c r="L12030" s="9">
        <v>56.503028869600001</v>
      </c>
      <c r="M12030" s="9">
        <v>83.360000610399993</v>
      </c>
      <c r="N12030" t="s">
        <v>217</v>
      </c>
      <c r="O12030">
        <v>60</v>
      </c>
      <c r="P12030">
        <v>1301997</v>
      </c>
    </row>
    <row r="12031" spans="1:16" x14ac:dyDescent="0.25">
      <c r="A12031" s="9">
        <v>56.534126281699997</v>
      </c>
      <c r="B12031" s="9">
        <v>83.209999084499998</v>
      </c>
      <c r="C12031" s="1">
        <f t="shared" si="187"/>
        <v>26.675872802800001</v>
      </c>
      <c r="D12031">
        <v>2271997</v>
      </c>
      <c r="E12031">
        <v>60</v>
      </c>
      <c r="G12031" t="str">
        <f>VLOOKUP(E12031,'RMSE Summary'!$P$2:$Q$63,2)</f>
        <v>Rancho Fiesta 2</v>
      </c>
      <c r="K12031" s="9"/>
      <c r="L12031" s="9">
        <v>56.534126281699997</v>
      </c>
      <c r="M12031" s="9">
        <v>83.209999084499998</v>
      </c>
      <c r="N12031" t="s">
        <v>217</v>
      </c>
      <c r="O12031">
        <v>60</v>
      </c>
      <c r="P12031">
        <v>2271997</v>
      </c>
    </row>
    <row r="12032" spans="1:16" x14ac:dyDescent="0.25">
      <c r="A12032" s="9">
        <v>56.557502746600001</v>
      </c>
      <c r="B12032" s="9">
        <v>83.180000305199997</v>
      </c>
      <c r="C12032" s="1">
        <f t="shared" si="187"/>
        <v>26.622497558599996</v>
      </c>
      <c r="D12032">
        <v>3271997</v>
      </c>
      <c r="E12032">
        <v>60</v>
      </c>
      <c r="G12032" t="str">
        <f>VLOOKUP(E12032,'RMSE Summary'!$P$2:$Q$63,2)</f>
        <v>Rancho Fiesta 2</v>
      </c>
      <c r="K12032" s="9"/>
      <c r="L12032" s="9">
        <v>56.557502746600001</v>
      </c>
      <c r="M12032" s="9">
        <v>83.180000305199997</v>
      </c>
      <c r="N12032" t="s">
        <v>217</v>
      </c>
      <c r="O12032">
        <v>60</v>
      </c>
      <c r="P12032">
        <v>3271997</v>
      </c>
    </row>
    <row r="12033" spans="1:16" x14ac:dyDescent="0.25">
      <c r="A12033" s="9">
        <v>56.571430206300001</v>
      </c>
      <c r="B12033" s="9">
        <v>82.75</v>
      </c>
      <c r="C12033" s="1">
        <f t="shared" si="187"/>
        <v>26.178569793699999</v>
      </c>
      <c r="D12033">
        <v>4241997</v>
      </c>
      <c r="E12033">
        <v>60</v>
      </c>
      <c r="G12033" t="str">
        <f>VLOOKUP(E12033,'RMSE Summary'!$P$2:$Q$63,2)</f>
        <v>Rancho Fiesta 2</v>
      </c>
      <c r="K12033" s="9"/>
      <c r="L12033" s="9">
        <v>56.571430206300001</v>
      </c>
      <c r="M12033" s="9">
        <v>82.75</v>
      </c>
      <c r="N12033" t="s">
        <v>217</v>
      </c>
      <c r="O12033">
        <v>60</v>
      </c>
      <c r="P12033">
        <v>4241997</v>
      </c>
    </row>
    <row r="12034" spans="1:16" x14ac:dyDescent="0.25">
      <c r="A12034" s="9">
        <v>56.574554443399997</v>
      </c>
      <c r="B12034" s="9">
        <v>82.720001220699999</v>
      </c>
      <c r="C12034" s="1">
        <f t="shared" si="187"/>
        <v>26.145446777300002</v>
      </c>
      <c r="D12034">
        <v>5291997</v>
      </c>
      <c r="E12034">
        <v>60</v>
      </c>
      <c r="G12034" t="str">
        <f>VLOOKUP(E12034,'RMSE Summary'!$P$2:$Q$63,2)</f>
        <v>Rancho Fiesta 2</v>
      </c>
      <c r="K12034" s="9"/>
      <c r="L12034" s="9">
        <v>56.574554443399997</v>
      </c>
      <c r="M12034" s="9">
        <v>82.720001220699999</v>
      </c>
      <c r="N12034" t="s">
        <v>217</v>
      </c>
      <c r="O12034">
        <v>60</v>
      </c>
      <c r="P12034">
        <v>5291997</v>
      </c>
    </row>
    <row r="12035" spans="1:16" x14ac:dyDescent="0.25">
      <c r="A12035" s="9">
        <v>56.564586639399998</v>
      </c>
      <c r="B12035" s="9">
        <v>82.720001220699999</v>
      </c>
      <c r="C12035" s="1">
        <f t="shared" si="187"/>
        <v>26.155414581300001</v>
      </c>
      <c r="D12035">
        <v>6261997</v>
      </c>
      <c r="E12035">
        <v>60</v>
      </c>
      <c r="G12035" t="str">
        <f>VLOOKUP(E12035,'RMSE Summary'!$P$2:$Q$63,2)</f>
        <v>Rancho Fiesta 2</v>
      </c>
      <c r="K12035" s="9"/>
      <c r="L12035" s="9">
        <v>56.564586639399998</v>
      </c>
      <c r="M12035" s="9">
        <v>82.720001220699999</v>
      </c>
      <c r="N12035" t="s">
        <v>217</v>
      </c>
      <c r="O12035">
        <v>60</v>
      </c>
      <c r="P12035">
        <v>6261997</v>
      </c>
    </row>
    <row r="12036" spans="1:16" x14ac:dyDescent="0.25">
      <c r="A12036" s="9">
        <v>56.543434143100001</v>
      </c>
      <c r="B12036" s="9">
        <v>82.720001220699999</v>
      </c>
      <c r="C12036" s="1">
        <f t="shared" si="187"/>
        <v>26.176567077599998</v>
      </c>
      <c r="D12036">
        <v>7311997</v>
      </c>
      <c r="E12036">
        <v>60</v>
      </c>
      <c r="G12036" t="str">
        <f>VLOOKUP(E12036,'RMSE Summary'!$P$2:$Q$63,2)</f>
        <v>Rancho Fiesta 2</v>
      </c>
      <c r="K12036" s="9"/>
      <c r="L12036" s="9">
        <v>56.543434143100001</v>
      </c>
      <c r="M12036" s="9">
        <v>82.720001220699999</v>
      </c>
      <c r="N12036" t="s">
        <v>217</v>
      </c>
      <c r="O12036">
        <v>60</v>
      </c>
      <c r="P12036">
        <v>7311997</v>
      </c>
    </row>
    <row r="12037" spans="1:16" x14ac:dyDescent="0.25">
      <c r="A12037" s="9">
        <v>56.521488189700001</v>
      </c>
      <c r="B12037" s="9">
        <v>82.260002136200001</v>
      </c>
      <c r="C12037" s="1">
        <f t="shared" si="187"/>
        <v>25.738513946499999</v>
      </c>
      <c r="D12037">
        <v>8281997</v>
      </c>
      <c r="E12037">
        <v>60</v>
      </c>
      <c r="G12037" t="str">
        <f>VLOOKUP(E12037,'RMSE Summary'!$P$2:$Q$63,2)</f>
        <v>Rancho Fiesta 2</v>
      </c>
      <c r="K12037" s="9"/>
      <c r="L12037" s="9">
        <v>56.521488189700001</v>
      </c>
      <c r="M12037" s="9">
        <v>82.260002136200001</v>
      </c>
      <c r="N12037" t="s">
        <v>217</v>
      </c>
      <c r="O12037">
        <v>60</v>
      </c>
      <c r="P12037">
        <v>8281997</v>
      </c>
    </row>
    <row r="12038" spans="1:16" x14ac:dyDescent="0.25">
      <c r="A12038" s="9">
        <v>56.496448516800001</v>
      </c>
      <c r="B12038" s="9">
        <v>83.150001525899995</v>
      </c>
      <c r="C12038" s="1">
        <f t="shared" si="187"/>
        <v>26.653553009099994</v>
      </c>
      <c r="D12038">
        <v>9251997</v>
      </c>
      <c r="E12038">
        <v>60</v>
      </c>
      <c r="G12038" t="str">
        <f>VLOOKUP(E12038,'RMSE Summary'!$P$2:$Q$63,2)</f>
        <v>Rancho Fiesta 2</v>
      </c>
      <c r="K12038" s="9"/>
      <c r="L12038" s="9">
        <v>56.496448516800001</v>
      </c>
      <c r="M12038" s="9">
        <v>83.150001525899995</v>
      </c>
      <c r="N12038" t="s">
        <v>217</v>
      </c>
      <c r="O12038">
        <v>60</v>
      </c>
      <c r="P12038">
        <v>9251997</v>
      </c>
    </row>
    <row r="12039" spans="1:16" x14ac:dyDescent="0.25">
      <c r="A12039" s="9">
        <v>56.462577819800003</v>
      </c>
      <c r="B12039" s="9">
        <v>83.449996948199995</v>
      </c>
      <c r="C12039" s="1">
        <f t="shared" si="187"/>
        <v>26.987419128399992</v>
      </c>
      <c r="D12039">
        <v>10301997</v>
      </c>
      <c r="E12039">
        <v>60</v>
      </c>
      <c r="G12039" t="str">
        <f>VLOOKUP(E12039,'RMSE Summary'!$P$2:$Q$63,2)</f>
        <v>Rancho Fiesta 2</v>
      </c>
      <c r="K12039" s="9"/>
      <c r="L12039" s="9">
        <v>56.462577819800003</v>
      </c>
      <c r="M12039" s="9">
        <v>83.449996948199995</v>
      </c>
      <c r="N12039" t="s">
        <v>217</v>
      </c>
      <c r="O12039">
        <v>60</v>
      </c>
      <c r="P12039">
        <v>10301997</v>
      </c>
    </row>
    <row r="12040" spans="1:16" x14ac:dyDescent="0.25">
      <c r="A12040" s="9">
        <v>56.440036773700001</v>
      </c>
      <c r="B12040" s="9">
        <v>83.730003356899999</v>
      </c>
      <c r="C12040" s="1">
        <f t="shared" si="187"/>
        <v>27.289966583199998</v>
      </c>
      <c r="D12040">
        <v>11261997</v>
      </c>
      <c r="E12040">
        <v>60</v>
      </c>
      <c r="G12040" t="str">
        <f>VLOOKUP(E12040,'RMSE Summary'!$P$2:$Q$63,2)</f>
        <v>Rancho Fiesta 2</v>
      </c>
      <c r="K12040" s="9"/>
      <c r="L12040" s="9">
        <v>56.440036773700001</v>
      </c>
      <c r="M12040" s="9">
        <v>83.730003356899999</v>
      </c>
      <c r="N12040" t="s">
        <v>217</v>
      </c>
      <c r="O12040">
        <v>60</v>
      </c>
      <c r="P12040">
        <v>11261997</v>
      </c>
    </row>
    <row r="12041" spans="1:16" x14ac:dyDescent="0.25">
      <c r="A12041" s="9">
        <v>23.470205307000001</v>
      </c>
      <c r="B12041" s="9">
        <v>21.040000915499999</v>
      </c>
      <c r="C12041" s="1">
        <f t="shared" si="187"/>
        <v>-2.430204391500002</v>
      </c>
      <c r="D12041">
        <v>10011991</v>
      </c>
      <c r="E12041">
        <v>61</v>
      </c>
      <c r="G12041" t="str">
        <f>VLOOKUP(E12041,'RMSE Summary'!$P$2:$Q$63,2)</f>
        <v>Dick Monitor</v>
      </c>
      <c r="K12041" s="9"/>
      <c r="L12041" s="9">
        <v>23.470205307000001</v>
      </c>
      <c r="M12041" s="9">
        <v>21.040000915499999</v>
      </c>
      <c r="N12041" t="s">
        <v>217</v>
      </c>
      <c r="O12041">
        <v>61</v>
      </c>
      <c r="P12041">
        <v>10011991</v>
      </c>
    </row>
    <row r="12042" spans="1:16" x14ac:dyDescent="0.25">
      <c r="A12042" s="9">
        <v>23.462409973100002</v>
      </c>
      <c r="B12042" s="9">
        <v>22.4500007629</v>
      </c>
      <c r="C12042" s="1">
        <f t="shared" si="187"/>
        <v>-1.0124092102000013</v>
      </c>
      <c r="D12042">
        <v>10021991</v>
      </c>
      <c r="E12042">
        <v>61</v>
      </c>
      <c r="G12042" t="str">
        <f>VLOOKUP(E12042,'RMSE Summary'!$P$2:$Q$63,2)</f>
        <v>Dick Monitor</v>
      </c>
      <c r="K12042" s="9"/>
      <c r="L12042" s="9">
        <v>23.462409973100002</v>
      </c>
      <c r="M12042" s="9">
        <v>22.4500007629</v>
      </c>
      <c r="N12042" t="s">
        <v>217</v>
      </c>
      <c r="O12042">
        <v>61</v>
      </c>
      <c r="P12042">
        <v>10021991</v>
      </c>
    </row>
    <row r="12043" spans="1:16" x14ac:dyDescent="0.25">
      <c r="A12043" s="9">
        <v>23.311611175500001</v>
      </c>
      <c r="B12043" s="9">
        <v>34.240001678500001</v>
      </c>
      <c r="C12043" s="1">
        <f t="shared" si="187"/>
        <v>10.928390502999999</v>
      </c>
      <c r="D12043">
        <v>1061992</v>
      </c>
      <c r="E12043">
        <v>61</v>
      </c>
      <c r="G12043" t="str">
        <f>VLOOKUP(E12043,'RMSE Summary'!$P$2:$Q$63,2)</f>
        <v>Dick Monitor</v>
      </c>
      <c r="K12043" s="9"/>
      <c r="L12043" s="9">
        <v>23.311611175500001</v>
      </c>
      <c r="M12043" s="9">
        <v>34.240001678500001</v>
      </c>
      <c r="N12043" t="s">
        <v>217</v>
      </c>
      <c r="O12043">
        <v>61</v>
      </c>
      <c r="P12043">
        <v>1061992</v>
      </c>
    </row>
    <row r="12044" spans="1:16" x14ac:dyDescent="0.25">
      <c r="A12044" s="9">
        <v>23.090768814099999</v>
      </c>
      <c r="B12044" s="9">
        <v>28.0499992371</v>
      </c>
      <c r="C12044" s="1">
        <f t="shared" si="187"/>
        <v>4.9592304230000011</v>
      </c>
      <c r="D12044">
        <v>2031992</v>
      </c>
      <c r="E12044">
        <v>61</v>
      </c>
      <c r="G12044" t="str">
        <f>VLOOKUP(E12044,'RMSE Summary'!$P$2:$Q$63,2)</f>
        <v>Dick Monitor</v>
      </c>
      <c r="K12044" s="9"/>
      <c r="L12044" s="9">
        <v>23.090768814099999</v>
      </c>
      <c r="M12044" s="9">
        <v>28.0499992371</v>
      </c>
      <c r="N12044" t="s">
        <v>217</v>
      </c>
      <c r="O12044">
        <v>61</v>
      </c>
      <c r="P12044">
        <v>2031992</v>
      </c>
    </row>
    <row r="12045" spans="1:16" x14ac:dyDescent="0.25">
      <c r="A12045" s="9">
        <v>23.087312698400002</v>
      </c>
      <c r="B12045" s="9">
        <v>28.899999618500001</v>
      </c>
      <c r="C12045" s="1">
        <f t="shared" si="187"/>
        <v>5.8126869200999991</v>
      </c>
      <c r="D12045">
        <v>2051992</v>
      </c>
      <c r="E12045">
        <v>61</v>
      </c>
      <c r="G12045" t="str">
        <f>VLOOKUP(E12045,'RMSE Summary'!$P$2:$Q$63,2)</f>
        <v>Dick Monitor</v>
      </c>
      <c r="K12045" s="9"/>
      <c r="L12045" s="9">
        <v>23.087312698400002</v>
      </c>
      <c r="M12045" s="9">
        <v>28.899999618500001</v>
      </c>
      <c r="N12045" t="s">
        <v>217</v>
      </c>
      <c r="O12045">
        <v>61</v>
      </c>
      <c r="P12045">
        <v>2051992</v>
      </c>
    </row>
    <row r="12046" spans="1:16" x14ac:dyDescent="0.25">
      <c r="A12046" s="9">
        <v>23.127887725800001</v>
      </c>
      <c r="B12046" s="9">
        <v>29.3199996948</v>
      </c>
      <c r="C12046" s="1">
        <f t="shared" si="187"/>
        <v>6.192111968999999</v>
      </c>
      <c r="D12046">
        <v>3021992</v>
      </c>
      <c r="E12046">
        <v>61</v>
      </c>
      <c r="G12046" t="str">
        <f>VLOOKUP(E12046,'RMSE Summary'!$P$2:$Q$63,2)</f>
        <v>Dick Monitor</v>
      </c>
      <c r="K12046" s="9"/>
      <c r="L12046" s="9">
        <v>23.127887725800001</v>
      </c>
      <c r="M12046" s="9">
        <v>29.3199996948</v>
      </c>
      <c r="N12046" t="s">
        <v>217</v>
      </c>
      <c r="O12046">
        <v>61</v>
      </c>
      <c r="P12046">
        <v>3021992</v>
      </c>
    </row>
    <row r="12047" spans="1:16" x14ac:dyDescent="0.25">
      <c r="A12047" s="9">
        <v>23.092573165899999</v>
      </c>
      <c r="B12047" s="9">
        <v>29.340000152599998</v>
      </c>
      <c r="C12047" s="1">
        <f t="shared" si="187"/>
        <v>6.247426986699999</v>
      </c>
      <c r="D12047">
        <v>3121992</v>
      </c>
      <c r="E12047">
        <v>61</v>
      </c>
      <c r="G12047" t="str">
        <f>VLOOKUP(E12047,'RMSE Summary'!$P$2:$Q$63,2)</f>
        <v>Dick Monitor</v>
      </c>
      <c r="K12047" s="9"/>
      <c r="L12047" s="9">
        <v>23.092573165899999</v>
      </c>
      <c r="M12047" s="9">
        <v>29.340000152599998</v>
      </c>
      <c r="N12047" t="s">
        <v>217</v>
      </c>
      <c r="O12047">
        <v>61</v>
      </c>
      <c r="P12047">
        <v>3121992</v>
      </c>
    </row>
    <row r="12048" spans="1:16" x14ac:dyDescent="0.25">
      <c r="A12048" s="9">
        <v>23.026363372799999</v>
      </c>
      <c r="B12048" s="9">
        <v>29.190000534100001</v>
      </c>
      <c r="C12048" s="1">
        <f t="shared" si="187"/>
        <v>6.1636371613000023</v>
      </c>
      <c r="D12048">
        <v>4021992</v>
      </c>
      <c r="E12048">
        <v>61</v>
      </c>
      <c r="G12048" t="str">
        <f>VLOOKUP(E12048,'RMSE Summary'!$P$2:$Q$63,2)</f>
        <v>Dick Monitor</v>
      </c>
      <c r="K12048" s="9"/>
      <c r="L12048" s="9">
        <v>23.026363372799999</v>
      </c>
      <c r="M12048" s="9">
        <v>29.190000534100001</v>
      </c>
      <c r="N12048" t="s">
        <v>217</v>
      </c>
      <c r="O12048">
        <v>61</v>
      </c>
      <c r="P12048">
        <v>4021992</v>
      </c>
    </row>
    <row r="12049" spans="1:16" x14ac:dyDescent="0.25">
      <c r="A12049" s="9">
        <v>22.956830978399999</v>
      </c>
      <c r="B12049" s="9">
        <v>28.969999313399999</v>
      </c>
      <c r="C12049" s="1">
        <f t="shared" si="187"/>
        <v>6.0131683349999996</v>
      </c>
      <c r="D12049">
        <v>5081992</v>
      </c>
      <c r="E12049">
        <v>61</v>
      </c>
      <c r="G12049" t="str">
        <f>VLOOKUP(E12049,'RMSE Summary'!$P$2:$Q$63,2)</f>
        <v>Dick Monitor</v>
      </c>
      <c r="K12049" s="9"/>
      <c r="L12049" s="9">
        <v>22.956830978399999</v>
      </c>
      <c r="M12049" s="9">
        <v>28.969999313399999</v>
      </c>
      <c r="N12049" t="s">
        <v>217</v>
      </c>
      <c r="O12049">
        <v>61</v>
      </c>
      <c r="P12049">
        <v>5081992</v>
      </c>
    </row>
    <row r="12050" spans="1:16" x14ac:dyDescent="0.25">
      <c r="A12050" s="9">
        <v>22.843034744299999</v>
      </c>
      <c r="B12050" s="9">
        <v>28.829999923700001</v>
      </c>
      <c r="C12050" s="1">
        <f t="shared" si="187"/>
        <v>5.9869651794000021</v>
      </c>
      <c r="D12050">
        <v>6091992</v>
      </c>
      <c r="E12050">
        <v>61</v>
      </c>
      <c r="G12050" t="str">
        <f>VLOOKUP(E12050,'RMSE Summary'!$P$2:$Q$63,2)</f>
        <v>Dick Monitor</v>
      </c>
      <c r="K12050" s="9"/>
      <c r="L12050" s="9">
        <v>22.843034744299999</v>
      </c>
      <c r="M12050" s="9">
        <v>28.829999923700001</v>
      </c>
      <c r="N12050" t="s">
        <v>217</v>
      </c>
      <c r="O12050">
        <v>61</v>
      </c>
      <c r="P12050">
        <v>6091992</v>
      </c>
    </row>
    <row r="12051" spans="1:16" x14ac:dyDescent="0.25">
      <c r="A12051" s="9">
        <v>22.671758651699999</v>
      </c>
      <c r="B12051" s="9">
        <v>27.879999160800001</v>
      </c>
      <c r="C12051" s="1">
        <f t="shared" si="187"/>
        <v>5.2082405091000012</v>
      </c>
      <c r="D12051">
        <v>7071992</v>
      </c>
      <c r="E12051">
        <v>61</v>
      </c>
      <c r="G12051" t="str">
        <f>VLOOKUP(E12051,'RMSE Summary'!$P$2:$Q$63,2)</f>
        <v>Dick Monitor</v>
      </c>
      <c r="K12051" s="9"/>
      <c r="L12051" s="9">
        <v>22.671758651699999</v>
      </c>
      <c r="M12051" s="9">
        <v>27.879999160800001</v>
      </c>
      <c r="N12051" t="s">
        <v>217</v>
      </c>
      <c r="O12051">
        <v>61</v>
      </c>
      <c r="P12051">
        <v>7071992</v>
      </c>
    </row>
    <row r="12052" spans="1:16" x14ac:dyDescent="0.25">
      <c r="A12052" s="9">
        <v>22.355216980000002</v>
      </c>
      <c r="B12052" s="9">
        <v>25.840000152599998</v>
      </c>
      <c r="C12052" s="1">
        <f t="shared" si="187"/>
        <v>3.4847831725999967</v>
      </c>
      <c r="D12052">
        <v>8101992</v>
      </c>
      <c r="E12052">
        <v>61</v>
      </c>
      <c r="G12052" t="str">
        <f>VLOOKUP(E12052,'RMSE Summary'!$P$2:$Q$63,2)</f>
        <v>Dick Monitor</v>
      </c>
      <c r="K12052" s="9"/>
      <c r="L12052" s="9">
        <v>22.355216980000002</v>
      </c>
      <c r="M12052" s="9">
        <v>25.840000152599998</v>
      </c>
      <c r="N12052" t="s">
        <v>217</v>
      </c>
      <c r="O12052">
        <v>61</v>
      </c>
      <c r="P12052">
        <v>8101992</v>
      </c>
    </row>
    <row r="12053" spans="1:16" x14ac:dyDescent="0.25">
      <c r="A12053" s="9">
        <v>22.090068817100001</v>
      </c>
      <c r="B12053" s="9">
        <v>24.100000381499999</v>
      </c>
      <c r="C12053" s="1">
        <f t="shared" si="187"/>
        <v>2.0099315643999986</v>
      </c>
      <c r="D12053">
        <v>9101992</v>
      </c>
      <c r="E12053">
        <v>61</v>
      </c>
      <c r="G12053" t="str">
        <f>VLOOKUP(E12053,'RMSE Summary'!$P$2:$Q$63,2)</f>
        <v>Dick Monitor</v>
      </c>
      <c r="K12053" s="9"/>
      <c r="L12053" s="9">
        <v>22.090068817100001</v>
      </c>
      <c r="M12053" s="9">
        <v>24.100000381499999</v>
      </c>
      <c r="N12053" t="s">
        <v>217</v>
      </c>
      <c r="O12053">
        <v>61</v>
      </c>
      <c r="P12053">
        <v>9101992</v>
      </c>
    </row>
    <row r="12054" spans="1:16" x14ac:dyDescent="0.25">
      <c r="A12054" s="9">
        <v>21.878744125400001</v>
      </c>
      <c r="B12054" s="9">
        <v>21.7999992371</v>
      </c>
      <c r="C12054" s="1">
        <f t="shared" ref="C12054:C12117" si="188">B12054-A12054</f>
        <v>-7.8744888300001037E-2</v>
      </c>
      <c r="D12054">
        <v>10011992</v>
      </c>
      <c r="E12054">
        <v>61</v>
      </c>
      <c r="G12054" t="str">
        <f>VLOOKUP(E12054,'RMSE Summary'!$P$2:$Q$63,2)</f>
        <v>Dick Monitor</v>
      </c>
      <c r="K12054" s="9"/>
      <c r="L12054" s="9">
        <v>21.878744125400001</v>
      </c>
      <c r="M12054" s="9">
        <v>21.7999992371</v>
      </c>
      <c r="N12054" t="s">
        <v>217</v>
      </c>
      <c r="O12054">
        <v>61</v>
      </c>
      <c r="P12054">
        <v>10011992</v>
      </c>
    </row>
    <row r="12055" spans="1:16" x14ac:dyDescent="0.25">
      <c r="A12055" s="9">
        <v>21.561851501500001</v>
      </c>
      <c r="B12055" s="9">
        <v>22.770000457799998</v>
      </c>
      <c r="C12055" s="1">
        <f t="shared" si="188"/>
        <v>1.208148956299997</v>
      </c>
      <c r="D12055">
        <v>1051993</v>
      </c>
      <c r="E12055">
        <v>61</v>
      </c>
      <c r="G12055" t="str">
        <f>VLOOKUP(E12055,'RMSE Summary'!$P$2:$Q$63,2)</f>
        <v>Dick Monitor</v>
      </c>
      <c r="K12055" s="9"/>
      <c r="L12055" s="9">
        <v>21.561851501500001</v>
      </c>
      <c r="M12055" s="9">
        <v>22.770000457799998</v>
      </c>
      <c r="N12055" t="s">
        <v>217</v>
      </c>
      <c r="O12055">
        <v>61</v>
      </c>
      <c r="P12055">
        <v>1051993</v>
      </c>
    </row>
    <row r="12056" spans="1:16" x14ac:dyDescent="0.25">
      <c r="A12056" s="9">
        <v>21.497814178500001</v>
      </c>
      <c r="B12056" s="9">
        <v>29.829999923700001</v>
      </c>
      <c r="C12056" s="1">
        <f t="shared" si="188"/>
        <v>8.3321857452000003</v>
      </c>
      <c r="D12056">
        <v>1251993</v>
      </c>
      <c r="E12056">
        <v>61</v>
      </c>
      <c r="G12056" t="str">
        <f>VLOOKUP(E12056,'RMSE Summary'!$P$2:$Q$63,2)</f>
        <v>Dick Monitor</v>
      </c>
      <c r="K12056" s="9"/>
      <c r="L12056" s="9">
        <v>21.497814178500001</v>
      </c>
      <c r="M12056" s="9">
        <v>29.829999923700001</v>
      </c>
      <c r="N12056" t="s">
        <v>217</v>
      </c>
      <c r="O12056">
        <v>61</v>
      </c>
      <c r="P12056">
        <v>1251993</v>
      </c>
    </row>
    <row r="12057" spans="1:16" x14ac:dyDescent="0.25">
      <c r="A12057" s="9">
        <v>21.446582794200001</v>
      </c>
      <c r="B12057" s="9">
        <v>28.899999618500001</v>
      </c>
      <c r="C12057" s="1">
        <f t="shared" si="188"/>
        <v>7.4534168242999996</v>
      </c>
      <c r="D12057">
        <v>2011993</v>
      </c>
      <c r="E12057">
        <v>61</v>
      </c>
      <c r="G12057" t="str">
        <f>VLOOKUP(E12057,'RMSE Summary'!$P$2:$Q$63,2)</f>
        <v>Dick Monitor</v>
      </c>
      <c r="K12057" s="9"/>
      <c r="L12057" s="9">
        <v>21.446582794200001</v>
      </c>
      <c r="M12057" s="9">
        <v>28.899999618500001</v>
      </c>
      <c r="N12057" t="s">
        <v>217</v>
      </c>
      <c r="O12057">
        <v>61</v>
      </c>
      <c r="P12057">
        <v>2011993</v>
      </c>
    </row>
    <row r="12058" spans="1:16" x14ac:dyDescent="0.25">
      <c r="A12058" s="9">
        <v>21.5391197205</v>
      </c>
      <c r="B12058" s="9">
        <v>29.209999084500001</v>
      </c>
      <c r="C12058" s="1">
        <f t="shared" si="188"/>
        <v>7.670879364000001</v>
      </c>
      <c r="D12058">
        <v>3011993</v>
      </c>
      <c r="E12058">
        <v>61</v>
      </c>
      <c r="G12058" t="str">
        <f>VLOOKUP(E12058,'RMSE Summary'!$P$2:$Q$63,2)</f>
        <v>Dick Monitor</v>
      </c>
      <c r="K12058" s="9"/>
      <c r="L12058" s="9">
        <v>21.5391197205</v>
      </c>
      <c r="M12058" s="9">
        <v>29.209999084500001</v>
      </c>
      <c r="N12058" t="s">
        <v>217</v>
      </c>
      <c r="O12058">
        <v>61</v>
      </c>
      <c r="P12058">
        <v>3011993</v>
      </c>
    </row>
    <row r="12059" spans="1:16" x14ac:dyDescent="0.25">
      <c r="A12059" s="9">
        <v>21.493038177500001</v>
      </c>
      <c r="B12059" s="9">
        <v>29.8600006104</v>
      </c>
      <c r="C12059" s="1">
        <f t="shared" si="188"/>
        <v>8.3669624328999994</v>
      </c>
      <c r="D12059">
        <v>3031993</v>
      </c>
      <c r="E12059">
        <v>61</v>
      </c>
      <c r="G12059" t="str">
        <f>VLOOKUP(E12059,'RMSE Summary'!$P$2:$Q$63,2)</f>
        <v>Dick Monitor</v>
      </c>
      <c r="K12059" s="9"/>
      <c r="L12059" s="9">
        <v>21.493038177500001</v>
      </c>
      <c r="M12059" s="9">
        <v>29.8600006104</v>
      </c>
      <c r="N12059" t="s">
        <v>217</v>
      </c>
      <c r="O12059">
        <v>61</v>
      </c>
      <c r="P12059">
        <v>3031993</v>
      </c>
    </row>
    <row r="12060" spans="1:16" x14ac:dyDescent="0.25">
      <c r="A12060" s="9">
        <v>21.473464965800002</v>
      </c>
      <c r="B12060" s="9">
        <v>28.690000534100001</v>
      </c>
      <c r="C12060" s="1">
        <f t="shared" si="188"/>
        <v>7.2165355682999994</v>
      </c>
      <c r="D12060">
        <v>4011993</v>
      </c>
      <c r="E12060">
        <v>61</v>
      </c>
      <c r="G12060" t="str">
        <f>VLOOKUP(E12060,'RMSE Summary'!$P$2:$Q$63,2)</f>
        <v>Dick Monitor</v>
      </c>
      <c r="K12060" s="9"/>
      <c r="L12060" s="9">
        <v>21.473464965800002</v>
      </c>
      <c r="M12060" s="9">
        <v>28.690000534100001</v>
      </c>
      <c r="N12060" t="s">
        <v>217</v>
      </c>
      <c r="O12060">
        <v>61</v>
      </c>
      <c r="P12060">
        <v>4011993</v>
      </c>
    </row>
    <row r="12061" spans="1:16" x14ac:dyDescent="0.25">
      <c r="A12061" s="9">
        <v>21.467300415</v>
      </c>
      <c r="B12061" s="9">
        <v>29.7999992371</v>
      </c>
      <c r="C12061" s="1">
        <f t="shared" si="188"/>
        <v>8.3326988220999993</v>
      </c>
      <c r="D12061">
        <v>4021993</v>
      </c>
      <c r="E12061">
        <v>61</v>
      </c>
      <c r="G12061" t="str">
        <f>VLOOKUP(E12061,'RMSE Summary'!$P$2:$Q$63,2)</f>
        <v>Dick Monitor</v>
      </c>
      <c r="K12061" s="9"/>
      <c r="L12061" s="9">
        <v>21.467300415</v>
      </c>
      <c r="M12061" s="9">
        <v>29.7999992371</v>
      </c>
      <c r="N12061" t="s">
        <v>217</v>
      </c>
      <c r="O12061">
        <v>61</v>
      </c>
      <c r="P12061">
        <v>4021993</v>
      </c>
    </row>
    <row r="12062" spans="1:16" x14ac:dyDescent="0.25">
      <c r="A12062" s="9">
        <v>21.363071441700001</v>
      </c>
      <c r="B12062" s="9">
        <v>29.120000839199999</v>
      </c>
      <c r="C12062" s="1">
        <f t="shared" si="188"/>
        <v>7.7569293974999987</v>
      </c>
      <c r="D12062">
        <v>5041993</v>
      </c>
      <c r="E12062">
        <v>61</v>
      </c>
      <c r="G12062" t="str">
        <f>VLOOKUP(E12062,'RMSE Summary'!$P$2:$Q$63,2)</f>
        <v>Dick Monitor</v>
      </c>
      <c r="K12062" s="9"/>
      <c r="L12062" s="9">
        <v>21.363071441700001</v>
      </c>
      <c r="M12062" s="9">
        <v>29.120000839199999</v>
      </c>
      <c r="N12062" t="s">
        <v>217</v>
      </c>
      <c r="O12062">
        <v>61</v>
      </c>
      <c r="P12062">
        <v>5041993</v>
      </c>
    </row>
    <row r="12063" spans="1:16" x14ac:dyDescent="0.25">
      <c r="A12063" s="9">
        <v>21.363071441700001</v>
      </c>
      <c r="B12063" s="9">
        <v>28.409999847400002</v>
      </c>
      <c r="C12063" s="1">
        <f t="shared" si="188"/>
        <v>7.046928405700001</v>
      </c>
      <c r="D12063">
        <v>5041993</v>
      </c>
      <c r="E12063">
        <v>61</v>
      </c>
      <c r="G12063" t="str">
        <f>VLOOKUP(E12063,'RMSE Summary'!$P$2:$Q$63,2)</f>
        <v>Dick Monitor</v>
      </c>
      <c r="K12063" s="9"/>
      <c r="L12063" s="9">
        <v>21.363071441700001</v>
      </c>
      <c r="M12063" s="9">
        <v>28.409999847400002</v>
      </c>
      <c r="N12063" t="s">
        <v>217</v>
      </c>
      <c r="O12063">
        <v>61</v>
      </c>
      <c r="P12063">
        <v>5041993</v>
      </c>
    </row>
    <row r="12064" spans="1:16" x14ac:dyDescent="0.25">
      <c r="A12064" s="9">
        <v>21.126655578600001</v>
      </c>
      <c r="B12064" s="9">
        <v>28.1399993896</v>
      </c>
      <c r="C12064" s="1">
        <f t="shared" si="188"/>
        <v>7.0133438109999986</v>
      </c>
      <c r="D12064">
        <v>6011993</v>
      </c>
      <c r="E12064">
        <v>61</v>
      </c>
      <c r="G12064" t="str">
        <f>VLOOKUP(E12064,'RMSE Summary'!$P$2:$Q$63,2)</f>
        <v>Dick Monitor</v>
      </c>
      <c r="K12064" s="9"/>
      <c r="L12064" s="9">
        <v>21.126655578600001</v>
      </c>
      <c r="M12064" s="9">
        <v>28.1399993896</v>
      </c>
      <c r="N12064" t="s">
        <v>217</v>
      </c>
      <c r="O12064">
        <v>61</v>
      </c>
      <c r="P12064">
        <v>6011993</v>
      </c>
    </row>
    <row r="12065" spans="1:16" x14ac:dyDescent="0.25">
      <c r="A12065" s="9">
        <v>21.073514938399999</v>
      </c>
      <c r="B12065" s="9">
        <v>29.079999923700001</v>
      </c>
      <c r="C12065" s="1">
        <f t="shared" si="188"/>
        <v>8.006484985300002</v>
      </c>
      <c r="D12065">
        <v>6091993</v>
      </c>
      <c r="E12065">
        <v>61</v>
      </c>
      <c r="G12065" t="str">
        <f>VLOOKUP(E12065,'RMSE Summary'!$P$2:$Q$63,2)</f>
        <v>Dick Monitor</v>
      </c>
      <c r="K12065" s="9"/>
      <c r="L12065" s="9">
        <v>21.073514938399999</v>
      </c>
      <c r="M12065" s="9">
        <v>29.079999923700001</v>
      </c>
      <c r="N12065" t="s">
        <v>217</v>
      </c>
      <c r="O12065">
        <v>61</v>
      </c>
      <c r="P12065">
        <v>6091993</v>
      </c>
    </row>
    <row r="12066" spans="1:16" x14ac:dyDescent="0.25">
      <c r="A12066" s="9">
        <v>20.857824325599999</v>
      </c>
      <c r="B12066" s="9">
        <v>27.9300003052</v>
      </c>
      <c r="C12066" s="1">
        <f t="shared" si="188"/>
        <v>7.0721759796000008</v>
      </c>
      <c r="D12066">
        <v>7011993</v>
      </c>
      <c r="E12066">
        <v>61</v>
      </c>
      <c r="G12066" t="str">
        <f>VLOOKUP(E12066,'RMSE Summary'!$P$2:$Q$63,2)</f>
        <v>Dick Monitor</v>
      </c>
      <c r="K12066" s="9"/>
      <c r="L12066" s="9">
        <v>20.857824325599999</v>
      </c>
      <c r="M12066" s="9">
        <v>27.9300003052</v>
      </c>
      <c r="N12066" t="s">
        <v>217</v>
      </c>
      <c r="O12066">
        <v>61</v>
      </c>
      <c r="P12066">
        <v>7011993</v>
      </c>
    </row>
    <row r="12067" spans="1:16" x14ac:dyDescent="0.25">
      <c r="A12067" s="9">
        <v>20.166841507000001</v>
      </c>
      <c r="B12067" s="9">
        <v>27.7999992371</v>
      </c>
      <c r="C12067" s="1">
        <f t="shared" si="188"/>
        <v>7.6331577300999989</v>
      </c>
      <c r="D12067">
        <v>8011993</v>
      </c>
      <c r="E12067">
        <v>61</v>
      </c>
      <c r="G12067" t="str">
        <f>VLOOKUP(E12067,'RMSE Summary'!$P$2:$Q$63,2)</f>
        <v>Dick Monitor</v>
      </c>
      <c r="K12067" s="9"/>
      <c r="L12067" s="9">
        <v>20.166841507000001</v>
      </c>
      <c r="M12067" s="9">
        <v>27.7999992371</v>
      </c>
      <c r="N12067" t="s">
        <v>217</v>
      </c>
      <c r="O12067">
        <v>61</v>
      </c>
      <c r="P12067">
        <v>8011993</v>
      </c>
    </row>
    <row r="12068" spans="1:16" x14ac:dyDescent="0.25">
      <c r="A12068" s="9">
        <v>40.892398834200002</v>
      </c>
      <c r="B12068" s="9">
        <v>22.959999084500001</v>
      </c>
      <c r="C12068" s="1">
        <f t="shared" si="188"/>
        <v>-17.9323997497</v>
      </c>
      <c r="D12068">
        <v>10021991</v>
      </c>
      <c r="E12068">
        <v>62</v>
      </c>
      <c r="G12068" t="str">
        <f>VLOOKUP(E12068,'RMSE Summary'!$P$2:$Q$63,2)</f>
        <v>Schulte RD</v>
      </c>
      <c r="K12068" s="9"/>
      <c r="L12068" s="9">
        <v>40.892398834200002</v>
      </c>
      <c r="M12068" s="9">
        <v>22.959999084500001</v>
      </c>
      <c r="N12068" t="s">
        <v>217</v>
      </c>
      <c r="O12068">
        <v>62</v>
      </c>
      <c r="P12068">
        <v>10021991</v>
      </c>
    </row>
    <row r="12069" spans="1:16" x14ac:dyDescent="0.25">
      <c r="A12069" s="9">
        <v>39.171054840099998</v>
      </c>
      <c r="B12069" s="9">
        <v>21.709999084500001</v>
      </c>
      <c r="C12069" s="1">
        <f t="shared" si="188"/>
        <v>-17.461055755599997</v>
      </c>
      <c r="D12069">
        <v>11151991</v>
      </c>
      <c r="E12069">
        <v>62</v>
      </c>
      <c r="G12069" t="str">
        <f>VLOOKUP(E12069,'RMSE Summary'!$P$2:$Q$63,2)</f>
        <v>Schulte RD</v>
      </c>
      <c r="K12069" s="9"/>
      <c r="L12069" s="9">
        <v>39.171054840099998</v>
      </c>
      <c r="M12069" s="9">
        <v>21.709999084500001</v>
      </c>
      <c r="N12069" t="s">
        <v>217</v>
      </c>
      <c r="O12069">
        <v>62</v>
      </c>
      <c r="P12069">
        <v>11151991</v>
      </c>
    </row>
    <row r="12070" spans="1:16" x14ac:dyDescent="0.25">
      <c r="A12070" s="9">
        <v>39.223785400399997</v>
      </c>
      <c r="B12070" s="9">
        <v>22.729999542200002</v>
      </c>
      <c r="C12070" s="1">
        <f t="shared" si="188"/>
        <v>-16.493785858199995</v>
      </c>
      <c r="D12070">
        <v>12091991</v>
      </c>
      <c r="E12070">
        <v>62</v>
      </c>
      <c r="G12070" t="str">
        <f>VLOOKUP(E12070,'RMSE Summary'!$P$2:$Q$63,2)</f>
        <v>Schulte RD</v>
      </c>
      <c r="K12070" s="9"/>
      <c r="L12070" s="9">
        <v>39.223785400399997</v>
      </c>
      <c r="M12070" s="9">
        <v>22.729999542200002</v>
      </c>
      <c r="N12070" t="s">
        <v>217</v>
      </c>
      <c r="O12070">
        <v>62</v>
      </c>
      <c r="P12070">
        <v>12091991</v>
      </c>
    </row>
    <row r="12071" spans="1:16" x14ac:dyDescent="0.25">
      <c r="A12071" s="9">
        <v>39.586479187000002</v>
      </c>
      <c r="B12071" s="9">
        <v>20.020000457799998</v>
      </c>
      <c r="C12071" s="1">
        <f t="shared" si="188"/>
        <v>-19.566478729200004</v>
      </c>
      <c r="D12071">
        <v>12311991</v>
      </c>
      <c r="E12071">
        <v>62</v>
      </c>
      <c r="G12071" t="str">
        <f>VLOOKUP(E12071,'RMSE Summary'!$P$2:$Q$63,2)</f>
        <v>Schulte RD</v>
      </c>
      <c r="K12071" s="9"/>
      <c r="L12071" s="9">
        <v>39.586479187000002</v>
      </c>
      <c r="M12071" s="9">
        <v>20.020000457799998</v>
      </c>
      <c r="N12071" t="s">
        <v>217</v>
      </c>
      <c r="O12071">
        <v>62</v>
      </c>
      <c r="P12071">
        <v>12311991</v>
      </c>
    </row>
    <row r="12072" spans="1:16" x14ac:dyDescent="0.25">
      <c r="A12072" s="9">
        <v>39.739627838099999</v>
      </c>
      <c r="B12072" s="9">
        <v>19.899999618500001</v>
      </c>
      <c r="C12072" s="1">
        <f t="shared" si="188"/>
        <v>-19.839628219599998</v>
      </c>
      <c r="D12072">
        <v>1061992</v>
      </c>
      <c r="E12072">
        <v>62</v>
      </c>
      <c r="G12072" t="str">
        <f>VLOOKUP(E12072,'RMSE Summary'!$P$2:$Q$63,2)</f>
        <v>Schulte RD</v>
      </c>
      <c r="K12072" s="9"/>
      <c r="L12072" s="9">
        <v>39.739627838099999</v>
      </c>
      <c r="M12072" s="9">
        <v>19.899999618500001</v>
      </c>
      <c r="N12072" t="s">
        <v>217</v>
      </c>
      <c r="O12072">
        <v>62</v>
      </c>
      <c r="P12072">
        <v>1061992</v>
      </c>
    </row>
    <row r="12073" spans="1:16" x14ac:dyDescent="0.25">
      <c r="A12073" s="9">
        <v>40.160785675</v>
      </c>
      <c r="B12073" s="9">
        <v>22.590000152599998</v>
      </c>
      <c r="C12073" s="1">
        <f t="shared" si="188"/>
        <v>-17.570785522400001</v>
      </c>
      <c r="D12073">
        <v>2051992</v>
      </c>
      <c r="E12073">
        <v>62</v>
      </c>
      <c r="G12073" t="str">
        <f>VLOOKUP(E12073,'RMSE Summary'!$P$2:$Q$63,2)</f>
        <v>Schulte RD</v>
      </c>
      <c r="K12073" s="9"/>
      <c r="L12073" s="9">
        <v>40.160785675</v>
      </c>
      <c r="M12073" s="9">
        <v>22.590000152599998</v>
      </c>
      <c r="N12073" t="s">
        <v>217</v>
      </c>
      <c r="O12073">
        <v>62</v>
      </c>
      <c r="P12073">
        <v>2051992</v>
      </c>
    </row>
    <row r="12074" spans="1:16" x14ac:dyDescent="0.25">
      <c r="A12074" s="9">
        <v>40.204296112100003</v>
      </c>
      <c r="B12074" s="9">
        <v>21.600000381499999</v>
      </c>
      <c r="C12074" s="1">
        <f t="shared" si="188"/>
        <v>-18.604295730600004</v>
      </c>
      <c r="D12074">
        <v>2111992</v>
      </c>
      <c r="E12074">
        <v>62</v>
      </c>
      <c r="G12074" t="str">
        <f>VLOOKUP(E12074,'RMSE Summary'!$P$2:$Q$63,2)</f>
        <v>Schulte RD</v>
      </c>
      <c r="K12074" s="9"/>
      <c r="L12074" s="9">
        <v>40.204296112100003</v>
      </c>
      <c r="M12074" s="9">
        <v>21.600000381499999</v>
      </c>
      <c r="N12074" t="s">
        <v>217</v>
      </c>
      <c r="O12074">
        <v>62</v>
      </c>
      <c r="P12074">
        <v>2111992</v>
      </c>
    </row>
    <row r="12075" spans="1:16" x14ac:dyDescent="0.25">
      <c r="A12075" s="9">
        <v>40.2142868042</v>
      </c>
      <c r="B12075" s="9">
        <v>21.350000381499999</v>
      </c>
      <c r="C12075" s="1">
        <f t="shared" si="188"/>
        <v>-18.864286422700001</v>
      </c>
      <c r="D12075">
        <v>2121992</v>
      </c>
      <c r="E12075">
        <v>62</v>
      </c>
      <c r="G12075" t="str">
        <f>VLOOKUP(E12075,'RMSE Summary'!$P$2:$Q$63,2)</f>
        <v>Schulte RD</v>
      </c>
      <c r="K12075" s="9"/>
      <c r="L12075" s="9">
        <v>40.2142868042</v>
      </c>
      <c r="M12075" s="9">
        <v>21.350000381499999</v>
      </c>
      <c r="N12075" t="s">
        <v>217</v>
      </c>
      <c r="O12075">
        <v>62</v>
      </c>
      <c r="P12075">
        <v>2121992</v>
      </c>
    </row>
    <row r="12076" spans="1:16" x14ac:dyDescent="0.25">
      <c r="A12076" s="9">
        <v>40.223621368400003</v>
      </c>
      <c r="B12076" s="9">
        <v>20.8899993896</v>
      </c>
      <c r="C12076" s="1">
        <f t="shared" si="188"/>
        <v>-19.333621978800004</v>
      </c>
      <c r="D12076">
        <v>2131992</v>
      </c>
      <c r="E12076">
        <v>62</v>
      </c>
      <c r="G12076" t="str">
        <f>VLOOKUP(E12076,'RMSE Summary'!$P$2:$Q$63,2)</f>
        <v>Schulte RD</v>
      </c>
      <c r="K12076" s="9"/>
      <c r="L12076" s="9">
        <v>40.223621368400003</v>
      </c>
      <c r="M12076" s="9">
        <v>20.8899993896</v>
      </c>
      <c r="N12076" t="s">
        <v>217</v>
      </c>
      <c r="O12076">
        <v>62</v>
      </c>
      <c r="P12076">
        <v>2131992</v>
      </c>
    </row>
    <row r="12077" spans="1:16" x14ac:dyDescent="0.25">
      <c r="A12077" s="9">
        <v>40.232666015600003</v>
      </c>
      <c r="B12077" s="9">
        <v>20.9300003052</v>
      </c>
      <c r="C12077" s="1">
        <f t="shared" si="188"/>
        <v>-19.302665710400003</v>
      </c>
      <c r="D12077">
        <v>2141992</v>
      </c>
      <c r="E12077">
        <v>62</v>
      </c>
      <c r="G12077" t="str">
        <f>VLOOKUP(E12077,'RMSE Summary'!$P$2:$Q$63,2)</f>
        <v>Schulte RD</v>
      </c>
      <c r="K12077" s="9"/>
      <c r="L12077" s="9">
        <v>40.232666015600003</v>
      </c>
      <c r="M12077" s="9">
        <v>20.9300003052</v>
      </c>
      <c r="N12077" t="s">
        <v>217</v>
      </c>
      <c r="O12077">
        <v>62</v>
      </c>
      <c r="P12077">
        <v>2141992</v>
      </c>
    </row>
    <row r="12078" spans="1:16" x14ac:dyDescent="0.25">
      <c r="A12078" s="9">
        <v>40.241355896000002</v>
      </c>
      <c r="B12078" s="9">
        <v>20.719999313399999</v>
      </c>
      <c r="C12078" s="1">
        <f t="shared" si="188"/>
        <v>-19.521356582600003</v>
      </c>
      <c r="D12078">
        <v>2151992</v>
      </c>
      <c r="E12078">
        <v>62</v>
      </c>
      <c r="G12078" t="str">
        <f>VLOOKUP(E12078,'RMSE Summary'!$P$2:$Q$63,2)</f>
        <v>Schulte RD</v>
      </c>
      <c r="K12078" s="9"/>
      <c r="L12078" s="9">
        <v>40.241355896000002</v>
      </c>
      <c r="M12078" s="9">
        <v>20.719999313399999</v>
      </c>
      <c r="N12078" t="s">
        <v>217</v>
      </c>
      <c r="O12078">
        <v>62</v>
      </c>
      <c r="P12078">
        <v>2151992</v>
      </c>
    </row>
    <row r="12079" spans="1:16" x14ac:dyDescent="0.25">
      <c r="A12079" s="9">
        <v>40.2715797424</v>
      </c>
      <c r="B12079" s="9">
        <v>20.020000457799998</v>
      </c>
      <c r="C12079" s="1">
        <f t="shared" si="188"/>
        <v>-20.251579284600002</v>
      </c>
      <c r="D12079">
        <v>2181992</v>
      </c>
      <c r="E12079">
        <v>62</v>
      </c>
      <c r="G12079" t="str">
        <f>VLOOKUP(E12079,'RMSE Summary'!$P$2:$Q$63,2)</f>
        <v>Schulte RD</v>
      </c>
      <c r="K12079" s="9"/>
      <c r="L12079" s="9">
        <v>40.2715797424</v>
      </c>
      <c r="M12079" s="9">
        <v>20.020000457799998</v>
      </c>
      <c r="N12079" t="s">
        <v>217</v>
      </c>
      <c r="O12079">
        <v>62</v>
      </c>
      <c r="P12079">
        <v>2181992</v>
      </c>
    </row>
    <row r="12080" spans="1:16" x14ac:dyDescent="0.25">
      <c r="A12080" s="9">
        <v>40.279380798299997</v>
      </c>
      <c r="B12080" s="9">
        <v>19.989999771099999</v>
      </c>
      <c r="C12080" s="1">
        <f t="shared" si="188"/>
        <v>-20.289381027199997</v>
      </c>
      <c r="D12080">
        <v>2191992</v>
      </c>
      <c r="E12080">
        <v>62</v>
      </c>
      <c r="G12080" t="str">
        <f>VLOOKUP(E12080,'RMSE Summary'!$P$2:$Q$63,2)</f>
        <v>Schulte RD</v>
      </c>
      <c r="K12080" s="9"/>
      <c r="L12080" s="9">
        <v>40.279380798299997</v>
      </c>
      <c r="M12080" s="9">
        <v>19.989999771099999</v>
      </c>
      <c r="N12080" t="s">
        <v>217</v>
      </c>
      <c r="O12080">
        <v>62</v>
      </c>
      <c r="P12080">
        <v>2191992</v>
      </c>
    </row>
    <row r="12081" spans="1:16" x14ac:dyDescent="0.25">
      <c r="A12081" s="9">
        <v>40.295543670699999</v>
      </c>
      <c r="B12081" s="9">
        <v>21.489999771099999</v>
      </c>
      <c r="C12081" s="1">
        <f t="shared" si="188"/>
        <v>-18.8055438996</v>
      </c>
      <c r="D12081">
        <v>2211992</v>
      </c>
      <c r="E12081">
        <v>62</v>
      </c>
      <c r="G12081" t="str">
        <f>VLOOKUP(E12081,'RMSE Summary'!$P$2:$Q$63,2)</f>
        <v>Schulte RD</v>
      </c>
      <c r="K12081" s="9"/>
      <c r="L12081" s="9">
        <v>40.295543670699999</v>
      </c>
      <c r="M12081" s="9">
        <v>21.489999771099999</v>
      </c>
      <c r="N12081" t="s">
        <v>217</v>
      </c>
      <c r="O12081">
        <v>62</v>
      </c>
      <c r="P12081">
        <v>2211992</v>
      </c>
    </row>
    <row r="12082" spans="1:16" x14ac:dyDescent="0.25">
      <c r="A12082" s="9">
        <v>40.319393157999997</v>
      </c>
      <c r="B12082" s="9">
        <v>21.469999313399999</v>
      </c>
      <c r="C12082" s="1">
        <f t="shared" si="188"/>
        <v>-18.849393844599998</v>
      </c>
      <c r="D12082">
        <v>2241992</v>
      </c>
      <c r="E12082">
        <v>62</v>
      </c>
      <c r="G12082" t="str">
        <f>VLOOKUP(E12082,'RMSE Summary'!$P$2:$Q$63,2)</f>
        <v>Schulte RD</v>
      </c>
      <c r="K12082" s="9"/>
      <c r="L12082" s="9">
        <v>40.319393157999997</v>
      </c>
      <c r="M12082" s="9">
        <v>21.469999313399999</v>
      </c>
      <c r="N12082" t="s">
        <v>217</v>
      </c>
      <c r="O12082">
        <v>62</v>
      </c>
      <c r="P12082">
        <v>2241992</v>
      </c>
    </row>
    <row r="12083" spans="1:16" x14ac:dyDescent="0.25">
      <c r="A12083" s="9">
        <v>40.3350067139</v>
      </c>
      <c r="B12083" s="9">
        <v>21.510000228900001</v>
      </c>
      <c r="C12083" s="1">
        <f t="shared" si="188"/>
        <v>-18.825006484999999</v>
      </c>
      <c r="D12083">
        <v>2261992</v>
      </c>
      <c r="E12083">
        <v>62</v>
      </c>
      <c r="G12083" t="str">
        <f>VLOOKUP(E12083,'RMSE Summary'!$P$2:$Q$63,2)</f>
        <v>Schulte RD</v>
      </c>
      <c r="K12083" s="9"/>
      <c r="L12083" s="9">
        <v>40.3350067139</v>
      </c>
      <c r="M12083" s="9">
        <v>21.510000228900001</v>
      </c>
      <c r="N12083" t="s">
        <v>217</v>
      </c>
      <c r="O12083">
        <v>62</v>
      </c>
      <c r="P12083">
        <v>2261992</v>
      </c>
    </row>
    <row r="12084" spans="1:16" x14ac:dyDescent="0.25">
      <c r="A12084" s="9">
        <v>40.350341796899997</v>
      </c>
      <c r="B12084" s="9">
        <v>21.620000839199999</v>
      </c>
      <c r="C12084" s="1">
        <f t="shared" si="188"/>
        <v>-18.730340957699998</v>
      </c>
      <c r="D12084">
        <v>2281992</v>
      </c>
      <c r="E12084">
        <v>62</v>
      </c>
      <c r="G12084" t="str">
        <f>VLOOKUP(E12084,'RMSE Summary'!$P$2:$Q$63,2)</f>
        <v>Schulte RD</v>
      </c>
      <c r="K12084" s="9"/>
      <c r="L12084" s="9">
        <v>40.350341796899997</v>
      </c>
      <c r="M12084" s="9">
        <v>21.620000839199999</v>
      </c>
      <c r="N12084" t="s">
        <v>217</v>
      </c>
      <c r="O12084">
        <v>62</v>
      </c>
      <c r="P12084">
        <v>2281992</v>
      </c>
    </row>
    <row r="12085" spans="1:16" x14ac:dyDescent="0.25">
      <c r="A12085" s="9">
        <v>39.948005676299999</v>
      </c>
      <c r="B12085" s="9">
        <v>21.879999160800001</v>
      </c>
      <c r="C12085" s="1">
        <f t="shared" si="188"/>
        <v>-18.068006515499999</v>
      </c>
      <c r="D12085">
        <v>3021992</v>
      </c>
      <c r="E12085">
        <v>62</v>
      </c>
      <c r="G12085" t="str">
        <f>VLOOKUP(E12085,'RMSE Summary'!$P$2:$Q$63,2)</f>
        <v>Schulte RD</v>
      </c>
      <c r="K12085" s="9"/>
      <c r="L12085" s="9">
        <v>39.948005676299999</v>
      </c>
      <c r="M12085" s="9">
        <v>21.879999160800001</v>
      </c>
      <c r="N12085" t="s">
        <v>217</v>
      </c>
      <c r="O12085">
        <v>62</v>
      </c>
      <c r="P12085">
        <v>3021992</v>
      </c>
    </row>
    <row r="12086" spans="1:16" x14ac:dyDescent="0.25">
      <c r="A12086" s="9">
        <v>39.6612052917</v>
      </c>
      <c r="B12086" s="9">
        <v>21.530000686600001</v>
      </c>
      <c r="C12086" s="1">
        <f t="shared" si="188"/>
        <v>-18.131204605099999</v>
      </c>
      <c r="D12086">
        <v>3061992</v>
      </c>
      <c r="E12086">
        <v>62</v>
      </c>
      <c r="G12086" t="str">
        <f>VLOOKUP(E12086,'RMSE Summary'!$P$2:$Q$63,2)</f>
        <v>Schulte RD</v>
      </c>
      <c r="K12086" s="9"/>
      <c r="L12086" s="9">
        <v>39.6612052917</v>
      </c>
      <c r="M12086" s="9">
        <v>21.530000686600001</v>
      </c>
      <c r="N12086" t="s">
        <v>217</v>
      </c>
      <c r="O12086">
        <v>62</v>
      </c>
      <c r="P12086">
        <v>3061992</v>
      </c>
    </row>
    <row r="12087" spans="1:16" x14ac:dyDescent="0.25">
      <c r="A12087" s="9">
        <v>39.339118957499998</v>
      </c>
      <c r="B12087" s="9">
        <v>23.3899993896</v>
      </c>
      <c r="C12087" s="1">
        <f t="shared" si="188"/>
        <v>-15.949119567899999</v>
      </c>
      <c r="D12087">
        <v>3121992</v>
      </c>
      <c r="E12087">
        <v>62</v>
      </c>
      <c r="G12087" t="str">
        <f>VLOOKUP(E12087,'RMSE Summary'!$P$2:$Q$63,2)</f>
        <v>Schulte RD</v>
      </c>
      <c r="K12087" s="9"/>
      <c r="L12087" s="9">
        <v>39.339118957499998</v>
      </c>
      <c r="M12087" s="9">
        <v>23.3899993896</v>
      </c>
      <c r="N12087" t="s">
        <v>217</v>
      </c>
      <c r="O12087">
        <v>62</v>
      </c>
      <c r="P12087">
        <v>3121992</v>
      </c>
    </row>
    <row r="12088" spans="1:16" x14ac:dyDescent="0.25">
      <c r="A12088" s="9">
        <v>38.418979644799997</v>
      </c>
      <c r="B12088" s="9">
        <v>23.2000007629</v>
      </c>
      <c r="C12088" s="1">
        <f t="shared" si="188"/>
        <v>-15.218978881899996</v>
      </c>
      <c r="D12088">
        <v>4021992</v>
      </c>
      <c r="E12088">
        <v>62</v>
      </c>
      <c r="G12088" t="str">
        <f>VLOOKUP(E12088,'RMSE Summary'!$P$2:$Q$63,2)</f>
        <v>Schulte RD</v>
      </c>
      <c r="K12088" s="9"/>
      <c r="L12088" s="9">
        <v>38.418979644799997</v>
      </c>
      <c r="M12088" s="9">
        <v>23.2000007629</v>
      </c>
      <c r="N12088" t="s">
        <v>217</v>
      </c>
      <c r="O12088">
        <v>62</v>
      </c>
      <c r="P12088">
        <v>4021992</v>
      </c>
    </row>
    <row r="12089" spans="1:16" x14ac:dyDescent="0.25">
      <c r="A12089" s="9">
        <v>37.010311126700003</v>
      </c>
      <c r="B12089" s="9">
        <v>24.659999847400002</v>
      </c>
      <c r="C12089" s="1">
        <f t="shared" si="188"/>
        <v>-12.350311279300001</v>
      </c>
      <c r="D12089">
        <v>5081992</v>
      </c>
      <c r="E12089">
        <v>62</v>
      </c>
      <c r="G12089" t="str">
        <f>VLOOKUP(E12089,'RMSE Summary'!$P$2:$Q$63,2)</f>
        <v>Schulte RD</v>
      </c>
      <c r="K12089" s="9"/>
      <c r="L12089" s="9">
        <v>37.010311126700003</v>
      </c>
      <c r="M12089" s="9">
        <v>24.659999847400002</v>
      </c>
      <c r="N12089" t="s">
        <v>217</v>
      </c>
      <c r="O12089">
        <v>62</v>
      </c>
      <c r="P12089">
        <v>5081992</v>
      </c>
    </row>
    <row r="12090" spans="1:16" x14ac:dyDescent="0.25">
      <c r="A12090" s="9">
        <v>35.838977813699998</v>
      </c>
      <c r="B12090" s="9">
        <v>24.559999465899999</v>
      </c>
      <c r="C12090" s="1">
        <f t="shared" si="188"/>
        <v>-11.278978347799999</v>
      </c>
      <c r="D12090">
        <v>6091992</v>
      </c>
      <c r="E12090">
        <v>62</v>
      </c>
      <c r="G12090" t="str">
        <f>VLOOKUP(E12090,'RMSE Summary'!$P$2:$Q$63,2)</f>
        <v>Schulte RD</v>
      </c>
      <c r="K12090" s="9"/>
      <c r="L12090" s="9">
        <v>35.838977813699998</v>
      </c>
      <c r="M12090" s="9">
        <v>24.559999465899999</v>
      </c>
      <c r="N12090" t="s">
        <v>217</v>
      </c>
      <c r="O12090">
        <v>62</v>
      </c>
      <c r="P12090">
        <v>6091992</v>
      </c>
    </row>
    <row r="12091" spans="1:16" x14ac:dyDescent="0.25">
      <c r="A12091" s="9">
        <v>34.643951416</v>
      </c>
      <c r="B12091" s="9">
        <v>24.149999618500001</v>
      </c>
      <c r="C12091" s="1">
        <f t="shared" si="188"/>
        <v>-10.493951797499999</v>
      </c>
      <c r="D12091">
        <v>7071992</v>
      </c>
      <c r="E12091">
        <v>62</v>
      </c>
      <c r="G12091" t="str">
        <f>VLOOKUP(E12091,'RMSE Summary'!$P$2:$Q$63,2)</f>
        <v>Schulte RD</v>
      </c>
      <c r="K12091" s="9"/>
      <c r="L12091" s="9">
        <v>34.643951416</v>
      </c>
      <c r="M12091" s="9">
        <v>24.149999618500001</v>
      </c>
      <c r="N12091" t="s">
        <v>217</v>
      </c>
      <c r="O12091">
        <v>62</v>
      </c>
      <c r="P12091">
        <v>7071992</v>
      </c>
    </row>
    <row r="12092" spans="1:16" x14ac:dyDescent="0.25">
      <c r="A12092" s="9">
        <v>33.1205368042</v>
      </c>
      <c r="B12092" s="9">
        <v>23.399999618500001</v>
      </c>
      <c r="C12092" s="1">
        <f t="shared" si="188"/>
        <v>-9.7205371856999996</v>
      </c>
      <c r="D12092">
        <v>8101992</v>
      </c>
      <c r="E12092">
        <v>62</v>
      </c>
      <c r="G12092" t="str">
        <f>VLOOKUP(E12092,'RMSE Summary'!$P$2:$Q$63,2)</f>
        <v>Schulte RD</v>
      </c>
      <c r="K12092" s="9"/>
      <c r="L12092" s="9">
        <v>33.1205368042</v>
      </c>
      <c r="M12092" s="9">
        <v>23.399999618500001</v>
      </c>
      <c r="N12092" t="s">
        <v>217</v>
      </c>
      <c r="O12092">
        <v>62</v>
      </c>
      <c r="P12092">
        <v>8101992</v>
      </c>
    </row>
    <row r="12093" spans="1:16" x14ac:dyDescent="0.25">
      <c r="A12093" s="9">
        <v>32.1096992493</v>
      </c>
      <c r="B12093" s="9">
        <v>23.219999313399999</v>
      </c>
      <c r="C12093" s="1">
        <f t="shared" si="188"/>
        <v>-8.8896999359000013</v>
      </c>
      <c r="D12093">
        <v>9101992</v>
      </c>
      <c r="E12093">
        <v>62</v>
      </c>
      <c r="G12093" t="str">
        <f>VLOOKUP(E12093,'RMSE Summary'!$P$2:$Q$63,2)</f>
        <v>Schulte RD</v>
      </c>
      <c r="K12093" s="9"/>
      <c r="L12093" s="9">
        <v>32.1096992493</v>
      </c>
      <c r="M12093" s="9">
        <v>23.219999313399999</v>
      </c>
      <c r="N12093" t="s">
        <v>217</v>
      </c>
      <c r="O12093">
        <v>62</v>
      </c>
      <c r="P12093">
        <v>9101992</v>
      </c>
    </row>
    <row r="12094" spans="1:16" x14ac:dyDescent="0.25">
      <c r="A12094" s="9">
        <v>30.974773407000001</v>
      </c>
      <c r="B12094" s="9">
        <v>22.9300003052</v>
      </c>
      <c r="C12094" s="1">
        <f t="shared" si="188"/>
        <v>-8.0447731018000006</v>
      </c>
      <c r="D12094">
        <v>10191992</v>
      </c>
      <c r="E12094">
        <v>62</v>
      </c>
      <c r="G12094" t="str">
        <f>VLOOKUP(E12094,'RMSE Summary'!$P$2:$Q$63,2)</f>
        <v>Schulte RD</v>
      </c>
      <c r="K12094" s="9"/>
      <c r="L12094" s="9">
        <v>30.974773407000001</v>
      </c>
      <c r="M12094" s="9">
        <v>22.9300003052</v>
      </c>
      <c r="N12094" t="s">
        <v>217</v>
      </c>
      <c r="O12094">
        <v>62</v>
      </c>
      <c r="P12094">
        <v>10191992</v>
      </c>
    </row>
    <row r="12095" spans="1:16" x14ac:dyDescent="0.25">
      <c r="A12095" s="9">
        <v>30.824958801299999</v>
      </c>
      <c r="B12095" s="9">
        <v>22.829999923700001</v>
      </c>
      <c r="C12095" s="1">
        <f t="shared" si="188"/>
        <v>-7.9949588775999985</v>
      </c>
      <c r="D12095">
        <v>11111992</v>
      </c>
      <c r="E12095">
        <v>62</v>
      </c>
      <c r="G12095" t="str">
        <f>VLOOKUP(E12095,'RMSE Summary'!$P$2:$Q$63,2)</f>
        <v>Schulte RD</v>
      </c>
      <c r="K12095" s="9"/>
      <c r="L12095" s="9">
        <v>30.824958801299999</v>
      </c>
      <c r="M12095" s="9">
        <v>22.829999923700001</v>
      </c>
      <c r="N12095" t="s">
        <v>217</v>
      </c>
      <c r="O12095">
        <v>62</v>
      </c>
      <c r="P12095">
        <v>11111992</v>
      </c>
    </row>
    <row r="12096" spans="1:16" x14ac:dyDescent="0.25">
      <c r="A12096" s="9">
        <v>30.559045791599999</v>
      </c>
      <c r="B12096" s="9">
        <v>22.780000686600001</v>
      </c>
      <c r="C12096" s="1">
        <f t="shared" si="188"/>
        <v>-7.779045104999998</v>
      </c>
      <c r="D12096">
        <v>12021992</v>
      </c>
      <c r="E12096">
        <v>62</v>
      </c>
      <c r="G12096" t="str">
        <f>VLOOKUP(E12096,'RMSE Summary'!$P$2:$Q$63,2)</f>
        <v>Schulte RD</v>
      </c>
      <c r="K12096" s="9"/>
      <c r="L12096" s="9">
        <v>30.559045791599999</v>
      </c>
      <c r="M12096" s="9">
        <v>22.780000686600001</v>
      </c>
      <c r="N12096" t="s">
        <v>217</v>
      </c>
      <c r="O12096">
        <v>62</v>
      </c>
      <c r="P12096">
        <v>12021992</v>
      </c>
    </row>
    <row r="12097" spans="1:16" x14ac:dyDescent="0.25">
      <c r="A12097" s="9">
        <v>29.996389389000001</v>
      </c>
      <c r="B12097" s="9">
        <v>22.489999771099999</v>
      </c>
      <c r="C12097" s="1">
        <f t="shared" si="188"/>
        <v>-7.5063896179000018</v>
      </c>
      <c r="D12097">
        <v>12291992</v>
      </c>
      <c r="E12097">
        <v>62</v>
      </c>
      <c r="G12097" t="str">
        <f>VLOOKUP(E12097,'RMSE Summary'!$P$2:$Q$63,2)</f>
        <v>Schulte RD</v>
      </c>
      <c r="K12097" s="9"/>
      <c r="L12097" s="9">
        <v>29.996389389000001</v>
      </c>
      <c r="M12097" s="9">
        <v>22.489999771099999</v>
      </c>
      <c r="N12097" t="s">
        <v>217</v>
      </c>
      <c r="O12097">
        <v>62</v>
      </c>
      <c r="P12097">
        <v>12291992</v>
      </c>
    </row>
    <row r="12098" spans="1:16" x14ac:dyDescent="0.25">
      <c r="A12098" s="9">
        <v>29.9371986389</v>
      </c>
      <c r="B12098" s="9">
        <v>22.719999313399999</v>
      </c>
      <c r="C12098" s="1">
        <f t="shared" si="188"/>
        <v>-7.2171993255000011</v>
      </c>
      <c r="D12098">
        <v>12311992</v>
      </c>
      <c r="E12098">
        <v>62</v>
      </c>
      <c r="G12098" t="str">
        <f>VLOOKUP(E12098,'RMSE Summary'!$P$2:$Q$63,2)</f>
        <v>Schulte RD</v>
      </c>
      <c r="K12098" s="9"/>
      <c r="L12098" s="9">
        <v>29.9371986389</v>
      </c>
      <c r="M12098" s="9">
        <v>22.719999313399999</v>
      </c>
      <c r="N12098" t="s">
        <v>217</v>
      </c>
      <c r="O12098">
        <v>62</v>
      </c>
      <c r="P12098">
        <v>12311992</v>
      </c>
    </row>
    <row r="12099" spans="1:16" x14ac:dyDescent="0.25">
      <c r="A12099" s="9">
        <v>29.824853897099999</v>
      </c>
      <c r="B12099" s="9">
        <v>22.729999542200002</v>
      </c>
      <c r="C12099" s="1">
        <f t="shared" si="188"/>
        <v>-7.0948543548999972</v>
      </c>
      <c r="D12099">
        <v>1041993</v>
      </c>
      <c r="E12099">
        <v>62</v>
      </c>
      <c r="G12099" t="str">
        <f>VLOOKUP(E12099,'RMSE Summary'!$P$2:$Q$63,2)</f>
        <v>Schulte RD</v>
      </c>
      <c r="K12099" s="9"/>
      <c r="L12099" s="9">
        <v>29.824853897099999</v>
      </c>
      <c r="M12099" s="9">
        <v>22.729999542200002</v>
      </c>
      <c r="N12099" t="s">
        <v>217</v>
      </c>
      <c r="O12099">
        <v>62</v>
      </c>
      <c r="P12099">
        <v>1041993</v>
      </c>
    </row>
    <row r="12100" spans="1:16" x14ac:dyDescent="0.25">
      <c r="A12100" s="9">
        <v>29.568521499599999</v>
      </c>
      <c r="B12100" s="9">
        <v>22.760000228900001</v>
      </c>
      <c r="C12100" s="1">
        <f t="shared" si="188"/>
        <v>-6.8085212706999982</v>
      </c>
      <c r="D12100">
        <v>1141993</v>
      </c>
      <c r="E12100">
        <v>62</v>
      </c>
      <c r="G12100" t="str">
        <f>VLOOKUP(E12100,'RMSE Summary'!$P$2:$Q$63,2)</f>
        <v>Schulte RD</v>
      </c>
      <c r="K12100" s="9"/>
      <c r="L12100" s="9">
        <v>29.568521499599999</v>
      </c>
      <c r="M12100" s="9">
        <v>22.760000228900001</v>
      </c>
      <c r="N12100" t="s">
        <v>217</v>
      </c>
      <c r="O12100">
        <v>62</v>
      </c>
      <c r="P12100">
        <v>1141993</v>
      </c>
    </row>
    <row r="12101" spans="1:16" x14ac:dyDescent="0.25">
      <c r="A12101" s="9">
        <v>29.392486572300001</v>
      </c>
      <c r="B12101" s="9">
        <v>23.079999923700001</v>
      </c>
      <c r="C12101" s="1">
        <f t="shared" si="188"/>
        <v>-6.3124866486000002</v>
      </c>
      <c r="D12101">
        <v>1251993</v>
      </c>
      <c r="E12101">
        <v>62</v>
      </c>
      <c r="G12101" t="str">
        <f>VLOOKUP(E12101,'RMSE Summary'!$P$2:$Q$63,2)</f>
        <v>Schulte RD</v>
      </c>
      <c r="K12101" s="9"/>
      <c r="L12101" s="9">
        <v>29.392486572300001</v>
      </c>
      <c r="M12101" s="9">
        <v>23.079999923700001</v>
      </c>
      <c r="N12101" t="s">
        <v>217</v>
      </c>
      <c r="O12101">
        <v>62</v>
      </c>
      <c r="P12101">
        <v>1251993</v>
      </c>
    </row>
    <row r="12102" spans="1:16" x14ac:dyDescent="0.25">
      <c r="A12102" s="9">
        <v>29.465805053699999</v>
      </c>
      <c r="B12102" s="9">
        <v>24.579999923700001</v>
      </c>
      <c r="C12102" s="1">
        <f t="shared" si="188"/>
        <v>-4.8858051299999978</v>
      </c>
      <c r="D12102">
        <v>2191993</v>
      </c>
      <c r="E12102">
        <v>62</v>
      </c>
      <c r="G12102" t="str">
        <f>VLOOKUP(E12102,'RMSE Summary'!$P$2:$Q$63,2)</f>
        <v>Schulte RD</v>
      </c>
      <c r="K12102" s="9"/>
      <c r="L12102" s="9">
        <v>29.465805053699999</v>
      </c>
      <c r="M12102" s="9">
        <v>24.579999923700001</v>
      </c>
      <c r="N12102" t="s">
        <v>217</v>
      </c>
      <c r="O12102">
        <v>62</v>
      </c>
      <c r="P12102">
        <v>2191993</v>
      </c>
    </row>
    <row r="12103" spans="1:16" x14ac:dyDescent="0.25">
      <c r="A12103" s="9">
        <v>29.396583557100001</v>
      </c>
      <c r="B12103" s="9">
        <v>24.899999618500001</v>
      </c>
      <c r="C12103" s="1">
        <f t="shared" si="188"/>
        <v>-4.4965839386000006</v>
      </c>
      <c r="D12103">
        <v>2271993</v>
      </c>
      <c r="E12103">
        <v>62</v>
      </c>
      <c r="G12103" t="str">
        <f>VLOOKUP(E12103,'RMSE Summary'!$P$2:$Q$63,2)</f>
        <v>Schulte RD</v>
      </c>
      <c r="K12103" s="9"/>
      <c r="L12103" s="9">
        <v>29.396583557100001</v>
      </c>
      <c r="M12103" s="9">
        <v>24.899999618500001</v>
      </c>
      <c r="N12103" t="s">
        <v>217</v>
      </c>
      <c r="O12103">
        <v>62</v>
      </c>
      <c r="P12103">
        <v>2271993</v>
      </c>
    </row>
    <row r="12104" spans="1:16" x14ac:dyDescent="0.25">
      <c r="A12104" s="9">
        <v>29.345046997099999</v>
      </c>
      <c r="B12104" s="9">
        <v>25.020000457799998</v>
      </c>
      <c r="C12104" s="1">
        <f t="shared" si="188"/>
        <v>-4.3250465393000006</v>
      </c>
      <c r="D12104">
        <v>3031993</v>
      </c>
      <c r="E12104">
        <v>62</v>
      </c>
      <c r="G12104" t="str">
        <f>VLOOKUP(E12104,'RMSE Summary'!$P$2:$Q$63,2)</f>
        <v>Schulte RD</v>
      </c>
      <c r="K12104" s="9"/>
      <c r="L12104" s="9">
        <v>29.345046997099999</v>
      </c>
      <c r="M12104" s="9">
        <v>25.020000457799998</v>
      </c>
      <c r="N12104" t="s">
        <v>217</v>
      </c>
      <c r="O12104">
        <v>62</v>
      </c>
      <c r="P12104">
        <v>3031993</v>
      </c>
    </row>
    <row r="12105" spans="1:16" x14ac:dyDescent="0.25">
      <c r="A12105" s="9">
        <v>29.2875061035</v>
      </c>
      <c r="B12105" s="9">
        <v>25.239999771099999</v>
      </c>
      <c r="C12105" s="1">
        <f t="shared" si="188"/>
        <v>-4.0475063324000011</v>
      </c>
      <c r="D12105">
        <v>4021993</v>
      </c>
      <c r="E12105">
        <v>62</v>
      </c>
      <c r="G12105" t="str">
        <f>VLOOKUP(E12105,'RMSE Summary'!$P$2:$Q$63,2)</f>
        <v>Schulte RD</v>
      </c>
      <c r="K12105" s="9"/>
      <c r="L12105" s="9">
        <v>29.2875061035</v>
      </c>
      <c r="M12105" s="9">
        <v>25.239999771099999</v>
      </c>
      <c r="N12105" t="s">
        <v>217</v>
      </c>
      <c r="O12105">
        <v>62</v>
      </c>
      <c r="P12105">
        <v>4021993</v>
      </c>
    </row>
    <row r="12106" spans="1:16" x14ac:dyDescent="0.25">
      <c r="A12106" s="9">
        <v>30.1213245392</v>
      </c>
      <c r="B12106" s="9">
        <v>25.129999160800001</v>
      </c>
      <c r="C12106" s="1">
        <f t="shared" si="188"/>
        <v>-4.9913253783999991</v>
      </c>
      <c r="D12106">
        <v>5041993</v>
      </c>
      <c r="E12106">
        <v>62</v>
      </c>
      <c r="G12106" t="str">
        <f>VLOOKUP(E12106,'RMSE Summary'!$P$2:$Q$63,2)</f>
        <v>Schulte RD</v>
      </c>
      <c r="K12106" s="9"/>
      <c r="L12106" s="9">
        <v>30.1213245392</v>
      </c>
      <c r="M12106" s="9">
        <v>25.129999160800001</v>
      </c>
      <c r="N12106" t="s">
        <v>217</v>
      </c>
      <c r="O12106">
        <v>62</v>
      </c>
      <c r="P12106">
        <v>5041993</v>
      </c>
    </row>
    <row r="12107" spans="1:16" x14ac:dyDescent="0.25">
      <c r="A12107" s="9">
        <v>29.9488677979</v>
      </c>
      <c r="B12107" s="9">
        <v>25.0699996948</v>
      </c>
      <c r="C12107" s="1">
        <f t="shared" si="188"/>
        <v>-4.8788681031000003</v>
      </c>
      <c r="D12107">
        <v>6091993</v>
      </c>
      <c r="E12107">
        <v>62</v>
      </c>
      <c r="G12107" t="str">
        <f>VLOOKUP(E12107,'RMSE Summary'!$P$2:$Q$63,2)</f>
        <v>Schulte RD</v>
      </c>
      <c r="K12107" s="9"/>
      <c r="L12107" s="9">
        <v>29.9488677979</v>
      </c>
      <c r="M12107" s="9">
        <v>25.0699996948</v>
      </c>
      <c r="N12107" t="s">
        <v>217</v>
      </c>
      <c r="O12107">
        <v>62</v>
      </c>
      <c r="P12107">
        <v>6091993</v>
      </c>
    </row>
    <row r="12108" spans="1:16" x14ac:dyDescent="0.25">
      <c r="A12108" s="9">
        <v>29.2791671753</v>
      </c>
      <c r="B12108" s="9">
        <v>24.8600006104</v>
      </c>
      <c r="C12108" s="1">
        <f t="shared" si="188"/>
        <v>-4.4191665648999994</v>
      </c>
      <c r="D12108">
        <v>6291993</v>
      </c>
      <c r="E12108">
        <v>62</v>
      </c>
      <c r="G12108" t="str">
        <f>VLOOKUP(E12108,'RMSE Summary'!$P$2:$Q$63,2)</f>
        <v>Schulte RD</v>
      </c>
      <c r="K12108" s="9"/>
      <c r="L12108" s="9">
        <v>29.2791671753</v>
      </c>
      <c r="M12108" s="9">
        <v>24.8600006104</v>
      </c>
      <c r="N12108" t="s">
        <v>217</v>
      </c>
      <c r="O12108">
        <v>62</v>
      </c>
      <c r="P12108">
        <v>6291993</v>
      </c>
    </row>
    <row r="12109" spans="1:16" x14ac:dyDescent="0.25">
      <c r="A12109" s="9">
        <v>28.413824081400001</v>
      </c>
      <c r="B12109" s="9">
        <v>24.75</v>
      </c>
      <c r="C12109" s="1">
        <f t="shared" si="188"/>
        <v>-3.6638240814000014</v>
      </c>
      <c r="D12109">
        <v>7281993</v>
      </c>
      <c r="E12109">
        <v>62</v>
      </c>
      <c r="G12109" t="str">
        <f>VLOOKUP(E12109,'RMSE Summary'!$P$2:$Q$63,2)</f>
        <v>Schulte RD</v>
      </c>
      <c r="K12109" s="9"/>
      <c r="L12109" s="9">
        <v>28.413824081400001</v>
      </c>
      <c r="M12109" s="9">
        <v>24.75</v>
      </c>
      <c r="N12109" t="s">
        <v>217</v>
      </c>
      <c r="O12109">
        <v>62</v>
      </c>
      <c r="P12109">
        <v>7281993</v>
      </c>
    </row>
    <row r="12110" spans="1:16" x14ac:dyDescent="0.25">
      <c r="A12110" s="9">
        <v>28.371099472000001</v>
      </c>
      <c r="B12110" s="9">
        <v>24.239999771099999</v>
      </c>
      <c r="C12110" s="1">
        <f t="shared" si="188"/>
        <v>-4.1310997009000019</v>
      </c>
      <c r="D12110">
        <v>8301993</v>
      </c>
      <c r="E12110">
        <v>62</v>
      </c>
      <c r="G12110" t="str">
        <f>VLOOKUP(E12110,'RMSE Summary'!$P$2:$Q$63,2)</f>
        <v>Schulte RD</v>
      </c>
      <c r="K12110" s="9"/>
      <c r="L12110" s="9">
        <v>28.371099472000001</v>
      </c>
      <c r="M12110" s="9">
        <v>24.239999771099999</v>
      </c>
      <c r="N12110" t="s">
        <v>217</v>
      </c>
      <c r="O12110">
        <v>62</v>
      </c>
      <c r="P12110">
        <v>8301993</v>
      </c>
    </row>
    <row r="12111" spans="1:16" x14ac:dyDescent="0.25">
      <c r="A12111" s="9">
        <v>29.636331558199998</v>
      </c>
      <c r="B12111" s="9">
        <v>23.709999084500001</v>
      </c>
      <c r="C12111" s="1">
        <f t="shared" si="188"/>
        <v>-5.9263324736999969</v>
      </c>
      <c r="D12111">
        <v>9291993</v>
      </c>
      <c r="E12111">
        <v>62</v>
      </c>
      <c r="G12111" t="str">
        <f>VLOOKUP(E12111,'RMSE Summary'!$P$2:$Q$63,2)</f>
        <v>Schulte RD</v>
      </c>
      <c r="K12111" s="9"/>
      <c r="L12111" s="9">
        <v>29.636331558199998</v>
      </c>
      <c r="M12111" s="9">
        <v>23.709999084500001</v>
      </c>
      <c r="N12111" t="s">
        <v>217</v>
      </c>
      <c r="O12111">
        <v>62</v>
      </c>
      <c r="P12111">
        <v>9291993</v>
      </c>
    </row>
    <row r="12112" spans="1:16" x14ac:dyDescent="0.25">
      <c r="A12112" s="9">
        <v>30.682924270600001</v>
      </c>
      <c r="B12112" s="9">
        <v>23.219999313399999</v>
      </c>
      <c r="C12112" s="1">
        <f t="shared" si="188"/>
        <v>-7.462924957200002</v>
      </c>
      <c r="D12112">
        <v>11021993</v>
      </c>
      <c r="E12112">
        <v>62</v>
      </c>
      <c r="G12112" t="str">
        <f>VLOOKUP(E12112,'RMSE Summary'!$P$2:$Q$63,2)</f>
        <v>Schulte RD</v>
      </c>
      <c r="K12112" s="9"/>
      <c r="L12112" s="9">
        <v>30.682924270600001</v>
      </c>
      <c r="M12112" s="9">
        <v>23.219999313399999</v>
      </c>
      <c r="N12112" t="s">
        <v>217</v>
      </c>
      <c r="O12112">
        <v>62</v>
      </c>
      <c r="P12112">
        <v>11021993</v>
      </c>
    </row>
    <row r="12113" spans="1:16" x14ac:dyDescent="0.25">
      <c r="A12113" s="9">
        <v>31.313974380499999</v>
      </c>
      <c r="B12113" s="9">
        <v>23.190000534100001</v>
      </c>
      <c r="C12113" s="1">
        <f t="shared" si="188"/>
        <v>-8.1239738463999984</v>
      </c>
      <c r="D12113">
        <v>11291993</v>
      </c>
      <c r="E12113">
        <v>62</v>
      </c>
      <c r="G12113" t="str">
        <f>VLOOKUP(E12113,'RMSE Summary'!$P$2:$Q$63,2)</f>
        <v>Schulte RD</v>
      </c>
      <c r="K12113" s="9"/>
      <c r="L12113" s="9">
        <v>31.313974380499999</v>
      </c>
      <c r="M12113" s="9">
        <v>23.190000534100001</v>
      </c>
      <c r="N12113" t="s">
        <v>217</v>
      </c>
      <c r="O12113">
        <v>62</v>
      </c>
      <c r="P12113">
        <v>11291993</v>
      </c>
    </row>
    <row r="12114" spans="1:16" x14ac:dyDescent="0.25">
      <c r="A12114" s="9">
        <v>32.050880432100001</v>
      </c>
      <c r="B12114" s="9">
        <v>24.25</v>
      </c>
      <c r="C12114" s="1">
        <f t="shared" si="188"/>
        <v>-7.8008804321000014</v>
      </c>
      <c r="D12114">
        <v>1061994</v>
      </c>
      <c r="E12114">
        <v>62</v>
      </c>
      <c r="G12114" t="str">
        <f>VLOOKUP(E12114,'RMSE Summary'!$P$2:$Q$63,2)</f>
        <v>Schulte RD</v>
      </c>
      <c r="K12114" s="9"/>
      <c r="L12114" s="9">
        <v>32.050880432100001</v>
      </c>
      <c r="M12114" s="9">
        <v>24.25</v>
      </c>
      <c r="N12114" t="s">
        <v>217</v>
      </c>
      <c r="O12114">
        <v>62</v>
      </c>
      <c r="P12114">
        <v>1061994</v>
      </c>
    </row>
    <row r="12115" spans="1:16" x14ac:dyDescent="0.25">
      <c r="A12115" s="9">
        <v>32.283432006799998</v>
      </c>
      <c r="B12115" s="9">
        <v>24.350000381499999</v>
      </c>
      <c r="C12115" s="1">
        <f t="shared" si="188"/>
        <v>-7.933431625299999</v>
      </c>
      <c r="D12115">
        <v>1201994</v>
      </c>
      <c r="E12115">
        <v>62</v>
      </c>
      <c r="G12115" t="str">
        <f>VLOOKUP(E12115,'RMSE Summary'!$P$2:$Q$63,2)</f>
        <v>Schulte RD</v>
      </c>
      <c r="K12115" s="9"/>
      <c r="L12115" s="9">
        <v>32.283432006799998</v>
      </c>
      <c r="M12115" s="9">
        <v>24.350000381499999</v>
      </c>
      <c r="N12115" t="s">
        <v>217</v>
      </c>
      <c r="O12115">
        <v>62</v>
      </c>
      <c r="P12115">
        <v>1201994</v>
      </c>
    </row>
    <row r="12116" spans="1:16" x14ac:dyDescent="0.25">
      <c r="A12116" s="9">
        <v>33.153110504200001</v>
      </c>
      <c r="B12116" s="9">
        <v>24.659999847400002</v>
      </c>
      <c r="C12116" s="1">
        <f t="shared" si="188"/>
        <v>-8.493110656799999</v>
      </c>
      <c r="D12116">
        <v>2231994</v>
      </c>
      <c r="E12116">
        <v>62</v>
      </c>
      <c r="G12116" t="str">
        <f>VLOOKUP(E12116,'RMSE Summary'!$P$2:$Q$63,2)</f>
        <v>Schulte RD</v>
      </c>
      <c r="K12116" s="9"/>
      <c r="L12116" s="9">
        <v>33.153110504200001</v>
      </c>
      <c r="M12116" s="9">
        <v>24.659999847400002</v>
      </c>
      <c r="N12116" t="s">
        <v>217</v>
      </c>
      <c r="O12116">
        <v>62</v>
      </c>
      <c r="P12116">
        <v>2231994</v>
      </c>
    </row>
    <row r="12117" spans="1:16" x14ac:dyDescent="0.25">
      <c r="A12117" s="9">
        <v>34.403137207</v>
      </c>
      <c r="B12117" s="9">
        <v>24.729999542200002</v>
      </c>
      <c r="C12117" s="1">
        <f t="shared" si="188"/>
        <v>-9.6731376647999987</v>
      </c>
      <c r="D12117">
        <v>3231994</v>
      </c>
      <c r="E12117">
        <v>62</v>
      </c>
      <c r="G12117" t="str">
        <f>VLOOKUP(E12117,'RMSE Summary'!$P$2:$Q$63,2)</f>
        <v>Schulte RD</v>
      </c>
      <c r="K12117" s="9"/>
      <c r="L12117" s="9">
        <v>34.403137207</v>
      </c>
      <c r="M12117" s="9">
        <v>24.729999542200002</v>
      </c>
      <c r="N12117" t="s">
        <v>217</v>
      </c>
      <c r="O12117">
        <v>62</v>
      </c>
      <c r="P12117">
        <v>3231994</v>
      </c>
    </row>
    <row r="12118" spans="1:16" x14ac:dyDescent="0.25">
      <c r="A12118" s="9">
        <v>35.545059204099999</v>
      </c>
      <c r="B12118" s="9">
        <v>24.659999847400002</v>
      </c>
      <c r="C12118" s="1">
        <f t="shared" ref="C12118:C12181" si="189">B12118-A12118</f>
        <v>-10.885059356699998</v>
      </c>
      <c r="D12118">
        <v>4271994</v>
      </c>
      <c r="E12118">
        <v>62</v>
      </c>
      <c r="G12118" t="str">
        <f>VLOOKUP(E12118,'RMSE Summary'!$P$2:$Q$63,2)</f>
        <v>Schulte RD</v>
      </c>
      <c r="K12118" s="9"/>
      <c r="L12118" s="9">
        <v>35.545059204099999</v>
      </c>
      <c r="M12118" s="9">
        <v>24.659999847400002</v>
      </c>
      <c r="N12118" t="s">
        <v>217</v>
      </c>
      <c r="O12118">
        <v>62</v>
      </c>
      <c r="P12118">
        <v>4271994</v>
      </c>
    </row>
    <row r="12119" spans="1:16" x14ac:dyDescent="0.25">
      <c r="A12119" s="9">
        <v>36.355319976799997</v>
      </c>
      <c r="B12119" s="9">
        <v>24.649999618500001</v>
      </c>
      <c r="C12119" s="1">
        <f t="shared" si="189"/>
        <v>-11.705320358299996</v>
      </c>
      <c r="D12119">
        <v>5281994</v>
      </c>
      <c r="E12119">
        <v>62</v>
      </c>
      <c r="G12119" t="str">
        <f>VLOOKUP(E12119,'RMSE Summary'!$P$2:$Q$63,2)</f>
        <v>Schulte RD</v>
      </c>
      <c r="K12119" s="9"/>
      <c r="L12119" s="9">
        <v>36.355319976799997</v>
      </c>
      <c r="M12119" s="9">
        <v>24.649999618500001</v>
      </c>
      <c r="N12119" t="s">
        <v>217</v>
      </c>
      <c r="O12119">
        <v>62</v>
      </c>
      <c r="P12119">
        <v>5281994</v>
      </c>
    </row>
    <row r="12120" spans="1:16" x14ac:dyDescent="0.25">
      <c r="A12120" s="9">
        <v>37.037487030000001</v>
      </c>
      <c r="B12120" s="9">
        <v>24.5</v>
      </c>
      <c r="C12120" s="1">
        <f t="shared" si="189"/>
        <v>-12.537487030000001</v>
      </c>
      <c r="D12120">
        <v>6291994</v>
      </c>
      <c r="E12120">
        <v>62</v>
      </c>
      <c r="G12120" t="str">
        <f>VLOOKUP(E12120,'RMSE Summary'!$P$2:$Q$63,2)</f>
        <v>Schulte RD</v>
      </c>
      <c r="K12120" s="9"/>
      <c r="L12120" s="9">
        <v>37.037487030000001</v>
      </c>
      <c r="M12120" s="9">
        <v>24.5</v>
      </c>
      <c r="N12120" t="s">
        <v>217</v>
      </c>
      <c r="O12120">
        <v>62</v>
      </c>
      <c r="P12120">
        <v>6291994</v>
      </c>
    </row>
    <row r="12121" spans="1:16" x14ac:dyDescent="0.25">
      <c r="A12121" s="9">
        <v>37.604591369600001</v>
      </c>
      <c r="B12121" s="9">
        <v>23.850000381499999</v>
      </c>
      <c r="C12121" s="1">
        <f t="shared" si="189"/>
        <v>-13.754590988100002</v>
      </c>
      <c r="D12121">
        <v>7271994</v>
      </c>
      <c r="E12121">
        <v>62</v>
      </c>
      <c r="G12121" t="str">
        <f>VLOOKUP(E12121,'RMSE Summary'!$P$2:$Q$63,2)</f>
        <v>Schulte RD</v>
      </c>
      <c r="K12121" s="9"/>
      <c r="L12121" s="9">
        <v>37.604591369600001</v>
      </c>
      <c r="M12121" s="9">
        <v>23.850000381499999</v>
      </c>
      <c r="N12121" t="s">
        <v>217</v>
      </c>
      <c r="O12121">
        <v>62</v>
      </c>
      <c r="P12121">
        <v>7271994</v>
      </c>
    </row>
    <row r="12122" spans="1:16" x14ac:dyDescent="0.25">
      <c r="A12122" s="9">
        <v>38.203094482399997</v>
      </c>
      <c r="B12122" s="9">
        <v>23.2000007629</v>
      </c>
      <c r="C12122" s="1">
        <f t="shared" si="189"/>
        <v>-15.003093719499997</v>
      </c>
      <c r="D12122">
        <v>8301994</v>
      </c>
      <c r="E12122">
        <v>62</v>
      </c>
      <c r="G12122" t="str">
        <f>VLOOKUP(E12122,'RMSE Summary'!$P$2:$Q$63,2)</f>
        <v>Schulte RD</v>
      </c>
      <c r="K12122" s="9"/>
      <c r="L12122" s="9">
        <v>38.203094482399997</v>
      </c>
      <c r="M12122" s="9">
        <v>23.2000007629</v>
      </c>
      <c r="N12122" t="s">
        <v>217</v>
      </c>
      <c r="O12122">
        <v>62</v>
      </c>
      <c r="P12122">
        <v>8301994</v>
      </c>
    </row>
    <row r="12123" spans="1:16" x14ac:dyDescent="0.25">
      <c r="A12123" s="9">
        <v>38.636802673299997</v>
      </c>
      <c r="B12123" s="9">
        <v>22.9500007629</v>
      </c>
      <c r="C12123" s="1">
        <f t="shared" si="189"/>
        <v>-15.686801910399996</v>
      </c>
      <c r="D12123">
        <v>9281994</v>
      </c>
      <c r="E12123">
        <v>62</v>
      </c>
      <c r="G12123" t="str">
        <f>VLOOKUP(E12123,'RMSE Summary'!$P$2:$Q$63,2)</f>
        <v>Schulte RD</v>
      </c>
      <c r="K12123" s="9"/>
      <c r="L12123" s="9">
        <v>38.636802673299997</v>
      </c>
      <c r="M12123" s="9">
        <v>22.9500007629</v>
      </c>
      <c r="N12123" t="s">
        <v>217</v>
      </c>
      <c r="O12123">
        <v>62</v>
      </c>
      <c r="P12123">
        <v>9281994</v>
      </c>
    </row>
    <row r="12124" spans="1:16" x14ac:dyDescent="0.25">
      <c r="A12124" s="9">
        <v>38.961322784399997</v>
      </c>
      <c r="B12124" s="9">
        <v>22.840000152599998</v>
      </c>
      <c r="C12124" s="1">
        <f t="shared" si="189"/>
        <v>-16.121322631799998</v>
      </c>
      <c r="D12124">
        <v>10241994</v>
      </c>
      <c r="E12124">
        <v>62</v>
      </c>
      <c r="G12124" t="str">
        <f>VLOOKUP(E12124,'RMSE Summary'!$P$2:$Q$63,2)</f>
        <v>Schulte RD</v>
      </c>
      <c r="K12124" s="9"/>
      <c r="L12124" s="9">
        <v>38.961322784399997</v>
      </c>
      <c r="M12124" s="9">
        <v>22.840000152599998</v>
      </c>
      <c r="N12124" t="s">
        <v>217</v>
      </c>
      <c r="O12124">
        <v>62</v>
      </c>
      <c r="P12124">
        <v>10241994</v>
      </c>
    </row>
    <row r="12125" spans="1:16" x14ac:dyDescent="0.25">
      <c r="A12125" s="9">
        <v>39.411964416499998</v>
      </c>
      <c r="B12125" s="9">
        <v>22.75</v>
      </c>
      <c r="C12125" s="1">
        <f t="shared" si="189"/>
        <v>-16.661964416499998</v>
      </c>
      <c r="D12125">
        <v>11291994</v>
      </c>
      <c r="E12125">
        <v>62</v>
      </c>
      <c r="G12125" t="str">
        <f>VLOOKUP(E12125,'RMSE Summary'!$P$2:$Q$63,2)</f>
        <v>Schulte RD</v>
      </c>
      <c r="K12125" s="9"/>
      <c r="L12125" s="9">
        <v>39.411964416499998</v>
      </c>
      <c r="M12125" s="9">
        <v>22.75</v>
      </c>
      <c r="N12125" t="s">
        <v>217</v>
      </c>
      <c r="O12125">
        <v>62</v>
      </c>
      <c r="P12125">
        <v>11291994</v>
      </c>
    </row>
    <row r="12126" spans="1:16" x14ac:dyDescent="0.25">
      <c r="A12126" s="9">
        <v>39.7351455688</v>
      </c>
      <c r="B12126" s="9">
        <v>22.709999084500001</v>
      </c>
      <c r="C12126" s="1">
        <f t="shared" si="189"/>
        <v>-17.025146484299999</v>
      </c>
      <c r="D12126">
        <v>12291994</v>
      </c>
      <c r="E12126">
        <v>62</v>
      </c>
      <c r="G12126" t="str">
        <f>VLOOKUP(E12126,'RMSE Summary'!$P$2:$Q$63,2)</f>
        <v>Schulte RD</v>
      </c>
      <c r="K12126" s="9"/>
      <c r="L12126" s="9">
        <v>39.7351455688</v>
      </c>
      <c r="M12126" s="9">
        <v>22.709999084500001</v>
      </c>
      <c r="N12126" t="s">
        <v>217</v>
      </c>
      <c r="O12126">
        <v>62</v>
      </c>
      <c r="P12126">
        <v>12291994</v>
      </c>
    </row>
    <row r="12127" spans="1:16" x14ac:dyDescent="0.25">
      <c r="A12127" s="9">
        <v>39.804702758799998</v>
      </c>
      <c r="B12127" s="9">
        <v>22.670000076299999</v>
      </c>
      <c r="C12127" s="1">
        <f t="shared" si="189"/>
        <v>-17.134702682499999</v>
      </c>
      <c r="D12127">
        <v>1051995</v>
      </c>
      <c r="E12127">
        <v>62</v>
      </c>
      <c r="G12127" t="str">
        <f>VLOOKUP(E12127,'RMSE Summary'!$P$2:$Q$63,2)</f>
        <v>Schulte RD</v>
      </c>
      <c r="K12127" s="9"/>
      <c r="L12127" s="9">
        <v>39.804702758799998</v>
      </c>
      <c r="M12127" s="9">
        <v>22.670000076299999</v>
      </c>
      <c r="N12127" t="s">
        <v>217</v>
      </c>
      <c r="O12127">
        <v>62</v>
      </c>
      <c r="P12127">
        <v>1051995</v>
      </c>
    </row>
    <row r="12128" spans="1:16" x14ac:dyDescent="0.25">
      <c r="A12128" s="9">
        <v>39.846599578899998</v>
      </c>
      <c r="B12128" s="9">
        <v>22.7000007629</v>
      </c>
      <c r="C12128" s="1">
        <f t="shared" si="189"/>
        <v>-17.146598815999997</v>
      </c>
      <c r="D12128">
        <v>1091995</v>
      </c>
      <c r="E12128">
        <v>62</v>
      </c>
      <c r="G12128" t="str">
        <f>VLOOKUP(E12128,'RMSE Summary'!$P$2:$Q$63,2)</f>
        <v>Schulte RD</v>
      </c>
      <c r="K12128" s="9"/>
      <c r="L12128" s="9">
        <v>39.846599578899998</v>
      </c>
      <c r="M12128" s="9">
        <v>22.7000007629</v>
      </c>
      <c r="N12128" t="s">
        <v>217</v>
      </c>
      <c r="O12128">
        <v>62</v>
      </c>
      <c r="P12128">
        <v>1091995</v>
      </c>
    </row>
    <row r="12129" spans="1:16" x14ac:dyDescent="0.25">
      <c r="A12129" s="9">
        <v>39.856899261499997</v>
      </c>
      <c r="B12129" s="9">
        <v>22.7000007629</v>
      </c>
      <c r="C12129" s="1">
        <f t="shared" si="189"/>
        <v>-17.156898498599997</v>
      </c>
      <c r="D12129">
        <v>1101995</v>
      </c>
      <c r="E12129">
        <v>62</v>
      </c>
      <c r="G12129" t="str">
        <f>VLOOKUP(E12129,'RMSE Summary'!$P$2:$Q$63,2)</f>
        <v>Schulte RD</v>
      </c>
      <c r="K12129" s="9"/>
      <c r="L12129" s="9">
        <v>39.856899261499997</v>
      </c>
      <c r="M12129" s="9">
        <v>22.7000007629</v>
      </c>
      <c r="N12129" t="s">
        <v>217</v>
      </c>
      <c r="O12129">
        <v>62</v>
      </c>
      <c r="P12129">
        <v>1101995</v>
      </c>
    </row>
    <row r="12130" spans="1:16" x14ac:dyDescent="0.25">
      <c r="A12130" s="9">
        <v>39.870254516599999</v>
      </c>
      <c r="B12130" s="9">
        <v>22.709999084500001</v>
      </c>
      <c r="C12130" s="1">
        <f t="shared" si="189"/>
        <v>-17.160255432099998</v>
      </c>
      <c r="D12130">
        <v>1111995</v>
      </c>
      <c r="E12130">
        <v>62</v>
      </c>
      <c r="G12130" t="str">
        <f>VLOOKUP(E12130,'RMSE Summary'!$P$2:$Q$63,2)</f>
        <v>Schulte RD</v>
      </c>
      <c r="K12130" s="9"/>
      <c r="L12130" s="9">
        <v>39.870254516599999</v>
      </c>
      <c r="M12130" s="9">
        <v>22.709999084500001</v>
      </c>
      <c r="N12130" t="s">
        <v>217</v>
      </c>
      <c r="O12130">
        <v>62</v>
      </c>
      <c r="P12130">
        <v>1111995</v>
      </c>
    </row>
    <row r="12131" spans="1:16" x14ac:dyDescent="0.25">
      <c r="A12131" s="9">
        <v>39.883033752400003</v>
      </c>
      <c r="B12131" s="9">
        <v>22.739999771099999</v>
      </c>
      <c r="C12131" s="1">
        <f t="shared" si="189"/>
        <v>-17.143033981300004</v>
      </c>
      <c r="D12131">
        <v>1121995</v>
      </c>
      <c r="E12131">
        <v>62</v>
      </c>
      <c r="G12131" t="str">
        <f>VLOOKUP(E12131,'RMSE Summary'!$P$2:$Q$63,2)</f>
        <v>Schulte RD</v>
      </c>
      <c r="K12131" s="9"/>
      <c r="L12131" s="9">
        <v>39.883033752400003</v>
      </c>
      <c r="M12131" s="9">
        <v>22.739999771099999</v>
      </c>
      <c r="N12131" t="s">
        <v>217</v>
      </c>
      <c r="O12131">
        <v>62</v>
      </c>
      <c r="P12131">
        <v>1121995</v>
      </c>
    </row>
    <row r="12132" spans="1:16" x14ac:dyDescent="0.25">
      <c r="A12132" s="9">
        <v>39.893131256099998</v>
      </c>
      <c r="B12132" s="9">
        <v>22.7000007629</v>
      </c>
      <c r="C12132" s="1">
        <f t="shared" si="189"/>
        <v>-17.193130493199998</v>
      </c>
      <c r="D12132">
        <v>1131995</v>
      </c>
      <c r="E12132">
        <v>62</v>
      </c>
      <c r="G12132" t="str">
        <f>VLOOKUP(E12132,'RMSE Summary'!$P$2:$Q$63,2)</f>
        <v>Schulte RD</v>
      </c>
      <c r="K12132" s="9"/>
      <c r="L12132" s="9">
        <v>39.893131256099998</v>
      </c>
      <c r="M12132" s="9">
        <v>22.7000007629</v>
      </c>
      <c r="N12132" t="s">
        <v>217</v>
      </c>
      <c r="O12132">
        <v>62</v>
      </c>
      <c r="P12132">
        <v>1131995</v>
      </c>
    </row>
    <row r="12133" spans="1:16" x14ac:dyDescent="0.25">
      <c r="A12133" s="9">
        <v>39.922481536900001</v>
      </c>
      <c r="B12133" s="9">
        <v>22.729999542200002</v>
      </c>
      <c r="C12133" s="1">
        <f t="shared" si="189"/>
        <v>-17.1924819947</v>
      </c>
      <c r="D12133">
        <v>1161995</v>
      </c>
      <c r="E12133">
        <v>62</v>
      </c>
      <c r="G12133" t="str">
        <f>VLOOKUP(E12133,'RMSE Summary'!$P$2:$Q$63,2)</f>
        <v>Schulte RD</v>
      </c>
      <c r="K12133" s="9"/>
      <c r="L12133" s="9">
        <v>39.922481536900001</v>
      </c>
      <c r="M12133" s="9">
        <v>22.729999542200002</v>
      </c>
      <c r="N12133" t="s">
        <v>217</v>
      </c>
      <c r="O12133">
        <v>62</v>
      </c>
      <c r="P12133">
        <v>1161995</v>
      </c>
    </row>
    <row r="12134" spans="1:16" x14ac:dyDescent="0.25">
      <c r="A12134" s="9">
        <v>39.966537475599999</v>
      </c>
      <c r="B12134" s="9">
        <v>22.75</v>
      </c>
      <c r="C12134" s="1">
        <f t="shared" si="189"/>
        <v>-17.216537475599999</v>
      </c>
      <c r="D12134">
        <v>1201995</v>
      </c>
      <c r="E12134">
        <v>62</v>
      </c>
      <c r="G12134" t="str">
        <f>VLOOKUP(E12134,'RMSE Summary'!$P$2:$Q$63,2)</f>
        <v>Schulte RD</v>
      </c>
      <c r="K12134" s="9"/>
      <c r="L12134" s="9">
        <v>39.966537475599999</v>
      </c>
      <c r="M12134" s="9">
        <v>22.75</v>
      </c>
      <c r="N12134" t="s">
        <v>217</v>
      </c>
      <c r="O12134">
        <v>62</v>
      </c>
      <c r="P12134">
        <v>1201995</v>
      </c>
    </row>
    <row r="12135" spans="1:16" x14ac:dyDescent="0.25">
      <c r="A12135" s="9">
        <v>40.022903442400001</v>
      </c>
      <c r="B12135" s="9">
        <v>22.899999618500001</v>
      </c>
      <c r="C12135" s="1">
        <f t="shared" si="189"/>
        <v>-17.1229038239</v>
      </c>
      <c r="D12135">
        <v>1251995</v>
      </c>
      <c r="E12135">
        <v>62</v>
      </c>
      <c r="G12135" t="str">
        <f>VLOOKUP(E12135,'RMSE Summary'!$P$2:$Q$63,2)</f>
        <v>Schulte RD</v>
      </c>
      <c r="K12135" s="9"/>
      <c r="L12135" s="9">
        <v>40.022903442400001</v>
      </c>
      <c r="M12135" s="9">
        <v>22.899999618500001</v>
      </c>
      <c r="N12135" t="s">
        <v>217</v>
      </c>
      <c r="O12135">
        <v>62</v>
      </c>
      <c r="P12135">
        <v>1251995</v>
      </c>
    </row>
    <row r="12136" spans="1:16" x14ac:dyDescent="0.25">
      <c r="A12136" s="9">
        <v>40.354084014900003</v>
      </c>
      <c r="B12136" s="9">
        <v>24.75</v>
      </c>
      <c r="C12136" s="1">
        <f t="shared" si="189"/>
        <v>-15.604084014900003</v>
      </c>
      <c r="D12136">
        <v>2271995</v>
      </c>
      <c r="E12136">
        <v>62</v>
      </c>
      <c r="G12136" t="str">
        <f>VLOOKUP(E12136,'RMSE Summary'!$P$2:$Q$63,2)</f>
        <v>Schulte RD</v>
      </c>
      <c r="K12136" s="9"/>
      <c r="L12136" s="9">
        <v>40.354084014900003</v>
      </c>
      <c r="M12136" s="9">
        <v>24.75</v>
      </c>
      <c r="N12136" t="s">
        <v>217</v>
      </c>
      <c r="O12136">
        <v>62</v>
      </c>
      <c r="P12136">
        <v>2271995</v>
      </c>
    </row>
    <row r="12137" spans="1:16" x14ac:dyDescent="0.25">
      <c r="A12137" s="9">
        <v>40.551090240500002</v>
      </c>
      <c r="B12137" s="9">
        <v>25.1100006104</v>
      </c>
      <c r="C12137" s="1">
        <f t="shared" si="189"/>
        <v>-15.441089630100002</v>
      </c>
      <c r="D12137">
        <v>3151995</v>
      </c>
      <c r="E12137">
        <v>62</v>
      </c>
      <c r="G12137" t="str">
        <f>VLOOKUP(E12137,'RMSE Summary'!$P$2:$Q$63,2)</f>
        <v>Schulte RD</v>
      </c>
      <c r="K12137" s="9"/>
      <c r="L12137" s="9">
        <v>40.551090240500002</v>
      </c>
      <c r="M12137" s="9">
        <v>25.1100006104</v>
      </c>
      <c r="N12137" t="s">
        <v>217</v>
      </c>
      <c r="O12137">
        <v>62</v>
      </c>
      <c r="P12137">
        <v>3151995</v>
      </c>
    </row>
    <row r="12138" spans="1:16" x14ac:dyDescent="0.25">
      <c r="A12138" s="9">
        <v>40.742183685299999</v>
      </c>
      <c r="B12138" s="9">
        <v>25.309999465899999</v>
      </c>
      <c r="C12138" s="1">
        <f t="shared" si="189"/>
        <v>-15.4321842194</v>
      </c>
      <c r="D12138">
        <v>3291995</v>
      </c>
      <c r="E12138">
        <v>62</v>
      </c>
      <c r="G12138" t="str">
        <f>VLOOKUP(E12138,'RMSE Summary'!$P$2:$Q$63,2)</f>
        <v>Schulte RD</v>
      </c>
      <c r="K12138" s="9"/>
      <c r="L12138" s="9">
        <v>40.742183685299999</v>
      </c>
      <c r="M12138" s="9">
        <v>25.309999465899999</v>
      </c>
      <c r="N12138" t="s">
        <v>217</v>
      </c>
      <c r="O12138">
        <v>62</v>
      </c>
      <c r="P12138">
        <v>3291995</v>
      </c>
    </row>
    <row r="12139" spans="1:16" x14ac:dyDescent="0.25">
      <c r="A12139" s="9">
        <v>40.979320526099997</v>
      </c>
      <c r="B12139" s="9">
        <v>25.209999084500001</v>
      </c>
      <c r="C12139" s="1">
        <f t="shared" si="189"/>
        <v>-15.769321441599995</v>
      </c>
      <c r="D12139">
        <v>4261995</v>
      </c>
      <c r="E12139">
        <v>62</v>
      </c>
      <c r="G12139" t="str">
        <f>VLOOKUP(E12139,'RMSE Summary'!$P$2:$Q$63,2)</f>
        <v>Schulte RD</v>
      </c>
      <c r="K12139" s="9"/>
      <c r="L12139" s="9">
        <v>40.979320526099997</v>
      </c>
      <c r="M12139" s="9">
        <v>25.209999084500001</v>
      </c>
      <c r="N12139" t="s">
        <v>217</v>
      </c>
      <c r="O12139">
        <v>62</v>
      </c>
      <c r="P12139">
        <v>4261995</v>
      </c>
    </row>
    <row r="12140" spans="1:16" x14ac:dyDescent="0.25">
      <c r="A12140" s="9">
        <v>41.189220428500001</v>
      </c>
      <c r="B12140" s="9">
        <v>24.989999771099999</v>
      </c>
      <c r="C12140" s="1">
        <f t="shared" si="189"/>
        <v>-16.199220657400001</v>
      </c>
      <c r="D12140">
        <v>5301995</v>
      </c>
      <c r="E12140">
        <v>62</v>
      </c>
      <c r="G12140" t="str">
        <f>VLOOKUP(E12140,'RMSE Summary'!$P$2:$Q$63,2)</f>
        <v>Schulte RD</v>
      </c>
      <c r="K12140" s="9"/>
      <c r="L12140" s="9">
        <v>41.189220428500001</v>
      </c>
      <c r="M12140" s="9">
        <v>24.989999771099999</v>
      </c>
      <c r="N12140" t="s">
        <v>217</v>
      </c>
      <c r="O12140">
        <v>62</v>
      </c>
      <c r="P12140">
        <v>5301995</v>
      </c>
    </row>
    <row r="12141" spans="1:16" x14ac:dyDescent="0.25">
      <c r="A12141" s="9">
        <v>41.225227355999998</v>
      </c>
      <c r="B12141" s="9">
        <v>24.920000076299999</v>
      </c>
      <c r="C12141" s="1">
        <f t="shared" si="189"/>
        <v>-16.305227279699999</v>
      </c>
      <c r="D12141">
        <v>6301995</v>
      </c>
      <c r="E12141">
        <v>62</v>
      </c>
      <c r="G12141" t="str">
        <f>VLOOKUP(E12141,'RMSE Summary'!$P$2:$Q$63,2)</f>
        <v>Schulte RD</v>
      </c>
      <c r="K12141" s="9"/>
      <c r="L12141" s="9">
        <v>41.225227355999998</v>
      </c>
      <c r="M12141" s="9">
        <v>24.920000076299999</v>
      </c>
      <c r="N12141" t="s">
        <v>217</v>
      </c>
      <c r="O12141">
        <v>62</v>
      </c>
      <c r="P12141">
        <v>6301995</v>
      </c>
    </row>
    <row r="12142" spans="1:16" x14ac:dyDescent="0.25">
      <c r="A12142" s="9">
        <v>41.160171508799998</v>
      </c>
      <c r="B12142" s="9">
        <v>24.729999542200002</v>
      </c>
      <c r="C12142" s="1">
        <f t="shared" si="189"/>
        <v>-16.430171966599996</v>
      </c>
      <c r="D12142">
        <v>7281995</v>
      </c>
      <c r="E12142">
        <v>62</v>
      </c>
      <c r="G12142" t="str">
        <f>VLOOKUP(E12142,'RMSE Summary'!$P$2:$Q$63,2)</f>
        <v>Schulte RD</v>
      </c>
      <c r="K12142" s="9"/>
      <c r="L12142" s="9">
        <v>41.160171508799998</v>
      </c>
      <c r="M12142" s="9">
        <v>24.729999542200002</v>
      </c>
      <c r="N12142" t="s">
        <v>217</v>
      </c>
      <c r="O12142">
        <v>62</v>
      </c>
      <c r="P12142">
        <v>7281995</v>
      </c>
    </row>
    <row r="12143" spans="1:16" x14ac:dyDescent="0.25">
      <c r="A12143" s="9">
        <v>41.172218322799999</v>
      </c>
      <c r="B12143" s="9">
        <v>24.620000839199999</v>
      </c>
      <c r="C12143" s="1">
        <f t="shared" si="189"/>
        <v>-16.5522174836</v>
      </c>
      <c r="D12143">
        <v>9051995</v>
      </c>
      <c r="E12143">
        <v>62</v>
      </c>
      <c r="G12143" t="str">
        <f>VLOOKUP(E12143,'RMSE Summary'!$P$2:$Q$63,2)</f>
        <v>Schulte RD</v>
      </c>
      <c r="K12143" s="9"/>
      <c r="L12143" s="9">
        <v>41.172218322799999</v>
      </c>
      <c r="M12143" s="9">
        <v>24.620000839199999</v>
      </c>
      <c r="N12143" t="s">
        <v>217</v>
      </c>
      <c r="O12143">
        <v>62</v>
      </c>
      <c r="P12143">
        <v>9051995</v>
      </c>
    </row>
    <row r="12144" spans="1:16" x14ac:dyDescent="0.25">
      <c r="A12144" s="9">
        <v>41.171302795400003</v>
      </c>
      <c r="B12144" s="9">
        <v>24.5699996948</v>
      </c>
      <c r="C12144" s="1">
        <f t="shared" si="189"/>
        <v>-16.601303100600003</v>
      </c>
      <c r="D12144">
        <v>10051995</v>
      </c>
      <c r="E12144">
        <v>62</v>
      </c>
      <c r="G12144" t="str">
        <f>VLOOKUP(E12144,'RMSE Summary'!$P$2:$Q$63,2)</f>
        <v>Schulte RD</v>
      </c>
      <c r="K12144" s="9"/>
      <c r="L12144" s="9">
        <v>41.171302795400003</v>
      </c>
      <c r="M12144" s="9">
        <v>24.5699996948</v>
      </c>
      <c r="N12144" t="s">
        <v>217</v>
      </c>
      <c r="O12144">
        <v>62</v>
      </c>
      <c r="P12144">
        <v>10051995</v>
      </c>
    </row>
    <row r="12145" spans="1:16" x14ac:dyDescent="0.25">
      <c r="A12145" s="9">
        <v>41.220432281500003</v>
      </c>
      <c r="B12145" s="9">
        <v>24.590000152599998</v>
      </c>
      <c r="C12145" s="1">
        <f t="shared" si="189"/>
        <v>-16.630432128900004</v>
      </c>
      <c r="D12145">
        <v>10311995</v>
      </c>
      <c r="E12145">
        <v>62</v>
      </c>
      <c r="G12145" t="str">
        <f>VLOOKUP(E12145,'RMSE Summary'!$P$2:$Q$63,2)</f>
        <v>Schulte RD</v>
      </c>
      <c r="K12145" s="9"/>
      <c r="L12145" s="9">
        <v>41.220432281500003</v>
      </c>
      <c r="M12145" s="9">
        <v>24.590000152599998</v>
      </c>
      <c r="N12145" t="s">
        <v>217</v>
      </c>
      <c r="O12145">
        <v>62</v>
      </c>
      <c r="P12145">
        <v>10311995</v>
      </c>
    </row>
    <row r="12146" spans="1:16" x14ac:dyDescent="0.25">
      <c r="A12146" s="9">
        <v>41.238925933799997</v>
      </c>
      <c r="B12146" s="9">
        <v>24.5499992371</v>
      </c>
      <c r="C12146" s="1">
        <f t="shared" si="189"/>
        <v>-16.688926696699998</v>
      </c>
      <c r="D12146">
        <v>11271995</v>
      </c>
      <c r="E12146">
        <v>62</v>
      </c>
      <c r="G12146" t="str">
        <f>VLOOKUP(E12146,'RMSE Summary'!$P$2:$Q$63,2)</f>
        <v>Schulte RD</v>
      </c>
      <c r="K12146" s="9"/>
      <c r="L12146" s="9">
        <v>41.238925933799997</v>
      </c>
      <c r="M12146" s="9">
        <v>24.5499992371</v>
      </c>
      <c r="N12146" t="s">
        <v>217</v>
      </c>
      <c r="O12146">
        <v>62</v>
      </c>
      <c r="P12146">
        <v>11271995</v>
      </c>
    </row>
    <row r="12147" spans="1:16" x14ac:dyDescent="0.25">
      <c r="A12147" s="9">
        <v>40.725170135500001</v>
      </c>
      <c r="B12147" s="9">
        <v>24.649999618500001</v>
      </c>
      <c r="C12147" s="1">
        <f t="shared" si="189"/>
        <v>-16.075170517</v>
      </c>
      <c r="D12147">
        <v>12261995</v>
      </c>
      <c r="E12147">
        <v>62</v>
      </c>
      <c r="G12147" t="str">
        <f>VLOOKUP(E12147,'RMSE Summary'!$P$2:$Q$63,2)</f>
        <v>Schulte RD</v>
      </c>
      <c r="K12147" s="9"/>
      <c r="L12147" s="9">
        <v>40.725170135500001</v>
      </c>
      <c r="M12147" s="9">
        <v>24.649999618500001</v>
      </c>
      <c r="N12147" t="s">
        <v>217</v>
      </c>
      <c r="O12147">
        <v>62</v>
      </c>
      <c r="P12147">
        <v>12261995</v>
      </c>
    </row>
    <row r="12148" spans="1:16" x14ac:dyDescent="0.25">
      <c r="A12148" s="9">
        <v>38.921672821000001</v>
      </c>
      <c r="B12148" s="9">
        <v>24.75</v>
      </c>
      <c r="C12148" s="1">
        <f t="shared" si="189"/>
        <v>-14.171672821000001</v>
      </c>
      <c r="D12148">
        <v>2061996</v>
      </c>
      <c r="E12148">
        <v>62</v>
      </c>
      <c r="G12148" t="str">
        <f>VLOOKUP(E12148,'RMSE Summary'!$P$2:$Q$63,2)</f>
        <v>Schulte RD</v>
      </c>
      <c r="K12148" s="9"/>
      <c r="L12148" s="9">
        <v>38.921672821000001</v>
      </c>
      <c r="M12148" s="9">
        <v>24.75</v>
      </c>
      <c r="N12148" t="s">
        <v>217</v>
      </c>
      <c r="O12148">
        <v>62</v>
      </c>
      <c r="P12148">
        <v>2061996</v>
      </c>
    </row>
    <row r="12149" spans="1:16" x14ac:dyDescent="0.25">
      <c r="A12149" s="9">
        <v>38.935611724899999</v>
      </c>
      <c r="B12149" s="9">
        <v>24.9500007629</v>
      </c>
      <c r="C12149" s="1">
        <f t="shared" si="189"/>
        <v>-13.985610961999999</v>
      </c>
      <c r="D12149">
        <v>2281996</v>
      </c>
      <c r="E12149">
        <v>62</v>
      </c>
      <c r="G12149" t="str">
        <f>VLOOKUP(E12149,'RMSE Summary'!$P$2:$Q$63,2)</f>
        <v>Schulte RD</v>
      </c>
      <c r="K12149" s="9"/>
      <c r="L12149" s="9">
        <v>38.935611724899999</v>
      </c>
      <c r="M12149" s="9">
        <v>24.9500007629</v>
      </c>
      <c r="N12149" t="s">
        <v>217</v>
      </c>
      <c r="O12149">
        <v>62</v>
      </c>
      <c r="P12149">
        <v>2281996</v>
      </c>
    </row>
    <row r="12150" spans="1:16" x14ac:dyDescent="0.25">
      <c r="A12150" s="9">
        <v>38.669528961200001</v>
      </c>
      <c r="B12150" s="9">
        <v>24.8600006104</v>
      </c>
      <c r="C12150" s="1">
        <f t="shared" si="189"/>
        <v>-13.809528350800001</v>
      </c>
      <c r="D12150">
        <v>4021996</v>
      </c>
      <c r="E12150">
        <v>62</v>
      </c>
      <c r="G12150" t="str">
        <f>VLOOKUP(E12150,'RMSE Summary'!$P$2:$Q$63,2)</f>
        <v>Schulte RD</v>
      </c>
      <c r="K12150" s="9"/>
      <c r="L12150" s="9">
        <v>38.669528961200001</v>
      </c>
      <c r="M12150" s="9">
        <v>24.8600006104</v>
      </c>
      <c r="N12150" t="s">
        <v>217</v>
      </c>
      <c r="O12150">
        <v>62</v>
      </c>
      <c r="P12150">
        <v>4021996</v>
      </c>
    </row>
    <row r="12151" spans="1:16" x14ac:dyDescent="0.25">
      <c r="A12151" s="9">
        <v>38.494125366200002</v>
      </c>
      <c r="B12151" s="9">
        <v>24.8199996948</v>
      </c>
      <c r="C12151" s="1">
        <f t="shared" si="189"/>
        <v>-13.674125671400002</v>
      </c>
      <c r="D12151">
        <v>4261996</v>
      </c>
      <c r="E12151">
        <v>62</v>
      </c>
      <c r="G12151" t="str">
        <f>VLOOKUP(E12151,'RMSE Summary'!$P$2:$Q$63,2)</f>
        <v>Schulte RD</v>
      </c>
      <c r="K12151" s="9"/>
      <c r="L12151" s="9">
        <v>38.494125366200002</v>
      </c>
      <c r="M12151" s="9">
        <v>24.8199996948</v>
      </c>
      <c r="N12151" t="s">
        <v>217</v>
      </c>
      <c r="O12151">
        <v>62</v>
      </c>
      <c r="P12151">
        <v>4261996</v>
      </c>
    </row>
    <row r="12152" spans="1:16" x14ac:dyDescent="0.25">
      <c r="A12152" s="9">
        <v>38.191997528100003</v>
      </c>
      <c r="B12152" s="9">
        <v>24.649999618500001</v>
      </c>
      <c r="C12152" s="1">
        <f t="shared" si="189"/>
        <v>-13.541997909600003</v>
      </c>
      <c r="D12152">
        <v>5301996</v>
      </c>
      <c r="E12152">
        <v>62</v>
      </c>
      <c r="G12152" t="str">
        <f>VLOOKUP(E12152,'RMSE Summary'!$P$2:$Q$63,2)</f>
        <v>Schulte RD</v>
      </c>
      <c r="K12152" s="9"/>
      <c r="L12152" s="9">
        <v>38.191997528100003</v>
      </c>
      <c r="M12152" s="9">
        <v>24.649999618500001</v>
      </c>
      <c r="N12152" t="s">
        <v>217</v>
      </c>
      <c r="O12152">
        <v>62</v>
      </c>
      <c r="P12152">
        <v>5301996</v>
      </c>
    </row>
    <row r="12153" spans="1:16" x14ac:dyDescent="0.25">
      <c r="A12153" s="9">
        <v>37.926906585700003</v>
      </c>
      <c r="B12153" s="9">
        <v>24.5</v>
      </c>
      <c r="C12153" s="1">
        <f t="shared" si="189"/>
        <v>-13.426906585700003</v>
      </c>
      <c r="D12153">
        <v>7011996</v>
      </c>
      <c r="E12153">
        <v>62</v>
      </c>
      <c r="G12153" t="str">
        <f>VLOOKUP(E12153,'RMSE Summary'!$P$2:$Q$63,2)</f>
        <v>Schulte RD</v>
      </c>
      <c r="K12153" s="9"/>
      <c r="L12153" s="9">
        <v>37.926906585700003</v>
      </c>
      <c r="M12153" s="9">
        <v>24.5</v>
      </c>
      <c r="N12153" t="s">
        <v>217</v>
      </c>
      <c r="O12153">
        <v>62</v>
      </c>
      <c r="P12153">
        <v>7011996</v>
      </c>
    </row>
    <row r="12154" spans="1:16" x14ac:dyDescent="0.25">
      <c r="A12154" s="9">
        <v>37.729995727499997</v>
      </c>
      <c r="B12154" s="9">
        <v>24.440000534100001</v>
      </c>
      <c r="C12154" s="1">
        <f t="shared" si="189"/>
        <v>-13.289995193399996</v>
      </c>
      <c r="D12154">
        <v>7251996</v>
      </c>
      <c r="E12154">
        <v>62</v>
      </c>
      <c r="G12154" t="str">
        <f>VLOOKUP(E12154,'RMSE Summary'!$P$2:$Q$63,2)</f>
        <v>Schulte RD</v>
      </c>
      <c r="K12154" s="9"/>
      <c r="L12154" s="9">
        <v>37.729995727499997</v>
      </c>
      <c r="M12154" s="9">
        <v>24.440000534100001</v>
      </c>
      <c r="N12154" t="s">
        <v>217</v>
      </c>
      <c r="O12154">
        <v>62</v>
      </c>
      <c r="P12154">
        <v>7251996</v>
      </c>
    </row>
    <row r="12155" spans="1:16" x14ac:dyDescent="0.25">
      <c r="A12155" s="9">
        <v>38.5375061035</v>
      </c>
      <c r="B12155" s="9">
        <v>24.3899993896</v>
      </c>
      <c r="C12155" s="1">
        <f t="shared" si="189"/>
        <v>-14.1475067139</v>
      </c>
      <c r="D12155">
        <v>8291996</v>
      </c>
      <c r="E12155">
        <v>62</v>
      </c>
      <c r="G12155" t="str">
        <f>VLOOKUP(E12155,'RMSE Summary'!$P$2:$Q$63,2)</f>
        <v>Schulte RD</v>
      </c>
      <c r="K12155" s="9"/>
      <c r="L12155" s="9">
        <v>38.5375061035</v>
      </c>
      <c r="M12155" s="9">
        <v>24.3899993896</v>
      </c>
      <c r="N12155" t="s">
        <v>217</v>
      </c>
      <c r="O12155">
        <v>62</v>
      </c>
      <c r="P12155">
        <v>8291996</v>
      </c>
    </row>
    <row r="12156" spans="1:16" x14ac:dyDescent="0.25">
      <c r="A12156" s="9">
        <v>39.091514587399999</v>
      </c>
      <c r="B12156" s="9">
        <v>24.2999992371</v>
      </c>
      <c r="C12156" s="1">
        <f t="shared" si="189"/>
        <v>-14.791515350299999</v>
      </c>
      <c r="D12156">
        <v>9271996</v>
      </c>
      <c r="E12156">
        <v>62</v>
      </c>
      <c r="G12156" t="str">
        <f>VLOOKUP(E12156,'RMSE Summary'!$P$2:$Q$63,2)</f>
        <v>Schulte RD</v>
      </c>
      <c r="K12156" s="9"/>
      <c r="L12156" s="9">
        <v>39.091514587399999</v>
      </c>
      <c r="M12156" s="9">
        <v>24.2999992371</v>
      </c>
      <c r="N12156" t="s">
        <v>217</v>
      </c>
      <c r="O12156">
        <v>62</v>
      </c>
      <c r="P12156">
        <v>9271996</v>
      </c>
    </row>
    <row r="12157" spans="1:16" x14ac:dyDescent="0.25">
      <c r="A12157" s="9">
        <v>39.588474273700001</v>
      </c>
      <c r="B12157" s="9">
        <v>24.2999992371</v>
      </c>
      <c r="C12157" s="1">
        <f t="shared" si="189"/>
        <v>-15.288475036600001</v>
      </c>
      <c r="D12157">
        <v>11011996</v>
      </c>
      <c r="E12157">
        <v>62</v>
      </c>
      <c r="G12157" t="str">
        <f>VLOOKUP(E12157,'RMSE Summary'!$P$2:$Q$63,2)</f>
        <v>Schulte RD</v>
      </c>
      <c r="K12157" s="9"/>
      <c r="L12157" s="9">
        <v>39.588474273700001</v>
      </c>
      <c r="M12157" s="9">
        <v>24.2999992371</v>
      </c>
      <c r="N12157" t="s">
        <v>217</v>
      </c>
      <c r="O12157">
        <v>62</v>
      </c>
      <c r="P12157">
        <v>11011996</v>
      </c>
    </row>
    <row r="12158" spans="1:16" x14ac:dyDescent="0.25">
      <c r="A12158" s="9">
        <v>39.675563812299998</v>
      </c>
      <c r="B12158" s="9">
        <v>24.340000152599998</v>
      </c>
      <c r="C12158" s="1">
        <f t="shared" si="189"/>
        <v>-15.3355636597</v>
      </c>
      <c r="D12158">
        <v>11071996</v>
      </c>
      <c r="E12158">
        <v>62</v>
      </c>
      <c r="G12158" t="str">
        <f>VLOOKUP(E12158,'RMSE Summary'!$P$2:$Q$63,2)</f>
        <v>Schulte RD</v>
      </c>
      <c r="K12158" s="9"/>
      <c r="L12158" s="9">
        <v>39.675563812299998</v>
      </c>
      <c r="M12158" s="9">
        <v>24.340000152599998</v>
      </c>
      <c r="N12158" t="s">
        <v>217</v>
      </c>
      <c r="O12158">
        <v>62</v>
      </c>
      <c r="P12158">
        <v>11071996</v>
      </c>
    </row>
    <row r="12159" spans="1:16" x14ac:dyDescent="0.25">
      <c r="A12159" s="9">
        <v>40.005092620799999</v>
      </c>
      <c r="B12159" s="9">
        <v>24.379999160800001</v>
      </c>
      <c r="C12159" s="1">
        <f t="shared" si="189"/>
        <v>-15.625093459999999</v>
      </c>
      <c r="D12159">
        <v>12031996</v>
      </c>
      <c r="E12159">
        <v>62</v>
      </c>
      <c r="G12159" t="str">
        <f>VLOOKUP(E12159,'RMSE Summary'!$P$2:$Q$63,2)</f>
        <v>Schulte RD</v>
      </c>
      <c r="K12159" s="9"/>
      <c r="L12159" s="9">
        <v>40.005092620799999</v>
      </c>
      <c r="M12159" s="9">
        <v>24.379999160800001</v>
      </c>
      <c r="N12159" t="s">
        <v>217</v>
      </c>
      <c r="O12159">
        <v>62</v>
      </c>
      <c r="P12159">
        <v>12031996</v>
      </c>
    </row>
    <row r="12160" spans="1:16" x14ac:dyDescent="0.25">
      <c r="A12160" s="9">
        <v>40.3571434021</v>
      </c>
      <c r="B12160" s="9">
        <v>24.659999847400002</v>
      </c>
      <c r="C12160" s="1">
        <f t="shared" si="189"/>
        <v>-15.697143554699998</v>
      </c>
      <c r="D12160">
        <v>12291996</v>
      </c>
      <c r="E12160">
        <v>62</v>
      </c>
      <c r="G12160" t="str">
        <f>VLOOKUP(E12160,'RMSE Summary'!$P$2:$Q$63,2)</f>
        <v>Schulte RD</v>
      </c>
      <c r="K12160" s="9"/>
      <c r="L12160" s="9">
        <v>40.3571434021</v>
      </c>
      <c r="M12160" s="9">
        <v>24.659999847400002</v>
      </c>
      <c r="N12160" t="s">
        <v>217</v>
      </c>
      <c r="O12160">
        <v>62</v>
      </c>
      <c r="P12160">
        <v>12291996</v>
      </c>
    </row>
    <row r="12161" spans="1:16" x14ac:dyDescent="0.25">
      <c r="A12161" s="9">
        <v>40.713218689000001</v>
      </c>
      <c r="B12161" s="9">
        <v>25.129999160800001</v>
      </c>
      <c r="C12161" s="1">
        <f t="shared" si="189"/>
        <v>-15.583219528200001</v>
      </c>
      <c r="D12161">
        <v>1311997</v>
      </c>
      <c r="E12161">
        <v>62</v>
      </c>
      <c r="G12161" t="str">
        <f>VLOOKUP(E12161,'RMSE Summary'!$P$2:$Q$63,2)</f>
        <v>Schulte RD</v>
      </c>
      <c r="K12161" s="9"/>
      <c r="L12161" s="9">
        <v>40.713218689000001</v>
      </c>
      <c r="M12161" s="9">
        <v>25.129999160800001</v>
      </c>
      <c r="N12161" t="s">
        <v>217</v>
      </c>
      <c r="O12161">
        <v>62</v>
      </c>
      <c r="P12161">
        <v>1311997</v>
      </c>
    </row>
    <row r="12162" spans="1:16" x14ac:dyDescent="0.25">
      <c r="A12162" s="9">
        <v>40.928089141800001</v>
      </c>
      <c r="B12162" s="9">
        <v>24.9500007629</v>
      </c>
      <c r="C12162" s="1">
        <f t="shared" si="189"/>
        <v>-15.978088378900001</v>
      </c>
      <c r="D12162">
        <v>2271997</v>
      </c>
      <c r="E12162">
        <v>62</v>
      </c>
      <c r="G12162" t="str">
        <f>VLOOKUP(E12162,'RMSE Summary'!$P$2:$Q$63,2)</f>
        <v>Schulte RD</v>
      </c>
      <c r="K12162" s="9"/>
      <c r="L12162" s="9">
        <v>40.928089141800001</v>
      </c>
      <c r="M12162" s="9">
        <v>24.9500007629</v>
      </c>
      <c r="N12162" t="s">
        <v>217</v>
      </c>
      <c r="O12162">
        <v>62</v>
      </c>
      <c r="P12162">
        <v>2271997</v>
      </c>
    </row>
    <row r="12163" spans="1:16" x14ac:dyDescent="0.25">
      <c r="A12163" s="9">
        <v>41.013198852499997</v>
      </c>
      <c r="B12163" s="9">
        <v>24.7000007629</v>
      </c>
      <c r="C12163" s="1">
        <f t="shared" si="189"/>
        <v>-16.313198089599997</v>
      </c>
      <c r="D12163">
        <v>3281997</v>
      </c>
      <c r="E12163">
        <v>62</v>
      </c>
      <c r="G12163" t="str">
        <f>VLOOKUP(E12163,'RMSE Summary'!$P$2:$Q$63,2)</f>
        <v>Schulte RD</v>
      </c>
      <c r="K12163" s="9"/>
      <c r="L12163" s="9">
        <v>41.013198852499997</v>
      </c>
      <c r="M12163" s="9">
        <v>24.7000007629</v>
      </c>
      <c r="N12163" t="s">
        <v>217</v>
      </c>
      <c r="O12163">
        <v>62</v>
      </c>
      <c r="P12163">
        <v>3281997</v>
      </c>
    </row>
    <row r="12164" spans="1:16" x14ac:dyDescent="0.25">
      <c r="A12164" s="9">
        <v>41.247303008999999</v>
      </c>
      <c r="B12164" s="9">
        <v>24.520000457799998</v>
      </c>
      <c r="C12164" s="1">
        <f t="shared" si="189"/>
        <v>-16.727302551200001</v>
      </c>
      <c r="D12164">
        <v>4281997</v>
      </c>
      <c r="E12164">
        <v>62</v>
      </c>
      <c r="G12164" t="str">
        <f>VLOOKUP(E12164,'RMSE Summary'!$P$2:$Q$63,2)</f>
        <v>Schulte RD</v>
      </c>
      <c r="K12164" s="9"/>
      <c r="L12164" s="9">
        <v>41.247303008999999</v>
      </c>
      <c r="M12164" s="9">
        <v>24.520000457799998</v>
      </c>
      <c r="N12164" t="s">
        <v>217</v>
      </c>
      <c r="O12164">
        <v>62</v>
      </c>
      <c r="P12164">
        <v>4281997</v>
      </c>
    </row>
    <row r="12165" spans="1:16" x14ac:dyDescent="0.25">
      <c r="A12165" s="9">
        <v>41.189258575399997</v>
      </c>
      <c r="B12165" s="9">
        <v>24.5</v>
      </c>
      <c r="C12165" s="1">
        <f t="shared" si="189"/>
        <v>-16.689258575399997</v>
      </c>
      <c r="D12165">
        <v>5291997</v>
      </c>
      <c r="E12165">
        <v>62</v>
      </c>
      <c r="G12165" t="str">
        <f>VLOOKUP(E12165,'RMSE Summary'!$P$2:$Q$63,2)</f>
        <v>Schulte RD</v>
      </c>
      <c r="K12165" s="9"/>
      <c r="L12165" s="9">
        <v>41.189258575399997</v>
      </c>
      <c r="M12165" s="9">
        <v>24.5</v>
      </c>
      <c r="N12165" t="s">
        <v>217</v>
      </c>
      <c r="O12165">
        <v>62</v>
      </c>
      <c r="P12165">
        <v>5291997</v>
      </c>
    </row>
    <row r="12166" spans="1:16" x14ac:dyDescent="0.25">
      <c r="A12166" s="9">
        <v>41.181701660199998</v>
      </c>
      <c r="B12166" s="9">
        <v>24.1399993896</v>
      </c>
      <c r="C12166" s="1">
        <f t="shared" si="189"/>
        <v>-17.041702270599998</v>
      </c>
      <c r="D12166">
        <v>7091997</v>
      </c>
      <c r="E12166">
        <v>62</v>
      </c>
      <c r="G12166" t="str">
        <f>VLOOKUP(E12166,'RMSE Summary'!$P$2:$Q$63,2)</f>
        <v>Schulte RD</v>
      </c>
      <c r="K12166" s="9"/>
      <c r="L12166" s="9">
        <v>41.181701660199998</v>
      </c>
      <c r="M12166" s="9">
        <v>24.1399993896</v>
      </c>
      <c r="N12166" t="s">
        <v>217</v>
      </c>
      <c r="O12166">
        <v>62</v>
      </c>
      <c r="P12166">
        <v>7091997</v>
      </c>
    </row>
    <row r="12167" spans="1:16" x14ac:dyDescent="0.25">
      <c r="A12167" s="9">
        <v>41.164592742899998</v>
      </c>
      <c r="B12167" s="9">
        <v>24.030000686600001</v>
      </c>
      <c r="C12167" s="1">
        <f t="shared" si="189"/>
        <v>-17.134592056299997</v>
      </c>
      <c r="D12167">
        <v>8051997</v>
      </c>
      <c r="E12167">
        <v>62</v>
      </c>
      <c r="G12167" t="str">
        <f>VLOOKUP(E12167,'RMSE Summary'!$P$2:$Q$63,2)</f>
        <v>Schulte RD</v>
      </c>
      <c r="K12167" s="9"/>
      <c r="L12167" s="9">
        <v>41.164592742899998</v>
      </c>
      <c r="M12167" s="9">
        <v>24.030000686600001</v>
      </c>
      <c r="N12167" t="s">
        <v>217</v>
      </c>
      <c r="O12167">
        <v>62</v>
      </c>
      <c r="P12167">
        <v>8051997</v>
      </c>
    </row>
    <row r="12168" spans="1:16" x14ac:dyDescent="0.25">
      <c r="A12168" s="9">
        <v>41.147144317600002</v>
      </c>
      <c r="B12168" s="9">
        <v>23.530000686600001</v>
      </c>
      <c r="C12168" s="1">
        <f t="shared" si="189"/>
        <v>-17.617143631000001</v>
      </c>
      <c r="D12168">
        <v>8281997</v>
      </c>
      <c r="E12168">
        <v>62</v>
      </c>
      <c r="G12168" t="str">
        <f>VLOOKUP(E12168,'RMSE Summary'!$P$2:$Q$63,2)</f>
        <v>Schulte RD</v>
      </c>
      <c r="K12168" s="9"/>
      <c r="L12168" s="9">
        <v>41.147144317600002</v>
      </c>
      <c r="M12168" s="9">
        <v>23.530000686600001</v>
      </c>
      <c r="N12168" t="s">
        <v>217</v>
      </c>
      <c r="O12168">
        <v>62</v>
      </c>
      <c r="P12168">
        <v>8281997</v>
      </c>
    </row>
    <row r="12169" spans="1:16" x14ac:dyDescent="0.25">
      <c r="A12169" s="9">
        <v>41.1555747986</v>
      </c>
      <c r="B12169" s="9">
        <v>23.020000457799998</v>
      </c>
      <c r="C12169" s="1">
        <f t="shared" si="189"/>
        <v>-18.135574340800002</v>
      </c>
      <c r="D12169">
        <v>9301997</v>
      </c>
      <c r="E12169">
        <v>62</v>
      </c>
      <c r="G12169" t="str">
        <f>VLOOKUP(E12169,'RMSE Summary'!$P$2:$Q$63,2)</f>
        <v>Schulte RD</v>
      </c>
      <c r="K12169" s="9"/>
      <c r="L12169" s="9">
        <v>41.1555747986</v>
      </c>
      <c r="M12169" s="9">
        <v>23.020000457799998</v>
      </c>
      <c r="N12169" t="s">
        <v>217</v>
      </c>
      <c r="O12169">
        <v>62</v>
      </c>
      <c r="P12169">
        <v>9301997</v>
      </c>
    </row>
    <row r="12170" spans="1:16" x14ac:dyDescent="0.25">
      <c r="A12170" s="9">
        <v>41.244846344000003</v>
      </c>
      <c r="B12170" s="9">
        <v>22.790000915499999</v>
      </c>
      <c r="C12170" s="1">
        <f t="shared" si="189"/>
        <v>-18.454845428500004</v>
      </c>
      <c r="D12170">
        <v>10301997</v>
      </c>
      <c r="E12170">
        <v>62</v>
      </c>
      <c r="G12170" t="str">
        <f>VLOOKUP(E12170,'RMSE Summary'!$P$2:$Q$63,2)</f>
        <v>Schulte RD</v>
      </c>
      <c r="K12170" s="9"/>
      <c r="L12170" s="9">
        <v>41.244846344000003</v>
      </c>
      <c r="M12170" s="9">
        <v>22.790000915499999</v>
      </c>
      <c r="N12170" t="s">
        <v>217</v>
      </c>
      <c r="O12170">
        <v>62</v>
      </c>
      <c r="P12170">
        <v>10301997</v>
      </c>
    </row>
    <row r="12171" spans="1:16" x14ac:dyDescent="0.25">
      <c r="A12171" s="9">
        <v>41.262466430700002</v>
      </c>
      <c r="B12171" s="9">
        <v>22.879999160800001</v>
      </c>
      <c r="C12171" s="1">
        <f t="shared" si="189"/>
        <v>-18.382467269900001</v>
      </c>
      <c r="D12171">
        <v>11141997</v>
      </c>
      <c r="E12171">
        <v>62</v>
      </c>
      <c r="G12171" t="str">
        <f>VLOOKUP(E12171,'RMSE Summary'!$P$2:$Q$63,2)</f>
        <v>Schulte RD</v>
      </c>
      <c r="K12171" s="9"/>
      <c r="L12171" s="9">
        <v>41.262466430700002</v>
      </c>
      <c r="M12171" s="9">
        <v>22.879999160800001</v>
      </c>
      <c r="N12171" t="s">
        <v>217</v>
      </c>
      <c r="O12171">
        <v>62</v>
      </c>
      <c r="P12171">
        <v>11141997</v>
      </c>
    </row>
    <row r="12172" spans="1:16" x14ac:dyDescent="0.25">
      <c r="A12172" s="9">
        <v>41.144733428999999</v>
      </c>
      <c r="B12172" s="9">
        <v>24.350000381499999</v>
      </c>
      <c r="C12172" s="1">
        <f t="shared" si="189"/>
        <v>-16.794733047499999</v>
      </c>
      <c r="D12172">
        <v>12301997</v>
      </c>
      <c r="E12172">
        <v>62</v>
      </c>
      <c r="G12172" t="str">
        <f>VLOOKUP(E12172,'RMSE Summary'!$P$2:$Q$63,2)</f>
        <v>Schulte RD</v>
      </c>
      <c r="K12172" s="9"/>
      <c r="L12172" s="9">
        <v>41.144733428999999</v>
      </c>
      <c r="M12172" s="9">
        <v>24.350000381499999</v>
      </c>
      <c r="N12172" t="s">
        <v>217</v>
      </c>
      <c r="O12172">
        <v>62</v>
      </c>
      <c r="P12172">
        <v>12301997</v>
      </c>
    </row>
    <row r="12173" spans="1:16" x14ac:dyDescent="0.25">
      <c r="A12173" s="9">
        <v>39.775173187299998</v>
      </c>
      <c r="B12173" s="9">
        <v>24.729999542200002</v>
      </c>
      <c r="C12173" s="1">
        <f t="shared" si="189"/>
        <v>-15.045173645099997</v>
      </c>
      <c r="D12173">
        <v>1291998</v>
      </c>
      <c r="E12173">
        <v>62</v>
      </c>
      <c r="G12173" t="str">
        <f>VLOOKUP(E12173,'RMSE Summary'!$P$2:$Q$63,2)</f>
        <v>Schulte RD</v>
      </c>
      <c r="K12173" s="9"/>
      <c r="L12173" s="9">
        <v>39.775173187299998</v>
      </c>
      <c r="M12173" s="9">
        <v>24.729999542200002</v>
      </c>
      <c r="N12173" t="s">
        <v>217</v>
      </c>
      <c r="O12173">
        <v>62</v>
      </c>
      <c r="P12173">
        <v>1291998</v>
      </c>
    </row>
    <row r="12174" spans="1:16" x14ac:dyDescent="0.25">
      <c r="A12174" s="9">
        <v>39.370471954300001</v>
      </c>
      <c r="B12174" s="9">
        <v>24.9300003052</v>
      </c>
      <c r="C12174" s="1">
        <f t="shared" si="189"/>
        <v>-14.440471649100001</v>
      </c>
      <c r="D12174">
        <v>2041998</v>
      </c>
      <c r="E12174">
        <v>62</v>
      </c>
      <c r="G12174" t="str">
        <f>VLOOKUP(E12174,'RMSE Summary'!$P$2:$Q$63,2)</f>
        <v>Schulte RD</v>
      </c>
      <c r="K12174" s="9"/>
      <c r="L12174" s="9">
        <v>39.370471954300001</v>
      </c>
      <c r="M12174" s="9">
        <v>24.9300003052</v>
      </c>
      <c r="N12174" t="s">
        <v>217</v>
      </c>
      <c r="O12174">
        <v>62</v>
      </c>
      <c r="P12174">
        <v>2041998</v>
      </c>
    </row>
    <row r="12175" spans="1:16" x14ac:dyDescent="0.25">
      <c r="A12175" s="9">
        <v>38.529865264900003</v>
      </c>
      <c r="B12175" s="9">
        <v>26.4300003052</v>
      </c>
      <c r="C12175" s="1">
        <f t="shared" si="189"/>
        <v>-12.099864959700003</v>
      </c>
      <c r="D12175">
        <v>2261998</v>
      </c>
      <c r="E12175">
        <v>62</v>
      </c>
      <c r="G12175" t="str">
        <f>VLOOKUP(E12175,'RMSE Summary'!$P$2:$Q$63,2)</f>
        <v>Schulte RD</v>
      </c>
      <c r="K12175" s="9"/>
      <c r="L12175" s="9">
        <v>38.529865264900003</v>
      </c>
      <c r="M12175" s="9">
        <v>26.4300003052</v>
      </c>
      <c r="N12175" t="s">
        <v>217</v>
      </c>
      <c r="O12175">
        <v>62</v>
      </c>
      <c r="P12175">
        <v>2261998</v>
      </c>
    </row>
    <row r="12176" spans="1:16" x14ac:dyDescent="0.25">
      <c r="A12176" s="9">
        <v>38.942192077599998</v>
      </c>
      <c r="B12176" s="9">
        <v>25.540000915499999</v>
      </c>
      <c r="C12176" s="1">
        <f t="shared" si="189"/>
        <v>-13.402191162099999</v>
      </c>
      <c r="D12176">
        <v>3301998</v>
      </c>
      <c r="E12176">
        <v>62</v>
      </c>
      <c r="G12176" t="str">
        <f>VLOOKUP(E12176,'RMSE Summary'!$P$2:$Q$63,2)</f>
        <v>Schulte RD</v>
      </c>
      <c r="K12176" s="9"/>
      <c r="L12176" s="9">
        <v>38.942192077599998</v>
      </c>
      <c r="M12176" s="9">
        <v>25.540000915499999</v>
      </c>
      <c r="N12176" t="s">
        <v>217</v>
      </c>
      <c r="O12176">
        <v>62</v>
      </c>
      <c r="P12176">
        <v>3301998</v>
      </c>
    </row>
    <row r="12177" spans="1:16" x14ac:dyDescent="0.25">
      <c r="A12177" s="9">
        <v>40.254085540799998</v>
      </c>
      <c r="B12177" s="9">
        <v>25.209999084500001</v>
      </c>
      <c r="C12177" s="1">
        <f t="shared" si="189"/>
        <v>-15.044086456299997</v>
      </c>
      <c r="D12177">
        <v>5121998</v>
      </c>
      <c r="E12177">
        <v>62</v>
      </c>
      <c r="G12177" t="str">
        <f>VLOOKUP(E12177,'RMSE Summary'!$P$2:$Q$63,2)</f>
        <v>Schulte RD</v>
      </c>
      <c r="K12177" s="9"/>
      <c r="L12177" s="9">
        <v>40.254085540799998</v>
      </c>
      <c r="M12177" s="9">
        <v>25.209999084500001</v>
      </c>
      <c r="N12177" t="s">
        <v>217</v>
      </c>
      <c r="O12177">
        <v>62</v>
      </c>
      <c r="P12177">
        <v>5121998</v>
      </c>
    </row>
    <row r="12178" spans="1:16" x14ac:dyDescent="0.25">
      <c r="A12178" s="9">
        <v>40.652435302699999</v>
      </c>
      <c r="B12178" s="9">
        <v>25.120000839199999</v>
      </c>
      <c r="C12178" s="1">
        <f t="shared" si="189"/>
        <v>-15.5324344635</v>
      </c>
      <c r="D12178">
        <v>6011998</v>
      </c>
      <c r="E12178">
        <v>62</v>
      </c>
      <c r="G12178" t="str">
        <f>VLOOKUP(E12178,'RMSE Summary'!$P$2:$Q$63,2)</f>
        <v>Schulte RD</v>
      </c>
      <c r="K12178" s="9"/>
      <c r="L12178" s="9">
        <v>40.652435302699999</v>
      </c>
      <c r="M12178" s="9">
        <v>25.120000839199999</v>
      </c>
      <c r="N12178" t="s">
        <v>217</v>
      </c>
      <c r="O12178">
        <v>62</v>
      </c>
      <c r="P12178">
        <v>6011998</v>
      </c>
    </row>
    <row r="12179" spans="1:16" x14ac:dyDescent="0.25">
      <c r="A12179" s="9">
        <v>40.9577941895</v>
      </c>
      <c r="B12179" s="9">
        <v>25.010000228900001</v>
      </c>
      <c r="C12179" s="1">
        <f t="shared" si="189"/>
        <v>-15.947793960599999</v>
      </c>
      <c r="D12179">
        <v>7011998</v>
      </c>
      <c r="E12179">
        <v>62</v>
      </c>
      <c r="G12179" t="str">
        <f>VLOOKUP(E12179,'RMSE Summary'!$P$2:$Q$63,2)</f>
        <v>Schulte RD</v>
      </c>
      <c r="K12179" s="9"/>
      <c r="L12179" s="9">
        <v>40.9577941895</v>
      </c>
      <c r="M12179" s="9">
        <v>25.010000228900001</v>
      </c>
      <c r="N12179" t="s">
        <v>217</v>
      </c>
      <c r="O12179">
        <v>62</v>
      </c>
      <c r="P12179">
        <v>7011998</v>
      </c>
    </row>
    <row r="12180" spans="1:16" x14ac:dyDescent="0.25">
      <c r="A12180" s="9">
        <v>41.0029525757</v>
      </c>
      <c r="B12180" s="9">
        <v>24.649999618500001</v>
      </c>
      <c r="C12180" s="1">
        <f t="shared" si="189"/>
        <v>-16.352952957199999</v>
      </c>
      <c r="D12180">
        <v>8051998</v>
      </c>
      <c r="E12180">
        <v>62</v>
      </c>
      <c r="G12180" t="str">
        <f>VLOOKUP(E12180,'RMSE Summary'!$P$2:$Q$63,2)</f>
        <v>Schulte RD</v>
      </c>
      <c r="K12180" s="9"/>
      <c r="L12180" s="9">
        <v>41.0029525757</v>
      </c>
      <c r="M12180" s="9">
        <v>24.649999618500001</v>
      </c>
      <c r="N12180" t="s">
        <v>217</v>
      </c>
      <c r="O12180">
        <v>62</v>
      </c>
      <c r="P12180">
        <v>8051998</v>
      </c>
    </row>
    <row r="12181" spans="1:16" x14ac:dyDescent="0.25">
      <c r="A12181" s="9">
        <v>41.129226684599999</v>
      </c>
      <c r="B12181" s="9">
        <v>24.520000457799998</v>
      </c>
      <c r="C12181" s="1">
        <f t="shared" si="189"/>
        <v>-16.609226226800001</v>
      </c>
      <c r="D12181">
        <v>8281998</v>
      </c>
      <c r="E12181">
        <v>62</v>
      </c>
      <c r="G12181" t="str">
        <f>VLOOKUP(E12181,'RMSE Summary'!$P$2:$Q$63,2)</f>
        <v>Schulte RD</v>
      </c>
      <c r="K12181" s="9"/>
      <c r="L12181" s="9">
        <v>41.129226684599999</v>
      </c>
      <c r="M12181" s="9">
        <v>24.520000457799998</v>
      </c>
      <c r="N12181" t="s">
        <v>217</v>
      </c>
      <c r="O12181">
        <v>62</v>
      </c>
      <c r="P12181">
        <v>8281998</v>
      </c>
    </row>
    <row r="12182" spans="1:16" x14ac:dyDescent="0.25">
      <c r="A12182" s="9">
        <v>41.242759704599997</v>
      </c>
      <c r="B12182" s="9">
        <v>24.409999847400002</v>
      </c>
      <c r="C12182" s="1">
        <f t="shared" ref="C12182:C12245" si="190">B12182-A12182</f>
        <v>-16.832759857199996</v>
      </c>
      <c r="D12182">
        <v>9281998</v>
      </c>
      <c r="E12182">
        <v>62</v>
      </c>
      <c r="G12182" t="str">
        <f>VLOOKUP(E12182,'RMSE Summary'!$P$2:$Q$63,2)</f>
        <v>Schulte RD</v>
      </c>
      <c r="K12182" s="9"/>
      <c r="L12182" s="9">
        <v>41.242759704599997</v>
      </c>
      <c r="M12182" s="9">
        <v>24.409999847400002</v>
      </c>
      <c r="N12182" t="s">
        <v>217</v>
      </c>
      <c r="O12182">
        <v>62</v>
      </c>
      <c r="P12182">
        <v>9281998</v>
      </c>
    </row>
    <row r="12183" spans="1:16" x14ac:dyDescent="0.25">
      <c r="A12183" s="9">
        <v>41.329242706300001</v>
      </c>
      <c r="B12183" s="9">
        <v>24.440000534100001</v>
      </c>
      <c r="C12183" s="1">
        <f t="shared" si="190"/>
        <v>-16.889242172199999</v>
      </c>
      <c r="D12183">
        <v>10261998</v>
      </c>
      <c r="E12183">
        <v>62</v>
      </c>
      <c r="G12183" t="str">
        <f>VLOOKUP(E12183,'RMSE Summary'!$P$2:$Q$63,2)</f>
        <v>Schulte RD</v>
      </c>
      <c r="K12183" s="9"/>
      <c r="L12183" s="9">
        <v>41.329242706300001</v>
      </c>
      <c r="M12183" s="9">
        <v>24.440000534100001</v>
      </c>
      <c r="N12183" t="s">
        <v>217</v>
      </c>
      <c r="O12183">
        <v>62</v>
      </c>
      <c r="P12183">
        <v>10261998</v>
      </c>
    </row>
    <row r="12184" spans="1:16" x14ac:dyDescent="0.25">
      <c r="A12184" s="9">
        <v>41.471805572500003</v>
      </c>
      <c r="B12184" s="9">
        <v>24.440000534100001</v>
      </c>
      <c r="C12184" s="1">
        <f t="shared" si="190"/>
        <v>-17.031805038400002</v>
      </c>
      <c r="D12184">
        <v>12021998</v>
      </c>
      <c r="E12184">
        <v>62</v>
      </c>
      <c r="G12184" t="str">
        <f>VLOOKUP(E12184,'RMSE Summary'!$P$2:$Q$63,2)</f>
        <v>Schulte RD</v>
      </c>
      <c r="K12184" s="9"/>
      <c r="L12184" s="9">
        <v>41.471805572500003</v>
      </c>
      <c r="M12184" s="9">
        <v>24.440000534100001</v>
      </c>
      <c r="N12184" t="s">
        <v>217</v>
      </c>
      <c r="O12184">
        <v>62</v>
      </c>
      <c r="P12184">
        <v>12021998</v>
      </c>
    </row>
    <row r="12185" spans="1:16" x14ac:dyDescent="0.25">
      <c r="A12185" s="9">
        <v>41.605300903299998</v>
      </c>
      <c r="B12185" s="9">
        <v>24.690000534100001</v>
      </c>
      <c r="C12185" s="1">
        <f t="shared" si="190"/>
        <v>-16.915300369199997</v>
      </c>
      <c r="D12185">
        <v>12281998</v>
      </c>
      <c r="E12185">
        <v>62</v>
      </c>
      <c r="G12185" t="str">
        <f>VLOOKUP(E12185,'RMSE Summary'!$P$2:$Q$63,2)</f>
        <v>Schulte RD</v>
      </c>
      <c r="K12185" s="9"/>
      <c r="L12185" s="9">
        <v>41.605300903299998</v>
      </c>
      <c r="M12185" s="9">
        <v>24.690000534100001</v>
      </c>
      <c r="N12185" t="s">
        <v>217</v>
      </c>
      <c r="O12185">
        <v>62</v>
      </c>
      <c r="P12185">
        <v>12281998</v>
      </c>
    </row>
    <row r="12186" spans="1:16" x14ac:dyDescent="0.25">
      <c r="A12186" s="9">
        <v>41.472393035899998</v>
      </c>
      <c r="B12186" s="9">
        <v>24.270000457799998</v>
      </c>
      <c r="C12186" s="1">
        <f t="shared" si="190"/>
        <v>-17.2023925781</v>
      </c>
      <c r="D12186">
        <v>1291999</v>
      </c>
      <c r="E12186">
        <v>62</v>
      </c>
      <c r="G12186" t="str">
        <f>VLOOKUP(E12186,'RMSE Summary'!$P$2:$Q$63,2)</f>
        <v>Schulte RD</v>
      </c>
      <c r="K12186" s="9"/>
      <c r="L12186" s="9">
        <v>41.472393035899998</v>
      </c>
      <c r="M12186" s="9">
        <v>24.270000457799998</v>
      </c>
      <c r="N12186" t="s">
        <v>217</v>
      </c>
      <c r="O12186">
        <v>62</v>
      </c>
      <c r="P12186">
        <v>1291999</v>
      </c>
    </row>
    <row r="12187" spans="1:16" x14ac:dyDescent="0.25">
      <c r="A12187" s="9">
        <v>40.6973609924</v>
      </c>
      <c r="B12187" s="9">
        <v>24.540000915499999</v>
      </c>
      <c r="C12187" s="1">
        <f t="shared" si="190"/>
        <v>-16.157360076900002</v>
      </c>
      <c r="D12187">
        <v>2241999</v>
      </c>
      <c r="E12187">
        <v>62</v>
      </c>
      <c r="G12187" t="str">
        <f>VLOOKUP(E12187,'RMSE Summary'!$P$2:$Q$63,2)</f>
        <v>Schulte RD</v>
      </c>
      <c r="K12187" s="9"/>
      <c r="L12187" s="9">
        <v>40.6973609924</v>
      </c>
      <c r="M12187" s="9">
        <v>24.540000915499999</v>
      </c>
      <c r="N12187" t="s">
        <v>217</v>
      </c>
      <c r="O12187">
        <v>62</v>
      </c>
      <c r="P12187">
        <v>2241999</v>
      </c>
    </row>
    <row r="12188" spans="1:16" x14ac:dyDescent="0.25">
      <c r="A12188" s="9">
        <v>39.289726257300003</v>
      </c>
      <c r="B12188" s="9">
        <v>24.579999923700001</v>
      </c>
      <c r="C12188" s="1">
        <f t="shared" si="190"/>
        <v>-14.709726333600003</v>
      </c>
      <c r="D12188">
        <v>4021999</v>
      </c>
      <c r="E12188">
        <v>62</v>
      </c>
      <c r="G12188" t="str">
        <f>VLOOKUP(E12188,'RMSE Summary'!$P$2:$Q$63,2)</f>
        <v>Schulte RD</v>
      </c>
      <c r="K12188" s="9"/>
      <c r="L12188" s="9">
        <v>39.289726257300003</v>
      </c>
      <c r="M12188" s="9">
        <v>24.579999923700001</v>
      </c>
      <c r="N12188" t="s">
        <v>217</v>
      </c>
      <c r="O12188">
        <v>62</v>
      </c>
      <c r="P12188">
        <v>4021999</v>
      </c>
    </row>
    <row r="12189" spans="1:16" x14ac:dyDescent="0.25">
      <c r="A12189" s="9">
        <v>39.040218353299998</v>
      </c>
      <c r="B12189" s="9">
        <v>24.629999160800001</v>
      </c>
      <c r="C12189" s="1">
        <f t="shared" si="190"/>
        <v>-14.410219192499998</v>
      </c>
      <c r="D12189">
        <v>4281999</v>
      </c>
      <c r="E12189">
        <v>62</v>
      </c>
      <c r="G12189" t="str">
        <f>VLOOKUP(E12189,'RMSE Summary'!$P$2:$Q$63,2)</f>
        <v>Schulte RD</v>
      </c>
      <c r="K12189" s="9"/>
      <c r="L12189" s="9">
        <v>39.040218353299998</v>
      </c>
      <c r="M12189" s="9">
        <v>24.629999160800001</v>
      </c>
      <c r="N12189" t="s">
        <v>217</v>
      </c>
      <c r="O12189">
        <v>62</v>
      </c>
      <c r="P12189">
        <v>4281999</v>
      </c>
    </row>
    <row r="12190" spans="1:16" x14ac:dyDescent="0.25">
      <c r="A12190" s="9">
        <v>38.576766967799998</v>
      </c>
      <c r="B12190" s="9">
        <v>24.479999542200002</v>
      </c>
      <c r="C12190" s="1">
        <f t="shared" si="190"/>
        <v>-14.096767425599996</v>
      </c>
      <c r="D12190">
        <v>6011999</v>
      </c>
      <c r="E12190">
        <v>62</v>
      </c>
      <c r="G12190" t="str">
        <f>VLOOKUP(E12190,'RMSE Summary'!$P$2:$Q$63,2)</f>
        <v>Schulte RD</v>
      </c>
      <c r="K12190" s="9"/>
      <c r="L12190" s="9">
        <v>38.576766967799998</v>
      </c>
      <c r="M12190" s="9">
        <v>24.479999542200002</v>
      </c>
      <c r="N12190" t="s">
        <v>217</v>
      </c>
      <c r="O12190">
        <v>62</v>
      </c>
      <c r="P12190">
        <v>6011999</v>
      </c>
    </row>
    <row r="12191" spans="1:16" x14ac:dyDescent="0.25">
      <c r="A12191" s="9">
        <v>38.226409912100003</v>
      </c>
      <c r="B12191" s="9">
        <v>24.3899993896</v>
      </c>
      <c r="C12191" s="1">
        <f t="shared" si="190"/>
        <v>-13.836410522500003</v>
      </c>
      <c r="D12191">
        <v>7011999</v>
      </c>
      <c r="E12191">
        <v>62</v>
      </c>
      <c r="G12191" t="str">
        <f>VLOOKUP(E12191,'RMSE Summary'!$P$2:$Q$63,2)</f>
        <v>Schulte RD</v>
      </c>
      <c r="K12191" s="9"/>
      <c r="L12191" s="9">
        <v>38.226409912100003</v>
      </c>
      <c r="M12191" s="9">
        <v>24.3899993896</v>
      </c>
      <c r="N12191" t="s">
        <v>217</v>
      </c>
      <c r="O12191">
        <v>62</v>
      </c>
      <c r="P12191">
        <v>7011999</v>
      </c>
    </row>
    <row r="12192" spans="1:16" x14ac:dyDescent="0.25">
      <c r="A12192" s="9">
        <v>37.930492401099997</v>
      </c>
      <c r="B12192" s="9">
        <v>24.290000915499999</v>
      </c>
      <c r="C12192" s="1">
        <f t="shared" si="190"/>
        <v>-13.640491485599998</v>
      </c>
      <c r="D12192">
        <v>7271999</v>
      </c>
      <c r="E12192">
        <v>62</v>
      </c>
      <c r="G12192" t="str">
        <f>VLOOKUP(E12192,'RMSE Summary'!$P$2:$Q$63,2)</f>
        <v>Schulte RD</v>
      </c>
      <c r="K12192" s="9"/>
      <c r="L12192" s="9">
        <v>37.930492401099997</v>
      </c>
      <c r="M12192" s="9">
        <v>24.290000915499999</v>
      </c>
      <c r="N12192" t="s">
        <v>217</v>
      </c>
      <c r="O12192">
        <v>62</v>
      </c>
      <c r="P12192">
        <v>7271999</v>
      </c>
    </row>
    <row r="12193" spans="1:16" x14ac:dyDescent="0.25">
      <c r="A12193" s="9">
        <v>38.283203125</v>
      </c>
      <c r="B12193" s="9">
        <v>24.260000228900001</v>
      </c>
      <c r="C12193" s="1">
        <f t="shared" si="190"/>
        <v>-14.023202896099999</v>
      </c>
      <c r="D12193">
        <v>8311999</v>
      </c>
      <c r="E12193">
        <v>62</v>
      </c>
      <c r="G12193" t="str">
        <f>VLOOKUP(E12193,'RMSE Summary'!$P$2:$Q$63,2)</f>
        <v>Schulte RD</v>
      </c>
      <c r="K12193" s="9"/>
      <c r="L12193" s="9">
        <v>38.283203125</v>
      </c>
      <c r="M12193" s="9">
        <v>24.260000228900001</v>
      </c>
      <c r="N12193" t="s">
        <v>217</v>
      </c>
      <c r="O12193">
        <v>62</v>
      </c>
      <c r="P12193">
        <v>8311999</v>
      </c>
    </row>
    <row r="12194" spans="1:16" x14ac:dyDescent="0.25">
      <c r="A12194" s="9">
        <v>39.162048339800002</v>
      </c>
      <c r="B12194" s="9">
        <v>24.229999542200002</v>
      </c>
      <c r="C12194" s="1">
        <f t="shared" si="190"/>
        <v>-14.9320487976</v>
      </c>
      <c r="D12194">
        <v>10081999</v>
      </c>
      <c r="E12194">
        <v>62</v>
      </c>
      <c r="G12194" t="str">
        <f>VLOOKUP(E12194,'RMSE Summary'!$P$2:$Q$63,2)</f>
        <v>Schulte RD</v>
      </c>
      <c r="K12194" s="9"/>
      <c r="L12194" s="9">
        <v>39.162048339800002</v>
      </c>
      <c r="M12194" s="9">
        <v>24.229999542200002</v>
      </c>
      <c r="N12194" t="s">
        <v>217</v>
      </c>
      <c r="O12194">
        <v>62</v>
      </c>
      <c r="P12194">
        <v>10081999</v>
      </c>
    </row>
    <row r="12195" spans="1:16" x14ac:dyDescent="0.25">
      <c r="A12195" s="9">
        <v>39.454391479500003</v>
      </c>
      <c r="B12195" s="9">
        <v>24.229999542200002</v>
      </c>
      <c r="C12195" s="1">
        <f t="shared" si="190"/>
        <v>-15.224391937300002</v>
      </c>
      <c r="D12195">
        <v>10281999</v>
      </c>
      <c r="E12195">
        <v>62</v>
      </c>
      <c r="G12195" t="str">
        <f>VLOOKUP(E12195,'RMSE Summary'!$P$2:$Q$63,2)</f>
        <v>Schulte RD</v>
      </c>
      <c r="K12195" s="9"/>
      <c r="L12195" s="9">
        <v>39.454391479500003</v>
      </c>
      <c r="M12195" s="9">
        <v>24.229999542200002</v>
      </c>
      <c r="N12195" t="s">
        <v>217</v>
      </c>
      <c r="O12195">
        <v>62</v>
      </c>
      <c r="P12195">
        <v>10281999</v>
      </c>
    </row>
    <row r="12196" spans="1:16" x14ac:dyDescent="0.25">
      <c r="A12196" s="9">
        <v>39.485191345200001</v>
      </c>
      <c r="B12196" s="9">
        <v>24.25</v>
      </c>
      <c r="C12196" s="1">
        <f t="shared" si="190"/>
        <v>-15.235191345200001</v>
      </c>
      <c r="D12196">
        <v>11301999</v>
      </c>
      <c r="E12196">
        <v>62</v>
      </c>
      <c r="G12196" t="str">
        <f>VLOOKUP(E12196,'RMSE Summary'!$P$2:$Q$63,2)</f>
        <v>Schulte RD</v>
      </c>
      <c r="K12196" s="9"/>
      <c r="L12196" s="9">
        <v>39.485191345200001</v>
      </c>
      <c r="M12196" s="9">
        <v>24.25</v>
      </c>
      <c r="N12196" t="s">
        <v>217</v>
      </c>
      <c r="O12196">
        <v>62</v>
      </c>
      <c r="P12196">
        <v>11301999</v>
      </c>
    </row>
    <row r="12197" spans="1:16" x14ac:dyDescent="0.25">
      <c r="A12197" s="9">
        <v>38.145351409900002</v>
      </c>
      <c r="B12197" s="9">
        <v>24.2999992371</v>
      </c>
      <c r="C12197" s="1">
        <f t="shared" si="190"/>
        <v>-13.845352172800002</v>
      </c>
      <c r="D12197">
        <v>1052000</v>
      </c>
      <c r="E12197">
        <v>62</v>
      </c>
      <c r="G12197" t="str">
        <f>VLOOKUP(E12197,'RMSE Summary'!$P$2:$Q$63,2)</f>
        <v>Schulte RD</v>
      </c>
      <c r="K12197" s="9"/>
      <c r="L12197" s="9">
        <v>38.145351409900002</v>
      </c>
      <c r="M12197" s="9">
        <v>24.2999992371</v>
      </c>
      <c r="N12197" t="s">
        <v>217</v>
      </c>
      <c r="O12197">
        <v>62</v>
      </c>
      <c r="P12197">
        <v>1052000</v>
      </c>
    </row>
    <row r="12198" spans="1:16" x14ac:dyDescent="0.25">
      <c r="A12198" s="9">
        <v>37.290527343800001</v>
      </c>
      <c r="B12198" s="9">
        <v>24.3899993896</v>
      </c>
      <c r="C12198" s="1">
        <f t="shared" si="190"/>
        <v>-12.900527954200001</v>
      </c>
      <c r="D12198">
        <v>1282000</v>
      </c>
      <c r="E12198">
        <v>62</v>
      </c>
      <c r="G12198" t="str">
        <f>VLOOKUP(E12198,'RMSE Summary'!$P$2:$Q$63,2)</f>
        <v>Schulte RD</v>
      </c>
      <c r="K12198" s="9"/>
      <c r="L12198" s="9">
        <v>37.290527343800001</v>
      </c>
      <c r="M12198" s="9">
        <v>24.3899993896</v>
      </c>
      <c r="N12198" t="s">
        <v>217</v>
      </c>
      <c r="O12198">
        <v>62</v>
      </c>
      <c r="P12198">
        <v>1282000</v>
      </c>
    </row>
    <row r="12199" spans="1:16" x14ac:dyDescent="0.25">
      <c r="A12199" s="9">
        <v>36.370380401600002</v>
      </c>
      <c r="B12199" s="9">
        <v>24.5699996948</v>
      </c>
      <c r="C12199" s="1">
        <f t="shared" si="190"/>
        <v>-11.800380706800002</v>
      </c>
      <c r="D12199">
        <v>2252000</v>
      </c>
      <c r="E12199">
        <v>62</v>
      </c>
      <c r="G12199" t="str">
        <f>VLOOKUP(E12199,'RMSE Summary'!$P$2:$Q$63,2)</f>
        <v>Schulte RD</v>
      </c>
      <c r="K12199" s="9"/>
      <c r="L12199" s="9">
        <v>36.370380401600002</v>
      </c>
      <c r="M12199" s="9">
        <v>24.5699996948</v>
      </c>
      <c r="N12199" t="s">
        <v>217</v>
      </c>
      <c r="O12199">
        <v>62</v>
      </c>
      <c r="P12199">
        <v>2252000</v>
      </c>
    </row>
    <row r="12200" spans="1:16" x14ac:dyDescent="0.25">
      <c r="A12200" s="9">
        <v>36.767768859900002</v>
      </c>
      <c r="B12200" s="9">
        <v>24.6800003052</v>
      </c>
      <c r="C12200" s="1">
        <f t="shared" si="190"/>
        <v>-12.087768554700002</v>
      </c>
      <c r="D12200">
        <v>4032000</v>
      </c>
      <c r="E12200">
        <v>62</v>
      </c>
      <c r="G12200" t="str">
        <f>VLOOKUP(E12200,'RMSE Summary'!$P$2:$Q$63,2)</f>
        <v>Schulte RD</v>
      </c>
      <c r="K12200" s="9"/>
      <c r="L12200" s="9">
        <v>36.767768859900002</v>
      </c>
      <c r="M12200" s="9">
        <v>24.6800003052</v>
      </c>
      <c r="N12200" t="s">
        <v>217</v>
      </c>
      <c r="O12200">
        <v>62</v>
      </c>
      <c r="P12200">
        <v>4032000</v>
      </c>
    </row>
    <row r="12201" spans="1:16" x14ac:dyDescent="0.25">
      <c r="A12201" s="9">
        <v>37.4449386597</v>
      </c>
      <c r="B12201" s="9">
        <v>24.530000686600001</v>
      </c>
      <c r="C12201" s="1">
        <f t="shared" si="190"/>
        <v>-12.914937973099999</v>
      </c>
      <c r="D12201">
        <v>4252000</v>
      </c>
      <c r="E12201">
        <v>62</v>
      </c>
      <c r="G12201" t="str">
        <f>VLOOKUP(E12201,'RMSE Summary'!$P$2:$Q$63,2)</f>
        <v>Schulte RD</v>
      </c>
      <c r="K12201" s="9"/>
      <c r="L12201" s="9">
        <v>37.4449386597</v>
      </c>
      <c r="M12201" s="9">
        <v>24.530000686600001</v>
      </c>
      <c r="N12201" t="s">
        <v>217</v>
      </c>
      <c r="O12201">
        <v>62</v>
      </c>
      <c r="P12201">
        <v>4252000</v>
      </c>
    </row>
    <row r="12202" spans="1:16" x14ac:dyDescent="0.25">
      <c r="A12202" s="9">
        <v>38.207065582299997</v>
      </c>
      <c r="B12202" s="9">
        <v>24.440000534100001</v>
      </c>
      <c r="C12202" s="1">
        <f t="shared" si="190"/>
        <v>-13.767065048199996</v>
      </c>
      <c r="D12202">
        <v>6012000</v>
      </c>
      <c r="E12202">
        <v>62</v>
      </c>
      <c r="G12202" t="str">
        <f>VLOOKUP(E12202,'RMSE Summary'!$P$2:$Q$63,2)</f>
        <v>Schulte RD</v>
      </c>
      <c r="K12202" s="9"/>
      <c r="L12202" s="9">
        <v>38.207065582299997</v>
      </c>
      <c r="M12202" s="9">
        <v>24.440000534100001</v>
      </c>
      <c r="N12202" t="s">
        <v>217</v>
      </c>
      <c r="O12202">
        <v>62</v>
      </c>
      <c r="P12202">
        <v>6012000</v>
      </c>
    </row>
    <row r="12203" spans="1:16" x14ac:dyDescent="0.25">
      <c r="A12203" s="9">
        <v>38.593116760299999</v>
      </c>
      <c r="B12203" s="9">
        <v>24.379999160800001</v>
      </c>
      <c r="C12203" s="1">
        <f t="shared" si="190"/>
        <v>-14.213117599499999</v>
      </c>
      <c r="D12203">
        <v>6282000</v>
      </c>
      <c r="E12203">
        <v>62</v>
      </c>
      <c r="G12203" t="str">
        <f>VLOOKUP(E12203,'RMSE Summary'!$P$2:$Q$63,2)</f>
        <v>Schulte RD</v>
      </c>
      <c r="K12203" s="9"/>
      <c r="L12203" s="9">
        <v>38.593116760299999</v>
      </c>
      <c r="M12203" s="9">
        <v>24.379999160800001</v>
      </c>
      <c r="N12203" t="s">
        <v>217</v>
      </c>
      <c r="O12203">
        <v>62</v>
      </c>
      <c r="P12203">
        <v>6282000</v>
      </c>
    </row>
    <row r="12204" spans="1:16" x14ac:dyDescent="0.25">
      <c r="A12204" s="9">
        <v>38.897090911900001</v>
      </c>
      <c r="B12204" s="9">
        <v>24.280000686600001</v>
      </c>
      <c r="C12204" s="1">
        <f t="shared" si="190"/>
        <v>-14.6170902253</v>
      </c>
      <c r="D12204">
        <v>7312000</v>
      </c>
      <c r="E12204">
        <v>62</v>
      </c>
      <c r="G12204" t="str">
        <f>VLOOKUP(E12204,'RMSE Summary'!$P$2:$Q$63,2)</f>
        <v>Schulte RD</v>
      </c>
      <c r="H12204">
        <f>SQRT(SUMSQ(C12204:C12281)/COUNTA(C12204:C12281))</f>
        <v>17.208166493060141</v>
      </c>
      <c r="I12204" t="s">
        <v>24</v>
      </c>
      <c r="J12204" t="s">
        <v>18</v>
      </c>
      <c r="K12204" s="9"/>
      <c r="L12204" s="9">
        <v>38.897090911900001</v>
      </c>
      <c r="M12204" s="9">
        <v>24.280000686600001</v>
      </c>
      <c r="N12204" t="s">
        <v>217</v>
      </c>
      <c r="O12204">
        <v>62</v>
      </c>
      <c r="P12204">
        <v>7312000</v>
      </c>
    </row>
    <row r="12205" spans="1:16" x14ac:dyDescent="0.25">
      <c r="A12205" s="9">
        <v>39.120388030999997</v>
      </c>
      <c r="B12205" s="9">
        <v>24.1399993896</v>
      </c>
      <c r="C12205" s="1">
        <f t="shared" si="190"/>
        <v>-14.980388641399998</v>
      </c>
      <c r="D12205">
        <v>8292000</v>
      </c>
      <c r="E12205">
        <v>62</v>
      </c>
      <c r="G12205" t="str">
        <f>VLOOKUP(E12205,'RMSE Summary'!$P$2:$Q$63,2)</f>
        <v>Schulte RD</v>
      </c>
      <c r="K12205" s="9"/>
      <c r="L12205" s="9">
        <v>39.120388030999997</v>
      </c>
      <c r="M12205" s="9">
        <v>24.1399993896</v>
      </c>
      <c r="N12205" t="s">
        <v>217</v>
      </c>
      <c r="O12205">
        <v>62</v>
      </c>
      <c r="P12205">
        <v>8292000</v>
      </c>
    </row>
    <row r="12206" spans="1:16" x14ac:dyDescent="0.25">
      <c r="A12206" s="9">
        <v>39.321514129599997</v>
      </c>
      <c r="B12206" s="9">
        <v>24.120000839199999</v>
      </c>
      <c r="C12206" s="1">
        <f t="shared" si="190"/>
        <v>-15.201513290399998</v>
      </c>
      <c r="D12206">
        <v>10032000</v>
      </c>
      <c r="E12206">
        <v>62</v>
      </c>
      <c r="G12206" t="str">
        <f>VLOOKUP(E12206,'RMSE Summary'!$P$2:$Q$63,2)</f>
        <v>Schulte RD</v>
      </c>
      <c r="K12206" s="9"/>
      <c r="L12206" s="9">
        <v>39.321514129599997</v>
      </c>
      <c r="M12206" s="9">
        <v>24.120000839199999</v>
      </c>
      <c r="N12206" t="s">
        <v>217</v>
      </c>
      <c r="O12206">
        <v>62</v>
      </c>
      <c r="P12206">
        <v>10032000</v>
      </c>
    </row>
    <row r="12207" spans="1:16" x14ac:dyDescent="0.25">
      <c r="A12207" s="9">
        <v>39.466926574699997</v>
      </c>
      <c r="B12207" s="9">
        <v>24.129999160800001</v>
      </c>
      <c r="C12207" s="1">
        <f t="shared" si="190"/>
        <v>-15.336927413899996</v>
      </c>
      <c r="D12207">
        <v>10242000</v>
      </c>
      <c r="E12207">
        <v>62</v>
      </c>
      <c r="G12207" t="str">
        <f>VLOOKUP(E12207,'RMSE Summary'!$P$2:$Q$63,2)</f>
        <v>Schulte RD</v>
      </c>
      <c r="K12207" s="9"/>
      <c r="L12207" s="9">
        <v>39.466926574699997</v>
      </c>
      <c r="M12207" s="9">
        <v>24.129999160800001</v>
      </c>
      <c r="N12207" t="s">
        <v>217</v>
      </c>
      <c r="O12207">
        <v>62</v>
      </c>
      <c r="P12207">
        <v>10242000</v>
      </c>
    </row>
    <row r="12208" spans="1:16" x14ac:dyDescent="0.25">
      <c r="A12208" s="9">
        <v>39.528835296600001</v>
      </c>
      <c r="B12208" s="9">
        <v>24.190000534100001</v>
      </c>
      <c r="C12208" s="1">
        <f t="shared" si="190"/>
        <v>-15.338834762499999</v>
      </c>
      <c r="D12208">
        <v>10312000</v>
      </c>
      <c r="E12208">
        <v>62</v>
      </c>
      <c r="G12208" t="str">
        <f>VLOOKUP(E12208,'RMSE Summary'!$P$2:$Q$63,2)</f>
        <v>Schulte RD</v>
      </c>
      <c r="K12208" s="9"/>
      <c r="L12208" s="9">
        <v>39.528835296600001</v>
      </c>
      <c r="M12208" s="9">
        <v>24.190000534100001</v>
      </c>
      <c r="N12208" t="s">
        <v>217</v>
      </c>
      <c r="O12208">
        <v>62</v>
      </c>
      <c r="P12208">
        <v>10312000</v>
      </c>
    </row>
    <row r="12209" spans="1:16" x14ac:dyDescent="0.25">
      <c r="A12209" s="9">
        <v>39.972202301000003</v>
      </c>
      <c r="B12209" s="9">
        <v>24.1800003052</v>
      </c>
      <c r="C12209" s="1">
        <f t="shared" si="190"/>
        <v>-15.792201995800003</v>
      </c>
      <c r="D12209">
        <v>11302000</v>
      </c>
      <c r="E12209">
        <v>62</v>
      </c>
      <c r="G12209" t="str">
        <f>VLOOKUP(E12209,'RMSE Summary'!$P$2:$Q$63,2)</f>
        <v>Schulte RD</v>
      </c>
      <c r="K12209" s="9"/>
      <c r="L12209" s="9">
        <v>39.972202301000003</v>
      </c>
      <c r="M12209" s="9">
        <v>24.1800003052</v>
      </c>
      <c r="N12209" t="s">
        <v>217</v>
      </c>
      <c r="O12209">
        <v>62</v>
      </c>
      <c r="P12209">
        <v>11302000</v>
      </c>
    </row>
    <row r="12210" spans="1:16" x14ac:dyDescent="0.25">
      <c r="A12210" s="9">
        <v>40.149345397899999</v>
      </c>
      <c r="B12210" s="9">
        <v>24.2000007629</v>
      </c>
      <c r="C12210" s="1">
        <f t="shared" si="190"/>
        <v>-15.949344634999999</v>
      </c>
      <c r="D12210">
        <v>12202000</v>
      </c>
      <c r="E12210">
        <v>62</v>
      </c>
      <c r="G12210" t="str">
        <f>VLOOKUP(E12210,'RMSE Summary'!$P$2:$Q$63,2)</f>
        <v>Schulte RD</v>
      </c>
      <c r="K12210" s="9"/>
      <c r="L12210" s="9">
        <v>40.149345397899999</v>
      </c>
      <c r="M12210" s="9">
        <v>24.2000007629</v>
      </c>
      <c r="N12210" t="s">
        <v>217</v>
      </c>
      <c r="O12210">
        <v>62</v>
      </c>
      <c r="P12210">
        <v>12202000</v>
      </c>
    </row>
    <row r="12211" spans="1:16" x14ac:dyDescent="0.25">
      <c r="A12211" s="9">
        <v>40.230243682900003</v>
      </c>
      <c r="B12211" s="9">
        <v>24.290000915499999</v>
      </c>
      <c r="C12211" s="1">
        <f t="shared" si="190"/>
        <v>-15.940242767400004</v>
      </c>
      <c r="D12211">
        <v>2012001</v>
      </c>
      <c r="E12211">
        <v>62</v>
      </c>
      <c r="G12211" t="str">
        <f>VLOOKUP(E12211,'RMSE Summary'!$P$2:$Q$63,2)</f>
        <v>Schulte RD</v>
      </c>
      <c r="K12211" s="9"/>
      <c r="L12211" s="9">
        <v>40.230243682900003</v>
      </c>
      <c r="M12211" s="9">
        <v>24.290000915499999</v>
      </c>
      <c r="N12211" t="s">
        <v>217</v>
      </c>
      <c r="O12211">
        <v>62</v>
      </c>
      <c r="P12211">
        <v>2012001</v>
      </c>
    </row>
    <row r="12212" spans="1:16" x14ac:dyDescent="0.25">
      <c r="A12212" s="9">
        <v>40.320617675800001</v>
      </c>
      <c r="B12212" s="9">
        <v>24.379999160800001</v>
      </c>
      <c r="C12212" s="1">
        <f t="shared" si="190"/>
        <v>-15.940618515000001</v>
      </c>
      <c r="D12212">
        <v>2282001</v>
      </c>
      <c r="E12212">
        <v>62</v>
      </c>
      <c r="G12212" t="str">
        <f>VLOOKUP(E12212,'RMSE Summary'!$P$2:$Q$63,2)</f>
        <v>Schulte RD</v>
      </c>
      <c r="K12212" s="9"/>
      <c r="L12212" s="9">
        <v>40.320617675800001</v>
      </c>
      <c r="M12212" s="9">
        <v>24.379999160800001</v>
      </c>
      <c r="N12212" t="s">
        <v>217</v>
      </c>
      <c r="O12212">
        <v>62</v>
      </c>
      <c r="P12212">
        <v>2282001</v>
      </c>
    </row>
    <row r="12213" spans="1:16" x14ac:dyDescent="0.25">
      <c r="A12213" s="9">
        <v>40.5611038208</v>
      </c>
      <c r="B12213" s="9">
        <v>24.459999084500001</v>
      </c>
      <c r="C12213" s="1">
        <f t="shared" si="190"/>
        <v>-16.101104736299998</v>
      </c>
      <c r="D12213">
        <v>4052001</v>
      </c>
      <c r="E12213">
        <v>62</v>
      </c>
      <c r="G12213" t="str">
        <f>VLOOKUP(E12213,'RMSE Summary'!$P$2:$Q$63,2)</f>
        <v>Schulte RD</v>
      </c>
      <c r="K12213" s="9"/>
      <c r="L12213" s="9">
        <v>40.5611038208</v>
      </c>
      <c r="M12213" s="9">
        <v>24.459999084500001</v>
      </c>
      <c r="N12213" t="s">
        <v>217</v>
      </c>
      <c r="O12213">
        <v>62</v>
      </c>
      <c r="P12213">
        <v>4052001</v>
      </c>
    </row>
    <row r="12214" spans="1:16" x14ac:dyDescent="0.25">
      <c r="A12214" s="9">
        <v>40.758041381799998</v>
      </c>
      <c r="B12214" s="9">
        <v>24.4300003052</v>
      </c>
      <c r="C12214" s="1">
        <f t="shared" si="190"/>
        <v>-16.328041076599998</v>
      </c>
      <c r="D12214">
        <v>5012001</v>
      </c>
      <c r="E12214">
        <v>62</v>
      </c>
      <c r="G12214" t="str">
        <f>VLOOKUP(E12214,'RMSE Summary'!$P$2:$Q$63,2)</f>
        <v>Schulte RD</v>
      </c>
      <c r="K12214" s="9"/>
      <c r="L12214" s="9">
        <v>40.758041381799998</v>
      </c>
      <c r="M12214" s="9">
        <v>24.4300003052</v>
      </c>
      <c r="N12214" t="s">
        <v>217</v>
      </c>
      <c r="O12214">
        <v>62</v>
      </c>
      <c r="P12214">
        <v>5012001</v>
      </c>
    </row>
    <row r="12215" spans="1:16" x14ac:dyDescent="0.25">
      <c r="A12215" s="9">
        <v>40.807716369600001</v>
      </c>
      <c r="B12215" s="9">
        <v>24.350000381499999</v>
      </c>
      <c r="C12215" s="1">
        <f t="shared" si="190"/>
        <v>-16.457715988100002</v>
      </c>
      <c r="D12215">
        <v>5242001</v>
      </c>
      <c r="E12215">
        <v>62</v>
      </c>
      <c r="G12215" t="str">
        <f>VLOOKUP(E12215,'RMSE Summary'!$P$2:$Q$63,2)</f>
        <v>Schulte RD</v>
      </c>
      <c r="K12215" s="9"/>
      <c r="L12215" s="9">
        <v>40.807716369600001</v>
      </c>
      <c r="M12215" s="9">
        <v>24.350000381499999</v>
      </c>
      <c r="N12215" t="s">
        <v>217</v>
      </c>
      <c r="O12215">
        <v>62</v>
      </c>
      <c r="P12215">
        <v>5242001</v>
      </c>
    </row>
    <row r="12216" spans="1:16" x14ac:dyDescent="0.25">
      <c r="A12216" s="9">
        <v>40.753425598100002</v>
      </c>
      <c r="B12216" s="9">
        <v>24.219999313399999</v>
      </c>
      <c r="C12216" s="1">
        <f t="shared" si="190"/>
        <v>-16.533426284700003</v>
      </c>
      <c r="D12216">
        <v>7092001</v>
      </c>
      <c r="E12216">
        <v>62</v>
      </c>
      <c r="G12216" t="str">
        <f>VLOOKUP(E12216,'RMSE Summary'!$P$2:$Q$63,2)</f>
        <v>Schulte RD</v>
      </c>
      <c r="K12216" s="9"/>
      <c r="L12216" s="9">
        <v>40.753425598100002</v>
      </c>
      <c r="M12216" s="9">
        <v>24.219999313399999</v>
      </c>
      <c r="N12216" t="s">
        <v>217</v>
      </c>
      <c r="O12216">
        <v>62</v>
      </c>
      <c r="P12216">
        <v>7092001</v>
      </c>
    </row>
    <row r="12217" spans="1:16" x14ac:dyDescent="0.25">
      <c r="A12217" s="9">
        <v>40.769672393800001</v>
      </c>
      <c r="B12217" s="9">
        <v>24.1399993896</v>
      </c>
      <c r="C12217" s="1">
        <f t="shared" si="190"/>
        <v>-16.629673004200001</v>
      </c>
      <c r="D12217">
        <v>7232001</v>
      </c>
      <c r="E12217">
        <v>62</v>
      </c>
      <c r="G12217" t="str">
        <f>VLOOKUP(E12217,'RMSE Summary'!$P$2:$Q$63,2)</f>
        <v>Schulte RD</v>
      </c>
      <c r="K12217" s="9"/>
      <c r="L12217" s="9">
        <v>40.769672393800001</v>
      </c>
      <c r="M12217" s="9">
        <v>24.1399993896</v>
      </c>
      <c r="N12217" t="s">
        <v>217</v>
      </c>
      <c r="O12217">
        <v>62</v>
      </c>
      <c r="P12217">
        <v>7232001</v>
      </c>
    </row>
    <row r="12218" spans="1:16" x14ac:dyDescent="0.25">
      <c r="A12218" s="9">
        <v>40.758926391599999</v>
      </c>
      <c r="B12218" s="9">
        <v>24.129999160800001</v>
      </c>
      <c r="C12218" s="1">
        <f t="shared" si="190"/>
        <v>-16.628927230799999</v>
      </c>
      <c r="D12218">
        <v>8312001</v>
      </c>
      <c r="E12218">
        <v>62</v>
      </c>
      <c r="G12218" t="str">
        <f>VLOOKUP(E12218,'RMSE Summary'!$P$2:$Q$63,2)</f>
        <v>Schulte RD</v>
      </c>
      <c r="K12218" s="9"/>
      <c r="L12218" s="9">
        <v>40.758926391599999</v>
      </c>
      <c r="M12218" s="9">
        <v>24.129999160800001</v>
      </c>
      <c r="N12218" t="s">
        <v>217</v>
      </c>
      <c r="O12218">
        <v>62</v>
      </c>
      <c r="P12218">
        <v>8312001</v>
      </c>
    </row>
    <row r="12219" spans="1:16" x14ac:dyDescent="0.25">
      <c r="A12219" s="9">
        <v>40.767921447799999</v>
      </c>
      <c r="B12219" s="9">
        <v>24.1399993896</v>
      </c>
      <c r="C12219" s="1">
        <f t="shared" si="190"/>
        <v>-16.627922058199999</v>
      </c>
      <c r="D12219">
        <v>9272001</v>
      </c>
      <c r="E12219">
        <v>62</v>
      </c>
      <c r="G12219" t="str">
        <f>VLOOKUP(E12219,'RMSE Summary'!$P$2:$Q$63,2)</f>
        <v>Schulte RD</v>
      </c>
      <c r="K12219" s="9"/>
      <c r="L12219" s="9">
        <v>40.767921447799999</v>
      </c>
      <c r="M12219" s="9">
        <v>24.1399993896</v>
      </c>
      <c r="N12219" t="s">
        <v>217</v>
      </c>
      <c r="O12219">
        <v>62</v>
      </c>
      <c r="P12219">
        <v>9272001</v>
      </c>
    </row>
    <row r="12220" spans="1:16" x14ac:dyDescent="0.25">
      <c r="A12220" s="9">
        <v>40.775531768800001</v>
      </c>
      <c r="B12220" s="9">
        <v>24</v>
      </c>
      <c r="C12220" s="1">
        <f t="shared" si="190"/>
        <v>-16.775531768800001</v>
      </c>
      <c r="D12220">
        <v>10242001</v>
      </c>
      <c r="E12220">
        <v>62</v>
      </c>
      <c r="G12220" t="str">
        <f>VLOOKUP(E12220,'RMSE Summary'!$P$2:$Q$63,2)</f>
        <v>Schulte RD</v>
      </c>
      <c r="K12220" s="9"/>
      <c r="L12220" s="9">
        <v>40.775531768800001</v>
      </c>
      <c r="M12220" s="9">
        <v>24</v>
      </c>
      <c r="N12220" t="s">
        <v>217</v>
      </c>
      <c r="O12220">
        <v>62</v>
      </c>
      <c r="P12220">
        <v>10242001</v>
      </c>
    </row>
    <row r="12221" spans="1:16" x14ac:dyDescent="0.25">
      <c r="A12221" s="9">
        <v>41.0487556458</v>
      </c>
      <c r="B12221" s="9">
        <v>24.1100006104</v>
      </c>
      <c r="C12221" s="1">
        <f t="shared" si="190"/>
        <v>-16.9387550354</v>
      </c>
      <c r="D12221">
        <v>11302001</v>
      </c>
      <c r="E12221">
        <v>62</v>
      </c>
      <c r="G12221" t="str">
        <f>VLOOKUP(E12221,'RMSE Summary'!$P$2:$Q$63,2)</f>
        <v>Schulte RD</v>
      </c>
      <c r="K12221" s="9"/>
      <c r="L12221" s="9">
        <v>41.0487556458</v>
      </c>
      <c r="M12221" s="9">
        <v>24.1100006104</v>
      </c>
      <c r="N12221" t="s">
        <v>217</v>
      </c>
      <c r="O12221">
        <v>62</v>
      </c>
      <c r="P12221">
        <v>11302001</v>
      </c>
    </row>
    <row r="12222" spans="1:16" x14ac:dyDescent="0.25">
      <c r="A12222" s="9">
        <v>41.197196960399999</v>
      </c>
      <c r="B12222" s="9">
        <v>24.229999542200002</v>
      </c>
      <c r="C12222" s="1">
        <f t="shared" si="190"/>
        <v>-16.967197418199998</v>
      </c>
      <c r="D12222">
        <v>12202001</v>
      </c>
      <c r="E12222">
        <v>62</v>
      </c>
      <c r="G12222" t="str">
        <f>VLOOKUP(E12222,'RMSE Summary'!$P$2:$Q$63,2)</f>
        <v>Schulte RD</v>
      </c>
      <c r="K12222" s="9"/>
      <c r="L12222" s="9">
        <v>41.197196960399999</v>
      </c>
      <c r="M12222" s="9">
        <v>24.229999542200002</v>
      </c>
      <c r="N12222" t="s">
        <v>217</v>
      </c>
      <c r="O12222">
        <v>62</v>
      </c>
      <c r="P12222">
        <v>12202001</v>
      </c>
    </row>
    <row r="12223" spans="1:16" x14ac:dyDescent="0.25">
      <c r="A12223" s="9">
        <v>41.4266395569</v>
      </c>
      <c r="B12223" s="9">
        <v>24.3199996948</v>
      </c>
      <c r="C12223" s="1">
        <f t="shared" si="190"/>
        <v>-17.1066398621</v>
      </c>
      <c r="D12223">
        <v>1302002</v>
      </c>
      <c r="E12223">
        <v>62</v>
      </c>
      <c r="G12223" t="str">
        <f>VLOOKUP(E12223,'RMSE Summary'!$P$2:$Q$63,2)</f>
        <v>Schulte RD</v>
      </c>
      <c r="K12223" s="9"/>
      <c r="L12223" s="9">
        <v>41.4266395569</v>
      </c>
      <c r="M12223" s="9">
        <v>24.3199996948</v>
      </c>
      <c r="N12223" t="s">
        <v>217</v>
      </c>
      <c r="O12223">
        <v>62</v>
      </c>
      <c r="P12223">
        <v>1302002</v>
      </c>
    </row>
    <row r="12224" spans="1:16" x14ac:dyDescent="0.25">
      <c r="A12224" s="9">
        <v>41.486801147500003</v>
      </c>
      <c r="B12224" s="9">
        <v>24.309999465899999</v>
      </c>
      <c r="C12224" s="1">
        <f t="shared" si="190"/>
        <v>-17.176801681600004</v>
      </c>
      <c r="D12224">
        <v>3042002</v>
      </c>
      <c r="E12224">
        <v>62</v>
      </c>
      <c r="G12224" t="str">
        <f>VLOOKUP(E12224,'RMSE Summary'!$P$2:$Q$63,2)</f>
        <v>Schulte RD</v>
      </c>
      <c r="K12224" s="9"/>
      <c r="L12224" s="9">
        <v>41.486801147500003</v>
      </c>
      <c r="M12224" s="9">
        <v>24.309999465899999</v>
      </c>
      <c r="N12224" t="s">
        <v>217</v>
      </c>
      <c r="O12224">
        <v>62</v>
      </c>
      <c r="P12224">
        <v>3042002</v>
      </c>
    </row>
    <row r="12225" spans="1:16" x14ac:dyDescent="0.25">
      <c r="A12225" s="9">
        <v>41.562969207800002</v>
      </c>
      <c r="B12225" s="9">
        <v>24.370000839199999</v>
      </c>
      <c r="C12225" s="1">
        <f t="shared" si="190"/>
        <v>-17.192968368600003</v>
      </c>
      <c r="D12225">
        <v>3262002</v>
      </c>
      <c r="E12225">
        <v>62</v>
      </c>
      <c r="G12225" t="str">
        <f>VLOOKUP(E12225,'RMSE Summary'!$P$2:$Q$63,2)</f>
        <v>Schulte RD</v>
      </c>
      <c r="K12225" s="9"/>
      <c r="L12225" s="9">
        <v>41.562969207800002</v>
      </c>
      <c r="M12225" s="9">
        <v>24.370000839199999</v>
      </c>
      <c r="N12225" t="s">
        <v>217</v>
      </c>
      <c r="O12225">
        <v>62</v>
      </c>
      <c r="P12225">
        <v>3262002</v>
      </c>
    </row>
    <row r="12226" spans="1:16" x14ac:dyDescent="0.25">
      <c r="A12226" s="9">
        <v>41.5573158264</v>
      </c>
      <c r="B12226" s="9">
        <v>24.340000152599998</v>
      </c>
      <c r="C12226" s="1">
        <f t="shared" si="190"/>
        <v>-17.217315673800002</v>
      </c>
      <c r="D12226">
        <v>4262002</v>
      </c>
      <c r="E12226">
        <v>62</v>
      </c>
      <c r="G12226" t="str">
        <f>VLOOKUP(E12226,'RMSE Summary'!$P$2:$Q$63,2)</f>
        <v>Schulte RD</v>
      </c>
      <c r="K12226" s="9"/>
      <c r="L12226" s="9">
        <v>41.5573158264</v>
      </c>
      <c r="M12226" s="9">
        <v>24.340000152599998</v>
      </c>
      <c r="N12226" t="s">
        <v>217</v>
      </c>
      <c r="O12226">
        <v>62</v>
      </c>
      <c r="P12226">
        <v>4262002</v>
      </c>
    </row>
    <row r="12227" spans="1:16" x14ac:dyDescent="0.25">
      <c r="A12227" s="9">
        <v>41.561511993400003</v>
      </c>
      <c r="B12227" s="9">
        <v>24.25</v>
      </c>
      <c r="C12227" s="1">
        <f t="shared" si="190"/>
        <v>-17.311511993400003</v>
      </c>
      <c r="D12227">
        <v>5282002</v>
      </c>
      <c r="E12227">
        <v>62</v>
      </c>
      <c r="G12227" t="str">
        <f>VLOOKUP(E12227,'RMSE Summary'!$P$2:$Q$63,2)</f>
        <v>Schulte RD</v>
      </c>
      <c r="K12227" s="9"/>
      <c r="L12227" s="9">
        <v>41.561511993400003</v>
      </c>
      <c r="M12227" s="9">
        <v>24.25</v>
      </c>
      <c r="N12227" t="s">
        <v>217</v>
      </c>
      <c r="O12227">
        <v>62</v>
      </c>
      <c r="P12227">
        <v>5282002</v>
      </c>
    </row>
    <row r="12228" spans="1:16" x14ac:dyDescent="0.25">
      <c r="A12228" s="9">
        <v>41.506843566900002</v>
      </c>
      <c r="B12228" s="9">
        <v>24.159999847400002</v>
      </c>
      <c r="C12228" s="1">
        <f t="shared" si="190"/>
        <v>-17.346843719500001</v>
      </c>
      <c r="D12228">
        <v>6252002</v>
      </c>
      <c r="E12228">
        <v>62</v>
      </c>
      <c r="G12228" t="str">
        <f>VLOOKUP(E12228,'RMSE Summary'!$P$2:$Q$63,2)</f>
        <v>Schulte RD</v>
      </c>
      <c r="K12228" s="9"/>
      <c r="L12228" s="9">
        <v>41.506843566900002</v>
      </c>
      <c r="M12228" s="9">
        <v>24.159999847400002</v>
      </c>
      <c r="N12228" t="s">
        <v>217</v>
      </c>
      <c r="O12228">
        <v>62</v>
      </c>
      <c r="P12228">
        <v>6252002</v>
      </c>
    </row>
    <row r="12229" spans="1:16" x14ac:dyDescent="0.25">
      <c r="A12229" s="9">
        <v>41.424980163599997</v>
      </c>
      <c r="B12229" s="9">
        <v>24.100000381499999</v>
      </c>
      <c r="C12229" s="1">
        <f t="shared" si="190"/>
        <v>-17.324979782099998</v>
      </c>
      <c r="D12229">
        <v>7292002</v>
      </c>
      <c r="E12229">
        <v>62</v>
      </c>
      <c r="G12229" t="str">
        <f>VLOOKUP(E12229,'RMSE Summary'!$P$2:$Q$63,2)</f>
        <v>Schulte RD</v>
      </c>
      <c r="K12229" s="9"/>
      <c r="L12229" s="9">
        <v>41.424980163599997</v>
      </c>
      <c r="M12229" s="9">
        <v>24.100000381499999</v>
      </c>
      <c r="N12229" t="s">
        <v>217</v>
      </c>
      <c r="O12229">
        <v>62</v>
      </c>
      <c r="P12229">
        <v>7292002</v>
      </c>
    </row>
    <row r="12230" spans="1:16" x14ac:dyDescent="0.25">
      <c r="A12230" s="9">
        <v>41.393314361599998</v>
      </c>
      <c r="B12230" s="9">
        <v>24.0699996948</v>
      </c>
      <c r="C12230" s="1">
        <f t="shared" si="190"/>
        <v>-17.323314666799998</v>
      </c>
      <c r="D12230">
        <v>8282002</v>
      </c>
      <c r="E12230">
        <v>62</v>
      </c>
      <c r="G12230" t="str">
        <f>VLOOKUP(E12230,'RMSE Summary'!$P$2:$Q$63,2)</f>
        <v>Schulte RD</v>
      </c>
      <c r="K12230" s="9"/>
      <c r="L12230" s="9">
        <v>41.393314361599998</v>
      </c>
      <c r="M12230" s="9">
        <v>24.0699996948</v>
      </c>
      <c r="N12230" t="s">
        <v>217</v>
      </c>
      <c r="O12230">
        <v>62</v>
      </c>
      <c r="P12230">
        <v>8282002</v>
      </c>
    </row>
    <row r="12231" spans="1:16" x14ac:dyDescent="0.25">
      <c r="A12231" s="9">
        <v>41.3826293945</v>
      </c>
      <c r="B12231" s="9">
        <v>24.030000686600001</v>
      </c>
      <c r="C12231" s="1">
        <f t="shared" si="190"/>
        <v>-17.352628707899999</v>
      </c>
      <c r="D12231">
        <v>10022002</v>
      </c>
      <c r="E12231">
        <v>62</v>
      </c>
      <c r="G12231" t="str">
        <f>VLOOKUP(E12231,'RMSE Summary'!$P$2:$Q$63,2)</f>
        <v>Schulte RD</v>
      </c>
      <c r="K12231" s="9"/>
      <c r="L12231" s="9">
        <v>41.3826293945</v>
      </c>
      <c r="M12231" s="9">
        <v>24.030000686600001</v>
      </c>
      <c r="N12231" t="s">
        <v>217</v>
      </c>
      <c r="O12231">
        <v>62</v>
      </c>
      <c r="P12231">
        <v>10022002</v>
      </c>
    </row>
    <row r="12232" spans="1:16" x14ac:dyDescent="0.25">
      <c r="A12232" s="9">
        <v>41.415214538599997</v>
      </c>
      <c r="B12232" s="9">
        <v>22.8199996948</v>
      </c>
      <c r="C12232" s="1">
        <f t="shared" si="190"/>
        <v>-18.595214843799997</v>
      </c>
      <c r="D12232">
        <v>11072002</v>
      </c>
      <c r="E12232">
        <v>62</v>
      </c>
      <c r="G12232" t="str">
        <f>VLOOKUP(E12232,'RMSE Summary'!$P$2:$Q$63,2)</f>
        <v>Schulte RD</v>
      </c>
      <c r="K12232" s="9"/>
      <c r="L12232" s="9">
        <v>41.415214538599997</v>
      </c>
      <c r="M12232" s="9">
        <v>22.8199996948</v>
      </c>
      <c r="N12232" t="s">
        <v>217</v>
      </c>
      <c r="O12232">
        <v>62</v>
      </c>
      <c r="P12232">
        <v>11072002</v>
      </c>
    </row>
    <row r="12233" spans="1:16" x14ac:dyDescent="0.25">
      <c r="A12233" s="9">
        <v>41.502540588400002</v>
      </c>
      <c r="B12233" s="9">
        <v>22.909999847400002</v>
      </c>
      <c r="C12233" s="1">
        <f t="shared" si="190"/>
        <v>-18.592540741000001</v>
      </c>
      <c r="D12233">
        <v>12022002</v>
      </c>
      <c r="E12233">
        <v>62</v>
      </c>
      <c r="G12233" t="str">
        <f>VLOOKUP(E12233,'RMSE Summary'!$P$2:$Q$63,2)</f>
        <v>Schulte RD</v>
      </c>
      <c r="K12233" s="9"/>
      <c r="L12233" s="9">
        <v>41.502540588400002</v>
      </c>
      <c r="M12233" s="9">
        <v>22.909999847400002</v>
      </c>
      <c r="N12233" t="s">
        <v>217</v>
      </c>
      <c r="O12233">
        <v>62</v>
      </c>
      <c r="P12233">
        <v>12022002</v>
      </c>
    </row>
    <row r="12234" spans="1:16" x14ac:dyDescent="0.25">
      <c r="A12234" s="9">
        <v>41.584266662600001</v>
      </c>
      <c r="B12234" s="9">
        <v>23.190000534100001</v>
      </c>
      <c r="C12234" s="1">
        <f t="shared" si="190"/>
        <v>-18.3942661285</v>
      </c>
      <c r="D12234">
        <v>12302002</v>
      </c>
      <c r="E12234">
        <v>62</v>
      </c>
      <c r="G12234" t="str">
        <f>VLOOKUP(E12234,'RMSE Summary'!$P$2:$Q$63,2)</f>
        <v>Schulte RD</v>
      </c>
      <c r="K12234" s="9"/>
      <c r="L12234" s="9">
        <v>41.584266662600001</v>
      </c>
      <c r="M12234" s="9">
        <v>23.190000534100001</v>
      </c>
      <c r="N12234" t="s">
        <v>217</v>
      </c>
      <c r="O12234">
        <v>62</v>
      </c>
      <c r="P12234">
        <v>12302002</v>
      </c>
    </row>
    <row r="12235" spans="1:16" x14ac:dyDescent="0.25">
      <c r="A12235" s="9">
        <v>41.687911987299998</v>
      </c>
      <c r="B12235" s="9">
        <v>22.909999847400002</v>
      </c>
      <c r="C12235" s="1">
        <f t="shared" si="190"/>
        <v>-18.777912139899996</v>
      </c>
      <c r="D12235">
        <v>1302003</v>
      </c>
      <c r="E12235">
        <v>62</v>
      </c>
      <c r="G12235" t="str">
        <f>VLOOKUP(E12235,'RMSE Summary'!$P$2:$Q$63,2)</f>
        <v>Schulte RD</v>
      </c>
      <c r="K12235" s="9"/>
      <c r="L12235" s="9">
        <v>41.687911987299998</v>
      </c>
      <c r="M12235" s="9">
        <v>22.909999847400002</v>
      </c>
      <c r="N12235" t="s">
        <v>217</v>
      </c>
      <c r="O12235">
        <v>62</v>
      </c>
      <c r="P12235">
        <v>1302003</v>
      </c>
    </row>
    <row r="12236" spans="1:16" x14ac:dyDescent="0.25">
      <c r="A12236" s="9">
        <v>41.709625244100003</v>
      </c>
      <c r="B12236" s="9">
        <v>24.329999923700001</v>
      </c>
      <c r="C12236" s="1">
        <f t="shared" si="190"/>
        <v>-17.379625320400002</v>
      </c>
      <c r="D12236">
        <v>2242003</v>
      </c>
      <c r="E12236">
        <v>62</v>
      </c>
      <c r="G12236" t="str">
        <f>VLOOKUP(E12236,'RMSE Summary'!$P$2:$Q$63,2)</f>
        <v>Schulte RD</v>
      </c>
      <c r="K12236" s="9"/>
      <c r="L12236" s="9">
        <v>41.709625244100003</v>
      </c>
      <c r="M12236" s="9">
        <v>24.329999923700001</v>
      </c>
      <c r="N12236" t="s">
        <v>217</v>
      </c>
      <c r="O12236">
        <v>62</v>
      </c>
      <c r="P12236">
        <v>2242003</v>
      </c>
    </row>
    <row r="12237" spans="1:16" x14ac:dyDescent="0.25">
      <c r="A12237" s="9">
        <v>41.751678466800001</v>
      </c>
      <c r="B12237" s="9">
        <v>24.379999160800001</v>
      </c>
      <c r="C12237" s="1">
        <f t="shared" si="190"/>
        <v>-17.371679306000001</v>
      </c>
      <c r="D12237">
        <v>3262003</v>
      </c>
      <c r="E12237">
        <v>62</v>
      </c>
      <c r="G12237" t="str">
        <f>VLOOKUP(E12237,'RMSE Summary'!$P$2:$Q$63,2)</f>
        <v>Schulte RD</v>
      </c>
      <c r="K12237" s="9"/>
      <c r="L12237" s="9">
        <v>41.751678466800001</v>
      </c>
      <c r="M12237" s="9">
        <v>24.379999160800001</v>
      </c>
      <c r="N12237" t="s">
        <v>217</v>
      </c>
      <c r="O12237">
        <v>62</v>
      </c>
      <c r="P12237">
        <v>3262003</v>
      </c>
    </row>
    <row r="12238" spans="1:16" x14ac:dyDescent="0.25">
      <c r="A12238" s="9">
        <v>41.830093383799998</v>
      </c>
      <c r="B12238" s="9">
        <v>24.340000152599998</v>
      </c>
      <c r="C12238" s="1">
        <f t="shared" si="190"/>
        <v>-17.490093231199999</v>
      </c>
      <c r="D12238">
        <v>4292003</v>
      </c>
      <c r="E12238">
        <v>62</v>
      </c>
      <c r="G12238" t="str">
        <f>VLOOKUP(E12238,'RMSE Summary'!$P$2:$Q$63,2)</f>
        <v>Schulte RD</v>
      </c>
      <c r="K12238" s="9"/>
      <c r="L12238" s="9">
        <v>41.830093383799998</v>
      </c>
      <c r="M12238" s="9">
        <v>24.340000152599998</v>
      </c>
      <c r="N12238" t="s">
        <v>217</v>
      </c>
      <c r="O12238">
        <v>62</v>
      </c>
      <c r="P12238">
        <v>4292003</v>
      </c>
    </row>
    <row r="12239" spans="1:16" x14ac:dyDescent="0.25">
      <c r="A12239" s="9">
        <v>41.865982055700002</v>
      </c>
      <c r="B12239" s="9">
        <v>24.379999160800001</v>
      </c>
      <c r="C12239" s="1">
        <f t="shared" si="190"/>
        <v>-17.485982894900001</v>
      </c>
      <c r="D12239">
        <v>5272003</v>
      </c>
      <c r="E12239">
        <v>62</v>
      </c>
      <c r="G12239" t="str">
        <f>VLOOKUP(E12239,'RMSE Summary'!$P$2:$Q$63,2)</f>
        <v>Schulte RD</v>
      </c>
      <c r="K12239" s="9"/>
      <c r="L12239" s="9">
        <v>41.865982055700002</v>
      </c>
      <c r="M12239" s="9">
        <v>24.379999160800001</v>
      </c>
      <c r="N12239" t="s">
        <v>217</v>
      </c>
      <c r="O12239">
        <v>62</v>
      </c>
      <c r="P12239">
        <v>5272003</v>
      </c>
    </row>
    <row r="12240" spans="1:16" x14ac:dyDescent="0.25">
      <c r="A12240" s="9">
        <v>41.722431182900003</v>
      </c>
      <c r="B12240" s="9">
        <v>24.260000228900001</v>
      </c>
      <c r="C12240" s="1">
        <f t="shared" si="190"/>
        <v>-17.462430954000002</v>
      </c>
      <c r="D12240">
        <v>6262003</v>
      </c>
      <c r="E12240">
        <v>62</v>
      </c>
      <c r="G12240" t="str">
        <f>VLOOKUP(E12240,'RMSE Summary'!$P$2:$Q$63,2)</f>
        <v>Schulte RD</v>
      </c>
      <c r="K12240" s="9"/>
      <c r="L12240" s="9">
        <v>41.722431182900003</v>
      </c>
      <c r="M12240" s="9">
        <v>24.260000228900001</v>
      </c>
      <c r="N12240" t="s">
        <v>217</v>
      </c>
      <c r="O12240">
        <v>62</v>
      </c>
      <c r="P12240">
        <v>6262003</v>
      </c>
    </row>
    <row r="12241" spans="1:16" x14ac:dyDescent="0.25">
      <c r="A12241" s="9">
        <v>41.5908660889</v>
      </c>
      <c r="B12241" s="9">
        <v>24.1399993896</v>
      </c>
      <c r="C12241" s="1">
        <f t="shared" si="190"/>
        <v>-17.450866699300001</v>
      </c>
      <c r="D12241">
        <v>7272003</v>
      </c>
      <c r="E12241">
        <v>62</v>
      </c>
      <c r="G12241" t="str">
        <f>VLOOKUP(E12241,'RMSE Summary'!$P$2:$Q$63,2)</f>
        <v>Schulte RD</v>
      </c>
      <c r="K12241" s="9"/>
      <c r="L12241" s="9">
        <v>41.5908660889</v>
      </c>
      <c r="M12241" s="9">
        <v>24.1399993896</v>
      </c>
      <c r="N12241" t="s">
        <v>217</v>
      </c>
      <c r="O12241">
        <v>62</v>
      </c>
      <c r="P12241">
        <v>7272003</v>
      </c>
    </row>
    <row r="12242" spans="1:16" x14ac:dyDescent="0.25">
      <c r="A12242" s="9">
        <v>41.5239219666</v>
      </c>
      <c r="B12242" s="9">
        <v>24.059999465899999</v>
      </c>
      <c r="C12242" s="1">
        <f t="shared" si="190"/>
        <v>-17.463922500700001</v>
      </c>
      <c r="D12242">
        <v>8282003</v>
      </c>
      <c r="E12242">
        <v>62</v>
      </c>
      <c r="G12242" t="str">
        <f>VLOOKUP(E12242,'RMSE Summary'!$P$2:$Q$63,2)</f>
        <v>Schulte RD</v>
      </c>
      <c r="K12242" s="9"/>
      <c r="L12242" s="9">
        <v>41.5239219666</v>
      </c>
      <c r="M12242" s="9">
        <v>24.059999465899999</v>
      </c>
      <c r="N12242" t="s">
        <v>217</v>
      </c>
      <c r="O12242">
        <v>62</v>
      </c>
      <c r="P12242">
        <v>8282003</v>
      </c>
    </row>
    <row r="12243" spans="1:16" x14ac:dyDescent="0.25">
      <c r="A12243" s="9">
        <v>41.478626251199998</v>
      </c>
      <c r="B12243" s="9">
        <v>24</v>
      </c>
      <c r="C12243" s="1">
        <f t="shared" si="190"/>
        <v>-17.478626251199998</v>
      </c>
      <c r="D12243">
        <v>9262003</v>
      </c>
      <c r="E12243">
        <v>62</v>
      </c>
      <c r="G12243" t="str">
        <f>VLOOKUP(E12243,'RMSE Summary'!$P$2:$Q$63,2)</f>
        <v>Schulte RD</v>
      </c>
      <c r="K12243" s="9"/>
      <c r="L12243" s="9">
        <v>41.478626251199998</v>
      </c>
      <c r="M12243" s="9">
        <v>24</v>
      </c>
      <c r="N12243" t="s">
        <v>217</v>
      </c>
      <c r="O12243">
        <v>62</v>
      </c>
      <c r="P12243">
        <v>9262003</v>
      </c>
    </row>
    <row r="12244" spans="1:16" x14ac:dyDescent="0.25">
      <c r="A12244" s="9">
        <v>41.463741302499997</v>
      </c>
      <c r="B12244" s="9">
        <v>24</v>
      </c>
      <c r="C12244" s="1">
        <f t="shared" si="190"/>
        <v>-17.463741302499997</v>
      </c>
      <c r="D12244">
        <v>10252003</v>
      </c>
      <c r="E12244">
        <v>62</v>
      </c>
      <c r="G12244" t="str">
        <f>VLOOKUP(E12244,'RMSE Summary'!$P$2:$Q$63,2)</f>
        <v>Schulte RD</v>
      </c>
      <c r="K12244" s="9"/>
      <c r="L12244" s="9">
        <v>41.463741302499997</v>
      </c>
      <c r="M12244" s="9">
        <v>24</v>
      </c>
      <c r="N12244" t="s">
        <v>217</v>
      </c>
      <c r="O12244">
        <v>62</v>
      </c>
      <c r="P12244">
        <v>10252003</v>
      </c>
    </row>
    <row r="12245" spans="1:16" x14ac:dyDescent="0.25">
      <c r="A12245" s="9">
        <v>41.536888122599997</v>
      </c>
      <c r="B12245" s="9">
        <v>24.020000457799998</v>
      </c>
      <c r="C12245" s="1">
        <f t="shared" si="190"/>
        <v>-17.516887664799999</v>
      </c>
      <c r="D12245">
        <v>11252003</v>
      </c>
      <c r="E12245">
        <v>62</v>
      </c>
      <c r="G12245" t="str">
        <f>VLOOKUP(E12245,'RMSE Summary'!$P$2:$Q$63,2)</f>
        <v>Schulte RD</v>
      </c>
      <c r="K12245" s="9"/>
      <c r="L12245" s="9">
        <v>41.536888122599997</v>
      </c>
      <c r="M12245" s="9">
        <v>24.020000457799998</v>
      </c>
      <c r="N12245" t="s">
        <v>217</v>
      </c>
      <c r="O12245">
        <v>62</v>
      </c>
      <c r="P12245">
        <v>11252003</v>
      </c>
    </row>
    <row r="12246" spans="1:16" x14ac:dyDescent="0.25">
      <c r="A12246" s="9">
        <v>41.606002807599999</v>
      </c>
      <c r="B12246" s="9">
        <v>24.079999923700001</v>
      </c>
      <c r="C12246" s="1">
        <f t="shared" ref="C12246:C12309" si="191">B12246-A12246</f>
        <v>-17.526002883899999</v>
      </c>
      <c r="D12246">
        <v>12222003</v>
      </c>
      <c r="E12246">
        <v>62</v>
      </c>
      <c r="G12246" t="str">
        <f>VLOOKUP(E12246,'RMSE Summary'!$P$2:$Q$63,2)</f>
        <v>Schulte RD</v>
      </c>
      <c r="K12246" s="9"/>
      <c r="L12246" s="9">
        <v>41.606002807599999</v>
      </c>
      <c r="M12246" s="9">
        <v>24.079999923700001</v>
      </c>
      <c r="N12246" t="s">
        <v>217</v>
      </c>
      <c r="O12246">
        <v>62</v>
      </c>
      <c r="P12246">
        <v>12222003</v>
      </c>
    </row>
    <row r="12247" spans="1:16" x14ac:dyDescent="0.25">
      <c r="A12247" s="9">
        <v>41.701595306400002</v>
      </c>
      <c r="B12247" s="9">
        <v>24.3199996948</v>
      </c>
      <c r="C12247" s="1">
        <f t="shared" si="191"/>
        <v>-17.381595611600002</v>
      </c>
      <c r="D12247">
        <v>1262004</v>
      </c>
      <c r="E12247">
        <v>62</v>
      </c>
      <c r="G12247" t="str">
        <f>VLOOKUP(E12247,'RMSE Summary'!$P$2:$Q$63,2)</f>
        <v>Schulte RD</v>
      </c>
      <c r="K12247" s="9"/>
      <c r="L12247" s="9">
        <v>41.701595306400002</v>
      </c>
      <c r="M12247" s="9">
        <v>24.3199996948</v>
      </c>
      <c r="N12247" t="s">
        <v>217</v>
      </c>
      <c r="O12247">
        <v>62</v>
      </c>
      <c r="P12247">
        <v>1262004</v>
      </c>
    </row>
    <row r="12248" spans="1:16" x14ac:dyDescent="0.25">
      <c r="A12248" s="9">
        <v>41.768547058099998</v>
      </c>
      <c r="B12248" s="9">
        <v>24.3899993896</v>
      </c>
      <c r="C12248" s="1">
        <f t="shared" si="191"/>
        <v>-17.378547668499998</v>
      </c>
      <c r="D12248">
        <v>2232004</v>
      </c>
      <c r="E12248">
        <v>62</v>
      </c>
      <c r="G12248" t="str">
        <f>VLOOKUP(E12248,'RMSE Summary'!$P$2:$Q$63,2)</f>
        <v>Schulte RD</v>
      </c>
      <c r="K12248" s="9"/>
      <c r="L12248" s="9">
        <v>41.768547058099998</v>
      </c>
      <c r="M12248" s="9">
        <v>24.3899993896</v>
      </c>
      <c r="N12248" t="s">
        <v>217</v>
      </c>
      <c r="O12248">
        <v>62</v>
      </c>
      <c r="P12248">
        <v>2232004</v>
      </c>
    </row>
    <row r="12249" spans="1:16" x14ac:dyDescent="0.25">
      <c r="A12249" s="9">
        <v>41.756889343300003</v>
      </c>
      <c r="B12249" s="9">
        <v>24.5</v>
      </c>
      <c r="C12249" s="1">
        <f t="shared" si="191"/>
        <v>-17.256889343300003</v>
      </c>
      <c r="D12249">
        <v>4012004</v>
      </c>
      <c r="E12249">
        <v>62</v>
      </c>
      <c r="G12249" t="str">
        <f>VLOOKUP(E12249,'RMSE Summary'!$P$2:$Q$63,2)</f>
        <v>Schulte RD</v>
      </c>
      <c r="K12249" s="9"/>
      <c r="L12249" s="9">
        <v>41.756889343300003</v>
      </c>
      <c r="M12249" s="9">
        <v>24.5</v>
      </c>
      <c r="N12249" t="s">
        <v>217</v>
      </c>
      <c r="O12249">
        <v>62</v>
      </c>
      <c r="P12249">
        <v>4012004</v>
      </c>
    </row>
    <row r="12250" spans="1:16" x14ac:dyDescent="0.25">
      <c r="A12250" s="9">
        <v>41.822475433299999</v>
      </c>
      <c r="B12250" s="9">
        <v>24.379999160800001</v>
      </c>
      <c r="C12250" s="1">
        <f t="shared" si="191"/>
        <v>-17.442476272499999</v>
      </c>
      <c r="D12250">
        <v>4302004</v>
      </c>
      <c r="E12250">
        <v>62</v>
      </c>
      <c r="G12250" t="str">
        <f>VLOOKUP(E12250,'RMSE Summary'!$P$2:$Q$63,2)</f>
        <v>Schulte RD</v>
      </c>
      <c r="K12250" s="9"/>
      <c r="L12250" s="9">
        <v>41.822475433299999</v>
      </c>
      <c r="M12250" s="9">
        <v>24.379999160800001</v>
      </c>
      <c r="N12250" t="s">
        <v>217</v>
      </c>
      <c r="O12250">
        <v>62</v>
      </c>
      <c r="P12250">
        <v>4302004</v>
      </c>
    </row>
    <row r="12251" spans="1:16" x14ac:dyDescent="0.25">
      <c r="A12251" s="9">
        <v>41.730941772500003</v>
      </c>
      <c r="B12251" s="9">
        <v>24.219999313399999</v>
      </c>
      <c r="C12251" s="1">
        <f t="shared" si="191"/>
        <v>-17.510942459100004</v>
      </c>
      <c r="D12251">
        <v>5272004</v>
      </c>
      <c r="E12251">
        <v>62</v>
      </c>
      <c r="G12251" t="str">
        <f>VLOOKUP(E12251,'RMSE Summary'!$P$2:$Q$63,2)</f>
        <v>Schulte RD</v>
      </c>
      <c r="K12251" s="9"/>
      <c r="L12251" s="9">
        <v>41.730941772500003</v>
      </c>
      <c r="M12251" s="9">
        <v>24.219999313399999</v>
      </c>
      <c r="N12251" t="s">
        <v>217</v>
      </c>
      <c r="O12251">
        <v>62</v>
      </c>
      <c r="P12251">
        <v>5272004</v>
      </c>
    </row>
    <row r="12252" spans="1:16" x14ac:dyDescent="0.25">
      <c r="A12252" s="9">
        <v>41.630054473900003</v>
      </c>
      <c r="B12252" s="9">
        <v>24.1100006104</v>
      </c>
      <c r="C12252" s="1">
        <f t="shared" si="191"/>
        <v>-17.520053863500003</v>
      </c>
      <c r="D12252">
        <v>6292004</v>
      </c>
      <c r="E12252">
        <v>62</v>
      </c>
      <c r="G12252" t="str">
        <f>VLOOKUP(E12252,'RMSE Summary'!$P$2:$Q$63,2)</f>
        <v>Schulte RD</v>
      </c>
      <c r="K12252" s="9"/>
      <c r="L12252" s="9">
        <v>41.630054473900003</v>
      </c>
      <c r="M12252" s="9">
        <v>24.1100006104</v>
      </c>
      <c r="N12252" t="s">
        <v>217</v>
      </c>
      <c r="O12252">
        <v>62</v>
      </c>
      <c r="P12252">
        <v>6292004</v>
      </c>
    </row>
    <row r="12253" spans="1:16" x14ac:dyDescent="0.25">
      <c r="A12253" s="9">
        <v>41.526943206799999</v>
      </c>
      <c r="B12253" s="9">
        <v>24.079999923700001</v>
      </c>
      <c r="C12253" s="1">
        <f t="shared" si="191"/>
        <v>-17.446943283099998</v>
      </c>
      <c r="D12253">
        <v>8032004</v>
      </c>
      <c r="E12253">
        <v>62</v>
      </c>
      <c r="G12253" t="str">
        <f>VLOOKUP(E12253,'RMSE Summary'!$P$2:$Q$63,2)</f>
        <v>Schulte RD</v>
      </c>
      <c r="K12253" s="9"/>
      <c r="L12253" s="9">
        <v>41.526943206799999</v>
      </c>
      <c r="M12253" s="9">
        <v>24.079999923700001</v>
      </c>
      <c r="N12253" t="s">
        <v>217</v>
      </c>
      <c r="O12253">
        <v>62</v>
      </c>
      <c r="P12253">
        <v>8032004</v>
      </c>
    </row>
    <row r="12254" spans="1:16" x14ac:dyDescent="0.25">
      <c r="A12254" s="9">
        <v>41.456905364999997</v>
      </c>
      <c r="B12254" s="9">
        <v>23.170000076299999</v>
      </c>
      <c r="C12254" s="1">
        <f t="shared" si="191"/>
        <v>-18.286905288699998</v>
      </c>
      <c r="D12254">
        <v>8302004</v>
      </c>
      <c r="E12254">
        <v>62</v>
      </c>
      <c r="G12254" t="str">
        <f>VLOOKUP(E12254,'RMSE Summary'!$P$2:$Q$63,2)</f>
        <v>Schulte RD</v>
      </c>
      <c r="K12254" s="9"/>
      <c r="L12254" s="9">
        <v>41.456905364999997</v>
      </c>
      <c r="M12254" s="9">
        <v>23.170000076299999</v>
      </c>
      <c r="N12254" t="s">
        <v>217</v>
      </c>
      <c r="O12254">
        <v>62</v>
      </c>
      <c r="P12254">
        <v>8302004</v>
      </c>
    </row>
    <row r="12255" spans="1:16" x14ac:dyDescent="0.25">
      <c r="A12255" s="9">
        <v>41.445571899400001</v>
      </c>
      <c r="B12255" s="9">
        <v>22.870000839199999</v>
      </c>
      <c r="C12255" s="1">
        <f t="shared" si="191"/>
        <v>-18.575571060200001</v>
      </c>
      <c r="D12255">
        <v>9292004</v>
      </c>
      <c r="E12255">
        <v>62</v>
      </c>
      <c r="G12255" t="str">
        <f>VLOOKUP(E12255,'RMSE Summary'!$P$2:$Q$63,2)</f>
        <v>Schulte RD</v>
      </c>
      <c r="K12255" s="9"/>
      <c r="L12255" s="9">
        <v>41.445571899400001</v>
      </c>
      <c r="M12255" s="9">
        <v>22.870000839199999</v>
      </c>
      <c r="N12255" t="s">
        <v>217</v>
      </c>
      <c r="O12255">
        <v>62</v>
      </c>
      <c r="P12255">
        <v>9292004</v>
      </c>
    </row>
    <row r="12256" spans="1:16" x14ac:dyDescent="0.25">
      <c r="A12256" s="9">
        <v>41.510723114000001</v>
      </c>
      <c r="B12256" s="9">
        <v>23.010000228900001</v>
      </c>
      <c r="C12256" s="1">
        <f t="shared" si="191"/>
        <v>-18.5007228851</v>
      </c>
      <c r="D12256">
        <v>10272004</v>
      </c>
      <c r="E12256">
        <v>62</v>
      </c>
      <c r="G12256" t="str">
        <f>VLOOKUP(E12256,'RMSE Summary'!$P$2:$Q$63,2)</f>
        <v>Schulte RD</v>
      </c>
      <c r="K12256" s="9"/>
      <c r="L12256" s="9">
        <v>41.510723114000001</v>
      </c>
      <c r="M12256" s="9">
        <v>23.010000228900001</v>
      </c>
      <c r="N12256" t="s">
        <v>217</v>
      </c>
      <c r="O12256">
        <v>62</v>
      </c>
      <c r="P12256">
        <v>10272004</v>
      </c>
    </row>
    <row r="12257" spans="1:16" x14ac:dyDescent="0.25">
      <c r="A12257" s="9">
        <v>41.629455566399997</v>
      </c>
      <c r="B12257" s="9">
        <v>23.0499992371</v>
      </c>
      <c r="C12257" s="1">
        <f t="shared" si="191"/>
        <v>-18.579456329299997</v>
      </c>
      <c r="D12257">
        <v>12012004</v>
      </c>
      <c r="E12257">
        <v>62</v>
      </c>
      <c r="G12257" t="str">
        <f>VLOOKUP(E12257,'RMSE Summary'!$P$2:$Q$63,2)</f>
        <v>Schulte RD</v>
      </c>
      <c r="K12257" s="9"/>
      <c r="L12257" s="9">
        <v>41.629455566399997</v>
      </c>
      <c r="M12257" s="9">
        <v>23.0499992371</v>
      </c>
      <c r="N12257" t="s">
        <v>217</v>
      </c>
      <c r="O12257">
        <v>62</v>
      </c>
      <c r="P12257">
        <v>12012004</v>
      </c>
    </row>
    <row r="12258" spans="1:16" x14ac:dyDescent="0.25">
      <c r="A12258" s="9">
        <v>41.658977508500001</v>
      </c>
      <c r="B12258" s="9">
        <v>23.190000534100001</v>
      </c>
      <c r="C12258" s="1">
        <f t="shared" si="191"/>
        <v>-18.4689769744</v>
      </c>
      <c r="D12258">
        <v>12282004</v>
      </c>
      <c r="E12258">
        <v>62</v>
      </c>
      <c r="G12258" t="str">
        <f>VLOOKUP(E12258,'RMSE Summary'!$P$2:$Q$63,2)</f>
        <v>Schulte RD</v>
      </c>
      <c r="K12258" s="9"/>
      <c r="L12258" s="9">
        <v>41.658977508500001</v>
      </c>
      <c r="M12258" s="9">
        <v>23.190000534100001</v>
      </c>
      <c r="N12258" t="s">
        <v>217</v>
      </c>
      <c r="O12258">
        <v>62</v>
      </c>
      <c r="P12258">
        <v>12282004</v>
      </c>
    </row>
    <row r="12259" spans="1:16" x14ac:dyDescent="0.25">
      <c r="A12259" s="9">
        <v>41.7825508118</v>
      </c>
      <c r="B12259" s="9">
        <v>24.739999771099999</v>
      </c>
      <c r="C12259" s="1">
        <f t="shared" si="191"/>
        <v>-17.042551040700001</v>
      </c>
      <c r="D12259">
        <v>2092005</v>
      </c>
      <c r="E12259">
        <v>62</v>
      </c>
      <c r="G12259" t="str">
        <f>VLOOKUP(E12259,'RMSE Summary'!$P$2:$Q$63,2)</f>
        <v>Schulte RD</v>
      </c>
      <c r="K12259" s="9"/>
      <c r="L12259" s="9">
        <v>41.7825508118</v>
      </c>
      <c r="M12259" s="9">
        <v>24.739999771099999</v>
      </c>
      <c r="N12259" t="s">
        <v>217</v>
      </c>
      <c r="O12259">
        <v>62</v>
      </c>
      <c r="P12259">
        <v>2092005</v>
      </c>
    </row>
    <row r="12260" spans="1:16" x14ac:dyDescent="0.25">
      <c r="A12260" s="9">
        <v>41.815395355200003</v>
      </c>
      <c r="B12260" s="9">
        <v>24.770000457799998</v>
      </c>
      <c r="C12260" s="1">
        <f t="shared" si="191"/>
        <v>-17.045394897400005</v>
      </c>
      <c r="D12260">
        <v>2222005</v>
      </c>
      <c r="E12260">
        <v>62</v>
      </c>
      <c r="G12260" t="str">
        <f>VLOOKUP(E12260,'RMSE Summary'!$P$2:$Q$63,2)</f>
        <v>Schulte RD</v>
      </c>
      <c r="K12260" s="9"/>
      <c r="L12260" s="9">
        <v>41.815395355200003</v>
      </c>
      <c r="M12260" s="9">
        <v>24.770000457799998</v>
      </c>
      <c r="N12260" t="s">
        <v>217</v>
      </c>
      <c r="O12260">
        <v>62</v>
      </c>
      <c r="P12260">
        <v>2222005</v>
      </c>
    </row>
    <row r="12261" spans="1:16" x14ac:dyDescent="0.25">
      <c r="A12261" s="9">
        <v>41.914653778100003</v>
      </c>
      <c r="B12261" s="9">
        <v>25.0499992371</v>
      </c>
      <c r="C12261" s="1">
        <f t="shared" si="191"/>
        <v>-16.864654541000004</v>
      </c>
      <c r="D12261">
        <v>3302005</v>
      </c>
      <c r="E12261">
        <v>62</v>
      </c>
      <c r="G12261" t="str">
        <f>VLOOKUP(E12261,'RMSE Summary'!$P$2:$Q$63,2)</f>
        <v>Schulte RD</v>
      </c>
      <c r="K12261" s="9"/>
      <c r="L12261" s="9">
        <v>41.914653778100003</v>
      </c>
      <c r="M12261" s="9">
        <v>25.0499992371</v>
      </c>
      <c r="N12261" t="s">
        <v>217</v>
      </c>
      <c r="O12261">
        <v>62</v>
      </c>
      <c r="P12261">
        <v>3302005</v>
      </c>
    </row>
    <row r="12262" spans="1:16" x14ac:dyDescent="0.25">
      <c r="A12262" s="9">
        <v>42.000972747799999</v>
      </c>
      <c r="B12262" s="9">
        <v>24.8199996948</v>
      </c>
      <c r="C12262" s="1">
        <f t="shared" si="191"/>
        <v>-17.180973052999999</v>
      </c>
      <c r="D12262">
        <v>5022005</v>
      </c>
      <c r="E12262">
        <v>62</v>
      </c>
      <c r="G12262" t="str">
        <f>VLOOKUP(E12262,'RMSE Summary'!$P$2:$Q$63,2)</f>
        <v>Schulte RD</v>
      </c>
      <c r="K12262" s="9"/>
      <c r="L12262" s="9">
        <v>42.000972747799999</v>
      </c>
      <c r="M12262" s="9">
        <v>24.8199996948</v>
      </c>
      <c r="N12262" t="s">
        <v>217</v>
      </c>
      <c r="O12262">
        <v>62</v>
      </c>
      <c r="P12262">
        <v>5022005</v>
      </c>
    </row>
    <row r="12263" spans="1:16" x14ac:dyDescent="0.25">
      <c r="A12263" s="9">
        <v>41.861877441399997</v>
      </c>
      <c r="B12263" s="9">
        <v>24.659999847400002</v>
      </c>
      <c r="C12263" s="1">
        <f t="shared" si="191"/>
        <v>-17.201877593999995</v>
      </c>
      <c r="D12263">
        <v>6262005</v>
      </c>
      <c r="E12263">
        <v>62</v>
      </c>
      <c r="G12263" t="str">
        <f>VLOOKUP(E12263,'RMSE Summary'!$P$2:$Q$63,2)</f>
        <v>Schulte RD</v>
      </c>
      <c r="K12263" s="9"/>
      <c r="L12263" s="9">
        <v>41.861877441399997</v>
      </c>
      <c r="M12263" s="9">
        <v>24.659999847400002</v>
      </c>
      <c r="N12263" t="s">
        <v>217</v>
      </c>
      <c r="O12263">
        <v>62</v>
      </c>
      <c r="P12263">
        <v>6262005</v>
      </c>
    </row>
    <row r="12264" spans="1:16" x14ac:dyDescent="0.25">
      <c r="A12264" s="9">
        <v>41.843421935999999</v>
      </c>
      <c r="B12264" s="9">
        <v>24.459999084500001</v>
      </c>
      <c r="C12264" s="1">
        <f t="shared" si="191"/>
        <v>-17.383422851499997</v>
      </c>
      <c r="D12264">
        <v>6302005</v>
      </c>
      <c r="E12264">
        <v>62</v>
      </c>
      <c r="G12264" t="str">
        <f>VLOOKUP(E12264,'RMSE Summary'!$P$2:$Q$63,2)</f>
        <v>Schulte RD</v>
      </c>
      <c r="K12264" s="9"/>
      <c r="L12264" s="9">
        <v>41.843421935999999</v>
      </c>
      <c r="M12264" s="9">
        <v>24.459999084500001</v>
      </c>
      <c r="N12264" t="s">
        <v>217</v>
      </c>
      <c r="O12264">
        <v>62</v>
      </c>
      <c r="P12264">
        <v>6302005</v>
      </c>
    </row>
    <row r="12265" spans="1:16" x14ac:dyDescent="0.25">
      <c r="A12265" s="9">
        <v>41.743690490699997</v>
      </c>
      <c r="B12265" s="9">
        <v>24.340000152599998</v>
      </c>
      <c r="C12265" s="1">
        <f t="shared" si="191"/>
        <v>-17.403690338099999</v>
      </c>
      <c r="D12265">
        <v>7282005</v>
      </c>
      <c r="E12265">
        <v>62</v>
      </c>
      <c r="G12265" t="str">
        <f>VLOOKUP(E12265,'RMSE Summary'!$P$2:$Q$63,2)</f>
        <v>Schulte RD</v>
      </c>
      <c r="K12265" s="9"/>
      <c r="L12265" s="9">
        <v>41.743690490699997</v>
      </c>
      <c r="M12265" s="9">
        <v>24.340000152599998</v>
      </c>
      <c r="N12265" t="s">
        <v>217</v>
      </c>
      <c r="O12265">
        <v>62</v>
      </c>
      <c r="P12265">
        <v>7282005</v>
      </c>
    </row>
    <row r="12266" spans="1:16" x14ac:dyDescent="0.25">
      <c r="A12266" s="9">
        <v>41.654323577900001</v>
      </c>
      <c r="B12266" s="9">
        <v>24.229999542200002</v>
      </c>
      <c r="C12266" s="1">
        <f t="shared" si="191"/>
        <v>-17.4243240357</v>
      </c>
      <c r="D12266">
        <v>8312005</v>
      </c>
      <c r="E12266">
        <v>62</v>
      </c>
      <c r="G12266" t="str">
        <f>VLOOKUP(E12266,'RMSE Summary'!$P$2:$Q$63,2)</f>
        <v>Schulte RD</v>
      </c>
      <c r="K12266" s="9"/>
      <c r="L12266" s="9">
        <v>41.654323577900001</v>
      </c>
      <c r="M12266" s="9">
        <v>24.229999542200002</v>
      </c>
      <c r="N12266" t="s">
        <v>217</v>
      </c>
      <c r="O12266">
        <v>62</v>
      </c>
      <c r="P12266">
        <v>8312005</v>
      </c>
    </row>
    <row r="12267" spans="1:16" x14ac:dyDescent="0.25">
      <c r="A12267" s="9">
        <v>41.640083312999998</v>
      </c>
      <c r="B12267" s="9">
        <v>24.1399993896</v>
      </c>
      <c r="C12267" s="1">
        <f t="shared" si="191"/>
        <v>-17.500083923399998</v>
      </c>
      <c r="D12267">
        <v>9282005</v>
      </c>
      <c r="E12267">
        <v>62</v>
      </c>
      <c r="G12267" t="str">
        <f>VLOOKUP(E12267,'RMSE Summary'!$P$2:$Q$63,2)</f>
        <v>Schulte RD</v>
      </c>
      <c r="K12267" s="9"/>
      <c r="L12267" s="9">
        <v>41.640083312999998</v>
      </c>
      <c r="M12267" s="9">
        <v>24.1399993896</v>
      </c>
      <c r="N12267" t="s">
        <v>217</v>
      </c>
      <c r="O12267">
        <v>62</v>
      </c>
      <c r="P12267">
        <v>9282005</v>
      </c>
    </row>
    <row r="12268" spans="1:16" x14ac:dyDescent="0.25">
      <c r="A12268" s="9">
        <v>41.615135192899999</v>
      </c>
      <c r="B12268" s="9">
        <v>24.120000839199999</v>
      </c>
      <c r="C12268" s="1">
        <f t="shared" si="191"/>
        <v>-17.495134353699999</v>
      </c>
      <c r="D12268">
        <v>11172005</v>
      </c>
      <c r="E12268">
        <v>62</v>
      </c>
      <c r="G12268" t="str">
        <f>VLOOKUP(E12268,'RMSE Summary'!$P$2:$Q$63,2)</f>
        <v>Schulte RD</v>
      </c>
      <c r="K12268" s="9"/>
      <c r="L12268" s="9">
        <v>41.615135192899999</v>
      </c>
      <c r="M12268" s="9">
        <v>24.120000839199999</v>
      </c>
      <c r="N12268" t="s">
        <v>217</v>
      </c>
      <c r="O12268">
        <v>62</v>
      </c>
      <c r="P12268">
        <v>11172005</v>
      </c>
    </row>
    <row r="12269" spans="1:16" x14ac:dyDescent="0.25">
      <c r="A12269" s="9">
        <v>41.649730682399998</v>
      </c>
      <c r="B12269" s="9">
        <v>24.1399993896</v>
      </c>
      <c r="C12269" s="1">
        <f t="shared" si="191"/>
        <v>-17.509731292799998</v>
      </c>
      <c r="D12269">
        <v>12062005</v>
      </c>
      <c r="E12269">
        <v>62</v>
      </c>
      <c r="G12269" t="str">
        <f>VLOOKUP(E12269,'RMSE Summary'!$P$2:$Q$63,2)</f>
        <v>Schulte RD</v>
      </c>
      <c r="K12269" s="9"/>
      <c r="L12269" s="9">
        <v>41.649730682399998</v>
      </c>
      <c r="M12269" s="9">
        <v>24.1399993896</v>
      </c>
      <c r="N12269" t="s">
        <v>217</v>
      </c>
      <c r="O12269">
        <v>62</v>
      </c>
      <c r="P12269">
        <v>12062005</v>
      </c>
    </row>
    <row r="12270" spans="1:16" x14ac:dyDescent="0.25">
      <c r="A12270" s="9">
        <v>41.736461639399998</v>
      </c>
      <c r="B12270" s="9">
        <v>24.3899993896</v>
      </c>
      <c r="C12270" s="1">
        <f t="shared" si="191"/>
        <v>-17.346462249799998</v>
      </c>
      <c r="D12270">
        <v>1032006</v>
      </c>
      <c r="E12270">
        <v>62</v>
      </c>
      <c r="G12270" t="str">
        <f>VLOOKUP(E12270,'RMSE Summary'!$P$2:$Q$63,2)</f>
        <v>Schulte RD</v>
      </c>
      <c r="K12270" s="9"/>
      <c r="L12270" s="9">
        <v>41.736461639399998</v>
      </c>
      <c r="M12270" s="9">
        <v>24.3899993896</v>
      </c>
      <c r="N12270" t="s">
        <v>217</v>
      </c>
      <c r="O12270">
        <v>62</v>
      </c>
      <c r="P12270">
        <v>1032006</v>
      </c>
    </row>
    <row r="12271" spans="1:16" x14ac:dyDescent="0.25">
      <c r="A12271" s="9">
        <v>41.810012817400001</v>
      </c>
      <c r="B12271" s="9">
        <v>24.469999313399999</v>
      </c>
      <c r="C12271" s="1">
        <f t="shared" si="191"/>
        <v>-17.340013504000002</v>
      </c>
      <c r="D12271">
        <v>2012006</v>
      </c>
      <c r="E12271">
        <v>62</v>
      </c>
      <c r="G12271" t="str">
        <f>VLOOKUP(E12271,'RMSE Summary'!$P$2:$Q$63,2)</f>
        <v>Schulte RD</v>
      </c>
      <c r="K12271" s="9"/>
      <c r="L12271" s="9">
        <v>41.810012817400001</v>
      </c>
      <c r="M12271" s="9">
        <v>24.469999313399999</v>
      </c>
      <c r="N12271" t="s">
        <v>217</v>
      </c>
      <c r="O12271">
        <v>62</v>
      </c>
      <c r="P12271">
        <v>2012006</v>
      </c>
    </row>
    <row r="12272" spans="1:16" x14ac:dyDescent="0.25">
      <c r="A12272" s="9">
        <v>41.920543670699999</v>
      </c>
      <c r="B12272" s="9">
        <v>24.7999992371</v>
      </c>
      <c r="C12272" s="1">
        <f t="shared" si="191"/>
        <v>-17.120544433599999</v>
      </c>
      <c r="D12272">
        <v>3292006</v>
      </c>
      <c r="E12272">
        <v>62</v>
      </c>
      <c r="G12272" t="str">
        <f>VLOOKUP(E12272,'RMSE Summary'!$P$2:$Q$63,2)</f>
        <v>Schulte RD</v>
      </c>
      <c r="K12272" s="9"/>
      <c r="L12272" s="9">
        <v>41.920543670699999</v>
      </c>
      <c r="M12272" s="9">
        <v>24.7999992371</v>
      </c>
      <c r="N12272" t="s">
        <v>217</v>
      </c>
      <c r="O12272">
        <v>62</v>
      </c>
      <c r="P12272">
        <v>3292006</v>
      </c>
    </row>
    <row r="12273" spans="1:16" x14ac:dyDescent="0.25">
      <c r="A12273" s="9">
        <v>42.025886535600002</v>
      </c>
      <c r="B12273" s="9">
        <v>24.989999771099999</v>
      </c>
      <c r="C12273" s="1">
        <f t="shared" si="191"/>
        <v>-17.035886764500002</v>
      </c>
      <c r="D12273">
        <v>4262006</v>
      </c>
      <c r="E12273">
        <v>62</v>
      </c>
      <c r="G12273" t="str">
        <f>VLOOKUP(E12273,'RMSE Summary'!$P$2:$Q$63,2)</f>
        <v>Schulte RD</v>
      </c>
      <c r="K12273" s="9"/>
      <c r="L12273" s="9">
        <v>42.025886535600002</v>
      </c>
      <c r="M12273" s="9">
        <v>24.989999771099999</v>
      </c>
      <c r="N12273" t="s">
        <v>217</v>
      </c>
      <c r="O12273">
        <v>62</v>
      </c>
      <c r="P12273">
        <v>4262006</v>
      </c>
    </row>
    <row r="12274" spans="1:16" x14ac:dyDescent="0.25">
      <c r="A12274" s="9">
        <v>42.086917877200001</v>
      </c>
      <c r="B12274" s="9">
        <v>24.739999771099999</v>
      </c>
      <c r="C12274" s="1">
        <f t="shared" si="191"/>
        <v>-17.346918106100002</v>
      </c>
      <c r="D12274">
        <v>5252006</v>
      </c>
      <c r="E12274">
        <v>62</v>
      </c>
      <c r="G12274" t="str">
        <f>VLOOKUP(E12274,'RMSE Summary'!$P$2:$Q$63,2)</f>
        <v>Schulte RD</v>
      </c>
      <c r="K12274" s="9"/>
      <c r="L12274" s="9">
        <v>42.086917877200001</v>
      </c>
      <c r="M12274" s="9">
        <v>24.739999771099999</v>
      </c>
      <c r="N12274" t="s">
        <v>217</v>
      </c>
      <c r="O12274">
        <v>62</v>
      </c>
      <c r="P12274">
        <v>5252006</v>
      </c>
    </row>
    <row r="12275" spans="1:16" x14ac:dyDescent="0.25">
      <c r="A12275" s="9">
        <v>41.891319274899999</v>
      </c>
      <c r="B12275" s="9">
        <v>24.409999847400002</v>
      </c>
      <c r="C12275" s="1">
        <f t="shared" si="191"/>
        <v>-17.481319427499997</v>
      </c>
      <c r="D12275">
        <v>7062006</v>
      </c>
      <c r="E12275">
        <v>62</v>
      </c>
      <c r="G12275" t="str">
        <f>VLOOKUP(E12275,'RMSE Summary'!$P$2:$Q$63,2)</f>
        <v>Schulte RD</v>
      </c>
      <c r="K12275" s="9"/>
      <c r="L12275" s="9">
        <v>41.891319274899999</v>
      </c>
      <c r="M12275" s="9">
        <v>24.409999847400002</v>
      </c>
      <c r="N12275" t="s">
        <v>217</v>
      </c>
      <c r="O12275">
        <v>62</v>
      </c>
      <c r="P12275">
        <v>7062006</v>
      </c>
    </row>
    <row r="12276" spans="1:16" x14ac:dyDescent="0.25">
      <c r="A12276" s="9">
        <v>41.729644775399997</v>
      </c>
      <c r="B12276" s="9">
        <v>24.209999084500001</v>
      </c>
      <c r="C12276" s="1">
        <f t="shared" si="191"/>
        <v>-17.519645690899996</v>
      </c>
      <c r="D12276">
        <v>8102006</v>
      </c>
      <c r="E12276">
        <v>62</v>
      </c>
      <c r="G12276" t="str">
        <f>VLOOKUP(E12276,'RMSE Summary'!$P$2:$Q$63,2)</f>
        <v>Schulte RD</v>
      </c>
      <c r="K12276" s="9"/>
      <c r="L12276" s="9">
        <v>41.729644775399997</v>
      </c>
      <c r="M12276" s="9">
        <v>24.209999084500001</v>
      </c>
      <c r="N12276" t="s">
        <v>217</v>
      </c>
      <c r="O12276">
        <v>62</v>
      </c>
      <c r="P12276">
        <v>8102006</v>
      </c>
    </row>
    <row r="12277" spans="1:16" x14ac:dyDescent="0.25">
      <c r="A12277" s="9">
        <v>41.710327148399998</v>
      </c>
      <c r="B12277" s="9">
        <v>24.129999160800001</v>
      </c>
      <c r="C12277" s="1">
        <f t="shared" si="191"/>
        <v>-17.580327987599997</v>
      </c>
      <c r="D12277">
        <v>9012006</v>
      </c>
      <c r="E12277">
        <v>62</v>
      </c>
      <c r="G12277" t="str">
        <f>VLOOKUP(E12277,'RMSE Summary'!$P$2:$Q$63,2)</f>
        <v>Schulte RD</v>
      </c>
      <c r="K12277" s="9"/>
      <c r="L12277" s="9">
        <v>41.710327148399998</v>
      </c>
      <c r="M12277" s="9">
        <v>24.129999160800001</v>
      </c>
      <c r="N12277" t="s">
        <v>217</v>
      </c>
      <c r="O12277">
        <v>62</v>
      </c>
      <c r="P12277">
        <v>9012006</v>
      </c>
    </row>
    <row r="12278" spans="1:16" x14ac:dyDescent="0.25">
      <c r="A12278" s="9">
        <v>41.679027557399998</v>
      </c>
      <c r="B12278" s="9">
        <v>24.030000686600001</v>
      </c>
      <c r="C12278" s="1">
        <f t="shared" si="191"/>
        <v>-17.649026870799997</v>
      </c>
      <c r="D12278">
        <v>10032006</v>
      </c>
      <c r="E12278">
        <v>62</v>
      </c>
      <c r="G12278" t="str">
        <f>VLOOKUP(E12278,'RMSE Summary'!$P$2:$Q$63,2)</f>
        <v>Schulte RD</v>
      </c>
      <c r="K12278" s="9"/>
      <c r="L12278" s="9">
        <v>41.679027557399998</v>
      </c>
      <c r="M12278" s="9">
        <v>24.030000686600001</v>
      </c>
      <c r="N12278" t="s">
        <v>217</v>
      </c>
      <c r="O12278">
        <v>62</v>
      </c>
      <c r="P12278">
        <v>10032006</v>
      </c>
    </row>
    <row r="12279" spans="1:16" x14ac:dyDescent="0.25">
      <c r="A12279" s="9">
        <v>41.672164917000003</v>
      </c>
      <c r="B12279" s="9">
        <v>23.989999771099999</v>
      </c>
      <c r="C12279" s="1">
        <f t="shared" si="191"/>
        <v>-17.682165145900004</v>
      </c>
      <c r="D12279">
        <v>11012006</v>
      </c>
      <c r="E12279">
        <v>62</v>
      </c>
      <c r="G12279" t="str">
        <f>VLOOKUP(E12279,'RMSE Summary'!$P$2:$Q$63,2)</f>
        <v>Schulte RD</v>
      </c>
      <c r="K12279" s="9"/>
      <c r="L12279" s="9">
        <v>41.672164917000003</v>
      </c>
      <c r="M12279" s="9">
        <v>23.989999771099999</v>
      </c>
      <c r="N12279" t="s">
        <v>217</v>
      </c>
      <c r="O12279">
        <v>62</v>
      </c>
      <c r="P12279">
        <v>11012006</v>
      </c>
    </row>
    <row r="12280" spans="1:16" x14ac:dyDescent="0.25">
      <c r="A12280" s="9">
        <v>41.680976867699997</v>
      </c>
      <c r="B12280" s="9">
        <v>24.010000228900001</v>
      </c>
      <c r="C12280" s="1">
        <f t="shared" si="191"/>
        <v>-17.670976638799996</v>
      </c>
      <c r="D12280">
        <v>11152006</v>
      </c>
      <c r="E12280">
        <v>62</v>
      </c>
      <c r="G12280" t="str">
        <f>VLOOKUP(E12280,'RMSE Summary'!$P$2:$Q$63,2)</f>
        <v>Schulte RD</v>
      </c>
      <c r="K12280" s="9"/>
      <c r="L12280" s="9">
        <v>41.680976867699997</v>
      </c>
      <c r="M12280" s="9">
        <v>24.010000228900001</v>
      </c>
      <c r="N12280" t="s">
        <v>217</v>
      </c>
      <c r="O12280">
        <v>62</v>
      </c>
      <c r="P12280">
        <v>11152006</v>
      </c>
    </row>
    <row r="12281" spans="1:16" x14ac:dyDescent="0.25">
      <c r="A12281" s="9">
        <v>41.7034759521</v>
      </c>
      <c r="B12281" s="9">
        <v>24.059999465899999</v>
      </c>
      <c r="C12281" s="1">
        <f t="shared" si="191"/>
        <v>-17.643476486200001</v>
      </c>
      <c r="D12281">
        <v>11292006</v>
      </c>
      <c r="E12281">
        <v>62</v>
      </c>
      <c r="G12281" t="str">
        <f>VLOOKUP(E12281,'RMSE Summary'!$P$2:$Q$63,2)</f>
        <v>Schulte RD</v>
      </c>
      <c r="K12281" s="9"/>
      <c r="L12281" s="9">
        <v>41.7034759521</v>
      </c>
      <c r="M12281" s="9">
        <v>24.059999465899999</v>
      </c>
      <c r="N12281" t="s">
        <v>217</v>
      </c>
      <c r="O12281">
        <v>62</v>
      </c>
      <c r="P12281">
        <v>11292006</v>
      </c>
    </row>
    <row r="12282" spans="1:16" x14ac:dyDescent="0.25">
      <c r="A12282" s="9">
        <v>41.7424888611</v>
      </c>
      <c r="B12282" s="9">
        <v>24.0699996948</v>
      </c>
      <c r="C12282" s="1">
        <f t="shared" si="191"/>
        <v>-17.6724891663</v>
      </c>
      <c r="D12282">
        <v>12212006</v>
      </c>
      <c r="E12282">
        <v>62</v>
      </c>
      <c r="G12282" t="str">
        <f>VLOOKUP(E12282,'RMSE Summary'!$P$2:$Q$63,2)</f>
        <v>Schulte RD</v>
      </c>
      <c r="H12282">
        <f>SQRT(SUMSQ(C12282:C12363)/COUNTA(C12282:C12363))</f>
        <v>16.880397938444599</v>
      </c>
      <c r="I12282" t="s">
        <v>24</v>
      </c>
      <c r="J12282" t="s">
        <v>18</v>
      </c>
      <c r="K12282" s="9"/>
      <c r="L12282" s="9">
        <v>41.7424888611</v>
      </c>
      <c r="M12282" s="9">
        <v>24.0699996948</v>
      </c>
      <c r="N12282" t="s">
        <v>217</v>
      </c>
      <c r="O12282">
        <v>62</v>
      </c>
      <c r="P12282">
        <v>12212006</v>
      </c>
    </row>
    <row r="12283" spans="1:16" x14ac:dyDescent="0.25">
      <c r="A12283" s="9">
        <v>41.815402984599999</v>
      </c>
      <c r="B12283" s="9">
        <v>24.100000381499999</v>
      </c>
      <c r="C12283" s="1">
        <f t="shared" si="191"/>
        <v>-17.715402603099999</v>
      </c>
      <c r="D12283">
        <v>2052007</v>
      </c>
      <c r="E12283">
        <v>62</v>
      </c>
      <c r="G12283" t="str">
        <f>VLOOKUP(E12283,'RMSE Summary'!$P$2:$Q$63,2)</f>
        <v>Schulte RD</v>
      </c>
      <c r="K12283" s="9"/>
      <c r="L12283" s="9">
        <v>41.815402984599999</v>
      </c>
      <c r="M12283" s="9">
        <v>24.100000381499999</v>
      </c>
      <c r="N12283" t="s">
        <v>217</v>
      </c>
      <c r="O12283">
        <v>62</v>
      </c>
      <c r="P12283">
        <v>2052007</v>
      </c>
    </row>
    <row r="12284" spans="1:16" x14ac:dyDescent="0.25">
      <c r="A12284" s="9">
        <v>41.821800231899999</v>
      </c>
      <c r="B12284" s="9">
        <v>24.379999160800001</v>
      </c>
      <c r="C12284" s="1">
        <f t="shared" si="191"/>
        <v>-17.441801071099999</v>
      </c>
      <c r="D12284">
        <v>3272007</v>
      </c>
      <c r="E12284">
        <v>62</v>
      </c>
      <c r="G12284" t="str">
        <f>VLOOKUP(E12284,'RMSE Summary'!$P$2:$Q$63,2)</f>
        <v>Schulte RD</v>
      </c>
      <c r="K12284" s="9"/>
      <c r="L12284" s="9">
        <v>41.821800231899999</v>
      </c>
      <c r="M12284" s="9">
        <v>24.379999160800001</v>
      </c>
      <c r="N12284" t="s">
        <v>217</v>
      </c>
      <c r="O12284">
        <v>62</v>
      </c>
      <c r="P12284">
        <v>3272007</v>
      </c>
    </row>
    <row r="12285" spans="1:16" x14ac:dyDescent="0.25">
      <c r="A12285" s="9">
        <v>41.434562683099998</v>
      </c>
      <c r="B12285" s="9">
        <v>22.909999847400002</v>
      </c>
      <c r="C12285" s="1">
        <f t="shared" si="191"/>
        <v>-18.524562835699996</v>
      </c>
      <c r="D12285">
        <v>8312007</v>
      </c>
      <c r="E12285">
        <v>62</v>
      </c>
      <c r="G12285" t="str">
        <f>VLOOKUP(E12285,'RMSE Summary'!$P$2:$Q$63,2)</f>
        <v>Schulte RD</v>
      </c>
      <c r="K12285" s="9"/>
      <c r="L12285" s="9">
        <v>41.434562683099998</v>
      </c>
      <c r="M12285" s="9">
        <v>22.909999847400002</v>
      </c>
      <c r="N12285" t="s">
        <v>217</v>
      </c>
      <c r="O12285">
        <v>62</v>
      </c>
      <c r="P12285">
        <v>8312007</v>
      </c>
    </row>
    <row r="12286" spans="1:16" x14ac:dyDescent="0.25">
      <c r="A12286" s="9">
        <v>41.450866699199999</v>
      </c>
      <c r="B12286" s="9">
        <v>22.790000915499999</v>
      </c>
      <c r="C12286" s="1">
        <f t="shared" si="191"/>
        <v>-18.6608657837</v>
      </c>
      <c r="D12286">
        <v>10022007</v>
      </c>
      <c r="E12286">
        <v>62</v>
      </c>
      <c r="G12286" t="str">
        <f>VLOOKUP(E12286,'RMSE Summary'!$P$2:$Q$63,2)</f>
        <v>Schulte RD</v>
      </c>
      <c r="K12286" s="9"/>
      <c r="L12286" s="9">
        <v>41.450866699199999</v>
      </c>
      <c r="M12286" s="9">
        <v>22.790000915499999</v>
      </c>
      <c r="N12286" t="s">
        <v>217</v>
      </c>
      <c r="O12286">
        <v>62</v>
      </c>
      <c r="P12286">
        <v>10022007</v>
      </c>
    </row>
    <row r="12287" spans="1:16" x14ac:dyDescent="0.25">
      <c r="A12287" s="9">
        <v>41.461681366000001</v>
      </c>
      <c r="B12287" s="9">
        <v>22.790000915499999</v>
      </c>
      <c r="C12287" s="1">
        <f t="shared" si="191"/>
        <v>-18.671680450500002</v>
      </c>
      <c r="D12287">
        <v>10252007</v>
      </c>
      <c r="E12287">
        <v>62</v>
      </c>
      <c r="G12287" t="str">
        <f>VLOOKUP(E12287,'RMSE Summary'!$P$2:$Q$63,2)</f>
        <v>Schulte RD</v>
      </c>
      <c r="K12287" s="9"/>
      <c r="L12287" s="9">
        <v>41.461681366000001</v>
      </c>
      <c r="M12287" s="9">
        <v>22.790000915499999</v>
      </c>
      <c r="N12287" t="s">
        <v>217</v>
      </c>
      <c r="O12287">
        <v>62</v>
      </c>
      <c r="P12287">
        <v>10252007</v>
      </c>
    </row>
    <row r="12288" spans="1:16" x14ac:dyDescent="0.25">
      <c r="A12288" s="9">
        <v>41.495059967000003</v>
      </c>
      <c r="B12288" s="9">
        <v>22.729999542200002</v>
      </c>
      <c r="C12288" s="1">
        <f t="shared" si="191"/>
        <v>-18.765060424800001</v>
      </c>
      <c r="D12288">
        <v>11292007</v>
      </c>
      <c r="E12288">
        <v>62</v>
      </c>
      <c r="G12288" t="str">
        <f>VLOOKUP(E12288,'RMSE Summary'!$P$2:$Q$63,2)</f>
        <v>Schulte RD</v>
      </c>
      <c r="K12288" s="9"/>
      <c r="L12288" s="9">
        <v>41.495059967000003</v>
      </c>
      <c r="M12288" s="9">
        <v>22.729999542200002</v>
      </c>
      <c r="N12288" t="s">
        <v>217</v>
      </c>
      <c r="O12288">
        <v>62</v>
      </c>
      <c r="P12288">
        <v>11292007</v>
      </c>
    </row>
    <row r="12289" spans="1:16" x14ac:dyDescent="0.25">
      <c r="A12289" s="9">
        <v>41.744689941399997</v>
      </c>
      <c r="B12289" s="9">
        <v>24.1399993896</v>
      </c>
      <c r="C12289" s="1">
        <f t="shared" si="191"/>
        <v>-17.604690551799997</v>
      </c>
      <c r="D12289">
        <v>5302008</v>
      </c>
      <c r="E12289">
        <v>62</v>
      </c>
      <c r="G12289" t="str">
        <f>VLOOKUP(E12289,'RMSE Summary'!$P$2:$Q$63,2)</f>
        <v>Schulte RD</v>
      </c>
      <c r="K12289" s="9"/>
      <c r="L12289" s="9">
        <v>41.744689941399997</v>
      </c>
      <c r="M12289" s="9">
        <v>24.1399993896</v>
      </c>
      <c r="N12289" t="s">
        <v>217</v>
      </c>
      <c r="O12289">
        <v>62</v>
      </c>
      <c r="P12289">
        <v>5302008</v>
      </c>
    </row>
    <row r="12290" spans="1:16" x14ac:dyDescent="0.25">
      <c r="A12290" s="9">
        <v>41.594696044899997</v>
      </c>
      <c r="B12290" s="9">
        <v>23.879999160800001</v>
      </c>
      <c r="C12290" s="1">
        <f t="shared" si="191"/>
        <v>-17.714696884099997</v>
      </c>
      <c r="D12290">
        <v>7022008</v>
      </c>
      <c r="E12290">
        <v>62</v>
      </c>
      <c r="G12290" t="str">
        <f>VLOOKUP(E12290,'RMSE Summary'!$P$2:$Q$63,2)</f>
        <v>Schulte RD</v>
      </c>
      <c r="K12290" s="9"/>
      <c r="L12290" s="9">
        <v>41.594696044899997</v>
      </c>
      <c r="M12290" s="9">
        <v>23.879999160800001</v>
      </c>
      <c r="N12290" t="s">
        <v>217</v>
      </c>
      <c r="O12290">
        <v>62</v>
      </c>
      <c r="P12290">
        <v>7022008</v>
      </c>
    </row>
    <row r="12291" spans="1:16" x14ac:dyDescent="0.25">
      <c r="A12291" s="9">
        <v>41.507736206099999</v>
      </c>
      <c r="B12291" s="9">
        <v>23.6100006104</v>
      </c>
      <c r="C12291" s="1">
        <f t="shared" si="191"/>
        <v>-17.897735595699999</v>
      </c>
      <c r="D12291">
        <v>7302008</v>
      </c>
      <c r="E12291">
        <v>62</v>
      </c>
      <c r="G12291" t="str">
        <f>VLOOKUP(E12291,'RMSE Summary'!$P$2:$Q$63,2)</f>
        <v>Schulte RD</v>
      </c>
      <c r="K12291" s="9"/>
      <c r="L12291" s="9">
        <v>41.507736206099999</v>
      </c>
      <c r="M12291" s="9">
        <v>23.6100006104</v>
      </c>
      <c r="N12291" t="s">
        <v>217</v>
      </c>
      <c r="O12291">
        <v>62</v>
      </c>
      <c r="P12291">
        <v>7302008</v>
      </c>
    </row>
    <row r="12292" spans="1:16" x14ac:dyDescent="0.25">
      <c r="A12292" s="9">
        <v>41.4046211243</v>
      </c>
      <c r="B12292" s="9">
        <v>22.879999160800001</v>
      </c>
      <c r="C12292" s="1">
        <f t="shared" si="191"/>
        <v>-18.5246219635</v>
      </c>
      <c r="D12292">
        <v>9042008</v>
      </c>
      <c r="E12292">
        <v>62</v>
      </c>
      <c r="G12292" t="str">
        <f>VLOOKUP(E12292,'RMSE Summary'!$P$2:$Q$63,2)</f>
        <v>Schulte RD</v>
      </c>
      <c r="K12292" s="9"/>
      <c r="L12292" s="9">
        <v>41.4046211243</v>
      </c>
      <c r="M12292" s="9">
        <v>22.879999160800001</v>
      </c>
      <c r="N12292" t="s">
        <v>217</v>
      </c>
      <c r="O12292">
        <v>62</v>
      </c>
      <c r="P12292">
        <v>9042008</v>
      </c>
    </row>
    <row r="12293" spans="1:16" x14ac:dyDescent="0.25">
      <c r="A12293" s="9">
        <v>41.3818817139</v>
      </c>
      <c r="B12293" s="9">
        <v>22.579999923700001</v>
      </c>
      <c r="C12293" s="1">
        <f t="shared" si="191"/>
        <v>-18.8018817902</v>
      </c>
      <c r="D12293">
        <v>10022008</v>
      </c>
      <c r="E12293">
        <v>62</v>
      </c>
      <c r="G12293" t="str">
        <f>VLOOKUP(E12293,'RMSE Summary'!$P$2:$Q$63,2)</f>
        <v>Schulte RD</v>
      </c>
      <c r="K12293" s="9"/>
      <c r="L12293" s="9">
        <v>41.3818817139</v>
      </c>
      <c r="M12293" s="9">
        <v>22.579999923700001</v>
      </c>
      <c r="N12293" t="s">
        <v>217</v>
      </c>
      <c r="O12293">
        <v>62</v>
      </c>
      <c r="P12293">
        <v>10022008</v>
      </c>
    </row>
    <row r="12294" spans="1:16" x14ac:dyDescent="0.25">
      <c r="A12294" s="9">
        <v>41.402683258099998</v>
      </c>
      <c r="B12294" s="9">
        <v>22.379999160800001</v>
      </c>
      <c r="C12294" s="1">
        <f t="shared" si="191"/>
        <v>-19.022684097299997</v>
      </c>
      <c r="D12294">
        <v>11182008</v>
      </c>
      <c r="E12294">
        <v>62</v>
      </c>
      <c r="G12294" t="str">
        <f>VLOOKUP(E12294,'RMSE Summary'!$P$2:$Q$63,2)</f>
        <v>Schulte RD</v>
      </c>
      <c r="K12294" s="9"/>
      <c r="L12294" s="9">
        <v>41.402683258099998</v>
      </c>
      <c r="M12294" s="9">
        <v>22.379999160800001</v>
      </c>
      <c r="N12294" t="s">
        <v>217</v>
      </c>
      <c r="O12294">
        <v>62</v>
      </c>
      <c r="P12294">
        <v>11182008</v>
      </c>
    </row>
    <row r="12295" spans="1:16" x14ac:dyDescent="0.25">
      <c r="A12295" s="9">
        <v>41.413280487100003</v>
      </c>
      <c r="B12295" s="9">
        <v>22.290000915499999</v>
      </c>
      <c r="C12295" s="1">
        <f t="shared" si="191"/>
        <v>-19.123279571600005</v>
      </c>
      <c r="D12295">
        <v>11252008</v>
      </c>
      <c r="E12295">
        <v>62</v>
      </c>
      <c r="G12295" t="str">
        <f>VLOOKUP(E12295,'RMSE Summary'!$P$2:$Q$63,2)</f>
        <v>Schulte RD</v>
      </c>
      <c r="K12295" s="9"/>
      <c r="L12295" s="9">
        <v>41.413280487100003</v>
      </c>
      <c r="M12295" s="9">
        <v>22.290000915499999</v>
      </c>
      <c r="N12295" t="s">
        <v>217</v>
      </c>
      <c r="O12295">
        <v>62</v>
      </c>
      <c r="P12295">
        <v>11252008</v>
      </c>
    </row>
    <row r="12296" spans="1:16" x14ac:dyDescent="0.25">
      <c r="A12296" s="9">
        <v>41.003688812299998</v>
      </c>
      <c r="B12296" s="9">
        <v>22.340000152599998</v>
      </c>
      <c r="C12296" s="1">
        <f t="shared" si="191"/>
        <v>-18.6636886597</v>
      </c>
      <c r="D12296">
        <v>12032008</v>
      </c>
      <c r="E12296">
        <v>62</v>
      </c>
      <c r="G12296" t="str">
        <f>VLOOKUP(E12296,'RMSE Summary'!$P$2:$Q$63,2)</f>
        <v>Schulte RD</v>
      </c>
      <c r="K12296" s="9"/>
      <c r="L12296" s="9">
        <v>41.003688812299998</v>
      </c>
      <c r="M12296" s="9">
        <v>22.340000152599998</v>
      </c>
      <c r="N12296" t="s">
        <v>217</v>
      </c>
      <c r="O12296">
        <v>62</v>
      </c>
      <c r="P12296">
        <v>12032008</v>
      </c>
    </row>
    <row r="12297" spans="1:16" x14ac:dyDescent="0.25">
      <c r="A12297" s="9">
        <v>39.421752929699998</v>
      </c>
      <c r="B12297" s="9">
        <v>22.3199996948</v>
      </c>
      <c r="C12297" s="1">
        <f t="shared" si="191"/>
        <v>-17.101753234899999</v>
      </c>
      <c r="D12297">
        <v>1082009</v>
      </c>
      <c r="E12297">
        <v>62</v>
      </c>
      <c r="G12297" t="str">
        <f>VLOOKUP(E12297,'RMSE Summary'!$P$2:$Q$63,2)</f>
        <v>Schulte RD</v>
      </c>
      <c r="K12297" s="9"/>
      <c r="L12297" s="9">
        <v>39.421752929699998</v>
      </c>
      <c r="M12297" s="9">
        <v>22.3199996948</v>
      </c>
      <c r="N12297" t="s">
        <v>217</v>
      </c>
      <c r="O12297">
        <v>62</v>
      </c>
      <c r="P12297">
        <v>1082009</v>
      </c>
    </row>
    <row r="12298" spans="1:16" x14ac:dyDescent="0.25">
      <c r="A12298" s="9">
        <v>38.637809753399999</v>
      </c>
      <c r="B12298" s="9">
        <v>22.75</v>
      </c>
      <c r="C12298" s="1">
        <f t="shared" si="191"/>
        <v>-15.887809753399999</v>
      </c>
      <c r="D12298">
        <v>1302009</v>
      </c>
      <c r="E12298">
        <v>62</v>
      </c>
      <c r="G12298" t="str">
        <f>VLOOKUP(E12298,'RMSE Summary'!$P$2:$Q$63,2)</f>
        <v>Schulte RD</v>
      </c>
      <c r="K12298" s="9"/>
      <c r="L12298" s="9">
        <v>38.637809753399999</v>
      </c>
      <c r="M12298" s="9">
        <v>22.75</v>
      </c>
      <c r="N12298" t="s">
        <v>217</v>
      </c>
      <c r="O12298">
        <v>62</v>
      </c>
      <c r="P12298">
        <v>1302009</v>
      </c>
    </row>
    <row r="12299" spans="1:16" x14ac:dyDescent="0.25">
      <c r="A12299" s="9">
        <v>38.641132354699998</v>
      </c>
      <c r="B12299" s="9">
        <v>23.559999465899999</v>
      </c>
      <c r="C12299" s="1">
        <f t="shared" si="191"/>
        <v>-15.081132888799999</v>
      </c>
      <c r="D12299">
        <v>2252009</v>
      </c>
      <c r="E12299">
        <v>62</v>
      </c>
      <c r="G12299" t="str">
        <f>VLOOKUP(E12299,'RMSE Summary'!$P$2:$Q$63,2)</f>
        <v>Schulte RD</v>
      </c>
      <c r="K12299" s="9"/>
      <c r="L12299" s="9">
        <v>38.641132354699998</v>
      </c>
      <c r="M12299" s="9">
        <v>23.559999465899999</v>
      </c>
      <c r="N12299" t="s">
        <v>217</v>
      </c>
      <c r="O12299">
        <v>62</v>
      </c>
      <c r="P12299">
        <v>2252009</v>
      </c>
    </row>
    <row r="12300" spans="1:16" x14ac:dyDescent="0.25">
      <c r="A12300" s="9">
        <v>38.413223266599999</v>
      </c>
      <c r="B12300" s="9">
        <v>24.129999160800001</v>
      </c>
      <c r="C12300" s="1">
        <f t="shared" si="191"/>
        <v>-14.283224105799999</v>
      </c>
      <c r="D12300">
        <v>3302009</v>
      </c>
      <c r="E12300">
        <v>62</v>
      </c>
      <c r="G12300" t="str">
        <f>VLOOKUP(E12300,'RMSE Summary'!$P$2:$Q$63,2)</f>
        <v>Schulte RD</v>
      </c>
      <c r="K12300" s="9"/>
      <c r="L12300" s="9">
        <v>38.413223266599999</v>
      </c>
      <c r="M12300" s="9">
        <v>24.129999160800001</v>
      </c>
      <c r="N12300" t="s">
        <v>217</v>
      </c>
      <c r="O12300">
        <v>62</v>
      </c>
      <c r="P12300">
        <v>3302009</v>
      </c>
    </row>
    <row r="12301" spans="1:16" x14ac:dyDescent="0.25">
      <c r="A12301" s="9">
        <v>38.142223358199999</v>
      </c>
      <c r="B12301" s="9">
        <v>24.030000686600001</v>
      </c>
      <c r="C12301" s="1">
        <f t="shared" si="191"/>
        <v>-14.112222671599998</v>
      </c>
      <c r="D12301">
        <v>5012009</v>
      </c>
      <c r="E12301">
        <v>62</v>
      </c>
      <c r="G12301" t="str">
        <f>VLOOKUP(E12301,'RMSE Summary'!$P$2:$Q$63,2)</f>
        <v>Schulte RD</v>
      </c>
      <c r="K12301" s="9"/>
      <c r="L12301" s="9">
        <v>38.142223358199999</v>
      </c>
      <c r="M12301" s="9">
        <v>24.030000686600001</v>
      </c>
      <c r="N12301" t="s">
        <v>217</v>
      </c>
      <c r="O12301">
        <v>62</v>
      </c>
      <c r="P12301">
        <v>5012009</v>
      </c>
    </row>
    <row r="12302" spans="1:16" x14ac:dyDescent="0.25">
      <c r="A12302" s="9">
        <v>37.858005523700001</v>
      </c>
      <c r="B12302" s="9">
        <v>23.909999847400002</v>
      </c>
      <c r="C12302" s="1">
        <f t="shared" si="191"/>
        <v>-13.948005676299999</v>
      </c>
      <c r="D12302">
        <v>6012009</v>
      </c>
      <c r="E12302">
        <v>62</v>
      </c>
      <c r="G12302" t="str">
        <f>VLOOKUP(E12302,'RMSE Summary'!$P$2:$Q$63,2)</f>
        <v>Schulte RD</v>
      </c>
      <c r="K12302" s="9"/>
      <c r="L12302" s="9">
        <v>37.858005523700001</v>
      </c>
      <c r="M12302" s="9">
        <v>23.909999847400002</v>
      </c>
      <c r="N12302" t="s">
        <v>217</v>
      </c>
      <c r="O12302">
        <v>62</v>
      </c>
      <c r="P12302">
        <v>6012009</v>
      </c>
    </row>
    <row r="12303" spans="1:16" x14ac:dyDescent="0.25">
      <c r="A12303" s="9">
        <v>37.6487388611</v>
      </c>
      <c r="B12303" s="9">
        <v>23.7999992371</v>
      </c>
      <c r="C12303" s="1">
        <f t="shared" si="191"/>
        <v>-13.848739624</v>
      </c>
      <c r="D12303">
        <v>6242009</v>
      </c>
      <c r="E12303">
        <v>62</v>
      </c>
      <c r="G12303" t="str">
        <f>VLOOKUP(E12303,'RMSE Summary'!$P$2:$Q$63,2)</f>
        <v>Schulte RD</v>
      </c>
      <c r="K12303" s="9"/>
      <c r="L12303" s="9">
        <v>37.6487388611</v>
      </c>
      <c r="M12303" s="9">
        <v>23.7999992371</v>
      </c>
      <c r="N12303" t="s">
        <v>217</v>
      </c>
      <c r="O12303">
        <v>62</v>
      </c>
      <c r="P12303">
        <v>6242009</v>
      </c>
    </row>
    <row r="12304" spans="1:16" x14ac:dyDescent="0.25">
      <c r="A12304" s="9">
        <v>37.279186248800002</v>
      </c>
      <c r="B12304" s="9">
        <v>23.659999847400002</v>
      </c>
      <c r="C12304" s="1">
        <f t="shared" si="191"/>
        <v>-13.6191864014</v>
      </c>
      <c r="D12304">
        <v>8052009</v>
      </c>
      <c r="E12304">
        <v>62</v>
      </c>
      <c r="G12304" t="str">
        <f>VLOOKUP(E12304,'RMSE Summary'!$P$2:$Q$63,2)</f>
        <v>Schulte RD</v>
      </c>
      <c r="K12304" s="9"/>
      <c r="L12304" s="9">
        <v>37.279186248800002</v>
      </c>
      <c r="M12304" s="9">
        <v>23.659999847400002</v>
      </c>
      <c r="N12304" t="s">
        <v>217</v>
      </c>
      <c r="O12304">
        <v>62</v>
      </c>
      <c r="P12304">
        <v>8052009</v>
      </c>
    </row>
    <row r="12305" spans="1:16" x14ac:dyDescent="0.25">
      <c r="A12305" s="9">
        <v>37.061622619600001</v>
      </c>
      <c r="B12305" s="9">
        <v>23.489999771099999</v>
      </c>
      <c r="C12305" s="1">
        <f t="shared" si="191"/>
        <v>-13.571622848500002</v>
      </c>
      <c r="D12305">
        <v>9012009</v>
      </c>
      <c r="E12305">
        <v>62</v>
      </c>
      <c r="G12305" t="str">
        <f>VLOOKUP(E12305,'RMSE Summary'!$P$2:$Q$63,2)</f>
        <v>Schulte RD</v>
      </c>
      <c r="K12305" s="9"/>
      <c r="L12305" s="9">
        <v>37.061622619600001</v>
      </c>
      <c r="M12305" s="9">
        <v>23.489999771099999</v>
      </c>
      <c r="N12305" t="s">
        <v>217</v>
      </c>
      <c r="O12305">
        <v>62</v>
      </c>
      <c r="P12305">
        <v>9012009</v>
      </c>
    </row>
    <row r="12306" spans="1:16" x14ac:dyDescent="0.25">
      <c r="A12306" s="9">
        <v>36.8306808472</v>
      </c>
      <c r="B12306" s="9">
        <v>23.090000152599998</v>
      </c>
      <c r="C12306" s="1">
        <f t="shared" si="191"/>
        <v>-13.740680694600002</v>
      </c>
      <c r="D12306">
        <v>9302009</v>
      </c>
      <c r="E12306">
        <v>62</v>
      </c>
      <c r="G12306" t="str">
        <f>VLOOKUP(E12306,'RMSE Summary'!$P$2:$Q$63,2)</f>
        <v>Schulte RD</v>
      </c>
      <c r="K12306" s="9"/>
      <c r="L12306" s="9">
        <v>36.8306808472</v>
      </c>
      <c r="M12306" s="9">
        <v>23.090000152599998</v>
      </c>
      <c r="N12306" t="s">
        <v>217</v>
      </c>
      <c r="O12306">
        <v>62</v>
      </c>
      <c r="P12306">
        <v>9302009</v>
      </c>
    </row>
    <row r="12307" spans="1:16" x14ac:dyDescent="0.25">
      <c r="A12307" s="9">
        <v>36.716316223100002</v>
      </c>
      <c r="B12307" s="9">
        <v>23.370000839199999</v>
      </c>
      <c r="C12307" s="1">
        <f t="shared" si="191"/>
        <v>-13.346315383900002</v>
      </c>
      <c r="D12307">
        <v>10162009</v>
      </c>
      <c r="E12307">
        <v>62</v>
      </c>
      <c r="G12307" t="str">
        <f>VLOOKUP(E12307,'RMSE Summary'!$P$2:$Q$63,2)</f>
        <v>Schulte RD</v>
      </c>
      <c r="K12307" s="9"/>
      <c r="L12307" s="9">
        <v>36.716316223100002</v>
      </c>
      <c r="M12307" s="9">
        <v>23.370000839199999</v>
      </c>
      <c r="N12307" t="s">
        <v>217</v>
      </c>
      <c r="O12307">
        <v>62</v>
      </c>
      <c r="P12307">
        <v>10162009</v>
      </c>
    </row>
    <row r="12308" spans="1:16" x14ac:dyDescent="0.25">
      <c r="A12308" s="9">
        <v>36.604576110799997</v>
      </c>
      <c r="B12308" s="9">
        <v>23.6800003052</v>
      </c>
      <c r="C12308" s="1">
        <f t="shared" si="191"/>
        <v>-12.924575805599996</v>
      </c>
      <c r="D12308">
        <v>11042009</v>
      </c>
      <c r="E12308">
        <v>62</v>
      </c>
      <c r="G12308" t="str">
        <f>VLOOKUP(E12308,'RMSE Summary'!$P$2:$Q$63,2)</f>
        <v>Schulte RD</v>
      </c>
      <c r="K12308" s="9"/>
      <c r="L12308" s="9">
        <v>36.604576110799997</v>
      </c>
      <c r="M12308" s="9">
        <v>23.6800003052</v>
      </c>
      <c r="N12308" t="s">
        <v>217</v>
      </c>
      <c r="O12308">
        <v>62</v>
      </c>
      <c r="P12308">
        <v>11042009</v>
      </c>
    </row>
    <row r="12309" spans="1:16" x14ac:dyDescent="0.25">
      <c r="A12309" s="9">
        <v>36.466152191200003</v>
      </c>
      <c r="B12309" s="9">
        <v>23.709999084500001</v>
      </c>
      <c r="C12309" s="1">
        <f t="shared" si="191"/>
        <v>-12.756153106700001</v>
      </c>
      <c r="D12309">
        <v>11252009</v>
      </c>
      <c r="E12309">
        <v>62</v>
      </c>
      <c r="G12309" t="str">
        <f>VLOOKUP(E12309,'RMSE Summary'!$P$2:$Q$63,2)</f>
        <v>Schulte RD</v>
      </c>
      <c r="K12309" s="9"/>
      <c r="L12309" s="9">
        <v>36.466152191200003</v>
      </c>
      <c r="M12309" s="9">
        <v>23.709999084500001</v>
      </c>
      <c r="N12309" t="s">
        <v>217</v>
      </c>
      <c r="O12309">
        <v>62</v>
      </c>
      <c r="P12309">
        <v>11252009</v>
      </c>
    </row>
    <row r="12310" spans="1:16" x14ac:dyDescent="0.25">
      <c r="A12310" s="9">
        <v>37.823741912800003</v>
      </c>
      <c r="B12310" s="9">
        <v>23.829999923700001</v>
      </c>
      <c r="C12310" s="1">
        <f t="shared" ref="C12310:C12373" si="192">B12310-A12310</f>
        <v>-13.993741989100002</v>
      </c>
      <c r="D12310">
        <v>1052010</v>
      </c>
      <c r="E12310">
        <v>62</v>
      </c>
      <c r="G12310" t="str">
        <f>VLOOKUP(E12310,'RMSE Summary'!$P$2:$Q$63,2)</f>
        <v>Schulte RD</v>
      </c>
      <c r="K12310" s="9"/>
      <c r="L12310" s="9">
        <v>37.823741912800003</v>
      </c>
      <c r="M12310" s="9">
        <v>23.829999923700001</v>
      </c>
      <c r="N12310" t="s">
        <v>217</v>
      </c>
      <c r="O12310">
        <v>62</v>
      </c>
      <c r="P12310">
        <v>1052010</v>
      </c>
    </row>
    <row r="12311" spans="1:16" x14ac:dyDescent="0.25">
      <c r="A12311" s="9">
        <v>38.315689086900001</v>
      </c>
      <c r="B12311" s="9">
        <v>24.219999313399999</v>
      </c>
      <c r="C12311" s="1">
        <f t="shared" si="192"/>
        <v>-14.095689773500002</v>
      </c>
      <c r="D12311">
        <v>1292010</v>
      </c>
      <c r="E12311">
        <v>62</v>
      </c>
      <c r="G12311" t="str">
        <f>VLOOKUP(E12311,'RMSE Summary'!$P$2:$Q$63,2)</f>
        <v>Schulte RD</v>
      </c>
      <c r="K12311" s="9"/>
      <c r="L12311" s="9">
        <v>38.315689086900001</v>
      </c>
      <c r="M12311" s="9">
        <v>24.219999313399999</v>
      </c>
      <c r="N12311" t="s">
        <v>217</v>
      </c>
      <c r="O12311">
        <v>62</v>
      </c>
      <c r="P12311">
        <v>1292010</v>
      </c>
    </row>
    <row r="12312" spans="1:16" x14ac:dyDescent="0.25">
      <c r="A12312" s="9">
        <v>38.927665710399999</v>
      </c>
      <c r="B12312" s="9">
        <v>24.379999160800001</v>
      </c>
      <c r="C12312" s="1">
        <f t="shared" si="192"/>
        <v>-14.547666549599999</v>
      </c>
      <c r="D12312">
        <v>3042010</v>
      </c>
      <c r="E12312">
        <v>62</v>
      </c>
      <c r="G12312" t="str">
        <f>VLOOKUP(E12312,'RMSE Summary'!$P$2:$Q$63,2)</f>
        <v>Schulte RD</v>
      </c>
      <c r="K12312" s="9"/>
      <c r="L12312" s="9">
        <v>38.927665710399999</v>
      </c>
      <c r="M12312" s="9">
        <v>24.379999160800001</v>
      </c>
      <c r="N12312" t="s">
        <v>217</v>
      </c>
      <c r="O12312">
        <v>62</v>
      </c>
      <c r="P12312">
        <v>3042010</v>
      </c>
    </row>
    <row r="12313" spans="1:16" x14ac:dyDescent="0.25">
      <c r="A12313" s="9">
        <v>39.319664001500001</v>
      </c>
      <c r="B12313" s="9">
        <v>24.3899993896</v>
      </c>
      <c r="C12313" s="1">
        <f t="shared" si="192"/>
        <v>-14.929664611900002</v>
      </c>
      <c r="D12313">
        <v>3302010</v>
      </c>
      <c r="E12313">
        <v>62</v>
      </c>
      <c r="G12313" t="str">
        <f>VLOOKUP(E12313,'RMSE Summary'!$P$2:$Q$63,2)</f>
        <v>Schulte RD</v>
      </c>
      <c r="K12313" s="9"/>
      <c r="L12313" s="9">
        <v>39.319664001500001</v>
      </c>
      <c r="M12313" s="9">
        <v>24.3899993896</v>
      </c>
      <c r="N12313" t="s">
        <v>217</v>
      </c>
      <c r="O12313">
        <v>62</v>
      </c>
      <c r="P12313">
        <v>3302010</v>
      </c>
    </row>
    <row r="12314" spans="1:16" x14ac:dyDescent="0.25">
      <c r="A12314" s="9">
        <v>39.706409454300001</v>
      </c>
      <c r="B12314" s="9">
        <v>24.409999847400002</v>
      </c>
      <c r="C12314" s="1">
        <f t="shared" si="192"/>
        <v>-15.296409606899999</v>
      </c>
      <c r="D12314">
        <v>4292010</v>
      </c>
      <c r="E12314">
        <v>62</v>
      </c>
      <c r="G12314" t="str">
        <f>VLOOKUP(E12314,'RMSE Summary'!$P$2:$Q$63,2)</f>
        <v>Schulte RD</v>
      </c>
      <c r="K12314" s="9"/>
      <c r="L12314" s="9">
        <v>39.706409454300001</v>
      </c>
      <c r="M12314" s="9">
        <v>24.409999847400002</v>
      </c>
      <c r="N12314" t="s">
        <v>217</v>
      </c>
      <c r="O12314">
        <v>62</v>
      </c>
      <c r="P12314">
        <v>4292010</v>
      </c>
    </row>
    <row r="12315" spans="1:16" x14ac:dyDescent="0.25">
      <c r="A12315" s="9">
        <v>40.070861816399997</v>
      </c>
      <c r="B12315" s="9">
        <v>24.219999313399999</v>
      </c>
      <c r="C12315" s="1">
        <f t="shared" si="192"/>
        <v>-15.850862502999998</v>
      </c>
      <c r="D12315">
        <v>6042010</v>
      </c>
      <c r="E12315">
        <v>62</v>
      </c>
      <c r="G12315" t="str">
        <f>VLOOKUP(E12315,'RMSE Summary'!$P$2:$Q$63,2)</f>
        <v>Schulte RD</v>
      </c>
      <c r="K12315" s="9"/>
      <c r="L12315" s="9">
        <v>40.070861816399997</v>
      </c>
      <c r="M12315" s="9">
        <v>24.219999313399999</v>
      </c>
      <c r="N12315" t="s">
        <v>217</v>
      </c>
      <c r="O12315">
        <v>62</v>
      </c>
      <c r="P12315">
        <v>6042010</v>
      </c>
    </row>
    <row r="12316" spans="1:16" x14ac:dyDescent="0.25">
      <c r="A12316" s="9">
        <v>40.177791595499997</v>
      </c>
      <c r="B12316" s="9">
        <v>24.079999923700001</v>
      </c>
      <c r="C12316" s="1">
        <f t="shared" si="192"/>
        <v>-16.097791671799996</v>
      </c>
      <c r="D12316">
        <v>6302010</v>
      </c>
      <c r="E12316">
        <v>62</v>
      </c>
      <c r="G12316" t="str">
        <f>VLOOKUP(E12316,'RMSE Summary'!$P$2:$Q$63,2)</f>
        <v>Schulte RD</v>
      </c>
      <c r="K12316" s="9"/>
      <c r="L12316" s="9">
        <v>40.177791595499997</v>
      </c>
      <c r="M12316" s="9">
        <v>24.079999923700001</v>
      </c>
      <c r="N12316" t="s">
        <v>217</v>
      </c>
      <c r="O12316">
        <v>62</v>
      </c>
      <c r="P12316">
        <v>6302010</v>
      </c>
    </row>
    <row r="12317" spans="1:16" x14ac:dyDescent="0.25">
      <c r="A12317" s="9">
        <v>40.285587310799997</v>
      </c>
      <c r="B12317" s="9">
        <v>23.9500007629</v>
      </c>
      <c r="C12317" s="1">
        <f t="shared" si="192"/>
        <v>-16.335586547899997</v>
      </c>
      <c r="D12317">
        <v>7302010</v>
      </c>
      <c r="E12317">
        <v>62</v>
      </c>
      <c r="G12317" t="str">
        <f>VLOOKUP(E12317,'RMSE Summary'!$P$2:$Q$63,2)</f>
        <v>Schulte RD</v>
      </c>
      <c r="K12317" s="9"/>
      <c r="L12317" s="9">
        <v>40.285587310799997</v>
      </c>
      <c r="M12317" s="9">
        <v>23.9500007629</v>
      </c>
      <c r="N12317" t="s">
        <v>217</v>
      </c>
      <c r="O12317">
        <v>62</v>
      </c>
      <c r="P12317">
        <v>7302010</v>
      </c>
    </row>
    <row r="12318" spans="1:16" x14ac:dyDescent="0.25">
      <c r="A12318" s="9">
        <v>40.369842529300001</v>
      </c>
      <c r="B12318" s="9">
        <v>23.7999992371</v>
      </c>
      <c r="C12318" s="1">
        <f t="shared" si="192"/>
        <v>-16.569843292200002</v>
      </c>
      <c r="D12318">
        <v>8312010</v>
      </c>
      <c r="E12318">
        <v>62</v>
      </c>
      <c r="G12318" t="str">
        <f>VLOOKUP(E12318,'RMSE Summary'!$P$2:$Q$63,2)</f>
        <v>Schulte RD</v>
      </c>
      <c r="K12318" s="9"/>
      <c r="L12318" s="9">
        <v>40.369842529300001</v>
      </c>
      <c r="M12318" s="9">
        <v>23.7999992371</v>
      </c>
      <c r="N12318" t="s">
        <v>217</v>
      </c>
      <c r="O12318">
        <v>62</v>
      </c>
      <c r="P12318">
        <v>8312010</v>
      </c>
    </row>
    <row r="12319" spans="1:16" x14ac:dyDescent="0.25">
      <c r="A12319" s="9">
        <v>40.416732788099999</v>
      </c>
      <c r="B12319" s="9">
        <v>23.709999084500001</v>
      </c>
      <c r="C12319" s="1">
        <f t="shared" si="192"/>
        <v>-16.706733703599998</v>
      </c>
      <c r="D12319">
        <v>10012010</v>
      </c>
      <c r="E12319">
        <v>62</v>
      </c>
      <c r="G12319" t="str">
        <f>VLOOKUP(E12319,'RMSE Summary'!$P$2:$Q$63,2)</f>
        <v>Schulte RD</v>
      </c>
      <c r="K12319" s="9"/>
      <c r="L12319" s="9">
        <v>40.416732788099999</v>
      </c>
      <c r="M12319" s="9">
        <v>23.709999084500001</v>
      </c>
      <c r="N12319" t="s">
        <v>217</v>
      </c>
      <c r="O12319">
        <v>62</v>
      </c>
      <c r="P12319">
        <v>10012010</v>
      </c>
    </row>
    <row r="12320" spans="1:16" x14ac:dyDescent="0.25">
      <c r="A12320" s="9">
        <v>40.503715515099998</v>
      </c>
      <c r="B12320" s="9">
        <v>23.719999313399999</v>
      </c>
      <c r="C12320" s="1">
        <f t="shared" si="192"/>
        <v>-16.783716201699999</v>
      </c>
      <c r="D12320">
        <v>10282010</v>
      </c>
      <c r="E12320">
        <v>62</v>
      </c>
      <c r="G12320" t="str">
        <f>VLOOKUP(E12320,'RMSE Summary'!$P$2:$Q$63,2)</f>
        <v>Schulte RD</v>
      </c>
      <c r="K12320" s="9"/>
      <c r="L12320" s="9">
        <v>40.503715515099998</v>
      </c>
      <c r="M12320" s="9">
        <v>23.719999313399999</v>
      </c>
      <c r="N12320" t="s">
        <v>217</v>
      </c>
      <c r="O12320">
        <v>62</v>
      </c>
      <c r="P12320">
        <v>10282010</v>
      </c>
    </row>
    <row r="12321" spans="1:16" x14ac:dyDescent="0.25">
      <c r="A12321" s="9">
        <v>40.6295318604</v>
      </c>
      <c r="B12321" s="9">
        <v>23.690000534100001</v>
      </c>
      <c r="C12321" s="1">
        <f t="shared" si="192"/>
        <v>-16.939531326299999</v>
      </c>
      <c r="D12321">
        <v>12012010</v>
      </c>
      <c r="E12321">
        <v>62</v>
      </c>
      <c r="G12321" t="str">
        <f>VLOOKUP(E12321,'RMSE Summary'!$P$2:$Q$63,2)</f>
        <v>Schulte RD</v>
      </c>
      <c r="K12321" s="9"/>
      <c r="L12321" s="9">
        <v>40.6295318604</v>
      </c>
      <c r="M12321" s="9">
        <v>23.690000534100001</v>
      </c>
      <c r="N12321" t="s">
        <v>217</v>
      </c>
      <c r="O12321">
        <v>62</v>
      </c>
      <c r="P12321">
        <v>12012010</v>
      </c>
    </row>
    <row r="12322" spans="1:16" x14ac:dyDescent="0.25">
      <c r="A12322" s="9">
        <v>40.769668579099999</v>
      </c>
      <c r="B12322" s="9">
        <v>24.020000457799998</v>
      </c>
      <c r="C12322" s="1">
        <f t="shared" si="192"/>
        <v>-16.749668121300001</v>
      </c>
      <c r="D12322">
        <v>1052011</v>
      </c>
      <c r="E12322">
        <v>62</v>
      </c>
      <c r="G12322" t="str">
        <f>VLOOKUP(E12322,'RMSE Summary'!$P$2:$Q$63,2)</f>
        <v>Schulte RD</v>
      </c>
      <c r="K12322" s="9"/>
      <c r="L12322" s="9">
        <v>40.769668579099999</v>
      </c>
      <c r="M12322" s="9">
        <v>24.020000457799998</v>
      </c>
      <c r="N12322" t="s">
        <v>217</v>
      </c>
      <c r="O12322">
        <v>62</v>
      </c>
      <c r="P12322">
        <v>1052011</v>
      </c>
    </row>
    <row r="12323" spans="1:16" x14ac:dyDescent="0.25">
      <c r="A12323" s="9">
        <v>40.842544555700002</v>
      </c>
      <c r="B12323" s="9">
        <v>24.0499992371</v>
      </c>
      <c r="C12323" s="1">
        <f t="shared" si="192"/>
        <v>-16.792545318600002</v>
      </c>
      <c r="D12323">
        <v>1272011</v>
      </c>
      <c r="E12323">
        <v>62</v>
      </c>
      <c r="G12323" t="str">
        <f>VLOOKUP(E12323,'RMSE Summary'!$P$2:$Q$63,2)</f>
        <v>Schulte RD</v>
      </c>
      <c r="K12323" s="9"/>
      <c r="L12323" s="9">
        <v>40.842544555700002</v>
      </c>
      <c r="M12323" s="9">
        <v>24.0499992371</v>
      </c>
      <c r="N12323" t="s">
        <v>217</v>
      </c>
      <c r="O12323">
        <v>62</v>
      </c>
      <c r="P12323">
        <v>1272011</v>
      </c>
    </row>
    <row r="12324" spans="1:16" x14ac:dyDescent="0.25">
      <c r="A12324" s="9">
        <v>40.923736572300001</v>
      </c>
      <c r="B12324" s="9">
        <v>24.129999160800001</v>
      </c>
      <c r="C12324" s="1">
        <f t="shared" si="192"/>
        <v>-16.7937374115</v>
      </c>
      <c r="D12324">
        <v>2282011</v>
      </c>
      <c r="E12324">
        <v>62</v>
      </c>
      <c r="G12324" t="str">
        <f>VLOOKUP(E12324,'RMSE Summary'!$P$2:$Q$63,2)</f>
        <v>Schulte RD</v>
      </c>
      <c r="K12324" s="9"/>
      <c r="L12324" s="9">
        <v>40.923736572300001</v>
      </c>
      <c r="M12324" s="9">
        <v>24.129999160800001</v>
      </c>
      <c r="N12324" t="s">
        <v>217</v>
      </c>
      <c r="O12324">
        <v>62</v>
      </c>
      <c r="P12324">
        <v>2282011</v>
      </c>
    </row>
    <row r="12325" spans="1:16" x14ac:dyDescent="0.25">
      <c r="A12325" s="9">
        <v>41.036083221399998</v>
      </c>
      <c r="B12325" s="9">
        <v>24.770000457799998</v>
      </c>
      <c r="C12325" s="1">
        <f t="shared" si="192"/>
        <v>-16.2660827636</v>
      </c>
      <c r="D12325">
        <v>4012011</v>
      </c>
      <c r="E12325">
        <v>62</v>
      </c>
      <c r="G12325" t="str">
        <f>VLOOKUP(E12325,'RMSE Summary'!$P$2:$Q$63,2)</f>
        <v>Schulte RD</v>
      </c>
      <c r="K12325" s="9"/>
      <c r="L12325" s="9">
        <v>41.036083221399998</v>
      </c>
      <c r="M12325" s="9">
        <v>24.770000457799998</v>
      </c>
      <c r="N12325" t="s">
        <v>217</v>
      </c>
      <c r="O12325">
        <v>62</v>
      </c>
      <c r="P12325">
        <v>4012011</v>
      </c>
    </row>
    <row r="12326" spans="1:16" x14ac:dyDescent="0.25">
      <c r="A12326" s="9">
        <v>41.133541107200003</v>
      </c>
      <c r="B12326" s="9">
        <v>24.379999160800001</v>
      </c>
      <c r="C12326" s="1">
        <f t="shared" si="192"/>
        <v>-16.753541946400002</v>
      </c>
      <c r="D12326">
        <v>5022011</v>
      </c>
      <c r="E12326">
        <v>62</v>
      </c>
      <c r="G12326" t="str">
        <f>VLOOKUP(E12326,'RMSE Summary'!$P$2:$Q$63,2)</f>
        <v>Schulte RD</v>
      </c>
      <c r="K12326" s="9"/>
      <c r="L12326" s="9">
        <v>41.133541107200003</v>
      </c>
      <c r="M12326" s="9">
        <v>24.379999160800001</v>
      </c>
      <c r="N12326" t="s">
        <v>217</v>
      </c>
      <c r="O12326">
        <v>62</v>
      </c>
      <c r="P12326">
        <v>5022011</v>
      </c>
    </row>
    <row r="12327" spans="1:16" x14ac:dyDescent="0.25">
      <c r="A12327" s="9">
        <v>41.090396881099998</v>
      </c>
      <c r="B12327" s="9">
        <v>24.1800003052</v>
      </c>
      <c r="C12327" s="1">
        <f t="shared" si="192"/>
        <v>-16.910396575899998</v>
      </c>
      <c r="D12327">
        <v>6032011</v>
      </c>
      <c r="E12327">
        <v>62</v>
      </c>
      <c r="G12327" t="str">
        <f>VLOOKUP(E12327,'RMSE Summary'!$P$2:$Q$63,2)</f>
        <v>Schulte RD</v>
      </c>
      <c r="K12327" s="9"/>
      <c r="L12327" s="9">
        <v>41.090396881099998</v>
      </c>
      <c r="M12327" s="9">
        <v>24.1800003052</v>
      </c>
      <c r="N12327" t="s">
        <v>217</v>
      </c>
      <c r="O12327">
        <v>62</v>
      </c>
      <c r="P12327">
        <v>6032011</v>
      </c>
    </row>
    <row r="12328" spans="1:16" x14ac:dyDescent="0.25">
      <c r="A12328" s="9">
        <v>41.028423309300003</v>
      </c>
      <c r="B12328" s="9">
        <v>24.079999923700001</v>
      </c>
      <c r="C12328" s="1">
        <f t="shared" si="192"/>
        <v>-16.948423385600002</v>
      </c>
      <c r="D12328">
        <v>6282011</v>
      </c>
      <c r="E12328">
        <v>62</v>
      </c>
      <c r="G12328" t="str">
        <f>VLOOKUP(E12328,'RMSE Summary'!$P$2:$Q$63,2)</f>
        <v>Schulte RD</v>
      </c>
      <c r="K12328" s="9"/>
      <c r="L12328" s="9">
        <v>41.028423309300003</v>
      </c>
      <c r="M12328" s="9">
        <v>24.079999923700001</v>
      </c>
      <c r="N12328" t="s">
        <v>217</v>
      </c>
      <c r="O12328">
        <v>62</v>
      </c>
      <c r="P12328">
        <v>6282011</v>
      </c>
    </row>
    <row r="12329" spans="1:16" x14ac:dyDescent="0.25">
      <c r="A12329" s="9">
        <v>40.944824218800001</v>
      </c>
      <c r="B12329" s="9">
        <v>23.899999618500001</v>
      </c>
      <c r="C12329" s="1">
        <f t="shared" si="192"/>
        <v>-17.0448246003</v>
      </c>
      <c r="D12329">
        <v>8012011</v>
      </c>
      <c r="E12329">
        <v>62</v>
      </c>
      <c r="G12329" t="str">
        <f>VLOOKUP(E12329,'RMSE Summary'!$P$2:$Q$63,2)</f>
        <v>Schulte RD</v>
      </c>
      <c r="K12329" s="9"/>
      <c r="L12329" s="9">
        <v>40.944824218800001</v>
      </c>
      <c r="M12329" s="9">
        <v>23.899999618500001</v>
      </c>
      <c r="N12329" t="s">
        <v>217</v>
      </c>
      <c r="O12329">
        <v>62</v>
      </c>
      <c r="P12329">
        <v>8012011</v>
      </c>
    </row>
    <row r="12330" spans="1:16" x14ac:dyDescent="0.25">
      <c r="A12330" s="9">
        <v>40.902748107900003</v>
      </c>
      <c r="B12330" s="9">
        <v>23.809999465899999</v>
      </c>
      <c r="C12330" s="1">
        <f t="shared" si="192"/>
        <v>-17.092748642000004</v>
      </c>
      <c r="D12330">
        <v>8292011</v>
      </c>
      <c r="E12330">
        <v>62</v>
      </c>
      <c r="G12330" t="str">
        <f>VLOOKUP(E12330,'RMSE Summary'!$P$2:$Q$63,2)</f>
        <v>Schulte RD</v>
      </c>
      <c r="K12330" s="9"/>
      <c r="L12330" s="9">
        <v>40.902748107900003</v>
      </c>
      <c r="M12330" s="9">
        <v>23.809999465899999</v>
      </c>
      <c r="N12330" t="s">
        <v>217</v>
      </c>
      <c r="O12330">
        <v>62</v>
      </c>
      <c r="P12330">
        <v>8292011</v>
      </c>
    </row>
    <row r="12331" spans="1:16" x14ac:dyDescent="0.25">
      <c r="A12331" s="9">
        <v>40.864936828600001</v>
      </c>
      <c r="B12331" s="9">
        <v>23.729999542200002</v>
      </c>
      <c r="C12331" s="1">
        <f t="shared" si="192"/>
        <v>-17.1349372864</v>
      </c>
      <c r="D12331">
        <v>10032011</v>
      </c>
      <c r="E12331">
        <v>62</v>
      </c>
      <c r="G12331" t="str">
        <f>VLOOKUP(E12331,'RMSE Summary'!$P$2:$Q$63,2)</f>
        <v>Schulte RD</v>
      </c>
      <c r="K12331" s="9"/>
      <c r="L12331" s="9">
        <v>40.864936828600001</v>
      </c>
      <c r="M12331" s="9">
        <v>23.729999542200002</v>
      </c>
      <c r="N12331" t="s">
        <v>217</v>
      </c>
      <c r="O12331">
        <v>62</v>
      </c>
      <c r="P12331">
        <v>10032011</v>
      </c>
    </row>
    <row r="12332" spans="1:16" x14ac:dyDescent="0.25">
      <c r="A12332" s="9">
        <v>40.884220123299997</v>
      </c>
      <c r="B12332" s="9">
        <v>23.7000007629</v>
      </c>
      <c r="C12332" s="1">
        <f t="shared" si="192"/>
        <v>-17.184219360399997</v>
      </c>
      <c r="D12332">
        <v>11022011</v>
      </c>
      <c r="E12332">
        <v>62</v>
      </c>
      <c r="G12332" t="str">
        <f>VLOOKUP(E12332,'RMSE Summary'!$P$2:$Q$63,2)</f>
        <v>Schulte RD</v>
      </c>
      <c r="K12332" s="9"/>
      <c r="L12332" s="9">
        <v>40.884220123299997</v>
      </c>
      <c r="M12332" s="9">
        <v>23.7000007629</v>
      </c>
      <c r="N12332" t="s">
        <v>217</v>
      </c>
      <c r="O12332">
        <v>62</v>
      </c>
      <c r="P12332">
        <v>11022011</v>
      </c>
    </row>
    <row r="12333" spans="1:16" x14ac:dyDescent="0.25">
      <c r="A12333" s="9">
        <v>40.9675598145</v>
      </c>
      <c r="B12333" s="9">
        <v>23.739999771099999</v>
      </c>
      <c r="C12333" s="1">
        <f t="shared" si="192"/>
        <v>-17.2275600434</v>
      </c>
      <c r="D12333">
        <v>11302011</v>
      </c>
      <c r="E12333">
        <v>62</v>
      </c>
      <c r="G12333" t="str">
        <f>VLOOKUP(E12333,'RMSE Summary'!$P$2:$Q$63,2)</f>
        <v>Schulte RD</v>
      </c>
      <c r="K12333" s="9"/>
      <c r="L12333" s="9">
        <v>40.9675598145</v>
      </c>
      <c r="M12333" s="9">
        <v>23.739999771099999</v>
      </c>
      <c r="N12333" t="s">
        <v>217</v>
      </c>
      <c r="O12333">
        <v>62</v>
      </c>
      <c r="P12333">
        <v>11302011</v>
      </c>
    </row>
    <row r="12334" spans="1:16" x14ac:dyDescent="0.25">
      <c r="A12334" s="9">
        <v>40.990203857399997</v>
      </c>
      <c r="B12334" s="9">
        <v>23.6399993896</v>
      </c>
      <c r="C12334" s="1">
        <f t="shared" si="192"/>
        <v>-17.350204467799998</v>
      </c>
      <c r="D12334">
        <v>1022012</v>
      </c>
      <c r="E12334">
        <v>62</v>
      </c>
      <c r="G12334" t="str">
        <f>VLOOKUP(E12334,'RMSE Summary'!$P$2:$Q$63,2)</f>
        <v>Schulte RD</v>
      </c>
      <c r="K12334" s="9"/>
      <c r="L12334" s="9">
        <v>40.990203857399997</v>
      </c>
      <c r="M12334" s="9">
        <v>23.6399993896</v>
      </c>
      <c r="N12334" t="s">
        <v>217</v>
      </c>
      <c r="O12334">
        <v>62</v>
      </c>
      <c r="P12334">
        <v>1022012</v>
      </c>
    </row>
    <row r="12335" spans="1:16" x14ac:dyDescent="0.25">
      <c r="A12335" s="9">
        <v>40.988086700399997</v>
      </c>
      <c r="B12335" s="9">
        <v>23.690000534100001</v>
      </c>
      <c r="C12335" s="1">
        <f t="shared" si="192"/>
        <v>-17.298086166299996</v>
      </c>
      <c r="D12335">
        <v>1062012</v>
      </c>
      <c r="E12335">
        <v>62</v>
      </c>
      <c r="G12335" t="str">
        <f>VLOOKUP(E12335,'RMSE Summary'!$P$2:$Q$63,2)</f>
        <v>Schulte RD</v>
      </c>
      <c r="K12335" s="9"/>
      <c r="L12335" s="9">
        <v>40.988086700399997</v>
      </c>
      <c r="M12335" s="9">
        <v>23.690000534100001</v>
      </c>
      <c r="N12335" t="s">
        <v>217</v>
      </c>
      <c r="O12335">
        <v>62</v>
      </c>
      <c r="P12335">
        <v>1062012</v>
      </c>
    </row>
    <row r="12336" spans="1:16" x14ac:dyDescent="0.25">
      <c r="A12336" s="9">
        <v>41.042224883999999</v>
      </c>
      <c r="B12336" s="9">
        <v>23.75</v>
      </c>
      <c r="C12336" s="1">
        <f t="shared" si="192"/>
        <v>-17.292224883999999</v>
      </c>
      <c r="D12336">
        <v>1302012</v>
      </c>
      <c r="E12336">
        <v>62</v>
      </c>
      <c r="G12336" t="str">
        <f>VLOOKUP(E12336,'RMSE Summary'!$P$2:$Q$63,2)</f>
        <v>Schulte RD</v>
      </c>
      <c r="K12336" s="9"/>
      <c r="L12336" s="9">
        <v>41.042224883999999</v>
      </c>
      <c r="M12336" s="9">
        <v>23.75</v>
      </c>
      <c r="N12336" t="s">
        <v>217</v>
      </c>
      <c r="O12336">
        <v>62</v>
      </c>
      <c r="P12336">
        <v>1302012</v>
      </c>
    </row>
    <row r="12337" spans="1:16" x14ac:dyDescent="0.25">
      <c r="A12337" s="9">
        <v>41.073768615699997</v>
      </c>
      <c r="B12337" s="9">
        <v>23.4500007629</v>
      </c>
      <c r="C12337" s="1">
        <f t="shared" si="192"/>
        <v>-17.623767852799997</v>
      </c>
      <c r="D12337">
        <v>3052012</v>
      </c>
      <c r="E12337">
        <v>62</v>
      </c>
      <c r="G12337" t="str">
        <f>VLOOKUP(E12337,'RMSE Summary'!$P$2:$Q$63,2)</f>
        <v>Schulte RD</v>
      </c>
      <c r="K12337" s="9"/>
      <c r="L12337" s="9">
        <v>41.073768615699997</v>
      </c>
      <c r="M12337" s="9">
        <v>23.4500007629</v>
      </c>
      <c r="N12337" t="s">
        <v>217</v>
      </c>
      <c r="O12337">
        <v>62</v>
      </c>
      <c r="P12337">
        <v>3052012</v>
      </c>
    </row>
    <row r="12338" spans="1:16" x14ac:dyDescent="0.25">
      <c r="A12338" s="9">
        <v>41.116893768300002</v>
      </c>
      <c r="B12338" s="9">
        <v>23.879999160800001</v>
      </c>
      <c r="C12338" s="1">
        <f t="shared" si="192"/>
        <v>-17.236894607500002</v>
      </c>
      <c r="D12338">
        <v>4022012</v>
      </c>
      <c r="E12338">
        <v>62</v>
      </c>
      <c r="G12338" t="str">
        <f>VLOOKUP(E12338,'RMSE Summary'!$P$2:$Q$63,2)</f>
        <v>Schulte RD</v>
      </c>
      <c r="K12338" s="9"/>
      <c r="L12338" s="9">
        <v>41.116893768300002</v>
      </c>
      <c r="M12338" s="9">
        <v>23.879999160800001</v>
      </c>
      <c r="N12338" t="s">
        <v>217</v>
      </c>
      <c r="O12338">
        <v>62</v>
      </c>
      <c r="P12338">
        <v>4022012</v>
      </c>
    </row>
    <row r="12339" spans="1:16" x14ac:dyDescent="0.25">
      <c r="A12339" s="9">
        <v>41.140460967999999</v>
      </c>
      <c r="B12339" s="9">
        <v>23.959999084500001</v>
      </c>
      <c r="C12339" s="1">
        <f t="shared" si="192"/>
        <v>-17.180461883499998</v>
      </c>
      <c r="D12339">
        <v>4302012</v>
      </c>
      <c r="E12339">
        <v>62</v>
      </c>
      <c r="G12339" t="str">
        <f>VLOOKUP(E12339,'RMSE Summary'!$P$2:$Q$63,2)</f>
        <v>Schulte RD</v>
      </c>
      <c r="K12339" s="9"/>
      <c r="L12339" s="9">
        <v>41.140460967999999</v>
      </c>
      <c r="M12339" s="9">
        <v>23.959999084500001</v>
      </c>
      <c r="N12339" t="s">
        <v>217</v>
      </c>
      <c r="O12339">
        <v>62</v>
      </c>
      <c r="P12339">
        <v>4302012</v>
      </c>
    </row>
    <row r="12340" spans="1:16" x14ac:dyDescent="0.25">
      <c r="A12340" s="9">
        <v>41.031276702900001</v>
      </c>
      <c r="B12340" s="9">
        <v>23.840000152599998</v>
      </c>
      <c r="C12340" s="1">
        <f t="shared" si="192"/>
        <v>-17.191276550300003</v>
      </c>
      <c r="D12340">
        <v>6012012</v>
      </c>
      <c r="E12340">
        <v>62</v>
      </c>
      <c r="G12340" t="str">
        <f>VLOOKUP(E12340,'RMSE Summary'!$P$2:$Q$63,2)</f>
        <v>Schulte RD</v>
      </c>
      <c r="K12340" s="9"/>
      <c r="L12340" s="9">
        <v>41.031276702900001</v>
      </c>
      <c r="M12340" s="9">
        <v>23.840000152599998</v>
      </c>
      <c r="N12340" t="s">
        <v>217</v>
      </c>
      <c r="O12340">
        <v>62</v>
      </c>
      <c r="P12340">
        <v>6012012</v>
      </c>
    </row>
    <row r="12341" spans="1:16" x14ac:dyDescent="0.25">
      <c r="A12341" s="9">
        <v>40.960464477499997</v>
      </c>
      <c r="B12341" s="9">
        <v>23.709999084500001</v>
      </c>
      <c r="C12341" s="1">
        <f t="shared" si="192"/>
        <v>-17.250465392999995</v>
      </c>
      <c r="D12341">
        <v>6292012</v>
      </c>
      <c r="E12341">
        <v>62</v>
      </c>
      <c r="G12341" t="str">
        <f>VLOOKUP(E12341,'RMSE Summary'!$P$2:$Q$63,2)</f>
        <v>Schulte RD</v>
      </c>
      <c r="K12341" s="9"/>
      <c r="L12341" s="9">
        <v>40.960464477499997</v>
      </c>
      <c r="M12341" s="9">
        <v>23.709999084500001</v>
      </c>
      <c r="N12341" t="s">
        <v>217</v>
      </c>
      <c r="O12341">
        <v>62</v>
      </c>
      <c r="P12341">
        <v>6292012</v>
      </c>
    </row>
    <row r="12342" spans="1:16" x14ac:dyDescent="0.25">
      <c r="A12342" s="9">
        <v>40.884277343800001</v>
      </c>
      <c r="B12342" s="9">
        <v>23.620000839199999</v>
      </c>
      <c r="C12342" s="1">
        <f t="shared" si="192"/>
        <v>-17.264276504600002</v>
      </c>
      <c r="D12342">
        <v>8012012</v>
      </c>
      <c r="E12342">
        <v>62</v>
      </c>
      <c r="G12342" t="str">
        <f>VLOOKUP(E12342,'RMSE Summary'!$P$2:$Q$63,2)</f>
        <v>Schulte RD</v>
      </c>
      <c r="K12342" s="9"/>
      <c r="L12342" s="9">
        <v>40.884277343800001</v>
      </c>
      <c r="M12342" s="9">
        <v>23.620000839199999</v>
      </c>
      <c r="N12342" t="s">
        <v>217</v>
      </c>
      <c r="O12342">
        <v>62</v>
      </c>
      <c r="P12342">
        <v>8012012</v>
      </c>
    </row>
    <row r="12343" spans="1:16" x14ac:dyDescent="0.25">
      <c r="A12343" s="9">
        <v>40.8561439514</v>
      </c>
      <c r="B12343" s="9">
        <v>23.5699996948</v>
      </c>
      <c r="C12343" s="1">
        <f t="shared" si="192"/>
        <v>-17.2861442566</v>
      </c>
      <c r="D12343">
        <v>8272012</v>
      </c>
      <c r="E12343">
        <v>62</v>
      </c>
      <c r="G12343" t="str">
        <f>VLOOKUP(E12343,'RMSE Summary'!$P$2:$Q$63,2)</f>
        <v>Schulte RD</v>
      </c>
      <c r="K12343" s="9"/>
      <c r="L12343" s="9">
        <v>40.8561439514</v>
      </c>
      <c r="M12343" s="9">
        <v>23.5699996948</v>
      </c>
      <c r="N12343" t="s">
        <v>217</v>
      </c>
      <c r="O12343">
        <v>62</v>
      </c>
      <c r="P12343">
        <v>8272012</v>
      </c>
    </row>
    <row r="12344" spans="1:16" x14ac:dyDescent="0.25">
      <c r="A12344" s="9">
        <v>40.851085662800003</v>
      </c>
      <c r="B12344" s="9">
        <v>23.540000915499999</v>
      </c>
      <c r="C12344" s="1">
        <f t="shared" si="192"/>
        <v>-17.311084747300004</v>
      </c>
      <c r="D12344">
        <v>9272012</v>
      </c>
      <c r="E12344">
        <v>62</v>
      </c>
      <c r="G12344" t="str">
        <f>VLOOKUP(E12344,'RMSE Summary'!$P$2:$Q$63,2)</f>
        <v>Schulte RD</v>
      </c>
      <c r="K12344" s="9"/>
      <c r="L12344" s="9">
        <v>40.851085662800003</v>
      </c>
      <c r="M12344" s="9">
        <v>23.540000915499999</v>
      </c>
      <c r="N12344" t="s">
        <v>217</v>
      </c>
      <c r="O12344">
        <v>62</v>
      </c>
      <c r="P12344">
        <v>9272012</v>
      </c>
    </row>
    <row r="12345" spans="1:16" x14ac:dyDescent="0.25">
      <c r="A12345" s="9">
        <v>40.835601806600003</v>
      </c>
      <c r="B12345" s="9">
        <v>23.8199996948</v>
      </c>
      <c r="C12345" s="1">
        <f t="shared" si="192"/>
        <v>-17.015602111800003</v>
      </c>
      <c r="D12345">
        <v>10292012</v>
      </c>
      <c r="E12345">
        <v>62</v>
      </c>
      <c r="G12345" t="str">
        <f>VLOOKUP(E12345,'RMSE Summary'!$P$2:$Q$63,2)</f>
        <v>Schulte RD</v>
      </c>
      <c r="K12345" s="9"/>
      <c r="L12345" s="9">
        <v>40.835601806600003</v>
      </c>
      <c r="M12345" s="9">
        <v>23.8199996948</v>
      </c>
      <c r="N12345" t="s">
        <v>217</v>
      </c>
      <c r="O12345">
        <v>62</v>
      </c>
      <c r="P12345">
        <v>10292012</v>
      </c>
    </row>
    <row r="12346" spans="1:16" x14ac:dyDescent="0.25">
      <c r="A12346" s="9">
        <v>40.904850006099998</v>
      </c>
      <c r="B12346" s="9">
        <v>23.5699996948</v>
      </c>
      <c r="C12346" s="1">
        <f t="shared" si="192"/>
        <v>-17.334850311299999</v>
      </c>
      <c r="D12346">
        <v>12062012</v>
      </c>
      <c r="E12346">
        <v>62</v>
      </c>
      <c r="G12346" t="str">
        <f>VLOOKUP(E12346,'RMSE Summary'!$P$2:$Q$63,2)</f>
        <v>Schulte RD</v>
      </c>
      <c r="K12346" s="9"/>
      <c r="L12346" s="9">
        <v>40.904850006099998</v>
      </c>
      <c r="M12346" s="9">
        <v>23.5699996948</v>
      </c>
      <c r="N12346" t="s">
        <v>217</v>
      </c>
      <c r="O12346">
        <v>62</v>
      </c>
      <c r="P12346">
        <v>12062012</v>
      </c>
    </row>
    <row r="12347" spans="1:16" x14ac:dyDescent="0.25">
      <c r="A12347" s="9">
        <v>41.102401733400001</v>
      </c>
      <c r="B12347" s="9">
        <v>24.0699996948</v>
      </c>
      <c r="C12347" s="1">
        <f t="shared" si="192"/>
        <v>-17.032402038600001</v>
      </c>
      <c r="D12347">
        <v>2272013</v>
      </c>
      <c r="E12347">
        <v>62</v>
      </c>
      <c r="G12347" t="str">
        <f>VLOOKUP(E12347,'RMSE Summary'!$P$2:$Q$63,2)</f>
        <v>Schulte RD</v>
      </c>
      <c r="K12347" s="9"/>
      <c r="L12347" s="9">
        <v>41.102401733400001</v>
      </c>
      <c r="M12347" s="9">
        <v>24.0699996948</v>
      </c>
      <c r="N12347" t="s">
        <v>217</v>
      </c>
      <c r="O12347">
        <v>62</v>
      </c>
      <c r="P12347">
        <v>2272013</v>
      </c>
    </row>
    <row r="12348" spans="1:16" x14ac:dyDescent="0.25">
      <c r="A12348" s="9">
        <v>41.050846099899999</v>
      </c>
      <c r="B12348" s="9">
        <v>24.010000228900001</v>
      </c>
      <c r="C12348" s="1">
        <f t="shared" si="192"/>
        <v>-17.040845870999998</v>
      </c>
      <c r="D12348">
        <v>4032013</v>
      </c>
      <c r="E12348">
        <v>62</v>
      </c>
      <c r="G12348" t="str">
        <f>VLOOKUP(E12348,'RMSE Summary'!$P$2:$Q$63,2)</f>
        <v>Schulte RD</v>
      </c>
      <c r="K12348" s="9"/>
      <c r="L12348" s="9">
        <v>41.050846099899999</v>
      </c>
      <c r="M12348" s="9">
        <v>24.010000228900001</v>
      </c>
      <c r="N12348" t="s">
        <v>217</v>
      </c>
      <c r="O12348">
        <v>62</v>
      </c>
      <c r="P12348">
        <v>4032013</v>
      </c>
    </row>
    <row r="12349" spans="1:16" x14ac:dyDescent="0.25">
      <c r="A12349" s="9">
        <v>41.068435668900001</v>
      </c>
      <c r="B12349" s="9">
        <v>23.729999542200002</v>
      </c>
      <c r="C12349" s="1">
        <f t="shared" si="192"/>
        <v>-17.3384361267</v>
      </c>
      <c r="D12349">
        <v>4252013</v>
      </c>
      <c r="E12349">
        <v>62</v>
      </c>
      <c r="G12349" t="str">
        <f>VLOOKUP(E12349,'RMSE Summary'!$P$2:$Q$63,2)</f>
        <v>Schulte RD</v>
      </c>
      <c r="K12349" s="9"/>
      <c r="L12349" s="9">
        <v>41.068435668900001</v>
      </c>
      <c r="M12349" s="9">
        <v>23.729999542200002</v>
      </c>
      <c r="N12349" t="s">
        <v>217</v>
      </c>
      <c r="O12349">
        <v>62</v>
      </c>
      <c r="P12349">
        <v>4252013</v>
      </c>
    </row>
    <row r="12350" spans="1:16" x14ac:dyDescent="0.25">
      <c r="A12350" s="9">
        <v>40.969913482700001</v>
      </c>
      <c r="B12350" s="9">
        <v>23.879999160800001</v>
      </c>
      <c r="C12350" s="1">
        <f t="shared" si="192"/>
        <v>-17.0899143219</v>
      </c>
      <c r="D12350">
        <v>5312013</v>
      </c>
      <c r="E12350">
        <v>62</v>
      </c>
      <c r="G12350" t="str">
        <f>VLOOKUP(E12350,'RMSE Summary'!$P$2:$Q$63,2)</f>
        <v>Schulte RD</v>
      </c>
      <c r="K12350" s="9"/>
      <c r="L12350" s="9">
        <v>40.969913482700001</v>
      </c>
      <c r="M12350" s="9">
        <v>23.879999160800001</v>
      </c>
      <c r="N12350" t="s">
        <v>217</v>
      </c>
      <c r="O12350">
        <v>62</v>
      </c>
      <c r="P12350">
        <v>5312013</v>
      </c>
    </row>
    <row r="12351" spans="1:16" x14ac:dyDescent="0.25">
      <c r="A12351" s="9">
        <v>40.901191711400003</v>
      </c>
      <c r="B12351" s="9">
        <v>23.780000686600001</v>
      </c>
      <c r="C12351" s="1">
        <f t="shared" si="192"/>
        <v>-17.121191024800002</v>
      </c>
      <c r="D12351">
        <v>6242013</v>
      </c>
      <c r="E12351">
        <v>62</v>
      </c>
      <c r="G12351" t="str">
        <f>VLOOKUP(E12351,'RMSE Summary'!$P$2:$Q$63,2)</f>
        <v>Schulte RD</v>
      </c>
      <c r="K12351" s="9"/>
      <c r="L12351" s="9">
        <v>40.901191711400003</v>
      </c>
      <c r="M12351" s="9">
        <v>23.780000686600001</v>
      </c>
      <c r="N12351" t="s">
        <v>217</v>
      </c>
      <c r="O12351">
        <v>62</v>
      </c>
      <c r="P12351">
        <v>6242013</v>
      </c>
    </row>
    <row r="12352" spans="1:16" x14ac:dyDescent="0.25">
      <c r="A12352" s="9">
        <v>40.817844390899999</v>
      </c>
      <c r="B12352" s="9">
        <v>23.770000457799998</v>
      </c>
      <c r="C12352" s="1">
        <f t="shared" si="192"/>
        <v>-17.047843933100001</v>
      </c>
      <c r="D12352">
        <v>8022013</v>
      </c>
      <c r="E12352">
        <v>62</v>
      </c>
      <c r="G12352" t="str">
        <f>VLOOKUP(E12352,'RMSE Summary'!$P$2:$Q$63,2)</f>
        <v>Schulte RD</v>
      </c>
      <c r="K12352" s="9"/>
      <c r="L12352" s="9">
        <v>40.817844390899999</v>
      </c>
      <c r="M12352" s="9">
        <v>23.770000457799998</v>
      </c>
      <c r="N12352" t="s">
        <v>217</v>
      </c>
      <c r="O12352">
        <v>62</v>
      </c>
      <c r="P12352">
        <v>8022013</v>
      </c>
    </row>
    <row r="12353" spans="1:16" x14ac:dyDescent="0.25">
      <c r="A12353" s="9">
        <v>40.764991760299999</v>
      </c>
      <c r="B12353" s="9">
        <v>22.600000381499999</v>
      </c>
      <c r="C12353" s="1">
        <f t="shared" si="192"/>
        <v>-18.1649913788</v>
      </c>
      <c r="D12353">
        <v>9062013</v>
      </c>
      <c r="E12353">
        <v>62</v>
      </c>
      <c r="G12353" t="str">
        <f>VLOOKUP(E12353,'RMSE Summary'!$P$2:$Q$63,2)</f>
        <v>Schulte RD</v>
      </c>
      <c r="K12353" s="9"/>
      <c r="L12353" s="9">
        <v>40.764991760299999</v>
      </c>
      <c r="M12353" s="9">
        <v>22.600000381499999</v>
      </c>
      <c r="N12353" t="s">
        <v>217</v>
      </c>
      <c r="O12353">
        <v>62</v>
      </c>
      <c r="P12353">
        <v>9062013</v>
      </c>
    </row>
    <row r="12354" spans="1:16" x14ac:dyDescent="0.25">
      <c r="A12354" s="9">
        <v>40.762046814000001</v>
      </c>
      <c r="B12354" s="9">
        <v>22.3600006104</v>
      </c>
      <c r="C12354" s="1">
        <f t="shared" si="192"/>
        <v>-18.402046203600001</v>
      </c>
      <c r="D12354">
        <v>10082013</v>
      </c>
      <c r="E12354">
        <v>62</v>
      </c>
      <c r="G12354" t="str">
        <f>VLOOKUP(E12354,'RMSE Summary'!$P$2:$Q$63,2)</f>
        <v>Schulte RD</v>
      </c>
      <c r="K12354" s="9"/>
      <c r="L12354" s="9">
        <v>40.762046814000001</v>
      </c>
      <c r="M12354" s="9">
        <v>22.3600006104</v>
      </c>
      <c r="N12354" t="s">
        <v>217</v>
      </c>
      <c r="O12354">
        <v>62</v>
      </c>
      <c r="P12354">
        <v>10082013</v>
      </c>
    </row>
    <row r="12355" spans="1:16" x14ac:dyDescent="0.25">
      <c r="A12355" s="9">
        <v>40.797138214100002</v>
      </c>
      <c r="B12355" s="9">
        <v>22.4500007629</v>
      </c>
      <c r="C12355" s="1">
        <f t="shared" si="192"/>
        <v>-18.347137451200002</v>
      </c>
      <c r="D12355">
        <v>11042013</v>
      </c>
      <c r="E12355">
        <v>62</v>
      </c>
      <c r="G12355" t="str">
        <f>VLOOKUP(E12355,'RMSE Summary'!$P$2:$Q$63,2)</f>
        <v>Schulte RD</v>
      </c>
      <c r="K12355" s="9"/>
      <c r="L12355" s="9">
        <v>40.797138214100002</v>
      </c>
      <c r="M12355" s="9">
        <v>22.4500007629</v>
      </c>
      <c r="N12355" t="s">
        <v>217</v>
      </c>
      <c r="O12355">
        <v>62</v>
      </c>
      <c r="P12355">
        <v>11042013</v>
      </c>
    </row>
    <row r="12356" spans="1:16" x14ac:dyDescent="0.25">
      <c r="A12356" s="9">
        <v>40.820377349899999</v>
      </c>
      <c r="B12356" s="9">
        <v>22.4300003052</v>
      </c>
      <c r="C12356" s="1">
        <f t="shared" si="192"/>
        <v>-18.390377044699999</v>
      </c>
      <c r="D12356">
        <v>11252013</v>
      </c>
      <c r="E12356">
        <v>62</v>
      </c>
      <c r="G12356" t="str">
        <f>VLOOKUP(E12356,'RMSE Summary'!$P$2:$Q$63,2)</f>
        <v>Schulte RD</v>
      </c>
      <c r="K12356" s="9"/>
      <c r="L12356" s="9">
        <v>40.820377349899999</v>
      </c>
      <c r="M12356" s="9">
        <v>22.4300003052</v>
      </c>
      <c r="N12356" t="s">
        <v>217</v>
      </c>
      <c r="O12356">
        <v>62</v>
      </c>
      <c r="P12356">
        <v>11252013</v>
      </c>
    </row>
    <row r="12357" spans="1:16" x14ac:dyDescent="0.25">
      <c r="A12357" s="9">
        <v>40.851062774699997</v>
      </c>
      <c r="B12357" s="9">
        <v>22.379999160800001</v>
      </c>
      <c r="C12357" s="1">
        <f t="shared" si="192"/>
        <v>-18.471063613899997</v>
      </c>
      <c r="D12357">
        <v>1082014</v>
      </c>
      <c r="E12357">
        <v>62</v>
      </c>
      <c r="G12357" t="str">
        <f>VLOOKUP(E12357,'RMSE Summary'!$P$2:$Q$63,2)</f>
        <v>Schulte RD</v>
      </c>
      <c r="K12357" s="9"/>
      <c r="L12357" s="9">
        <v>40.851062774699997</v>
      </c>
      <c r="M12357" s="9">
        <v>22.379999160800001</v>
      </c>
      <c r="N12357" t="s">
        <v>217</v>
      </c>
      <c r="O12357">
        <v>62</v>
      </c>
      <c r="P12357">
        <v>1082014</v>
      </c>
    </row>
    <row r="12358" spans="1:16" x14ac:dyDescent="0.25">
      <c r="A12358" s="9">
        <v>40.8586540222</v>
      </c>
      <c r="B12358" s="9">
        <v>22.3600006104</v>
      </c>
      <c r="C12358" s="1">
        <f t="shared" si="192"/>
        <v>-18.498653411799999</v>
      </c>
      <c r="D12358">
        <v>2032014</v>
      </c>
      <c r="E12358">
        <v>62</v>
      </c>
      <c r="G12358" t="str">
        <f>VLOOKUP(E12358,'RMSE Summary'!$P$2:$Q$63,2)</f>
        <v>Schulte RD</v>
      </c>
      <c r="K12358" s="9"/>
      <c r="L12358" s="9">
        <v>40.8586540222</v>
      </c>
      <c r="M12358" s="9">
        <v>22.3600006104</v>
      </c>
      <c r="N12358" t="s">
        <v>217</v>
      </c>
      <c r="O12358">
        <v>62</v>
      </c>
      <c r="P12358">
        <v>2032014</v>
      </c>
    </row>
    <row r="12359" spans="1:16" x14ac:dyDescent="0.25">
      <c r="A12359" s="9">
        <v>40.887512207</v>
      </c>
      <c r="B12359" s="9">
        <v>22.370000839199999</v>
      </c>
      <c r="C12359" s="1">
        <f t="shared" si="192"/>
        <v>-18.517511367800001</v>
      </c>
      <c r="D12359">
        <v>3032014</v>
      </c>
      <c r="E12359">
        <v>62</v>
      </c>
      <c r="G12359" t="str">
        <f>VLOOKUP(E12359,'RMSE Summary'!$P$2:$Q$63,2)</f>
        <v>Schulte RD</v>
      </c>
      <c r="K12359" s="9"/>
      <c r="L12359" s="9">
        <v>40.887512207</v>
      </c>
      <c r="M12359" s="9">
        <v>22.370000839199999</v>
      </c>
      <c r="N12359" t="s">
        <v>217</v>
      </c>
      <c r="O12359">
        <v>62</v>
      </c>
      <c r="P12359">
        <v>3032014</v>
      </c>
    </row>
    <row r="12360" spans="1:16" x14ac:dyDescent="0.25">
      <c r="A12360" s="9">
        <v>40.892341613799999</v>
      </c>
      <c r="B12360" s="9">
        <v>22.420000076299999</v>
      </c>
      <c r="C12360" s="1">
        <f t="shared" si="192"/>
        <v>-18.4723415375</v>
      </c>
      <c r="D12360">
        <v>3282014</v>
      </c>
      <c r="E12360">
        <v>62</v>
      </c>
      <c r="G12360" t="str">
        <f>VLOOKUP(E12360,'RMSE Summary'!$P$2:$Q$63,2)</f>
        <v>Schulte RD</v>
      </c>
      <c r="K12360" s="9"/>
      <c r="L12360" s="9">
        <v>40.892341613799999</v>
      </c>
      <c r="M12360" s="9">
        <v>22.420000076299999</v>
      </c>
      <c r="N12360" t="s">
        <v>217</v>
      </c>
      <c r="O12360">
        <v>62</v>
      </c>
      <c r="P12360">
        <v>3282014</v>
      </c>
    </row>
    <row r="12361" spans="1:16" x14ac:dyDescent="0.25">
      <c r="A12361" s="9">
        <v>40.879364013699998</v>
      </c>
      <c r="B12361" s="9">
        <v>23.219999313399999</v>
      </c>
      <c r="C12361" s="1">
        <f t="shared" si="192"/>
        <v>-17.659364700299999</v>
      </c>
      <c r="D12361">
        <v>4302014</v>
      </c>
      <c r="E12361">
        <v>62</v>
      </c>
      <c r="G12361" t="str">
        <f>VLOOKUP(E12361,'RMSE Summary'!$P$2:$Q$63,2)</f>
        <v>Schulte RD</v>
      </c>
      <c r="K12361" s="9"/>
      <c r="L12361" s="9">
        <v>40.879364013699998</v>
      </c>
      <c r="M12361" s="9">
        <v>23.219999313399999</v>
      </c>
      <c r="N12361" t="s">
        <v>217</v>
      </c>
      <c r="O12361">
        <v>62</v>
      </c>
      <c r="P12361">
        <v>4302014</v>
      </c>
    </row>
    <row r="12362" spans="1:16" x14ac:dyDescent="0.25">
      <c r="A12362" s="9">
        <v>40.728797912600001</v>
      </c>
      <c r="B12362" s="9">
        <v>23.090000152599998</v>
      </c>
      <c r="C12362" s="1">
        <f t="shared" si="192"/>
        <v>-17.638797760000003</v>
      </c>
      <c r="D12362">
        <v>7022014</v>
      </c>
      <c r="E12362">
        <v>62</v>
      </c>
      <c r="G12362" t="str">
        <f>VLOOKUP(E12362,'RMSE Summary'!$P$2:$Q$63,2)</f>
        <v>Schulte RD</v>
      </c>
      <c r="K12362" s="9"/>
      <c r="L12362" s="9">
        <v>40.728797912600001</v>
      </c>
      <c r="M12362" s="9">
        <v>23.090000152599998</v>
      </c>
      <c r="N12362" t="s">
        <v>217</v>
      </c>
      <c r="O12362">
        <v>62</v>
      </c>
      <c r="P12362">
        <v>7022014</v>
      </c>
    </row>
    <row r="12363" spans="1:16" x14ac:dyDescent="0.25">
      <c r="A12363" s="9">
        <v>40.662006378199997</v>
      </c>
      <c r="B12363" s="9">
        <v>22.4500007629</v>
      </c>
      <c r="C12363" s="1">
        <f t="shared" si="192"/>
        <v>-18.212005615299997</v>
      </c>
      <c r="D12363">
        <v>7302014</v>
      </c>
      <c r="E12363">
        <v>62</v>
      </c>
      <c r="G12363" t="str">
        <f>VLOOKUP(E12363,'RMSE Summary'!$P$2:$Q$63,2)</f>
        <v>Schulte RD</v>
      </c>
      <c r="K12363" s="9"/>
      <c r="L12363" s="9">
        <v>40.662006378199997</v>
      </c>
      <c r="M12363" s="9">
        <v>22.4500007629</v>
      </c>
      <c r="N12363" t="s">
        <v>217</v>
      </c>
      <c r="O12363">
        <v>62</v>
      </c>
      <c r="P12363">
        <v>7302014</v>
      </c>
    </row>
    <row r="12364" spans="1:16" x14ac:dyDescent="0.25">
      <c r="A12364" s="9">
        <v>40.639240264900003</v>
      </c>
      <c r="B12364" s="9">
        <v>22.590000152599998</v>
      </c>
      <c r="C12364" s="1">
        <f t="shared" si="192"/>
        <v>-18.049240112300005</v>
      </c>
      <c r="D12364">
        <v>8272014</v>
      </c>
      <c r="E12364">
        <v>62</v>
      </c>
      <c r="G12364" t="str">
        <f>VLOOKUP(E12364,'RMSE Summary'!$P$2:$Q$63,2)</f>
        <v>Schulte RD</v>
      </c>
      <c r="H12364">
        <f>SQRT(SUMSQ(C12364:C12418)/COUNTA(C12364:C12418))</f>
        <v>17.508088964946516</v>
      </c>
      <c r="I12364" t="s">
        <v>17</v>
      </c>
      <c r="J12364" t="s">
        <v>18</v>
      </c>
      <c r="K12364" s="9"/>
      <c r="L12364" s="9">
        <v>40.639240264900003</v>
      </c>
      <c r="M12364" s="9">
        <v>22.590000152599998</v>
      </c>
      <c r="N12364" t="s">
        <v>217</v>
      </c>
      <c r="O12364">
        <v>62</v>
      </c>
      <c r="P12364">
        <v>8272014</v>
      </c>
    </row>
    <row r="12365" spans="1:16" x14ac:dyDescent="0.25">
      <c r="A12365" s="9">
        <v>40.628467559800001</v>
      </c>
      <c r="B12365" s="9">
        <v>22.469999313399999</v>
      </c>
      <c r="C12365" s="1">
        <f t="shared" si="192"/>
        <v>-18.158468246400002</v>
      </c>
      <c r="D12365">
        <v>10022014</v>
      </c>
      <c r="E12365">
        <v>62</v>
      </c>
      <c r="G12365" t="str">
        <f>VLOOKUP(E12365,'RMSE Summary'!$P$2:$Q$63,2)</f>
        <v>Schulte RD</v>
      </c>
      <c r="K12365" s="9"/>
      <c r="L12365" s="9">
        <v>40.628467559800001</v>
      </c>
      <c r="M12365" s="9">
        <v>22.469999313399999</v>
      </c>
      <c r="N12365" t="s">
        <v>217</v>
      </c>
      <c r="O12365">
        <v>62</v>
      </c>
      <c r="P12365">
        <v>10022014</v>
      </c>
    </row>
    <row r="12366" spans="1:16" x14ac:dyDescent="0.25">
      <c r="A12366" s="9">
        <v>40.654617309599999</v>
      </c>
      <c r="B12366" s="9">
        <v>22.370000839199999</v>
      </c>
      <c r="C12366" s="1">
        <f t="shared" si="192"/>
        <v>-18.2846164704</v>
      </c>
      <c r="D12366">
        <v>11072014</v>
      </c>
      <c r="E12366">
        <v>62</v>
      </c>
      <c r="G12366" t="str">
        <f>VLOOKUP(E12366,'RMSE Summary'!$P$2:$Q$63,2)</f>
        <v>Schulte RD</v>
      </c>
      <c r="K12366" s="9"/>
      <c r="L12366" s="9">
        <v>40.654617309599999</v>
      </c>
      <c r="M12366" s="9">
        <v>22.370000839199999</v>
      </c>
      <c r="N12366" t="s">
        <v>217</v>
      </c>
      <c r="O12366">
        <v>62</v>
      </c>
      <c r="P12366">
        <v>11072014</v>
      </c>
    </row>
    <row r="12367" spans="1:16" x14ac:dyDescent="0.25">
      <c r="A12367" s="9">
        <v>40.658195495599998</v>
      </c>
      <c r="B12367" s="9">
        <v>22.340000152599998</v>
      </c>
      <c r="C12367" s="1">
        <f t="shared" si="192"/>
        <v>-18.318195342999999</v>
      </c>
      <c r="D12367">
        <v>12012014</v>
      </c>
      <c r="E12367">
        <v>62</v>
      </c>
      <c r="G12367" t="str">
        <f>VLOOKUP(E12367,'RMSE Summary'!$P$2:$Q$63,2)</f>
        <v>Schulte RD</v>
      </c>
      <c r="K12367" s="9"/>
      <c r="L12367" s="9">
        <v>40.658195495599998</v>
      </c>
      <c r="M12367" s="9">
        <v>22.340000152599998</v>
      </c>
      <c r="N12367" t="s">
        <v>217</v>
      </c>
      <c r="O12367">
        <v>62</v>
      </c>
      <c r="P12367">
        <v>12012014</v>
      </c>
    </row>
    <row r="12368" spans="1:16" x14ac:dyDescent="0.25">
      <c r="A12368" s="9">
        <v>40.795074462899997</v>
      </c>
      <c r="B12368" s="9">
        <v>22.600000381499999</v>
      </c>
      <c r="C12368" s="1">
        <f t="shared" si="192"/>
        <v>-18.195074081399998</v>
      </c>
      <c r="D12368">
        <v>1152015</v>
      </c>
      <c r="E12368">
        <v>62</v>
      </c>
      <c r="G12368" t="str">
        <f>VLOOKUP(E12368,'RMSE Summary'!$P$2:$Q$63,2)</f>
        <v>Schulte RD</v>
      </c>
      <c r="K12368" s="9"/>
      <c r="L12368" s="9">
        <v>40.795074462899997</v>
      </c>
      <c r="M12368" s="9">
        <v>22.600000381499999</v>
      </c>
      <c r="N12368" t="s">
        <v>217</v>
      </c>
      <c r="O12368">
        <v>62</v>
      </c>
      <c r="P12368">
        <v>1152015</v>
      </c>
    </row>
    <row r="12369" spans="1:16" x14ac:dyDescent="0.25">
      <c r="A12369" s="9">
        <v>40.847358703600001</v>
      </c>
      <c r="B12369" s="9">
        <v>23.7000007629</v>
      </c>
      <c r="C12369" s="1">
        <f t="shared" si="192"/>
        <v>-17.147357940700001</v>
      </c>
      <c r="D12369">
        <v>3032015</v>
      </c>
      <c r="E12369">
        <v>62</v>
      </c>
      <c r="G12369" t="str">
        <f>VLOOKUP(E12369,'RMSE Summary'!$P$2:$Q$63,2)</f>
        <v>Schulte RD</v>
      </c>
      <c r="K12369" s="9"/>
      <c r="L12369" s="9">
        <v>40.847358703600001</v>
      </c>
      <c r="M12369" s="9">
        <v>23.7000007629</v>
      </c>
      <c r="N12369" t="s">
        <v>217</v>
      </c>
      <c r="O12369">
        <v>62</v>
      </c>
      <c r="P12369">
        <v>3032015</v>
      </c>
    </row>
    <row r="12370" spans="1:16" x14ac:dyDescent="0.25">
      <c r="A12370" s="9">
        <v>40.7971534729</v>
      </c>
      <c r="B12370" s="9">
        <v>23.790000915499999</v>
      </c>
      <c r="C12370" s="1">
        <f t="shared" si="192"/>
        <v>-17.007152557400001</v>
      </c>
      <c r="D12370">
        <v>3232015</v>
      </c>
      <c r="E12370">
        <v>62</v>
      </c>
      <c r="G12370" t="str">
        <f>VLOOKUP(E12370,'RMSE Summary'!$P$2:$Q$63,2)</f>
        <v>Schulte RD</v>
      </c>
      <c r="K12370" s="9"/>
      <c r="L12370" s="9">
        <v>40.7971534729</v>
      </c>
      <c r="M12370" s="9">
        <v>23.790000915499999</v>
      </c>
      <c r="N12370" t="s">
        <v>217</v>
      </c>
      <c r="O12370">
        <v>62</v>
      </c>
      <c r="P12370">
        <v>3232015</v>
      </c>
    </row>
    <row r="12371" spans="1:16" x14ac:dyDescent="0.25">
      <c r="A12371" s="9">
        <v>40.791606903100003</v>
      </c>
      <c r="B12371" s="9">
        <v>23.829999923700001</v>
      </c>
      <c r="C12371" s="1">
        <f t="shared" si="192"/>
        <v>-16.961606979400003</v>
      </c>
      <c r="D12371">
        <v>4302015</v>
      </c>
      <c r="E12371">
        <v>62</v>
      </c>
      <c r="G12371" t="str">
        <f>VLOOKUP(E12371,'RMSE Summary'!$P$2:$Q$63,2)</f>
        <v>Schulte RD</v>
      </c>
      <c r="K12371" s="9"/>
      <c r="L12371" s="9">
        <v>40.791606903100003</v>
      </c>
      <c r="M12371" s="9">
        <v>23.829999923700001</v>
      </c>
      <c r="N12371" t="s">
        <v>217</v>
      </c>
      <c r="O12371">
        <v>62</v>
      </c>
      <c r="P12371">
        <v>4302015</v>
      </c>
    </row>
    <row r="12372" spans="1:16" x14ac:dyDescent="0.25">
      <c r="A12372" s="9">
        <v>40.783916473399998</v>
      </c>
      <c r="B12372" s="9">
        <v>23.840000152599998</v>
      </c>
      <c r="C12372" s="1">
        <f t="shared" si="192"/>
        <v>-16.9439163208</v>
      </c>
      <c r="D12372">
        <v>5102015</v>
      </c>
      <c r="E12372">
        <v>62</v>
      </c>
      <c r="G12372" t="str">
        <f>VLOOKUP(E12372,'RMSE Summary'!$P$2:$Q$63,2)</f>
        <v>Schulte RD</v>
      </c>
      <c r="K12372" s="9"/>
      <c r="L12372" s="9">
        <v>40.783916473399998</v>
      </c>
      <c r="M12372" s="9">
        <v>23.840000152599998</v>
      </c>
      <c r="N12372" t="s">
        <v>217</v>
      </c>
      <c r="O12372">
        <v>62</v>
      </c>
      <c r="P12372">
        <v>5102015</v>
      </c>
    </row>
    <row r="12373" spans="1:16" x14ac:dyDescent="0.25">
      <c r="A12373" s="9">
        <v>40.767730712899997</v>
      </c>
      <c r="B12373" s="9">
        <v>23.840000152599998</v>
      </c>
      <c r="C12373" s="1">
        <f t="shared" si="192"/>
        <v>-16.927730560299999</v>
      </c>
      <c r="D12373">
        <v>5202015</v>
      </c>
      <c r="E12373">
        <v>62</v>
      </c>
      <c r="G12373" t="str">
        <f>VLOOKUP(E12373,'RMSE Summary'!$P$2:$Q$63,2)</f>
        <v>Schulte RD</v>
      </c>
      <c r="K12373" s="9"/>
      <c r="L12373" s="9">
        <v>40.767730712899997</v>
      </c>
      <c r="M12373" s="9">
        <v>23.840000152599998</v>
      </c>
      <c r="N12373" t="s">
        <v>217</v>
      </c>
      <c r="O12373">
        <v>62</v>
      </c>
      <c r="P12373">
        <v>5202015</v>
      </c>
    </row>
    <row r="12374" spans="1:16" x14ac:dyDescent="0.25">
      <c r="A12374" s="9">
        <v>40.735260009800001</v>
      </c>
      <c r="B12374" s="9">
        <v>23.2000007629</v>
      </c>
      <c r="C12374" s="1">
        <f t="shared" ref="C12374:C12376" si="193">B12374-A12374</f>
        <v>-17.535259246900001</v>
      </c>
      <c r="D12374">
        <v>6052015</v>
      </c>
      <c r="E12374">
        <v>62</v>
      </c>
      <c r="G12374" t="str">
        <f>VLOOKUP(E12374,'RMSE Summary'!$P$2:$Q$63,2)</f>
        <v>Schulte RD</v>
      </c>
      <c r="K12374" s="9"/>
      <c r="L12374" s="9">
        <v>40.735260009800001</v>
      </c>
      <c r="M12374" s="9">
        <v>23.2000007629</v>
      </c>
      <c r="N12374" t="s">
        <v>217</v>
      </c>
      <c r="O12374">
        <v>62</v>
      </c>
      <c r="P12374">
        <v>6052015</v>
      </c>
    </row>
    <row r="12375" spans="1:16" x14ac:dyDescent="0.25">
      <c r="A12375" s="9">
        <v>40.678985595699999</v>
      </c>
      <c r="B12375" s="9">
        <v>23.770000457799998</v>
      </c>
      <c r="C12375" s="1">
        <f t="shared" si="193"/>
        <v>-16.9089851379</v>
      </c>
      <c r="D12375">
        <v>6242015</v>
      </c>
      <c r="E12375">
        <v>62</v>
      </c>
      <c r="G12375" t="str">
        <f>VLOOKUP(E12375,'RMSE Summary'!$P$2:$Q$63,2)</f>
        <v>Schulte RD</v>
      </c>
      <c r="K12375" s="9"/>
      <c r="L12375" s="9">
        <v>40.678985595699999</v>
      </c>
      <c r="M12375" s="9">
        <v>23.770000457799998</v>
      </c>
      <c r="N12375" t="s">
        <v>217</v>
      </c>
      <c r="O12375">
        <v>62</v>
      </c>
      <c r="P12375">
        <v>6242015</v>
      </c>
    </row>
    <row r="12376" spans="1:16" x14ac:dyDescent="0.25">
      <c r="A12376" s="9">
        <v>40.573104858400001</v>
      </c>
      <c r="B12376" s="9">
        <v>23.530000686600001</v>
      </c>
      <c r="C12376" s="1">
        <f t="shared" si="193"/>
        <v>-17.0431041718</v>
      </c>
      <c r="D12376">
        <v>8032015</v>
      </c>
      <c r="E12376">
        <v>62</v>
      </c>
      <c r="G12376" t="str">
        <f>VLOOKUP(E12376,'RMSE Summary'!$P$2:$Q$63,2)</f>
        <v>Schulte RD</v>
      </c>
      <c r="K12376" s="9"/>
      <c r="L12376" s="9">
        <v>40.573104858400001</v>
      </c>
      <c r="M12376" s="9">
        <v>23.530000686600001</v>
      </c>
      <c r="N12376" t="s">
        <v>217</v>
      </c>
      <c r="O12376">
        <v>62</v>
      </c>
      <c r="P12376">
        <v>8032015</v>
      </c>
    </row>
    <row r="12377" spans="1:16" x14ac:dyDescent="0.25">
      <c r="A12377" s="9"/>
      <c r="B12377" s="9"/>
      <c r="C12377" s="1"/>
      <c r="K12377" s="9"/>
      <c r="L12377" s="9"/>
    </row>
    <row r="12378" spans="1:16" x14ac:dyDescent="0.25">
      <c r="A12378" s="9"/>
      <c r="B12378" s="9"/>
      <c r="C12378" s="1"/>
      <c r="K12378" s="9"/>
      <c r="L12378" s="9"/>
    </row>
    <row r="12379" spans="1:16" x14ac:dyDescent="0.25">
      <c r="A12379" s="9"/>
      <c r="B12379" s="9"/>
      <c r="C12379" s="1"/>
      <c r="K12379" s="9"/>
      <c r="L12379" s="9"/>
    </row>
    <row r="12380" spans="1:16" x14ac:dyDescent="0.25">
      <c r="A12380" s="9"/>
      <c r="B12380" s="9"/>
      <c r="C12380" s="1"/>
      <c r="K12380" s="9"/>
      <c r="L12380" s="9"/>
    </row>
    <row r="12381" spans="1:16" x14ac:dyDescent="0.25">
      <c r="A12381" s="9"/>
      <c r="B12381" s="9"/>
      <c r="C12381" s="1"/>
      <c r="K12381" s="9"/>
      <c r="L12381" s="9"/>
    </row>
    <row r="12382" spans="1:16" x14ac:dyDescent="0.25">
      <c r="A12382" s="9"/>
      <c r="B12382" s="9"/>
      <c r="C12382" s="1"/>
      <c r="K12382" s="9"/>
      <c r="L12382" s="9"/>
    </row>
    <row r="12383" spans="1:16" x14ac:dyDescent="0.25">
      <c r="A12383" s="9"/>
      <c r="B12383" s="9"/>
      <c r="C12383" s="1"/>
      <c r="K12383" s="9"/>
      <c r="L12383" s="9"/>
    </row>
    <row r="12384" spans="1:16" x14ac:dyDescent="0.25">
      <c r="A12384" s="2"/>
      <c r="B12384" s="2"/>
      <c r="C12384" s="1"/>
      <c r="K12384" s="9"/>
      <c r="L12384" s="9"/>
    </row>
    <row r="12385" spans="1:12" x14ac:dyDescent="0.25">
      <c r="A12385" s="2"/>
      <c r="B12385" s="2"/>
      <c r="C12385" s="1"/>
      <c r="K12385" s="9"/>
      <c r="L12385" s="9"/>
    </row>
    <row r="12386" spans="1:12" x14ac:dyDescent="0.25">
      <c r="A12386" s="2"/>
      <c r="B12386" s="2"/>
      <c r="C12386" s="1"/>
      <c r="K12386" s="9"/>
      <c r="L12386" s="9"/>
    </row>
    <row r="12387" spans="1:12" x14ac:dyDescent="0.25">
      <c r="A12387" s="2"/>
      <c r="B12387" s="2"/>
      <c r="C12387" s="1"/>
      <c r="K12387" s="9"/>
      <c r="L12387" s="9"/>
    </row>
    <row r="12388" spans="1:12" x14ac:dyDescent="0.25">
      <c r="A12388" s="2"/>
      <c r="B12388" s="2"/>
      <c r="C12388" s="1"/>
      <c r="K12388" s="9"/>
      <c r="L12388" s="9"/>
    </row>
    <row r="12389" spans="1:12" x14ac:dyDescent="0.25">
      <c r="A12389" s="2"/>
      <c r="B12389" s="2"/>
      <c r="C12389" s="1"/>
      <c r="K12389" s="9"/>
      <c r="L12389" s="9"/>
    </row>
    <row r="12390" spans="1:12" x14ac:dyDescent="0.25">
      <c r="A12390" s="2"/>
      <c r="B12390" s="2"/>
      <c r="C12390" s="1"/>
      <c r="K12390" s="9"/>
      <c r="L12390" s="9"/>
    </row>
    <row r="12391" spans="1:12" x14ac:dyDescent="0.25">
      <c r="A12391" s="2"/>
      <c r="B12391" s="2"/>
      <c r="C12391" s="1"/>
      <c r="K12391" s="9"/>
      <c r="L12391" s="9"/>
    </row>
    <row r="12392" spans="1:12" x14ac:dyDescent="0.25">
      <c r="A12392" s="2"/>
      <c r="B12392" s="2"/>
      <c r="C12392" s="1"/>
    </row>
    <row r="12393" spans="1:12" x14ac:dyDescent="0.25">
      <c r="A12393" s="2"/>
      <c r="B12393" s="2"/>
      <c r="C12393" s="1"/>
    </row>
    <row r="12394" spans="1:12" x14ac:dyDescent="0.25">
      <c r="A12394" s="2"/>
      <c r="B12394" s="2"/>
      <c r="C12394" s="1"/>
    </row>
    <row r="12395" spans="1:12" x14ac:dyDescent="0.25">
      <c r="A12395" s="2"/>
      <c r="B12395" s="2"/>
      <c r="C12395" s="1"/>
    </row>
    <row r="12396" spans="1:12" x14ac:dyDescent="0.25">
      <c r="A12396" s="2"/>
      <c r="B12396" s="2"/>
      <c r="C12396" s="1"/>
    </row>
    <row r="12397" spans="1:12" x14ac:dyDescent="0.25">
      <c r="A12397" s="2"/>
      <c r="B12397" s="2"/>
      <c r="C12397" s="1"/>
    </row>
    <row r="12398" spans="1:12" x14ac:dyDescent="0.25">
      <c r="A12398" s="2"/>
      <c r="B12398" s="2"/>
      <c r="C12398" s="1"/>
    </row>
    <row r="12399" spans="1:12" x14ac:dyDescent="0.25">
      <c r="A12399" s="2"/>
      <c r="B12399" s="2"/>
      <c r="C12399" s="1"/>
    </row>
    <row r="12400" spans="1:12" x14ac:dyDescent="0.25">
      <c r="A12400" s="2"/>
      <c r="B12400" s="2"/>
      <c r="C12400" s="1"/>
    </row>
    <row r="12401" spans="1:3" x14ac:dyDescent="0.25">
      <c r="A12401" s="2"/>
      <c r="B12401" s="2"/>
      <c r="C12401" s="1"/>
    </row>
    <row r="12402" spans="1:3" x14ac:dyDescent="0.25">
      <c r="A12402" s="2"/>
      <c r="B12402" s="2"/>
      <c r="C12402" s="1"/>
    </row>
    <row r="12403" spans="1:3" x14ac:dyDescent="0.25">
      <c r="A12403" s="2"/>
      <c r="B12403" s="2"/>
      <c r="C12403" s="1"/>
    </row>
    <row r="12404" spans="1:3" x14ac:dyDescent="0.25">
      <c r="A12404" s="2"/>
      <c r="B12404" s="2"/>
      <c r="C12404" s="1"/>
    </row>
    <row r="12405" spans="1:3" x14ac:dyDescent="0.25">
      <c r="A12405" s="2"/>
      <c r="B12405" s="2"/>
      <c r="C12405" s="1"/>
    </row>
    <row r="12406" spans="1:3" x14ac:dyDescent="0.25">
      <c r="A12406" s="2"/>
      <c r="B12406" s="2"/>
      <c r="C12406" s="1"/>
    </row>
    <row r="12407" spans="1:3" x14ac:dyDescent="0.25">
      <c r="A12407" s="2"/>
      <c r="B12407" s="2"/>
      <c r="C12407" s="1"/>
    </row>
    <row r="12408" spans="1:3" x14ac:dyDescent="0.25">
      <c r="A12408" s="2"/>
      <c r="B12408" s="2"/>
      <c r="C12408" s="1"/>
    </row>
    <row r="12409" spans="1:3" x14ac:dyDescent="0.25">
      <c r="A12409" s="2"/>
      <c r="B12409" s="2"/>
      <c r="C12409" s="1"/>
    </row>
    <row r="12410" spans="1:3" x14ac:dyDescent="0.25">
      <c r="A12410" s="2"/>
      <c r="B12410" s="2"/>
      <c r="C12410" s="1"/>
    </row>
    <row r="12411" spans="1:3" x14ac:dyDescent="0.25">
      <c r="A12411" s="2"/>
      <c r="B12411" s="2"/>
      <c r="C12411" s="1"/>
    </row>
    <row r="12412" spans="1:3" x14ac:dyDescent="0.25">
      <c r="A12412" s="2"/>
      <c r="B12412" s="2"/>
      <c r="C12412" s="1"/>
    </row>
    <row r="12413" spans="1:3" x14ac:dyDescent="0.25">
      <c r="A12413" s="2"/>
      <c r="B12413" s="2"/>
      <c r="C12413" s="1"/>
    </row>
    <row r="12414" spans="1:3" x14ac:dyDescent="0.25">
      <c r="A12414" s="2"/>
      <c r="B12414" s="2"/>
      <c r="C12414" s="1"/>
    </row>
    <row r="12415" spans="1:3" x14ac:dyDescent="0.25">
      <c r="A12415" s="2"/>
      <c r="B12415" s="2"/>
      <c r="C12415" s="1"/>
    </row>
    <row r="12416" spans="1:3" x14ac:dyDescent="0.25">
      <c r="A12416" s="2"/>
      <c r="B12416" s="2"/>
      <c r="C12416" s="1"/>
    </row>
    <row r="12417" spans="1:10" x14ac:dyDescent="0.25">
      <c r="A12417" s="2"/>
      <c r="B12417" s="2"/>
      <c r="C12417" s="1"/>
    </row>
    <row r="12418" spans="1:10" x14ac:dyDescent="0.25">
      <c r="A12418" s="2"/>
      <c r="B12418" s="2"/>
      <c r="C12418" s="1"/>
    </row>
    <row r="12419" spans="1:10" x14ac:dyDescent="0.25">
      <c r="A12419" s="2"/>
      <c r="B12419" s="2"/>
      <c r="C12419" s="1"/>
      <c r="H12419" t="e">
        <f>SQRT(SUMSQ(C12419:C12743)/COUNTA(C12419:C12743))</f>
        <v>#DIV/0!</v>
      </c>
      <c r="I12419" t="s">
        <v>17</v>
      </c>
      <c r="J12419" t="s">
        <v>18</v>
      </c>
    </row>
    <row r="12420" spans="1:10" x14ac:dyDescent="0.25">
      <c r="A12420" s="2"/>
      <c r="B12420" s="2"/>
      <c r="C12420" s="1"/>
      <c r="H12420" t="s">
        <v>141</v>
      </c>
    </row>
    <row r="12421" spans="1:10" x14ac:dyDescent="0.25">
      <c r="A12421" s="2"/>
      <c r="B12421" s="2"/>
      <c r="C12421" s="1"/>
    </row>
    <row r="12422" spans="1:10" x14ac:dyDescent="0.25">
      <c r="A12422" s="2"/>
      <c r="B12422" s="2"/>
      <c r="C12422" s="1"/>
    </row>
    <row r="12423" spans="1:10" x14ac:dyDescent="0.25">
      <c r="A12423" s="2"/>
      <c r="B12423" s="2"/>
      <c r="C12423" s="1"/>
    </row>
    <row r="12424" spans="1:10" x14ac:dyDescent="0.25">
      <c r="A12424" s="2"/>
      <c r="B12424" s="2"/>
      <c r="C12424" s="1"/>
    </row>
    <row r="12425" spans="1:10" x14ac:dyDescent="0.25">
      <c r="A12425" s="2"/>
      <c r="B12425" s="2"/>
      <c r="C12425" s="1"/>
    </row>
    <row r="12426" spans="1:10" x14ac:dyDescent="0.25">
      <c r="A12426" s="2"/>
      <c r="B12426" s="2"/>
      <c r="C12426" s="1"/>
    </row>
    <row r="12427" spans="1:10" x14ac:dyDescent="0.25">
      <c r="A12427" s="2"/>
      <c r="B12427" s="2"/>
      <c r="C12427" s="1"/>
    </row>
    <row r="12428" spans="1:10" x14ac:dyDescent="0.25">
      <c r="A12428" s="2"/>
      <c r="B12428" s="2"/>
      <c r="C12428" s="1"/>
    </row>
    <row r="12429" spans="1:10" x14ac:dyDescent="0.25">
      <c r="A12429" s="2"/>
      <c r="B12429" s="2"/>
      <c r="C12429" s="1"/>
    </row>
    <row r="12430" spans="1:10" x14ac:dyDescent="0.25">
      <c r="A12430" s="2"/>
      <c r="B12430" s="2"/>
      <c r="C12430" s="1"/>
    </row>
    <row r="12431" spans="1:10" x14ac:dyDescent="0.25">
      <c r="A12431" s="2"/>
      <c r="B12431" s="2"/>
      <c r="C12431" s="1"/>
    </row>
    <row r="12432" spans="1:10" x14ac:dyDescent="0.25">
      <c r="A12432" s="2"/>
      <c r="B12432" s="2"/>
      <c r="C12432" s="1"/>
    </row>
    <row r="12433" spans="1:3" x14ac:dyDescent="0.25">
      <c r="A12433" s="2"/>
      <c r="B12433" s="2"/>
      <c r="C12433" s="1"/>
    </row>
    <row r="12434" spans="1:3" x14ac:dyDescent="0.25">
      <c r="A12434" s="2"/>
      <c r="B12434" s="2"/>
      <c r="C12434" s="1"/>
    </row>
    <row r="12435" spans="1:3" x14ac:dyDescent="0.25">
      <c r="A12435" s="2"/>
      <c r="B12435" s="2"/>
      <c r="C12435" s="1"/>
    </row>
    <row r="12436" spans="1:3" x14ac:dyDescent="0.25">
      <c r="A12436" s="2"/>
      <c r="B12436" s="2"/>
      <c r="C12436" s="1"/>
    </row>
    <row r="12437" spans="1:3" x14ac:dyDescent="0.25">
      <c r="A12437" s="2"/>
      <c r="B12437" s="2"/>
      <c r="C12437" s="1"/>
    </row>
    <row r="12438" spans="1:3" x14ac:dyDescent="0.25">
      <c r="A12438" s="2"/>
      <c r="B12438" s="2"/>
      <c r="C12438" s="1"/>
    </row>
    <row r="12439" spans="1:3" x14ac:dyDescent="0.25">
      <c r="A12439" s="2"/>
      <c r="B12439" s="2"/>
      <c r="C12439" s="1"/>
    </row>
    <row r="12440" spans="1:3" x14ac:dyDescent="0.25">
      <c r="A12440" s="2"/>
      <c r="B12440" s="2"/>
      <c r="C12440" s="1"/>
    </row>
    <row r="12441" spans="1:3" x14ac:dyDescent="0.25">
      <c r="A12441" s="2"/>
      <c r="B12441" s="2"/>
      <c r="C12441" s="1"/>
    </row>
    <row r="12442" spans="1:3" x14ac:dyDescent="0.25">
      <c r="A12442" s="2"/>
      <c r="B12442" s="2"/>
      <c r="C12442" s="1"/>
    </row>
    <row r="12443" spans="1:3" x14ac:dyDescent="0.25">
      <c r="A12443" s="2"/>
      <c r="B12443" s="2"/>
      <c r="C12443" s="1"/>
    </row>
    <row r="12444" spans="1:3" x14ac:dyDescent="0.25">
      <c r="A12444" s="2"/>
      <c r="B12444" s="2"/>
      <c r="C12444" s="1"/>
    </row>
    <row r="12445" spans="1:3" x14ac:dyDescent="0.25">
      <c r="A12445" s="2"/>
      <c r="B12445" s="2"/>
      <c r="C12445" s="1"/>
    </row>
    <row r="12446" spans="1:3" x14ac:dyDescent="0.25">
      <c r="A12446" s="2"/>
      <c r="B12446" s="2"/>
      <c r="C12446" s="1"/>
    </row>
    <row r="12447" spans="1:3" x14ac:dyDescent="0.25">
      <c r="A12447" s="2"/>
      <c r="B12447" s="2"/>
      <c r="C12447" s="1"/>
    </row>
    <row r="12448" spans="1:3" x14ac:dyDescent="0.25">
      <c r="A12448" s="2"/>
      <c r="B12448" s="2"/>
      <c r="C12448" s="1"/>
    </row>
    <row r="12449" spans="1:3" x14ac:dyDescent="0.25">
      <c r="A12449" s="2"/>
      <c r="B12449" s="2"/>
      <c r="C12449" s="1"/>
    </row>
    <row r="12450" spans="1:3" x14ac:dyDescent="0.25">
      <c r="A12450" s="2"/>
      <c r="B12450" s="2"/>
      <c r="C12450" s="1"/>
    </row>
    <row r="12451" spans="1:3" x14ac:dyDescent="0.25">
      <c r="A12451" s="2"/>
      <c r="B12451" s="2"/>
      <c r="C12451" s="1"/>
    </row>
    <row r="12452" spans="1:3" x14ac:dyDescent="0.25">
      <c r="A12452" s="2"/>
      <c r="B12452" s="2"/>
      <c r="C12452" s="1"/>
    </row>
    <row r="12453" spans="1:3" x14ac:dyDescent="0.25">
      <c r="A12453" s="2"/>
      <c r="B12453" s="2"/>
      <c r="C12453" s="1"/>
    </row>
    <row r="12454" spans="1:3" x14ac:dyDescent="0.25">
      <c r="A12454" s="2"/>
      <c r="B12454" s="2"/>
      <c r="C12454" s="1"/>
    </row>
    <row r="12455" spans="1:3" x14ac:dyDescent="0.25">
      <c r="A12455" s="2"/>
      <c r="B12455" s="2"/>
      <c r="C12455" s="1"/>
    </row>
    <row r="12456" spans="1:3" x14ac:dyDescent="0.25">
      <c r="A12456" s="2"/>
      <c r="B12456" s="2"/>
      <c r="C12456" s="1"/>
    </row>
    <row r="12457" spans="1:3" x14ac:dyDescent="0.25">
      <c r="A12457" s="2"/>
      <c r="B12457" s="2"/>
      <c r="C12457" s="1"/>
    </row>
    <row r="12458" spans="1:3" x14ac:dyDescent="0.25">
      <c r="A12458" s="2"/>
      <c r="B12458" s="2"/>
      <c r="C12458" s="1"/>
    </row>
    <row r="12459" spans="1:3" x14ac:dyDescent="0.25">
      <c r="A12459" s="2"/>
      <c r="B12459" s="2"/>
      <c r="C12459" s="1"/>
    </row>
    <row r="12460" spans="1:3" x14ac:dyDescent="0.25">
      <c r="A12460" s="2"/>
      <c r="B12460" s="2"/>
      <c r="C12460" s="1"/>
    </row>
    <row r="12461" spans="1:3" x14ac:dyDescent="0.25">
      <c r="A12461" s="2"/>
      <c r="B12461" s="2"/>
      <c r="C12461" s="1"/>
    </row>
    <row r="12462" spans="1:3" x14ac:dyDescent="0.25">
      <c r="A12462" s="2"/>
      <c r="B12462" s="2"/>
      <c r="C12462" s="1"/>
    </row>
    <row r="12463" spans="1:3" x14ac:dyDescent="0.25">
      <c r="A12463" s="2"/>
      <c r="B12463" s="2"/>
      <c r="C12463" s="1"/>
    </row>
    <row r="12464" spans="1:3" x14ac:dyDescent="0.25">
      <c r="A12464" s="2"/>
      <c r="B12464" s="2"/>
      <c r="C12464" s="1"/>
    </row>
    <row r="12465" spans="1:3" x14ac:dyDescent="0.25">
      <c r="A12465" s="2"/>
      <c r="B12465" s="2"/>
      <c r="C12465" s="1"/>
    </row>
    <row r="12466" spans="1:3" x14ac:dyDescent="0.25">
      <c r="A12466" s="2"/>
      <c r="B12466" s="2"/>
      <c r="C12466" s="1"/>
    </row>
    <row r="12467" spans="1:3" x14ac:dyDescent="0.25">
      <c r="A12467" s="2"/>
      <c r="B12467" s="2"/>
      <c r="C12467" s="1"/>
    </row>
    <row r="12468" spans="1:3" x14ac:dyDescent="0.25">
      <c r="A12468" s="2"/>
      <c r="B12468" s="2"/>
      <c r="C12468" s="1"/>
    </row>
    <row r="12469" spans="1:3" x14ac:dyDescent="0.25">
      <c r="A12469" s="2"/>
      <c r="B12469" s="2"/>
      <c r="C12469" s="1"/>
    </row>
    <row r="12470" spans="1:3" x14ac:dyDescent="0.25">
      <c r="A12470" s="2"/>
      <c r="B12470" s="2"/>
      <c r="C12470" s="1"/>
    </row>
    <row r="12471" spans="1:3" x14ac:dyDescent="0.25">
      <c r="A12471" s="2"/>
      <c r="B12471" s="2"/>
      <c r="C12471" s="1"/>
    </row>
    <row r="12472" spans="1:3" x14ac:dyDescent="0.25">
      <c r="A12472" s="2"/>
      <c r="B12472" s="2"/>
      <c r="C12472" s="1"/>
    </row>
    <row r="12473" spans="1:3" x14ac:dyDescent="0.25">
      <c r="A12473" s="2"/>
      <c r="B12473" s="2"/>
      <c r="C12473" s="1"/>
    </row>
    <row r="12474" spans="1:3" x14ac:dyDescent="0.25">
      <c r="A12474" s="2"/>
      <c r="B12474" s="2"/>
      <c r="C12474" s="1"/>
    </row>
    <row r="12475" spans="1:3" x14ac:dyDescent="0.25">
      <c r="A12475" s="2"/>
      <c r="B12475" s="2"/>
      <c r="C12475" s="1"/>
    </row>
    <row r="12476" spans="1:3" x14ac:dyDescent="0.25">
      <c r="A12476" s="2"/>
      <c r="B12476" s="2"/>
      <c r="C12476" s="1"/>
    </row>
    <row r="12477" spans="1:3" x14ac:dyDescent="0.25">
      <c r="A12477" s="2"/>
      <c r="B12477" s="2"/>
      <c r="C12477" s="1"/>
    </row>
    <row r="12478" spans="1:3" x14ac:dyDescent="0.25">
      <c r="A12478" s="2"/>
      <c r="B12478" s="2"/>
      <c r="C12478" s="1"/>
    </row>
    <row r="12479" spans="1:3" x14ac:dyDescent="0.25">
      <c r="A12479" s="2"/>
      <c r="B12479" s="2"/>
      <c r="C12479" s="1"/>
    </row>
    <row r="12480" spans="1:3" x14ac:dyDescent="0.25">
      <c r="A12480" s="2"/>
      <c r="B12480" s="2"/>
      <c r="C12480" s="1"/>
    </row>
    <row r="12481" spans="1:3" x14ac:dyDescent="0.25">
      <c r="A12481" s="2"/>
      <c r="B12481" s="2"/>
      <c r="C12481" s="1"/>
    </row>
    <row r="12482" spans="1:3" x14ac:dyDescent="0.25">
      <c r="A12482" s="2"/>
      <c r="B12482" s="2"/>
      <c r="C12482" s="1"/>
    </row>
    <row r="12483" spans="1:3" x14ac:dyDescent="0.25">
      <c r="A12483" s="2"/>
      <c r="B12483" s="2"/>
      <c r="C12483" s="1"/>
    </row>
    <row r="12484" spans="1:3" x14ac:dyDescent="0.25">
      <c r="A12484" s="2"/>
      <c r="B12484" s="2"/>
      <c r="C12484" s="1"/>
    </row>
    <row r="12485" spans="1:3" x14ac:dyDescent="0.25">
      <c r="A12485" s="2"/>
      <c r="B12485" s="2"/>
      <c r="C12485" s="1"/>
    </row>
    <row r="12486" spans="1:3" x14ac:dyDescent="0.25">
      <c r="A12486" s="2"/>
      <c r="B12486" s="2"/>
      <c r="C12486" s="1"/>
    </row>
    <row r="12487" spans="1:3" x14ac:dyDescent="0.25">
      <c r="A12487" s="2"/>
      <c r="B12487" s="2"/>
      <c r="C12487" s="1"/>
    </row>
    <row r="12488" spans="1:3" x14ac:dyDescent="0.25">
      <c r="A12488" s="2"/>
      <c r="B12488" s="2"/>
      <c r="C12488" s="1"/>
    </row>
    <row r="12489" spans="1:3" x14ac:dyDescent="0.25">
      <c r="A12489" s="2"/>
      <c r="B12489" s="2"/>
      <c r="C12489" s="1"/>
    </row>
    <row r="12490" spans="1:3" x14ac:dyDescent="0.25">
      <c r="A12490" s="2"/>
      <c r="B12490" s="2"/>
      <c r="C12490" s="1"/>
    </row>
    <row r="12491" spans="1:3" x14ac:dyDescent="0.25">
      <c r="A12491" s="2"/>
      <c r="B12491" s="2"/>
      <c r="C12491" s="1"/>
    </row>
    <row r="12492" spans="1:3" x14ac:dyDescent="0.25">
      <c r="A12492" s="2"/>
      <c r="B12492" s="2"/>
      <c r="C12492" s="1"/>
    </row>
    <row r="12493" spans="1:3" x14ac:dyDescent="0.25">
      <c r="A12493" s="2"/>
      <c r="B12493" s="2"/>
      <c r="C12493" s="1"/>
    </row>
    <row r="12494" spans="1:3" x14ac:dyDescent="0.25">
      <c r="A12494" s="2"/>
      <c r="B12494" s="2"/>
      <c r="C12494" s="1"/>
    </row>
    <row r="12495" spans="1:3" x14ac:dyDescent="0.25">
      <c r="A12495" s="2"/>
      <c r="B12495" s="2"/>
      <c r="C12495" s="1"/>
    </row>
    <row r="12496" spans="1:3" x14ac:dyDescent="0.25">
      <c r="A12496" s="2"/>
      <c r="B12496" s="2"/>
      <c r="C12496" s="1"/>
    </row>
    <row r="12497" spans="1:3" x14ac:dyDescent="0.25">
      <c r="A12497" s="2"/>
      <c r="B12497" s="2"/>
      <c r="C12497" s="1"/>
    </row>
    <row r="12498" spans="1:3" x14ac:dyDescent="0.25">
      <c r="A12498" s="2"/>
      <c r="B12498" s="2"/>
      <c r="C12498" s="1"/>
    </row>
    <row r="12499" spans="1:3" x14ac:dyDescent="0.25">
      <c r="A12499" s="2"/>
      <c r="B12499" s="2"/>
      <c r="C12499" s="1"/>
    </row>
    <row r="12500" spans="1:3" x14ac:dyDescent="0.25">
      <c r="A12500" s="2"/>
      <c r="B12500" s="2"/>
      <c r="C12500" s="1"/>
    </row>
    <row r="12501" spans="1:3" x14ac:dyDescent="0.25">
      <c r="A12501" s="2"/>
      <c r="B12501" s="2"/>
      <c r="C12501" s="1"/>
    </row>
    <row r="12502" spans="1:3" x14ac:dyDescent="0.25">
      <c r="A12502" s="2"/>
      <c r="B12502" s="2"/>
      <c r="C12502" s="1"/>
    </row>
    <row r="12503" spans="1:3" x14ac:dyDescent="0.25">
      <c r="A12503" s="2"/>
      <c r="B12503" s="2"/>
      <c r="C12503" s="1"/>
    </row>
    <row r="12504" spans="1:3" x14ac:dyDescent="0.25">
      <c r="A12504" s="2"/>
      <c r="B12504" s="2"/>
      <c r="C12504" s="1"/>
    </row>
    <row r="12505" spans="1:3" x14ac:dyDescent="0.25">
      <c r="A12505" s="2"/>
      <c r="B12505" s="2"/>
      <c r="C12505" s="1"/>
    </row>
    <row r="12506" spans="1:3" x14ac:dyDescent="0.25">
      <c r="A12506" s="2"/>
      <c r="B12506" s="2"/>
      <c r="C12506" s="1"/>
    </row>
    <row r="12507" spans="1:3" x14ac:dyDescent="0.25">
      <c r="A12507" s="2"/>
      <c r="B12507" s="2"/>
      <c r="C12507" s="1"/>
    </row>
    <row r="12508" spans="1:3" x14ac:dyDescent="0.25">
      <c r="A12508" s="2"/>
      <c r="B12508" s="2"/>
      <c r="C12508" s="1"/>
    </row>
    <row r="12509" spans="1:3" x14ac:dyDescent="0.25">
      <c r="A12509" s="2"/>
      <c r="B12509" s="2"/>
      <c r="C12509" s="1"/>
    </row>
    <row r="12510" spans="1:3" x14ac:dyDescent="0.25">
      <c r="A12510" s="2"/>
      <c r="B12510" s="2"/>
      <c r="C12510" s="1"/>
    </row>
    <row r="12511" spans="1:3" x14ac:dyDescent="0.25">
      <c r="A12511" s="2"/>
      <c r="B12511" s="2"/>
      <c r="C12511" s="1"/>
    </row>
    <row r="12512" spans="1:3" x14ac:dyDescent="0.25">
      <c r="A12512" s="2"/>
      <c r="B12512" s="2"/>
      <c r="C12512" s="1"/>
    </row>
    <row r="12513" spans="1:3" x14ac:dyDescent="0.25">
      <c r="A12513" s="2"/>
      <c r="B12513" s="2"/>
      <c r="C12513" s="1"/>
    </row>
    <row r="12514" spans="1:3" x14ac:dyDescent="0.25">
      <c r="A12514" s="2"/>
      <c r="B12514" s="2"/>
      <c r="C12514" s="1"/>
    </row>
    <row r="12515" spans="1:3" x14ac:dyDescent="0.25">
      <c r="A12515" s="2"/>
      <c r="B12515" s="2"/>
      <c r="C12515" s="1"/>
    </row>
    <row r="12516" spans="1:3" x14ac:dyDescent="0.25">
      <c r="A12516" s="2"/>
      <c r="B12516" s="2"/>
      <c r="C12516" s="1"/>
    </row>
    <row r="12517" spans="1:3" x14ac:dyDescent="0.25">
      <c r="A12517" s="2"/>
      <c r="B12517" s="2"/>
      <c r="C12517" s="1"/>
    </row>
    <row r="12518" spans="1:3" x14ac:dyDescent="0.25">
      <c r="A12518" s="2"/>
      <c r="B12518" s="2"/>
      <c r="C12518" s="1"/>
    </row>
    <row r="12519" spans="1:3" x14ac:dyDescent="0.25">
      <c r="A12519" s="2"/>
      <c r="B12519" s="2"/>
      <c r="C12519" s="1"/>
    </row>
    <row r="12520" spans="1:3" x14ac:dyDescent="0.25">
      <c r="A12520" s="2"/>
      <c r="B12520" s="2"/>
      <c r="C12520" s="1"/>
    </row>
    <row r="12521" spans="1:3" x14ac:dyDescent="0.25">
      <c r="A12521" s="2"/>
      <c r="B12521" s="2"/>
      <c r="C12521" s="1"/>
    </row>
    <row r="12522" spans="1:3" x14ac:dyDescent="0.25">
      <c r="A12522" s="2"/>
      <c r="B12522" s="2"/>
      <c r="C12522" s="1"/>
    </row>
    <row r="12523" spans="1:3" x14ac:dyDescent="0.25">
      <c r="A12523" s="2"/>
      <c r="B12523" s="2"/>
      <c r="C12523" s="1"/>
    </row>
    <row r="12524" spans="1:3" x14ac:dyDescent="0.25">
      <c r="A12524" s="2"/>
      <c r="B12524" s="2"/>
      <c r="C12524" s="1"/>
    </row>
    <row r="12525" spans="1:3" x14ac:dyDescent="0.25">
      <c r="A12525" s="2"/>
      <c r="B12525" s="2"/>
      <c r="C12525" s="1"/>
    </row>
    <row r="12526" spans="1:3" x14ac:dyDescent="0.25">
      <c r="A12526" s="2"/>
      <c r="B12526" s="2"/>
      <c r="C12526" s="1"/>
    </row>
    <row r="12527" spans="1:3" x14ac:dyDescent="0.25">
      <c r="A12527" s="2"/>
      <c r="B12527" s="2"/>
      <c r="C12527" s="1"/>
    </row>
    <row r="12528" spans="1:3" x14ac:dyDescent="0.25">
      <c r="A12528" s="2"/>
      <c r="B12528" s="2"/>
      <c r="C12528" s="1"/>
    </row>
    <row r="12529" spans="1:3" x14ac:dyDescent="0.25">
      <c r="A12529" s="2"/>
      <c r="B12529" s="2"/>
      <c r="C12529" s="1"/>
    </row>
    <row r="12530" spans="1:3" x14ac:dyDescent="0.25">
      <c r="A12530" s="2"/>
      <c r="B12530" s="2"/>
      <c r="C12530" s="1"/>
    </row>
    <row r="12531" spans="1:3" x14ac:dyDescent="0.25">
      <c r="A12531" s="2"/>
      <c r="B12531" s="2"/>
      <c r="C12531" s="1"/>
    </row>
    <row r="12532" spans="1:3" x14ac:dyDescent="0.25">
      <c r="A12532" s="2"/>
      <c r="B12532" s="2"/>
      <c r="C12532" s="1"/>
    </row>
    <row r="12533" spans="1:3" x14ac:dyDescent="0.25">
      <c r="A12533" s="2"/>
      <c r="B12533" s="2"/>
      <c r="C12533" s="1"/>
    </row>
    <row r="12534" spans="1:3" x14ac:dyDescent="0.25">
      <c r="A12534" s="2"/>
      <c r="B12534" s="2"/>
      <c r="C12534" s="1"/>
    </row>
    <row r="12535" spans="1:3" x14ac:dyDescent="0.25">
      <c r="A12535" s="2"/>
      <c r="B12535" s="2"/>
      <c r="C12535" s="1"/>
    </row>
    <row r="12536" spans="1:3" x14ac:dyDescent="0.25">
      <c r="A12536" s="2"/>
      <c r="B12536" s="2"/>
      <c r="C12536" s="1"/>
    </row>
    <row r="12537" spans="1:3" x14ac:dyDescent="0.25">
      <c r="A12537" s="2"/>
      <c r="B12537" s="2"/>
      <c r="C12537" s="1"/>
    </row>
    <row r="12538" spans="1:3" x14ac:dyDescent="0.25">
      <c r="A12538" s="2"/>
      <c r="B12538" s="2"/>
      <c r="C12538" s="1"/>
    </row>
    <row r="12539" spans="1:3" x14ac:dyDescent="0.25">
      <c r="A12539" s="2"/>
      <c r="B12539" s="2"/>
      <c r="C12539" s="1"/>
    </row>
    <row r="12540" spans="1:3" x14ac:dyDescent="0.25">
      <c r="A12540" s="2"/>
      <c r="B12540" s="2"/>
      <c r="C12540" s="1"/>
    </row>
    <row r="12541" spans="1:3" x14ac:dyDescent="0.25">
      <c r="A12541" s="2"/>
      <c r="B12541" s="2"/>
      <c r="C12541" s="1"/>
    </row>
    <row r="12542" spans="1:3" x14ac:dyDescent="0.25">
      <c r="A12542" s="2"/>
      <c r="B12542" s="2"/>
      <c r="C12542" s="1"/>
    </row>
    <row r="12543" spans="1:3" x14ac:dyDescent="0.25">
      <c r="A12543" s="2"/>
      <c r="B12543" s="2"/>
      <c r="C12543" s="1"/>
    </row>
    <row r="12544" spans="1:3" x14ac:dyDescent="0.25">
      <c r="A12544" s="2"/>
      <c r="B12544" s="2"/>
      <c r="C12544" s="1"/>
    </row>
    <row r="12545" spans="1:3" x14ac:dyDescent="0.25">
      <c r="A12545" s="2"/>
      <c r="B12545" s="2"/>
      <c r="C12545" s="1"/>
    </row>
    <row r="12546" spans="1:3" x14ac:dyDescent="0.25">
      <c r="A12546" s="2"/>
      <c r="B12546" s="2"/>
      <c r="C12546" s="1"/>
    </row>
    <row r="12547" spans="1:3" x14ac:dyDescent="0.25">
      <c r="A12547" s="2"/>
      <c r="B12547" s="2"/>
      <c r="C12547" s="1"/>
    </row>
    <row r="12548" spans="1:3" x14ac:dyDescent="0.25">
      <c r="A12548" s="2"/>
      <c r="B12548" s="2"/>
      <c r="C12548" s="1"/>
    </row>
    <row r="12549" spans="1:3" x14ac:dyDescent="0.25">
      <c r="A12549" s="2"/>
      <c r="B12549" s="2"/>
      <c r="C12549" s="1"/>
    </row>
    <row r="12550" spans="1:3" x14ac:dyDescent="0.25">
      <c r="A12550" s="2"/>
      <c r="B12550" s="2"/>
      <c r="C12550" s="1"/>
    </row>
    <row r="12551" spans="1:3" x14ac:dyDescent="0.25">
      <c r="A12551" s="2"/>
      <c r="B12551" s="2"/>
      <c r="C12551" s="1"/>
    </row>
    <row r="12552" spans="1:3" x14ac:dyDescent="0.25">
      <c r="A12552" s="2"/>
      <c r="B12552" s="2"/>
      <c r="C12552" s="1"/>
    </row>
    <row r="12553" spans="1:3" x14ac:dyDescent="0.25">
      <c r="A12553" s="2"/>
      <c r="B12553" s="2"/>
      <c r="C12553" s="1"/>
    </row>
    <row r="12554" spans="1:3" x14ac:dyDescent="0.25">
      <c r="A12554" s="2"/>
      <c r="B12554" s="2"/>
      <c r="C12554" s="1"/>
    </row>
    <row r="12555" spans="1:3" x14ac:dyDescent="0.25">
      <c r="A12555" s="2"/>
      <c r="B12555" s="2"/>
      <c r="C12555" s="1"/>
    </row>
    <row r="12556" spans="1:3" x14ac:dyDescent="0.25">
      <c r="A12556" s="2"/>
      <c r="B12556" s="2"/>
      <c r="C12556" s="1"/>
    </row>
    <row r="12557" spans="1:3" x14ac:dyDescent="0.25">
      <c r="A12557" s="2"/>
      <c r="B12557" s="2"/>
      <c r="C12557" s="1"/>
    </row>
    <row r="12558" spans="1:3" x14ac:dyDescent="0.25">
      <c r="A12558" s="2"/>
      <c r="B12558" s="2"/>
      <c r="C12558" s="1"/>
    </row>
    <row r="12559" spans="1:3" x14ac:dyDescent="0.25">
      <c r="A12559" s="2"/>
      <c r="B12559" s="2"/>
      <c r="C12559" s="1"/>
    </row>
    <row r="12560" spans="1:3" x14ac:dyDescent="0.25">
      <c r="A12560" s="2"/>
      <c r="B12560" s="2"/>
      <c r="C12560" s="1"/>
    </row>
    <row r="12561" spans="1:3" x14ac:dyDescent="0.25">
      <c r="A12561" s="2"/>
      <c r="B12561" s="2"/>
      <c r="C12561" s="1"/>
    </row>
    <row r="12562" spans="1:3" x14ac:dyDescent="0.25">
      <c r="A12562" s="2"/>
      <c r="B12562" s="2"/>
      <c r="C12562" s="1"/>
    </row>
    <row r="12563" spans="1:3" x14ac:dyDescent="0.25">
      <c r="A12563" s="2"/>
      <c r="B12563" s="2"/>
      <c r="C12563" s="1"/>
    </row>
    <row r="12564" spans="1:3" x14ac:dyDescent="0.25">
      <c r="A12564" s="2"/>
      <c r="B12564" s="2"/>
      <c r="C12564" s="1"/>
    </row>
    <row r="12565" spans="1:3" x14ac:dyDescent="0.25">
      <c r="A12565" s="2"/>
      <c r="B12565" s="2"/>
      <c r="C12565" s="1"/>
    </row>
    <row r="12566" spans="1:3" x14ac:dyDescent="0.25">
      <c r="A12566" s="2"/>
      <c r="B12566" s="2"/>
      <c r="C12566" s="1"/>
    </row>
    <row r="12567" spans="1:3" x14ac:dyDescent="0.25">
      <c r="A12567" s="2"/>
      <c r="B12567" s="2"/>
      <c r="C12567" s="1"/>
    </row>
    <row r="12568" spans="1:3" x14ac:dyDescent="0.25">
      <c r="A12568" s="2"/>
      <c r="B12568" s="2"/>
      <c r="C12568" s="1"/>
    </row>
    <row r="12569" spans="1:3" x14ac:dyDescent="0.25">
      <c r="A12569" s="2"/>
      <c r="B12569" s="2"/>
      <c r="C12569" s="1"/>
    </row>
    <row r="12570" spans="1:3" x14ac:dyDescent="0.25">
      <c r="A12570" s="2"/>
      <c r="B12570" s="2"/>
      <c r="C12570" s="1"/>
    </row>
    <row r="12571" spans="1:3" x14ac:dyDescent="0.25">
      <c r="A12571" s="2"/>
      <c r="B12571" s="2"/>
      <c r="C12571" s="1"/>
    </row>
    <row r="12572" spans="1:3" x14ac:dyDescent="0.25">
      <c r="A12572" s="2"/>
      <c r="B12572" s="2"/>
      <c r="C12572" s="1"/>
    </row>
    <row r="12573" spans="1:3" x14ac:dyDescent="0.25">
      <c r="A12573" s="2"/>
      <c r="B12573" s="2"/>
      <c r="C12573" s="1"/>
    </row>
    <row r="12574" spans="1:3" x14ac:dyDescent="0.25">
      <c r="A12574" s="2"/>
      <c r="B12574" s="2"/>
      <c r="C12574" s="1"/>
    </row>
    <row r="12575" spans="1:3" x14ac:dyDescent="0.25">
      <c r="A12575" s="2"/>
      <c r="B12575" s="2"/>
      <c r="C12575" s="1"/>
    </row>
    <row r="12576" spans="1:3" x14ac:dyDescent="0.25">
      <c r="A12576" s="2"/>
      <c r="B12576" s="2"/>
      <c r="C12576" s="1"/>
    </row>
    <row r="12577" spans="1:3" x14ac:dyDescent="0.25">
      <c r="A12577" s="2"/>
      <c r="B12577" s="2"/>
      <c r="C12577" s="1"/>
    </row>
    <row r="12578" spans="1:3" x14ac:dyDescent="0.25">
      <c r="A12578" s="2"/>
      <c r="B12578" s="2"/>
      <c r="C12578" s="1"/>
    </row>
    <row r="12579" spans="1:3" x14ac:dyDescent="0.25">
      <c r="A12579" s="2"/>
      <c r="B12579" s="2"/>
      <c r="C12579" s="1"/>
    </row>
    <row r="12580" spans="1:3" x14ac:dyDescent="0.25">
      <c r="A12580" s="2"/>
      <c r="B12580" s="2"/>
      <c r="C12580" s="1"/>
    </row>
    <row r="12581" spans="1:3" x14ac:dyDescent="0.25">
      <c r="A12581" s="2"/>
      <c r="B12581" s="2"/>
      <c r="C12581" s="1"/>
    </row>
    <row r="12582" spans="1:3" x14ac:dyDescent="0.25">
      <c r="A12582" s="2"/>
      <c r="B12582" s="2"/>
      <c r="C12582" s="1"/>
    </row>
    <row r="12583" spans="1:3" x14ac:dyDescent="0.25">
      <c r="A12583" s="2"/>
      <c r="B12583" s="2"/>
      <c r="C12583" s="1"/>
    </row>
    <row r="12584" spans="1:3" x14ac:dyDescent="0.25">
      <c r="A12584" s="2"/>
      <c r="B12584" s="2"/>
      <c r="C12584" s="1"/>
    </row>
    <row r="12585" spans="1:3" x14ac:dyDescent="0.25">
      <c r="A12585" s="2"/>
      <c r="B12585" s="2"/>
      <c r="C12585" s="1"/>
    </row>
    <row r="12586" spans="1:3" x14ac:dyDescent="0.25">
      <c r="A12586" s="2"/>
      <c r="B12586" s="2"/>
      <c r="C12586" s="1"/>
    </row>
    <row r="12587" spans="1:3" x14ac:dyDescent="0.25">
      <c r="A12587" s="2"/>
      <c r="B12587" s="2"/>
      <c r="C12587" s="1"/>
    </row>
    <row r="12588" spans="1:3" x14ac:dyDescent="0.25">
      <c r="A12588" s="2"/>
      <c r="B12588" s="2"/>
      <c r="C12588" s="1"/>
    </row>
    <row r="12589" spans="1:3" x14ac:dyDescent="0.25">
      <c r="A12589" s="2"/>
      <c r="B12589" s="2"/>
      <c r="C12589" s="1"/>
    </row>
    <row r="12590" spans="1:3" x14ac:dyDescent="0.25">
      <c r="A12590" s="2"/>
      <c r="B12590" s="2"/>
      <c r="C12590" s="1"/>
    </row>
    <row r="12591" spans="1:3" x14ac:dyDescent="0.25">
      <c r="A12591" s="2"/>
      <c r="B12591" s="2"/>
      <c r="C12591" s="1"/>
    </row>
    <row r="12592" spans="1:3" x14ac:dyDescent="0.25">
      <c r="A12592" s="2"/>
      <c r="B12592" s="2"/>
      <c r="C12592" s="1"/>
    </row>
    <row r="12593" spans="1:3" x14ac:dyDescent="0.25">
      <c r="A12593" s="2"/>
      <c r="B12593" s="2"/>
      <c r="C12593" s="1"/>
    </row>
    <row r="12594" spans="1:3" x14ac:dyDescent="0.25">
      <c r="A12594" s="2"/>
      <c r="B12594" s="2"/>
      <c r="C12594" s="1"/>
    </row>
    <row r="12595" spans="1:3" x14ac:dyDescent="0.25">
      <c r="A12595" s="2"/>
      <c r="B12595" s="2"/>
      <c r="C12595" s="1"/>
    </row>
    <row r="12596" spans="1:3" x14ac:dyDescent="0.25">
      <c r="A12596" s="2"/>
      <c r="B12596" s="2"/>
      <c r="C12596" s="1"/>
    </row>
    <row r="12597" spans="1:3" x14ac:dyDescent="0.25">
      <c r="A12597" s="2"/>
      <c r="B12597" s="2"/>
      <c r="C12597" s="1"/>
    </row>
    <row r="12598" spans="1:3" x14ac:dyDescent="0.25">
      <c r="A12598" s="2"/>
      <c r="B12598" s="2"/>
      <c r="C12598" s="1"/>
    </row>
    <row r="12599" spans="1:3" x14ac:dyDescent="0.25">
      <c r="A12599" s="2"/>
      <c r="B12599" s="2"/>
      <c r="C12599" s="1"/>
    </row>
    <row r="12600" spans="1:3" x14ac:dyDescent="0.25">
      <c r="A12600" s="2"/>
      <c r="B12600" s="2"/>
      <c r="C12600" s="1"/>
    </row>
    <row r="12601" spans="1:3" x14ac:dyDescent="0.25">
      <c r="A12601" s="2"/>
      <c r="B12601" s="2"/>
      <c r="C12601" s="1"/>
    </row>
    <row r="12602" spans="1:3" x14ac:dyDescent="0.25">
      <c r="A12602" s="2"/>
      <c r="B12602" s="2"/>
      <c r="C12602" s="1"/>
    </row>
    <row r="12603" spans="1:3" x14ac:dyDescent="0.25">
      <c r="A12603" s="2"/>
      <c r="B12603" s="2"/>
      <c r="C12603" s="1"/>
    </row>
    <row r="12604" spans="1:3" x14ac:dyDescent="0.25">
      <c r="A12604" s="2"/>
      <c r="B12604" s="2"/>
      <c r="C12604" s="1"/>
    </row>
    <row r="12605" spans="1:3" x14ac:dyDescent="0.25">
      <c r="A12605" s="2"/>
      <c r="B12605" s="2"/>
      <c r="C12605" s="1"/>
    </row>
    <row r="12606" spans="1:3" x14ac:dyDescent="0.25">
      <c r="A12606" s="2"/>
      <c r="B12606" s="2"/>
      <c r="C12606" s="1"/>
    </row>
    <row r="12607" spans="1:3" x14ac:dyDescent="0.25">
      <c r="A12607" s="2"/>
      <c r="B12607" s="2"/>
      <c r="C12607" s="1"/>
    </row>
    <row r="12608" spans="1:3" x14ac:dyDescent="0.25">
      <c r="A12608" s="2"/>
      <c r="B12608" s="2"/>
      <c r="C12608" s="1"/>
    </row>
    <row r="12609" spans="1:3" x14ac:dyDescent="0.25">
      <c r="A12609" s="2"/>
      <c r="B12609" s="2"/>
      <c r="C12609" s="1"/>
    </row>
    <row r="12610" spans="1:3" x14ac:dyDescent="0.25">
      <c r="A12610" s="2"/>
      <c r="B12610" s="2"/>
      <c r="C12610" s="1"/>
    </row>
    <row r="12611" spans="1:3" x14ac:dyDescent="0.25">
      <c r="A12611" s="2"/>
      <c r="B12611" s="2"/>
      <c r="C12611" s="1"/>
    </row>
    <row r="12612" spans="1:3" x14ac:dyDescent="0.25">
      <c r="A12612" s="2"/>
      <c r="B12612" s="2"/>
      <c r="C12612" s="1"/>
    </row>
    <row r="12613" spans="1:3" x14ac:dyDescent="0.25">
      <c r="A12613" s="2"/>
      <c r="B12613" s="2"/>
      <c r="C12613" s="1"/>
    </row>
    <row r="12614" spans="1:3" x14ac:dyDescent="0.25">
      <c r="A12614" s="2"/>
      <c r="B12614" s="2"/>
      <c r="C12614" s="1"/>
    </row>
    <row r="12615" spans="1:3" x14ac:dyDescent="0.25">
      <c r="A12615" s="2"/>
      <c r="B12615" s="2"/>
      <c r="C12615" s="1"/>
    </row>
    <row r="12616" spans="1:3" x14ac:dyDescent="0.25">
      <c r="A12616" s="2"/>
      <c r="B12616" s="2"/>
      <c r="C12616" s="1"/>
    </row>
    <row r="12617" spans="1:3" x14ac:dyDescent="0.25">
      <c r="A12617" s="2"/>
      <c r="B12617" s="2"/>
      <c r="C12617" s="1"/>
    </row>
    <row r="12618" spans="1:3" x14ac:dyDescent="0.25">
      <c r="A12618" s="2"/>
      <c r="B12618" s="2"/>
      <c r="C12618" s="1"/>
    </row>
    <row r="12619" spans="1:3" x14ac:dyDescent="0.25">
      <c r="A12619" s="2"/>
      <c r="B12619" s="2"/>
      <c r="C12619" s="1"/>
    </row>
    <row r="12620" spans="1:3" x14ac:dyDescent="0.25">
      <c r="A12620" s="2"/>
      <c r="B12620" s="2"/>
      <c r="C12620" s="1"/>
    </row>
    <row r="12621" spans="1:3" x14ac:dyDescent="0.25">
      <c r="A12621" s="2"/>
      <c r="B12621" s="2"/>
      <c r="C12621" s="1"/>
    </row>
    <row r="12622" spans="1:3" x14ac:dyDescent="0.25">
      <c r="A12622" s="2"/>
      <c r="B12622" s="2"/>
      <c r="C12622" s="1"/>
    </row>
    <row r="12623" spans="1:3" x14ac:dyDescent="0.25">
      <c r="A12623" s="2"/>
      <c r="B12623" s="2"/>
      <c r="C12623" s="1"/>
    </row>
    <row r="12624" spans="1:3" x14ac:dyDescent="0.25">
      <c r="A12624" s="2"/>
      <c r="B12624" s="2"/>
      <c r="C12624" s="1"/>
    </row>
    <row r="12625" spans="1:3" x14ac:dyDescent="0.25">
      <c r="A12625" s="2"/>
      <c r="B12625" s="2"/>
      <c r="C12625" s="1"/>
    </row>
    <row r="12626" spans="1:3" x14ac:dyDescent="0.25">
      <c r="A12626" s="2"/>
      <c r="B12626" s="2"/>
      <c r="C12626" s="1"/>
    </row>
    <row r="12627" spans="1:3" x14ac:dyDescent="0.25">
      <c r="A12627" s="2"/>
      <c r="B12627" s="2"/>
      <c r="C12627" s="1"/>
    </row>
    <row r="12628" spans="1:3" x14ac:dyDescent="0.25">
      <c r="A12628" s="2"/>
      <c r="B12628" s="2"/>
      <c r="C12628" s="1"/>
    </row>
    <row r="12629" spans="1:3" x14ac:dyDescent="0.25">
      <c r="A12629" s="2"/>
      <c r="B12629" s="2"/>
      <c r="C12629" s="1"/>
    </row>
    <row r="12630" spans="1:3" x14ac:dyDescent="0.25">
      <c r="A12630" s="2"/>
      <c r="B12630" s="2"/>
      <c r="C12630" s="1"/>
    </row>
    <row r="12631" spans="1:3" x14ac:dyDescent="0.25">
      <c r="A12631" s="2"/>
      <c r="B12631" s="2"/>
      <c r="C12631" s="1"/>
    </row>
    <row r="12632" spans="1:3" x14ac:dyDescent="0.25">
      <c r="A12632" s="2"/>
      <c r="B12632" s="2"/>
      <c r="C12632" s="1"/>
    </row>
    <row r="12633" spans="1:3" x14ac:dyDescent="0.25">
      <c r="A12633" s="2"/>
      <c r="B12633" s="2"/>
      <c r="C12633" s="1"/>
    </row>
    <row r="12634" spans="1:3" x14ac:dyDescent="0.25">
      <c r="A12634" s="2"/>
      <c r="B12634" s="2"/>
      <c r="C12634" s="1"/>
    </row>
    <row r="12635" spans="1:3" x14ac:dyDescent="0.25">
      <c r="A12635" s="2"/>
      <c r="B12635" s="2"/>
      <c r="C12635" s="1"/>
    </row>
    <row r="12636" spans="1:3" x14ac:dyDescent="0.25">
      <c r="A12636" s="2"/>
      <c r="B12636" s="2"/>
      <c r="C12636" s="1"/>
    </row>
    <row r="12637" spans="1:3" x14ac:dyDescent="0.25">
      <c r="A12637" s="2"/>
      <c r="B12637" s="2"/>
      <c r="C12637" s="1"/>
    </row>
    <row r="12638" spans="1:3" x14ac:dyDescent="0.25">
      <c r="A12638" s="2"/>
      <c r="B12638" s="2"/>
      <c r="C12638" s="1"/>
    </row>
    <row r="12639" spans="1:3" x14ac:dyDescent="0.25">
      <c r="A12639" s="2"/>
      <c r="B12639" s="2"/>
      <c r="C12639" s="1"/>
    </row>
    <row r="12640" spans="1:3" x14ac:dyDescent="0.25">
      <c r="A12640" s="2"/>
      <c r="B12640" s="2"/>
      <c r="C12640" s="1"/>
    </row>
    <row r="12641" spans="1:3" x14ac:dyDescent="0.25">
      <c r="A12641" s="2"/>
      <c r="B12641" s="2"/>
      <c r="C12641" s="1"/>
    </row>
    <row r="12642" spans="1:3" x14ac:dyDescent="0.25">
      <c r="A12642" s="2"/>
      <c r="B12642" s="2"/>
      <c r="C12642" s="1"/>
    </row>
    <row r="12643" spans="1:3" x14ac:dyDescent="0.25">
      <c r="A12643" s="2"/>
      <c r="B12643" s="2"/>
      <c r="C12643" s="1"/>
    </row>
    <row r="12644" spans="1:3" x14ac:dyDescent="0.25">
      <c r="A12644" s="2"/>
      <c r="B12644" s="2"/>
      <c r="C12644" s="1"/>
    </row>
    <row r="12645" spans="1:3" x14ac:dyDescent="0.25">
      <c r="A12645" s="2"/>
      <c r="B12645" s="2"/>
      <c r="C12645" s="1"/>
    </row>
    <row r="12646" spans="1:3" x14ac:dyDescent="0.25">
      <c r="A12646" s="2"/>
      <c r="B12646" s="2"/>
      <c r="C12646" s="1"/>
    </row>
    <row r="12647" spans="1:3" x14ac:dyDescent="0.25">
      <c r="A12647" s="2"/>
      <c r="B12647" s="2"/>
      <c r="C12647" s="1"/>
    </row>
    <row r="12648" spans="1:3" x14ac:dyDescent="0.25">
      <c r="A12648" s="2"/>
      <c r="B12648" s="2"/>
      <c r="C12648" s="1"/>
    </row>
    <row r="12649" spans="1:3" x14ac:dyDescent="0.25">
      <c r="A12649" s="2"/>
      <c r="B12649" s="2"/>
      <c r="C12649" s="1"/>
    </row>
    <row r="12650" spans="1:3" x14ac:dyDescent="0.25">
      <c r="A12650" s="2"/>
      <c r="B12650" s="2"/>
      <c r="C12650" s="1"/>
    </row>
    <row r="12651" spans="1:3" x14ac:dyDescent="0.25">
      <c r="A12651" s="2"/>
      <c r="B12651" s="2"/>
      <c r="C12651" s="1"/>
    </row>
    <row r="12652" spans="1:3" x14ac:dyDescent="0.25">
      <c r="A12652" s="2"/>
      <c r="B12652" s="2"/>
      <c r="C12652" s="1"/>
    </row>
    <row r="12653" spans="1:3" x14ac:dyDescent="0.25">
      <c r="A12653" s="2"/>
      <c r="B12653" s="2"/>
      <c r="C12653" s="1"/>
    </row>
    <row r="12654" spans="1:3" x14ac:dyDescent="0.25">
      <c r="A12654" s="2"/>
      <c r="B12654" s="2"/>
      <c r="C12654" s="1"/>
    </row>
    <row r="12655" spans="1:3" x14ac:dyDescent="0.25">
      <c r="A12655" s="2"/>
      <c r="B12655" s="2"/>
      <c r="C12655" s="1"/>
    </row>
    <row r="12656" spans="1:3" x14ac:dyDescent="0.25">
      <c r="A12656" s="2"/>
      <c r="B12656" s="2"/>
      <c r="C12656" s="1"/>
    </row>
    <row r="12657" spans="1:3" x14ac:dyDescent="0.25">
      <c r="A12657" s="2"/>
      <c r="B12657" s="2"/>
      <c r="C12657" s="1"/>
    </row>
    <row r="12658" spans="1:3" x14ac:dyDescent="0.25">
      <c r="A12658" s="2"/>
      <c r="B12658" s="2"/>
      <c r="C12658" s="1"/>
    </row>
    <row r="12659" spans="1:3" x14ac:dyDescent="0.25">
      <c r="A12659" s="2"/>
      <c r="B12659" s="2"/>
      <c r="C12659" s="1"/>
    </row>
    <row r="12660" spans="1:3" x14ac:dyDescent="0.25">
      <c r="A12660" s="2"/>
      <c r="B12660" s="2"/>
      <c r="C12660" s="1"/>
    </row>
    <row r="12661" spans="1:3" x14ac:dyDescent="0.25">
      <c r="A12661" s="2"/>
      <c r="B12661" s="2"/>
      <c r="C12661" s="1"/>
    </row>
    <row r="12662" spans="1:3" x14ac:dyDescent="0.25">
      <c r="A12662" s="2"/>
      <c r="B12662" s="2"/>
      <c r="C12662" s="1"/>
    </row>
    <row r="12663" spans="1:3" x14ac:dyDescent="0.25">
      <c r="A12663" s="2"/>
      <c r="B12663" s="2"/>
      <c r="C12663" s="1"/>
    </row>
    <row r="12664" spans="1:3" x14ac:dyDescent="0.25">
      <c r="A12664" s="2"/>
      <c r="B12664" s="2"/>
      <c r="C12664" s="1"/>
    </row>
    <row r="12665" spans="1:3" x14ac:dyDescent="0.25">
      <c r="A12665" s="2"/>
      <c r="B12665" s="2"/>
      <c r="C12665" s="1"/>
    </row>
    <row r="12666" spans="1:3" x14ac:dyDescent="0.25">
      <c r="A12666" s="2"/>
      <c r="B12666" s="2"/>
      <c r="C12666" s="1"/>
    </row>
    <row r="12667" spans="1:3" x14ac:dyDescent="0.25">
      <c r="A12667" s="2"/>
      <c r="B12667" s="2"/>
      <c r="C12667" s="1"/>
    </row>
    <row r="12668" spans="1:3" x14ac:dyDescent="0.25">
      <c r="A12668" s="2"/>
      <c r="B12668" s="2"/>
      <c r="C12668" s="1"/>
    </row>
    <row r="12669" spans="1:3" x14ac:dyDescent="0.25">
      <c r="A12669" s="2"/>
      <c r="B12669" s="2"/>
      <c r="C12669" s="1"/>
    </row>
    <row r="12670" spans="1:3" x14ac:dyDescent="0.25">
      <c r="A12670" s="2"/>
      <c r="B12670" s="2"/>
      <c r="C12670" s="1"/>
    </row>
    <row r="12671" spans="1:3" x14ac:dyDescent="0.25">
      <c r="A12671" s="2"/>
      <c r="B12671" s="2"/>
      <c r="C12671" s="1"/>
    </row>
    <row r="12672" spans="1:3" x14ac:dyDescent="0.25">
      <c r="A12672" s="2"/>
      <c r="B12672" s="2"/>
      <c r="C12672" s="1"/>
    </row>
    <row r="12673" spans="1:3" x14ac:dyDescent="0.25">
      <c r="A12673" s="2"/>
      <c r="B12673" s="2"/>
      <c r="C12673" s="1"/>
    </row>
    <row r="12674" spans="1:3" x14ac:dyDescent="0.25">
      <c r="A12674" s="2"/>
      <c r="B12674" s="2"/>
      <c r="C12674" s="1"/>
    </row>
    <row r="12675" spans="1:3" x14ac:dyDescent="0.25">
      <c r="A12675" s="2"/>
      <c r="B12675" s="2"/>
      <c r="C12675" s="1"/>
    </row>
    <row r="12676" spans="1:3" x14ac:dyDescent="0.25">
      <c r="A12676" s="2"/>
      <c r="B12676" s="2"/>
      <c r="C12676" s="1"/>
    </row>
    <row r="12677" spans="1:3" x14ac:dyDescent="0.25">
      <c r="A12677" s="2"/>
      <c r="B12677" s="2"/>
      <c r="C12677" s="1"/>
    </row>
    <row r="12678" spans="1:3" x14ac:dyDescent="0.25">
      <c r="A12678" s="2"/>
      <c r="B12678" s="2"/>
      <c r="C12678" s="1"/>
    </row>
    <row r="12679" spans="1:3" x14ac:dyDescent="0.25">
      <c r="A12679" s="2"/>
      <c r="B12679" s="2"/>
      <c r="C12679" s="1"/>
    </row>
    <row r="12680" spans="1:3" x14ac:dyDescent="0.25">
      <c r="A12680" s="2"/>
      <c r="B12680" s="2"/>
      <c r="C12680" s="1"/>
    </row>
    <row r="12681" spans="1:3" x14ac:dyDescent="0.25">
      <c r="A12681" s="2"/>
      <c r="B12681" s="2"/>
      <c r="C12681" s="1"/>
    </row>
    <row r="12682" spans="1:3" x14ac:dyDescent="0.25">
      <c r="A12682" s="2"/>
      <c r="B12682" s="2"/>
      <c r="C12682" s="1"/>
    </row>
    <row r="12683" spans="1:3" x14ac:dyDescent="0.25">
      <c r="A12683" s="2"/>
      <c r="B12683" s="2"/>
      <c r="C12683" s="1"/>
    </row>
    <row r="12684" spans="1:3" x14ac:dyDescent="0.25">
      <c r="A12684" s="2"/>
      <c r="B12684" s="2"/>
      <c r="C12684" s="1"/>
    </row>
    <row r="12685" spans="1:3" x14ac:dyDescent="0.25">
      <c r="A12685" s="2"/>
      <c r="B12685" s="2"/>
      <c r="C12685" s="1"/>
    </row>
    <row r="12686" spans="1:3" x14ac:dyDescent="0.25">
      <c r="A12686" s="2"/>
      <c r="B12686" s="2"/>
      <c r="C12686" s="1"/>
    </row>
    <row r="12687" spans="1:3" x14ac:dyDescent="0.25">
      <c r="A12687" s="2"/>
      <c r="B12687" s="2"/>
      <c r="C12687" s="1"/>
    </row>
    <row r="12688" spans="1:3" x14ac:dyDescent="0.25">
      <c r="A12688" s="2"/>
      <c r="B12688" s="2"/>
      <c r="C12688" s="1"/>
    </row>
    <row r="12689" spans="1:3" x14ac:dyDescent="0.25">
      <c r="A12689" s="2"/>
      <c r="B12689" s="2"/>
      <c r="C12689" s="1"/>
    </row>
    <row r="12690" spans="1:3" x14ac:dyDescent="0.25">
      <c r="A12690" s="2"/>
      <c r="B12690" s="2"/>
      <c r="C12690" s="1"/>
    </row>
    <row r="12691" spans="1:3" x14ac:dyDescent="0.25">
      <c r="A12691" s="2"/>
      <c r="B12691" s="2"/>
      <c r="C12691" s="1"/>
    </row>
    <row r="12692" spans="1:3" x14ac:dyDescent="0.25">
      <c r="A12692" s="2"/>
      <c r="B12692" s="2"/>
      <c r="C12692" s="1"/>
    </row>
    <row r="12693" spans="1:3" x14ac:dyDescent="0.25">
      <c r="A12693" s="2"/>
      <c r="B12693" s="2"/>
      <c r="C12693" s="1"/>
    </row>
    <row r="12694" spans="1:3" x14ac:dyDescent="0.25">
      <c r="A12694" s="2"/>
      <c r="B12694" s="2"/>
      <c r="C12694" s="1"/>
    </row>
    <row r="12695" spans="1:3" x14ac:dyDescent="0.25">
      <c r="A12695" s="2"/>
      <c r="B12695" s="2"/>
      <c r="C12695" s="1"/>
    </row>
    <row r="12696" spans="1:3" x14ac:dyDescent="0.25">
      <c r="A12696" s="2"/>
      <c r="B12696" s="2"/>
      <c r="C12696" s="1"/>
    </row>
    <row r="12697" spans="1:3" x14ac:dyDescent="0.25">
      <c r="A12697" s="2"/>
      <c r="B12697" s="2"/>
      <c r="C12697" s="1"/>
    </row>
    <row r="12698" spans="1:3" x14ac:dyDescent="0.25">
      <c r="A12698" s="2"/>
      <c r="B12698" s="2"/>
      <c r="C12698" s="1"/>
    </row>
    <row r="12699" spans="1:3" x14ac:dyDescent="0.25">
      <c r="A12699" s="2"/>
      <c r="B12699" s="2"/>
      <c r="C12699" s="1"/>
    </row>
    <row r="12700" spans="1:3" x14ac:dyDescent="0.25">
      <c r="A12700" s="2"/>
      <c r="B12700" s="2"/>
      <c r="C12700" s="1"/>
    </row>
    <row r="12701" spans="1:3" x14ac:dyDescent="0.25">
      <c r="A12701" s="2"/>
      <c r="B12701" s="2"/>
      <c r="C12701" s="1"/>
    </row>
    <row r="12702" spans="1:3" x14ac:dyDescent="0.25">
      <c r="A12702" s="2"/>
      <c r="B12702" s="2"/>
      <c r="C12702" s="1"/>
    </row>
    <row r="12703" spans="1:3" x14ac:dyDescent="0.25">
      <c r="A12703" s="2"/>
      <c r="B12703" s="2"/>
      <c r="C12703" s="1"/>
    </row>
    <row r="12704" spans="1:3" x14ac:dyDescent="0.25">
      <c r="A12704" s="2"/>
      <c r="B12704" s="2"/>
      <c r="C12704" s="1"/>
    </row>
    <row r="12705" spans="1:3" x14ac:dyDescent="0.25">
      <c r="A12705" s="2"/>
      <c r="B12705" s="2"/>
      <c r="C12705" s="1"/>
    </row>
    <row r="12706" spans="1:3" x14ac:dyDescent="0.25">
      <c r="A12706" s="2"/>
      <c r="B12706" s="2"/>
      <c r="C12706" s="1"/>
    </row>
    <row r="12707" spans="1:3" x14ac:dyDescent="0.25">
      <c r="A12707" s="2"/>
      <c r="B12707" s="2"/>
      <c r="C12707" s="1"/>
    </row>
    <row r="12708" spans="1:3" x14ac:dyDescent="0.25">
      <c r="A12708" s="2"/>
      <c r="B12708" s="2"/>
      <c r="C12708" s="1"/>
    </row>
    <row r="12709" spans="1:3" x14ac:dyDescent="0.25">
      <c r="A12709" s="2"/>
      <c r="B12709" s="2"/>
      <c r="C12709" s="1"/>
    </row>
    <row r="12710" spans="1:3" x14ac:dyDescent="0.25">
      <c r="A12710" s="2"/>
      <c r="B12710" s="2"/>
      <c r="C12710" s="1"/>
    </row>
    <row r="12711" spans="1:3" x14ac:dyDescent="0.25">
      <c r="A12711" s="2"/>
      <c r="B12711" s="2"/>
      <c r="C12711" s="1"/>
    </row>
    <row r="12712" spans="1:3" x14ac:dyDescent="0.25">
      <c r="A12712" s="2"/>
      <c r="B12712" s="2"/>
      <c r="C12712" s="1"/>
    </row>
    <row r="12713" spans="1:3" x14ac:dyDescent="0.25">
      <c r="A12713" s="2"/>
      <c r="B12713" s="2"/>
      <c r="C12713" s="1"/>
    </row>
    <row r="12714" spans="1:3" x14ac:dyDescent="0.25">
      <c r="A12714" s="2"/>
      <c r="B12714" s="2"/>
      <c r="C12714" s="1"/>
    </row>
    <row r="12715" spans="1:3" x14ac:dyDescent="0.25">
      <c r="A12715" s="2"/>
      <c r="B12715" s="2"/>
      <c r="C12715" s="1"/>
    </row>
    <row r="12716" spans="1:3" x14ac:dyDescent="0.25">
      <c r="A12716" s="2"/>
      <c r="B12716" s="2"/>
      <c r="C12716" s="1"/>
    </row>
    <row r="12717" spans="1:3" x14ac:dyDescent="0.25">
      <c r="A12717" s="2"/>
      <c r="B12717" s="2"/>
      <c r="C12717" s="1"/>
    </row>
    <row r="12718" spans="1:3" x14ac:dyDescent="0.25">
      <c r="A12718" s="2"/>
      <c r="B12718" s="2"/>
      <c r="C12718" s="1"/>
    </row>
    <row r="12719" spans="1:3" x14ac:dyDescent="0.25">
      <c r="A12719" s="2"/>
      <c r="B12719" s="2"/>
      <c r="C12719" s="1"/>
    </row>
    <row r="12720" spans="1:3" x14ac:dyDescent="0.25">
      <c r="A12720" s="2"/>
      <c r="B12720" s="2"/>
      <c r="C12720" s="1"/>
    </row>
    <row r="12721" spans="1:3" x14ac:dyDescent="0.25">
      <c r="A12721" s="2"/>
      <c r="B12721" s="2"/>
      <c r="C12721" s="1"/>
    </row>
    <row r="12722" spans="1:3" x14ac:dyDescent="0.25">
      <c r="A12722" s="2"/>
      <c r="B12722" s="2"/>
      <c r="C12722" s="1"/>
    </row>
    <row r="12723" spans="1:3" x14ac:dyDescent="0.25">
      <c r="A12723" s="2"/>
      <c r="B12723" s="2"/>
      <c r="C12723" s="1"/>
    </row>
    <row r="12724" spans="1:3" x14ac:dyDescent="0.25">
      <c r="A12724" s="2"/>
      <c r="B12724" s="2"/>
      <c r="C12724" s="1"/>
    </row>
    <row r="12725" spans="1:3" x14ac:dyDescent="0.25">
      <c r="A12725" s="2"/>
      <c r="B12725" s="2"/>
      <c r="C12725" s="1"/>
    </row>
    <row r="12726" spans="1:3" x14ac:dyDescent="0.25">
      <c r="A12726" s="2"/>
      <c r="B12726" s="2"/>
      <c r="C12726" s="1"/>
    </row>
    <row r="12727" spans="1:3" x14ac:dyDescent="0.25">
      <c r="A12727" s="2"/>
      <c r="B12727" s="2"/>
      <c r="C12727" s="1"/>
    </row>
    <row r="12728" spans="1:3" x14ac:dyDescent="0.25">
      <c r="A12728" s="2"/>
      <c r="B12728" s="2"/>
      <c r="C12728" s="1"/>
    </row>
    <row r="12729" spans="1:3" x14ac:dyDescent="0.25">
      <c r="A12729" s="2"/>
      <c r="B12729" s="2"/>
      <c r="C12729" s="1"/>
    </row>
    <row r="12730" spans="1:3" x14ac:dyDescent="0.25">
      <c r="A12730" s="2"/>
      <c r="B12730" s="2"/>
      <c r="C12730" s="1"/>
    </row>
    <row r="12731" spans="1:3" x14ac:dyDescent="0.25">
      <c r="A12731" s="2"/>
      <c r="B12731" s="2"/>
      <c r="C12731" s="1"/>
    </row>
    <row r="12732" spans="1:3" x14ac:dyDescent="0.25">
      <c r="A12732" s="2"/>
      <c r="B12732" s="2"/>
      <c r="C12732" s="1"/>
    </row>
    <row r="12733" spans="1:3" x14ac:dyDescent="0.25">
      <c r="A12733" s="2"/>
      <c r="B12733" s="2"/>
      <c r="C12733" s="1"/>
    </row>
    <row r="12734" spans="1:3" x14ac:dyDescent="0.25">
      <c r="A12734" s="2"/>
      <c r="B12734" s="2"/>
      <c r="C12734" s="1"/>
    </row>
    <row r="12735" spans="1:3" x14ac:dyDescent="0.25">
      <c r="A12735" s="2"/>
      <c r="B12735" s="2"/>
      <c r="C12735" s="1"/>
    </row>
    <row r="12736" spans="1:3" x14ac:dyDescent="0.25">
      <c r="A12736" s="2"/>
      <c r="B12736" s="2"/>
      <c r="C12736" s="1"/>
    </row>
    <row r="12737" spans="1:3" x14ac:dyDescent="0.25">
      <c r="A12737" s="2"/>
      <c r="B12737" s="2"/>
      <c r="C12737" s="1"/>
    </row>
    <row r="12738" spans="1:3" x14ac:dyDescent="0.25">
      <c r="A12738" s="2"/>
      <c r="B12738" s="2"/>
      <c r="C12738" s="1"/>
    </row>
    <row r="12739" spans="1:3" x14ac:dyDescent="0.25">
      <c r="A12739" s="2"/>
      <c r="B12739" s="2"/>
      <c r="C12739" s="1"/>
    </row>
    <row r="12740" spans="1:3" x14ac:dyDescent="0.25">
      <c r="A12740" s="2"/>
      <c r="B12740" s="2"/>
      <c r="C12740" s="1"/>
    </row>
    <row r="12741" spans="1:3" x14ac:dyDescent="0.25">
      <c r="A12741" s="2"/>
      <c r="B12741" s="2"/>
      <c r="C12741" s="1"/>
    </row>
    <row r="12742" spans="1:3" x14ac:dyDescent="0.25">
      <c r="A12742" s="2"/>
      <c r="B12742" s="2"/>
      <c r="C12742" s="1"/>
    </row>
    <row r="12743" spans="1:3" x14ac:dyDescent="0.25">
      <c r="A12743" s="2"/>
      <c r="B12743" s="2"/>
      <c r="C12743" s="1"/>
    </row>
  </sheetData>
  <autoFilter ref="A20:P1274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"/>
  <sheetViews>
    <sheetView tabSelected="1" workbookViewId="0">
      <pane ySplit="1" topLeftCell="A2" activePane="bottomLeft" state="frozen"/>
      <selection pane="bottomLeft" activeCell="T58" sqref="T58"/>
    </sheetView>
  </sheetViews>
  <sheetFormatPr defaultRowHeight="15" x14ac:dyDescent="0.25"/>
  <cols>
    <col min="17" max="17" width="12.28515625" customWidth="1"/>
  </cols>
  <sheetData>
    <row r="1" spans="1:18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P1" t="s">
        <v>215</v>
      </c>
      <c r="Q1" t="s">
        <v>216</v>
      </c>
    </row>
    <row r="2" spans="1:18" x14ac:dyDescent="0.25">
      <c r="A2" s="11">
        <v>37</v>
      </c>
      <c r="B2" s="11">
        <v>32</v>
      </c>
      <c r="C2" s="12">
        <v>-5</v>
      </c>
      <c r="D2" s="11" t="s">
        <v>74</v>
      </c>
      <c r="E2" s="11">
        <v>29</v>
      </c>
      <c r="F2" s="11">
        <v>10261990</v>
      </c>
      <c r="G2" s="11" t="s">
        <v>75</v>
      </c>
      <c r="H2" s="11">
        <v>0.41467306443822705</v>
      </c>
      <c r="I2" s="11" t="s">
        <v>31</v>
      </c>
      <c r="J2" s="11" t="s">
        <v>14</v>
      </c>
      <c r="K2" s="11"/>
      <c r="L2" s="11"/>
      <c r="M2" s="11"/>
      <c r="N2" s="11"/>
      <c r="O2" s="11"/>
      <c r="P2" s="11">
        <v>1</v>
      </c>
      <c r="Q2" s="11" t="s">
        <v>12</v>
      </c>
      <c r="R2" s="11"/>
    </row>
    <row r="3" spans="1:18" x14ac:dyDescent="0.25">
      <c r="A3" s="11">
        <v>4</v>
      </c>
      <c r="B3" s="11">
        <v>2</v>
      </c>
      <c r="C3" s="12">
        <v>-2</v>
      </c>
      <c r="D3" s="11" t="s">
        <v>29</v>
      </c>
      <c r="E3" s="11">
        <v>7</v>
      </c>
      <c r="F3" s="11">
        <v>12011990</v>
      </c>
      <c r="G3" s="11" t="s">
        <v>30</v>
      </c>
      <c r="H3" s="11">
        <v>0.94996790703172906</v>
      </c>
      <c r="I3" s="11" t="s">
        <v>31</v>
      </c>
      <c r="J3" s="11" t="s">
        <v>14</v>
      </c>
      <c r="K3" s="11"/>
      <c r="L3" s="11"/>
      <c r="M3" s="11"/>
      <c r="N3" s="11"/>
      <c r="O3" s="11"/>
      <c r="P3" s="11">
        <v>2</v>
      </c>
      <c r="Q3" s="11" t="s">
        <v>16</v>
      </c>
      <c r="R3" s="11"/>
    </row>
    <row r="4" spans="1:18" x14ac:dyDescent="0.25">
      <c r="A4" s="11">
        <v>3</v>
      </c>
      <c r="B4" s="11">
        <v>3</v>
      </c>
      <c r="C4" s="12">
        <v>0</v>
      </c>
      <c r="D4" s="11" t="s">
        <v>102</v>
      </c>
      <c r="E4" s="11">
        <v>43</v>
      </c>
      <c r="F4" s="11">
        <v>10121990</v>
      </c>
      <c r="G4" s="11" t="s">
        <v>103</v>
      </c>
      <c r="H4" s="11">
        <v>0.96824583655185426</v>
      </c>
      <c r="I4" s="11" t="s">
        <v>31</v>
      </c>
      <c r="J4" s="11" t="s">
        <v>14</v>
      </c>
      <c r="K4" s="11"/>
      <c r="L4" s="11"/>
      <c r="M4" s="11"/>
      <c r="N4" s="11"/>
      <c r="O4" s="11"/>
      <c r="P4" s="11">
        <v>3</v>
      </c>
      <c r="Q4" s="11" t="s">
        <v>21</v>
      </c>
      <c r="R4" s="11"/>
    </row>
    <row r="5" spans="1:18" x14ac:dyDescent="0.25">
      <c r="A5" s="11">
        <v>7</v>
      </c>
      <c r="B5" s="11">
        <v>8</v>
      </c>
      <c r="C5" s="12">
        <v>1</v>
      </c>
      <c r="D5" s="11" t="s">
        <v>94</v>
      </c>
      <c r="E5" s="11">
        <v>39</v>
      </c>
      <c r="F5" s="11">
        <v>1311997</v>
      </c>
      <c r="G5" s="11" t="s">
        <v>95</v>
      </c>
      <c r="H5" s="11">
        <v>1.0386241656539266</v>
      </c>
      <c r="I5" s="11" t="s">
        <v>31</v>
      </c>
      <c r="J5" s="11" t="s">
        <v>14</v>
      </c>
      <c r="K5" s="11"/>
      <c r="L5" s="11"/>
      <c r="M5" s="11"/>
      <c r="N5" s="11"/>
      <c r="O5" s="11"/>
      <c r="P5" s="11">
        <v>4</v>
      </c>
      <c r="Q5" s="11" t="s">
        <v>23</v>
      </c>
      <c r="R5" s="11"/>
    </row>
    <row r="6" spans="1:18" x14ac:dyDescent="0.25">
      <c r="A6" s="11">
        <v>41</v>
      </c>
      <c r="B6" s="11">
        <v>40</v>
      </c>
      <c r="C6" s="12">
        <v>-1</v>
      </c>
      <c r="D6" s="11" t="s">
        <v>68</v>
      </c>
      <c r="E6" s="11">
        <v>26</v>
      </c>
      <c r="F6" s="11">
        <v>10032011</v>
      </c>
      <c r="G6" s="11" t="s">
        <v>69</v>
      </c>
      <c r="H6" s="11">
        <v>1.1464230084422218</v>
      </c>
      <c r="I6" s="11" t="s">
        <v>13</v>
      </c>
      <c r="J6" s="11" t="s">
        <v>14</v>
      </c>
      <c r="K6" s="11"/>
      <c r="L6" s="11"/>
      <c r="M6" s="11"/>
      <c r="N6" s="11"/>
      <c r="O6" s="11"/>
      <c r="P6" s="11">
        <v>5</v>
      </c>
      <c r="Q6" s="11" t="s">
        <v>26</v>
      </c>
      <c r="R6" s="11"/>
    </row>
    <row r="7" spans="1:18" x14ac:dyDescent="0.25">
      <c r="A7" s="11">
        <v>3</v>
      </c>
      <c r="B7" s="11">
        <v>0</v>
      </c>
      <c r="C7" s="12">
        <v>-3</v>
      </c>
      <c r="D7" s="11" t="s">
        <v>98</v>
      </c>
      <c r="E7" s="11">
        <v>41</v>
      </c>
      <c r="F7" s="11">
        <v>10121990</v>
      </c>
      <c r="G7" s="11" t="s">
        <v>99</v>
      </c>
      <c r="H7" s="11">
        <v>1.5805953900165535</v>
      </c>
      <c r="I7" s="11" t="s">
        <v>31</v>
      </c>
      <c r="J7" s="11" t="s">
        <v>18</v>
      </c>
      <c r="K7" s="11"/>
      <c r="L7" s="11"/>
      <c r="M7" s="11"/>
      <c r="N7" s="11"/>
      <c r="O7" s="11"/>
      <c r="P7" s="11">
        <v>6</v>
      </c>
      <c r="Q7" s="11" t="s">
        <v>28</v>
      </c>
      <c r="R7" s="11"/>
    </row>
    <row r="8" spans="1:18" x14ac:dyDescent="0.25">
      <c r="A8" s="11">
        <v>3</v>
      </c>
      <c r="B8" s="11">
        <v>2</v>
      </c>
      <c r="C8" s="12">
        <v>-1</v>
      </c>
      <c r="D8" s="11" t="s">
        <v>100</v>
      </c>
      <c r="E8" s="11">
        <v>42</v>
      </c>
      <c r="F8" s="11">
        <v>12011990</v>
      </c>
      <c r="G8" s="11" t="s">
        <v>101</v>
      </c>
      <c r="H8" s="11">
        <v>1.6583123951776999</v>
      </c>
      <c r="I8" s="11" t="s">
        <v>13</v>
      </c>
      <c r="J8" s="11" t="s">
        <v>18</v>
      </c>
      <c r="K8" s="11"/>
      <c r="L8" s="11"/>
      <c r="M8" s="11"/>
      <c r="N8" s="11"/>
      <c r="O8" s="11"/>
      <c r="P8" s="11">
        <v>7</v>
      </c>
      <c r="Q8" s="11" t="s">
        <v>30</v>
      </c>
      <c r="R8" s="11"/>
    </row>
    <row r="9" spans="1:18" x14ac:dyDescent="0.25">
      <c r="A9" s="11">
        <v>7</v>
      </c>
      <c r="B9" s="11">
        <v>8</v>
      </c>
      <c r="C9" s="12">
        <v>1</v>
      </c>
      <c r="D9" s="11" t="s">
        <v>92</v>
      </c>
      <c r="E9" s="11">
        <v>38</v>
      </c>
      <c r="F9" s="11">
        <v>9291993</v>
      </c>
      <c r="G9" s="11" t="s">
        <v>93</v>
      </c>
      <c r="H9" s="11">
        <v>1.7103206864192753</v>
      </c>
      <c r="I9" s="11" t="s">
        <v>31</v>
      </c>
      <c r="J9" s="11" t="s">
        <v>14</v>
      </c>
      <c r="K9" s="11"/>
      <c r="L9" s="11"/>
      <c r="M9" s="11"/>
      <c r="N9" s="11"/>
      <c r="O9" s="11"/>
      <c r="P9" s="11">
        <v>8</v>
      </c>
      <c r="Q9" s="11" t="s">
        <v>33</v>
      </c>
      <c r="R9" s="11"/>
    </row>
    <row r="10" spans="1:18" x14ac:dyDescent="0.25">
      <c r="A10" s="11">
        <v>66</v>
      </c>
      <c r="B10" s="11">
        <v>65</v>
      </c>
      <c r="C10" s="12">
        <v>-1</v>
      </c>
      <c r="D10" s="11" t="s">
        <v>104</v>
      </c>
      <c r="E10" s="11">
        <v>44</v>
      </c>
      <c r="F10" s="11">
        <v>10241990</v>
      </c>
      <c r="G10" s="11" t="s">
        <v>105</v>
      </c>
      <c r="H10" s="11">
        <v>1.7320508075688772</v>
      </c>
      <c r="I10" s="11" t="s">
        <v>31</v>
      </c>
      <c r="J10" s="11" t="s">
        <v>14</v>
      </c>
      <c r="K10" s="11"/>
      <c r="L10" s="11"/>
      <c r="M10" s="11"/>
      <c r="N10" s="11"/>
      <c r="O10" s="11"/>
      <c r="P10" s="11">
        <v>9</v>
      </c>
      <c r="Q10" s="11" t="s">
        <v>35</v>
      </c>
      <c r="R10" s="11"/>
    </row>
    <row r="11" spans="1:18" x14ac:dyDescent="0.25">
      <c r="A11" s="11">
        <v>14</v>
      </c>
      <c r="B11" s="11">
        <v>11</v>
      </c>
      <c r="C11" s="12">
        <v>-3</v>
      </c>
      <c r="D11" s="11" t="s">
        <v>86</v>
      </c>
      <c r="E11" s="11">
        <v>35</v>
      </c>
      <c r="F11" s="11">
        <v>10231990</v>
      </c>
      <c r="G11" s="11" t="s">
        <v>87</v>
      </c>
      <c r="H11" s="11">
        <v>1.8045731212272635</v>
      </c>
      <c r="I11" s="11" t="s">
        <v>31</v>
      </c>
      <c r="J11" s="11" t="s">
        <v>14</v>
      </c>
      <c r="K11" s="11"/>
      <c r="L11" s="11"/>
      <c r="M11" s="11"/>
      <c r="N11" s="11"/>
      <c r="O11" s="11"/>
      <c r="P11" s="11">
        <v>10</v>
      </c>
      <c r="Q11" s="11" t="s">
        <v>37</v>
      </c>
      <c r="R11" s="11"/>
    </row>
    <row r="12" spans="1:18" ht="15" customHeight="1" x14ac:dyDescent="0.25">
      <c r="A12" s="11">
        <v>3</v>
      </c>
      <c r="B12" s="11">
        <v>2</v>
      </c>
      <c r="C12" s="12">
        <v>-1</v>
      </c>
      <c r="D12" s="11" t="s">
        <v>96</v>
      </c>
      <c r="E12" s="11">
        <v>40</v>
      </c>
      <c r="F12" s="11">
        <v>2262003</v>
      </c>
      <c r="G12" s="11" t="s">
        <v>97</v>
      </c>
      <c r="H12" s="11">
        <v>1.824378855653404</v>
      </c>
      <c r="I12" s="11" t="s">
        <v>31</v>
      </c>
      <c r="J12" s="11" t="s">
        <v>18</v>
      </c>
      <c r="K12" s="11"/>
      <c r="L12" s="11"/>
      <c r="M12" s="11"/>
      <c r="N12" s="11"/>
      <c r="O12" s="11"/>
      <c r="P12" s="11">
        <v>11</v>
      </c>
      <c r="Q12" s="11" t="s">
        <v>39</v>
      </c>
      <c r="R12" s="11"/>
    </row>
    <row r="13" spans="1:18" x14ac:dyDescent="0.25">
      <c r="A13" s="11">
        <v>53</v>
      </c>
      <c r="B13" s="11">
        <v>51</v>
      </c>
      <c r="C13" s="12">
        <v>-2</v>
      </c>
      <c r="D13" s="11" t="s">
        <v>11</v>
      </c>
      <c r="E13" s="11">
        <v>1</v>
      </c>
      <c r="F13" s="11">
        <v>10231990</v>
      </c>
      <c r="G13" s="11" t="s">
        <v>12</v>
      </c>
      <c r="H13" s="11">
        <v>2.0212185018156523</v>
      </c>
      <c r="I13" s="11" t="s">
        <v>13</v>
      </c>
      <c r="J13" s="11" t="s">
        <v>14</v>
      </c>
      <c r="K13" s="11"/>
      <c r="L13" s="11"/>
      <c r="M13" s="11"/>
      <c r="N13" s="11"/>
      <c r="O13" s="11"/>
      <c r="P13" s="11">
        <v>12</v>
      </c>
      <c r="Q13" s="11" t="s">
        <v>41</v>
      </c>
      <c r="R13" s="11"/>
    </row>
    <row r="14" spans="1:18" x14ac:dyDescent="0.25">
      <c r="A14" s="11">
        <v>99</v>
      </c>
      <c r="B14" s="11">
        <v>100</v>
      </c>
      <c r="C14" s="12">
        <v>1</v>
      </c>
      <c r="D14" s="11" t="s">
        <v>126</v>
      </c>
      <c r="E14" s="11">
        <v>55</v>
      </c>
      <c r="F14" s="11">
        <v>11011990</v>
      </c>
      <c r="G14" s="11" t="s">
        <v>127</v>
      </c>
      <c r="H14" s="11">
        <v>2.1297216451250818</v>
      </c>
      <c r="I14" s="11" t="s">
        <v>13</v>
      </c>
      <c r="J14" s="11" t="s">
        <v>14</v>
      </c>
      <c r="K14" s="11"/>
      <c r="L14" s="11"/>
      <c r="M14" s="11"/>
      <c r="N14" s="11"/>
      <c r="O14" s="11"/>
      <c r="P14" s="11">
        <v>13</v>
      </c>
      <c r="Q14" s="11" t="s">
        <v>43</v>
      </c>
      <c r="R14" s="11"/>
    </row>
    <row r="15" spans="1:18" x14ac:dyDescent="0.25">
      <c r="A15" s="11">
        <v>98</v>
      </c>
      <c r="B15" s="11">
        <v>100</v>
      </c>
      <c r="C15" s="12">
        <v>2</v>
      </c>
      <c r="D15" s="11" t="s">
        <v>128</v>
      </c>
      <c r="E15" s="11">
        <v>56</v>
      </c>
      <c r="F15" s="11">
        <v>11011990</v>
      </c>
      <c r="G15" s="11" t="s">
        <v>129</v>
      </c>
      <c r="H15" s="11">
        <v>2.3313038365848704</v>
      </c>
      <c r="I15" s="11" t="s">
        <v>13</v>
      </c>
      <c r="J15" s="11" t="s">
        <v>14</v>
      </c>
      <c r="K15" s="11"/>
      <c r="L15" s="11"/>
      <c r="M15" s="11"/>
      <c r="N15" s="11"/>
      <c r="O15" s="11"/>
      <c r="P15" s="11">
        <v>14</v>
      </c>
      <c r="Q15" s="11" t="s">
        <v>45</v>
      </c>
      <c r="R15" s="11"/>
    </row>
    <row r="16" spans="1:18" x14ac:dyDescent="0.25">
      <c r="A16" s="11">
        <v>80</v>
      </c>
      <c r="B16" s="11">
        <v>81</v>
      </c>
      <c r="C16" s="12">
        <v>1</v>
      </c>
      <c r="D16" s="11" t="s">
        <v>106</v>
      </c>
      <c r="E16" s="11">
        <v>45</v>
      </c>
      <c r="F16" s="11">
        <v>10241990</v>
      </c>
      <c r="G16" s="11" t="s">
        <v>107</v>
      </c>
      <c r="H16" s="11">
        <v>2.3677317935428932</v>
      </c>
      <c r="I16" s="11" t="s">
        <v>31</v>
      </c>
      <c r="J16" s="11" t="s">
        <v>18</v>
      </c>
      <c r="K16" s="11"/>
      <c r="L16" s="11"/>
      <c r="M16" s="11"/>
      <c r="N16" s="11"/>
      <c r="O16" s="11"/>
      <c r="P16" s="11">
        <v>15</v>
      </c>
      <c r="Q16" s="11" t="s">
        <v>47</v>
      </c>
      <c r="R16" s="11"/>
    </row>
    <row r="17" spans="1:18" x14ac:dyDescent="0.25">
      <c r="A17" s="11">
        <v>85</v>
      </c>
      <c r="B17" s="11">
        <v>82</v>
      </c>
      <c r="C17" s="12">
        <v>-3</v>
      </c>
      <c r="D17" s="11" t="s">
        <v>108</v>
      </c>
      <c r="E17" s="11">
        <v>46</v>
      </c>
      <c r="F17" s="11">
        <v>11081990</v>
      </c>
      <c r="G17" s="11" t="s">
        <v>109</v>
      </c>
      <c r="H17" s="11">
        <v>2.5704829410707184</v>
      </c>
      <c r="I17" s="11" t="s">
        <v>31</v>
      </c>
      <c r="J17" s="11" t="s">
        <v>18</v>
      </c>
      <c r="K17" s="11"/>
      <c r="L17" s="11"/>
      <c r="M17" s="11"/>
      <c r="N17" s="11"/>
      <c r="O17" s="11"/>
      <c r="P17" s="11">
        <v>16</v>
      </c>
      <c r="Q17" s="11" t="s">
        <v>49</v>
      </c>
      <c r="R17" s="11"/>
    </row>
    <row r="18" spans="1:18" x14ac:dyDescent="0.25">
      <c r="A18" s="11">
        <v>12</v>
      </c>
      <c r="B18" s="11">
        <v>10</v>
      </c>
      <c r="C18" s="12">
        <v>-2</v>
      </c>
      <c r="D18" s="11" t="s">
        <v>84</v>
      </c>
      <c r="E18" s="11">
        <v>34</v>
      </c>
      <c r="F18" s="11">
        <v>10301997</v>
      </c>
      <c r="G18" s="11" t="s">
        <v>85</v>
      </c>
      <c r="H18" s="11">
        <v>2.7318591082250414</v>
      </c>
      <c r="I18" s="11" t="s">
        <v>31</v>
      </c>
      <c r="J18" s="11" t="s">
        <v>18</v>
      </c>
      <c r="K18" s="11"/>
      <c r="L18" s="11"/>
      <c r="M18" s="11"/>
      <c r="N18" s="11"/>
      <c r="O18" s="11"/>
      <c r="P18" s="11">
        <v>17</v>
      </c>
      <c r="Q18" s="11" t="s">
        <v>51</v>
      </c>
      <c r="R18" s="11"/>
    </row>
    <row r="19" spans="1:18" x14ac:dyDescent="0.25">
      <c r="A19" s="11">
        <v>60</v>
      </c>
      <c r="B19" s="11">
        <v>58</v>
      </c>
      <c r="C19" s="12">
        <v>-2</v>
      </c>
      <c r="D19" s="11" t="s">
        <v>56</v>
      </c>
      <c r="E19" s="11">
        <v>20</v>
      </c>
      <c r="F19" s="11">
        <v>11011990</v>
      </c>
      <c r="G19" s="11" t="s">
        <v>57</v>
      </c>
      <c r="H19" s="11">
        <v>2.814695227745315</v>
      </c>
      <c r="I19" s="11" t="s">
        <v>13</v>
      </c>
      <c r="J19" s="11" t="s">
        <v>14</v>
      </c>
      <c r="K19" s="11"/>
      <c r="L19" s="11"/>
      <c r="M19" s="11"/>
      <c r="N19" s="11"/>
      <c r="O19" s="11"/>
      <c r="P19" s="11">
        <v>18</v>
      </c>
      <c r="Q19" s="11" t="s">
        <v>53</v>
      </c>
      <c r="R19" s="11"/>
    </row>
    <row r="20" spans="1:18" x14ac:dyDescent="0.25">
      <c r="A20" s="11">
        <v>31</v>
      </c>
      <c r="B20" s="11">
        <v>27</v>
      </c>
      <c r="C20" s="12">
        <v>-4</v>
      </c>
      <c r="D20" s="11" t="s">
        <v>72</v>
      </c>
      <c r="E20" s="11">
        <v>28</v>
      </c>
      <c r="F20" s="11">
        <v>10261990</v>
      </c>
      <c r="G20" s="11" t="s">
        <v>73</v>
      </c>
      <c r="H20" s="11">
        <v>2.8167811514853831</v>
      </c>
      <c r="I20" s="11" t="s">
        <v>31</v>
      </c>
      <c r="J20" s="11" t="s">
        <v>14</v>
      </c>
      <c r="K20" s="11"/>
      <c r="L20" s="11"/>
      <c r="M20" s="11"/>
      <c r="N20" s="11"/>
      <c r="O20" s="11"/>
      <c r="P20" s="11">
        <v>19</v>
      </c>
      <c r="Q20" s="11" t="s">
        <v>55</v>
      </c>
      <c r="R20" s="11"/>
    </row>
    <row r="21" spans="1:18" x14ac:dyDescent="0.25">
      <c r="A21" s="11">
        <v>13</v>
      </c>
      <c r="B21" s="11">
        <v>8</v>
      </c>
      <c r="C21" s="12">
        <v>-5</v>
      </c>
      <c r="D21" s="11" t="s">
        <v>114</v>
      </c>
      <c r="E21" s="11">
        <v>49</v>
      </c>
      <c r="F21" s="11">
        <v>10231990</v>
      </c>
      <c r="G21" s="11" t="s">
        <v>115</v>
      </c>
      <c r="H21" s="11">
        <v>2.9820720352111563</v>
      </c>
      <c r="I21" s="11" t="s">
        <v>31</v>
      </c>
      <c r="J21" s="11" t="s">
        <v>18</v>
      </c>
      <c r="K21" s="11"/>
      <c r="L21" s="11"/>
      <c r="M21" s="11"/>
      <c r="N21" s="11"/>
      <c r="O21" s="11"/>
      <c r="P21" s="11">
        <v>20</v>
      </c>
      <c r="Q21" s="11" t="s">
        <v>57</v>
      </c>
      <c r="R21" s="11"/>
    </row>
    <row r="22" spans="1:18" x14ac:dyDescent="0.25">
      <c r="A22" s="11">
        <v>5</v>
      </c>
      <c r="B22" s="11">
        <v>-2</v>
      </c>
      <c r="C22" s="12">
        <v>-7</v>
      </c>
      <c r="D22" s="11" t="s">
        <v>27</v>
      </c>
      <c r="E22" s="11">
        <v>6</v>
      </c>
      <c r="F22" s="11">
        <v>12171990</v>
      </c>
      <c r="G22" s="11" t="s">
        <v>28</v>
      </c>
      <c r="H22" s="11">
        <v>3.0413812651491097</v>
      </c>
      <c r="I22" s="11" t="s">
        <v>13</v>
      </c>
      <c r="J22" s="11" t="s">
        <v>18</v>
      </c>
      <c r="K22" s="11"/>
      <c r="L22" s="11"/>
      <c r="M22" s="11"/>
      <c r="N22" s="11"/>
      <c r="O22" s="11"/>
      <c r="P22" s="11">
        <v>21</v>
      </c>
      <c r="Q22" s="11" t="s">
        <v>59</v>
      </c>
      <c r="R22" s="11"/>
    </row>
    <row r="23" spans="1:18" x14ac:dyDescent="0.25">
      <c r="A23" s="11">
        <v>-6</v>
      </c>
      <c r="B23" s="11">
        <v>5</v>
      </c>
      <c r="C23" s="12">
        <v>11</v>
      </c>
      <c r="D23" s="11" t="s">
        <v>90</v>
      </c>
      <c r="E23" s="11">
        <v>37</v>
      </c>
      <c r="F23" s="11">
        <v>10231990</v>
      </c>
      <c r="G23" s="11" t="s">
        <v>91</v>
      </c>
      <c r="H23" s="11">
        <v>3.0741329146561442</v>
      </c>
      <c r="I23" s="11" t="s">
        <v>31</v>
      </c>
      <c r="J23" s="11" t="s">
        <v>18</v>
      </c>
      <c r="K23" s="11"/>
      <c r="L23" s="11"/>
      <c r="M23" s="11"/>
      <c r="N23" s="11"/>
      <c r="O23" s="11"/>
      <c r="P23" s="11">
        <v>22</v>
      </c>
      <c r="Q23" s="11" t="s">
        <v>61</v>
      </c>
      <c r="R23" s="11"/>
    </row>
    <row r="24" spans="1:18" x14ac:dyDescent="0.25">
      <c r="A24" s="11">
        <v>20</v>
      </c>
      <c r="B24" s="11">
        <v>15</v>
      </c>
      <c r="C24" s="12">
        <v>-5</v>
      </c>
      <c r="D24" s="11" t="s">
        <v>76</v>
      </c>
      <c r="E24" s="11">
        <v>30</v>
      </c>
      <c r="F24" s="11">
        <v>10251990</v>
      </c>
      <c r="G24" s="11" t="s">
        <v>77</v>
      </c>
      <c r="H24" s="11">
        <v>3.2026108751939328</v>
      </c>
      <c r="I24" s="11" t="s">
        <v>13</v>
      </c>
      <c r="J24" s="11" t="s">
        <v>18</v>
      </c>
      <c r="K24" s="11"/>
      <c r="L24" s="11"/>
      <c r="M24" s="11"/>
      <c r="N24" s="11"/>
      <c r="O24" s="11"/>
      <c r="P24" s="11">
        <v>23</v>
      </c>
      <c r="Q24" s="11" t="s">
        <v>63</v>
      </c>
      <c r="R24" s="11"/>
    </row>
    <row r="25" spans="1:18" x14ac:dyDescent="0.25">
      <c r="A25" s="11">
        <v>40</v>
      </c>
      <c r="B25" s="11">
        <v>33</v>
      </c>
      <c r="C25" s="12">
        <v>-7</v>
      </c>
      <c r="D25" s="11" t="s">
        <v>66</v>
      </c>
      <c r="E25" s="11">
        <v>25</v>
      </c>
      <c r="F25" s="11">
        <v>10261990</v>
      </c>
      <c r="G25" s="11" t="s">
        <v>67</v>
      </c>
      <c r="H25" s="11">
        <v>3.4223058194397558</v>
      </c>
      <c r="I25" s="11" t="s">
        <v>31</v>
      </c>
      <c r="J25" s="11" t="s">
        <v>14</v>
      </c>
      <c r="K25" s="11"/>
      <c r="L25" s="11"/>
      <c r="M25" s="11"/>
      <c r="N25" s="11"/>
      <c r="O25" s="11"/>
      <c r="P25" s="11">
        <v>24</v>
      </c>
      <c r="Q25" s="11" t="s">
        <v>65</v>
      </c>
      <c r="R25" s="11"/>
    </row>
    <row r="26" spans="1:18" x14ac:dyDescent="0.25">
      <c r="A26" s="11">
        <v>17</v>
      </c>
      <c r="B26" s="11">
        <v>20</v>
      </c>
      <c r="C26" s="12">
        <v>3</v>
      </c>
      <c r="D26" s="11" t="s">
        <v>82</v>
      </c>
      <c r="E26" s="11">
        <v>33</v>
      </c>
      <c r="F26" s="11">
        <v>9291993</v>
      </c>
      <c r="G26" s="11" t="s">
        <v>83</v>
      </c>
      <c r="H26" s="11">
        <v>3.5832945734337835</v>
      </c>
      <c r="I26" s="11" t="s">
        <v>31</v>
      </c>
      <c r="J26" s="11" t="s">
        <v>18</v>
      </c>
      <c r="K26" s="11"/>
      <c r="L26" s="11"/>
      <c r="M26" s="11"/>
      <c r="N26" s="11"/>
      <c r="O26" s="11"/>
      <c r="P26" s="11">
        <v>25</v>
      </c>
      <c r="Q26" s="11" t="s">
        <v>67</v>
      </c>
      <c r="R26" s="11"/>
    </row>
    <row r="27" spans="1:18" x14ac:dyDescent="0.25">
      <c r="A27" s="11">
        <v>85</v>
      </c>
      <c r="B27" s="11">
        <v>82</v>
      </c>
      <c r="C27" s="12">
        <v>-3</v>
      </c>
      <c r="D27" s="11" t="s">
        <v>124</v>
      </c>
      <c r="E27" s="11">
        <v>54</v>
      </c>
      <c r="F27" s="11">
        <v>11011990</v>
      </c>
      <c r="G27" s="11" t="s">
        <v>125</v>
      </c>
      <c r="H27" s="11">
        <v>3.8020720945807143</v>
      </c>
      <c r="I27" s="11" t="s">
        <v>13</v>
      </c>
      <c r="J27" s="11" t="s">
        <v>18</v>
      </c>
      <c r="K27" s="11"/>
      <c r="L27" s="11"/>
      <c r="M27" s="11"/>
      <c r="N27" s="11"/>
      <c r="O27" s="11"/>
      <c r="P27" s="11">
        <v>26</v>
      </c>
      <c r="Q27" s="11" t="s">
        <v>69</v>
      </c>
      <c r="R27" s="11"/>
    </row>
    <row r="28" spans="1:18" x14ac:dyDescent="0.25">
      <c r="A28" s="13">
        <v>4</v>
      </c>
      <c r="B28" s="13">
        <v>0</v>
      </c>
      <c r="C28" s="14">
        <v>-4</v>
      </c>
      <c r="D28" s="13" t="s">
        <v>122</v>
      </c>
      <c r="E28" s="13">
        <v>53</v>
      </c>
      <c r="F28" s="13">
        <v>10231990</v>
      </c>
      <c r="G28" s="13" t="s">
        <v>123</v>
      </c>
      <c r="H28" s="13">
        <v>4.3127717305695654</v>
      </c>
      <c r="I28" s="13" t="s">
        <v>13</v>
      </c>
      <c r="J28" s="13" t="s">
        <v>18</v>
      </c>
      <c r="K28" s="13"/>
      <c r="L28" s="13"/>
      <c r="M28" s="13"/>
      <c r="N28" s="13"/>
      <c r="O28" s="13"/>
      <c r="P28" s="13">
        <v>27</v>
      </c>
      <c r="Q28" s="13" t="s">
        <v>71</v>
      </c>
    </row>
    <row r="29" spans="1:18" x14ac:dyDescent="0.25">
      <c r="A29" s="13">
        <v>15</v>
      </c>
      <c r="B29" s="13">
        <v>8</v>
      </c>
      <c r="C29" s="14">
        <v>-7</v>
      </c>
      <c r="D29" s="13" t="s">
        <v>88</v>
      </c>
      <c r="E29" s="13">
        <v>36</v>
      </c>
      <c r="F29" s="13">
        <v>10231990</v>
      </c>
      <c r="G29" s="13" t="s">
        <v>89</v>
      </c>
      <c r="H29" s="13">
        <v>4.3620191292970896</v>
      </c>
      <c r="I29" s="13" t="s">
        <v>17</v>
      </c>
      <c r="J29" s="13" t="s">
        <v>18</v>
      </c>
      <c r="K29" s="13"/>
      <c r="L29" s="13"/>
      <c r="M29" s="13"/>
      <c r="N29" s="13"/>
      <c r="O29" s="13"/>
      <c r="P29" s="13">
        <v>28</v>
      </c>
      <c r="Q29" s="13" t="s">
        <v>73</v>
      </c>
    </row>
    <row r="30" spans="1:18" x14ac:dyDescent="0.25">
      <c r="A30" s="13">
        <v>39</v>
      </c>
      <c r="B30" s="13">
        <v>36</v>
      </c>
      <c r="C30" s="14">
        <v>-3</v>
      </c>
      <c r="D30" s="13" t="s">
        <v>32</v>
      </c>
      <c r="E30" s="13">
        <v>8</v>
      </c>
      <c r="F30" s="13">
        <v>10311990</v>
      </c>
      <c r="G30" s="13" t="s">
        <v>33</v>
      </c>
      <c r="H30" s="13">
        <v>4.5663827973410038</v>
      </c>
      <c r="I30" s="13" t="s">
        <v>17</v>
      </c>
      <c r="J30" s="13" t="s">
        <v>18</v>
      </c>
      <c r="K30" s="13" t="s">
        <v>19</v>
      </c>
      <c r="L30" s="13"/>
      <c r="M30" s="13"/>
      <c r="N30" s="13"/>
      <c r="O30" s="13"/>
      <c r="P30" s="13">
        <v>29</v>
      </c>
      <c r="Q30" s="13" t="s">
        <v>75</v>
      </c>
    </row>
    <row r="31" spans="1:18" x14ac:dyDescent="0.25">
      <c r="A31" s="13">
        <v>40</v>
      </c>
      <c r="B31" s="13">
        <v>30</v>
      </c>
      <c r="C31" s="14">
        <v>-10</v>
      </c>
      <c r="D31" s="13" t="s">
        <v>64</v>
      </c>
      <c r="E31" s="13">
        <v>24</v>
      </c>
      <c r="F31" s="13">
        <v>10251990</v>
      </c>
      <c r="G31" s="13" t="s">
        <v>65</v>
      </c>
      <c r="H31" s="13">
        <v>4.6928941831191429</v>
      </c>
      <c r="I31" s="13" t="s">
        <v>13</v>
      </c>
      <c r="J31" s="13" t="s">
        <v>18</v>
      </c>
      <c r="K31" s="13"/>
      <c r="L31" s="13"/>
      <c r="M31" s="13"/>
      <c r="N31" s="13"/>
      <c r="O31" s="13"/>
      <c r="P31" s="13">
        <v>30</v>
      </c>
      <c r="Q31" s="13" t="s">
        <v>77</v>
      </c>
    </row>
    <row r="32" spans="1:18" x14ac:dyDescent="0.25">
      <c r="A32" s="13">
        <v>40</v>
      </c>
      <c r="B32" s="13">
        <v>29</v>
      </c>
      <c r="C32" s="14">
        <v>-11</v>
      </c>
      <c r="D32" s="13" t="s">
        <v>22</v>
      </c>
      <c r="E32" s="13">
        <v>4</v>
      </c>
      <c r="F32" s="13">
        <v>11011990</v>
      </c>
      <c r="G32" s="13" t="s">
        <v>23</v>
      </c>
      <c r="H32" s="13">
        <v>4.7169905660283016</v>
      </c>
      <c r="I32" s="13" t="s">
        <v>24</v>
      </c>
      <c r="J32" s="13" t="s">
        <v>18</v>
      </c>
      <c r="K32" s="13"/>
      <c r="L32" s="13"/>
      <c r="M32" s="13"/>
      <c r="N32" s="13"/>
      <c r="O32" s="13"/>
      <c r="P32" s="13">
        <v>31</v>
      </c>
      <c r="Q32" s="13" t="s">
        <v>79</v>
      </c>
    </row>
    <row r="33" spans="1:17" x14ac:dyDescent="0.25">
      <c r="A33" s="13">
        <v>42</v>
      </c>
      <c r="B33" s="13">
        <v>36</v>
      </c>
      <c r="C33" s="14">
        <v>-6</v>
      </c>
      <c r="D33" s="13" t="s">
        <v>130</v>
      </c>
      <c r="E33" s="13">
        <v>57</v>
      </c>
      <c r="F33" s="13">
        <v>3282002</v>
      </c>
      <c r="G33" s="13" t="s">
        <v>131</v>
      </c>
      <c r="H33" s="13">
        <v>4.7571662395412071</v>
      </c>
      <c r="I33" s="13" t="s">
        <v>24</v>
      </c>
      <c r="J33" s="13" t="s">
        <v>18</v>
      </c>
      <c r="K33" s="13"/>
      <c r="L33" s="13"/>
      <c r="M33" s="13"/>
      <c r="N33" s="13"/>
      <c r="O33" s="13"/>
      <c r="P33" s="13">
        <v>32</v>
      </c>
      <c r="Q33" s="13" t="s">
        <v>81</v>
      </c>
    </row>
    <row r="34" spans="1:17" x14ac:dyDescent="0.25">
      <c r="A34" s="13">
        <v>13</v>
      </c>
      <c r="B34" s="13">
        <v>12</v>
      </c>
      <c r="C34" s="14">
        <v>-1</v>
      </c>
      <c r="D34" s="13" t="s">
        <v>80</v>
      </c>
      <c r="E34" s="13">
        <v>32</v>
      </c>
      <c r="F34" s="13">
        <v>10231990</v>
      </c>
      <c r="G34" s="13" t="s">
        <v>81</v>
      </c>
      <c r="H34" s="13">
        <v>4.8094983242822877</v>
      </c>
      <c r="I34" s="13" t="s">
        <v>31</v>
      </c>
      <c r="J34" s="13" t="s">
        <v>18</v>
      </c>
      <c r="K34" s="13"/>
      <c r="L34" s="13"/>
      <c r="M34" s="13"/>
      <c r="N34" s="13"/>
      <c r="O34" s="13"/>
      <c r="P34" s="13">
        <v>33</v>
      </c>
      <c r="Q34" s="13" t="s">
        <v>83</v>
      </c>
    </row>
    <row r="35" spans="1:17" x14ac:dyDescent="0.25">
      <c r="A35" s="13">
        <v>21</v>
      </c>
      <c r="B35" s="13">
        <v>20</v>
      </c>
      <c r="C35" s="14">
        <v>-1</v>
      </c>
      <c r="D35" s="13" t="s">
        <v>78</v>
      </c>
      <c r="E35" s="13">
        <v>31</v>
      </c>
      <c r="F35" s="13">
        <v>10251990</v>
      </c>
      <c r="G35" s="13" t="s">
        <v>79</v>
      </c>
      <c r="H35" s="13">
        <v>4.9098251474694496</v>
      </c>
      <c r="I35" s="13" t="s">
        <v>31</v>
      </c>
      <c r="J35" s="13" t="s">
        <v>18</v>
      </c>
      <c r="K35" s="13"/>
      <c r="L35" s="13"/>
      <c r="M35" s="13"/>
      <c r="N35" s="13"/>
      <c r="O35" s="13"/>
      <c r="P35" s="13">
        <v>34</v>
      </c>
      <c r="Q35" s="13" t="s">
        <v>85</v>
      </c>
    </row>
    <row r="36" spans="1:17" x14ac:dyDescent="0.25">
      <c r="A36" s="13">
        <v>54</v>
      </c>
      <c r="B36" s="13">
        <v>50</v>
      </c>
      <c r="C36" s="14">
        <v>-4</v>
      </c>
      <c r="D36" s="13" t="s">
        <v>34</v>
      </c>
      <c r="E36" s="13">
        <v>9</v>
      </c>
      <c r="F36" s="13">
        <v>11011990</v>
      </c>
      <c r="G36" s="13" t="s">
        <v>35</v>
      </c>
      <c r="H36" s="13">
        <v>5.4320823628690018</v>
      </c>
      <c r="I36" s="13" t="s">
        <v>24</v>
      </c>
      <c r="J36" s="13" t="s">
        <v>18</v>
      </c>
      <c r="K36" s="13"/>
      <c r="L36" s="13"/>
      <c r="M36" s="13"/>
      <c r="N36" s="13"/>
      <c r="O36" s="13"/>
      <c r="P36" s="13">
        <v>35</v>
      </c>
      <c r="Q36" s="13" t="s">
        <v>87</v>
      </c>
    </row>
    <row r="37" spans="1:17" x14ac:dyDescent="0.25">
      <c r="A37" s="13">
        <v>73</v>
      </c>
      <c r="B37" s="13">
        <v>65</v>
      </c>
      <c r="C37" s="14">
        <v>-8</v>
      </c>
      <c r="D37" s="13" t="s">
        <v>50</v>
      </c>
      <c r="E37" s="13">
        <v>17</v>
      </c>
      <c r="F37" s="13">
        <v>11011990</v>
      </c>
      <c r="G37" s="13" t="s">
        <v>51</v>
      </c>
      <c r="H37" s="13">
        <v>5.8484652221369542</v>
      </c>
      <c r="I37" s="13" t="s">
        <v>24</v>
      </c>
      <c r="J37" s="13" t="s">
        <v>18</v>
      </c>
      <c r="K37" s="13"/>
      <c r="L37" s="13"/>
      <c r="M37" s="13"/>
      <c r="N37" s="13"/>
      <c r="O37" s="13"/>
      <c r="P37" s="13">
        <v>36</v>
      </c>
      <c r="Q37" s="13" t="s">
        <v>89</v>
      </c>
    </row>
    <row r="38" spans="1:17" x14ac:dyDescent="0.25">
      <c r="A38" s="13">
        <v>23</v>
      </c>
      <c r="B38" s="13">
        <v>29</v>
      </c>
      <c r="C38" s="14">
        <v>6</v>
      </c>
      <c r="D38" s="13" t="s">
        <v>116</v>
      </c>
      <c r="E38" s="13">
        <v>50</v>
      </c>
      <c r="F38" s="13">
        <v>2262009</v>
      </c>
      <c r="G38" s="13" t="s">
        <v>117</v>
      </c>
      <c r="H38" s="13">
        <v>6.0809356005287354</v>
      </c>
      <c r="I38" s="13" t="s">
        <v>24</v>
      </c>
      <c r="J38" s="13" t="s">
        <v>18</v>
      </c>
      <c r="K38" s="13"/>
      <c r="L38" s="13"/>
      <c r="M38" s="13"/>
      <c r="N38" s="13"/>
      <c r="O38" s="13"/>
      <c r="P38" s="13">
        <v>37</v>
      </c>
      <c r="Q38" s="13" t="s">
        <v>91</v>
      </c>
    </row>
    <row r="39" spans="1:17" x14ac:dyDescent="0.25">
      <c r="A39" s="13">
        <v>23</v>
      </c>
      <c r="B39" s="13">
        <v>22</v>
      </c>
      <c r="C39" s="14">
        <v>-1</v>
      </c>
      <c r="D39" s="13" t="s">
        <v>138</v>
      </c>
      <c r="E39" s="13">
        <v>61</v>
      </c>
      <c r="F39" s="13">
        <v>10251990</v>
      </c>
      <c r="G39" s="13" t="s">
        <v>139</v>
      </c>
      <c r="H39" s="13">
        <v>6.3732395073605872</v>
      </c>
      <c r="I39" s="13" t="s">
        <v>17</v>
      </c>
      <c r="J39" s="13" t="s">
        <v>18</v>
      </c>
      <c r="K39" s="13"/>
      <c r="L39" s="13"/>
      <c r="M39" s="13"/>
      <c r="N39" s="13"/>
      <c r="O39" s="13"/>
      <c r="P39" s="13">
        <v>38</v>
      </c>
      <c r="Q39" s="13" t="s">
        <v>93</v>
      </c>
    </row>
    <row r="40" spans="1:17" x14ac:dyDescent="0.25">
      <c r="A40" s="13">
        <v>40</v>
      </c>
      <c r="B40" s="13">
        <v>29</v>
      </c>
      <c r="C40" s="14">
        <v>-11</v>
      </c>
      <c r="D40" s="13" t="s">
        <v>132</v>
      </c>
      <c r="E40" s="13">
        <v>58</v>
      </c>
      <c r="F40" s="13">
        <v>11011990</v>
      </c>
      <c r="G40" s="13" t="s">
        <v>133</v>
      </c>
      <c r="H40" s="13">
        <v>6.503450760547957</v>
      </c>
      <c r="I40" s="13" t="s">
        <v>24</v>
      </c>
      <c r="J40" s="13" t="s">
        <v>18</v>
      </c>
      <c r="K40" s="13"/>
      <c r="L40" s="13"/>
      <c r="M40" s="13"/>
      <c r="N40" s="13"/>
      <c r="O40" s="13"/>
      <c r="P40" s="13">
        <v>39</v>
      </c>
      <c r="Q40" s="13" t="s">
        <v>95</v>
      </c>
    </row>
    <row r="41" spans="1:17" x14ac:dyDescent="0.25">
      <c r="A41" s="13">
        <v>40</v>
      </c>
      <c r="B41" s="13">
        <v>29</v>
      </c>
      <c r="C41" s="14">
        <v>-11</v>
      </c>
      <c r="D41" s="13" t="s">
        <v>38</v>
      </c>
      <c r="E41" s="13">
        <v>11</v>
      </c>
      <c r="F41" s="13">
        <v>11011990</v>
      </c>
      <c r="G41" s="13" t="s">
        <v>39</v>
      </c>
      <c r="H41" s="13">
        <v>6.6269651173570141</v>
      </c>
      <c r="I41" s="13" t="s">
        <v>24</v>
      </c>
      <c r="J41" s="13" t="s">
        <v>18</v>
      </c>
      <c r="K41" s="13"/>
      <c r="L41" s="13"/>
      <c r="M41" s="13"/>
      <c r="N41" s="13"/>
      <c r="O41" s="13"/>
      <c r="P41" s="13">
        <v>40</v>
      </c>
      <c r="Q41" s="13" t="s">
        <v>97</v>
      </c>
    </row>
    <row r="42" spans="1:17" x14ac:dyDescent="0.25">
      <c r="A42" s="13">
        <v>53</v>
      </c>
      <c r="B42" s="13">
        <v>47</v>
      </c>
      <c r="C42" s="14">
        <v>-6</v>
      </c>
      <c r="D42" s="13" t="s">
        <v>36</v>
      </c>
      <c r="E42" s="13">
        <v>10</v>
      </c>
      <c r="F42" s="13">
        <v>11011990</v>
      </c>
      <c r="G42" s="13" t="s">
        <v>37</v>
      </c>
      <c r="H42" s="13">
        <v>6.8127952489765615</v>
      </c>
      <c r="I42" s="13" t="s">
        <v>24</v>
      </c>
      <c r="J42" s="13" t="s">
        <v>18</v>
      </c>
      <c r="K42" s="13"/>
      <c r="L42" s="13"/>
      <c r="M42" s="13"/>
      <c r="N42" s="13"/>
      <c r="O42" s="13"/>
      <c r="P42" s="13">
        <v>41</v>
      </c>
      <c r="Q42" s="13" t="s">
        <v>99</v>
      </c>
    </row>
    <row r="43" spans="1:17" x14ac:dyDescent="0.25">
      <c r="A43" s="13">
        <v>12</v>
      </c>
      <c r="B43" s="13">
        <v>8</v>
      </c>
      <c r="C43" s="14">
        <v>-4</v>
      </c>
      <c r="D43" s="13" t="s">
        <v>110</v>
      </c>
      <c r="E43" s="13">
        <v>47</v>
      </c>
      <c r="F43" s="13">
        <v>11011990</v>
      </c>
      <c r="G43" s="13" t="s">
        <v>111</v>
      </c>
      <c r="H43" s="13">
        <v>7.6129487879081275</v>
      </c>
      <c r="I43" s="13" t="s">
        <v>24</v>
      </c>
      <c r="J43" s="13" t="s">
        <v>18</v>
      </c>
      <c r="K43" s="13"/>
      <c r="L43" s="13"/>
      <c r="M43" s="13"/>
      <c r="N43" s="13"/>
      <c r="O43" s="13"/>
      <c r="P43" s="13">
        <v>42</v>
      </c>
      <c r="Q43" s="13" t="s">
        <v>101</v>
      </c>
    </row>
    <row r="44" spans="1:17" x14ac:dyDescent="0.25">
      <c r="A44" s="13">
        <v>18</v>
      </c>
      <c r="B44" s="13">
        <v>8</v>
      </c>
      <c r="C44" s="14">
        <v>-10</v>
      </c>
      <c r="D44" s="13" t="s">
        <v>40</v>
      </c>
      <c r="E44" s="13">
        <v>12</v>
      </c>
      <c r="F44" s="13">
        <v>11011990</v>
      </c>
      <c r="G44" s="13" t="s">
        <v>41</v>
      </c>
      <c r="H44" s="13">
        <v>7.6338797084434775</v>
      </c>
      <c r="I44" s="13"/>
      <c r="J44" s="13"/>
      <c r="K44" s="13"/>
      <c r="L44" s="13"/>
      <c r="M44" s="13"/>
      <c r="N44" s="13"/>
      <c r="O44" s="13"/>
      <c r="P44" s="13">
        <v>43</v>
      </c>
      <c r="Q44" s="13" t="s">
        <v>103</v>
      </c>
    </row>
    <row r="45" spans="1:17" x14ac:dyDescent="0.25">
      <c r="A45" s="13">
        <v>72</v>
      </c>
      <c r="B45" s="13">
        <v>61</v>
      </c>
      <c r="C45" s="14">
        <v>-11</v>
      </c>
      <c r="D45" s="13" t="s">
        <v>52</v>
      </c>
      <c r="E45" s="13">
        <v>18</v>
      </c>
      <c r="F45" s="13">
        <v>11011990</v>
      </c>
      <c r="G45" s="13" t="s">
        <v>53</v>
      </c>
      <c r="H45" s="13">
        <v>8.6466713464277305</v>
      </c>
      <c r="I45" s="13" t="s">
        <v>24</v>
      </c>
      <c r="J45" s="13" t="s">
        <v>18</v>
      </c>
      <c r="K45" s="13"/>
      <c r="L45" s="13"/>
      <c r="M45" s="13"/>
      <c r="N45" s="13"/>
      <c r="O45" s="13"/>
      <c r="P45" s="13">
        <v>44</v>
      </c>
      <c r="Q45" s="13" t="s">
        <v>105</v>
      </c>
    </row>
    <row r="46" spans="1:17" x14ac:dyDescent="0.25">
      <c r="A46" s="13">
        <v>18</v>
      </c>
      <c r="B46" s="13">
        <v>18</v>
      </c>
      <c r="C46" s="14">
        <v>0</v>
      </c>
      <c r="D46" s="13" t="s">
        <v>25</v>
      </c>
      <c r="E46" s="13">
        <v>5</v>
      </c>
      <c r="F46" s="13">
        <v>10251990</v>
      </c>
      <c r="G46" s="13" t="s">
        <v>26</v>
      </c>
      <c r="H46" s="13">
        <v>8.8331249501828157</v>
      </c>
      <c r="I46" s="13" t="s">
        <v>17</v>
      </c>
      <c r="J46" s="13" t="s">
        <v>18</v>
      </c>
      <c r="K46" s="13"/>
      <c r="L46" s="13"/>
      <c r="M46" s="13"/>
      <c r="N46" s="13"/>
      <c r="O46" s="13"/>
      <c r="P46" s="13">
        <v>45</v>
      </c>
      <c r="Q46" s="13" t="s">
        <v>107</v>
      </c>
    </row>
    <row r="47" spans="1:17" x14ac:dyDescent="0.25">
      <c r="A47" s="13">
        <v>21</v>
      </c>
      <c r="B47" s="13">
        <v>25</v>
      </c>
      <c r="C47" s="14">
        <v>4</v>
      </c>
      <c r="D47" s="13" t="s">
        <v>62</v>
      </c>
      <c r="E47" s="13">
        <v>23</v>
      </c>
      <c r="F47" s="13">
        <v>10251990</v>
      </c>
      <c r="G47" s="13" t="s">
        <v>63</v>
      </c>
      <c r="H47" s="13">
        <v>9.7435237455491261</v>
      </c>
      <c r="I47" s="13" t="s">
        <v>17</v>
      </c>
      <c r="J47" s="13" t="s">
        <v>18</v>
      </c>
      <c r="K47" s="13"/>
      <c r="L47" s="13"/>
      <c r="M47" s="13"/>
      <c r="N47" s="13"/>
      <c r="O47" s="13"/>
      <c r="P47" s="13">
        <v>46</v>
      </c>
      <c r="Q47" s="13" t="s">
        <v>109</v>
      </c>
    </row>
    <row r="48" spans="1:17" x14ac:dyDescent="0.25">
      <c r="A48" s="15">
        <v>17</v>
      </c>
      <c r="B48" s="15">
        <v>24</v>
      </c>
      <c r="C48" s="16">
        <v>7</v>
      </c>
      <c r="D48" s="15" t="s">
        <v>70</v>
      </c>
      <c r="E48" s="15">
        <v>27</v>
      </c>
      <c r="F48" s="15">
        <v>10251990</v>
      </c>
      <c r="G48" s="15" t="s">
        <v>71</v>
      </c>
      <c r="H48" s="15">
        <v>9.7862399216082316</v>
      </c>
      <c r="I48" s="15" t="s">
        <v>31</v>
      </c>
      <c r="J48" s="15" t="s">
        <v>14</v>
      </c>
      <c r="K48" s="15"/>
      <c r="L48" s="15"/>
      <c r="M48" s="15"/>
      <c r="N48" s="15"/>
      <c r="O48" s="15"/>
      <c r="P48" s="15">
        <v>47</v>
      </c>
      <c r="Q48" s="15" t="s">
        <v>111</v>
      </c>
    </row>
    <row r="49" spans="1:17" x14ac:dyDescent="0.25">
      <c r="A49" s="15">
        <v>14</v>
      </c>
      <c r="B49" s="15">
        <v>13</v>
      </c>
      <c r="C49" s="16">
        <v>-1</v>
      </c>
      <c r="D49" s="15" t="s">
        <v>120</v>
      </c>
      <c r="E49" s="15">
        <v>52</v>
      </c>
      <c r="F49" s="15">
        <v>11011990</v>
      </c>
      <c r="G49" s="15" t="s">
        <v>121</v>
      </c>
      <c r="H49" s="15">
        <v>10.049243162327858</v>
      </c>
      <c r="I49" s="15" t="s">
        <v>24</v>
      </c>
      <c r="J49" s="15" t="s">
        <v>18</v>
      </c>
      <c r="K49" s="15"/>
      <c r="L49" s="15"/>
      <c r="M49" s="15"/>
      <c r="N49" s="15"/>
      <c r="O49" s="15"/>
      <c r="P49" s="15">
        <v>48</v>
      </c>
      <c r="Q49" s="15" t="s">
        <v>113</v>
      </c>
    </row>
    <row r="50" spans="1:17" x14ac:dyDescent="0.25">
      <c r="A50" s="15">
        <v>17</v>
      </c>
      <c r="B50" s="15">
        <v>0</v>
      </c>
      <c r="C50" s="16">
        <v>-17</v>
      </c>
      <c r="D50" s="15" t="s">
        <v>44</v>
      </c>
      <c r="E50" s="15">
        <v>14</v>
      </c>
      <c r="F50" s="15">
        <v>11011990</v>
      </c>
      <c r="G50" s="15" t="s">
        <v>45</v>
      </c>
      <c r="H50" s="15">
        <v>10.391075620682612</v>
      </c>
      <c r="I50" s="15" t="s">
        <v>24</v>
      </c>
      <c r="J50" s="15" t="s">
        <v>18</v>
      </c>
      <c r="K50" s="15"/>
      <c r="L50" s="15"/>
      <c r="M50" s="15"/>
      <c r="N50" s="15"/>
      <c r="O50" s="15"/>
      <c r="P50" s="15">
        <v>49</v>
      </c>
      <c r="Q50" s="15" t="s">
        <v>115</v>
      </c>
    </row>
    <row r="51" spans="1:17" x14ac:dyDescent="0.25">
      <c r="A51" s="15">
        <v>1</v>
      </c>
      <c r="B51" s="15">
        <v>10</v>
      </c>
      <c r="C51" s="16">
        <v>9</v>
      </c>
      <c r="D51" s="15" t="s">
        <v>20</v>
      </c>
      <c r="E51" s="15">
        <v>3</v>
      </c>
      <c r="F51" s="15">
        <v>10231990</v>
      </c>
      <c r="G51" s="15" t="s">
        <v>21</v>
      </c>
      <c r="H51" s="15">
        <v>11.832514667700377</v>
      </c>
      <c r="I51" s="15" t="s">
        <v>17</v>
      </c>
      <c r="J51" s="15" t="s">
        <v>18</v>
      </c>
      <c r="K51" s="15" t="s">
        <v>19</v>
      </c>
      <c r="L51" s="15"/>
      <c r="M51" s="15"/>
      <c r="N51" s="15"/>
      <c r="O51" s="15"/>
      <c r="P51" s="15">
        <v>50</v>
      </c>
      <c r="Q51" s="15" t="s">
        <v>117</v>
      </c>
    </row>
    <row r="52" spans="1:17" x14ac:dyDescent="0.25">
      <c r="A52" s="15">
        <v>27</v>
      </c>
      <c r="B52" s="15">
        <v>5</v>
      </c>
      <c r="C52" s="16">
        <v>-22</v>
      </c>
      <c r="D52" s="15" t="s">
        <v>60</v>
      </c>
      <c r="E52" s="15">
        <v>22</v>
      </c>
      <c r="F52" s="15">
        <v>11011990</v>
      </c>
      <c r="G52" s="15" t="s">
        <v>61</v>
      </c>
      <c r="H52" s="15">
        <v>13.98163280081738</v>
      </c>
      <c r="I52" s="15" t="s">
        <v>24</v>
      </c>
      <c r="J52" s="15" t="s">
        <v>18</v>
      </c>
      <c r="K52" s="15"/>
      <c r="L52" s="15"/>
      <c r="M52" s="15"/>
      <c r="N52" s="15"/>
      <c r="O52" s="15"/>
      <c r="P52" s="15">
        <v>51</v>
      </c>
      <c r="Q52" s="15" t="s">
        <v>119</v>
      </c>
    </row>
    <row r="53" spans="1:17" x14ac:dyDescent="0.25">
      <c r="A53" s="15">
        <v>57</v>
      </c>
      <c r="B53" s="15">
        <v>42</v>
      </c>
      <c r="C53" s="16">
        <v>-15</v>
      </c>
      <c r="D53" s="15" t="s">
        <v>134</v>
      </c>
      <c r="E53" s="15">
        <v>59</v>
      </c>
      <c r="F53" s="15">
        <v>11011990</v>
      </c>
      <c r="G53" s="15" t="s">
        <v>135</v>
      </c>
      <c r="H53" s="15">
        <v>14.532015936527429</v>
      </c>
      <c r="I53" s="15" t="s">
        <v>24</v>
      </c>
      <c r="J53" s="15" t="s">
        <v>18</v>
      </c>
      <c r="K53" s="15" t="s">
        <v>19</v>
      </c>
      <c r="L53" s="15"/>
      <c r="M53" s="15"/>
      <c r="N53" s="15"/>
      <c r="O53" s="15"/>
      <c r="P53" s="15">
        <v>52</v>
      </c>
      <c r="Q53" s="15" t="s">
        <v>121</v>
      </c>
    </row>
    <row r="54" spans="1:17" x14ac:dyDescent="0.25">
      <c r="A54" s="15">
        <v>40</v>
      </c>
      <c r="B54" s="15">
        <v>23</v>
      </c>
      <c r="C54" s="16">
        <v>-17</v>
      </c>
      <c r="D54" s="15" t="s">
        <v>140</v>
      </c>
      <c r="E54" s="15">
        <v>62</v>
      </c>
      <c r="F54" s="15">
        <v>10251990</v>
      </c>
      <c r="G54" s="15" t="s">
        <v>141</v>
      </c>
      <c r="H54" s="15">
        <v>15.84472734430557</v>
      </c>
      <c r="I54" s="15" t="s">
        <v>17</v>
      </c>
      <c r="J54" s="15" t="s">
        <v>18</v>
      </c>
      <c r="K54" s="15"/>
      <c r="L54" s="15"/>
      <c r="M54" s="15"/>
      <c r="N54" s="15"/>
      <c r="O54" s="15"/>
      <c r="P54" s="15">
        <v>53</v>
      </c>
      <c r="Q54" s="15" t="s">
        <v>123</v>
      </c>
    </row>
    <row r="55" spans="1:17" x14ac:dyDescent="0.25">
      <c r="A55" s="15">
        <v>16</v>
      </c>
      <c r="B55" s="15">
        <v>17</v>
      </c>
      <c r="C55" s="16">
        <v>1</v>
      </c>
      <c r="D55" s="15" t="s">
        <v>58</v>
      </c>
      <c r="E55" s="15">
        <v>21</v>
      </c>
      <c r="F55" s="15">
        <v>1311991</v>
      </c>
      <c r="G55" s="15" t="s">
        <v>59</v>
      </c>
      <c r="H55" s="15">
        <v>16.075926858325886</v>
      </c>
      <c r="I55" s="15" t="s">
        <v>24</v>
      </c>
      <c r="J55" s="15" t="s">
        <v>18</v>
      </c>
      <c r="K55" s="15"/>
      <c r="L55" s="15"/>
      <c r="M55" s="15"/>
      <c r="N55" s="15"/>
      <c r="O55" s="15"/>
      <c r="P55" s="15">
        <v>54</v>
      </c>
      <c r="Q55" s="15" t="s">
        <v>125</v>
      </c>
    </row>
    <row r="56" spans="1:17" x14ac:dyDescent="0.25">
      <c r="A56" s="15">
        <v>11</v>
      </c>
      <c r="B56" s="15">
        <v>20</v>
      </c>
      <c r="C56" s="16">
        <v>9</v>
      </c>
      <c r="D56" s="15" t="s">
        <v>118</v>
      </c>
      <c r="E56" s="15">
        <v>51</v>
      </c>
      <c r="F56" s="15">
        <v>11011990</v>
      </c>
      <c r="G56" s="15" t="s">
        <v>119</v>
      </c>
      <c r="H56" s="15">
        <v>17.054708887521219</v>
      </c>
      <c r="I56" s="15" t="s">
        <v>24</v>
      </c>
      <c r="J56" s="15" t="s">
        <v>18</v>
      </c>
      <c r="K56" s="15"/>
      <c r="L56" s="15"/>
      <c r="M56" s="15"/>
      <c r="N56" s="15"/>
      <c r="O56" s="15"/>
      <c r="P56" s="15">
        <v>55</v>
      </c>
      <c r="Q56" s="15" t="s">
        <v>127</v>
      </c>
    </row>
    <row r="57" spans="1:17" x14ac:dyDescent="0.25">
      <c r="A57" s="15">
        <v>-56</v>
      </c>
      <c r="B57" s="15">
        <v>2</v>
      </c>
      <c r="C57" s="16">
        <v>58</v>
      </c>
      <c r="D57" s="15" t="s">
        <v>112</v>
      </c>
      <c r="E57" s="15">
        <v>48</v>
      </c>
      <c r="F57" s="15">
        <v>10231990</v>
      </c>
      <c r="G57" s="15" t="s">
        <v>113</v>
      </c>
      <c r="H57" s="15">
        <v>17.447356717000325</v>
      </c>
      <c r="I57" s="15" t="s">
        <v>24</v>
      </c>
      <c r="J57" s="15" t="s">
        <v>18</v>
      </c>
      <c r="K57" s="15"/>
      <c r="L57" s="15"/>
      <c r="M57" s="15"/>
      <c r="N57" s="15"/>
      <c r="O57" s="15"/>
      <c r="P57" s="15">
        <v>56</v>
      </c>
      <c r="Q57" s="15" t="s">
        <v>129</v>
      </c>
    </row>
    <row r="58" spans="1:17" x14ac:dyDescent="0.25">
      <c r="A58" s="15">
        <v>57</v>
      </c>
      <c r="B58" s="15">
        <v>81</v>
      </c>
      <c r="C58" s="16">
        <v>24</v>
      </c>
      <c r="D58" s="15" t="s">
        <v>136</v>
      </c>
      <c r="E58" s="15">
        <v>60</v>
      </c>
      <c r="F58" s="15">
        <v>11011990</v>
      </c>
      <c r="G58" s="15" t="s">
        <v>137</v>
      </c>
      <c r="H58" s="15">
        <v>24.981212452756491</v>
      </c>
      <c r="I58" s="15" t="s">
        <v>24</v>
      </c>
      <c r="J58" s="15" t="s">
        <v>18</v>
      </c>
      <c r="K58" s="15" t="s">
        <v>19</v>
      </c>
      <c r="L58" s="15"/>
      <c r="M58" s="15"/>
      <c r="N58" s="15"/>
      <c r="O58" s="15"/>
      <c r="P58" s="15">
        <v>57</v>
      </c>
      <c r="Q58" s="15" t="s">
        <v>131</v>
      </c>
    </row>
    <row r="59" spans="1:17" x14ac:dyDescent="0.25">
      <c r="A59" s="15">
        <v>79</v>
      </c>
      <c r="B59" s="15">
        <v>104</v>
      </c>
      <c r="C59" s="16">
        <v>25</v>
      </c>
      <c r="D59" s="15" t="s">
        <v>15</v>
      </c>
      <c r="E59" s="15">
        <v>2</v>
      </c>
      <c r="F59" s="15">
        <v>10231990</v>
      </c>
      <c r="G59" s="15" t="s">
        <v>16</v>
      </c>
      <c r="H59" s="15">
        <v>28.465275860679121</v>
      </c>
      <c r="I59" s="15" t="s">
        <v>17</v>
      </c>
      <c r="J59" s="15" t="s">
        <v>18</v>
      </c>
      <c r="K59" s="15" t="s">
        <v>19</v>
      </c>
      <c r="L59" s="15"/>
      <c r="M59" s="15"/>
      <c r="N59" s="15"/>
      <c r="O59" s="15"/>
      <c r="P59" s="15">
        <v>58</v>
      </c>
      <c r="Q59" s="15" t="s">
        <v>133</v>
      </c>
    </row>
    <row r="60" spans="1:17" x14ac:dyDescent="0.25">
      <c r="A60" s="15">
        <v>4</v>
      </c>
      <c r="B60" s="15">
        <v>7</v>
      </c>
      <c r="C60" s="16">
        <v>3</v>
      </c>
      <c r="D60" s="15" t="s">
        <v>46</v>
      </c>
      <c r="E60" s="15">
        <v>15</v>
      </c>
      <c r="F60" s="15">
        <v>1272000</v>
      </c>
      <c r="G60" s="15" t="s">
        <v>47</v>
      </c>
      <c r="H60" s="15">
        <v>31.327884761604373</v>
      </c>
      <c r="I60" s="15" t="s">
        <v>13</v>
      </c>
      <c r="J60" s="15" t="s">
        <v>14</v>
      </c>
      <c r="K60" s="15"/>
      <c r="L60" s="15"/>
      <c r="M60" s="15"/>
      <c r="N60" s="15"/>
      <c r="O60" s="15"/>
      <c r="P60" s="15">
        <v>59</v>
      </c>
      <c r="Q60" s="15" t="s">
        <v>135</v>
      </c>
    </row>
    <row r="61" spans="1:17" x14ac:dyDescent="0.25">
      <c r="A61" s="15">
        <v>12</v>
      </c>
      <c r="B61" s="15">
        <v>15</v>
      </c>
      <c r="C61" s="16">
        <v>3</v>
      </c>
      <c r="D61" s="15" t="s">
        <v>42</v>
      </c>
      <c r="E61" s="15">
        <v>13</v>
      </c>
      <c r="F61" s="15">
        <v>11011990</v>
      </c>
      <c r="G61" s="15" t="s">
        <v>43</v>
      </c>
      <c r="H61" s="15">
        <v>42.057171650074039</v>
      </c>
      <c r="I61" s="15" t="s">
        <v>24</v>
      </c>
      <c r="J61" s="15" t="s">
        <v>18</v>
      </c>
      <c r="K61" s="15"/>
      <c r="L61" s="15"/>
      <c r="M61" s="15"/>
      <c r="N61" s="15"/>
      <c r="O61" s="15"/>
      <c r="P61" s="15">
        <v>60</v>
      </c>
      <c r="Q61" s="15" t="s">
        <v>137</v>
      </c>
    </row>
    <row r="62" spans="1:17" x14ac:dyDescent="0.25">
      <c r="A62" s="15">
        <v>-50</v>
      </c>
      <c r="B62" s="15">
        <v>2</v>
      </c>
      <c r="C62" s="16">
        <v>52</v>
      </c>
      <c r="D62" s="15" t="s">
        <v>48</v>
      </c>
      <c r="E62" s="15">
        <v>16</v>
      </c>
      <c r="F62" s="15">
        <v>11011990</v>
      </c>
      <c r="G62" s="15" t="s">
        <v>49</v>
      </c>
      <c r="H62" s="15">
        <v>71.557052515498995</v>
      </c>
      <c r="I62" s="15" t="s">
        <v>24</v>
      </c>
      <c r="J62" s="15" t="s">
        <v>18</v>
      </c>
      <c r="K62" s="15"/>
      <c r="L62" s="15"/>
      <c r="M62" s="15"/>
      <c r="N62" s="15"/>
      <c r="O62" s="15"/>
      <c r="P62" s="15">
        <v>61</v>
      </c>
      <c r="Q62" s="15" t="s">
        <v>139</v>
      </c>
    </row>
    <row r="63" spans="1:17" x14ac:dyDescent="0.25">
      <c r="A63" s="15">
        <v>-24</v>
      </c>
      <c r="B63" s="15">
        <v>65</v>
      </c>
      <c r="C63" s="16">
        <v>89</v>
      </c>
      <c r="D63" s="15" t="s">
        <v>54</v>
      </c>
      <c r="E63" s="15">
        <v>19</v>
      </c>
      <c r="F63" s="15">
        <v>11011990</v>
      </c>
      <c r="G63" s="15" t="s">
        <v>55</v>
      </c>
      <c r="H63" s="15">
        <v>86.3756600370738</v>
      </c>
      <c r="I63" s="15"/>
      <c r="J63" s="15"/>
      <c r="K63" s="15"/>
      <c r="L63" s="15"/>
      <c r="M63" s="15"/>
      <c r="N63" s="15"/>
      <c r="O63" s="15"/>
      <c r="P63" s="15">
        <v>62</v>
      </c>
      <c r="Q63" s="15" t="s">
        <v>141</v>
      </c>
    </row>
  </sheetData>
  <autoFilter ref="A1:L1">
    <sortState ref="A2:L63">
      <sortCondition ref="H1"/>
    </sortState>
  </autoFilter>
  <sortState ref="P2:Q63">
    <sortCondition ref="P2:P63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57"/>
  <sheetViews>
    <sheetView topLeftCell="A12319" workbookViewId="0">
      <selection sqref="A1:D12357"/>
    </sheetView>
  </sheetViews>
  <sheetFormatPr defaultRowHeight="15" x14ac:dyDescent="0.25"/>
  <cols>
    <col min="1" max="1" width="22.7109375" customWidth="1"/>
    <col min="2" max="2" width="27.85546875" customWidth="1"/>
  </cols>
  <sheetData>
    <row r="1" spans="1:4" x14ac:dyDescent="0.25">
      <c r="A1" t="s">
        <v>0</v>
      </c>
      <c r="B1" t="s">
        <v>1</v>
      </c>
      <c r="C1" t="s">
        <v>144</v>
      </c>
    </row>
    <row r="2" spans="1:4" x14ac:dyDescent="0.25">
      <c r="A2" s="9">
        <v>53.351612091100002</v>
      </c>
      <c r="B2" s="9">
        <v>51.319999694800003</v>
      </c>
      <c r="C2" t="s">
        <v>154</v>
      </c>
      <c r="D2">
        <v>11151991</v>
      </c>
    </row>
    <row r="3" spans="1:4" x14ac:dyDescent="0.25">
      <c r="A3" s="9">
        <v>53.363288879400002</v>
      </c>
      <c r="B3" s="9">
        <v>51.310001373299997</v>
      </c>
      <c r="C3" t="s">
        <v>154</v>
      </c>
      <c r="D3">
        <v>12091991</v>
      </c>
    </row>
    <row r="4" spans="1:4" x14ac:dyDescent="0.25">
      <c r="A4" s="9">
        <v>53.530002594000003</v>
      </c>
      <c r="B4" s="9">
        <v>51.680000305199997</v>
      </c>
      <c r="C4" t="s">
        <v>154</v>
      </c>
      <c r="D4">
        <v>1061992</v>
      </c>
    </row>
    <row r="5" spans="1:4" x14ac:dyDescent="0.25">
      <c r="A5" s="9">
        <v>53.5097885132</v>
      </c>
      <c r="B5" s="9">
        <v>51.520000457800002</v>
      </c>
      <c r="C5" t="s">
        <v>154</v>
      </c>
      <c r="D5">
        <v>2051992</v>
      </c>
    </row>
    <row r="6" spans="1:4" x14ac:dyDescent="0.25">
      <c r="A6" s="9">
        <v>53.702213287399999</v>
      </c>
      <c r="B6" s="9">
        <v>51.779998779300001</v>
      </c>
      <c r="C6" t="s">
        <v>154</v>
      </c>
      <c r="D6">
        <v>3021992</v>
      </c>
    </row>
    <row r="7" spans="1:4" x14ac:dyDescent="0.25">
      <c r="A7" s="9">
        <v>53.7301445007</v>
      </c>
      <c r="B7" s="9">
        <v>51.840000152599998</v>
      </c>
      <c r="C7" t="s">
        <v>154</v>
      </c>
      <c r="D7">
        <v>3131992</v>
      </c>
    </row>
    <row r="8" spans="1:4" x14ac:dyDescent="0.25">
      <c r="A8" s="9">
        <v>53.204715728799997</v>
      </c>
      <c r="B8" s="9">
        <v>51.680000305199997</v>
      </c>
      <c r="C8" t="s">
        <v>154</v>
      </c>
      <c r="D8">
        <v>4021992</v>
      </c>
    </row>
    <row r="9" spans="1:4" x14ac:dyDescent="0.25">
      <c r="A9" s="9">
        <v>52.797195434599999</v>
      </c>
      <c r="B9" s="9">
        <v>51.490001678500001</v>
      </c>
      <c r="C9" t="s">
        <v>154</v>
      </c>
      <c r="D9">
        <v>5081992</v>
      </c>
    </row>
    <row r="10" spans="1:4" x14ac:dyDescent="0.25">
      <c r="A10" s="9">
        <v>53.144954681400002</v>
      </c>
      <c r="B10" s="9">
        <v>51.419998168900001</v>
      </c>
      <c r="C10" t="s">
        <v>154</v>
      </c>
      <c r="D10">
        <v>6091992</v>
      </c>
    </row>
    <row r="11" spans="1:4" x14ac:dyDescent="0.25">
      <c r="A11" s="9">
        <v>53.183185577400003</v>
      </c>
      <c r="B11" s="9">
        <v>51.340000152599998</v>
      </c>
      <c r="C11" t="s">
        <v>154</v>
      </c>
      <c r="D11">
        <v>7071992</v>
      </c>
    </row>
    <row r="12" spans="1:4" x14ac:dyDescent="0.25">
      <c r="A12" s="9">
        <v>53.178367614700001</v>
      </c>
      <c r="B12" s="9">
        <v>51.310001373299997</v>
      </c>
      <c r="C12" t="s">
        <v>154</v>
      </c>
      <c r="D12">
        <v>8101992</v>
      </c>
    </row>
    <row r="13" spans="1:4" x14ac:dyDescent="0.25">
      <c r="A13" s="9">
        <v>53.1873168945</v>
      </c>
      <c r="B13" s="9">
        <v>51.310001373299997</v>
      </c>
      <c r="C13" t="s">
        <v>154</v>
      </c>
      <c r="D13">
        <v>9101992</v>
      </c>
    </row>
    <row r="14" spans="1:4" x14ac:dyDescent="0.25">
      <c r="A14" s="9">
        <v>53.198631286599998</v>
      </c>
      <c r="B14" s="9">
        <v>51.349998474099998</v>
      </c>
      <c r="C14" t="s">
        <v>154</v>
      </c>
      <c r="D14">
        <v>10191992</v>
      </c>
    </row>
    <row r="15" spans="1:4" x14ac:dyDescent="0.25">
      <c r="A15" s="9">
        <v>53.261795043900001</v>
      </c>
      <c r="B15" s="9">
        <v>51.3600006104</v>
      </c>
      <c r="C15" t="s">
        <v>154</v>
      </c>
      <c r="D15">
        <v>11121992</v>
      </c>
    </row>
    <row r="16" spans="1:4" x14ac:dyDescent="0.25">
      <c r="A16" s="9">
        <v>53.274883270300002</v>
      </c>
      <c r="B16" s="9">
        <v>51.3600006104</v>
      </c>
      <c r="C16" t="s">
        <v>154</v>
      </c>
      <c r="D16">
        <v>12021992</v>
      </c>
    </row>
    <row r="17" spans="1:4" x14ac:dyDescent="0.25">
      <c r="A17" s="9">
        <v>53.498077392600003</v>
      </c>
      <c r="B17" s="9">
        <v>51.990001678500001</v>
      </c>
      <c r="C17" t="s">
        <v>154</v>
      </c>
      <c r="D17">
        <v>12311992</v>
      </c>
    </row>
    <row r="18" spans="1:4" x14ac:dyDescent="0.25">
      <c r="A18" s="9">
        <v>53.337230682399998</v>
      </c>
      <c r="B18" s="9">
        <v>52.25</v>
      </c>
      <c r="C18" t="s">
        <v>154</v>
      </c>
      <c r="D18">
        <v>1251993</v>
      </c>
    </row>
    <row r="19" spans="1:4" x14ac:dyDescent="0.25">
      <c r="A19" s="9">
        <v>52.736389160199998</v>
      </c>
      <c r="B19" s="9">
        <v>52.189998626700003</v>
      </c>
      <c r="C19" t="s">
        <v>154</v>
      </c>
      <c r="D19">
        <v>3031993</v>
      </c>
    </row>
    <row r="20" spans="1:4" x14ac:dyDescent="0.25">
      <c r="A20" s="9">
        <v>53.289253234900002</v>
      </c>
      <c r="B20" s="9">
        <v>52.069999694800003</v>
      </c>
      <c r="C20" t="s">
        <v>154</v>
      </c>
      <c r="D20">
        <v>4021993</v>
      </c>
    </row>
    <row r="21" spans="1:4" x14ac:dyDescent="0.25">
      <c r="A21" s="9">
        <v>53.455966949500002</v>
      </c>
      <c r="B21" s="9">
        <v>51.909999847400002</v>
      </c>
      <c r="C21" t="s">
        <v>154</v>
      </c>
      <c r="D21">
        <v>5041993</v>
      </c>
    </row>
    <row r="22" spans="1:4" x14ac:dyDescent="0.25">
      <c r="A22" s="9">
        <v>53.444004058799997</v>
      </c>
      <c r="B22" s="9">
        <v>51.830001831099999</v>
      </c>
      <c r="C22" t="s">
        <v>154</v>
      </c>
      <c r="D22">
        <v>6091993</v>
      </c>
    </row>
    <row r="23" spans="1:4" x14ac:dyDescent="0.25">
      <c r="A23" s="9">
        <v>53.374988555900003</v>
      </c>
      <c r="B23" s="9">
        <v>51.740001678500001</v>
      </c>
      <c r="C23" t="s">
        <v>154</v>
      </c>
      <c r="D23">
        <v>6291993</v>
      </c>
    </row>
    <row r="24" spans="1:4" x14ac:dyDescent="0.25">
      <c r="A24" s="9">
        <v>53.318439483600002</v>
      </c>
      <c r="B24" s="9">
        <v>51.669998168900001</v>
      </c>
      <c r="C24" t="s">
        <v>154</v>
      </c>
      <c r="D24">
        <v>7281993</v>
      </c>
    </row>
    <row r="25" spans="1:4" x14ac:dyDescent="0.25">
      <c r="A25" s="9">
        <v>53.270919799799998</v>
      </c>
      <c r="B25" s="9">
        <v>51.6300010681</v>
      </c>
      <c r="C25" t="s">
        <v>154</v>
      </c>
      <c r="D25">
        <v>8301993</v>
      </c>
    </row>
    <row r="26" spans="1:4" x14ac:dyDescent="0.25">
      <c r="A26" s="9">
        <v>53.274440765400001</v>
      </c>
      <c r="B26" s="9">
        <v>51.6300010681</v>
      </c>
      <c r="C26" t="s">
        <v>154</v>
      </c>
      <c r="D26">
        <v>9291993</v>
      </c>
    </row>
    <row r="27" spans="1:4" x14ac:dyDescent="0.25">
      <c r="A27" s="9">
        <v>53.277702331500002</v>
      </c>
      <c r="B27" s="9">
        <v>51.6199989319</v>
      </c>
      <c r="C27" t="s">
        <v>154</v>
      </c>
      <c r="D27">
        <v>11021993</v>
      </c>
    </row>
    <row r="28" spans="1:4" x14ac:dyDescent="0.25">
      <c r="A28" s="9">
        <v>53.363731384300003</v>
      </c>
      <c r="B28" s="9">
        <v>51.669998168900001</v>
      </c>
      <c r="C28" t="s">
        <v>154</v>
      </c>
      <c r="D28">
        <v>11291993</v>
      </c>
    </row>
    <row r="29" spans="1:4" x14ac:dyDescent="0.25">
      <c r="A29" s="9">
        <v>53.428302764900003</v>
      </c>
      <c r="B29" s="9">
        <v>51.680000305199997</v>
      </c>
      <c r="C29" t="s">
        <v>154</v>
      </c>
      <c r="D29">
        <v>1061994</v>
      </c>
    </row>
    <row r="30" spans="1:4" x14ac:dyDescent="0.25">
      <c r="A30" s="9">
        <v>53.398250579799999</v>
      </c>
      <c r="B30" s="9">
        <v>51.669998168900001</v>
      </c>
      <c r="C30" t="s">
        <v>154</v>
      </c>
      <c r="D30">
        <v>1201994</v>
      </c>
    </row>
    <row r="31" spans="1:4" x14ac:dyDescent="0.25">
      <c r="A31" s="9">
        <v>53.619327545200001</v>
      </c>
      <c r="B31" s="9">
        <v>52.270000457800002</v>
      </c>
      <c r="C31" t="s">
        <v>154</v>
      </c>
      <c r="D31">
        <v>2231994</v>
      </c>
    </row>
    <row r="32" spans="1:4" x14ac:dyDescent="0.25">
      <c r="A32" s="9">
        <v>53.546489715600003</v>
      </c>
      <c r="B32" s="9">
        <v>51.810001373299997</v>
      </c>
      <c r="C32" t="s">
        <v>154</v>
      </c>
      <c r="D32">
        <v>3231994</v>
      </c>
    </row>
    <row r="33" spans="1:4" x14ac:dyDescent="0.25">
      <c r="A33" s="9">
        <v>53.538608551000003</v>
      </c>
      <c r="B33" s="9">
        <v>51.790000915500002</v>
      </c>
      <c r="C33" t="s">
        <v>154</v>
      </c>
      <c r="D33">
        <v>4271994</v>
      </c>
    </row>
    <row r="34" spans="1:4" x14ac:dyDescent="0.25">
      <c r="A34" s="9">
        <v>53.517627716100002</v>
      </c>
      <c r="B34" s="9">
        <v>51.759998321499999</v>
      </c>
      <c r="C34" t="s">
        <v>154</v>
      </c>
      <c r="D34">
        <v>5281994</v>
      </c>
    </row>
    <row r="35" spans="1:4" x14ac:dyDescent="0.25">
      <c r="A35" s="9">
        <v>53.398204803500001</v>
      </c>
      <c r="B35" s="9">
        <v>51.650001525900002</v>
      </c>
      <c r="C35" t="s">
        <v>154</v>
      </c>
      <c r="D35">
        <v>6291994</v>
      </c>
    </row>
    <row r="36" spans="1:4" x14ac:dyDescent="0.25">
      <c r="A36" s="9">
        <v>53.335182189900003</v>
      </c>
      <c r="B36" s="9">
        <v>51.430000305199997</v>
      </c>
      <c r="C36" t="s">
        <v>154</v>
      </c>
      <c r="D36">
        <v>7271994</v>
      </c>
    </row>
    <row r="37" spans="1:4" x14ac:dyDescent="0.25">
      <c r="A37" s="9">
        <v>53.294860839800002</v>
      </c>
      <c r="B37" s="9">
        <v>51.590000152599998</v>
      </c>
      <c r="C37" t="s">
        <v>154</v>
      </c>
      <c r="D37">
        <v>8301994</v>
      </c>
    </row>
    <row r="38" spans="1:4" x14ac:dyDescent="0.25">
      <c r="A38" s="9">
        <v>53.2952461243</v>
      </c>
      <c r="B38" s="9">
        <v>51.599998474099998</v>
      </c>
      <c r="C38" t="s">
        <v>154</v>
      </c>
      <c r="D38">
        <v>9281994</v>
      </c>
    </row>
    <row r="39" spans="1:4" x14ac:dyDescent="0.25">
      <c r="A39" s="9">
        <v>53.321174621600001</v>
      </c>
      <c r="B39" s="9">
        <v>51.590000152599998</v>
      </c>
      <c r="C39" t="s">
        <v>154</v>
      </c>
      <c r="D39">
        <v>10241994</v>
      </c>
    </row>
    <row r="40" spans="1:4" x14ac:dyDescent="0.25">
      <c r="A40" s="9">
        <v>53.431102752699999</v>
      </c>
      <c r="B40" s="9">
        <v>51.6399993896</v>
      </c>
      <c r="C40" t="s">
        <v>154</v>
      </c>
      <c r="D40">
        <v>11291994</v>
      </c>
    </row>
    <row r="41" spans="1:4" x14ac:dyDescent="0.25">
      <c r="A41" s="9">
        <v>53.452350616499999</v>
      </c>
      <c r="B41" s="9">
        <v>51.680000305199997</v>
      </c>
      <c r="C41" t="s">
        <v>154</v>
      </c>
      <c r="D41">
        <v>12291994</v>
      </c>
    </row>
    <row r="42" spans="1:4" x14ac:dyDescent="0.25">
      <c r="A42" s="9">
        <v>53.732452392600003</v>
      </c>
      <c r="B42" s="9">
        <v>52.669998168900001</v>
      </c>
      <c r="C42" t="s">
        <v>154</v>
      </c>
      <c r="D42">
        <v>1251995</v>
      </c>
    </row>
    <row r="43" spans="1:4" x14ac:dyDescent="0.25">
      <c r="A43" s="9">
        <v>53.027038574199999</v>
      </c>
      <c r="B43" s="9">
        <v>51.759998321499999</v>
      </c>
      <c r="C43" t="s">
        <v>154</v>
      </c>
      <c r="D43">
        <v>2271995</v>
      </c>
    </row>
    <row r="44" spans="1:4" x14ac:dyDescent="0.25">
      <c r="A44" s="9">
        <v>53.5342979431</v>
      </c>
      <c r="B44" s="9">
        <v>52.150001525900002</v>
      </c>
      <c r="C44" t="s">
        <v>154</v>
      </c>
      <c r="D44">
        <v>3161995</v>
      </c>
    </row>
    <row r="45" spans="1:4" x14ac:dyDescent="0.25">
      <c r="A45" s="9">
        <v>53.734928131099998</v>
      </c>
      <c r="B45" s="9">
        <v>52.049999237100003</v>
      </c>
      <c r="C45" t="s">
        <v>154</v>
      </c>
      <c r="D45">
        <v>3291995</v>
      </c>
    </row>
    <row r="46" spans="1:4" x14ac:dyDescent="0.25">
      <c r="A46" s="9">
        <v>53.738853454599997</v>
      </c>
      <c r="B46" s="9">
        <v>51.409999847400002</v>
      </c>
      <c r="C46" t="s">
        <v>154</v>
      </c>
      <c r="D46">
        <v>4261995</v>
      </c>
    </row>
    <row r="47" spans="1:4" x14ac:dyDescent="0.25">
      <c r="A47" s="9">
        <v>53.699745178199997</v>
      </c>
      <c r="B47" s="9">
        <v>51.310001373299997</v>
      </c>
      <c r="C47" t="s">
        <v>154</v>
      </c>
      <c r="D47">
        <v>5301995</v>
      </c>
    </row>
    <row r="48" spans="1:4" x14ac:dyDescent="0.25">
      <c r="A48" s="9">
        <v>53.574413299600003</v>
      </c>
      <c r="B48" s="9">
        <v>51.220001220699999</v>
      </c>
      <c r="C48" t="s">
        <v>154</v>
      </c>
      <c r="D48">
        <v>6301995</v>
      </c>
    </row>
    <row r="49" spans="1:4" x14ac:dyDescent="0.25">
      <c r="A49" s="9">
        <v>53.457344055199997</v>
      </c>
      <c r="B49" s="9">
        <v>51.1100006104</v>
      </c>
      <c r="C49" t="s">
        <v>154</v>
      </c>
      <c r="D49">
        <v>7281995</v>
      </c>
    </row>
    <row r="50" spans="1:4" x14ac:dyDescent="0.25">
      <c r="A50" s="9">
        <v>53.366352081300001</v>
      </c>
      <c r="B50" s="9">
        <v>51.060001373299997</v>
      </c>
      <c r="C50" t="s">
        <v>154</v>
      </c>
      <c r="D50">
        <v>9051995</v>
      </c>
    </row>
    <row r="51" spans="1:4" x14ac:dyDescent="0.25">
      <c r="A51" s="9">
        <v>53.332435607900003</v>
      </c>
      <c r="B51" s="9">
        <v>51.040000915500002</v>
      </c>
      <c r="C51" t="s">
        <v>154</v>
      </c>
      <c r="D51">
        <v>10051995</v>
      </c>
    </row>
    <row r="52" spans="1:4" x14ac:dyDescent="0.25">
      <c r="A52" s="9">
        <v>53.339679717999999</v>
      </c>
      <c r="B52" s="9">
        <v>51.020000457800002</v>
      </c>
      <c r="C52" t="s">
        <v>154</v>
      </c>
      <c r="D52">
        <v>10311995</v>
      </c>
    </row>
    <row r="53" spans="1:4" x14ac:dyDescent="0.25">
      <c r="A53" s="9">
        <v>53.339382171600001</v>
      </c>
      <c r="B53" s="9">
        <v>51.040000915500002</v>
      </c>
      <c r="C53" t="s">
        <v>154</v>
      </c>
      <c r="D53">
        <v>11271995</v>
      </c>
    </row>
    <row r="54" spans="1:4" x14ac:dyDescent="0.25">
      <c r="A54" s="9">
        <v>53.225498199500002</v>
      </c>
      <c r="B54" s="9">
        <v>51.159999847400002</v>
      </c>
      <c r="C54" t="s">
        <v>154</v>
      </c>
      <c r="D54">
        <v>12261995</v>
      </c>
    </row>
    <row r="55" spans="1:4" x14ac:dyDescent="0.25">
      <c r="A55" s="9">
        <v>53.159317016599999</v>
      </c>
      <c r="B55" s="9">
        <v>51.770000457800002</v>
      </c>
      <c r="C55" t="s">
        <v>154</v>
      </c>
      <c r="D55">
        <v>2071996</v>
      </c>
    </row>
    <row r="56" spans="1:4" x14ac:dyDescent="0.25">
      <c r="A56" s="9">
        <v>53.253452301000003</v>
      </c>
      <c r="B56" s="9">
        <v>51.830001831099999</v>
      </c>
      <c r="C56" t="s">
        <v>154</v>
      </c>
      <c r="D56">
        <v>2281996</v>
      </c>
    </row>
    <row r="57" spans="1:4" x14ac:dyDescent="0.25">
      <c r="A57" s="9">
        <v>53.619281768800001</v>
      </c>
      <c r="B57" s="9">
        <v>51.430000305199997</v>
      </c>
      <c r="C57" t="s">
        <v>154</v>
      </c>
      <c r="D57">
        <v>3291996</v>
      </c>
    </row>
    <row r="58" spans="1:4" x14ac:dyDescent="0.25">
      <c r="A58" s="9">
        <v>53.598896026600002</v>
      </c>
      <c r="B58" s="9">
        <v>51.270000457800002</v>
      </c>
      <c r="C58" t="s">
        <v>154</v>
      </c>
      <c r="D58">
        <v>4291996</v>
      </c>
    </row>
    <row r="59" spans="1:4" x14ac:dyDescent="0.25">
      <c r="A59" s="9">
        <v>53.565231323200003</v>
      </c>
      <c r="B59" s="9">
        <v>51.200000762899997</v>
      </c>
      <c r="C59" t="s">
        <v>154</v>
      </c>
      <c r="D59">
        <v>5291996</v>
      </c>
    </row>
    <row r="60" spans="1:4" x14ac:dyDescent="0.25">
      <c r="A60" s="9">
        <v>53.417865753199997</v>
      </c>
      <c r="B60" s="9">
        <v>51.1100006104</v>
      </c>
      <c r="C60" t="s">
        <v>154</v>
      </c>
      <c r="D60">
        <v>7011996</v>
      </c>
    </row>
    <row r="61" spans="1:4" x14ac:dyDescent="0.25">
      <c r="A61" s="9">
        <v>53.343791961699999</v>
      </c>
      <c r="B61" s="9">
        <v>51.090000152599998</v>
      </c>
      <c r="C61" t="s">
        <v>154</v>
      </c>
      <c r="D61">
        <v>7251996</v>
      </c>
    </row>
    <row r="62" spans="1:4" x14ac:dyDescent="0.25">
      <c r="A62" s="9">
        <v>53.3018302917</v>
      </c>
      <c r="B62" s="9">
        <v>51.069999694800003</v>
      </c>
      <c r="C62" t="s">
        <v>154</v>
      </c>
      <c r="D62">
        <v>8291996</v>
      </c>
    </row>
    <row r="63" spans="1:4" x14ac:dyDescent="0.25">
      <c r="A63" s="9">
        <v>53.297046661400003</v>
      </c>
      <c r="B63" s="9">
        <v>51.040000915500002</v>
      </c>
      <c r="C63" t="s">
        <v>154</v>
      </c>
      <c r="D63">
        <v>9271996</v>
      </c>
    </row>
    <row r="64" spans="1:4" x14ac:dyDescent="0.25">
      <c r="A64" s="9">
        <v>53.346920013400002</v>
      </c>
      <c r="B64" s="9">
        <v>51.040000915500002</v>
      </c>
      <c r="C64" t="s">
        <v>154</v>
      </c>
      <c r="D64">
        <v>11011996</v>
      </c>
    </row>
    <row r="65" spans="1:4" x14ac:dyDescent="0.25">
      <c r="A65" s="9">
        <v>53.503990173299997</v>
      </c>
      <c r="B65" s="9">
        <v>51.1399993896</v>
      </c>
      <c r="C65" t="s">
        <v>154</v>
      </c>
      <c r="D65">
        <v>12031996</v>
      </c>
    </row>
    <row r="66" spans="1:4" x14ac:dyDescent="0.25">
      <c r="A66" s="9">
        <v>53.680950164800002</v>
      </c>
      <c r="B66" s="9">
        <v>51.569999694800003</v>
      </c>
      <c r="C66" t="s">
        <v>154</v>
      </c>
      <c r="D66">
        <v>12271996</v>
      </c>
    </row>
    <row r="67" spans="1:4" x14ac:dyDescent="0.25">
      <c r="A67" s="9">
        <v>53.8897438049</v>
      </c>
      <c r="B67" s="9">
        <v>52.1199989319</v>
      </c>
      <c r="C67" t="s">
        <v>154</v>
      </c>
      <c r="D67">
        <v>1311997</v>
      </c>
    </row>
    <row r="68" spans="1:4" x14ac:dyDescent="0.25">
      <c r="A68" s="9">
        <v>53.798862457299997</v>
      </c>
      <c r="B68" s="9">
        <v>51.590000152599998</v>
      </c>
      <c r="C68" t="s">
        <v>154</v>
      </c>
      <c r="D68">
        <v>2271997</v>
      </c>
    </row>
    <row r="69" spans="1:4" x14ac:dyDescent="0.25">
      <c r="A69" s="9">
        <v>53.675201416</v>
      </c>
      <c r="B69" s="9">
        <v>51.450000762899997</v>
      </c>
      <c r="C69" t="s">
        <v>154</v>
      </c>
      <c r="D69">
        <v>3281997</v>
      </c>
    </row>
    <row r="70" spans="1:4" x14ac:dyDescent="0.25">
      <c r="A70" s="9">
        <v>53.5486221313</v>
      </c>
      <c r="B70" s="9">
        <v>51.3800010681</v>
      </c>
      <c r="C70" t="s">
        <v>154</v>
      </c>
      <c r="D70">
        <v>4281997</v>
      </c>
    </row>
    <row r="71" spans="1:4" x14ac:dyDescent="0.25">
      <c r="A71" s="9">
        <v>53.403083801299999</v>
      </c>
      <c r="B71" s="9">
        <v>51.290000915500002</v>
      </c>
      <c r="C71" t="s">
        <v>154</v>
      </c>
      <c r="D71">
        <v>5291997</v>
      </c>
    </row>
    <row r="72" spans="1:4" x14ac:dyDescent="0.25">
      <c r="A72" s="9">
        <v>53.311870575</v>
      </c>
      <c r="B72" s="9">
        <v>51.240001678500001</v>
      </c>
      <c r="C72" t="s">
        <v>154</v>
      </c>
      <c r="D72">
        <v>7091997</v>
      </c>
    </row>
    <row r="73" spans="1:4" x14ac:dyDescent="0.25">
      <c r="A73" s="9">
        <v>53.272754669199998</v>
      </c>
      <c r="B73" s="9">
        <v>51.240001678500001</v>
      </c>
      <c r="C73" t="s">
        <v>154</v>
      </c>
      <c r="D73">
        <v>8051997</v>
      </c>
    </row>
    <row r="74" spans="1:4" x14ac:dyDescent="0.25">
      <c r="A74" s="9">
        <v>53.248451232900003</v>
      </c>
      <c r="B74" s="9">
        <v>51.229999542199998</v>
      </c>
      <c r="C74" t="s">
        <v>154</v>
      </c>
      <c r="D74">
        <v>8271997</v>
      </c>
    </row>
    <row r="75" spans="1:4" x14ac:dyDescent="0.25">
      <c r="A75" s="9">
        <v>53.2347259521</v>
      </c>
      <c r="B75" s="9">
        <v>51.240001678500001</v>
      </c>
      <c r="C75" t="s">
        <v>154</v>
      </c>
      <c r="D75">
        <v>9301997</v>
      </c>
    </row>
    <row r="76" spans="1:4" x14ac:dyDescent="0.25">
      <c r="A76" s="9">
        <v>53.267097473100002</v>
      </c>
      <c r="B76" s="9">
        <v>51.209999084499998</v>
      </c>
      <c r="C76" t="s">
        <v>154</v>
      </c>
      <c r="D76">
        <v>10301997</v>
      </c>
    </row>
    <row r="77" spans="1:4" x14ac:dyDescent="0.25">
      <c r="A77" s="9">
        <v>53.398345947300001</v>
      </c>
      <c r="B77" s="9">
        <v>51.279998779300001</v>
      </c>
      <c r="C77" t="s">
        <v>154</v>
      </c>
      <c r="D77">
        <v>11241997</v>
      </c>
    </row>
    <row r="78" spans="1:4" x14ac:dyDescent="0.25">
      <c r="A78" s="9">
        <v>53.279891967799998</v>
      </c>
      <c r="B78" s="9">
        <v>51.479999542199998</v>
      </c>
      <c r="C78" t="s">
        <v>154</v>
      </c>
      <c r="D78">
        <v>12301997</v>
      </c>
    </row>
    <row r="79" spans="1:4" x14ac:dyDescent="0.25">
      <c r="A79" s="9">
        <v>53.078601837199997</v>
      </c>
      <c r="B79" s="9">
        <v>51.240001678500001</v>
      </c>
      <c r="C79" t="s">
        <v>154</v>
      </c>
      <c r="D79">
        <v>1281998</v>
      </c>
    </row>
    <row r="80" spans="1:4" x14ac:dyDescent="0.25">
      <c r="A80" s="9">
        <v>53.059551239000001</v>
      </c>
      <c r="B80" s="9">
        <v>51.930000305199997</v>
      </c>
      <c r="C80" t="s">
        <v>154</v>
      </c>
      <c r="D80">
        <v>1291998</v>
      </c>
    </row>
    <row r="81" spans="1:4" x14ac:dyDescent="0.25">
      <c r="A81" s="9">
        <v>53.244853973399998</v>
      </c>
      <c r="B81" s="9">
        <v>52.310001373299997</v>
      </c>
      <c r="C81" t="s">
        <v>154</v>
      </c>
      <c r="D81">
        <v>2261998</v>
      </c>
    </row>
    <row r="82" spans="1:4" x14ac:dyDescent="0.25">
      <c r="A82" s="9">
        <v>53.696022033699997</v>
      </c>
      <c r="B82" s="9">
        <v>51.810001373299997</v>
      </c>
      <c r="C82" t="s">
        <v>154</v>
      </c>
      <c r="D82">
        <v>3311998</v>
      </c>
    </row>
    <row r="83" spans="1:4" x14ac:dyDescent="0.25">
      <c r="A83" s="9">
        <v>53.781444549600003</v>
      </c>
      <c r="B83" s="9">
        <v>51.6300010681</v>
      </c>
      <c r="C83" t="s">
        <v>154</v>
      </c>
      <c r="D83">
        <v>5121998</v>
      </c>
    </row>
    <row r="84" spans="1:4" x14ac:dyDescent="0.25">
      <c r="A84" s="9">
        <v>53.730270385700003</v>
      </c>
      <c r="B84" s="9">
        <v>51.560001373299997</v>
      </c>
      <c r="C84" t="s">
        <v>154</v>
      </c>
      <c r="D84">
        <v>6011998</v>
      </c>
    </row>
    <row r="85" spans="1:4" x14ac:dyDescent="0.25">
      <c r="A85" s="9">
        <v>53.621887207</v>
      </c>
      <c r="B85" s="9">
        <v>51.419998168900001</v>
      </c>
      <c r="C85" t="s">
        <v>154</v>
      </c>
      <c r="D85">
        <v>7011998</v>
      </c>
    </row>
    <row r="86" spans="1:4" x14ac:dyDescent="0.25">
      <c r="A86" s="9">
        <v>53.464229583700003</v>
      </c>
      <c r="B86" s="9">
        <v>51.310001373299997</v>
      </c>
      <c r="C86" t="s">
        <v>154</v>
      </c>
      <c r="D86">
        <v>8041998</v>
      </c>
    </row>
    <row r="87" spans="1:4" x14ac:dyDescent="0.25">
      <c r="A87" s="9">
        <v>53.409622192400001</v>
      </c>
      <c r="B87" s="9">
        <v>51.259998321499999</v>
      </c>
      <c r="C87" t="s">
        <v>154</v>
      </c>
      <c r="D87">
        <v>8281998</v>
      </c>
    </row>
    <row r="88" spans="1:4" x14ac:dyDescent="0.25">
      <c r="A88" s="9">
        <v>53.3954849243</v>
      </c>
      <c r="B88" s="9">
        <v>51.229999542199998</v>
      </c>
      <c r="C88" t="s">
        <v>154</v>
      </c>
      <c r="D88">
        <v>10281998</v>
      </c>
    </row>
    <row r="89" spans="1:4" x14ac:dyDescent="0.25">
      <c r="A89" s="9">
        <v>53.526256561300002</v>
      </c>
      <c r="B89" s="9">
        <v>51.349998474099998</v>
      </c>
      <c r="C89" t="s">
        <v>154</v>
      </c>
      <c r="D89">
        <v>12021998</v>
      </c>
    </row>
    <row r="90" spans="1:4" x14ac:dyDescent="0.25">
      <c r="A90" s="9">
        <v>53.507690429699998</v>
      </c>
      <c r="B90" s="9">
        <v>51.299999237100003</v>
      </c>
      <c r="C90" t="s">
        <v>154</v>
      </c>
      <c r="D90">
        <v>1041999</v>
      </c>
    </row>
    <row r="91" spans="1:4" x14ac:dyDescent="0.25">
      <c r="A91" s="9">
        <v>53.478199005100002</v>
      </c>
      <c r="B91" s="9">
        <v>51.479999542199998</v>
      </c>
      <c r="C91" t="s">
        <v>154</v>
      </c>
      <c r="D91">
        <v>1291999</v>
      </c>
    </row>
    <row r="92" spans="1:4" x14ac:dyDescent="0.25">
      <c r="A92" s="9">
        <v>53.342357635500001</v>
      </c>
      <c r="B92" s="9">
        <v>51.529998779300001</v>
      </c>
      <c r="C92" t="s">
        <v>154</v>
      </c>
      <c r="D92">
        <v>2241999</v>
      </c>
    </row>
    <row r="93" spans="1:4" x14ac:dyDescent="0.25">
      <c r="A93" s="9">
        <v>53.473823547400002</v>
      </c>
      <c r="B93" s="9">
        <v>51.580001831099999</v>
      </c>
      <c r="C93" t="s">
        <v>154</v>
      </c>
      <c r="D93">
        <v>4021999</v>
      </c>
    </row>
    <row r="94" spans="1:4" x14ac:dyDescent="0.25">
      <c r="A94" s="9">
        <v>53.531291961699999</v>
      </c>
      <c r="B94" s="9">
        <v>51.430000305199997</v>
      </c>
      <c r="C94" t="s">
        <v>154</v>
      </c>
      <c r="D94">
        <v>4301999</v>
      </c>
    </row>
    <row r="95" spans="1:4" x14ac:dyDescent="0.25">
      <c r="A95" s="9">
        <v>53.448009491000001</v>
      </c>
      <c r="B95" s="9">
        <v>51.3600006104</v>
      </c>
      <c r="C95" t="s">
        <v>154</v>
      </c>
      <c r="D95">
        <v>6021999</v>
      </c>
    </row>
    <row r="96" spans="1:4" x14ac:dyDescent="0.25">
      <c r="A96" s="9">
        <v>53.363613128700003</v>
      </c>
      <c r="B96" s="9">
        <v>51.259998321499999</v>
      </c>
      <c r="C96" t="s">
        <v>154</v>
      </c>
      <c r="D96">
        <v>7011999</v>
      </c>
    </row>
    <row r="97" spans="1:4" x14ac:dyDescent="0.25">
      <c r="A97" s="9">
        <v>53.202514648399998</v>
      </c>
      <c r="B97" s="9">
        <v>51.229999542199998</v>
      </c>
      <c r="C97" t="s">
        <v>154</v>
      </c>
      <c r="D97">
        <v>7271999</v>
      </c>
    </row>
    <row r="98" spans="1:4" x14ac:dyDescent="0.25">
      <c r="A98" s="9">
        <v>52.916332244899998</v>
      </c>
      <c r="B98" s="9">
        <v>51.180000305199997</v>
      </c>
      <c r="C98" t="s">
        <v>154</v>
      </c>
      <c r="D98">
        <v>8311999</v>
      </c>
    </row>
    <row r="99" spans="1:4" x14ac:dyDescent="0.25">
      <c r="A99" s="9">
        <v>52.692600250200002</v>
      </c>
      <c r="B99" s="9">
        <v>51.180000305199997</v>
      </c>
      <c r="C99" t="s">
        <v>154</v>
      </c>
      <c r="D99">
        <v>10081999</v>
      </c>
    </row>
    <row r="100" spans="1:4" x14ac:dyDescent="0.25">
      <c r="A100" s="9">
        <v>52.786636352499997</v>
      </c>
      <c r="B100" s="9">
        <v>51.220001220699999</v>
      </c>
      <c r="C100" t="s">
        <v>154</v>
      </c>
      <c r="D100">
        <v>10281999</v>
      </c>
    </row>
    <row r="101" spans="1:4" x14ac:dyDescent="0.25">
      <c r="A101" s="9">
        <v>53.071994781500003</v>
      </c>
      <c r="B101" s="9">
        <v>51.200000762899997</v>
      </c>
      <c r="C101" t="s">
        <v>154</v>
      </c>
      <c r="D101">
        <v>11301999</v>
      </c>
    </row>
    <row r="102" spans="1:4" x14ac:dyDescent="0.25">
      <c r="A102" s="9">
        <v>53.177772521999998</v>
      </c>
      <c r="B102" s="9">
        <v>51.529998779300001</v>
      </c>
      <c r="C102" t="s">
        <v>154</v>
      </c>
      <c r="D102">
        <v>1052000</v>
      </c>
    </row>
    <row r="103" spans="1:4" x14ac:dyDescent="0.25">
      <c r="A103" s="9">
        <v>53.449928283699997</v>
      </c>
      <c r="B103" s="9">
        <v>51.529998779300001</v>
      </c>
      <c r="C103" t="s">
        <v>154</v>
      </c>
      <c r="D103">
        <v>1312000</v>
      </c>
    </row>
    <row r="104" spans="1:4" x14ac:dyDescent="0.25">
      <c r="A104" s="9">
        <v>53.570182800300003</v>
      </c>
      <c r="B104" s="9">
        <v>51.810001373299997</v>
      </c>
      <c r="C104" t="s">
        <v>154</v>
      </c>
      <c r="D104">
        <v>2252000</v>
      </c>
    </row>
    <row r="105" spans="1:4" x14ac:dyDescent="0.25">
      <c r="A105" s="9">
        <v>53.578365325900002</v>
      </c>
      <c r="B105" s="9">
        <v>51.400001525900002</v>
      </c>
      <c r="C105" t="s">
        <v>154</v>
      </c>
      <c r="D105">
        <v>4032000</v>
      </c>
    </row>
    <row r="106" spans="1:4" x14ac:dyDescent="0.25">
      <c r="A106" s="9">
        <v>53.643032073999997</v>
      </c>
      <c r="B106" s="9">
        <v>51.3800010681</v>
      </c>
      <c r="C106" t="s">
        <v>154</v>
      </c>
      <c r="D106">
        <v>4252000</v>
      </c>
    </row>
    <row r="107" spans="1:4" x14ac:dyDescent="0.25">
      <c r="A107" s="9">
        <v>53.446254730200003</v>
      </c>
      <c r="B107" s="9">
        <v>51.270000457800002</v>
      </c>
      <c r="C107" t="s">
        <v>154</v>
      </c>
      <c r="D107">
        <v>5312000</v>
      </c>
    </row>
    <row r="108" spans="1:4" x14ac:dyDescent="0.25">
      <c r="A108" s="9">
        <v>53.343711853000002</v>
      </c>
      <c r="B108" s="9">
        <v>51.180000305199997</v>
      </c>
      <c r="C108" t="s">
        <v>154</v>
      </c>
      <c r="D108">
        <v>6282000</v>
      </c>
    </row>
    <row r="109" spans="1:4" x14ac:dyDescent="0.25">
      <c r="A109" s="9">
        <v>53.263099670400003</v>
      </c>
      <c r="B109" s="9">
        <v>51.150001525900002</v>
      </c>
      <c r="C109" t="s">
        <v>154</v>
      </c>
      <c r="D109">
        <v>7312000</v>
      </c>
    </row>
    <row r="110" spans="1:4" x14ac:dyDescent="0.25">
      <c r="A110" s="9">
        <v>53.228977203399999</v>
      </c>
      <c r="B110" s="9">
        <v>51.1300010681</v>
      </c>
      <c r="C110" t="s">
        <v>154</v>
      </c>
      <c r="D110">
        <v>8292000</v>
      </c>
    </row>
    <row r="111" spans="1:4" x14ac:dyDescent="0.25">
      <c r="A111" s="9">
        <v>53.205307006799998</v>
      </c>
      <c r="B111" s="9">
        <v>51.1300010681</v>
      </c>
      <c r="C111" t="s">
        <v>154</v>
      </c>
      <c r="D111">
        <v>10032000</v>
      </c>
    </row>
    <row r="112" spans="1:4" x14ac:dyDescent="0.25">
      <c r="A112" s="9">
        <v>53.3125457764</v>
      </c>
      <c r="B112" s="9">
        <v>51.150001525900002</v>
      </c>
      <c r="C112" t="s">
        <v>154</v>
      </c>
      <c r="D112">
        <v>10312000</v>
      </c>
    </row>
    <row r="113" spans="1:4" x14ac:dyDescent="0.25">
      <c r="A113" s="9">
        <v>53.314624786400003</v>
      </c>
      <c r="B113" s="9">
        <v>51.159999847400002</v>
      </c>
      <c r="C113" t="s">
        <v>154</v>
      </c>
      <c r="D113">
        <v>11302000</v>
      </c>
    </row>
    <row r="114" spans="1:4" x14ac:dyDescent="0.25">
      <c r="A114" s="9">
        <v>53.357501983600002</v>
      </c>
      <c r="B114" s="9">
        <v>51.189998626700003</v>
      </c>
      <c r="C114" t="s">
        <v>154</v>
      </c>
      <c r="D114">
        <v>12202000</v>
      </c>
    </row>
    <row r="115" spans="1:4" x14ac:dyDescent="0.25">
      <c r="A115" s="9">
        <v>53.567848205600001</v>
      </c>
      <c r="B115" s="9">
        <v>51.310001373299997</v>
      </c>
      <c r="C115" t="s">
        <v>154</v>
      </c>
      <c r="D115">
        <v>2022001</v>
      </c>
    </row>
    <row r="116" spans="1:4" x14ac:dyDescent="0.25">
      <c r="A116" s="9">
        <v>53.690246582</v>
      </c>
      <c r="B116" s="9">
        <v>51.3800010681</v>
      </c>
      <c r="C116" t="s">
        <v>154</v>
      </c>
      <c r="D116">
        <v>2282001</v>
      </c>
    </row>
    <row r="117" spans="1:4" x14ac:dyDescent="0.25">
      <c r="A117" s="9">
        <v>53.700157165500002</v>
      </c>
      <c r="B117" s="9">
        <v>51.349998474099998</v>
      </c>
      <c r="C117" t="s">
        <v>154</v>
      </c>
      <c r="D117">
        <v>4052001</v>
      </c>
    </row>
    <row r="118" spans="1:4" x14ac:dyDescent="0.25">
      <c r="A118" s="9">
        <v>53.740871429400002</v>
      </c>
      <c r="B118" s="9">
        <v>51.340000152599998</v>
      </c>
      <c r="C118" t="s">
        <v>154</v>
      </c>
      <c r="D118">
        <v>5012001</v>
      </c>
    </row>
    <row r="119" spans="1:4" x14ac:dyDescent="0.25">
      <c r="A119" s="9">
        <v>53.580146789600001</v>
      </c>
      <c r="B119" s="9">
        <v>51.229999542199998</v>
      </c>
      <c r="C119" t="s">
        <v>154</v>
      </c>
      <c r="D119">
        <v>5242001</v>
      </c>
    </row>
    <row r="120" spans="1:4" x14ac:dyDescent="0.25">
      <c r="A120" s="9">
        <v>53.391510009800001</v>
      </c>
      <c r="B120" s="9">
        <v>51.150001525900002</v>
      </c>
      <c r="C120" t="s">
        <v>154</v>
      </c>
      <c r="D120">
        <v>7092001</v>
      </c>
    </row>
    <row r="121" spans="1:4" x14ac:dyDescent="0.25">
      <c r="A121" s="9">
        <v>53.373989105200003</v>
      </c>
      <c r="B121" s="9">
        <v>51.080001831099999</v>
      </c>
      <c r="C121" t="s">
        <v>154</v>
      </c>
      <c r="D121">
        <v>7232001</v>
      </c>
    </row>
    <row r="122" spans="1:4" x14ac:dyDescent="0.25">
      <c r="A122" s="9">
        <v>53.326911926299999</v>
      </c>
      <c r="B122" s="9">
        <v>51.080001831099999</v>
      </c>
      <c r="C122" t="s">
        <v>154</v>
      </c>
      <c r="D122">
        <v>8302001</v>
      </c>
    </row>
    <row r="123" spans="1:4" x14ac:dyDescent="0.25">
      <c r="A123" s="9">
        <v>53.316230773900003</v>
      </c>
      <c r="B123" s="9">
        <v>51.080001831099999</v>
      </c>
      <c r="C123" t="s">
        <v>154</v>
      </c>
      <c r="D123">
        <v>9272001</v>
      </c>
    </row>
    <row r="124" spans="1:4" x14ac:dyDescent="0.25">
      <c r="A124" s="9">
        <v>53.3258934021</v>
      </c>
      <c r="B124" s="9">
        <v>51.1300010681</v>
      </c>
      <c r="C124" t="s">
        <v>154</v>
      </c>
      <c r="D124">
        <v>11082001</v>
      </c>
    </row>
    <row r="125" spans="1:4" x14ac:dyDescent="0.25">
      <c r="A125" s="9">
        <v>53.454483032200002</v>
      </c>
      <c r="B125" s="9">
        <v>51.200000762899997</v>
      </c>
      <c r="C125" t="s">
        <v>154</v>
      </c>
      <c r="D125">
        <v>11302001</v>
      </c>
    </row>
    <row r="126" spans="1:4" x14ac:dyDescent="0.25">
      <c r="A126" s="9">
        <v>53.538959503199997</v>
      </c>
      <c r="B126" s="9">
        <v>51.299999237100003</v>
      </c>
      <c r="C126" t="s">
        <v>154</v>
      </c>
      <c r="D126">
        <v>12202001</v>
      </c>
    </row>
    <row r="127" spans="1:4" x14ac:dyDescent="0.25">
      <c r="A127" s="9">
        <v>53.6221160889</v>
      </c>
      <c r="B127" s="9">
        <v>51.349998474099998</v>
      </c>
      <c r="C127" t="s">
        <v>154</v>
      </c>
      <c r="D127">
        <v>1302002</v>
      </c>
    </row>
    <row r="128" spans="1:4" x14ac:dyDescent="0.25">
      <c r="A128" s="9">
        <v>53.598571777300002</v>
      </c>
      <c r="B128" s="9">
        <v>51.290000915500002</v>
      </c>
      <c r="C128" t="s">
        <v>154</v>
      </c>
      <c r="D128">
        <v>3042002</v>
      </c>
    </row>
    <row r="129" spans="1:4" x14ac:dyDescent="0.25">
      <c r="A129" s="9">
        <v>53.614261627200001</v>
      </c>
      <c r="B129" s="9">
        <v>51.3600006104</v>
      </c>
      <c r="C129" t="s">
        <v>154</v>
      </c>
      <c r="D129">
        <v>3262002</v>
      </c>
    </row>
    <row r="130" spans="1:4" x14ac:dyDescent="0.25">
      <c r="A130" s="9">
        <v>53.512557983400001</v>
      </c>
      <c r="B130" s="9">
        <v>51.319999694800003</v>
      </c>
      <c r="C130" t="s">
        <v>154</v>
      </c>
      <c r="D130">
        <v>4262002</v>
      </c>
    </row>
    <row r="131" spans="1:4" x14ac:dyDescent="0.25">
      <c r="A131" s="9">
        <v>53.457183837899997</v>
      </c>
      <c r="B131" s="9">
        <v>51.220001220699999</v>
      </c>
      <c r="C131" t="s">
        <v>154</v>
      </c>
      <c r="D131">
        <v>5282002</v>
      </c>
    </row>
    <row r="132" spans="1:4" x14ac:dyDescent="0.25">
      <c r="A132" s="9">
        <v>53.376281738300001</v>
      </c>
      <c r="B132" s="9">
        <v>51.159999847400002</v>
      </c>
      <c r="C132" t="s">
        <v>154</v>
      </c>
      <c r="D132">
        <v>6252002</v>
      </c>
    </row>
    <row r="133" spans="1:4" x14ac:dyDescent="0.25">
      <c r="A133" s="9">
        <v>53.310535430900003</v>
      </c>
      <c r="B133" s="9">
        <v>51.090000152599998</v>
      </c>
      <c r="C133" t="s">
        <v>154</v>
      </c>
      <c r="D133">
        <v>7292002</v>
      </c>
    </row>
    <row r="134" spans="1:4" x14ac:dyDescent="0.25">
      <c r="A134" s="9">
        <v>53.283676147500003</v>
      </c>
      <c r="B134" s="9">
        <v>51.069999694800003</v>
      </c>
      <c r="C134" t="s">
        <v>154</v>
      </c>
      <c r="D134">
        <v>8282002</v>
      </c>
    </row>
    <row r="135" spans="1:4" x14ac:dyDescent="0.25">
      <c r="A135" s="9">
        <v>53.273174285899998</v>
      </c>
      <c r="B135" s="9">
        <v>51.060001373299997</v>
      </c>
      <c r="C135" t="s">
        <v>154</v>
      </c>
      <c r="D135">
        <v>10022002</v>
      </c>
    </row>
    <row r="136" spans="1:4" x14ac:dyDescent="0.25">
      <c r="A136" s="9">
        <v>53.292766571000001</v>
      </c>
      <c r="B136" s="9">
        <v>51.180000305199997</v>
      </c>
      <c r="C136" t="s">
        <v>154</v>
      </c>
      <c r="D136">
        <v>11072002</v>
      </c>
    </row>
    <row r="137" spans="1:4" x14ac:dyDescent="0.25">
      <c r="A137" s="9">
        <v>53.395698547400002</v>
      </c>
      <c r="B137" s="9">
        <v>51.180000305199997</v>
      </c>
      <c r="C137" t="s">
        <v>154</v>
      </c>
      <c r="D137">
        <v>12022002</v>
      </c>
    </row>
    <row r="138" spans="1:4" x14ac:dyDescent="0.25">
      <c r="A138" s="9">
        <v>53.630573272699998</v>
      </c>
      <c r="B138" s="9">
        <v>51.729999542199998</v>
      </c>
      <c r="C138" t="s">
        <v>154</v>
      </c>
      <c r="D138">
        <v>12302002</v>
      </c>
    </row>
    <row r="139" spans="1:4" x14ac:dyDescent="0.25">
      <c r="A139" s="9">
        <v>53.700420379599997</v>
      </c>
      <c r="B139" s="9">
        <v>51.400001525900002</v>
      </c>
      <c r="C139" t="s">
        <v>154</v>
      </c>
      <c r="D139">
        <v>1302003</v>
      </c>
    </row>
    <row r="140" spans="1:4" x14ac:dyDescent="0.25">
      <c r="A140" s="9">
        <v>53.677608489999997</v>
      </c>
      <c r="B140" s="9">
        <v>51.3600006104</v>
      </c>
      <c r="C140" t="s">
        <v>154</v>
      </c>
      <c r="D140">
        <v>2242003</v>
      </c>
    </row>
    <row r="141" spans="1:4" x14ac:dyDescent="0.25">
      <c r="A141" s="9">
        <v>53.674194335899998</v>
      </c>
      <c r="B141" s="9">
        <v>51.340000152599998</v>
      </c>
      <c r="C141" t="s">
        <v>154</v>
      </c>
      <c r="D141">
        <v>3262003</v>
      </c>
    </row>
    <row r="142" spans="1:4" x14ac:dyDescent="0.25">
      <c r="A142" s="9">
        <v>53.680419921899997</v>
      </c>
      <c r="B142" s="9">
        <v>51.439998626700003</v>
      </c>
      <c r="C142" t="s">
        <v>154</v>
      </c>
      <c r="D142">
        <v>4292003</v>
      </c>
    </row>
    <row r="143" spans="1:4" x14ac:dyDescent="0.25">
      <c r="A143" s="9">
        <v>53.625358581500002</v>
      </c>
      <c r="B143" s="9">
        <v>51.330001831099999</v>
      </c>
      <c r="C143" t="s">
        <v>154</v>
      </c>
      <c r="D143">
        <v>5272003</v>
      </c>
    </row>
    <row r="144" spans="1:4" x14ac:dyDescent="0.25">
      <c r="A144" s="9">
        <v>53.476711273200003</v>
      </c>
      <c r="B144" s="9">
        <v>51.220001220699999</v>
      </c>
      <c r="C144" t="s">
        <v>154</v>
      </c>
      <c r="D144">
        <v>6262003</v>
      </c>
    </row>
    <row r="145" spans="1:4" x14ac:dyDescent="0.25">
      <c r="A145" s="9">
        <v>53.350395202599998</v>
      </c>
      <c r="B145" s="9">
        <v>51.340000152599998</v>
      </c>
      <c r="C145" t="s">
        <v>154</v>
      </c>
      <c r="D145">
        <v>7292003</v>
      </c>
    </row>
    <row r="146" spans="1:4" x14ac:dyDescent="0.25">
      <c r="A146" s="9">
        <v>53.311683654799999</v>
      </c>
      <c r="B146" s="9">
        <v>51.1100006104</v>
      </c>
      <c r="C146" t="s">
        <v>154</v>
      </c>
      <c r="D146">
        <v>8282003</v>
      </c>
    </row>
    <row r="147" spans="1:4" x14ac:dyDescent="0.25">
      <c r="A147" s="9">
        <v>53.290500640899999</v>
      </c>
      <c r="B147" s="9">
        <v>51.1399993896</v>
      </c>
      <c r="C147" t="s">
        <v>154</v>
      </c>
      <c r="D147">
        <v>9262003</v>
      </c>
    </row>
    <row r="148" spans="1:4" x14ac:dyDescent="0.25">
      <c r="A148" s="9">
        <v>53.289543151899998</v>
      </c>
      <c r="B148" s="9">
        <v>51.1300010681</v>
      </c>
      <c r="C148" t="s">
        <v>154</v>
      </c>
      <c r="D148">
        <v>10252003</v>
      </c>
    </row>
    <row r="149" spans="1:4" x14ac:dyDescent="0.25">
      <c r="A149" s="9">
        <v>53.345546722400002</v>
      </c>
      <c r="B149" s="9">
        <v>51.1300010681</v>
      </c>
      <c r="C149" t="s">
        <v>154</v>
      </c>
      <c r="D149">
        <v>11262003</v>
      </c>
    </row>
    <row r="150" spans="1:4" x14ac:dyDescent="0.25">
      <c r="A150" s="9">
        <v>53.436187744100003</v>
      </c>
      <c r="B150" s="9">
        <v>51.189998626700003</v>
      </c>
      <c r="C150" t="s">
        <v>154</v>
      </c>
      <c r="D150">
        <v>12222003</v>
      </c>
    </row>
    <row r="151" spans="1:4" x14ac:dyDescent="0.25">
      <c r="A151" s="9">
        <v>53.632980346700002</v>
      </c>
      <c r="B151" s="9">
        <v>51.310001373299997</v>
      </c>
      <c r="C151" t="s">
        <v>154</v>
      </c>
      <c r="D151">
        <v>1262004</v>
      </c>
    </row>
    <row r="152" spans="1:4" x14ac:dyDescent="0.25">
      <c r="A152" s="9">
        <v>53.825157165500002</v>
      </c>
      <c r="B152" s="9">
        <v>51.520000457800002</v>
      </c>
      <c r="C152" t="s">
        <v>154</v>
      </c>
      <c r="D152">
        <v>2232004</v>
      </c>
    </row>
    <row r="153" spans="1:4" x14ac:dyDescent="0.25">
      <c r="A153" s="9">
        <v>53.699214935299999</v>
      </c>
      <c r="B153" s="9">
        <v>51.330001831099999</v>
      </c>
      <c r="C153" t="s">
        <v>154</v>
      </c>
      <c r="D153">
        <v>4012004</v>
      </c>
    </row>
    <row r="154" spans="1:4" x14ac:dyDescent="0.25">
      <c r="A154" s="9">
        <v>53.5813789368</v>
      </c>
      <c r="B154" s="9">
        <v>51.180000305199997</v>
      </c>
      <c r="C154" t="s">
        <v>154</v>
      </c>
      <c r="D154">
        <v>4302004</v>
      </c>
    </row>
    <row r="155" spans="1:4" x14ac:dyDescent="0.25">
      <c r="A155" s="9">
        <v>53.474082946800003</v>
      </c>
      <c r="B155" s="9">
        <v>51.220001220699999</v>
      </c>
      <c r="C155" t="s">
        <v>154</v>
      </c>
      <c r="D155">
        <v>5272004</v>
      </c>
    </row>
    <row r="156" spans="1:4" x14ac:dyDescent="0.25">
      <c r="A156" s="9">
        <v>53.372585296600001</v>
      </c>
      <c r="B156" s="9">
        <v>51.1399993896</v>
      </c>
      <c r="C156" t="s">
        <v>154</v>
      </c>
      <c r="D156">
        <v>6292004</v>
      </c>
    </row>
    <row r="157" spans="1:4" x14ac:dyDescent="0.25">
      <c r="A157" s="9">
        <v>53.309265136699999</v>
      </c>
      <c r="B157" s="9">
        <v>51.1100006104</v>
      </c>
      <c r="C157" t="s">
        <v>154</v>
      </c>
      <c r="D157">
        <v>8042004</v>
      </c>
    </row>
    <row r="158" spans="1:4" x14ac:dyDescent="0.25">
      <c r="A158" s="9">
        <v>53.274604797400002</v>
      </c>
      <c r="B158" s="9">
        <v>50.830001831099999</v>
      </c>
      <c r="C158" t="s">
        <v>154</v>
      </c>
      <c r="D158">
        <v>8302004</v>
      </c>
    </row>
    <row r="159" spans="1:4" x14ac:dyDescent="0.25">
      <c r="A159" s="9">
        <v>53.260963439900003</v>
      </c>
      <c r="B159" s="9">
        <v>50.8699989319</v>
      </c>
      <c r="C159" t="s">
        <v>154</v>
      </c>
      <c r="D159">
        <v>9292004</v>
      </c>
    </row>
    <row r="160" spans="1:4" x14ac:dyDescent="0.25">
      <c r="A160" s="9">
        <v>53.396575927699999</v>
      </c>
      <c r="B160" s="9">
        <v>50.849998474099998</v>
      </c>
      <c r="C160" t="s">
        <v>154</v>
      </c>
      <c r="D160">
        <v>10272004</v>
      </c>
    </row>
    <row r="161" spans="1:4" x14ac:dyDescent="0.25">
      <c r="A161" s="9">
        <v>53.409473419199998</v>
      </c>
      <c r="B161" s="9">
        <v>50.970001220699999</v>
      </c>
      <c r="C161" t="s">
        <v>154</v>
      </c>
      <c r="D161">
        <v>12012004</v>
      </c>
    </row>
    <row r="162" spans="1:4" x14ac:dyDescent="0.25">
      <c r="A162" s="9">
        <v>53.458999633799998</v>
      </c>
      <c r="B162" s="9">
        <v>51.180000305199997</v>
      </c>
      <c r="C162" t="s">
        <v>154</v>
      </c>
      <c r="D162">
        <v>12282004</v>
      </c>
    </row>
    <row r="163" spans="1:4" x14ac:dyDescent="0.25">
      <c r="A163" s="9">
        <v>53.752429962199997</v>
      </c>
      <c r="B163" s="9">
        <v>51.509998321499999</v>
      </c>
      <c r="C163" t="s">
        <v>154</v>
      </c>
      <c r="D163">
        <v>2092005</v>
      </c>
    </row>
    <row r="164" spans="1:4" x14ac:dyDescent="0.25">
      <c r="A164" s="9">
        <v>53.821540832499998</v>
      </c>
      <c r="B164" s="9">
        <v>52.3800010681</v>
      </c>
      <c r="C164" t="s">
        <v>154</v>
      </c>
      <c r="D164">
        <v>2272005</v>
      </c>
    </row>
    <row r="165" spans="1:4" x14ac:dyDescent="0.25">
      <c r="A165" s="9">
        <v>53.8346366882</v>
      </c>
      <c r="B165" s="9">
        <v>51.8699989319</v>
      </c>
      <c r="C165" t="s">
        <v>154</v>
      </c>
      <c r="D165">
        <v>3302005</v>
      </c>
    </row>
    <row r="166" spans="1:4" x14ac:dyDescent="0.25">
      <c r="A166" s="9">
        <v>53.758045196499999</v>
      </c>
      <c r="B166" s="9">
        <v>51.490001678500001</v>
      </c>
      <c r="C166" t="s">
        <v>154</v>
      </c>
      <c r="D166">
        <v>5022005</v>
      </c>
    </row>
    <row r="167" spans="1:4" x14ac:dyDescent="0.25">
      <c r="A167" s="9">
        <v>53.6742248535</v>
      </c>
      <c r="B167" s="9">
        <v>51.3699989319</v>
      </c>
      <c r="C167" t="s">
        <v>154</v>
      </c>
      <c r="D167">
        <v>5262005</v>
      </c>
    </row>
    <row r="168" spans="1:4" x14ac:dyDescent="0.25">
      <c r="A168" s="9">
        <v>53.5103683472</v>
      </c>
      <c r="B168" s="9">
        <v>50.959999084499998</v>
      </c>
      <c r="C168" t="s">
        <v>154</v>
      </c>
      <c r="D168">
        <v>6302005</v>
      </c>
    </row>
    <row r="169" spans="1:4" x14ac:dyDescent="0.25">
      <c r="A169" s="9">
        <v>53.405960082999997</v>
      </c>
      <c r="B169" s="9">
        <v>51.189998626700003</v>
      </c>
      <c r="C169" t="s">
        <v>154</v>
      </c>
      <c r="D169">
        <v>7282005</v>
      </c>
    </row>
    <row r="170" spans="1:4" x14ac:dyDescent="0.25">
      <c r="A170" s="9">
        <v>53.343509674099998</v>
      </c>
      <c r="B170" s="9">
        <v>50.909999847400002</v>
      </c>
      <c r="C170" t="s">
        <v>154</v>
      </c>
      <c r="D170">
        <v>8312005</v>
      </c>
    </row>
    <row r="171" spans="1:4" x14ac:dyDescent="0.25">
      <c r="A171" s="9">
        <v>53.333774566700001</v>
      </c>
      <c r="B171" s="9">
        <v>51.1199989319</v>
      </c>
      <c r="C171" t="s">
        <v>154</v>
      </c>
      <c r="D171">
        <v>9282005</v>
      </c>
    </row>
    <row r="172" spans="1:4" x14ac:dyDescent="0.25">
      <c r="A172" s="9">
        <v>53.3260536194</v>
      </c>
      <c r="B172" s="9">
        <v>51.1399993896</v>
      </c>
      <c r="C172" t="s">
        <v>154</v>
      </c>
      <c r="D172">
        <v>10282005</v>
      </c>
    </row>
    <row r="173" spans="1:4" x14ac:dyDescent="0.25">
      <c r="A173" s="9">
        <v>53.484477996800003</v>
      </c>
      <c r="B173" s="9">
        <v>51.159999847400002</v>
      </c>
      <c r="C173" t="s">
        <v>154</v>
      </c>
      <c r="D173">
        <v>12062005</v>
      </c>
    </row>
    <row r="174" spans="1:4" x14ac:dyDescent="0.25">
      <c r="A174" s="9">
        <v>53.621688842799998</v>
      </c>
      <c r="B174" s="9">
        <v>51.689998626700003</v>
      </c>
      <c r="C174" t="s">
        <v>154</v>
      </c>
      <c r="D174">
        <v>1062006</v>
      </c>
    </row>
    <row r="175" spans="1:4" x14ac:dyDescent="0.25">
      <c r="A175" s="9">
        <v>53.6409721375</v>
      </c>
      <c r="B175" s="9">
        <v>51.419998168900001</v>
      </c>
      <c r="C175" t="s">
        <v>154</v>
      </c>
      <c r="D175">
        <v>2012006</v>
      </c>
    </row>
    <row r="176" spans="1:4" x14ac:dyDescent="0.25">
      <c r="A176" s="9">
        <v>53.679695129400002</v>
      </c>
      <c r="B176" s="9">
        <v>51.8800010681</v>
      </c>
      <c r="C176" t="s">
        <v>154</v>
      </c>
      <c r="D176">
        <v>3022006</v>
      </c>
    </row>
    <row r="177" spans="1:4" x14ac:dyDescent="0.25">
      <c r="A177" s="9">
        <v>53.824932098399998</v>
      </c>
      <c r="B177" s="9">
        <v>51.819999694800003</v>
      </c>
      <c r="C177" t="s">
        <v>154</v>
      </c>
      <c r="D177">
        <v>3292006</v>
      </c>
    </row>
    <row r="178" spans="1:4" x14ac:dyDescent="0.25">
      <c r="A178" s="9">
        <v>53.878044128399999</v>
      </c>
      <c r="B178" s="9">
        <v>51.729999542199998</v>
      </c>
      <c r="C178" t="s">
        <v>154</v>
      </c>
      <c r="D178">
        <v>4262006</v>
      </c>
    </row>
    <row r="179" spans="1:4" x14ac:dyDescent="0.25">
      <c r="A179" s="9">
        <v>53.725299835199998</v>
      </c>
      <c r="B179" s="9">
        <v>51.490001678500001</v>
      </c>
      <c r="C179" t="s">
        <v>154</v>
      </c>
      <c r="D179">
        <v>5252006</v>
      </c>
    </row>
    <row r="180" spans="1:4" x14ac:dyDescent="0.25">
      <c r="A180" s="9">
        <v>53.501888275100001</v>
      </c>
      <c r="B180" s="9">
        <v>51.3699989319</v>
      </c>
      <c r="C180" t="s">
        <v>154</v>
      </c>
      <c r="D180">
        <v>7062006</v>
      </c>
    </row>
    <row r="181" spans="1:4" x14ac:dyDescent="0.25">
      <c r="A181" s="9">
        <v>53.363723754900001</v>
      </c>
      <c r="B181" s="9">
        <v>51.189998626700003</v>
      </c>
      <c r="C181" t="s">
        <v>154</v>
      </c>
      <c r="D181">
        <v>8102006</v>
      </c>
    </row>
    <row r="182" spans="1:4" x14ac:dyDescent="0.25">
      <c r="A182" s="9">
        <v>53.345138549799998</v>
      </c>
      <c r="B182" s="9">
        <v>51.459999084499998</v>
      </c>
      <c r="C182" t="s">
        <v>154</v>
      </c>
      <c r="D182">
        <v>9012006</v>
      </c>
    </row>
    <row r="183" spans="1:4" x14ac:dyDescent="0.25">
      <c r="A183" s="9">
        <v>53.3280067444</v>
      </c>
      <c r="B183" s="9">
        <v>51.150001525900002</v>
      </c>
      <c r="C183" t="s">
        <v>154</v>
      </c>
      <c r="D183">
        <v>10042006</v>
      </c>
    </row>
    <row r="184" spans="1:4" x14ac:dyDescent="0.25">
      <c r="A184" s="9">
        <v>53.327114105200003</v>
      </c>
      <c r="B184" s="9">
        <v>51.150001525900002</v>
      </c>
      <c r="C184" t="s">
        <v>154</v>
      </c>
      <c r="D184">
        <v>11012006</v>
      </c>
    </row>
    <row r="185" spans="1:4" x14ac:dyDescent="0.25">
      <c r="A185" s="9">
        <v>53.363178253199997</v>
      </c>
      <c r="B185" s="9">
        <v>51.1300010681</v>
      </c>
      <c r="C185" t="s">
        <v>154</v>
      </c>
      <c r="D185">
        <v>11292006</v>
      </c>
    </row>
    <row r="186" spans="1:4" x14ac:dyDescent="0.25">
      <c r="A186" s="9">
        <v>53.477035522500003</v>
      </c>
      <c r="B186" s="9">
        <v>51.200000762899997</v>
      </c>
      <c r="C186" t="s">
        <v>154</v>
      </c>
      <c r="D186">
        <v>12222006</v>
      </c>
    </row>
    <row r="187" spans="1:4" x14ac:dyDescent="0.25">
      <c r="A187" s="9">
        <v>53.4517974854</v>
      </c>
      <c r="B187" s="9">
        <v>51.1399993896</v>
      </c>
      <c r="C187" t="s">
        <v>154</v>
      </c>
      <c r="D187">
        <v>2052007</v>
      </c>
    </row>
    <row r="188" spans="1:4" x14ac:dyDescent="0.25">
      <c r="A188" s="9">
        <v>53.518085479699998</v>
      </c>
      <c r="B188" s="9">
        <v>51.569999694800003</v>
      </c>
      <c r="C188" t="s">
        <v>154</v>
      </c>
      <c r="D188">
        <v>2272007</v>
      </c>
    </row>
    <row r="189" spans="1:4" x14ac:dyDescent="0.25">
      <c r="A189" s="9">
        <v>53.524608612100003</v>
      </c>
      <c r="B189" s="9">
        <v>51.310001373299997</v>
      </c>
      <c r="C189" t="s">
        <v>154</v>
      </c>
      <c r="D189">
        <v>3272007</v>
      </c>
    </row>
    <row r="190" spans="1:4" x14ac:dyDescent="0.25">
      <c r="A190" s="9">
        <v>53.484973907499999</v>
      </c>
      <c r="B190" s="9">
        <v>51.220001220699999</v>
      </c>
      <c r="C190" t="s">
        <v>154</v>
      </c>
      <c r="D190">
        <v>5012007</v>
      </c>
    </row>
    <row r="191" spans="1:4" x14ac:dyDescent="0.25">
      <c r="A191" s="9">
        <v>53.399959564200003</v>
      </c>
      <c r="B191" s="9">
        <v>51.150001525900002</v>
      </c>
      <c r="C191" t="s">
        <v>154</v>
      </c>
      <c r="D191">
        <v>5312007</v>
      </c>
    </row>
    <row r="192" spans="1:4" x14ac:dyDescent="0.25">
      <c r="A192" s="9">
        <v>53.329162597699998</v>
      </c>
      <c r="B192" s="9">
        <v>51.1300010681</v>
      </c>
      <c r="C192" t="s">
        <v>154</v>
      </c>
      <c r="D192">
        <v>6272007</v>
      </c>
    </row>
    <row r="193" spans="1:4" x14ac:dyDescent="0.25">
      <c r="A193" s="9">
        <v>53.278285980200003</v>
      </c>
      <c r="B193" s="9">
        <v>51.080001831099999</v>
      </c>
      <c r="C193" t="s">
        <v>154</v>
      </c>
      <c r="D193">
        <v>8022007</v>
      </c>
    </row>
    <row r="194" spans="1:4" x14ac:dyDescent="0.25">
      <c r="A194" s="9">
        <v>53.254196167000003</v>
      </c>
      <c r="B194" s="9">
        <v>51.080001831099999</v>
      </c>
      <c r="C194" t="s">
        <v>154</v>
      </c>
      <c r="D194">
        <v>8312007</v>
      </c>
    </row>
    <row r="195" spans="1:4" x14ac:dyDescent="0.25">
      <c r="A195" s="9">
        <v>53.267105102499997</v>
      </c>
      <c r="B195" s="9">
        <v>50.799999237100003</v>
      </c>
      <c r="C195" t="s">
        <v>154</v>
      </c>
      <c r="D195">
        <v>10022007</v>
      </c>
    </row>
    <row r="196" spans="1:4" x14ac:dyDescent="0.25">
      <c r="A196" s="9">
        <v>53.291030883799998</v>
      </c>
      <c r="B196" s="9">
        <v>51.090000152599998</v>
      </c>
      <c r="C196" t="s">
        <v>154</v>
      </c>
      <c r="D196">
        <v>11022007</v>
      </c>
    </row>
    <row r="197" spans="1:4" x14ac:dyDescent="0.25">
      <c r="A197" s="9">
        <v>53.298652648900003</v>
      </c>
      <c r="B197" s="9">
        <v>51.080001831099999</v>
      </c>
      <c r="C197" t="s">
        <v>154</v>
      </c>
      <c r="D197">
        <v>11292007</v>
      </c>
    </row>
    <row r="198" spans="1:4" x14ac:dyDescent="0.25">
      <c r="A198" s="9">
        <v>53.367214202900001</v>
      </c>
      <c r="B198" s="9">
        <v>51.099998474099998</v>
      </c>
      <c r="C198" t="s">
        <v>154</v>
      </c>
      <c r="D198">
        <v>12202007</v>
      </c>
    </row>
    <row r="199" spans="1:4" x14ac:dyDescent="0.25">
      <c r="A199" s="9">
        <v>53.509906768800001</v>
      </c>
      <c r="B199" s="9">
        <v>51.540000915500002</v>
      </c>
      <c r="C199" t="s">
        <v>154</v>
      </c>
      <c r="D199">
        <v>1102008</v>
      </c>
    </row>
    <row r="200" spans="1:4" x14ac:dyDescent="0.25">
      <c r="A200" s="9">
        <v>53.708175659200002</v>
      </c>
      <c r="B200" s="9">
        <v>51.840000152599998</v>
      </c>
      <c r="C200" t="s">
        <v>154</v>
      </c>
      <c r="D200">
        <v>2012008</v>
      </c>
    </row>
    <row r="201" spans="1:4" x14ac:dyDescent="0.25">
      <c r="A201" s="9">
        <v>53.751052856400001</v>
      </c>
      <c r="B201" s="9">
        <v>51.740001678500001</v>
      </c>
      <c r="C201" t="s">
        <v>154</v>
      </c>
      <c r="D201">
        <v>2292008</v>
      </c>
    </row>
    <row r="202" spans="1:4" x14ac:dyDescent="0.25">
      <c r="A202" s="9">
        <v>53.7030067444</v>
      </c>
      <c r="B202" s="9">
        <v>51.439998626700003</v>
      </c>
      <c r="C202" t="s">
        <v>154</v>
      </c>
      <c r="D202">
        <v>3212008</v>
      </c>
    </row>
    <row r="203" spans="1:4" x14ac:dyDescent="0.25">
      <c r="A203" s="9">
        <v>53.577713012700002</v>
      </c>
      <c r="B203" s="9">
        <v>51.310001373299997</v>
      </c>
      <c r="C203" t="s">
        <v>154</v>
      </c>
      <c r="D203">
        <v>4282008</v>
      </c>
    </row>
    <row r="204" spans="1:4" x14ac:dyDescent="0.25">
      <c r="A204" s="9">
        <v>53.455612182599999</v>
      </c>
      <c r="B204" s="9">
        <v>51.200000762899997</v>
      </c>
      <c r="C204" t="s">
        <v>154</v>
      </c>
      <c r="D204">
        <v>5302008</v>
      </c>
    </row>
    <row r="205" spans="1:4" x14ac:dyDescent="0.25">
      <c r="A205" s="9">
        <v>53.342781066900002</v>
      </c>
      <c r="B205" s="9">
        <v>51.150001525900002</v>
      </c>
      <c r="C205" t="s">
        <v>154</v>
      </c>
      <c r="D205">
        <v>7022008</v>
      </c>
    </row>
    <row r="206" spans="1:4" x14ac:dyDescent="0.25">
      <c r="A206" s="9">
        <v>53.293979644799997</v>
      </c>
      <c r="B206" s="9">
        <v>51.069999694800003</v>
      </c>
      <c r="C206" t="s">
        <v>154</v>
      </c>
      <c r="D206">
        <v>7302008</v>
      </c>
    </row>
    <row r="207" spans="1:4" x14ac:dyDescent="0.25">
      <c r="A207" s="9">
        <v>53.252815246600001</v>
      </c>
      <c r="B207" s="9">
        <v>51.069999694800003</v>
      </c>
      <c r="C207" t="s">
        <v>154</v>
      </c>
      <c r="D207">
        <v>9042008</v>
      </c>
    </row>
    <row r="208" spans="1:4" x14ac:dyDescent="0.25">
      <c r="A208" s="9">
        <v>53.245864868200002</v>
      </c>
      <c r="B208" s="9">
        <v>51.090000152599998</v>
      </c>
      <c r="C208" t="s">
        <v>154</v>
      </c>
      <c r="D208">
        <v>10022008</v>
      </c>
    </row>
    <row r="209" spans="1:4" x14ac:dyDescent="0.25">
      <c r="A209" s="9">
        <v>53.2516517639</v>
      </c>
      <c r="B209" s="9">
        <v>51.090000152599998</v>
      </c>
      <c r="C209" t="s">
        <v>154</v>
      </c>
      <c r="D209">
        <v>10292008</v>
      </c>
    </row>
    <row r="210" spans="1:4" x14ac:dyDescent="0.25">
      <c r="A210" s="9">
        <v>53.334117889399998</v>
      </c>
      <c r="B210" s="9">
        <v>51.150001525900002</v>
      </c>
      <c r="C210" t="s">
        <v>154</v>
      </c>
      <c r="D210">
        <v>12032008</v>
      </c>
    </row>
    <row r="211" spans="1:4" x14ac:dyDescent="0.25">
      <c r="A211" s="9">
        <v>53.401424407999997</v>
      </c>
      <c r="B211" s="9">
        <v>51.220001220699999</v>
      </c>
      <c r="C211" t="s">
        <v>154</v>
      </c>
      <c r="D211">
        <v>1082009</v>
      </c>
    </row>
    <row r="212" spans="1:4" x14ac:dyDescent="0.25">
      <c r="A212" s="9">
        <v>53.463039398200003</v>
      </c>
      <c r="B212" s="9">
        <v>51.319999694800003</v>
      </c>
      <c r="C212" t="s">
        <v>154</v>
      </c>
      <c r="D212">
        <v>1302009</v>
      </c>
    </row>
    <row r="213" spans="1:4" x14ac:dyDescent="0.25">
      <c r="A213" s="9">
        <v>53.670661926299999</v>
      </c>
      <c r="B213" s="9">
        <v>51.849998474099998</v>
      </c>
      <c r="C213" t="s">
        <v>154</v>
      </c>
      <c r="D213">
        <v>2252009</v>
      </c>
    </row>
    <row r="214" spans="1:4" x14ac:dyDescent="0.25">
      <c r="A214" s="9">
        <v>53.641906738300001</v>
      </c>
      <c r="B214" s="9">
        <v>51.5</v>
      </c>
      <c r="C214" t="s">
        <v>154</v>
      </c>
      <c r="D214">
        <v>3302009</v>
      </c>
    </row>
    <row r="215" spans="1:4" x14ac:dyDescent="0.25">
      <c r="A215" s="9">
        <v>53.548740387000002</v>
      </c>
      <c r="B215" s="9">
        <v>51.3699989319</v>
      </c>
      <c r="C215" t="s">
        <v>154</v>
      </c>
      <c r="D215">
        <v>5012009</v>
      </c>
    </row>
    <row r="216" spans="1:4" x14ac:dyDescent="0.25">
      <c r="A216" s="9">
        <v>53.438526153600002</v>
      </c>
      <c r="B216" s="9">
        <v>51.279998779300001</v>
      </c>
      <c r="C216" t="s">
        <v>154</v>
      </c>
      <c r="D216">
        <v>6012009</v>
      </c>
    </row>
    <row r="217" spans="1:4" x14ac:dyDescent="0.25">
      <c r="A217" s="9">
        <v>53.3591194153</v>
      </c>
      <c r="B217" s="9">
        <v>51.220001220699999</v>
      </c>
      <c r="C217" t="s">
        <v>154</v>
      </c>
      <c r="D217">
        <v>6242009</v>
      </c>
    </row>
    <row r="218" spans="1:4" x14ac:dyDescent="0.25">
      <c r="A218" s="9">
        <v>53.272418975800001</v>
      </c>
      <c r="B218" s="9">
        <v>51.150001525900002</v>
      </c>
      <c r="C218" t="s">
        <v>154</v>
      </c>
      <c r="D218">
        <v>8052009</v>
      </c>
    </row>
    <row r="219" spans="1:4" x14ac:dyDescent="0.25">
      <c r="A219" s="9">
        <v>53.234767913799999</v>
      </c>
      <c r="B219" s="9">
        <v>51.1100006104</v>
      </c>
      <c r="C219" t="s">
        <v>154</v>
      </c>
      <c r="D219">
        <v>9012009</v>
      </c>
    </row>
    <row r="220" spans="1:4" x14ac:dyDescent="0.25">
      <c r="A220" s="9">
        <v>53.215763092000003</v>
      </c>
      <c r="B220" s="9">
        <v>51.1199989319</v>
      </c>
      <c r="C220" t="s">
        <v>154</v>
      </c>
      <c r="D220">
        <v>9302009</v>
      </c>
    </row>
    <row r="221" spans="1:4" x14ac:dyDescent="0.25">
      <c r="A221" s="9">
        <v>53.345409393300002</v>
      </c>
      <c r="B221" s="9">
        <v>51.6199989319</v>
      </c>
      <c r="C221" t="s">
        <v>154</v>
      </c>
      <c r="D221">
        <v>10162009</v>
      </c>
    </row>
    <row r="222" spans="1:4" x14ac:dyDescent="0.25">
      <c r="A222" s="9">
        <v>53.307655334499998</v>
      </c>
      <c r="B222" s="9">
        <v>51.299999237100003</v>
      </c>
      <c r="C222" t="s">
        <v>154</v>
      </c>
      <c r="D222">
        <v>11042009</v>
      </c>
    </row>
    <row r="223" spans="1:4" x14ac:dyDescent="0.25">
      <c r="A223" s="9">
        <v>53.318149566700001</v>
      </c>
      <c r="B223" s="9">
        <v>51.240001678500001</v>
      </c>
      <c r="C223" t="s">
        <v>154</v>
      </c>
      <c r="D223">
        <v>12032009</v>
      </c>
    </row>
    <row r="224" spans="1:4" x14ac:dyDescent="0.25">
      <c r="A224" s="9">
        <v>53.408042907700001</v>
      </c>
      <c r="B224" s="9">
        <v>51.349998474099998</v>
      </c>
      <c r="C224" t="s">
        <v>154</v>
      </c>
      <c r="D224">
        <v>1052010</v>
      </c>
    </row>
    <row r="225" spans="1:4" x14ac:dyDescent="0.25">
      <c r="A225" s="9">
        <v>53.606075286900001</v>
      </c>
      <c r="B225" s="9">
        <v>51.900001525900002</v>
      </c>
      <c r="C225" t="s">
        <v>154</v>
      </c>
      <c r="D225">
        <v>1292010</v>
      </c>
    </row>
    <row r="226" spans="1:4" x14ac:dyDescent="0.25">
      <c r="A226" s="9">
        <v>53.704769134499998</v>
      </c>
      <c r="B226" s="9">
        <v>52.189998626700003</v>
      </c>
      <c r="C226" t="s">
        <v>154</v>
      </c>
      <c r="D226">
        <v>3042010</v>
      </c>
    </row>
    <row r="227" spans="1:4" x14ac:dyDescent="0.25">
      <c r="A227" s="9">
        <v>53.680812835700003</v>
      </c>
      <c r="B227" s="9">
        <v>51.590000152599998</v>
      </c>
      <c r="C227" t="s">
        <v>154</v>
      </c>
      <c r="D227">
        <v>3302010</v>
      </c>
    </row>
    <row r="228" spans="1:4" x14ac:dyDescent="0.25">
      <c r="A228" s="9">
        <v>53.721271514900003</v>
      </c>
      <c r="B228" s="9">
        <v>51.689998626700003</v>
      </c>
      <c r="C228" t="s">
        <v>154</v>
      </c>
      <c r="D228">
        <v>4292010</v>
      </c>
    </row>
    <row r="229" spans="1:4" x14ac:dyDescent="0.25">
      <c r="A229" s="9">
        <v>53.5803565979</v>
      </c>
      <c r="B229" s="9">
        <v>51.459999084499998</v>
      </c>
      <c r="C229" t="s">
        <v>154</v>
      </c>
      <c r="D229">
        <v>6042010</v>
      </c>
    </row>
    <row r="230" spans="1:4" x14ac:dyDescent="0.25">
      <c r="A230" s="9">
        <v>53.453289032000001</v>
      </c>
      <c r="B230" s="9">
        <v>51.330001831099999</v>
      </c>
      <c r="C230" t="s">
        <v>154</v>
      </c>
      <c r="D230">
        <v>6302010</v>
      </c>
    </row>
    <row r="231" spans="1:4" x14ac:dyDescent="0.25">
      <c r="A231" s="9">
        <v>53.351478576700003</v>
      </c>
      <c r="B231" s="9">
        <v>51.240001678500001</v>
      </c>
      <c r="C231" t="s">
        <v>154</v>
      </c>
      <c r="D231">
        <v>7302010</v>
      </c>
    </row>
    <row r="232" spans="1:4" x14ac:dyDescent="0.25">
      <c r="A232" s="9">
        <v>53.295108795200001</v>
      </c>
      <c r="B232" s="9">
        <v>51.180000305199997</v>
      </c>
      <c r="C232" t="s">
        <v>154</v>
      </c>
      <c r="D232">
        <v>8312010</v>
      </c>
    </row>
    <row r="233" spans="1:4" x14ac:dyDescent="0.25">
      <c r="A233" s="9">
        <v>53.2548370361</v>
      </c>
      <c r="B233" s="9">
        <v>51.200000762899997</v>
      </c>
      <c r="C233" t="s">
        <v>154</v>
      </c>
      <c r="D233">
        <v>10012010</v>
      </c>
    </row>
    <row r="234" spans="1:4" x14ac:dyDescent="0.25">
      <c r="A234" s="9">
        <v>53.272956848100002</v>
      </c>
      <c r="B234" s="9">
        <v>51.189998626700003</v>
      </c>
      <c r="C234" t="s">
        <v>154</v>
      </c>
      <c r="D234">
        <v>10282010</v>
      </c>
    </row>
    <row r="235" spans="1:4" x14ac:dyDescent="0.25">
      <c r="A235" s="9">
        <v>53.359874725300003</v>
      </c>
      <c r="B235" s="9">
        <v>51.240001678500001</v>
      </c>
      <c r="C235" t="s">
        <v>154</v>
      </c>
      <c r="D235">
        <v>12012010</v>
      </c>
    </row>
    <row r="236" spans="1:4" x14ac:dyDescent="0.25">
      <c r="A236" s="9">
        <v>53.620048522899999</v>
      </c>
      <c r="B236" s="9">
        <v>51.8600006104</v>
      </c>
      <c r="C236" t="s">
        <v>154</v>
      </c>
      <c r="D236">
        <v>1052011</v>
      </c>
    </row>
    <row r="237" spans="1:4" x14ac:dyDescent="0.25">
      <c r="A237" s="9">
        <v>53.5240402222</v>
      </c>
      <c r="B237" s="9">
        <v>51.450000762899997</v>
      </c>
      <c r="C237" t="s">
        <v>154</v>
      </c>
      <c r="D237">
        <v>1272011</v>
      </c>
    </row>
    <row r="238" spans="1:4" x14ac:dyDescent="0.25">
      <c r="A238" s="9">
        <v>53.644168853799997</v>
      </c>
      <c r="B238" s="9">
        <v>51.970001220699999</v>
      </c>
      <c r="C238" t="s">
        <v>154</v>
      </c>
      <c r="D238">
        <v>2282011</v>
      </c>
    </row>
    <row r="239" spans="1:4" x14ac:dyDescent="0.25">
      <c r="A239" s="9">
        <v>53.723098754900001</v>
      </c>
      <c r="B239" s="9">
        <v>52.060001373299997</v>
      </c>
      <c r="C239" t="s">
        <v>154</v>
      </c>
      <c r="D239">
        <v>4012011</v>
      </c>
    </row>
    <row r="240" spans="1:4" x14ac:dyDescent="0.25">
      <c r="A240" s="9">
        <v>53.643630981400001</v>
      </c>
      <c r="B240" s="9">
        <v>51.490001678500001</v>
      </c>
      <c r="C240" t="s">
        <v>154</v>
      </c>
      <c r="D240">
        <v>5022011</v>
      </c>
    </row>
    <row r="241" spans="1:4" x14ac:dyDescent="0.25">
      <c r="A241" s="9">
        <v>53.557754516599999</v>
      </c>
      <c r="B241" s="9">
        <v>51.3800010681</v>
      </c>
      <c r="C241" t="s">
        <v>154</v>
      </c>
      <c r="D241">
        <v>6032011</v>
      </c>
    </row>
    <row r="242" spans="1:4" x14ac:dyDescent="0.25">
      <c r="A242" s="9">
        <v>53.481559753399999</v>
      </c>
      <c r="B242" s="9">
        <v>51.330001831099999</v>
      </c>
      <c r="C242" t="s">
        <v>154</v>
      </c>
      <c r="D242">
        <v>6282011</v>
      </c>
    </row>
    <row r="243" spans="1:4" x14ac:dyDescent="0.25">
      <c r="A243" s="9">
        <v>53.350570678700002</v>
      </c>
      <c r="B243" s="9">
        <v>51.220001220699999</v>
      </c>
      <c r="C243" t="s">
        <v>154</v>
      </c>
      <c r="D243">
        <v>8012011</v>
      </c>
    </row>
    <row r="244" spans="1:4" x14ac:dyDescent="0.25">
      <c r="A244" s="9">
        <v>53.300132751500001</v>
      </c>
      <c r="B244" s="9">
        <v>51.159999847400002</v>
      </c>
      <c r="C244" t="s">
        <v>154</v>
      </c>
      <c r="D244">
        <v>8292011</v>
      </c>
    </row>
    <row r="245" spans="1:4" x14ac:dyDescent="0.25">
      <c r="A245" s="9">
        <v>53.229858398399998</v>
      </c>
      <c r="B245" s="9">
        <v>51.159999847400002</v>
      </c>
      <c r="C245" t="s">
        <v>154</v>
      </c>
      <c r="D245">
        <v>10032011</v>
      </c>
    </row>
    <row r="246" spans="1:4" x14ac:dyDescent="0.25">
      <c r="A246" s="9">
        <v>52.981880187999998</v>
      </c>
      <c r="B246" s="9">
        <v>51.180000305199997</v>
      </c>
      <c r="C246" t="s">
        <v>154</v>
      </c>
      <c r="D246">
        <v>11022011</v>
      </c>
    </row>
    <row r="247" spans="1:4" x14ac:dyDescent="0.25">
      <c r="A247" s="9">
        <v>52.821395873999997</v>
      </c>
      <c r="B247" s="9">
        <v>50.950000762899997</v>
      </c>
      <c r="C247" t="s">
        <v>154</v>
      </c>
      <c r="D247">
        <v>11302011</v>
      </c>
    </row>
    <row r="248" spans="1:4" x14ac:dyDescent="0.25">
      <c r="A248" s="9">
        <v>52.975547790500002</v>
      </c>
      <c r="B248" s="9">
        <v>50.950000762899997</v>
      </c>
      <c r="C248" t="s">
        <v>154</v>
      </c>
      <c r="D248">
        <v>1062012</v>
      </c>
    </row>
    <row r="249" spans="1:4" x14ac:dyDescent="0.25">
      <c r="A249" s="9">
        <v>53.123455047599997</v>
      </c>
      <c r="B249" s="9">
        <v>51.080001831099999</v>
      </c>
      <c r="C249" t="s">
        <v>154</v>
      </c>
      <c r="D249">
        <v>1302012</v>
      </c>
    </row>
    <row r="250" spans="1:4" x14ac:dyDescent="0.25">
      <c r="A250" s="9">
        <v>53.167434692400001</v>
      </c>
      <c r="B250" s="9">
        <v>51</v>
      </c>
      <c r="C250" t="s">
        <v>154</v>
      </c>
      <c r="D250">
        <v>3052012</v>
      </c>
    </row>
    <row r="251" spans="1:4" x14ac:dyDescent="0.25">
      <c r="A251" s="9">
        <v>53.355701446499999</v>
      </c>
      <c r="B251" s="9">
        <v>51.240001678500001</v>
      </c>
      <c r="C251" t="s">
        <v>154</v>
      </c>
      <c r="D251">
        <v>4022012</v>
      </c>
    </row>
    <row r="252" spans="1:4" x14ac:dyDescent="0.25">
      <c r="A252" s="9">
        <v>53.317920684800001</v>
      </c>
      <c r="B252" s="9">
        <v>51.080001831099999</v>
      </c>
      <c r="C252" t="s">
        <v>154</v>
      </c>
      <c r="D252">
        <v>4302012</v>
      </c>
    </row>
    <row r="253" spans="1:4" x14ac:dyDescent="0.25">
      <c r="A253" s="9">
        <v>53.214042663599997</v>
      </c>
      <c r="B253" s="9">
        <v>50.930000305199997</v>
      </c>
      <c r="C253" t="s">
        <v>154</v>
      </c>
      <c r="D253">
        <v>6012012</v>
      </c>
    </row>
    <row r="254" spans="1:4" x14ac:dyDescent="0.25">
      <c r="A254" s="9">
        <v>53.123310089100002</v>
      </c>
      <c r="B254" s="9">
        <v>50.8699989319</v>
      </c>
      <c r="C254" t="s">
        <v>154</v>
      </c>
      <c r="D254">
        <v>6292012</v>
      </c>
    </row>
    <row r="255" spans="1:4" x14ac:dyDescent="0.25">
      <c r="A255" s="9">
        <v>53.060516357399997</v>
      </c>
      <c r="B255" s="9">
        <v>50.830001831099999</v>
      </c>
      <c r="C255" t="s">
        <v>154</v>
      </c>
      <c r="D255">
        <v>8012012</v>
      </c>
    </row>
    <row r="256" spans="1:4" x14ac:dyDescent="0.25">
      <c r="A256" s="9">
        <v>53.034141540500002</v>
      </c>
      <c r="B256" s="9">
        <v>50.819999694800003</v>
      </c>
      <c r="C256" t="s">
        <v>154</v>
      </c>
      <c r="D256">
        <v>8272012</v>
      </c>
    </row>
    <row r="257" spans="1:4" x14ac:dyDescent="0.25">
      <c r="A257" s="9">
        <v>53.022800445599998</v>
      </c>
      <c r="B257" s="9">
        <v>50.810001373299997</v>
      </c>
      <c r="C257" t="s">
        <v>154</v>
      </c>
      <c r="D257">
        <v>9222012</v>
      </c>
    </row>
    <row r="258" spans="1:4" x14ac:dyDescent="0.25">
      <c r="A258" s="9">
        <v>52.952255248999997</v>
      </c>
      <c r="B258" s="9">
        <v>50.720001220699999</v>
      </c>
      <c r="C258" t="s">
        <v>154</v>
      </c>
      <c r="D258">
        <v>10292012</v>
      </c>
    </row>
    <row r="259" spans="1:4" x14ac:dyDescent="0.25">
      <c r="A259" s="9">
        <v>52.8354530334</v>
      </c>
      <c r="B259" s="9">
        <v>51.299999237100003</v>
      </c>
      <c r="C259" t="s">
        <v>154</v>
      </c>
      <c r="D259">
        <v>12062012</v>
      </c>
    </row>
    <row r="260" spans="1:4" x14ac:dyDescent="0.25">
      <c r="A260" s="9">
        <v>52.013267517099997</v>
      </c>
      <c r="B260" s="9">
        <v>51.3600006104</v>
      </c>
      <c r="C260" t="s">
        <v>154</v>
      </c>
      <c r="D260">
        <v>1022013</v>
      </c>
    </row>
    <row r="261" spans="1:4" x14ac:dyDescent="0.25">
      <c r="A261" s="9">
        <v>51.982631683299999</v>
      </c>
      <c r="B261" s="9">
        <v>51.1399993896</v>
      </c>
      <c r="C261" t="s">
        <v>154</v>
      </c>
      <c r="D261">
        <v>1302013</v>
      </c>
    </row>
    <row r="262" spans="1:4" x14ac:dyDescent="0.25">
      <c r="A262" s="9">
        <v>51.908756256099998</v>
      </c>
      <c r="B262" s="9">
        <v>50.8800010681</v>
      </c>
      <c r="C262" t="s">
        <v>154</v>
      </c>
      <c r="D262">
        <v>2272013</v>
      </c>
    </row>
    <row r="263" spans="1:4" x14ac:dyDescent="0.25">
      <c r="A263" s="9">
        <v>51.788238525399997</v>
      </c>
      <c r="B263" s="9">
        <v>51</v>
      </c>
      <c r="C263" t="s">
        <v>154</v>
      </c>
      <c r="D263">
        <v>4032013</v>
      </c>
    </row>
    <row r="264" spans="1:4" x14ac:dyDescent="0.25">
      <c r="A264" s="9">
        <v>51.715995788599997</v>
      </c>
      <c r="B264" s="9">
        <v>50.930000305199997</v>
      </c>
      <c r="C264" t="s">
        <v>154</v>
      </c>
      <c r="D264">
        <v>4252013</v>
      </c>
    </row>
    <row r="265" spans="1:4" x14ac:dyDescent="0.25">
      <c r="A265" s="9">
        <v>51.578372955299997</v>
      </c>
      <c r="B265" s="9">
        <v>50.810001373299997</v>
      </c>
      <c r="C265" t="s">
        <v>154</v>
      </c>
      <c r="D265">
        <v>5312013</v>
      </c>
    </row>
    <row r="266" spans="1:4" x14ac:dyDescent="0.25">
      <c r="A266" s="9">
        <v>51.527000427200001</v>
      </c>
      <c r="B266" s="9">
        <v>50.830001831099999</v>
      </c>
      <c r="C266" t="s">
        <v>154</v>
      </c>
      <c r="D266">
        <v>6212013</v>
      </c>
    </row>
    <row r="267" spans="1:4" x14ac:dyDescent="0.25">
      <c r="A267" s="9">
        <v>51.438541412399999</v>
      </c>
      <c r="B267" s="9">
        <v>50.799999237100003</v>
      </c>
      <c r="C267" t="s">
        <v>154</v>
      </c>
      <c r="D267">
        <v>8012013</v>
      </c>
    </row>
    <row r="268" spans="1:4" x14ac:dyDescent="0.25">
      <c r="A268" s="9">
        <v>51.096874237100003</v>
      </c>
      <c r="B268" s="9">
        <v>50.790000915500002</v>
      </c>
      <c r="C268" t="s">
        <v>154</v>
      </c>
      <c r="D268">
        <v>9062013</v>
      </c>
    </row>
    <row r="269" spans="1:4" x14ac:dyDescent="0.25">
      <c r="A269" s="9">
        <v>51.037254333500002</v>
      </c>
      <c r="B269" s="9">
        <v>50.790000915500002</v>
      </c>
      <c r="C269" t="s">
        <v>154</v>
      </c>
      <c r="D269">
        <v>10082013</v>
      </c>
    </row>
    <row r="270" spans="1:4" x14ac:dyDescent="0.25">
      <c r="A270" s="9">
        <v>51.434909820599998</v>
      </c>
      <c r="B270" s="9">
        <v>50.799999237100003</v>
      </c>
      <c r="C270" t="s">
        <v>154</v>
      </c>
      <c r="D270">
        <v>11042013</v>
      </c>
    </row>
    <row r="271" spans="1:4" x14ac:dyDescent="0.25">
      <c r="A271" s="9">
        <v>51.747730255100002</v>
      </c>
      <c r="B271" s="9">
        <v>50.819999694800003</v>
      </c>
      <c r="C271" t="s">
        <v>154</v>
      </c>
      <c r="D271">
        <v>12022013</v>
      </c>
    </row>
    <row r="272" spans="1:4" x14ac:dyDescent="0.25">
      <c r="A272" s="9">
        <v>51.930183410600002</v>
      </c>
      <c r="B272" s="9">
        <v>50.840000152599998</v>
      </c>
      <c r="C272" t="s">
        <v>154</v>
      </c>
      <c r="D272">
        <v>1082014</v>
      </c>
    </row>
    <row r="273" spans="1:4" x14ac:dyDescent="0.25">
      <c r="A273" s="9">
        <v>51.972385406500003</v>
      </c>
      <c r="B273" s="9">
        <v>50.840000152599998</v>
      </c>
      <c r="C273" t="s">
        <v>154</v>
      </c>
      <c r="D273">
        <v>2032014</v>
      </c>
    </row>
    <row r="274" spans="1:4" x14ac:dyDescent="0.25">
      <c r="A274" s="9">
        <v>52.193519592299999</v>
      </c>
      <c r="B274" s="9">
        <v>50.970001220699999</v>
      </c>
      <c r="C274" t="s">
        <v>154</v>
      </c>
      <c r="D274">
        <v>3032014</v>
      </c>
    </row>
    <row r="275" spans="1:4" x14ac:dyDescent="0.25">
      <c r="A275" s="9">
        <v>52.189834594700002</v>
      </c>
      <c r="B275" s="9">
        <v>50.950000762899997</v>
      </c>
      <c r="C275" t="s">
        <v>154</v>
      </c>
      <c r="D275">
        <v>4302014</v>
      </c>
    </row>
    <row r="276" spans="1:4" x14ac:dyDescent="0.25">
      <c r="A276" s="9">
        <v>52.122474670400003</v>
      </c>
      <c r="B276" s="9">
        <v>50.840000152599998</v>
      </c>
      <c r="C276" t="s">
        <v>154</v>
      </c>
      <c r="D276">
        <v>6052014</v>
      </c>
    </row>
    <row r="277" spans="1:4" x14ac:dyDescent="0.25">
      <c r="A277" s="9">
        <v>52.075160980200003</v>
      </c>
      <c r="B277" s="9">
        <v>50.740001678500001</v>
      </c>
      <c r="C277" t="s">
        <v>154</v>
      </c>
      <c r="D277">
        <v>7032014</v>
      </c>
    </row>
    <row r="278" spans="1:4" x14ac:dyDescent="0.25">
      <c r="A278" s="9">
        <v>52.042610168499998</v>
      </c>
      <c r="B278" s="9">
        <v>50.790000915500002</v>
      </c>
      <c r="C278" t="s">
        <v>154</v>
      </c>
      <c r="D278">
        <v>7302014</v>
      </c>
    </row>
    <row r="279" spans="1:4" x14ac:dyDescent="0.25">
      <c r="A279" s="9">
        <v>52.037311553999999</v>
      </c>
      <c r="B279" s="9">
        <v>50.779998779300001</v>
      </c>
      <c r="C279" t="s">
        <v>154</v>
      </c>
      <c r="D279">
        <v>8272014</v>
      </c>
    </row>
    <row r="280" spans="1:4" x14ac:dyDescent="0.25">
      <c r="A280" s="9">
        <v>52.021224975599999</v>
      </c>
      <c r="B280" s="9">
        <v>50.779998779300001</v>
      </c>
      <c r="C280" t="s">
        <v>154</v>
      </c>
      <c r="D280">
        <v>10022014</v>
      </c>
    </row>
    <row r="281" spans="1:4" x14ac:dyDescent="0.25">
      <c r="A281" s="9">
        <v>51.995956420900001</v>
      </c>
      <c r="B281" s="9">
        <v>50.799999237100003</v>
      </c>
      <c r="C281" t="s">
        <v>154</v>
      </c>
      <c r="D281">
        <v>11072014</v>
      </c>
    </row>
    <row r="282" spans="1:4" x14ac:dyDescent="0.25">
      <c r="A282" s="9">
        <v>52.318855285600002</v>
      </c>
      <c r="B282" s="9">
        <v>50.810001373299997</v>
      </c>
      <c r="C282" t="s">
        <v>154</v>
      </c>
      <c r="D282">
        <v>12012014</v>
      </c>
    </row>
    <row r="283" spans="1:4" x14ac:dyDescent="0.25">
      <c r="A283" s="9">
        <v>52.742450714100002</v>
      </c>
      <c r="B283" s="9">
        <v>51.8899993896</v>
      </c>
      <c r="C283" t="s">
        <v>154</v>
      </c>
      <c r="D283">
        <v>1152015</v>
      </c>
    </row>
    <row r="284" spans="1:4" x14ac:dyDescent="0.25">
      <c r="A284" s="9">
        <v>52.835357666</v>
      </c>
      <c r="B284" s="9">
        <v>51.029998779300001</v>
      </c>
      <c r="C284" t="s">
        <v>154</v>
      </c>
      <c r="D284">
        <v>3032015</v>
      </c>
    </row>
    <row r="285" spans="1:4" x14ac:dyDescent="0.25">
      <c r="A285" s="9">
        <v>52.806438446000001</v>
      </c>
      <c r="B285" s="9">
        <v>50.990001678500001</v>
      </c>
      <c r="C285" t="s">
        <v>154</v>
      </c>
      <c r="D285">
        <v>3232015</v>
      </c>
    </row>
    <row r="286" spans="1:4" x14ac:dyDescent="0.25">
      <c r="A286" s="9">
        <v>52.779804229699998</v>
      </c>
      <c r="B286" s="9">
        <v>50.8899993896</v>
      </c>
      <c r="C286" t="s">
        <v>154</v>
      </c>
      <c r="D286">
        <v>4302015</v>
      </c>
    </row>
    <row r="287" spans="1:4" x14ac:dyDescent="0.25">
      <c r="A287" s="9">
        <v>52.740715026899998</v>
      </c>
      <c r="B287" s="9">
        <v>50.919998168900001</v>
      </c>
      <c r="C287" t="s">
        <v>154</v>
      </c>
      <c r="D287">
        <v>5202015</v>
      </c>
    </row>
    <row r="288" spans="1:4" x14ac:dyDescent="0.25">
      <c r="A288" s="9">
        <v>52.636810302699999</v>
      </c>
      <c r="B288" s="9">
        <v>50.799999237100003</v>
      </c>
      <c r="C288" t="s">
        <v>154</v>
      </c>
      <c r="D288">
        <v>6242015</v>
      </c>
    </row>
    <row r="289" spans="1:4" x14ac:dyDescent="0.25">
      <c r="A289" s="9">
        <v>52.220138549799998</v>
      </c>
      <c r="B289" s="9">
        <v>50.8800010681</v>
      </c>
      <c r="C289" t="s">
        <v>154</v>
      </c>
      <c r="D289">
        <v>8032015</v>
      </c>
    </row>
    <row r="290" spans="1:4" x14ac:dyDescent="0.25">
      <c r="A290" s="9">
        <v>53.377273559599999</v>
      </c>
      <c r="B290" s="9">
        <v>55.3899993896</v>
      </c>
      <c r="C290" t="s">
        <v>154</v>
      </c>
      <c r="D290">
        <v>10311991</v>
      </c>
    </row>
    <row r="291" spans="1:4" x14ac:dyDescent="0.25">
      <c r="A291" s="9">
        <v>53.355270385700003</v>
      </c>
      <c r="B291" s="9">
        <v>47.459999084499998</v>
      </c>
      <c r="C291" t="s">
        <v>154</v>
      </c>
      <c r="D291">
        <v>11271991</v>
      </c>
    </row>
    <row r="292" spans="1:4" x14ac:dyDescent="0.25">
      <c r="A292" s="9">
        <v>53.479251861599998</v>
      </c>
      <c r="B292" s="9">
        <v>55.3899993896</v>
      </c>
      <c r="C292" t="s">
        <v>154</v>
      </c>
      <c r="D292">
        <v>1021992</v>
      </c>
    </row>
    <row r="293" spans="1:4" x14ac:dyDescent="0.25">
      <c r="A293" s="9">
        <v>53.509246826199998</v>
      </c>
      <c r="B293" s="9">
        <v>55.569999694800003</v>
      </c>
      <c r="C293" t="s">
        <v>154</v>
      </c>
      <c r="D293">
        <v>1301992</v>
      </c>
    </row>
    <row r="294" spans="1:4" x14ac:dyDescent="0.25">
      <c r="A294" s="9">
        <v>52.648185730000002</v>
      </c>
      <c r="B294" s="9">
        <v>55.3899993896</v>
      </c>
      <c r="C294" t="s">
        <v>154</v>
      </c>
      <c r="D294">
        <v>5281992</v>
      </c>
    </row>
    <row r="295" spans="1:4" x14ac:dyDescent="0.25">
      <c r="A295" s="9">
        <v>53.181835174600003</v>
      </c>
      <c r="B295" s="9">
        <v>55.330001831099999</v>
      </c>
      <c r="C295" t="s">
        <v>154</v>
      </c>
      <c r="D295">
        <v>7021992</v>
      </c>
    </row>
    <row r="296" spans="1:4" x14ac:dyDescent="0.25">
      <c r="A296" s="9">
        <v>53.176704406699997</v>
      </c>
      <c r="B296" s="9">
        <v>55.270000457800002</v>
      </c>
      <c r="C296" t="s">
        <v>154</v>
      </c>
      <c r="D296">
        <v>7301992</v>
      </c>
    </row>
    <row r="297" spans="1:4" x14ac:dyDescent="0.25">
      <c r="A297" s="9">
        <v>53.182136535600002</v>
      </c>
      <c r="B297" s="9">
        <v>55.270000457800002</v>
      </c>
      <c r="C297" t="s">
        <v>154</v>
      </c>
      <c r="D297">
        <v>8271992</v>
      </c>
    </row>
    <row r="298" spans="1:4" x14ac:dyDescent="0.25">
      <c r="A298" s="9">
        <v>53.195739746100003</v>
      </c>
      <c r="B298" s="9">
        <v>55.240001678500001</v>
      </c>
      <c r="C298" t="s">
        <v>154</v>
      </c>
      <c r="D298">
        <v>10011992</v>
      </c>
    </row>
    <row r="299" spans="1:4" x14ac:dyDescent="0.25">
      <c r="A299" s="9">
        <v>53.227340698200003</v>
      </c>
      <c r="B299" s="9">
        <v>55.330001831099999</v>
      </c>
      <c r="C299" t="s">
        <v>154</v>
      </c>
      <c r="D299">
        <v>10291992</v>
      </c>
    </row>
    <row r="300" spans="1:4" x14ac:dyDescent="0.25">
      <c r="A300" s="9">
        <v>53.2713661194</v>
      </c>
      <c r="B300" s="9">
        <v>55.330001831099999</v>
      </c>
      <c r="C300" t="s">
        <v>154</v>
      </c>
      <c r="D300">
        <v>11251992</v>
      </c>
    </row>
    <row r="301" spans="1:4" x14ac:dyDescent="0.25">
      <c r="A301" s="9">
        <v>53.498077392600003</v>
      </c>
      <c r="B301" s="9">
        <v>55.970001220699999</v>
      </c>
      <c r="C301" t="s">
        <v>154</v>
      </c>
      <c r="D301">
        <v>12311992</v>
      </c>
    </row>
    <row r="302" spans="1:4" x14ac:dyDescent="0.25">
      <c r="A302" s="9">
        <v>79.245277404800007</v>
      </c>
      <c r="B302" s="9">
        <v>106.709999084</v>
      </c>
      <c r="C302" t="s">
        <v>155</v>
      </c>
      <c r="D302">
        <v>10021991</v>
      </c>
    </row>
    <row r="303" spans="1:4" x14ac:dyDescent="0.25">
      <c r="A303" s="9">
        <v>79.219612121599994</v>
      </c>
      <c r="B303" s="9">
        <v>106.540000916</v>
      </c>
      <c r="C303" t="s">
        <v>155</v>
      </c>
      <c r="D303">
        <v>11151991</v>
      </c>
    </row>
    <row r="304" spans="1:4" x14ac:dyDescent="0.25">
      <c r="A304" s="9">
        <v>79.203330993700007</v>
      </c>
      <c r="B304" s="9">
        <v>106.440002441</v>
      </c>
      <c r="C304" t="s">
        <v>155</v>
      </c>
      <c r="D304">
        <v>12091991</v>
      </c>
    </row>
    <row r="305" spans="1:4" x14ac:dyDescent="0.25">
      <c r="A305" s="9">
        <v>79.187675476099997</v>
      </c>
      <c r="B305" s="9">
        <v>106.55000305199999</v>
      </c>
      <c r="C305" t="s">
        <v>155</v>
      </c>
      <c r="D305">
        <v>12311991</v>
      </c>
    </row>
    <row r="306" spans="1:4" x14ac:dyDescent="0.25">
      <c r="A306" s="9">
        <v>79.1839675903</v>
      </c>
      <c r="B306" s="9">
        <v>106.58999633800001</v>
      </c>
      <c r="C306" t="s">
        <v>155</v>
      </c>
      <c r="D306">
        <v>1061992</v>
      </c>
    </row>
    <row r="307" spans="1:4" x14ac:dyDescent="0.25">
      <c r="A307" s="9">
        <v>79.165603637700002</v>
      </c>
      <c r="B307" s="9">
        <v>106.36000061</v>
      </c>
      <c r="C307" t="s">
        <v>155</v>
      </c>
      <c r="D307">
        <v>2051992</v>
      </c>
    </row>
    <row r="308" spans="1:4" x14ac:dyDescent="0.25">
      <c r="A308" s="9">
        <v>79.155532836899994</v>
      </c>
      <c r="B308" s="9">
        <v>107.970001221</v>
      </c>
      <c r="C308" t="s">
        <v>155</v>
      </c>
      <c r="D308">
        <v>3021992</v>
      </c>
    </row>
    <row r="309" spans="1:4" x14ac:dyDescent="0.25">
      <c r="A309" s="9">
        <v>79.152000427199994</v>
      </c>
      <c r="B309" s="9">
        <v>105.43000030499999</v>
      </c>
      <c r="C309" t="s">
        <v>155</v>
      </c>
      <c r="D309">
        <v>3121992</v>
      </c>
    </row>
    <row r="310" spans="1:4" x14ac:dyDescent="0.25">
      <c r="A310" s="9">
        <v>79.141510009800001</v>
      </c>
      <c r="B310" s="9">
        <v>107.88999939</v>
      </c>
      <c r="C310" t="s">
        <v>155</v>
      </c>
      <c r="D310">
        <v>4021992</v>
      </c>
    </row>
    <row r="311" spans="1:4" x14ac:dyDescent="0.25">
      <c r="A311" s="9">
        <v>79.117332458500002</v>
      </c>
      <c r="B311" s="9">
        <v>107.55000305199999</v>
      </c>
      <c r="C311" t="s">
        <v>155</v>
      </c>
      <c r="D311">
        <v>5081992</v>
      </c>
    </row>
    <row r="312" spans="1:4" x14ac:dyDescent="0.25">
      <c r="A312" s="9">
        <v>79.094696044900004</v>
      </c>
      <c r="B312" s="9">
        <v>107.36000061</v>
      </c>
      <c r="C312" t="s">
        <v>155</v>
      </c>
      <c r="D312">
        <v>6091992</v>
      </c>
    </row>
    <row r="313" spans="1:4" x14ac:dyDescent="0.25">
      <c r="A313" s="9">
        <v>79.075515747099999</v>
      </c>
      <c r="B313" s="9">
        <v>107.260002136</v>
      </c>
      <c r="C313" t="s">
        <v>155</v>
      </c>
      <c r="D313">
        <v>7071992</v>
      </c>
    </row>
    <row r="314" spans="1:4" x14ac:dyDescent="0.25">
      <c r="A314" s="9">
        <v>79.053146362299998</v>
      </c>
      <c r="B314" s="9">
        <v>107.099998474</v>
      </c>
      <c r="C314" t="s">
        <v>155</v>
      </c>
      <c r="D314">
        <v>8101992</v>
      </c>
    </row>
    <row r="315" spans="1:4" x14ac:dyDescent="0.25">
      <c r="A315" s="9">
        <v>79.032913207999997</v>
      </c>
      <c r="B315" s="9">
        <v>106.870002747</v>
      </c>
      <c r="C315" t="s">
        <v>155</v>
      </c>
      <c r="D315">
        <v>9101992</v>
      </c>
    </row>
    <row r="316" spans="1:4" x14ac:dyDescent="0.25">
      <c r="A316" s="9">
        <v>79.0068359375</v>
      </c>
      <c r="B316" s="9">
        <v>106.33999633800001</v>
      </c>
      <c r="C316" t="s">
        <v>155</v>
      </c>
      <c r="D316">
        <v>10191992</v>
      </c>
    </row>
    <row r="317" spans="1:4" x14ac:dyDescent="0.25">
      <c r="A317" s="9">
        <v>78.990806579600005</v>
      </c>
      <c r="B317" s="9">
        <v>106.06999969500001</v>
      </c>
      <c r="C317" t="s">
        <v>155</v>
      </c>
      <c r="D317">
        <v>11111992</v>
      </c>
    </row>
    <row r="318" spans="1:4" x14ac:dyDescent="0.25">
      <c r="A318" s="9">
        <v>78.975784301800005</v>
      </c>
      <c r="B318" s="9">
        <v>105.80000305199999</v>
      </c>
      <c r="C318" t="s">
        <v>155</v>
      </c>
      <c r="D318">
        <v>12021992</v>
      </c>
    </row>
    <row r="319" spans="1:4" x14ac:dyDescent="0.25">
      <c r="A319" s="9">
        <v>78.957923889200003</v>
      </c>
      <c r="B319" s="9">
        <v>105.629997253</v>
      </c>
      <c r="C319" t="s">
        <v>155</v>
      </c>
      <c r="D319">
        <v>12291992</v>
      </c>
    </row>
    <row r="320" spans="1:4" x14ac:dyDescent="0.25">
      <c r="A320" s="9">
        <v>78.954605102499997</v>
      </c>
      <c r="B320" s="9">
        <v>106.629997253</v>
      </c>
      <c r="C320" t="s">
        <v>155</v>
      </c>
      <c r="D320">
        <v>1041993</v>
      </c>
    </row>
    <row r="321" spans="1:4" x14ac:dyDescent="0.25">
      <c r="A321" s="9">
        <v>78.949951171899997</v>
      </c>
      <c r="B321" s="9">
        <v>108.459999084</v>
      </c>
      <c r="C321" t="s">
        <v>155</v>
      </c>
      <c r="D321">
        <v>1141993</v>
      </c>
    </row>
    <row r="322" spans="1:4" x14ac:dyDescent="0.25">
      <c r="A322" s="9">
        <v>78.951026916499998</v>
      </c>
      <c r="B322" s="9">
        <v>108.519996643</v>
      </c>
      <c r="C322" t="s">
        <v>155</v>
      </c>
      <c r="D322">
        <v>1251993</v>
      </c>
    </row>
    <row r="323" spans="1:4" x14ac:dyDescent="0.25">
      <c r="A323" s="9">
        <v>78.942092895499997</v>
      </c>
      <c r="B323" s="9">
        <v>108.599998474</v>
      </c>
      <c r="C323" t="s">
        <v>155</v>
      </c>
      <c r="D323">
        <v>3031993</v>
      </c>
    </row>
    <row r="324" spans="1:4" x14ac:dyDescent="0.25">
      <c r="A324" s="9">
        <v>78.928657531699997</v>
      </c>
      <c r="B324" s="9">
        <v>108</v>
      </c>
      <c r="C324" t="s">
        <v>155</v>
      </c>
      <c r="D324">
        <v>4021993</v>
      </c>
    </row>
    <row r="325" spans="1:4" x14ac:dyDescent="0.25">
      <c r="A325" s="9">
        <v>78.908218383800005</v>
      </c>
      <c r="B325" s="9">
        <v>107.63999939</v>
      </c>
      <c r="C325" t="s">
        <v>155</v>
      </c>
      <c r="D325">
        <v>5041993</v>
      </c>
    </row>
    <row r="326" spans="1:4" x14ac:dyDescent="0.25">
      <c r="A326" s="9">
        <v>78.884849548299997</v>
      </c>
      <c r="B326" s="9">
        <v>107.559997559</v>
      </c>
      <c r="C326" t="s">
        <v>155</v>
      </c>
      <c r="D326">
        <v>6091993</v>
      </c>
    </row>
    <row r="327" spans="1:4" x14ac:dyDescent="0.25">
      <c r="A327" s="9">
        <v>78.872535705600001</v>
      </c>
      <c r="B327" s="9">
        <v>107.290000916</v>
      </c>
      <c r="C327" t="s">
        <v>155</v>
      </c>
      <c r="D327">
        <v>6291993</v>
      </c>
    </row>
    <row r="328" spans="1:4" x14ac:dyDescent="0.25">
      <c r="A328" s="9">
        <v>78.855171203599994</v>
      </c>
      <c r="B328" s="9">
        <v>107.129997253</v>
      </c>
      <c r="C328" t="s">
        <v>155</v>
      </c>
      <c r="D328">
        <v>7281993</v>
      </c>
    </row>
    <row r="329" spans="1:4" x14ac:dyDescent="0.25">
      <c r="A329" s="9">
        <v>78.8353805542</v>
      </c>
      <c r="B329" s="9">
        <v>106.809997559</v>
      </c>
      <c r="C329" t="s">
        <v>155</v>
      </c>
      <c r="D329">
        <v>8301993</v>
      </c>
    </row>
    <row r="330" spans="1:4" x14ac:dyDescent="0.25">
      <c r="A330" s="9">
        <v>78.816658020000006</v>
      </c>
      <c r="B330" s="9">
        <v>106.33999633800001</v>
      </c>
      <c r="C330" t="s">
        <v>155</v>
      </c>
      <c r="D330">
        <v>9291993</v>
      </c>
    </row>
    <row r="331" spans="1:4" x14ac:dyDescent="0.25">
      <c r="A331" s="9">
        <v>78.794486999499995</v>
      </c>
      <c r="B331" s="9">
        <v>105.830001831</v>
      </c>
      <c r="C331" t="s">
        <v>155</v>
      </c>
      <c r="D331">
        <v>11021993</v>
      </c>
    </row>
    <row r="332" spans="1:4" x14ac:dyDescent="0.25">
      <c r="A332" s="9">
        <v>78.777114868200002</v>
      </c>
      <c r="B332" s="9">
        <v>106.010002136</v>
      </c>
      <c r="C332" t="s">
        <v>155</v>
      </c>
      <c r="D332">
        <v>11291993</v>
      </c>
    </row>
    <row r="333" spans="1:4" x14ac:dyDescent="0.25">
      <c r="A333" s="9">
        <v>78.752464294399999</v>
      </c>
      <c r="B333" s="9">
        <v>105.43000030499999</v>
      </c>
      <c r="C333" t="s">
        <v>155</v>
      </c>
      <c r="D333">
        <v>1061994</v>
      </c>
    </row>
    <row r="334" spans="1:4" x14ac:dyDescent="0.25">
      <c r="A334" s="9">
        <v>78.742752075200002</v>
      </c>
      <c r="B334" s="9">
        <v>105.349998474</v>
      </c>
      <c r="C334" t="s">
        <v>155</v>
      </c>
      <c r="D334">
        <v>1201994</v>
      </c>
    </row>
    <row r="335" spans="1:4" x14ac:dyDescent="0.25">
      <c r="A335" s="9">
        <v>78.723159789999997</v>
      </c>
      <c r="B335" s="9">
        <v>107.379997253</v>
      </c>
      <c r="C335" t="s">
        <v>155</v>
      </c>
      <c r="D335">
        <v>2231994</v>
      </c>
    </row>
    <row r="336" spans="1:4" x14ac:dyDescent="0.25">
      <c r="A336" s="9">
        <v>78.706855773900003</v>
      </c>
      <c r="B336" s="9">
        <v>107.30000305199999</v>
      </c>
      <c r="C336" t="s">
        <v>155</v>
      </c>
      <c r="D336">
        <v>3231994</v>
      </c>
    </row>
    <row r="337" spans="1:4" x14ac:dyDescent="0.25">
      <c r="A337" s="9">
        <v>78.684753418</v>
      </c>
      <c r="B337" s="9">
        <v>107.209999084</v>
      </c>
      <c r="C337" t="s">
        <v>155</v>
      </c>
      <c r="D337">
        <v>4271994</v>
      </c>
    </row>
    <row r="338" spans="1:4" x14ac:dyDescent="0.25">
      <c r="A338" s="9">
        <v>78.667221069299998</v>
      </c>
      <c r="B338" s="9">
        <v>107.190002441</v>
      </c>
      <c r="C338" t="s">
        <v>155</v>
      </c>
      <c r="D338">
        <v>5281994</v>
      </c>
    </row>
    <row r="339" spans="1:4" x14ac:dyDescent="0.25">
      <c r="A339" s="9">
        <v>78.648735046400006</v>
      </c>
      <c r="B339" s="9">
        <v>106.730003357</v>
      </c>
      <c r="C339" t="s">
        <v>155</v>
      </c>
      <c r="D339">
        <v>6291994</v>
      </c>
    </row>
    <row r="340" spans="1:4" x14ac:dyDescent="0.25">
      <c r="A340" s="9">
        <v>78.632217407200002</v>
      </c>
      <c r="B340" s="9">
        <v>106.379997253</v>
      </c>
      <c r="C340" t="s">
        <v>155</v>
      </c>
      <c r="D340">
        <v>7271994</v>
      </c>
    </row>
    <row r="341" spans="1:4" x14ac:dyDescent="0.25">
      <c r="A341" s="9">
        <v>78.611465454099999</v>
      </c>
      <c r="B341" s="9">
        <v>105.650001526</v>
      </c>
      <c r="C341" t="s">
        <v>155</v>
      </c>
      <c r="D341">
        <v>8301994</v>
      </c>
    </row>
    <row r="342" spans="1:4" x14ac:dyDescent="0.25">
      <c r="A342" s="9">
        <v>78.592895507799994</v>
      </c>
      <c r="B342" s="9">
        <v>105.019996643</v>
      </c>
      <c r="C342" t="s">
        <v>155</v>
      </c>
      <c r="D342">
        <v>9281994</v>
      </c>
    </row>
    <row r="343" spans="1:4" x14ac:dyDescent="0.25">
      <c r="A343" s="9">
        <v>78.576492309599999</v>
      </c>
      <c r="B343" s="9">
        <v>104.56999969500001</v>
      </c>
      <c r="C343" t="s">
        <v>155</v>
      </c>
      <c r="D343">
        <v>10241994</v>
      </c>
    </row>
    <row r="344" spans="1:4" x14ac:dyDescent="0.25">
      <c r="A344" s="9">
        <v>78.552124023399998</v>
      </c>
      <c r="B344" s="9">
        <v>104.059997559</v>
      </c>
      <c r="C344" t="s">
        <v>155</v>
      </c>
      <c r="D344">
        <v>11291994</v>
      </c>
    </row>
    <row r="345" spans="1:4" x14ac:dyDescent="0.25">
      <c r="A345" s="9">
        <v>78.531913757300003</v>
      </c>
      <c r="B345" s="9">
        <v>103.68000030499999</v>
      </c>
      <c r="C345" t="s">
        <v>155</v>
      </c>
      <c r="D345">
        <v>12291994</v>
      </c>
    </row>
    <row r="346" spans="1:4" x14ac:dyDescent="0.25">
      <c r="A346" s="9">
        <v>78.525505065900006</v>
      </c>
      <c r="B346" s="9">
        <v>108.290000916</v>
      </c>
      <c r="C346" t="s">
        <v>155</v>
      </c>
      <c r="D346">
        <v>1251995</v>
      </c>
    </row>
    <row r="347" spans="1:4" x14ac:dyDescent="0.25">
      <c r="A347" s="9">
        <v>78.516609191900002</v>
      </c>
      <c r="B347" s="9">
        <v>107.720001221</v>
      </c>
      <c r="C347" t="s">
        <v>155</v>
      </c>
      <c r="D347">
        <v>2271995</v>
      </c>
    </row>
    <row r="348" spans="1:4" x14ac:dyDescent="0.25">
      <c r="A348" s="9">
        <v>78.509826660200005</v>
      </c>
      <c r="B348" s="9">
        <v>109.05000305199999</v>
      </c>
      <c r="C348" t="s">
        <v>155</v>
      </c>
      <c r="D348">
        <v>3151995</v>
      </c>
    </row>
    <row r="349" spans="1:4" x14ac:dyDescent="0.25">
      <c r="A349" s="9">
        <v>78.507652282699993</v>
      </c>
      <c r="B349" s="9">
        <v>108.81999969500001</v>
      </c>
      <c r="C349" t="s">
        <v>155</v>
      </c>
      <c r="D349">
        <v>3291995</v>
      </c>
    </row>
    <row r="350" spans="1:4" x14ac:dyDescent="0.25">
      <c r="A350" s="9">
        <v>78.499794006299993</v>
      </c>
      <c r="B350" s="9">
        <v>108.13999939</v>
      </c>
      <c r="C350" t="s">
        <v>155</v>
      </c>
      <c r="D350">
        <v>4261995</v>
      </c>
    </row>
    <row r="351" spans="1:4" x14ac:dyDescent="0.25">
      <c r="A351" s="9">
        <v>78.484535217300007</v>
      </c>
      <c r="B351" s="9">
        <v>107.970001221</v>
      </c>
      <c r="C351" t="s">
        <v>155</v>
      </c>
      <c r="D351">
        <v>5301995</v>
      </c>
    </row>
    <row r="352" spans="1:4" x14ac:dyDescent="0.25">
      <c r="A352" s="9">
        <v>78.468269348099994</v>
      </c>
      <c r="B352" s="9">
        <v>107.81999969500001</v>
      </c>
      <c r="C352" t="s">
        <v>155</v>
      </c>
      <c r="D352">
        <v>6301995</v>
      </c>
    </row>
    <row r="353" spans="1:4" x14ac:dyDescent="0.25">
      <c r="A353" s="9">
        <v>78.452987670900001</v>
      </c>
      <c r="B353" s="9">
        <v>107.519996643</v>
      </c>
      <c r="C353" t="s">
        <v>155</v>
      </c>
      <c r="D353">
        <v>7281995</v>
      </c>
    </row>
    <row r="354" spans="1:4" x14ac:dyDescent="0.25">
      <c r="A354" s="9">
        <v>78.430900573700001</v>
      </c>
      <c r="B354" s="9">
        <v>107.489997864</v>
      </c>
      <c r="C354" t="s">
        <v>155</v>
      </c>
      <c r="D354">
        <v>9051995</v>
      </c>
    </row>
    <row r="355" spans="1:4" x14ac:dyDescent="0.25">
      <c r="A355" s="9">
        <v>78.412872314500007</v>
      </c>
      <c r="B355" s="9">
        <v>107.459999084</v>
      </c>
      <c r="C355" t="s">
        <v>155</v>
      </c>
      <c r="D355">
        <v>10051995</v>
      </c>
    </row>
    <row r="356" spans="1:4" x14ac:dyDescent="0.25">
      <c r="A356" s="9">
        <v>78.396049499499995</v>
      </c>
      <c r="B356" s="9">
        <v>107.43000030499999</v>
      </c>
      <c r="C356" t="s">
        <v>155</v>
      </c>
      <c r="D356">
        <v>10311995</v>
      </c>
    </row>
    <row r="357" spans="1:4" x14ac:dyDescent="0.25">
      <c r="A357" s="9">
        <v>78.377914428699995</v>
      </c>
      <c r="B357" s="9">
        <v>107.419998169</v>
      </c>
      <c r="C357" t="s">
        <v>155</v>
      </c>
      <c r="D357">
        <v>11271995</v>
      </c>
    </row>
    <row r="358" spans="1:4" x14ac:dyDescent="0.25">
      <c r="A358" s="9">
        <v>78.361351013199993</v>
      </c>
      <c r="B358" s="9">
        <v>107.55000305199999</v>
      </c>
      <c r="C358" t="s">
        <v>155</v>
      </c>
      <c r="D358">
        <v>12261995</v>
      </c>
    </row>
    <row r="359" spans="1:4" x14ac:dyDescent="0.25">
      <c r="A359" s="9">
        <v>78.338287353499993</v>
      </c>
      <c r="B359" s="9">
        <v>108.25</v>
      </c>
      <c r="C359" t="s">
        <v>155</v>
      </c>
      <c r="D359">
        <v>2061996</v>
      </c>
    </row>
    <row r="360" spans="1:4" x14ac:dyDescent="0.25">
      <c r="A360" s="9">
        <v>78.328361511200001</v>
      </c>
      <c r="B360" s="9">
        <v>108.459999084</v>
      </c>
      <c r="C360" t="s">
        <v>155</v>
      </c>
      <c r="D360">
        <v>2281996</v>
      </c>
    </row>
    <row r="361" spans="1:4" x14ac:dyDescent="0.25">
      <c r="A361" s="9">
        <v>78.316642761200001</v>
      </c>
      <c r="B361" s="9">
        <v>108.38999939</v>
      </c>
      <c r="C361" t="s">
        <v>155</v>
      </c>
      <c r="D361">
        <v>3291996</v>
      </c>
    </row>
    <row r="362" spans="1:4" x14ac:dyDescent="0.25">
      <c r="A362" s="9">
        <v>78.301559448199995</v>
      </c>
      <c r="B362" s="9">
        <v>107.720001221</v>
      </c>
      <c r="C362" t="s">
        <v>155</v>
      </c>
      <c r="D362">
        <v>4291996</v>
      </c>
    </row>
    <row r="363" spans="1:4" x14ac:dyDescent="0.25">
      <c r="A363" s="9">
        <v>78.2685546875</v>
      </c>
      <c r="B363" s="9">
        <v>107.33999633800001</v>
      </c>
      <c r="C363" t="s">
        <v>155</v>
      </c>
      <c r="D363">
        <v>7011996</v>
      </c>
    </row>
    <row r="364" spans="1:4" x14ac:dyDescent="0.25">
      <c r="A364" s="9">
        <v>78.255363464400006</v>
      </c>
      <c r="B364" s="9">
        <v>107.25</v>
      </c>
      <c r="C364" t="s">
        <v>155</v>
      </c>
      <c r="D364">
        <v>7251996</v>
      </c>
    </row>
    <row r="365" spans="1:4" x14ac:dyDescent="0.25">
      <c r="A365" s="9">
        <v>78.235290527299995</v>
      </c>
      <c r="B365" s="9">
        <v>107.08999633800001</v>
      </c>
      <c r="C365" t="s">
        <v>155</v>
      </c>
      <c r="D365">
        <v>8291996</v>
      </c>
    </row>
    <row r="366" spans="1:4" x14ac:dyDescent="0.25">
      <c r="A366" s="9">
        <v>78.217872619600001</v>
      </c>
      <c r="B366" s="9">
        <v>107.059997559</v>
      </c>
      <c r="C366" t="s">
        <v>155</v>
      </c>
      <c r="D366">
        <v>9271996</v>
      </c>
    </row>
    <row r="367" spans="1:4" x14ac:dyDescent="0.25">
      <c r="A367" s="9">
        <v>78.195083618200002</v>
      </c>
      <c r="B367" s="9">
        <v>107.08999633800001</v>
      </c>
      <c r="C367" t="s">
        <v>155</v>
      </c>
      <c r="D367">
        <v>11011996</v>
      </c>
    </row>
    <row r="368" spans="1:4" x14ac:dyDescent="0.25">
      <c r="A368" s="9">
        <v>78.184310913100006</v>
      </c>
      <c r="B368" s="9">
        <v>107.18000030499999</v>
      </c>
      <c r="C368" t="s">
        <v>155</v>
      </c>
      <c r="D368">
        <v>11181996</v>
      </c>
    </row>
    <row r="369" spans="1:4" x14ac:dyDescent="0.25">
      <c r="A369" s="9">
        <v>78.182777404800007</v>
      </c>
      <c r="B369" s="9">
        <v>107.230003357</v>
      </c>
      <c r="C369" t="s">
        <v>155</v>
      </c>
      <c r="D369">
        <v>11211996</v>
      </c>
    </row>
    <row r="370" spans="1:4" x14ac:dyDescent="0.25">
      <c r="A370" s="9">
        <v>78.182258606000005</v>
      </c>
      <c r="B370" s="9">
        <v>107.239997864</v>
      </c>
      <c r="C370" t="s">
        <v>155</v>
      </c>
      <c r="D370">
        <v>11221996</v>
      </c>
    </row>
    <row r="371" spans="1:4" x14ac:dyDescent="0.25">
      <c r="A371" s="9">
        <v>78.180725097700005</v>
      </c>
      <c r="B371" s="9">
        <v>107.279998779</v>
      </c>
      <c r="C371" t="s">
        <v>155</v>
      </c>
      <c r="D371">
        <v>11251996</v>
      </c>
    </row>
    <row r="372" spans="1:4" x14ac:dyDescent="0.25">
      <c r="A372" s="9">
        <v>78.180213928200004</v>
      </c>
      <c r="B372" s="9">
        <v>107.279998779</v>
      </c>
      <c r="C372" t="s">
        <v>155</v>
      </c>
      <c r="D372">
        <v>11261996</v>
      </c>
    </row>
    <row r="373" spans="1:4" x14ac:dyDescent="0.25">
      <c r="A373" s="9">
        <v>78.179191589400006</v>
      </c>
      <c r="B373" s="9">
        <v>107.30000305199999</v>
      </c>
      <c r="C373" t="s">
        <v>155</v>
      </c>
      <c r="D373">
        <v>11281996</v>
      </c>
    </row>
    <row r="374" spans="1:4" x14ac:dyDescent="0.25">
      <c r="A374" s="9">
        <v>78.1781539917</v>
      </c>
      <c r="B374" s="9">
        <v>107.330001831</v>
      </c>
      <c r="C374" t="s">
        <v>155</v>
      </c>
      <c r="D374">
        <v>11301996</v>
      </c>
    </row>
    <row r="375" spans="1:4" x14ac:dyDescent="0.25">
      <c r="A375" s="9">
        <v>78.177635192899999</v>
      </c>
      <c r="B375" s="9">
        <v>107.309997559</v>
      </c>
      <c r="C375" t="s">
        <v>155</v>
      </c>
      <c r="D375">
        <v>12011996</v>
      </c>
    </row>
    <row r="376" spans="1:4" x14ac:dyDescent="0.25">
      <c r="A376" s="9">
        <v>78.176589965800005</v>
      </c>
      <c r="B376" s="9">
        <v>107.31999969500001</v>
      </c>
      <c r="C376" t="s">
        <v>155</v>
      </c>
      <c r="D376">
        <v>12031996</v>
      </c>
    </row>
    <row r="377" spans="1:4" x14ac:dyDescent="0.25">
      <c r="A377" s="9">
        <v>78.175544738799999</v>
      </c>
      <c r="B377" s="9">
        <v>107.349998474</v>
      </c>
      <c r="C377" t="s">
        <v>155</v>
      </c>
      <c r="D377">
        <v>12051996</v>
      </c>
    </row>
    <row r="378" spans="1:4" x14ac:dyDescent="0.25">
      <c r="A378" s="9">
        <v>78.173957824699997</v>
      </c>
      <c r="B378" s="9">
        <v>107.379997253</v>
      </c>
      <c r="C378" t="s">
        <v>155</v>
      </c>
      <c r="D378">
        <v>12081996</v>
      </c>
    </row>
    <row r="379" spans="1:4" x14ac:dyDescent="0.25">
      <c r="A379" s="9">
        <v>78.172889709499998</v>
      </c>
      <c r="B379" s="9">
        <v>107.38999939</v>
      </c>
      <c r="C379" t="s">
        <v>155</v>
      </c>
      <c r="D379">
        <v>12101996</v>
      </c>
    </row>
    <row r="380" spans="1:4" x14ac:dyDescent="0.25">
      <c r="A380" s="9">
        <v>78.172393798800002</v>
      </c>
      <c r="B380" s="9">
        <v>107.870002747</v>
      </c>
      <c r="C380" t="s">
        <v>155</v>
      </c>
      <c r="D380">
        <v>12111996</v>
      </c>
    </row>
    <row r="381" spans="1:4" x14ac:dyDescent="0.25">
      <c r="A381" s="9">
        <v>78.1718292236</v>
      </c>
      <c r="B381" s="9">
        <v>107.86000061</v>
      </c>
      <c r="C381" t="s">
        <v>155</v>
      </c>
      <c r="D381">
        <v>12131996</v>
      </c>
    </row>
    <row r="382" spans="1:4" x14ac:dyDescent="0.25">
      <c r="A382" s="9">
        <v>78.170936584499998</v>
      </c>
      <c r="B382" s="9">
        <v>107.790000916</v>
      </c>
      <c r="C382" t="s">
        <v>155</v>
      </c>
      <c r="D382">
        <v>12161996</v>
      </c>
    </row>
    <row r="383" spans="1:4" x14ac:dyDescent="0.25">
      <c r="A383" s="9">
        <v>78.170318603499993</v>
      </c>
      <c r="B383" s="9">
        <v>107.720001221</v>
      </c>
      <c r="C383" t="s">
        <v>155</v>
      </c>
      <c r="D383">
        <v>12181996</v>
      </c>
    </row>
    <row r="384" spans="1:4" x14ac:dyDescent="0.25">
      <c r="A384" s="9">
        <v>78.167266845699999</v>
      </c>
      <c r="B384" s="9">
        <v>107.81999969500001</v>
      </c>
      <c r="C384" t="s">
        <v>155</v>
      </c>
      <c r="D384">
        <v>12271996</v>
      </c>
    </row>
    <row r="385" spans="1:4" x14ac:dyDescent="0.25">
      <c r="A385" s="9">
        <v>78.163360595699999</v>
      </c>
      <c r="B385" s="9">
        <v>108.330001831</v>
      </c>
      <c r="C385" t="s">
        <v>155</v>
      </c>
      <c r="D385">
        <v>1071997</v>
      </c>
    </row>
    <row r="386" spans="1:4" x14ac:dyDescent="0.25">
      <c r="A386" s="9">
        <v>78.154724121100003</v>
      </c>
      <c r="B386" s="9">
        <v>108.63999939</v>
      </c>
      <c r="C386" t="s">
        <v>155</v>
      </c>
      <c r="D386">
        <v>1311997</v>
      </c>
    </row>
    <row r="387" spans="1:4" x14ac:dyDescent="0.25">
      <c r="A387" s="9">
        <v>78.145439147900007</v>
      </c>
      <c r="B387" s="9">
        <v>108.120002747</v>
      </c>
      <c r="C387" t="s">
        <v>155</v>
      </c>
      <c r="D387">
        <v>2271997</v>
      </c>
    </row>
    <row r="388" spans="1:4" x14ac:dyDescent="0.25">
      <c r="A388" s="9">
        <v>78.129791259800001</v>
      </c>
      <c r="B388" s="9">
        <v>107.870002747</v>
      </c>
      <c r="C388" t="s">
        <v>155</v>
      </c>
      <c r="D388">
        <v>3281997</v>
      </c>
    </row>
    <row r="389" spans="1:4" x14ac:dyDescent="0.25">
      <c r="A389" s="9">
        <v>78.111763000500005</v>
      </c>
      <c r="B389" s="9">
        <v>107.81999969500001</v>
      </c>
      <c r="C389" t="s">
        <v>155</v>
      </c>
      <c r="D389">
        <v>4281997</v>
      </c>
    </row>
    <row r="390" spans="1:4" x14ac:dyDescent="0.25">
      <c r="A390" s="9">
        <v>78.093826293899994</v>
      </c>
      <c r="B390" s="9">
        <v>107.239997864</v>
      </c>
      <c r="C390" t="s">
        <v>155</v>
      </c>
      <c r="D390">
        <v>5291997</v>
      </c>
    </row>
    <row r="391" spans="1:4" x14ac:dyDescent="0.25">
      <c r="A391" s="9">
        <v>78.071449279800007</v>
      </c>
      <c r="B391" s="9">
        <v>106.959999084</v>
      </c>
      <c r="C391" t="s">
        <v>155</v>
      </c>
      <c r="D391">
        <v>7091997</v>
      </c>
    </row>
    <row r="392" spans="1:4" x14ac:dyDescent="0.25">
      <c r="A392" s="9">
        <v>78.056968689000001</v>
      </c>
      <c r="B392" s="9">
        <v>106.709999084</v>
      </c>
      <c r="C392" t="s">
        <v>155</v>
      </c>
      <c r="D392">
        <v>8051997</v>
      </c>
    </row>
    <row r="393" spans="1:4" x14ac:dyDescent="0.25">
      <c r="A393" s="9">
        <v>78.044197082500006</v>
      </c>
      <c r="B393" s="9">
        <v>106.66000366199999</v>
      </c>
      <c r="C393" t="s">
        <v>155</v>
      </c>
      <c r="D393">
        <v>8281997</v>
      </c>
    </row>
    <row r="394" spans="1:4" x14ac:dyDescent="0.25">
      <c r="A394" s="9">
        <v>0.50969016552000002</v>
      </c>
      <c r="B394" s="9">
        <v>12.260000228899999</v>
      </c>
      <c r="C394" t="s">
        <v>156</v>
      </c>
      <c r="D394">
        <v>10021991</v>
      </c>
    </row>
    <row r="395" spans="1:4" x14ac:dyDescent="0.25">
      <c r="A395" s="9">
        <v>0.58878707885699999</v>
      </c>
      <c r="B395" s="9">
        <v>12.100000381499999</v>
      </c>
      <c r="C395" t="s">
        <v>156</v>
      </c>
      <c r="D395">
        <v>11151991</v>
      </c>
    </row>
    <row r="396" spans="1:4" x14ac:dyDescent="0.25">
      <c r="A396" s="9">
        <v>0.59634566307100001</v>
      </c>
      <c r="B396" s="9">
        <v>12.0900001526</v>
      </c>
      <c r="C396" t="s">
        <v>156</v>
      </c>
      <c r="D396">
        <v>12121991</v>
      </c>
    </row>
    <row r="397" spans="1:4" x14ac:dyDescent="0.25">
      <c r="A397" s="9">
        <v>0.60906326770800001</v>
      </c>
      <c r="B397" s="9">
        <v>15.8400001526</v>
      </c>
      <c r="C397" t="s">
        <v>156</v>
      </c>
      <c r="D397">
        <v>1061992</v>
      </c>
    </row>
    <row r="398" spans="1:4" x14ac:dyDescent="0.25">
      <c r="A398" s="9">
        <v>0.61563014984099995</v>
      </c>
      <c r="B398" s="9">
        <v>13.579999923700001</v>
      </c>
      <c r="C398" t="s">
        <v>156</v>
      </c>
      <c r="D398">
        <v>2051992</v>
      </c>
    </row>
    <row r="399" spans="1:4" x14ac:dyDescent="0.25">
      <c r="A399" s="9">
        <v>0.64015424251599995</v>
      </c>
      <c r="B399" s="9">
        <v>18.350000381499999</v>
      </c>
      <c r="C399" t="s">
        <v>156</v>
      </c>
      <c r="D399">
        <v>3021992</v>
      </c>
    </row>
    <row r="400" spans="1:4" x14ac:dyDescent="0.25">
      <c r="A400" s="9">
        <v>0.66311287879900005</v>
      </c>
      <c r="B400" s="9">
        <v>18.809999465899999</v>
      </c>
      <c r="C400" t="s">
        <v>156</v>
      </c>
      <c r="D400">
        <v>4021992</v>
      </c>
    </row>
    <row r="401" spans="1:4" x14ac:dyDescent="0.25">
      <c r="A401" s="9">
        <v>0.74721902608900004</v>
      </c>
      <c r="B401" s="9">
        <v>14.800000190700001</v>
      </c>
      <c r="C401" t="s">
        <v>156</v>
      </c>
      <c r="D401">
        <v>5081992</v>
      </c>
    </row>
    <row r="402" spans="1:4" x14ac:dyDescent="0.25">
      <c r="A402" s="9">
        <v>1.10964488983</v>
      </c>
      <c r="B402" s="9">
        <v>13.4399995804</v>
      </c>
      <c r="C402" t="s">
        <v>156</v>
      </c>
      <c r="D402">
        <v>7071992</v>
      </c>
    </row>
    <row r="403" spans="1:4" x14ac:dyDescent="0.25">
      <c r="A403" s="9">
        <v>1.4938527345699999</v>
      </c>
      <c r="B403" s="9">
        <v>13.1199998856</v>
      </c>
      <c r="C403" t="s">
        <v>156</v>
      </c>
      <c r="D403">
        <v>8201992</v>
      </c>
    </row>
    <row r="404" spans="1:4" x14ac:dyDescent="0.25">
      <c r="A404" s="9">
        <v>1.67177581787</v>
      </c>
      <c r="B404" s="9">
        <v>13.029999733</v>
      </c>
      <c r="C404" t="s">
        <v>156</v>
      </c>
      <c r="D404">
        <v>9101992</v>
      </c>
    </row>
    <row r="405" spans="1:4" x14ac:dyDescent="0.25">
      <c r="A405" s="9">
        <v>2.02280879021</v>
      </c>
      <c r="B405" s="9">
        <v>12.9099998474</v>
      </c>
      <c r="C405" t="s">
        <v>156</v>
      </c>
      <c r="D405">
        <v>10191992</v>
      </c>
    </row>
    <row r="406" spans="1:4" x14ac:dyDescent="0.25">
      <c r="A406" s="9">
        <v>2.41237616539</v>
      </c>
      <c r="B406" s="9">
        <v>12.949999809299999</v>
      </c>
      <c r="C406" t="s">
        <v>156</v>
      </c>
      <c r="D406">
        <v>11121992</v>
      </c>
    </row>
    <row r="407" spans="1:4" x14ac:dyDescent="0.25">
      <c r="A407" s="9">
        <v>2.6136190891300002</v>
      </c>
      <c r="B407" s="9">
        <v>12.720000267</v>
      </c>
      <c r="C407" t="s">
        <v>156</v>
      </c>
      <c r="D407">
        <v>12021992</v>
      </c>
    </row>
    <row r="408" spans="1:4" x14ac:dyDescent="0.25">
      <c r="A408" s="9">
        <v>3.01619434357</v>
      </c>
      <c r="B408" s="9">
        <v>14.5</v>
      </c>
      <c r="C408" t="s">
        <v>156</v>
      </c>
      <c r="D408">
        <v>12311992</v>
      </c>
    </row>
    <row r="409" spans="1:4" x14ac:dyDescent="0.25">
      <c r="A409" s="9">
        <v>3.38667178154</v>
      </c>
      <c r="B409" s="9">
        <v>21.540000915499999</v>
      </c>
      <c r="C409" t="s">
        <v>156</v>
      </c>
      <c r="D409">
        <v>1251993</v>
      </c>
    </row>
    <row r="410" spans="1:4" x14ac:dyDescent="0.25">
      <c r="A410" s="9">
        <v>3.8571813106500001</v>
      </c>
      <c r="B410" s="9">
        <v>22.280000686600001</v>
      </c>
      <c r="C410" t="s">
        <v>156</v>
      </c>
      <c r="D410">
        <v>3031993</v>
      </c>
    </row>
    <row r="411" spans="1:4" x14ac:dyDescent="0.25">
      <c r="A411" s="9">
        <v>4.2187471389800004</v>
      </c>
      <c r="B411" s="9">
        <v>21.629999160800001</v>
      </c>
      <c r="C411" t="s">
        <v>156</v>
      </c>
      <c r="D411">
        <v>4021993</v>
      </c>
    </row>
    <row r="412" spans="1:4" x14ac:dyDescent="0.25">
      <c r="A412" s="9">
        <v>5.2458004951500001</v>
      </c>
      <c r="B412" s="9">
        <v>21.729999542200002</v>
      </c>
      <c r="C412" t="s">
        <v>156</v>
      </c>
      <c r="D412">
        <v>5041993</v>
      </c>
    </row>
    <row r="413" spans="1:4" x14ac:dyDescent="0.25">
      <c r="A413" s="9">
        <v>5.9133763313300003</v>
      </c>
      <c r="B413" s="9">
        <v>14.720000267</v>
      </c>
      <c r="C413" t="s">
        <v>156</v>
      </c>
      <c r="D413">
        <v>6091993</v>
      </c>
    </row>
    <row r="414" spans="1:4" x14ac:dyDescent="0.25">
      <c r="A414" s="9">
        <v>6.34389162064</v>
      </c>
      <c r="B414" s="9">
        <v>14.4300003052</v>
      </c>
      <c r="C414" t="s">
        <v>156</v>
      </c>
      <c r="D414">
        <v>6291993</v>
      </c>
    </row>
    <row r="415" spans="1:4" x14ac:dyDescent="0.25">
      <c r="A415" s="9">
        <v>7.0356311798100002</v>
      </c>
      <c r="B415" s="9">
        <v>14.2100000381</v>
      </c>
      <c r="C415" t="s">
        <v>156</v>
      </c>
      <c r="D415">
        <v>7301993</v>
      </c>
    </row>
    <row r="416" spans="1:4" x14ac:dyDescent="0.25">
      <c r="A416" s="9">
        <v>7.7499685287500002</v>
      </c>
      <c r="B416" s="9">
        <v>13.7299995422</v>
      </c>
      <c r="C416" t="s">
        <v>156</v>
      </c>
      <c r="D416">
        <v>8301993</v>
      </c>
    </row>
    <row r="417" spans="1:4" x14ac:dyDescent="0.25">
      <c r="A417" s="9">
        <v>8.1980571746800006</v>
      </c>
      <c r="B417" s="9">
        <v>12.010000228899999</v>
      </c>
      <c r="C417" t="s">
        <v>156</v>
      </c>
      <c r="D417">
        <v>10141993</v>
      </c>
    </row>
    <row r="418" spans="1:4" x14ac:dyDescent="0.25">
      <c r="A418" s="9">
        <v>8.2546510696399995</v>
      </c>
      <c r="B418" s="9">
        <v>13.0600004196</v>
      </c>
      <c r="C418" t="s">
        <v>156</v>
      </c>
      <c r="D418">
        <v>11021993</v>
      </c>
    </row>
    <row r="419" spans="1:4" x14ac:dyDescent="0.25">
      <c r="A419" s="9">
        <v>8.3110580444300002</v>
      </c>
      <c r="B419" s="9">
        <v>13.529999733</v>
      </c>
      <c r="C419" t="s">
        <v>156</v>
      </c>
      <c r="D419">
        <v>11291993</v>
      </c>
    </row>
    <row r="420" spans="1:4" x14ac:dyDescent="0.25">
      <c r="A420" s="9">
        <v>8.2223272323599996</v>
      </c>
      <c r="B420" s="9">
        <v>12.9799995422</v>
      </c>
      <c r="C420" t="s">
        <v>156</v>
      </c>
      <c r="D420">
        <v>1071994</v>
      </c>
    </row>
    <row r="421" spans="1:4" x14ac:dyDescent="0.25">
      <c r="A421" s="9">
        <v>8.16429138184</v>
      </c>
      <c r="B421" s="9">
        <v>14.260000228899999</v>
      </c>
      <c r="C421" t="s">
        <v>156</v>
      </c>
      <c r="D421">
        <v>1201994</v>
      </c>
    </row>
    <row r="422" spans="1:4" x14ac:dyDescent="0.25">
      <c r="A422" s="9">
        <v>7.7911849021900004</v>
      </c>
      <c r="B422" s="9">
        <v>15.5699996948</v>
      </c>
      <c r="C422" t="s">
        <v>156</v>
      </c>
      <c r="D422">
        <v>3231994</v>
      </c>
    </row>
    <row r="423" spans="1:4" x14ac:dyDescent="0.25">
      <c r="A423" s="9">
        <v>7.6694736480700003</v>
      </c>
      <c r="B423" s="9">
        <v>14.1599998474</v>
      </c>
      <c r="C423" t="s">
        <v>156</v>
      </c>
      <c r="D423">
        <v>4271994</v>
      </c>
    </row>
    <row r="424" spans="1:4" x14ac:dyDescent="0.25">
      <c r="A424" s="9">
        <v>7.5545415878300002</v>
      </c>
      <c r="B424" s="9">
        <v>13.8800001144</v>
      </c>
      <c r="C424" t="s">
        <v>156</v>
      </c>
      <c r="D424">
        <v>5281994</v>
      </c>
    </row>
    <row r="425" spans="1:4" x14ac:dyDescent="0.25">
      <c r="A425" s="9">
        <v>7.4392561912500001</v>
      </c>
      <c r="B425" s="9">
        <v>13.4099998474</v>
      </c>
      <c r="C425" t="s">
        <v>156</v>
      </c>
      <c r="D425">
        <v>7011994</v>
      </c>
    </row>
    <row r="426" spans="1:4" x14ac:dyDescent="0.25">
      <c r="A426" s="9">
        <v>7.3372254371599999</v>
      </c>
      <c r="B426" s="9">
        <v>13.2100000381</v>
      </c>
      <c r="C426" t="s">
        <v>156</v>
      </c>
      <c r="D426">
        <v>7281994</v>
      </c>
    </row>
    <row r="427" spans="1:4" x14ac:dyDescent="0.25">
      <c r="A427" s="9">
        <v>7.1946873664900002</v>
      </c>
      <c r="B427" s="9">
        <v>13.140000343300001</v>
      </c>
      <c r="C427" t="s">
        <v>156</v>
      </c>
      <c r="D427">
        <v>9011994</v>
      </c>
    </row>
    <row r="428" spans="1:4" x14ac:dyDescent="0.25">
      <c r="A428" s="9">
        <v>7.0621891021699996</v>
      </c>
      <c r="B428" s="9">
        <v>13</v>
      </c>
      <c r="C428" t="s">
        <v>156</v>
      </c>
      <c r="D428">
        <v>9291994</v>
      </c>
    </row>
    <row r="429" spans="1:4" x14ac:dyDescent="0.25">
      <c r="A429" s="9">
        <v>6.9165558814999999</v>
      </c>
      <c r="B429" s="9">
        <v>10.7899999619</v>
      </c>
      <c r="C429" t="s">
        <v>156</v>
      </c>
      <c r="D429">
        <v>10251994</v>
      </c>
    </row>
    <row r="430" spans="1:4" x14ac:dyDescent="0.25">
      <c r="A430" s="9">
        <v>6.6843571662899999</v>
      </c>
      <c r="B430" s="9">
        <v>13.8100004196</v>
      </c>
      <c r="C430" t="s">
        <v>156</v>
      </c>
      <c r="D430">
        <v>11301994</v>
      </c>
    </row>
    <row r="431" spans="1:4" x14ac:dyDescent="0.25">
      <c r="A431" s="9">
        <v>6.5553441047699996</v>
      </c>
      <c r="B431" s="9">
        <v>14.2299995422</v>
      </c>
      <c r="C431" t="s">
        <v>156</v>
      </c>
      <c r="D431">
        <v>12291994</v>
      </c>
    </row>
    <row r="432" spans="1:4" x14ac:dyDescent="0.25">
      <c r="A432" s="9">
        <v>6.3003792762800002</v>
      </c>
      <c r="B432" s="9">
        <v>17.870000839199999</v>
      </c>
      <c r="C432" t="s">
        <v>156</v>
      </c>
      <c r="D432">
        <v>1261995</v>
      </c>
    </row>
    <row r="433" spans="1:4" x14ac:dyDescent="0.25">
      <c r="A433" s="9">
        <v>6.1932950019800002</v>
      </c>
      <c r="B433" s="9">
        <v>18.399999618500001</v>
      </c>
      <c r="C433" t="s">
        <v>156</v>
      </c>
      <c r="D433">
        <v>2281995</v>
      </c>
    </row>
    <row r="434" spans="1:4" x14ac:dyDescent="0.25">
      <c r="A434" s="9">
        <v>6.1746759414700003</v>
      </c>
      <c r="B434" s="9">
        <v>19.709999084500001</v>
      </c>
      <c r="C434" t="s">
        <v>156</v>
      </c>
      <c r="D434">
        <v>3161995</v>
      </c>
    </row>
    <row r="435" spans="1:4" x14ac:dyDescent="0.25">
      <c r="A435" s="9">
        <v>6.1708121299699998</v>
      </c>
      <c r="B435" s="9">
        <v>20.219999313399999</v>
      </c>
      <c r="C435" t="s">
        <v>156</v>
      </c>
      <c r="D435">
        <v>3301995</v>
      </c>
    </row>
    <row r="436" spans="1:4" x14ac:dyDescent="0.25">
      <c r="A436" s="9">
        <v>6.1834993362399997</v>
      </c>
      <c r="B436" s="9">
        <v>19.959999084500001</v>
      </c>
      <c r="C436" t="s">
        <v>156</v>
      </c>
      <c r="D436">
        <v>5311995</v>
      </c>
    </row>
    <row r="437" spans="1:4" x14ac:dyDescent="0.25">
      <c r="A437" s="9">
        <v>6.1524930000299998</v>
      </c>
      <c r="B437" s="9">
        <v>14.079999923700001</v>
      </c>
      <c r="C437" t="s">
        <v>156</v>
      </c>
      <c r="D437">
        <v>7311995</v>
      </c>
    </row>
    <row r="438" spans="1:4" x14ac:dyDescent="0.25">
      <c r="A438" s="9">
        <v>6.0373091697700003</v>
      </c>
      <c r="B438" s="9">
        <v>13.9600000381</v>
      </c>
      <c r="C438" t="s">
        <v>156</v>
      </c>
      <c r="D438">
        <v>9061995</v>
      </c>
    </row>
    <row r="439" spans="1:4" x14ac:dyDescent="0.25">
      <c r="A439" s="9">
        <v>5.9314312934900002</v>
      </c>
      <c r="B439" s="9">
        <v>13.859999656699999</v>
      </c>
      <c r="C439" t="s">
        <v>156</v>
      </c>
      <c r="D439">
        <v>10051995</v>
      </c>
    </row>
    <row r="440" spans="1:4" x14ac:dyDescent="0.25">
      <c r="A440" s="9">
        <v>5.8107881546</v>
      </c>
      <c r="B440" s="9">
        <v>12.720000267</v>
      </c>
      <c r="C440" t="s">
        <v>156</v>
      </c>
      <c r="D440">
        <v>11021995</v>
      </c>
    </row>
    <row r="441" spans="1:4" x14ac:dyDescent="0.25">
      <c r="A441" s="9">
        <v>5.7273330688500002</v>
      </c>
      <c r="B441" s="9">
        <v>14.1800003052</v>
      </c>
      <c r="C441" t="s">
        <v>156</v>
      </c>
      <c r="D441">
        <v>11281995</v>
      </c>
    </row>
    <row r="442" spans="1:4" x14ac:dyDescent="0.25">
      <c r="A442" s="9">
        <v>5.5250730514499997</v>
      </c>
      <c r="B442" s="9">
        <v>14.279999733</v>
      </c>
      <c r="C442" t="s">
        <v>156</v>
      </c>
      <c r="D442">
        <v>12271995</v>
      </c>
    </row>
    <row r="443" spans="1:4" x14ac:dyDescent="0.25">
      <c r="A443" s="9">
        <v>5.2582602500900002</v>
      </c>
      <c r="B443" s="9">
        <v>15.170000076299999</v>
      </c>
      <c r="C443" t="s">
        <v>156</v>
      </c>
      <c r="D443">
        <v>2071996</v>
      </c>
    </row>
    <row r="444" spans="1:4" x14ac:dyDescent="0.25">
      <c r="A444" s="9">
        <v>5.1055521964999997</v>
      </c>
      <c r="B444" s="9">
        <v>17.850000381499999</v>
      </c>
      <c r="C444" t="s">
        <v>156</v>
      </c>
      <c r="D444">
        <v>2281996</v>
      </c>
    </row>
    <row r="445" spans="1:4" x14ac:dyDescent="0.25">
      <c r="A445" s="9">
        <v>4.96605825424</v>
      </c>
      <c r="B445" s="9">
        <v>18.790000915499999</v>
      </c>
      <c r="C445" t="s">
        <v>156</v>
      </c>
      <c r="D445">
        <v>3281996</v>
      </c>
    </row>
    <row r="446" spans="1:4" x14ac:dyDescent="0.25">
      <c r="A446" s="9">
        <v>4.7292652130099997</v>
      </c>
      <c r="B446" s="9">
        <v>18.5699996948</v>
      </c>
      <c r="C446" t="s">
        <v>156</v>
      </c>
      <c r="D446">
        <v>4301996</v>
      </c>
    </row>
    <row r="447" spans="1:4" x14ac:dyDescent="0.25">
      <c r="A447" s="9">
        <v>4.54719114304</v>
      </c>
      <c r="B447" s="9">
        <v>18.489999771099999</v>
      </c>
      <c r="C447" t="s">
        <v>156</v>
      </c>
      <c r="D447">
        <v>5301996</v>
      </c>
    </row>
    <row r="448" spans="1:4" x14ac:dyDescent="0.25">
      <c r="A448" s="9">
        <v>4.5220141410799997</v>
      </c>
      <c r="B448" s="9">
        <v>13.899999618500001</v>
      </c>
      <c r="C448" t="s">
        <v>156</v>
      </c>
      <c r="D448">
        <v>7011996</v>
      </c>
    </row>
    <row r="449" spans="1:4" x14ac:dyDescent="0.25">
      <c r="A449" s="9">
        <v>4.8115310668899998</v>
      </c>
      <c r="B449" s="9">
        <v>13.800000190700001</v>
      </c>
      <c r="C449" t="s">
        <v>156</v>
      </c>
      <c r="D449">
        <v>8301996</v>
      </c>
    </row>
    <row r="450" spans="1:4" x14ac:dyDescent="0.25">
      <c r="A450" s="9">
        <v>5.0146417617800001</v>
      </c>
      <c r="B450" s="9">
        <v>13.550000190700001</v>
      </c>
      <c r="C450" t="s">
        <v>156</v>
      </c>
      <c r="D450">
        <v>9271996</v>
      </c>
    </row>
    <row r="451" spans="1:4" x14ac:dyDescent="0.25">
      <c r="A451" s="9">
        <v>5.2133445739699997</v>
      </c>
      <c r="B451" s="9">
        <v>13.739999771100001</v>
      </c>
      <c r="C451" t="s">
        <v>156</v>
      </c>
      <c r="D451">
        <v>11151996</v>
      </c>
    </row>
    <row r="452" spans="1:4" x14ac:dyDescent="0.25">
      <c r="A452" s="9">
        <v>5.2443151474</v>
      </c>
      <c r="B452" s="9">
        <v>13.8100004196</v>
      </c>
      <c r="C452" t="s">
        <v>156</v>
      </c>
      <c r="D452">
        <v>12031996</v>
      </c>
    </row>
    <row r="453" spans="1:4" x14ac:dyDescent="0.25">
      <c r="A453" s="9">
        <v>5.2679777145399997</v>
      </c>
      <c r="B453" s="9">
        <v>14.1800003052</v>
      </c>
      <c r="C453" t="s">
        <v>156</v>
      </c>
      <c r="D453">
        <v>12271996</v>
      </c>
    </row>
    <row r="454" spans="1:4" x14ac:dyDescent="0.25">
      <c r="A454" s="9">
        <v>5.1856603622400002</v>
      </c>
      <c r="B454" s="9">
        <v>21.670000076299999</v>
      </c>
      <c r="C454" t="s">
        <v>156</v>
      </c>
      <c r="D454">
        <v>1311997</v>
      </c>
    </row>
    <row r="455" spans="1:4" x14ac:dyDescent="0.25">
      <c r="A455" s="9">
        <v>5.1237192153900004</v>
      </c>
      <c r="B455" s="9">
        <v>21.340000152599998</v>
      </c>
      <c r="C455" t="s">
        <v>156</v>
      </c>
      <c r="D455">
        <v>2271997</v>
      </c>
    </row>
    <row r="456" spans="1:4" x14ac:dyDescent="0.25">
      <c r="A456" s="9">
        <v>5.0129218101499999</v>
      </c>
      <c r="B456" s="9">
        <v>17.590000152599998</v>
      </c>
      <c r="C456" t="s">
        <v>156</v>
      </c>
      <c r="D456">
        <v>3281997</v>
      </c>
    </row>
    <row r="457" spans="1:4" x14ac:dyDescent="0.25">
      <c r="A457" s="9">
        <v>4.92248106003</v>
      </c>
      <c r="B457" s="9">
        <v>17.370000839199999</v>
      </c>
      <c r="C457" t="s">
        <v>156</v>
      </c>
      <c r="D457">
        <v>4281997</v>
      </c>
    </row>
    <row r="458" spans="1:4" x14ac:dyDescent="0.25">
      <c r="A458" s="9">
        <v>4.7558732032800002</v>
      </c>
      <c r="B458" s="9">
        <v>13.3199996948</v>
      </c>
      <c r="C458" t="s">
        <v>156</v>
      </c>
      <c r="D458">
        <v>5291997</v>
      </c>
    </row>
    <row r="459" spans="1:4" x14ac:dyDescent="0.25">
      <c r="A459" s="9">
        <v>4.5498714446999999</v>
      </c>
      <c r="B459" s="9">
        <v>12.9600000381</v>
      </c>
      <c r="C459" t="s">
        <v>156</v>
      </c>
      <c r="D459">
        <v>7091997</v>
      </c>
    </row>
    <row r="460" spans="1:4" x14ac:dyDescent="0.25">
      <c r="A460" s="9">
        <v>4.3208889961199999</v>
      </c>
      <c r="B460" s="9">
        <v>12.779999733</v>
      </c>
      <c r="C460" t="s">
        <v>156</v>
      </c>
      <c r="D460">
        <v>8051997</v>
      </c>
    </row>
    <row r="461" spans="1:4" x14ac:dyDescent="0.25">
      <c r="A461" s="9">
        <v>4.2351732253999996</v>
      </c>
      <c r="B461" s="9">
        <v>12.7100000381</v>
      </c>
      <c r="C461" t="s">
        <v>156</v>
      </c>
      <c r="D461">
        <v>8291997</v>
      </c>
    </row>
    <row r="462" spans="1:4" x14ac:dyDescent="0.25">
      <c r="A462" s="9">
        <v>4.0371117591900001</v>
      </c>
      <c r="B462" s="9">
        <v>13.6800003052</v>
      </c>
      <c r="C462" t="s">
        <v>156</v>
      </c>
      <c r="D462">
        <v>9301997</v>
      </c>
    </row>
    <row r="463" spans="1:4" x14ac:dyDescent="0.25">
      <c r="A463" s="9">
        <v>3.8410301208500002</v>
      </c>
      <c r="B463" s="9">
        <v>13.649999618500001</v>
      </c>
      <c r="C463" t="s">
        <v>156</v>
      </c>
      <c r="D463">
        <v>10301997</v>
      </c>
    </row>
    <row r="464" spans="1:4" x14ac:dyDescent="0.25">
      <c r="A464" s="9">
        <v>3.63227772713</v>
      </c>
      <c r="B464" s="9">
        <v>14.350000381499999</v>
      </c>
      <c r="C464" t="s">
        <v>156</v>
      </c>
      <c r="D464">
        <v>11241997</v>
      </c>
    </row>
    <row r="465" spans="1:4" x14ac:dyDescent="0.25">
      <c r="A465" s="9">
        <v>3.4356257915500001</v>
      </c>
      <c r="B465" s="9">
        <v>15.989999771100001</v>
      </c>
      <c r="C465" t="s">
        <v>156</v>
      </c>
      <c r="D465">
        <v>12301997</v>
      </c>
    </row>
    <row r="466" spans="1:4" x14ac:dyDescent="0.25">
      <c r="A466" s="9">
        <v>3.1767601966900001</v>
      </c>
      <c r="B466" s="9">
        <v>19.479999542200002</v>
      </c>
      <c r="C466" t="s">
        <v>156</v>
      </c>
      <c r="D466">
        <v>1291998</v>
      </c>
    </row>
    <row r="467" spans="1:4" x14ac:dyDescent="0.25">
      <c r="A467" s="9">
        <v>2.9084219932600002</v>
      </c>
      <c r="B467" s="9">
        <v>22.6800003052</v>
      </c>
      <c r="C467" t="s">
        <v>156</v>
      </c>
      <c r="D467">
        <v>2251998</v>
      </c>
    </row>
    <row r="468" spans="1:4" x14ac:dyDescent="0.25">
      <c r="A468" s="9">
        <v>2.8979768753099999</v>
      </c>
      <c r="B468" s="9">
        <v>22.6100006104</v>
      </c>
      <c r="C468" t="s">
        <v>156</v>
      </c>
      <c r="D468">
        <v>3301998</v>
      </c>
    </row>
    <row r="469" spans="1:4" x14ac:dyDescent="0.25">
      <c r="A469" s="9">
        <v>2.8589737415299998</v>
      </c>
      <c r="B469" s="9">
        <v>22.149999618500001</v>
      </c>
      <c r="C469" t="s">
        <v>156</v>
      </c>
      <c r="D469">
        <v>5121998</v>
      </c>
    </row>
    <row r="470" spans="1:4" x14ac:dyDescent="0.25">
      <c r="A470" s="9">
        <v>2.7316448688500001</v>
      </c>
      <c r="B470" s="9">
        <v>22.059999465899999</v>
      </c>
      <c r="C470" t="s">
        <v>156</v>
      </c>
      <c r="D470">
        <v>6011998</v>
      </c>
    </row>
    <row r="471" spans="1:4" x14ac:dyDescent="0.25">
      <c r="A471" s="9">
        <v>2.5298159122500001</v>
      </c>
      <c r="B471" s="9">
        <v>16.1800003052</v>
      </c>
      <c r="C471" t="s">
        <v>156</v>
      </c>
      <c r="D471">
        <v>7011998</v>
      </c>
    </row>
    <row r="472" spans="1:4" x14ac:dyDescent="0.25">
      <c r="A472" s="9">
        <v>2.3342049121900001</v>
      </c>
      <c r="B472" s="9">
        <v>15.199999809299999</v>
      </c>
      <c r="C472" t="s">
        <v>156</v>
      </c>
      <c r="D472">
        <v>8051998</v>
      </c>
    </row>
    <row r="473" spans="1:4" x14ac:dyDescent="0.25">
      <c r="A473" s="9">
        <v>2.1993792057000001</v>
      </c>
      <c r="B473" s="9">
        <v>15.1300001144</v>
      </c>
      <c r="C473" t="s">
        <v>156</v>
      </c>
      <c r="D473">
        <v>8281998</v>
      </c>
    </row>
    <row r="474" spans="1:4" x14ac:dyDescent="0.25">
      <c r="A474" s="9">
        <v>2.14585161209</v>
      </c>
      <c r="B474" s="9">
        <v>14.890000343300001</v>
      </c>
      <c r="C474" t="s">
        <v>156</v>
      </c>
      <c r="D474">
        <v>9291998</v>
      </c>
    </row>
    <row r="475" spans="1:4" x14ac:dyDescent="0.25">
      <c r="A475" s="9">
        <v>2.0290203094499999</v>
      </c>
      <c r="B475" s="9">
        <v>14.850000381499999</v>
      </c>
      <c r="C475" t="s">
        <v>156</v>
      </c>
      <c r="D475">
        <v>10281998</v>
      </c>
    </row>
    <row r="476" spans="1:4" x14ac:dyDescent="0.25">
      <c r="A476" s="9">
        <v>1.9050052166</v>
      </c>
      <c r="B476" s="9">
        <v>15.109999656699999</v>
      </c>
      <c r="C476" t="s">
        <v>156</v>
      </c>
      <c r="D476">
        <v>12021998</v>
      </c>
    </row>
    <row r="477" spans="1:4" x14ac:dyDescent="0.25">
      <c r="A477" s="9">
        <v>1.8677866458900001</v>
      </c>
      <c r="B477" s="9">
        <v>15.1899995804</v>
      </c>
      <c r="C477" t="s">
        <v>156</v>
      </c>
      <c r="D477">
        <v>12281998</v>
      </c>
    </row>
    <row r="478" spans="1:4" x14ac:dyDescent="0.25">
      <c r="A478" s="9">
        <v>1.7406629324</v>
      </c>
      <c r="B478" s="9">
        <v>14.899999618500001</v>
      </c>
      <c r="C478" t="s">
        <v>156</v>
      </c>
      <c r="D478">
        <v>1281999</v>
      </c>
    </row>
    <row r="479" spans="1:4" x14ac:dyDescent="0.25">
      <c r="A479" s="9">
        <v>1.6355445385</v>
      </c>
      <c r="B479" s="9">
        <v>16.120000839199999</v>
      </c>
      <c r="C479" t="s">
        <v>156</v>
      </c>
      <c r="D479">
        <v>2241999</v>
      </c>
    </row>
    <row r="480" spans="1:4" x14ac:dyDescent="0.25">
      <c r="A480" s="9">
        <v>1.56992304325</v>
      </c>
      <c r="B480" s="9">
        <v>16.209999084500001</v>
      </c>
      <c r="C480" t="s">
        <v>156</v>
      </c>
      <c r="D480">
        <v>4021999</v>
      </c>
    </row>
    <row r="481" spans="1:4" x14ac:dyDescent="0.25">
      <c r="A481" s="9">
        <v>1.4998052120200001</v>
      </c>
      <c r="B481" s="9">
        <v>16.290000915499999</v>
      </c>
      <c r="C481" t="s">
        <v>156</v>
      </c>
      <c r="D481">
        <v>4281999</v>
      </c>
    </row>
    <row r="482" spans="1:4" x14ac:dyDescent="0.25">
      <c r="A482" s="9">
        <v>1.45748269558</v>
      </c>
      <c r="B482" s="9">
        <v>14.9399995804</v>
      </c>
      <c r="C482" t="s">
        <v>156</v>
      </c>
      <c r="D482">
        <v>6011999</v>
      </c>
    </row>
    <row r="483" spans="1:4" x14ac:dyDescent="0.25">
      <c r="A483" s="9">
        <v>1.52538752556</v>
      </c>
      <c r="B483" s="9">
        <v>12.7100000381</v>
      </c>
      <c r="C483" t="s">
        <v>156</v>
      </c>
      <c r="D483">
        <v>7011999</v>
      </c>
    </row>
    <row r="484" spans="1:4" x14ac:dyDescent="0.25">
      <c r="A484" s="9">
        <v>1.62907755375</v>
      </c>
      <c r="B484" s="9">
        <v>12.079999923700001</v>
      </c>
      <c r="C484" t="s">
        <v>156</v>
      </c>
      <c r="D484">
        <v>7271999</v>
      </c>
    </row>
    <row r="485" spans="1:4" x14ac:dyDescent="0.25">
      <c r="A485" s="9">
        <v>1.8078999519300001</v>
      </c>
      <c r="B485" s="9">
        <v>12.079999923700001</v>
      </c>
      <c r="C485" t="s">
        <v>156</v>
      </c>
      <c r="D485">
        <v>8311999</v>
      </c>
    </row>
    <row r="486" spans="1:4" x14ac:dyDescent="0.25">
      <c r="A486" s="9">
        <v>1.9553437232999999</v>
      </c>
      <c r="B486" s="9">
        <v>12.6800003052</v>
      </c>
      <c r="C486" t="s">
        <v>156</v>
      </c>
      <c r="D486">
        <v>10081999</v>
      </c>
    </row>
    <row r="487" spans="1:4" x14ac:dyDescent="0.25">
      <c r="A487" s="9">
        <v>2.0036933422100001</v>
      </c>
      <c r="B487" s="9">
        <v>12.779999733</v>
      </c>
      <c r="C487" t="s">
        <v>156</v>
      </c>
      <c r="D487">
        <v>10281999</v>
      </c>
    </row>
    <row r="488" spans="1:4" x14ac:dyDescent="0.25">
      <c r="A488" s="9">
        <v>2.08164215088</v>
      </c>
      <c r="B488" s="9">
        <v>14.720000267</v>
      </c>
      <c r="C488" t="s">
        <v>156</v>
      </c>
      <c r="D488">
        <v>11291999</v>
      </c>
    </row>
    <row r="489" spans="1:4" x14ac:dyDescent="0.25">
      <c r="A489" s="9">
        <v>2.1164119243599999</v>
      </c>
      <c r="B489" s="9">
        <v>14.359999656699999</v>
      </c>
      <c r="C489" t="s">
        <v>156</v>
      </c>
      <c r="D489">
        <v>1052000</v>
      </c>
    </row>
    <row r="490" spans="1:4" x14ac:dyDescent="0.25">
      <c r="A490" s="9">
        <v>2.1356227397900001</v>
      </c>
      <c r="B490" s="9">
        <v>16.040000915499999</v>
      </c>
      <c r="C490" t="s">
        <v>156</v>
      </c>
      <c r="D490">
        <v>1282000</v>
      </c>
    </row>
    <row r="491" spans="1:4" x14ac:dyDescent="0.25">
      <c r="A491" s="9">
        <v>2.13275527954</v>
      </c>
      <c r="B491" s="9">
        <v>18.4300003052</v>
      </c>
      <c r="C491" t="s">
        <v>156</v>
      </c>
      <c r="D491">
        <v>2252000</v>
      </c>
    </row>
    <row r="492" spans="1:4" x14ac:dyDescent="0.25">
      <c r="A492" s="9">
        <v>2.12321734428</v>
      </c>
      <c r="B492" s="9">
        <v>21.420000076299999</v>
      </c>
      <c r="C492" t="s">
        <v>156</v>
      </c>
      <c r="D492">
        <v>4032000</v>
      </c>
    </row>
    <row r="493" spans="1:4" x14ac:dyDescent="0.25">
      <c r="A493" s="9">
        <v>2.1310696601900001</v>
      </c>
      <c r="B493" s="9">
        <v>19.340000152599998</v>
      </c>
      <c r="C493" t="s">
        <v>156</v>
      </c>
      <c r="D493">
        <v>4252000</v>
      </c>
    </row>
    <row r="494" spans="1:4" x14ac:dyDescent="0.25">
      <c r="A494" s="9">
        <v>2.18173289299</v>
      </c>
      <c r="B494" s="9">
        <v>17.7999992371</v>
      </c>
      <c r="C494" t="s">
        <v>156</v>
      </c>
      <c r="D494">
        <v>6012000</v>
      </c>
    </row>
    <row r="495" spans="1:4" x14ac:dyDescent="0.25">
      <c r="A495" s="9">
        <v>2.3012924194300002</v>
      </c>
      <c r="B495" s="9">
        <v>12.220000267</v>
      </c>
      <c r="C495" t="s">
        <v>156</v>
      </c>
      <c r="D495">
        <v>6282000</v>
      </c>
    </row>
    <row r="496" spans="1:4" x14ac:dyDescent="0.25">
      <c r="A496" s="9">
        <v>2.4560885429399999</v>
      </c>
      <c r="B496" s="9">
        <v>12.0600004196</v>
      </c>
      <c r="C496" t="s">
        <v>156</v>
      </c>
      <c r="D496">
        <v>7312000</v>
      </c>
    </row>
    <row r="497" spans="1:4" x14ac:dyDescent="0.25">
      <c r="A497" s="9">
        <v>2.5850386619600001</v>
      </c>
      <c r="B497" s="9">
        <v>14.3400001526</v>
      </c>
      <c r="C497" t="s">
        <v>156</v>
      </c>
      <c r="D497">
        <v>8292000</v>
      </c>
    </row>
    <row r="498" spans="1:4" x14ac:dyDescent="0.25">
      <c r="A498" s="9">
        <v>2.74031543732</v>
      </c>
      <c r="B498" s="9">
        <v>13.489999771100001</v>
      </c>
      <c r="C498" t="s">
        <v>156</v>
      </c>
      <c r="D498">
        <v>10032000</v>
      </c>
    </row>
    <row r="499" spans="1:4" x14ac:dyDescent="0.25">
      <c r="A499" s="9">
        <v>39.572406768800001</v>
      </c>
      <c r="B499" s="9">
        <v>29.170000076299999</v>
      </c>
      <c r="C499" t="s">
        <v>157</v>
      </c>
      <c r="D499">
        <v>10311991</v>
      </c>
    </row>
    <row r="500" spans="1:4" x14ac:dyDescent="0.25">
      <c r="A500" s="9">
        <v>38.941253662100003</v>
      </c>
      <c r="B500" s="9">
        <v>29.170000076299999</v>
      </c>
      <c r="C500" t="s">
        <v>157</v>
      </c>
      <c r="D500">
        <v>11271991</v>
      </c>
    </row>
    <row r="501" spans="1:4" x14ac:dyDescent="0.25">
      <c r="A501" s="9">
        <v>39.671443939200003</v>
      </c>
      <c r="B501" s="9">
        <v>31</v>
      </c>
      <c r="C501" t="s">
        <v>157</v>
      </c>
      <c r="D501">
        <v>1021992</v>
      </c>
    </row>
    <row r="502" spans="1:4" x14ac:dyDescent="0.25">
      <c r="A502" s="9">
        <v>40.160827636699999</v>
      </c>
      <c r="B502" s="9">
        <v>32.6199989319</v>
      </c>
      <c r="C502" t="s">
        <v>157</v>
      </c>
      <c r="D502">
        <v>1301992</v>
      </c>
    </row>
    <row r="503" spans="1:4" x14ac:dyDescent="0.25">
      <c r="A503" s="9">
        <v>40.370765685999999</v>
      </c>
      <c r="B503" s="9">
        <v>26.739999771099999</v>
      </c>
      <c r="C503" t="s">
        <v>157</v>
      </c>
      <c r="D503">
        <v>2271992</v>
      </c>
    </row>
    <row r="504" spans="1:4" x14ac:dyDescent="0.25">
      <c r="A504" s="9">
        <v>38.4446372986</v>
      </c>
      <c r="B504" s="9">
        <v>28.870000839199999</v>
      </c>
      <c r="C504" t="s">
        <v>157</v>
      </c>
      <c r="D504">
        <v>4021992</v>
      </c>
    </row>
    <row r="505" spans="1:4" x14ac:dyDescent="0.25">
      <c r="A505" s="9">
        <v>37.328216552699999</v>
      </c>
      <c r="B505" s="9">
        <v>33.75</v>
      </c>
      <c r="C505" t="s">
        <v>157</v>
      </c>
      <c r="D505">
        <v>4301992</v>
      </c>
    </row>
    <row r="506" spans="1:4" x14ac:dyDescent="0.25">
      <c r="A506" s="9">
        <v>36.333312988300001</v>
      </c>
      <c r="B506" s="9">
        <v>32.799999237100003</v>
      </c>
      <c r="C506" t="s">
        <v>157</v>
      </c>
      <c r="D506">
        <v>5281992</v>
      </c>
    </row>
    <row r="507" spans="1:4" x14ac:dyDescent="0.25">
      <c r="A507" s="9">
        <v>34.931346893300002</v>
      </c>
      <c r="B507" s="9">
        <v>32.6199989319</v>
      </c>
      <c r="C507" t="s">
        <v>157</v>
      </c>
      <c r="D507">
        <v>7021992</v>
      </c>
    </row>
    <row r="508" spans="1:4" x14ac:dyDescent="0.25">
      <c r="A508" s="9">
        <v>33.6234207153</v>
      </c>
      <c r="B508" s="9">
        <v>32.069999694800003</v>
      </c>
      <c r="C508" t="s">
        <v>157</v>
      </c>
      <c r="D508">
        <v>7301992</v>
      </c>
    </row>
    <row r="509" spans="1:4" x14ac:dyDescent="0.25">
      <c r="A509" s="9">
        <v>32.4879074097</v>
      </c>
      <c r="B509" s="9">
        <v>31.190000534100001</v>
      </c>
      <c r="C509" t="s">
        <v>157</v>
      </c>
      <c r="D509">
        <v>8271992</v>
      </c>
    </row>
    <row r="510" spans="1:4" x14ac:dyDescent="0.25">
      <c r="A510" s="9">
        <v>31.560043335</v>
      </c>
      <c r="B510" s="9">
        <v>33.1399993896</v>
      </c>
      <c r="C510" t="s">
        <v>157</v>
      </c>
      <c r="D510">
        <v>10011992</v>
      </c>
    </row>
    <row r="511" spans="1:4" x14ac:dyDescent="0.25">
      <c r="A511" s="9">
        <v>30.8908557892</v>
      </c>
      <c r="B511" s="9">
        <v>33.439998626700003</v>
      </c>
      <c r="C511" t="s">
        <v>157</v>
      </c>
      <c r="D511">
        <v>10291992</v>
      </c>
    </row>
    <row r="512" spans="1:4" x14ac:dyDescent="0.25">
      <c r="A512" s="9">
        <v>30.7629718781</v>
      </c>
      <c r="B512" s="9">
        <v>33.349998474099998</v>
      </c>
      <c r="C512" t="s">
        <v>157</v>
      </c>
      <c r="D512">
        <v>11251992</v>
      </c>
    </row>
    <row r="513" spans="1:4" x14ac:dyDescent="0.25">
      <c r="A513" s="9">
        <v>29.9837703705</v>
      </c>
      <c r="B513" s="9">
        <v>33.75</v>
      </c>
      <c r="C513" t="s">
        <v>157</v>
      </c>
      <c r="D513">
        <v>12311992</v>
      </c>
    </row>
    <row r="514" spans="1:4" x14ac:dyDescent="0.25">
      <c r="A514" s="9">
        <v>29.477476119999999</v>
      </c>
      <c r="B514" s="9">
        <v>34.299999237100003</v>
      </c>
      <c r="C514" t="s">
        <v>157</v>
      </c>
      <c r="D514">
        <v>1281993</v>
      </c>
    </row>
    <row r="515" spans="1:4" x14ac:dyDescent="0.25">
      <c r="A515" s="9">
        <v>29.482093810999999</v>
      </c>
      <c r="B515" s="9">
        <v>34.970001220699999</v>
      </c>
      <c r="C515" t="s">
        <v>157</v>
      </c>
      <c r="D515">
        <v>2251993</v>
      </c>
    </row>
    <row r="516" spans="1:4" x14ac:dyDescent="0.25">
      <c r="A516" s="9">
        <v>29.3417263031</v>
      </c>
      <c r="B516" s="9">
        <v>34.970001220699999</v>
      </c>
      <c r="C516" t="s">
        <v>157</v>
      </c>
      <c r="D516">
        <v>4011993</v>
      </c>
    </row>
    <row r="517" spans="1:4" x14ac:dyDescent="0.25">
      <c r="A517" s="9">
        <v>29.9685840607</v>
      </c>
      <c r="B517" s="9">
        <v>33.810001373299997</v>
      </c>
      <c r="C517" t="s">
        <v>157</v>
      </c>
      <c r="D517">
        <v>4291993</v>
      </c>
    </row>
    <row r="518" spans="1:4" x14ac:dyDescent="0.25">
      <c r="A518" s="9">
        <v>30.560674667400001</v>
      </c>
      <c r="B518" s="9">
        <v>33.689998626700003</v>
      </c>
      <c r="C518" t="s">
        <v>157</v>
      </c>
      <c r="D518">
        <v>5271993</v>
      </c>
    </row>
    <row r="519" spans="1:4" x14ac:dyDescent="0.25">
      <c r="A519" s="9">
        <v>29.273569107099998</v>
      </c>
      <c r="B519" s="9">
        <v>33.6300010681</v>
      </c>
      <c r="C519" t="s">
        <v>157</v>
      </c>
      <c r="D519">
        <v>7011993</v>
      </c>
    </row>
    <row r="520" spans="1:4" x14ac:dyDescent="0.25">
      <c r="A520" s="9">
        <v>28.4540176392</v>
      </c>
      <c r="B520" s="9">
        <v>33.470001220699999</v>
      </c>
      <c r="C520" t="s">
        <v>157</v>
      </c>
      <c r="D520">
        <v>7291993</v>
      </c>
    </row>
    <row r="521" spans="1:4" x14ac:dyDescent="0.25">
      <c r="A521" s="9">
        <v>28.231187820399999</v>
      </c>
      <c r="B521" s="9">
        <v>33.439998626700003</v>
      </c>
      <c r="C521" t="s">
        <v>157</v>
      </c>
      <c r="D521">
        <v>8261993</v>
      </c>
    </row>
    <row r="522" spans="1:4" x14ac:dyDescent="0.25">
      <c r="A522" s="9">
        <v>29.745292663600001</v>
      </c>
      <c r="B522" s="9">
        <v>33.439998626700003</v>
      </c>
      <c r="C522" t="s">
        <v>157</v>
      </c>
      <c r="D522">
        <v>9301993</v>
      </c>
    </row>
    <row r="523" spans="1:4" x14ac:dyDescent="0.25">
      <c r="A523" s="9">
        <v>30.614288330099999</v>
      </c>
      <c r="B523" s="9">
        <v>33.439998626700003</v>
      </c>
      <c r="C523" t="s">
        <v>157</v>
      </c>
      <c r="D523">
        <v>10281993</v>
      </c>
    </row>
    <row r="524" spans="1:4" x14ac:dyDescent="0.25">
      <c r="A524" s="9">
        <v>31.2608718872</v>
      </c>
      <c r="B524" s="9">
        <v>33.470001220699999</v>
      </c>
      <c r="C524" t="s">
        <v>157</v>
      </c>
      <c r="D524">
        <v>11241993</v>
      </c>
    </row>
    <row r="525" spans="1:4" x14ac:dyDescent="0.25">
      <c r="A525" s="9">
        <v>31.983585357700001</v>
      </c>
      <c r="B525" s="9">
        <v>33.720001220699999</v>
      </c>
      <c r="C525" t="s">
        <v>157</v>
      </c>
      <c r="D525">
        <v>12301993</v>
      </c>
    </row>
    <row r="526" spans="1:4" x14ac:dyDescent="0.25">
      <c r="A526" s="9">
        <v>32.4516639709</v>
      </c>
      <c r="B526" s="9">
        <v>33.689998626700003</v>
      </c>
      <c r="C526" t="s">
        <v>157</v>
      </c>
      <c r="D526">
        <v>1271994</v>
      </c>
    </row>
    <row r="527" spans="1:4" x14ac:dyDescent="0.25">
      <c r="A527" s="9">
        <v>18.837976455700002</v>
      </c>
      <c r="B527" s="9">
        <v>15.329999923700001</v>
      </c>
      <c r="C527" t="s">
        <v>158</v>
      </c>
      <c r="D527">
        <v>10021991</v>
      </c>
    </row>
    <row r="528" spans="1:4" x14ac:dyDescent="0.25">
      <c r="A528" s="9">
        <v>18.194911956799999</v>
      </c>
      <c r="B528" s="9">
        <v>17.1100006104</v>
      </c>
      <c r="C528" t="s">
        <v>158</v>
      </c>
      <c r="D528">
        <v>11151991</v>
      </c>
    </row>
    <row r="529" spans="1:4" x14ac:dyDescent="0.25">
      <c r="A529" s="9">
        <v>17.8532714844</v>
      </c>
      <c r="B529" s="9">
        <v>16.6800003052</v>
      </c>
      <c r="C529" t="s">
        <v>158</v>
      </c>
      <c r="D529">
        <v>12091991</v>
      </c>
    </row>
    <row r="530" spans="1:4" x14ac:dyDescent="0.25">
      <c r="A530" s="9">
        <v>16.983692169200001</v>
      </c>
      <c r="B530" s="9">
        <v>16.100000381499999</v>
      </c>
      <c r="C530" t="s">
        <v>158</v>
      </c>
      <c r="D530">
        <v>1061992</v>
      </c>
    </row>
    <row r="531" spans="1:4" x14ac:dyDescent="0.25">
      <c r="A531" s="9">
        <v>16.929086685200001</v>
      </c>
      <c r="B531" s="9">
        <v>19.8199996948</v>
      </c>
      <c r="C531" t="s">
        <v>158</v>
      </c>
      <c r="D531">
        <v>2051992</v>
      </c>
    </row>
    <row r="532" spans="1:4" x14ac:dyDescent="0.25">
      <c r="A532" s="9">
        <v>16.953924179099999</v>
      </c>
      <c r="B532" s="9">
        <v>23.379999160800001</v>
      </c>
      <c r="C532" t="s">
        <v>158</v>
      </c>
      <c r="D532">
        <v>2111992</v>
      </c>
    </row>
    <row r="533" spans="1:4" x14ac:dyDescent="0.25">
      <c r="A533" s="9">
        <v>16.958364486699999</v>
      </c>
      <c r="B533" s="9">
        <v>23.840000152599998</v>
      </c>
      <c r="C533" t="s">
        <v>158</v>
      </c>
      <c r="D533">
        <v>2121992</v>
      </c>
    </row>
    <row r="534" spans="1:4" x14ac:dyDescent="0.25">
      <c r="A534" s="9">
        <v>16.962886810299999</v>
      </c>
      <c r="B534" s="9">
        <v>23.7000007629</v>
      </c>
      <c r="C534" t="s">
        <v>158</v>
      </c>
      <c r="D534">
        <v>2131992</v>
      </c>
    </row>
    <row r="535" spans="1:4" x14ac:dyDescent="0.25">
      <c r="A535" s="9">
        <v>16.9674930573</v>
      </c>
      <c r="B535" s="9">
        <v>23.909999847400002</v>
      </c>
      <c r="C535" t="s">
        <v>158</v>
      </c>
      <c r="D535">
        <v>2141992</v>
      </c>
    </row>
    <row r="536" spans="1:4" x14ac:dyDescent="0.25">
      <c r="A536" s="9">
        <v>16.972150802600002</v>
      </c>
      <c r="B536" s="9">
        <v>24.0699996948</v>
      </c>
      <c r="C536" t="s">
        <v>158</v>
      </c>
      <c r="D536">
        <v>2151992</v>
      </c>
    </row>
    <row r="537" spans="1:4" x14ac:dyDescent="0.25">
      <c r="A537" s="9">
        <v>16.987911224400001</v>
      </c>
      <c r="B537" s="9">
        <v>24.459999084500001</v>
      </c>
      <c r="C537" t="s">
        <v>158</v>
      </c>
      <c r="D537">
        <v>2181992</v>
      </c>
    </row>
    <row r="538" spans="1:4" x14ac:dyDescent="0.25">
      <c r="A538" s="9">
        <v>16.992794036900001</v>
      </c>
      <c r="B538" s="9">
        <v>24.520000457799998</v>
      </c>
      <c r="C538" t="s">
        <v>158</v>
      </c>
      <c r="D538">
        <v>2191992</v>
      </c>
    </row>
    <row r="539" spans="1:4" x14ac:dyDescent="0.25">
      <c r="A539" s="9">
        <v>17.002281189000001</v>
      </c>
      <c r="B539" s="9">
        <v>24.559999465899999</v>
      </c>
      <c r="C539" t="s">
        <v>158</v>
      </c>
      <c r="D539">
        <v>2211992</v>
      </c>
    </row>
    <row r="540" spans="1:4" x14ac:dyDescent="0.25">
      <c r="A540" s="9">
        <v>17.0159873962</v>
      </c>
      <c r="B540" s="9">
        <v>24.620000839199999</v>
      </c>
      <c r="C540" t="s">
        <v>158</v>
      </c>
      <c r="D540">
        <v>2241992</v>
      </c>
    </row>
    <row r="541" spans="1:4" x14ac:dyDescent="0.25">
      <c r="A541" s="9">
        <v>17.0248222351</v>
      </c>
      <c r="B541" s="9">
        <v>24.600000381499999</v>
      </c>
      <c r="C541" t="s">
        <v>158</v>
      </c>
      <c r="D541">
        <v>2261992</v>
      </c>
    </row>
    <row r="542" spans="1:4" x14ac:dyDescent="0.25">
      <c r="A542" s="9">
        <v>17.033359527599998</v>
      </c>
      <c r="B542" s="9">
        <v>24.629999160800001</v>
      </c>
      <c r="C542" t="s">
        <v>158</v>
      </c>
      <c r="D542">
        <v>2281992</v>
      </c>
    </row>
    <row r="543" spans="1:4" x14ac:dyDescent="0.25">
      <c r="A543" s="9">
        <v>17.041658401500001</v>
      </c>
      <c r="B543" s="9">
        <v>24.649999618500001</v>
      </c>
      <c r="C543" t="s">
        <v>158</v>
      </c>
      <c r="D543">
        <v>3021992</v>
      </c>
    </row>
    <row r="544" spans="1:4" x14ac:dyDescent="0.25">
      <c r="A544" s="9">
        <v>17.050302505499999</v>
      </c>
      <c r="B544" s="9">
        <v>24.629999160800001</v>
      </c>
      <c r="C544" t="s">
        <v>158</v>
      </c>
      <c r="D544">
        <v>3061992</v>
      </c>
    </row>
    <row r="545" spans="1:4" x14ac:dyDescent="0.25">
      <c r="A545" s="9">
        <v>17.0605697632</v>
      </c>
      <c r="B545" s="9">
        <v>24.670000076299999</v>
      </c>
      <c r="C545" t="s">
        <v>158</v>
      </c>
      <c r="D545">
        <v>3121992</v>
      </c>
    </row>
    <row r="546" spans="1:4" x14ac:dyDescent="0.25">
      <c r="A546" s="9">
        <v>17.1958045959</v>
      </c>
      <c r="B546" s="9">
        <v>24.850000381499999</v>
      </c>
      <c r="C546" t="s">
        <v>158</v>
      </c>
      <c r="D546">
        <v>4021992</v>
      </c>
    </row>
    <row r="547" spans="1:4" x14ac:dyDescent="0.25">
      <c r="A547" s="9">
        <v>17.703454971300001</v>
      </c>
      <c r="B547" s="9">
        <v>24.579999923700001</v>
      </c>
      <c r="C547" t="s">
        <v>158</v>
      </c>
      <c r="D547">
        <v>5081992</v>
      </c>
    </row>
    <row r="548" spans="1:4" x14ac:dyDescent="0.25">
      <c r="A548" s="9">
        <v>16.5521297455</v>
      </c>
      <c r="B548" s="9">
        <v>24.370000839199999</v>
      </c>
      <c r="C548" t="s">
        <v>158</v>
      </c>
      <c r="D548">
        <v>6091992</v>
      </c>
    </row>
    <row r="549" spans="1:4" x14ac:dyDescent="0.25">
      <c r="A549" s="9">
        <v>15.7569942474</v>
      </c>
      <c r="B549" s="9">
        <v>21.829999923700001</v>
      </c>
      <c r="C549" t="s">
        <v>158</v>
      </c>
      <c r="D549">
        <v>7071992</v>
      </c>
    </row>
    <row r="550" spans="1:4" x14ac:dyDescent="0.25">
      <c r="A550" s="9">
        <v>14.554190635699999</v>
      </c>
      <c r="B550" s="9">
        <v>20.0699996948</v>
      </c>
      <c r="C550" t="s">
        <v>158</v>
      </c>
      <c r="D550">
        <v>8101992</v>
      </c>
    </row>
    <row r="551" spans="1:4" x14ac:dyDescent="0.25">
      <c r="A551" s="9">
        <v>13.993321418800001</v>
      </c>
      <c r="B551" s="9">
        <v>17.1800003052</v>
      </c>
      <c r="C551" t="s">
        <v>158</v>
      </c>
      <c r="D551">
        <v>9101992</v>
      </c>
    </row>
    <row r="552" spans="1:4" x14ac:dyDescent="0.25">
      <c r="A552" s="9">
        <v>12.871076583900001</v>
      </c>
      <c r="B552" s="9">
        <v>18.040000915499999</v>
      </c>
      <c r="C552" t="s">
        <v>158</v>
      </c>
      <c r="D552">
        <v>10191992</v>
      </c>
    </row>
    <row r="553" spans="1:4" x14ac:dyDescent="0.25">
      <c r="A553" s="9">
        <v>13.602684974700001</v>
      </c>
      <c r="B553" s="9">
        <v>15.850000381499999</v>
      </c>
      <c r="C553" t="s">
        <v>158</v>
      </c>
      <c r="D553">
        <v>11111992</v>
      </c>
    </row>
    <row r="554" spans="1:4" x14ac:dyDescent="0.25">
      <c r="A554" s="9">
        <v>14.574297905</v>
      </c>
      <c r="B554" s="9">
        <v>15.9399995804</v>
      </c>
      <c r="C554" t="s">
        <v>158</v>
      </c>
      <c r="D554">
        <v>12021992</v>
      </c>
    </row>
    <row r="555" spans="1:4" x14ac:dyDescent="0.25">
      <c r="A555" s="9">
        <v>15.146401405300001</v>
      </c>
      <c r="B555" s="9">
        <v>15.199999809299999</v>
      </c>
      <c r="C555" t="s">
        <v>158</v>
      </c>
      <c r="D555">
        <v>12291992</v>
      </c>
    </row>
    <row r="556" spans="1:4" x14ac:dyDescent="0.25">
      <c r="A556" s="9">
        <v>15.1068239212</v>
      </c>
      <c r="B556" s="9">
        <v>15.359999656699999</v>
      </c>
      <c r="C556" t="s">
        <v>158</v>
      </c>
      <c r="D556">
        <v>12311992</v>
      </c>
    </row>
    <row r="557" spans="1:4" x14ac:dyDescent="0.25">
      <c r="A557" s="9">
        <v>15.0027093887</v>
      </c>
      <c r="B557" s="9">
        <v>17.4300003052</v>
      </c>
      <c r="C557" t="s">
        <v>158</v>
      </c>
      <c r="D557">
        <v>1041993</v>
      </c>
    </row>
    <row r="558" spans="1:4" x14ac:dyDescent="0.25">
      <c r="A558" s="9">
        <v>13.916021346999999</v>
      </c>
      <c r="B558" s="9">
        <v>22.239999771099999</v>
      </c>
      <c r="C558" t="s">
        <v>158</v>
      </c>
      <c r="D558">
        <v>1141993</v>
      </c>
    </row>
    <row r="559" spans="1:4" x14ac:dyDescent="0.25">
      <c r="A559" s="9">
        <v>13.6261854172</v>
      </c>
      <c r="B559" s="9">
        <v>24.510000228900001</v>
      </c>
      <c r="C559" t="s">
        <v>158</v>
      </c>
      <c r="D559">
        <v>1251993</v>
      </c>
    </row>
    <row r="560" spans="1:4" x14ac:dyDescent="0.25">
      <c r="A560" s="9">
        <v>15.105199813800001</v>
      </c>
      <c r="B560" s="9">
        <v>24.870000839199999</v>
      </c>
      <c r="C560" t="s">
        <v>158</v>
      </c>
      <c r="D560">
        <v>2191993</v>
      </c>
    </row>
    <row r="561" spans="1:4" x14ac:dyDescent="0.25">
      <c r="A561" s="9">
        <v>15.406561851499999</v>
      </c>
      <c r="B561" s="9">
        <v>25.329999923700001</v>
      </c>
      <c r="C561" t="s">
        <v>158</v>
      </c>
      <c r="D561">
        <v>3031993</v>
      </c>
    </row>
    <row r="562" spans="1:4" x14ac:dyDescent="0.25">
      <c r="A562" s="9">
        <v>15.671436309800001</v>
      </c>
      <c r="B562" s="9">
        <v>25.2000007629</v>
      </c>
      <c r="C562" t="s">
        <v>158</v>
      </c>
      <c r="D562">
        <v>4021993</v>
      </c>
    </row>
    <row r="563" spans="1:4" x14ac:dyDescent="0.25">
      <c r="A563" s="9">
        <v>12.7250871658</v>
      </c>
      <c r="B563" s="9">
        <v>25.290000915499999</v>
      </c>
      <c r="C563" t="s">
        <v>158</v>
      </c>
      <c r="D563">
        <v>5041993</v>
      </c>
    </row>
    <row r="564" spans="1:4" x14ac:dyDescent="0.25">
      <c r="A564" s="9">
        <v>10.9755887985</v>
      </c>
      <c r="B564" s="9">
        <v>25.219999313399999</v>
      </c>
      <c r="C564" t="s">
        <v>158</v>
      </c>
      <c r="D564">
        <v>6091993</v>
      </c>
    </row>
    <row r="565" spans="1:4" x14ac:dyDescent="0.25">
      <c r="A565" s="9">
        <v>10.5661706924</v>
      </c>
      <c r="B565" s="9">
        <v>24.5499992371</v>
      </c>
      <c r="C565" t="s">
        <v>158</v>
      </c>
      <c r="D565">
        <v>6291993</v>
      </c>
    </row>
    <row r="566" spans="1:4" x14ac:dyDescent="0.25">
      <c r="A566" s="9">
        <v>9.3682394027699996</v>
      </c>
      <c r="B566" s="9">
        <v>24.3899993896</v>
      </c>
      <c r="C566" t="s">
        <v>158</v>
      </c>
      <c r="D566">
        <v>7281993</v>
      </c>
    </row>
    <row r="567" spans="1:4" x14ac:dyDescent="0.25">
      <c r="A567" s="9">
        <v>8.5332345962500007</v>
      </c>
      <c r="B567" s="9">
        <v>24</v>
      </c>
      <c r="C567" t="s">
        <v>158</v>
      </c>
      <c r="D567">
        <v>8301993</v>
      </c>
    </row>
    <row r="568" spans="1:4" x14ac:dyDescent="0.25">
      <c r="A568" s="9">
        <v>8.5618190765400009</v>
      </c>
      <c r="B568" s="9">
        <v>23.719999313399999</v>
      </c>
      <c r="C568" t="s">
        <v>158</v>
      </c>
      <c r="D568">
        <v>9291993</v>
      </c>
    </row>
    <row r="569" spans="1:4" x14ac:dyDescent="0.25">
      <c r="A569" s="9">
        <v>9.4102163314799991</v>
      </c>
      <c r="B569" s="9">
        <v>23.120000839199999</v>
      </c>
      <c r="C569" t="s">
        <v>158</v>
      </c>
      <c r="D569">
        <v>11021993</v>
      </c>
    </row>
    <row r="570" spans="1:4" x14ac:dyDescent="0.25">
      <c r="A570" s="9">
        <v>10.635582923899999</v>
      </c>
      <c r="B570" s="9">
        <v>23.649999618500001</v>
      </c>
      <c r="C570" t="s">
        <v>158</v>
      </c>
      <c r="D570">
        <v>11291993</v>
      </c>
    </row>
    <row r="571" spans="1:4" x14ac:dyDescent="0.25">
      <c r="A571" s="9">
        <v>11.9695539474</v>
      </c>
      <c r="B571" s="9">
        <v>24.399999618500001</v>
      </c>
      <c r="C571" t="s">
        <v>158</v>
      </c>
      <c r="D571">
        <v>1071994</v>
      </c>
    </row>
    <row r="572" spans="1:4" x14ac:dyDescent="0.25">
      <c r="A572" s="9">
        <v>12.7512683868</v>
      </c>
      <c r="B572" s="9">
        <v>24.75</v>
      </c>
      <c r="C572" t="s">
        <v>158</v>
      </c>
      <c r="D572">
        <v>2231994</v>
      </c>
    </row>
    <row r="573" spans="1:4" x14ac:dyDescent="0.25">
      <c r="A573" s="9">
        <v>11.353888511699999</v>
      </c>
      <c r="B573" s="9">
        <v>19.149999618500001</v>
      </c>
      <c r="C573" t="s">
        <v>158</v>
      </c>
      <c r="D573">
        <v>1051995</v>
      </c>
    </row>
    <row r="574" spans="1:4" x14ac:dyDescent="0.25">
      <c r="A574" s="9">
        <v>11.360198974599999</v>
      </c>
      <c r="B574" s="9">
        <v>20.780000686600001</v>
      </c>
      <c r="C574" t="s">
        <v>158</v>
      </c>
      <c r="D574">
        <v>1091995</v>
      </c>
    </row>
    <row r="575" spans="1:4" x14ac:dyDescent="0.25">
      <c r="A575" s="9">
        <v>11.360941886899999</v>
      </c>
      <c r="B575" s="9">
        <v>21.719999313399999</v>
      </c>
      <c r="C575" t="s">
        <v>158</v>
      </c>
      <c r="D575">
        <v>1101995</v>
      </c>
    </row>
    <row r="576" spans="1:4" x14ac:dyDescent="0.25">
      <c r="A576" s="9">
        <v>11.370430946400001</v>
      </c>
      <c r="B576" s="9">
        <v>22.649999618500001</v>
      </c>
      <c r="C576" t="s">
        <v>158</v>
      </c>
      <c r="D576">
        <v>1111995</v>
      </c>
    </row>
    <row r="577" spans="1:4" x14ac:dyDescent="0.25">
      <c r="A577" s="9">
        <v>11.3714132309</v>
      </c>
      <c r="B577" s="9">
        <v>23.129999160800001</v>
      </c>
      <c r="C577" t="s">
        <v>158</v>
      </c>
      <c r="D577">
        <v>1121995</v>
      </c>
    </row>
    <row r="578" spans="1:4" x14ac:dyDescent="0.25">
      <c r="A578" s="9">
        <v>11.3806667328</v>
      </c>
      <c r="B578" s="9">
        <v>23.170000076299999</v>
      </c>
      <c r="C578" t="s">
        <v>158</v>
      </c>
      <c r="D578">
        <v>1131995</v>
      </c>
    </row>
    <row r="579" spans="1:4" x14ac:dyDescent="0.25">
      <c r="A579" s="9">
        <v>11.312871933</v>
      </c>
      <c r="B579" s="9">
        <v>24.040000915499999</v>
      </c>
      <c r="C579" t="s">
        <v>158</v>
      </c>
      <c r="D579">
        <v>1161995</v>
      </c>
    </row>
    <row r="580" spans="1:4" x14ac:dyDescent="0.25">
      <c r="A580" s="9">
        <v>11.218501091</v>
      </c>
      <c r="B580" s="9">
        <v>24.479999542200002</v>
      </c>
      <c r="C580" t="s">
        <v>158</v>
      </c>
      <c r="D580">
        <v>1201995</v>
      </c>
    </row>
    <row r="581" spans="1:4" x14ac:dyDescent="0.25">
      <c r="A581" s="9">
        <v>11.0000085831</v>
      </c>
      <c r="B581" s="9">
        <v>24.780000686600001</v>
      </c>
      <c r="C581" t="s">
        <v>158</v>
      </c>
      <c r="D581">
        <v>1251995</v>
      </c>
    </row>
    <row r="582" spans="1:4" x14ac:dyDescent="0.25">
      <c r="A582" s="9">
        <v>10.084028244000001</v>
      </c>
      <c r="B582" s="9">
        <v>24.649999618500001</v>
      </c>
      <c r="C582" t="s">
        <v>158</v>
      </c>
      <c r="D582">
        <v>2271995</v>
      </c>
    </row>
    <row r="583" spans="1:4" x14ac:dyDescent="0.25">
      <c r="A583" s="9">
        <v>9.2939081191999993</v>
      </c>
      <c r="B583" s="9">
        <v>25.5499992371</v>
      </c>
      <c r="C583" t="s">
        <v>158</v>
      </c>
      <c r="D583">
        <v>3151995</v>
      </c>
    </row>
    <row r="584" spans="1:4" x14ac:dyDescent="0.25">
      <c r="A584" s="9">
        <v>10.1598520279</v>
      </c>
      <c r="B584" s="9">
        <v>24.969999313399999</v>
      </c>
      <c r="C584" t="s">
        <v>158</v>
      </c>
      <c r="D584">
        <v>4261995</v>
      </c>
    </row>
    <row r="585" spans="1:4" x14ac:dyDescent="0.25">
      <c r="A585" s="9">
        <v>4.6272940635699999</v>
      </c>
      <c r="B585" s="9">
        <v>2.1099998951000001</v>
      </c>
      <c r="C585" t="s">
        <v>159</v>
      </c>
      <c r="D585">
        <v>11011991</v>
      </c>
    </row>
    <row r="586" spans="1:4" x14ac:dyDescent="0.25">
      <c r="A586" s="9">
        <v>4.8520660400400004</v>
      </c>
      <c r="B586" s="9">
        <v>2.2999999523199999</v>
      </c>
      <c r="C586" t="s">
        <v>159</v>
      </c>
      <c r="D586">
        <v>1031992</v>
      </c>
    </row>
    <row r="587" spans="1:4" x14ac:dyDescent="0.25">
      <c r="A587" s="9">
        <v>4.7527251243600004</v>
      </c>
      <c r="B587" s="9">
        <v>2.4800000190699998</v>
      </c>
      <c r="C587" t="s">
        <v>159</v>
      </c>
      <c r="D587">
        <v>2031992</v>
      </c>
    </row>
    <row r="588" spans="1:4" x14ac:dyDescent="0.25">
      <c r="A588" s="9">
        <v>4.2892770767200004</v>
      </c>
      <c r="B588" s="9">
        <v>0.70999997854200003</v>
      </c>
      <c r="C588" t="s">
        <v>159</v>
      </c>
      <c r="D588">
        <v>10011992</v>
      </c>
    </row>
    <row r="589" spans="1:4" x14ac:dyDescent="0.25">
      <c r="A589" s="9">
        <v>4.3650045394900001</v>
      </c>
      <c r="B589" s="9">
        <v>2.32999992371</v>
      </c>
      <c r="C589" t="s">
        <v>159</v>
      </c>
      <c r="D589">
        <v>11031992</v>
      </c>
    </row>
    <row r="590" spans="1:4" x14ac:dyDescent="0.25">
      <c r="A590" s="9">
        <v>4.3438634872400002</v>
      </c>
      <c r="B590" s="9">
        <v>0.58999997377400004</v>
      </c>
      <c r="C590" t="s">
        <v>159</v>
      </c>
      <c r="D590">
        <v>12011992</v>
      </c>
    </row>
    <row r="591" spans="1:4" x14ac:dyDescent="0.25">
      <c r="A591" s="9">
        <v>4.8962435722400004</v>
      </c>
      <c r="B591" s="9">
        <v>3.3900001048999999</v>
      </c>
      <c r="C591" t="s">
        <v>159</v>
      </c>
      <c r="D591">
        <v>1051993</v>
      </c>
    </row>
    <row r="592" spans="1:4" x14ac:dyDescent="0.25">
      <c r="A592" s="9">
        <v>5.1261100768999999</v>
      </c>
      <c r="B592" s="9">
        <v>4</v>
      </c>
      <c r="C592" t="s">
        <v>159</v>
      </c>
      <c r="D592">
        <v>2011993</v>
      </c>
    </row>
    <row r="593" spans="1:4" x14ac:dyDescent="0.25">
      <c r="A593" s="9">
        <v>5.3640365600599997</v>
      </c>
      <c r="B593" s="9">
        <v>4.5500001907299996</v>
      </c>
      <c r="C593" t="s">
        <v>159</v>
      </c>
      <c r="D593">
        <v>3011993</v>
      </c>
    </row>
    <row r="594" spans="1:4" x14ac:dyDescent="0.25">
      <c r="A594" s="9">
        <v>5.07996940613</v>
      </c>
      <c r="B594" s="9">
        <v>3.88000011444</v>
      </c>
      <c r="C594" t="s">
        <v>159</v>
      </c>
      <c r="D594">
        <v>4011993</v>
      </c>
    </row>
    <row r="595" spans="1:4" x14ac:dyDescent="0.25">
      <c r="A595" s="9">
        <v>4.9297208786000004</v>
      </c>
      <c r="B595" s="9">
        <v>3.5499999523199999</v>
      </c>
      <c r="C595" t="s">
        <v>159</v>
      </c>
      <c r="D595">
        <v>5041993</v>
      </c>
    </row>
    <row r="596" spans="1:4" x14ac:dyDescent="0.25">
      <c r="A596" s="9">
        <v>4.77050209045</v>
      </c>
      <c r="B596" s="9">
        <v>3.3900001048999999</v>
      </c>
      <c r="C596" t="s">
        <v>159</v>
      </c>
      <c r="D596">
        <v>6011993</v>
      </c>
    </row>
    <row r="597" spans="1:4" x14ac:dyDescent="0.25">
      <c r="A597" s="9">
        <v>4.6396040916399999</v>
      </c>
      <c r="B597" s="9">
        <v>1.2599999904600001</v>
      </c>
      <c r="C597" t="s">
        <v>159</v>
      </c>
      <c r="D597">
        <v>7011993</v>
      </c>
    </row>
    <row r="598" spans="1:4" x14ac:dyDescent="0.25">
      <c r="A598" s="9">
        <v>4.4982409477200003</v>
      </c>
      <c r="B598" s="9">
        <v>3.0599999427800002</v>
      </c>
      <c r="C598" t="s">
        <v>159</v>
      </c>
      <c r="D598">
        <v>8011993</v>
      </c>
    </row>
    <row r="599" spans="1:4" x14ac:dyDescent="0.25">
      <c r="A599" s="9">
        <v>3.82281112671</v>
      </c>
      <c r="B599" s="9">
        <v>2.4400000572199998</v>
      </c>
      <c r="C599" t="s">
        <v>160</v>
      </c>
      <c r="D599">
        <v>10021991</v>
      </c>
    </row>
    <row r="600" spans="1:4" x14ac:dyDescent="0.25">
      <c r="A600" s="9">
        <v>3.82065749168</v>
      </c>
      <c r="B600" s="9">
        <v>2.9500000476800001</v>
      </c>
      <c r="C600" t="s">
        <v>160</v>
      </c>
      <c r="D600">
        <v>10031991</v>
      </c>
    </row>
    <row r="601" spans="1:4" x14ac:dyDescent="0.25">
      <c r="A601" s="9">
        <v>3.81153416634</v>
      </c>
      <c r="B601" s="9">
        <v>3.86999988556</v>
      </c>
      <c r="C601" t="s">
        <v>160</v>
      </c>
      <c r="D601">
        <v>11011991</v>
      </c>
    </row>
    <row r="602" spans="1:4" x14ac:dyDescent="0.25">
      <c r="A602" s="9">
        <v>3.82635259628</v>
      </c>
      <c r="B602" s="9">
        <v>2.6800000667599999</v>
      </c>
      <c r="C602" t="s">
        <v>160</v>
      </c>
      <c r="D602">
        <v>11151991</v>
      </c>
    </row>
    <row r="603" spans="1:4" x14ac:dyDescent="0.25">
      <c r="A603" s="9">
        <v>3.8254375457799998</v>
      </c>
      <c r="B603" s="9">
        <v>3.0499999523199999</v>
      </c>
      <c r="C603" t="s">
        <v>160</v>
      </c>
      <c r="D603">
        <v>12091991</v>
      </c>
    </row>
    <row r="604" spans="1:4" x14ac:dyDescent="0.25">
      <c r="A604" s="9">
        <v>3.82344555855</v>
      </c>
      <c r="B604" s="9">
        <v>3.9300000667599999</v>
      </c>
      <c r="C604" t="s">
        <v>160</v>
      </c>
      <c r="D604">
        <v>12311991</v>
      </c>
    </row>
    <row r="605" spans="1:4" x14ac:dyDescent="0.25">
      <c r="A605" s="9">
        <v>3.8421137332900002</v>
      </c>
      <c r="B605" s="9">
        <v>3.96000003815</v>
      </c>
      <c r="C605" t="s">
        <v>160</v>
      </c>
      <c r="D605">
        <v>1031992</v>
      </c>
    </row>
    <row r="606" spans="1:4" x14ac:dyDescent="0.25">
      <c r="A606" s="9">
        <v>3.8604991435999998</v>
      </c>
      <c r="B606" s="9">
        <v>4.0399999618500004</v>
      </c>
      <c r="C606" t="s">
        <v>160</v>
      </c>
      <c r="D606">
        <v>1061992</v>
      </c>
    </row>
    <row r="607" spans="1:4" x14ac:dyDescent="0.25">
      <c r="A607" s="9">
        <v>3.9549202919000002</v>
      </c>
      <c r="B607" s="9">
        <v>4.1999998092700004</v>
      </c>
      <c r="C607" t="s">
        <v>160</v>
      </c>
      <c r="D607">
        <v>2031992</v>
      </c>
    </row>
    <row r="608" spans="1:4" x14ac:dyDescent="0.25">
      <c r="A608" s="9">
        <v>3.6888740062699998</v>
      </c>
      <c r="B608" s="9">
        <v>3.7200000286099999</v>
      </c>
      <c r="C608" t="s">
        <v>160</v>
      </c>
      <c r="D608">
        <v>10011992</v>
      </c>
    </row>
    <row r="609" spans="1:4" x14ac:dyDescent="0.25">
      <c r="A609" s="9">
        <v>3.6585536003099999</v>
      </c>
      <c r="B609" s="9">
        <v>3.9000000953699998</v>
      </c>
      <c r="C609" t="s">
        <v>160</v>
      </c>
      <c r="D609">
        <v>11031992</v>
      </c>
    </row>
    <row r="610" spans="1:4" x14ac:dyDescent="0.25">
      <c r="A610" s="9">
        <v>3.6681957244899999</v>
      </c>
      <c r="B610" s="9">
        <v>3.9300000667599999</v>
      </c>
      <c r="C610" t="s">
        <v>160</v>
      </c>
      <c r="D610">
        <v>12011992</v>
      </c>
    </row>
    <row r="611" spans="1:4" x14ac:dyDescent="0.25">
      <c r="A611" s="9">
        <v>3.8097679615</v>
      </c>
      <c r="B611" s="9">
        <v>4.3600001335099998</v>
      </c>
      <c r="C611" t="s">
        <v>160</v>
      </c>
      <c r="D611">
        <v>1051993</v>
      </c>
    </row>
    <row r="612" spans="1:4" x14ac:dyDescent="0.25">
      <c r="A612" s="9">
        <v>4.7457885742199997</v>
      </c>
      <c r="B612" s="9">
        <v>5.1199998855600004</v>
      </c>
      <c r="C612" t="s">
        <v>160</v>
      </c>
      <c r="D612">
        <v>2011993</v>
      </c>
    </row>
    <row r="613" spans="1:4" x14ac:dyDescent="0.25">
      <c r="A613" s="9">
        <v>5.3758306503300002</v>
      </c>
      <c r="B613" s="9">
        <v>5.6399998664900002</v>
      </c>
      <c r="C613" t="s">
        <v>160</v>
      </c>
      <c r="D613">
        <v>3011993</v>
      </c>
    </row>
    <row r="614" spans="1:4" x14ac:dyDescent="0.25">
      <c r="A614" s="9">
        <v>4.93214130402</v>
      </c>
      <c r="B614" s="9">
        <v>5</v>
      </c>
      <c r="C614" t="s">
        <v>160</v>
      </c>
      <c r="D614">
        <v>4011993</v>
      </c>
    </row>
    <row r="615" spans="1:4" x14ac:dyDescent="0.25">
      <c r="A615" s="9">
        <v>4.6452689170800001</v>
      </c>
      <c r="B615" s="9">
        <v>4.5999999046299997</v>
      </c>
      <c r="C615" t="s">
        <v>160</v>
      </c>
      <c r="D615">
        <v>5041993</v>
      </c>
    </row>
    <row r="616" spans="1:4" x14ac:dyDescent="0.25">
      <c r="A616" s="9">
        <v>4.4630918502799997</v>
      </c>
      <c r="B616" s="9">
        <v>4.5100002288800001</v>
      </c>
      <c r="C616" t="s">
        <v>160</v>
      </c>
      <c r="D616">
        <v>6011993</v>
      </c>
    </row>
    <row r="617" spans="1:4" x14ac:dyDescent="0.25">
      <c r="A617" s="9">
        <v>4.2618083953900001</v>
      </c>
      <c r="B617" s="9">
        <v>2.92000007629</v>
      </c>
      <c r="C617" t="s">
        <v>160</v>
      </c>
      <c r="D617">
        <v>7011993</v>
      </c>
    </row>
    <row r="618" spans="1:4" x14ac:dyDescent="0.25">
      <c r="A618" s="9">
        <v>4.0378465652499997</v>
      </c>
      <c r="B618" s="9">
        <v>3.0499999523199999</v>
      </c>
      <c r="C618" t="s">
        <v>160</v>
      </c>
      <c r="D618">
        <v>8011993</v>
      </c>
    </row>
    <row r="619" spans="1:4" x14ac:dyDescent="0.25">
      <c r="A619" s="9">
        <v>40.843963623</v>
      </c>
      <c r="B619" s="9">
        <v>34.520000457800002</v>
      </c>
      <c r="C619" t="s">
        <v>161</v>
      </c>
      <c r="D619">
        <v>10011991</v>
      </c>
    </row>
    <row r="620" spans="1:4" x14ac:dyDescent="0.25">
      <c r="A620" s="9">
        <v>39.481174469000003</v>
      </c>
      <c r="B620" s="9">
        <v>34</v>
      </c>
      <c r="C620" t="s">
        <v>161</v>
      </c>
      <c r="D620">
        <v>11011991</v>
      </c>
    </row>
    <row r="621" spans="1:4" x14ac:dyDescent="0.25">
      <c r="A621" s="9">
        <v>39.162940978999998</v>
      </c>
      <c r="B621" s="9">
        <v>33.549999237100003</v>
      </c>
      <c r="C621" t="s">
        <v>161</v>
      </c>
      <c r="D621">
        <v>12091991</v>
      </c>
    </row>
    <row r="622" spans="1:4" x14ac:dyDescent="0.25">
      <c r="A622" s="9">
        <v>39.613597869899998</v>
      </c>
      <c r="B622" s="9">
        <v>35.8600006104</v>
      </c>
      <c r="C622" t="s">
        <v>161</v>
      </c>
      <c r="D622">
        <v>1031992</v>
      </c>
    </row>
    <row r="623" spans="1:4" x14ac:dyDescent="0.25">
      <c r="A623" s="9">
        <v>40.104755401600002</v>
      </c>
      <c r="B623" s="9">
        <v>37.270000457800002</v>
      </c>
      <c r="C623" t="s">
        <v>161</v>
      </c>
      <c r="D623">
        <v>2031992</v>
      </c>
    </row>
    <row r="624" spans="1:4" x14ac:dyDescent="0.25">
      <c r="A624" s="9">
        <v>31.486536026</v>
      </c>
      <c r="B624" s="9">
        <v>36.810001373299997</v>
      </c>
      <c r="C624" t="s">
        <v>161</v>
      </c>
      <c r="D624">
        <v>10011992</v>
      </c>
    </row>
    <row r="625" spans="1:4" x14ac:dyDescent="0.25">
      <c r="A625" s="9">
        <v>30.810556411699999</v>
      </c>
      <c r="B625" s="9">
        <v>37.330001831099999</v>
      </c>
      <c r="C625" t="s">
        <v>161</v>
      </c>
      <c r="D625">
        <v>11031992</v>
      </c>
    </row>
    <row r="626" spans="1:4" x14ac:dyDescent="0.25">
      <c r="A626" s="9">
        <v>30.564933776899998</v>
      </c>
      <c r="B626" s="9">
        <v>37.479999542199998</v>
      </c>
      <c r="C626" t="s">
        <v>161</v>
      </c>
      <c r="D626">
        <v>12011992</v>
      </c>
    </row>
    <row r="627" spans="1:4" x14ac:dyDescent="0.25">
      <c r="A627" s="9">
        <v>29.8014678955</v>
      </c>
      <c r="B627" s="9">
        <v>37.939998626700003</v>
      </c>
      <c r="C627" t="s">
        <v>161</v>
      </c>
      <c r="D627">
        <v>1051993</v>
      </c>
    </row>
    <row r="628" spans="1:4" x14ac:dyDescent="0.25">
      <c r="A628" s="9">
        <v>29.430526733400001</v>
      </c>
      <c r="B628" s="9">
        <v>38.270000457800002</v>
      </c>
      <c r="C628" t="s">
        <v>161</v>
      </c>
      <c r="D628">
        <v>2011993</v>
      </c>
    </row>
    <row r="629" spans="1:4" x14ac:dyDescent="0.25">
      <c r="A629" s="9">
        <v>29.397829055799999</v>
      </c>
      <c r="B629" s="9">
        <v>38.669998168900001</v>
      </c>
      <c r="C629" t="s">
        <v>161</v>
      </c>
      <c r="D629">
        <v>3011993</v>
      </c>
    </row>
    <row r="630" spans="1:4" x14ac:dyDescent="0.25">
      <c r="A630" s="9">
        <v>29.274675369299999</v>
      </c>
      <c r="B630" s="9">
        <v>38.459999084499998</v>
      </c>
      <c r="C630" t="s">
        <v>161</v>
      </c>
      <c r="D630">
        <v>4011993</v>
      </c>
    </row>
    <row r="631" spans="1:4" x14ac:dyDescent="0.25">
      <c r="A631" s="9">
        <v>30.114791870099999</v>
      </c>
      <c r="B631" s="9">
        <v>37.939998626700003</v>
      </c>
      <c r="C631" t="s">
        <v>161</v>
      </c>
      <c r="D631">
        <v>5041993</v>
      </c>
    </row>
    <row r="632" spans="1:4" x14ac:dyDescent="0.25">
      <c r="A632" s="9">
        <v>30.275907516499998</v>
      </c>
      <c r="B632" s="9">
        <v>37.819999694800003</v>
      </c>
      <c r="C632" t="s">
        <v>161</v>
      </c>
      <c r="D632">
        <v>6011993</v>
      </c>
    </row>
    <row r="633" spans="1:4" x14ac:dyDescent="0.25">
      <c r="A633" s="9">
        <v>29.232339859</v>
      </c>
      <c r="B633" s="9">
        <v>37.75</v>
      </c>
      <c r="C633" t="s">
        <v>161</v>
      </c>
      <c r="D633">
        <v>7011993</v>
      </c>
    </row>
    <row r="634" spans="1:4" x14ac:dyDescent="0.25">
      <c r="A634" s="9">
        <v>28.405662536600001</v>
      </c>
      <c r="B634" s="9">
        <v>37.569999694800003</v>
      </c>
      <c r="C634" t="s">
        <v>161</v>
      </c>
      <c r="D634">
        <v>8011993</v>
      </c>
    </row>
    <row r="635" spans="1:4" x14ac:dyDescent="0.25">
      <c r="A635" s="9">
        <v>54.2054519653</v>
      </c>
      <c r="B635" s="9">
        <v>50.020000457800002</v>
      </c>
      <c r="C635" t="s">
        <v>162</v>
      </c>
      <c r="D635">
        <v>10311991</v>
      </c>
    </row>
    <row r="636" spans="1:4" x14ac:dyDescent="0.25">
      <c r="A636" s="9">
        <v>54.187133789100002</v>
      </c>
      <c r="B636" s="9">
        <v>50.020000457800002</v>
      </c>
      <c r="C636" t="s">
        <v>162</v>
      </c>
      <c r="D636">
        <v>11271991</v>
      </c>
    </row>
    <row r="637" spans="1:4" x14ac:dyDescent="0.25">
      <c r="A637" s="9">
        <v>54.3226394653</v>
      </c>
      <c r="B637" s="9">
        <v>50.020000457800002</v>
      </c>
      <c r="C637" t="s">
        <v>162</v>
      </c>
      <c r="D637">
        <v>1021992</v>
      </c>
    </row>
    <row r="638" spans="1:4" x14ac:dyDescent="0.25">
      <c r="A638" s="9">
        <v>54.332130432100001</v>
      </c>
      <c r="B638" s="9">
        <v>50.270000457800002</v>
      </c>
      <c r="C638" t="s">
        <v>162</v>
      </c>
      <c r="D638">
        <v>1301992</v>
      </c>
    </row>
    <row r="639" spans="1:4" x14ac:dyDescent="0.25">
      <c r="A639" s="9">
        <v>54.596061706500002</v>
      </c>
      <c r="B639" s="9">
        <v>39.349998474099998</v>
      </c>
      <c r="C639" t="s">
        <v>162</v>
      </c>
      <c r="D639">
        <v>2271992</v>
      </c>
    </row>
    <row r="640" spans="1:4" x14ac:dyDescent="0.25">
      <c r="A640" s="9">
        <v>54.306499481199999</v>
      </c>
      <c r="B640" s="9">
        <v>39.659999847400002</v>
      </c>
      <c r="C640" t="s">
        <v>162</v>
      </c>
      <c r="D640">
        <v>4021992</v>
      </c>
    </row>
    <row r="641" spans="1:4" x14ac:dyDescent="0.25">
      <c r="A641" s="9">
        <v>53.815307617199998</v>
      </c>
      <c r="B641" s="9">
        <v>50.240001678500001</v>
      </c>
      <c r="C641" t="s">
        <v>162</v>
      </c>
      <c r="D641">
        <v>4301992</v>
      </c>
    </row>
    <row r="642" spans="1:4" x14ac:dyDescent="0.25">
      <c r="A642" s="9">
        <v>53.635295867899998</v>
      </c>
      <c r="B642" s="9">
        <v>50.1399993896</v>
      </c>
      <c r="C642" t="s">
        <v>162</v>
      </c>
      <c r="D642">
        <v>5281992</v>
      </c>
    </row>
    <row r="643" spans="1:4" x14ac:dyDescent="0.25">
      <c r="A643" s="9">
        <v>53.993614196800003</v>
      </c>
      <c r="B643" s="9">
        <v>50.020000457800002</v>
      </c>
      <c r="C643" t="s">
        <v>162</v>
      </c>
      <c r="D643">
        <v>7021992</v>
      </c>
    </row>
    <row r="644" spans="1:4" x14ac:dyDescent="0.25">
      <c r="A644" s="9">
        <v>54.003158569299998</v>
      </c>
      <c r="B644" s="9">
        <v>50.020000457800002</v>
      </c>
      <c r="C644" t="s">
        <v>162</v>
      </c>
      <c r="D644">
        <v>7301992</v>
      </c>
    </row>
    <row r="645" spans="1:4" x14ac:dyDescent="0.25">
      <c r="A645" s="9">
        <v>54.019489288300001</v>
      </c>
      <c r="B645" s="9">
        <v>49.959999084499998</v>
      </c>
      <c r="C645" t="s">
        <v>162</v>
      </c>
      <c r="D645">
        <v>8271992</v>
      </c>
    </row>
    <row r="646" spans="1:4" x14ac:dyDescent="0.25">
      <c r="A646" s="9">
        <v>54.039505004900001</v>
      </c>
      <c r="B646" s="9">
        <v>50.020000457800002</v>
      </c>
      <c r="C646" t="s">
        <v>162</v>
      </c>
      <c r="D646">
        <v>10011992</v>
      </c>
    </row>
    <row r="647" spans="1:4" x14ac:dyDescent="0.25">
      <c r="A647" s="9">
        <v>54.065624237100003</v>
      </c>
      <c r="B647" s="9">
        <v>50.020000457800002</v>
      </c>
      <c r="C647" t="s">
        <v>162</v>
      </c>
      <c r="D647">
        <v>10291992</v>
      </c>
    </row>
    <row r="648" spans="1:4" x14ac:dyDescent="0.25">
      <c r="A648" s="9">
        <v>54.130004882800002</v>
      </c>
      <c r="B648" s="9">
        <v>50.020000457800002</v>
      </c>
      <c r="C648" t="s">
        <v>162</v>
      </c>
      <c r="D648">
        <v>11251992</v>
      </c>
    </row>
    <row r="649" spans="1:4" x14ac:dyDescent="0.25">
      <c r="A649" s="9">
        <v>54.377109527599998</v>
      </c>
      <c r="B649" s="9">
        <v>50.299999237100003</v>
      </c>
      <c r="C649" t="s">
        <v>162</v>
      </c>
      <c r="D649">
        <v>12311992</v>
      </c>
    </row>
    <row r="650" spans="1:4" x14ac:dyDescent="0.25">
      <c r="A650" s="9">
        <v>54.415721893300002</v>
      </c>
      <c r="B650" s="9">
        <v>50.840000152599998</v>
      </c>
      <c r="C650" t="s">
        <v>162</v>
      </c>
      <c r="D650">
        <v>1281993</v>
      </c>
    </row>
    <row r="651" spans="1:4" x14ac:dyDescent="0.25">
      <c r="A651" s="9">
        <v>54.152965545699999</v>
      </c>
      <c r="B651" s="9">
        <v>51.180000305199997</v>
      </c>
      <c r="C651" t="s">
        <v>162</v>
      </c>
      <c r="D651">
        <v>2251993</v>
      </c>
    </row>
    <row r="652" spans="1:4" x14ac:dyDescent="0.25">
      <c r="A652" s="9">
        <v>54.061183929400002</v>
      </c>
      <c r="B652" s="9">
        <v>50.599998474099998</v>
      </c>
      <c r="C652" t="s">
        <v>162</v>
      </c>
      <c r="D652">
        <v>4011993</v>
      </c>
    </row>
    <row r="653" spans="1:4" x14ac:dyDescent="0.25">
      <c r="A653" s="9">
        <v>54.283672332800002</v>
      </c>
      <c r="B653" s="9">
        <v>50.3899993896</v>
      </c>
      <c r="C653" t="s">
        <v>162</v>
      </c>
      <c r="D653">
        <v>4291993</v>
      </c>
    </row>
    <row r="654" spans="1:4" x14ac:dyDescent="0.25">
      <c r="A654" s="9">
        <v>54.242725372300001</v>
      </c>
      <c r="B654" s="9">
        <v>50.330001831099999</v>
      </c>
      <c r="C654" t="s">
        <v>162</v>
      </c>
      <c r="D654">
        <v>5271993</v>
      </c>
    </row>
    <row r="655" spans="1:4" x14ac:dyDescent="0.25">
      <c r="A655" s="9">
        <v>54.175201416</v>
      </c>
      <c r="B655" s="9">
        <v>50.270000457800002</v>
      </c>
      <c r="C655" t="s">
        <v>162</v>
      </c>
      <c r="D655">
        <v>7011993</v>
      </c>
    </row>
    <row r="656" spans="1:4" x14ac:dyDescent="0.25">
      <c r="A656" s="9">
        <v>54.132232666</v>
      </c>
      <c r="B656" s="9">
        <v>50.049999237100003</v>
      </c>
      <c r="C656" t="s">
        <v>162</v>
      </c>
      <c r="D656">
        <v>7291993</v>
      </c>
    </row>
    <row r="657" spans="1:4" x14ac:dyDescent="0.25">
      <c r="A657" s="9">
        <v>54.103004455600001</v>
      </c>
      <c r="B657" s="9">
        <v>50.020000457800002</v>
      </c>
      <c r="C657" t="s">
        <v>162</v>
      </c>
      <c r="D657">
        <v>8261993</v>
      </c>
    </row>
    <row r="658" spans="1:4" x14ac:dyDescent="0.25">
      <c r="A658" s="9">
        <v>54.118270873999997</v>
      </c>
      <c r="B658" s="9">
        <v>50.020000457800002</v>
      </c>
      <c r="C658" t="s">
        <v>162</v>
      </c>
      <c r="D658">
        <v>9301993</v>
      </c>
    </row>
    <row r="659" spans="1:4" x14ac:dyDescent="0.25">
      <c r="A659" s="9">
        <v>54.120281219500001</v>
      </c>
      <c r="B659" s="9">
        <v>50.049999237100003</v>
      </c>
      <c r="C659" t="s">
        <v>162</v>
      </c>
      <c r="D659">
        <v>10281993</v>
      </c>
    </row>
    <row r="660" spans="1:4" x14ac:dyDescent="0.25">
      <c r="A660" s="9">
        <v>54.226020812999998</v>
      </c>
      <c r="B660" s="9">
        <v>50.080001831099999</v>
      </c>
      <c r="C660" t="s">
        <v>162</v>
      </c>
      <c r="D660">
        <v>11241993</v>
      </c>
    </row>
    <row r="661" spans="1:4" x14ac:dyDescent="0.25">
      <c r="A661" s="9">
        <v>54.264518737800003</v>
      </c>
      <c r="B661" s="9">
        <v>50.1399993896</v>
      </c>
      <c r="C661" t="s">
        <v>162</v>
      </c>
      <c r="D661">
        <v>12301993</v>
      </c>
    </row>
    <row r="662" spans="1:4" x14ac:dyDescent="0.25">
      <c r="A662" s="9">
        <v>54.335029602100001</v>
      </c>
      <c r="B662" s="9">
        <v>50.330001831099999</v>
      </c>
      <c r="C662" t="s">
        <v>162</v>
      </c>
      <c r="D662">
        <v>1271994</v>
      </c>
    </row>
    <row r="663" spans="1:4" x14ac:dyDescent="0.25">
      <c r="A663" s="9">
        <v>54.4598655701</v>
      </c>
      <c r="B663" s="9">
        <v>38.439998626700003</v>
      </c>
      <c r="C663" t="s">
        <v>162</v>
      </c>
      <c r="D663">
        <v>2251994</v>
      </c>
    </row>
    <row r="664" spans="1:4" x14ac:dyDescent="0.25">
      <c r="A664" s="9">
        <v>54.353385925300003</v>
      </c>
      <c r="B664" s="9">
        <v>50.240001678500001</v>
      </c>
      <c r="C664" t="s">
        <v>162</v>
      </c>
      <c r="D664">
        <v>3311994</v>
      </c>
    </row>
    <row r="665" spans="1:4" x14ac:dyDescent="0.25">
      <c r="A665" s="9">
        <v>54.353759765600003</v>
      </c>
      <c r="B665" s="9">
        <v>50.240001678500001</v>
      </c>
      <c r="C665" t="s">
        <v>162</v>
      </c>
      <c r="D665">
        <v>4281994</v>
      </c>
    </row>
    <row r="666" spans="1:4" x14ac:dyDescent="0.25">
      <c r="A666" s="9">
        <v>54.287597656199999</v>
      </c>
      <c r="B666" s="9">
        <v>50.240001678500001</v>
      </c>
      <c r="C666" t="s">
        <v>162</v>
      </c>
      <c r="D666">
        <v>5311994</v>
      </c>
    </row>
    <row r="667" spans="1:4" x14ac:dyDescent="0.25">
      <c r="A667" s="9">
        <v>54.183372497599997</v>
      </c>
      <c r="B667" s="9">
        <v>50.049999237100003</v>
      </c>
      <c r="C667" t="s">
        <v>162</v>
      </c>
      <c r="D667">
        <v>6301994</v>
      </c>
    </row>
    <row r="668" spans="1:4" x14ac:dyDescent="0.25">
      <c r="A668" s="9">
        <v>54.127182006799998</v>
      </c>
      <c r="B668" s="9">
        <v>50.020000457800002</v>
      </c>
      <c r="C668" t="s">
        <v>162</v>
      </c>
      <c r="D668">
        <v>7281994</v>
      </c>
    </row>
    <row r="669" spans="1:4" x14ac:dyDescent="0.25">
      <c r="A669" s="9">
        <v>54.106437683099998</v>
      </c>
      <c r="B669" s="9">
        <v>50.020000457800002</v>
      </c>
      <c r="C669" t="s">
        <v>162</v>
      </c>
      <c r="D669">
        <v>8251994</v>
      </c>
    </row>
    <row r="670" spans="1:4" x14ac:dyDescent="0.25">
      <c r="A670" s="9">
        <v>54.113140106199999</v>
      </c>
      <c r="B670" s="9">
        <v>50.020000457800002</v>
      </c>
      <c r="C670" t="s">
        <v>162</v>
      </c>
      <c r="D670">
        <v>9291994</v>
      </c>
    </row>
    <row r="671" spans="1:4" x14ac:dyDescent="0.25">
      <c r="A671" s="9">
        <v>54.162345886200001</v>
      </c>
      <c r="B671" s="9">
        <v>50.020000457800002</v>
      </c>
      <c r="C671" t="s">
        <v>162</v>
      </c>
      <c r="D671">
        <v>10271994</v>
      </c>
    </row>
    <row r="672" spans="1:4" x14ac:dyDescent="0.25">
      <c r="A672" s="9">
        <v>54.261306762700002</v>
      </c>
      <c r="B672" s="9">
        <v>50.020000457800002</v>
      </c>
      <c r="C672" t="s">
        <v>162</v>
      </c>
      <c r="D672">
        <v>11231994</v>
      </c>
    </row>
    <row r="673" spans="1:4" x14ac:dyDescent="0.25">
      <c r="A673" s="9">
        <v>54.295112609900002</v>
      </c>
      <c r="B673" s="9">
        <v>50.080001831099999</v>
      </c>
      <c r="C673" t="s">
        <v>162</v>
      </c>
      <c r="D673">
        <v>12291994</v>
      </c>
    </row>
    <row r="674" spans="1:4" x14ac:dyDescent="0.25">
      <c r="A674" s="9">
        <v>54.7062683105</v>
      </c>
      <c r="B674" s="9">
        <v>42.400001525900002</v>
      </c>
      <c r="C674" t="s">
        <v>162</v>
      </c>
      <c r="D674">
        <v>1261995</v>
      </c>
    </row>
    <row r="675" spans="1:4" x14ac:dyDescent="0.25">
      <c r="A675" s="9">
        <v>54.136219024699997</v>
      </c>
      <c r="B675" s="9">
        <v>50.569999694800003</v>
      </c>
      <c r="C675" t="s">
        <v>162</v>
      </c>
      <c r="D675">
        <v>2231995</v>
      </c>
    </row>
    <row r="676" spans="1:4" x14ac:dyDescent="0.25">
      <c r="A676" s="9">
        <v>54.5964660645</v>
      </c>
      <c r="B676" s="9">
        <v>51.060001373299997</v>
      </c>
      <c r="C676" t="s">
        <v>162</v>
      </c>
      <c r="D676">
        <v>3301995</v>
      </c>
    </row>
    <row r="677" spans="1:4" x14ac:dyDescent="0.25">
      <c r="A677" s="9">
        <v>54.528049469000003</v>
      </c>
      <c r="B677" s="9">
        <v>50.909999847400002</v>
      </c>
      <c r="C677" t="s">
        <v>162</v>
      </c>
      <c r="D677">
        <v>4271995</v>
      </c>
    </row>
    <row r="678" spans="1:4" x14ac:dyDescent="0.25">
      <c r="A678" s="9">
        <v>54.495288848900003</v>
      </c>
      <c r="B678" s="9">
        <v>50.509998321499999</v>
      </c>
      <c r="C678" t="s">
        <v>162</v>
      </c>
      <c r="D678">
        <v>5251995</v>
      </c>
    </row>
    <row r="679" spans="1:4" x14ac:dyDescent="0.25">
      <c r="A679" s="9">
        <v>54.318210601799997</v>
      </c>
      <c r="B679" s="9">
        <v>50.3600006104</v>
      </c>
      <c r="C679" t="s">
        <v>162</v>
      </c>
      <c r="D679">
        <v>6291995</v>
      </c>
    </row>
    <row r="680" spans="1:4" x14ac:dyDescent="0.25">
      <c r="A680" s="9">
        <v>54.223335266100001</v>
      </c>
      <c r="B680" s="9">
        <v>50.240001678500001</v>
      </c>
      <c r="C680" t="s">
        <v>162</v>
      </c>
      <c r="D680">
        <v>7271995</v>
      </c>
    </row>
    <row r="681" spans="1:4" x14ac:dyDescent="0.25">
      <c r="A681" s="9">
        <v>54.153762817400001</v>
      </c>
      <c r="B681" s="9">
        <v>50.1100006104</v>
      </c>
      <c r="C681" t="s">
        <v>162</v>
      </c>
      <c r="D681">
        <v>8311995</v>
      </c>
    </row>
    <row r="682" spans="1:4" x14ac:dyDescent="0.25">
      <c r="A682" s="9">
        <v>54.145198821999998</v>
      </c>
      <c r="B682" s="9">
        <v>50.1399993896</v>
      </c>
      <c r="C682" t="s">
        <v>162</v>
      </c>
      <c r="D682">
        <v>9281995</v>
      </c>
    </row>
    <row r="683" spans="1:4" x14ac:dyDescent="0.25">
      <c r="A683" s="9">
        <v>54.1533203125</v>
      </c>
      <c r="B683" s="9">
        <v>50.450000762899997</v>
      </c>
      <c r="C683" t="s">
        <v>162</v>
      </c>
      <c r="D683">
        <v>10261995</v>
      </c>
    </row>
    <row r="684" spans="1:4" x14ac:dyDescent="0.25">
      <c r="A684" s="9">
        <v>54.166488647500003</v>
      </c>
      <c r="B684" s="9">
        <v>50.200000762899997</v>
      </c>
      <c r="C684" t="s">
        <v>162</v>
      </c>
      <c r="D684">
        <v>11301995</v>
      </c>
    </row>
    <row r="685" spans="1:4" x14ac:dyDescent="0.25">
      <c r="A685" s="9">
        <v>54.156841278100003</v>
      </c>
      <c r="B685" s="9">
        <v>50.330001831099999</v>
      </c>
      <c r="C685" t="s">
        <v>162</v>
      </c>
      <c r="D685">
        <v>12281995</v>
      </c>
    </row>
    <row r="686" spans="1:4" x14ac:dyDescent="0.25">
      <c r="A686" s="9">
        <v>54.052730560299999</v>
      </c>
      <c r="B686" s="9">
        <v>50.479999542199998</v>
      </c>
      <c r="C686" t="s">
        <v>162</v>
      </c>
      <c r="D686">
        <v>1251996</v>
      </c>
    </row>
    <row r="687" spans="1:4" x14ac:dyDescent="0.25">
      <c r="A687" s="9">
        <v>54.2645759583</v>
      </c>
      <c r="B687" s="9">
        <v>50.810001373299997</v>
      </c>
      <c r="C687" t="s">
        <v>162</v>
      </c>
      <c r="D687">
        <v>2291996</v>
      </c>
    </row>
    <row r="688" spans="1:4" x14ac:dyDescent="0.25">
      <c r="A688" s="9">
        <v>54.445514678999999</v>
      </c>
      <c r="B688" s="9">
        <v>50.509998321499999</v>
      </c>
      <c r="C688" t="s">
        <v>162</v>
      </c>
      <c r="D688">
        <v>3281996</v>
      </c>
    </row>
    <row r="689" spans="1:4" x14ac:dyDescent="0.25">
      <c r="A689" s="9">
        <v>54.409080505399999</v>
      </c>
      <c r="B689" s="9">
        <v>50.330001831099999</v>
      </c>
      <c r="C689" t="s">
        <v>162</v>
      </c>
      <c r="D689">
        <v>4251996</v>
      </c>
    </row>
    <row r="690" spans="1:4" x14ac:dyDescent="0.25">
      <c r="A690" s="9">
        <v>54.343208312999998</v>
      </c>
      <c r="B690" s="9">
        <v>50.240001678500001</v>
      </c>
      <c r="C690" t="s">
        <v>162</v>
      </c>
      <c r="D690">
        <v>5301996</v>
      </c>
    </row>
    <row r="691" spans="1:4" x14ac:dyDescent="0.25">
      <c r="A691" s="9">
        <v>54.228199005100002</v>
      </c>
      <c r="B691" s="9">
        <v>50.330001831099999</v>
      </c>
      <c r="C691" t="s">
        <v>162</v>
      </c>
      <c r="D691">
        <v>6271996</v>
      </c>
    </row>
    <row r="692" spans="1:4" x14ac:dyDescent="0.25">
      <c r="A692" s="9">
        <v>54.117733001700003</v>
      </c>
      <c r="B692" s="9">
        <v>50.020000457800002</v>
      </c>
      <c r="C692" t="s">
        <v>162</v>
      </c>
      <c r="D692">
        <v>7251996</v>
      </c>
    </row>
    <row r="693" spans="1:4" x14ac:dyDescent="0.25">
      <c r="A693" s="9">
        <v>54.111434936499997</v>
      </c>
      <c r="B693" s="9">
        <v>49.990001678500001</v>
      </c>
      <c r="C693" t="s">
        <v>162</v>
      </c>
      <c r="D693">
        <v>8281996</v>
      </c>
    </row>
    <row r="694" spans="1:4" x14ac:dyDescent="0.25">
      <c r="A694" s="9">
        <v>54.120445251500001</v>
      </c>
      <c r="B694" s="9">
        <v>50.020000457800002</v>
      </c>
      <c r="C694" t="s">
        <v>162</v>
      </c>
      <c r="D694">
        <v>9261996</v>
      </c>
    </row>
    <row r="695" spans="1:4" x14ac:dyDescent="0.25">
      <c r="A695" s="9">
        <v>54.183994293200001</v>
      </c>
      <c r="B695" s="9">
        <v>50.020000457800002</v>
      </c>
      <c r="C695" t="s">
        <v>162</v>
      </c>
      <c r="D695">
        <v>10311996</v>
      </c>
    </row>
    <row r="696" spans="1:4" x14ac:dyDescent="0.25">
      <c r="A696" s="9">
        <v>54.354583740199999</v>
      </c>
      <c r="B696" s="9">
        <v>50.1399993896</v>
      </c>
      <c r="C696" t="s">
        <v>162</v>
      </c>
      <c r="D696">
        <v>11271996</v>
      </c>
    </row>
    <row r="697" spans="1:4" x14ac:dyDescent="0.25">
      <c r="A697" s="9">
        <v>54.548721313500003</v>
      </c>
      <c r="B697" s="9">
        <v>50.6300010681</v>
      </c>
      <c r="C697" t="s">
        <v>162</v>
      </c>
      <c r="D697">
        <v>12261996</v>
      </c>
    </row>
    <row r="698" spans="1:4" x14ac:dyDescent="0.25">
      <c r="A698" s="9">
        <v>54.765048980700001</v>
      </c>
      <c r="B698" s="9">
        <v>51.029998779300001</v>
      </c>
      <c r="C698" t="s">
        <v>162</v>
      </c>
      <c r="D698">
        <v>1301997</v>
      </c>
    </row>
    <row r="699" spans="1:4" x14ac:dyDescent="0.25">
      <c r="A699" s="9">
        <v>54.598606109599999</v>
      </c>
      <c r="B699" s="9">
        <v>50.200000762899997</v>
      </c>
      <c r="C699" t="s">
        <v>162</v>
      </c>
      <c r="D699">
        <v>2271997</v>
      </c>
    </row>
    <row r="700" spans="1:4" x14ac:dyDescent="0.25">
      <c r="A700" s="9">
        <v>54.4378738403</v>
      </c>
      <c r="B700" s="9">
        <v>50.169998168900001</v>
      </c>
      <c r="C700" t="s">
        <v>162</v>
      </c>
      <c r="D700">
        <v>3271997</v>
      </c>
    </row>
    <row r="701" spans="1:4" x14ac:dyDescent="0.25">
      <c r="A701" s="9">
        <v>54.320510864299997</v>
      </c>
      <c r="B701" s="9">
        <v>50.450000762899997</v>
      </c>
      <c r="C701" t="s">
        <v>162</v>
      </c>
      <c r="D701">
        <v>4241997</v>
      </c>
    </row>
    <row r="702" spans="1:4" x14ac:dyDescent="0.25">
      <c r="A702" s="9">
        <v>54.154617309599999</v>
      </c>
      <c r="B702" s="9">
        <v>49.959999084499998</v>
      </c>
      <c r="C702" t="s">
        <v>162</v>
      </c>
      <c r="D702">
        <v>5291997</v>
      </c>
    </row>
    <row r="703" spans="1:4" x14ac:dyDescent="0.25">
      <c r="A703" s="9">
        <v>54.112270355200003</v>
      </c>
      <c r="B703" s="9">
        <v>49.930000305199997</v>
      </c>
      <c r="C703" t="s">
        <v>162</v>
      </c>
      <c r="D703">
        <v>6261997</v>
      </c>
    </row>
    <row r="704" spans="1:4" x14ac:dyDescent="0.25">
      <c r="A704" s="9">
        <v>54.070720672599997</v>
      </c>
      <c r="B704" s="9">
        <v>49.930000305199997</v>
      </c>
      <c r="C704" t="s">
        <v>162</v>
      </c>
      <c r="D704">
        <v>7311997</v>
      </c>
    </row>
    <row r="705" spans="1:4" x14ac:dyDescent="0.25">
      <c r="A705" s="9">
        <v>54.048236846899997</v>
      </c>
      <c r="B705" s="9">
        <v>49.959999084499998</v>
      </c>
      <c r="C705" t="s">
        <v>162</v>
      </c>
      <c r="D705">
        <v>8281997</v>
      </c>
    </row>
    <row r="706" spans="1:4" x14ac:dyDescent="0.25">
      <c r="A706" s="9">
        <v>54.056392669700003</v>
      </c>
      <c r="B706" s="9">
        <v>49.8699989319</v>
      </c>
      <c r="C706" t="s">
        <v>162</v>
      </c>
      <c r="D706">
        <v>9251997</v>
      </c>
    </row>
    <row r="707" spans="1:4" x14ac:dyDescent="0.25">
      <c r="A707" s="9">
        <v>54.110378265400001</v>
      </c>
      <c r="B707" s="9">
        <v>50.080001831099999</v>
      </c>
      <c r="C707" t="s">
        <v>162</v>
      </c>
      <c r="D707">
        <v>10301997</v>
      </c>
    </row>
    <row r="708" spans="1:4" x14ac:dyDescent="0.25">
      <c r="A708" s="9">
        <v>54.258590698200003</v>
      </c>
      <c r="B708" s="9">
        <v>50.330001831099999</v>
      </c>
      <c r="C708" t="s">
        <v>162</v>
      </c>
      <c r="D708">
        <v>11261997</v>
      </c>
    </row>
    <row r="709" spans="1:4" x14ac:dyDescent="0.25">
      <c r="A709" s="9">
        <v>54.423171997099999</v>
      </c>
      <c r="B709" s="9">
        <v>50.169998168900001</v>
      </c>
      <c r="C709" t="s">
        <v>162</v>
      </c>
      <c r="D709">
        <v>12311997</v>
      </c>
    </row>
    <row r="710" spans="1:4" x14ac:dyDescent="0.25">
      <c r="A710" s="9">
        <v>54.477252960199998</v>
      </c>
      <c r="B710" s="9">
        <v>51.180000305199997</v>
      </c>
      <c r="C710" t="s">
        <v>162</v>
      </c>
      <c r="D710">
        <v>1291998</v>
      </c>
    </row>
    <row r="711" spans="1:4" x14ac:dyDescent="0.25">
      <c r="A711" s="9">
        <v>54.703926086400003</v>
      </c>
      <c r="B711" s="9">
        <v>51.029998779300001</v>
      </c>
      <c r="C711" t="s">
        <v>162</v>
      </c>
      <c r="D711">
        <v>2261998</v>
      </c>
    </row>
    <row r="712" spans="1:4" x14ac:dyDescent="0.25">
      <c r="A712" s="9">
        <v>54.517490387000002</v>
      </c>
      <c r="B712" s="9">
        <v>38.439998626700003</v>
      </c>
      <c r="C712" t="s">
        <v>162</v>
      </c>
      <c r="D712">
        <v>3261998</v>
      </c>
    </row>
    <row r="713" spans="1:4" x14ac:dyDescent="0.25">
      <c r="A713" s="9">
        <v>54.638458252</v>
      </c>
      <c r="B713" s="9">
        <v>38.439998626700003</v>
      </c>
      <c r="C713" t="s">
        <v>162</v>
      </c>
      <c r="D713">
        <v>4301998</v>
      </c>
    </row>
    <row r="714" spans="1:4" x14ac:dyDescent="0.25">
      <c r="A714" s="9">
        <v>54.528236389200003</v>
      </c>
      <c r="B714" s="9">
        <v>50.270000457800002</v>
      </c>
      <c r="C714" t="s">
        <v>162</v>
      </c>
      <c r="D714">
        <v>5281998</v>
      </c>
    </row>
    <row r="715" spans="1:4" x14ac:dyDescent="0.25">
      <c r="A715" s="9">
        <v>54.377719879200001</v>
      </c>
      <c r="B715" s="9">
        <v>50.020000457800002</v>
      </c>
      <c r="C715" t="s">
        <v>162</v>
      </c>
      <c r="D715">
        <v>6251998</v>
      </c>
    </row>
    <row r="716" spans="1:4" x14ac:dyDescent="0.25">
      <c r="A716" s="9">
        <v>54.232524871800003</v>
      </c>
      <c r="B716" s="9">
        <v>49.560001373299997</v>
      </c>
      <c r="C716" t="s">
        <v>162</v>
      </c>
      <c r="D716">
        <v>7301998</v>
      </c>
    </row>
    <row r="717" spans="1:4" x14ac:dyDescent="0.25">
      <c r="A717" s="9">
        <v>54.181858062700002</v>
      </c>
      <c r="B717" s="9">
        <v>49.779998779300001</v>
      </c>
      <c r="C717" t="s">
        <v>162</v>
      </c>
      <c r="D717">
        <v>8271998</v>
      </c>
    </row>
    <row r="718" spans="1:4" x14ac:dyDescent="0.25">
      <c r="A718" s="9">
        <v>54.168876647899999</v>
      </c>
      <c r="B718" s="9">
        <v>49.6300010681</v>
      </c>
      <c r="C718" t="s">
        <v>162</v>
      </c>
      <c r="D718">
        <v>9241998</v>
      </c>
    </row>
    <row r="719" spans="1:4" x14ac:dyDescent="0.25">
      <c r="A719" s="9">
        <v>54.215621948200003</v>
      </c>
      <c r="B719" s="9">
        <v>39.349998474099998</v>
      </c>
      <c r="C719" t="s">
        <v>162</v>
      </c>
      <c r="D719">
        <v>10291998</v>
      </c>
    </row>
    <row r="720" spans="1:4" x14ac:dyDescent="0.25">
      <c r="A720" s="9">
        <v>54.2579307556</v>
      </c>
      <c r="B720" s="9">
        <v>39.349998474099998</v>
      </c>
      <c r="C720" t="s">
        <v>162</v>
      </c>
      <c r="D720">
        <v>11251998</v>
      </c>
    </row>
    <row r="721" spans="1:4" x14ac:dyDescent="0.25">
      <c r="A721" s="9">
        <v>54.345012664800002</v>
      </c>
      <c r="B721" s="9">
        <v>50.909999847400002</v>
      </c>
      <c r="C721" t="s">
        <v>162</v>
      </c>
      <c r="D721">
        <v>12311998</v>
      </c>
    </row>
    <row r="722" spans="1:4" x14ac:dyDescent="0.25">
      <c r="A722" s="9">
        <v>54.248924255399999</v>
      </c>
      <c r="B722" s="9">
        <v>49.779998779300001</v>
      </c>
      <c r="C722" t="s">
        <v>162</v>
      </c>
      <c r="D722">
        <v>1281999</v>
      </c>
    </row>
    <row r="723" spans="1:4" x14ac:dyDescent="0.25">
      <c r="A723" s="9">
        <v>54.048679351799997</v>
      </c>
      <c r="B723" s="9">
        <v>49.930000305199997</v>
      </c>
      <c r="C723" t="s">
        <v>162</v>
      </c>
      <c r="D723">
        <v>2251999</v>
      </c>
    </row>
    <row r="724" spans="1:4" x14ac:dyDescent="0.25">
      <c r="A724" s="9">
        <v>53.885910034200002</v>
      </c>
      <c r="B724" s="9">
        <v>50.020000457800002</v>
      </c>
      <c r="C724" t="s">
        <v>162</v>
      </c>
      <c r="D724">
        <v>3251999</v>
      </c>
    </row>
    <row r="725" spans="1:4" x14ac:dyDescent="0.25">
      <c r="A725" s="9">
        <v>54.3314285278</v>
      </c>
      <c r="B725" s="9">
        <v>49.560001373299997</v>
      </c>
      <c r="C725" t="s">
        <v>162</v>
      </c>
      <c r="D725">
        <v>4291999</v>
      </c>
    </row>
    <row r="726" spans="1:4" x14ac:dyDescent="0.25">
      <c r="A726" s="9">
        <v>54.258655548100002</v>
      </c>
      <c r="B726" s="9">
        <v>49.75</v>
      </c>
      <c r="C726" t="s">
        <v>162</v>
      </c>
      <c r="D726">
        <v>5271999</v>
      </c>
    </row>
    <row r="727" spans="1:4" x14ac:dyDescent="0.25">
      <c r="A727" s="9">
        <v>54.183906555199997</v>
      </c>
      <c r="B727" s="9">
        <v>49.75</v>
      </c>
      <c r="C727" t="s">
        <v>162</v>
      </c>
      <c r="D727">
        <v>6241999</v>
      </c>
    </row>
    <row r="728" spans="1:4" x14ac:dyDescent="0.25">
      <c r="A728" s="9">
        <v>54.026782989499999</v>
      </c>
      <c r="B728" s="9">
        <v>49.590000152599998</v>
      </c>
      <c r="C728" t="s">
        <v>162</v>
      </c>
      <c r="D728">
        <v>7291999</v>
      </c>
    </row>
    <row r="729" spans="1:4" x14ac:dyDescent="0.25">
      <c r="A729" s="9">
        <v>53.622566223100002</v>
      </c>
      <c r="B729" s="9">
        <v>49.5</v>
      </c>
      <c r="C729" t="s">
        <v>162</v>
      </c>
      <c r="D729">
        <v>8261999</v>
      </c>
    </row>
    <row r="730" spans="1:4" x14ac:dyDescent="0.25">
      <c r="A730" s="9">
        <v>53.328842163099999</v>
      </c>
      <c r="B730" s="9">
        <v>49.560001373299997</v>
      </c>
      <c r="C730" t="s">
        <v>162</v>
      </c>
      <c r="D730">
        <v>9301999</v>
      </c>
    </row>
    <row r="731" spans="1:4" x14ac:dyDescent="0.25">
      <c r="A731" s="9">
        <v>53.6069297791</v>
      </c>
      <c r="B731" s="9">
        <v>49.590000152599998</v>
      </c>
      <c r="C731" t="s">
        <v>162</v>
      </c>
      <c r="D731">
        <v>10281999</v>
      </c>
    </row>
    <row r="732" spans="1:4" x14ac:dyDescent="0.25">
      <c r="A732" s="9">
        <v>53.914035797099999</v>
      </c>
      <c r="B732" s="9">
        <v>49.659999847400002</v>
      </c>
      <c r="C732" t="s">
        <v>162</v>
      </c>
      <c r="D732">
        <v>11241999</v>
      </c>
    </row>
    <row r="733" spans="1:4" x14ac:dyDescent="0.25">
      <c r="A733" s="9">
        <v>54.056961059599999</v>
      </c>
      <c r="B733" s="9">
        <v>49.930000305199997</v>
      </c>
      <c r="C733" t="s">
        <v>162</v>
      </c>
      <c r="D733">
        <v>12301999</v>
      </c>
    </row>
    <row r="734" spans="1:4" x14ac:dyDescent="0.25">
      <c r="A734" s="9">
        <v>54.324272155800003</v>
      </c>
      <c r="B734" s="9">
        <v>49.959999084499998</v>
      </c>
      <c r="C734" t="s">
        <v>162</v>
      </c>
      <c r="D734">
        <v>1272000</v>
      </c>
    </row>
    <row r="735" spans="1:4" x14ac:dyDescent="0.25">
      <c r="A735" s="9">
        <v>54.469440460199998</v>
      </c>
      <c r="B735" s="9">
        <v>49.959999084499998</v>
      </c>
      <c r="C735" t="s">
        <v>162</v>
      </c>
      <c r="D735">
        <v>2242000</v>
      </c>
    </row>
    <row r="736" spans="1:4" x14ac:dyDescent="0.25">
      <c r="A736" s="9">
        <v>54.455963134800001</v>
      </c>
      <c r="B736" s="9">
        <v>50.1100006104</v>
      </c>
      <c r="C736" t="s">
        <v>162</v>
      </c>
      <c r="D736">
        <v>3302000</v>
      </c>
    </row>
    <row r="737" spans="1:4" x14ac:dyDescent="0.25">
      <c r="A737" s="9">
        <v>54.444564819299998</v>
      </c>
      <c r="B737" s="9">
        <v>49.810001373299997</v>
      </c>
      <c r="C737" t="s">
        <v>162</v>
      </c>
      <c r="D737">
        <v>4272000</v>
      </c>
    </row>
    <row r="738" spans="1:4" x14ac:dyDescent="0.25">
      <c r="A738" s="9">
        <v>54.256980896000002</v>
      </c>
      <c r="B738" s="9">
        <v>49.720001220699999</v>
      </c>
      <c r="C738" t="s">
        <v>162</v>
      </c>
      <c r="D738">
        <v>5252000</v>
      </c>
    </row>
    <row r="739" spans="1:4" x14ac:dyDescent="0.25">
      <c r="A739" s="9">
        <v>54.1460876465</v>
      </c>
      <c r="B739" s="9">
        <v>49.6300010681</v>
      </c>
      <c r="C739" t="s">
        <v>162</v>
      </c>
      <c r="D739">
        <v>6292000</v>
      </c>
    </row>
    <row r="740" spans="1:4" x14ac:dyDescent="0.25">
      <c r="A740" s="9">
        <v>54.092716217000003</v>
      </c>
      <c r="B740" s="9">
        <v>49.529998779300001</v>
      </c>
      <c r="C740" t="s">
        <v>162</v>
      </c>
      <c r="D740">
        <v>7272000</v>
      </c>
    </row>
    <row r="741" spans="1:4" x14ac:dyDescent="0.25">
      <c r="A741" s="9">
        <v>54.071258544899997</v>
      </c>
      <c r="B741" s="9">
        <v>49.560001373299997</v>
      </c>
      <c r="C741" t="s">
        <v>162</v>
      </c>
      <c r="D741">
        <v>8312000</v>
      </c>
    </row>
    <row r="742" spans="1:4" x14ac:dyDescent="0.25">
      <c r="A742" s="9">
        <v>54.404594421399999</v>
      </c>
      <c r="B742" s="9">
        <v>49.720001220699999</v>
      </c>
      <c r="C742" t="s">
        <v>162</v>
      </c>
      <c r="D742">
        <v>3282002</v>
      </c>
    </row>
    <row r="743" spans="1:4" x14ac:dyDescent="0.25">
      <c r="A743" s="9">
        <v>54.308395385700003</v>
      </c>
      <c r="B743" s="9">
        <v>48.799999237100003</v>
      </c>
      <c r="C743" t="s">
        <v>162</v>
      </c>
      <c r="D743">
        <v>4252002</v>
      </c>
    </row>
    <row r="744" spans="1:4" x14ac:dyDescent="0.25">
      <c r="A744" s="9">
        <v>54.241920471199997</v>
      </c>
      <c r="B744" s="9">
        <v>49.810001373299997</v>
      </c>
      <c r="C744" t="s">
        <v>162</v>
      </c>
      <c r="D744">
        <v>5302002</v>
      </c>
    </row>
    <row r="745" spans="1:4" x14ac:dyDescent="0.25">
      <c r="A745" s="9">
        <v>54.174427032499999</v>
      </c>
      <c r="B745" s="9">
        <v>49.200000762899997</v>
      </c>
      <c r="C745" t="s">
        <v>162</v>
      </c>
      <c r="D745">
        <v>6272002</v>
      </c>
    </row>
    <row r="746" spans="1:4" x14ac:dyDescent="0.25">
      <c r="A746" s="9">
        <v>54.126369476299999</v>
      </c>
      <c r="B746" s="9">
        <v>49.169998168900001</v>
      </c>
      <c r="C746" t="s">
        <v>162</v>
      </c>
      <c r="D746">
        <v>7252002</v>
      </c>
    </row>
    <row r="747" spans="1:4" x14ac:dyDescent="0.25">
      <c r="A747" s="9">
        <v>54.110813140899999</v>
      </c>
      <c r="B747" s="9">
        <v>49.720001220699999</v>
      </c>
      <c r="C747" t="s">
        <v>162</v>
      </c>
      <c r="D747">
        <v>8292002</v>
      </c>
    </row>
    <row r="748" spans="1:4" x14ac:dyDescent="0.25">
      <c r="A748" s="9">
        <v>54.096538543699999</v>
      </c>
      <c r="B748" s="9">
        <v>49.409999847400002</v>
      </c>
      <c r="C748" t="s">
        <v>162</v>
      </c>
      <c r="D748">
        <v>9262002</v>
      </c>
    </row>
    <row r="749" spans="1:4" x14ac:dyDescent="0.25">
      <c r="A749" s="9">
        <v>54.1536445618</v>
      </c>
      <c r="B749" s="9">
        <v>49.720001220699999</v>
      </c>
      <c r="C749" t="s">
        <v>162</v>
      </c>
      <c r="D749">
        <v>10312002</v>
      </c>
    </row>
    <row r="750" spans="1:4" x14ac:dyDescent="0.25">
      <c r="A750" s="9">
        <v>54.272983551000003</v>
      </c>
      <c r="B750" s="9">
        <v>49.689998626700003</v>
      </c>
      <c r="C750" t="s">
        <v>162</v>
      </c>
      <c r="D750">
        <v>11272002</v>
      </c>
    </row>
    <row r="751" spans="1:4" x14ac:dyDescent="0.25">
      <c r="A751" s="9">
        <v>54.547298431400002</v>
      </c>
      <c r="B751" s="9">
        <v>50.020000457800002</v>
      </c>
      <c r="C751" t="s">
        <v>162</v>
      </c>
      <c r="D751">
        <v>12262002</v>
      </c>
    </row>
    <row r="752" spans="1:4" x14ac:dyDescent="0.25">
      <c r="A752" s="9">
        <v>54.539188385000003</v>
      </c>
      <c r="B752" s="9">
        <v>50.020000457800002</v>
      </c>
      <c r="C752" t="s">
        <v>162</v>
      </c>
      <c r="D752">
        <v>1302003</v>
      </c>
    </row>
    <row r="753" spans="1:4" x14ac:dyDescent="0.25">
      <c r="A753" s="9">
        <v>54.510425567600002</v>
      </c>
      <c r="B753" s="9">
        <v>49.810001373299997</v>
      </c>
      <c r="C753" t="s">
        <v>162</v>
      </c>
      <c r="D753">
        <v>2272003</v>
      </c>
    </row>
    <row r="754" spans="1:4" x14ac:dyDescent="0.25">
      <c r="A754" s="9">
        <v>54.482864379900001</v>
      </c>
      <c r="B754" s="9">
        <v>49.720001220699999</v>
      </c>
      <c r="C754" t="s">
        <v>162</v>
      </c>
      <c r="D754">
        <v>3272003</v>
      </c>
    </row>
    <row r="755" spans="1:4" x14ac:dyDescent="0.25">
      <c r="A755" s="9">
        <v>54.511878967299999</v>
      </c>
      <c r="B755" s="9">
        <v>49.720001220699999</v>
      </c>
      <c r="C755" t="s">
        <v>162</v>
      </c>
      <c r="D755">
        <v>4242003</v>
      </c>
    </row>
    <row r="756" spans="1:4" x14ac:dyDescent="0.25">
      <c r="A756" s="9">
        <v>54.364925384499998</v>
      </c>
      <c r="B756" s="9">
        <v>49.720001220699999</v>
      </c>
      <c r="C756" t="s">
        <v>162</v>
      </c>
      <c r="D756">
        <v>5292003</v>
      </c>
    </row>
    <row r="757" spans="1:4" x14ac:dyDescent="0.25">
      <c r="A757" s="9">
        <v>54.263084411599998</v>
      </c>
      <c r="B757" s="9">
        <v>49.720001220699999</v>
      </c>
      <c r="C757" t="s">
        <v>162</v>
      </c>
      <c r="D757">
        <v>6262003</v>
      </c>
    </row>
    <row r="758" spans="1:4" x14ac:dyDescent="0.25">
      <c r="A758" s="9">
        <v>54.135459899899999</v>
      </c>
      <c r="B758" s="9">
        <v>49.659999847400002</v>
      </c>
      <c r="C758" t="s">
        <v>162</v>
      </c>
      <c r="D758">
        <v>7312003</v>
      </c>
    </row>
    <row r="759" spans="1:4" x14ac:dyDescent="0.25">
      <c r="A759" s="9">
        <v>54.1245155334</v>
      </c>
      <c r="B759" s="9">
        <v>49.720001220699999</v>
      </c>
      <c r="C759" t="s">
        <v>162</v>
      </c>
      <c r="D759">
        <v>8282003</v>
      </c>
    </row>
    <row r="760" spans="1:4" x14ac:dyDescent="0.25">
      <c r="A760" s="9">
        <v>54.115097045900001</v>
      </c>
      <c r="B760" s="9">
        <v>49.720001220699999</v>
      </c>
      <c r="C760" t="s">
        <v>162</v>
      </c>
      <c r="D760">
        <v>9252003</v>
      </c>
    </row>
    <row r="761" spans="1:4" x14ac:dyDescent="0.25">
      <c r="A761" s="9">
        <v>54.128879547099999</v>
      </c>
      <c r="B761" s="9">
        <v>49.590000152599998</v>
      </c>
      <c r="C761" t="s">
        <v>162</v>
      </c>
      <c r="D761">
        <v>10302003</v>
      </c>
    </row>
    <row r="762" spans="1:4" x14ac:dyDescent="0.25">
      <c r="A762" s="9">
        <v>54.214416503899997</v>
      </c>
      <c r="B762" s="9">
        <v>49.590000152599998</v>
      </c>
      <c r="C762" t="s">
        <v>162</v>
      </c>
      <c r="D762">
        <v>11262003</v>
      </c>
    </row>
    <row r="763" spans="1:4" x14ac:dyDescent="0.25">
      <c r="A763" s="9">
        <v>54.298702239999997</v>
      </c>
      <c r="B763" s="9">
        <v>49.689998626700003</v>
      </c>
      <c r="C763" t="s">
        <v>162</v>
      </c>
      <c r="D763">
        <v>12182003</v>
      </c>
    </row>
    <row r="764" spans="1:4" x14ac:dyDescent="0.25">
      <c r="A764" s="9">
        <v>54.477298736599998</v>
      </c>
      <c r="B764" s="9">
        <v>49.779998779300001</v>
      </c>
      <c r="C764" t="s">
        <v>162</v>
      </c>
      <c r="D764">
        <v>1292004</v>
      </c>
    </row>
    <row r="765" spans="1:4" x14ac:dyDescent="0.25">
      <c r="A765" s="9">
        <v>54.644401550300003</v>
      </c>
      <c r="B765" s="9">
        <v>50.479999542199998</v>
      </c>
      <c r="C765" t="s">
        <v>162</v>
      </c>
      <c r="D765">
        <v>2262004</v>
      </c>
    </row>
    <row r="766" spans="1:4" x14ac:dyDescent="0.25">
      <c r="A766" s="9">
        <v>54.514148712199997</v>
      </c>
      <c r="B766" s="9">
        <v>49.8699989319</v>
      </c>
      <c r="C766" t="s">
        <v>162</v>
      </c>
      <c r="D766">
        <v>3252004</v>
      </c>
    </row>
    <row r="767" spans="1:4" x14ac:dyDescent="0.25">
      <c r="A767" s="9">
        <v>54.350055694600002</v>
      </c>
      <c r="B767" s="9">
        <v>49.720001220699999</v>
      </c>
      <c r="C767" t="s">
        <v>162</v>
      </c>
      <c r="D767">
        <v>4292004</v>
      </c>
    </row>
    <row r="768" spans="1:4" x14ac:dyDescent="0.25">
      <c r="A768" s="9">
        <v>54.265857696499999</v>
      </c>
      <c r="B768" s="9">
        <v>49.720001220699999</v>
      </c>
      <c r="C768" t="s">
        <v>162</v>
      </c>
      <c r="D768">
        <v>5272004</v>
      </c>
    </row>
    <row r="769" spans="1:4" x14ac:dyDescent="0.25">
      <c r="A769" s="9">
        <v>54.183216094999999</v>
      </c>
      <c r="B769" s="9">
        <v>49.6300010681</v>
      </c>
      <c r="C769" t="s">
        <v>162</v>
      </c>
      <c r="D769">
        <v>6242004</v>
      </c>
    </row>
    <row r="770" spans="1:4" x14ac:dyDescent="0.25">
      <c r="A770" s="9">
        <v>54.122604370099999</v>
      </c>
      <c r="B770" s="9">
        <v>49.560001373299997</v>
      </c>
      <c r="C770" t="s">
        <v>162</v>
      </c>
      <c r="D770">
        <v>7292004</v>
      </c>
    </row>
    <row r="771" spans="1:4" x14ac:dyDescent="0.25">
      <c r="A771" s="9">
        <v>54.110324859599999</v>
      </c>
      <c r="B771" s="9">
        <v>49.470001220699999</v>
      </c>
      <c r="C771" t="s">
        <v>162</v>
      </c>
      <c r="D771">
        <v>8262004</v>
      </c>
    </row>
    <row r="772" spans="1:4" x14ac:dyDescent="0.25">
      <c r="A772" s="9">
        <v>54.112239837600001</v>
      </c>
      <c r="B772" s="9">
        <v>49.439998626700003</v>
      </c>
      <c r="C772" t="s">
        <v>162</v>
      </c>
      <c r="D772">
        <v>9302004</v>
      </c>
    </row>
    <row r="773" spans="1:4" x14ac:dyDescent="0.25">
      <c r="A773" s="9">
        <v>54.280300140400001</v>
      </c>
      <c r="B773" s="9">
        <v>49.5</v>
      </c>
      <c r="C773" t="s">
        <v>162</v>
      </c>
      <c r="D773">
        <v>10282004</v>
      </c>
    </row>
    <row r="774" spans="1:4" x14ac:dyDescent="0.25">
      <c r="A774" s="9">
        <v>54.271770477300002</v>
      </c>
      <c r="B774" s="9">
        <v>49.560001373299997</v>
      </c>
      <c r="C774" t="s">
        <v>162</v>
      </c>
      <c r="D774">
        <v>11182004</v>
      </c>
    </row>
    <row r="775" spans="1:4" x14ac:dyDescent="0.25">
      <c r="A775" s="9">
        <v>54.303871154799999</v>
      </c>
      <c r="B775" s="9">
        <v>49.720001220699999</v>
      </c>
      <c r="C775" t="s">
        <v>162</v>
      </c>
      <c r="D775">
        <v>12232004</v>
      </c>
    </row>
    <row r="776" spans="1:4" x14ac:dyDescent="0.25">
      <c r="A776" s="9">
        <v>54.579200744600001</v>
      </c>
      <c r="B776" s="9">
        <v>50.020000457800002</v>
      </c>
      <c r="C776" t="s">
        <v>162</v>
      </c>
      <c r="D776">
        <v>1272005</v>
      </c>
    </row>
    <row r="777" spans="1:4" x14ac:dyDescent="0.25">
      <c r="A777" s="9">
        <v>54.662319183299999</v>
      </c>
      <c r="B777" s="9">
        <v>50.330001831099999</v>
      </c>
      <c r="C777" t="s">
        <v>162</v>
      </c>
      <c r="D777">
        <v>2242005</v>
      </c>
    </row>
    <row r="778" spans="1:4" x14ac:dyDescent="0.25">
      <c r="A778" s="9">
        <v>54.665172576899998</v>
      </c>
      <c r="B778" s="9">
        <v>50.330001831099999</v>
      </c>
      <c r="C778" t="s">
        <v>162</v>
      </c>
      <c r="D778">
        <v>3312005</v>
      </c>
    </row>
    <row r="779" spans="1:4" x14ac:dyDescent="0.25">
      <c r="A779" s="9">
        <v>54.564266204799999</v>
      </c>
      <c r="B779" s="9">
        <v>49.990001678500001</v>
      </c>
      <c r="C779" t="s">
        <v>162</v>
      </c>
      <c r="D779">
        <v>4282005</v>
      </c>
    </row>
    <row r="780" spans="1:4" x14ac:dyDescent="0.25">
      <c r="A780" s="9">
        <v>54.433170318599998</v>
      </c>
      <c r="B780" s="9">
        <v>49.840000152599998</v>
      </c>
      <c r="C780" t="s">
        <v>162</v>
      </c>
      <c r="D780">
        <v>5262005</v>
      </c>
    </row>
    <row r="781" spans="1:4" x14ac:dyDescent="0.25">
      <c r="A781" s="9">
        <v>54.285415649400001</v>
      </c>
      <c r="B781" s="9">
        <v>49.720001220699999</v>
      </c>
      <c r="C781" t="s">
        <v>162</v>
      </c>
      <c r="D781">
        <v>6302005</v>
      </c>
    </row>
    <row r="782" spans="1:4" x14ac:dyDescent="0.25">
      <c r="A782" s="9">
        <v>54.189346313500003</v>
      </c>
      <c r="B782" s="9">
        <v>49.659999847400002</v>
      </c>
      <c r="C782" t="s">
        <v>162</v>
      </c>
      <c r="D782">
        <v>7282005</v>
      </c>
    </row>
    <row r="783" spans="1:4" x14ac:dyDescent="0.25">
      <c r="A783" s="9">
        <v>54.168724060099997</v>
      </c>
      <c r="B783" s="9">
        <v>49.6300010681</v>
      </c>
      <c r="C783" t="s">
        <v>162</v>
      </c>
      <c r="D783">
        <v>8252005</v>
      </c>
    </row>
    <row r="784" spans="1:4" x14ac:dyDescent="0.25">
      <c r="A784" s="9">
        <v>54.1630401611</v>
      </c>
      <c r="B784" s="9">
        <v>49.529998779300001</v>
      </c>
      <c r="C784" t="s">
        <v>162</v>
      </c>
      <c r="D784">
        <v>9292005</v>
      </c>
    </row>
    <row r="785" spans="1:4" x14ac:dyDescent="0.25">
      <c r="A785" s="9">
        <v>54.173015594500001</v>
      </c>
      <c r="B785" s="9">
        <v>49.590000152599998</v>
      </c>
      <c r="C785" t="s">
        <v>162</v>
      </c>
      <c r="D785">
        <v>10272005</v>
      </c>
    </row>
    <row r="786" spans="1:4" x14ac:dyDescent="0.25">
      <c r="A786" s="9">
        <v>54.1761779785</v>
      </c>
      <c r="B786" s="9">
        <v>49.409999847400002</v>
      </c>
      <c r="C786" t="s">
        <v>162</v>
      </c>
      <c r="D786">
        <v>11232005</v>
      </c>
    </row>
    <row r="787" spans="1:4" x14ac:dyDescent="0.25">
      <c r="A787" s="9">
        <v>54.3893470764</v>
      </c>
      <c r="B787" s="9">
        <v>49.720001220699999</v>
      </c>
      <c r="C787" t="s">
        <v>162</v>
      </c>
      <c r="D787">
        <v>12222005</v>
      </c>
    </row>
    <row r="788" spans="1:4" x14ac:dyDescent="0.25">
      <c r="A788" s="9">
        <v>54.495109558099998</v>
      </c>
      <c r="B788" s="9">
        <v>49.959999084499998</v>
      </c>
      <c r="C788" t="s">
        <v>162</v>
      </c>
      <c r="D788">
        <v>1252006</v>
      </c>
    </row>
    <row r="789" spans="1:4" x14ac:dyDescent="0.25">
      <c r="A789" s="9">
        <v>54.445423126199998</v>
      </c>
      <c r="B789" s="9">
        <v>49.529998779300001</v>
      </c>
      <c r="C789" t="s">
        <v>162</v>
      </c>
      <c r="D789">
        <v>2222006</v>
      </c>
    </row>
    <row r="790" spans="1:4" x14ac:dyDescent="0.25">
      <c r="A790" s="9">
        <v>54.6857299805</v>
      </c>
      <c r="B790" s="9">
        <v>50.240001678500001</v>
      </c>
      <c r="C790" t="s">
        <v>162</v>
      </c>
      <c r="D790">
        <v>3292006</v>
      </c>
    </row>
    <row r="791" spans="1:4" x14ac:dyDescent="0.25">
      <c r="A791" s="9">
        <v>54.710849762000002</v>
      </c>
      <c r="B791" s="9">
        <v>50.020000457800002</v>
      </c>
      <c r="C791" t="s">
        <v>162</v>
      </c>
      <c r="D791">
        <v>4262006</v>
      </c>
    </row>
    <row r="792" spans="1:4" x14ac:dyDescent="0.25">
      <c r="A792" s="9">
        <v>54.474239349400001</v>
      </c>
      <c r="B792" s="9">
        <v>50.020000457800002</v>
      </c>
      <c r="C792" t="s">
        <v>162</v>
      </c>
      <c r="D792">
        <v>5312006</v>
      </c>
    </row>
    <row r="793" spans="1:4" x14ac:dyDescent="0.25">
      <c r="A793" s="9">
        <v>54.287208557100001</v>
      </c>
      <c r="B793" s="9">
        <v>49.840000152599998</v>
      </c>
      <c r="C793" t="s">
        <v>162</v>
      </c>
      <c r="D793">
        <v>6282006</v>
      </c>
    </row>
    <row r="794" spans="1:4" x14ac:dyDescent="0.25">
      <c r="A794" s="9">
        <v>54.140933990500002</v>
      </c>
      <c r="B794" s="9">
        <v>49.6300010681</v>
      </c>
      <c r="C794" t="s">
        <v>162</v>
      </c>
      <c r="D794">
        <v>7262006</v>
      </c>
    </row>
    <row r="795" spans="1:4" x14ac:dyDescent="0.25">
      <c r="A795" s="9">
        <v>54.164001464800002</v>
      </c>
      <c r="B795" s="9">
        <v>49.590000152599998</v>
      </c>
      <c r="C795" t="s">
        <v>162</v>
      </c>
      <c r="D795">
        <v>8302006</v>
      </c>
    </row>
    <row r="796" spans="1:4" x14ac:dyDescent="0.25">
      <c r="A796" s="9">
        <v>54.157608032200002</v>
      </c>
      <c r="B796" s="9">
        <v>49.590000152599998</v>
      </c>
      <c r="C796" t="s">
        <v>162</v>
      </c>
      <c r="D796">
        <v>9272006</v>
      </c>
    </row>
    <row r="797" spans="1:4" x14ac:dyDescent="0.25">
      <c r="A797" s="9">
        <v>54.166023254400002</v>
      </c>
      <c r="B797" s="9">
        <v>50.330001831099999</v>
      </c>
      <c r="C797" t="s">
        <v>162</v>
      </c>
      <c r="D797">
        <v>10252006</v>
      </c>
    </row>
    <row r="798" spans="1:4" x14ac:dyDescent="0.25">
      <c r="A798" s="9">
        <v>54.2279586792</v>
      </c>
      <c r="B798" s="9">
        <v>49.779998779300001</v>
      </c>
      <c r="C798" t="s">
        <v>162</v>
      </c>
      <c r="D798">
        <v>11292006</v>
      </c>
    </row>
    <row r="799" spans="1:4" x14ac:dyDescent="0.25">
      <c r="A799" s="9">
        <v>54.323135376000003</v>
      </c>
      <c r="B799" s="9">
        <v>50.75</v>
      </c>
      <c r="C799" t="s">
        <v>162</v>
      </c>
      <c r="D799">
        <v>12272006</v>
      </c>
    </row>
    <row r="800" spans="1:4" x14ac:dyDescent="0.25">
      <c r="A800" s="9">
        <v>54.315559387199997</v>
      </c>
      <c r="B800" s="9">
        <v>49.720001220699999</v>
      </c>
      <c r="C800" t="s">
        <v>162</v>
      </c>
      <c r="D800">
        <v>1252007</v>
      </c>
    </row>
    <row r="801" spans="1:4" x14ac:dyDescent="0.25">
      <c r="A801" s="9">
        <v>54.3300056458</v>
      </c>
      <c r="B801" s="9">
        <v>49.720001220699999</v>
      </c>
      <c r="C801" t="s">
        <v>162</v>
      </c>
      <c r="D801">
        <v>2222007</v>
      </c>
    </row>
    <row r="802" spans="1:4" x14ac:dyDescent="0.25">
      <c r="A802" s="9">
        <v>54.365196228000002</v>
      </c>
      <c r="B802" s="9">
        <v>49.779998779300001</v>
      </c>
      <c r="C802" t="s">
        <v>162</v>
      </c>
      <c r="D802">
        <v>3292007</v>
      </c>
    </row>
    <row r="803" spans="1:4" x14ac:dyDescent="0.25">
      <c r="A803" s="9">
        <v>54.324058532700001</v>
      </c>
      <c r="B803" s="9">
        <v>49.720001220699999</v>
      </c>
      <c r="C803" t="s">
        <v>162</v>
      </c>
      <c r="D803">
        <v>4262007</v>
      </c>
    </row>
    <row r="804" spans="1:4" x14ac:dyDescent="0.25">
      <c r="A804" s="9">
        <v>54.218769073499999</v>
      </c>
      <c r="B804" s="9">
        <v>49.720001220699999</v>
      </c>
      <c r="C804" t="s">
        <v>162</v>
      </c>
      <c r="D804">
        <v>5312007</v>
      </c>
    </row>
    <row r="805" spans="1:4" x14ac:dyDescent="0.25">
      <c r="A805" s="9">
        <v>54.148422241200002</v>
      </c>
      <c r="B805" s="9">
        <v>49.560001373299997</v>
      </c>
      <c r="C805" t="s">
        <v>162</v>
      </c>
      <c r="D805">
        <v>6282007</v>
      </c>
    </row>
    <row r="806" spans="1:4" x14ac:dyDescent="0.25">
      <c r="A806" s="9">
        <v>54.107830047599997</v>
      </c>
      <c r="B806" s="9">
        <v>49.169998168900001</v>
      </c>
      <c r="C806" t="s">
        <v>162</v>
      </c>
      <c r="D806">
        <v>7262007</v>
      </c>
    </row>
    <row r="807" spans="1:4" x14ac:dyDescent="0.25">
      <c r="A807" s="9">
        <v>54.099678039600001</v>
      </c>
      <c r="B807" s="9">
        <v>49.529998779300001</v>
      </c>
      <c r="C807" t="s">
        <v>162</v>
      </c>
      <c r="D807">
        <v>8302007</v>
      </c>
    </row>
    <row r="808" spans="1:4" x14ac:dyDescent="0.25">
      <c r="A808" s="9">
        <v>54.128635406500003</v>
      </c>
      <c r="B808" s="9">
        <v>49.529998779300001</v>
      </c>
      <c r="C808" t="s">
        <v>162</v>
      </c>
      <c r="D808">
        <v>9272007</v>
      </c>
    </row>
    <row r="809" spans="1:4" x14ac:dyDescent="0.25">
      <c r="A809" s="9">
        <v>54.154323577900001</v>
      </c>
      <c r="B809" s="9">
        <v>49.720001220699999</v>
      </c>
      <c r="C809" t="s">
        <v>162</v>
      </c>
      <c r="D809">
        <v>10252007</v>
      </c>
    </row>
    <row r="810" spans="1:4" x14ac:dyDescent="0.25">
      <c r="A810" s="9">
        <v>54.176567077599998</v>
      </c>
      <c r="B810" s="9">
        <v>49.529998779300001</v>
      </c>
      <c r="C810" t="s">
        <v>162</v>
      </c>
      <c r="D810">
        <v>11292007</v>
      </c>
    </row>
    <row r="811" spans="1:4" x14ac:dyDescent="0.25">
      <c r="A811" s="9">
        <v>54.267837524400001</v>
      </c>
      <c r="B811" s="9">
        <v>49.590000152599998</v>
      </c>
      <c r="C811" t="s">
        <v>162</v>
      </c>
      <c r="D811">
        <v>12272007</v>
      </c>
    </row>
    <row r="812" spans="1:4" x14ac:dyDescent="0.25">
      <c r="A812" s="9">
        <v>54.629806518599999</v>
      </c>
      <c r="B812" s="9">
        <v>50.1100006104</v>
      </c>
      <c r="C812" t="s">
        <v>162</v>
      </c>
      <c r="D812">
        <v>1312008</v>
      </c>
    </row>
    <row r="813" spans="1:4" x14ac:dyDescent="0.25">
      <c r="A813" s="9">
        <v>54.554241180399998</v>
      </c>
      <c r="B813" s="9">
        <v>50.020000457800002</v>
      </c>
      <c r="C813" t="s">
        <v>162</v>
      </c>
      <c r="D813">
        <v>2212008</v>
      </c>
    </row>
    <row r="814" spans="1:4" x14ac:dyDescent="0.25">
      <c r="A814" s="9">
        <v>54.513145446800003</v>
      </c>
      <c r="B814" s="9">
        <v>49.900001525900002</v>
      </c>
      <c r="C814" t="s">
        <v>162</v>
      </c>
      <c r="D814">
        <v>3272008</v>
      </c>
    </row>
    <row r="815" spans="1:4" x14ac:dyDescent="0.25">
      <c r="A815" s="9">
        <v>54.4141578674</v>
      </c>
      <c r="B815" s="9">
        <v>49.720001220699999</v>
      </c>
      <c r="C815" t="s">
        <v>162</v>
      </c>
      <c r="D815">
        <v>4242008</v>
      </c>
    </row>
    <row r="816" spans="1:4" x14ac:dyDescent="0.25">
      <c r="A816" s="9">
        <v>54.264640808099998</v>
      </c>
      <c r="B816" s="9">
        <v>49.409999847400002</v>
      </c>
      <c r="C816" t="s">
        <v>162</v>
      </c>
      <c r="D816">
        <v>5292008</v>
      </c>
    </row>
    <row r="817" spans="1:4" x14ac:dyDescent="0.25">
      <c r="A817" s="9">
        <v>54.127414703399999</v>
      </c>
      <c r="B817" s="9">
        <v>49.529998779300001</v>
      </c>
      <c r="C817" t="s">
        <v>162</v>
      </c>
      <c r="D817">
        <v>7312008</v>
      </c>
    </row>
    <row r="818" spans="1:4" x14ac:dyDescent="0.25">
      <c r="A818" s="9">
        <v>54.110244751000003</v>
      </c>
      <c r="B818" s="9">
        <v>49.689998626700003</v>
      </c>
      <c r="C818" t="s">
        <v>162</v>
      </c>
      <c r="D818">
        <v>8282008</v>
      </c>
    </row>
    <row r="819" spans="1:4" x14ac:dyDescent="0.25">
      <c r="A819" s="9">
        <v>54.112552642799997</v>
      </c>
      <c r="B819" s="9">
        <v>49.409999847400002</v>
      </c>
      <c r="C819" t="s">
        <v>162</v>
      </c>
      <c r="D819">
        <v>9252008</v>
      </c>
    </row>
    <row r="820" spans="1:4" x14ac:dyDescent="0.25">
      <c r="A820" s="9">
        <v>54.123554229699998</v>
      </c>
      <c r="B820" s="9">
        <v>49.529998779300001</v>
      </c>
      <c r="C820" t="s">
        <v>162</v>
      </c>
      <c r="D820">
        <v>10302008</v>
      </c>
    </row>
    <row r="821" spans="1:4" x14ac:dyDescent="0.25">
      <c r="A821" s="9">
        <v>54.185596466100002</v>
      </c>
      <c r="B821" s="9">
        <v>49.840000152599998</v>
      </c>
      <c r="C821" t="s">
        <v>162</v>
      </c>
      <c r="D821">
        <v>11262008</v>
      </c>
    </row>
    <row r="822" spans="1:4" x14ac:dyDescent="0.25">
      <c r="A822" s="9">
        <v>54.275375366200002</v>
      </c>
      <c r="B822" s="9">
        <v>49.840000152599998</v>
      </c>
      <c r="C822" t="s">
        <v>162</v>
      </c>
      <c r="D822">
        <v>12182008</v>
      </c>
    </row>
    <row r="823" spans="1:4" x14ac:dyDescent="0.25">
      <c r="A823" s="9">
        <v>54.332687377900001</v>
      </c>
      <c r="B823" s="9">
        <v>49.720001220699999</v>
      </c>
      <c r="C823" t="s">
        <v>162</v>
      </c>
      <c r="D823">
        <v>1292009</v>
      </c>
    </row>
    <row r="824" spans="1:4" x14ac:dyDescent="0.25">
      <c r="A824" s="9">
        <v>54.562072753899997</v>
      </c>
      <c r="B824" s="9">
        <v>50.6300010681</v>
      </c>
      <c r="C824" t="s">
        <v>162</v>
      </c>
      <c r="D824">
        <v>2262009</v>
      </c>
    </row>
    <row r="825" spans="1:4" x14ac:dyDescent="0.25">
      <c r="A825" s="9">
        <v>54.504127502400003</v>
      </c>
      <c r="B825" s="9">
        <v>50.169998168900001</v>
      </c>
      <c r="C825" t="s">
        <v>162</v>
      </c>
      <c r="D825">
        <v>3262009</v>
      </c>
    </row>
    <row r="826" spans="1:4" x14ac:dyDescent="0.25">
      <c r="A826" s="9">
        <v>54.365077972400002</v>
      </c>
      <c r="B826" s="9">
        <v>49.409999847400002</v>
      </c>
      <c r="C826" t="s">
        <v>162</v>
      </c>
      <c r="D826">
        <v>4302009</v>
      </c>
    </row>
    <row r="827" spans="1:4" x14ac:dyDescent="0.25">
      <c r="A827" s="9">
        <v>54.271678924600003</v>
      </c>
      <c r="B827" s="9">
        <v>49.720001220699999</v>
      </c>
      <c r="C827" t="s">
        <v>162</v>
      </c>
      <c r="D827">
        <v>5282009</v>
      </c>
    </row>
    <row r="828" spans="1:4" x14ac:dyDescent="0.25">
      <c r="A828" s="9">
        <v>54.176486969000003</v>
      </c>
      <c r="B828" s="9">
        <v>49.590000152599998</v>
      </c>
      <c r="C828" t="s">
        <v>162</v>
      </c>
      <c r="D828">
        <v>6252009</v>
      </c>
    </row>
    <row r="829" spans="1:4" x14ac:dyDescent="0.25">
      <c r="A829" s="9">
        <v>54.121398925800001</v>
      </c>
      <c r="B829" s="9">
        <v>49.720001220699999</v>
      </c>
      <c r="C829" t="s">
        <v>162</v>
      </c>
      <c r="D829">
        <v>7302009</v>
      </c>
    </row>
    <row r="830" spans="1:4" x14ac:dyDescent="0.25">
      <c r="A830" s="9">
        <v>54.109046935999999</v>
      </c>
      <c r="B830" s="9">
        <v>49.529998779300001</v>
      </c>
      <c r="C830" t="s">
        <v>162</v>
      </c>
      <c r="D830">
        <v>8272009</v>
      </c>
    </row>
    <row r="831" spans="1:4" x14ac:dyDescent="0.25">
      <c r="A831" s="9">
        <v>54.080062866200002</v>
      </c>
      <c r="B831" s="9">
        <v>49.529998779300001</v>
      </c>
      <c r="C831" t="s">
        <v>162</v>
      </c>
      <c r="D831">
        <v>9242009</v>
      </c>
    </row>
    <row r="832" spans="1:4" x14ac:dyDescent="0.25">
      <c r="A832" s="9">
        <v>54.213249206500002</v>
      </c>
      <c r="B832" s="9">
        <v>50.020000457800002</v>
      </c>
      <c r="C832" t="s">
        <v>162</v>
      </c>
      <c r="D832">
        <v>10292009</v>
      </c>
    </row>
    <row r="833" spans="1:4" x14ac:dyDescent="0.25">
      <c r="A833" s="9">
        <v>54.201049804699998</v>
      </c>
      <c r="B833" s="9">
        <v>49.409999847400002</v>
      </c>
      <c r="C833" t="s">
        <v>162</v>
      </c>
      <c r="D833">
        <v>11252009</v>
      </c>
    </row>
    <row r="834" spans="1:4" x14ac:dyDescent="0.25">
      <c r="A834" s="9">
        <v>54.296810150100001</v>
      </c>
      <c r="B834" s="9">
        <v>50.020000457800002</v>
      </c>
      <c r="C834" t="s">
        <v>162</v>
      </c>
      <c r="D834">
        <v>12312009</v>
      </c>
    </row>
    <row r="835" spans="1:4" x14ac:dyDescent="0.25">
      <c r="A835" s="9">
        <v>54.549507141100001</v>
      </c>
      <c r="B835" s="9">
        <v>39.349998474099998</v>
      </c>
      <c r="C835" t="s">
        <v>162</v>
      </c>
      <c r="D835">
        <v>3252010</v>
      </c>
    </row>
    <row r="836" spans="1:4" x14ac:dyDescent="0.25">
      <c r="A836" s="9">
        <v>54.553283691399997</v>
      </c>
      <c r="B836" s="9">
        <v>39.169998168900001</v>
      </c>
      <c r="C836" t="s">
        <v>162</v>
      </c>
      <c r="D836">
        <v>4292010</v>
      </c>
    </row>
    <row r="837" spans="1:4" x14ac:dyDescent="0.25">
      <c r="A837" s="9">
        <v>54.4038047791</v>
      </c>
      <c r="B837" s="9">
        <v>49.959999084499998</v>
      </c>
      <c r="C837" t="s">
        <v>162</v>
      </c>
      <c r="D837">
        <v>5282010</v>
      </c>
    </row>
    <row r="838" spans="1:4" x14ac:dyDescent="0.25">
      <c r="A838" s="9">
        <v>54.290779113799999</v>
      </c>
      <c r="B838" s="9">
        <v>50.1399993896</v>
      </c>
      <c r="C838" t="s">
        <v>162</v>
      </c>
      <c r="D838">
        <v>6242010</v>
      </c>
    </row>
    <row r="839" spans="1:4" x14ac:dyDescent="0.25">
      <c r="A839" s="9">
        <v>54.175617217999999</v>
      </c>
      <c r="B839" s="9">
        <v>49.720001220699999</v>
      </c>
      <c r="C839" t="s">
        <v>162</v>
      </c>
      <c r="D839">
        <v>7292010</v>
      </c>
    </row>
    <row r="840" spans="1:4" x14ac:dyDescent="0.25">
      <c r="A840" s="9">
        <v>54.117610931400002</v>
      </c>
      <c r="B840" s="9">
        <v>50.330001831099999</v>
      </c>
      <c r="C840" t="s">
        <v>162</v>
      </c>
      <c r="D840">
        <v>8262010</v>
      </c>
    </row>
    <row r="841" spans="1:4" x14ac:dyDescent="0.25">
      <c r="A841" s="9">
        <v>54.096622467000003</v>
      </c>
      <c r="B841" s="9">
        <v>50.330001831099999</v>
      </c>
      <c r="C841" t="s">
        <v>162</v>
      </c>
      <c r="D841">
        <v>9302010</v>
      </c>
    </row>
    <row r="842" spans="1:4" x14ac:dyDescent="0.25">
      <c r="A842" s="9">
        <v>54.1508827209</v>
      </c>
      <c r="B842" s="9">
        <v>49.840000152599998</v>
      </c>
      <c r="C842" t="s">
        <v>162</v>
      </c>
      <c r="D842">
        <v>10282010</v>
      </c>
    </row>
    <row r="843" spans="1:4" x14ac:dyDescent="0.25">
      <c r="A843" s="9">
        <v>54.234401702900001</v>
      </c>
      <c r="B843" s="9">
        <v>50.020000457800002</v>
      </c>
      <c r="C843" t="s">
        <v>162</v>
      </c>
      <c r="D843">
        <v>11242010</v>
      </c>
    </row>
    <row r="844" spans="1:4" x14ac:dyDescent="0.25">
      <c r="A844" s="9">
        <v>54.448074340799998</v>
      </c>
      <c r="B844" s="9">
        <v>50.909999847400002</v>
      </c>
      <c r="C844" t="s">
        <v>162</v>
      </c>
      <c r="D844">
        <v>12302010</v>
      </c>
    </row>
    <row r="845" spans="1:4" x14ac:dyDescent="0.25">
      <c r="A845" s="9">
        <v>54.382106780999997</v>
      </c>
      <c r="B845" s="9">
        <v>49.900001525900002</v>
      </c>
      <c r="C845" t="s">
        <v>162</v>
      </c>
      <c r="D845">
        <v>1272011</v>
      </c>
    </row>
    <row r="846" spans="1:4" x14ac:dyDescent="0.25">
      <c r="A846" s="9">
        <v>54.512966155999997</v>
      </c>
      <c r="B846" s="9">
        <v>49.529998779300001</v>
      </c>
      <c r="C846" t="s">
        <v>162</v>
      </c>
      <c r="D846">
        <v>2242011</v>
      </c>
    </row>
    <row r="847" spans="1:4" x14ac:dyDescent="0.25">
      <c r="A847" s="9">
        <v>54.628257751500001</v>
      </c>
      <c r="B847" s="9">
        <v>50.6300010681</v>
      </c>
      <c r="C847" t="s">
        <v>162</v>
      </c>
      <c r="D847">
        <v>3312011</v>
      </c>
    </row>
    <row r="848" spans="1:4" x14ac:dyDescent="0.25">
      <c r="A848" s="9">
        <v>54.474128723100002</v>
      </c>
      <c r="B848" s="9">
        <v>50.020000457800002</v>
      </c>
      <c r="C848" t="s">
        <v>162</v>
      </c>
      <c r="D848">
        <v>4282011</v>
      </c>
    </row>
    <row r="849" spans="1:4" x14ac:dyDescent="0.25">
      <c r="A849" s="9">
        <v>54.3957214355</v>
      </c>
      <c r="B849" s="9">
        <v>49.720001220699999</v>
      </c>
      <c r="C849" t="s">
        <v>162</v>
      </c>
      <c r="D849">
        <v>5262011</v>
      </c>
    </row>
    <row r="850" spans="1:4" x14ac:dyDescent="0.25">
      <c r="A850" s="9">
        <v>54.2785758972</v>
      </c>
      <c r="B850" s="9">
        <v>50.020000457800002</v>
      </c>
      <c r="C850" t="s">
        <v>162</v>
      </c>
      <c r="D850">
        <v>6302011</v>
      </c>
    </row>
    <row r="851" spans="1:4" x14ac:dyDescent="0.25">
      <c r="A851" s="9">
        <v>54.182888030999997</v>
      </c>
      <c r="B851" s="9">
        <v>50.020000457800002</v>
      </c>
      <c r="C851" t="s">
        <v>162</v>
      </c>
      <c r="D851">
        <v>7282011</v>
      </c>
    </row>
    <row r="852" spans="1:4" x14ac:dyDescent="0.25">
      <c r="A852" s="9">
        <v>54.142330169700003</v>
      </c>
      <c r="B852" s="9">
        <v>49.720001220699999</v>
      </c>
      <c r="C852" t="s">
        <v>162</v>
      </c>
      <c r="D852">
        <v>8252011</v>
      </c>
    </row>
    <row r="853" spans="1:4" x14ac:dyDescent="0.25">
      <c r="A853" s="9">
        <v>54.049667358400001</v>
      </c>
      <c r="B853" s="9">
        <v>49.470001220699999</v>
      </c>
      <c r="C853" t="s">
        <v>162</v>
      </c>
      <c r="D853">
        <v>9292011</v>
      </c>
    </row>
    <row r="854" spans="1:4" x14ac:dyDescent="0.25">
      <c r="A854" s="9">
        <v>53.576103210399999</v>
      </c>
      <c r="B854" s="9">
        <v>49.720001220699999</v>
      </c>
      <c r="C854" t="s">
        <v>162</v>
      </c>
      <c r="D854">
        <v>10272011</v>
      </c>
    </row>
    <row r="855" spans="1:4" x14ac:dyDescent="0.25">
      <c r="A855" s="9">
        <v>53.366809844999999</v>
      </c>
      <c r="B855" s="9">
        <v>49.720001220699999</v>
      </c>
      <c r="C855" t="s">
        <v>162</v>
      </c>
      <c r="D855">
        <v>11232011</v>
      </c>
    </row>
    <row r="856" spans="1:4" x14ac:dyDescent="0.25">
      <c r="A856" s="9">
        <v>53.227207183799997</v>
      </c>
      <c r="B856" s="9">
        <v>49.779998779300001</v>
      </c>
      <c r="C856" t="s">
        <v>162</v>
      </c>
      <c r="D856">
        <v>12152011</v>
      </c>
    </row>
    <row r="857" spans="1:4" x14ac:dyDescent="0.25">
      <c r="A857" s="9">
        <v>54.000152587899997</v>
      </c>
      <c r="B857" s="9">
        <v>49.8699989319</v>
      </c>
      <c r="C857" t="s">
        <v>162</v>
      </c>
      <c r="D857">
        <v>1262012</v>
      </c>
    </row>
    <row r="858" spans="1:4" x14ac:dyDescent="0.25">
      <c r="A858" s="9">
        <v>54.029186248800002</v>
      </c>
      <c r="B858" s="9">
        <v>49.720001220699999</v>
      </c>
      <c r="C858" t="s">
        <v>162</v>
      </c>
      <c r="D858">
        <v>2232012</v>
      </c>
    </row>
    <row r="859" spans="1:4" x14ac:dyDescent="0.25">
      <c r="A859" s="9">
        <v>54.174442291299997</v>
      </c>
      <c r="B859" s="9">
        <v>35.3899993896</v>
      </c>
      <c r="C859" t="s">
        <v>162</v>
      </c>
      <c r="D859">
        <v>3292012</v>
      </c>
    </row>
    <row r="860" spans="1:4" x14ac:dyDescent="0.25">
      <c r="A860" s="9">
        <v>54.136405944800003</v>
      </c>
      <c r="B860" s="9">
        <v>39.659999847400002</v>
      </c>
      <c r="C860" t="s">
        <v>162</v>
      </c>
      <c r="D860">
        <v>4262012</v>
      </c>
    </row>
    <row r="861" spans="1:4" x14ac:dyDescent="0.25">
      <c r="A861" s="9">
        <v>54.034473419199998</v>
      </c>
      <c r="B861" s="9">
        <v>49.409999847400002</v>
      </c>
      <c r="C861" t="s">
        <v>162</v>
      </c>
      <c r="D861">
        <v>5302012</v>
      </c>
    </row>
    <row r="862" spans="1:4" x14ac:dyDescent="0.25">
      <c r="A862" s="9">
        <v>53.933738708500002</v>
      </c>
      <c r="B862" s="9">
        <v>49.720001220699999</v>
      </c>
      <c r="C862" t="s">
        <v>162</v>
      </c>
      <c r="D862">
        <v>6282012</v>
      </c>
    </row>
    <row r="863" spans="1:4" x14ac:dyDescent="0.25">
      <c r="A863" s="9">
        <v>53.875774383500001</v>
      </c>
      <c r="B863" s="9">
        <v>49.720001220699999</v>
      </c>
      <c r="C863" t="s">
        <v>162</v>
      </c>
      <c r="D863">
        <v>7262012</v>
      </c>
    </row>
    <row r="864" spans="1:4" x14ac:dyDescent="0.25">
      <c r="A864" s="9">
        <v>53.859031677200001</v>
      </c>
      <c r="B864" s="9">
        <v>49.720001220699999</v>
      </c>
      <c r="C864" t="s">
        <v>162</v>
      </c>
      <c r="D864">
        <v>8302012</v>
      </c>
    </row>
    <row r="865" spans="1:4" x14ac:dyDescent="0.25">
      <c r="A865" s="9">
        <v>53.874805450399997</v>
      </c>
      <c r="B865" s="9">
        <v>49.529998779300001</v>
      </c>
      <c r="C865" t="s">
        <v>162</v>
      </c>
      <c r="D865">
        <v>9272012</v>
      </c>
    </row>
    <row r="866" spans="1:4" x14ac:dyDescent="0.25">
      <c r="A866" s="9">
        <v>53.729724883999999</v>
      </c>
      <c r="B866" s="9">
        <v>49.720001220699999</v>
      </c>
      <c r="C866" t="s">
        <v>162</v>
      </c>
      <c r="D866">
        <v>10252012</v>
      </c>
    </row>
    <row r="867" spans="1:4" x14ac:dyDescent="0.25">
      <c r="A867" s="9">
        <v>53.6891975403</v>
      </c>
      <c r="B867" s="9">
        <v>49.560001373299997</v>
      </c>
      <c r="C867" t="s">
        <v>162</v>
      </c>
      <c r="D867">
        <v>11292012</v>
      </c>
    </row>
    <row r="868" spans="1:4" x14ac:dyDescent="0.25">
      <c r="A868" s="9">
        <v>53.430305480999998</v>
      </c>
      <c r="B868" s="9">
        <v>37.830001831099999</v>
      </c>
      <c r="C868" t="s">
        <v>162</v>
      </c>
      <c r="D868">
        <v>12272012</v>
      </c>
    </row>
    <row r="869" spans="1:4" x14ac:dyDescent="0.25">
      <c r="A869" s="9">
        <v>53.360900878899997</v>
      </c>
      <c r="B869" s="9">
        <v>38.1300010681</v>
      </c>
      <c r="C869" t="s">
        <v>162</v>
      </c>
      <c r="D869">
        <v>1312013</v>
      </c>
    </row>
    <row r="870" spans="1:4" x14ac:dyDescent="0.25">
      <c r="A870" s="9">
        <v>53.305095672599997</v>
      </c>
      <c r="B870" s="9">
        <v>49.720001220699999</v>
      </c>
      <c r="C870" t="s">
        <v>162</v>
      </c>
      <c r="D870">
        <v>2282013</v>
      </c>
    </row>
    <row r="871" spans="1:4" x14ac:dyDescent="0.25">
      <c r="A871" s="9">
        <v>53.2183761597</v>
      </c>
      <c r="B871" s="9">
        <v>49.990001678500001</v>
      </c>
      <c r="C871" t="s">
        <v>162</v>
      </c>
      <c r="D871">
        <v>3282013</v>
      </c>
    </row>
    <row r="872" spans="1:4" x14ac:dyDescent="0.25">
      <c r="A872" s="9">
        <v>53.154632568399997</v>
      </c>
      <c r="B872" s="9">
        <v>49.720001220699999</v>
      </c>
      <c r="C872" t="s">
        <v>162</v>
      </c>
      <c r="D872">
        <v>4252013</v>
      </c>
    </row>
    <row r="873" spans="1:4" x14ac:dyDescent="0.25">
      <c r="A873" s="9">
        <v>53.028305053700002</v>
      </c>
      <c r="B873" s="9">
        <v>49.560001373299997</v>
      </c>
      <c r="C873" t="s">
        <v>162</v>
      </c>
      <c r="D873">
        <v>5302013</v>
      </c>
    </row>
    <row r="874" spans="1:4" x14ac:dyDescent="0.25">
      <c r="A874" s="9">
        <v>52.974800109900002</v>
      </c>
      <c r="B874" s="9">
        <v>50.1399993896</v>
      </c>
      <c r="C874" t="s">
        <v>162</v>
      </c>
      <c r="D874">
        <v>6272013</v>
      </c>
    </row>
    <row r="875" spans="1:4" x14ac:dyDescent="0.25">
      <c r="A875" s="9">
        <v>52.925380706799999</v>
      </c>
      <c r="B875" s="9">
        <v>49.560001373299997</v>
      </c>
      <c r="C875" t="s">
        <v>162</v>
      </c>
      <c r="D875">
        <v>7252013</v>
      </c>
    </row>
    <row r="876" spans="1:4" x14ac:dyDescent="0.25">
      <c r="A876" s="9">
        <v>52.383243560799997</v>
      </c>
      <c r="B876" s="9">
        <v>50.330001831099999</v>
      </c>
      <c r="C876" t="s">
        <v>162</v>
      </c>
      <c r="D876">
        <v>8292013</v>
      </c>
    </row>
    <row r="877" spans="1:4" x14ac:dyDescent="0.25">
      <c r="A877" s="9">
        <v>51.591297149699997</v>
      </c>
      <c r="B877" s="9">
        <v>49.590000152599998</v>
      </c>
      <c r="C877" t="s">
        <v>162</v>
      </c>
      <c r="D877">
        <v>9262013</v>
      </c>
    </row>
    <row r="878" spans="1:4" x14ac:dyDescent="0.25">
      <c r="A878" s="9">
        <v>53.238784789999997</v>
      </c>
      <c r="B878" s="9">
        <v>49.590000152599998</v>
      </c>
      <c r="C878" t="s">
        <v>162</v>
      </c>
      <c r="D878">
        <v>11272013</v>
      </c>
    </row>
    <row r="879" spans="1:4" x14ac:dyDescent="0.25">
      <c r="A879" s="9">
        <v>53.389293670699999</v>
      </c>
      <c r="B879" s="9">
        <v>49.590000152599998</v>
      </c>
      <c r="C879" t="s">
        <v>162</v>
      </c>
      <c r="D879">
        <v>12262013</v>
      </c>
    </row>
    <row r="880" spans="1:4" x14ac:dyDescent="0.25">
      <c r="A880" s="9">
        <v>53.430801391599999</v>
      </c>
      <c r="B880" s="9">
        <v>49.409999847400002</v>
      </c>
      <c r="C880" t="s">
        <v>162</v>
      </c>
      <c r="D880">
        <v>1302014</v>
      </c>
    </row>
    <row r="881" spans="1:4" x14ac:dyDescent="0.25">
      <c r="A881" s="9">
        <v>53.521385192899999</v>
      </c>
      <c r="B881" s="9">
        <v>49.560001373299997</v>
      </c>
      <c r="C881" t="s">
        <v>162</v>
      </c>
      <c r="D881">
        <v>2272014</v>
      </c>
    </row>
    <row r="882" spans="1:4" x14ac:dyDescent="0.25">
      <c r="A882" s="9">
        <v>53.584018707299997</v>
      </c>
      <c r="B882" s="9">
        <v>49.840000152599998</v>
      </c>
      <c r="C882" t="s">
        <v>162</v>
      </c>
      <c r="D882">
        <v>3272014</v>
      </c>
    </row>
    <row r="883" spans="1:4" x14ac:dyDescent="0.25">
      <c r="A883" s="9">
        <v>53.588142394999998</v>
      </c>
      <c r="B883" s="9">
        <v>49.720001220699999</v>
      </c>
      <c r="C883" t="s">
        <v>162</v>
      </c>
      <c r="D883">
        <v>4242014</v>
      </c>
    </row>
    <row r="884" spans="1:4" x14ac:dyDescent="0.25">
      <c r="A884" s="9">
        <v>53.563766479500003</v>
      </c>
      <c r="B884" s="9">
        <v>49.590000152599998</v>
      </c>
      <c r="C884" t="s">
        <v>162</v>
      </c>
      <c r="D884">
        <v>5292014</v>
      </c>
    </row>
    <row r="885" spans="1:4" x14ac:dyDescent="0.25">
      <c r="A885" s="9">
        <v>53.524227142299999</v>
      </c>
      <c r="B885" s="9">
        <v>49.560001373299997</v>
      </c>
      <c r="C885" t="s">
        <v>162</v>
      </c>
      <c r="D885">
        <v>6262014</v>
      </c>
    </row>
    <row r="886" spans="1:4" x14ac:dyDescent="0.25">
      <c r="A886" s="9">
        <v>53.488113403299998</v>
      </c>
      <c r="B886" s="9">
        <v>49.590000152599998</v>
      </c>
      <c r="C886" t="s">
        <v>162</v>
      </c>
      <c r="D886">
        <v>7312014</v>
      </c>
    </row>
    <row r="887" spans="1:4" x14ac:dyDescent="0.25">
      <c r="A887" s="9">
        <v>53.486408233600002</v>
      </c>
      <c r="B887" s="9">
        <v>49.470001220699999</v>
      </c>
      <c r="C887" t="s">
        <v>162</v>
      </c>
      <c r="D887">
        <v>8282014</v>
      </c>
    </row>
    <row r="888" spans="1:4" x14ac:dyDescent="0.25">
      <c r="A888" s="9">
        <v>53.451446533199999</v>
      </c>
      <c r="B888" s="9">
        <v>49.470001220699999</v>
      </c>
      <c r="C888" t="s">
        <v>162</v>
      </c>
      <c r="D888">
        <v>9252014</v>
      </c>
    </row>
    <row r="889" spans="1:4" x14ac:dyDescent="0.25">
      <c r="A889" s="9">
        <v>53.117179870599998</v>
      </c>
      <c r="B889" s="9">
        <v>49.529998779300001</v>
      </c>
      <c r="C889" t="s">
        <v>162</v>
      </c>
      <c r="D889">
        <v>10302014</v>
      </c>
    </row>
    <row r="890" spans="1:4" x14ac:dyDescent="0.25">
      <c r="A890" s="9">
        <v>53.439289092999999</v>
      </c>
      <c r="B890" s="9">
        <v>49.470001220699999</v>
      </c>
      <c r="C890" t="s">
        <v>162</v>
      </c>
      <c r="D890">
        <v>11272014</v>
      </c>
    </row>
    <row r="891" spans="1:4" x14ac:dyDescent="0.25">
      <c r="A891" s="9">
        <v>53.945411682100001</v>
      </c>
      <c r="B891" s="9">
        <v>37.520000457800002</v>
      </c>
      <c r="C891" t="s">
        <v>162</v>
      </c>
      <c r="D891">
        <v>12252014</v>
      </c>
    </row>
    <row r="892" spans="1:4" x14ac:dyDescent="0.25">
      <c r="A892" s="9">
        <v>53.821971893300002</v>
      </c>
      <c r="B892" s="9">
        <v>37.400001525900002</v>
      </c>
      <c r="C892" t="s">
        <v>162</v>
      </c>
      <c r="D892">
        <v>1292015</v>
      </c>
    </row>
    <row r="893" spans="1:4" x14ac:dyDescent="0.25">
      <c r="A893" s="9">
        <v>53.917499542199998</v>
      </c>
      <c r="B893" s="9">
        <v>39.779998779300001</v>
      </c>
      <c r="C893" t="s">
        <v>162</v>
      </c>
      <c r="D893">
        <v>2262015</v>
      </c>
    </row>
    <row r="894" spans="1:4" x14ac:dyDescent="0.25">
      <c r="A894" s="9">
        <v>53.8594703674</v>
      </c>
      <c r="B894" s="9">
        <v>40.080001831099999</v>
      </c>
      <c r="C894" t="s">
        <v>162</v>
      </c>
      <c r="D894">
        <v>3262015</v>
      </c>
    </row>
    <row r="895" spans="1:4" x14ac:dyDescent="0.25">
      <c r="A895" s="9">
        <v>53.824283599899999</v>
      </c>
      <c r="B895" s="9">
        <v>39.959999084499998</v>
      </c>
      <c r="C895" t="s">
        <v>162</v>
      </c>
      <c r="D895">
        <v>4302015</v>
      </c>
    </row>
    <row r="896" spans="1:4" x14ac:dyDescent="0.25">
      <c r="A896" s="9">
        <v>53.765163421600001</v>
      </c>
      <c r="B896" s="9">
        <v>39.590000152599998</v>
      </c>
      <c r="C896" t="s">
        <v>162</v>
      </c>
      <c r="D896">
        <v>5282015</v>
      </c>
    </row>
    <row r="897" spans="1:4" x14ac:dyDescent="0.25">
      <c r="A897" s="9">
        <v>53.665630340600003</v>
      </c>
      <c r="B897" s="9">
        <v>39.6300010681</v>
      </c>
      <c r="C897" t="s">
        <v>162</v>
      </c>
      <c r="D897">
        <v>6252015</v>
      </c>
    </row>
    <row r="898" spans="1:4" x14ac:dyDescent="0.25">
      <c r="A898" s="9">
        <v>53.5476455688</v>
      </c>
      <c r="B898" s="9">
        <v>49.439998626700003</v>
      </c>
      <c r="C898" t="s">
        <v>162</v>
      </c>
      <c r="D898">
        <v>7302015</v>
      </c>
    </row>
    <row r="899" spans="1:4" x14ac:dyDescent="0.25">
      <c r="A899" s="9">
        <v>52.970111846899997</v>
      </c>
      <c r="B899" s="9">
        <v>49.529998779300001</v>
      </c>
      <c r="C899" t="s">
        <v>162</v>
      </c>
      <c r="D899">
        <v>8272015</v>
      </c>
    </row>
    <row r="900" spans="1:4" x14ac:dyDescent="0.25">
      <c r="A900" s="9">
        <v>51.7961769104</v>
      </c>
      <c r="B900" s="9">
        <v>49.590000152599998</v>
      </c>
      <c r="C900" t="s">
        <v>162</v>
      </c>
      <c r="D900">
        <v>9242015</v>
      </c>
    </row>
    <row r="901" spans="1:4" x14ac:dyDescent="0.25">
      <c r="A901" s="9">
        <v>52.789543151899998</v>
      </c>
      <c r="B901" s="9">
        <v>46.6300010681</v>
      </c>
      <c r="C901" t="s">
        <v>163</v>
      </c>
      <c r="D901">
        <v>10311991</v>
      </c>
    </row>
    <row r="902" spans="1:4" x14ac:dyDescent="0.25">
      <c r="A902" s="9">
        <v>52.7224006653</v>
      </c>
      <c r="B902" s="9">
        <v>46.6300010681</v>
      </c>
      <c r="C902" t="s">
        <v>163</v>
      </c>
      <c r="D902">
        <v>11271991</v>
      </c>
    </row>
    <row r="903" spans="1:4" x14ac:dyDescent="0.25">
      <c r="A903" s="9">
        <v>53.014705657999997</v>
      </c>
      <c r="B903" s="9">
        <v>48.150001525900002</v>
      </c>
      <c r="C903" t="s">
        <v>163</v>
      </c>
      <c r="D903">
        <v>1021992</v>
      </c>
    </row>
    <row r="904" spans="1:4" x14ac:dyDescent="0.25">
      <c r="A904" s="9">
        <v>52.893020629900001</v>
      </c>
      <c r="B904" s="9">
        <v>46.8699989319</v>
      </c>
      <c r="C904" t="s">
        <v>163</v>
      </c>
      <c r="D904">
        <v>1301992</v>
      </c>
    </row>
    <row r="905" spans="1:4" x14ac:dyDescent="0.25">
      <c r="A905" s="9">
        <v>53.244831085199998</v>
      </c>
      <c r="B905" s="9">
        <v>39.009998321499999</v>
      </c>
      <c r="C905" t="s">
        <v>163</v>
      </c>
      <c r="D905">
        <v>2271992</v>
      </c>
    </row>
    <row r="906" spans="1:4" x14ac:dyDescent="0.25">
      <c r="A906" s="9">
        <v>52.911415100100001</v>
      </c>
      <c r="B906" s="9">
        <v>39.919998168900001</v>
      </c>
      <c r="C906" t="s">
        <v>163</v>
      </c>
      <c r="D906">
        <v>4021992</v>
      </c>
    </row>
    <row r="907" spans="1:4" x14ac:dyDescent="0.25">
      <c r="A907" s="9">
        <v>52.600154876700003</v>
      </c>
      <c r="B907" s="9">
        <v>46.810001373299997</v>
      </c>
      <c r="C907" t="s">
        <v>163</v>
      </c>
      <c r="D907">
        <v>4301992</v>
      </c>
    </row>
    <row r="908" spans="1:4" x14ac:dyDescent="0.25">
      <c r="A908" s="9">
        <v>52.415206909200002</v>
      </c>
      <c r="B908" s="9">
        <v>46.75</v>
      </c>
      <c r="C908" t="s">
        <v>163</v>
      </c>
      <c r="D908">
        <v>5281992</v>
      </c>
    </row>
    <row r="909" spans="1:4" x14ac:dyDescent="0.25">
      <c r="A909" s="9">
        <v>52.543136596700002</v>
      </c>
      <c r="B909" s="9">
        <v>46.659999847400002</v>
      </c>
      <c r="C909" t="s">
        <v>163</v>
      </c>
      <c r="D909">
        <v>7021992</v>
      </c>
    </row>
    <row r="910" spans="1:4" x14ac:dyDescent="0.25">
      <c r="A910" s="9">
        <v>52.547416687000002</v>
      </c>
      <c r="B910" s="9">
        <v>46.6300010681</v>
      </c>
      <c r="C910" t="s">
        <v>163</v>
      </c>
      <c r="D910">
        <v>7301992</v>
      </c>
    </row>
    <row r="911" spans="1:4" x14ac:dyDescent="0.25">
      <c r="A911" s="9">
        <v>52.561073303199997</v>
      </c>
      <c r="B911" s="9">
        <v>46.6300010681</v>
      </c>
      <c r="C911" t="s">
        <v>163</v>
      </c>
      <c r="D911">
        <v>8271992</v>
      </c>
    </row>
    <row r="912" spans="1:4" x14ac:dyDescent="0.25">
      <c r="A912" s="9">
        <v>52.578765869100003</v>
      </c>
      <c r="B912" s="9">
        <v>46.6300010681</v>
      </c>
      <c r="C912" t="s">
        <v>163</v>
      </c>
      <c r="D912">
        <v>10011992</v>
      </c>
    </row>
    <row r="913" spans="1:4" x14ac:dyDescent="0.25">
      <c r="A913" s="9">
        <v>52.612663269000002</v>
      </c>
      <c r="B913" s="9">
        <v>46.659999847400002</v>
      </c>
      <c r="C913" t="s">
        <v>163</v>
      </c>
      <c r="D913">
        <v>10291992</v>
      </c>
    </row>
    <row r="914" spans="1:4" x14ac:dyDescent="0.25">
      <c r="A914" s="9">
        <v>52.676731109599999</v>
      </c>
      <c r="B914" s="9">
        <v>46.450000762899997</v>
      </c>
      <c r="C914" t="s">
        <v>163</v>
      </c>
      <c r="D914">
        <v>11251992</v>
      </c>
    </row>
    <row r="915" spans="1:4" x14ac:dyDescent="0.25">
      <c r="A915" s="9">
        <v>53.148429870599998</v>
      </c>
      <c r="B915" s="9">
        <v>46.930000305199997</v>
      </c>
      <c r="C915" t="s">
        <v>163</v>
      </c>
      <c r="D915">
        <v>12311992</v>
      </c>
    </row>
    <row r="916" spans="1:4" x14ac:dyDescent="0.25">
      <c r="A916" s="9">
        <v>53.145565032999997</v>
      </c>
      <c r="B916" s="9">
        <v>47.540000915500002</v>
      </c>
      <c r="C916" t="s">
        <v>163</v>
      </c>
      <c r="D916">
        <v>1281993</v>
      </c>
    </row>
    <row r="917" spans="1:4" x14ac:dyDescent="0.25">
      <c r="A917" s="9">
        <v>53.145225524899999</v>
      </c>
      <c r="B917" s="9">
        <v>48.580001831099999</v>
      </c>
      <c r="C917" t="s">
        <v>163</v>
      </c>
      <c r="D917">
        <v>2251993</v>
      </c>
    </row>
    <row r="918" spans="1:4" x14ac:dyDescent="0.25">
      <c r="A918" s="9">
        <v>52.850185394299999</v>
      </c>
      <c r="B918" s="9">
        <v>47.209999084499998</v>
      </c>
      <c r="C918" t="s">
        <v>163</v>
      </c>
      <c r="D918">
        <v>4011993</v>
      </c>
    </row>
    <row r="919" spans="1:4" x14ac:dyDescent="0.25">
      <c r="A919" s="9">
        <v>52.9090843201</v>
      </c>
      <c r="B919" s="9">
        <v>46.990001678500001</v>
      </c>
      <c r="C919" t="s">
        <v>163</v>
      </c>
      <c r="D919">
        <v>4291993</v>
      </c>
    </row>
    <row r="920" spans="1:4" x14ac:dyDescent="0.25">
      <c r="A920" s="9">
        <v>52.779102325399997</v>
      </c>
      <c r="B920" s="9">
        <v>46.930000305199997</v>
      </c>
      <c r="C920" t="s">
        <v>163</v>
      </c>
      <c r="D920">
        <v>5271993</v>
      </c>
    </row>
    <row r="921" spans="1:4" x14ac:dyDescent="0.25">
      <c r="A921" s="9">
        <v>52.690044403100003</v>
      </c>
      <c r="B921" s="9">
        <v>46.900001525900002</v>
      </c>
      <c r="C921" t="s">
        <v>163</v>
      </c>
      <c r="D921">
        <v>7011993</v>
      </c>
    </row>
    <row r="922" spans="1:4" x14ac:dyDescent="0.25">
      <c r="A922" s="9">
        <v>52.639739990199999</v>
      </c>
      <c r="B922" s="9">
        <v>46.75</v>
      </c>
      <c r="C922" t="s">
        <v>163</v>
      </c>
      <c r="D922">
        <v>7291993</v>
      </c>
    </row>
    <row r="923" spans="1:4" x14ac:dyDescent="0.25">
      <c r="A923" s="9">
        <v>52.622360229500003</v>
      </c>
      <c r="B923" s="9">
        <v>46.689998626700003</v>
      </c>
      <c r="C923" t="s">
        <v>163</v>
      </c>
      <c r="D923">
        <v>8261993</v>
      </c>
    </row>
    <row r="924" spans="1:4" x14ac:dyDescent="0.25">
      <c r="A924" s="9">
        <v>52.640819549600003</v>
      </c>
      <c r="B924" s="9">
        <v>46.479999542199998</v>
      </c>
      <c r="C924" t="s">
        <v>163</v>
      </c>
      <c r="D924">
        <v>9301993</v>
      </c>
    </row>
    <row r="925" spans="1:4" x14ac:dyDescent="0.25">
      <c r="A925" s="9">
        <v>52.6397666931</v>
      </c>
      <c r="B925" s="9">
        <v>46.779998779300001</v>
      </c>
      <c r="C925" t="s">
        <v>163</v>
      </c>
      <c r="D925">
        <v>10281993</v>
      </c>
    </row>
    <row r="926" spans="1:4" x14ac:dyDescent="0.25">
      <c r="A926" s="9">
        <v>52.757682800300003</v>
      </c>
      <c r="B926" s="9">
        <v>46.779998779300001</v>
      </c>
      <c r="C926" t="s">
        <v>163</v>
      </c>
      <c r="D926">
        <v>11241993</v>
      </c>
    </row>
    <row r="927" spans="1:4" x14ac:dyDescent="0.25">
      <c r="A927" s="9">
        <v>52.770717620799999</v>
      </c>
      <c r="B927" s="9">
        <v>46.75</v>
      </c>
      <c r="C927" t="s">
        <v>163</v>
      </c>
      <c r="D927">
        <v>12301993</v>
      </c>
    </row>
    <row r="928" spans="1:4" x14ac:dyDescent="0.25">
      <c r="A928" s="9">
        <v>53.046943664600001</v>
      </c>
      <c r="B928" s="9">
        <v>46.840000152599998</v>
      </c>
      <c r="C928" t="s">
        <v>163</v>
      </c>
      <c r="D928">
        <v>1271994</v>
      </c>
    </row>
    <row r="929" spans="1:4" x14ac:dyDescent="0.25">
      <c r="A929" s="9">
        <v>53.059757232700001</v>
      </c>
      <c r="B929" s="9">
        <v>41.450000762899997</v>
      </c>
      <c r="C929" t="s">
        <v>163</v>
      </c>
      <c r="D929">
        <v>2251994</v>
      </c>
    </row>
    <row r="930" spans="1:4" x14ac:dyDescent="0.25">
      <c r="A930" s="9">
        <v>52.9283599854</v>
      </c>
      <c r="B930" s="9">
        <v>46.8699989319</v>
      </c>
      <c r="C930" t="s">
        <v>163</v>
      </c>
      <c r="D930">
        <v>3311994</v>
      </c>
    </row>
    <row r="931" spans="1:4" x14ac:dyDescent="0.25">
      <c r="A931" s="9">
        <v>53.013004303000002</v>
      </c>
      <c r="B931" s="9">
        <v>46.8699989319</v>
      </c>
      <c r="C931" t="s">
        <v>163</v>
      </c>
      <c r="D931">
        <v>4281994</v>
      </c>
    </row>
    <row r="932" spans="1:4" x14ac:dyDescent="0.25">
      <c r="A932" s="9">
        <v>52.791519164999997</v>
      </c>
      <c r="B932" s="9">
        <v>46.840000152599998</v>
      </c>
      <c r="C932" t="s">
        <v>163</v>
      </c>
      <c r="D932">
        <v>5311994</v>
      </c>
    </row>
    <row r="933" spans="1:4" x14ac:dyDescent="0.25">
      <c r="A933" s="9">
        <v>52.688491821299998</v>
      </c>
      <c r="B933" s="9">
        <v>46.689998626700003</v>
      </c>
      <c r="C933" t="s">
        <v>163</v>
      </c>
      <c r="D933">
        <v>6301994</v>
      </c>
    </row>
    <row r="934" spans="1:4" x14ac:dyDescent="0.25">
      <c r="A934" s="9">
        <v>52.633636474600003</v>
      </c>
      <c r="B934" s="9">
        <v>46.659999847400002</v>
      </c>
      <c r="C934" t="s">
        <v>163</v>
      </c>
      <c r="D934">
        <v>7281994</v>
      </c>
    </row>
    <row r="935" spans="1:4" x14ac:dyDescent="0.25">
      <c r="A935" s="9">
        <v>52.642490387000002</v>
      </c>
      <c r="B935" s="9">
        <v>46.659999847400002</v>
      </c>
      <c r="C935" t="s">
        <v>163</v>
      </c>
      <c r="D935">
        <v>9291994</v>
      </c>
    </row>
    <row r="936" spans="1:4" x14ac:dyDescent="0.25">
      <c r="A936" s="9">
        <v>52.683151245099999</v>
      </c>
      <c r="B936" s="9">
        <v>46.659999847400002</v>
      </c>
      <c r="C936" t="s">
        <v>163</v>
      </c>
      <c r="D936">
        <v>10271994</v>
      </c>
    </row>
    <row r="937" spans="1:4" x14ac:dyDescent="0.25">
      <c r="A937" s="9">
        <v>52.804344177200001</v>
      </c>
      <c r="B937" s="9">
        <v>46.659999847400002</v>
      </c>
      <c r="C937" t="s">
        <v>163</v>
      </c>
      <c r="D937">
        <v>11231994</v>
      </c>
    </row>
    <row r="938" spans="1:4" x14ac:dyDescent="0.25">
      <c r="A938" s="9">
        <v>52.820850372300001</v>
      </c>
      <c r="B938" s="9">
        <v>46.720001220699999</v>
      </c>
      <c r="C938" t="s">
        <v>163</v>
      </c>
      <c r="D938">
        <v>12291994</v>
      </c>
    </row>
    <row r="939" spans="1:4" x14ac:dyDescent="0.25">
      <c r="A939" s="9">
        <v>53.664119720499997</v>
      </c>
      <c r="B939" s="9">
        <v>41.1399993896</v>
      </c>
      <c r="C939" t="s">
        <v>163</v>
      </c>
      <c r="D939">
        <v>1261995</v>
      </c>
    </row>
    <row r="940" spans="1:4" x14ac:dyDescent="0.25">
      <c r="A940" s="9">
        <v>52.925586700399997</v>
      </c>
      <c r="B940" s="9">
        <v>47.1199989319</v>
      </c>
      <c r="C940" t="s">
        <v>163</v>
      </c>
      <c r="D940">
        <v>2231995</v>
      </c>
    </row>
    <row r="941" spans="1:4" x14ac:dyDescent="0.25">
      <c r="A941" s="9">
        <v>53.297691345200001</v>
      </c>
      <c r="B941" s="9">
        <v>47.569999694800003</v>
      </c>
      <c r="C941" t="s">
        <v>163</v>
      </c>
      <c r="D941">
        <v>3301995</v>
      </c>
    </row>
    <row r="942" spans="1:4" x14ac:dyDescent="0.25">
      <c r="A942" s="9">
        <v>53.1393013</v>
      </c>
      <c r="B942" s="9">
        <v>39.6199989319</v>
      </c>
      <c r="C942" t="s">
        <v>163</v>
      </c>
      <c r="D942">
        <v>4271995</v>
      </c>
    </row>
    <row r="943" spans="1:4" x14ac:dyDescent="0.25">
      <c r="A943" s="9">
        <v>53.101104736300002</v>
      </c>
      <c r="B943" s="9">
        <v>46.840000152599998</v>
      </c>
      <c r="C943" t="s">
        <v>163</v>
      </c>
      <c r="D943">
        <v>5251995</v>
      </c>
    </row>
    <row r="944" spans="1:4" x14ac:dyDescent="0.25">
      <c r="A944" s="9">
        <v>52.851860046399999</v>
      </c>
      <c r="B944" s="9">
        <v>46.779998779300001</v>
      </c>
      <c r="C944" t="s">
        <v>163</v>
      </c>
      <c r="D944">
        <v>6291995</v>
      </c>
    </row>
    <row r="945" spans="1:4" x14ac:dyDescent="0.25">
      <c r="A945" s="9">
        <v>52.722942352300002</v>
      </c>
      <c r="B945" s="9">
        <v>46.689998626700003</v>
      </c>
      <c r="C945" t="s">
        <v>163</v>
      </c>
      <c r="D945">
        <v>7271995</v>
      </c>
    </row>
    <row r="946" spans="1:4" x14ac:dyDescent="0.25">
      <c r="A946" s="9">
        <v>52.658542633099998</v>
      </c>
      <c r="B946" s="9">
        <v>46.599998474099998</v>
      </c>
      <c r="C946" t="s">
        <v>163</v>
      </c>
      <c r="D946">
        <v>8311995</v>
      </c>
    </row>
    <row r="947" spans="1:4" x14ac:dyDescent="0.25">
      <c r="A947" s="9">
        <v>52.658824920699999</v>
      </c>
      <c r="B947" s="9">
        <v>46.479999542199998</v>
      </c>
      <c r="C947" t="s">
        <v>163</v>
      </c>
      <c r="D947">
        <v>9281995</v>
      </c>
    </row>
    <row r="948" spans="1:4" x14ac:dyDescent="0.25">
      <c r="A948" s="9">
        <v>52.676193237299998</v>
      </c>
      <c r="B948" s="9">
        <v>46.8699989319</v>
      </c>
      <c r="C948" t="s">
        <v>163</v>
      </c>
      <c r="D948">
        <v>10261995</v>
      </c>
    </row>
    <row r="949" spans="1:4" x14ac:dyDescent="0.25">
      <c r="A949" s="9">
        <v>52.680984497099999</v>
      </c>
      <c r="B949" s="9">
        <v>46.569999694800003</v>
      </c>
      <c r="C949" t="s">
        <v>163</v>
      </c>
      <c r="D949">
        <v>11301995</v>
      </c>
    </row>
    <row r="950" spans="1:4" x14ac:dyDescent="0.25">
      <c r="A950" s="9">
        <v>52.809761047400002</v>
      </c>
      <c r="B950" s="9">
        <v>46.659999847400002</v>
      </c>
      <c r="C950" t="s">
        <v>163</v>
      </c>
      <c r="D950">
        <v>12281995</v>
      </c>
    </row>
    <row r="951" spans="1:4" x14ac:dyDescent="0.25">
      <c r="A951" s="9">
        <v>52.7901115417</v>
      </c>
      <c r="B951" s="9">
        <v>46.689998626700003</v>
      </c>
      <c r="C951" t="s">
        <v>163</v>
      </c>
      <c r="D951">
        <v>1251996</v>
      </c>
    </row>
    <row r="952" spans="1:4" x14ac:dyDescent="0.25">
      <c r="A952" s="9">
        <v>53.082290649400001</v>
      </c>
      <c r="B952" s="9">
        <v>47.419998168900001</v>
      </c>
      <c r="C952" t="s">
        <v>163</v>
      </c>
      <c r="D952">
        <v>2291996</v>
      </c>
    </row>
    <row r="953" spans="1:4" x14ac:dyDescent="0.25">
      <c r="A953" s="9">
        <v>53.061832428000002</v>
      </c>
      <c r="B953" s="9">
        <v>46.930000305199997</v>
      </c>
      <c r="C953" t="s">
        <v>163</v>
      </c>
      <c r="D953">
        <v>3281996</v>
      </c>
    </row>
    <row r="954" spans="1:4" x14ac:dyDescent="0.25">
      <c r="A954" s="9">
        <v>52.974544525100001</v>
      </c>
      <c r="B954" s="9">
        <v>46.720001220699999</v>
      </c>
      <c r="C954" t="s">
        <v>163</v>
      </c>
      <c r="D954">
        <v>4251996</v>
      </c>
    </row>
    <row r="955" spans="1:4" x14ac:dyDescent="0.25">
      <c r="A955" s="9">
        <v>52.893806457499998</v>
      </c>
      <c r="B955" s="9">
        <v>46.6300010681</v>
      </c>
      <c r="C955" t="s">
        <v>163</v>
      </c>
      <c r="D955">
        <v>5301996</v>
      </c>
    </row>
    <row r="956" spans="1:4" x14ac:dyDescent="0.25">
      <c r="A956" s="9">
        <v>52.721084594700002</v>
      </c>
      <c r="B956" s="9">
        <v>46.509998321499999</v>
      </c>
      <c r="C956" t="s">
        <v>163</v>
      </c>
      <c r="D956">
        <v>6271996</v>
      </c>
    </row>
    <row r="957" spans="1:4" x14ac:dyDescent="0.25">
      <c r="A957" s="9">
        <v>52.617252349899999</v>
      </c>
      <c r="B957" s="9">
        <v>46.479999542199998</v>
      </c>
      <c r="C957" t="s">
        <v>163</v>
      </c>
      <c r="D957">
        <v>7251996</v>
      </c>
    </row>
    <row r="958" spans="1:4" x14ac:dyDescent="0.25">
      <c r="A958" s="9">
        <v>52.6256752014</v>
      </c>
      <c r="B958" s="9">
        <v>46.450000762899997</v>
      </c>
      <c r="C958" t="s">
        <v>163</v>
      </c>
      <c r="D958">
        <v>8281996</v>
      </c>
    </row>
    <row r="959" spans="1:4" x14ac:dyDescent="0.25">
      <c r="A959" s="9">
        <v>52.6399993896</v>
      </c>
      <c r="B959" s="9">
        <v>46.419998168900001</v>
      </c>
      <c r="C959" t="s">
        <v>163</v>
      </c>
      <c r="D959">
        <v>9261996</v>
      </c>
    </row>
    <row r="960" spans="1:4" x14ac:dyDescent="0.25">
      <c r="A960" s="9">
        <v>52.788398742699997</v>
      </c>
      <c r="B960" s="9">
        <v>46.479999542199998</v>
      </c>
      <c r="C960" t="s">
        <v>163</v>
      </c>
      <c r="D960">
        <v>10311996</v>
      </c>
    </row>
    <row r="961" spans="1:4" x14ac:dyDescent="0.25">
      <c r="A961" s="9">
        <v>52.9906311035</v>
      </c>
      <c r="B961" s="9">
        <v>46.569999694800003</v>
      </c>
      <c r="C961" t="s">
        <v>163</v>
      </c>
      <c r="D961">
        <v>11271996</v>
      </c>
    </row>
    <row r="962" spans="1:4" x14ac:dyDescent="0.25">
      <c r="A962" s="9">
        <v>53.208759307900003</v>
      </c>
      <c r="B962" s="9">
        <v>46.930000305199997</v>
      </c>
      <c r="C962" t="s">
        <v>163</v>
      </c>
      <c r="D962">
        <v>12261996</v>
      </c>
    </row>
    <row r="963" spans="1:4" x14ac:dyDescent="0.25">
      <c r="A963" s="9">
        <v>53.449176788300001</v>
      </c>
      <c r="B963" s="9">
        <v>47.450000762899997</v>
      </c>
      <c r="C963" t="s">
        <v>163</v>
      </c>
      <c r="D963">
        <v>1301997</v>
      </c>
    </row>
    <row r="964" spans="1:4" x14ac:dyDescent="0.25">
      <c r="A964" s="9">
        <v>53.172748565699997</v>
      </c>
      <c r="B964" s="9">
        <v>42.060001373299997</v>
      </c>
      <c r="C964" t="s">
        <v>163</v>
      </c>
      <c r="D964">
        <v>2271997</v>
      </c>
    </row>
    <row r="965" spans="1:4" x14ac:dyDescent="0.25">
      <c r="A965" s="9">
        <v>52.974872589100002</v>
      </c>
      <c r="B965" s="9">
        <v>42.060001373299997</v>
      </c>
      <c r="C965" t="s">
        <v>163</v>
      </c>
      <c r="D965">
        <v>3271997</v>
      </c>
    </row>
    <row r="966" spans="1:4" x14ac:dyDescent="0.25">
      <c r="A966" s="9">
        <v>52.819744110099997</v>
      </c>
      <c r="B966" s="9">
        <v>46.319999694800003</v>
      </c>
      <c r="C966" t="s">
        <v>163</v>
      </c>
      <c r="D966">
        <v>4241997</v>
      </c>
    </row>
    <row r="967" spans="1:4" x14ac:dyDescent="0.25">
      <c r="A967" s="9">
        <v>52.625320434599999</v>
      </c>
      <c r="B967" s="9">
        <v>46.450000762899997</v>
      </c>
      <c r="C967" t="s">
        <v>163</v>
      </c>
      <c r="D967">
        <v>5291997</v>
      </c>
    </row>
    <row r="968" spans="1:4" x14ac:dyDescent="0.25">
      <c r="A968" s="9">
        <v>52.612911224400001</v>
      </c>
      <c r="B968" s="9">
        <v>46.349998474099998</v>
      </c>
      <c r="C968" t="s">
        <v>163</v>
      </c>
      <c r="D968">
        <v>6261997</v>
      </c>
    </row>
    <row r="969" spans="1:4" x14ac:dyDescent="0.25">
      <c r="A969" s="9">
        <v>52.584171295200001</v>
      </c>
      <c r="B969" s="9">
        <v>46.419998168900001</v>
      </c>
      <c r="C969" t="s">
        <v>163</v>
      </c>
      <c r="D969">
        <v>7311997</v>
      </c>
    </row>
    <row r="970" spans="1:4" x14ac:dyDescent="0.25">
      <c r="A970" s="9">
        <v>52.567161560099997</v>
      </c>
      <c r="B970" s="9">
        <v>46.450000762899997</v>
      </c>
      <c r="C970" t="s">
        <v>163</v>
      </c>
      <c r="D970">
        <v>8281997</v>
      </c>
    </row>
    <row r="971" spans="1:4" x14ac:dyDescent="0.25">
      <c r="A971" s="9">
        <v>52.576255798299997</v>
      </c>
      <c r="B971" s="9">
        <v>46.229999542199998</v>
      </c>
      <c r="C971" t="s">
        <v>163</v>
      </c>
      <c r="D971">
        <v>9251997</v>
      </c>
    </row>
    <row r="972" spans="1:4" x14ac:dyDescent="0.25">
      <c r="A972" s="9">
        <v>52.633773803700002</v>
      </c>
      <c r="B972" s="9">
        <v>46.3899993896</v>
      </c>
      <c r="C972" t="s">
        <v>163</v>
      </c>
      <c r="D972">
        <v>10301997</v>
      </c>
    </row>
    <row r="973" spans="1:4" x14ac:dyDescent="0.25">
      <c r="A973" s="9">
        <v>52.833110809300003</v>
      </c>
      <c r="B973" s="9">
        <v>46.659999847400002</v>
      </c>
      <c r="C973" t="s">
        <v>163</v>
      </c>
      <c r="D973">
        <v>11261997</v>
      </c>
    </row>
    <row r="974" spans="1:4" x14ac:dyDescent="0.25">
      <c r="A974" s="9">
        <v>52.957599639900003</v>
      </c>
      <c r="B974" s="9">
        <v>46.6300010681</v>
      </c>
      <c r="C974" t="s">
        <v>163</v>
      </c>
      <c r="D974">
        <v>12311997</v>
      </c>
    </row>
    <row r="975" spans="1:4" x14ac:dyDescent="0.25">
      <c r="A975" s="9">
        <v>52.999382019000002</v>
      </c>
      <c r="B975" s="9">
        <v>47.3600006104</v>
      </c>
      <c r="C975" t="s">
        <v>163</v>
      </c>
      <c r="D975">
        <v>1291998</v>
      </c>
    </row>
    <row r="976" spans="1:4" x14ac:dyDescent="0.25">
      <c r="A976" s="9">
        <v>53.321872711200001</v>
      </c>
      <c r="B976" s="9">
        <v>47.970001220699999</v>
      </c>
      <c r="C976" t="s">
        <v>163</v>
      </c>
      <c r="D976">
        <v>2261998</v>
      </c>
    </row>
    <row r="977" spans="1:4" x14ac:dyDescent="0.25">
      <c r="A977" s="9">
        <v>53.091461181600003</v>
      </c>
      <c r="B977" s="9">
        <v>46.6300010681</v>
      </c>
      <c r="C977" t="s">
        <v>163</v>
      </c>
      <c r="D977">
        <v>3261998</v>
      </c>
    </row>
    <row r="978" spans="1:4" x14ac:dyDescent="0.25">
      <c r="A978" s="9">
        <v>53.222465515099998</v>
      </c>
      <c r="B978" s="9">
        <v>42.060001373299997</v>
      </c>
      <c r="C978" t="s">
        <v>163</v>
      </c>
      <c r="D978">
        <v>4301998</v>
      </c>
    </row>
    <row r="979" spans="1:4" x14ac:dyDescent="0.25">
      <c r="A979" s="9">
        <v>53.087974548299997</v>
      </c>
      <c r="B979" s="9">
        <v>46.659999847400002</v>
      </c>
      <c r="C979" t="s">
        <v>163</v>
      </c>
      <c r="D979">
        <v>5281998</v>
      </c>
    </row>
    <row r="980" spans="1:4" x14ac:dyDescent="0.25">
      <c r="A980" s="9">
        <v>52.909168243400003</v>
      </c>
      <c r="B980" s="9">
        <v>46.569999694800003</v>
      </c>
      <c r="C980" t="s">
        <v>163</v>
      </c>
      <c r="D980">
        <v>6251998</v>
      </c>
    </row>
    <row r="981" spans="1:4" x14ac:dyDescent="0.25">
      <c r="A981" s="9">
        <v>52.718620300300003</v>
      </c>
      <c r="B981" s="9">
        <v>46.349998474099998</v>
      </c>
      <c r="C981" t="s">
        <v>163</v>
      </c>
      <c r="D981">
        <v>7301998</v>
      </c>
    </row>
    <row r="982" spans="1:4" x14ac:dyDescent="0.25">
      <c r="A982" s="9">
        <v>52.688392639200003</v>
      </c>
      <c r="B982" s="9">
        <v>46.450000762899997</v>
      </c>
      <c r="C982" t="s">
        <v>163</v>
      </c>
      <c r="D982">
        <v>8271998</v>
      </c>
    </row>
    <row r="983" spans="1:4" x14ac:dyDescent="0.25">
      <c r="A983" s="9">
        <v>52.678741455100003</v>
      </c>
      <c r="B983" s="9">
        <v>46.319999694800003</v>
      </c>
      <c r="C983" t="s">
        <v>163</v>
      </c>
      <c r="D983">
        <v>9241998</v>
      </c>
    </row>
    <row r="984" spans="1:4" x14ac:dyDescent="0.25">
      <c r="A984" s="9">
        <v>52.754203796399999</v>
      </c>
      <c r="B984" s="9">
        <v>46.1399993896</v>
      </c>
      <c r="C984" t="s">
        <v>163</v>
      </c>
      <c r="D984">
        <v>10291998</v>
      </c>
    </row>
    <row r="985" spans="1:4" x14ac:dyDescent="0.25">
      <c r="A985" s="9">
        <v>52.777198791499998</v>
      </c>
      <c r="B985" s="9">
        <v>45.229999542199998</v>
      </c>
      <c r="C985" t="s">
        <v>163</v>
      </c>
      <c r="D985">
        <v>11251998</v>
      </c>
    </row>
    <row r="986" spans="1:4" x14ac:dyDescent="0.25">
      <c r="A986" s="9">
        <v>52.855834960899998</v>
      </c>
      <c r="B986" s="9">
        <v>46.169998168900001</v>
      </c>
      <c r="C986" t="s">
        <v>163</v>
      </c>
      <c r="D986">
        <v>12311998</v>
      </c>
    </row>
    <row r="987" spans="1:4" x14ac:dyDescent="0.25">
      <c r="A987" s="9">
        <v>52.949455261200001</v>
      </c>
      <c r="B987" s="9">
        <v>46.6300010681</v>
      </c>
      <c r="C987" t="s">
        <v>163</v>
      </c>
      <c r="D987">
        <v>1281999</v>
      </c>
    </row>
    <row r="988" spans="1:4" x14ac:dyDescent="0.25">
      <c r="A988" s="9">
        <v>52.913581848100002</v>
      </c>
      <c r="B988" s="9">
        <v>46.569999694800003</v>
      </c>
      <c r="C988" t="s">
        <v>163</v>
      </c>
      <c r="D988">
        <v>2251999</v>
      </c>
    </row>
    <row r="989" spans="1:4" x14ac:dyDescent="0.25">
      <c r="A989" s="9">
        <v>52.864227294899997</v>
      </c>
      <c r="B989" s="9">
        <v>46.6300010681</v>
      </c>
      <c r="C989" t="s">
        <v>163</v>
      </c>
      <c r="D989">
        <v>3251999</v>
      </c>
    </row>
    <row r="990" spans="1:4" x14ac:dyDescent="0.25">
      <c r="A990" s="9">
        <v>52.965457916299997</v>
      </c>
      <c r="B990" s="9">
        <v>46.6300010681</v>
      </c>
      <c r="C990" t="s">
        <v>163</v>
      </c>
      <c r="D990">
        <v>4291999</v>
      </c>
    </row>
    <row r="991" spans="1:4" x14ac:dyDescent="0.25">
      <c r="A991" s="9">
        <v>52.813312530499999</v>
      </c>
      <c r="B991" s="9">
        <v>46.479999542199998</v>
      </c>
      <c r="C991" t="s">
        <v>163</v>
      </c>
      <c r="D991">
        <v>5271999</v>
      </c>
    </row>
    <row r="992" spans="1:4" x14ac:dyDescent="0.25">
      <c r="A992" s="9">
        <v>52.709552764900003</v>
      </c>
      <c r="B992" s="9">
        <v>46.349998474099998</v>
      </c>
      <c r="C992" t="s">
        <v>163</v>
      </c>
      <c r="D992">
        <v>6241999</v>
      </c>
    </row>
    <row r="993" spans="1:4" x14ac:dyDescent="0.25">
      <c r="A993" s="9">
        <v>52.606830596899997</v>
      </c>
      <c r="B993" s="9">
        <v>46.319999694800003</v>
      </c>
      <c r="C993" t="s">
        <v>163</v>
      </c>
      <c r="D993">
        <v>7291999</v>
      </c>
    </row>
    <row r="994" spans="1:4" x14ac:dyDescent="0.25">
      <c r="A994" s="9">
        <v>52.476894378700003</v>
      </c>
      <c r="B994" s="9">
        <v>46.319999694800003</v>
      </c>
      <c r="C994" t="s">
        <v>163</v>
      </c>
      <c r="D994">
        <v>8261999</v>
      </c>
    </row>
    <row r="995" spans="1:4" x14ac:dyDescent="0.25">
      <c r="A995" s="9">
        <v>52.317001342799998</v>
      </c>
      <c r="B995" s="9">
        <v>46.259998321499999</v>
      </c>
      <c r="C995" t="s">
        <v>163</v>
      </c>
      <c r="D995">
        <v>9301999</v>
      </c>
    </row>
    <row r="996" spans="1:4" x14ac:dyDescent="0.25">
      <c r="A996" s="9">
        <v>52.372844696000001</v>
      </c>
      <c r="B996" s="9">
        <v>46.229999542199998</v>
      </c>
      <c r="C996" t="s">
        <v>163</v>
      </c>
      <c r="D996">
        <v>10281999</v>
      </c>
    </row>
    <row r="997" spans="1:4" x14ac:dyDescent="0.25">
      <c r="A997" s="9">
        <v>52.565296173100002</v>
      </c>
      <c r="B997" s="9">
        <v>46.290000915500002</v>
      </c>
      <c r="C997" t="s">
        <v>163</v>
      </c>
      <c r="D997">
        <v>11241999</v>
      </c>
    </row>
    <row r="998" spans="1:4" x14ac:dyDescent="0.25">
      <c r="A998" s="9">
        <v>52.628856658899998</v>
      </c>
      <c r="B998" s="9">
        <v>46.290000915500002</v>
      </c>
      <c r="C998" t="s">
        <v>163</v>
      </c>
      <c r="D998">
        <v>12301999</v>
      </c>
    </row>
    <row r="999" spans="1:4" x14ac:dyDescent="0.25">
      <c r="A999" s="9">
        <v>53.137378692600002</v>
      </c>
      <c r="B999" s="9">
        <v>46.6300010681</v>
      </c>
      <c r="C999" t="s">
        <v>163</v>
      </c>
      <c r="D999">
        <v>1272000</v>
      </c>
    </row>
    <row r="1000" spans="1:4" x14ac:dyDescent="0.25">
      <c r="A1000" s="9">
        <v>53.214183807399998</v>
      </c>
      <c r="B1000" s="9">
        <v>46.6300010681</v>
      </c>
      <c r="C1000" t="s">
        <v>163</v>
      </c>
      <c r="D1000">
        <v>2242000</v>
      </c>
    </row>
    <row r="1001" spans="1:4" x14ac:dyDescent="0.25">
      <c r="A1001" s="9">
        <v>53.070549011200001</v>
      </c>
      <c r="B1001" s="9">
        <v>46.720001220699999</v>
      </c>
      <c r="C1001" t="s">
        <v>163</v>
      </c>
      <c r="D1001">
        <v>3302000</v>
      </c>
    </row>
    <row r="1002" spans="1:4" x14ac:dyDescent="0.25">
      <c r="A1002" s="9">
        <v>53.036899566700001</v>
      </c>
      <c r="B1002" s="9">
        <v>46.540000915500002</v>
      </c>
      <c r="C1002" t="s">
        <v>163</v>
      </c>
      <c r="D1002">
        <v>4272000</v>
      </c>
    </row>
    <row r="1003" spans="1:4" x14ac:dyDescent="0.25">
      <c r="A1003" s="9">
        <v>52.837982177699999</v>
      </c>
      <c r="B1003" s="9">
        <v>46.3899993896</v>
      </c>
      <c r="C1003" t="s">
        <v>163</v>
      </c>
      <c r="D1003">
        <v>5252000</v>
      </c>
    </row>
    <row r="1004" spans="1:4" x14ac:dyDescent="0.25">
      <c r="A1004" s="9">
        <v>52.681797027599998</v>
      </c>
      <c r="B1004" s="9">
        <v>46.349998474099998</v>
      </c>
      <c r="C1004" t="s">
        <v>163</v>
      </c>
      <c r="D1004">
        <v>6292000</v>
      </c>
    </row>
    <row r="1005" spans="1:4" x14ac:dyDescent="0.25">
      <c r="A1005" s="9">
        <v>52.632820129400002</v>
      </c>
      <c r="B1005" s="9">
        <v>45.930000305199997</v>
      </c>
      <c r="C1005" t="s">
        <v>163</v>
      </c>
      <c r="D1005">
        <v>7272000</v>
      </c>
    </row>
    <row r="1006" spans="1:4" x14ac:dyDescent="0.25">
      <c r="A1006" s="9">
        <v>52.619930267299999</v>
      </c>
      <c r="B1006" s="9">
        <v>46.020000457800002</v>
      </c>
      <c r="C1006" t="s">
        <v>163</v>
      </c>
      <c r="D1006">
        <v>8312000</v>
      </c>
    </row>
    <row r="1007" spans="1:4" x14ac:dyDescent="0.25">
      <c r="A1007" s="9">
        <v>52.964462280299998</v>
      </c>
      <c r="B1007" s="9">
        <v>46.319999694800003</v>
      </c>
      <c r="C1007" t="s">
        <v>163</v>
      </c>
      <c r="D1007">
        <v>3282002</v>
      </c>
    </row>
    <row r="1008" spans="1:4" x14ac:dyDescent="0.25">
      <c r="A1008" s="9">
        <v>52.8274726868</v>
      </c>
      <c r="B1008" s="9">
        <v>45.709999084499998</v>
      </c>
      <c r="C1008" t="s">
        <v>163</v>
      </c>
      <c r="D1008">
        <v>4252002</v>
      </c>
    </row>
    <row r="1009" spans="1:4" x14ac:dyDescent="0.25">
      <c r="A1009" s="9">
        <v>52.729503631599997</v>
      </c>
      <c r="B1009" s="9">
        <v>46.3899993896</v>
      </c>
      <c r="C1009" t="s">
        <v>163</v>
      </c>
      <c r="D1009">
        <v>5302002</v>
      </c>
    </row>
    <row r="1010" spans="1:4" x14ac:dyDescent="0.25">
      <c r="A1010" s="9">
        <v>52.678024292000003</v>
      </c>
      <c r="B1010" s="9">
        <v>45.930000305199997</v>
      </c>
      <c r="C1010" t="s">
        <v>163</v>
      </c>
      <c r="D1010">
        <v>6272002</v>
      </c>
    </row>
    <row r="1011" spans="1:4" x14ac:dyDescent="0.25">
      <c r="A1011" s="9">
        <v>52.644477844199997</v>
      </c>
      <c r="B1011" s="9">
        <v>45.900001525900002</v>
      </c>
      <c r="C1011" t="s">
        <v>163</v>
      </c>
      <c r="D1011">
        <v>7252002</v>
      </c>
    </row>
    <row r="1012" spans="1:4" x14ac:dyDescent="0.25">
      <c r="A1012" s="9">
        <v>52.631843566900002</v>
      </c>
      <c r="B1012" s="9">
        <v>46.020000457800002</v>
      </c>
      <c r="C1012" t="s">
        <v>163</v>
      </c>
      <c r="D1012">
        <v>8292002</v>
      </c>
    </row>
    <row r="1013" spans="1:4" x14ac:dyDescent="0.25">
      <c r="A1013" s="9">
        <v>52.619995117199998</v>
      </c>
      <c r="B1013" s="9">
        <v>46.020000457800002</v>
      </c>
      <c r="C1013" t="s">
        <v>163</v>
      </c>
      <c r="D1013">
        <v>9262002</v>
      </c>
    </row>
    <row r="1014" spans="1:4" x14ac:dyDescent="0.25">
      <c r="A1014" s="9">
        <v>52.679931640600003</v>
      </c>
      <c r="B1014" s="9">
        <v>46.020000457800002</v>
      </c>
      <c r="C1014" t="s">
        <v>163</v>
      </c>
      <c r="D1014">
        <v>10312002</v>
      </c>
    </row>
    <row r="1015" spans="1:4" x14ac:dyDescent="0.25">
      <c r="A1015" s="9">
        <v>52.806526184100001</v>
      </c>
      <c r="B1015" s="9">
        <v>46.319999694800003</v>
      </c>
      <c r="C1015" t="s">
        <v>163</v>
      </c>
      <c r="D1015">
        <v>11272002</v>
      </c>
    </row>
    <row r="1016" spans="1:4" x14ac:dyDescent="0.25">
      <c r="A1016" s="9">
        <v>53.243827819800003</v>
      </c>
      <c r="B1016" s="9">
        <v>46.319999694800003</v>
      </c>
      <c r="C1016" t="s">
        <v>163</v>
      </c>
      <c r="D1016">
        <v>12262002</v>
      </c>
    </row>
    <row r="1017" spans="1:4" x14ac:dyDescent="0.25">
      <c r="A1017" s="9">
        <v>53.135925293</v>
      </c>
      <c r="B1017" s="9">
        <v>46.930000305199997</v>
      </c>
      <c r="C1017" t="s">
        <v>163</v>
      </c>
      <c r="D1017">
        <v>1302003</v>
      </c>
    </row>
    <row r="1018" spans="1:4" x14ac:dyDescent="0.25">
      <c r="A1018" s="9">
        <v>53.129127502400003</v>
      </c>
      <c r="B1018" s="9">
        <v>46.450000762899997</v>
      </c>
      <c r="C1018" t="s">
        <v>163</v>
      </c>
      <c r="D1018">
        <v>2272003</v>
      </c>
    </row>
    <row r="1019" spans="1:4" x14ac:dyDescent="0.25">
      <c r="A1019" s="9">
        <v>53.069946289100002</v>
      </c>
      <c r="B1019" s="9">
        <v>46.319999694800003</v>
      </c>
      <c r="C1019" t="s">
        <v>163</v>
      </c>
      <c r="D1019">
        <v>3272003</v>
      </c>
    </row>
    <row r="1020" spans="1:4" x14ac:dyDescent="0.25">
      <c r="A1020" s="9">
        <v>53.094303131099998</v>
      </c>
      <c r="B1020" s="9">
        <v>46.319999694800003</v>
      </c>
      <c r="C1020" t="s">
        <v>163</v>
      </c>
      <c r="D1020">
        <v>4242003</v>
      </c>
    </row>
    <row r="1021" spans="1:4" x14ac:dyDescent="0.25">
      <c r="A1021" s="9">
        <v>52.866485595699999</v>
      </c>
      <c r="B1021" s="9">
        <v>46.319999694800003</v>
      </c>
      <c r="C1021" t="s">
        <v>163</v>
      </c>
      <c r="D1021">
        <v>5292003</v>
      </c>
    </row>
    <row r="1022" spans="1:4" x14ac:dyDescent="0.25">
      <c r="A1022" s="9">
        <v>52.721279144299999</v>
      </c>
      <c r="B1022" s="9">
        <v>46.020000457800002</v>
      </c>
      <c r="C1022" t="s">
        <v>163</v>
      </c>
      <c r="D1022">
        <v>6262003</v>
      </c>
    </row>
    <row r="1023" spans="1:4" x14ac:dyDescent="0.25">
      <c r="A1023" s="9">
        <v>52.643138885500001</v>
      </c>
      <c r="B1023" s="9">
        <v>46.259998321499999</v>
      </c>
      <c r="C1023" t="s">
        <v>163</v>
      </c>
      <c r="D1023">
        <v>7312003</v>
      </c>
    </row>
    <row r="1024" spans="1:4" x14ac:dyDescent="0.25">
      <c r="A1024" s="9">
        <v>52.644351959200002</v>
      </c>
      <c r="B1024" s="9">
        <v>46.319999694800003</v>
      </c>
      <c r="C1024" t="s">
        <v>163</v>
      </c>
      <c r="D1024">
        <v>8282003</v>
      </c>
    </row>
    <row r="1025" spans="1:4" x14ac:dyDescent="0.25">
      <c r="A1025" s="9">
        <v>52.639423370400003</v>
      </c>
      <c r="B1025" s="9">
        <v>46.319999694800003</v>
      </c>
      <c r="C1025" t="s">
        <v>163</v>
      </c>
      <c r="D1025">
        <v>9252003</v>
      </c>
    </row>
    <row r="1026" spans="1:4" x14ac:dyDescent="0.25">
      <c r="A1026" s="9">
        <v>52.6531143188</v>
      </c>
      <c r="B1026" s="9">
        <v>46.200000762899997</v>
      </c>
      <c r="C1026" t="s">
        <v>163</v>
      </c>
      <c r="D1026">
        <v>10302003</v>
      </c>
    </row>
    <row r="1027" spans="1:4" x14ac:dyDescent="0.25">
      <c r="A1027" s="9">
        <v>52.7478408813</v>
      </c>
      <c r="B1027" s="9">
        <v>46.200000762899997</v>
      </c>
      <c r="C1027" t="s">
        <v>163</v>
      </c>
      <c r="D1027">
        <v>11262003</v>
      </c>
    </row>
    <row r="1028" spans="1:4" x14ac:dyDescent="0.25">
      <c r="A1028" s="9">
        <v>52.887008667000003</v>
      </c>
      <c r="B1028" s="9">
        <v>46.259998321499999</v>
      </c>
      <c r="C1028" t="s">
        <v>163</v>
      </c>
      <c r="D1028">
        <v>12182003</v>
      </c>
    </row>
    <row r="1029" spans="1:4" x14ac:dyDescent="0.25">
      <c r="A1029" s="9">
        <v>53.063129425</v>
      </c>
      <c r="B1029" s="9">
        <v>46.419998168900001</v>
      </c>
      <c r="C1029" t="s">
        <v>163</v>
      </c>
      <c r="D1029">
        <v>1292004</v>
      </c>
    </row>
    <row r="1030" spans="1:4" x14ac:dyDescent="0.25">
      <c r="A1030" s="9">
        <v>53.245048522899999</v>
      </c>
      <c r="B1030" s="9">
        <v>46.990001678500001</v>
      </c>
      <c r="C1030" t="s">
        <v>163</v>
      </c>
      <c r="D1030">
        <v>2262004</v>
      </c>
    </row>
    <row r="1031" spans="1:4" x14ac:dyDescent="0.25">
      <c r="A1031" s="9">
        <v>53.085075378399999</v>
      </c>
      <c r="B1031" s="9">
        <v>46.479999542199998</v>
      </c>
      <c r="C1031" t="s">
        <v>163</v>
      </c>
      <c r="D1031">
        <v>3252004</v>
      </c>
    </row>
    <row r="1032" spans="1:4" x14ac:dyDescent="0.25">
      <c r="A1032" s="9">
        <v>52.875411987299998</v>
      </c>
      <c r="B1032" s="9">
        <v>46.3899993896</v>
      </c>
      <c r="C1032" t="s">
        <v>163</v>
      </c>
      <c r="D1032">
        <v>4292004</v>
      </c>
    </row>
    <row r="1033" spans="1:4" x14ac:dyDescent="0.25">
      <c r="A1033" s="9">
        <v>52.763141632100002</v>
      </c>
      <c r="B1033" s="9">
        <v>46.319999694800003</v>
      </c>
      <c r="C1033" t="s">
        <v>163</v>
      </c>
      <c r="D1033">
        <v>5272004</v>
      </c>
    </row>
    <row r="1034" spans="1:4" x14ac:dyDescent="0.25">
      <c r="A1034" s="9">
        <v>52.687576293900001</v>
      </c>
      <c r="B1034" s="9">
        <v>46.259998321499999</v>
      </c>
      <c r="C1034" t="s">
        <v>163</v>
      </c>
      <c r="D1034">
        <v>6242004</v>
      </c>
    </row>
    <row r="1035" spans="1:4" x14ac:dyDescent="0.25">
      <c r="A1035" s="9">
        <v>52.638732910199998</v>
      </c>
      <c r="B1035" s="9">
        <v>46.229999542199998</v>
      </c>
      <c r="C1035" t="s">
        <v>163</v>
      </c>
      <c r="D1035">
        <v>7292004</v>
      </c>
    </row>
    <row r="1036" spans="1:4" x14ac:dyDescent="0.25">
      <c r="A1036" s="9">
        <v>52.629333496100003</v>
      </c>
      <c r="B1036" s="9">
        <v>46.080001831099999</v>
      </c>
      <c r="C1036" t="s">
        <v>163</v>
      </c>
      <c r="D1036">
        <v>8262004</v>
      </c>
    </row>
    <row r="1037" spans="1:4" x14ac:dyDescent="0.25">
      <c r="A1037" s="9">
        <v>52.634353637700002</v>
      </c>
      <c r="B1037" s="9">
        <v>46.1100006104</v>
      </c>
      <c r="C1037" t="s">
        <v>163</v>
      </c>
      <c r="D1037">
        <v>9302004</v>
      </c>
    </row>
    <row r="1038" spans="1:4" x14ac:dyDescent="0.25">
      <c r="A1038" s="9">
        <v>52.924362182599999</v>
      </c>
      <c r="B1038" s="9">
        <v>46.1100006104</v>
      </c>
      <c r="C1038" t="s">
        <v>163</v>
      </c>
      <c r="D1038">
        <v>10282004</v>
      </c>
    </row>
    <row r="1039" spans="1:4" x14ac:dyDescent="0.25">
      <c r="A1039" s="9">
        <v>52.811588287399999</v>
      </c>
      <c r="B1039" s="9">
        <v>46.169998168900001</v>
      </c>
      <c r="C1039" t="s">
        <v>163</v>
      </c>
      <c r="D1039">
        <v>11182004</v>
      </c>
    </row>
    <row r="1040" spans="1:4" x14ac:dyDescent="0.25">
      <c r="A1040" s="9">
        <v>52.830638885500001</v>
      </c>
      <c r="B1040" s="9">
        <v>46.3899993896</v>
      </c>
      <c r="C1040" t="s">
        <v>163</v>
      </c>
      <c r="D1040">
        <v>12232004</v>
      </c>
    </row>
    <row r="1041" spans="1:4" x14ac:dyDescent="0.25">
      <c r="A1041" s="9">
        <v>53.160488128700003</v>
      </c>
      <c r="B1041" s="9">
        <v>47.240001678500001</v>
      </c>
      <c r="C1041" t="s">
        <v>163</v>
      </c>
      <c r="D1041">
        <v>1272005</v>
      </c>
    </row>
    <row r="1042" spans="1:4" x14ac:dyDescent="0.25">
      <c r="A1042" s="9">
        <v>53.364307403600002</v>
      </c>
      <c r="B1042" s="9">
        <v>46.930000305199997</v>
      </c>
      <c r="C1042" t="s">
        <v>163</v>
      </c>
      <c r="D1042">
        <v>2242005</v>
      </c>
    </row>
    <row r="1043" spans="1:4" x14ac:dyDescent="0.25">
      <c r="A1043" s="9">
        <v>53.333202362100003</v>
      </c>
      <c r="B1043" s="9">
        <v>46.930000305199997</v>
      </c>
      <c r="C1043" t="s">
        <v>163</v>
      </c>
      <c r="D1043">
        <v>3312005</v>
      </c>
    </row>
    <row r="1044" spans="1:4" x14ac:dyDescent="0.25">
      <c r="A1044" s="9">
        <v>53.1251831055</v>
      </c>
      <c r="B1044" s="9">
        <v>46.599998474099998</v>
      </c>
      <c r="C1044" t="s">
        <v>163</v>
      </c>
      <c r="D1044">
        <v>4282005</v>
      </c>
    </row>
    <row r="1045" spans="1:4" x14ac:dyDescent="0.25">
      <c r="A1045" s="9">
        <v>52.984802246100003</v>
      </c>
      <c r="B1045" s="9">
        <v>46.450000762899997</v>
      </c>
      <c r="C1045" t="s">
        <v>163</v>
      </c>
      <c r="D1045">
        <v>5262005</v>
      </c>
    </row>
    <row r="1046" spans="1:4" x14ac:dyDescent="0.25">
      <c r="A1046" s="9">
        <v>52.774379730200003</v>
      </c>
      <c r="B1046" s="9">
        <v>46.349998474099998</v>
      </c>
      <c r="C1046" t="s">
        <v>163</v>
      </c>
      <c r="D1046">
        <v>6302005</v>
      </c>
    </row>
    <row r="1047" spans="1:4" x14ac:dyDescent="0.25">
      <c r="A1047" s="9">
        <v>52.698650360099997</v>
      </c>
      <c r="B1047" s="9">
        <v>46.020000457800002</v>
      </c>
      <c r="C1047" t="s">
        <v>163</v>
      </c>
      <c r="D1047">
        <v>7282005</v>
      </c>
    </row>
    <row r="1048" spans="1:4" x14ac:dyDescent="0.25">
      <c r="A1048" s="9">
        <v>52.679115295400003</v>
      </c>
      <c r="B1048" s="9">
        <v>46.229999542199998</v>
      </c>
      <c r="C1048" t="s">
        <v>163</v>
      </c>
      <c r="D1048">
        <v>8252005</v>
      </c>
    </row>
    <row r="1049" spans="1:4" x14ac:dyDescent="0.25">
      <c r="A1049" s="9">
        <v>52.666744232200003</v>
      </c>
      <c r="B1049" s="9">
        <v>46.1399993896</v>
      </c>
      <c r="C1049" t="s">
        <v>163</v>
      </c>
      <c r="D1049">
        <v>9292005</v>
      </c>
    </row>
    <row r="1050" spans="1:4" x14ac:dyDescent="0.25">
      <c r="A1050" s="9">
        <v>52.695564269999998</v>
      </c>
      <c r="B1050" s="9">
        <v>46.200000762899997</v>
      </c>
      <c r="C1050" t="s">
        <v>163</v>
      </c>
      <c r="D1050">
        <v>10272005</v>
      </c>
    </row>
    <row r="1051" spans="1:4" x14ac:dyDescent="0.25">
      <c r="A1051" s="9">
        <v>52.701385498</v>
      </c>
      <c r="B1051" s="9">
        <v>46.229999542199998</v>
      </c>
      <c r="C1051" t="s">
        <v>163</v>
      </c>
      <c r="D1051">
        <v>11232005</v>
      </c>
    </row>
    <row r="1052" spans="1:4" x14ac:dyDescent="0.25">
      <c r="A1052" s="9">
        <v>53.070320129400002</v>
      </c>
      <c r="B1052" s="9">
        <v>46.319999694800003</v>
      </c>
      <c r="C1052" t="s">
        <v>163</v>
      </c>
      <c r="D1052">
        <v>12222005</v>
      </c>
    </row>
    <row r="1053" spans="1:4" x14ac:dyDescent="0.25">
      <c r="A1053" s="9">
        <v>53.119159698499999</v>
      </c>
      <c r="B1053" s="9">
        <v>46.540000915500002</v>
      </c>
      <c r="C1053" t="s">
        <v>163</v>
      </c>
      <c r="D1053">
        <v>1252006</v>
      </c>
    </row>
    <row r="1054" spans="1:4" x14ac:dyDescent="0.25">
      <c r="A1054" s="9">
        <v>53.037891387899997</v>
      </c>
      <c r="B1054" s="9">
        <v>46.450000762899997</v>
      </c>
      <c r="C1054" t="s">
        <v>163</v>
      </c>
      <c r="D1054">
        <v>2222006</v>
      </c>
    </row>
    <row r="1055" spans="1:4" x14ac:dyDescent="0.25">
      <c r="A1055" s="9">
        <v>53.3669319153</v>
      </c>
      <c r="B1055" s="9">
        <v>46.900001525900002</v>
      </c>
      <c r="C1055" t="s">
        <v>163</v>
      </c>
      <c r="D1055">
        <v>3292006</v>
      </c>
    </row>
    <row r="1056" spans="1:4" x14ac:dyDescent="0.25">
      <c r="A1056" s="9">
        <v>53.3474502563</v>
      </c>
      <c r="B1056" s="9">
        <v>46.930000305199997</v>
      </c>
      <c r="C1056" t="s">
        <v>163</v>
      </c>
      <c r="D1056">
        <v>4262006</v>
      </c>
    </row>
    <row r="1057" spans="1:4" x14ac:dyDescent="0.25">
      <c r="A1057" s="9">
        <v>53.043632507300003</v>
      </c>
      <c r="B1057" s="9">
        <v>46.990001678500001</v>
      </c>
      <c r="C1057" t="s">
        <v>163</v>
      </c>
      <c r="D1057">
        <v>5312006</v>
      </c>
    </row>
    <row r="1058" spans="1:4" x14ac:dyDescent="0.25">
      <c r="A1058" s="9">
        <v>52.785892486599998</v>
      </c>
      <c r="B1058" s="9">
        <v>46.779998779300001</v>
      </c>
      <c r="C1058" t="s">
        <v>163</v>
      </c>
      <c r="D1058">
        <v>6282006</v>
      </c>
    </row>
    <row r="1059" spans="1:4" x14ac:dyDescent="0.25">
      <c r="A1059" s="9">
        <v>52.630046844500001</v>
      </c>
      <c r="B1059" s="9">
        <v>46.1399993896</v>
      </c>
      <c r="C1059" t="s">
        <v>163</v>
      </c>
      <c r="D1059">
        <v>7262006</v>
      </c>
    </row>
    <row r="1060" spans="1:4" x14ac:dyDescent="0.25">
      <c r="A1060" s="9">
        <v>52.6795921326</v>
      </c>
      <c r="B1060" s="9">
        <v>46.259998321499999</v>
      </c>
      <c r="C1060" t="s">
        <v>163</v>
      </c>
      <c r="D1060">
        <v>8302006</v>
      </c>
    </row>
    <row r="1061" spans="1:4" x14ac:dyDescent="0.25">
      <c r="A1061" s="9">
        <v>52.679378509499998</v>
      </c>
      <c r="B1061" s="9">
        <v>46.200000762899997</v>
      </c>
      <c r="C1061" t="s">
        <v>163</v>
      </c>
      <c r="D1061">
        <v>9272006</v>
      </c>
    </row>
    <row r="1062" spans="1:4" x14ac:dyDescent="0.25">
      <c r="A1062" s="9">
        <v>52.689189910899998</v>
      </c>
      <c r="B1062" s="9">
        <v>46.990001678500001</v>
      </c>
      <c r="C1062" t="s">
        <v>163</v>
      </c>
      <c r="D1062">
        <v>10252006</v>
      </c>
    </row>
    <row r="1063" spans="1:4" x14ac:dyDescent="0.25">
      <c r="A1063" s="9">
        <v>52.764430999799998</v>
      </c>
      <c r="B1063" s="9">
        <v>46.599998474099998</v>
      </c>
      <c r="C1063" t="s">
        <v>163</v>
      </c>
      <c r="D1063">
        <v>11292006</v>
      </c>
    </row>
    <row r="1064" spans="1:4" x14ac:dyDescent="0.25">
      <c r="A1064" s="9">
        <v>52.853130340600003</v>
      </c>
      <c r="B1064" s="9">
        <v>46.810001373299997</v>
      </c>
      <c r="C1064" t="s">
        <v>163</v>
      </c>
      <c r="D1064">
        <v>12272006</v>
      </c>
    </row>
    <row r="1065" spans="1:4" x14ac:dyDescent="0.25">
      <c r="A1065" s="9">
        <v>52.818656921399999</v>
      </c>
      <c r="B1065" s="9">
        <v>46.319999694800003</v>
      </c>
      <c r="C1065" t="s">
        <v>163</v>
      </c>
      <c r="D1065">
        <v>1252007</v>
      </c>
    </row>
    <row r="1066" spans="1:4" x14ac:dyDescent="0.25">
      <c r="A1066" s="9">
        <v>52.889682769799997</v>
      </c>
      <c r="B1066" s="9">
        <v>46.599998474099998</v>
      </c>
      <c r="C1066" t="s">
        <v>163</v>
      </c>
      <c r="D1066">
        <v>2222007</v>
      </c>
    </row>
    <row r="1067" spans="1:4" x14ac:dyDescent="0.25">
      <c r="A1067" s="9">
        <v>52.989646911599998</v>
      </c>
      <c r="B1067" s="9">
        <v>46.3899993896</v>
      </c>
      <c r="C1067" t="s">
        <v>163</v>
      </c>
      <c r="D1067">
        <v>3292007</v>
      </c>
    </row>
    <row r="1068" spans="1:4" x14ac:dyDescent="0.25">
      <c r="A1068" s="9">
        <v>52.8831596375</v>
      </c>
      <c r="B1068" s="9">
        <v>46.319999694800003</v>
      </c>
      <c r="C1068" t="s">
        <v>163</v>
      </c>
      <c r="D1068">
        <v>4262007</v>
      </c>
    </row>
    <row r="1069" spans="1:4" x14ac:dyDescent="0.25">
      <c r="A1069" s="9">
        <v>52.723278045699999</v>
      </c>
      <c r="B1069" s="9">
        <v>46.290000915500002</v>
      </c>
      <c r="C1069" t="s">
        <v>163</v>
      </c>
      <c r="D1069">
        <v>5312007</v>
      </c>
    </row>
    <row r="1070" spans="1:4" x14ac:dyDescent="0.25">
      <c r="A1070" s="9">
        <v>52.6614570618</v>
      </c>
      <c r="B1070" s="9">
        <v>46.169998168900001</v>
      </c>
      <c r="C1070" t="s">
        <v>163</v>
      </c>
      <c r="D1070">
        <v>6282007</v>
      </c>
    </row>
    <row r="1071" spans="1:4" x14ac:dyDescent="0.25">
      <c r="A1071" s="9">
        <v>52.6292076111</v>
      </c>
      <c r="B1071" s="9">
        <v>45.349998474099998</v>
      </c>
      <c r="C1071" t="s">
        <v>163</v>
      </c>
      <c r="D1071">
        <v>7262007</v>
      </c>
    </row>
    <row r="1072" spans="1:4" x14ac:dyDescent="0.25">
      <c r="A1072" s="9">
        <v>52.6246986389</v>
      </c>
      <c r="B1072" s="9">
        <v>46.1399993896</v>
      </c>
      <c r="C1072" t="s">
        <v>163</v>
      </c>
      <c r="D1072">
        <v>8302007</v>
      </c>
    </row>
    <row r="1073" spans="1:4" x14ac:dyDescent="0.25">
      <c r="A1073" s="9">
        <v>52.661052703899998</v>
      </c>
      <c r="B1073" s="9">
        <v>46.1399993896</v>
      </c>
      <c r="C1073" t="s">
        <v>163</v>
      </c>
      <c r="D1073">
        <v>9272007</v>
      </c>
    </row>
    <row r="1074" spans="1:4" x14ac:dyDescent="0.25">
      <c r="A1074" s="9">
        <v>52.675460815400001</v>
      </c>
      <c r="B1074" s="9">
        <v>46.349998474099998</v>
      </c>
      <c r="C1074" t="s">
        <v>163</v>
      </c>
      <c r="D1074">
        <v>10252007</v>
      </c>
    </row>
    <row r="1075" spans="1:4" x14ac:dyDescent="0.25">
      <c r="A1075" s="9">
        <v>52.699737548800002</v>
      </c>
      <c r="B1075" s="9">
        <v>46.319999694800003</v>
      </c>
      <c r="C1075" t="s">
        <v>163</v>
      </c>
      <c r="D1075">
        <v>11292007</v>
      </c>
    </row>
    <row r="1076" spans="1:4" x14ac:dyDescent="0.25">
      <c r="A1076" s="9">
        <v>52.842697143599999</v>
      </c>
      <c r="B1076" s="9">
        <v>46.319999694800003</v>
      </c>
      <c r="C1076" t="s">
        <v>163</v>
      </c>
      <c r="D1076">
        <v>12272007</v>
      </c>
    </row>
    <row r="1077" spans="1:4" x14ac:dyDescent="0.25">
      <c r="A1077" s="9">
        <v>53.414703369100003</v>
      </c>
      <c r="B1077" s="9">
        <v>47.150001525900002</v>
      </c>
      <c r="C1077" t="s">
        <v>163</v>
      </c>
      <c r="D1077">
        <v>1312008</v>
      </c>
    </row>
    <row r="1078" spans="1:4" x14ac:dyDescent="0.25">
      <c r="A1078" s="9">
        <v>53.154605865500002</v>
      </c>
      <c r="B1078" s="9">
        <v>46.6300010681</v>
      </c>
      <c r="C1078" t="s">
        <v>163</v>
      </c>
      <c r="D1078">
        <v>2212008</v>
      </c>
    </row>
    <row r="1079" spans="1:4" x14ac:dyDescent="0.25">
      <c r="A1079" s="9">
        <v>53.098880767799997</v>
      </c>
      <c r="B1079" s="9">
        <v>46.419998168900001</v>
      </c>
      <c r="C1079" t="s">
        <v>163</v>
      </c>
      <c r="D1079">
        <v>3272008</v>
      </c>
    </row>
    <row r="1080" spans="1:4" x14ac:dyDescent="0.25">
      <c r="A1080" s="9">
        <v>52.965698242199998</v>
      </c>
      <c r="B1080" s="9">
        <v>46.319999694800003</v>
      </c>
      <c r="C1080" t="s">
        <v>163</v>
      </c>
      <c r="D1080">
        <v>4242008</v>
      </c>
    </row>
    <row r="1081" spans="1:4" x14ac:dyDescent="0.25">
      <c r="A1081" s="9">
        <v>52.773220062299998</v>
      </c>
      <c r="B1081" s="9">
        <v>46.319999694800003</v>
      </c>
      <c r="C1081" t="s">
        <v>163</v>
      </c>
      <c r="D1081">
        <v>5292008</v>
      </c>
    </row>
    <row r="1082" spans="1:4" x14ac:dyDescent="0.25">
      <c r="A1082" s="9">
        <v>52.658737182599999</v>
      </c>
      <c r="B1082" s="9">
        <v>46.319999694800003</v>
      </c>
      <c r="C1082" t="s">
        <v>163</v>
      </c>
      <c r="D1082">
        <v>6262008</v>
      </c>
    </row>
    <row r="1083" spans="1:4" x14ac:dyDescent="0.25">
      <c r="A1083" s="9">
        <v>52.647491455100003</v>
      </c>
      <c r="B1083" s="9">
        <v>46.319999694800003</v>
      </c>
      <c r="C1083" t="s">
        <v>163</v>
      </c>
      <c r="D1083">
        <v>7312008</v>
      </c>
    </row>
    <row r="1084" spans="1:4" x14ac:dyDescent="0.25">
      <c r="A1084" s="9">
        <v>52.632938385000003</v>
      </c>
      <c r="B1084" s="9">
        <v>46.319999694800003</v>
      </c>
      <c r="C1084" t="s">
        <v>163</v>
      </c>
      <c r="D1084">
        <v>8282008</v>
      </c>
    </row>
    <row r="1085" spans="1:4" x14ac:dyDescent="0.25">
      <c r="A1085" s="9">
        <v>52.635631561300002</v>
      </c>
      <c r="B1085" s="9">
        <v>46.319999694800003</v>
      </c>
      <c r="C1085" t="s">
        <v>163</v>
      </c>
      <c r="D1085">
        <v>9252008</v>
      </c>
    </row>
    <row r="1086" spans="1:4" x14ac:dyDescent="0.25">
      <c r="A1086" s="9">
        <v>52.6496696472</v>
      </c>
      <c r="B1086" s="9">
        <v>46.1399993896</v>
      </c>
      <c r="C1086" t="s">
        <v>163</v>
      </c>
      <c r="D1086">
        <v>10302008</v>
      </c>
    </row>
    <row r="1087" spans="1:4" x14ac:dyDescent="0.25">
      <c r="A1087" s="9">
        <v>52.7201461792</v>
      </c>
      <c r="B1087" s="9">
        <v>46.75</v>
      </c>
      <c r="C1087" t="s">
        <v>163</v>
      </c>
      <c r="D1087">
        <v>11262008</v>
      </c>
    </row>
    <row r="1088" spans="1:4" x14ac:dyDescent="0.25">
      <c r="A1088" s="9">
        <v>52.900356292700003</v>
      </c>
      <c r="B1088" s="9">
        <v>46.6300010681</v>
      </c>
      <c r="C1088" t="s">
        <v>163</v>
      </c>
      <c r="D1088">
        <v>12182008</v>
      </c>
    </row>
    <row r="1089" spans="1:4" x14ac:dyDescent="0.25">
      <c r="A1089" s="9">
        <v>52.961872100800001</v>
      </c>
      <c r="B1089" s="9">
        <v>46.319999694800003</v>
      </c>
      <c r="C1089" t="s">
        <v>163</v>
      </c>
      <c r="D1089">
        <v>1292009</v>
      </c>
    </row>
    <row r="1090" spans="1:4" x14ac:dyDescent="0.25">
      <c r="A1090" s="9">
        <v>53.153770446800003</v>
      </c>
      <c r="B1090" s="9">
        <v>47.240001678500001</v>
      </c>
      <c r="C1090" t="s">
        <v>163</v>
      </c>
      <c r="D1090">
        <v>2262009</v>
      </c>
    </row>
    <row r="1091" spans="1:4" x14ac:dyDescent="0.25">
      <c r="A1091" s="9">
        <v>53.099250793499998</v>
      </c>
      <c r="B1091" s="9">
        <v>46.6300010681</v>
      </c>
      <c r="C1091" t="s">
        <v>163</v>
      </c>
      <c r="D1091">
        <v>3262009</v>
      </c>
    </row>
    <row r="1092" spans="1:4" x14ac:dyDescent="0.25">
      <c r="A1092" s="9">
        <v>52.927005767799997</v>
      </c>
      <c r="B1092" s="9">
        <v>46.319999694800003</v>
      </c>
      <c r="C1092" t="s">
        <v>163</v>
      </c>
      <c r="D1092">
        <v>4302009</v>
      </c>
    </row>
    <row r="1093" spans="1:4" x14ac:dyDescent="0.25">
      <c r="A1093" s="9">
        <v>52.777477264399998</v>
      </c>
      <c r="B1093" s="9">
        <v>46.319999694800003</v>
      </c>
      <c r="C1093" t="s">
        <v>163</v>
      </c>
      <c r="D1093">
        <v>5282009</v>
      </c>
    </row>
    <row r="1094" spans="1:4" x14ac:dyDescent="0.25">
      <c r="A1094" s="9">
        <v>52.6807365417</v>
      </c>
      <c r="B1094" s="9">
        <v>46.319999694800003</v>
      </c>
      <c r="C1094" t="s">
        <v>163</v>
      </c>
      <c r="D1094">
        <v>6252009</v>
      </c>
    </row>
    <row r="1095" spans="1:4" x14ac:dyDescent="0.25">
      <c r="A1095" s="9">
        <v>52.643733978299998</v>
      </c>
      <c r="B1095" s="9">
        <v>46.319999694800003</v>
      </c>
      <c r="C1095" t="s">
        <v>163</v>
      </c>
      <c r="D1095">
        <v>7302009</v>
      </c>
    </row>
    <row r="1096" spans="1:4" x14ac:dyDescent="0.25">
      <c r="A1096" s="9">
        <v>52.635917663599997</v>
      </c>
      <c r="B1096" s="9">
        <v>46.200000762899997</v>
      </c>
      <c r="C1096" t="s">
        <v>163</v>
      </c>
      <c r="D1096">
        <v>8272009</v>
      </c>
    </row>
    <row r="1097" spans="1:4" x14ac:dyDescent="0.25">
      <c r="A1097" s="9">
        <v>52.603984832800002</v>
      </c>
      <c r="B1097" s="9">
        <v>45.900001525900002</v>
      </c>
      <c r="C1097" t="s">
        <v>163</v>
      </c>
      <c r="D1097">
        <v>9242009</v>
      </c>
    </row>
    <row r="1098" spans="1:4" x14ac:dyDescent="0.25">
      <c r="A1098" s="9">
        <v>52.763870239299997</v>
      </c>
      <c r="B1098" s="9">
        <v>47.240001678500001</v>
      </c>
      <c r="C1098" t="s">
        <v>163</v>
      </c>
      <c r="D1098">
        <v>10292009</v>
      </c>
    </row>
    <row r="1099" spans="1:4" x14ac:dyDescent="0.25">
      <c r="A1099" s="9">
        <v>52.722690582299997</v>
      </c>
      <c r="B1099" s="9">
        <v>46.319999694800003</v>
      </c>
      <c r="C1099" t="s">
        <v>163</v>
      </c>
      <c r="D1099">
        <v>11252009</v>
      </c>
    </row>
    <row r="1100" spans="1:4" x14ac:dyDescent="0.25">
      <c r="A1100" s="9">
        <v>52.855274200399997</v>
      </c>
      <c r="B1100" s="9">
        <v>46.6300010681</v>
      </c>
      <c r="C1100" t="s">
        <v>163</v>
      </c>
      <c r="D1100">
        <v>12312009</v>
      </c>
    </row>
    <row r="1101" spans="1:4" x14ac:dyDescent="0.25">
      <c r="A1101" s="9">
        <v>53.189537048299997</v>
      </c>
      <c r="B1101" s="9">
        <v>46.959999084499998</v>
      </c>
      <c r="C1101" t="s">
        <v>163</v>
      </c>
      <c r="D1101">
        <v>1282010</v>
      </c>
    </row>
    <row r="1102" spans="1:4" x14ac:dyDescent="0.25">
      <c r="A1102" s="9">
        <v>53.176612853999998</v>
      </c>
      <c r="B1102" s="9">
        <v>43.340000152599998</v>
      </c>
      <c r="C1102" t="s">
        <v>163</v>
      </c>
      <c r="D1102">
        <v>2252010</v>
      </c>
    </row>
    <row r="1103" spans="1:4" x14ac:dyDescent="0.25">
      <c r="A1103" s="9">
        <v>53.150547027599998</v>
      </c>
      <c r="B1103" s="9">
        <v>46.419998168900001</v>
      </c>
      <c r="C1103" t="s">
        <v>163</v>
      </c>
      <c r="D1103">
        <v>3252010</v>
      </c>
    </row>
    <row r="1104" spans="1:4" x14ac:dyDescent="0.25">
      <c r="A1104" s="9">
        <v>53.152713775599999</v>
      </c>
      <c r="B1104" s="9">
        <v>47.1199989319</v>
      </c>
      <c r="C1104" t="s">
        <v>163</v>
      </c>
      <c r="D1104">
        <v>4292010</v>
      </c>
    </row>
    <row r="1105" spans="1:4" x14ac:dyDescent="0.25">
      <c r="A1105" s="9">
        <v>52.952381133999999</v>
      </c>
      <c r="B1105" s="9">
        <v>46.6300010681</v>
      </c>
      <c r="C1105" t="s">
        <v>163</v>
      </c>
      <c r="D1105">
        <v>5282010</v>
      </c>
    </row>
    <row r="1106" spans="1:4" x14ac:dyDescent="0.25">
      <c r="A1106" s="9">
        <v>52.7987823486</v>
      </c>
      <c r="B1106" s="9">
        <v>47.1199989319</v>
      </c>
      <c r="C1106" t="s">
        <v>163</v>
      </c>
      <c r="D1106">
        <v>6242010</v>
      </c>
    </row>
    <row r="1107" spans="1:4" x14ac:dyDescent="0.25">
      <c r="A1107" s="9">
        <v>52.688083648700001</v>
      </c>
      <c r="B1107" s="9">
        <v>46.6300010681</v>
      </c>
      <c r="C1107" t="s">
        <v>163</v>
      </c>
      <c r="D1107">
        <v>7292010</v>
      </c>
    </row>
    <row r="1108" spans="1:4" x14ac:dyDescent="0.25">
      <c r="A1108" s="9">
        <v>52.6253509521</v>
      </c>
      <c r="B1108" s="9">
        <v>46.3899993896</v>
      </c>
      <c r="C1108" t="s">
        <v>163</v>
      </c>
      <c r="D1108">
        <v>8262010</v>
      </c>
    </row>
    <row r="1109" spans="1:4" x14ac:dyDescent="0.25">
      <c r="A1109" s="9">
        <v>52.620632171600001</v>
      </c>
      <c r="B1109" s="9">
        <v>46.319999694800003</v>
      </c>
      <c r="C1109" t="s">
        <v>163</v>
      </c>
      <c r="D1109">
        <v>9302010</v>
      </c>
    </row>
    <row r="1110" spans="1:4" x14ac:dyDescent="0.25">
      <c r="A1110" s="9">
        <v>52.702049255399999</v>
      </c>
      <c r="B1110" s="9">
        <v>46.200000762899997</v>
      </c>
      <c r="C1110" t="s">
        <v>163</v>
      </c>
      <c r="D1110">
        <v>10282010</v>
      </c>
    </row>
    <row r="1111" spans="1:4" x14ac:dyDescent="0.25">
      <c r="A1111" s="9">
        <v>52.885070800800001</v>
      </c>
      <c r="B1111" s="9">
        <v>46.3899993896</v>
      </c>
      <c r="C1111" t="s">
        <v>163</v>
      </c>
      <c r="D1111">
        <v>11242010</v>
      </c>
    </row>
    <row r="1112" spans="1:4" x14ac:dyDescent="0.25">
      <c r="A1112" s="9">
        <v>53.293430328399999</v>
      </c>
      <c r="B1112" s="9">
        <v>47.180000305199997</v>
      </c>
      <c r="C1112" t="s">
        <v>163</v>
      </c>
      <c r="D1112">
        <v>12302010</v>
      </c>
    </row>
    <row r="1113" spans="1:4" x14ac:dyDescent="0.25">
      <c r="A1113" s="9">
        <v>52.951961517299999</v>
      </c>
      <c r="B1113" s="9">
        <v>46.540000915500002</v>
      </c>
      <c r="C1113" t="s">
        <v>163</v>
      </c>
      <c r="D1113">
        <v>1272011</v>
      </c>
    </row>
    <row r="1114" spans="1:4" x14ac:dyDescent="0.25">
      <c r="A1114" s="9">
        <v>53.183166503899997</v>
      </c>
      <c r="B1114" s="9">
        <v>46.540000915500002</v>
      </c>
      <c r="C1114" t="s">
        <v>163</v>
      </c>
      <c r="D1114">
        <v>2242011</v>
      </c>
    </row>
    <row r="1115" spans="1:4" x14ac:dyDescent="0.25">
      <c r="A1115" s="9">
        <v>53.218189239499999</v>
      </c>
      <c r="B1115" s="9">
        <v>47.299999237100003</v>
      </c>
      <c r="C1115" t="s">
        <v>163</v>
      </c>
      <c r="D1115">
        <v>3312011</v>
      </c>
    </row>
    <row r="1116" spans="1:4" x14ac:dyDescent="0.25">
      <c r="A1116" s="9">
        <v>53.049064636200001</v>
      </c>
      <c r="B1116" s="9">
        <v>47.240001678500001</v>
      </c>
      <c r="C1116" t="s">
        <v>163</v>
      </c>
      <c r="D1116">
        <v>4282011</v>
      </c>
    </row>
    <row r="1117" spans="1:4" x14ac:dyDescent="0.25">
      <c r="A1117" s="9">
        <v>52.947898864700001</v>
      </c>
      <c r="B1117" s="9">
        <v>46.930000305199997</v>
      </c>
      <c r="C1117" t="s">
        <v>163</v>
      </c>
      <c r="D1117">
        <v>5262011</v>
      </c>
    </row>
    <row r="1118" spans="1:4" x14ac:dyDescent="0.25">
      <c r="A1118" s="9">
        <v>52.790203094500001</v>
      </c>
      <c r="B1118" s="9">
        <v>46.6300010681</v>
      </c>
      <c r="C1118" t="s">
        <v>163</v>
      </c>
      <c r="D1118">
        <v>6302011</v>
      </c>
    </row>
    <row r="1119" spans="1:4" x14ac:dyDescent="0.25">
      <c r="A1119" s="9">
        <v>52.682167053199997</v>
      </c>
      <c r="B1119" s="9">
        <v>46.6300010681</v>
      </c>
      <c r="C1119" t="s">
        <v>163</v>
      </c>
      <c r="D1119">
        <v>7282011</v>
      </c>
    </row>
    <row r="1120" spans="1:4" x14ac:dyDescent="0.25">
      <c r="A1120" s="9">
        <v>52.650505065899999</v>
      </c>
      <c r="B1120" s="9">
        <v>46.659999847400002</v>
      </c>
      <c r="C1120" t="s">
        <v>163</v>
      </c>
      <c r="D1120">
        <v>8252011</v>
      </c>
    </row>
    <row r="1121" spans="1:4" x14ac:dyDescent="0.25">
      <c r="A1121" s="9">
        <v>52.623939514200003</v>
      </c>
      <c r="B1121" s="9">
        <v>46.599998474099998</v>
      </c>
      <c r="C1121" t="s">
        <v>163</v>
      </c>
      <c r="D1121">
        <v>9292011</v>
      </c>
    </row>
    <row r="1122" spans="1:4" x14ac:dyDescent="0.25">
      <c r="A1122" s="9">
        <v>52.552543640099998</v>
      </c>
      <c r="B1122" s="9">
        <v>46.6300010681</v>
      </c>
      <c r="C1122" t="s">
        <v>163</v>
      </c>
      <c r="D1122">
        <v>10272011</v>
      </c>
    </row>
    <row r="1123" spans="1:4" x14ac:dyDescent="0.25">
      <c r="A1123" s="9">
        <v>52.545822143599999</v>
      </c>
      <c r="B1123" s="9">
        <v>46.6300010681</v>
      </c>
      <c r="C1123" t="s">
        <v>163</v>
      </c>
      <c r="D1123">
        <v>11232011</v>
      </c>
    </row>
    <row r="1124" spans="1:4" x14ac:dyDescent="0.25">
      <c r="A1124" s="9">
        <v>52.391731262199997</v>
      </c>
      <c r="B1124" s="9">
        <v>46.450000762899997</v>
      </c>
      <c r="C1124" t="s">
        <v>163</v>
      </c>
      <c r="D1124">
        <v>12152011</v>
      </c>
    </row>
    <row r="1125" spans="1:4" x14ac:dyDescent="0.25">
      <c r="A1125" s="9">
        <v>52.762699127200001</v>
      </c>
      <c r="B1125" s="9">
        <v>46.779998779300001</v>
      </c>
      <c r="C1125" t="s">
        <v>163</v>
      </c>
      <c r="D1125">
        <v>1262012</v>
      </c>
    </row>
    <row r="1126" spans="1:4" x14ac:dyDescent="0.25">
      <c r="A1126" s="9">
        <v>52.709594726600002</v>
      </c>
      <c r="B1126" s="9">
        <v>46.319999694800003</v>
      </c>
      <c r="C1126" t="s">
        <v>163</v>
      </c>
      <c r="D1126">
        <v>2232012</v>
      </c>
    </row>
    <row r="1127" spans="1:4" x14ac:dyDescent="0.25">
      <c r="A1127" s="9">
        <v>52.970203399699997</v>
      </c>
      <c r="B1127" s="9">
        <v>41.290000915500002</v>
      </c>
      <c r="C1127" t="s">
        <v>163</v>
      </c>
      <c r="D1127">
        <v>3292012</v>
      </c>
    </row>
    <row r="1128" spans="1:4" x14ac:dyDescent="0.25">
      <c r="A1128" s="9">
        <v>52.832466125499998</v>
      </c>
      <c r="B1128" s="9">
        <v>41.75</v>
      </c>
      <c r="C1128" t="s">
        <v>163</v>
      </c>
      <c r="D1128">
        <v>4262012</v>
      </c>
    </row>
    <row r="1129" spans="1:4" x14ac:dyDescent="0.25">
      <c r="A1129" s="9">
        <v>52.681983947799999</v>
      </c>
      <c r="B1129" s="9">
        <v>46.319999694800003</v>
      </c>
      <c r="C1129" t="s">
        <v>163</v>
      </c>
      <c r="D1129">
        <v>5302012</v>
      </c>
    </row>
    <row r="1130" spans="1:4" x14ac:dyDescent="0.25">
      <c r="A1130" s="9">
        <v>52.574626922599997</v>
      </c>
      <c r="B1130" s="9">
        <v>46.450000762899997</v>
      </c>
      <c r="C1130" t="s">
        <v>163</v>
      </c>
      <c r="D1130">
        <v>6282012</v>
      </c>
    </row>
    <row r="1131" spans="1:4" x14ac:dyDescent="0.25">
      <c r="A1131" s="9">
        <v>52.525909423800002</v>
      </c>
      <c r="B1131" s="9">
        <v>46.319999694800003</v>
      </c>
      <c r="C1131" t="s">
        <v>163</v>
      </c>
      <c r="D1131">
        <v>7262012</v>
      </c>
    </row>
    <row r="1132" spans="1:4" x14ac:dyDescent="0.25">
      <c r="A1132" s="9">
        <v>52.513938903800003</v>
      </c>
      <c r="B1132" s="9">
        <v>46.319999694800003</v>
      </c>
      <c r="C1132" t="s">
        <v>163</v>
      </c>
      <c r="D1132">
        <v>8302012</v>
      </c>
    </row>
    <row r="1133" spans="1:4" x14ac:dyDescent="0.25">
      <c r="A1133" s="9">
        <v>52.530139923100002</v>
      </c>
      <c r="B1133" s="9">
        <v>46.290000915500002</v>
      </c>
      <c r="C1133" t="s">
        <v>163</v>
      </c>
      <c r="D1133">
        <v>9272012</v>
      </c>
    </row>
    <row r="1134" spans="1:4" x14ac:dyDescent="0.25">
      <c r="A1134" s="9">
        <v>52.501285553000002</v>
      </c>
      <c r="B1134" s="9">
        <v>46.319999694800003</v>
      </c>
      <c r="C1134" t="s">
        <v>163</v>
      </c>
      <c r="D1134">
        <v>10252012</v>
      </c>
    </row>
    <row r="1135" spans="1:4" x14ac:dyDescent="0.25">
      <c r="A1135" s="9">
        <v>52.467849731400001</v>
      </c>
      <c r="B1135" s="9">
        <v>46.319999694800003</v>
      </c>
      <c r="C1135" t="s">
        <v>163</v>
      </c>
      <c r="D1135">
        <v>11292012</v>
      </c>
    </row>
    <row r="1136" spans="1:4" x14ac:dyDescent="0.25">
      <c r="A1136" s="9">
        <v>52.5127410889</v>
      </c>
      <c r="B1136" s="9">
        <v>42.3600006104</v>
      </c>
      <c r="C1136" t="s">
        <v>163</v>
      </c>
      <c r="D1136">
        <v>12272012</v>
      </c>
    </row>
    <row r="1137" spans="1:4" x14ac:dyDescent="0.25">
      <c r="A1137" s="9">
        <v>52.376892089800002</v>
      </c>
      <c r="B1137" s="9">
        <v>42.060001373299997</v>
      </c>
      <c r="C1137" t="s">
        <v>163</v>
      </c>
      <c r="D1137">
        <v>1312013</v>
      </c>
    </row>
    <row r="1138" spans="1:4" x14ac:dyDescent="0.25">
      <c r="A1138" s="9">
        <v>52.345615387000002</v>
      </c>
      <c r="B1138" s="9">
        <v>46.319999694800003</v>
      </c>
      <c r="C1138" t="s">
        <v>163</v>
      </c>
      <c r="D1138">
        <v>2282013</v>
      </c>
    </row>
    <row r="1139" spans="1:4" x14ac:dyDescent="0.25">
      <c r="A1139" s="9">
        <v>52.197853088400002</v>
      </c>
      <c r="B1139" s="9">
        <v>46.6300010681</v>
      </c>
      <c r="C1139" t="s">
        <v>163</v>
      </c>
      <c r="D1139">
        <v>3282013</v>
      </c>
    </row>
    <row r="1140" spans="1:4" x14ac:dyDescent="0.25">
      <c r="A1140" s="9">
        <v>52.098556518599999</v>
      </c>
      <c r="B1140" s="9">
        <v>46.6300010681</v>
      </c>
      <c r="C1140" t="s">
        <v>163</v>
      </c>
      <c r="D1140">
        <v>4252013</v>
      </c>
    </row>
    <row r="1141" spans="1:4" x14ac:dyDescent="0.25">
      <c r="A1141" s="9">
        <v>51.963554382300003</v>
      </c>
      <c r="B1141" s="9">
        <v>46.569999694800003</v>
      </c>
      <c r="C1141" t="s">
        <v>163</v>
      </c>
      <c r="D1141">
        <v>5302013</v>
      </c>
    </row>
    <row r="1142" spans="1:4" x14ac:dyDescent="0.25">
      <c r="A1142" s="9">
        <v>51.8982543945</v>
      </c>
      <c r="B1142" s="9">
        <v>46.200000762899997</v>
      </c>
      <c r="C1142" t="s">
        <v>163</v>
      </c>
      <c r="D1142">
        <v>7252013</v>
      </c>
    </row>
    <row r="1143" spans="1:4" x14ac:dyDescent="0.25">
      <c r="A1143" s="9">
        <v>51.344459533699997</v>
      </c>
      <c r="B1143" s="9">
        <v>46.080001831099999</v>
      </c>
      <c r="C1143" t="s">
        <v>163</v>
      </c>
      <c r="D1143">
        <v>8292013</v>
      </c>
    </row>
    <row r="1144" spans="1:4" x14ac:dyDescent="0.25">
      <c r="A1144" s="9">
        <v>50.868179321299998</v>
      </c>
      <c r="B1144" s="9">
        <v>46.3899993896</v>
      </c>
      <c r="C1144" t="s">
        <v>163</v>
      </c>
      <c r="D1144">
        <v>9262013</v>
      </c>
    </row>
    <row r="1145" spans="1:4" x14ac:dyDescent="0.25">
      <c r="A1145" s="9">
        <v>51.686260223399998</v>
      </c>
      <c r="B1145" s="9">
        <v>46.259998321499999</v>
      </c>
      <c r="C1145" t="s">
        <v>163</v>
      </c>
      <c r="D1145">
        <v>10312013</v>
      </c>
    </row>
    <row r="1146" spans="1:4" x14ac:dyDescent="0.25">
      <c r="A1146" s="9">
        <v>52.056449890099998</v>
      </c>
      <c r="B1146" s="9">
        <v>46.259998321499999</v>
      </c>
      <c r="C1146" t="s">
        <v>163</v>
      </c>
      <c r="D1146">
        <v>11272013</v>
      </c>
    </row>
    <row r="1147" spans="1:4" x14ac:dyDescent="0.25">
      <c r="A1147" s="9">
        <v>52.140663146999998</v>
      </c>
      <c r="B1147" s="9">
        <v>46.290000915500002</v>
      </c>
      <c r="C1147" t="s">
        <v>163</v>
      </c>
      <c r="D1147">
        <v>12262013</v>
      </c>
    </row>
    <row r="1148" spans="1:4" x14ac:dyDescent="0.25">
      <c r="A1148" s="9">
        <v>52.1432037354</v>
      </c>
      <c r="B1148" s="9">
        <v>46.319999694800003</v>
      </c>
      <c r="C1148" t="s">
        <v>163</v>
      </c>
      <c r="D1148">
        <v>1302014</v>
      </c>
    </row>
    <row r="1149" spans="1:4" x14ac:dyDescent="0.25">
      <c r="A1149" s="9">
        <v>52.2383995056</v>
      </c>
      <c r="B1149" s="9">
        <v>46.479999542199998</v>
      </c>
      <c r="C1149" t="s">
        <v>163</v>
      </c>
      <c r="D1149">
        <v>2272014</v>
      </c>
    </row>
    <row r="1150" spans="1:4" x14ac:dyDescent="0.25">
      <c r="A1150" s="9">
        <v>52.311180114700001</v>
      </c>
      <c r="B1150" s="9">
        <v>46.450000762899997</v>
      </c>
      <c r="C1150" t="s">
        <v>163</v>
      </c>
      <c r="D1150">
        <v>3272014</v>
      </c>
    </row>
    <row r="1151" spans="1:4" x14ac:dyDescent="0.25">
      <c r="A1151" s="9">
        <v>52.325576782200002</v>
      </c>
      <c r="B1151" s="9">
        <v>46.6300010681</v>
      </c>
      <c r="C1151" t="s">
        <v>163</v>
      </c>
      <c r="D1151">
        <v>4242014</v>
      </c>
    </row>
    <row r="1152" spans="1:4" x14ac:dyDescent="0.25">
      <c r="A1152" s="9">
        <v>52.231849670400003</v>
      </c>
      <c r="B1152" s="9">
        <v>46.509998321499999</v>
      </c>
      <c r="C1152" t="s">
        <v>163</v>
      </c>
      <c r="D1152">
        <v>5292014</v>
      </c>
    </row>
    <row r="1153" spans="1:4" x14ac:dyDescent="0.25">
      <c r="A1153" s="9">
        <v>52.188201904300001</v>
      </c>
      <c r="B1153" s="9">
        <v>46.450000762899997</v>
      </c>
      <c r="C1153" t="s">
        <v>163</v>
      </c>
      <c r="D1153">
        <v>6262014</v>
      </c>
    </row>
    <row r="1154" spans="1:4" x14ac:dyDescent="0.25">
      <c r="A1154" s="9">
        <v>52.134857177699999</v>
      </c>
      <c r="B1154" s="9">
        <v>46.599998474099998</v>
      </c>
      <c r="C1154" t="s">
        <v>163</v>
      </c>
      <c r="D1154">
        <v>7312014</v>
      </c>
    </row>
    <row r="1155" spans="1:4" x14ac:dyDescent="0.25">
      <c r="A1155" s="9">
        <v>52.158348083500002</v>
      </c>
      <c r="B1155" s="9">
        <v>46.509998321499999</v>
      </c>
      <c r="C1155" t="s">
        <v>163</v>
      </c>
      <c r="D1155">
        <v>8282014</v>
      </c>
    </row>
    <row r="1156" spans="1:4" x14ac:dyDescent="0.25">
      <c r="A1156" s="9">
        <v>52.110195159900002</v>
      </c>
      <c r="B1156" s="9">
        <v>46.450000762899997</v>
      </c>
      <c r="C1156" t="s">
        <v>163</v>
      </c>
      <c r="D1156">
        <v>9252014</v>
      </c>
    </row>
    <row r="1157" spans="1:4" x14ac:dyDescent="0.25">
      <c r="A1157" s="9">
        <v>52.055866241499999</v>
      </c>
      <c r="B1157" s="9">
        <v>46.450000762899997</v>
      </c>
      <c r="C1157" t="s">
        <v>163</v>
      </c>
      <c r="D1157">
        <v>10302014</v>
      </c>
    </row>
    <row r="1158" spans="1:4" x14ac:dyDescent="0.25">
      <c r="A1158" s="9">
        <v>52.212249755899997</v>
      </c>
      <c r="B1158" s="9">
        <v>46.450000762899997</v>
      </c>
      <c r="C1158" t="s">
        <v>163</v>
      </c>
      <c r="D1158">
        <v>11272014</v>
      </c>
    </row>
    <row r="1159" spans="1:4" x14ac:dyDescent="0.25">
      <c r="A1159" s="9">
        <v>52.848720550499998</v>
      </c>
      <c r="B1159" s="9">
        <v>42.209999084499998</v>
      </c>
      <c r="C1159" t="s">
        <v>163</v>
      </c>
      <c r="D1159">
        <v>12252014</v>
      </c>
    </row>
    <row r="1160" spans="1:4" x14ac:dyDescent="0.25">
      <c r="A1160" s="9">
        <v>52.566089630100002</v>
      </c>
      <c r="B1160" s="9">
        <v>41.569999694800003</v>
      </c>
      <c r="C1160" t="s">
        <v>163</v>
      </c>
      <c r="D1160">
        <v>1292015</v>
      </c>
    </row>
    <row r="1161" spans="1:4" x14ac:dyDescent="0.25">
      <c r="A1161" s="9">
        <v>52.701961517299999</v>
      </c>
      <c r="B1161" s="9">
        <v>41.75</v>
      </c>
      <c r="C1161" t="s">
        <v>163</v>
      </c>
      <c r="D1161">
        <v>2262015</v>
      </c>
    </row>
    <row r="1162" spans="1:4" x14ac:dyDescent="0.25">
      <c r="A1162" s="9">
        <v>52.606971740699997</v>
      </c>
      <c r="B1162" s="9">
        <v>41.8699989319</v>
      </c>
      <c r="C1162" t="s">
        <v>163</v>
      </c>
      <c r="D1162">
        <v>3262015</v>
      </c>
    </row>
    <row r="1163" spans="1:4" x14ac:dyDescent="0.25">
      <c r="A1163" s="9">
        <v>52.560836792000003</v>
      </c>
      <c r="B1163" s="9">
        <v>42.909999847400002</v>
      </c>
      <c r="C1163" t="s">
        <v>163</v>
      </c>
      <c r="D1163">
        <v>4302015</v>
      </c>
    </row>
    <row r="1164" spans="1:4" x14ac:dyDescent="0.25">
      <c r="A1164" s="9">
        <v>52.481380462600001</v>
      </c>
      <c r="B1164" s="9">
        <v>41.900001525900002</v>
      </c>
      <c r="C1164" t="s">
        <v>163</v>
      </c>
      <c r="D1164">
        <v>5282015</v>
      </c>
    </row>
    <row r="1165" spans="1:4" x14ac:dyDescent="0.25">
      <c r="A1165" s="9">
        <v>52.366352081300001</v>
      </c>
      <c r="B1165" s="9">
        <v>42.090000152599998</v>
      </c>
      <c r="C1165" t="s">
        <v>163</v>
      </c>
      <c r="D1165">
        <v>6262015</v>
      </c>
    </row>
    <row r="1166" spans="1:4" x14ac:dyDescent="0.25">
      <c r="A1166" s="9">
        <v>52.359268188500003</v>
      </c>
      <c r="B1166" s="9">
        <v>46.599998474099998</v>
      </c>
      <c r="C1166" t="s">
        <v>163</v>
      </c>
      <c r="D1166">
        <v>6272015</v>
      </c>
    </row>
    <row r="1167" spans="1:4" x14ac:dyDescent="0.25">
      <c r="A1167" s="9">
        <v>52.2831077576</v>
      </c>
      <c r="B1167" s="9">
        <v>46.049999237100003</v>
      </c>
      <c r="C1167" t="s">
        <v>163</v>
      </c>
      <c r="D1167">
        <v>7302015</v>
      </c>
    </row>
    <row r="1168" spans="1:4" x14ac:dyDescent="0.25">
      <c r="A1168" s="9">
        <v>51.9932594299</v>
      </c>
      <c r="B1168" s="9">
        <v>46.6300010681</v>
      </c>
      <c r="C1168" t="s">
        <v>163</v>
      </c>
      <c r="D1168">
        <v>8272015</v>
      </c>
    </row>
    <row r="1169" spans="1:4" x14ac:dyDescent="0.25">
      <c r="A1169" s="9">
        <v>51.254348754900001</v>
      </c>
      <c r="B1169" s="9">
        <v>46.1399993896</v>
      </c>
      <c r="C1169" t="s">
        <v>163</v>
      </c>
      <c r="D1169">
        <v>9242015</v>
      </c>
    </row>
    <row r="1170" spans="1:4" x14ac:dyDescent="0.25">
      <c r="A1170" s="9">
        <v>39.584808349600003</v>
      </c>
      <c r="B1170" s="9">
        <v>29.479999542200002</v>
      </c>
      <c r="C1170" t="s">
        <v>164</v>
      </c>
      <c r="D1170">
        <v>10311991</v>
      </c>
    </row>
    <row r="1171" spans="1:4" x14ac:dyDescent="0.25">
      <c r="A1171" s="9">
        <v>38.954303741499999</v>
      </c>
      <c r="B1171" s="9">
        <v>29.170000076299999</v>
      </c>
      <c r="C1171" t="s">
        <v>164</v>
      </c>
      <c r="D1171">
        <v>11271991</v>
      </c>
    </row>
    <row r="1172" spans="1:4" x14ac:dyDescent="0.25">
      <c r="A1172" s="9">
        <v>39.677814483600002</v>
      </c>
      <c r="B1172" s="9">
        <v>31.6100006104</v>
      </c>
      <c r="C1172" t="s">
        <v>164</v>
      </c>
      <c r="D1172">
        <v>1021992</v>
      </c>
    </row>
    <row r="1173" spans="1:4" x14ac:dyDescent="0.25">
      <c r="A1173" s="9">
        <v>40.1663665771</v>
      </c>
      <c r="B1173" s="9">
        <v>32.830001831099999</v>
      </c>
      <c r="C1173" t="s">
        <v>164</v>
      </c>
      <c r="D1173">
        <v>1301992</v>
      </c>
    </row>
    <row r="1174" spans="1:4" x14ac:dyDescent="0.25">
      <c r="A1174" s="9">
        <v>40.376991271999998</v>
      </c>
      <c r="B1174" s="9">
        <v>34.6300010681</v>
      </c>
      <c r="C1174" t="s">
        <v>164</v>
      </c>
      <c r="D1174">
        <v>2271992</v>
      </c>
    </row>
    <row r="1175" spans="1:4" x14ac:dyDescent="0.25">
      <c r="A1175" s="9">
        <v>38.4607543945</v>
      </c>
      <c r="B1175" s="9">
        <v>34.540000915500002</v>
      </c>
      <c r="C1175" t="s">
        <v>164</v>
      </c>
      <c r="D1175">
        <v>4021992</v>
      </c>
    </row>
    <row r="1176" spans="1:4" x14ac:dyDescent="0.25">
      <c r="A1176" s="9">
        <v>37.346965789800002</v>
      </c>
      <c r="B1176" s="9">
        <v>34.3600006104</v>
      </c>
      <c r="C1176" t="s">
        <v>164</v>
      </c>
      <c r="D1176">
        <v>4301992</v>
      </c>
    </row>
    <row r="1177" spans="1:4" x14ac:dyDescent="0.25">
      <c r="A1177" s="9">
        <v>36.352741241499999</v>
      </c>
      <c r="B1177" s="9">
        <v>31.920000076299999</v>
      </c>
      <c r="C1177" t="s">
        <v>164</v>
      </c>
      <c r="D1177">
        <v>5281992</v>
      </c>
    </row>
    <row r="1178" spans="1:4" x14ac:dyDescent="0.25">
      <c r="A1178" s="9">
        <v>34.953899383500001</v>
      </c>
      <c r="B1178" s="9">
        <v>31.6100006104</v>
      </c>
      <c r="C1178" t="s">
        <v>164</v>
      </c>
      <c r="D1178">
        <v>7021992</v>
      </c>
    </row>
    <row r="1179" spans="1:4" x14ac:dyDescent="0.25">
      <c r="A1179" s="9">
        <v>33.649841308600003</v>
      </c>
      <c r="B1179" s="9">
        <v>30.7000007629</v>
      </c>
      <c r="C1179" t="s">
        <v>164</v>
      </c>
      <c r="D1179">
        <v>7301992</v>
      </c>
    </row>
    <row r="1180" spans="1:4" x14ac:dyDescent="0.25">
      <c r="A1180" s="9">
        <v>32.516735076899998</v>
      </c>
      <c r="B1180" s="9">
        <v>29.170000076299999</v>
      </c>
      <c r="C1180" t="s">
        <v>164</v>
      </c>
      <c r="D1180">
        <v>8271992</v>
      </c>
    </row>
    <row r="1181" spans="1:4" x14ac:dyDescent="0.25">
      <c r="A1181" s="9">
        <v>31.5897502899</v>
      </c>
      <c r="B1181" s="9">
        <v>33.900001525900002</v>
      </c>
      <c r="C1181" t="s">
        <v>164</v>
      </c>
      <c r="D1181">
        <v>10011992</v>
      </c>
    </row>
    <row r="1182" spans="1:4" x14ac:dyDescent="0.25">
      <c r="A1182" s="9">
        <v>30.920915603600001</v>
      </c>
      <c r="B1182" s="9">
        <v>33.720001220699999</v>
      </c>
      <c r="C1182" t="s">
        <v>164</v>
      </c>
      <c r="D1182">
        <v>10291992</v>
      </c>
    </row>
    <row r="1183" spans="1:4" x14ac:dyDescent="0.25">
      <c r="A1183" s="9">
        <v>30.791540145900001</v>
      </c>
      <c r="B1183" s="9">
        <v>34.3600006104</v>
      </c>
      <c r="C1183" t="s">
        <v>164</v>
      </c>
      <c r="D1183">
        <v>11251992</v>
      </c>
    </row>
    <row r="1184" spans="1:4" x14ac:dyDescent="0.25">
      <c r="A1184" s="9">
        <v>30.016319274899999</v>
      </c>
      <c r="B1184" s="9">
        <v>34.720001220699999</v>
      </c>
      <c r="C1184" t="s">
        <v>164</v>
      </c>
      <c r="D1184">
        <v>12311992</v>
      </c>
    </row>
    <row r="1185" spans="1:4" x14ac:dyDescent="0.25">
      <c r="A1185" s="9">
        <v>29.5116252899</v>
      </c>
      <c r="B1185" s="9">
        <v>35.180000305199997</v>
      </c>
      <c r="C1185" t="s">
        <v>164</v>
      </c>
      <c r="D1185">
        <v>1281993</v>
      </c>
    </row>
    <row r="1186" spans="1:4" x14ac:dyDescent="0.25">
      <c r="A1186" s="9">
        <v>29.5159740448</v>
      </c>
      <c r="B1186" s="9">
        <v>35.6100006104</v>
      </c>
      <c r="C1186" t="s">
        <v>164</v>
      </c>
      <c r="D1186">
        <v>2251993</v>
      </c>
    </row>
    <row r="1187" spans="1:4" x14ac:dyDescent="0.25">
      <c r="A1187" s="9">
        <v>29.3758468628</v>
      </c>
      <c r="B1187" s="9">
        <v>34.049999237100003</v>
      </c>
      <c r="C1187" t="s">
        <v>164</v>
      </c>
      <c r="D1187">
        <v>4011993</v>
      </c>
    </row>
    <row r="1188" spans="1:4" x14ac:dyDescent="0.25">
      <c r="A1188" s="9">
        <v>29.9971427917</v>
      </c>
      <c r="B1188" s="9">
        <v>34.819999694800003</v>
      </c>
      <c r="C1188" t="s">
        <v>164</v>
      </c>
      <c r="D1188">
        <v>4291993</v>
      </c>
    </row>
    <row r="1189" spans="1:4" x14ac:dyDescent="0.25">
      <c r="A1189" s="9">
        <v>30.589166641199999</v>
      </c>
      <c r="B1189" s="9">
        <v>34.659999847400002</v>
      </c>
      <c r="C1189" t="s">
        <v>164</v>
      </c>
      <c r="D1189">
        <v>5271993</v>
      </c>
    </row>
    <row r="1190" spans="1:4" x14ac:dyDescent="0.25">
      <c r="A1190" s="9">
        <v>29.3110675812</v>
      </c>
      <c r="B1190" s="9">
        <v>34.599998474099998</v>
      </c>
      <c r="C1190" t="s">
        <v>164</v>
      </c>
      <c r="D1190">
        <v>7011993</v>
      </c>
    </row>
    <row r="1191" spans="1:4" x14ac:dyDescent="0.25">
      <c r="A1191" s="9">
        <v>28.4952888489</v>
      </c>
      <c r="B1191" s="9">
        <v>34.479999542199998</v>
      </c>
      <c r="C1191" t="s">
        <v>164</v>
      </c>
      <c r="D1191">
        <v>7291993</v>
      </c>
    </row>
    <row r="1192" spans="1:4" x14ac:dyDescent="0.25">
      <c r="A1192" s="9">
        <v>28.268516540499999</v>
      </c>
      <c r="B1192" s="9">
        <v>34.450000762899997</v>
      </c>
      <c r="C1192" t="s">
        <v>164</v>
      </c>
      <c r="D1192">
        <v>8261993</v>
      </c>
    </row>
    <row r="1193" spans="1:4" x14ac:dyDescent="0.25">
      <c r="A1193" s="9">
        <v>29.770587921099999</v>
      </c>
      <c r="B1193" s="9">
        <v>34.3899993896</v>
      </c>
      <c r="C1193" t="s">
        <v>164</v>
      </c>
      <c r="D1193">
        <v>9301993</v>
      </c>
    </row>
    <row r="1194" spans="1:4" x14ac:dyDescent="0.25">
      <c r="A1194" s="9">
        <v>30.635999679600001</v>
      </c>
      <c r="B1194" s="9">
        <v>34.3899993896</v>
      </c>
      <c r="C1194" t="s">
        <v>164</v>
      </c>
      <c r="D1194">
        <v>10281993</v>
      </c>
    </row>
    <row r="1195" spans="1:4" x14ac:dyDescent="0.25">
      <c r="A1195" s="9">
        <v>31.280832290599999</v>
      </c>
      <c r="B1195" s="9">
        <v>34.450000762899997</v>
      </c>
      <c r="C1195" t="s">
        <v>164</v>
      </c>
      <c r="D1195">
        <v>11241993</v>
      </c>
    </row>
    <row r="1196" spans="1:4" x14ac:dyDescent="0.25">
      <c r="A1196" s="9">
        <v>32.002967834499998</v>
      </c>
      <c r="B1196" s="9">
        <v>34.6300010681</v>
      </c>
      <c r="C1196" t="s">
        <v>164</v>
      </c>
      <c r="D1196">
        <v>12301993</v>
      </c>
    </row>
    <row r="1197" spans="1:4" x14ac:dyDescent="0.25">
      <c r="A1197" s="9">
        <v>32.470699310299999</v>
      </c>
      <c r="B1197" s="9">
        <v>34.3600006104</v>
      </c>
      <c r="C1197" t="s">
        <v>164</v>
      </c>
      <c r="D1197">
        <v>1271994</v>
      </c>
    </row>
    <row r="1198" spans="1:4" x14ac:dyDescent="0.25">
      <c r="A1198" s="9">
        <v>33.337989807100001</v>
      </c>
      <c r="B1198" s="9">
        <v>34.970001220699999</v>
      </c>
      <c r="C1198" t="s">
        <v>164</v>
      </c>
      <c r="D1198">
        <v>2251994</v>
      </c>
    </row>
    <row r="1199" spans="1:4" x14ac:dyDescent="0.25">
      <c r="A1199" s="9">
        <v>34.749412536599998</v>
      </c>
      <c r="B1199" s="9">
        <v>34.569999694800003</v>
      </c>
      <c r="C1199" t="s">
        <v>164</v>
      </c>
      <c r="D1199">
        <v>3311994</v>
      </c>
    </row>
    <row r="1200" spans="1:4" x14ac:dyDescent="0.25">
      <c r="A1200" s="9">
        <v>35.628097534200002</v>
      </c>
      <c r="B1200" s="9">
        <v>34.540000915500002</v>
      </c>
      <c r="C1200" t="s">
        <v>164</v>
      </c>
      <c r="D1200">
        <v>4281994</v>
      </c>
    </row>
    <row r="1201" spans="1:4" x14ac:dyDescent="0.25">
      <c r="A1201" s="9">
        <v>36.4660339355</v>
      </c>
      <c r="B1201" s="9">
        <v>34.509998321499999</v>
      </c>
      <c r="C1201" t="s">
        <v>164</v>
      </c>
      <c r="D1201">
        <v>5311994</v>
      </c>
    </row>
    <row r="1202" spans="1:4" x14ac:dyDescent="0.25">
      <c r="A1202" s="9">
        <v>37.105751037600001</v>
      </c>
      <c r="B1202" s="9">
        <v>34.3600006104</v>
      </c>
      <c r="C1202" t="s">
        <v>164</v>
      </c>
      <c r="D1202">
        <v>6301994</v>
      </c>
    </row>
    <row r="1203" spans="1:4" x14ac:dyDescent="0.25">
      <c r="A1203" s="9">
        <v>37.667232513400002</v>
      </c>
      <c r="B1203" s="9">
        <v>34.330001831099999</v>
      </c>
      <c r="C1203" t="s">
        <v>164</v>
      </c>
      <c r="D1203">
        <v>7281994</v>
      </c>
    </row>
    <row r="1204" spans="1:4" x14ac:dyDescent="0.25">
      <c r="A1204" s="9">
        <v>38.161895752</v>
      </c>
      <c r="B1204" s="9">
        <v>34.209999084499998</v>
      </c>
      <c r="C1204" t="s">
        <v>164</v>
      </c>
      <c r="D1204">
        <v>8251994</v>
      </c>
    </row>
    <row r="1205" spans="1:4" x14ac:dyDescent="0.25">
      <c r="A1205" s="9">
        <v>38.684329986599998</v>
      </c>
      <c r="B1205" s="9">
        <v>34.299999237100003</v>
      </c>
      <c r="C1205" t="s">
        <v>164</v>
      </c>
      <c r="D1205">
        <v>9291994</v>
      </c>
    </row>
    <row r="1206" spans="1:4" x14ac:dyDescent="0.25">
      <c r="A1206" s="9">
        <v>39.033931732200003</v>
      </c>
      <c r="B1206" s="9">
        <v>34.270000457800002</v>
      </c>
      <c r="C1206" t="s">
        <v>164</v>
      </c>
      <c r="D1206">
        <v>10271994</v>
      </c>
    </row>
    <row r="1207" spans="1:4" x14ac:dyDescent="0.25">
      <c r="A1207" s="9">
        <v>39.374263763400002</v>
      </c>
      <c r="B1207" s="9">
        <v>34.3600006104</v>
      </c>
      <c r="C1207" t="s">
        <v>164</v>
      </c>
      <c r="D1207">
        <v>11231994</v>
      </c>
    </row>
    <row r="1208" spans="1:4" x14ac:dyDescent="0.25">
      <c r="A1208" s="9">
        <v>39.770660400399997</v>
      </c>
      <c r="B1208" s="9">
        <v>34.450000762899997</v>
      </c>
      <c r="C1208" t="s">
        <v>164</v>
      </c>
      <c r="D1208">
        <v>12291994</v>
      </c>
    </row>
    <row r="1209" spans="1:4" x14ac:dyDescent="0.25">
      <c r="A1209" s="9">
        <v>40.073230743400003</v>
      </c>
      <c r="B1209" s="9">
        <v>31.920000076299999</v>
      </c>
      <c r="C1209" t="s">
        <v>164</v>
      </c>
      <c r="D1209">
        <v>1261995</v>
      </c>
    </row>
    <row r="1210" spans="1:4" x14ac:dyDescent="0.25">
      <c r="A1210" s="9">
        <v>40.367462158199999</v>
      </c>
      <c r="B1210" s="9">
        <v>31</v>
      </c>
      <c r="C1210" t="s">
        <v>164</v>
      </c>
      <c r="D1210">
        <v>2231995</v>
      </c>
    </row>
    <row r="1211" spans="1:4" x14ac:dyDescent="0.25">
      <c r="A1211" s="9">
        <v>40.792984008799998</v>
      </c>
      <c r="B1211" s="9">
        <v>35.6100006104</v>
      </c>
      <c r="C1211" t="s">
        <v>164</v>
      </c>
      <c r="D1211">
        <v>3301995</v>
      </c>
    </row>
    <row r="1212" spans="1:4" x14ac:dyDescent="0.25">
      <c r="A1212" s="9">
        <v>41.027873992899998</v>
      </c>
      <c r="B1212" s="9">
        <v>34.75</v>
      </c>
      <c r="C1212" t="s">
        <v>164</v>
      </c>
      <c r="D1212">
        <v>4271995</v>
      </c>
    </row>
    <row r="1213" spans="1:4" x14ac:dyDescent="0.25">
      <c r="A1213" s="9">
        <v>41.203735351600002</v>
      </c>
      <c r="B1213" s="9">
        <v>34.6300010681</v>
      </c>
      <c r="C1213" t="s">
        <v>164</v>
      </c>
      <c r="D1213">
        <v>5251995</v>
      </c>
    </row>
    <row r="1214" spans="1:4" x14ac:dyDescent="0.25">
      <c r="A1214" s="9">
        <v>41.272865295400003</v>
      </c>
      <c r="B1214" s="9">
        <v>34.569999694800003</v>
      </c>
      <c r="C1214" t="s">
        <v>164</v>
      </c>
      <c r="D1214">
        <v>6291995</v>
      </c>
    </row>
    <row r="1215" spans="1:4" x14ac:dyDescent="0.25">
      <c r="A1215" s="9">
        <v>41.212036132800002</v>
      </c>
      <c r="B1215" s="9">
        <v>34.509998321499999</v>
      </c>
      <c r="C1215" t="s">
        <v>164</v>
      </c>
      <c r="D1215">
        <v>7271995</v>
      </c>
    </row>
    <row r="1216" spans="1:4" x14ac:dyDescent="0.25">
      <c r="A1216" s="9">
        <v>41.210483551000003</v>
      </c>
      <c r="B1216" s="9">
        <v>34.3899993896</v>
      </c>
      <c r="C1216" t="s">
        <v>164</v>
      </c>
      <c r="D1216">
        <v>8311995</v>
      </c>
    </row>
    <row r="1217" spans="1:4" x14ac:dyDescent="0.25">
      <c r="A1217" s="9">
        <v>41.235408782999997</v>
      </c>
      <c r="B1217" s="9">
        <v>34.3899993896</v>
      </c>
      <c r="C1217" t="s">
        <v>164</v>
      </c>
      <c r="D1217">
        <v>9281995</v>
      </c>
    </row>
    <row r="1218" spans="1:4" x14ac:dyDescent="0.25">
      <c r="A1218" s="9">
        <v>41.2513504028</v>
      </c>
      <c r="B1218" s="9">
        <v>34.659999847400002</v>
      </c>
      <c r="C1218" t="s">
        <v>164</v>
      </c>
      <c r="D1218">
        <v>10261995</v>
      </c>
    </row>
    <row r="1219" spans="1:4" x14ac:dyDescent="0.25">
      <c r="A1219" s="9">
        <v>41.287940978999998</v>
      </c>
      <c r="B1219" s="9">
        <v>34.3600006104</v>
      </c>
      <c r="C1219" t="s">
        <v>164</v>
      </c>
      <c r="D1219">
        <v>11301995</v>
      </c>
    </row>
    <row r="1220" spans="1:4" x14ac:dyDescent="0.25">
      <c r="A1220" s="9">
        <v>40.7359771729</v>
      </c>
      <c r="B1220" s="9">
        <v>34.479999542199998</v>
      </c>
      <c r="C1220" t="s">
        <v>164</v>
      </c>
      <c r="D1220">
        <v>12281995</v>
      </c>
    </row>
    <row r="1221" spans="1:4" x14ac:dyDescent="0.25">
      <c r="A1221" s="9">
        <v>39.444557189900003</v>
      </c>
      <c r="B1221" s="9">
        <v>34.720001220699999</v>
      </c>
      <c r="C1221" t="s">
        <v>164</v>
      </c>
      <c r="D1221">
        <v>1251996</v>
      </c>
    </row>
    <row r="1222" spans="1:4" x14ac:dyDescent="0.25">
      <c r="A1222" s="9">
        <v>38.970546722400002</v>
      </c>
      <c r="B1222" s="9">
        <v>35</v>
      </c>
      <c r="C1222" t="s">
        <v>164</v>
      </c>
      <c r="D1222">
        <v>2291996</v>
      </c>
    </row>
    <row r="1223" spans="1:4" x14ac:dyDescent="0.25">
      <c r="A1223" s="9">
        <v>38.7548103333</v>
      </c>
      <c r="B1223" s="9">
        <v>34.689998626700003</v>
      </c>
      <c r="C1223" t="s">
        <v>164</v>
      </c>
      <c r="D1223">
        <v>3281996</v>
      </c>
    </row>
    <row r="1224" spans="1:4" x14ac:dyDescent="0.25">
      <c r="A1224" s="9">
        <v>38.541126251199998</v>
      </c>
      <c r="B1224" s="9">
        <v>34.540000915500002</v>
      </c>
      <c r="C1224" t="s">
        <v>164</v>
      </c>
      <c r="D1224">
        <v>4251996</v>
      </c>
    </row>
    <row r="1225" spans="1:4" x14ac:dyDescent="0.25">
      <c r="A1225" s="9">
        <v>38.231163024899999</v>
      </c>
      <c r="B1225" s="9">
        <v>34.450000762899997</v>
      </c>
      <c r="C1225" t="s">
        <v>164</v>
      </c>
      <c r="D1225">
        <v>5301996</v>
      </c>
    </row>
    <row r="1226" spans="1:4" x14ac:dyDescent="0.25">
      <c r="A1226" s="9">
        <v>38.002162933299999</v>
      </c>
      <c r="B1226" s="9">
        <v>34.3600006104</v>
      </c>
      <c r="C1226" t="s">
        <v>164</v>
      </c>
      <c r="D1226">
        <v>6271996</v>
      </c>
    </row>
    <row r="1227" spans="1:4" x14ac:dyDescent="0.25">
      <c r="A1227" s="9">
        <v>37.772563934300003</v>
      </c>
      <c r="B1227" s="9">
        <v>34.240001678500001</v>
      </c>
      <c r="C1227" t="s">
        <v>164</v>
      </c>
      <c r="D1227">
        <v>7251996</v>
      </c>
    </row>
    <row r="1228" spans="1:4" x14ac:dyDescent="0.25">
      <c r="A1228" s="9">
        <v>38.549335479699998</v>
      </c>
      <c r="B1228" s="9">
        <v>34.330001831099999</v>
      </c>
      <c r="C1228" t="s">
        <v>164</v>
      </c>
      <c r="D1228">
        <v>8281996</v>
      </c>
    </row>
    <row r="1229" spans="1:4" x14ac:dyDescent="0.25">
      <c r="A1229" s="9">
        <v>39.1051445007</v>
      </c>
      <c r="B1229" s="9">
        <v>34.299999237100003</v>
      </c>
      <c r="C1229" t="s">
        <v>164</v>
      </c>
      <c r="D1229">
        <v>9261996</v>
      </c>
    </row>
    <row r="1230" spans="1:4" x14ac:dyDescent="0.25">
      <c r="A1230" s="9">
        <v>39.6012840271</v>
      </c>
      <c r="B1230" s="9">
        <v>34.330001831099999</v>
      </c>
      <c r="C1230" t="s">
        <v>164</v>
      </c>
      <c r="D1230">
        <v>10311996</v>
      </c>
    </row>
    <row r="1231" spans="1:4" x14ac:dyDescent="0.25">
      <c r="A1231" s="9">
        <v>39.957157135000003</v>
      </c>
      <c r="B1231" s="9">
        <v>34.299999237100003</v>
      </c>
      <c r="C1231" t="s">
        <v>164</v>
      </c>
      <c r="D1231">
        <v>11271996</v>
      </c>
    </row>
    <row r="1232" spans="1:4" x14ac:dyDescent="0.25">
      <c r="A1232" s="9">
        <v>40.353893280000001</v>
      </c>
      <c r="B1232" s="9">
        <v>34.689998626700003</v>
      </c>
      <c r="C1232" t="s">
        <v>164</v>
      </c>
      <c r="D1232">
        <v>12261996</v>
      </c>
    </row>
    <row r="1233" spans="1:4" x14ac:dyDescent="0.25">
      <c r="A1233" s="9">
        <v>40.740982055700002</v>
      </c>
      <c r="B1233" s="9">
        <v>35.060001373299997</v>
      </c>
      <c r="C1233" t="s">
        <v>164</v>
      </c>
      <c r="D1233">
        <v>1301997</v>
      </c>
    </row>
    <row r="1234" spans="1:4" x14ac:dyDescent="0.25">
      <c r="A1234" s="9">
        <v>40.970081329300001</v>
      </c>
      <c r="B1234" s="9">
        <v>29.780000686600001</v>
      </c>
      <c r="C1234" t="s">
        <v>164</v>
      </c>
      <c r="D1234">
        <v>2271997</v>
      </c>
    </row>
    <row r="1235" spans="1:4" x14ac:dyDescent="0.25">
      <c r="A1235" s="9">
        <v>41.052089691200003</v>
      </c>
      <c r="B1235" s="9">
        <v>29.479999542200002</v>
      </c>
      <c r="C1235" t="s">
        <v>164</v>
      </c>
      <c r="D1235">
        <v>3271997</v>
      </c>
    </row>
    <row r="1236" spans="1:4" x14ac:dyDescent="0.25">
      <c r="A1236" s="9">
        <v>41.2614402771</v>
      </c>
      <c r="B1236" s="9">
        <v>34.020000457800002</v>
      </c>
      <c r="C1236" t="s">
        <v>164</v>
      </c>
      <c r="D1236">
        <v>4241997</v>
      </c>
    </row>
    <row r="1237" spans="1:4" x14ac:dyDescent="0.25">
      <c r="A1237" s="9">
        <v>41.233283996600001</v>
      </c>
      <c r="B1237" s="9">
        <v>34.209999084499998</v>
      </c>
      <c r="C1237" t="s">
        <v>164</v>
      </c>
      <c r="D1237">
        <v>5291997</v>
      </c>
    </row>
    <row r="1238" spans="1:4" x14ac:dyDescent="0.25">
      <c r="A1238" s="9">
        <v>41.2294692993</v>
      </c>
      <c r="B1238" s="9">
        <v>34.209999084499998</v>
      </c>
      <c r="C1238" t="s">
        <v>164</v>
      </c>
      <c r="D1238">
        <v>6261997</v>
      </c>
    </row>
    <row r="1239" spans="1:4" x14ac:dyDescent="0.25">
      <c r="A1239" s="9">
        <v>41.211994171100002</v>
      </c>
      <c r="B1239" s="9">
        <v>34.270000457800002</v>
      </c>
      <c r="C1239" t="s">
        <v>164</v>
      </c>
      <c r="D1239">
        <v>7311997</v>
      </c>
    </row>
    <row r="1240" spans="1:4" x14ac:dyDescent="0.25">
      <c r="A1240" s="9">
        <v>41.188781738300001</v>
      </c>
      <c r="B1240" s="9">
        <v>34.169998168900001</v>
      </c>
      <c r="C1240" t="s">
        <v>164</v>
      </c>
      <c r="D1240">
        <v>8281997</v>
      </c>
    </row>
    <row r="1241" spans="1:4" x14ac:dyDescent="0.25">
      <c r="A1241" s="9">
        <v>41.196048736599998</v>
      </c>
      <c r="B1241" s="9">
        <v>34.1399993896</v>
      </c>
      <c r="C1241" t="s">
        <v>164</v>
      </c>
      <c r="D1241">
        <v>9251997</v>
      </c>
    </row>
    <row r="1242" spans="1:4" x14ac:dyDescent="0.25">
      <c r="A1242" s="9">
        <v>41.285091400100001</v>
      </c>
      <c r="B1242" s="9">
        <v>34.209999084499998</v>
      </c>
      <c r="C1242" t="s">
        <v>164</v>
      </c>
      <c r="D1242">
        <v>10301997</v>
      </c>
    </row>
    <row r="1243" spans="1:4" x14ac:dyDescent="0.25">
      <c r="A1243" s="9">
        <v>41.372592926000003</v>
      </c>
      <c r="B1243" s="9">
        <v>34.209999084499998</v>
      </c>
      <c r="C1243" t="s">
        <v>164</v>
      </c>
      <c r="D1243">
        <v>11261997</v>
      </c>
    </row>
    <row r="1244" spans="1:4" x14ac:dyDescent="0.25">
      <c r="A1244" s="9">
        <v>41.085414886499997</v>
      </c>
      <c r="B1244" s="9">
        <v>34.3600006104</v>
      </c>
      <c r="C1244" t="s">
        <v>164</v>
      </c>
      <c r="D1244">
        <v>12311997</v>
      </c>
    </row>
    <row r="1245" spans="1:4" x14ac:dyDescent="0.25">
      <c r="A1245" s="9">
        <v>39.810043335000003</v>
      </c>
      <c r="B1245" s="9">
        <v>35.029998779300001</v>
      </c>
      <c r="C1245" t="s">
        <v>164</v>
      </c>
      <c r="D1245">
        <v>1291998</v>
      </c>
    </row>
    <row r="1246" spans="1:4" x14ac:dyDescent="0.25">
      <c r="A1246" s="9">
        <v>38.568618774400001</v>
      </c>
      <c r="B1246" s="9">
        <v>35.459999084499998</v>
      </c>
      <c r="C1246" t="s">
        <v>164</v>
      </c>
      <c r="D1246">
        <v>2261998</v>
      </c>
    </row>
    <row r="1247" spans="1:4" x14ac:dyDescent="0.25">
      <c r="A1247" s="9">
        <v>38.809158325200002</v>
      </c>
      <c r="B1247" s="9">
        <v>34.659999847400002</v>
      </c>
      <c r="C1247" t="s">
        <v>164</v>
      </c>
      <c r="D1247">
        <v>3261998</v>
      </c>
    </row>
    <row r="1248" spans="1:4" x14ac:dyDescent="0.25">
      <c r="A1248" s="9">
        <v>40.0146484375</v>
      </c>
      <c r="B1248" s="9">
        <v>29.780000686600001</v>
      </c>
      <c r="C1248" t="s">
        <v>164</v>
      </c>
      <c r="D1248">
        <v>4301998</v>
      </c>
    </row>
    <row r="1249" spans="1:4" x14ac:dyDescent="0.25">
      <c r="A1249" s="9">
        <v>40.5834274292</v>
      </c>
      <c r="B1249" s="9">
        <v>34.509998321499999</v>
      </c>
      <c r="C1249" t="s">
        <v>164</v>
      </c>
      <c r="D1249">
        <v>5281998</v>
      </c>
    </row>
    <row r="1250" spans="1:4" x14ac:dyDescent="0.25">
      <c r="A1250" s="9">
        <v>41.0508041382</v>
      </c>
      <c r="B1250" s="9">
        <v>34.299999237100003</v>
      </c>
      <c r="C1250" t="s">
        <v>164</v>
      </c>
      <c r="D1250">
        <v>6251998</v>
      </c>
    </row>
    <row r="1251" spans="1:4" x14ac:dyDescent="0.25">
      <c r="A1251" s="9">
        <v>41.025524139399998</v>
      </c>
      <c r="B1251" s="9">
        <v>34.049999237100003</v>
      </c>
      <c r="C1251" t="s">
        <v>164</v>
      </c>
      <c r="D1251">
        <v>7301998</v>
      </c>
    </row>
    <row r="1252" spans="1:4" x14ac:dyDescent="0.25">
      <c r="A1252" s="9">
        <v>41.169406890899999</v>
      </c>
      <c r="B1252" s="9">
        <v>34.020000457800002</v>
      </c>
      <c r="C1252" t="s">
        <v>164</v>
      </c>
      <c r="D1252">
        <v>8271998</v>
      </c>
    </row>
    <row r="1253" spans="1:4" x14ac:dyDescent="0.25">
      <c r="A1253" s="9">
        <v>41.263065338099999</v>
      </c>
      <c r="B1253" s="9">
        <v>33.930000305199997</v>
      </c>
      <c r="C1253" t="s">
        <v>164</v>
      </c>
      <c r="D1253">
        <v>9241998</v>
      </c>
    </row>
    <row r="1254" spans="1:4" x14ac:dyDescent="0.25">
      <c r="A1254" s="9">
        <v>41.379661560099997</v>
      </c>
      <c r="B1254" s="9">
        <v>33.959999084499998</v>
      </c>
      <c r="C1254" t="s">
        <v>164</v>
      </c>
      <c r="D1254">
        <v>10291998</v>
      </c>
    </row>
    <row r="1255" spans="1:4" x14ac:dyDescent="0.25">
      <c r="A1255" s="9">
        <v>41.478858947799999</v>
      </c>
      <c r="B1255" s="9">
        <v>33.75</v>
      </c>
      <c r="C1255" t="s">
        <v>164</v>
      </c>
      <c r="D1255">
        <v>11251998</v>
      </c>
    </row>
    <row r="1256" spans="1:4" x14ac:dyDescent="0.25">
      <c r="A1256" s="9">
        <v>41.663257598900003</v>
      </c>
      <c r="B1256" s="9">
        <v>34.020000457800002</v>
      </c>
      <c r="C1256" t="s">
        <v>164</v>
      </c>
      <c r="D1256">
        <v>12311998</v>
      </c>
    </row>
    <row r="1257" spans="1:4" x14ac:dyDescent="0.25">
      <c r="A1257" s="9">
        <v>41.531257629400002</v>
      </c>
      <c r="B1257" s="9">
        <v>29.780000686600001</v>
      </c>
      <c r="C1257" t="s">
        <v>164</v>
      </c>
      <c r="D1257">
        <v>1281999</v>
      </c>
    </row>
    <row r="1258" spans="1:4" x14ac:dyDescent="0.25">
      <c r="A1258" s="9">
        <v>40.623260498</v>
      </c>
      <c r="B1258" s="9">
        <v>29.780000686600001</v>
      </c>
      <c r="C1258" t="s">
        <v>164</v>
      </c>
      <c r="D1258">
        <v>2251999</v>
      </c>
    </row>
    <row r="1259" spans="1:4" x14ac:dyDescent="0.25">
      <c r="A1259" s="9">
        <v>39.322326660199998</v>
      </c>
      <c r="B1259" s="9">
        <v>34.049999237100003</v>
      </c>
      <c r="C1259" t="s">
        <v>164</v>
      </c>
      <c r="D1259">
        <v>3251999</v>
      </c>
    </row>
    <row r="1260" spans="1:4" x14ac:dyDescent="0.25">
      <c r="A1260" s="9">
        <v>39.0647544861</v>
      </c>
      <c r="B1260" s="9">
        <v>29.479999542200002</v>
      </c>
      <c r="C1260" t="s">
        <v>164</v>
      </c>
      <c r="D1260">
        <v>4291999</v>
      </c>
    </row>
    <row r="1261" spans="1:4" x14ac:dyDescent="0.25">
      <c r="A1261" s="9">
        <v>38.672077178999999</v>
      </c>
      <c r="B1261" s="9">
        <v>34.020000457800002</v>
      </c>
      <c r="C1261" t="s">
        <v>164</v>
      </c>
      <c r="D1261">
        <v>5271999</v>
      </c>
    </row>
    <row r="1262" spans="1:4" x14ac:dyDescent="0.25">
      <c r="A1262" s="9">
        <v>38.350292205800002</v>
      </c>
      <c r="B1262" s="9">
        <v>34.049999237100003</v>
      </c>
      <c r="C1262" t="s">
        <v>164</v>
      </c>
      <c r="D1262">
        <v>6241999</v>
      </c>
    </row>
    <row r="1263" spans="1:4" x14ac:dyDescent="0.25">
      <c r="A1263" s="9">
        <v>37.9473114014</v>
      </c>
      <c r="B1263" s="9">
        <v>33.959999084499998</v>
      </c>
      <c r="C1263" t="s">
        <v>164</v>
      </c>
      <c r="D1263">
        <v>7291999</v>
      </c>
    </row>
    <row r="1264" spans="1:4" x14ac:dyDescent="0.25">
      <c r="A1264" s="9">
        <v>38.117492675800001</v>
      </c>
      <c r="B1264" s="9">
        <v>34.049999237100003</v>
      </c>
      <c r="C1264" t="s">
        <v>164</v>
      </c>
      <c r="D1264">
        <v>8261999</v>
      </c>
    </row>
    <row r="1265" spans="1:4" x14ac:dyDescent="0.25">
      <c r="A1265" s="9">
        <v>39.053695678700002</v>
      </c>
      <c r="B1265" s="9">
        <v>33.930000305199997</v>
      </c>
      <c r="C1265" t="s">
        <v>164</v>
      </c>
      <c r="D1265">
        <v>9301999</v>
      </c>
    </row>
    <row r="1266" spans="1:4" x14ac:dyDescent="0.25">
      <c r="A1266" s="9">
        <v>39.481529235799997</v>
      </c>
      <c r="B1266" s="9">
        <v>33.959999084499998</v>
      </c>
      <c r="C1266" t="s">
        <v>164</v>
      </c>
      <c r="D1266">
        <v>10281999</v>
      </c>
    </row>
    <row r="1267" spans="1:4" x14ac:dyDescent="0.25">
      <c r="A1267" s="9">
        <v>39.5987510681</v>
      </c>
      <c r="B1267" s="9">
        <v>33.959999084499998</v>
      </c>
      <c r="C1267" t="s">
        <v>164</v>
      </c>
      <c r="D1267">
        <v>11241999</v>
      </c>
    </row>
    <row r="1268" spans="1:4" x14ac:dyDescent="0.25">
      <c r="A1268" s="9">
        <v>38.473709106400001</v>
      </c>
      <c r="B1268" s="9">
        <v>34.049999237100003</v>
      </c>
      <c r="C1268" t="s">
        <v>164</v>
      </c>
      <c r="D1268">
        <v>12301999</v>
      </c>
    </row>
    <row r="1269" spans="1:4" x14ac:dyDescent="0.25">
      <c r="A1269" s="9">
        <v>37.363868713400002</v>
      </c>
      <c r="B1269" s="9">
        <v>34.540000915500002</v>
      </c>
      <c r="C1269" t="s">
        <v>164</v>
      </c>
      <c r="D1269">
        <v>1272000</v>
      </c>
    </row>
    <row r="1270" spans="1:4" x14ac:dyDescent="0.25">
      <c r="A1270" s="9">
        <v>36.452861785899998</v>
      </c>
      <c r="B1270" s="9">
        <v>34.3600006104</v>
      </c>
      <c r="C1270" t="s">
        <v>164</v>
      </c>
      <c r="D1270">
        <v>2242000</v>
      </c>
    </row>
    <row r="1271" spans="1:4" x14ac:dyDescent="0.25">
      <c r="A1271" s="9">
        <v>36.650550842299999</v>
      </c>
      <c r="B1271" s="9">
        <v>19.420000076299999</v>
      </c>
      <c r="C1271" t="s">
        <v>164</v>
      </c>
      <c r="D1271">
        <v>3302000</v>
      </c>
    </row>
    <row r="1272" spans="1:4" x14ac:dyDescent="0.25">
      <c r="A1272" s="9">
        <v>37.532508850100001</v>
      </c>
      <c r="B1272" s="9">
        <v>19.420000076299999</v>
      </c>
      <c r="C1272" t="s">
        <v>164</v>
      </c>
      <c r="D1272">
        <v>4272000</v>
      </c>
    </row>
    <row r="1273" spans="1:4" x14ac:dyDescent="0.25">
      <c r="A1273" s="9">
        <v>38.123638153100003</v>
      </c>
      <c r="B1273" s="9">
        <v>33.689998626700003</v>
      </c>
      <c r="C1273" t="s">
        <v>164</v>
      </c>
      <c r="D1273">
        <v>5252000</v>
      </c>
    </row>
    <row r="1274" spans="1:4" x14ac:dyDescent="0.25">
      <c r="A1274" s="9">
        <v>38.635375976600002</v>
      </c>
      <c r="B1274" s="9">
        <v>33.930000305199997</v>
      </c>
      <c r="C1274" t="s">
        <v>164</v>
      </c>
      <c r="D1274">
        <v>6292000</v>
      </c>
    </row>
    <row r="1275" spans="1:4" x14ac:dyDescent="0.25">
      <c r="A1275" s="9">
        <v>38.895233154300001</v>
      </c>
      <c r="B1275" s="9">
        <v>33.689998626700003</v>
      </c>
      <c r="C1275" t="s">
        <v>164</v>
      </c>
      <c r="D1275">
        <v>7272000</v>
      </c>
    </row>
    <row r="1276" spans="1:4" x14ac:dyDescent="0.25">
      <c r="A1276" s="9">
        <v>39.165046691900002</v>
      </c>
      <c r="B1276" s="9">
        <v>33.75</v>
      </c>
      <c r="C1276" t="s">
        <v>164</v>
      </c>
      <c r="D1276">
        <v>8312000</v>
      </c>
    </row>
    <row r="1277" spans="1:4" x14ac:dyDescent="0.25">
      <c r="A1277" s="9">
        <v>39.509220123299997</v>
      </c>
      <c r="B1277" s="9">
        <v>33.689998626700003</v>
      </c>
      <c r="C1277" t="s">
        <v>164</v>
      </c>
      <c r="D1277">
        <v>10262000</v>
      </c>
    </row>
    <row r="1278" spans="1:4" x14ac:dyDescent="0.25">
      <c r="A1278" s="9">
        <v>40.2241172791</v>
      </c>
      <c r="B1278" s="9">
        <v>33.529998779300001</v>
      </c>
      <c r="C1278" t="s">
        <v>164</v>
      </c>
      <c r="D1278">
        <v>12282000</v>
      </c>
    </row>
    <row r="1279" spans="1:4" x14ac:dyDescent="0.25">
      <c r="A1279" s="9">
        <v>41.471179962199997</v>
      </c>
      <c r="B1279" s="9">
        <v>34.049999237100003</v>
      </c>
      <c r="C1279" t="s">
        <v>164</v>
      </c>
      <c r="D1279">
        <v>1312002</v>
      </c>
    </row>
    <row r="1280" spans="1:4" x14ac:dyDescent="0.25">
      <c r="A1280" s="9">
        <v>41.525199890099998</v>
      </c>
      <c r="B1280" s="9">
        <v>34.049999237100003</v>
      </c>
      <c r="C1280" t="s">
        <v>164</v>
      </c>
      <c r="D1280">
        <v>2282002</v>
      </c>
    </row>
    <row r="1281" spans="1:4" x14ac:dyDescent="0.25">
      <c r="A1281" s="9">
        <v>41.602779388400002</v>
      </c>
      <c r="B1281" s="9">
        <v>33.75</v>
      </c>
      <c r="C1281" t="s">
        <v>164</v>
      </c>
      <c r="D1281">
        <v>4252002</v>
      </c>
    </row>
    <row r="1282" spans="1:4" x14ac:dyDescent="0.25">
      <c r="A1282" s="9">
        <v>41.583675384499998</v>
      </c>
      <c r="B1282" s="9">
        <v>34.049999237100003</v>
      </c>
      <c r="C1282" t="s">
        <v>164</v>
      </c>
      <c r="D1282">
        <v>5302002</v>
      </c>
    </row>
    <row r="1283" spans="1:4" x14ac:dyDescent="0.25">
      <c r="A1283" s="9">
        <v>41.545471191399997</v>
      </c>
      <c r="B1283" s="9">
        <v>33.75</v>
      </c>
      <c r="C1283" t="s">
        <v>164</v>
      </c>
      <c r="D1283">
        <v>6272002</v>
      </c>
    </row>
    <row r="1284" spans="1:4" x14ac:dyDescent="0.25">
      <c r="A1284" s="9">
        <v>41.474266052200001</v>
      </c>
      <c r="B1284" s="9">
        <v>33.75</v>
      </c>
      <c r="C1284" t="s">
        <v>164</v>
      </c>
      <c r="D1284">
        <v>7252002</v>
      </c>
    </row>
    <row r="1285" spans="1:4" x14ac:dyDescent="0.25">
      <c r="A1285" s="9">
        <v>41.434829711900001</v>
      </c>
      <c r="B1285" s="9">
        <v>34.049999237100003</v>
      </c>
      <c r="C1285" t="s">
        <v>164</v>
      </c>
      <c r="D1285">
        <v>8292002</v>
      </c>
    </row>
    <row r="1286" spans="1:4" x14ac:dyDescent="0.25">
      <c r="A1286" s="9">
        <v>41.398448944099997</v>
      </c>
      <c r="B1286" s="9">
        <v>33.75</v>
      </c>
      <c r="C1286" t="s">
        <v>164</v>
      </c>
      <c r="D1286">
        <v>9262002</v>
      </c>
    </row>
    <row r="1287" spans="1:4" x14ac:dyDescent="0.25">
      <c r="A1287" s="9">
        <v>41.453952789299997</v>
      </c>
      <c r="B1287" s="9">
        <v>34.049999237100003</v>
      </c>
      <c r="C1287" t="s">
        <v>164</v>
      </c>
      <c r="D1287">
        <v>10312002</v>
      </c>
    </row>
    <row r="1288" spans="1:4" x14ac:dyDescent="0.25">
      <c r="A1288" s="9">
        <v>41.547275543200001</v>
      </c>
      <c r="B1288" s="9">
        <v>34.3600006104</v>
      </c>
      <c r="C1288" t="s">
        <v>164</v>
      </c>
      <c r="D1288">
        <v>11272002</v>
      </c>
    </row>
    <row r="1289" spans="1:4" x14ac:dyDescent="0.25">
      <c r="A1289" s="9">
        <v>41.611461639399998</v>
      </c>
      <c r="B1289" s="9">
        <v>34.659999847400002</v>
      </c>
      <c r="C1289" t="s">
        <v>164</v>
      </c>
      <c r="D1289">
        <v>12262002</v>
      </c>
    </row>
    <row r="1290" spans="1:4" x14ac:dyDescent="0.25">
      <c r="A1290" s="9">
        <v>41.729370117199998</v>
      </c>
      <c r="B1290" s="9">
        <v>30.7000007629</v>
      </c>
      <c r="C1290" t="s">
        <v>164</v>
      </c>
      <c r="D1290">
        <v>1302003</v>
      </c>
    </row>
    <row r="1291" spans="1:4" x14ac:dyDescent="0.25">
      <c r="A1291" s="9">
        <v>41.752193450900002</v>
      </c>
      <c r="B1291" s="9">
        <v>30.7000007629</v>
      </c>
      <c r="C1291" t="s">
        <v>164</v>
      </c>
      <c r="D1291">
        <v>2272003</v>
      </c>
    </row>
    <row r="1292" spans="1:4" x14ac:dyDescent="0.25">
      <c r="A1292" s="9">
        <v>41.785346984900002</v>
      </c>
      <c r="B1292" s="9">
        <v>29.780000686600001</v>
      </c>
      <c r="C1292" t="s">
        <v>164</v>
      </c>
      <c r="D1292">
        <v>3272003</v>
      </c>
    </row>
    <row r="1293" spans="1:4" x14ac:dyDescent="0.25">
      <c r="A1293" s="9">
        <v>41.857761383099998</v>
      </c>
      <c r="B1293" s="9">
        <v>29.170000076299999</v>
      </c>
      <c r="C1293" t="s">
        <v>164</v>
      </c>
      <c r="D1293">
        <v>4242003</v>
      </c>
    </row>
    <row r="1294" spans="1:4" x14ac:dyDescent="0.25">
      <c r="A1294" s="9">
        <v>41.873840332</v>
      </c>
      <c r="B1294" s="9">
        <v>29.170000076299999</v>
      </c>
      <c r="C1294" t="s">
        <v>164</v>
      </c>
      <c r="D1294">
        <v>5292003</v>
      </c>
    </row>
    <row r="1295" spans="1:4" x14ac:dyDescent="0.25">
      <c r="A1295" s="9">
        <v>41.767391204799999</v>
      </c>
      <c r="B1295" s="9">
        <v>29.170000076299999</v>
      </c>
      <c r="C1295" t="s">
        <v>164</v>
      </c>
      <c r="D1295">
        <v>6262003</v>
      </c>
    </row>
    <row r="1296" spans="1:4" x14ac:dyDescent="0.25">
      <c r="A1296" s="9">
        <v>41.623435974099998</v>
      </c>
      <c r="B1296" s="9">
        <v>34.049999237100003</v>
      </c>
      <c r="C1296" t="s">
        <v>164</v>
      </c>
      <c r="D1296">
        <v>7312003</v>
      </c>
    </row>
    <row r="1297" spans="1:4" x14ac:dyDescent="0.25">
      <c r="A1297" s="9">
        <v>41.566795349099998</v>
      </c>
      <c r="B1297" s="9">
        <v>34.049999237100003</v>
      </c>
      <c r="C1297" t="s">
        <v>164</v>
      </c>
      <c r="D1297">
        <v>8282003</v>
      </c>
    </row>
    <row r="1298" spans="1:4" x14ac:dyDescent="0.25">
      <c r="A1298" s="9">
        <v>41.516834258999999</v>
      </c>
      <c r="B1298" s="9">
        <v>33.990001678500001</v>
      </c>
      <c r="C1298" t="s">
        <v>164</v>
      </c>
      <c r="D1298">
        <v>9252003</v>
      </c>
    </row>
    <row r="1299" spans="1:4" x14ac:dyDescent="0.25">
      <c r="A1299" s="9">
        <v>41.495319366499999</v>
      </c>
      <c r="B1299" s="9">
        <v>33.990001678500001</v>
      </c>
      <c r="C1299" t="s">
        <v>164</v>
      </c>
      <c r="D1299">
        <v>10302003</v>
      </c>
    </row>
    <row r="1300" spans="1:4" x14ac:dyDescent="0.25">
      <c r="A1300" s="9">
        <v>41.579208373999997</v>
      </c>
      <c r="B1300" s="9">
        <v>34.049999237100003</v>
      </c>
      <c r="C1300" t="s">
        <v>164</v>
      </c>
      <c r="D1300">
        <v>11262003</v>
      </c>
    </row>
    <row r="1301" spans="1:4" x14ac:dyDescent="0.25">
      <c r="A1301" s="9">
        <v>41.633289337199997</v>
      </c>
      <c r="B1301" s="9">
        <v>34.049999237100003</v>
      </c>
      <c r="C1301" t="s">
        <v>164</v>
      </c>
      <c r="D1301">
        <v>12182003</v>
      </c>
    </row>
    <row r="1302" spans="1:4" x14ac:dyDescent="0.25">
      <c r="A1302" s="9">
        <v>41.7514610291</v>
      </c>
      <c r="B1302" s="9">
        <v>34.169998168900001</v>
      </c>
      <c r="C1302" t="s">
        <v>164</v>
      </c>
      <c r="D1302">
        <v>1292004</v>
      </c>
    </row>
    <row r="1303" spans="1:4" x14ac:dyDescent="0.25">
      <c r="A1303" s="9">
        <v>41.818645477300002</v>
      </c>
      <c r="B1303" s="9">
        <v>35.580001831099999</v>
      </c>
      <c r="C1303" t="s">
        <v>164</v>
      </c>
      <c r="D1303">
        <v>2262004</v>
      </c>
    </row>
    <row r="1304" spans="1:4" x14ac:dyDescent="0.25">
      <c r="A1304" s="9">
        <v>41.807174682599999</v>
      </c>
      <c r="B1304" s="9">
        <v>34.209999084499998</v>
      </c>
      <c r="C1304" t="s">
        <v>164</v>
      </c>
      <c r="D1304">
        <v>3252004</v>
      </c>
    </row>
    <row r="1305" spans="1:4" x14ac:dyDescent="0.25">
      <c r="A1305" s="9">
        <v>41.862728118900002</v>
      </c>
      <c r="B1305" s="9">
        <v>31.6100006104</v>
      </c>
      <c r="C1305" t="s">
        <v>164</v>
      </c>
      <c r="D1305">
        <v>4292004</v>
      </c>
    </row>
    <row r="1306" spans="1:4" x14ac:dyDescent="0.25">
      <c r="A1306" s="9">
        <v>41.774410247799999</v>
      </c>
      <c r="B1306" s="9">
        <v>34.1100006104</v>
      </c>
      <c r="C1306" t="s">
        <v>164</v>
      </c>
      <c r="D1306">
        <v>5272004</v>
      </c>
    </row>
    <row r="1307" spans="1:4" x14ac:dyDescent="0.25">
      <c r="A1307" s="9">
        <v>41.691375732399997</v>
      </c>
      <c r="B1307" s="9">
        <v>34.049999237100003</v>
      </c>
      <c r="C1307" t="s">
        <v>164</v>
      </c>
      <c r="D1307">
        <v>6242004</v>
      </c>
    </row>
    <row r="1308" spans="1:4" x14ac:dyDescent="0.25">
      <c r="A1308" s="9">
        <v>41.571983337399999</v>
      </c>
      <c r="B1308" s="9">
        <v>33.900001525900002</v>
      </c>
      <c r="C1308" t="s">
        <v>164</v>
      </c>
      <c r="D1308">
        <v>7292004</v>
      </c>
    </row>
    <row r="1309" spans="1:4" x14ac:dyDescent="0.25">
      <c r="A1309" s="9">
        <v>41.522735595699999</v>
      </c>
      <c r="B1309" s="9">
        <v>33.75</v>
      </c>
      <c r="C1309" t="s">
        <v>164</v>
      </c>
      <c r="D1309">
        <v>8262004</v>
      </c>
    </row>
    <row r="1310" spans="1:4" x14ac:dyDescent="0.25">
      <c r="A1310" s="9">
        <v>41.490928649899999</v>
      </c>
      <c r="B1310" s="9">
        <v>33.900001525900002</v>
      </c>
      <c r="C1310" t="s">
        <v>164</v>
      </c>
      <c r="D1310">
        <v>9302004</v>
      </c>
    </row>
    <row r="1311" spans="1:4" x14ac:dyDescent="0.25">
      <c r="A1311" s="9">
        <v>41.554447174099998</v>
      </c>
      <c r="B1311" s="9">
        <v>33.930000305199997</v>
      </c>
      <c r="C1311" t="s">
        <v>164</v>
      </c>
      <c r="D1311">
        <v>10282004</v>
      </c>
    </row>
    <row r="1312" spans="1:4" x14ac:dyDescent="0.25">
      <c r="A1312" s="9">
        <v>41.637737274199999</v>
      </c>
      <c r="B1312" s="9">
        <v>33.990001678500001</v>
      </c>
      <c r="C1312" t="s">
        <v>164</v>
      </c>
      <c r="D1312">
        <v>11182004</v>
      </c>
    </row>
    <row r="1313" spans="1:4" x14ac:dyDescent="0.25">
      <c r="A1313" s="9">
        <v>41.685573577900001</v>
      </c>
      <c r="B1313" s="9">
        <v>34.049999237100003</v>
      </c>
      <c r="C1313" t="s">
        <v>164</v>
      </c>
      <c r="D1313">
        <v>12232004</v>
      </c>
    </row>
    <row r="1314" spans="1:4" x14ac:dyDescent="0.25">
      <c r="A1314" s="9">
        <v>41.863101959200002</v>
      </c>
      <c r="B1314" s="9">
        <v>31.920000076299999</v>
      </c>
      <c r="C1314" t="s">
        <v>164</v>
      </c>
      <c r="D1314">
        <v>2242005</v>
      </c>
    </row>
    <row r="1315" spans="1:4" x14ac:dyDescent="0.25">
      <c r="A1315" s="9">
        <v>41.960105896000002</v>
      </c>
      <c r="B1315" s="9">
        <v>30.3899993896</v>
      </c>
      <c r="C1315" t="s">
        <v>164</v>
      </c>
      <c r="D1315">
        <v>3312005</v>
      </c>
    </row>
    <row r="1316" spans="1:4" x14ac:dyDescent="0.25">
      <c r="A1316" s="9">
        <v>42.034656524699997</v>
      </c>
      <c r="B1316" s="9">
        <v>34.450000762899997</v>
      </c>
      <c r="C1316" t="s">
        <v>164</v>
      </c>
      <c r="D1316">
        <v>4282005</v>
      </c>
    </row>
    <row r="1317" spans="1:4" x14ac:dyDescent="0.25">
      <c r="A1317" s="9">
        <v>42.022926330600001</v>
      </c>
      <c r="B1317" s="9">
        <v>29.420000076299999</v>
      </c>
      <c r="C1317" t="s">
        <v>164</v>
      </c>
      <c r="D1317">
        <v>5262005</v>
      </c>
    </row>
    <row r="1318" spans="1:4" x14ac:dyDescent="0.25">
      <c r="A1318" s="9">
        <v>41.888858795200001</v>
      </c>
      <c r="B1318" s="9">
        <v>34.1399993896</v>
      </c>
      <c r="C1318" t="s">
        <v>164</v>
      </c>
      <c r="D1318">
        <v>6302005</v>
      </c>
    </row>
    <row r="1319" spans="1:4" x14ac:dyDescent="0.25">
      <c r="A1319" s="9">
        <v>41.787857055700002</v>
      </c>
      <c r="B1319" s="9">
        <v>34.1399993896</v>
      </c>
      <c r="C1319" t="s">
        <v>164</v>
      </c>
      <c r="D1319">
        <v>7282005</v>
      </c>
    </row>
    <row r="1320" spans="1:4" x14ac:dyDescent="0.25">
      <c r="A1320" s="9">
        <v>41.723133087199997</v>
      </c>
      <c r="B1320" s="9">
        <v>33.1399993896</v>
      </c>
      <c r="C1320" t="s">
        <v>164</v>
      </c>
      <c r="D1320">
        <v>8252005</v>
      </c>
    </row>
    <row r="1321" spans="1:4" x14ac:dyDescent="0.25">
      <c r="A1321" s="9">
        <v>41.674263000499998</v>
      </c>
      <c r="B1321" s="9">
        <v>34.1100006104</v>
      </c>
      <c r="C1321" t="s">
        <v>164</v>
      </c>
      <c r="D1321">
        <v>9292005</v>
      </c>
    </row>
    <row r="1322" spans="1:4" x14ac:dyDescent="0.25">
      <c r="A1322" s="9">
        <v>41.659049987800003</v>
      </c>
      <c r="B1322" s="9">
        <v>34.049999237100003</v>
      </c>
      <c r="C1322" t="s">
        <v>164</v>
      </c>
      <c r="D1322">
        <v>10272005</v>
      </c>
    </row>
    <row r="1323" spans="1:4" x14ac:dyDescent="0.25">
      <c r="A1323" s="9">
        <v>41.649539947500003</v>
      </c>
      <c r="B1323" s="9">
        <v>33.990001678500001</v>
      </c>
      <c r="C1323" t="s">
        <v>164</v>
      </c>
      <c r="D1323">
        <v>11232005</v>
      </c>
    </row>
    <row r="1324" spans="1:4" x14ac:dyDescent="0.25">
      <c r="A1324" s="9">
        <v>41.7420921326</v>
      </c>
      <c r="B1324" s="9">
        <v>34.049999237100003</v>
      </c>
      <c r="C1324" t="s">
        <v>164</v>
      </c>
      <c r="D1324">
        <v>12222005</v>
      </c>
    </row>
    <row r="1325" spans="1:4" x14ac:dyDescent="0.25">
      <c r="A1325" s="9">
        <v>41.834720611599998</v>
      </c>
      <c r="B1325" s="9">
        <v>34.270000457800002</v>
      </c>
      <c r="C1325" t="s">
        <v>164</v>
      </c>
      <c r="D1325">
        <v>1252006</v>
      </c>
    </row>
    <row r="1326" spans="1:4" x14ac:dyDescent="0.25">
      <c r="A1326" s="9">
        <v>41.8789520264</v>
      </c>
      <c r="B1326" s="9">
        <v>34.1100006104</v>
      </c>
      <c r="C1326" t="s">
        <v>164</v>
      </c>
      <c r="D1326">
        <v>2222006</v>
      </c>
    </row>
    <row r="1327" spans="1:4" x14ac:dyDescent="0.25">
      <c r="A1327" s="9">
        <v>41.9635429382</v>
      </c>
      <c r="B1327" s="9">
        <v>31.6100006104</v>
      </c>
      <c r="C1327" t="s">
        <v>164</v>
      </c>
      <c r="D1327">
        <v>3292006</v>
      </c>
    </row>
    <row r="1328" spans="1:4" x14ac:dyDescent="0.25">
      <c r="A1328" s="9">
        <v>42.069355010999999</v>
      </c>
      <c r="B1328" s="9">
        <v>30.7000007629</v>
      </c>
      <c r="C1328" t="s">
        <v>164</v>
      </c>
      <c r="D1328">
        <v>4262006</v>
      </c>
    </row>
    <row r="1329" spans="1:4" x14ac:dyDescent="0.25">
      <c r="A1329" s="9">
        <v>42.112613678000002</v>
      </c>
      <c r="B1329" s="9">
        <v>30.090000152599998</v>
      </c>
      <c r="C1329" t="s">
        <v>164</v>
      </c>
      <c r="D1329">
        <v>5312006</v>
      </c>
    </row>
    <row r="1330" spans="1:4" x14ac:dyDescent="0.25">
      <c r="A1330" s="9">
        <v>41.947372436499997</v>
      </c>
      <c r="B1330" s="9">
        <v>30.090000152599998</v>
      </c>
      <c r="C1330" t="s">
        <v>164</v>
      </c>
      <c r="D1330">
        <v>6282006</v>
      </c>
    </row>
    <row r="1331" spans="1:4" x14ac:dyDescent="0.25">
      <c r="A1331" s="9">
        <v>41.779884338400002</v>
      </c>
      <c r="B1331" s="9">
        <v>34.049999237100003</v>
      </c>
      <c r="C1331" t="s">
        <v>164</v>
      </c>
      <c r="D1331">
        <v>7262006</v>
      </c>
    </row>
    <row r="1332" spans="1:4" x14ac:dyDescent="0.25">
      <c r="A1332" s="9">
        <v>41.7538108826</v>
      </c>
      <c r="B1332" s="9">
        <v>33.990001678500001</v>
      </c>
      <c r="C1332" t="s">
        <v>164</v>
      </c>
      <c r="D1332">
        <v>8302006</v>
      </c>
    </row>
    <row r="1333" spans="1:4" x14ac:dyDescent="0.25">
      <c r="A1333" s="9">
        <v>41.704135894799997</v>
      </c>
      <c r="B1333" s="9">
        <v>33.6300010681</v>
      </c>
      <c r="C1333" t="s">
        <v>164</v>
      </c>
      <c r="D1333">
        <v>10252006</v>
      </c>
    </row>
    <row r="1334" spans="1:4" x14ac:dyDescent="0.25">
      <c r="A1334" s="9">
        <v>41.744548797599997</v>
      </c>
      <c r="B1334" s="9">
        <v>33.75</v>
      </c>
      <c r="C1334" t="s">
        <v>164</v>
      </c>
      <c r="D1334">
        <v>11292006</v>
      </c>
    </row>
    <row r="1335" spans="1:4" x14ac:dyDescent="0.25">
      <c r="A1335" s="9">
        <v>41.802272796600001</v>
      </c>
      <c r="B1335" s="9">
        <v>34.720001220699999</v>
      </c>
      <c r="C1335" t="s">
        <v>164</v>
      </c>
      <c r="D1335">
        <v>12272006</v>
      </c>
    </row>
    <row r="1336" spans="1:4" x14ac:dyDescent="0.25">
      <c r="A1336" s="9">
        <v>41.853000640899999</v>
      </c>
      <c r="B1336" s="9">
        <v>34.049999237100003</v>
      </c>
      <c r="C1336" t="s">
        <v>164</v>
      </c>
      <c r="D1336">
        <v>1252007</v>
      </c>
    </row>
    <row r="1337" spans="1:4" x14ac:dyDescent="0.25">
      <c r="A1337" s="9">
        <v>41.869640350300003</v>
      </c>
      <c r="B1337" s="9">
        <v>34.3600006104</v>
      </c>
      <c r="C1337" t="s">
        <v>164</v>
      </c>
      <c r="D1337">
        <v>2222007</v>
      </c>
    </row>
    <row r="1338" spans="1:4" x14ac:dyDescent="0.25">
      <c r="A1338" s="9">
        <v>41.884109497099999</v>
      </c>
      <c r="B1338" s="9">
        <v>30.090000152599998</v>
      </c>
      <c r="C1338" t="s">
        <v>164</v>
      </c>
      <c r="D1338">
        <v>3292007</v>
      </c>
    </row>
    <row r="1339" spans="1:4" x14ac:dyDescent="0.25">
      <c r="A1339" s="9">
        <v>41.876846313500003</v>
      </c>
      <c r="B1339" s="9">
        <v>34.049999237100003</v>
      </c>
      <c r="C1339" t="s">
        <v>164</v>
      </c>
      <c r="D1339">
        <v>4262007</v>
      </c>
    </row>
    <row r="1340" spans="1:4" x14ac:dyDescent="0.25">
      <c r="A1340" s="9">
        <v>41.744556426999999</v>
      </c>
      <c r="B1340" s="9">
        <v>34.020000457800002</v>
      </c>
      <c r="C1340" t="s">
        <v>164</v>
      </c>
      <c r="D1340">
        <v>5312007</v>
      </c>
    </row>
    <row r="1341" spans="1:4" x14ac:dyDescent="0.25">
      <c r="A1341" s="9">
        <v>41.654586792000003</v>
      </c>
      <c r="B1341" s="9">
        <v>34.049999237100003</v>
      </c>
      <c r="C1341" t="s">
        <v>164</v>
      </c>
      <c r="D1341">
        <v>6282007</v>
      </c>
    </row>
    <row r="1342" spans="1:4" x14ac:dyDescent="0.25">
      <c r="A1342" s="9">
        <v>41.556167602499997</v>
      </c>
      <c r="B1342" s="9">
        <v>34.049999237100003</v>
      </c>
      <c r="C1342" t="s">
        <v>164</v>
      </c>
      <c r="D1342">
        <v>7262007</v>
      </c>
    </row>
    <row r="1343" spans="1:4" x14ac:dyDescent="0.25">
      <c r="A1343" s="9">
        <v>41.486137390099998</v>
      </c>
      <c r="B1343" s="9">
        <v>33.930000305199997</v>
      </c>
      <c r="C1343" t="s">
        <v>164</v>
      </c>
      <c r="D1343">
        <v>8302007</v>
      </c>
    </row>
    <row r="1344" spans="1:4" x14ac:dyDescent="0.25">
      <c r="A1344" s="9">
        <v>41.487602233899999</v>
      </c>
      <c r="B1344" s="9">
        <v>34.479999542199998</v>
      </c>
      <c r="C1344" t="s">
        <v>164</v>
      </c>
      <c r="D1344">
        <v>9272007</v>
      </c>
    </row>
    <row r="1345" spans="1:4" x14ac:dyDescent="0.25">
      <c r="A1345" s="9">
        <v>41.502246856699998</v>
      </c>
      <c r="B1345" s="9">
        <v>34.049999237100003</v>
      </c>
      <c r="C1345" t="s">
        <v>164</v>
      </c>
      <c r="D1345">
        <v>10252007</v>
      </c>
    </row>
    <row r="1346" spans="1:4" x14ac:dyDescent="0.25">
      <c r="A1346" s="9">
        <v>41.534610748299997</v>
      </c>
      <c r="B1346" s="9">
        <v>33.75</v>
      </c>
      <c r="C1346" t="s">
        <v>164</v>
      </c>
      <c r="D1346">
        <v>11292007</v>
      </c>
    </row>
    <row r="1347" spans="1:4" x14ac:dyDescent="0.25">
      <c r="A1347" s="9">
        <v>41.617893219000003</v>
      </c>
      <c r="B1347" s="9">
        <v>33.8699989319</v>
      </c>
      <c r="C1347" t="s">
        <v>164</v>
      </c>
      <c r="D1347">
        <v>12272007</v>
      </c>
    </row>
    <row r="1348" spans="1:4" x14ac:dyDescent="0.25">
      <c r="A1348" s="9">
        <v>41.696880340600003</v>
      </c>
      <c r="B1348" s="9">
        <v>34.849998474099998</v>
      </c>
      <c r="C1348" t="s">
        <v>164</v>
      </c>
      <c r="D1348">
        <v>1312008</v>
      </c>
    </row>
    <row r="1349" spans="1:4" x14ac:dyDescent="0.25">
      <c r="A1349" s="9">
        <v>41.7624168396</v>
      </c>
      <c r="B1349" s="9">
        <v>34.419998168900001</v>
      </c>
      <c r="C1349" t="s">
        <v>164</v>
      </c>
      <c r="D1349">
        <v>2212008</v>
      </c>
    </row>
    <row r="1350" spans="1:4" x14ac:dyDescent="0.25">
      <c r="A1350" s="9">
        <v>41.788631439200003</v>
      </c>
      <c r="B1350" s="9">
        <v>31.920000076299999</v>
      </c>
      <c r="C1350" t="s">
        <v>164</v>
      </c>
      <c r="D1350">
        <v>3272008</v>
      </c>
    </row>
    <row r="1351" spans="1:4" x14ac:dyDescent="0.25">
      <c r="A1351" s="9">
        <v>41.857440948499999</v>
      </c>
      <c r="B1351" s="9">
        <v>31</v>
      </c>
      <c r="C1351" t="s">
        <v>164</v>
      </c>
      <c r="D1351">
        <v>4242008</v>
      </c>
    </row>
    <row r="1352" spans="1:4" x14ac:dyDescent="0.25">
      <c r="A1352" s="9">
        <v>41.7895545959</v>
      </c>
      <c r="B1352" s="9">
        <v>34.049999237100003</v>
      </c>
      <c r="C1352" t="s">
        <v>164</v>
      </c>
      <c r="D1352">
        <v>5292008</v>
      </c>
    </row>
    <row r="1353" spans="1:4" x14ac:dyDescent="0.25">
      <c r="A1353" s="9">
        <v>41.644664764399998</v>
      </c>
      <c r="B1353" s="9">
        <v>34.049999237100003</v>
      </c>
      <c r="C1353" t="s">
        <v>164</v>
      </c>
      <c r="D1353">
        <v>6262008</v>
      </c>
    </row>
    <row r="1354" spans="1:4" x14ac:dyDescent="0.25">
      <c r="A1354" s="9">
        <v>41.546688079799999</v>
      </c>
      <c r="B1354" s="9">
        <v>33.900001525900002</v>
      </c>
      <c r="C1354" t="s">
        <v>164</v>
      </c>
      <c r="D1354">
        <v>7312008</v>
      </c>
    </row>
    <row r="1355" spans="1:4" x14ac:dyDescent="0.25">
      <c r="A1355" s="9">
        <v>41.477481842000003</v>
      </c>
      <c r="B1355" s="9">
        <v>33.810001373299997</v>
      </c>
      <c r="C1355" t="s">
        <v>164</v>
      </c>
      <c r="D1355">
        <v>8282008</v>
      </c>
    </row>
    <row r="1356" spans="1:4" x14ac:dyDescent="0.25">
      <c r="A1356" s="9">
        <v>41.438636779799999</v>
      </c>
      <c r="B1356" s="9">
        <v>33.810001373299997</v>
      </c>
      <c r="C1356" t="s">
        <v>164</v>
      </c>
      <c r="D1356">
        <v>9252008</v>
      </c>
    </row>
    <row r="1357" spans="1:4" x14ac:dyDescent="0.25">
      <c r="A1357" s="9">
        <v>41.415275573700001</v>
      </c>
      <c r="B1357" s="9">
        <v>33.8699989319</v>
      </c>
      <c r="C1357" t="s">
        <v>164</v>
      </c>
      <c r="D1357">
        <v>10302008</v>
      </c>
    </row>
    <row r="1358" spans="1:4" x14ac:dyDescent="0.25">
      <c r="A1358" s="9">
        <v>41.456661224400001</v>
      </c>
      <c r="B1358" s="9">
        <v>33.8699989319</v>
      </c>
      <c r="C1358" t="s">
        <v>164</v>
      </c>
      <c r="D1358">
        <v>11262008</v>
      </c>
    </row>
    <row r="1359" spans="1:4" x14ac:dyDescent="0.25">
      <c r="A1359" s="9">
        <v>40.2495079041</v>
      </c>
      <c r="B1359" s="9">
        <v>34.049999237100003</v>
      </c>
      <c r="C1359" t="s">
        <v>164</v>
      </c>
      <c r="D1359">
        <v>12182008</v>
      </c>
    </row>
    <row r="1360" spans="1:4" x14ac:dyDescent="0.25">
      <c r="A1360" s="9">
        <v>38.639305114700001</v>
      </c>
      <c r="B1360" s="9">
        <v>34.659999847400002</v>
      </c>
      <c r="C1360" t="s">
        <v>164</v>
      </c>
      <c r="D1360">
        <v>1292009</v>
      </c>
    </row>
    <row r="1361" spans="1:4" x14ac:dyDescent="0.25">
      <c r="A1361" s="9">
        <v>38.668495178199997</v>
      </c>
      <c r="B1361" s="9">
        <v>35.3899993896</v>
      </c>
      <c r="C1361" t="s">
        <v>164</v>
      </c>
      <c r="D1361">
        <v>2262009</v>
      </c>
    </row>
    <row r="1362" spans="1:4" x14ac:dyDescent="0.25">
      <c r="A1362" s="9">
        <v>38.477157592799998</v>
      </c>
      <c r="B1362" s="9">
        <v>34.970001220699999</v>
      </c>
      <c r="C1362" t="s">
        <v>164</v>
      </c>
      <c r="D1362">
        <v>3262009</v>
      </c>
    </row>
    <row r="1363" spans="1:4" x14ac:dyDescent="0.25">
      <c r="A1363" s="9">
        <v>38.185543060299999</v>
      </c>
      <c r="B1363" s="9">
        <v>34.049999237100003</v>
      </c>
      <c r="C1363" t="s">
        <v>164</v>
      </c>
      <c r="D1363">
        <v>4302009</v>
      </c>
    </row>
    <row r="1364" spans="1:4" x14ac:dyDescent="0.25">
      <c r="A1364" s="9">
        <v>37.932285308799997</v>
      </c>
      <c r="B1364" s="9">
        <v>33.75</v>
      </c>
      <c r="C1364" t="s">
        <v>164</v>
      </c>
      <c r="D1364">
        <v>5282009</v>
      </c>
    </row>
    <row r="1365" spans="1:4" x14ac:dyDescent="0.25">
      <c r="A1365" s="9">
        <v>37.678367614700001</v>
      </c>
      <c r="B1365" s="9">
        <v>34.049999237100003</v>
      </c>
      <c r="C1365" t="s">
        <v>164</v>
      </c>
      <c r="D1365">
        <v>6252009</v>
      </c>
    </row>
    <row r="1366" spans="1:4" x14ac:dyDescent="0.25">
      <c r="A1366" s="9">
        <v>37.369243621800003</v>
      </c>
      <c r="B1366" s="9">
        <v>34.049999237100003</v>
      </c>
      <c r="C1366" t="s">
        <v>164</v>
      </c>
      <c r="D1366">
        <v>7302009</v>
      </c>
    </row>
    <row r="1367" spans="1:4" x14ac:dyDescent="0.25">
      <c r="A1367" s="9">
        <v>37.142860412600001</v>
      </c>
      <c r="B1367" s="9">
        <v>33.75</v>
      </c>
      <c r="C1367" t="s">
        <v>164</v>
      </c>
      <c r="D1367">
        <v>8272009</v>
      </c>
    </row>
    <row r="1368" spans="1:4" x14ac:dyDescent="0.25">
      <c r="A1368" s="9">
        <v>36.919399261499997</v>
      </c>
      <c r="B1368" s="9">
        <v>33.810001373299997</v>
      </c>
      <c r="C1368" t="s">
        <v>164</v>
      </c>
      <c r="D1368">
        <v>9242009</v>
      </c>
    </row>
    <row r="1369" spans="1:4" x14ac:dyDescent="0.25">
      <c r="A1369" s="9">
        <v>36.682647705100003</v>
      </c>
      <c r="B1369" s="9">
        <v>35.580001831099999</v>
      </c>
      <c r="C1369" t="s">
        <v>164</v>
      </c>
      <c r="D1369">
        <v>10292009</v>
      </c>
    </row>
    <row r="1370" spans="1:4" x14ac:dyDescent="0.25">
      <c r="A1370" s="9">
        <v>36.508666992199998</v>
      </c>
      <c r="B1370" s="9">
        <v>34.970001220699999</v>
      </c>
      <c r="C1370" t="s">
        <v>164</v>
      </c>
      <c r="D1370">
        <v>11252009</v>
      </c>
    </row>
    <row r="1371" spans="1:4" x14ac:dyDescent="0.25">
      <c r="A1371" s="9">
        <v>37.744506835899998</v>
      </c>
      <c r="B1371" s="9">
        <v>33.75</v>
      </c>
      <c r="C1371" t="s">
        <v>164</v>
      </c>
      <c r="D1371">
        <v>12312009</v>
      </c>
    </row>
    <row r="1372" spans="1:4" x14ac:dyDescent="0.25">
      <c r="A1372" s="9">
        <v>38.325084686300002</v>
      </c>
      <c r="B1372" s="9">
        <v>35.580001831099999</v>
      </c>
      <c r="C1372" t="s">
        <v>164</v>
      </c>
      <c r="D1372">
        <v>1282010</v>
      </c>
    </row>
    <row r="1373" spans="1:4" x14ac:dyDescent="0.25">
      <c r="A1373" s="9">
        <v>38.8367958069</v>
      </c>
      <c r="B1373" s="9">
        <v>30.090000152599998</v>
      </c>
      <c r="C1373" t="s">
        <v>164</v>
      </c>
      <c r="D1373">
        <v>2252010</v>
      </c>
    </row>
    <row r="1374" spans="1:4" x14ac:dyDescent="0.25">
      <c r="A1374" s="9">
        <v>39.287174224899999</v>
      </c>
      <c r="B1374" s="9">
        <v>34.479999542199998</v>
      </c>
      <c r="C1374" t="s">
        <v>164</v>
      </c>
      <c r="D1374">
        <v>3252010</v>
      </c>
    </row>
    <row r="1375" spans="1:4" x14ac:dyDescent="0.25">
      <c r="A1375" s="9">
        <v>39.736007690400001</v>
      </c>
      <c r="B1375" s="9">
        <v>34.659999847400002</v>
      </c>
      <c r="C1375" t="s">
        <v>164</v>
      </c>
      <c r="D1375">
        <v>4292010</v>
      </c>
    </row>
    <row r="1376" spans="1:4" x14ac:dyDescent="0.25">
      <c r="A1376" s="9">
        <v>40.046157836900001</v>
      </c>
      <c r="B1376" s="9">
        <v>34.659999847400002</v>
      </c>
      <c r="C1376" t="s">
        <v>164</v>
      </c>
      <c r="D1376">
        <v>5282010</v>
      </c>
    </row>
    <row r="1377" spans="1:4" x14ac:dyDescent="0.25">
      <c r="A1377" s="9">
        <v>40.194206237800003</v>
      </c>
      <c r="B1377" s="9">
        <v>34.240001678500001</v>
      </c>
      <c r="C1377" t="s">
        <v>164</v>
      </c>
      <c r="D1377">
        <v>6242010</v>
      </c>
    </row>
    <row r="1378" spans="1:4" x14ac:dyDescent="0.25">
      <c r="A1378" s="9">
        <v>40.317504882800002</v>
      </c>
      <c r="B1378" s="9">
        <v>34.049999237100003</v>
      </c>
      <c r="C1378" t="s">
        <v>164</v>
      </c>
      <c r="D1378">
        <v>7292010</v>
      </c>
    </row>
    <row r="1379" spans="1:4" x14ac:dyDescent="0.25">
      <c r="A1379" s="9">
        <v>40.376205444299998</v>
      </c>
      <c r="B1379" s="9">
        <v>34.049999237100003</v>
      </c>
      <c r="C1379" t="s">
        <v>164</v>
      </c>
      <c r="D1379">
        <v>8262010</v>
      </c>
    </row>
    <row r="1380" spans="1:4" x14ac:dyDescent="0.25">
      <c r="A1380" s="9">
        <v>40.446498870799999</v>
      </c>
      <c r="B1380" s="9">
        <v>34.659999847400002</v>
      </c>
      <c r="C1380" t="s">
        <v>164</v>
      </c>
      <c r="D1380">
        <v>9302010</v>
      </c>
    </row>
    <row r="1381" spans="1:4" x14ac:dyDescent="0.25">
      <c r="A1381" s="9">
        <v>40.538883209200002</v>
      </c>
      <c r="B1381" s="9">
        <v>34.6300010681</v>
      </c>
      <c r="C1381" t="s">
        <v>164</v>
      </c>
      <c r="D1381">
        <v>10282010</v>
      </c>
    </row>
    <row r="1382" spans="1:4" x14ac:dyDescent="0.25">
      <c r="A1382" s="9">
        <v>40.626228332499998</v>
      </c>
      <c r="B1382" s="9">
        <v>34.779998779300001</v>
      </c>
      <c r="C1382" t="s">
        <v>164</v>
      </c>
      <c r="D1382">
        <v>11242010</v>
      </c>
    </row>
    <row r="1383" spans="1:4" x14ac:dyDescent="0.25">
      <c r="A1383" s="9">
        <v>40.783313751199998</v>
      </c>
      <c r="B1383" s="9">
        <v>34.720001220699999</v>
      </c>
      <c r="C1383" t="s">
        <v>164</v>
      </c>
      <c r="D1383">
        <v>12302010</v>
      </c>
    </row>
    <row r="1384" spans="1:4" x14ac:dyDescent="0.25">
      <c r="A1384" s="9">
        <v>40.879695892299999</v>
      </c>
      <c r="B1384" s="9">
        <v>34.1399993896</v>
      </c>
      <c r="C1384" t="s">
        <v>164</v>
      </c>
      <c r="D1384">
        <v>1272011</v>
      </c>
    </row>
    <row r="1385" spans="1:4" x14ac:dyDescent="0.25">
      <c r="A1385" s="9">
        <v>40.945930480999998</v>
      </c>
      <c r="B1385" s="9">
        <v>34.3600006104</v>
      </c>
      <c r="C1385" t="s">
        <v>164</v>
      </c>
      <c r="D1385">
        <v>2242011</v>
      </c>
    </row>
    <row r="1386" spans="1:4" x14ac:dyDescent="0.25">
      <c r="A1386" s="9">
        <v>41.072013855000002</v>
      </c>
      <c r="B1386" s="9">
        <v>35.270000457800002</v>
      </c>
      <c r="C1386" t="s">
        <v>164</v>
      </c>
      <c r="D1386">
        <v>3312011</v>
      </c>
    </row>
    <row r="1387" spans="1:4" x14ac:dyDescent="0.25">
      <c r="A1387" s="9">
        <v>41.163352966300003</v>
      </c>
      <c r="B1387" s="9">
        <v>35.270000457800002</v>
      </c>
      <c r="C1387" t="s">
        <v>164</v>
      </c>
      <c r="D1387">
        <v>4282011</v>
      </c>
    </row>
    <row r="1388" spans="1:4" x14ac:dyDescent="0.25">
      <c r="A1388" s="9">
        <v>41.150794982900003</v>
      </c>
      <c r="B1388" s="9">
        <v>35.1199989319</v>
      </c>
      <c r="C1388" t="s">
        <v>164</v>
      </c>
      <c r="D1388">
        <v>5262011</v>
      </c>
    </row>
    <row r="1389" spans="1:4" x14ac:dyDescent="0.25">
      <c r="A1389" s="9">
        <v>41.0787506104</v>
      </c>
      <c r="B1389" s="9">
        <v>34.970001220699999</v>
      </c>
      <c r="C1389" t="s">
        <v>164</v>
      </c>
      <c r="D1389">
        <v>6302011</v>
      </c>
    </row>
    <row r="1390" spans="1:4" x14ac:dyDescent="0.25">
      <c r="A1390" s="9">
        <v>40.998260498</v>
      </c>
      <c r="B1390" s="9">
        <v>34.270000457800002</v>
      </c>
      <c r="C1390" t="s">
        <v>164</v>
      </c>
      <c r="D1390">
        <v>7282011</v>
      </c>
    </row>
    <row r="1391" spans="1:4" x14ac:dyDescent="0.25">
      <c r="A1391" s="9">
        <v>40.946498870799999</v>
      </c>
      <c r="B1391" s="9">
        <v>34.270000457800002</v>
      </c>
      <c r="C1391" t="s">
        <v>164</v>
      </c>
      <c r="D1391">
        <v>8252011</v>
      </c>
    </row>
    <row r="1392" spans="1:4" x14ac:dyDescent="0.25">
      <c r="A1392" s="9">
        <v>40.900390625</v>
      </c>
      <c r="B1392" s="9">
        <v>34.049999237100003</v>
      </c>
      <c r="C1392" t="s">
        <v>164</v>
      </c>
      <c r="D1392">
        <v>9292011</v>
      </c>
    </row>
    <row r="1393" spans="1:4" x14ac:dyDescent="0.25">
      <c r="A1393" s="9">
        <v>40.928680419899997</v>
      </c>
      <c r="B1393" s="9">
        <v>34.659999847400002</v>
      </c>
      <c r="C1393" t="s">
        <v>164</v>
      </c>
      <c r="D1393">
        <v>10272011</v>
      </c>
    </row>
    <row r="1394" spans="1:4" x14ac:dyDescent="0.25">
      <c r="A1394" s="9">
        <v>40.9898147583</v>
      </c>
      <c r="B1394" s="9">
        <v>34.659999847400002</v>
      </c>
      <c r="C1394" t="s">
        <v>164</v>
      </c>
      <c r="D1394">
        <v>11232011</v>
      </c>
    </row>
    <row r="1395" spans="1:4" x14ac:dyDescent="0.25">
      <c r="A1395" s="9">
        <v>41.021274566700001</v>
      </c>
      <c r="B1395" s="9">
        <v>34.209999084499998</v>
      </c>
      <c r="C1395" t="s">
        <v>164</v>
      </c>
      <c r="D1395">
        <v>12152011</v>
      </c>
    </row>
    <row r="1396" spans="1:4" x14ac:dyDescent="0.25">
      <c r="A1396" s="9">
        <v>41.067665100100001</v>
      </c>
      <c r="B1396" s="9">
        <v>34.659999847400002</v>
      </c>
      <c r="C1396" t="s">
        <v>164</v>
      </c>
      <c r="D1396">
        <v>1262012</v>
      </c>
    </row>
    <row r="1397" spans="1:4" x14ac:dyDescent="0.25">
      <c r="A1397" s="9">
        <v>41.123924255399999</v>
      </c>
      <c r="B1397" s="9">
        <v>34.659999847400002</v>
      </c>
      <c r="C1397" t="s">
        <v>164</v>
      </c>
      <c r="D1397">
        <v>2232012</v>
      </c>
    </row>
    <row r="1398" spans="1:4" x14ac:dyDescent="0.25">
      <c r="A1398" s="9">
        <v>41.144023895300002</v>
      </c>
      <c r="B1398" s="9">
        <v>35.1199989319</v>
      </c>
      <c r="C1398" t="s">
        <v>164</v>
      </c>
      <c r="D1398">
        <v>3292012</v>
      </c>
    </row>
    <row r="1399" spans="1:4" x14ac:dyDescent="0.25">
      <c r="A1399" s="9">
        <v>41.205169677699999</v>
      </c>
      <c r="B1399" s="9">
        <v>34.849998474099998</v>
      </c>
      <c r="C1399" t="s">
        <v>164</v>
      </c>
      <c r="D1399">
        <v>4262012</v>
      </c>
    </row>
    <row r="1400" spans="1:4" x14ac:dyDescent="0.25">
      <c r="A1400" s="9">
        <v>41.082843780499999</v>
      </c>
      <c r="B1400" s="9">
        <v>34.569999694800003</v>
      </c>
      <c r="C1400" t="s">
        <v>164</v>
      </c>
      <c r="D1400">
        <v>5302012</v>
      </c>
    </row>
    <row r="1401" spans="1:4" x14ac:dyDescent="0.25">
      <c r="A1401" s="9">
        <v>41.004562377900001</v>
      </c>
      <c r="B1401" s="9">
        <v>34.509998321499999</v>
      </c>
      <c r="C1401" t="s">
        <v>164</v>
      </c>
      <c r="D1401">
        <v>6282012</v>
      </c>
    </row>
    <row r="1402" spans="1:4" x14ac:dyDescent="0.25">
      <c r="A1402" s="9">
        <v>40.930702209499998</v>
      </c>
      <c r="B1402" s="9">
        <v>34.3600006104</v>
      </c>
      <c r="C1402" t="s">
        <v>164</v>
      </c>
      <c r="D1402">
        <v>7262012</v>
      </c>
    </row>
    <row r="1403" spans="1:4" x14ac:dyDescent="0.25">
      <c r="A1403" s="9">
        <v>40.880722045900001</v>
      </c>
      <c r="B1403" s="9">
        <v>34.049999237100003</v>
      </c>
      <c r="C1403" t="s">
        <v>164</v>
      </c>
      <c r="D1403">
        <v>8302012</v>
      </c>
    </row>
    <row r="1404" spans="1:4" x14ac:dyDescent="0.25">
      <c r="A1404" s="9">
        <v>40.888690948499999</v>
      </c>
      <c r="B1404" s="9">
        <v>34.049999237100003</v>
      </c>
      <c r="C1404" t="s">
        <v>164</v>
      </c>
      <c r="D1404">
        <v>9272012</v>
      </c>
    </row>
    <row r="1405" spans="1:4" x14ac:dyDescent="0.25">
      <c r="A1405" s="9">
        <v>40.881229400599999</v>
      </c>
      <c r="B1405" s="9">
        <v>34.509998321499999</v>
      </c>
      <c r="C1405" t="s">
        <v>164</v>
      </c>
      <c r="D1405">
        <v>10252012</v>
      </c>
    </row>
    <row r="1406" spans="1:4" x14ac:dyDescent="0.25">
      <c r="A1406" s="9">
        <v>17.478565216100002</v>
      </c>
      <c r="B1406" s="9">
        <v>6.2199997901900002</v>
      </c>
      <c r="C1406" t="s">
        <v>165</v>
      </c>
      <c r="D1406">
        <v>10311991</v>
      </c>
    </row>
    <row r="1407" spans="1:4" x14ac:dyDescent="0.25">
      <c r="A1407" s="9">
        <v>20.809160232499998</v>
      </c>
      <c r="B1407" s="9">
        <v>6.2199997901900002</v>
      </c>
      <c r="C1407" t="s">
        <v>165</v>
      </c>
      <c r="D1407">
        <v>11271991</v>
      </c>
    </row>
    <row r="1408" spans="1:4" x14ac:dyDescent="0.25">
      <c r="A1408" s="9">
        <v>22.220237731899999</v>
      </c>
      <c r="B1408" s="9">
        <v>6.2199997901900002</v>
      </c>
      <c r="C1408" t="s">
        <v>165</v>
      </c>
      <c r="D1408">
        <v>1021992</v>
      </c>
    </row>
    <row r="1409" spans="1:4" x14ac:dyDescent="0.25">
      <c r="A1409" s="9">
        <v>22.705745697000001</v>
      </c>
      <c r="B1409" s="9">
        <v>6.2199997901900002</v>
      </c>
      <c r="C1409" t="s">
        <v>165</v>
      </c>
      <c r="D1409">
        <v>1301992</v>
      </c>
    </row>
    <row r="1410" spans="1:4" x14ac:dyDescent="0.25">
      <c r="A1410" s="9">
        <v>23.495159149199999</v>
      </c>
      <c r="B1410" s="9">
        <v>21.159999847400002</v>
      </c>
      <c r="C1410" t="s">
        <v>165</v>
      </c>
      <c r="D1410">
        <v>2271992</v>
      </c>
    </row>
    <row r="1411" spans="1:4" x14ac:dyDescent="0.25">
      <c r="A1411" s="9">
        <v>19.5361557007</v>
      </c>
      <c r="B1411" s="9">
        <v>21.739999771099999</v>
      </c>
      <c r="C1411" t="s">
        <v>165</v>
      </c>
      <c r="D1411">
        <v>4021992</v>
      </c>
    </row>
    <row r="1412" spans="1:4" x14ac:dyDescent="0.25">
      <c r="A1412" s="9">
        <v>20.5265808105</v>
      </c>
      <c r="B1412" s="9">
        <v>8.9600000381499996</v>
      </c>
      <c r="C1412" t="s">
        <v>165</v>
      </c>
      <c r="D1412">
        <v>4301992</v>
      </c>
    </row>
    <row r="1413" spans="1:4" x14ac:dyDescent="0.25">
      <c r="A1413" s="9">
        <v>17.953027725199998</v>
      </c>
      <c r="B1413" s="9">
        <v>9.5699996948199999</v>
      </c>
      <c r="C1413" t="s">
        <v>165</v>
      </c>
      <c r="D1413">
        <v>5281992</v>
      </c>
    </row>
    <row r="1414" spans="1:4" x14ac:dyDescent="0.25">
      <c r="A1414" s="9">
        <v>14.5943460464</v>
      </c>
      <c r="B1414" s="9">
        <v>9.8800001144399996</v>
      </c>
      <c r="C1414" t="s">
        <v>165</v>
      </c>
      <c r="D1414">
        <v>7021992</v>
      </c>
    </row>
    <row r="1415" spans="1:4" x14ac:dyDescent="0.25">
      <c r="A1415" s="9">
        <v>4.4978027343799996</v>
      </c>
      <c r="B1415" s="9">
        <v>8.9600000381499996</v>
      </c>
      <c r="C1415" t="s">
        <v>165</v>
      </c>
      <c r="D1415">
        <v>7301992</v>
      </c>
    </row>
    <row r="1416" spans="1:4" x14ac:dyDescent="0.25">
      <c r="A1416" s="9">
        <v>0.32830682396900002</v>
      </c>
      <c r="B1416" s="9">
        <v>16.459999084500001</v>
      </c>
      <c r="C1416" t="s">
        <v>165</v>
      </c>
      <c r="D1416">
        <v>8271992</v>
      </c>
    </row>
    <row r="1417" spans="1:4" x14ac:dyDescent="0.25">
      <c r="A1417" s="9">
        <v>-1.8338409662199999</v>
      </c>
      <c r="B1417" s="9">
        <v>15.8199996948</v>
      </c>
      <c r="C1417" t="s">
        <v>165</v>
      </c>
      <c r="D1417">
        <v>10011992</v>
      </c>
    </row>
    <row r="1418" spans="1:4" x14ac:dyDescent="0.25">
      <c r="A1418" s="9">
        <v>-5.0820608139000001</v>
      </c>
      <c r="B1418" s="9">
        <v>5.6100001335099998</v>
      </c>
      <c r="C1418" t="s">
        <v>165</v>
      </c>
      <c r="D1418">
        <v>10291992</v>
      </c>
    </row>
    <row r="1419" spans="1:4" x14ac:dyDescent="0.25">
      <c r="A1419" s="9">
        <v>5.7896614074699997</v>
      </c>
      <c r="B1419" s="9">
        <v>5.6100001335099998</v>
      </c>
      <c r="C1419" t="s">
        <v>165</v>
      </c>
      <c r="D1419">
        <v>11251992</v>
      </c>
    </row>
    <row r="1420" spans="1:4" x14ac:dyDescent="0.25">
      <c r="A1420" s="9">
        <v>13.6003417969</v>
      </c>
      <c r="B1420" s="9">
        <v>5.6100001335099998</v>
      </c>
      <c r="C1420" t="s">
        <v>165</v>
      </c>
      <c r="D1420">
        <v>12311992</v>
      </c>
    </row>
    <row r="1421" spans="1:4" x14ac:dyDescent="0.25">
      <c r="A1421" s="9">
        <v>15.158600807199999</v>
      </c>
      <c r="B1421" s="9">
        <v>8.0500001907299996</v>
      </c>
      <c r="C1421" t="s">
        <v>165</v>
      </c>
      <c r="D1421">
        <v>1281993</v>
      </c>
    </row>
    <row r="1422" spans="1:4" x14ac:dyDescent="0.25">
      <c r="A1422" s="9">
        <v>18.230260849</v>
      </c>
      <c r="B1422" s="9">
        <v>8.0500001907299996</v>
      </c>
      <c r="C1422" t="s">
        <v>165</v>
      </c>
      <c r="D1422">
        <v>2251993</v>
      </c>
    </row>
    <row r="1423" spans="1:4" x14ac:dyDescent="0.25">
      <c r="A1423" s="9">
        <v>21.200212478600001</v>
      </c>
      <c r="B1423" s="9">
        <v>21.5499992371</v>
      </c>
      <c r="C1423" t="s">
        <v>165</v>
      </c>
      <c r="D1423">
        <v>4011993</v>
      </c>
    </row>
    <row r="1424" spans="1:4" x14ac:dyDescent="0.25">
      <c r="A1424" s="9">
        <v>20.067583084100001</v>
      </c>
      <c r="B1424" s="9">
        <v>21.340000152599998</v>
      </c>
      <c r="C1424" t="s">
        <v>165</v>
      </c>
      <c r="D1424">
        <v>4291993</v>
      </c>
    </row>
    <row r="1425" spans="1:4" x14ac:dyDescent="0.25">
      <c r="A1425" s="9">
        <v>19.126749038700002</v>
      </c>
      <c r="B1425" s="9">
        <v>21.190000534100001</v>
      </c>
      <c r="C1425" t="s">
        <v>165</v>
      </c>
      <c r="D1425">
        <v>5271993</v>
      </c>
    </row>
    <row r="1426" spans="1:4" x14ac:dyDescent="0.25">
      <c r="A1426" s="9">
        <v>19.9086704254</v>
      </c>
      <c r="B1426" s="9">
        <v>8.0500001907299996</v>
      </c>
      <c r="C1426" t="s">
        <v>165</v>
      </c>
      <c r="D1426">
        <v>7011993</v>
      </c>
    </row>
    <row r="1427" spans="1:4" x14ac:dyDescent="0.25">
      <c r="A1427" s="9">
        <v>19.165493011500001</v>
      </c>
      <c r="B1427" s="9">
        <v>21.190000534100001</v>
      </c>
      <c r="C1427" t="s">
        <v>165</v>
      </c>
      <c r="D1427">
        <v>7291993</v>
      </c>
    </row>
    <row r="1428" spans="1:4" x14ac:dyDescent="0.25">
      <c r="A1428" s="9">
        <v>16.631877899199999</v>
      </c>
      <c r="B1428" s="9">
        <v>6.2199997901900002</v>
      </c>
      <c r="C1428" t="s">
        <v>165</v>
      </c>
      <c r="D1428">
        <v>8261993</v>
      </c>
    </row>
    <row r="1429" spans="1:4" x14ac:dyDescent="0.25">
      <c r="A1429" s="9">
        <v>16.400749206499999</v>
      </c>
      <c r="B1429" s="9">
        <v>5</v>
      </c>
      <c r="C1429" t="s">
        <v>165</v>
      </c>
      <c r="D1429">
        <v>9301993</v>
      </c>
    </row>
    <row r="1430" spans="1:4" x14ac:dyDescent="0.25">
      <c r="A1430" s="9">
        <v>16.6527042389</v>
      </c>
      <c r="B1430" s="9">
        <v>5.6100001335099998</v>
      </c>
      <c r="C1430" t="s">
        <v>165</v>
      </c>
      <c r="D1430">
        <v>10281993</v>
      </c>
    </row>
    <row r="1431" spans="1:4" x14ac:dyDescent="0.25">
      <c r="A1431" s="9">
        <v>16.745159149199999</v>
      </c>
      <c r="B1431" s="9">
        <v>5.90999984741</v>
      </c>
      <c r="C1431" t="s">
        <v>165</v>
      </c>
      <c r="D1431">
        <v>11241993</v>
      </c>
    </row>
    <row r="1432" spans="1:4" x14ac:dyDescent="0.25">
      <c r="A1432" s="9">
        <v>18.096218109100001</v>
      </c>
      <c r="B1432" s="9">
        <v>6.2199997901900002</v>
      </c>
      <c r="C1432" t="s">
        <v>165</v>
      </c>
      <c r="D1432">
        <v>12301993</v>
      </c>
    </row>
    <row r="1433" spans="1:4" x14ac:dyDescent="0.25">
      <c r="A1433" s="9">
        <v>17.957897186299999</v>
      </c>
      <c r="B1433" s="9">
        <v>6.2199997901900002</v>
      </c>
      <c r="C1433" t="s">
        <v>165</v>
      </c>
      <c r="D1433">
        <v>1271994</v>
      </c>
    </row>
    <row r="1434" spans="1:4" x14ac:dyDescent="0.25">
      <c r="A1434" s="9">
        <v>18.993461608899999</v>
      </c>
      <c r="B1434" s="9">
        <v>6.5199999809299998</v>
      </c>
      <c r="C1434" t="s">
        <v>165</v>
      </c>
      <c r="D1434">
        <v>2251994</v>
      </c>
    </row>
    <row r="1435" spans="1:4" x14ac:dyDescent="0.25">
      <c r="A1435" s="9">
        <v>21.095949173000001</v>
      </c>
      <c r="B1435" s="9">
        <v>7.4400000572199998</v>
      </c>
      <c r="C1435" t="s">
        <v>165</v>
      </c>
      <c r="D1435">
        <v>3311994</v>
      </c>
    </row>
    <row r="1436" spans="1:4" x14ac:dyDescent="0.25">
      <c r="A1436" s="9">
        <v>21.188339233400001</v>
      </c>
      <c r="B1436" s="9">
        <v>21.219999313399999</v>
      </c>
      <c r="C1436" t="s">
        <v>165</v>
      </c>
      <c r="D1436">
        <v>5311994</v>
      </c>
    </row>
    <row r="1437" spans="1:4" x14ac:dyDescent="0.25">
      <c r="A1437" s="9">
        <v>19.725555419900001</v>
      </c>
      <c r="B1437" s="9">
        <v>6.5199999809299998</v>
      </c>
      <c r="C1437" t="s">
        <v>165</v>
      </c>
      <c r="D1437">
        <v>6301994</v>
      </c>
    </row>
    <row r="1438" spans="1:4" x14ac:dyDescent="0.25">
      <c r="A1438" s="9">
        <v>17.665473938000002</v>
      </c>
      <c r="B1438" s="9">
        <v>19.209999084500001</v>
      </c>
      <c r="C1438" t="s">
        <v>165</v>
      </c>
      <c r="D1438">
        <v>7281994</v>
      </c>
    </row>
    <row r="1439" spans="1:4" x14ac:dyDescent="0.25">
      <c r="A1439" s="9">
        <v>13.414052009600001</v>
      </c>
      <c r="B1439" s="9">
        <v>5.6100001335099998</v>
      </c>
      <c r="C1439" t="s">
        <v>165</v>
      </c>
      <c r="D1439">
        <v>8251994</v>
      </c>
    </row>
    <row r="1440" spans="1:4" x14ac:dyDescent="0.25">
      <c r="A1440" s="9">
        <v>12.3278083801</v>
      </c>
      <c r="B1440" s="9">
        <v>5.90999984741</v>
      </c>
      <c r="C1440" t="s">
        <v>165</v>
      </c>
      <c r="D1440">
        <v>9291994</v>
      </c>
    </row>
    <row r="1441" spans="1:4" x14ac:dyDescent="0.25">
      <c r="A1441" s="9">
        <v>16.322500228900001</v>
      </c>
      <c r="B1441" s="9">
        <v>6.2199997901900002</v>
      </c>
      <c r="C1441" t="s">
        <v>165</v>
      </c>
      <c r="D1441">
        <v>10271994</v>
      </c>
    </row>
    <row r="1442" spans="1:4" x14ac:dyDescent="0.25">
      <c r="A1442" s="9">
        <v>17.716976165799998</v>
      </c>
      <c r="B1442" s="9">
        <v>14.760000228899999</v>
      </c>
      <c r="C1442" t="s">
        <v>165</v>
      </c>
      <c r="D1442">
        <v>11231994</v>
      </c>
    </row>
    <row r="1443" spans="1:4" x14ac:dyDescent="0.25">
      <c r="A1443" s="9">
        <v>18.575479507400001</v>
      </c>
      <c r="B1443" s="9">
        <v>14.149999618500001</v>
      </c>
      <c r="C1443" t="s">
        <v>165</v>
      </c>
      <c r="D1443">
        <v>12291994</v>
      </c>
    </row>
    <row r="1444" spans="1:4" x14ac:dyDescent="0.25">
      <c r="A1444" s="9">
        <v>18.315271377599998</v>
      </c>
      <c r="B1444" s="9">
        <v>6.2199997901900002</v>
      </c>
      <c r="C1444" t="s">
        <v>165</v>
      </c>
      <c r="D1444">
        <v>1261995</v>
      </c>
    </row>
    <row r="1445" spans="1:4" x14ac:dyDescent="0.25">
      <c r="A1445" s="9">
        <v>16.416538238499999</v>
      </c>
      <c r="B1445" s="9">
        <v>23.1100006104</v>
      </c>
      <c r="C1445" t="s">
        <v>165</v>
      </c>
      <c r="D1445">
        <v>2231995</v>
      </c>
    </row>
    <row r="1446" spans="1:4" x14ac:dyDescent="0.25">
      <c r="A1446" s="9">
        <v>18.377660751299999</v>
      </c>
      <c r="B1446" s="9">
        <v>20.5499992371</v>
      </c>
      <c r="C1446" t="s">
        <v>165</v>
      </c>
      <c r="D1446">
        <v>3301995</v>
      </c>
    </row>
    <row r="1447" spans="1:4" x14ac:dyDescent="0.25">
      <c r="A1447" s="9">
        <v>20.978881835900001</v>
      </c>
      <c r="B1447" s="9">
        <v>21.5499992371</v>
      </c>
      <c r="C1447" t="s">
        <v>165</v>
      </c>
      <c r="D1447">
        <v>4271995</v>
      </c>
    </row>
    <row r="1448" spans="1:4" x14ac:dyDescent="0.25">
      <c r="A1448" s="9">
        <v>21.1745147705</v>
      </c>
      <c r="B1448" s="9">
        <v>21.7999992371</v>
      </c>
      <c r="C1448" t="s">
        <v>165</v>
      </c>
      <c r="D1448">
        <v>5251995</v>
      </c>
    </row>
    <row r="1449" spans="1:4" x14ac:dyDescent="0.25">
      <c r="A1449" s="9">
        <v>19.9185962677</v>
      </c>
      <c r="B1449" s="9">
        <v>21.399999618500001</v>
      </c>
      <c r="C1449" t="s">
        <v>165</v>
      </c>
      <c r="D1449">
        <v>6291995</v>
      </c>
    </row>
    <row r="1450" spans="1:4" x14ac:dyDescent="0.25">
      <c r="A1450" s="9">
        <v>17.615831375100001</v>
      </c>
      <c r="B1450" s="9">
        <v>21.25</v>
      </c>
      <c r="C1450" t="s">
        <v>165</v>
      </c>
      <c r="D1450">
        <v>7271995</v>
      </c>
    </row>
    <row r="1451" spans="1:4" x14ac:dyDescent="0.25">
      <c r="A1451" s="9">
        <v>15.8796272278</v>
      </c>
      <c r="B1451" s="9">
        <v>21.100000381499999</v>
      </c>
      <c r="C1451" t="s">
        <v>165</v>
      </c>
      <c r="D1451">
        <v>8311995</v>
      </c>
    </row>
    <row r="1452" spans="1:4" x14ac:dyDescent="0.25">
      <c r="A1452" s="9">
        <v>16.505340576199998</v>
      </c>
      <c r="B1452" s="9">
        <v>21.309999465899999</v>
      </c>
      <c r="C1452" t="s">
        <v>165</v>
      </c>
      <c r="D1452">
        <v>9281995</v>
      </c>
    </row>
    <row r="1453" spans="1:4" x14ac:dyDescent="0.25">
      <c r="A1453" s="9">
        <v>18.150550842299999</v>
      </c>
      <c r="B1453" s="9">
        <v>21.25</v>
      </c>
      <c r="C1453" t="s">
        <v>165</v>
      </c>
      <c r="D1453">
        <v>10261995</v>
      </c>
    </row>
    <row r="1454" spans="1:4" x14ac:dyDescent="0.25">
      <c r="A1454" s="9">
        <v>19.415887832599999</v>
      </c>
      <c r="B1454" s="9">
        <v>20.979999542200002</v>
      </c>
      <c r="C1454" t="s">
        <v>165</v>
      </c>
      <c r="D1454">
        <v>11301995</v>
      </c>
    </row>
    <row r="1455" spans="1:4" x14ac:dyDescent="0.25">
      <c r="A1455" s="9">
        <v>19.257471084599999</v>
      </c>
      <c r="B1455" s="9">
        <v>21.129999160800001</v>
      </c>
      <c r="C1455" t="s">
        <v>165</v>
      </c>
      <c r="D1455">
        <v>12281995</v>
      </c>
    </row>
    <row r="1456" spans="1:4" x14ac:dyDescent="0.25">
      <c r="A1456" s="9">
        <v>20.951089859</v>
      </c>
      <c r="B1456" s="9">
        <v>20.8199996948</v>
      </c>
      <c r="C1456" t="s">
        <v>165</v>
      </c>
      <c r="D1456">
        <v>1251996</v>
      </c>
    </row>
    <row r="1457" spans="1:4" x14ac:dyDescent="0.25">
      <c r="A1457" s="9">
        <v>21.944807052600002</v>
      </c>
      <c r="B1457" s="9">
        <v>21.709999084500001</v>
      </c>
      <c r="C1457" t="s">
        <v>165</v>
      </c>
      <c r="D1457">
        <v>2291996</v>
      </c>
    </row>
    <row r="1458" spans="1:4" x14ac:dyDescent="0.25">
      <c r="A1458" s="9">
        <v>22.070316314700001</v>
      </c>
      <c r="B1458" s="9">
        <v>20.940000534100001</v>
      </c>
      <c r="C1458" t="s">
        <v>165</v>
      </c>
      <c r="D1458">
        <v>3281996</v>
      </c>
    </row>
    <row r="1459" spans="1:4" x14ac:dyDescent="0.25">
      <c r="A1459" s="9">
        <v>22.1194534302</v>
      </c>
      <c r="B1459" s="9">
        <v>21.010000228900001</v>
      </c>
      <c r="C1459" t="s">
        <v>165</v>
      </c>
      <c r="D1459">
        <v>4251996</v>
      </c>
    </row>
    <row r="1460" spans="1:4" x14ac:dyDescent="0.25">
      <c r="A1460" s="9">
        <v>22.266544342</v>
      </c>
      <c r="B1460" s="9">
        <v>20.729999542200002</v>
      </c>
      <c r="C1460" t="s">
        <v>165</v>
      </c>
      <c r="D1460">
        <v>5301996</v>
      </c>
    </row>
    <row r="1461" spans="1:4" x14ac:dyDescent="0.25">
      <c r="A1461" s="9">
        <v>22.176452636699999</v>
      </c>
      <c r="B1461" s="9">
        <v>20.489999771099999</v>
      </c>
      <c r="C1461" t="s">
        <v>165</v>
      </c>
      <c r="D1461">
        <v>6271996</v>
      </c>
    </row>
    <row r="1462" spans="1:4" x14ac:dyDescent="0.25">
      <c r="A1462" s="9">
        <v>21.917827606199999</v>
      </c>
      <c r="B1462" s="9">
        <v>20.489999771099999</v>
      </c>
      <c r="C1462" t="s">
        <v>165</v>
      </c>
      <c r="D1462">
        <v>7251996</v>
      </c>
    </row>
    <row r="1463" spans="1:4" x14ac:dyDescent="0.25">
      <c r="A1463" s="9">
        <v>21.120639800999999</v>
      </c>
      <c r="B1463" s="9">
        <v>20.399999618500001</v>
      </c>
      <c r="C1463" t="s">
        <v>165</v>
      </c>
      <c r="D1463">
        <v>8281996</v>
      </c>
    </row>
    <row r="1464" spans="1:4" x14ac:dyDescent="0.25">
      <c r="A1464" s="9">
        <v>20.979764938399999</v>
      </c>
      <c r="B1464" s="9">
        <v>8.3500003814700001</v>
      </c>
      <c r="C1464" t="s">
        <v>165</v>
      </c>
      <c r="D1464">
        <v>9261996</v>
      </c>
    </row>
    <row r="1465" spans="1:4" x14ac:dyDescent="0.25">
      <c r="A1465" s="9">
        <v>21.016214370699998</v>
      </c>
      <c r="B1465" s="9">
        <v>20.1800003052</v>
      </c>
      <c r="C1465" t="s">
        <v>165</v>
      </c>
      <c r="D1465">
        <v>10311996</v>
      </c>
    </row>
    <row r="1466" spans="1:4" x14ac:dyDescent="0.25">
      <c r="A1466" s="9">
        <v>21.678068160999999</v>
      </c>
      <c r="B1466" s="9">
        <v>20.6100006104</v>
      </c>
      <c r="C1466" t="s">
        <v>165</v>
      </c>
      <c r="D1466">
        <v>11271996</v>
      </c>
    </row>
    <row r="1467" spans="1:4" x14ac:dyDescent="0.25">
      <c r="A1467" s="9">
        <v>22.332927703900001</v>
      </c>
      <c r="B1467" s="9">
        <v>21.010000228900001</v>
      </c>
      <c r="C1467" t="s">
        <v>165</v>
      </c>
      <c r="D1467">
        <v>12261996</v>
      </c>
    </row>
    <row r="1468" spans="1:4" x14ac:dyDescent="0.25">
      <c r="A1468" s="9">
        <v>22.921718597400002</v>
      </c>
      <c r="B1468" s="9">
        <v>21.4300003052</v>
      </c>
      <c r="C1468" t="s">
        <v>165</v>
      </c>
      <c r="D1468">
        <v>1301997</v>
      </c>
    </row>
    <row r="1469" spans="1:4" x14ac:dyDescent="0.25">
      <c r="A1469" s="9">
        <v>22.797990799000001</v>
      </c>
      <c r="B1469" s="9">
        <v>20.6399993896</v>
      </c>
      <c r="C1469" t="s">
        <v>165</v>
      </c>
      <c r="D1469">
        <v>2271997</v>
      </c>
    </row>
    <row r="1470" spans="1:4" x14ac:dyDescent="0.25">
      <c r="A1470" s="9">
        <v>22.6396713257</v>
      </c>
      <c r="B1470" s="9">
        <v>20.4300003052</v>
      </c>
      <c r="C1470" t="s">
        <v>165</v>
      </c>
      <c r="D1470">
        <v>3271997</v>
      </c>
    </row>
    <row r="1471" spans="1:4" x14ac:dyDescent="0.25">
      <c r="A1471" s="9">
        <v>22.446577072099998</v>
      </c>
      <c r="B1471" s="9">
        <v>20.489999771099999</v>
      </c>
      <c r="C1471" t="s">
        <v>165</v>
      </c>
      <c r="D1471">
        <v>4241997</v>
      </c>
    </row>
    <row r="1472" spans="1:4" x14ac:dyDescent="0.25">
      <c r="A1472" s="9">
        <v>22.0696620941</v>
      </c>
      <c r="B1472" s="9">
        <v>9.5699996948199999</v>
      </c>
      <c r="C1472" t="s">
        <v>165</v>
      </c>
      <c r="D1472">
        <v>5291997</v>
      </c>
    </row>
    <row r="1473" spans="1:4" x14ac:dyDescent="0.25">
      <c r="A1473" s="9">
        <v>21.5760002136</v>
      </c>
      <c r="B1473" s="9">
        <v>19.729999542200002</v>
      </c>
      <c r="C1473" t="s">
        <v>165</v>
      </c>
      <c r="D1473">
        <v>6261997</v>
      </c>
    </row>
    <row r="1474" spans="1:4" x14ac:dyDescent="0.25">
      <c r="A1474" s="9">
        <v>21.100767135600002</v>
      </c>
      <c r="B1474" s="9">
        <v>10.1800003052</v>
      </c>
      <c r="C1474" t="s">
        <v>165</v>
      </c>
      <c r="D1474">
        <v>7311997</v>
      </c>
    </row>
    <row r="1475" spans="1:4" x14ac:dyDescent="0.25">
      <c r="A1475" s="9">
        <v>12.1206560135</v>
      </c>
      <c r="B1475" s="9">
        <v>8.0500001907299996</v>
      </c>
      <c r="C1475" t="s">
        <v>165</v>
      </c>
      <c r="D1475">
        <v>8281997</v>
      </c>
    </row>
    <row r="1476" spans="1:4" x14ac:dyDescent="0.25">
      <c r="A1476" s="9">
        <v>8.0881986617999999</v>
      </c>
      <c r="B1476" s="9">
        <v>7.1300001144399996</v>
      </c>
      <c r="C1476" t="s">
        <v>165</v>
      </c>
      <c r="D1476">
        <v>9251997</v>
      </c>
    </row>
    <row r="1477" spans="1:4" x14ac:dyDescent="0.25">
      <c r="A1477" s="9">
        <v>14.7966442108</v>
      </c>
      <c r="B1477" s="9">
        <v>6.5199999809299998</v>
      </c>
      <c r="C1477" t="s">
        <v>165</v>
      </c>
      <c r="D1477">
        <v>10301997</v>
      </c>
    </row>
    <row r="1478" spans="1:4" x14ac:dyDescent="0.25">
      <c r="A1478" s="9">
        <v>17.815252304099999</v>
      </c>
      <c r="B1478" s="9">
        <v>19.2999992371</v>
      </c>
      <c r="C1478" t="s">
        <v>165</v>
      </c>
      <c r="D1478">
        <v>11261997</v>
      </c>
    </row>
    <row r="1479" spans="1:4" x14ac:dyDescent="0.25">
      <c r="A1479" s="9">
        <v>18.600328445399999</v>
      </c>
      <c r="B1479" s="9">
        <v>9.8800001144399996</v>
      </c>
      <c r="C1479" t="s">
        <v>165</v>
      </c>
      <c r="D1479">
        <v>12311997</v>
      </c>
    </row>
    <row r="1480" spans="1:4" x14ac:dyDescent="0.25">
      <c r="A1480" s="9">
        <v>21.512437820399999</v>
      </c>
      <c r="B1480" s="9">
        <v>20.850000381499999</v>
      </c>
      <c r="C1480" t="s">
        <v>165</v>
      </c>
      <c r="D1480">
        <v>1291998</v>
      </c>
    </row>
    <row r="1481" spans="1:4" x14ac:dyDescent="0.25">
      <c r="A1481" s="9">
        <v>22.7851543427</v>
      </c>
      <c r="B1481" s="9">
        <v>20.850000381499999</v>
      </c>
      <c r="C1481" t="s">
        <v>165</v>
      </c>
      <c r="D1481">
        <v>2261998</v>
      </c>
    </row>
    <row r="1482" spans="1:4" x14ac:dyDescent="0.25">
      <c r="A1482" s="9">
        <v>21.683225631700001</v>
      </c>
      <c r="B1482" s="9">
        <v>20.850000381499999</v>
      </c>
      <c r="C1482" t="s">
        <v>165</v>
      </c>
      <c r="D1482">
        <v>3261998</v>
      </c>
    </row>
    <row r="1483" spans="1:4" x14ac:dyDescent="0.25">
      <c r="A1483" s="9">
        <v>18.2406654358</v>
      </c>
      <c r="B1483" s="9">
        <v>20.909999847400002</v>
      </c>
      <c r="C1483" t="s">
        <v>165</v>
      </c>
      <c r="D1483">
        <v>4301998</v>
      </c>
    </row>
    <row r="1484" spans="1:4" x14ac:dyDescent="0.25">
      <c r="A1484" s="9">
        <v>14.8448877335</v>
      </c>
      <c r="B1484" s="9">
        <v>20.850000381499999</v>
      </c>
      <c r="C1484" t="s">
        <v>165</v>
      </c>
      <c r="D1484">
        <v>5281998</v>
      </c>
    </row>
    <row r="1485" spans="1:4" x14ac:dyDescent="0.25">
      <c r="A1485" s="9">
        <v>11.609838485699999</v>
      </c>
      <c r="B1485" s="9">
        <v>20.239999771099999</v>
      </c>
      <c r="C1485" t="s">
        <v>165</v>
      </c>
      <c r="D1485">
        <v>6251998</v>
      </c>
    </row>
    <row r="1486" spans="1:4" x14ac:dyDescent="0.25">
      <c r="A1486" s="9">
        <v>9.1186046600299999</v>
      </c>
      <c r="B1486" s="9">
        <v>11.100000381499999</v>
      </c>
      <c r="C1486" t="s">
        <v>165</v>
      </c>
      <c r="D1486">
        <v>7301998</v>
      </c>
    </row>
    <row r="1487" spans="1:4" x14ac:dyDescent="0.25">
      <c r="A1487" s="9">
        <v>9.8986854553200008</v>
      </c>
      <c r="B1487" s="9">
        <v>12.3199996948</v>
      </c>
      <c r="C1487" t="s">
        <v>165</v>
      </c>
      <c r="D1487">
        <v>8271998</v>
      </c>
    </row>
    <row r="1488" spans="1:4" x14ac:dyDescent="0.25">
      <c r="A1488" s="9">
        <v>13.7387838364</v>
      </c>
      <c r="B1488" s="9">
        <v>11.7100000381</v>
      </c>
      <c r="C1488" t="s">
        <v>165</v>
      </c>
      <c r="D1488">
        <v>9241998</v>
      </c>
    </row>
    <row r="1489" spans="1:4" x14ac:dyDescent="0.25">
      <c r="A1489" s="9">
        <v>17.341405868500001</v>
      </c>
      <c r="B1489" s="9">
        <v>20.2999992371</v>
      </c>
      <c r="C1489" t="s">
        <v>165</v>
      </c>
      <c r="D1489">
        <v>10291998</v>
      </c>
    </row>
    <row r="1490" spans="1:4" x14ac:dyDescent="0.25">
      <c r="A1490" s="9">
        <v>16.9880371094</v>
      </c>
      <c r="B1490" s="9">
        <v>19.2999992371</v>
      </c>
      <c r="C1490" t="s">
        <v>165</v>
      </c>
      <c r="D1490">
        <v>11251998</v>
      </c>
    </row>
    <row r="1491" spans="1:4" x14ac:dyDescent="0.25">
      <c r="A1491" s="9">
        <v>15.716015815700001</v>
      </c>
      <c r="B1491" s="9">
        <v>8.3500003814700001</v>
      </c>
      <c r="C1491" t="s">
        <v>165</v>
      </c>
      <c r="D1491">
        <v>12311998</v>
      </c>
    </row>
    <row r="1492" spans="1:4" x14ac:dyDescent="0.25">
      <c r="A1492" s="9">
        <v>15.0130233765</v>
      </c>
      <c r="B1492" s="9">
        <v>20.239999771099999</v>
      </c>
      <c r="C1492" t="s">
        <v>165</v>
      </c>
      <c r="D1492">
        <v>1281999</v>
      </c>
    </row>
    <row r="1493" spans="1:4" x14ac:dyDescent="0.25">
      <c r="A1493" s="9">
        <v>15.2730321884</v>
      </c>
      <c r="B1493" s="9">
        <v>7.7399997711199999</v>
      </c>
      <c r="C1493" t="s">
        <v>165</v>
      </c>
      <c r="D1493">
        <v>2251999</v>
      </c>
    </row>
    <row r="1494" spans="1:4" x14ac:dyDescent="0.25">
      <c r="A1494" s="9">
        <v>19.704460143999999</v>
      </c>
      <c r="B1494" s="9">
        <v>7.4400000572199998</v>
      </c>
      <c r="C1494" t="s">
        <v>165</v>
      </c>
      <c r="D1494">
        <v>3251999</v>
      </c>
    </row>
    <row r="1495" spans="1:4" x14ac:dyDescent="0.25">
      <c r="A1495" s="9">
        <v>20.9463233948</v>
      </c>
      <c r="B1495" s="9">
        <v>6.5199999809299998</v>
      </c>
      <c r="C1495" t="s">
        <v>165</v>
      </c>
      <c r="D1495">
        <v>4291999</v>
      </c>
    </row>
    <row r="1496" spans="1:4" x14ac:dyDescent="0.25">
      <c r="A1496" s="9">
        <v>20.915054321300001</v>
      </c>
      <c r="B1496" s="9">
        <v>7.1300001144399996</v>
      </c>
      <c r="C1496" t="s">
        <v>165</v>
      </c>
      <c r="D1496">
        <v>5271999</v>
      </c>
    </row>
    <row r="1497" spans="1:4" x14ac:dyDescent="0.25">
      <c r="A1497" s="9">
        <v>19.882852554300001</v>
      </c>
      <c r="B1497" s="9">
        <v>9.5699996948199999</v>
      </c>
      <c r="C1497" t="s">
        <v>165</v>
      </c>
      <c r="D1497">
        <v>6241999</v>
      </c>
    </row>
    <row r="1498" spans="1:4" x14ac:dyDescent="0.25">
      <c r="A1498" s="9">
        <v>14.4657087326</v>
      </c>
      <c r="B1498" s="9">
        <v>9.2700004577600001</v>
      </c>
      <c r="C1498" t="s">
        <v>165</v>
      </c>
      <c r="D1498">
        <v>7291999</v>
      </c>
    </row>
    <row r="1499" spans="1:4" x14ac:dyDescent="0.25">
      <c r="A1499" s="9">
        <v>12.780628204299999</v>
      </c>
      <c r="B1499" s="9">
        <v>9.2700004577600001</v>
      </c>
      <c r="C1499" t="s">
        <v>165</v>
      </c>
      <c r="D1499">
        <v>8261999</v>
      </c>
    </row>
    <row r="1500" spans="1:4" x14ac:dyDescent="0.25">
      <c r="A1500" s="9">
        <v>15.5387859344</v>
      </c>
      <c r="B1500" s="9">
        <v>9.2700004577600001</v>
      </c>
      <c r="C1500" t="s">
        <v>165</v>
      </c>
      <c r="D1500">
        <v>9301999</v>
      </c>
    </row>
    <row r="1501" spans="1:4" x14ac:dyDescent="0.25">
      <c r="A1501" s="9">
        <v>13.9201774597</v>
      </c>
      <c r="B1501" s="9">
        <v>11.100000381499999</v>
      </c>
      <c r="C1501" t="s">
        <v>165</v>
      </c>
      <c r="D1501">
        <v>10281999</v>
      </c>
    </row>
    <row r="1502" spans="1:4" x14ac:dyDescent="0.25">
      <c r="A1502" s="9">
        <v>8.3908605575599999</v>
      </c>
      <c r="B1502" s="9">
        <v>19.940000534100001</v>
      </c>
      <c r="C1502" t="s">
        <v>165</v>
      </c>
      <c r="D1502">
        <v>11241999</v>
      </c>
    </row>
    <row r="1503" spans="1:4" x14ac:dyDescent="0.25">
      <c r="A1503" s="9">
        <v>9.6938142776500005</v>
      </c>
      <c r="B1503" s="9">
        <v>20.239999771099999</v>
      </c>
      <c r="C1503" t="s">
        <v>165</v>
      </c>
      <c r="D1503">
        <v>12301999</v>
      </c>
    </row>
    <row r="1504" spans="1:4" x14ac:dyDescent="0.25">
      <c r="A1504" s="9">
        <v>10.5621109009</v>
      </c>
      <c r="B1504" s="9">
        <v>12.6199998856</v>
      </c>
      <c r="C1504" t="s">
        <v>165</v>
      </c>
      <c r="D1504">
        <v>1272000</v>
      </c>
    </row>
    <row r="1505" spans="1:4" x14ac:dyDescent="0.25">
      <c r="A1505" s="9">
        <v>10.0879430771</v>
      </c>
      <c r="B1505" s="9">
        <v>9.5699996948199999</v>
      </c>
      <c r="C1505" t="s">
        <v>165</v>
      </c>
      <c r="D1505">
        <v>2242000</v>
      </c>
    </row>
    <row r="1506" spans="1:4" x14ac:dyDescent="0.25">
      <c r="A1506" s="9">
        <v>13.3449583054</v>
      </c>
      <c r="B1506" s="9">
        <v>20.239999771099999</v>
      </c>
      <c r="C1506" t="s">
        <v>165</v>
      </c>
      <c r="D1506">
        <v>3302000</v>
      </c>
    </row>
    <row r="1507" spans="1:4" x14ac:dyDescent="0.25">
      <c r="A1507" s="9">
        <v>14.744587898300001</v>
      </c>
      <c r="B1507" s="9">
        <v>9.2700004577600001</v>
      </c>
      <c r="C1507" t="s">
        <v>165</v>
      </c>
      <c r="D1507">
        <v>4272000</v>
      </c>
    </row>
    <row r="1508" spans="1:4" x14ac:dyDescent="0.25">
      <c r="A1508" s="9">
        <v>15.104280471799999</v>
      </c>
      <c r="B1508" s="9">
        <v>9.5699996948199999</v>
      </c>
      <c r="C1508" t="s">
        <v>165</v>
      </c>
      <c r="D1508">
        <v>5252000</v>
      </c>
    </row>
    <row r="1509" spans="1:4" x14ac:dyDescent="0.25">
      <c r="A1509" s="9">
        <v>15.36302948</v>
      </c>
      <c r="B1509" s="9">
        <v>19.329999923700001</v>
      </c>
      <c r="C1509" t="s">
        <v>165</v>
      </c>
      <c r="D1509">
        <v>6292000</v>
      </c>
    </row>
    <row r="1510" spans="1:4" x14ac:dyDescent="0.25">
      <c r="A1510" s="9">
        <v>16.287918090800002</v>
      </c>
      <c r="B1510" s="9">
        <v>9.8800001144399996</v>
      </c>
      <c r="C1510" t="s">
        <v>165</v>
      </c>
      <c r="D1510">
        <v>7272000</v>
      </c>
    </row>
    <row r="1511" spans="1:4" x14ac:dyDescent="0.25">
      <c r="A1511" s="9">
        <v>18.486799240100002</v>
      </c>
      <c r="B1511" s="9">
        <v>19.629999160800001</v>
      </c>
      <c r="C1511" t="s">
        <v>165</v>
      </c>
      <c r="D1511">
        <v>8312000</v>
      </c>
    </row>
    <row r="1512" spans="1:4" x14ac:dyDescent="0.25">
      <c r="A1512" s="9">
        <v>19.2975959778</v>
      </c>
      <c r="B1512" s="9">
        <v>8.6599998474100008</v>
      </c>
      <c r="C1512" t="s">
        <v>165</v>
      </c>
      <c r="D1512">
        <v>9282000</v>
      </c>
    </row>
    <row r="1513" spans="1:4" x14ac:dyDescent="0.25">
      <c r="A1513" s="9">
        <v>19.7932815552</v>
      </c>
      <c r="B1513" s="9">
        <v>19.940000534100001</v>
      </c>
      <c r="C1513" t="s">
        <v>165</v>
      </c>
      <c r="D1513">
        <v>10262000</v>
      </c>
    </row>
    <row r="1514" spans="1:4" x14ac:dyDescent="0.25">
      <c r="A1514" s="9">
        <v>18.345020294200001</v>
      </c>
      <c r="B1514" s="9">
        <v>17.190000534100001</v>
      </c>
      <c r="C1514" t="s">
        <v>165</v>
      </c>
      <c r="D1514">
        <v>11302000</v>
      </c>
    </row>
    <row r="1515" spans="1:4" x14ac:dyDescent="0.25">
      <c r="A1515" s="9">
        <v>15.2858972549</v>
      </c>
      <c r="B1515" s="9">
        <v>10.1800003052</v>
      </c>
      <c r="C1515" t="s">
        <v>165</v>
      </c>
      <c r="D1515">
        <v>12282000</v>
      </c>
    </row>
    <row r="1516" spans="1:4" x14ac:dyDescent="0.25">
      <c r="A1516" s="9">
        <v>14.068090438800001</v>
      </c>
      <c r="B1516" s="9">
        <v>18.719999313399999</v>
      </c>
      <c r="C1516" t="s">
        <v>165</v>
      </c>
      <c r="D1516">
        <v>1252001</v>
      </c>
    </row>
    <row r="1517" spans="1:4" x14ac:dyDescent="0.25">
      <c r="A1517" s="9">
        <v>12.360921859699999</v>
      </c>
      <c r="B1517" s="9">
        <v>18.719999313399999</v>
      </c>
      <c r="C1517" t="s">
        <v>165</v>
      </c>
      <c r="D1517">
        <v>2222001</v>
      </c>
    </row>
    <row r="1518" spans="1:4" x14ac:dyDescent="0.25">
      <c r="A1518" s="9">
        <v>12.7160291672</v>
      </c>
      <c r="B1518" s="9">
        <v>10.1800003052</v>
      </c>
      <c r="C1518" t="s">
        <v>165</v>
      </c>
      <c r="D1518">
        <v>3292001</v>
      </c>
    </row>
    <row r="1519" spans="1:4" x14ac:dyDescent="0.25">
      <c r="A1519" s="9">
        <v>15.0379543304</v>
      </c>
      <c r="B1519" s="9">
        <v>20.1800003052</v>
      </c>
      <c r="C1519" t="s">
        <v>165</v>
      </c>
      <c r="D1519">
        <v>4262001</v>
      </c>
    </row>
    <row r="1520" spans="1:4" x14ac:dyDescent="0.25">
      <c r="A1520" s="9">
        <v>16.393402099599999</v>
      </c>
      <c r="B1520" s="9">
        <v>11.100000381499999</v>
      </c>
      <c r="C1520" t="s">
        <v>165</v>
      </c>
      <c r="D1520">
        <v>5312001</v>
      </c>
    </row>
    <row r="1521" spans="1:4" x14ac:dyDescent="0.25">
      <c r="A1521" s="9">
        <v>16.2324790955</v>
      </c>
      <c r="B1521" s="9">
        <v>9.8800001144399996</v>
      </c>
      <c r="C1521" t="s">
        <v>165</v>
      </c>
      <c r="D1521">
        <v>6212001</v>
      </c>
    </row>
    <row r="1522" spans="1:4" x14ac:dyDescent="0.25">
      <c r="A1522" s="9">
        <v>19.783304214499999</v>
      </c>
      <c r="B1522" s="9">
        <v>20</v>
      </c>
      <c r="C1522" t="s">
        <v>165</v>
      </c>
      <c r="D1522">
        <v>10252001</v>
      </c>
    </row>
    <row r="1523" spans="1:4" x14ac:dyDescent="0.25">
      <c r="A1523" s="9">
        <v>18.834709167500002</v>
      </c>
      <c r="B1523" s="9">
        <v>20.2999992371</v>
      </c>
      <c r="C1523" t="s">
        <v>165</v>
      </c>
      <c r="D1523">
        <v>11292001</v>
      </c>
    </row>
    <row r="1524" spans="1:4" x14ac:dyDescent="0.25">
      <c r="A1524" s="9">
        <v>14.276413917499999</v>
      </c>
      <c r="B1524" s="9">
        <v>8.6599998474100008</v>
      </c>
      <c r="C1524" t="s">
        <v>165</v>
      </c>
      <c r="D1524">
        <v>6272002</v>
      </c>
    </row>
    <row r="1525" spans="1:4" x14ac:dyDescent="0.25">
      <c r="A1525" s="9">
        <v>16.224384307899999</v>
      </c>
      <c r="B1525" s="9">
        <v>8.6599998474100008</v>
      </c>
      <c r="C1525" t="s">
        <v>165</v>
      </c>
      <c r="D1525">
        <v>7252002</v>
      </c>
    </row>
    <row r="1526" spans="1:4" x14ac:dyDescent="0.25">
      <c r="A1526" s="9">
        <v>16.865100860599998</v>
      </c>
      <c r="B1526" s="9">
        <v>6.82999992371</v>
      </c>
      <c r="C1526" t="s">
        <v>165</v>
      </c>
      <c r="D1526">
        <v>8292002</v>
      </c>
    </row>
    <row r="1527" spans="1:4" x14ac:dyDescent="0.25">
      <c r="A1527" s="9">
        <v>18.600170135500001</v>
      </c>
      <c r="B1527" s="9">
        <v>5</v>
      </c>
      <c r="C1527" t="s">
        <v>165</v>
      </c>
      <c r="D1527">
        <v>9262002</v>
      </c>
    </row>
    <row r="1528" spans="1:4" x14ac:dyDescent="0.25">
      <c r="A1528" s="9">
        <v>17.295677185100001</v>
      </c>
      <c r="B1528" s="9">
        <v>15.0600004196</v>
      </c>
      <c r="C1528" t="s">
        <v>165</v>
      </c>
      <c r="D1528">
        <v>10312002</v>
      </c>
    </row>
    <row r="1529" spans="1:4" x14ac:dyDescent="0.25">
      <c r="A1529" s="9">
        <v>17.829870224</v>
      </c>
      <c r="B1529" s="9">
        <v>7.4400000572199998</v>
      </c>
      <c r="C1529" t="s">
        <v>165</v>
      </c>
      <c r="D1529">
        <v>11272002</v>
      </c>
    </row>
    <row r="1530" spans="1:4" x14ac:dyDescent="0.25">
      <c r="A1530" s="9">
        <v>19.2246799469</v>
      </c>
      <c r="B1530" s="9">
        <v>20.5499992371</v>
      </c>
      <c r="C1530" t="s">
        <v>165</v>
      </c>
      <c r="D1530">
        <v>12262002</v>
      </c>
    </row>
    <row r="1531" spans="1:4" x14ac:dyDescent="0.25">
      <c r="A1531" s="9">
        <v>18.495765685999999</v>
      </c>
      <c r="B1531" s="9">
        <v>8.6599998474100008</v>
      </c>
      <c r="C1531" t="s">
        <v>165</v>
      </c>
      <c r="D1531">
        <v>1302003</v>
      </c>
    </row>
    <row r="1532" spans="1:4" x14ac:dyDescent="0.25">
      <c r="A1532" s="9">
        <v>17.931068420399999</v>
      </c>
      <c r="B1532" s="9">
        <v>19.629999160800001</v>
      </c>
      <c r="C1532" t="s">
        <v>165</v>
      </c>
      <c r="D1532">
        <v>2272003</v>
      </c>
    </row>
    <row r="1533" spans="1:4" x14ac:dyDescent="0.25">
      <c r="A1533" s="9">
        <v>18.8895778656</v>
      </c>
      <c r="B1533" s="9">
        <v>8.9600000381499996</v>
      </c>
      <c r="C1533" t="s">
        <v>165</v>
      </c>
      <c r="D1533">
        <v>3272003</v>
      </c>
    </row>
    <row r="1534" spans="1:4" x14ac:dyDescent="0.25">
      <c r="A1534" s="9">
        <v>19.5696716309</v>
      </c>
      <c r="B1534" s="9">
        <v>10.489999771100001</v>
      </c>
      <c r="C1534" t="s">
        <v>165</v>
      </c>
      <c r="D1534">
        <v>4242003</v>
      </c>
    </row>
    <row r="1535" spans="1:4" x14ac:dyDescent="0.25">
      <c r="A1535" s="9">
        <v>13.9947767258</v>
      </c>
      <c r="B1535" s="9">
        <v>10.239999771100001</v>
      </c>
      <c r="C1535" t="s">
        <v>165</v>
      </c>
      <c r="D1535">
        <v>5292003</v>
      </c>
    </row>
    <row r="1536" spans="1:4" x14ac:dyDescent="0.25">
      <c r="A1536" s="9">
        <v>10.844449043299999</v>
      </c>
      <c r="B1536" s="9">
        <v>10.1800003052</v>
      </c>
      <c r="C1536" t="s">
        <v>165</v>
      </c>
      <c r="D1536">
        <v>6262003</v>
      </c>
    </row>
    <row r="1537" spans="1:4" x14ac:dyDescent="0.25">
      <c r="A1537" s="9">
        <v>9.4976758956899996</v>
      </c>
      <c r="B1537" s="9">
        <v>10</v>
      </c>
      <c r="C1537" t="s">
        <v>165</v>
      </c>
      <c r="D1537">
        <v>7312003</v>
      </c>
    </row>
    <row r="1538" spans="1:4" x14ac:dyDescent="0.25">
      <c r="A1538" s="9">
        <v>10.134270667999999</v>
      </c>
      <c r="B1538" s="9">
        <v>8.4399995803800003</v>
      </c>
      <c r="C1538" t="s">
        <v>165</v>
      </c>
      <c r="D1538">
        <v>8282003</v>
      </c>
    </row>
    <row r="1539" spans="1:4" x14ac:dyDescent="0.25">
      <c r="A1539" s="9">
        <v>11.946253776600001</v>
      </c>
      <c r="B1539" s="9">
        <v>19.329999923700001</v>
      </c>
      <c r="C1539" t="s">
        <v>165</v>
      </c>
      <c r="D1539">
        <v>9252003</v>
      </c>
    </row>
    <row r="1540" spans="1:4" x14ac:dyDescent="0.25">
      <c r="A1540" s="9">
        <v>11.7164926529</v>
      </c>
      <c r="B1540" s="9">
        <v>7.6199998855600004</v>
      </c>
      <c r="C1540" t="s">
        <v>165</v>
      </c>
      <c r="D1540">
        <v>10302003</v>
      </c>
    </row>
    <row r="1541" spans="1:4" x14ac:dyDescent="0.25">
      <c r="A1541" s="9">
        <v>5.8880515098600004</v>
      </c>
      <c r="B1541" s="9">
        <v>6.25</v>
      </c>
      <c r="C1541" t="s">
        <v>165</v>
      </c>
      <c r="D1541">
        <v>11262003</v>
      </c>
    </row>
    <row r="1542" spans="1:4" x14ac:dyDescent="0.25">
      <c r="A1542" s="9">
        <v>8.1208629608200003</v>
      </c>
      <c r="B1542" s="9">
        <v>6.82999992371</v>
      </c>
      <c r="C1542" t="s">
        <v>165</v>
      </c>
      <c r="D1542">
        <v>12182003</v>
      </c>
    </row>
    <row r="1543" spans="1:4" x14ac:dyDescent="0.25">
      <c r="A1543" s="9">
        <v>11.4082756042</v>
      </c>
      <c r="B1543" s="9">
        <v>8.0500001907299996</v>
      </c>
      <c r="C1543" t="s">
        <v>165</v>
      </c>
      <c r="D1543">
        <v>1292004</v>
      </c>
    </row>
    <row r="1544" spans="1:4" x14ac:dyDescent="0.25">
      <c r="A1544" s="9">
        <v>13.958359718300001</v>
      </c>
      <c r="B1544" s="9">
        <v>7.1300001144399996</v>
      </c>
      <c r="C1544" t="s">
        <v>165</v>
      </c>
      <c r="D1544">
        <v>2262004</v>
      </c>
    </row>
    <row r="1545" spans="1:4" x14ac:dyDescent="0.25">
      <c r="A1545" s="9">
        <v>13.3295249939</v>
      </c>
      <c r="B1545" s="9">
        <v>6.92000007629</v>
      </c>
      <c r="C1545" t="s">
        <v>165</v>
      </c>
      <c r="D1545">
        <v>3252004</v>
      </c>
    </row>
    <row r="1546" spans="1:4" x14ac:dyDescent="0.25">
      <c r="A1546" s="9">
        <v>13.4228067398</v>
      </c>
      <c r="B1546" s="9">
        <v>2.2599999904599999</v>
      </c>
      <c r="C1546" t="s">
        <v>165</v>
      </c>
      <c r="D1546">
        <v>4292004</v>
      </c>
    </row>
    <row r="1547" spans="1:4" x14ac:dyDescent="0.25">
      <c r="A1547" s="9">
        <v>10.635231018100001</v>
      </c>
      <c r="B1547" s="9">
        <v>4.4499998092700004</v>
      </c>
      <c r="C1547" t="s">
        <v>165</v>
      </c>
      <c r="D1547">
        <v>5272004</v>
      </c>
    </row>
    <row r="1548" spans="1:4" x14ac:dyDescent="0.25">
      <c r="A1548" s="9">
        <v>9.8151988983200003</v>
      </c>
      <c r="B1548" s="9">
        <v>3.8099999427800002</v>
      </c>
      <c r="C1548" t="s">
        <v>165</v>
      </c>
      <c r="D1548">
        <v>6242004</v>
      </c>
    </row>
    <row r="1549" spans="1:4" x14ac:dyDescent="0.25">
      <c r="A1549" s="9">
        <v>7.3848786354099998</v>
      </c>
      <c r="B1549" s="9">
        <v>3.1400001048999999</v>
      </c>
      <c r="C1549" t="s">
        <v>165</v>
      </c>
      <c r="D1549">
        <v>7292004</v>
      </c>
    </row>
    <row r="1550" spans="1:4" x14ac:dyDescent="0.25">
      <c r="A1550" s="9">
        <v>8.95774269104</v>
      </c>
      <c r="B1550" s="9">
        <v>3.0199999809300002</v>
      </c>
      <c r="C1550" t="s">
        <v>165</v>
      </c>
      <c r="D1550">
        <v>8262004</v>
      </c>
    </row>
    <row r="1551" spans="1:4" x14ac:dyDescent="0.25">
      <c r="A1551" s="9">
        <v>10.368036270099999</v>
      </c>
      <c r="B1551" s="9">
        <v>2.2599999904599999</v>
      </c>
      <c r="C1551" t="s">
        <v>165</v>
      </c>
      <c r="D1551">
        <v>9302004</v>
      </c>
    </row>
    <row r="1552" spans="1:4" x14ac:dyDescent="0.25">
      <c r="A1552" s="9">
        <v>10.8473501205</v>
      </c>
      <c r="B1552" s="9">
        <v>3.7799999713900001</v>
      </c>
      <c r="C1552" t="s">
        <v>165</v>
      </c>
      <c r="D1552">
        <v>10282004</v>
      </c>
    </row>
    <row r="1553" spans="1:4" x14ac:dyDescent="0.25">
      <c r="A1553" s="9">
        <v>11.1453580856</v>
      </c>
      <c r="B1553" s="9">
        <v>4.3899998664900002</v>
      </c>
      <c r="C1553" t="s">
        <v>165</v>
      </c>
      <c r="D1553">
        <v>11182004</v>
      </c>
    </row>
    <row r="1554" spans="1:4" x14ac:dyDescent="0.25">
      <c r="A1554" s="9">
        <v>9.7819728851299992</v>
      </c>
      <c r="B1554" s="9">
        <v>3.4800000190699998</v>
      </c>
      <c r="C1554" t="s">
        <v>165</v>
      </c>
      <c r="D1554">
        <v>12232004</v>
      </c>
    </row>
    <row r="1555" spans="1:4" x14ac:dyDescent="0.25">
      <c r="A1555" s="9">
        <v>9.82594299316</v>
      </c>
      <c r="B1555" s="9">
        <v>3.4800000190699998</v>
      </c>
      <c r="C1555" t="s">
        <v>165</v>
      </c>
      <c r="D1555">
        <v>1272005</v>
      </c>
    </row>
    <row r="1556" spans="1:4" x14ac:dyDescent="0.25">
      <c r="A1556" s="9">
        <v>9.9008951187100003</v>
      </c>
      <c r="B1556" s="9">
        <v>4.3899998664900002</v>
      </c>
      <c r="C1556" t="s">
        <v>165</v>
      </c>
      <c r="D1556">
        <v>2242005</v>
      </c>
    </row>
    <row r="1557" spans="1:4" x14ac:dyDescent="0.25">
      <c r="A1557" s="9">
        <v>9.9259738922099991</v>
      </c>
      <c r="B1557" s="9">
        <v>20.5499992371</v>
      </c>
      <c r="C1557" t="s">
        <v>165</v>
      </c>
      <c r="D1557">
        <v>3312005</v>
      </c>
    </row>
    <row r="1558" spans="1:4" x14ac:dyDescent="0.25">
      <c r="A1558" s="9">
        <v>10.3854160309</v>
      </c>
      <c r="B1558" s="9">
        <v>20.239999771099999</v>
      </c>
      <c r="C1558" t="s">
        <v>165</v>
      </c>
      <c r="D1558">
        <v>4282005</v>
      </c>
    </row>
    <row r="1559" spans="1:4" x14ac:dyDescent="0.25">
      <c r="A1559" s="9">
        <v>9.8420610427900002</v>
      </c>
      <c r="B1559" s="9">
        <v>6.5199999809299998</v>
      </c>
      <c r="C1559" t="s">
        <v>165</v>
      </c>
      <c r="D1559">
        <v>5262005</v>
      </c>
    </row>
    <row r="1560" spans="1:4" x14ac:dyDescent="0.25">
      <c r="A1560" s="9">
        <v>9.7005586624099998</v>
      </c>
      <c r="B1560" s="9">
        <v>3.07999992371</v>
      </c>
      <c r="C1560" t="s">
        <v>165</v>
      </c>
      <c r="D1560">
        <v>6302005</v>
      </c>
    </row>
    <row r="1561" spans="1:4" x14ac:dyDescent="0.25">
      <c r="A1561" s="9">
        <v>12.7307748795</v>
      </c>
      <c r="B1561" s="9">
        <v>4.3899998664900002</v>
      </c>
      <c r="C1561" t="s">
        <v>165</v>
      </c>
      <c r="D1561">
        <v>7282005</v>
      </c>
    </row>
    <row r="1562" spans="1:4" x14ac:dyDescent="0.25">
      <c r="A1562" s="9">
        <v>13.517307281500001</v>
      </c>
      <c r="B1562" s="9">
        <v>4.3899998664900002</v>
      </c>
      <c r="C1562" t="s">
        <v>165</v>
      </c>
      <c r="D1562">
        <v>8252005</v>
      </c>
    </row>
    <row r="1563" spans="1:4" x14ac:dyDescent="0.25">
      <c r="A1563" s="9">
        <v>12.840719223000001</v>
      </c>
      <c r="B1563" s="9">
        <v>6.82999992371</v>
      </c>
      <c r="C1563" t="s">
        <v>165</v>
      </c>
      <c r="D1563">
        <v>9292005</v>
      </c>
    </row>
    <row r="1564" spans="1:4" x14ac:dyDescent="0.25">
      <c r="A1564" s="9">
        <v>10.175897598300001</v>
      </c>
      <c r="B1564" s="9">
        <v>20.059999465899999</v>
      </c>
      <c r="C1564" t="s">
        <v>165</v>
      </c>
      <c r="D1564">
        <v>10272005</v>
      </c>
    </row>
    <row r="1565" spans="1:4" x14ac:dyDescent="0.25">
      <c r="A1565" s="9">
        <v>10.0844335556</v>
      </c>
      <c r="B1565" s="9">
        <v>20.1800003052</v>
      </c>
      <c r="C1565" t="s">
        <v>165</v>
      </c>
      <c r="D1565">
        <v>11232005</v>
      </c>
    </row>
    <row r="1566" spans="1:4" x14ac:dyDescent="0.25">
      <c r="A1566" s="9">
        <v>12.756993293800001</v>
      </c>
      <c r="B1566" s="9">
        <v>20.2999992371</v>
      </c>
      <c r="C1566" t="s">
        <v>165</v>
      </c>
      <c r="D1566">
        <v>12222005</v>
      </c>
    </row>
    <row r="1567" spans="1:4" x14ac:dyDescent="0.25">
      <c r="A1567" s="9">
        <v>14.8782577515</v>
      </c>
      <c r="B1567" s="9">
        <v>5.3000001907299996</v>
      </c>
      <c r="C1567" t="s">
        <v>165</v>
      </c>
      <c r="D1567">
        <v>1252006</v>
      </c>
    </row>
    <row r="1568" spans="1:4" x14ac:dyDescent="0.25">
      <c r="A1568" s="9">
        <v>15.169743537900001</v>
      </c>
      <c r="B1568" s="9">
        <v>4.7300000190700002</v>
      </c>
      <c r="C1568" t="s">
        <v>165</v>
      </c>
      <c r="D1568">
        <v>2222006</v>
      </c>
    </row>
    <row r="1569" spans="1:4" x14ac:dyDescent="0.25">
      <c r="A1569" s="9">
        <v>14.9050111771</v>
      </c>
      <c r="B1569" s="9">
        <v>7.7399997711199999</v>
      </c>
      <c r="C1569" t="s">
        <v>165</v>
      </c>
      <c r="D1569">
        <v>3292006</v>
      </c>
    </row>
    <row r="1570" spans="1:4" x14ac:dyDescent="0.25">
      <c r="A1570" s="9">
        <v>15.186823844899999</v>
      </c>
      <c r="B1570" s="9">
        <v>20.850000381499999</v>
      </c>
      <c r="C1570" t="s">
        <v>165</v>
      </c>
      <c r="D1570">
        <v>4262006</v>
      </c>
    </row>
    <row r="1571" spans="1:4" x14ac:dyDescent="0.25">
      <c r="A1571" s="9">
        <v>15.6919593811</v>
      </c>
      <c r="B1571" s="9">
        <v>20.239999771099999</v>
      </c>
      <c r="C1571" t="s">
        <v>165</v>
      </c>
      <c r="D1571">
        <v>5312006</v>
      </c>
    </row>
    <row r="1572" spans="1:4" x14ac:dyDescent="0.25">
      <c r="A1572" s="9">
        <v>16.327003478999998</v>
      </c>
      <c r="B1572" s="9">
        <v>11.399999618500001</v>
      </c>
      <c r="C1572" t="s">
        <v>165</v>
      </c>
      <c r="D1572">
        <v>6282006</v>
      </c>
    </row>
    <row r="1573" spans="1:4" x14ac:dyDescent="0.25">
      <c r="A1573" s="9">
        <v>17.034038543699999</v>
      </c>
      <c r="B1573" s="9">
        <v>10.699999809299999</v>
      </c>
      <c r="C1573" t="s">
        <v>165</v>
      </c>
      <c r="D1573">
        <v>7262006</v>
      </c>
    </row>
    <row r="1574" spans="1:4" x14ac:dyDescent="0.25">
      <c r="A1574" s="9">
        <v>18.373516082799998</v>
      </c>
      <c r="B1574" s="9">
        <v>10.5200004578</v>
      </c>
      <c r="C1574" t="s">
        <v>165</v>
      </c>
      <c r="D1574">
        <v>8302006</v>
      </c>
    </row>
    <row r="1575" spans="1:4" x14ac:dyDescent="0.25">
      <c r="A1575" s="9">
        <v>19.000411987300001</v>
      </c>
      <c r="B1575" s="9">
        <v>10.489999771100001</v>
      </c>
      <c r="C1575" t="s">
        <v>165</v>
      </c>
      <c r="D1575">
        <v>9272006</v>
      </c>
    </row>
    <row r="1576" spans="1:4" x14ac:dyDescent="0.25">
      <c r="A1576" s="9">
        <v>17.0051727295</v>
      </c>
      <c r="B1576" s="9">
        <v>10.3699998856</v>
      </c>
      <c r="C1576" t="s">
        <v>165</v>
      </c>
      <c r="D1576">
        <v>10252006</v>
      </c>
    </row>
    <row r="1577" spans="1:4" x14ac:dyDescent="0.25">
      <c r="A1577" s="9">
        <v>15.100668907199999</v>
      </c>
      <c r="B1577" s="9">
        <v>19.629999160800001</v>
      </c>
      <c r="C1577" t="s">
        <v>165</v>
      </c>
      <c r="D1577">
        <v>11292006</v>
      </c>
    </row>
    <row r="1578" spans="1:4" x14ac:dyDescent="0.25">
      <c r="A1578" s="9">
        <v>16.390663147000001</v>
      </c>
      <c r="B1578" s="9">
        <v>9.9399995803800003</v>
      </c>
      <c r="C1578" t="s">
        <v>165</v>
      </c>
      <c r="D1578">
        <v>12272006</v>
      </c>
    </row>
    <row r="1579" spans="1:4" x14ac:dyDescent="0.25">
      <c r="A1579" s="9">
        <v>18.794765472400002</v>
      </c>
      <c r="B1579" s="9">
        <v>8.0500001907299996</v>
      </c>
      <c r="C1579" t="s">
        <v>165</v>
      </c>
      <c r="D1579">
        <v>1252007</v>
      </c>
    </row>
    <row r="1580" spans="1:4" x14ac:dyDescent="0.25">
      <c r="A1580" s="9">
        <v>20.226255416899999</v>
      </c>
      <c r="B1580" s="9">
        <v>8.9600000381499996</v>
      </c>
      <c r="C1580" t="s">
        <v>165</v>
      </c>
      <c r="D1580">
        <v>2222007</v>
      </c>
    </row>
    <row r="1581" spans="1:4" x14ac:dyDescent="0.25">
      <c r="A1581" s="9">
        <v>17.2691478729</v>
      </c>
      <c r="B1581" s="9">
        <v>20.239999771099999</v>
      </c>
      <c r="C1581" t="s">
        <v>165</v>
      </c>
      <c r="D1581">
        <v>3292007</v>
      </c>
    </row>
    <row r="1582" spans="1:4" x14ac:dyDescent="0.25">
      <c r="A1582" s="9">
        <v>13.889166832000001</v>
      </c>
      <c r="B1582" s="9">
        <v>11.220000267</v>
      </c>
      <c r="C1582" t="s">
        <v>165</v>
      </c>
      <c r="D1582">
        <v>4262007</v>
      </c>
    </row>
    <row r="1583" spans="1:4" x14ac:dyDescent="0.25">
      <c r="A1583" s="9">
        <v>11.042398452800001</v>
      </c>
      <c r="B1583" s="9">
        <v>2.2599999904599999</v>
      </c>
      <c r="C1583" t="s">
        <v>165</v>
      </c>
      <c r="D1583">
        <v>5312007</v>
      </c>
    </row>
    <row r="1584" spans="1:4" x14ac:dyDescent="0.25">
      <c r="A1584" s="9">
        <v>10.3892745972</v>
      </c>
      <c r="B1584" s="9">
        <v>2.5599999427800002</v>
      </c>
      <c r="C1584" t="s">
        <v>165</v>
      </c>
      <c r="D1584">
        <v>6282007</v>
      </c>
    </row>
    <row r="1585" spans="1:4" x14ac:dyDescent="0.25">
      <c r="A1585" s="9">
        <v>17.074274063099999</v>
      </c>
      <c r="B1585" s="9">
        <v>9.5699996948199999</v>
      </c>
      <c r="C1585" t="s">
        <v>165</v>
      </c>
      <c r="D1585">
        <v>1312008</v>
      </c>
    </row>
    <row r="1586" spans="1:4" x14ac:dyDescent="0.25">
      <c r="A1586" s="9">
        <v>16.018096923800002</v>
      </c>
      <c r="B1586" s="9">
        <v>7.7399997711199999</v>
      </c>
      <c r="C1586" t="s">
        <v>165</v>
      </c>
      <c r="D1586">
        <v>2212008</v>
      </c>
    </row>
    <row r="1587" spans="1:4" x14ac:dyDescent="0.25">
      <c r="A1587" s="9">
        <v>14.326258659400001</v>
      </c>
      <c r="B1587" s="9">
        <v>6.82999992371</v>
      </c>
      <c r="C1587" t="s">
        <v>165</v>
      </c>
      <c r="D1587">
        <v>3272008</v>
      </c>
    </row>
    <row r="1588" spans="1:4" x14ac:dyDescent="0.25">
      <c r="A1588" s="9">
        <v>14.2698535919</v>
      </c>
      <c r="B1588" s="9">
        <v>8.6599998474100008</v>
      </c>
      <c r="C1588" t="s">
        <v>165</v>
      </c>
      <c r="D1588">
        <v>4242008</v>
      </c>
    </row>
    <row r="1589" spans="1:4" x14ac:dyDescent="0.25">
      <c r="A1589" s="9">
        <v>12.207028389</v>
      </c>
      <c r="B1589" s="9">
        <v>7.5599999427800002</v>
      </c>
      <c r="C1589" t="s">
        <v>165</v>
      </c>
      <c r="D1589">
        <v>5292008</v>
      </c>
    </row>
    <row r="1590" spans="1:4" x14ac:dyDescent="0.25">
      <c r="A1590" s="9">
        <v>11.733422279399999</v>
      </c>
      <c r="B1590" s="9">
        <v>7.7399997711199999</v>
      </c>
      <c r="C1590" t="s">
        <v>165</v>
      </c>
      <c r="D1590">
        <v>6262008</v>
      </c>
    </row>
    <row r="1591" spans="1:4" x14ac:dyDescent="0.25">
      <c r="A1591" s="9">
        <v>11.7161493301</v>
      </c>
      <c r="B1591" s="9">
        <v>7.6199998855600004</v>
      </c>
      <c r="C1591" t="s">
        <v>165</v>
      </c>
      <c r="D1591">
        <v>7312008</v>
      </c>
    </row>
    <row r="1592" spans="1:4" x14ac:dyDescent="0.25">
      <c r="A1592" s="9">
        <v>10.968989372299999</v>
      </c>
      <c r="B1592" s="9">
        <v>3.17000007629</v>
      </c>
      <c r="C1592" t="s">
        <v>165</v>
      </c>
      <c r="D1592">
        <v>8282008</v>
      </c>
    </row>
    <row r="1593" spans="1:4" x14ac:dyDescent="0.25">
      <c r="A1593" s="9">
        <v>15.6621837616</v>
      </c>
      <c r="B1593" s="9">
        <v>2.9000000953699998</v>
      </c>
      <c r="C1593" t="s">
        <v>165</v>
      </c>
      <c r="D1593">
        <v>9252008</v>
      </c>
    </row>
    <row r="1594" spans="1:4" x14ac:dyDescent="0.25">
      <c r="A1594" s="9">
        <v>5.1054339408900002</v>
      </c>
      <c r="B1594" s="9">
        <v>3.7799999713900001</v>
      </c>
      <c r="C1594" t="s">
        <v>165</v>
      </c>
      <c r="D1594">
        <v>10302008</v>
      </c>
    </row>
    <row r="1595" spans="1:4" x14ac:dyDescent="0.25">
      <c r="A1595" s="9">
        <v>4.2984371185299999</v>
      </c>
      <c r="B1595" s="9">
        <v>1.9500000476799999</v>
      </c>
      <c r="C1595" t="s">
        <v>165</v>
      </c>
      <c r="D1595">
        <v>11262008</v>
      </c>
    </row>
    <row r="1596" spans="1:4" x14ac:dyDescent="0.25">
      <c r="A1596" s="9">
        <v>5.3892726898200003</v>
      </c>
      <c r="B1596" s="9">
        <v>14.5699996948</v>
      </c>
      <c r="C1596" t="s">
        <v>165</v>
      </c>
      <c r="D1596">
        <v>12182008</v>
      </c>
    </row>
    <row r="1597" spans="1:4" x14ac:dyDescent="0.25">
      <c r="A1597" s="9">
        <v>8.9431819915799995</v>
      </c>
      <c r="B1597" s="9">
        <v>7.9000000953700003</v>
      </c>
      <c r="C1597" t="s">
        <v>165</v>
      </c>
      <c r="D1597">
        <v>1292009</v>
      </c>
    </row>
    <row r="1598" spans="1:4" x14ac:dyDescent="0.25">
      <c r="A1598" s="9">
        <v>10.3517551422</v>
      </c>
      <c r="B1598" s="9">
        <v>9.2700004577600001</v>
      </c>
      <c r="C1598" t="s">
        <v>165</v>
      </c>
      <c r="D1598">
        <v>2262009</v>
      </c>
    </row>
    <row r="1599" spans="1:4" x14ac:dyDescent="0.25">
      <c r="A1599" s="9">
        <v>10.9639148712</v>
      </c>
      <c r="B1599" s="9">
        <v>8.6599998474100008</v>
      </c>
      <c r="C1599" t="s">
        <v>165</v>
      </c>
      <c r="D1599">
        <v>3262009</v>
      </c>
    </row>
    <row r="1600" spans="1:4" x14ac:dyDescent="0.25">
      <c r="A1600" s="9">
        <v>11.171312332199999</v>
      </c>
      <c r="B1600" s="9">
        <v>8.6599998474100008</v>
      </c>
      <c r="C1600" t="s">
        <v>165</v>
      </c>
      <c r="D1600">
        <v>4302009</v>
      </c>
    </row>
    <row r="1601" spans="1:4" x14ac:dyDescent="0.25">
      <c r="A1601" s="9">
        <v>10.8728408813</v>
      </c>
      <c r="B1601" s="9">
        <v>9.6300001144399996</v>
      </c>
      <c r="C1601" t="s">
        <v>165</v>
      </c>
      <c r="D1601">
        <v>5282009</v>
      </c>
    </row>
    <row r="1602" spans="1:4" x14ac:dyDescent="0.25">
      <c r="A1602" s="9">
        <v>11.3067035675</v>
      </c>
      <c r="B1602" s="9">
        <v>5.4000000953700003</v>
      </c>
      <c r="C1602" t="s">
        <v>165</v>
      </c>
      <c r="D1602">
        <v>6252009</v>
      </c>
    </row>
    <row r="1603" spans="1:4" x14ac:dyDescent="0.25">
      <c r="A1603" s="9">
        <v>10.178503990199999</v>
      </c>
      <c r="B1603" s="9">
        <v>14.149999618500001</v>
      </c>
      <c r="C1603" t="s">
        <v>165</v>
      </c>
      <c r="D1603">
        <v>7302009</v>
      </c>
    </row>
    <row r="1604" spans="1:4" x14ac:dyDescent="0.25">
      <c r="A1604" s="9">
        <v>10.5018215179</v>
      </c>
      <c r="B1604" s="9">
        <v>13.8400001526</v>
      </c>
      <c r="C1604" t="s">
        <v>165</v>
      </c>
      <c r="D1604">
        <v>8272009</v>
      </c>
    </row>
    <row r="1605" spans="1:4" x14ac:dyDescent="0.25">
      <c r="A1605" s="9">
        <v>11.407143592800001</v>
      </c>
      <c r="B1605" s="9">
        <v>11.220000267</v>
      </c>
      <c r="C1605" t="s">
        <v>165</v>
      </c>
      <c r="D1605">
        <v>9242009</v>
      </c>
    </row>
    <row r="1606" spans="1:4" x14ac:dyDescent="0.25">
      <c r="A1606" s="9">
        <v>9.2921695709200005</v>
      </c>
      <c r="B1606" s="9">
        <v>18.719999313399999</v>
      </c>
      <c r="C1606" t="s">
        <v>165</v>
      </c>
      <c r="D1606">
        <v>10292009</v>
      </c>
    </row>
    <row r="1607" spans="1:4" x14ac:dyDescent="0.25">
      <c r="A1607" s="9">
        <v>9.9087591171299998</v>
      </c>
      <c r="B1607" s="9">
        <v>10.9399995804</v>
      </c>
      <c r="C1607" t="s">
        <v>165</v>
      </c>
      <c r="D1607">
        <v>11252009</v>
      </c>
    </row>
    <row r="1608" spans="1:4" x14ac:dyDescent="0.25">
      <c r="A1608" s="9">
        <v>11.660077095</v>
      </c>
      <c r="B1608" s="9">
        <v>20.5499992371</v>
      </c>
      <c r="C1608" t="s">
        <v>165</v>
      </c>
      <c r="D1608">
        <v>12312009</v>
      </c>
    </row>
    <row r="1609" spans="1:4" x14ac:dyDescent="0.25">
      <c r="A1609" s="9">
        <v>13.393658638</v>
      </c>
      <c r="B1609" s="9">
        <v>12.3199996948</v>
      </c>
      <c r="C1609" t="s">
        <v>165</v>
      </c>
      <c r="D1609">
        <v>1282010</v>
      </c>
    </row>
    <row r="1610" spans="1:4" x14ac:dyDescent="0.25">
      <c r="A1610" s="9">
        <v>14.085313797</v>
      </c>
      <c r="B1610" s="9">
        <v>14.449999809299999</v>
      </c>
      <c r="C1610" t="s">
        <v>165</v>
      </c>
      <c r="D1610">
        <v>2252010</v>
      </c>
    </row>
    <row r="1611" spans="1:4" x14ac:dyDescent="0.25">
      <c r="A1611" s="9">
        <v>14.050827979999999</v>
      </c>
      <c r="B1611" s="9">
        <v>14.149999618500001</v>
      </c>
      <c r="C1611" t="s">
        <v>165</v>
      </c>
      <c r="D1611">
        <v>3252010</v>
      </c>
    </row>
    <row r="1612" spans="1:4" x14ac:dyDescent="0.25">
      <c r="A1612" s="9">
        <v>16.792291641199999</v>
      </c>
      <c r="B1612" s="9">
        <v>12.1300001144</v>
      </c>
      <c r="C1612" t="s">
        <v>165</v>
      </c>
      <c r="D1612">
        <v>4292010</v>
      </c>
    </row>
    <row r="1613" spans="1:4" x14ac:dyDescent="0.25">
      <c r="A1613" s="9">
        <v>19.850439071699999</v>
      </c>
      <c r="B1613" s="9">
        <v>13.5399999619</v>
      </c>
      <c r="C1613" t="s">
        <v>165</v>
      </c>
      <c r="D1613">
        <v>5282010</v>
      </c>
    </row>
    <row r="1614" spans="1:4" x14ac:dyDescent="0.25">
      <c r="A1614" s="9">
        <v>19.843492507899999</v>
      </c>
      <c r="B1614" s="9">
        <v>20.239999771099999</v>
      </c>
      <c r="C1614" t="s">
        <v>165</v>
      </c>
      <c r="D1614">
        <v>7292010</v>
      </c>
    </row>
    <row r="1615" spans="1:4" x14ac:dyDescent="0.25">
      <c r="A1615" s="9">
        <v>19.321788787799999</v>
      </c>
      <c r="B1615" s="9">
        <v>20.239999771099999</v>
      </c>
      <c r="C1615" t="s">
        <v>165</v>
      </c>
      <c r="D1615">
        <v>8262010</v>
      </c>
    </row>
    <row r="1616" spans="1:4" x14ac:dyDescent="0.25">
      <c r="A1616" s="9">
        <v>18.704097747799999</v>
      </c>
      <c r="B1616" s="9">
        <v>20.239999771099999</v>
      </c>
      <c r="C1616" t="s">
        <v>165</v>
      </c>
      <c r="D1616">
        <v>9302010</v>
      </c>
    </row>
    <row r="1617" spans="1:4" x14ac:dyDescent="0.25">
      <c r="A1617" s="9">
        <v>16.954967498799999</v>
      </c>
      <c r="B1617" s="9">
        <v>20.239999771099999</v>
      </c>
      <c r="C1617" t="s">
        <v>165</v>
      </c>
      <c r="D1617">
        <v>10282010</v>
      </c>
    </row>
    <row r="1618" spans="1:4" x14ac:dyDescent="0.25">
      <c r="A1618" s="9">
        <v>16.7764015198</v>
      </c>
      <c r="B1618" s="9">
        <v>19.940000534100001</v>
      </c>
      <c r="C1618" t="s">
        <v>165</v>
      </c>
      <c r="D1618">
        <v>11242010</v>
      </c>
    </row>
    <row r="1619" spans="1:4" x14ac:dyDescent="0.25">
      <c r="A1619" s="9">
        <v>17.233125686600001</v>
      </c>
      <c r="B1619" s="9">
        <v>20.370000839199999</v>
      </c>
      <c r="C1619" t="s">
        <v>165</v>
      </c>
      <c r="D1619">
        <v>12302010</v>
      </c>
    </row>
    <row r="1620" spans="1:4" x14ac:dyDescent="0.25">
      <c r="A1620" s="9">
        <v>17.192445755000001</v>
      </c>
      <c r="B1620" s="9">
        <v>20.5499992371</v>
      </c>
      <c r="C1620" t="s">
        <v>165</v>
      </c>
      <c r="D1620">
        <v>1272011</v>
      </c>
    </row>
    <row r="1621" spans="1:4" x14ac:dyDescent="0.25">
      <c r="A1621" s="9">
        <v>18.736078262300001</v>
      </c>
      <c r="B1621" s="9">
        <v>20.489999771099999</v>
      </c>
      <c r="C1621" t="s">
        <v>165</v>
      </c>
      <c r="D1621">
        <v>2242011</v>
      </c>
    </row>
    <row r="1622" spans="1:4" x14ac:dyDescent="0.25">
      <c r="A1622" s="9">
        <v>21.668369293200001</v>
      </c>
      <c r="B1622" s="9">
        <v>20.670000076299999</v>
      </c>
      <c r="C1622" t="s">
        <v>165</v>
      </c>
      <c r="D1622">
        <v>3312011</v>
      </c>
    </row>
    <row r="1623" spans="1:4" x14ac:dyDescent="0.25">
      <c r="A1623" s="9">
        <v>22.011604309100001</v>
      </c>
      <c r="B1623" s="9">
        <v>20.850000381499999</v>
      </c>
      <c r="C1623" t="s">
        <v>165</v>
      </c>
      <c r="D1623">
        <v>4282011</v>
      </c>
    </row>
    <row r="1624" spans="1:4" x14ac:dyDescent="0.25">
      <c r="A1624" s="9">
        <v>21.7484664917</v>
      </c>
      <c r="B1624" s="9">
        <v>20.5499992371</v>
      </c>
      <c r="C1624" t="s">
        <v>165</v>
      </c>
      <c r="D1624">
        <v>5262011</v>
      </c>
    </row>
    <row r="1625" spans="1:4" x14ac:dyDescent="0.25">
      <c r="A1625" s="9">
        <v>21.246206283599999</v>
      </c>
      <c r="B1625" s="9">
        <v>17.5</v>
      </c>
      <c r="C1625" t="s">
        <v>165</v>
      </c>
      <c r="D1625">
        <v>6302011</v>
      </c>
    </row>
    <row r="1626" spans="1:4" x14ac:dyDescent="0.25">
      <c r="A1626" s="9">
        <v>21.5723228455</v>
      </c>
      <c r="B1626" s="9">
        <v>20.030000686600001</v>
      </c>
      <c r="C1626" t="s">
        <v>165</v>
      </c>
      <c r="D1626">
        <v>7282011</v>
      </c>
    </row>
    <row r="1627" spans="1:4" x14ac:dyDescent="0.25">
      <c r="A1627" s="9">
        <v>22.134313583400001</v>
      </c>
      <c r="B1627" s="9">
        <v>20.1800003052</v>
      </c>
      <c r="C1627" t="s">
        <v>165</v>
      </c>
      <c r="D1627">
        <v>8252011</v>
      </c>
    </row>
    <row r="1628" spans="1:4" x14ac:dyDescent="0.25">
      <c r="A1628" s="9">
        <v>22.3830070496</v>
      </c>
      <c r="B1628" s="9">
        <v>20.059999465899999</v>
      </c>
      <c r="C1628" t="s">
        <v>165</v>
      </c>
      <c r="D1628">
        <v>9292011</v>
      </c>
    </row>
    <row r="1629" spans="1:4" x14ac:dyDescent="0.25">
      <c r="A1629" s="9">
        <v>22.480979919399999</v>
      </c>
      <c r="B1629" s="9">
        <v>20.239999771099999</v>
      </c>
      <c r="C1629" t="s">
        <v>165</v>
      </c>
      <c r="D1629">
        <v>10272011</v>
      </c>
    </row>
    <row r="1630" spans="1:4" x14ac:dyDescent="0.25">
      <c r="A1630" s="9">
        <v>22.544515609699999</v>
      </c>
      <c r="B1630" s="9">
        <v>5.90999984741</v>
      </c>
      <c r="C1630" t="s">
        <v>165</v>
      </c>
      <c r="D1630">
        <v>11232011</v>
      </c>
    </row>
    <row r="1631" spans="1:4" x14ac:dyDescent="0.25">
      <c r="A1631" s="9">
        <v>22.435131073000001</v>
      </c>
      <c r="B1631" s="9">
        <v>20.239999771099999</v>
      </c>
      <c r="C1631" t="s">
        <v>165</v>
      </c>
      <c r="D1631">
        <v>12152011</v>
      </c>
    </row>
    <row r="1632" spans="1:4" x14ac:dyDescent="0.25">
      <c r="A1632" s="9">
        <v>22.433744430499999</v>
      </c>
      <c r="B1632" s="9">
        <v>20.370000839199999</v>
      </c>
      <c r="C1632" t="s">
        <v>165</v>
      </c>
      <c r="D1632">
        <v>1262012</v>
      </c>
    </row>
    <row r="1633" spans="1:4" x14ac:dyDescent="0.25">
      <c r="A1633" s="9">
        <v>22.4127235413</v>
      </c>
      <c r="B1633" s="9">
        <v>20.399999618500001</v>
      </c>
      <c r="C1633" t="s">
        <v>165</v>
      </c>
      <c r="D1633">
        <v>2232012</v>
      </c>
    </row>
    <row r="1634" spans="1:4" x14ac:dyDescent="0.25">
      <c r="A1634" s="9">
        <v>22.654664993299999</v>
      </c>
      <c r="B1634" s="9">
        <v>20.239999771099999</v>
      </c>
      <c r="C1634" t="s">
        <v>165</v>
      </c>
      <c r="D1634">
        <v>3292012</v>
      </c>
    </row>
    <row r="1635" spans="1:4" x14ac:dyDescent="0.25">
      <c r="A1635" s="9">
        <v>22.139835357700001</v>
      </c>
      <c r="B1635" s="9">
        <v>20.489999771099999</v>
      </c>
      <c r="C1635" t="s">
        <v>165</v>
      </c>
      <c r="D1635">
        <v>4262012</v>
      </c>
    </row>
    <row r="1636" spans="1:4" x14ac:dyDescent="0.25">
      <c r="A1636" s="9">
        <v>20.4708385468</v>
      </c>
      <c r="B1636" s="9">
        <v>20.2999992371</v>
      </c>
      <c r="C1636" t="s">
        <v>165</v>
      </c>
      <c r="D1636">
        <v>5302012</v>
      </c>
    </row>
    <row r="1637" spans="1:4" x14ac:dyDescent="0.25">
      <c r="A1637" s="9">
        <v>20.279193878200001</v>
      </c>
      <c r="B1637" s="9">
        <v>20.149999618500001</v>
      </c>
      <c r="C1637" t="s">
        <v>165</v>
      </c>
      <c r="D1637">
        <v>7262012</v>
      </c>
    </row>
    <row r="1638" spans="1:4" x14ac:dyDescent="0.25">
      <c r="A1638" s="9">
        <v>19.554725647000001</v>
      </c>
      <c r="B1638" s="9">
        <v>19.940000534100001</v>
      </c>
      <c r="C1638" t="s">
        <v>165</v>
      </c>
      <c r="D1638">
        <v>8302012</v>
      </c>
    </row>
    <row r="1639" spans="1:4" x14ac:dyDescent="0.25">
      <c r="A1639" s="9">
        <v>19.7930393219</v>
      </c>
      <c r="B1639" s="9">
        <v>19.940000534100001</v>
      </c>
      <c r="C1639" t="s">
        <v>165</v>
      </c>
      <c r="D1639">
        <v>9272012</v>
      </c>
    </row>
    <row r="1640" spans="1:4" x14ac:dyDescent="0.25">
      <c r="A1640" s="9">
        <v>19.874504089399998</v>
      </c>
      <c r="B1640" s="9">
        <v>19.629999160800001</v>
      </c>
      <c r="C1640" t="s">
        <v>165</v>
      </c>
      <c r="D1640">
        <v>10252012</v>
      </c>
    </row>
    <row r="1641" spans="1:4" x14ac:dyDescent="0.25">
      <c r="A1641" s="9">
        <v>19.8326473236</v>
      </c>
      <c r="B1641" s="9">
        <v>19.329999923700001</v>
      </c>
      <c r="C1641" t="s">
        <v>165</v>
      </c>
      <c r="D1641">
        <v>11292012</v>
      </c>
    </row>
    <row r="1642" spans="1:4" x14ac:dyDescent="0.25">
      <c r="A1642" s="9">
        <v>20.468563079799999</v>
      </c>
      <c r="B1642" s="9">
        <v>21.159999847400002</v>
      </c>
      <c r="C1642" t="s">
        <v>165</v>
      </c>
      <c r="D1642">
        <v>12272012</v>
      </c>
    </row>
    <row r="1643" spans="1:4" x14ac:dyDescent="0.25">
      <c r="A1643" s="9">
        <v>20.952901840199999</v>
      </c>
      <c r="B1643" s="9">
        <v>20.399999618500001</v>
      </c>
      <c r="C1643" t="s">
        <v>165</v>
      </c>
      <c r="D1643">
        <v>2282013</v>
      </c>
    </row>
    <row r="1644" spans="1:4" x14ac:dyDescent="0.25">
      <c r="A1644" s="9">
        <v>20.882471084599999</v>
      </c>
      <c r="B1644" s="9">
        <v>20.340000152599998</v>
      </c>
      <c r="C1644" t="s">
        <v>165</v>
      </c>
      <c r="D1644">
        <v>3282013</v>
      </c>
    </row>
    <row r="1645" spans="1:4" x14ac:dyDescent="0.25">
      <c r="A1645" s="9">
        <v>20.753328323400002</v>
      </c>
      <c r="B1645" s="9">
        <v>20.760000228900001</v>
      </c>
      <c r="C1645" t="s">
        <v>165</v>
      </c>
      <c r="D1645">
        <v>4252013</v>
      </c>
    </row>
    <row r="1646" spans="1:4" x14ac:dyDescent="0.25">
      <c r="A1646" s="9">
        <v>20.400957107499998</v>
      </c>
      <c r="B1646" s="9">
        <v>20.1800003052</v>
      </c>
      <c r="C1646" t="s">
        <v>165</v>
      </c>
      <c r="D1646">
        <v>5302013</v>
      </c>
    </row>
    <row r="1647" spans="1:4" x14ac:dyDescent="0.25">
      <c r="A1647" s="9">
        <v>19.867380142199998</v>
      </c>
      <c r="B1647" s="9">
        <v>5.4000000953700003</v>
      </c>
      <c r="C1647" t="s">
        <v>165</v>
      </c>
      <c r="D1647">
        <v>6272013</v>
      </c>
    </row>
    <row r="1648" spans="1:4" x14ac:dyDescent="0.25">
      <c r="A1648" s="9">
        <v>16.783302307100001</v>
      </c>
      <c r="B1648" s="9">
        <v>4.3899998664900002</v>
      </c>
      <c r="C1648" t="s">
        <v>165</v>
      </c>
      <c r="D1648">
        <v>7252013</v>
      </c>
    </row>
    <row r="1649" spans="1:4" x14ac:dyDescent="0.25">
      <c r="A1649" s="9">
        <v>13.0352630615</v>
      </c>
      <c r="B1649" s="9">
        <v>2.9300000667599999</v>
      </c>
      <c r="C1649" t="s">
        <v>165</v>
      </c>
      <c r="D1649">
        <v>8292013</v>
      </c>
    </row>
    <row r="1650" spans="1:4" x14ac:dyDescent="0.25">
      <c r="A1650" s="9">
        <v>9.3261127471900007</v>
      </c>
      <c r="B1650" s="9">
        <v>1.9199999570799999</v>
      </c>
      <c r="C1650" t="s">
        <v>165</v>
      </c>
      <c r="D1650">
        <v>9262013</v>
      </c>
    </row>
    <row r="1651" spans="1:4" x14ac:dyDescent="0.25">
      <c r="A1651" s="9">
        <v>4.36223220825</v>
      </c>
      <c r="B1651" s="9">
        <v>1.42999994755</v>
      </c>
      <c r="C1651" t="s">
        <v>165</v>
      </c>
      <c r="D1651">
        <v>10312013</v>
      </c>
    </row>
    <row r="1652" spans="1:4" x14ac:dyDescent="0.25">
      <c r="A1652" s="9">
        <v>2.7266209125500001</v>
      </c>
      <c r="B1652" s="9">
        <v>-0.119999997318</v>
      </c>
      <c r="C1652" t="s">
        <v>165</v>
      </c>
      <c r="D1652">
        <v>11272013</v>
      </c>
    </row>
    <row r="1653" spans="1:4" x14ac:dyDescent="0.25">
      <c r="A1653" s="9">
        <v>9.5658874511699992</v>
      </c>
      <c r="B1653" s="9">
        <v>-0.239999994636</v>
      </c>
      <c r="C1653" t="s">
        <v>165</v>
      </c>
      <c r="D1653">
        <v>12262013</v>
      </c>
    </row>
    <row r="1654" spans="1:4" x14ac:dyDescent="0.25">
      <c r="A1654" s="9">
        <v>9.6195592880199996</v>
      </c>
      <c r="B1654" s="9">
        <v>0.27000001072899998</v>
      </c>
      <c r="C1654" t="s">
        <v>165</v>
      </c>
      <c r="D1654">
        <v>1302014</v>
      </c>
    </row>
    <row r="1655" spans="1:4" x14ac:dyDescent="0.25">
      <c r="A1655" s="9">
        <v>11.3999757767</v>
      </c>
      <c r="B1655" s="9">
        <v>0.30000001192100001</v>
      </c>
      <c r="C1655" t="s">
        <v>165</v>
      </c>
      <c r="D1655">
        <v>2272014</v>
      </c>
    </row>
    <row r="1656" spans="1:4" x14ac:dyDescent="0.25">
      <c r="A1656" s="9">
        <v>5.8420352935800004</v>
      </c>
      <c r="B1656" s="9">
        <v>7.7399997711199999</v>
      </c>
      <c r="C1656" t="s">
        <v>165</v>
      </c>
      <c r="D1656">
        <v>3272014</v>
      </c>
    </row>
    <row r="1657" spans="1:4" x14ac:dyDescent="0.25">
      <c r="A1657" s="9">
        <v>6.4669570922900004</v>
      </c>
      <c r="B1657" s="9">
        <v>7.9299998283399997</v>
      </c>
      <c r="C1657" t="s">
        <v>165</v>
      </c>
      <c r="D1657">
        <v>4242014</v>
      </c>
    </row>
    <row r="1658" spans="1:4" x14ac:dyDescent="0.25">
      <c r="A1658" s="9">
        <v>4.9680252075200002</v>
      </c>
      <c r="B1658" s="9">
        <v>6.6799998283399997</v>
      </c>
      <c r="C1658" t="s">
        <v>165</v>
      </c>
      <c r="D1658">
        <v>5292014</v>
      </c>
    </row>
    <row r="1659" spans="1:4" x14ac:dyDescent="0.25">
      <c r="A1659" s="9">
        <v>-2.6199700832400001</v>
      </c>
      <c r="B1659" s="9">
        <v>1.7400000095399999</v>
      </c>
      <c r="C1659" t="s">
        <v>165</v>
      </c>
      <c r="D1659">
        <v>6262014</v>
      </c>
    </row>
    <row r="1660" spans="1:4" x14ac:dyDescent="0.25">
      <c r="A1660" s="9">
        <v>-19.140035629300002</v>
      </c>
      <c r="B1660" s="9">
        <v>5</v>
      </c>
      <c r="C1660" t="s">
        <v>165</v>
      </c>
      <c r="D1660">
        <v>7312014</v>
      </c>
    </row>
    <row r="1661" spans="1:4" x14ac:dyDescent="0.25">
      <c r="A1661" s="9">
        <v>-22.7095413208</v>
      </c>
      <c r="B1661" s="9">
        <v>3.1099998951000001</v>
      </c>
      <c r="C1661" t="s">
        <v>165</v>
      </c>
      <c r="D1661">
        <v>8282014</v>
      </c>
    </row>
    <row r="1662" spans="1:4" x14ac:dyDescent="0.25">
      <c r="A1662" s="9">
        <v>-28.762592315700001</v>
      </c>
      <c r="B1662" s="9">
        <v>2.6800000667599999</v>
      </c>
      <c r="C1662" t="s">
        <v>165</v>
      </c>
      <c r="D1662">
        <v>9252014</v>
      </c>
    </row>
    <row r="1663" spans="1:4" x14ac:dyDescent="0.25">
      <c r="A1663" s="9">
        <v>-31.551002502399999</v>
      </c>
      <c r="B1663" s="9">
        <v>-1.6200000047700001</v>
      </c>
      <c r="C1663" t="s">
        <v>165</v>
      </c>
      <c r="D1663">
        <v>10302014</v>
      </c>
    </row>
    <row r="1664" spans="1:4" x14ac:dyDescent="0.25">
      <c r="A1664" s="9">
        <v>-9.3027811050399993</v>
      </c>
      <c r="B1664" s="9">
        <v>-2.3199999332400001</v>
      </c>
      <c r="C1664" t="s">
        <v>165</v>
      </c>
      <c r="D1664">
        <v>11272014</v>
      </c>
    </row>
    <row r="1665" spans="1:4" x14ac:dyDescent="0.25">
      <c r="A1665" s="9">
        <v>7.8994884490999997</v>
      </c>
      <c r="B1665" s="9">
        <v>7.1300001144399996</v>
      </c>
      <c r="C1665" t="s">
        <v>165</v>
      </c>
      <c r="D1665">
        <v>12252014</v>
      </c>
    </row>
    <row r="1666" spans="1:4" x14ac:dyDescent="0.25">
      <c r="A1666" s="9">
        <v>10.5491113663</v>
      </c>
      <c r="B1666" s="9">
        <v>6.2199997901900002</v>
      </c>
      <c r="C1666" t="s">
        <v>165</v>
      </c>
      <c r="D1666">
        <v>1292015</v>
      </c>
    </row>
    <row r="1667" spans="1:4" x14ac:dyDescent="0.25">
      <c r="A1667" s="9">
        <v>10.965903282199999</v>
      </c>
      <c r="B1667" s="9">
        <v>4.3600001335099998</v>
      </c>
      <c r="C1667" t="s">
        <v>165</v>
      </c>
      <c r="D1667">
        <v>2262015</v>
      </c>
    </row>
    <row r="1668" spans="1:4" x14ac:dyDescent="0.25">
      <c r="A1668" s="9">
        <v>11.909190177899999</v>
      </c>
      <c r="B1668" s="9">
        <v>4.0199999809299998</v>
      </c>
      <c r="C1668" t="s">
        <v>165</v>
      </c>
      <c r="D1668">
        <v>3262015</v>
      </c>
    </row>
    <row r="1669" spans="1:4" x14ac:dyDescent="0.25">
      <c r="A1669" s="9">
        <v>13.1961193085</v>
      </c>
      <c r="B1669" s="9">
        <v>20.459999084500001</v>
      </c>
      <c r="C1669" t="s">
        <v>165</v>
      </c>
      <c r="D1669">
        <v>4302015</v>
      </c>
    </row>
    <row r="1670" spans="1:4" x14ac:dyDescent="0.25">
      <c r="A1670" s="9">
        <v>13.2472133636</v>
      </c>
      <c r="B1670" s="9">
        <v>2.38000011444</v>
      </c>
      <c r="C1670" t="s">
        <v>165</v>
      </c>
      <c r="D1670">
        <v>5282015</v>
      </c>
    </row>
    <row r="1671" spans="1:4" x14ac:dyDescent="0.25">
      <c r="A1671" s="9">
        <v>11.1162338257</v>
      </c>
      <c r="B1671" s="9">
        <v>0.93999999761599995</v>
      </c>
      <c r="C1671" t="s">
        <v>165</v>
      </c>
      <c r="D1671">
        <v>6252015</v>
      </c>
    </row>
    <row r="1672" spans="1:4" x14ac:dyDescent="0.25">
      <c r="A1672" s="9">
        <v>2.3063597679100001</v>
      </c>
      <c r="B1672" s="9">
        <v>1.2200000286099999</v>
      </c>
      <c r="C1672" t="s">
        <v>165</v>
      </c>
      <c r="D1672">
        <v>7302015</v>
      </c>
    </row>
    <row r="1673" spans="1:4" x14ac:dyDescent="0.25">
      <c r="A1673" s="9">
        <v>-10.871606826800001</v>
      </c>
      <c r="B1673" s="9">
        <v>3.17000007629</v>
      </c>
      <c r="C1673" t="s">
        <v>165</v>
      </c>
      <c r="D1673">
        <v>8272015</v>
      </c>
    </row>
    <row r="1674" spans="1:4" x14ac:dyDescent="0.25">
      <c r="A1674" s="9">
        <v>-18.350488662699998</v>
      </c>
      <c r="B1674" s="9">
        <v>-0.87999999523200001</v>
      </c>
      <c r="C1674" t="s">
        <v>165</v>
      </c>
      <c r="D1674">
        <v>9242015</v>
      </c>
    </row>
    <row r="1675" spans="1:4" x14ac:dyDescent="0.25">
      <c r="A1675" s="9">
        <v>11.592856407199999</v>
      </c>
      <c r="B1675" s="9">
        <v>17.0499992371</v>
      </c>
      <c r="C1675" t="s">
        <v>166</v>
      </c>
      <c r="D1675">
        <v>10311991</v>
      </c>
    </row>
    <row r="1676" spans="1:4" x14ac:dyDescent="0.25">
      <c r="A1676" s="9">
        <v>14.1988649368</v>
      </c>
      <c r="B1676" s="9">
        <v>16.440000534100001</v>
      </c>
      <c r="C1676" t="s">
        <v>166</v>
      </c>
      <c r="D1676">
        <v>11271991</v>
      </c>
    </row>
    <row r="1677" spans="1:4" x14ac:dyDescent="0.25">
      <c r="A1677" s="9">
        <v>16.331968307499999</v>
      </c>
      <c r="B1677" s="9">
        <v>16.1399993896</v>
      </c>
      <c r="C1677" t="s">
        <v>166</v>
      </c>
      <c r="D1677">
        <v>1021992</v>
      </c>
    </row>
    <row r="1678" spans="1:4" x14ac:dyDescent="0.25">
      <c r="A1678" s="9">
        <v>17.574525833100001</v>
      </c>
      <c r="B1678" s="9">
        <v>15.7700004578</v>
      </c>
      <c r="C1678" t="s">
        <v>166</v>
      </c>
      <c r="D1678">
        <v>1301992</v>
      </c>
    </row>
    <row r="1679" spans="1:4" x14ac:dyDescent="0.25">
      <c r="A1679" s="9">
        <v>18.570095062299998</v>
      </c>
      <c r="B1679" s="9">
        <v>20.100000381499999</v>
      </c>
      <c r="C1679" t="s">
        <v>166</v>
      </c>
      <c r="D1679">
        <v>2271992</v>
      </c>
    </row>
    <row r="1680" spans="1:4" x14ac:dyDescent="0.25">
      <c r="A1680" s="9">
        <v>19.378007888799999</v>
      </c>
      <c r="B1680" s="9">
        <v>20.409999847400002</v>
      </c>
      <c r="C1680" t="s">
        <v>166</v>
      </c>
      <c r="D1680">
        <v>4021992</v>
      </c>
    </row>
    <row r="1681" spans="1:4" x14ac:dyDescent="0.25">
      <c r="A1681" s="9">
        <v>19.802848815899999</v>
      </c>
      <c r="B1681" s="9">
        <v>20.040000915499999</v>
      </c>
      <c r="C1681" t="s">
        <v>166</v>
      </c>
      <c r="D1681">
        <v>4301992</v>
      </c>
    </row>
    <row r="1682" spans="1:4" x14ac:dyDescent="0.25">
      <c r="A1682" s="9">
        <v>20.004165649400001</v>
      </c>
      <c r="B1682" s="9">
        <v>13.0900001526</v>
      </c>
      <c r="C1682" t="s">
        <v>166</v>
      </c>
      <c r="D1682">
        <v>5281992</v>
      </c>
    </row>
    <row r="1683" spans="1:4" x14ac:dyDescent="0.25">
      <c r="A1683" s="9">
        <v>19.470806121799999</v>
      </c>
      <c r="B1683" s="9">
        <v>10.3400001526</v>
      </c>
      <c r="C1683" t="s">
        <v>166</v>
      </c>
      <c r="D1683">
        <v>7021992</v>
      </c>
    </row>
    <row r="1684" spans="1:4" x14ac:dyDescent="0.25">
      <c r="A1684" s="9">
        <v>18.4821910858</v>
      </c>
      <c r="B1684" s="9">
        <v>7.90999984741</v>
      </c>
      <c r="C1684" t="s">
        <v>166</v>
      </c>
      <c r="D1684">
        <v>7301992</v>
      </c>
    </row>
    <row r="1685" spans="1:4" x14ac:dyDescent="0.25">
      <c r="A1685" s="9">
        <v>17.8272781372</v>
      </c>
      <c r="B1685" s="9">
        <v>6.07999992371</v>
      </c>
      <c r="C1685" t="s">
        <v>166</v>
      </c>
      <c r="D1685">
        <v>8271992</v>
      </c>
    </row>
    <row r="1686" spans="1:4" x14ac:dyDescent="0.25">
      <c r="A1686" s="9">
        <v>16.9217510223</v>
      </c>
      <c r="B1686" s="9">
        <v>3.0299999713900001</v>
      </c>
      <c r="C1686" t="s">
        <v>166</v>
      </c>
      <c r="D1686">
        <v>10011992</v>
      </c>
    </row>
    <row r="1687" spans="1:4" x14ac:dyDescent="0.25">
      <c r="A1687" s="9">
        <v>16.150241851800001</v>
      </c>
      <c r="B1687" s="9">
        <v>9.1300001144399996</v>
      </c>
      <c r="C1687" t="s">
        <v>166</v>
      </c>
      <c r="D1687">
        <v>10291992</v>
      </c>
    </row>
    <row r="1688" spans="1:4" x14ac:dyDescent="0.25">
      <c r="A1688" s="9">
        <v>16.7125167847</v>
      </c>
      <c r="B1688" s="9">
        <v>11.6300001144</v>
      </c>
      <c r="C1688" t="s">
        <v>166</v>
      </c>
      <c r="D1688">
        <v>11251992</v>
      </c>
    </row>
    <row r="1689" spans="1:4" x14ac:dyDescent="0.25">
      <c r="A1689" s="9">
        <v>18.121505737300001</v>
      </c>
      <c r="B1689" s="9">
        <v>12.5399999619</v>
      </c>
      <c r="C1689" t="s">
        <v>166</v>
      </c>
      <c r="D1689">
        <v>12311992</v>
      </c>
    </row>
    <row r="1690" spans="1:4" x14ac:dyDescent="0.25">
      <c r="A1690" s="9">
        <v>18.991794586200001</v>
      </c>
      <c r="B1690" s="9">
        <v>20.25</v>
      </c>
      <c r="C1690" t="s">
        <v>166</v>
      </c>
      <c r="D1690">
        <v>1281993</v>
      </c>
    </row>
    <row r="1691" spans="1:4" x14ac:dyDescent="0.25">
      <c r="A1691" s="9">
        <v>19.891990661600001</v>
      </c>
      <c r="B1691" s="9">
        <v>20.409999847400002</v>
      </c>
      <c r="C1691" t="s">
        <v>166</v>
      </c>
      <c r="D1691">
        <v>2251993</v>
      </c>
    </row>
    <row r="1692" spans="1:4" x14ac:dyDescent="0.25">
      <c r="A1692" s="9">
        <v>20.447994232199999</v>
      </c>
      <c r="B1692" s="9">
        <v>19.7999992371</v>
      </c>
      <c r="C1692" t="s">
        <v>166</v>
      </c>
      <c r="D1692">
        <v>4011993</v>
      </c>
    </row>
    <row r="1693" spans="1:4" x14ac:dyDescent="0.25">
      <c r="A1693" s="9">
        <v>20.560306549100002</v>
      </c>
      <c r="B1693" s="9">
        <v>20.0699996948</v>
      </c>
      <c r="C1693" t="s">
        <v>166</v>
      </c>
      <c r="D1693">
        <v>4291993</v>
      </c>
    </row>
    <row r="1694" spans="1:4" x14ac:dyDescent="0.25">
      <c r="A1694" s="9">
        <v>19.427169799800001</v>
      </c>
      <c r="B1694" s="9">
        <v>20.100000381499999</v>
      </c>
      <c r="C1694" t="s">
        <v>166</v>
      </c>
      <c r="D1694">
        <v>5271993</v>
      </c>
    </row>
    <row r="1695" spans="1:4" x14ac:dyDescent="0.25">
      <c r="A1695" s="9">
        <v>14.615760803200001</v>
      </c>
      <c r="B1695" s="9">
        <v>14.609999656699999</v>
      </c>
      <c r="C1695" t="s">
        <v>166</v>
      </c>
      <c r="D1695">
        <v>7011993</v>
      </c>
    </row>
    <row r="1696" spans="1:4" x14ac:dyDescent="0.25">
      <c r="A1696" s="9">
        <v>9.4000844955399998</v>
      </c>
      <c r="B1696" s="9">
        <v>18.969999313399999</v>
      </c>
      <c r="C1696" t="s">
        <v>166</v>
      </c>
      <c r="D1696">
        <v>7291993</v>
      </c>
    </row>
    <row r="1697" spans="1:4" x14ac:dyDescent="0.25">
      <c r="A1697" s="9">
        <v>-61.270782470699999</v>
      </c>
      <c r="B1697" s="9">
        <v>12.779999733</v>
      </c>
      <c r="C1697" t="s">
        <v>166</v>
      </c>
      <c r="D1697">
        <v>8261993</v>
      </c>
    </row>
    <row r="1698" spans="1:4" x14ac:dyDescent="0.25">
      <c r="A1698" s="9">
        <v>-113.677246094</v>
      </c>
      <c r="B1698" s="9">
        <v>15.529999733</v>
      </c>
      <c r="C1698" t="s">
        <v>166</v>
      </c>
      <c r="D1698">
        <v>9301993</v>
      </c>
    </row>
    <row r="1699" spans="1:4" x14ac:dyDescent="0.25">
      <c r="A1699" s="9">
        <v>-98.278686523399998</v>
      </c>
      <c r="B1699" s="9">
        <v>9.7399997711200008</v>
      </c>
      <c r="C1699" t="s">
        <v>166</v>
      </c>
      <c r="D1699">
        <v>10281993</v>
      </c>
    </row>
    <row r="1700" spans="1:4" x14ac:dyDescent="0.25">
      <c r="A1700" s="9">
        <v>-27.579353332499998</v>
      </c>
      <c r="B1700" s="9">
        <v>7.5999999046299997</v>
      </c>
      <c r="C1700" t="s">
        <v>166</v>
      </c>
      <c r="D1700">
        <v>11241993</v>
      </c>
    </row>
    <row r="1701" spans="1:4" x14ac:dyDescent="0.25">
      <c r="A1701" s="9">
        <v>-0.24085383117199999</v>
      </c>
      <c r="B1701" s="9">
        <v>6.07999992371</v>
      </c>
      <c r="C1701" t="s">
        <v>166</v>
      </c>
      <c r="D1701">
        <v>12301993</v>
      </c>
    </row>
    <row r="1702" spans="1:4" x14ac:dyDescent="0.25">
      <c r="A1702" s="9">
        <v>-3.2834477424599999</v>
      </c>
      <c r="B1702" s="9">
        <v>6.9899997711199999</v>
      </c>
      <c r="C1702" t="s">
        <v>166</v>
      </c>
      <c r="D1702">
        <v>1271994</v>
      </c>
    </row>
    <row r="1703" spans="1:4" x14ac:dyDescent="0.25">
      <c r="A1703" s="9">
        <v>6.18613481522</v>
      </c>
      <c r="B1703" s="9">
        <v>13.0900001526</v>
      </c>
      <c r="C1703" t="s">
        <v>166</v>
      </c>
      <c r="D1703">
        <v>2251994</v>
      </c>
    </row>
    <row r="1704" spans="1:4" x14ac:dyDescent="0.25">
      <c r="A1704" s="9">
        <v>10.5500335693</v>
      </c>
      <c r="B1704" s="9">
        <v>19.579999923700001</v>
      </c>
      <c r="C1704" t="s">
        <v>166</v>
      </c>
      <c r="D1704">
        <v>3311994</v>
      </c>
    </row>
    <row r="1705" spans="1:4" x14ac:dyDescent="0.25">
      <c r="A1705" s="9">
        <v>13.233837127699999</v>
      </c>
      <c r="B1705" s="9">
        <v>13.390000343300001</v>
      </c>
      <c r="C1705" t="s">
        <v>166</v>
      </c>
      <c r="D1705">
        <v>4281994</v>
      </c>
    </row>
    <row r="1706" spans="1:4" x14ac:dyDescent="0.25">
      <c r="A1706" s="9">
        <v>15.1765813828</v>
      </c>
      <c r="B1706" s="9">
        <v>12.170000076299999</v>
      </c>
      <c r="C1706" t="s">
        <v>166</v>
      </c>
      <c r="D1706">
        <v>5311994</v>
      </c>
    </row>
    <row r="1707" spans="1:4" x14ac:dyDescent="0.25">
      <c r="A1707" s="9">
        <v>15.1599111557</v>
      </c>
      <c r="B1707" s="9">
        <v>11.260000228899999</v>
      </c>
      <c r="C1707" t="s">
        <v>166</v>
      </c>
      <c r="D1707">
        <v>6301994</v>
      </c>
    </row>
    <row r="1708" spans="1:4" x14ac:dyDescent="0.25">
      <c r="A1708" s="9">
        <v>13.216186523399999</v>
      </c>
      <c r="B1708" s="9">
        <v>9.7399997711200008</v>
      </c>
      <c r="C1708" t="s">
        <v>166</v>
      </c>
      <c r="D1708">
        <v>7281994</v>
      </c>
    </row>
    <row r="1709" spans="1:4" x14ac:dyDescent="0.25">
      <c r="A1709" s="9">
        <v>9.5280981063799999</v>
      </c>
      <c r="B1709" s="9">
        <v>12.9099998474</v>
      </c>
      <c r="C1709" t="s">
        <v>166</v>
      </c>
      <c r="D1709">
        <v>8251994</v>
      </c>
    </row>
    <row r="1710" spans="1:4" x14ac:dyDescent="0.25">
      <c r="A1710" s="9">
        <v>-0.82529032230400001</v>
      </c>
      <c r="B1710" s="9">
        <v>5.7699999809299998</v>
      </c>
      <c r="C1710" t="s">
        <v>166</v>
      </c>
      <c r="D1710">
        <v>9291994</v>
      </c>
    </row>
    <row r="1711" spans="1:4" x14ac:dyDescent="0.25">
      <c r="A1711" s="9">
        <v>-2.43762636185</v>
      </c>
      <c r="B1711" s="9">
        <v>5.4699997901900002</v>
      </c>
      <c r="C1711" t="s">
        <v>166</v>
      </c>
      <c r="D1711">
        <v>10271994</v>
      </c>
    </row>
    <row r="1712" spans="1:4" x14ac:dyDescent="0.25">
      <c r="A1712" s="9">
        <v>1.17108786106</v>
      </c>
      <c r="B1712" s="9">
        <v>15.220000267</v>
      </c>
      <c r="C1712" t="s">
        <v>166</v>
      </c>
      <c r="D1712">
        <v>11231994</v>
      </c>
    </row>
    <row r="1713" spans="1:4" x14ac:dyDescent="0.25">
      <c r="A1713" s="9">
        <v>1.2976387739199999</v>
      </c>
      <c r="B1713" s="9">
        <v>13.2100000381</v>
      </c>
      <c r="C1713" t="s">
        <v>166</v>
      </c>
      <c r="D1713">
        <v>12291994</v>
      </c>
    </row>
    <row r="1714" spans="1:4" x14ac:dyDescent="0.25">
      <c r="A1714" s="9">
        <v>4.6637301444999997</v>
      </c>
      <c r="B1714" s="9">
        <v>19.770000457799998</v>
      </c>
      <c r="C1714" t="s">
        <v>166</v>
      </c>
      <c r="D1714">
        <v>1261995</v>
      </c>
    </row>
    <row r="1715" spans="1:4" x14ac:dyDescent="0.25">
      <c r="A1715" s="9">
        <v>6.1157088279699998</v>
      </c>
      <c r="B1715" s="9">
        <v>19.8600006104</v>
      </c>
      <c r="C1715" t="s">
        <v>166</v>
      </c>
      <c r="D1715">
        <v>2231995</v>
      </c>
    </row>
    <row r="1716" spans="1:4" x14ac:dyDescent="0.25">
      <c r="A1716" s="9">
        <v>7.8023076057400003</v>
      </c>
      <c r="B1716" s="9">
        <v>13.0900001526</v>
      </c>
      <c r="C1716" t="s">
        <v>166</v>
      </c>
      <c r="D1716">
        <v>3301995</v>
      </c>
    </row>
    <row r="1717" spans="1:4" x14ac:dyDescent="0.25">
      <c r="A1717" s="9">
        <v>9.0870943069500001</v>
      </c>
      <c r="B1717" s="9">
        <v>20.0699996948</v>
      </c>
      <c r="C1717" t="s">
        <v>166</v>
      </c>
      <c r="D1717">
        <v>4271995</v>
      </c>
    </row>
    <row r="1718" spans="1:4" x14ac:dyDescent="0.25">
      <c r="A1718" s="9">
        <v>7.8949365615799998</v>
      </c>
      <c r="B1718" s="9">
        <v>17.3600006104</v>
      </c>
      <c r="C1718" t="s">
        <v>166</v>
      </c>
      <c r="D1718">
        <v>5251995</v>
      </c>
    </row>
    <row r="1719" spans="1:4" x14ac:dyDescent="0.25">
      <c r="A1719" s="9">
        <v>6.6762943267799999</v>
      </c>
      <c r="B1719" s="9">
        <v>19.7999992371</v>
      </c>
      <c r="C1719" t="s">
        <v>166</v>
      </c>
      <c r="D1719">
        <v>6291995</v>
      </c>
    </row>
    <row r="1720" spans="1:4" x14ac:dyDescent="0.25">
      <c r="A1720" s="9">
        <v>6.0279636383100001</v>
      </c>
      <c r="B1720" s="9">
        <v>11.260000228899999</v>
      </c>
      <c r="C1720" t="s">
        <v>166</v>
      </c>
      <c r="D1720">
        <v>7271995</v>
      </c>
    </row>
    <row r="1721" spans="1:4" x14ac:dyDescent="0.25">
      <c r="A1721" s="9">
        <v>-11.327255249</v>
      </c>
      <c r="B1721" s="9">
        <v>16.1399993896</v>
      </c>
      <c r="C1721" t="s">
        <v>166</v>
      </c>
      <c r="D1721">
        <v>8311995</v>
      </c>
    </row>
    <row r="1722" spans="1:4" x14ac:dyDescent="0.25">
      <c r="A1722" s="9">
        <v>-59.2981987</v>
      </c>
      <c r="B1722" s="9">
        <v>15.829999923700001</v>
      </c>
      <c r="C1722" t="s">
        <v>166</v>
      </c>
      <c r="D1722">
        <v>9281995</v>
      </c>
    </row>
    <row r="1723" spans="1:4" x14ac:dyDescent="0.25">
      <c r="A1723" s="9">
        <v>-32.106899261499997</v>
      </c>
      <c r="B1723" s="9">
        <v>16.440000534100001</v>
      </c>
      <c r="C1723" t="s">
        <v>166</v>
      </c>
      <c r="D1723">
        <v>10261995</v>
      </c>
    </row>
    <row r="1724" spans="1:4" x14ac:dyDescent="0.25">
      <c r="A1724" s="9">
        <v>-1.1462907791100001</v>
      </c>
      <c r="B1724" s="9">
        <v>11.260000228899999</v>
      </c>
      <c r="C1724" t="s">
        <v>166</v>
      </c>
      <c r="D1724">
        <v>11301995</v>
      </c>
    </row>
    <row r="1725" spans="1:4" x14ac:dyDescent="0.25">
      <c r="A1725" s="9">
        <v>9.2226581573500006</v>
      </c>
      <c r="B1725" s="9">
        <v>19.7999992371</v>
      </c>
      <c r="C1725" t="s">
        <v>166</v>
      </c>
      <c r="D1725">
        <v>12281995</v>
      </c>
    </row>
    <row r="1726" spans="1:4" x14ac:dyDescent="0.25">
      <c r="A1726" s="9">
        <v>12.8274497986</v>
      </c>
      <c r="B1726" s="9">
        <v>19.9500007629</v>
      </c>
      <c r="C1726" t="s">
        <v>166</v>
      </c>
      <c r="D1726">
        <v>1251996</v>
      </c>
    </row>
    <row r="1727" spans="1:4" x14ac:dyDescent="0.25">
      <c r="A1727" s="9">
        <v>14.5008773804</v>
      </c>
      <c r="B1727" s="9">
        <v>18.270000457799998</v>
      </c>
      <c r="C1727" t="s">
        <v>166</v>
      </c>
      <c r="D1727">
        <v>2291996</v>
      </c>
    </row>
    <row r="1728" spans="1:4" x14ac:dyDescent="0.25">
      <c r="A1728" s="9">
        <v>14.424780845600001</v>
      </c>
      <c r="B1728" s="9">
        <v>11.5600004196</v>
      </c>
      <c r="C1728" t="s">
        <v>166</v>
      </c>
      <c r="D1728">
        <v>3281996</v>
      </c>
    </row>
    <row r="1729" spans="1:4" x14ac:dyDescent="0.25">
      <c r="A1729" s="9">
        <v>15.175882339499999</v>
      </c>
      <c r="B1729" s="9">
        <v>16.75</v>
      </c>
      <c r="C1729" t="s">
        <v>166</v>
      </c>
      <c r="D1729">
        <v>4251996</v>
      </c>
    </row>
    <row r="1730" spans="1:4" x14ac:dyDescent="0.25">
      <c r="A1730" s="9">
        <v>17.064277648899999</v>
      </c>
      <c r="B1730" s="9">
        <v>19.5499992371</v>
      </c>
      <c r="C1730" t="s">
        <v>166</v>
      </c>
      <c r="D1730">
        <v>5301996</v>
      </c>
    </row>
    <row r="1731" spans="1:4" x14ac:dyDescent="0.25">
      <c r="A1731" s="9">
        <v>17.1580677032</v>
      </c>
      <c r="B1731" s="9">
        <v>6.6900000572199998</v>
      </c>
      <c r="C1731" t="s">
        <v>166</v>
      </c>
      <c r="D1731">
        <v>6271996</v>
      </c>
    </row>
    <row r="1732" spans="1:4" x14ac:dyDescent="0.25">
      <c r="A1732" s="9">
        <v>15.320458412200001</v>
      </c>
      <c r="B1732" s="9">
        <v>7.3000001907299996</v>
      </c>
      <c r="C1732" t="s">
        <v>166</v>
      </c>
      <c r="D1732">
        <v>7251996</v>
      </c>
    </row>
    <row r="1733" spans="1:4" x14ac:dyDescent="0.25">
      <c r="A1733" s="9">
        <v>12.3781242371</v>
      </c>
      <c r="B1733" s="9">
        <v>6.6900000572199998</v>
      </c>
      <c r="C1733" t="s">
        <v>166</v>
      </c>
      <c r="D1733">
        <v>8281996</v>
      </c>
    </row>
    <row r="1734" spans="1:4" x14ac:dyDescent="0.25">
      <c r="A1734" s="9">
        <v>10.76471138</v>
      </c>
      <c r="B1734" s="9">
        <v>-5.8099999427800002</v>
      </c>
      <c r="C1734" t="s">
        <v>166</v>
      </c>
      <c r="D1734">
        <v>9261996</v>
      </c>
    </row>
    <row r="1735" spans="1:4" x14ac:dyDescent="0.25">
      <c r="A1735" s="9">
        <v>10.112876892099999</v>
      </c>
      <c r="B1735" s="9">
        <v>19.159999847400002</v>
      </c>
      <c r="C1735" t="s">
        <v>166</v>
      </c>
      <c r="D1735">
        <v>10311996</v>
      </c>
    </row>
    <row r="1736" spans="1:4" x14ac:dyDescent="0.25">
      <c r="A1736" s="9">
        <v>14.3223495483</v>
      </c>
      <c r="B1736" s="9">
        <v>19.489999771099999</v>
      </c>
      <c r="C1736" t="s">
        <v>166</v>
      </c>
      <c r="D1736">
        <v>11271996</v>
      </c>
    </row>
    <row r="1737" spans="1:4" x14ac:dyDescent="0.25">
      <c r="A1737" s="9">
        <v>17.1883106232</v>
      </c>
      <c r="B1737" s="9">
        <v>20.010000228900001</v>
      </c>
      <c r="C1737" t="s">
        <v>166</v>
      </c>
      <c r="D1737">
        <v>12261996</v>
      </c>
    </row>
    <row r="1738" spans="1:4" x14ac:dyDescent="0.25">
      <c r="A1738" s="9">
        <v>17.113153457599999</v>
      </c>
      <c r="B1738" s="9">
        <v>19.7999992371</v>
      </c>
      <c r="C1738" t="s">
        <v>166</v>
      </c>
      <c r="D1738">
        <v>2271997</v>
      </c>
    </row>
    <row r="1739" spans="1:4" x14ac:dyDescent="0.25">
      <c r="A1739" s="9">
        <v>16.184951782199999</v>
      </c>
      <c r="B1739" s="9">
        <v>19.489999771099999</v>
      </c>
      <c r="C1739" t="s">
        <v>166</v>
      </c>
      <c r="D1739">
        <v>4241997</v>
      </c>
    </row>
    <row r="1740" spans="1:4" x14ac:dyDescent="0.25">
      <c r="A1740" s="9">
        <v>8.9833641052199997</v>
      </c>
      <c r="B1740" s="9">
        <v>19.059999465899999</v>
      </c>
      <c r="C1740" t="s">
        <v>166</v>
      </c>
      <c r="D1740">
        <v>6261997</v>
      </c>
    </row>
    <row r="1741" spans="1:4" x14ac:dyDescent="0.25">
      <c r="A1741" s="9">
        <v>-66.149436950699993</v>
      </c>
      <c r="B1741" s="9">
        <v>18.149999618500001</v>
      </c>
      <c r="C1741" t="s">
        <v>166</v>
      </c>
      <c r="D1741">
        <v>7311997</v>
      </c>
    </row>
    <row r="1742" spans="1:4" x14ac:dyDescent="0.25">
      <c r="A1742" s="9">
        <v>-93.464439392100005</v>
      </c>
      <c r="B1742" s="9">
        <v>5.15999984741</v>
      </c>
      <c r="C1742" t="s">
        <v>166</v>
      </c>
      <c r="D1742">
        <v>8281997</v>
      </c>
    </row>
    <row r="1743" spans="1:4" x14ac:dyDescent="0.25">
      <c r="A1743" s="9">
        <v>-56.748409271200003</v>
      </c>
      <c r="B1743" s="9">
        <v>2.42000007629</v>
      </c>
      <c r="C1743" t="s">
        <v>166</v>
      </c>
      <c r="D1743">
        <v>9251997</v>
      </c>
    </row>
    <row r="1744" spans="1:4" x14ac:dyDescent="0.25">
      <c r="A1744" s="9">
        <v>-14.659692764300001</v>
      </c>
      <c r="B1744" s="9">
        <v>-3.6800000667599999</v>
      </c>
      <c r="C1744" t="s">
        <v>166</v>
      </c>
      <c r="D1744">
        <v>10301997</v>
      </c>
    </row>
    <row r="1745" spans="1:4" x14ac:dyDescent="0.25">
      <c r="A1745" s="9">
        <v>8.0338697433499995</v>
      </c>
      <c r="B1745" s="9">
        <v>4.5500001907299996</v>
      </c>
      <c r="C1745" t="s">
        <v>166</v>
      </c>
      <c r="D1745">
        <v>12311997</v>
      </c>
    </row>
    <row r="1746" spans="1:4" x14ac:dyDescent="0.25">
      <c r="A1746" s="9">
        <v>12.494401931800001</v>
      </c>
      <c r="B1746" s="9">
        <v>4.5500001907299996</v>
      </c>
      <c r="C1746" t="s">
        <v>166</v>
      </c>
      <c r="D1746">
        <v>2261998</v>
      </c>
    </row>
    <row r="1747" spans="1:4" x14ac:dyDescent="0.25">
      <c r="A1747" s="9">
        <v>-2.12624621391</v>
      </c>
      <c r="B1747" s="9">
        <v>7.90999984741</v>
      </c>
      <c r="C1747" t="s">
        <v>166</v>
      </c>
      <c r="D1747">
        <v>9241998</v>
      </c>
    </row>
    <row r="1748" spans="1:4" x14ac:dyDescent="0.25">
      <c r="A1748" s="9">
        <v>-2.8342685699499999</v>
      </c>
      <c r="B1748" s="9">
        <v>19.920000076299999</v>
      </c>
      <c r="C1748" t="s">
        <v>166</v>
      </c>
      <c r="D1748">
        <v>1281999</v>
      </c>
    </row>
    <row r="1749" spans="1:4" x14ac:dyDescent="0.25">
      <c r="A1749" s="9">
        <v>-49.452320098900003</v>
      </c>
      <c r="B1749" s="9">
        <v>9.4300003051800001</v>
      </c>
      <c r="C1749" t="s">
        <v>166</v>
      </c>
      <c r="D1749">
        <v>9301999</v>
      </c>
    </row>
    <row r="1750" spans="1:4" x14ac:dyDescent="0.25">
      <c r="A1750" s="9">
        <v>12.964212417600001</v>
      </c>
      <c r="B1750" s="9">
        <v>9.4300003051800001</v>
      </c>
      <c r="C1750" t="s">
        <v>166</v>
      </c>
      <c r="D1750">
        <v>1272000</v>
      </c>
    </row>
    <row r="1751" spans="1:4" x14ac:dyDescent="0.25">
      <c r="A1751" s="9">
        <v>11.3255052567</v>
      </c>
      <c r="B1751" s="9">
        <v>3.0299999713900001</v>
      </c>
      <c r="C1751" t="s">
        <v>166</v>
      </c>
      <c r="D1751">
        <v>5252000</v>
      </c>
    </row>
    <row r="1752" spans="1:4" x14ac:dyDescent="0.25">
      <c r="A1752" s="9">
        <v>8.4675006866500002</v>
      </c>
      <c r="B1752" s="9">
        <v>3.6400001048999999</v>
      </c>
      <c r="C1752" t="s">
        <v>166</v>
      </c>
      <c r="D1752">
        <v>6292000</v>
      </c>
    </row>
    <row r="1753" spans="1:4" x14ac:dyDescent="0.25">
      <c r="A1753" s="9">
        <v>7.0187921523999997</v>
      </c>
      <c r="B1753" s="9">
        <v>3.32999992371</v>
      </c>
      <c r="C1753" t="s">
        <v>166</v>
      </c>
      <c r="D1753">
        <v>7272000</v>
      </c>
    </row>
    <row r="1754" spans="1:4" x14ac:dyDescent="0.25">
      <c r="A1754" s="9">
        <v>6.64554977417</v>
      </c>
      <c r="B1754" s="9">
        <v>3.9400000572199998</v>
      </c>
      <c r="C1754" t="s">
        <v>166</v>
      </c>
      <c r="D1754">
        <v>8312000</v>
      </c>
    </row>
    <row r="1755" spans="1:4" x14ac:dyDescent="0.25">
      <c r="A1755" s="9">
        <v>7.1977696418799999</v>
      </c>
      <c r="B1755" s="9">
        <v>-7.6399998664900002</v>
      </c>
      <c r="C1755" t="s">
        <v>166</v>
      </c>
      <c r="D1755">
        <v>9282000</v>
      </c>
    </row>
    <row r="1756" spans="1:4" x14ac:dyDescent="0.25">
      <c r="A1756" s="9">
        <v>9.1597433090199996</v>
      </c>
      <c r="B1756" s="9">
        <v>-7.6399998664900002</v>
      </c>
      <c r="C1756" t="s">
        <v>166</v>
      </c>
      <c r="D1756">
        <v>10262000</v>
      </c>
    </row>
    <row r="1757" spans="1:4" x14ac:dyDescent="0.25">
      <c r="A1757" s="9">
        <v>5.9980483055100002</v>
      </c>
      <c r="B1757" s="9">
        <v>17.479999542200002</v>
      </c>
      <c r="C1757" t="s">
        <v>166</v>
      </c>
      <c r="D1757">
        <v>12262002</v>
      </c>
    </row>
    <row r="1758" spans="1:4" x14ac:dyDescent="0.25">
      <c r="A1758" s="9">
        <v>3.7098441123999999</v>
      </c>
      <c r="B1758" s="9">
        <v>11.6899995804</v>
      </c>
      <c r="C1758" t="s">
        <v>166</v>
      </c>
      <c r="D1758">
        <v>1292004</v>
      </c>
    </row>
    <row r="1759" spans="1:4" x14ac:dyDescent="0.25">
      <c r="A1759" s="9">
        <v>2.4649033546400001</v>
      </c>
      <c r="B1759" s="9">
        <v>13.699999809299999</v>
      </c>
      <c r="C1759" t="s">
        <v>166</v>
      </c>
      <c r="D1759">
        <v>2262004</v>
      </c>
    </row>
    <row r="1760" spans="1:4" x14ac:dyDescent="0.25">
      <c r="A1760" s="9">
        <v>1.77676141262</v>
      </c>
      <c r="B1760" s="9">
        <v>13.2700004578</v>
      </c>
      <c r="C1760" t="s">
        <v>166</v>
      </c>
      <c r="D1760">
        <v>3252004</v>
      </c>
    </row>
    <row r="1761" spans="1:4" x14ac:dyDescent="0.25">
      <c r="A1761" s="9">
        <v>-0.91311448812499996</v>
      </c>
      <c r="B1761" s="9">
        <v>18.120000839199999</v>
      </c>
      <c r="C1761" t="s">
        <v>166</v>
      </c>
      <c r="D1761">
        <v>4292004</v>
      </c>
    </row>
    <row r="1762" spans="1:4" x14ac:dyDescent="0.25">
      <c r="A1762" s="9">
        <v>-7.86636161804</v>
      </c>
      <c r="B1762" s="9">
        <v>12.199999809299999</v>
      </c>
      <c r="C1762" t="s">
        <v>166</v>
      </c>
      <c r="D1762">
        <v>5272004</v>
      </c>
    </row>
    <row r="1763" spans="1:4" x14ac:dyDescent="0.25">
      <c r="A1763" s="9">
        <v>-35.429519653299998</v>
      </c>
      <c r="B1763" s="9">
        <v>11.5600004196</v>
      </c>
      <c r="C1763" t="s">
        <v>166</v>
      </c>
      <c r="D1763">
        <v>6242004</v>
      </c>
    </row>
    <row r="1764" spans="1:4" x14ac:dyDescent="0.25">
      <c r="A1764" s="9">
        <v>-68.165176391599999</v>
      </c>
      <c r="B1764" s="9">
        <v>10.6800003052</v>
      </c>
      <c r="C1764" t="s">
        <v>166</v>
      </c>
      <c r="D1764">
        <v>7292004</v>
      </c>
    </row>
    <row r="1765" spans="1:4" x14ac:dyDescent="0.25">
      <c r="A1765" s="9">
        <v>-87.1572265625</v>
      </c>
      <c r="B1765" s="9">
        <v>10.529999733</v>
      </c>
      <c r="C1765" t="s">
        <v>166</v>
      </c>
      <c r="D1765">
        <v>8262004</v>
      </c>
    </row>
    <row r="1766" spans="1:4" x14ac:dyDescent="0.25">
      <c r="A1766" s="9">
        <v>-93.604804992699997</v>
      </c>
      <c r="B1766" s="9">
        <v>9.4300003051800001</v>
      </c>
      <c r="C1766" t="s">
        <v>166</v>
      </c>
      <c r="D1766">
        <v>9302004</v>
      </c>
    </row>
    <row r="1767" spans="1:4" x14ac:dyDescent="0.25">
      <c r="A1767" s="9">
        <v>-38.733615875200002</v>
      </c>
      <c r="B1767" s="9">
        <v>3.6400001048999999</v>
      </c>
      <c r="C1767" t="s">
        <v>166</v>
      </c>
      <c r="D1767">
        <v>10282004</v>
      </c>
    </row>
    <row r="1768" spans="1:4" x14ac:dyDescent="0.25">
      <c r="A1768" s="9">
        <v>-23.1699085236</v>
      </c>
      <c r="B1768" s="9">
        <v>3.32999992371</v>
      </c>
      <c r="C1768" t="s">
        <v>166</v>
      </c>
      <c r="D1768">
        <v>11182004</v>
      </c>
    </row>
    <row r="1769" spans="1:4" x14ac:dyDescent="0.25">
      <c r="A1769" s="9">
        <v>-12.1109523773</v>
      </c>
      <c r="B1769" s="9">
        <v>2.42000007629</v>
      </c>
      <c r="C1769" t="s">
        <v>166</v>
      </c>
      <c r="D1769">
        <v>12232004</v>
      </c>
    </row>
    <row r="1770" spans="1:4" x14ac:dyDescent="0.25">
      <c r="A1770" s="9">
        <v>2.89366793633</v>
      </c>
      <c r="B1770" s="9">
        <v>19.7999992371</v>
      </c>
      <c r="C1770" t="s">
        <v>166</v>
      </c>
      <c r="D1770">
        <v>1272005</v>
      </c>
    </row>
    <row r="1771" spans="1:4" x14ac:dyDescent="0.25">
      <c r="A1771" s="9">
        <v>0.73052042722699995</v>
      </c>
      <c r="B1771" s="9">
        <v>20.409999847400002</v>
      </c>
      <c r="C1771" t="s">
        <v>166</v>
      </c>
      <c r="D1771">
        <v>2242005</v>
      </c>
    </row>
    <row r="1772" spans="1:4" x14ac:dyDescent="0.25">
      <c r="A1772" s="9">
        <v>-0.79325377941099995</v>
      </c>
      <c r="B1772" s="9">
        <v>10.949999809299999</v>
      </c>
      <c r="C1772" t="s">
        <v>166</v>
      </c>
      <c r="D1772">
        <v>3312005</v>
      </c>
    </row>
    <row r="1773" spans="1:4" x14ac:dyDescent="0.25">
      <c r="A1773" s="9">
        <v>-1.4005920887000001</v>
      </c>
      <c r="B1773" s="9">
        <v>18.879999160800001</v>
      </c>
      <c r="C1773" t="s">
        <v>166</v>
      </c>
      <c r="D1773">
        <v>4282005</v>
      </c>
    </row>
    <row r="1774" spans="1:4" x14ac:dyDescent="0.25">
      <c r="A1774" s="9">
        <v>-1.74287426472</v>
      </c>
      <c r="B1774" s="9">
        <v>12.6899995804</v>
      </c>
      <c r="C1774" t="s">
        <v>166</v>
      </c>
      <c r="D1774">
        <v>5262005</v>
      </c>
    </row>
    <row r="1775" spans="1:4" x14ac:dyDescent="0.25">
      <c r="A1775" s="9">
        <v>-0.76021385192900004</v>
      </c>
      <c r="B1775" s="9">
        <v>19.219999313399999</v>
      </c>
      <c r="C1775" t="s">
        <v>166</v>
      </c>
      <c r="D1775">
        <v>6302005</v>
      </c>
    </row>
    <row r="1776" spans="1:4" x14ac:dyDescent="0.25">
      <c r="A1776" s="9">
        <v>-12.496985435499999</v>
      </c>
      <c r="B1776" s="9">
        <v>11.720000267</v>
      </c>
      <c r="C1776" t="s">
        <v>166</v>
      </c>
      <c r="D1776">
        <v>7282005</v>
      </c>
    </row>
    <row r="1777" spans="1:4" x14ac:dyDescent="0.25">
      <c r="A1777" s="9">
        <v>-21.230360031099998</v>
      </c>
      <c r="B1777" s="9">
        <v>12.109999656699999</v>
      </c>
      <c r="C1777" t="s">
        <v>166</v>
      </c>
      <c r="D1777">
        <v>8252005</v>
      </c>
    </row>
    <row r="1778" spans="1:4" x14ac:dyDescent="0.25">
      <c r="A1778" s="9">
        <v>-28.4703903198</v>
      </c>
      <c r="B1778" s="9">
        <v>10.949999809299999</v>
      </c>
      <c r="C1778" t="s">
        <v>166</v>
      </c>
      <c r="D1778">
        <v>9292005</v>
      </c>
    </row>
    <row r="1779" spans="1:4" x14ac:dyDescent="0.25">
      <c r="A1779" s="9">
        <v>-36.061973571800003</v>
      </c>
      <c r="B1779" s="9">
        <v>11.260000228899999</v>
      </c>
      <c r="C1779" t="s">
        <v>166</v>
      </c>
      <c r="D1779">
        <v>10272005</v>
      </c>
    </row>
    <row r="1780" spans="1:4" x14ac:dyDescent="0.25">
      <c r="A1780" s="9">
        <v>-21.3950042725</v>
      </c>
      <c r="B1780" s="9">
        <v>11.260000228899999</v>
      </c>
      <c r="C1780" t="s">
        <v>166</v>
      </c>
      <c r="D1780">
        <v>11232005</v>
      </c>
    </row>
    <row r="1781" spans="1:4" x14ac:dyDescent="0.25">
      <c r="A1781" s="9">
        <v>6.08046102524</v>
      </c>
      <c r="B1781" s="9">
        <v>13.0900001526</v>
      </c>
      <c r="C1781" t="s">
        <v>166</v>
      </c>
      <c r="D1781">
        <v>12222005</v>
      </c>
    </row>
    <row r="1782" spans="1:4" x14ac:dyDescent="0.25">
      <c r="A1782" s="9">
        <v>1.7528423070900001</v>
      </c>
      <c r="B1782" s="9">
        <v>19.7000007629</v>
      </c>
      <c r="C1782" t="s">
        <v>166</v>
      </c>
      <c r="D1782">
        <v>1252006</v>
      </c>
    </row>
    <row r="1783" spans="1:4" x14ac:dyDescent="0.25">
      <c r="A1783" s="9">
        <v>0.23196034133400001</v>
      </c>
      <c r="B1783" s="9">
        <v>19.5499992371</v>
      </c>
      <c r="C1783" t="s">
        <v>166</v>
      </c>
      <c r="D1783">
        <v>2222006</v>
      </c>
    </row>
    <row r="1784" spans="1:4" x14ac:dyDescent="0.25">
      <c r="A1784" s="9">
        <v>1.9006714820899999</v>
      </c>
      <c r="B1784" s="9">
        <v>12.779999733</v>
      </c>
      <c r="C1784" t="s">
        <v>166</v>
      </c>
      <c r="D1784">
        <v>3292006</v>
      </c>
    </row>
    <row r="1785" spans="1:4" x14ac:dyDescent="0.25">
      <c r="A1785" s="9">
        <v>4.3577327728300004</v>
      </c>
      <c r="B1785" s="9">
        <v>19.190000534100001</v>
      </c>
      <c r="C1785" t="s">
        <v>166</v>
      </c>
      <c r="D1785">
        <v>4262006</v>
      </c>
    </row>
    <row r="1786" spans="1:4" x14ac:dyDescent="0.25">
      <c r="A1786" s="9">
        <v>2.4585165977500001</v>
      </c>
      <c r="B1786" s="9">
        <v>11.5600004196</v>
      </c>
      <c r="C1786" t="s">
        <v>166</v>
      </c>
      <c r="D1786">
        <v>5312006</v>
      </c>
    </row>
    <row r="1787" spans="1:4" x14ac:dyDescent="0.25">
      <c r="A1787" s="9">
        <v>-1.6149806976300001</v>
      </c>
      <c r="B1787" s="9">
        <v>12.170000076299999</v>
      </c>
      <c r="C1787" t="s">
        <v>166</v>
      </c>
      <c r="D1787">
        <v>6282006</v>
      </c>
    </row>
    <row r="1788" spans="1:4" x14ac:dyDescent="0.25">
      <c r="A1788" s="9">
        <v>-20.384870529200001</v>
      </c>
      <c r="B1788" s="9">
        <v>11.899999618500001</v>
      </c>
      <c r="C1788" t="s">
        <v>166</v>
      </c>
      <c r="D1788">
        <v>7262006</v>
      </c>
    </row>
    <row r="1789" spans="1:4" x14ac:dyDescent="0.25">
      <c r="A1789" s="9">
        <v>-41.898822784399997</v>
      </c>
      <c r="B1789" s="9">
        <v>11.4099998474</v>
      </c>
      <c r="C1789" t="s">
        <v>166</v>
      </c>
      <c r="D1789">
        <v>8302006</v>
      </c>
    </row>
    <row r="1790" spans="1:4" x14ac:dyDescent="0.25">
      <c r="A1790" s="9">
        <v>-35.857471466100002</v>
      </c>
      <c r="B1790" s="9">
        <v>10.529999733</v>
      </c>
      <c r="C1790" t="s">
        <v>166</v>
      </c>
      <c r="D1790">
        <v>9272006</v>
      </c>
    </row>
    <row r="1791" spans="1:4" x14ac:dyDescent="0.25">
      <c r="A1791" s="9">
        <v>-24.208070755000001</v>
      </c>
      <c r="B1791" s="9">
        <v>10.949999809299999</v>
      </c>
      <c r="C1791" t="s">
        <v>166</v>
      </c>
      <c r="D1791">
        <v>10252006</v>
      </c>
    </row>
    <row r="1792" spans="1:4" x14ac:dyDescent="0.25">
      <c r="A1792" s="9">
        <v>4.7963857650800001</v>
      </c>
      <c r="B1792" s="9">
        <v>10.3400001526</v>
      </c>
      <c r="C1792" t="s">
        <v>166</v>
      </c>
      <c r="D1792">
        <v>11292006</v>
      </c>
    </row>
    <row r="1793" spans="1:4" x14ac:dyDescent="0.25">
      <c r="A1793" s="9">
        <v>6.5770969390899996</v>
      </c>
      <c r="B1793" s="9">
        <v>12.170000076299999</v>
      </c>
      <c r="C1793" t="s">
        <v>166</v>
      </c>
      <c r="D1793">
        <v>12272006</v>
      </c>
    </row>
    <row r="1794" spans="1:4" x14ac:dyDescent="0.25">
      <c r="A1794" s="9">
        <v>4.8991451263399997</v>
      </c>
      <c r="B1794" s="9">
        <v>11.260000228899999</v>
      </c>
      <c r="C1794" t="s">
        <v>166</v>
      </c>
      <c r="D1794">
        <v>1252007</v>
      </c>
    </row>
    <row r="1795" spans="1:4" x14ac:dyDescent="0.25">
      <c r="A1795" s="9">
        <v>2.8294007778200001</v>
      </c>
      <c r="B1795" s="9">
        <v>11.8699998856</v>
      </c>
      <c r="C1795" t="s">
        <v>166</v>
      </c>
      <c r="D1795">
        <v>2222007</v>
      </c>
    </row>
    <row r="1796" spans="1:4" x14ac:dyDescent="0.25">
      <c r="A1796" s="9">
        <v>0.89538729190800004</v>
      </c>
      <c r="B1796" s="9">
        <v>10.649999618500001</v>
      </c>
      <c r="C1796" t="s">
        <v>166</v>
      </c>
      <c r="D1796">
        <v>3292007</v>
      </c>
    </row>
    <row r="1797" spans="1:4" x14ac:dyDescent="0.25">
      <c r="A1797" s="9">
        <v>6.6729836165900003E-2</v>
      </c>
      <c r="B1797" s="9">
        <v>10.949999809299999</v>
      </c>
      <c r="C1797" t="s">
        <v>166</v>
      </c>
      <c r="D1797">
        <v>4262007</v>
      </c>
    </row>
    <row r="1798" spans="1:4" x14ac:dyDescent="0.25">
      <c r="A1798" s="9">
        <v>-5.0469417571999999</v>
      </c>
      <c r="B1798" s="9">
        <v>18.879999160800001</v>
      </c>
      <c r="C1798" t="s">
        <v>166</v>
      </c>
      <c r="D1798">
        <v>5312007</v>
      </c>
    </row>
    <row r="1799" spans="1:4" x14ac:dyDescent="0.25">
      <c r="A1799" s="9">
        <v>-40.727336883500001</v>
      </c>
      <c r="B1799" s="9">
        <v>18.879999160800001</v>
      </c>
      <c r="C1799" t="s">
        <v>166</v>
      </c>
      <c r="D1799">
        <v>6282007</v>
      </c>
    </row>
    <row r="1800" spans="1:4" x14ac:dyDescent="0.25">
      <c r="A1800" s="9">
        <v>-71.284584045399995</v>
      </c>
      <c r="B1800" s="9">
        <v>7.7800002098099998</v>
      </c>
      <c r="C1800" t="s">
        <v>166</v>
      </c>
      <c r="D1800">
        <v>7262007</v>
      </c>
    </row>
    <row r="1801" spans="1:4" x14ac:dyDescent="0.25">
      <c r="A1801" s="9">
        <v>-83.727432250999996</v>
      </c>
      <c r="B1801" s="9">
        <v>4.25</v>
      </c>
      <c r="C1801" t="s">
        <v>166</v>
      </c>
      <c r="D1801">
        <v>8302007</v>
      </c>
    </row>
    <row r="1802" spans="1:4" x14ac:dyDescent="0.25">
      <c r="A1802" s="9">
        <v>-86.678283691399997</v>
      </c>
      <c r="B1802" s="9">
        <v>2.1099998951000001</v>
      </c>
      <c r="C1802" t="s">
        <v>166</v>
      </c>
      <c r="D1802">
        <v>9272007</v>
      </c>
    </row>
    <row r="1803" spans="1:4" x14ac:dyDescent="0.25">
      <c r="A1803" s="9">
        <v>-71.194404602099993</v>
      </c>
      <c r="B1803" s="9">
        <v>-0.81000000238400005</v>
      </c>
      <c r="C1803" t="s">
        <v>166</v>
      </c>
      <c r="D1803">
        <v>10252007</v>
      </c>
    </row>
    <row r="1804" spans="1:4" x14ac:dyDescent="0.25">
      <c r="A1804" s="9">
        <v>-69.698379516599999</v>
      </c>
      <c r="B1804" s="9">
        <v>-3.6800000667599999</v>
      </c>
      <c r="C1804" t="s">
        <v>166</v>
      </c>
      <c r="D1804">
        <v>11292007</v>
      </c>
    </row>
    <row r="1805" spans="1:4" x14ac:dyDescent="0.25">
      <c r="A1805" s="9">
        <v>-35.996059417700003</v>
      </c>
      <c r="B1805" s="9">
        <v>-4.40999984741</v>
      </c>
      <c r="C1805" t="s">
        <v>166</v>
      </c>
      <c r="D1805">
        <v>12272007</v>
      </c>
    </row>
    <row r="1806" spans="1:4" x14ac:dyDescent="0.25">
      <c r="A1806" s="9">
        <v>-1.46786439419</v>
      </c>
      <c r="B1806" s="9">
        <v>18.270000457799998</v>
      </c>
      <c r="C1806" t="s">
        <v>166</v>
      </c>
      <c r="D1806">
        <v>1312008</v>
      </c>
    </row>
    <row r="1807" spans="1:4" x14ac:dyDescent="0.25">
      <c r="A1807" s="9">
        <v>1.86029827595</v>
      </c>
      <c r="B1807" s="9">
        <v>9.8900003433200006</v>
      </c>
      <c r="C1807" t="s">
        <v>166</v>
      </c>
      <c r="D1807">
        <v>3272008</v>
      </c>
    </row>
    <row r="1808" spans="1:4" x14ac:dyDescent="0.25">
      <c r="A1808" s="9">
        <v>1.47728729248</v>
      </c>
      <c r="B1808" s="9">
        <v>11.260000228899999</v>
      </c>
      <c r="C1808" t="s">
        <v>166</v>
      </c>
      <c r="D1808">
        <v>4242008</v>
      </c>
    </row>
    <row r="1809" spans="1:4" x14ac:dyDescent="0.25">
      <c r="A1809" s="9">
        <v>-2.3892605304700001</v>
      </c>
      <c r="B1809" s="9">
        <v>10.949999809299999</v>
      </c>
      <c r="C1809" t="s">
        <v>166</v>
      </c>
      <c r="D1809">
        <v>5292008</v>
      </c>
    </row>
    <row r="1810" spans="1:4" x14ac:dyDescent="0.25">
      <c r="A1810" s="9">
        <v>-29.191030502299999</v>
      </c>
      <c r="B1810" s="9">
        <v>10.649999618500001</v>
      </c>
      <c r="C1810" t="s">
        <v>166</v>
      </c>
      <c r="D1810">
        <v>6262008</v>
      </c>
    </row>
    <row r="1811" spans="1:4" x14ac:dyDescent="0.25">
      <c r="A1811" s="9">
        <v>-70.434814453100003</v>
      </c>
      <c r="B1811" s="9">
        <v>8.4499998092700004</v>
      </c>
      <c r="C1811" t="s">
        <v>166</v>
      </c>
      <c r="D1811">
        <v>7312008</v>
      </c>
    </row>
    <row r="1812" spans="1:4" x14ac:dyDescent="0.25">
      <c r="A1812" s="9">
        <v>-31.142568588300001</v>
      </c>
      <c r="B1812" s="9">
        <v>-0.62999999523200001</v>
      </c>
      <c r="C1812" t="s">
        <v>166</v>
      </c>
      <c r="D1812">
        <v>11262008</v>
      </c>
    </row>
    <row r="1813" spans="1:4" x14ac:dyDescent="0.25">
      <c r="A1813" s="9">
        <v>-4.7720751762400004</v>
      </c>
      <c r="B1813" s="9">
        <v>-2.0299999713900001</v>
      </c>
      <c r="C1813" t="s">
        <v>166</v>
      </c>
      <c r="D1813">
        <v>12182008</v>
      </c>
    </row>
    <row r="1814" spans="1:4" x14ac:dyDescent="0.25">
      <c r="A1814" s="9">
        <v>-5.2035503387500004</v>
      </c>
      <c r="B1814" s="9">
        <v>-1.9999999553000001E-2</v>
      </c>
      <c r="C1814" t="s">
        <v>166</v>
      </c>
      <c r="D1814">
        <v>1292009</v>
      </c>
    </row>
    <row r="1815" spans="1:4" x14ac:dyDescent="0.25">
      <c r="A1815" s="9">
        <v>-2.9177508354200001</v>
      </c>
      <c r="B1815" s="9">
        <v>10.0399999619</v>
      </c>
      <c r="C1815" t="s">
        <v>166</v>
      </c>
      <c r="D1815">
        <v>2262009</v>
      </c>
    </row>
    <row r="1816" spans="1:4" x14ac:dyDescent="0.25">
      <c r="A1816" s="9">
        <v>-3.1834723949399999</v>
      </c>
      <c r="B1816" s="9">
        <v>10.3400001526</v>
      </c>
      <c r="C1816" t="s">
        <v>166</v>
      </c>
      <c r="D1816">
        <v>3262009</v>
      </c>
    </row>
    <row r="1817" spans="1:4" x14ac:dyDescent="0.25">
      <c r="A1817" s="9">
        <v>-5.00187492371</v>
      </c>
      <c r="B1817" s="9">
        <v>9.92000007629</v>
      </c>
      <c r="C1817" t="s">
        <v>166</v>
      </c>
      <c r="D1817">
        <v>4302009</v>
      </c>
    </row>
    <row r="1818" spans="1:4" x14ac:dyDescent="0.25">
      <c r="A1818" s="9">
        <v>0.52034586668000005</v>
      </c>
      <c r="B1818" s="9">
        <v>10.3800001144</v>
      </c>
      <c r="C1818" t="s">
        <v>166</v>
      </c>
      <c r="D1818">
        <v>5282009</v>
      </c>
    </row>
    <row r="1819" spans="1:4" x14ac:dyDescent="0.25">
      <c r="A1819" s="9">
        <v>-8.3447895049999996</v>
      </c>
      <c r="B1819" s="9">
        <v>18.579999923700001</v>
      </c>
      <c r="C1819" t="s">
        <v>166</v>
      </c>
      <c r="D1819">
        <v>6252009</v>
      </c>
    </row>
    <row r="1820" spans="1:4" x14ac:dyDescent="0.25">
      <c r="A1820" s="9">
        <v>-48.665870666499998</v>
      </c>
      <c r="B1820" s="9">
        <v>17.969999313399999</v>
      </c>
      <c r="C1820" t="s">
        <v>166</v>
      </c>
      <c r="D1820">
        <v>10292009</v>
      </c>
    </row>
    <row r="1821" spans="1:4" x14ac:dyDescent="0.25">
      <c r="A1821" s="9">
        <v>-69.305694580099996</v>
      </c>
      <c r="B1821" s="9">
        <v>19.190000534100001</v>
      </c>
      <c r="C1821" t="s">
        <v>166</v>
      </c>
      <c r="D1821">
        <v>11252009</v>
      </c>
    </row>
    <row r="1822" spans="1:4" x14ac:dyDescent="0.25">
      <c r="A1822" s="9">
        <v>-27.727010726900001</v>
      </c>
      <c r="B1822" s="9">
        <v>19.190000534100001</v>
      </c>
      <c r="C1822" t="s">
        <v>166</v>
      </c>
      <c r="D1822">
        <v>12312009</v>
      </c>
    </row>
    <row r="1823" spans="1:4" x14ac:dyDescent="0.25">
      <c r="A1823" s="9">
        <v>-18.546253204300001</v>
      </c>
      <c r="B1823" s="9">
        <v>10.949999809299999</v>
      </c>
      <c r="C1823" t="s">
        <v>166</v>
      </c>
      <c r="D1823">
        <v>1282010</v>
      </c>
    </row>
    <row r="1824" spans="1:4" x14ac:dyDescent="0.25">
      <c r="A1824" s="9">
        <v>-16.3268470764</v>
      </c>
      <c r="B1824" s="9">
        <v>12.170000076299999</v>
      </c>
      <c r="C1824" t="s">
        <v>166</v>
      </c>
      <c r="D1824">
        <v>2252010</v>
      </c>
    </row>
    <row r="1825" spans="1:4" x14ac:dyDescent="0.25">
      <c r="A1825" s="9">
        <v>-3.3796200752300001</v>
      </c>
      <c r="B1825" s="9">
        <v>11.6899995804</v>
      </c>
      <c r="C1825" t="s">
        <v>166</v>
      </c>
      <c r="D1825">
        <v>3252010</v>
      </c>
    </row>
    <row r="1826" spans="1:4" x14ac:dyDescent="0.25">
      <c r="A1826" s="9">
        <v>-3.8128039836899998</v>
      </c>
      <c r="B1826" s="9">
        <v>10.3400001526</v>
      </c>
      <c r="C1826" t="s">
        <v>166</v>
      </c>
      <c r="D1826">
        <v>4292010</v>
      </c>
    </row>
    <row r="1827" spans="1:4" x14ac:dyDescent="0.25">
      <c r="A1827" s="9">
        <v>6.0783233642600001</v>
      </c>
      <c r="B1827" s="9">
        <v>11.6899995804</v>
      </c>
      <c r="C1827" t="s">
        <v>166</v>
      </c>
      <c r="D1827">
        <v>5282010</v>
      </c>
    </row>
    <row r="1828" spans="1:4" x14ac:dyDescent="0.25">
      <c r="A1828" s="9">
        <v>7.8717660903900004</v>
      </c>
      <c r="B1828" s="9">
        <v>18.579999923700001</v>
      </c>
      <c r="C1828" t="s">
        <v>166</v>
      </c>
      <c r="D1828">
        <v>6242010</v>
      </c>
    </row>
    <row r="1829" spans="1:4" x14ac:dyDescent="0.25">
      <c r="A1829" s="9">
        <v>8.0985832214400002</v>
      </c>
      <c r="B1829" s="9">
        <v>18.579999923700001</v>
      </c>
      <c r="C1829" t="s">
        <v>166</v>
      </c>
      <c r="D1829">
        <v>7292010</v>
      </c>
    </row>
    <row r="1830" spans="1:4" x14ac:dyDescent="0.25">
      <c r="A1830" s="9">
        <v>9.2624750137300005</v>
      </c>
      <c r="B1830" s="9">
        <v>12.170000076299999</v>
      </c>
      <c r="C1830" t="s">
        <v>166</v>
      </c>
      <c r="D1830">
        <v>8262010</v>
      </c>
    </row>
    <row r="1831" spans="1:4" x14ac:dyDescent="0.25">
      <c r="A1831" s="9">
        <v>7.5190443992600002</v>
      </c>
      <c r="B1831" s="9">
        <v>17.809999465899999</v>
      </c>
      <c r="C1831" t="s">
        <v>166</v>
      </c>
      <c r="D1831">
        <v>9302010</v>
      </c>
    </row>
    <row r="1832" spans="1:4" x14ac:dyDescent="0.25">
      <c r="A1832" s="9">
        <v>-12.2262821198</v>
      </c>
      <c r="B1832" s="9">
        <v>18.579999923700001</v>
      </c>
      <c r="C1832" t="s">
        <v>166</v>
      </c>
      <c r="D1832">
        <v>10282010</v>
      </c>
    </row>
    <row r="1833" spans="1:4" x14ac:dyDescent="0.25">
      <c r="A1833" s="9">
        <v>-11.159364700299999</v>
      </c>
      <c r="B1833" s="9">
        <v>19.190000534100001</v>
      </c>
      <c r="C1833" t="s">
        <v>166</v>
      </c>
      <c r="D1833">
        <v>11242010</v>
      </c>
    </row>
    <row r="1834" spans="1:4" x14ac:dyDescent="0.25">
      <c r="A1834" s="9">
        <v>1.27678608894</v>
      </c>
      <c r="B1834" s="9">
        <v>10.6800003052</v>
      </c>
      <c r="C1834" t="s">
        <v>166</v>
      </c>
      <c r="D1834">
        <v>12302010</v>
      </c>
    </row>
    <row r="1835" spans="1:4" x14ac:dyDescent="0.25">
      <c r="A1835" s="9">
        <v>2.4662780761700001</v>
      </c>
      <c r="B1835" s="9">
        <v>10.0399999619</v>
      </c>
      <c r="C1835" t="s">
        <v>166</v>
      </c>
      <c r="D1835">
        <v>1272011</v>
      </c>
    </row>
    <row r="1836" spans="1:4" x14ac:dyDescent="0.25">
      <c r="A1836" s="9">
        <v>6.1175394058199997</v>
      </c>
      <c r="B1836" s="9">
        <v>9.0600004196199997</v>
      </c>
      <c r="C1836" t="s">
        <v>166</v>
      </c>
      <c r="D1836">
        <v>2242011</v>
      </c>
    </row>
    <row r="1837" spans="1:4" x14ac:dyDescent="0.25">
      <c r="A1837" s="9">
        <v>7.3180570602400001</v>
      </c>
      <c r="B1837" s="9">
        <v>10.949999809299999</v>
      </c>
      <c r="C1837" t="s">
        <v>166</v>
      </c>
      <c r="D1837">
        <v>3312011</v>
      </c>
    </row>
    <row r="1838" spans="1:4" x14ac:dyDescent="0.25">
      <c r="A1838" s="9">
        <v>7.7891874313400002</v>
      </c>
      <c r="B1838" s="9">
        <v>9.4300003051800001</v>
      </c>
      <c r="C1838" t="s">
        <v>166</v>
      </c>
      <c r="D1838">
        <v>4282011</v>
      </c>
    </row>
    <row r="1839" spans="1:4" x14ac:dyDescent="0.25">
      <c r="A1839" s="9">
        <v>8.24605178833</v>
      </c>
      <c r="B1839" s="9">
        <v>8.8199996948199999</v>
      </c>
      <c r="C1839" t="s">
        <v>166</v>
      </c>
      <c r="D1839">
        <v>5262011</v>
      </c>
    </row>
    <row r="1840" spans="1:4" x14ac:dyDescent="0.25">
      <c r="A1840" s="9">
        <v>8.1724090576199995</v>
      </c>
      <c r="B1840" s="9">
        <v>10.0399999619</v>
      </c>
      <c r="C1840" t="s">
        <v>166</v>
      </c>
      <c r="D1840">
        <v>6302011</v>
      </c>
    </row>
    <row r="1841" spans="1:4" x14ac:dyDescent="0.25">
      <c r="A1841" s="9">
        <v>8.4214982986500004</v>
      </c>
      <c r="B1841" s="9">
        <v>10.220000267</v>
      </c>
      <c r="C1841" t="s">
        <v>166</v>
      </c>
      <c r="D1841">
        <v>7282011</v>
      </c>
    </row>
    <row r="1842" spans="1:4" x14ac:dyDescent="0.25">
      <c r="A1842" s="9">
        <v>10.0394334793</v>
      </c>
      <c r="B1842" s="9">
        <v>10.3100004196</v>
      </c>
      <c r="C1842" t="s">
        <v>166</v>
      </c>
      <c r="D1842">
        <v>8252011</v>
      </c>
    </row>
    <row r="1843" spans="1:4" x14ac:dyDescent="0.25">
      <c r="A1843" s="9">
        <v>10.3963775635</v>
      </c>
      <c r="B1843" s="9">
        <v>18.270000457799998</v>
      </c>
      <c r="C1843" t="s">
        <v>166</v>
      </c>
      <c r="D1843">
        <v>9292011</v>
      </c>
    </row>
    <row r="1844" spans="1:4" x14ac:dyDescent="0.25">
      <c r="A1844" s="9">
        <v>8.6127920150800001</v>
      </c>
      <c r="B1844" s="9">
        <v>10.529999733</v>
      </c>
      <c r="C1844" t="s">
        <v>166</v>
      </c>
      <c r="D1844">
        <v>10272011</v>
      </c>
    </row>
    <row r="1845" spans="1:4" x14ac:dyDescent="0.25">
      <c r="A1845" s="9">
        <v>6.7823615074200001</v>
      </c>
      <c r="B1845" s="9">
        <v>18.209999084500001</v>
      </c>
      <c r="C1845" t="s">
        <v>166</v>
      </c>
      <c r="D1845">
        <v>11232011</v>
      </c>
    </row>
    <row r="1846" spans="1:4" x14ac:dyDescent="0.25">
      <c r="A1846" s="9">
        <v>3.84057164192</v>
      </c>
      <c r="B1846" s="9">
        <v>11.5600004196</v>
      </c>
      <c r="C1846" t="s">
        <v>166</v>
      </c>
      <c r="D1846">
        <v>12152011</v>
      </c>
    </row>
    <row r="1847" spans="1:4" x14ac:dyDescent="0.25">
      <c r="A1847" s="9">
        <v>-0.167383387685</v>
      </c>
      <c r="B1847" s="9">
        <v>10.649999618500001</v>
      </c>
      <c r="C1847" t="s">
        <v>166</v>
      </c>
      <c r="D1847">
        <v>1262012</v>
      </c>
    </row>
    <row r="1848" spans="1:4" x14ac:dyDescent="0.25">
      <c r="A1848" s="9">
        <v>5.4226064681999997</v>
      </c>
      <c r="B1848" s="9">
        <v>9.7399997711200008</v>
      </c>
      <c r="C1848" t="s">
        <v>166</v>
      </c>
      <c r="D1848">
        <v>2232012</v>
      </c>
    </row>
    <row r="1849" spans="1:4" x14ac:dyDescent="0.25">
      <c r="A1849" s="9">
        <v>6.4165921211199999</v>
      </c>
      <c r="B1849" s="9">
        <v>9.7399997711200008</v>
      </c>
      <c r="C1849" t="s">
        <v>166</v>
      </c>
      <c r="D1849">
        <v>3292012</v>
      </c>
    </row>
    <row r="1850" spans="1:4" x14ac:dyDescent="0.25">
      <c r="A1850" s="9">
        <v>6.3304624557500002</v>
      </c>
      <c r="B1850" s="9">
        <v>18.8199996948</v>
      </c>
      <c r="C1850" t="s">
        <v>166</v>
      </c>
      <c r="D1850">
        <v>4262012</v>
      </c>
    </row>
    <row r="1851" spans="1:4" x14ac:dyDescent="0.25">
      <c r="A1851" s="9">
        <v>6.4395575523400002</v>
      </c>
      <c r="B1851" s="9">
        <v>9.0600004196199997</v>
      </c>
      <c r="C1851" t="s">
        <v>166</v>
      </c>
      <c r="D1851">
        <v>5302012</v>
      </c>
    </row>
    <row r="1852" spans="1:4" x14ac:dyDescent="0.25">
      <c r="A1852" s="9">
        <v>5.8912405967700003</v>
      </c>
      <c r="B1852" s="9">
        <v>7.5700001716600003</v>
      </c>
      <c r="C1852" t="s">
        <v>166</v>
      </c>
      <c r="D1852">
        <v>6282012</v>
      </c>
    </row>
    <row r="1853" spans="1:4" x14ac:dyDescent="0.25">
      <c r="A1853" s="9">
        <v>4.50710105896</v>
      </c>
      <c r="B1853" s="9">
        <v>5.92000007629</v>
      </c>
      <c r="C1853" t="s">
        <v>166</v>
      </c>
      <c r="D1853">
        <v>7262012</v>
      </c>
    </row>
    <row r="1854" spans="1:4" x14ac:dyDescent="0.25">
      <c r="A1854" s="9">
        <v>-1.0487306117999999</v>
      </c>
      <c r="B1854" s="9">
        <v>4.0300002098099998</v>
      </c>
      <c r="C1854" t="s">
        <v>166</v>
      </c>
      <c r="D1854">
        <v>8302012</v>
      </c>
    </row>
    <row r="1855" spans="1:4" x14ac:dyDescent="0.25">
      <c r="A1855" s="9">
        <v>-56.851509094199997</v>
      </c>
      <c r="B1855" s="9">
        <v>2.6600000858300001</v>
      </c>
      <c r="C1855" t="s">
        <v>166</v>
      </c>
      <c r="D1855">
        <v>9272012</v>
      </c>
    </row>
    <row r="1856" spans="1:4" x14ac:dyDescent="0.25">
      <c r="A1856" s="9">
        <v>-75.340461731000005</v>
      </c>
      <c r="B1856" s="9">
        <v>0.12999999523200001</v>
      </c>
      <c r="C1856" t="s">
        <v>166</v>
      </c>
      <c r="D1856">
        <v>10252012</v>
      </c>
    </row>
    <row r="1857" spans="1:4" x14ac:dyDescent="0.25">
      <c r="A1857" s="9">
        <v>-33.250568389900003</v>
      </c>
      <c r="B1857" s="9">
        <v>-0.310000002384</v>
      </c>
      <c r="C1857" t="s">
        <v>166</v>
      </c>
      <c r="D1857">
        <v>11292012</v>
      </c>
    </row>
    <row r="1858" spans="1:4" x14ac:dyDescent="0.25">
      <c r="A1858" s="9">
        <v>5.2255663871799998</v>
      </c>
      <c r="B1858" s="9">
        <v>7.6199998855600004</v>
      </c>
      <c r="C1858" t="s">
        <v>166</v>
      </c>
      <c r="D1858">
        <v>12272012</v>
      </c>
    </row>
    <row r="1859" spans="1:4" x14ac:dyDescent="0.25">
      <c r="A1859" s="9">
        <v>6.1086788177500004</v>
      </c>
      <c r="B1859" s="9">
        <v>11.279999733</v>
      </c>
      <c r="C1859" t="s">
        <v>166</v>
      </c>
      <c r="D1859">
        <v>1312013</v>
      </c>
    </row>
    <row r="1860" spans="1:4" x14ac:dyDescent="0.25">
      <c r="A1860" s="9">
        <v>3.9469194412199999</v>
      </c>
      <c r="B1860" s="9">
        <v>11.279999733</v>
      </c>
      <c r="C1860" t="s">
        <v>166</v>
      </c>
      <c r="D1860">
        <v>2282013</v>
      </c>
    </row>
    <row r="1861" spans="1:4" x14ac:dyDescent="0.25">
      <c r="A1861" s="9">
        <v>1.0570330619799999</v>
      </c>
      <c r="B1861" s="9">
        <v>10.9099998474</v>
      </c>
      <c r="C1861" t="s">
        <v>166</v>
      </c>
      <c r="D1861">
        <v>3282013</v>
      </c>
    </row>
    <row r="1862" spans="1:4" x14ac:dyDescent="0.25">
      <c r="A1862" s="9">
        <v>-0.53353953361499995</v>
      </c>
      <c r="B1862" s="9">
        <v>11.1599998474</v>
      </c>
      <c r="C1862" t="s">
        <v>166</v>
      </c>
      <c r="D1862">
        <v>4252013</v>
      </c>
    </row>
    <row r="1863" spans="1:4" x14ac:dyDescent="0.25">
      <c r="A1863" s="9">
        <v>-20.025833129900001</v>
      </c>
      <c r="B1863" s="9">
        <v>20.420000076299999</v>
      </c>
      <c r="C1863" t="s">
        <v>166</v>
      </c>
      <c r="D1863">
        <v>5302013</v>
      </c>
    </row>
    <row r="1864" spans="1:4" x14ac:dyDescent="0.25">
      <c r="A1864" s="9">
        <v>-97.016502380399999</v>
      </c>
      <c r="B1864" s="9">
        <v>19.969999313399999</v>
      </c>
      <c r="C1864" t="s">
        <v>166</v>
      </c>
      <c r="D1864">
        <v>6272013</v>
      </c>
    </row>
    <row r="1865" spans="1:4" x14ac:dyDescent="0.25">
      <c r="A1865" s="9">
        <v>-120.12058258099999</v>
      </c>
      <c r="B1865" s="9">
        <v>19.969999313399999</v>
      </c>
      <c r="C1865" t="s">
        <v>166</v>
      </c>
      <c r="D1865">
        <v>7252013</v>
      </c>
    </row>
    <row r="1866" spans="1:4" x14ac:dyDescent="0.25">
      <c r="A1866" s="9">
        <v>-123.140365601</v>
      </c>
      <c r="B1866" s="9">
        <v>18.290000915499999</v>
      </c>
      <c r="C1866" t="s">
        <v>166</v>
      </c>
      <c r="D1866">
        <v>8292013</v>
      </c>
    </row>
    <row r="1867" spans="1:4" x14ac:dyDescent="0.25">
      <c r="A1867" s="9">
        <v>-120.45777130099999</v>
      </c>
      <c r="B1867" s="9">
        <v>17.309999465899999</v>
      </c>
      <c r="C1867" t="s">
        <v>166</v>
      </c>
      <c r="D1867">
        <v>9262013</v>
      </c>
    </row>
    <row r="1868" spans="1:4" x14ac:dyDescent="0.25">
      <c r="A1868" s="9">
        <v>-104.83863067599999</v>
      </c>
      <c r="B1868" s="9">
        <v>15.489999771100001</v>
      </c>
      <c r="C1868" t="s">
        <v>166</v>
      </c>
      <c r="D1868">
        <v>10312013</v>
      </c>
    </row>
    <row r="1869" spans="1:4" x14ac:dyDescent="0.25">
      <c r="A1869" s="9">
        <v>-101.366104126</v>
      </c>
      <c r="B1869" s="9">
        <v>15.2100000381</v>
      </c>
      <c r="C1869" t="s">
        <v>166</v>
      </c>
      <c r="D1869">
        <v>12262013</v>
      </c>
    </row>
    <row r="1870" spans="1:4" x14ac:dyDescent="0.25">
      <c r="A1870" s="9">
        <v>-64.556488037099996</v>
      </c>
      <c r="B1870" s="9">
        <v>7.3099999427800002</v>
      </c>
      <c r="C1870" t="s">
        <v>166</v>
      </c>
      <c r="D1870">
        <v>2272014</v>
      </c>
    </row>
    <row r="1871" spans="1:4" x14ac:dyDescent="0.25">
      <c r="A1871" s="9">
        <v>-90.780822753899997</v>
      </c>
      <c r="B1871" s="9">
        <v>5.42000007629</v>
      </c>
      <c r="C1871" t="s">
        <v>166</v>
      </c>
      <c r="D1871">
        <v>7312014</v>
      </c>
    </row>
    <row r="1872" spans="1:4" x14ac:dyDescent="0.25">
      <c r="A1872" s="9">
        <v>-44.233463287399999</v>
      </c>
      <c r="B1872" s="9">
        <v>3.3499999046300002</v>
      </c>
      <c r="C1872" t="s">
        <v>166</v>
      </c>
      <c r="D1872">
        <v>8282014</v>
      </c>
    </row>
    <row r="1873" spans="1:4" x14ac:dyDescent="0.25">
      <c r="A1873" s="9">
        <v>-104.59545135499999</v>
      </c>
      <c r="B1873" s="9">
        <v>1.8899999856900001</v>
      </c>
      <c r="C1873" t="s">
        <v>166</v>
      </c>
      <c r="D1873">
        <v>9252014</v>
      </c>
    </row>
    <row r="1874" spans="1:4" x14ac:dyDescent="0.25">
      <c r="A1874" s="9">
        <v>-54.011878967299999</v>
      </c>
      <c r="B1874" s="9">
        <v>-1.3700000047700001</v>
      </c>
      <c r="C1874" t="s">
        <v>166</v>
      </c>
      <c r="D1874">
        <v>10302014</v>
      </c>
    </row>
    <row r="1875" spans="1:4" x14ac:dyDescent="0.25">
      <c r="A1875" s="9">
        <v>-42.403785705600001</v>
      </c>
      <c r="B1875" s="9">
        <v>-2.28999996185</v>
      </c>
      <c r="C1875" t="s">
        <v>166</v>
      </c>
      <c r="D1875">
        <v>11272014</v>
      </c>
    </row>
    <row r="1876" spans="1:4" x14ac:dyDescent="0.25">
      <c r="A1876" s="9">
        <v>2.4690947532699998</v>
      </c>
      <c r="B1876" s="9">
        <v>19.1100006104</v>
      </c>
      <c r="C1876" t="s">
        <v>166</v>
      </c>
      <c r="D1876">
        <v>12252014</v>
      </c>
    </row>
    <row r="1877" spans="1:4" x14ac:dyDescent="0.25">
      <c r="A1877" s="9">
        <v>2.2998111248000002</v>
      </c>
      <c r="B1877" s="9">
        <v>19.629999160800001</v>
      </c>
      <c r="C1877" t="s">
        <v>166</v>
      </c>
      <c r="D1877">
        <v>1292015</v>
      </c>
    </row>
    <row r="1878" spans="1:4" x14ac:dyDescent="0.25">
      <c r="A1878" s="9">
        <v>3.4677002429999999</v>
      </c>
      <c r="B1878" s="9">
        <v>20</v>
      </c>
      <c r="C1878" t="s">
        <v>166</v>
      </c>
      <c r="D1878">
        <v>2262015</v>
      </c>
    </row>
    <row r="1879" spans="1:4" x14ac:dyDescent="0.25">
      <c r="A1879" s="9">
        <v>2.85112977028</v>
      </c>
      <c r="B1879" s="9">
        <v>19.940000534100001</v>
      </c>
      <c r="C1879" t="s">
        <v>166</v>
      </c>
      <c r="D1879">
        <v>3262015</v>
      </c>
    </row>
    <row r="1880" spans="1:4" x14ac:dyDescent="0.25">
      <c r="A1880" s="9">
        <v>1.0974233150499999</v>
      </c>
      <c r="B1880" s="9">
        <v>19.969999313399999</v>
      </c>
      <c r="C1880" t="s">
        <v>166</v>
      </c>
      <c r="D1880">
        <v>4302015</v>
      </c>
    </row>
    <row r="1881" spans="1:4" x14ac:dyDescent="0.25">
      <c r="A1881" s="9">
        <v>-1.41481077671</v>
      </c>
      <c r="B1881" s="9">
        <v>12.1599998474</v>
      </c>
      <c r="C1881" t="s">
        <v>166</v>
      </c>
      <c r="D1881">
        <v>5262015</v>
      </c>
    </row>
    <row r="1882" spans="1:4" x14ac:dyDescent="0.25">
      <c r="A1882" s="9">
        <v>-1.87732303143</v>
      </c>
      <c r="B1882" s="9">
        <v>19.940000534100001</v>
      </c>
      <c r="C1882" t="s">
        <v>166</v>
      </c>
      <c r="D1882">
        <v>5282015</v>
      </c>
    </row>
    <row r="1883" spans="1:4" x14ac:dyDescent="0.25">
      <c r="A1883" s="9">
        <v>-64.001899719199997</v>
      </c>
      <c r="B1883" s="9">
        <v>19.809999465899999</v>
      </c>
      <c r="C1883" t="s">
        <v>166</v>
      </c>
      <c r="D1883">
        <v>6252015</v>
      </c>
    </row>
    <row r="1884" spans="1:4" x14ac:dyDescent="0.25">
      <c r="A1884" s="9">
        <v>-77.842903137199997</v>
      </c>
      <c r="B1884" s="9">
        <v>19.510000228900001</v>
      </c>
      <c r="C1884" t="s">
        <v>166</v>
      </c>
      <c r="D1884">
        <v>7302015</v>
      </c>
    </row>
    <row r="1885" spans="1:4" x14ac:dyDescent="0.25">
      <c r="A1885" s="9">
        <v>-49.015617370599998</v>
      </c>
      <c r="B1885" s="9">
        <v>12.279999733</v>
      </c>
      <c r="C1885" t="s">
        <v>166</v>
      </c>
      <c r="D1885">
        <v>8242015</v>
      </c>
    </row>
    <row r="1886" spans="1:4" x14ac:dyDescent="0.25">
      <c r="A1886" s="9">
        <v>-41.413192748999997</v>
      </c>
      <c r="B1886" s="9">
        <v>10.1800003052</v>
      </c>
      <c r="C1886" t="s">
        <v>166</v>
      </c>
      <c r="D1886">
        <v>9242015</v>
      </c>
    </row>
    <row r="1887" spans="1:4" x14ac:dyDescent="0.25">
      <c r="A1887" s="9">
        <v>16.5124416351</v>
      </c>
      <c r="B1887" s="9">
        <v>15.140000343300001</v>
      </c>
      <c r="C1887" t="s">
        <v>167</v>
      </c>
      <c r="D1887">
        <v>10311991</v>
      </c>
    </row>
    <row r="1888" spans="1:4" x14ac:dyDescent="0.25">
      <c r="A1888" s="9">
        <v>16.6686306</v>
      </c>
      <c r="B1888" s="9">
        <v>16.059999465899999</v>
      </c>
      <c r="C1888" t="s">
        <v>167</v>
      </c>
      <c r="D1888">
        <v>11271991</v>
      </c>
    </row>
    <row r="1889" spans="1:4" x14ac:dyDescent="0.25">
      <c r="A1889" s="9">
        <v>17.196235656700001</v>
      </c>
      <c r="B1889" s="9">
        <v>16.969999313399999</v>
      </c>
      <c r="C1889" t="s">
        <v>167</v>
      </c>
      <c r="D1889">
        <v>1021992</v>
      </c>
    </row>
    <row r="1890" spans="1:4" x14ac:dyDescent="0.25">
      <c r="A1890" s="9">
        <v>17.5667686462</v>
      </c>
      <c r="B1890" s="9">
        <v>18.159999847400002</v>
      </c>
      <c r="C1890" t="s">
        <v>167</v>
      </c>
      <c r="D1890">
        <v>1301992</v>
      </c>
    </row>
    <row r="1891" spans="1:4" x14ac:dyDescent="0.25">
      <c r="A1891" s="9">
        <v>18.168985366800001</v>
      </c>
      <c r="B1891" s="9">
        <v>19.0499992371</v>
      </c>
      <c r="C1891" t="s">
        <v>167</v>
      </c>
      <c r="D1891">
        <v>2271992</v>
      </c>
    </row>
    <row r="1892" spans="1:4" x14ac:dyDescent="0.25">
      <c r="A1892" s="9">
        <v>18.609992981000001</v>
      </c>
      <c r="B1892" s="9">
        <v>19.719999313399999</v>
      </c>
      <c r="C1892" t="s">
        <v>167</v>
      </c>
      <c r="D1892">
        <v>4021992</v>
      </c>
    </row>
    <row r="1893" spans="1:4" x14ac:dyDescent="0.25">
      <c r="A1893" s="9">
        <v>18.861660003699999</v>
      </c>
      <c r="B1893" s="9">
        <v>2.9500000476800001</v>
      </c>
      <c r="C1893" t="s">
        <v>167</v>
      </c>
      <c r="D1893">
        <v>4301992</v>
      </c>
    </row>
    <row r="1894" spans="1:4" x14ac:dyDescent="0.25">
      <c r="A1894" s="9">
        <v>19.079170227100001</v>
      </c>
      <c r="B1894" s="9">
        <v>19.1100006104</v>
      </c>
      <c r="C1894" t="s">
        <v>167</v>
      </c>
      <c r="D1894">
        <v>5281992</v>
      </c>
    </row>
    <row r="1895" spans="1:4" x14ac:dyDescent="0.25">
      <c r="A1895" s="9">
        <v>19.1254444122</v>
      </c>
      <c r="B1895" s="9">
        <v>9.0500001907299996</v>
      </c>
      <c r="C1895" t="s">
        <v>167</v>
      </c>
      <c r="D1895">
        <v>7021992</v>
      </c>
    </row>
    <row r="1896" spans="1:4" x14ac:dyDescent="0.25">
      <c r="A1896" s="9">
        <v>18.758571624799998</v>
      </c>
      <c r="B1896" s="9">
        <v>0.81000000238400005</v>
      </c>
      <c r="C1896" t="s">
        <v>167</v>
      </c>
      <c r="D1896">
        <v>7301992</v>
      </c>
    </row>
    <row r="1897" spans="1:4" x14ac:dyDescent="0.25">
      <c r="A1897" s="9">
        <v>18.408281326299999</v>
      </c>
      <c r="B1897" s="9">
        <v>0.20000000298000001</v>
      </c>
      <c r="C1897" t="s">
        <v>167</v>
      </c>
      <c r="D1897">
        <v>8271992</v>
      </c>
    </row>
    <row r="1898" spans="1:4" x14ac:dyDescent="0.25">
      <c r="A1898" s="9">
        <v>17.992748260500001</v>
      </c>
      <c r="B1898" s="9">
        <v>-1.92999994755</v>
      </c>
      <c r="C1898" t="s">
        <v>167</v>
      </c>
      <c r="D1898">
        <v>10011992</v>
      </c>
    </row>
    <row r="1899" spans="1:4" x14ac:dyDescent="0.25">
      <c r="A1899" s="9">
        <v>17.6695384979</v>
      </c>
      <c r="B1899" s="9">
        <v>1.1200000047700001</v>
      </c>
      <c r="C1899" t="s">
        <v>167</v>
      </c>
      <c r="D1899">
        <v>10291992</v>
      </c>
    </row>
    <row r="1900" spans="1:4" x14ac:dyDescent="0.25">
      <c r="A1900" s="9">
        <v>18.561334609999999</v>
      </c>
      <c r="B1900" s="9">
        <v>1.4199999570799999</v>
      </c>
      <c r="C1900" t="s">
        <v>167</v>
      </c>
      <c r="D1900">
        <v>11251992</v>
      </c>
    </row>
    <row r="1901" spans="1:4" x14ac:dyDescent="0.25">
      <c r="A1901" s="9">
        <v>19.272165298499999</v>
      </c>
      <c r="B1901" s="9">
        <v>0.81000000238400005</v>
      </c>
      <c r="C1901" t="s">
        <v>167</v>
      </c>
      <c r="D1901">
        <v>12311992</v>
      </c>
    </row>
    <row r="1902" spans="1:4" x14ac:dyDescent="0.25">
      <c r="A1902" s="9">
        <v>19.677017211900001</v>
      </c>
      <c r="B1902" s="9">
        <v>18.829999923700001</v>
      </c>
      <c r="C1902" t="s">
        <v>167</v>
      </c>
      <c r="D1902">
        <v>1281993</v>
      </c>
    </row>
    <row r="1903" spans="1:4" x14ac:dyDescent="0.25">
      <c r="A1903" s="9">
        <v>20.0545444489</v>
      </c>
      <c r="B1903" s="9">
        <v>19.379999160800001</v>
      </c>
      <c r="C1903" t="s">
        <v>167</v>
      </c>
      <c r="D1903">
        <v>2251993</v>
      </c>
    </row>
    <row r="1904" spans="1:4" x14ac:dyDescent="0.25">
      <c r="A1904" s="9">
        <v>20.204961776699999</v>
      </c>
      <c r="B1904" s="9">
        <v>19.1399993896</v>
      </c>
      <c r="C1904" t="s">
        <v>167</v>
      </c>
      <c r="D1904">
        <v>4011993</v>
      </c>
    </row>
    <row r="1905" spans="1:4" x14ac:dyDescent="0.25">
      <c r="A1905" s="9">
        <v>20.340778350800001</v>
      </c>
      <c r="B1905" s="9">
        <v>19.020000457799998</v>
      </c>
      <c r="C1905" t="s">
        <v>167</v>
      </c>
      <c r="D1905">
        <v>4291993</v>
      </c>
    </row>
    <row r="1906" spans="1:4" x14ac:dyDescent="0.25">
      <c r="A1906" s="9">
        <v>20.3418102264</v>
      </c>
      <c r="B1906" s="9">
        <v>19.409999847400002</v>
      </c>
      <c r="C1906" t="s">
        <v>167</v>
      </c>
      <c r="D1906">
        <v>5271993</v>
      </c>
    </row>
    <row r="1907" spans="1:4" x14ac:dyDescent="0.25">
      <c r="A1907" s="9">
        <v>20.028381347700002</v>
      </c>
      <c r="B1907" s="9">
        <v>8.7399997711200008</v>
      </c>
      <c r="C1907" t="s">
        <v>167</v>
      </c>
      <c r="D1907">
        <v>7011993</v>
      </c>
    </row>
    <row r="1908" spans="1:4" x14ac:dyDescent="0.25">
      <c r="A1908" s="9">
        <v>19.2695903778</v>
      </c>
      <c r="B1908" s="9">
        <v>8.4399995803800003</v>
      </c>
      <c r="C1908" t="s">
        <v>167</v>
      </c>
      <c r="D1908">
        <v>7291993</v>
      </c>
    </row>
    <row r="1909" spans="1:4" x14ac:dyDescent="0.25">
      <c r="A1909" s="9">
        <v>18.109638214099999</v>
      </c>
      <c r="B1909" s="9">
        <v>4.4699997901900002</v>
      </c>
      <c r="C1909" t="s">
        <v>167</v>
      </c>
      <c r="D1909">
        <v>8261993</v>
      </c>
    </row>
    <row r="1910" spans="1:4" x14ac:dyDescent="0.25">
      <c r="A1910" s="9">
        <v>16.6136779785</v>
      </c>
      <c r="B1910" s="9">
        <v>3.5599999427800002</v>
      </c>
      <c r="C1910" t="s">
        <v>167</v>
      </c>
      <c r="D1910">
        <v>9301993</v>
      </c>
    </row>
    <row r="1911" spans="1:4" x14ac:dyDescent="0.25">
      <c r="A1911" s="9">
        <v>15.5996179581</v>
      </c>
      <c r="B1911" s="9">
        <v>4.4699997901900002</v>
      </c>
      <c r="C1911" t="s">
        <v>167</v>
      </c>
      <c r="D1911">
        <v>10281993</v>
      </c>
    </row>
    <row r="1912" spans="1:4" x14ac:dyDescent="0.25">
      <c r="A1912" s="9">
        <v>16.467214584400001</v>
      </c>
      <c r="B1912" s="9">
        <v>10.2700004578</v>
      </c>
      <c r="C1912" t="s">
        <v>167</v>
      </c>
      <c r="D1912">
        <v>11241993</v>
      </c>
    </row>
    <row r="1913" spans="1:4" x14ac:dyDescent="0.25">
      <c r="A1913" s="9">
        <v>16.7317810059</v>
      </c>
      <c r="B1913" s="9">
        <v>-1.0099999904600001</v>
      </c>
      <c r="C1913" t="s">
        <v>167</v>
      </c>
      <c r="D1913">
        <v>12301993</v>
      </c>
    </row>
    <row r="1914" spans="1:4" x14ac:dyDescent="0.25">
      <c r="A1914" s="9">
        <v>16.868694305399998</v>
      </c>
      <c r="B1914" s="9">
        <v>11.8800001144</v>
      </c>
      <c r="C1914" t="s">
        <v>167</v>
      </c>
      <c r="D1914">
        <v>1271994</v>
      </c>
    </row>
    <row r="1915" spans="1:4" x14ac:dyDescent="0.25">
      <c r="A1915" s="9">
        <v>16.9244422913</v>
      </c>
      <c r="B1915" s="9">
        <v>18.25</v>
      </c>
      <c r="C1915" t="s">
        <v>167</v>
      </c>
      <c r="D1915">
        <v>2251994</v>
      </c>
    </row>
    <row r="1916" spans="1:4" x14ac:dyDescent="0.25">
      <c r="A1916" s="9">
        <v>16.956129074100001</v>
      </c>
      <c r="B1916" s="9">
        <v>-0.70999997854200003</v>
      </c>
      <c r="C1916" t="s">
        <v>167</v>
      </c>
      <c r="D1916">
        <v>3311994</v>
      </c>
    </row>
    <row r="1917" spans="1:4" x14ac:dyDescent="0.25">
      <c r="A1917" s="9">
        <v>17.1010704041</v>
      </c>
      <c r="B1917" s="9">
        <v>1.73000001907</v>
      </c>
      <c r="C1917" t="s">
        <v>167</v>
      </c>
      <c r="D1917">
        <v>4281994</v>
      </c>
    </row>
    <row r="1918" spans="1:4" x14ac:dyDescent="0.25">
      <c r="A1918" s="9">
        <v>17.408523559599999</v>
      </c>
      <c r="B1918" s="9">
        <v>-1.92999994755</v>
      </c>
      <c r="C1918" t="s">
        <v>167</v>
      </c>
      <c r="D1918">
        <v>5311994</v>
      </c>
    </row>
    <row r="1919" spans="1:4" x14ac:dyDescent="0.25">
      <c r="A1919" s="9">
        <v>17.629470825199999</v>
      </c>
      <c r="B1919" s="9">
        <v>-2.2300000190699998</v>
      </c>
      <c r="C1919" t="s">
        <v>167</v>
      </c>
      <c r="D1919">
        <v>6301994</v>
      </c>
    </row>
    <row r="1920" spans="1:4" x14ac:dyDescent="0.25">
      <c r="A1920" s="9">
        <v>17.1854896545</v>
      </c>
      <c r="B1920" s="9">
        <v>-2.2300000190699998</v>
      </c>
      <c r="C1920" t="s">
        <v>167</v>
      </c>
      <c r="D1920">
        <v>7281994</v>
      </c>
    </row>
    <row r="1921" spans="1:4" x14ac:dyDescent="0.25">
      <c r="A1921" s="9">
        <v>16.528541564899999</v>
      </c>
      <c r="B1921" s="9">
        <v>13.1599998474</v>
      </c>
      <c r="C1921" t="s">
        <v>167</v>
      </c>
      <c r="D1921">
        <v>8251994</v>
      </c>
    </row>
    <row r="1922" spans="1:4" x14ac:dyDescent="0.25">
      <c r="A1922" s="9">
        <v>15.675177574199999</v>
      </c>
      <c r="B1922" s="9">
        <v>13.0699996948</v>
      </c>
      <c r="C1922" t="s">
        <v>167</v>
      </c>
      <c r="D1922">
        <v>9291994</v>
      </c>
    </row>
    <row r="1923" spans="1:4" x14ac:dyDescent="0.25">
      <c r="A1923" s="9">
        <v>16.684909820600001</v>
      </c>
      <c r="B1923" s="9">
        <v>12.699999809299999</v>
      </c>
      <c r="C1923" t="s">
        <v>167</v>
      </c>
      <c r="D1923">
        <v>10271994</v>
      </c>
    </row>
    <row r="1924" spans="1:4" x14ac:dyDescent="0.25">
      <c r="A1924" s="9">
        <v>16.828374862699999</v>
      </c>
      <c r="B1924" s="9">
        <v>12.3699998856</v>
      </c>
      <c r="C1924" t="s">
        <v>167</v>
      </c>
      <c r="D1924">
        <v>11231994</v>
      </c>
    </row>
    <row r="1925" spans="1:4" x14ac:dyDescent="0.25">
      <c r="A1925" s="9">
        <v>16.866996765100001</v>
      </c>
      <c r="B1925" s="9">
        <v>13.0399999619</v>
      </c>
      <c r="C1925" t="s">
        <v>167</v>
      </c>
      <c r="D1925">
        <v>12291994</v>
      </c>
    </row>
    <row r="1926" spans="1:4" x14ac:dyDescent="0.25">
      <c r="A1926" s="9">
        <v>17.234899520900001</v>
      </c>
      <c r="B1926" s="9">
        <v>19.719999313399999</v>
      </c>
      <c r="C1926" t="s">
        <v>167</v>
      </c>
      <c r="D1926">
        <v>1261995</v>
      </c>
    </row>
    <row r="1927" spans="1:4" x14ac:dyDescent="0.25">
      <c r="A1927" s="9">
        <v>17.1150627136</v>
      </c>
      <c r="B1927" s="9">
        <v>18.5</v>
      </c>
      <c r="C1927" t="s">
        <v>167</v>
      </c>
      <c r="D1927">
        <v>2231995</v>
      </c>
    </row>
    <row r="1928" spans="1:4" x14ac:dyDescent="0.25">
      <c r="A1928" s="9">
        <v>17.229589462300002</v>
      </c>
      <c r="B1928" s="9">
        <v>19.3199996948</v>
      </c>
      <c r="C1928" t="s">
        <v>167</v>
      </c>
      <c r="D1928">
        <v>3301995</v>
      </c>
    </row>
    <row r="1929" spans="1:4" x14ac:dyDescent="0.25">
      <c r="A1929" s="9">
        <v>17.180727005000001</v>
      </c>
      <c r="B1929" s="9">
        <v>19.0499992371</v>
      </c>
      <c r="C1929" t="s">
        <v>167</v>
      </c>
      <c r="D1929">
        <v>4271995</v>
      </c>
    </row>
    <row r="1930" spans="1:4" x14ac:dyDescent="0.25">
      <c r="A1930" s="9">
        <v>17.225013732899999</v>
      </c>
      <c r="B1930" s="9">
        <v>18.989999771099999</v>
      </c>
      <c r="C1930" t="s">
        <v>167</v>
      </c>
      <c r="D1930">
        <v>5251995</v>
      </c>
    </row>
    <row r="1931" spans="1:4" x14ac:dyDescent="0.25">
      <c r="A1931" s="9">
        <v>17.112567901599999</v>
      </c>
      <c r="B1931" s="9">
        <v>18.379999160800001</v>
      </c>
      <c r="C1931" t="s">
        <v>167</v>
      </c>
      <c r="D1931">
        <v>6291995</v>
      </c>
    </row>
    <row r="1932" spans="1:4" x14ac:dyDescent="0.25">
      <c r="A1932" s="9">
        <v>16.983381271399999</v>
      </c>
      <c r="B1932" s="9">
        <v>5.3899998664900002</v>
      </c>
      <c r="C1932" t="s">
        <v>167</v>
      </c>
      <c r="D1932">
        <v>7271995</v>
      </c>
    </row>
    <row r="1933" spans="1:4" x14ac:dyDescent="0.25">
      <c r="A1933" s="9">
        <v>16.357618331899999</v>
      </c>
      <c r="B1933" s="9">
        <v>8.4399995803800003</v>
      </c>
      <c r="C1933" t="s">
        <v>167</v>
      </c>
      <c r="D1933">
        <v>8311995</v>
      </c>
    </row>
    <row r="1934" spans="1:4" x14ac:dyDescent="0.25">
      <c r="A1934" s="9">
        <v>15.339632988</v>
      </c>
      <c r="B1934" s="9">
        <v>8.7399997711200008</v>
      </c>
      <c r="C1934" t="s">
        <v>167</v>
      </c>
      <c r="D1934">
        <v>9281995</v>
      </c>
    </row>
    <row r="1935" spans="1:4" x14ac:dyDescent="0.25">
      <c r="A1935" s="9">
        <v>14.4371595383</v>
      </c>
      <c r="B1935" s="9">
        <v>8.7399997711200008</v>
      </c>
      <c r="C1935" t="s">
        <v>167</v>
      </c>
      <c r="D1935">
        <v>10261995</v>
      </c>
    </row>
    <row r="1936" spans="1:4" x14ac:dyDescent="0.25">
      <c r="A1936" s="9">
        <v>15.493314742999999</v>
      </c>
      <c r="B1936" s="9">
        <v>9.6599998474100008</v>
      </c>
      <c r="C1936" t="s">
        <v>167</v>
      </c>
      <c r="D1936">
        <v>11301995</v>
      </c>
    </row>
    <row r="1937" spans="1:4" x14ac:dyDescent="0.25">
      <c r="A1937" s="9">
        <v>16.018474578900001</v>
      </c>
      <c r="B1937" s="9">
        <v>18.309999465899999</v>
      </c>
      <c r="C1937" t="s">
        <v>167</v>
      </c>
      <c r="D1937">
        <v>12281995</v>
      </c>
    </row>
    <row r="1938" spans="1:4" x14ac:dyDescent="0.25">
      <c r="A1938" s="9">
        <v>16.449113845799999</v>
      </c>
      <c r="B1938" s="9">
        <v>10.8800001144</v>
      </c>
      <c r="C1938" t="s">
        <v>167</v>
      </c>
      <c r="D1938">
        <v>1251996</v>
      </c>
    </row>
    <row r="1939" spans="1:4" x14ac:dyDescent="0.25">
      <c r="A1939" s="9">
        <v>17.150924682599999</v>
      </c>
      <c r="B1939" s="9">
        <v>18.5</v>
      </c>
      <c r="C1939" t="s">
        <v>167</v>
      </c>
      <c r="D1939">
        <v>2291996</v>
      </c>
    </row>
    <row r="1940" spans="1:4" x14ac:dyDescent="0.25">
      <c r="A1940" s="9">
        <v>17.507003784199998</v>
      </c>
      <c r="B1940" s="9">
        <v>10.5699996948</v>
      </c>
      <c r="C1940" t="s">
        <v>167</v>
      </c>
      <c r="D1940">
        <v>3281996</v>
      </c>
    </row>
    <row r="1941" spans="1:4" x14ac:dyDescent="0.25">
      <c r="A1941" s="9">
        <v>17.730062484699999</v>
      </c>
      <c r="B1941" s="9">
        <v>9.9600000381499996</v>
      </c>
      <c r="C1941" t="s">
        <v>167</v>
      </c>
      <c r="D1941">
        <v>4251996</v>
      </c>
    </row>
    <row r="1942" spans="1:4" x14ac:dyDescent="0.25">
      <c r="A1942" s="9">
        <v>18.0028934479</v>
      </c>
      <c r="B1942" s="9">
        <v>18.8600006104</v>
      </c>
      <c r="C1942" t="s">
        <v>167</v>
      </c>
      <c r="D1942">
        <v>5301996</v>
      </c>
    </row>
    <row r="1943" spans="1:4" x14ac:dyDescent="0.25">
      <c r="A1943" s="9">
        <v>18.1929740906</v>
      </c>
      <c r="B1943" s="9">
        <v>18.25</v>
      </c>
      <c r="C1943" t="s">
        <v>167</v>
      </c>
      <c r="D1943">
        <v>6271996</v>
      </c>
    </row>
    <row r="1944" spans="1:4" x14ac:dyDescent="0.25">
      <c r="A1944" s="9">
        <v>17.829826355000002</v>
      </c>
      <c r="B1944" s="9">
        <v>9.0500001907299996</v>
      </c>
      <c r="C1944" t="s">
        <v>167</v>
      </c>
      <c r="D1944">
        <v>7251996</v>
      </c>
    </row>
    <row r="1945" spans="1:4" x14ac:dyDescent="0.25">
      <c r="A1945" s="9">
        <v>17.0951347351</v>
      </c>
      <c r="B1945" s="9">
        <v>17.770000457799998</v>
      </c>
      <c r="C1945" t="s">
        <v>167</v>
      </c>
      <c r="D1945">
        <v>8281996</v>
      </c>
    </row>
    <row r="1946" spans="1:4" x14ac:dyDescent="0.25">
      <c r="A1946" s="9">
        <v>16.4136543274</v>
      </c>
      <c r="B1946" s="9">
        <v>10.2700004578</v>
      </c>
      <c r="C1946" t="s">
        <v>167</v>
      </c>
      <c r="D1946">
        <v>9261996</v>
      </c>
    </row>
    <row r="1947" spans="1:4" x14ac:dyDescent="0.25">
      <c r="A1947" s="9">
        <v>16.6971416473</v>
      </c>
      <c r="B1947" s="9">
        <v>9.9600000381499996</v>
      </c>
      <c r="C1947" t="s">
        <v>167</v>
      </c>
      <c r="D1947">
        <v>10311996</v>
      </c>
    </row>
    <row r="1948" spans="1:4" x14ac:dyDescent="0.25">
      <c r="A1948" s="9">
        <v>17.4567775726</v>
      </c>
      <c r="B1948" s="9">
        <v>17.979999542200002</v>
      </c>
      <c r="C1948" t="s">
        <v>167</v>
      </c>
      <c r="D1948">
        <v>11271996</v>
      </c>
    </row>
    <row r="1949" spans="1:4" x14ac:dyDescent="0.25">
      <c r="A1949" s="9">
        <v>18.051801681499999</v>
      </c>
      <c r="B1949" s="9">
        <v>8.4399995803800003</v>
      </c>
      <c r="C1949" t="s">
        <v>167</v>
      </c>
      <c r="D1949">
        <v>12261996</v>
      </c>
    </row>
    <row r="1950" spans="1:4" x14ac:dyDescent="0.25">
      <c r="A1950" s="9">
        <v>18.808784484899999</v>
      </c>
      <c r="B1950" s="9">
        <v>7.82999992371</v>
      </c>
      <c r="C1950" t="s">
        <v>167</v>
      </c>
      <c r="D1950">
        <v>1301997</v>
      </c>
    </row>
    <row r="1951" spans="1:4" x14ac:dyDescent="0.25">
      <c r="A1951" s="9">
        <v>18.907871246300001</v>
      </c>
      <c r="B1951" s="9">
        <v>6.90999984741</v>
      </c>
      <c r="C1951" t="s">
        <v>167</v>
      </c>
      <c r="D1951">
        <v>2271997</v>
      </c>
    </row>
    <row r="1952" spans="1:4" x14ac:dyDescent="0.25">
      <c r="A1952" s="9">
        <v>18.960136413600001</v>
      </c>
      <c r="B1952" s="9">
        <v>6.90999984741</v>
      </c>
      <c r="C1952" t="s">
        <v>167</v>
      </c>
      <c r="D1952">
        <v>3271997</v>
      </c>
    </row>
    <row r="1953" spans="1:4" x14ac:dyDescent="0.25">
      <c r="A1953" s="9">
        <v>18.943874359100001</v>
      </c>
      <c r="B1953" s="9">
        <v>6.90999984741</v>
      </c>
      <c r="C1953" t="s">
        <v>167</v>
      </c>
      <c r="D1953">
        <v>4241997</v>
      </c>
    </row>
    <row r="1954" spans="1:4" x14ac:dyDescent="0.25">
      <c r="A1954" s="9">
        <v>18.7242622375</v>
      </c>
      <c r="B1954" s="9">
        <v>7.82999992371</v>
      </c>
      <c r="C1954" t="s">
        <v>167</v>
      </c>
      <c r="D1954">
        <v>5291997</v>
      </c>
    </row>
    <row r="1955" spans="1:4" x14ac:dyDescent="0.25">
      <c r="A1955" s="9">
        <v>17.907014846799999</v>
      </c>
      <c r="B1955" s="9">
        <v>7.5199999809299998</v>
      </c>
      <c r="C1955" t="s">
        <v>167</v>
      </c>
      <c r="D1955">
        <v>6261997</v>
      </c>
    </row>
    <row r="1956" spans="1:4" x14ac:dyDescent="0.25">
      <c r="A1956" s="9">
        <v>16.686260223400001</v>
      </c>
      <c r="B1956" s="9">
        <v>5.3899998664900002</v>
      </c>
      <c r="C1956" t="s">
        <v>167</v>
      </c>
      <c r="D1956">
        <v>7311997</v>
      </c>
    </row>
    <row r="1957" spans="1:4" x14ac:dyDescent="0.25">
      <c r="A1957" s="9">
        <v>15.704675674400001</v>
      </c>
      <c r="B1957" s="9">
        <v>6.90999984741</v>
      </c>
      <c r="C1957" t="s">
        <v>167</v>
      </c>
      <c r="D1957">
        <v>8281997</v>
      </c>
    </row>
    <row r="1958" spans="1:4" x14ac:dyDescent="0.25">
      <c r="A1958" s="9">
        <v>14.8307619095</v>
      </c>
      <c r="B1958" s="9">
        <v>3.8599998951000001</v>
      </c>
      <c r="C1958" t="s">
        <v>167</v>
      </c>
      <c r="D1958">
        <v>9251997</v>
      </c>
    </row>
    <row r="1959" spans="1:4" x14ac:dyDescent="0.25">
      <c r="A1959" s="9">
        <v>14.833616256699999</v>
      </c>
      <c r="B1959" s="9">
        <v>2.6400001048999999</v>
      </c>
      <c r="C1959" t="s">
        <v>167</v>
      </c>
      <c r="D1959">
        <v>10301997</v>
      </c>
    </row>
    <row r="1960" spans="1:4" x14ac:dyDescent="0.25">
      <c r="A1960" s="9">
        <v>15.932812690700001</v>
      </c>
      <c r="B1960" s="9">
        <v>13.010000228899999</v>
      </c>
      <c r="C1960" t="s">
        <v>167</v>
      </c>
      <c r="D1960">
        <v>11261997</v>
      </c>
    </row>
    <row r="1961" spans="1:4" x14ac:dyDescent="0.25">
      <c r="A1961" s="9">
        <v>16.702529907199999</v>
      </c>
      <c r="B1961" s="9">
        <v>2.9500000476800001</v>
      </c>
      <c r="C1961" t="s">
        <v>167</v>
      </c>
      <c r="D1961">
        <v>12311997</v>
      </c>
    </row>
    <row r="1962" spans="1:4" x14ac:dyDescent="0.25">
      <c r="A1962" s="9">
        <v>17.098506927500001</v>
      </c>
      <c r="B1962" s="9">
        <v>19.1100006104</v>
      </c>
      <c r="C1962" t="s">
        <v>167</v>
      </c>
      <c r="D1962">
        <v>1291998</v>
      </c>
    </row>
    <row r="1963" spans="1:4" x14ac:dyDescent="0.25">
      <c r="A1963" s="9">
        <v>17.5289955139</v>
      </c>
      <c r="B1963" s="9">
        <v>0.20000000298000001</v>
      </c>
      <c r="C1963" t="s">
        <v>167</v>
      </c>
      <c r="D1963">
        <v>2261998</v>
      </c>
    </row>
    <row r="1964" spans="1:4" x14ac:dyDescent="0.25">
      <c r="A1964" s="9">
        <v>17.6871490479</v>
      </c>
      <c r="B1964" s="9">
        <v>19.469999313399999</v>
      </c>
      <c r="C1964" t="s">
        <v>167</v>
      </c>
      <c r="D1964">
        <v>3261998</v>
      </c>
    </row>
    <row r="1965" spans="1:4" x14ac:dyDescent="0.25">
      <c r="A1965" s="9">
        <v>18.083337783800001</v>
      </c>
      <c r="B1965" s="9">
        <v>19.409999847400002</v>
      </c>
      <c r="C1965" t="s">
        <v>167</v>
      </c>
      <c r="D1965">
        <v>4301998</v>
      </c>
    </row>
    <row r="1966" spans="1:4" x14ac:dyDescent="0.25">
      <c r="A1966" s="9">
        <v>18.142545700100001</v>
      </c>
      <c r="B1966" s="9">
        <v>3.5599999427800002</v>
      </c>
      <c r="C1966" t="s">
        <v>167</v>
      </c>
      <c r="D1966">
        <v>5281998</v>
      </c>
    </row>
    <row r="1967" spans="1:4" x14ac:dyDescent="0.25">
      <c r="A1967" s="9">
        <v>18.1692829132</v>
      </c>
      <c r="B1967" s="9">
        <v>2.9500000476800001</v>
      </c>
      <c r="C1967" t="s">
        <v>167</v>
      </c>
      <c r="D1967">
        <v>6251998</v>
      </c>
    </row>
    <row r="1968" spans="1:4" x14ac:dyDescent="0.25">
      <c r="A1968" s="9">
        <v>18.143476486200001</v>
      </c>
      <c r="B1968" s="9">
        <v>4.4699997901900002</v>
      </c>
      <c r="C1968" t="s">
        <v>167</v>
      </c>
      <c r="D1968">
        <v>7301998</v>
      </c>
    </row>
    <row r="1969" spans="1:4" x14ac:dyDescent="0.25">
      <c r="A1969" s="9">
        <v>17.797693252599998</v>
      </c>
      <c r="B1969" s="9">
        <v>4.4699997901900002</v>
      </c>
      <c r="C1969" t="s">
        <v>167</v>
      </c>
      <c r="D1969">
        <v>8271998</v>
      </c>
    </row>
    <row r="1970" spans="1:4" x14ac:dyDescent="0.25">
      <c r="A1970" s="9">
        <v>17.056737899800002</v>
      </c>
      <c r="B1970" s="9">
        <v>3.5599999427800002</v>
      </c>
      <c r="C1970" t="s">
        <v>167</v>
      </c>
      <c r="D1970">
        <v>9241998</v>
      </c>
    </row>
    <row r="1971" spans="1:4" x14ac:dyDescent="0.25">
      <c r="A1971" s="9">
        <v>17.2492427826</v>
      </c>
      <c r="B1971" s="9">
        <v>3.5599999427800002</v>
      </c>
      <c r="C1971" t="s">
        <v>167</v>
      </c>
      <c r="D1971">
        <v>10291998</v>
      </c>
    </row>
    <row r="1972" spans="1:4" x14ac:dyDescent="0.25">
      <c r="A1972" s="9">
        <v>17.1514034271</v>
      </c>
      <c r="B1972" s="9">
        <v>16.670000076299999</v>
      </c>
      <c r="C1972" t="s">
        <v>167</v>
      </c>
      <c r="D1972">
        <v>11251998</v>
      </c>
    </row>
    <row r="1973" spans="1:4" x14ac:dyDescent="0.25">
      <c r="A1973" s="9">
        <v>17.116977691700001</v>
      </c>
      <c r="B1973" s="9">
        <v>16.670000076299999</v>
      </c>
      <c r="C1973" t="s">
        <v>167</v>
      </c>
      <c r="D1973">
        <v>12311998</v>
      </c>
    </row>
    <row r="1974" spans="1:4" x14ac:dyDescent="0.25">
      <c r="A1974" s="9">
        <v>17.050439834599999</v>
      </c>
      <c r="B1974" s="9">
        <v>5.6900000572199998</v>
      </c>
      <c r="C1974" t="s">
        <v>167</v>
      </c>
      <c r="D1974">
        <v>1281999</v>
      </c>
    </row>
    <row r="1975" spans="1:4" x14ac:dyDescent="0.25">
      <c r="A1975" s="9">
        <v>17.028989791899999</v>
      </c>
      <c r="B1975" s="9">
        <v>16.969999313399999</v>
      </c>
      <c r="C1975" t="s">
        <v>167</v>
      </c>
      <c r="D1975">
        <v>2251999</v>
      </c>
    </row>
    <row r="1976" spans="1:4" x14ac:dyDescent="0.25">
      <c r="A1976" s="9">
        <v>16.953712463399999</v>
      </c>
      <c r="B1976" s="9">
        <v>17.280000686600001</v>
      </c>
      <c r="C1976" t="s">
        <v>167</v>
      </c>
      <c r="D1976">
        <v>3251999</v>
      </c>
    </row>
    <row r="1977" spans="1:4" x14ac:dyDescent="0.25">
      <c r="A1977" s="9">
        <v>16.945943832400001</v>
      </c>
      <c r="B1977" s="9">
        <v>6</v>
      </c>
      <c r="C1977" t="s">
        <v>167</v>
      </c>
      <c r="D1977">
        <v>4291999</v>
      </c>
    </row>
    <row r="1978" spans="1:4" x14ac:dyDescent="0.25">
      <c r="A1978" s="9">
        <v>16.888124465899999</v>
      </c>
      <c r="B1978" s="9">
        <v>5.6900000572199998</v>
      </c>
      <c r="C1978" t="s">
        <v>167</v>
      </c>
      <c r="D1978">
        <v>5271999</v>
      </c>
    </row>
    <row r="1979" spans="1:4" x14ac:dyDescent="0.25">
      <c r="A1979" s="9">
        <v>16.8602275848</v>
      </c>
      <c r="B1979" s="9">
        <v>4.7800002098099998</v>
      </c>
      <c r="C1979" t="s">
        <v>167</v>
      </c>
      <c r="D1979">
        <v>6241999</v>
      </c>
    </row>
    <row r="1980" spans="1:4" x14ac:dyDescent="0.25">
      <c r="A1980" s="9">
        <v>16.5794487</v>
      </c>
      <c r="B1980" s="9">
        <v>2.0299999713900001</v>
      </c>
      <c r="C1980" t="s">
        <v>167</v>
      </c>
      <c r="D1980">
        <v>7291999</v>
      </c>
    </row>
    <row r="1981" spans="1:4" x14ac:dyDescent="0.25">
      <c r="A1981" s="9">
        <v>15.6733722687</v>
      </c>
      <c r="B1981" s="9">
        <v>2.0299999713900001</v>
      </c>
      <c r="C1981" t="s">
        <v>167</v>
      </c>
      <c r="D1981">
        <v>8261999</v>
      </c>
    </row>
    <row r="1982" spans="1:4" x14ac:dyDescent="0.25">
      <c r="A1982" s="9">
        <v>14.5234899521</v>
      </c>
      <c r="B1982" s="9">
        <v>2.0299999713900001</v>
      </c>
      <c r="C1982" t="s">
        <v>167</v>
      </c>
      <c r="D1982">
        <v>9301999</v>
      </c>
    </row>
    <row r="1983" spans="1:4" x14ac:dyDescent="0.25">
      <c r="A1983" s="9">
        <v>13.6903543472</v>
      </c>
      <c r="B1983" s="9">
        <v>2.0299999713900001</v>
      </c>
      <c r="C1983" t="s">
        <v>167</v>
      </c>
      <c r="D1983">
        <v>10281999</v>
      </c>
    </row>
    <row r="1984" spans="1:4" x14ac:dyDescent="0.25">
      <c r="A1984" s="9">
        <v>15.2070674896</v>
      </c>
      <c r="B1984" s="9">
        <v>11.1800003052</v>
      </c>
      <c r="C1984" t="s">
        <v>167</v>
      </c>
      <c r="D1984">
        <v>11241999</v>
      </c>
    </row>
    <row r="1985" spans="1:4" x14ac:dyDescent="0.25">
      <c r="A1985" s="9">
        <v>15.882941246</v>
      </c>
      <c r="B1985" s="9">
        <v>2.9500000476800001</v>
      </c>
      <c r="C1985" t="s">
        <v>167</v>
      </c>
      <c r="D1985">
        <v>12301999</v>
      </c>
    </row>
    <row r="1986" spans="1:4" x14ac:dyDescent="0.25">
      <c r="A1986" s="9">
        <v>16.495065689099999</v>
      </c>
      <c r="B1986" s="9">
        <v>5.07999992371</v>
      </c>
      <c r="C1986" t="s">
        <v>167</v>
      </c>
      <c r="D1986">
        <v>1272000</v>
      </c>
    </row>
    <row r="1987" spans="1:4" x14ac:dyDescent="0.25">
      <c r="A1987" s="9">
        <v>17.032117843599998</v>
      </c>
      <c r="B1987" s="9">
        <v>15.449999809299999</v>
      </c>
      <c r="C1987" t="s">
        <v>167</v>
      </c>
      <c r="D1987">
        <v>2242000</v>
      </c>
    </row>
    <row r="1988" spans="1:4" x14ac:dyDescent="0.25">
      <c r="A1988" s="9">
        <v>17.598623275800001</v>
      </c>
      <c r="B1988" s="9">
        <v>14.529999733</v>
      </c>
      <c r="C1988" t="s">
        <v>167</v>
      </c>
      <c r="D1988">
        <v>3302000</v>
      </c>
    </row>
    <row r="1989" spans="1:4" x14ac:dyDescent="0.25">
      <c r="A1989" s="9">
        <v>17.920949935900001</v>
      </c>
      <c r="B1989" s="9">
        <v>4.7800002098099998</v>
      </c>
      <c r="C1989" t="s">
        <v>167</v>
      </c>
      <c r="D1989">
        <v>4272000</v>
      </c>
    </row>
    <row r="1990" spans="1:4" x14ac:dyDescent="0.25">
      <c r="A1990" s="9">
        <v>17.847711563099999</v>
      </c>
      <c r="B1990" s="9">
        <v>4.17000007629</v>
      </c>
      <c r="C1990" t="s">
        <v>167</v>
      </c>
      <c r="D1990">
        <v>5252000</v>
      </c>
    </row>
    <row r="1991" spans="1:4" x14ac:dyDescent="0.25">
      <c r="A1991" s="9">
        <v>17.6650505066</v>
      </c>
      <c r="B1991" s="9">
        <v>3.8599998951000001</v>
      </c>
      <c r="C1991" t="s">
        <v>167</v>
      </c>
      <c r="D1991">
        <v>6292000</v>
      </c>
    </row>
    <row r="1992" spans="1:4" x14ac:dyDescent="0.25">
      <c r="A1992" s="9">
        <v>17.429347991899999</v>
      </c>
      <c r="B1992" s="9">
        <v>3.8599998951000001</v>
      </c>
      <c r="C1992" t="s">
        <v>167</v>
      </c>
      <c r="D1992">
        <v>7272000</v>
      </c>
    </row>
    <row r="1993" spans="1:4" x14ac:dyDescent="0.25">
      <c r="A1993" s="9">
        <v>17.171073913600001</v>
      </c>
      <c r="B1993" s="9">
        <v>3.8599998951000001</v>
      </c>
      <c r="C1993" t="s">
        <v>167</v>
      </c>
      <c r="D1993">
        <v>8312000</v>
      </c>
    </row>
    <row r="1994" spans="1:4" x14ac:dyDescent="0.25">
      <c r="A1994" s="9">
        <v>17.046678543100001</v>
      </c>
      <c r="B1994" s="9">
        <v>3.25</v>
      </c>
      <c r="C1994" t="s">
        <v>167</v>
      </c>
      <c r="D1994">
        <v>9282000</v>
      </c>
    </row>
    <row r="1995" spans="1:4" x14ac:dyDescent="0.25">
      <c r="A1995" s="9">
        <v>17.059709549000001</v>
      </c>
      <c r="B1995" s="9">
        <v>3.25</v>
      </c>
      <c r="C1995" t="s">
        <v>167</v>
      </c>
      <c r="D1995">
        <v>10262000</v>
      </c>
    </row>
    <row r="1996" spans="1:4" x14ac:dyDescent="0.25">
      <c r="A1996" s="9">
        <v>17.190265655499999</v>
      </c>
      <c r="B1996" s="9">
        <v>1.1200000047700001</v>
      </c>
      <c r="C1996" t="s">
        <v>167</v>
      </c>
      <c r="D1996">
        <v>12282000</v>
      </c>
    </row>
    <row r="1997" spans="1:4" x14ac:dyDescent="0.25">
      <c r="A1997" s="9">
        <v>17.3597221375</v>
      </c>
      <c r="B1997" s="9">
        <v>1.1200000047700001</v>
      </c>
      <c r="C1997" t="s">
        <v>167</v>
      </c>
      <c r="D1997">
        <v>1252001</v>
      </c>
    </row>
    <row r="1998" spans="1:4" x14ac:dyDescent="0.25">
      <c r="A1998" s="9">
        <v>17.4862556458</v>
      </c>
      <c r="B1998" s="9">
        <v>11.149999618500001</v>
      </c>
      <c r="C1998" t="s">
        <v>167</v>
      </c>
      <c r="D1998">
        <v>2222001</v>
      </c>
    </row>
    <row r="1999" spans="1:4" x14ac:dyDescent="0.25">
      <c r="A1999" s="9">
        <v>17.4620571136</v>
      </c>
      <c r="B1999" s="9">
        <v>10.8800001144</v>
      </c>
      <c r="C1999" t="s">
        <v>167</v>
      </c>
      <c r="D1999">
        <v>3292001</v>
      </c>
    </row>
    <row r="2000" spans="1:4" x14ac:dyDescent="0.25">
      <c r="A2000" s="9">
        <v>17.3325862885</v>
      </c>
      <c r="B2000" s="9">
        <v>10.5699996948</v>
      </c>
      <c r="C2000" t="s">
        <v>167</v>
      </c>
      <c r="D2000">
        <v>4262001</v>
      </c>
    </row>
    <row r="2001" spans="1:4" x14ac:dyDescent="0.25">
      <c r="A2001" s="9">
        <v>17.047416686999998</v>
      </c>
      <c r="B2001" s="9">
        <v>10.2700004578</v>
      </c>
      <c r="C2001" t="s">
        <v>167</v>
      </c>
      <c r="D2001">
        <v>5312001</v>
      </c>
    </row>
    <row r="2002" spans="1:4" x14ac:dyDescent="0.25">
      <c r="A2002" s="9">
        <v>16.901849746700002</v>
      </c>
      <c r="B2002" s="9">
        <v>10.2700004578</v>
      </c>
      <c r="C2002" t="s">
        <v>167</v>
      </c>
      <c r="D2002">
        <v>6212001</v>
      </c>
    </row>
    <row r="2003" spans="1:4" x14ac:dyDescent="0.25">
      <c r="A2003" s="9">
        <v>16.653774261500001</v>
      </c>
      <c r="B2003" s="9">
        <v>13.6199998856</v>
      </c>
      <c r="C2003" t="s">
        <v>167</v>
      </c>
      <c r="D2003">
        <v>7262001</v>
      </c>
    </row>
    <row r="2004" spans="1:4" x14ac:dyDescent="0.25">
      <c r="A2004" s="9">
        <v>16.4761676788</v>
      </c>
      <c r="B2004" s="9">
        <v>7.2199997901900002</v>
      </c>
      <c r="C2004" t="s">
        <v>167</v>
      </c>
      <c r="D2004">
        <v>8232001</v>
      </c>
    </row>
    <row r="2005" spans="1:4" x14ac:dyDescent="0.25">
      <c r="A2005" s="9">
        <v>16.3506793976</v>
      </c>
      <c r="B2005" s="9">
        <v>5.6900000572199998</v>
      </c>
      <c r="C2005" t="s">
        <v>167</v>
      </c>
      <c r="D2005">
        <v>9272001</v>
      </c>
    </row>
    <row r="2006" spans="1:4" x14ac:dyDescent="0.25">
      <c r="A2006" s="9">
        <v>16.3429927826</v>
      </c>
      <c r="B2006" s="9">
        <v>5.07999992371</v>
      </c>
      <c r="C2006" t="s">
        <v>167</v>
      </c>
      <c r="D2006">
        <v>10252001</v>
      </c>
    </row>
    <row r="2007" spans="1:4" x14ac:dyDescent="0.25">
      <c r="A2007" s="9">
        <v>16.551570892299999</v>
      </c>
      <c r="B2007" s="9">
        <v>9.9600000381499996</v>
      </c>
      <c r="C2007" t="s">
        <v>167</v>
      </c>
      <c r="D2007">
        <v>11292001</v>
      </c>
    </row>
    <row r="2008" spans="1:4" x14ac:dyDescent="0.25">
      <c r="A2008" s="9">
        <v>16.698097228999998</v>
      </c>
      <c r="B2008" s="9">
        <v>10.2700004578</v>
      </c>
      <c r="C2008" t="s">
        <v>167</v>
      </c>
      <c r="D2008">
        <v>12272001</v>
      </c>
    </row>
    <row r="2009" spans="1:4" x14ac:dyDescent="0.25">
      <c r="A2009" s="9">
        <v>16.781253814700001</v>
      </c>
      <c r="B2009" s="9">
        <v>9.9600000381499996</v>
      </c>
      <c r="C2009" t="s">
        <v>167</v>
      </c>
      <c r="D2009">
        <v>1312002</v>
      </c>
    </row>
    <row r="2010" spans="1:4" x14ac:dyDescent="0.25">
      <c r="A2010" s="9">
        <v>16.796377182000001</v>
      </c>
      <c r="B2010" s="9">
        <v>10.5699996948</v>
      </c>
      <c r="C2010" t="s">
        <v>167</v>
      </c>
      <c r="D2010">
        <v>2282002</v>
      </c>
    </row>
    <row r="2011" spans="1:4" x14ac:dyDescent="0.25">
      <c r="A2011" s="9">
        <v>16.769163131700001</v>
      </c>
      <c r="B2011" s="9">
        <v>10.5699996948</v>
      </c>
      <c r="C2011" t="s">
        <v>167</v>
      </c>
      <c r="D2011">
        <v>3282002</v>
      </c>
    </row>
    <row r="2012" spans="1:4" x14ac:dyDescent="0.25">
      <c r="A2012" s="9">
        <v>16.658933639499999</v>
      </c>
      <c r="B2012" s="9">
        <v>10.5699996948</v>
      </c>
      <c r="C2012" t="s">
        <v>167</v>
      </c>
      <c r="D2012">
        <v>4252002</v>
      </c>
    </row>
    <row r="2013" spans="1:4" x14ac:dyDescent="0.25">
      <c r="A2013" s="9">
        <v>16.596138000500002</v>
      </c>
      <c r="B2013" s="9">
        <v>13.010000228899999</v>
      </c>
      <c r="C2013" t="s">
        <v>167</v>
      </c>
      <c r="D2013">
        <v>5302002</v>
      </c>
    </row>
    <row r="2014" spans="1:4" x14ac:dyDescent="0.25">
      <c r="A2014" s="9">
        <v>16.503879547099999</v>
      </c>
      <c r="B2014" s="9">
        <v>5.6900000572199998</v>
      </c>
      <c r="C2014" t="s">
        <v>167</v>
      </c>
      <c r="D2014">
        <v>6272002</v>
      </c>
    </row>
    <row r="2015" spans="1:4" x14ac:dyDescent="0.25">
      <c r="A2015" s="9">
        <v>16.356790542599999</v>
      </c>
      <c r="B2015" s="9">
        <v>6</v>
      </c>
      <c r="C2015" t="s">
        <v>167</v>
      </c>
      <c r="D2015">
        <v>7252002</v>
      </c>
    </row>
    <row r="2016" spans="1:4" x14ac:dyDescent="0.25">
      <c r="A2016" s="9">
        <v>15.9249973297</v>
      </c>
      <c r="B2016" s="9">
        <v>5.07999992371</v>
      </c>
      <c r="C2016" t="s">
        <v>167</v>
      </c>
      <c r="D2016">
        <v>8292002</v>
      </c>
    </row>
    <row r="2017" spans="1:4" x14ac:dyDescent="0.25">
      <c r="A2017" s="9">
        <v>15.858621597300001</v>
      </c>
      <c r="B2017" s="9">
        <v>4.4699997901900002</v>
      </c>
      <c r="C2017" t="s">
        <v>167</v>
      </c>
      <c r="D2017">
        <v>9262002</v>
      </c>
    </row>
    <row r="2018" spans="1:4" x14ac:dyDescent="0.25">
      <c r="A2018" s="9">
        <v>15.934104919399999</v>
      </c>
      <c r="B2018" s="9">
        <v>6</v>
      </c>
      <c r="C2018" t="s">
        <v>167</v>
      </c>
      <c r="D2018">
        <v>10312002</v>
      </c>
    </row>
    <row r="2019" spans="1:4" x14ac:dyDescent="0.25">
      <c r="A2019" s="9">
        <v>16.1169090271</v>
      </c>
      <c r="B2019" s="9">
        <v>6</v>
      </c>
      <c r="C2019" t="s">
        <v>167</v>
      </c>
      <c r="D2019">
        <v>11272002</v>
      </c>
    </row>
    <row r="2020" spans="1:4" x14ac:dyDescent="0.25">
      <c r="A2020" s="9">
        <v>16.439916610699999</v>
      </c>
      <c r="B2020" s="9">
        <v>18.190000534100001</v>
      </c>
      <c r="C2020" t="s">
        <v>167</v>
      </c>
      <c r="D2020">
        <v>12262002</v>
      </c>
    </row>
    <row r="2021" spans="1:4" x14ac:dyDescent="0.25">
      <c r="A2021" s="9">
        <v>16.5928211212</v>
      </c>
      <c r="B2021" s="9">
        <v>3.8599998951000001</v>
      </c>
      <c r="C2021" t="s">
        <v>167</v>
      </c>
      <c r="D2021">
        <v>1302003</v>
      </c>
    </row>
    <row r="2022" spans="1:4" x14ac:dyDescent="0.25">
      <c r="A2022" s="9">
        <v>16.699098587000002</v>
      </c>
      <c r="B2022" s="9">
        <v>3.8599998951000001</v>
      </c>
      <c r="C2022" t="s">
        <v>167</v>
      </c>
      <c r="D2022">
        <v>2272003</v>
      </c>
    </row>
    <row r="2023" spans="1:4" x14ac:dyDescent="0.25">
      <c r="A2023" s="9">
        <v>16.8213119507</v>
      </c>
      <c r="B2023" s="9">
        <v>4.7800002098099998</v>
      </c>
      <c r="C2023" t="s">
        <v>167</v>
      </c>
      <c r="D2023">
        <v>3272003</v>
      </c>
    </row>
    <row r="2024" spans="1:4" x14ac:dyDescent="0.25">
      <c r="A2024" s="9">
        <v>16.8867530823</v>
      </c>
      <c r="B2024" s="9">
        <v>4.4699997901900002</v>
      </c>
      <c r="C2024" t="s">
        <v>167</v>
      </c>
      <c r="D2024">
        <v>4242003</v>
      </c>
    </row>
    <row r="2025" spans="1:4" x14ac:dyDescent="0.25">
      <c r="A2025" s="9">
        <v>16.779268264799999</v>
      </c>
      <c r="B2025" s="9">
        <v>6.3899998664900002</v>
      </c>
      <c r="C2025" t="s">
        <v>167</v>
      </c>
      <c r="D2025">
        <v>5292003</v>
      </c>
    </row>
    <row r="2026" spans="1:4" x14ac:dyDescent="0.25">
      <c r="A2026" s="9">
        <v>16.612199783299999</v>
      </c>
      <c r="B2026" s="9">
        <v>18.0699996948</v>
      </c>
      <c r="C2026" t="s">
        <v>167</v>
      </c>
      <c r="D2026">
        <v>6262003</v>
      </c>
    </row>
    <row r="2027" spans="1:4" x14ac:dyDescent="0.25">
      <c r="A2027" s="9">
        <v>16.011573791499998</v>
      </c>
      <c r="B2027" s="9">
        <v>9.7200002670300005</v>
      </c>
      <c r="C2027" t="s">
        <v>167</v>
      </c>
      <c r="D2027">
        <v>7312003</v>
      </c>
    </row>
    <row r="2028" spans="1:4" x14ac:dyDescent="0.25">
      <c r="A2028" s="9">
        <v>16.077217102100001</v>
      </c>
      <c r="B2028" s="9">
        <v>7.5199999809299998</v>
      </c>
      <c r="C2028" t="s">
        <v>167</v>
      </c>
      <c r="D2028">
        <v>8282003</v>
      </c>
    </row>
    <row r="2029" spans="1:4" x14ac:dyDescent="0.25">
      <c r="A2029" s="9">
        <v>15.962420463600001</v>
      </c>
      <c r="B2029" s="9">
        <v>6.0599999427800002</v>
      </c>
      <c r="C2029" t="s">
        <v>167</v>
      </c>
      <c r="D2029">
        <v>9252003</v>
      </c>
    </row>
    <row r="2030" spans="1:4" x14ac:dyDescent="0.25">
      <c r="A2030" s="9">
        <v>15.8771619797</v>
      </c>
      <c r="B2030" s="9">
        <v>4.7800002098099998</v>
      </c>
      <c r="C2030" t="s">
        <v>167</v>
      </c>
      <c r="D2030">
        <v>10302003</v>
      </c>
    </row>
    <row r="2031" spans="1:4" x14ac:dyDescent="0.25">
      <c r="A2031" s="9">
        <v>15.9104604721</v>
      </c>
      <c r="B2031" s="9">
        <v>3.8599998951000001</v>
      </c>
      <c r="C2031" t="s">
        <v>167</v>
      </c>
      <c r="D2031">
        <v>11262003</v>
      </c>
    </row>
    <row r="2032" spans="1:4" x14ac:dyDescent="0.25">
      <c r="A2032" s="9">
        <v>16.0430164337</v>
      </c>
      <c r="B2032" s="9">
        <v>16.3600006104</v>
      </c>
      <c r="C2032" t="s">
        <v>167</v>
      </c>
      <c r="D2032">
        <v>12182003</v>
      </c>
    </row>
    <row r="2033" spans="1:4" x14ac:dyDescent="0.25">
      <c r="A2033" s="9">
        <v>16.372541427600002</v>
      </c>
      <c r="B2033" s="9">
        <v>7.82999992371</v>
      </c>
      <c r="C2033" t="s">
        <v>167</v>
      </c>
      <c r="D2033">
        <v>1292004</v>
      </c>
    </row>
    <row r="2034" spans="1:4" x14ac:dyDescent="0.25">
      <c r="A2034" s="9">
        <v>16.604951858500002</v>
      </c>
      <c r="B2034" s="9">
        <v>8.7399997711200008</v>
      </c>
      <c r="C2034" t="s">
        <v>167</v>
      </c>
      <c r="D2034">
        <v>2262004</v>
      </c>
    </row>
    <row r="2035" spans="1:4" x14ac:dyDescent="0.25">
      <c r="A2035" s="9">
        <v>16.533212661699999</v>
      </c>
      <c r="B2035" s="9">
        <v>8.0699996948199999</v>
      </c>
      <c r="C2035" t="s">
        <v>167</v>
      </c>
      <c r="D2035">
        <v>3252004</v>
      </c>
    </row>
    <row r="2036" spans="1:4" x14ac:dyDescent="0.25">
      <c r="A2036" s="9">
        <v>16.418972015400001</v>
      </c>
      <c r="B2036" s="9">
        <v>7.7699999809299998</v>
      </c>
      <c r="C2036" t="s">
        <v>167</v>
      </c>
      <c r="D2036">
        <v>4292004</v>
      </c>
    </row>
    <row r="2037" spans="1:4" x14ac:dyDescent="0.25">
      <c r="A2037" s="9">
        <v>16.277420043900001</v>
      </c>
      <c r="B2037" s="9">
        <v>8.2200002670300005</v>
      </c>
      <c r="C2037" t="s">
        <v>167</v>
      </c>
      <c r="D2037">
        <v>5272004</v>
      </c>
    </row>
    <row r="2038" spans="1:4" x14ac:dyDescent="0.25">
      <c r="A2038" s="9">
        <v>16.102542877200001</v>
      </c>
      <c r="B2038" s="9">
        <v>7.2199997901900002</v>
      </c>
      <c r="C2038" t="s">
        <v>167</v>
      </c>
      <c r="D2038">
        <v>6242004</v>
      </c>
    </row>
    <row r="2039" spans="1:4" x14ac:dyDescent="0.25">
      <c r="A2039" s="9">
        <v>15.6318511963</v>
      </c>
      <c r="B2039" s="9">
        <v>5.6900000572199998</v>
      </c>
      <c r="C2039" t="s">
        <v>167</v>
      </c>
      <c r="D2039">
        <v>7292004</v>
      </c>
    </row>
    <row r="2040" spans="1:4" x14ac:dyDescent="0.25">
      <c r="A2040" s="9">
        <v>15.009562492400001</v>
      </c>
      <c r="B2040" s="9">
        <v>5.3899998664900002</v>
      </c>
      <c r="C2040" t="s">
        <v>167</v>
      </c>
      <c r="D2040">
        <v>8262004</v>
      </c>
    </row>
    <row r="2041" spans="1:4" x14ac:dyDescent="0.25">
      <c r="A2041" s="9">
        <v>13.770633697499999</v>
      </c>
      <c r="B2041" s="9">
        <v>1.1200000047700001</v>
      </c>
      <c r="C2041" t="s">
        <v>167</v>
      </c>
      <c r="D2041">
        <v>9302004</v>
      </c>
    </row>
    <row r="2042" spans="1:4" x14ac:dyDescent="0.25">
      <c r="A2042" s="9">
        <v>14.8969507217</v>
      </c>
      <c r="B2042" s="9">
        <v>1.73000001907</v>
      </c>
      <c r="C2042" t="s">
        <v>167</v>
      </c>
      <c r="D2042">
        <v>10282004</v>
      </c>
    </row>
    <row r="2043" spans="1:4" x14ac:dyDescent="0.25">
      <c r="A2043" s="9">
        <v>15.2713012695</v>
      </c>
      <c r="B2043" s="9">
        <v>0.81000000238400005</v>
      </c>
      <c r="C2043" t="s">
        <v>167</v>
      </c>
      <c r="D2043">
        <v>11182004</v>
      </c>
    </row>
    <row r="2044" spans="1:4" x14ac:dyDescent="0.25">
      <c r="A2044" s="9">
        <v>15.5970602036</v>
      </c>
      <c r="B2044" s="9">
        <v>16.3600006104</v>
      </c>
      <c r="C2044" t="s">
        <v>167</v>
      </c>
      <c r="D2044">
        <v>12232004</v>
      </c>
    </row>
    <row r="2045" spans="1:4" x14ac:dyDescent="0.25">
      <c r="A2045" s="9">
        <v>16.2416667938</v>
      </c>
      <c r="B2045" s="9">
        <v>2.3399999141699999</v>
      </c>
      <c r="C2045" t="s">
        <v>167</v>
      </c>
      <c r="D2045">
        <v>2242005</v>
      </c>
    </row>
    <row r="2046" spans="1:4" x14ac:dyDescent="0.25">
      <c r="A2046" s="9">
        <v>16.347496032700001</v>
      </c>
      <c r="B2046" s="9">
        <v>3.8599998951000001</v>
      </c>
      <c r="C2046" t="s">
        <v>167</v>
      </c>
      <c r="D2046">
        <v>3312005</v>
      </c>
    </row>
    <row r="2047" spans="1:4" x14ac:dyDescent="0.25">
      <c r="A2047" s="9">
        <v>15.9003610611</v>
      </c>
      <c r="B2047" s="9">
        <v>3.5599999427800002</v>
      </c>
      <c r="C2047" t="s">
        <v>167</v>
      </c>
      <c r="D2047">
        <v>8252005</v>
      </c>
    </row>
    <row r="2048" spans="1:4" x14ac:dyDescent="0.25">
      <c r="A2048" s="9">
        <v>15.8190412521</v>
      </c>
      <c r="B2048" s="9">
        <v>2.0299999713900001</v>
      </c>
      <c r="C2048" t="s">
        <v>167</v>
      </c>
      <c r="D2048">
        <v>9292005</v>
      </c>
    </row>
    <row r="2049" spans="1:4" x14ac:dyDescent="0.25">
      <c r="A2049" s="9">
        <v>15.779712676999999</v>
      </c>
      <c r="B2049" s="9">
        <v>0.81000000238400005</v>
      </c>
      <c r="C2049" t="s">
        <v>167</v>
      </c>
      <c r="D2049">
        <v>10272005</v>
      </c>
    </row>
    <row r="2050" spans="1:4" x14ac:dyDescent="0.25">
      <c r="A2050" s="9">
        <v>15.7687997818</v>
      </c>
      <c r="B2050" s="9">
        <v>2.6400001048999999</v>
      </c>
      <c r="C2050" t="s">
        <v>167</v>
      </c>
      <c r="D2050">
        <v>11232005</v>
      </c>
    </row>
    <row r="2051" spans="1:4" x14ac:dyDescent="0.25">
      <c r="A2051" s="9">
        <v>16.075269699100001</v>
      </c>
      <c r="B2051" s="9">
        <v>6.6100001335099998</v>
      </c>
      <c r="C2051" t="s">
        <v>167</v>
      </c>
      <c r="D2051">
        <v>12222005</v>
      </c>
    </row>
    <row r="2052" spans="1:4" x14ac:dyDescent="0.25">
      <c r="A2052" s="9">
        <v>16.2428970337</v>
      </c>
      <c r="B2052" s="9">
        <v>9.75</v>
      </c>
      <c r="C2052" t="s">
        <v>167</v>
      </c>
      <c r="D2052">
        <v>1252006</v>
      </c>
    </row>
    <row r="2053" spans="1:4" x14ac:dyDescent="0.25">
      <c r="A2053" s="9">
        <v>16.262823104900001</v>
      </c>
      <c r="B2053" s="9">
        <v>9.6899995803800003</v>
      </c>
      <c r="C2053" t="s">
        <v>167</v>
      </c>
      <c r="D2053">
        <v>2222006</v>
      </c>
    </row>
    <row r="2054" spans="1:4" x14ac:dyDescent="0.25">
      <c r="A2054" s="9">
        <v>16.452276229900001</v>
      </c>
      <c r="B2054" s="9">
        <v>8.1300001144399996</v>
      </c>
      <c r="C2054" t="s">
        <v>167</v>
      </c>
      <c r="D2054">
        <v>3292006</v>
      </c>
    </row>
    <row r="2055" spans="1:4" x14ac:dyDescent="0.25">
      <c r="A2055" s="9">
        <v>16.542385101299999</v>
      </c>
      <c r="B2055" s="9">
        <v>-5.59000015259</v>
      </c>
      <c r="C2055" t="s">
        <v>167</v>
      </c>
      <c r="D2055">
        <v>4262006</v>
      </c>
    </row>
    <row r="2056" spans="1:4" x14ac:dyDescent="0.25">
      <c r="A2056" s="9">
        <v>16.4592628479</v>
      </c>
      <c r="B2056" s="9">
        <v>-1.44000005722</v>
      </c>
      <c r="C2056" t="s">
        <v>167</v>
      </c>
      <c r="D2056">
        <v>5312006</v>
      </c>
    </row>
    <row r="2057" spans="1:4" x14ac:dyDescent="0.25">
      <c r="A2057" s="9">
        <v>16.303529739399998</v>
      </c>
      <c r="B2057" s="9">
        <v>4.17000007629</v>
      </c>
      <c r="C2057" t="s">
        <v>167</v>
      </c>
      <c r="D2057">
        <v>6282006</v>
      </c>
    </row>
    <row r="2058" spans="1:4" x14ac:dyDescent="0.25">
      <c r="A2058" s="9">
        <v>16.107969284100001</v>
      </c>
      <c r="B2058" s="9">
        <v>3.8599998951000001</v>
      </c>
      <c r="C2058" t="s">
        <v>167</v>
      </c>
      <c r="D2058">
        <v>7262006</v>
      </c>
    </row>
    <row r="2059" spans="1:4" x14ac:dyDescent="0.25">
      <c r="A2059" s="9">
        <v>15.821464538600001</v>
      </c>
      <c r="B2059" s="9">
        <v>-0.10000000149</v>
      </c>
      <c r="C2059" t="s">
        <v>167</v>
      </c>
      <c r="D2059">
        <v>10252006</v>
      </c>
    </row>
    <row r="2060" spans="1:4" x14ac:dyDescent="0.25">
      <c r="A2060" s="9">
        <v>15.8494796753</v>
      </c>
      <c r="B2060" s="9">
        <v>-0.40999999642399998</v>
      </c>
      <c r="C2060" t="s">
        <v>167</v>
      </c>
      <c r="D2060">
        <v>11292006</v>
      </c>
    </row>
    <row r="2061" spans="1:4" x14ac:dyDescent="0.25">
      <c r="A2061" s="9">
        <v>16.157793044999998</v>
      </c>
      <c r="B2061" s="9">
        <v>18.129999160800001</v>
      </c>
      <c r="C2061" t="s">
        <v>167</v>
      </c>
      <c r="D2061">
        <v>1252007</v>
      </c>
    </row>
    <row r="2062" spans="1:4" x14ac:dyDescent="0.25">
      <c r="A2062" s="9">
        <v>16.2434902191</v>
      </c>
      <c r="B2062" s="9">
        <v>2.1600000858300001</v>
      </c>
      <c r="C2062" t="s">
        <v>167</v>
      </c>
      <c r="D2062">
        <v>2222007</v>
      </c>
    </row>
    <row r="2063" spans="1:4" x14ac:dyDescent="0.25">
      <c r="A2063" s="9">
        <v>16.274335861200001</v>
      </c>
      <c r="B2063" s="9">
        <v>1.4199999570799999</v>
      </c>
      <c r="C2063" t="s">
        <v>167</v>
      </c>
      <c r="D2063">
        <v>4262007</v>
      </c>
    </row>
    <row r="2064" spans="1:4" x14ac:dyDescent="0.25">
      <c r="A2064" s="9">
        <v>16.166717529300001</v>
      </c>
      <c r="B2064" s="9">
        <v>-1.0099999904600001</v>
      </c>
      <c r="C2064" t="s">
        <v>167</v>
      </c>
      <c r="D2064">
        <v>5312007</v>
      </c>
    </row>
    <row r="2065" spans="1:4" x14ac:dyDescent="0.25">
      <c r="A2065" s="9">
        <v>16.0081729889</v>
      </c>
      <c r="B2065" s="9">
        <v>-1.0099999904600001</v>
      </c>
      <c r="C2065" t="s">
        <v>167</v>
      </c>
      <c r="D2065">
        <v>6282007</v>
      </c>
    </row>
    <row r="2066" spans="1:4" x14ac:dyDescent="0.25">
      <c r="A2066" s="9">
        <v>15.474637985199999</v>
      </c>
      <c r="B2066" s="9">
        <v>-1.75</v>
      </c>
      <c r="C2066" t="s">
        <v>167</v>
      </c>
      <c r="D2066">
        <v>7262007</v>
      </c>
    </row>
    <row r="2067" spans="1:4" x14ac:dyDescent="0.25">
      <c r="A2067" s="9">
        <v>15.6436452866</v>
      </c>
      <c r="B2067" s="9">
        <v>0.62999999523200001</v>
      </c>
      <c r="C2067" t="s">
        <v>167</v>
      </c>
      <c r="D2067">
        <v>8302007</v>
      </c>
    </row>
    <row r="2068" spans="1:4" x14ac:dyDescent="0.25">
      <c r="A2068" s="9">
        <v>15.569822311399999</v>
      </c>
      <c r="B2068" s="9">
        <v>-1.0099999904600001</v>
      </c>
      <c r="C2068" t="s">
        <v>167</v>
      </c>
      <c r="D2068">
        <v>9272007</v>
      </c>
    </row>
    <row r="2069" spans="1:4" x14ac:dyDescent="0.25">
      <c r="A2069" s="9">
        <v>15.6469287872</v>
      </c>
      <c r="B2069" s="9">
        <v>-3.1500000953699998</v>
      </c>
      <c r="C2069" t="s">
        <v>167</v>
      </c>
      <c r="D2069">
        <v>10252007</v>
      </c>
    </row>
    <row r="2070" spans="1:4" x14ac:dyDescent="0.25">
      <c r="A2070" s="9">
        <v>15.6512670517</v>
      </c>
      <c r="B2070" s="9">
        <v>-4.5199999809299998</v>
      </c>
      <c r="C2070" t="s">
        <v>167</v>
      </c>
      <c r="D2070">
        <v>11292007</v>
      </c>
    </row>
    <row r="2071" spans="1:4" x14ac:dyDescent="0.25">
      <c r="A2071" s="9">
        <v>15.727080345199999</v>
      </c>
      <c r="B2071" s="9">
        <v>-4.7300000190700002</v>
      </c>
      <c r="C2071" t="s">
        <v>167</v>
      </c>
      <c r="D2071">
        <v>12272007</v>
      </c>
    </row>
    <row r="2072" spans="1:4" x14ac:dyDescent="0.25">
      <c r="A2072" s="9">
        <v>16.1569709778</v>
      </c>
      <c r="B2072" s="9">
        <v>10.8800001144</v>
      </c>
      <c r="C2072" t="s">
        <v>167</v>
      </c>
      <c r="D2072">
        <v>1312008</v>
      </c>
    </row>
    <row r="2073" spans="1:4" x14ac:dyDescent="0.25">
      <c r="A2073" s="9">
        <v>16.0736045837</v>
      </c>
      <c r="B2073" s="9">
        <v>9.8100004196199997</v>
      </c>
      <c r="C2073" t="s">
        <v>167</v>
      </c>
      <c r="D2073">
        <v>2212008</v>
      </c>
    </row>
    <row r="2074" spans="1:4" x14ac:dyDescent="0.25">
      <c r="A2074" s="9">
        <v>16.1887683868</v>
      </c>
      <c r="B2074" s="9">
        <v>8.4399995803800003</v>
      </c>
      <c r="C2074" t="s">
        <v>167</v>
      </c>
      <c r="D2074">
        <v>3272008</v>
      </c>
    </row>
    <row r="2075" spans="1:4" x14ac:dyDescent="0.25">
      <c r="A2075" s="9">
        <v>16.179021835299999</v>
      </c>
      <c r="B2075" s="9">
        <v>4.7800002098099998</v>
      </c>
      <c r="C2075" t="s">
        <v>167</v>
      </c>
      <c r="D2075">
        <v>4242008</v>
      </c>
    </row>
    <row r="2076" spans="1:4" x14ac:dyDescent="0.25">
      <c r="A2076" s="9">
        <v>16.095588684100001</v>
      </c>
      <c r="B2076" s="9">
        <v>3.2200000286099999</v>
      </c>
      <c r="C2076" t="s">
        <v>167</v>
      </c>
      <c r="D2076">
        <v>5292008</v>
      </c>
    </row>
    <row r="2077" spans="1:4" x14ac:dyDescent="0.25">
      <c r="A2077" s="9">
        <v>15.947678566</v>
      </c>
      <c r="B2077" s="9">
        <v>3.5599999427800002</v>
      </c>
      <c r="C2077" t="s">
        <v>167</v>
      </c>
      <c r="D2077">
        <v>6262008</v>
      </c>
    </row>
    <row r="2078" spans="1:4" x14ac:dyDescent="0.25">
      <c r="A2078" s="9">
        <v>15.6382007599</v>
      </c>
      <c r="B2078" s="9">
        <v>3.25</v>
      </c>
      <c r="C2078" t="s">
        <v>167</v>
      </c>
      <c r="D2078">
        <v>8282008</v>
      </c>
    </row>
    <row r="2079" spans="1:4" x14ac:dyDescent="0.25">
      <c r="A2079" s="9">
        <v>14.644097328200001</v>
      </c>
      <c r="B2079" s="9">
        <v>3.25</v>
      </c>
      <c r="C2079" t="s">
        <v>167</v>
      </c>
      <c r="D2079">
        <v>10302008</v>
      </c>
    </row>
    <row r="2080" spans="1:4" x14ac:dyDescent="0.25">
      <c r="A2080" s="9">
        <v>15.329247474700001</v>
      </c>
      <c r="B2080" s="9">
        <v>0.81000000238400005</v>
      </c>
      <c r="C2080" t="s">
        <v>167</v>
      </c>
      <c r="D2080">
        <v>11262008</v>
      </c>
    </row>
    <row r="2081" spans="1:4" x14ac:dyDescent="0.25">
      <c r="A2081" s="9">
        <v>15.546090125999999</v>
      </c>
      <c r="B2081" s="9">
        <v>7.2199997901900002</v>
      </c>
      <c r="C2081" t="s">
        <v>167</v>
      </c>
      <c r="D2081">
        <v>12182008</v>
      </c>
    </row>
    <row r="2082" spans="1:4" x14ac:dyDescent="0.25">
      <c r="A2082" s="9">
        <v>15.7935371399</v>
      </c>
      <c r="B2082" s="9">
        <v>4.7800002098099998</v>
      </c>
      <c r="C2082" t="s">
        <v>167</v>
      </c>
      <c r="D2082">
        <v>1292009</v>
      </c>
    </row>
    <row r="2083" spans="1:4" x14ac:dyDescent="0.25">
      <c r="A2083" s="9">
        <v>16.073783874499998</v>
      </c>
      <c r="B2083" s="9">
        <v>15.140000343300001</v>
      </c>
      <c r="C2083" t="s">
        <v>167</v>
      </c>
      <c r="D2083">
        <v>2262009</v>
      </c>
    </row>
    <row r="2084" spans="1:4" x14ac:dyDescent="0.25">
      <c r="A2084" s="9">
        <v>16.0721702576</v>
      </c>
      <c r="B2084" s="9">
        <v>16.059999465899999</v>
      </c>
      <c r="C2084" t="s">
        <v>167</v>
      </c>
      <c r="D2084">
        <v>3262009</v>
      </c>
    </row>
    <row r="2085" spans="1:4" x14ac:dyDescent="0.25">
      <c r="A2085" s="9">
        <v>16.025690078699999</v>
      </c>
      <c r="B2085" s="9">
        <v>15.449999809299999</v>
      </c>
      <c r="C2085" t="s">
        <v>167</v>
      </c>
      <c r="D2085">
        <v>4302009</v>
      </c>
    </row>
    <row r="2086" spans="1:4" x14ac:dyDescent="0.25">
      <c r="A2086" s="9">
        <v>15.9767684937</v>
      </c>
      <c r="B2086" s="9">
        <v>15.449999809299999</v>
      </c>
      <c r="C2086" t="s">
        <v>167</v>
      </c>
      <c r="D2086">
        <v>5282009</v>
      </c>
    </row>
    <row r="2087" spans="1:4" x14ac:dyDescent="0.25">
      <c r="A2087" s="9">
        <v>15.900348663300001</v>
      </c>
      <c r="B2087" s="9">
        <v>15.449999809299999</v>
      </c>
      <c r="C2087" t="s">
        <v>167</v>
      </c>
      <c r="D2087">
        <v>6252009</v>
      </c>
    </row>
    <row r="2088" spans="1:4" x14ac:dyDescent="0.25">
      <c r="A2088" s="9">
        <v>15.040092468299999</v>
      </c>
      <c r="B2088" s="9">
        <v>4.7800002098099998</v>
      </c>
      <c r="C2088" t="s">
        <v>167</v>
      </c>
      <c r="D2088">
        <v>7302009</v>
      </c>
    </row>
    <row r="2089" spans="1:4" x14ac:dyDescent="0.25">
      <c r="A2089" s="9">
        <v>13.9739131927</v>
      </c>
      <c r="B2089" s="9">
        <v>3.25</v>
      </c>
      <c r="C2089" t="s">
        <v>167</v>
      </c>
      <c r="D2089">
        <v>8272009</v>
      </c>
    </row>
    <row r="2090" spans="1:4" x14ac:dyDescent="0.25">
      <c r="A2090" s="9">
        <v>13.086937904399999</v>
      </c>
      <c r="B2090" s="9">
        <v>1.9999999553000001E-2</v>
      </c>
      <c r="C2090" t="s">
        <v>167</v>
      </c>
      <c r="D2090">
        <v>9242009</v>
      </c>
    </row>
    <row r="2091" spans="1:4" x14ac:dyDescent="0.25">
      <c r="A2091" s="9">
        <v>14.595425605799999</v>
      </c>
      <c r="B2091" s="9">
        <v>6</v>
      </c>
      <c r="C2091" t="s">
        <v>167</v>
      </c>
      <c r="D2091">
        <v>10292009</v>
      </c>
    </row>
    <row r="2092" spans="1:4" x14ac:dyDescent="0.25">
      <c r="A2092" s="9">
        <v>15.071872711199999</v>
      </c>
      <c r="B2092" s="9">
        <v>7.2199997901900002</v>
      </c>
      <c r="C2092" t="s">
        <v>167</v>
      </c>
      <c r="D2092">
        <v>11252009</v>
      </c>
    </row>
    <row r="2093" spans="1:4" x14ac:dyDescent="0.25">
      <c r="A2093" s="9">
        <v>15.442508697499999</v>
      </c>
      <c r="B2093" s="9">
        <v>10.8800001144</v>
      </c>
      <c r="C2093" t="s">
        <v>167</v>
      </c>
      <c r="D2093">
        <v>12312009</v>
      </c>
    </row>
    <row r="2094" spans="1:4" x14ac:dyDescent="0.25">
      <c r="A2094" s="9">
        <v>15.7305078506</v>
      </c>
      <c r="B2094" s="9">
        <v>8.1300001144399996</v>
      </c>
      <c r="C2094" t="s">
        <v>167</v>
      </c>
      <c r="D2094">
        <v>1282010</v>
      </c>
    </row>
    <row r="2095" spans="1:4" x14ac:dyDescent="0.25">
      <c r="A2095" s="9">
        <v>15.831355094899999</v>
      </c>
      <c r="B2095" s="9">
        <v>8.1300001144399996</v>
      </c>
      <c r="C2095" t="s">
        <v>167</v>
      </c>
      <c r="D2095">
        <v>2252010</v>
      </c>
    </row>
    <row r="2096" spans="1:4" x14ac:dyDescent="0.25">
      <c r="A2096" s="9">
        <v>15.922498703</v>
      </c>
      <c r="B2096" s="9">
        <v>8.4399995803800003</v>
      </c>
      <c r="C2096" t="s">
        <v>167</v>
      </c>
      <c r="D2096">
        <v>3252010</v>
      </c>
    </row>
    <row r="2097" spans="1:4" x14ac:dyDescent="0.25">
      <c r="A2097" s="9">
        <v>16.004169464099999</v>
      </c>
      <c r="B2097" s="9">
        <v>18.190000534100001</v>
      </c>
      <c r="C2097" t="s">
        <v>167</v>
      </c>
      <c r="D2097">
        <v>4292010</v>
      </c>
    </row>
    <row r="2098" spans="1:4" x14ac:dyDescent="0.25">
      <c r="A2098" s="9">
        <v>15.976953506499999</v>
      </c>
      <c r="B2098" s="9">
        <v>7.82999992371</v>
      </c>
      <c r="C2098" t="s">
        <v>167</v>
      </c>
      <c r="D2098">
        <v>5282010</v>
      </c>
    </row>
    <row r="2099" spans="1:4" x14ac:dyDescent="0.25">
      <c r="A2099" s="9">
        <v>16.003862381000001</v>
      </c>
      <c r="B2099" s="9">
        <v>6.3000001907299996</v>
      </c>
      <c r="C2099" t="s">
        <v>167</v>
      </c>
      <c r="D2099">
        <v>6242010</v>
      </c>
    </row>
    <row r="2100" spans="1:4" x14ac:dyDescent="0.25">
      <c r="A2100" s="9">
        <v>16.025779724100001</v>
      </c>
      <c r="B2100" s="9">
        <v>6</v>
      </c>
      <c r="C2100" t="s">
        <v>167</v>
      </c>
      <c r="D2100">
        <v>7292010</v>
      </c>
    </row>
    <row r="2101" spans="1:4" x14ac:dyDescent="0.25">
      <c r="A2101" s="9">
        <v>15.940922737099999</v>
      </c>
      <c r="B2101" s="9">
        <v>9.0500001907299996</v>
      </c>
      <c r="C2101" t="s">
        <v>167</v>
      </c>
      <c r="D2101">
        <v>8262010</v>
      </c>
    </row>
    <row r="2102" spans="1:4" x14ac:dyDescent="0.25">
      <c r="A2102" s="9">
        <v>15.9122447968</v>
      </c>
      <c r="B2102" s="9">
        <v>7.82999992371</v>
      </c>
      <c r="C2102" t="s">
        <v>167</v>
      </c>
      <c r="D2102">
        <v>9302010</v>
      </c>
    </row>
    <row r="2103" spans="1:4" x14ac:dyDescent="0.25">
      <c r="A2103" s="9">
        <v>16.164779663099999</v>
      </c>
      <c r="B2103" s="9">
        <v>8.9899997711200008</v>
      </c>
      <c r="C2103" t="s">
        <v>167</v>
      </c>
      <c r="D2103">
        <v>11242010</v>
      </c>
    </row>
    <row r="2104" spans="1:4" x14ac:dyDescent="0.25">
      <c r="A2104" s="9">
        <v>16.3464660645</v>
      </c>
      <c r="B2104" s="9">
        <v>9.9600000381499996</v>
      </c>
      <c r="C2104" t="s">
        <v>167</v>
      </c>
      <c r="D2104">
        <v>12302010</v>
      </c>
    </row>
    <row r="2105" spans="1:4" x14ac:dyDescent="0.25">
      <c r="A2105" s="9">
        <v>16.306009292599999</v>
      </c>
      <c r="B2105" s="9">
        <v>9.0500001907299996</v>
      </c>
      <c r="C2105" t="s">
        <v>167</v>
      </c>
      <c r="D2105">
        <v>1272011</v>
      </c>
    </row>
    <row r="2106" spans="1:4" x14ac:dyDescent="0.25">
      <c r="A2106" s="9">
        <v>16.458944320699999</v>
      </c>
      <c r="B2106" s="9">
        <v>8.1899995803800003</v>
      </c>
      <c r="C2106" t="s">
        <v>167</v>
      </c>
      <c r="D2106">
        <v>2242011</v>
      </c>
    </row>
    <row r="2107" spans="1:4" x14ac:dyDescent="0.25">
      <c r="A2107" s="9">
        <v>16.585519790599999</v>
      </c>
      <c r="B2107" s="9">
        <v>10.5699996948</v>
      </c>
      <c r="C2107" t="s">
        <v>167</v>
      </c>
      <c r="D2107">
        <v>3312011</v>
      </c>
    </row>
    <row r="2108" spans="1:4" x14ac:dyDescent="0.25">
      <c r="A2108" s="9">
        <v>16.573902130099999</v>
      </c>
      <c r="B2108" s="9">
        <v>10.720000267</v>
      </c>
      <c r="C2108" t="s">
        <v>167</v>
      </c>
      <c r="D2108">
        <v>4282011</v>
      </c>
    </row>
    <row r="2109" spans="1:4" x14ac:dyDescent="0.25">
      <c r="A2109" s="9">
        <v>16.5846481323</v>
      </c>
      <c r="B2109" s="9">
        <v>7.5199999809299998</v>
      </c>
      <c r="C2109" t="s">
        <v>167</v>
      </c>
      <c r="D2109">
        <v>5262011</v>
      </c>
    </row>
    <row r="2110" spans="1:4" x14ac:dyDescent="0.25">
      <c r="A2110" s="9">
        <v>16.584259033199999</v>
      </c>
      <c r="B2110" s="9">
        <v>7.82999992371</v>
      </c>
      <c r="C2110" t="s">
        <v>167</v>
      </c>
      <c r="D2110">
        <v>6302011</v>
      </c>
    </row>
    <row r="2111" spans="1:4" x14ac:dyDescent="0.25">
      <c r="A2111" s="9">
        <v>16.536430358899999</v>
      </c>
      <c r="B2111" s="9">
        <v>8.7399997711200008</v>
      </c>
      <c r="C2111" t="s">
        <v>167</v>
      </c>
      <c r="D2111">
        <v>7282011</v>
      </c>
    </row>
    <row r="2112" spans="1:4" x14ac:dyDescent="0.25">
      <c r="A2112" s="9">
        <v>16.5309257507</v>
      </c>
      <c r="B2112" s="9">
        <v>8.6499996185299999</v>
      </c>
      <c r="C2112" t="s">
        <v>167</v>
      </c>
      <c r="D2112">
        <v>8252011</v>
      </c>
    </row>
    <row r="2113" spans="1:4" x14ac:dyDescent="0.25">
      <c r="A2113" s="9">
        <v>16.6197090149</v>
      </c>
      <c r="B2113" s="9">
        <v>6.6999998092700004</v>
      </c>
      <c r="C2113" t="s">
        <v>167</v>
      </c>
      <c r="D2113">
        <v>9292011</v>
      </c>
    </row>
    <row r="2114" spans="1:4" x14ac:dyDescent="0.25">
      <c r="A2114" s="9">
        <v>16.7657089233</v>
      </c>
      <c r="B2114" s="9">
        <v>8.1599998474100008</v>
      </c>
      <c r="C2114" t="s">
        <v>167</v>
      </c>
      <c r="D2114">
        <v>10272011</v>
      </c>
    </row>
    <row r="2115" spans="1:4" x14ac:dyDescent="0.25">
      <c r="A2115" s="9">
        <v>16.8471889496</v>
      </c>
      <c r="B2115" s="9">
        <v>8.3800001144399996</v>
      </c>
      <c r="C2115" t="s">
        <v>167</v>
      </c>
      <c r="D2115">
        <v>11232011</v>
      </c>
    </row>
    <row r="2116" spans="1:4" x14ac:dyDescent="0.25">
      <c r="A2116" s="9">
        <v>16.764780044599998</v>
      </c>
      <c r="B2116" s="9">
        <v>8.1300001144399996</v>
      </c>
      <c r="C2116" t="s">
        <v>167</v>
      </c>
      <c r="D2116">
        <v>12152011</v>
      </c>
    </row>
    <row r="2117" spans="1:4" x14ac:dyDescent="0.25">
      <c r="A2117" s="9">
        <v>16.668024063099999</v>
      </c>
      <c r="B2117" s="9">
        <v>7.6399998664900002</v>
      </c>
      <c r="C2117" t="s">
        <v>167</v>
      </c>
      <c r="D2117">
        <v>1262012</v>
      </c>
    </row>
    <row r="2118" spans="1:4" x14ac:dyDescent="0.25">
      <c r="A2118" s="9">
        <v>16.5739994049</v>
      </c>
      <c r="B2118" s="9">
        <v>7.5199999809299998</v>
      </c>
      <c r="C2118" t="s">
        <v>167</v>
      </c>
      <c r="D2118">
        <v>2232012</v>
      </c>
    </row>
    <row r="2119" spans="1:4" x14ac:dyDescent="0.25">
      <c r="A2119" s="9">
        <v>16.6798591614</v>
      </c>
      <c r="B2119" s="9">
        <v>7.9800000190700002</v>
      </c>
      <c r="C2119" t="s">
        <v>167</v>
      </c>
      <c r="D2119">
        <v>3292012</v>
      </c>
    </row>
    <row r="2120" spans="1:4" x14ac:dyDescent="0.25">
      <c r="A2120" s="9">
        <v>16.667253494299999</v>
      </c>
      <c r="B2120" s="9">
        <v>6.1500000953700003</v>
      </c>
      <c r="C2120" t="s">
        <v>167</v>
      </c>
      <c r="D2120">
        <v>4262012</v>
      </c>
    </row>
    <row r="2121" spans="1:4" x14ac:dyDescent="0.25">
      <c r="A2121" s="9">
        <v>16.584125518800001</v>
      </c>
      <c r="B2121" s="9">
        <v>6.67000007629</v>
      </c>
      <c r="C2121" t="s">
        <v>167</v>
      </c>
      <c r="D2121">
        <v>5302012</v>
      </c>
    </row>
    <row r="2122" spans="1:4" x14ac:dyDescent="0.25">
      <c r="A2122" s="9">
        <v>16.497299194299998</v>
      </c>
      <c r="B2122" s="9">
        <v>4.9299998283399997</v>
      </c>
      <c r="C2122" t="s">
        <v>167</v>
      </c>
      <c r="D2122">
        <v>6282012</v>
      </c>
    </row>
    <row r="2123" spans="1:4" x14ac:dyDescent="0.25">
      <c r="A2123" s="9">
        <v>16.215475082400001</v>
      </c>
      <c r="B2123" s="9">
        <v>3.6800000667599999</v>
      </c>
      <c r="C2123" t="s">
        <v>167</v>
      </c>
      <c r="D2123">
        <v>7262012</v>
      </c>
    </row>
    <row r="2124" spans="1:4" x14ac:dyDescent="0.25">
      <c r="A2124" s="9">
        <v>15.4763746262</v>
      </c>
      <c r="B2124" s="9">
        <v>0.60000002384200002</v>
      </c>
      <c r="C2124" t="s">
        <v>167</v>
      </c>
      <c r="D2124">
        <v>8302012</v>
      </c>
    </row>
    <row r="2125" spans="1:4" x14ac:dyDescent="0.25">
      <c r="A2125" s="9">
        <v>14.602687835699999</v>
      </c>
      <c r="B2125" s="9">
        <v>-1.0499999523200001</v>
      </c>
      <c r="C2125" t="s">
        <v>167</v>
      </c>
      <c r="D2125">
        <v>9272012</v>
      </c>
    </row>
    <row r="2126" spans="1:4" x14ac:dyDescent="0.25">
      <c r="A2126" s="9">
        <v>13.8038063049</v>
      </c>
      <c r="B2126" s="9">
        <v>0.20000000298000001</v>
      </c>
      <c r="C2126" t="s">
        <v>167</v>
      </c>
      <c r="D2126">
        <v>10252012</v>
      </c>
    </row>
    <row r="2127" spans="1:4" x14ac:dyDescent="0.25">
      <c r="A2127" s="9">
        <v>15.2699022293</v>
      </c>
      <c r="B2127" s="9">
        <v>-0.56000000238400005</v>
      </c>
      <c r="C2127" t="s">
        <v>167</v>
      </c>
      <c r="D2127">
        <v>11292012</v>
      </c>
    </row>
    <row r="2128" spans="1:4" x14ac:dyDescent="0.25">
      <c r="A2128" s="9">
        <v>15.863461494399999</v>
      </c>
      <c r="B2128" s="9">
        <v>7.5199999809299998</v>
      </c>
      <c r="C2128" t="s">
        <v>167</v>
      </c>
      <c r="D2128">
        <v>12272012</v>
      </c>
    </row>
    <row r="2129" spans="1:4" x14ac:dyDescent="0.25">
      <c r="A2129" s="9">
        <v>16.2093582153</v>
      </c>
      <c r="B2129" s="9">
        <v>6.1199998855600004</v>
      </c>
      <c r="C2129" t="s">
        <v>167</v>
      </c>
      <c r="D2129">
        <v>1312013</v>
      </c>
    </row>
    <row r="2130" spans="1:4" x14ac:dyDescent="0.25">
      <c r="A2130" s="9">
        <v>16.3361911774</v>
      </c>
      <c r="B2130" s="9">
        <v>5.5999999046299997</v>
      </c>
      <c r="C2130" t="s">
        <v>167</v>
      </c>
      <c r="D2130">
        <v>2282013</v>
      </c>
    </row>
    <row r="2131" spans="1:4" x14ac:dyDescent="0.25">
      <c r="A2131" s="9">
        <v>16.344879150400001</v>
      </c>
      <c r="B2131" s="9">
        <v>4.3499999046299997</v>
      </c>
      <c r="C2131" t="s">
        <v>167</v>
      </c>
      <c r="D2131">
        <v>3282013</v>
      </c>
    </row>
    <row r="2132" spans="1:4" x14ac:dyDescent="0.25">
      <c r="A2132" s="9">
        <v>16.310503006000001</v>
      </c>
      <c r="B2132" s="9">
        <v>3.03999996185</v>
      </c>
      <c r="C2132" t="s">
        <v>167</v>
      </c>
      <c r="D2132">
        <v>4252013</v>
      </c>
    </row>
    <row r="2133" spans="1:4" x14ac:dyDescent="0.25">
      <c r="A2133" s="9">
        <v>16.1197319031</v>
      </c>
      <c r="B2133" s="9">
        <v>1.6699999570799999</v>
      </c>
      <c r="C2133" t="s">
        <v>167</v>
      </c>
      <c r="D2133">
        <v>5302013</v>
      </c>
    </row>
    <row r="2134" spans="1:4" x14ac:dyDescent="0.25">
      <c r="A2134" s="9">
        <v>15.0233421326</v>
      </c>
      <c r="B2134" s="9">
        <v>3.25</v>
      </c>
      <c r="C2134" t="s">
        <v>167</v>
      </c>
      <c r="D2134">
        <v>6272013</v>
      </c>
    </row>
    <row r="2135" spans="1:4" x14ac:dyDescent="0.25">
      <c r="A2135" s="9">
        <v>13.995992660500001</v>
      </c>
      <c r="B2135" s="9">
        <v>0.360000014305</v>
      </c>
      <c r="C2135" t="s">
        <v>167</v>
      </c>
      <c r="D2135">
        <v>7252013</v>
      </c>
    </row>
    <row r="2136" spans="1:4" x14ac:dyDescent="0.25">
      <c r="A2136" s="9">
        <v>12.962375640899999</v>
      </c>
      <c r="B2136" s="9">
        <v>-0.10000000149</v>
      </c>
      <c r="C2136" t="s">
        <v>167</v>
      </c>
      <c r="D2136">
        <v>8292013</v>
      </c>
    </row>
    <row r="2137" spans="1:4" x14ac:dyDescent="0.25">
      <c r="A2137" s="9">
        <v>12.278574943500001</v>
      </c>
      <c r="B2137" s="9">
        <v>3.0699999332400001</v>
      </c>
      <c r="C2137" t="s">
        <v>167</v>
      </c>
      <c r="D2137">
        <v>9262013</v>
      </c>
    </row>
    <row r="2138" spans="1:4" x14ac:dyDescent="0.25">
      <c r="A2138" s="9">
        <v>11.438330650299999</v>
      </c>
      <c r="B2138" s="9">
        <v>-3.42000007629</v>
      </c>
      <c r="C2138" t="s">
        <v>167</v>
      </c>
      <c r="D2138">
        <v>10312013</v>
      </c>
    </row>
    <row r="2139" spans="1:4" x14ac:dyDescent="0.25">
      <c r="A2139" s="9">
        <v>10.8469781876</v>
      </c>
      <c r="B2139" s="9">
        <v>0.75</v>
      </c>
      <c r="C2139" t="s">
        <v>167</v>
      </c>
      <c r="D2139">
        <v>11272013</v>
      </c>
    </row>
    <row r="2140" spans="1:4" x14ac:dyDescent="0.25">
      <c r="A2140" s="9">
        <v>11.706911087</v>
      </c>
      <c r="B2140" s="9">
        <v>14.899999618500001</v>
      </c>
      <c r="C2140" t="s">
        <v>167</v>
      </c>
      <c r="D2140">
        <v>12262013</v>
      </c>
    </row>
    <row r="2141" spans="1:4" x14ac:dyDescent="0.25">
      <c r="A2141" s="9">
        <v>11.592468261700001</v>
      </c>
      <c r="B2141" s="9">
        <v>14.899999618500001</v>
      </c>
      <c r="C2141" t="s">
        <v>167</v>
      </c>
      <c r="D2141">
        <v>12312013</v>
      </c>
    </row>
    <row r="2142" spans="1:4" x14ac:dyDescent="0.25">
      <c r="A2142" s="9">
        <v>10.9472408295</v>
      </c>
      <c r="B2142" s="9">
        <v>12.1599998474</v>
      </c>
      <c r="C2142" t="s">
        <v>167</v>
      </c>
      <c r="D2142">
        <v>1302014</v>
      </c>
    </row>
    <row r="2143" spans="1:4" x14ac:dyDescent="0.25">
      <c r="A2143" s="9">
        <v>13.5847997665</v>
      </c>
      <c r="B2143" s="9">
        <v>12.399999618500001</v>
      </c>
      <c r="C2143" t="s">
        <v>167</v>
      </c>
      <c r="D2143">
        <v>2272014</v>
      </c>
    </row>
    <row r="2144" spans="1:4" x14ac:dyDescent="0.25">
      <c r="A2144" s="9">
        <v>14.246341705300001</v>
      </c>
      <c r="B2144" s="9">
        <v>17.030000686600001</v>
      </c>
      <c r="C2144" t="s">
        <v>167</v>
      </c>
      <c r="D2144">
        <v>3122014</v>
      </c>
    </row>
    <row r="2145" spans="1:4" x14ac:dyDescent="0.25">
      <c r="A2145" s="9">
        <v>15.0520954132</v>
      </c>
      <c r="B2145" s="9">
        <v>17.4300003052</v>
      </c>
      <c r="C2145" t="s">
        <v>167</v>
      </c>
      <c r="D2145">
        <v>4242014</v>
      </c>
    </row>
    <row r="2146" spans="1:4" x14ac:dyDescent="0.25">
      <c r="A2146" s="9">
        <v>15.222311019899999</v>
      </c>
      <c r="B2146" s="9">
        <v>17.030000686600001</v>
      </c>
      <c r="C2146" t="s">
        <v>167</v>
      </c>
      <c r="D2146">
        <v>5292014</v>
      </c>
    </row>
    <row r="2147" spans="1:4" x14ac:dyDescent="0.25">
      <c r="A2147" s="9">
        <v>14.240386962900001</v>
      </c>
      <c r="B2147" s="9">
        <v>8.5900001525899992</v>
      </c>
      <c r="C2147" t="s">
        <v>167</v>
      </c>
      <c r="D2147">
        <v>6262014</v>
      </c>
    </row>
    <row r="2148" spans="1:4" x14ac:dyDescent="0.25">
      <c r="A2148" s="9">
        <v>13.6431598663</v>
      </c>
      <c r="B2148" s="9">
        <v>8.4399995803800003</v>
      </c>
      <c r="C2148" t="s">
        <v>167</v>
      </c>
      <c r="D2148">
        <v>7132014</v>
      </c>
    </row>
    <row r="2149" spans="1:4" x14ac:dyDescent="0.25">
      <c r="A2149" s="9">
        <v>12.239653587299999</v>
      </c>
      <c r="B2149" s="9">
        <v>6.1199998855600004</v>
      </c>
      <c r="C2149" t="s">
        <v>167</v>
      </c>
      <c r="D2149">
        <v>8282014</v>
      </c>
    </row>
    <row r="2150" spans="1:4" x14ac:dyDescent="0.25">
      <c r="A2150" s="9">
        <v>11.4944105148</v>
      </c>
      <c r="B2150" s="9">
        <v>6.7899999618500004</v>
      </c>
      <c r="C2150" t="s">
        <v>167</v>
      </c>
      <c r="D2150">
        <v>9252014</v>
      </c>
    </row>
    <row r="2151" spans="1:4" x14ac:dyDescent="0.25">
      <c r="A2151" s="9">
        <v>10.664251327500001</v>
      </c>
      <c r="B2151" s="9">
        <v>6.7899999618500004</v>
      </c>
      <c r="C2151" t="s">
        <v>167</v>
      </c>
      <c r="D2151">
        <v>10302014</v>
      </c>
    </row>
    <row r="2152" spans="1:4" x14ac:dyDescent="0.25">
      <c r="A2152" s="9">
        <v>13.418585777300001</v>
      </c>
      <c r="B2152" s="9">
        <v>3.8599998951000001</v>
      </c>
      <c r="C2152" t="s">
        <v>167</v>
      </c>
      <c r="D2152">
        <v>11272014</v>
      </c>
    </row>
    <row r="2153" spans="1:4" x14ac:dyDescent="0.25">
      <c r="A2153" s="9">
        <v>14.724804878200001</v>
      </c>
      <c r="B2153" s="9">
        <v>9.6599998474100008</v>
      </c>
      <c r="C2153" t="s">
        <v>167</v>
      </c>
      <c r="D2153">
        <v>12252014</v>
      </c>
    </row>
    <row r="2154" spans="1:4" x14ac:dyDescent="0.25">
      <c r="A2154" s="9">
        <v>15.2114181519</v>
      </c>
      <c r="B2154" s="9">
        <v>8.9499998092700004</v>
      </c>
      <c r="C2154" t="s">
        <v>167</v>
      </c>
      <c r="D2154">
        <v>1292015</v>
      </c>
    </row>
    <row r="2155" spans="1:4" x14ac:dyDescent="0.25">
      <c r="A2155" s="9">
        <v>15.538986206100001</v>
      </c>
      <c r="B2155" s="9">
        <v>17.770000457799998</v>
      </c>
      <c r="C2155" t="s">
        <v>167</v>
      </c>
      <c r="D2155">
        <v>2262015</v>
      </c>
    </row>
    <row r="2156" spans="1:4" x14ac:dyDescent="0.25">
      <c r="A2156" s="9">
        <v>15.6640148163</v>
      </c>
      <c r="B2156" s="9">
        <v>10.390000343300001</v>
      </c>
      <c r="C2156" t="s">
        <v>167</v>
      </c>
      <c r="D2156">
        <v>3262015</v>
      </c>
    </row>
    <row r="2157" spans="1:4" x14ac:dyDescent="0.25">
      <c r="A2157" s="9">
        <v>15.7663955688</v>
      </c>
      <c r="B2157" s="9">
        <v>9.6599998474100008</v>
      </c>
      <c r="C2157" t="s">
        <v>167</v>
      </c>
      <c r="D2157">
        <v>4302015</v>
      </c>
    </row>
    <row r="2158" spans="1:4" x14ac:dyDescent="0.25">
      <c r="A2158" s="9">
        <v>15.775154113799999</v>
      </c>
      <c r="B2158" s="9">
        <v>10.8100004196</v>
      </c>
      <c r="C2158" t="s">
        <v>167</v>
      </c>
      <c r="D2158">
        <v>5282015</v>
      </c>
    </row>
    <row r="2159" spans="1:4" x14ac:dyDescent="0.25">
      <c r="A2159" s="9">
        <v>15.1457843781</v>
      </c>
      <c r="B2159" s="9">
        <v>17.5499992371</v>
      </c>
      <c r="C2159" t="s">
        <v>167</v>
      </c>
      <c r="D2159">
        <v>6252015</v>
      </c>
    </row>
    <row r="2160" spans="1:4" x14ac:dyDescent="0.25">
      <c r="A2160" s="9">
        <v>14.424529075600001</v>
      </c>
      <c r="B2160" s="9">
        <v>17.7000007629</v>
      </c>
      <c r="C2160" t="s">
        <v>167</v>
      </c>
      <c r="D2160">
        <v>7302015</v>
      </c>
    </row>
    <row r="2161" spans="1:4" x14ac:dyDescent="0.25">
      <c r="A2161" s="9">
        <v>13.4335365295</v>
      </c>
      <c r="B2161" s="9">
        <v>17.459999084500001</v>
      </c>
      <c r="C2161" t="s">
        <v>167</v>
      </c>
      <c r="D2161">
        <v>8272015</v>
      </c>
    </row>
    <row r="2162" spans="1:4" x14ac:dyDescent="0.25">
      <c r="A2162" s="9">
        <v>12.600328445400001</v>
      </c>
      <c r="B2162" s="9">
        <v>16.729999542200002</v>
      </c>
      <c r="C2162" t="s">
        <v>167</v>
      </c>
      <c r="D2162">
        <v>9242015</v>
      </c>
    </row>
    <row r="2163" spans="1:4" x14ac:dyDescent="0.25">
      <c r="A2163" s="9">
        <v>9.3822565078700002</v>
      </c>
      <c r="B2163" s="9">
        <v>6.7100000381499996</v>
      </c>
      <c r="C2163" t="s">
        <v>168</v>
      </c>
      <c r="D2163">
        <v>1272000</v>
      </c>
    </row>
    <row r="2164" spans="1:4" x14ac:dyDescent="0.25">
      <c r="A2164" s="9">
        <v>9.8399982452400003</v>
      </c>
      <c r="B2164" s="9">
        <v>11.3699998856</v>
      </c>
      <c r="C2164" t="s">
        <v>168</v>
      </c>
      <c r="D2164">
        <v>2242000</v>
      </c>
    </row>
    <row r="2165" spans="1:4" x14ac:dyDescent="0.25">
      <c r="A2165" s="9">
        <v>10.2342815399</v>
      </c>
      <c r="B2165" s="9">
        <v>10.8800001144</v>
      </c>
      <c r="C2165" t="s">
        <v>168</v>
      </c>
      <c r="D2165">
        <v>3302000</v>
      </c>
    </row>
    <row r="2166" spans="1:4" x14ac:dyDescent="0.25">
      <c r="A2166" s="9">
        <v>10.780038833600001</v>
      </c>
      <c r="B2166" s="9">
        <v>10.670000076299999</v>
      </c>
      <c r="C2166" t="s">
        <v>168</v>
      </c>
      <c r="D2166">
        <v>4272000</v>
      </c>
    </row>
    <row r="2167" spans="1:4" x14ac:dyDescent="0.25">
      <c r="A2167" s="9">
        <v>10.276636123699999</v>
      </c>
      <c r="B2167" s="9">
        <v>3.07999992371</v>
      </c>
      <c r="C2167" t="s">
        <v>168</v>
      </c>
      <c r="D2167">
        <v>5252000</v>
      </c>
    </row>
    <row r="2168" spans="1:4" x14ac:dyDescent="0.25">
      <c r="A2168" s="9">
        <v>6.2950587272599998</v>
      </c>
      <c r="B2168" s="9">
        <v>1.67999994755</v>
      </c>
      <c r="C2168" t="s">
        <v>168</v>
      </c>
      <c r="D2168">
        <v>6292000</v>
      </c>
    </row>
    <row r="2169" spans="1:4" x14ac:dyDescent="0.25">
      <c r="A2169" s="9">
        <v>3.9732995033299998</v>
      </c>
      <c r="B2169" s="9">
        <v>3.38000011444</v>
      </c>
      <c r="C2169" t="s">
        <v>168</v>
      </c>
      <c r="D2169">
        <v>7272000</v>
      </c>
    </row>
    <row r="2170" spans="1:4" x14ac:dyDescent="0.25">
      <c r="A2170" s="9">
        <v>-2.88999056816</v>
      </c>
      <c r="B2170" s="9">
        <v>1.25</v>
      </c>
      <c r="C2170" t="s">
        <v>168</v>
      </c>
      <c r="D2170">
        <v>8312000</v>
      </c>
    </row>
    <row r="2171" spans="1:4" x14ac:dyDescent="0.25">
      <c r="A2171" s="9">
        <v>-7.3601193428</v>
      </c>
      <c r="B2171" s="9">
        <v>0.69999998807899999</v>
      </c>
      <c r="C2171" t="s">
        <v>168</v>
      </c>
      <c r="D2171">
        <v>9282000</v>
      </c>
    </row>
    <row r="2172" spans="1:4" x14ac:dyDescent="0.25">
      <c r="A2172" s="9">
        <v>-1.0595206022300001</v>
      </c>
      <c r="B2172" s="9">
        <v>0.87999999523200001</v>
      </c>
      <c r="C2172" t="s">
        <v>168</v>
      </c>
      <c r="D2172">
        <v>10262000</v>
      </c>
    </row>
    <row r="2173" spans="1:4" x14ac:dyDescent="0.25">
      <c r="A2173" s="9">
        <v>2.5292994975999998</v>
      </c>
      <c r="B2173" s="9">
        <v>1.34000003338</v>
      </c>
      <c r="C2173" t="s">
        <v>168</v>
      </c>
      <c r="D2173">
        <v>11302000</v>
      </c>
    </row>
    <row r="2174" spans="1:4" x14ac:dyDescent="0.25">
      <c r="A2174" s="9">
        <v>3.3999059200300001</v>
      </c>
      <c r="B2174" s="9">
        <v>1.51999998093</v>
      </c>
      <c r="C2174" t="s">
        <v>168</v>
      </c>
      <c r="D2174">
        <v>12282000</v>
      </c>
    </row>
    <row r="2175" spans="1:4" x14ac:dyDescent="0.25">
      <c r="A2175" s="9">
        <v>4.3703293800400003</v>
      </c>
      <c r="B2175" s="9">
        <v>1.3700000047700001</v>
      </c>
      <c r="C2175" t="s">
        <v>168</v>
      </c>
      <c r="D2175">
        <v>1252001</v>
      </c>
    </row>
    <row r="2176" spans="1:4" x14ac:dyDescent="0.25">
      <c r="A2176" s="9">
        <v>6.8783473968499997</v>
      </c>
      <c r="B2176" s="9">
        <v>1.25</v>
      </c>
      <c r="C2176" t="s">
        <v>168</v>
      </c>
      <c r="D2176">
        <v>2222001</v>
      </c>
    </row>
    <row r="2177" spans="1:4" x14ac:dyDescent="0.25">
      <c r="A2177" s="9">
        <v>7.5576939582799998</v>
      </c>
      <c r="B2177" s="9">
        <v>-0.43000000715300002</v>
      </c>
      <c r="C2177" t="s">
        <v>168</v>
      </c>
      <c r="D2177">
        <v>3292001</v>
      </c>
    </row>
    <row r="2178" spans="1:4" x14ac:dyDescent="0.25">
      <c r="A2178" s="9">
        <v>4.0311203002899996</v>
      </c>
      <c r="B2178" s="9">
        <v>0.55000001192100001</v>
      </c>
      <c r="C2178" t="s">
        <v>168</v>
      </c>
      <c r="D2178">
        <v>4262001</v>
      </c>
    </row>
    <row r="2179" spans="1:4" x14ac:dyDescent="0.25">
      <c r="A2179" s="9">
        <v>1.98360013962</v>
      </c>
      <c r="B2179" s="9">
        <v>1.07000005245</v>
      </c>
      <c r="C2179" t="s">
        <v>168</v>
      </c>
      <c r="D2179">
        <v>5312001</v>
      </c>
    </row>
    <row r="2180" spans="1:4" x14ac:dyDescent="0.25">
      <c r="A2180" s="9">
        <v>1.2598447799700001</v>
      </c>
      <c r="B2180" s="9">
        <v>2.9000000953699998</v>
      </c>
      <c r="C2180" t="s">
        <v>168</v>
      </c>
      <c r="D2180">
        <v>6212001</v>
      </c>
    </row>
    <row r="2181" spans="1:4" x14ac:dyDescent="0.25">
      <c r="A2181" s="9">
        <v>-5.0277886390699997</v>
      </c>
      <c r="B2181" s="9">
        <v>1.15999996662</v>
      </c>
      <c r="C2181" t="s">
        <v>168</v>
      </c>
      <c r="D2181">
        <v>7262001</v>
      </c>
    </row>
    <row r="2182" spans="1:4" x14ac:dyDescent="0.25">
      <c r="A2182" s="9">
        <v>-14.864882469199999</v>
      </c>
      <c r="B2182" s="9">
        <v>0.46000000834499999</v>
      </c>
      <c r="C2182" t="s">
        <v>168</v>
      </c>
      <c r="D2182">
        <v>8232001</v>
      </c>
    </row>
    <row r="2183" spans="1:4" x14ac:dyDescent="0.25">
      <c r="A2183" s="9">
        <v>-24.384325027500001</v>
      </c>
      <c r="B2183" s="9">
        <v>7.7699999809299998</v>
      </c>
      <c r="C2183" t="s">
        <v>168</v>
      </c>
      <c r="D2183">
        <v>9272001</v>
      </c>
    </row>
    <row r="2184" spans="1:4" x14ac:dyDescent="0.25">
      <c r="A2184" s="9">
        <v>-29.0159053802</v>
      </c>
      <c r="B2184" s="9">
        <v>-0.75999999046300004</v>
      </c>
      <c r="C2184" t="s">
        <v>168</v>
      </c>
      <c r="D2184">
        <v>10252001</v>
      </c>
    </row>
    <row r="2185" spans="1:4" x14ac:dyDescent="0.25">
      <c r="A2185" s="9">
        <v>-5.9585094451899998</v>
      </c>
      <c r="B2185" s="9">
        <v>-0.81999999284699998</v>
      </c>
      <c r="C2185" t="s">
        <v>168</v>
      </c>
      <c r="D2185">
        <v>11292001</v>
      </c>
    </row>
    <row r="2186" spans="1:4" x14ac:dyDescent="0.25">
      <c r="A2186" s="9">
        <v>-3.12304806709</v>
      </c>
      <c r="B2186" s="9">
        <v>-0.46000000834499999</v>
      </c>
      <c r="C2186" t="s">
        <v>168</v>
      </c>
      <c r="D2186">
        <v>12272001</v>
      </c>
    </row>
    <row r="2187" spans="1:4" x14ac:dyDescent="0.25">
      <c r="A2187" s="9">
        <v>-2.2681074142500002</v>
      </c>
      <c r="B2187" s="9">
        <v>-0.69999998807899999</v>
      </c>
      <c r="C2187" t="s">
        <v>168</v>
      </c>
      <c r="D2187">
        <v>1312002</v>
      </c>
    </row>
    <row r="2188" spans="1:4" x14ac:dyDescent="0.25">
      <c r="A2188" s="9">
        <v>-1.8072835207</v>
      </c>
      <c r="B2188" s="9">
        <v>-0.34000000357600002</v>
      </c>
      <c r="C2188" t="s">
        <v>168</v>
      </c>
      <c r="D2188">
        <v>2282002</v>
      </c>
    </row>
    <row r="2189" spans="1:4" x14ac:dyDescent="0.25">
      <c r="A2189" s="9">
        <v>-1.57558619976</v>
      </c>
      <c r="B2189" s="9">
        <v>1.67999994755</v>
      </c>
      <c r="C2189" t="s">
        <v>168</v>
      </c>
      <c r="D2189">
        <v>3282002</v>
      </c>
    </row>
    <row r="2190" spans="1:4" x14ac:dyDescent="0.25">
      <c r="A2190" s="9">
        <v>-0.837520360947</v>
      </c>
      <c r="B2190" s="9">
        <v>11.4300003052</v>
      </c>
      <c r="C2190" t="s">
        <v>168</v>
      </c>
      <c r="D2190">
        <v>4252002</v>
      </c>
    </row>
    <row r="2191" spans="1:4" x14ac:dyDescent="0.25">
      <c r="A2191" s="9">
        <v>0.23748725652700001</v>
      </c>
      <c r="B2191" s="9">
        <v>1.07000005245</v>
      </c>
      <c r="C2191" t="s">
        <v>168</v>
      </c>
      <c r="D2191">
        <v>5302002</v>
      </c>
    </row>
    <row r="2192" spans="1:4" x14ac:dyDescent="0.25">
      <c r="A2192" s="9">
        <v>-0.66932398080800004</v>
      </c>
      <c r="B2192" s="9">
        <v>1.67999994755</v>
      </c>
      <c r="C2192" t="s">
        <v>168</v>
      </c>
      <c r="D2192">
        <v>6272002</v>
      </c>
    </row>
    <row r="2193" spans="1:4" x14ac:dyDescent="0.25">
      <c r="A2193" s="9">
        <v>-5.6482553482100002</v>
      </c>
      <c r="B2193" s="9">
        <v>1.67999994755</v>
      </c>
      <c r="C2193" t="s">
        <v>168</v>
      </c>
      <c r="D2193">
        <v>7252002</v>
      </c>
    </row>
    <row r="2194" spans="1:4" x14ac:dyDescent="0.25">
      <c r="A2194" s="9">
        <v>-11.613794326800001</v>
      </c>
      <c r="B2194" s="9">
        <v>1.07000005245</v>
      </c>
      <c r="C2194" t="s">
        <v>168</v>
      </c>
      <c r="D2194">
        <v>8292002</v>
      </c>
    </row>
    <row r="2195" spans="1:4" x14ac:dyDescent="0.25">
      <c r="A2195" s="9">
        <v>-12.344903945900001</v>
      </c>
      <c r="B2195" s="9">
        <v>-0.46000000834499999</v>
      </c>
      <c r="C2195" t="s">
        <v>168</v>
      </c>
      <c r="D2195">
        <v>9262002</v>
      </c>
    </row>
    <row r="2196" spans="1:4" x14ac:dyDescent="0.25">
      <c r="A2196" s="9">
        <v>-19.271430969200001</v>
      </c>
      <c r="B2196" s="9">
        <v>1.07000005245</v>
      </c>
      <c r="C2196" t="s">
        <v>168</v>
      </c>
      <c r="D2196">
        <v>10312002</v>
      </c>
    </row>
    <row r="2197" spans="1:4" x14ac:dyDescent="0.25">
      <c r="A2197" s="9">
        <v>-2.67050480843</v>
      </c>
      <c r="B2197" s="9">
        <v>10.5200004578</v>
      </c>
      <c r="C2197" t="s">
        <v>168</v>
      </c>
      <c r="D2197">
        <v>11272002</v>
      </c>
    </row>
    <row r="2198" spans="1:4" x14ac:dyDescent="0.25">
      <c r="A2198" s="9">
        <v>0.238390371203</v>
      </c>
      <c r="B2198" s="9">
        <v>11.4300003052</v>
      </c>
      <c r="C2198" t="s">
        <v>168</v>
      </c>
      <c r="D2198">
        <v>12262002</v>
      </c>
    </row>
    <row r="2199" spans="1:4" x14ac:dyDescent="0.25">
      <c r="A2199" s="9">
        <v>2.1193182468399998</v>
      </c>
      <c r="B2199" s="9">
        <v>11.4300003052</v>
      </c>
      <c r="C2199" t="s">
        <v>168</v>
      </c>
      <c r="D2199">
        <v>1302003</v>
      </c>
    </row>
    <row r="2200" spans="1:4" x14ac:dyDescent="0.25">
      <c r="A2200" s="9">
        <v>2.7068750858300001</v>
      </c>
      <c r="B2200" s="9">
        <v>11.1300001144</v>
      </c>
      <c r="C2200" t="s">
        <v>168</v>
      </c>
      <c r="D2200">
        <v>2272003</v>
      </c>
    </row>
    <row r="2201" spans="1:4" x14ac:dyDescent="0.25">
      <c r="A2201" s="9">
        <v>5.3811888694799999</v>
      </c>
      <c r="B2201" s="9">
        <v>11.1300001144</v>
      </c>
      <c r="C2201" t="s">
        <v>168</v>
      </c>
      <c r="D2201">
        <v>3272003</v>
      </c>
    </row>
    <row r="2202" spans="1:4" x14ac:dyDescent="0.25">
      <c r="A2202" s="9">
        <v>3.80950856209</v>
      </c>
      <c r="B2202" s="9">
        <v>11.1300001144</v>
      </c>
      <c r="C2202" t="s">
        <v>168</v>
      </c>
      <c r="D2202">
        <v>4242003</v>
      </c>
    </row>
    <row r="2203" spans="1:4" x14ac:dyDescent="0.25">
      <c r="A2203" s="9">
        <v>2.5665261745499999</v>
      </c>
      <c r="B2203" s="9">
        <v>11.100000381499999</v>
      </c>
      <c r="C2203" t="s">
        <v>168</v>
      </c>
      <c r="D2203">
        <v>5292003</v>
      </c>
    </row>
    <row r="2204" spans="1:4" x14ac:dyDescent="0.25">
      <c r="A2204" s="9">
        <v>2.8658797740900002</v>
      </c>
      <c r="B2204" s="9">
        <v>10.970000267</v>
      </c>
      <c r="C2204" t="s">
        <v>168</v>
      </c>
      <c r="D2204">
        <v>6262003</v>
      </c>
    </row>
    <row r="2205" spans="1:4" x14ac:dyDescent="0.25">
      <c r="A2205" s="9">
        <v>5.5896274745499998E-2</v>
      </c>
      <c r="B2205" s="9">
        <v>10.760000228899999</v>
      </c>
      <c r="C2205" t="s">
        <v>168</v>
      </c>
      <c r="D2205">
        <v>7312003</v>
      </c>
    </row>
    <row r="2206" spans="1:4" x14ac:dyDescent="0.25">
      <c r="A2206" s="9">
        <v>-3.46448349953</v>
      </c>
      <c r="B2206" s="9">
        <v>10.300000190700001</v>
      </c>
      <c r="C2206" t="s">
        <v>168</v>
      </c>
      <c r="D2206">
        <v>8282003</v>
      </c>
    </row>
    <row r="2207" spans="1:4" x14ac:dyDescent="0.25">
      <c r="A2207" s="9">
        <v>-1.8183411359799999</v>
      </c>
      <c r="B2207" s="9">
        <v>9.6599998474100008</v>
      </c>
      <c r="C2207" t="s">
        <v>168</v>
      </c>
      <c r="D2207">
        <v>9252003</v>
      </c>
    </row>
    <row r="2208" spans="1:4" x14ac:dyDescent="0.25">
      <c r="A2208" s="9">
        <v>0.118324868381</v>
      </c>
      <c r="B2208" s="9">
        <v>8.7200002670300005</v>
      </c>
      <c r="C2208" t="s">
        <v>168</v>
      </c>
      <c r="D2208">
        <v>10302003</v>
      </c>
    </row>
    <row r="2209" spans="1:4" x14ac:dyDescent="0.25">
      <c r="A2209" s="9">
        <v>6.2987627983100003</v>
      </c>
      <c r="B2209" s="9">
        <v>8.6300001144399996</v>
      </c>
      <c r="C2209" t="s">
        <v>168</v>
      </c>
      <c r="D2209">
        <v>11262003</v>
      </c>
    </row>
    <row r="2210" spans="1:4" x14ac:dyDescent="0.25">
      <c r="A2210" s="9">
        <v>9.22594738007</v>
      </c>
      <c r="B2210" s="9">
        <v>8.07999992371</v>
      </c>
      <c r="C2210" t="s">
        <v>168</v>
      </c>
      <c r="D2210">
        <v>12182003</v>
      </c>
    </row>
    <row r="2211" spans="1:4" x14ac:dyDescent="0.25">
      <c r="A2211" s="9">
        <v>10.806221962</v>
      </c>
      <c r="B2211" s="9">
        <v>10.699999809299999</v>
      </c>
      <c r="C2211" t="s">
        <v>168</v>
      </c>
      <c r="D2211">
        <v>1292004</v>
      </c>
    </row>
    <row r="2212" spans="1:4" x14ac:dyDescent="0.25">
      <c r="A2212" s="9">
        <v>11.6692371368</v>
      </c>
      <c r="B2212" s="9">
        <v>1.67999994755</v>
      </c>
      <c r="C2212" t="s">
        <v>168</v>
      </c>
      <c r="D2212">
        <v>2262004</v>
      </c>
    </row>
    <row r="2213" spans="1:4" x14ac:dyDescent="0.25">
      <c r="A2213" s="9">
        <v>12.858807563799999</v>
      </c>
      <c r="B2213" s="9">
        <v>11.4600000381</v>
      </c>
      <c r="C2213" t="s">
        <v>168</v>
      </c>
      <c r="D2213">
        <v>3252004</v>
      </c>
    </row>
    <row r="2214" spans="1:4" x14ac:dyDescent="0.25">
      <c r="A2214" s="9">
        <v>13.501893043500001</v>
      </c>
      <c r="B2214" s="9">
        <v>10.8199996948</v>
      </c>
      <c r="C2214" t="s">
        <v>168</v>
      </c>
      <c r="D2214">
        <v>4292004</v>
      </c>
    </row>
    <row r="2215" spans="1:4" x14ac:dyDescent="0.25">
      <c r="A2215" s="9">
        <v>13.714427948000001</v>
      </c>
      <c r="B2215" s="9">
        <v>10.7899999619</v>
      </c>
      <c r="C2215" t="s">
        <v>168</v>
      </c>
      <c r="D2215">
        <v>5272004</v>
      </c>
    </row>
    <row r="2216" spans="1:4" x14ac:dyDescent="0.25">
      <c r="A2216" s="9">
        <v>13.8174219131</v>
      </c>
      <c r="B2216" s="9">
        <v>10.579999923700001</v>
      </c>
      <c r="C2216" t="s">
        <v>168</v>
      </c>
      <c r="D2216">
        <v>6242004</v>
      </c>
    </row>
    <row r="2217" spans="1:4" x14ac:dyDescent="0.25">
      <c r="A2217" s="9">
        <v>12.9360771179</v>
      </c>
      <c r="B2217" s="9">
        <v>9.8199996948199999</v>
      </c>
      <c r="C2217" t="s">
        <v>168</v>
      </c>
      <c r="D2217">
        <v>7292004</v>
      </c>
    </row>
    <row r="2218" spans="1:4" x14ac:dyDescent="0.25">
      <c r="A2218" s="9">
        <v>12.2336606979</v>
      </c>
      <c r="B2218" s="9">
        <v>10.2100000381</v>
      </c>
      <c r="C2218" t="s">
        <v>168</v>
      </c>
      <c r="D2218">
        <v>8262004</v>
      </c>
    </row>
    <row r="2219" spans="1:4" x14ac:dyDescent="0.25">
      <c r="A2219" s="9">
        <v>11.542162895200001</v>
      </c>
      <c r="B2219" s="9">
        <v>10.5200004578</v>
      </c>
      <c r="C2219" t="s">
        <v>168</v>
      </c>
      <c r="D2219">
        <v>9302004</v>
      </c>
    </row>
    <row r="2220" spans="1:4" x14ac:dyDescent="0.25">
      <c r="A2220" s="9">
        <v>12.6738481522</v>
      </c>
      <c r="B2220" s="9">
        <v>10.8199996948</v>
      </c>
      <c r="C2220" t="s">
        <v>168</v>
      </c>
      <c r="D2220">
        <v>10282004</v>
      </c>
    </row>
    <row r="2221" spans="1:4" x14ac:dyDescent="0.25">
      <c r="A2221" s="9">
        <v>13.511548042299999</v>
      </c>
      <c r="B2221" s="9">
        <v>11.1300001144</v>
      </c>
      <c r="C2221" t="s">
        <v>168</v>
      </c>
      <c r="D2221">
        <v>11182004</v>
      </c>
    </row>
    <row r="2222" spans="1:4" x14ac:dyDescent="0.25">
      <c r="A2222" s="9">
        <v>14.104751586900001</v>
      </c>
      <c r="B2222" s="9">
        <v>10.2100000381</v>
      </c>
      <c r="C2222" t="s">
        <v>168</v>
      </c>
      <c r="D2222">
        <v>12232004</v>
      </c>
    </row>
    <row r="2223" spans="1:4" x14ac:dyDescent="0.25">
      <c r="A2223" s="9">
        <v>14.8937702179</v>
      </c>
      <c r="B2223" s="9">
        <v>12.350000381499999</v>
      </c>
      <c r="C2223" t="s">
        <v>168</v>
      </c>
      <c r="D2223">
        <v>1272005</v>
      </c>
    </row>
    <row r="2224" spans="1:4" x14ac:dyDescent="0.25">
      <c r="A2224" s="9">
        <v>15.135025024400001</v>
      </c>
      <c r="B2224" s="9">
        <v>11.4300003052</v>
      </c>
      <c r="C2224" t="s">
        <v>168</v>
      </c>
      <c r="D2224">
        <v>2242005</v>
      </c>
    </row>
    <row r="2225" spans="1:4" x14ac:dyDescent="0.25">
      <c r="A2225" s="9">
        <v>15.4188566208</v>
      </c>
      <c r="B2225" s="9">
        <v>11.4300003052</v>
      </c>
      <c r="C2225" t="s">
        <v>168</v>
      </c>
      <c r="D2225">
        <v>3312005</v>
      </c>
    </row>
    <row r="2226" spans="1:4" x14ac:dyDescent="0.25">
      <c r="A2226" s="9">
        <v>15.4714870453</v>
      </c>
      <c r="B2226" s="9">
        <v>11.4300003052</v>
      </c>
      <c r="C2226" t="s">
        <v>168</v>
      </c>
      <c r="D2226">
        <v>4282005</v>
      </c>
    </row>
    <row r="2227" spans="1:4" x14ac:dyDescent="0.25">
      <c r="A2227" s="9">
        <v>15.349802970900001</v>
      </c>
      <c r="B2227" s="9">
        <v>11.3400001526</v>
      </c>
      <c r="C2227" t="s">
        <v>168</v>
      </c>
      <c r="D2227">
        <v>5262005</v>
      </c>
    </row>
    <row r="2228" spans="1:4" x14ac:dyDescent="0.25">
      <c r="A2228" s="9">
        <v>15.241597175600001</v>
      </c>
      <c r="B2228" s="9">
        <v>10.7299995422</v>
      </c>
      <c r="C2228" t="s">
        <v>168</v>
      </c>
      <c r="D2228">
        <v>6302005</v>
      </c>
    </row>
    <row r="2229" spans="1:4" x14ac:dyDescent="0.25">
      <c r="A2229" s="9">
        <v>15.0834569931</v>
      </c>
      <c r="B2229" s="9">
        <v>10.8199996948</v>
      </c>
      <c r="C2229" t="s">
        <v>168</v>
      </c>
      <c r="D2229">
        <v>7282005</v>
      </c>
    </row>
    <row r="2230" spans="1:4" x14ac:dyDescent="0.25">
      <c r="A2230" s="9">
        <v>14.9809360504</v>
      </c>
      <c r="B2230" s="9">
        <v>11.279999733</v>
      </c>
      <c r="C2230" t="s">
        <v>168</v>
      </c>
      <c r="D2230">
        <v>8252005</v>
      </c>
    </row>
    <row r="2231" spans="1:4" x14ac:dyDescent="0.25">
      <c r="A2231" s="9">
        <v>14.811247825600001</v>
      </c>
      <c r="B2231" s="9">
        <v>10.2100000381</v>
      </c>
      <c r="C2231" t="s">
        <v>168</v>
      </c>
      <c r="D2231">
        <v>9292005</v>
      </c>
    </row>
    <row r="2232" spans="1:4" x14ac:dyDescent="0.25">
      <c r="A2232" s="9">
        <v>14.8101549149</v>
      </c>
      <c r="B2232" s="9">
        <v>9.6000003814700001</v>
      </c>
      <c r="C2232" t="s">
        <v>168</v>
      </c>
      <c r="D2232">
        <v>10272005</v>
      </c>
    </row>
    <row r="2233" spans="1:4" x14ac:dyDescent="0.25">
      <c r="A2233" s="9">
        <v>14.8309431076</v>
      </c>
      <c r="B2233" s="9">
        <v>9.6000003814700001</v>
      </c>
      <c r="C2233" t="s">
        <v>168</v>
      </c>
      <c r="D2233">
        <v>11232005</v>
      </c>
    </row>
    <row r="2234" spans="1:4" x14ac:dyDescent="0.25">
      <c r="A2234" s="9">
        <v>15.1977643967</v>
      </c>
      <c r="B2234" s="9">
        <v>10.5200004578</v>
      </c>
      <c r="C2234" t="s">
        <v>168</v>
      </c>
      <c r="D2234">
        <v>12222005</v>
      </c>
    </row>
    <row r="2235" spans="1:4" x14ac:dyDescent="0.25">
      <c r="A2235" s="9">
        <v>15.4369087219</v>
      </c>
      <c r="B2235" s="9">
        <v>10.9099998474</v>
      </c>
      <c r="C2235" t="s">
        <v>168</v>
      </c>
      <c r="D2235">
        <v>1252006</v>
      </c>
    </row>
    <row r="2236" spans="1:4" x14ac:dyDescent="0.25">
      <c r="A2236" s="9">
        <v>15.445898056000001</v>
      </c>
      <c r="B2236" s="9">
        <v>10.8199996948</v>
      </c>
      <c r="C2236" t="s">
        <v>168</v>
      </c>
      <c r="D2236">
        <v>2222006</v>
      </c>
    </row>
    <row r="2237" spans="1:4" x14ac:dyDescent="0.25">
      <c r="A2237" s="9">
        <v>15.785616874700001</v>
      </c>
      <c r="B2237" s="9">
        <v>11.550000190700001</v>
      </c>
      <c r="C2237" t="s">
        <v>168</v>
      </c>
      <c r="D2237">
        <v>3292006</v>
      </c>
    </row>
    <row r="2238" spans="1:4" x14ac:dyDescent="0.25">
      <c r="A2238" s="9">
        <v>16.006948471099999</v>
      </c>
      <c r="B2238" s="9">
        <v>11.4300003052</v>
      </c>
      <c r="C2238" t="s">
        <v>168</v>
      </c>
      <c r="D2238">
        <v>4262006</v>
      </c>
    </row>
    <row r="2239" spans="1:4" x14ac:dyDescent="0.25">
      <c r="A2239" s="9">
        <v>15.863586425799999</v>
      </c>
      <c r="B2239" s="9">
        <v>10.8199996948</v>
      </c>
      <c r="C2239" t="s">
        <v>168</v>
      </c>
      <c r="D2239">
        <v>5312006</v>
      </c>
    </row>
    <row r="2240" spans="1:4" x14ac:dyDescent="0.25">
      <c r="A2240" s="9">
        <v>15.4383611679</v>
      </c>
      <c r="B2240" s="9">
        <v>10.8199996948</v>
      </c>
      <c r="C2240" t="s">
        <v>168</v>
      </c>
      <c r="D2240">
        <v>6282006</v>
      </c>
    </row>
    <row r="2241" spans="1:4" x14ac:dyDescent="0.25">
      <c r="A2241" s="9">
        <v>15.285664558400001</v>
      </c>
      <c r="B2241" s="9">
        <v>10.670000076299999</v>
      </c>
      <c r="C2241" t="s">
        <v>168</v>
      </c>
      <c r="D2241">
        <v>7262006</v>
      </c>
    </row>
    <row r="2242" spans="1:4" x14ac:dyDescent="0.25">
      <c r="A2242" s="9">
        <v>15.2044839859</v>
      </c>
      <c r="B2242" s="9">
        <v>10.5200004578</v>
      </c>
      <c r="C2242" t="s">
        <v>168</v>
      </c>
      <c r="D2242">
        <v>8302006</v>
      </c>
    </row>
    <row r="2243" spans="1:4" x14ac:dyDescent="0.25">
      <c r="A2243" s="9">
        <v>15.155591964699999</v>
      </c>
      <c r="B2243" s="9">
        <v>10.4300003052</v>
      </c>
      <c r="C2243" t="s">
        <v>168</v>
      </c>
      <c r="D2243">
        <v>9272006</v>
      </c>
    </row>
    <row r="2244" spans="1:4" x14ac:dyDescent="0.25">
      <c r="A2244" s="9">
        <v>15.128062248199999</v>
      </c>
      <c r="B2244" s="9">
        <v>10.0600004196</v>
      </c>
      <c r="C2244" t="s">
        <v>168</v>
      </c>
      <c r="D2244">
        <v>10252006</v>
      </c>
    </row>
    <row r="2245" spans="1:4" x14ac:dyDescent="0.25">
      <c r="A2245" s="9">
        <v>15.156419754</v>
      </c>
      <c r="B2245" s="9">
        <v>9.6000003814700001</v>
      </c>
      <c r="C2245" t="s">
        <v>168</v>
      </c>
      <c r="D2245">
        <v>11292006</v>
      </c>
    </row>
    <row r="2246" spans="1:4" x14ac:dyDescent="0.25">
      <c r="A2246" s="9">
        <v>15.3527765274</v>
      </c>
      <c r="B2246" s="9">
        <v>11.739999771100001</v>
      </c>
      <c r="C2246" t="s">
        <v>168</v>
      </c>
      <c r="D2246">
        <v>12272006</v>
      </c>
    </row>
    <row r="2247" spans="1:4" x14ac:dyDescent="0.25">
      <c r="A2247" s="9">
        <v>15.325482368499999</v>
      </c>
      <c r="B2247" s="9">
        <v>10.640000343300001</v>
      </c>
      <c r="C2247" t="s">
        <v>168</v>
      </c>
      <c r="D2247">
        <v>1252007</v>
      </c>
    </row>
    <row r="2248" spans="1:4" x14ac:dyDescent="0.25">
      <c r="A2248" s="9">
        <v>15.3482313156</v>
      </c>
      <c r="B2248" s="9">
        <v>10.8199996948</v>
      </c>
      <c r="C2248" t="s">
        <v>168</v>
      </c>
      <c r="D2248">
        <v>2222007</v>
      </c>
    </row>
    <row r="2249" spans="1:4" x14ac:dyDescent="0.25">
      <c r="A2249" s="9">
        <v>15.4203948975</v>
      </c>
      <c r="B2249" s="9">
        <v>10.760000228899999</v>
      </c>
      <c r="C2249" t="s">
        <v>168</v>
      </c>
      <c r="D2249">
        <v>3292007</v>
      </c>
    </row>
    <row r="2250" spans="1:4" x14ac:dyDescent="0.25">
      <c r="A2250" s="9">
        <v>15.4024524689</v>
      </c>
      <c r="B2250" s="9">
        <v>10.760000228899999</v>
      </c>
      <c r="C2250" t="s">
        <v>168</v>
      </c>
      <c r="D2250">
        <v>4262007</v>
      </c>
    </row>
    <row r="2251" spans="1:4" x14ac:dyDescent="0.25">
      <c r="A2251" s="9">
        <v>15.303079605100001</v>
      </c>
      <c r="B2251" s="9">
        <v>10.329999923700001</v>
      </c>
      <c r="C2251" t="s">
        <v>168</v>
      </c>
      <c r="D2251">
        <v>5312007</v>
      </c>
    </row>
    <row r="2252" spans="1:4" x14ac:dyDescent="0.25">
      <c r="A2252" s="9">
        <v>14.9196910858</v>
      </c>
      <c r="B2252" s="9">
        <v>10.0600004196</v>
      </c>
      <c r="C2252" t="s">
        <v>168</v>
      </c>
      <c r="D2252">
        <v>6282007</v>
      </c>
    </row>
    <row r="2253" spans="1:4" x14ac:dyDescent="0.25">
      <c r="A2253" s="9">
        <v>14.249638557400001</v>
      </c>
      <c r="B2253" s="9">
        <v>9.5399999618500004</v>
      </c>
      <c r="C2253" t="s">
        <v>168</v>
      </c>
      <c r="D2253">
        <v>7262007</v>
      </c>
    </row>
    <row r="2254" spans="1:4" x14ac:dyDescent="0.25">
      <c r="A2254" s="9">
        <v>13.534595489499999</v>
      </c>
      <c r="B2254" s="9">
        <v>1.07000005245</v>
      </c>
      <c r="C2254" t="s">
        <v>168</v>
      </c>
      <c r="D2254">
        <v>8302007</v>
      </c>
    </row>
    <row r="2255" spans="1:4" x14ac:dyDescent="0.25">
      <c r="A2255" s="9">
        <v>14.3486423492</v>
      </c>
      <c r="B2255" s="9">
        <v>3.2000000476800001</v>
      </c>
      <c r="C2255" t="s">
        <v>168</v>
      </c>
      <c r="D2255">
        <v>10252007</v>
      </c>
    </row>
    <row r="2256" spans="1:4" x14ac:dyDescent="0.25">
      <c r="A2256" s="9">
        <v>14.622776031500001</v>
      </c>
      <c r="B2256" s="9">
        <v>1.25</v>
      </c>
      <c r="C2256" t="s">
        <v>168</v>
      </c>
      <c r="D2256">
        <v>11292007</v>
      </c>
    </row>
    <row r="2257" spans="1:4" x14ac:dyDescent="0.25">
      <c r="A2257" s="9">
        <v>14.8528766632</v>
      </c>
      <c r="B2257" s="9">
        <v>8.1400003433200006</v>
      </c>
      <c r="C2257" t="s">
        <v>168</v>
      </c>
      <c r="D2257">
        <v>12272007</v>
      </c>
    </row>
    <row r="2258" spans="1:4" x14ac:dyDescent="0.25">
      <c r="A2258" s="9">
        <v>15.453212738</v>
      </c>
      <c r="B2258" s="9">
        <v>10.970000267</v>
      </c>
      <c r="C2258" t="s">
        <v>168</v>
      </c>
      <c r="D2258">
        <v>1312008</v>
      </c>
    </row>
    <row r="2259" spans="1:4" x14ac:dyDescent="0.25">
      <c r="A2259" s="9">
        <v>15.551242828399999</v>
      </c>
      <c r="B2259" s="9">
        <v>10.670000076299999</v>
      </c>
      <c r="C2259" t="s">
        <v>168</v>
      </c>
      <c r="D2259">
        <v>2212008</v>
      </c>
    </row>
    <row r="2260" spans="1:4" x14ac:dyDescent="0.25">
      <c r="A2260" s="9">
        <v>15.6372079849</v>
      </c>
      <c r="B2260" s="9">
        <v>10.359999656699999</v>
      </c>
      <c r="C2260" t="s">
        <v>168</v>
      </c>
      <c r="D2260">
        <v>3272008</v>
      </c>
    </row>
    <row r="2261" spans="1:4" x14ac:dyDescent="0.25">
      <c r="A2261" s="9">
        <v>14.9985408783</v>
      </c>
      <c r="B2261" s="9">
        <v>10.8199996948</v>
      </c>
      <c r="C2261" t="s">
        <v>168</v>
      </c>
      <c r="D2261">
        <v>4242008</v>
      </c>
    </row>
    <row r="2262" spans="1:4" x14ac:dyDescent="0.25">
      <c r="A2262" s="9">
        <v>11.233950614899999</v>
      </c>
      <c r="B2262" s="9">
        <v>10.579999923700001</v>
      </c>
      <c r="C2262" t="s">
        <v>168</v>
      </c>
      <c r="D2262">
        <v>5292008</v>
      </c>
    </row>
    <row r="2263" spans="1:4" x14ac:dyDescent="0.25">
      <c r="A2263" s="9">
        <v>8.8125352859500001</v>
      </c>
      <c r="B2263" s="9">
        <v>10.329999923700001</v>
      </c>
      <c r="C2263" t="s">
        <v>168</v>
      </c>
      <c r="D2263">
        <v>6262008</v>
      </c>
    </row>
    <row r="2264" spans="1:4" x14ac:dyDescent="0.25">
      <c r="A2264" s="9">
        <v>3.8917062282599999</v>
      </c>
      <c r="B2264" s="9">
        <v>9.8199996948199999</v>
      </c>
      <c r="C2264" t="s">
        <v>168</v>
      </c>
      <c r="D2264">
        <v>7312008</v>
      </c>
    </row>
    <row r="2265" spans="1:4" x14ac:dyDescent="0.25">
      <c r="A2265" s="9">
        <v>2.1900062561000002</v>
      </c>
      <c r="B2265" s="9">
        <v>9.3000001907299996</v>
      </c>
      <c r="C2265" t="s">
        <v>168</v>
      </c>
      <c r="D2265">
        <v>8282008</v>
      </c>
    </row>
    <row r="2266" spans="1:4" x14ac:dyDescent="0.25">
      <c r="A2266" s="9">
        <v>4.1206288337699997</v>
      </c>
      <c r="B2266" s="9">
        <v>8.07999992371</v>
      </c>
      <c r="C2266" t="s">
        <v>168</v>
      </c>
      <c r="D2266">
        <v>10302008</v>
      </c>
    </row>
    <row r="2267" spans="1:4" x14ac:dyDescent="0.25">
      <c r="A2267" s="9">
        <v>9.4605703353900008</v>
      </c>
      <c r="B2267" s="9">
        <v>7.59000015259</v>
      </c>
      <c r="C2267" t="s">
        <v>168</v>
      </c>
      <c r="D2267">
        <v>11262008</v>
      </c>
    </row>
    <row r="2268" spans="1:4" x14ac:dyDescent="0.25">
      <c r="A2268" s="9">
        <v>11.141095161399999</v>
      </c>
      <c r="B2268" s="9">
        <v>8.1400003433200006</v>
      </c>
      <c r="C2268" t="s">
        <v>168</v>
      </c>
      <c r="D2268">
        <v>12182008</v>
      </c>
    </row>
    <row r="2269" spans="1:4" x14ac:dyDescent="0.25">
      <c r="A2269" s="9">
        <v>12.7251625061</v>
      </c>
      <c r="B2269" s="9">
        <v>8.07999992371</v>
      </c>
      <c r="C2269" t="s">
        <v>168</v>
      </c>
      <c r="D2269">
        <v>1292009</v>
      </c>
    </row>
    <row r="2270" spans="1:4" x14ac:dyDescent="0.25">
      <c r="A2270" s="9">
        <v>13.619123458900001</v>
      </c>
      <c r="B2270" s="9">
        <v>8.3800001144399996</v>
      </c>
      <c r="C2270" t="s">
        <v>168</v>
      </c>
      <c r="D2270">
        <v>2262009</v>
      </c>
    </row>
    <row r="2271" spans="1:4" x14ac:dyDescent="0.25">
      <c r="A2271" s="9">
        <v>13.9992494583</v>
      </c>
      <c r="B2271" s="9">
        <v>8.6899995803800003</v>
      </c>
      <c r="C2271" t="s">
        <v>168</v>
      </c>
      <c r="D2271">
        <v>3262009</v>
      </c>
    </row>
    <row r="2272" spans="1:4" x14ac:dyDescent="0.25">
      <c r="A2272" s="9">
        <v>14.214688301100001</v>
      </c>
      <c r="B2272" s="9">
        <v>10.7899999619</v>
      </c>
      <c r="C2272" t="s">
        <v>168</v>
      </c>
      <c r="D2272">
        <v>4302009</v>
      </c>
    </row>
    <row r="2273" spans="1:4" x14ac:dyDescent="0.25">
      <c r="A2273" s="9">
        <v>14.2618932724</v>
      </c>
      <c r="B2273" s="9">
        <v>10.670000076299999</v>
      </c>
      <c r="C2273" t="s">
        <v>168</v>
      </c>
      <c r="D2273">
        <v>5282009</v>
      </c>
    </row>
    <row r="2274" spans="1:4" x14ac:dyDescent="0.25">
      <c r="A2274" s="9">
        <v>12.413098335300001</v>
      </c>
      <c r="B2274" s="9">
        <v>10.5200004578</v>
      </c>
      <c r="C2274" t="s">
        <v>168</v>
      </c>
      <c r="D2274">
        <v>6252009</v>
      </c>
    </row>
    <row r="2275" spans="1:4" x14ac:dyDescent="0.25">
      <c r="A2275" s="9">
        <v>9.69634342194</v>
      </c>
      <c r="B2275" s="9">
        <v>10.4600000381</v>
      </c>
      <c r="C2275" t="s">
        <v>168</v>
      </c>
      <c r="D2275">
        <v>7302009</v>
      </c>
    </row>
    <row r="2276" spans="1:4" x14ac:dyDescent="0.25">
      <c r="A2276" s="9">
        <v>7.8909573555000003</v>
      </c>
      <c r="B2276" s="9">
        <v>9.9099998474100008</v>
      </c>
      <c r="C2276" t="s">
        <v>168</v>
      </c>
      <c r="D2276">
        <v>8272009</v>
      </c>
    </row>
    <row r="2277" spans="1:4" x14ac:dyDescent="0.25">
      <c r="A2277" s="9">
        <v>6.4349246025099998</v>
      </c>
      <c r="B2277" s="9">
        <v>8.6899995803800003</v>
      </c>
      <c r="C2277" t="s">
        <v>168</v>
      </c>
      <c r="D2277">
        <v>9242009</v>
      </c>
    </row>
    <row r="2278" spans="1:4" x14ac:dyDescent="0.25">
      <c r="A2278" s="9">
        <v>8.4201679229700002</v>
      </c>
      <c r="B2278" s="9">
        <v>10.5200004578</v>
      </c>
      <c r="C2278" t="s">
        <v>168</v>
      </c>
      <c r="D2278">
        <v>10292009</v>
      </c>
    </row>
    <row r="2279" spans="1:4" x14ac:dyDescent="0.25">
      <c r="A2279" s="9">
        <v>9.3441305160500008</v>
      </c>
      <c r="B2279" s="9">
        <v>10.2100000381</v>
      </c>
      <c r="C2279" t="s">
        <v>168</v>
      </c>
      <c r="D2279">
        <v>11252009</v>
      </c>
    </row>
    <row r="2280" spans="1:4" x14ac:dyDescent="0.25">
      <c r="A2280" s="9">
        <v>9.9378423690800002</v>
      </c>
      <c r="B2280" s="9">
        <v>10.2100000381</v>
      </c>
      <c r="C2280" t="s">
        <v>168</v>
      </c>
      <c r="D2280">
        <v>12312009</v>
      </c>
    </row>
    <row r="2281" spans="1:4" x14ac:dyDescent="0.25">
      <c r="A2281" s="9">
        <v>10.3944339752</v>
      </c>
      <c r="B2281" s="9">
        <v>11.4300003052</v>
      </c>
      <c r="C2281" t="s">
        <v>168</v>
      </c>
      <c r="D2281">
        <v>1282010</v>
      </c>
    </row>
    <row r="2282" spans="1:4" x14ac:dyDescent="0.25">
      <c r="A2282" s="9">
        <v>10.647693633999999</v>
      </c>
      <c r="B2282" s="9">
        <v>11.1300001144</v>
      </c>
      <c r="C2282" t="s">
        <v>168</v>
      </c>
      <c r="D2282">
        <v>2252010</v>
      </c>
    </row>
    <row r="2283" spans="1:4" x14ac:dyDescent="0.25">
      <c r="A2283" s="9">
        <v>10.8950662613</v>
      </c>
      <c r="B2283" s="9">
        <v>11.1300001144</v>
      </c>
      <c r="C2283" t="s">
        <v>168</v>
      </c>
      <c r="D2283">
        <v>3252010</v>
      </c>
    </row>
    <row r="2284" spans="1:4" x14ac:dyDescent="0.25">
      <c r="A2284" s="9">
        <v>11.0439605713</v>
      </c>
      <c r="B2284" s="9">
        <v>11.4300003052</v>
      </c>
      <c r="C2284" t="s">
        <v>168</v>
      </c>
      <c r="D2284">
        <v>4292010</v>
      </c>
    </row>
    <row r="2285" spans="1:4" x14ac:dyDescent="0.25">
      <c r="A2285" s="9">
        <v>10.950892448399999</v>
      </c>
      <c r="B2285" s="9">
        <v>10.9399995804</v>
      </c>
      <c r="C2285" t="s">
        <v>168</v>
      </c>
      <c r="D2285">
        <v>5282010</v>
      </c>
    </row>
    <row r="2286" spans="1:4" x14ac:dyDescent="0.25">
      <c r="A2286" s="9">
        <v>10.801638603200001</v>
      </c>
      <c r="B2286" s="9">
        <v>11.0699996948</v>
      </c>
      <c r="C2286" t="s">
        <v>168</v>
      </c>
      <c r="D2286">
        <v>6242010</v>
      </c>
    </row>
    <row r="2287" spans="1:4" x14ac:dyDescent="0.25">
      <c r="A2287" s="9">
        <v>10.393290519700001</v>
      </c>
      <c r="B2287" s="9">
        <v>11.1300001144</v>
      </c>
      <c r="C2287" t="s">
        <v>168</v>
      </c>
      <c r="D2287">
        <v>7292010</v>
      </c>
    </row>
    <row r="2288" spans="1:4" x14ac:dyDescent="0.25">
      <c r="A2288" s="9">
        <v>8.5471582412699991</v>
      </c>
      <c r="B2288" s="9">
        <v>10.5200004578</v>
      </c>
      <c r="C2288" t="s">
        <v>168</v>
      </c>
      <c r="D2288">
        <v>8262010</v>
      </c>
    </row>
    <row r="2289" spans="1:4" x14ac:dyDescent="0.25">
      <c r="A2289" s="9">
        <v>6.1185855865500001</v>
      </c>
      <c r="B2289" s="9">
        <v>10.2100000381</v>
      </c>
      <c r="C2289" t="s">
        <v>168</v>
      </c>
      <c r="D2289">
        <v>9302010</v>
      </c>
    </row>
    <row r="2290" spans="1:4" x14ac:dyDescent="0.25">
      <c r="A2290" s="9">
        <v>5.07359457016</v>
      </c>
      <c r="B2290" s="9">
        <v>10.5200004578</v>
      </c>
      <c r="C2290" t="s">
        <v>168</v>
      </c>
      <c r="D2290">
        <v>10282010</v>
      </c>
    </row>
    <row r="2291" spans="1:4" x14ac:dyDescent="0.25">
      <c r="A2291" s="9">
        <v>8.4300518035900005</v>
      </c>
      <c r="B2291" s="9">
        <v>10.8199996948</v>
      </c>
      <c r="C2291" t="s">
        <v>168</v>
      </c>
      <c r="D2291">
        <v>11242010</v>
      </c>
    </row>
    <row r="2292" spans="1:4" x14ac:dyDescent="0.25">
      <c r="A2292" s="9">
        <v>9.7703475952099996</v>
      </c>
      <c r="B2292" s="9">
        <v>10.670000076299999</v>
      </c>
      <c r="C2292" t="s">
        <v>168</v>
      </c>
      <c r="D2292">
        <v>12302010</v>
      </c>
    </row>
    <row r="2293" spans="1:4" x14ac:dyDescent="0.25">
      <c r="A2293" s="9">
        <v>10.1250333786</v>
      </c>
      <c r="B2293" s="9">
        <v>10.8199996948</v>
      </c>
      <c r="C2293" t="s">
        <v>168</v>
      </c>
      <c r="D2293">
        <v>1272011</v>
      </c>
    </row>
    <row r="2294" spans="1:4" x14ac:dyDescent="0.25">
      <c r="A2294" s="9">
        <v>10.467099189800001</v>
      </c>
      <c r="B2294" s="9">
        <v>10.8800001144</v>
      </c>
      <c r="C2294" t="s">
        <v>168</v>
      </c>
      <c r="D2294">
        <v>2242011</v>
      </c>
    </row>
    <row r="2295" spans="1:4" x14ac:dyDescent="0.25">
      <c r="A2295" s="9">
        <v>10.882315635699999</v>
      </c>
      <c r="B2295" s="9">
        <v>11.739999771100001</v>
      </c>
      <c r="C2295" t="s">
        <v>168</v>
      </c>
      <c r="D2295">
        <v>3312011</v>
      </c>
    </row>
    <row r="2296" spans="1:4" x14ac:dyDescent="0.25">
      <c r="A2296" s="9">
        <v>10.8922653198</v>
      </c>
      <c r="B2296" s="9">
        <v>11.4300003052</v>
      </c>
      <c r="C2296" t="s">
        <v>168</v>
      </c>
      <c r="D2296">
        <v>4282011</v>
      </c>
    </row>
    <row r="2297" spans="1:4" x14ac:dyDescent="0.25">
      <c r="A2297" s="9">
        <v>10.872486114499999</v>
      </c>
      <c r="B2297" s="9">
        <v>11.1300001144</v>
      </c>
      <c r="C2297" t="s">
        <v>168</v>
      </c>
      <c r="D2297">
        <v>5262011</v>
      </c>
    </row>
    <row r="2298" spans="1:4" x14ac:dyDescent="0.25">
      <c r="A2298" s="9">
        <v>10.7772579193</v>
      </c>
      <c r="B2298" s="9">
        <v>10.8199996948</v>
      </c>
      <c r="C2298" t="s">
        <v>168</v>
      </c>
      <c r="D2298">
        <v>6302011</v>
      </c>
    </row>
    <row r="2299" spans="1:4" x14ac:dyDescent="0.25">
      <c r="A2299" s="9">
        <v>10.5481557846</v>
      </c>
      <c r="B2299" s="9">
        <v>10.970000267</v>
      </c>
      <c r="C2299" t="s">
        <v>168</v>
      </c>
      <c r="D2299">
        <v>7282011</v>
      </c>
    </row>
    <row r="2300" spans="1:4" x14ac:dyDescent="0.25">
      <c r="A2300" s="9">
        <v>10.3712797165</v>
      </c>
      <c r="B2300" s="9">
        <v>10.8199996948</v>
      </c>
      <c r="C2300" t="s">
        <v>168</v>
      </c>
      <c r="D2300">
        <v>8252011</v>
      </c>
    </row>
    <row r="2301" spans="1:4" x14ac:dyDescent="0.25">
      <c r="A2301" s="9">
        <v>8.6948804855299997</v>
      </c>
      <c r="B2301" s="9">
        <v>10.7899999619</v>
      </c>
      <c r="C2301" t="s">
        <v>168</v>
      </c>
      <c r="D2301">
        <v>9292011</v>
      </c>
    </row>
    <row r="2302" spans="1:4" x14ac:dyDescent="0.25">
      <c r="A2302" s="9">
        <v>9.7119998931900007</v>
      </c>
      <c r="B2302" s="9">
        <v>10.300000190700001</v>
      </c>
      <c r="C2302" t="s">
        <v>168</v>
      </c>
      <c r="D2302">
        <v>10272011</v>
      </c>
    </row>
    <row r="2303" spans="1:4" x14ac:dyDescent="0.25">
      <c r="A2303" s="9">
        <v>10.0742025375</v>
      </c>
      <c r="B2303" s="9">
        <v>10.5200004578</v>
      </c>
      <c r="C2303" t="s">
        <v>168</v>
      </c>
      <c r="D2303">
        <v>11232011</v>
      </c>
    </row>
    <row r="2304" spans="1:4" x14ac:dyDescent="0.25">
      <c r="A2304" s="9">
        <v>10.114943504299999</v>
      </c>
      <c r="B2304" s="9">
        <v>10.2100000381</v>
      </c>
      <c r="C2304" t="s">
        <v>168</v>
      </c>
      <c r="D2304">
        <v>12152011</v>
      </c>
    </row>
    <row r="2305" spans="1:4" x14ac:dyDescent="0.25">
      <c r="A2305" s="9">
        <v>10.2638645172</v>
      </c>
      <c r="B2305" s="9">
        <v>10.8199996948</v>
      </c>
      <c r="C2305" t="s">
        <v>168</v>
      </c>
      <c r="D2305">
        <v>1262012</v>
      </c>
    </row>
    <row r="2306" spans="1:4" x14ac:dyDescent="0.25">
      <c r="A2306" s="9">
        <v>10.353315353399999</v>
      </c>
      <c r="B2306" s="9">
        <v>10.8199996948</v>
      </c>
      <c r="C2306" t="s">
        <v>168</v>
      </c>
      <c r="D2306">
        <v>2232012</v>
      </c>
    </row>
    <row r="2307" spans="1:4" x14ac:dyDescent="0.25">
      <c r="A2307" s="9">
        <v>10.5505437851</v>
      </c>
      <c r="B2307" s="9">
        <v>10.8199996948</v>
      </c>
      <c r="C2307" t="s">
        <v>168</v>
      </c>
      <c r="D2307">
        <v>3292012</v>
      </c>
    </row>
    <row r="2308" spans="1:4" x14ac:dyDescent="0.25">
      <c r="A2308" s="9">
        <v>10.668656349200001</v>
      </c>
      <c r="B2308" s="9">
        <v>11.1300001144</v>
      </c>
      <c r="C2308" t="s">
        <v>168</v>
      </c>
      <c r="D2308">
        <v>4262012</v>
      </c>
    </row>
    <row r="2309" spans="1:4" x14ac:dyDescent="0.25">
      <c r="A2309" s="9">
        <v>10.5401954651</v>
      </c>
      <c r="B2309" s="9">
        <v>10.9099998474</v>
      </c>
      <c r="C2309" t="s">
        <v>168</v>
      </c>
      <c r="D2309">
        <v>5302012</v>
      </c>
    </row>
    <row r="2310" spans="1:4" x14ac:dyDescent="0.25">
      <c r="A2310" s="9">
        <v>10.352762222300001</v>
      </c>
      <c r="B2310" s="9">
        <v>10.8199996948</v>
      </c>
      <c r="C2310" t="s">
        <v>168</v>
      </c>
      <c r="D2310">
        <v>6282012</v>
      </c>
    </row>
    <row r="2311" spans="1:4" x14ac:dyDescent="0.25">
      <c r="A2311" s="9">
        <v>8.54993152618</v>
      </c>
      <c r="B2311" s="9">
        <v>10.149999618500001</v>
      </c>
      <c r="C2311" t="s">
        <v>168</v>
      </c>
      <c r="D2311">
        <v>7262012</v>
      </c>
    </row>
    <row r="2312" spans="1:4" x14ac:dyDescent="0.25">
      <c r="A2312" s="9">
        <v>5.8884062766999996</v>
      </c>
      <c r="B2312" s="9">
        <v>9.7899999618500004</v>
      </c>
      <c r="C2312" t="s">
        <v>168</v>
      </c>
      <c r="D2312">
        <v>8302012</v>
      </c>
    </row>
    <row r="2313" spans="1:4" x14ac:dyDescent="0.25">
      <c r="A2313" s="9">
        <v>4.3572845458999998</v>
      </c>
      <c r="B2313" s="9">
        <v>9.6300001144399996</v>
      </c>
      <c r="C2313" t="s">
        <v>168</v>
      </c>
      <c r="D2313">
        <v>9272012</v>
      </c>
    </row>
    <row r="2314" spans="1:4" x14ac:dyDescent="0.25">
      <c r="A2314" s="9">
        <v>3.2005162239099998</v>
      </c>
      <c r="B2314" s="9">
        <v>10.359999656699999</v>
      </c>
      <c r="C2314" t="s">
        <v>168</v>
      </c>
      <c r="D2314">
        <v>10252012</v>
      </c>
    </row>
    <row r="2315" spans="1:4" x14ac:dyDescent="0.25">
      <c r="A2315" s="9">
        <v>4.4580421447800003</v>
      </c>
      <c r="B2315" s="9">
        <v>9.9099998474100008</v>
      </c>
      <c r="C2315" t="s">
        <v>168</v>
      </c>
      <c r="D2315">
        <v>11292012</v>
      </c>
    </row>
    <row r="2316" spans="1:4" x14ac:dyDescent="0.25">
      <c r="A2316" s="9">
        <v>8.6433572769199998</v>
      </c>
      <c r="B2316" s="9">
        <v>11.4300003052</v>
      </c>
      <c r="C2316" t="s">
        <v>168</v>
      </c>
      <c r="D2316">
        <v>12272012</v>
      </c>
    </row>
    <row r="2317" spans="1:4" x14ac:dyDescent="0.25">
      <c r="A2317" s="9">
        <v>9.5813512802100007</v>
      </c>
      <c r="B2317" s="9">
        <v>11.100000381499999</v>
      </c>
      <c r="C2317" t="s">
        <v>168</v>
      </c>
      <c r="D2317">
        <v>1312013</v>
      </c>
    </row>
    <row r="2318" spans="1:4" x14ac:dyDescent="0.25">
      <c r="A2318" s="9">
        <v>9.7880477905299994</v>
      </c>
      <c r="B2318" s="9">
        <v>10.970000267</v>
      </c>
      <c r="C2318" t="s">
        <v>168</v>
      </c>
      <c r="D2318">
        <v>2262013</v>
      </c>
    </row>
    <row r="2319" spans="1:4" x14ac:dyDescent="0.25">
      <c r="A2319" s="9">
        <v>9.9466695785500008</v>
      </c>
      <c r="B2319" s="9">
        <v>10.9099998474</v>
      </c>
      <c r="C2319" t="s">
        <v>168</v>
      </c>
      <c r="D2319">
        <v>3282013</v>
      </c>
    </row>
    <row r="2320" spans="1:4" x14ac:dyDescent="0.25">
      <c r="A2320" s="9">
        <v>10.028214454700001</v>
      </c>
      <c r="B2320" s="9">
        <v>10.399999618500001</v>
      </c>
      <c r="C2320" t="s">
        <v>168</v>
      </c>
      <c r="D2320">
        <v>4252013</v>
      </c>
    </row>
    <row r="2321" spans="1:4" x14ac:dyDescent="0.25">
      <c r="A2321" s="9">
        <v>9.5421838760399993</v>
      </c>
      <c r="B2321" s="9">
        <v>10.329999923700001</v>
      </c>
      <c r="C2321" t="s">
        <v>168</v>
      </c>
      <c r="D2321">
        <v>5302013</v>
      </c>
    </row>
    <row r="2322" spans="1:4" x14ac:dyDescent="0.25">
      <c r="A2322" s="9">
        <v>7.5036153793300002</v>
      </c>
      <c r="B2322" s="9">
        <v>10.5200004578</v>
      </c>
      <c r="C2322" t="s">
        <v>168</v>
      </c>
      <c r="D2322">
        <v>6272013</v>
      </c>
    </row>
    <row r="2323" spans="1:4" x14ac:dyDescent="0.25">
      <c r="A2323" s="9">
        <v>5.2856769561799997</v>
      </c>
      <c r="B2323" s="9">
        <v>9.0500001907299996</v>
      </c>
      <c r="C2323" t="s">
        <v>168</v>
      </c>
      <c r="D2323">
        <v>7252013</v>
      </c>
    </row>
    <row r="2324" spans="1:4" x14ac:dyDescent="0.25">
      <c r="A2324" s="9">
        <v>3.5199794769300001</v>
      </c>
      <c r="B2324" s="9">
        <v>8.4399995803800003</v>
      </c>
      <c r="C2324" t="s">
        <v>168</v>
      </c>
      <c r="D2324">
        <v>8292013</v>
      </c>
    </row>
    <row r="2325" spans="1:4" x14ac:dyDescent="0.25">
      <c r="A2325" s="9">
        <v>2.3355391025499999</v>
      </c>
      <c r="B2325" s="9">
        <v>7.8600001335099998</v>
      </c>
      <c r="C2325" t="s">
        <v>168</v>
      </c>
      <c r="D2325">
        <v>9262013</v>
      </c>
    </row>
    <row r="2326" spans="1:4" x14ac:dyDescent="0.25">
      <c r="A2326" s="9">
        <v>1.1754771471000001</v>
      </c>
      <c r="B2326" s="9">
        <v>7.3800001144399996</v>
      </c>
      <c r="C2326" t="s">
        <v>168</v>
      </c>
      <c r="D2326">
        <v>10312013</v>
      </c>
    </row>
    <row r="2327" spans="1:4" x14ac:dyDescent="0.25">
      <c r="A2327" s="9">
        <v>0.70166188478500002</v>
      </c>
      <c r="B2327" s="9">
        <v>7.0700001716600003</v>
      </c>
      <c r="C2327" t="s">
        <v>168</v>
      </c>
      <c r="D2327">
        <v>11272013</v>
      </c>
    </row>
    <row r="2328" spans="1:4" x14ac:dyDescent="0.25">
      <c r="A2328" s="9">
        <v>0.19256009161500001</v>
      </c>
      <c r="B2328" s="9">
        <v>6.9800000190700002</v>
      </c>
      <c r="C2328" t="s">
        <v>168</v>
      </c>
      <c r="D2328">
        <v>12262013</v>
      </c>
    </row>
    <row r="2329" spans="1:4" x14ac:dyDescent="0.25">
      <c r="A2329" s="9">
        <v>-0.774422049522</v>
      </c>
      <c r="B2329" s="9">
        <v>6.3099999427800002</v>
      </c>
      <c r="C2329" t="s">
        <v>168</v>
      </c>
      <c r="D2329">
        <v>1302014</v>
      </c>
    </row>
    <row r="2330" spans="1:4" x14ac:dyDescent="0.25">
      <c r="A2330" s="9">
        <v>5.5092272758499998</v>
      </c>
      <c r="B2330" s="9">
        <v>6.0999999046299997</v>
      </c>
      <c r="C2330" t="s">
        <v>168</v>
      </c>
      <c r="D2330">
        <v>2272014</v>
      </c>
    </row>
    <row r="2331" spans="1:4" x14ac:dyDescent="0.25">
      <c r="A2331" s="9">
        <v>7.9010562896699996</v>
      </c>
      <c r="B2331" s="9">
        <v>9.2399997711200008</v>
      </c>
      <c r="C2331" t="s">
        <v>168</v>
      </c>
      <c r="D2331">
        <v>3272014</v>
      </c>
    </row>
    <row r="2332" spans="1:4" x14ac:dyDescent="0.25">
      <c r="A2332" s="9">
        <v>8.5968580245999995</v>
      </c>
      <c r="B2332" s="9">
        <v>10.8199996948</v>
      </c>
      <c r="C2332" t="s">
        <v>168</v>
      </c>
      <c r="D2332">
        <v>4242014</v>
      </c>
    </row>
    <row r="2333" spans="1:4" x14ac:dyDescent="0.25">
      <c r="A2333" s="9">
        <v>7.93715667725</v>
      </c>
      <c r="B2333" s="9">
        <v>10.4300003052</v>
      </c>
      <c r="C2333" t="s">
        <v>168</v>
      </c>
      <c r="D2333">
        <v>5292014</v>
      </c>
    </row>
    <row r="2334" spans="1:4" x14ac:dyDescent="0.25">
      <c r="A2334" s="9">
        <v>5.4981732368499996</v>
      </c>
      <c r="B2334" s="9">
        <v>9.8199996948199999</v>
      </c>
      <c r="C2334" t="s">
        <v>168</v>
      </c>
      <c r="D2334">
        <v>6262014</v>
      </c>
    </row>
    <row r="2335" spans="1:4" x14ac:dyDescent="0.25">
      <c r="A2335" s="9">
        <v>3.3130288124099998</v>
      </c>
      <c r="B2335" s="9">
        <v>3.8099999427800002</v>
      </c>
      <c r="C2335" t="s">
        <v>168</v>
      </c>
      <c r="D2335">
        <v>7312014</v>
      </c>
    </row>
    <row r="2336" spans="1:4" x14ac:dyDescent="0.25">
      <c r="A2336" s="9">
        <v>4.8821287155200004</v>
      </c>
      <c r="B2336" s="9">
        <v>3.2599999904599999</v>
      </c>
      <c r="C2336" t="s">
        <v>168</v>
      </c>
      <c r="D2336">
        <v>8282014</v>
      </c>
    </row>
    <row r="2337" spans="1:4" x14ac:dyDescent="0.25">
      <c r="A2337" s="9">
        <v>3.6661348342900002</v>
      </c>
      <c r="B2337" s="9">
        <v>8.1999998092700004</v>
      </c>
      <c r="C2337" t="s">
        <v>168</v>
      </c>
      <c r="D2337">
        <v>9252014</v>
      </c>
    </row>
    <row r="2338" spans="1:4" x14ac:dyDescent="0.25">
      <c r="A2338" s="9">
        <v>2.7011103630100002</v>
      </c>
      <c r="B2338" s="9">
        <v>7.40999984741</v>
      </c>
      <c r="C2338" t="s">
        <v>168</v>
      </c>
      <c r="D2338">
        <v>10302014</v>
      </c>
    </row>
    <row r="2339" spans="1:4" x14ac:dyDescent="0.25">
      <c r="A2339" s="9">
        <v>5.9511885642999998</v>
      </c>
      <c r="B2339" s="9">
        <v>7.5599999427800002</v>
      </c>
      <c r="C2339" t="s">
        <v>168</v>
      </c>
      <c r="D2339">
        <v>11272014</v>
      </c>
    </row>
    <row r="2340" spans="1:4" x14ac:dyDescent="0.25">
      <c r="A2340" s="9">
        <v>9.5810222625700003</v>
      </c>
      <c r="B2340" s="9">
        <v>10.9099998474</v>
      </c>
      <c r="C2340" t="s">
        <v>168</v>
      </c>
      <c r="D2340">
        <v>12252014</v>
      </c>
    </row>
    <row r="2341" spans="1:4" x14ac:dyDescent="0.25">
      <c r="A2341" s="9">
        <v>10.278137207</v>
      </c>
      <c r="B2341" s="9">
        <v>1.2799999713900001</v>
      </c>
      <c r="C2341" t="s">
        <v>168</v>
      </c>
      <c r="D2341">
        <v>1292015</v>
      </c>
    </row>
    <row r="2342" spans="1:4" x14ac:dyDescent="0.25">
      <c r="A2342" s="9">
        <v>10.843121528599999</v>
      </c>
      <c r="B2342" s="9">
        <v>10.0900001526</v>
      </c>
      <c r="C2342" t="s">
        <v>168</v>
      </c>
      <c r="D2342">
        <v>2262015</v>
      </c>
    </row>
    <row r="2343" spans="1:4" x14ac:dyDescent="0.25">
      <c r="A2343" s="9">
        <v>11.629403114300001</v>
      </c>
      <c r="B2343" s="9">
        <v>2.71000003815</v>
      </c>
      <c r="C2343" t="s">
        <v>168</v>
      </c>
      <c r="D2343">
        <v>3262015</v>
      </c>
    </row>
    <row r="2344" spans="1:4" x14ac:dyDescent="0.25">
      <c r="A2344" s="9">
        <v>10.1010980606</v>
      </c>
      <c r="B2344" s="9">
        <v>1.98000001907</v>
      </c>
      <c r="C2344" t="s">
        <v>168</v>
      </c>
      <c r="D2344">
        <v>4302015</v>
      </c>
    </row>
    <row r="2345" spans="1:4" x14ac:dyDescent="0.25">
      <c r="A2345" s="9">
        <v>11.2271928787</v>
      </c>
      <c r="B2345" s="9">
        <v>3.1400001048999999</v>
      </c>
      <c r="C2345" t="s">
        <v>168</v>
      </c>
      <c r="D2345">
        <v>5282015</v>
      </c>
    </row>
    <row r="2346" spans="1:4" x14ac:dyDescent="0.25">
      <c r="A2346" s="9">
        <v>10.903069496200001</v>
      </c>
      <c r="B2346" s="9">
        <v>9.8800001144399996</v>
      </c>
      <c r="C2346" t="s">
        <v>168</v>
      </c>
      <c r="D2346">
        <v>6252015</v>
      </c>
    </row>
    <row r="2347" spans="1:4" x14ac:dyDescent="0.25">
      <c r="A2347" s="9">
        <v>9.8511552810699996</v>
      </c>
      <c r="B2347" s="9">
        <v>10.1800003052</v>
      </c>
      <c r="C2347" t="s">
        <v>168</v>
      </c>
      <c r="D2347">
        <v>7302015</v>
      </c>
    </row>
    <row r="2348" spans="1:4" x14ac:dyDescent="0.25">
      <c r="A2348" s="9">
        <v>9.1011047363300008</v>
      </c>
      <c r="B2348" s="9">
        <v>9.7899999618500004</v>
      </c>
      <c r="C2348" t="s">
        <v>168</v>
      </c>
      <c r="D2348">
        <v>8272015</v>
      </c>
    </row>
    <row r="2349" spans="1:4" x14ac:dyDescent="0.25">
      <c r="A2349" s="9">
        <v>8.2899217605600004</v>
      </c>
      <c r="B2349" s="9">
        <v>9.0500001907299996</v>
      </c>
      <c r="C2349" t="s">
        <v>168</v>
      </c>
      <c r="D2349">
        <v>9242015</v>
      </c>
    </row>
    <row r="2350" spans="1:4" x14ac:dyDescent="0.25">
      <c r="A2350" s="9">
        <v>-51.3832969666</v>
      </c>
      <c r="B2350" s="9">
        <v>7.09000015259</v>
      </c>
      <c r="C2350" t="s">
        <v>169</v>
      </c>
      <c r="D2350">
        <v>10311991</v>
      </c>
    </row>
    <row r="2351" spans="1:4" x14ac:dyDescent="0.25">
      <c r="A2351" s="9">
        <v>-50.086254119899998</v>
      </c>
      <c r="B2351" s="9">
        <v>7.09000015259</v>
      </c>
      <c r="C2351" t="s">
        <v>169</v>
      </c>
      <c r="D2351">
        <v>11271991</v>
      </c>
    </row>
    <row r="2352" spans="1:4" x14ac:dyDescent="0.25">
      <c r="A2352" s="9">
        <v>-24.8782558441</v>
      </c>
      <c r="B2352" s="9">
        <v>6.4800000190700002</v>
      </c>
      <c r="C2352" t="s">
        <v>169</v>
      </c>
      <c r="D2352">
        <v>1021992</v>
      </c>
    </row>
    <row r="2353" spans="1:4" x14ac:dyDescent="0.25">
      <c r="A2353" s="9">
        <v>-23.824481964099999</v>
      </c>
      <c r="B2353" s="9">
        <v>1.90999996662</v>
      </c>
      <c r="C2353" t="s">
        <v>169</v>
      </c>
      <c r="D2353">
        <v>1301992</v>
      </c>
    </row>
    <row r="2354" spans="1:4" x14ac:dyDescent="0.25">
      <c r="A2354" s="9">
        <v>-15.2742900848</v>
      </c>
      <c r="B2354" s="9">
        <v>4.3499999046299997</v>
      </c>
      <c r="C2354" t="s">
        <v>169</v>
      </c>
      <c r="D2354">
        <v>2271992</v>
      </c>
    </row>
    <row r="2355" spans="1:4" x14ac:dyDescent="0.25">
      <c r="A2355" s="9">
        <v>-5.73669290543</v>
      </c>
      <c r="B2355" s="9">
        <v>9.2299995422399999</v>
      </c>
      <c r="C2355" t="s">
        <v>169</v>
      </c>
      <c r="D2355">
        <v>4021992</v>
      </c>
    </row>
    <row r="2356" spans="1:4" x14ac:dyDescent="0.25">
      <c r="A2356" s="9">
        <v>-2.5955169200900001</v>
      </c>
      <c r="B2356" s="9">
        <v>8.92000007629</v>
      </c>
      <c r="C2356" t="s">
        <v>169</v>
      </c>
      <c r="D2356">
        <v>4301992</v>
      </c>
    </row>
    <row r="2357" spans="1:4" x14ac:dyDescent="0.25">
      <c r="A2357" s="9">
        <v>-1.02424049377</v>
      </c>
      <c r="B2357" s="9">
        <v>8.7399997711200008</v>
      </c>
      <c r="C2357" t="s">
        <v>169</v>
      </c>
      <c r="D2357">
        <v>5281992</v>
      </c>
    </row>
    <row r="2358" spans="1:4" x14ac:dyDescent="0.25">
      <c r="A2358" s="9">
        <v>-0.20566575229199999</v>
      </c>
      <c r="B2358" s="9">
        <v>8.6199998855600004</v>
      </c>
      <c r="C2358" t="s">
        <v>169</v>
      </c>
      <c r="D2358">
        <v>7021992</v>
      </c>
    </row>
    <row r="2359" spans="1:4" x14ac:dyDescent="0.25">
      <c r="A2359" s="9">
        <v>-1.53754246235</v>
      </c>
      <c r="B2359" s="9">
        <v>8.0100002288799992</v>
      </c>
      <c r="C2359" t="s">
        <v>169</v>
      </c>
      <c r="D2359">
        <v>7301992</v>
      </c>
    </row>
    <row r="2360" spans="1:4" x14ac:dyDescent="0.25">
      <c r="A2360" s="9">
        <v>-2.5158619880700002</v>
      </c>
      <c r="B2360" s="9">
        <v>8.1599998474100008</v>
      </c>
      <c r="C2360" t="s">
        <v>169</v>
      </c>
      <c r="D2360">
        <v>8271992</v>
      </c>
    </row>
    <row r="2361" spans="1:4" x14ac:dyDescent="0.25">
      <c r="A2361" s="9">
        <v>-2.3326845169100001</v>
      </c>
      <c r="B2361" s="9">
        <v>7.8899998664900002</v>
      </c>
      <c r="C2361" t="s">
        <v>169</v>
      </c>
      <c r="D2361">
        <v>10011992</v>
      </c>
    </row>
    <row r="2362" spans="1:4" x14ac:dyDescent="0.25">
      <c r="A2362" s="9">
        <v>-2.2456607818599998</v>
      </c>
      <c r="B2362" s="9">
        <v>1.6000000238400001</v>
      </c>
      <c r="C2362" t="s">
        <v>169</v>
      </c>
      <c r="D2362">
        <v>10291992</v>
      </c>
    </row>
    <row r="2363" spans="1:4" x14ac:dyDescent="0.25">
      <c r="A2363" s="9">
        <v>-0.72578364610699997</v>
      </c>
      <c r="B2363" s="9">
        <v>7.99999982119E-2</v>
      </c>
      <c r="C2363" t="s">
        <v>169</v>
      </c>
      <c r="D2363">
        <v>11251992</v>
      </c>
    </row>
    <row r="2364" spans="1:4" x14ac:dyDescent="0.25">
      <c r="A2364" s="9">
        <v>1.23384225368</v>
      </c>
      <c r="B2364" s="9">
        <v>-0.829999983311</v>
      </c>
      <c r="C2364" t="s">
        <v>169</v>
      </c>
      <c r="D2364">
        <v>12311992</v>
      </c>
    </row>
    <row r="2365" spans="1:4" x14ac:dyDescent="0.25">
      <c r="A2365" s="9">
        <v>6.6110258102400001</v>
      </c>
      <c r="B2365" s="9">
        <v>3.7400000095400001</v>
      </c>
      <c r="C2365" t="s">
        <v>169</v>
      </c>
      <c r="D2365">
        <v>1281993</v>
      </c>
    </row>
    <row r="2366" spans="1:4" x14ac:dyDescent="0.25">
      <c r="A2366" s="9">
        <v>10.206038475</v>
      </c>
      <c r="B2366" s="9">
        <v>3.7400000095400001</v>
      </c>
      <c r="C2366" t="s">
        <v>169</v>
      </c>
      <c r="D2366">
        <v>2251993</v>
      </c>
    </row>
    <row r="2367" spans="1:4" x14ac:dyDescent="0.25">
      <c r="A2367" s="9">
        <v>11.464194297800001</v>
      </c>
      <c r="B2367" s="9">
        <v>9.1999998092700004</v>
      </c>
      <c r="C2367" t="s">
        <v>169</v>
      </c>
      <c r="D2367">
        <v>4011993</v>
      </c>
    </row>
    <row r="2368" spans="1:4" x14ac:dyDescent="0.25">
      <c r="A2368" s="9">
        <v>11.796844482399999</v>
      </c>
      <c r="B2368" s="9">
        <v>3.7400000095400001</v>
      </c>
      <c r="C2368" t="s">
        <v>169</v>
      </c>
      <c r="D2368">
        <v>4291993</v>
      </c>
    </row>
    <row r="2369" spans="1:4" x14ac:dyDescent="0.25">
      <c r="A2369" s="9">
        <v>11.8822917938</v>
      </c>
      <c r="B2369" s="9">
        <v>3.7400000095400001</v>
      </c>
      <c r="C2369" t="s">
        <v>169</v>
      </c>
      <c r="D2369">
        <v>5271993</v>
      </c>
    </row>
    <row r="2370" spans="1:4" x14ac:dyDescent="0.25">
      <c r="A2370" s="9">
        <v>11.784727096599999</v>
      </c>
      <c r="B2370" s="9">
        <v>4.0399999618500004</v>
      </c>
      <c r="C2370" t="s">
        <v>169</v>
      </c>
      <c r="D2370">
        <v>7011993</v>
      </c>
    </row>
    <row r="2371" spans="1:4" x14ac:dyDescent="0.25">
      <c r="A2371" s="9">
        <v>11.1480226517</v>
      </c>
      <c r="B2371" s="9">
        <v>2.8199999332400001</v>
      </c>
      <c r="C2371" t="s">
        <v>169</v>
      </c>
      <c r="D2371">
        <v>7291993</v>
      </c>
    </row>
    <row r="2372" spans="1:4" x14ac:dyDescent="0.25">
      <c r="A2372" s="9">
        <v>10.737280845600001</v>
      </c>
      <c r="B2372" s="9">
        <v>1.2999999523200001</v>
      </c>
      <c r="C2372" t="s">
        <v>169</v>
      </c>
      <c r="D2372">
        <v>8261993</v>
      </c>
    </row>
    <row r="2373" spans="1:4" x14ac:dyDescent="0.25">
      <c r="A2373" s="9">
        <v>9.0975313186599998</v>
      </c>
      <c r="B2373" s="9">
        <v>0.68999999761599995</v>
      </c>
      <c r="C2373" t="s">
        <v>169</v>
      </c>
      <c r="D2373">
        <v>9301993</v>
      </c>
    </row>
    <row r="2374" spans="1:4" x14ac:dyDescent="0.25">
      <c r="A2374" s="9">
        <v>5.2484993934600004</v>
      </c>
      <c r="B2374" s="9">
        <v>0.389999985695</v>
      </c>
      <c r="C2374" t="s">
        <v>169</v>
      </c>
      <c r="D2374">
        <v>10281993</v>
      </c>
    </row>
    <row r="2375" spans="1:4" x14ac:dyDescent="0.25">
      <c r="A2375" s="9">
        <v>1.3581058979</v>
      </c>
      <c r="B2375" s="9">
        <v>-1.1399999856900001</v>
      </c>
      <c r="C2375" t="s">
        <v>169</v>
      </c>
      <c r="D2375">
        <v>11241993</v>
      </c>
    </row>
    <row r="2376" spans="1:4" x14ac:dyDescent="0.25">
      <c r="A2376" s="9">
        <v>-2.0489194393200001</v>
      </c>
      <c r="B2376" s="9">
        <v>3.9800000190699998</v>
      </c>
      <c r="C2376" t="s">
        <v>169</v>
      </c>
      <c r="D2376">
        <v>12301993</v>
      </c>
    </row>
    <row r="2377" spans="1:4" x14ac:dyDescent="0.25">
      <c r="A2377" s="9">
        <v>-6.4869503974900002</v>
      </c>
      <c r="B2377" s="9">
        <v>4.7100000381499996</v>
      </c>
      <c r="C2377" t="s">
        <v>169</v>
      </c>
      <c r="D2377">
        <v>1271994</v>
      </c>
    </row>
    <row r="2378" spans="1:4" x14ac:dyDescent="0.25">
      <c r="A2378" s="9">
        <v>-4.8230891227699999</v>
      </c>
      <c r="B2378" s="9">
        <v>9.0100002288799992</v>
      </c>
      <c r="C2378" t="s">
        <v>169</v>
      </c>
      <c r="D2378">
        <v>2251994</v>
      </c>
    </row>
    <row r="2379" spans="1:4" x14ac:dyDescent="0.25">
      <c r="A2379" s="9">
        <v>-2.1824307441699999</v>
      </c>
      <c r="B2379" s="9">
        <v>3.4300000667599999</v>
      </c>
      <c r="C2379" t="s">
        <v>169</v>
      </c>
      <c r="D2379">
        <v>3311994</v>
      </c>
    </row>
    <row r="2380" spans="1:4" x14ac:dyDescent="0.25">
      <c r="A2380" s="9">
        <v>-1.4180713892000001</v>
      </c>
      <c r="B2380" s="9">
        <v>3.13000011444</v>
      </c>
      <c r="C2380" t="s">
        <v>169</v>
      </c>
      <c r="D2380">
        <v>4281994</v>
      </c>
    </row>
    <row r="2381" spans="1:4" x14ac:dyDescent="0.25">
      <c r="A2381" s="9">
        <v>-3.0015406608599999</v>
      </c>
      <c r="B2381" s="9">
        <v>3.13000011444</v>
      </c>
      <c r="C2381" t="s">
        <v>169</v>
      </c>
      <c r="D2381">
        <v>5311994</v>
      </c>
    </row>
    <row r="2382" spans="1:4" x14ac:dyDescent="0.25">
      <c r="A2382" s="9">
        <v>-7.4154100418100004</v>
      </c>
      <c r="B2382" s="9">
        <v>0.68999999761599995</v>
      </c>
      <c r="C2382" t="s">
        <v>169</v>
      </c>
      <c r="D2382">
        <v>6301994</v>
      </c>
    </row>
    <row r="2383" spans="1:4" x14ac:dyDescent="0.25">
      <c r="A2383" s="9">
        <v>-14.8535795212</v>
      </c>
      <c r="B2383" s="9">
        <v>-0.829999983311</v>
      </c>
      <c r="C2383" t="s">
        <v>169</v>
      </c>
      <c r="D2383">
        <v>7281994</v>
      </c>
    </row>
    <row r="2384" spans="1:4" x14ac:dyDescent="0.25">
      <c r="A2384" s="9">
        <v>-34.257278442400001</v>
      </c>
      <c r="B2384" s="9">
        <v>-2.6600000858300001</v>
      </c>
      <c r="C2384" t="s">
        <v>169</v>
      </c>
      <c r="D2384">
        <v>8251994</v>
      </c>
    </row>
    <row r="2385" spans="1:4" x14ac:dyDescent="0.25">
      <c r="A2385" s="9">
        <v>-64.604278564500007</v>
      </c>
      <c r="B2385" s="9">
        <v>-3.88000011444</v>
      </c>
      <c r="C2385" t="s">
        <v>169</v>
      </c>
      <c r="D2385">
        <v>9291994</v>
      </c>
    </row>
    <row r="2386" spans="1:4" x14ac:dyDescent="0.25">
      <c r="A2386" s="9">
        <v>-77.188247680700002</v>
      </c>
      <c r="B2386" s="9">
        <v>-3.88000011444</v>
      </c>
      <c r="C2386" t="s">
        <v>169</v>
      </c>
      <c r="D2386">
        <v>10271994</v>
      </c>
    </row>
    <row r="2387" spans="1:4" x14ac:dyDescent="0.25">
      <c r="A2387" s="9">
        <v>-60.609882354699998</v>
      </c>
      <c r="B2387" s="9">
        <v>-6.3200001716600003</v>
      </c>
      <c r="C2387" t="s">
        <v>169</v>
      </c>
      <c r="D2387">
        <v>11231994</v>
      </c>
    </row>
    <row r="2388" spans="1:4" x14ac:dyDescent="0.25">
      <c r="A2388" s="9">
        <v>-26.447900772099999</v>
      </c>
      <c r="B2388" s="9">
        <v>-6.9299998283399997</v>
      </c>
      <c r="C2388" t="s">
        <v>169</v>
      </c>
      <c r="D2388">
        <v>12291994</v>
      </c>
    </row>
    <row r="2389" spans="1:4" x14ac:dyDescent="0.25">
      <c r="A2389" s="9">
        <v>-4.2665090560900003</v>
      </c>
      <c r="B2389" s="9">
        <v>8.3100004196199997</v>
      </c>
      <c r="C2389" t="s">
        <v>169</v>
      </c>
      <c r="D2389">
        <v>1261995</v>
      </c>
    </row>
    <row r="2390" spans="1:4" x14ac:dyDescent="0.25">
      <c r="A2390" s="9">
        <v>0.103202298284</v>
      </c>
      <c r="B2390" s="9">
        <v>9.2299995422399999</v>
      </c>
      <c r="C2390" t="s">
        <v>169</v>
      </c>
      <c r="D2390">
        <v>2231995</v>
      </c>
    </row>
    <row r="2391" spans="1:4" x14ac:dyDescent="0.25">
      <c r="A2391" s="9">
        <v>5.8455696106000001</v>
      </c>
      <c r="B2391" s="9">
        <v>10.140000343300001</v>
      </c>
      <c r="C2391" t="s">
        <v>169</v>
      </c>
      <c r="D2391">
        <v>3301995</v>
      </c>
    </row>
    <row r="2392" spans="1:4" x14ac:dyDescent="0.25">
      <c r="A2392" s="9">
        <v>2.4809443950699999</v>
      </c>
      <c r="B2392" s="9">
        <v>9.3500003814700001</v>
      </c>
      <c r="C2392" t="s">
        <v>169</v>
      </c>
      <c r="D2392">
        <v>4271995</v>
      </c>
    </row>
    <row r="2393" spans="1:4" x14ac:dyDescent="0.25">
      <c r="A2393" s="9">
        <v>-1.47687828541</v>
      </c>
      <c r="B2393" s="9">
        <v>9.3500003814700001</v>
      </c>
      <c r="C2393" t="s">
        <v>169</v>
      </c>
      <c r="D2393">
        <v>5251995</v>
      </c>
    </row>
    <row r="2394" spans="1:4" x14ac:dyDescent="0.25">
      <c r="A2394" s="9">
        <v>-8.9582700729399996</v>
      </c>
      <c r="B2394" s="9">
        <v>9.17000007629</v>
      </c>
      <c r="C2394" t="s">
        <v>169</v>
      </c>
      <c r="D2394">
        <v>6291995</v>
      </c>
    </row>
    <row r="2395" spans="1:4" x14ac:dyDescent="0.25">
      <c r="A2395" s="9">
        <v>-17.501564025899999</v>
      </c>
      <c r="B2395" s="9">
        <v>8.9799995422399999</v>
      </c>
      <c r="C2395" t="s">
        <v>169</v>
      </c>
      <c r="D2395">
        <v>7271995</v>
      </c>
    </row>
    <row r="2396" spans="1:4" x14ac:dyDescent="0.25">
      <c r="A2396" s="9">
        <v>-51.118057251000003</v>
      </c>
      <c r="B2396" s="9">
        <v>0.389999985695</v>
      </c>
      <c r="C2396" t="s">
        <v>169</v>
      </c>
      <c r="D2396">
        <v>8311995</v>
      </c>
    </row>
    <row r="2397" spans="1:4" x14ac:dyDescent="0.25">
      <c r="A2397" s="9">
        <v>-94.177993774399994</v>
      </c>
      <c r="B2397" s="9">
        <v>-0.219999998808</v>
      </c>
      <c r="C2397" t="s">
        <v>169</v>
      </c>
      <c r="D2397">
        <v>9281995</v>
      </c>
    </row>
    <row r="2398" spans="1:4" x14ac:dyDescent="0.25">
      <c r="A2398" s="9">
        <v>-111.892608643</v>
      </c>
      <c r="B2398" s="9">
        <v>-0.52999997138999999</v>
      </c>
      <c r="C2398" t="s">
        <v>169</v>
      </c>
      <c r="D2398">
        <v>10261995</v>
      </c>
    </row>
    <row r="2399" spans="1:4" x14ac:dyDescent="0.25">
      <c r="A2399" s="9">
        <v>-118.79633331300001</v>
      </c>
      <c r="B2399" s="9">
        <v>0.68999999761599995</v>
      </c>
      <c r="C2399" t="s">
        <v>169</v>
      </c>
      <c r="D2399">
        <v>11301995</v>
      </c>
    </row>
    <row r="2400" spans="1:4" x14ac:dyDescent="0.25">
      <c r="A2400" s="9">
        <v>-79.469703674300007</v>
      </c>
      <c r="B2400" s="9">
        <v>7.99999982119E-2</v>
      </c>
      <c r="C2400" t="s">
        <v>169</v>
      </c>
      <c r="D2400">
        <v>12281995</v>
      </c>
    </row>
    <row r="2401" spans="1:4" x14ac:dyDescent="0.25">
      <c r="A2401" s="9">
        <v>-46.007236480700001</v>
      </c>
      <c r="B2401" s="9">
        <v>1</v>
      </c>
      <c r="C2401" t="s">
        <v>169</v>
      </c>
      <c r="D2401">
        <v>1251996</v>
      </c>
    </row>
    <row r="2402" spans="1:4" x14ac:dyDescent="0.25">
      <c r="A2402" s="9">
        <v>-13.8503437042</v>
      </c>
      <c r="B2402" s="9">
        <v>1.2999999523200001</v>
      </c>
      <c r="C2402" t="s">
        <v>169</v>
      </c>
      <c r="D2402">
        <v>2291996</v>
      </c>
    </row>
    <row r="2403" spans="1:4" x14ac:dyDescent="0.25">
      <c r="A2403" s="9">
        <v>-4.0792694091800001</v>
      </c>
      <c r="B2403" s="9">
        <v>1.90999996662</v>
      </c>
      <c r="C2403" t="s">
        <v>169</v>
      </c>
      <c r="D2403">
        <v>3281996</v>
      </c>
    </row>
    <row r="2404" spans="1:4" x14ac:dyDescent="0.25">
      <c r="A2404" s="9">
        <v>-1.1198779344600001</v>
      </c>
      <c r="B2404" s="9">
        <v>1.6000000238400001</v>
      </c>
      <c r="C2404" t="s">
        <v>169</v>
      </c>
      <c r="D2404">
        <v>4251996</v>
      </c>
    </row>
    <row r="2405" spans="1:4" x14ac:dyDescent="0.25">
      <c r="A2405" s="9">
        <v>2.2579927444500001</v>
      </c>
      <c r="B2405" s="9">
        <v>0.68999999761599995</v>
      </c>
      <c r="C2405" t="s">
        <v>169</v>
      </c>
      <c r="D2405">
        <v>5301996</v>
      </c>
    </row>
    <row r="2406" spans="1:4" x14ac:dyDescent="0.25">
      <c r="A2406" s="9">
        <v>3.3751077652000001</v>
      </c>
      <c r="B2406" s="9">
        <v>1.2999999523200001</v>
      </c>
      <c r="C2406" t="s">
        <v>169</v>
      </c>
      <c r="D2406">
        <v>6271996</v>
      </c>
    </row>
    <row r="2407" spans="1:4" x14ac:dyDescent="0.25">
      <c r="A2407" s="9">
        <v>1.0911430120500001</v>
      </c>
      <c r="B2407" s="9">
        <v>1.2999999523200001</v>
      </c>
      <c r="C2407" t="s">
        <v>169</v>
      </c>
      <c r="D2407">
        <v>7251996</v>
      </c>
    </row>
    <row r="2408" spans="1:4" x14ac:dyDescent="0.25">
      <c r="A2408" s="9">
        <v>-5.3207912445099996</v>
      </c>
      <c r="B2408" s="9">
        <v>-1.1399999856900001</v>
      </c>
      <c r="C2408" t="s">
        <v>169</v>
      </c>
      <c r="D2408">
        <v>8281996</v>
      </c>
    </row>
    <row r="2409" spans="1:4" x14ac:dyDescent="0.25">
      <c r="A2409" s="9">
        <v>-23.209724426299999</v>
      </c>
      <c r="B2409" s="9">
        <v>-2.3599998951000001</v>
      </c>
      <c r="C2409" t="s">
        <v>169</v>
      </c>
      <c r="D2409">
        <v>9261996</v>
      </c>
    </row>
    <row r="2410" spans="1:4" x14ac:dyDescent="0.25">
      <c r="A2410" s="9">
        <v>-65.214874267599996</v>
      </c>
      <c r="B2410" s="9">
        <v>-4.4899997711199999</v>
      </c>
      <c r="C2410" t="s">
        <v>169</v>
      </c>
      <c r="D2410">
        <v>10311996</v>
      </c>
    </row>
    <row r="2411" spans="1:4" x14ac:dyDescent="0.25">
      <c r="A2411" s="9">
        <v>-53.2369537354</v>
      </c>
      <c r="B2411" s="9">
        <v>-1.75</v>
      </c>
      <c r="C2411" t="s">
        <v>169</v>
      </c>
      <c r="D2411">
        <v>11271996</v>
      </c>
    </row>
    <row r="2412" spans="1:4" x14ac:dyDescent="0.25">
      <c r="A2412" s="9">
        <v>-30.190757751500001</v>
      </c>
      <c r="B2412" s="9">
        <v>-9.9799995422399999</v>
      </c>
      <c r="C2412" t="s">
        <v>169</v>
      </c>
      <c r="D2412">
        <v>12261996</v>
      </c>
    </row>
    <row r="2413" spans="1:4" x14ac:dyDescent="0.25">
      <c r="A2413" s="9">
        <v>-22.259515762300001</v>
      </c>
      <c r="B2413" s="9">
        <v>9.5</v>
      </c>
      <c r="C2413" t="s">
        <v>169</v>
      </c>
      <c r="D2413">
        <v>1301997</v>
      </c>
    </row>
    <row r="2414" spans="1:4" x14ac:dyDescent="0.25">
      <c r="A2414" s="9">
        <v>-21.0097293854</v>
      </c>
      <c r="B2414" s="9">
        <v>9.17000007629</v>
      </c>
      <c r="C2414" t="s">
        <v>169</v>
      </c>
      <c r="D2414">
        <v>2271997</v>
      </c>
    </row>
    <row r="2415" spans="1:4" x14ac:dyDescent="0.25">
      <c r="A2415" s="9">
        <v>-34.092079162600001</v>
      </c>
      <c r="B2415" s="9">
        <v>1.90999996662</v>
      </c>
      <c r="C2415" t="s">
        <v>169</v>
      </c>
      <c r="D2415">
        <v>3271997</v>
      </c>
    </row>
    <row r="2416" spans="1:4" x14ac:dyDescent="0.25">
      <c r="A2416" s="9">
        <v>-46.285522460899998</v>
      </c>
      <c r="B2416" s="9">
        <v>1</v>
      </c>
      <c r="C2416" t="s">
        <v>169</v>
      </c>
      <c r="D2416">
        <v>4241997</v>
      </c>
    </row>
    <row r="2417" spans="1:4" x14ac:dyDescent="0.25">
      <c r="A2417" s="9">
        <v>-86.003715515099998</v>
      </c>
      <c r="B2417" s="9">
        <v>1</v>
      </c>
      <c r="C2417" t="s">
        <v>169</v>
      </c>
      <c r="D2417">
        <v>5291997</v>
      </c>
    </row>
    <row r="2418" spans="1:4" x14ac:dyDescent="0.25">
      <c r="A2418" s="9">
        <v>-113.563438416</v>
      </c>
      <c r="B2418" s="9">
        <v>-0.52999997138999999</v>
      </c>
      <c r="C2418" t="s">
        <v>169</v>
      </c>
      <c r="D2418">
        <v>6261997</v>
      </c>
    </row>
    <row r="2419" spans="1:4" x14ac:dyDescent="0.25">
      <c r="A2419" s="9">
        <v>-122.4637146</v>
      </c>
      <c r="B2419" s="9">
        <v>-2.3599998951000001</v>
      </c>
      <c r="C2419" t="s">
        <v>169</v>
      </c>
      <c r="D2419">
        <v>7311997</v>
      </c>
    </row>
    <row r="2420" spans="1:4" x14ac:dyDescent="0.25">
      <c r="A2420" s="9">
        <v>-123.299919128</v>
      </c>
      <c r="B2420" s="9">
        <v>3.6500000953699998</v>
      </c>
      <c r="C2420" t="s">
        <v>169</v>
      </c>
      <c r="D2420">
        <v>8281997</v>
      </c>
    </row>
    <row r="2421" spans="1:4" x14ac:dyDescent="0.25">
      <c r="A2421" s="9">
        <v>-123.44039917000001</v>
      </c>
      <c r="B2421" s="9">
        <v>-2.3599998951000001</v>
      </c>
      <c r="C2421" t="s">
        <v>169</v>
      </c>
      <c r="D2421">
        <v>9251997</v>
      </c>
    </row>
    <row r="2422" spans="1:4" x14ac:dyDescent="0.25">
      <c r="A2422" s="9">
        <v>-123.169685364</v>
      </c>
      <c r="B2422" s="9">
        <v>-6.3200001716600003</v>
      </c>
      <c r="C2422" t="s">
        <v>169</v>
      </c>
      <c r="D2422">
        <v>10301997</v>
      </c>
    </row>
    <row r="2423" spans="1:4" x14ac:dyDescent="0.25">
      <c r="A2423" s="9">
        <v>-94.833206176800005</v>
      </c>
      <c r="B2423" s="9">
        <v>-6.6300001144399996</v>
      </c>
      <c r="C2423" t="s">
        <v>169</v>
      </c>
      <c r="D2423">
        <v>11261997</v>
      </c>
    </row>
    <row r="2424" spans="1:4" x14ac:dyDescent="0.25">
      <c r="A2424" s="9">
        <v>-63.261531829799999</v>
      </c>
      <c r="B2424" s="9">
        <v>1</v>
      </c>
      <c r="C2424" t="s">
        <v>169</v>
      </c>
      <c r="D2424">
        <v>12311997</v>
      </c>
    </row>
    <row r="2425" spans="1:4" x14ac:dyDescent="0.25">
      <c r="A2425" s="9">
        <v>-31.528987884500001</v>
      </c>
      <c r="B2425" s="9">
        <v>8.0100002288799992</v>
      </c>
      <c r="C2425" t="s">
        <v>169</v>
      </c>
      <c r="D2425">
        <v>1291998</v>
      </c>
    </row>
    <row r="2426" spans="1:4" x14ac:dyDescent="0.25">
      <c r="A2426" s="9">
        <v>-11.7235031128</v>
      </c>
      <c r="B2426" s="9">
        <v>8.82999992371</v>
      </c>
      <c r="C2426" t="s">
        <v>169</v>
      </c>
      <c r="D2426">
        <v>2261998</v>
      </c>
    </row>
    <row r="2427" spans="1:4" x14ac:dyDescent="0.25">
      <c r="A2427" s="9">
        <v>-17.443572998</v>
      </c>
      <c r="B2427" s="9">
        <v>10.140000343300001</v>
      </c>
      <c r="C2427" t="s">
        <v>169</v>
      </c>
      <c r="D2427">
        <v>3261998</v>
      </c>
    </row>
    <row r="2428" spans="1:4" x14ac:dyDescent="0.25">
      <c r="A2428" s="9">
        <v>-18.078796386699999</v>
      </c>
      <c r="B2428" s="9">
        <v>9.9899997711200008</v>
      </c>
      <c r="C2428" t="s">
        <v>169</v>
      </c>
      <c r="D2428">
        <v>4301998</v>
      </c>
    </row>
    <row r="2429" spans="1:4" x14ac:dyDescent="0.25">
      <c r="A2429" s="9">
        <v>-23.6837768555</v>
      </c>
      <c r="B2429" s="9">
        <v>9.8400001525899992</v>
      </c>
      <c r="C2429" t="s">
        <v>169</v>
      </c>
      <c r="D2429">
        <v>5281998</v>
      </c>
    </row>
    <row r="2430" spans="1:4" x14ac:dyDescent="0.25">
      <c r="A2430" s="9">
        <v>-38.597415924099998</v>
      </c>
      <c r="B2430" s="9">
        <v>1.6000000238400001</v>
      </c>
      <c r="C2430" t="s">
        <v>169</v>
      </c>
      <c r="D2430">
        <v>6251998</v>
      </c>
    </row>
    <row r="2431" spans="1:4" x14ac:dyDescent="0.25">
      <c r="A2431" s="9">
        <v>-61.035663604699998</v>
      </c>
      <c r="B2431" s="9">
        <v>3.13000011444</v>
      </c>
      <c r="C2431" t="s">
        <v>169</v>
      </c>
      <c r="D2431">
        <v>7301998</v>
      </c>
    </row>
    <row r="2432" spans="1:4" x14ac:dyDescent="0.25">
      <c r="A2432" s="9">
        <v>-111.86289978000001</v>
      </c>
      <c r="B2432" s="9">
        <v>1.6000000238400001</v>
      </c>
      <c r="C2432" t="s">
        <v>169</v>
      </c>
      <c r="D2432">
        <v>8271998</v>
      </c>
    </row>
    <row r="2433" spans="1:4" x14ac:dyDescent="0.25">
      <c r="A2433" s="9">
        <v>-119.15156555199999</v>
      </c>
      <c r="B2433" s="9">
        <v>8.3100004196199997</v>
      </c>
      <c r="C2433" t="s">
        <v>169</v>
      </c>
      <c r="D2433">
        <v>9241998</v>
      </c>
    </row>
    <row r="2434" spans="1:4" x14ac:dyDescent="0.25">
      <c r="A2434" s="9">
        <v>-115.541511536</v>
      </c>
      <c r="B2434" s="9">
        <v>1.2999999523200001</v>
      </c>
      <c r="C2434" t="s">
        <v>169</v>
      </c>
      <c r="D2434">
        <v>10291998</v>
      </c>
    </row>
    <row r="2435" spans="1:4" x14ac:dyDescent="0.25">
      <c r="A2435" s="9">
        <v>-107.904396057</v>
      </c>
      <c r="B2435" s="9">
        <v>-4.4899997711199999</v>
      </c>
      <c r="C2435" t="s">
        <v>169</v>
      </c>
      <c r="D2435">
        <v>11251998</v>
      </c>
    </row>
    <row r="2436" spans="1:4" x14ac:dyDescent="0.25">
      <c r="A2436" s="9">
        <v>-82.076087951700003</v>
      </c>
      <c r="B2436" s="9">
        <v>2.21000003815</v>
      </c>
      <c r="C2436" t="s">
        <v>169</v>
      </c>
      <c r="D2436">
        <v>12311998</v>
      </c>
    </row>
    <row r="2437" spans="1:4" x14ac:dyDescent="0.25">
      <c r="A2437" s="9">
        <v>-32.188907623299997</v>
      </c>
      <c r="B2437" s="9">
        <v>-2.9700000286099999</v>
      </c>
      <c r="C2437" t="s">
        <v>169</v>
      </c>
      <c r="D2437">
        <v>1281999</v>
      </c>
    </row>
    <row r="2438" spans="1:4" x14ac:dyDescent="0.25">
      <c r="A2438" s="9">
        <v>-18.3512363434</v>
      </c>
      <c r="B2438" s="9">
        <v>-2.3599998951000001</v>
      </c>
      <c r="C2438" t="s">
        <v>169</v>
      </c>
      <c r="D2438">
        <v>2251999</v>
      </c>
    </row>
    <row r="2439" spans="1:4" x14ac:dyDescent="0.25">
      <c r="A2439" s="9">
        <v>-10.2675991058</v>
      </c>
      <c r="B2439" s="9">
        <v>2.21000003815</v>
      </c>
      <c r="C2439" t="s">
        <v>169</v>
      </c>
      <c r="D2439">
        <v>3251999</v>
      </c>
    </row>
    <row r="2440" spans="1:4" x14ac:dyDescent="0.25">
      <c r="A2440" s="9">
        <v>-2.7519445419299999</v>
      </c>
      <c r="B2440" s="9">
        <v>-1.75</v>
      </c>
      <c r="C2440" t="s">
        <v>169</v>
      </c>
      <c r="D2440">
        <v>4291999</v>
      </c>
    </row>
    <row r="2441" spans="1:4" x14ac:dyDescent="0.25">
      <c r="A2441" s="9">
        <v>-2.98070669174</v>
      </c>
      <c r="B2441" s="9">
        <v>-2.3599998951000001</v>
      </c>
      <c r="C2441" t="s">
        <v>169</v>
      </c>
      <c r="D2441">
        <v>5271999</v>
      </c>
    </row>
    <row r="2442" spans="1:4" x14ac:dyDescent="0.25">
      <c r="A2442" s="9">
        <v>-9.8030176162699991</v>
      </c>
      <c r="B2442" s="9">
        <v>5.3200001716600003</v>
      </c>
      <c r="C2442" t="s">
        <v>169</v>
      </c>
      <c r="D2442">
        <v>6241999</v>
      </c>
    </row>
    <row r="2443" spans="1:4" x14ac:dyDescent="0.25">
      <c r="A2443" s="9">
        <v>-27.549728393599999</v>
      </c>
      <c r="B2443" s="9">
        <v>9.0699996948199999</v>
      </c>
      <c r="C2443" t="s">
        <v>169</v>
      </c>
      <c r="D2443">
        <v>7291999</v>
      </c>
    </row>
    <row r="2444" spans="1:4" x14ac:dyDescent="0.25">
      <c r="A2444" s="9">
        <v>-4.0439376831100002</v>
      </c>
      <c r="B2444" s="9">
        <v>9.2299995422399999</v>
      </c>
      <c r="C2444" t="s">
        <v>169</v>
      </c>
      <c r="D2444">
        <v>5252000</v>
      </c>
    </row>
    <row r="2445" spans="1:4" x14ac:dyDescent="0.25">
      <c r="A2445" s="9">
        <v>-7.0375399589500001</v>
      </c>
      <c r="B2445" s="9">
        <v>9.0399999618500004</v>
      </c>
      <c r="C2445" t="s">
        <v>169</v>
      </c>
      <c r="D2445">
        <v>6292000</v>
      </c>
    </row>
    <row r="2446" spans="1:4" x14ac:dyDescent="0.25">
      <c r="A2446" s="9">
        <v>-53.851039886499997</v>
      </c>
      <c r="B2446" s="9">
        <v>7.6999998092700004</v>
      </c>
      <c r="C2446" t="s">
        <v>169</v>
      </c>
      <c r="D2446">
        <v>1312002</v>
      </c>
    </row>
    <row r="2447" spans="1:4" x14ac:dyDescent="0.25">
      <c r="A2447" s="9">
        <v>-25.419216156000001</v>
      </c>
      <c r="B2447" s="9">
        <v>7.6999998092700004</v>
      </c>
      <c r="C2447" t="s">
        <v>169</v>
      </c>
      <c r="D2447">
        <v>3282002</v>
      </c>
    </row>
    <row r="2448" spans="1:4" x14ac:dyDescent="0.25">
      <c r="A2448" s="9">
        <v>-23.651210784900002</v>
      </c>
      <c r="B2448" s="9">
        <v>0.68999999761599995</v>
      </c>
      <c r="C2448" t="s">
        <v>169</v>
      </c>
      <c r="D2448">
        <v>4252002</v>
      </c>
    </row>
    <row r="2449" spans="1:4" x14ac:dyDescent="0.25">
      <c r="A2449" s="9">
        <v>-45.287101745599998</v>
      </c>
      <c r="B2449" s="9">
        <v>0.68999999761599995</v>
      </c>
      <c r="C2449" t="s">
        <v>169</v>
      </c>
      <c r="D2449">
        <v>5302002</v>
      </c>
    </row>
    <row r="2450" spans="1:4" x14ac:dyDescent="0.25">
      <c r="A2450" s="9">
        <v>-101.020980835</v>
      </c>
      <c r="B2450" s="9">
        <v>-0.52999997138999999</v>
      </c>
      <c r="C2450" t="s">
        <v>169</v>
      </c>
      <c r="D2450">
        <v>6272002</v>
      </c>
    </row>
    <row r="2451" spans="1:4" x14ac:dyDescent="0.25">
      <c r="A2451" s="9">
        <v>-119.696609497</v>
      </c>
      <c r="B2451" s="9">
        <v>-1.44000005722</v>
      </c>
      <c r="C2451" t="s">
        <v>169</v>
      </c>
      <c r="D2451">
        <v>7252002</v>
      </c>
    </row>
    <row r="2452" spans="1:4" x14ac:dyDescent="0.25">
      <c r="A2452" s="9">
        <v>-123.367919922</v>
      </c>
      <c r="B2452" s="9">
        <v>-2.3599998951000001</v>
      </c>
      <c r="C2452" t="s">
        <v>169</v>
      </c>
      <c r="D2452">
        <v>8292002</v>
      </c>
    </row>
    <row r="2453" spans="1:4" x14ac:dyDescent="0.25">
      <c r="A2453" s="9">
        <v>-123.98320770300001</v>
      </c>
      <c r="B2453" s="9">
        <v>-6.0199999809299998</v>
      </c>
      <c r="C2453" t="s">
        <v>169</v>
      </c>
      <c r="D2453">
        <v>9262002</v>
      </c>
    </row>
    <row r="2454" spans="1:4" x14ac:dyDescent="0.25">
      <c r="A2454" s="9">
        <v>-123.653526306</v>
      </c>
      <c r="B2454" s="9">
        <v>-6.6300001144399996</v>
      </c>
      <c r="C2454" t="s">
        <v>169</v>
      </c>
      <c r="D2454">
        <v>10312002</v>
      </c>
    </row>
    <row r="2455" spans="1:4" x14ac:dyDescent="0.25">
      <c r="A2455" s="9">
        <v>-93.953010559099994</v>
      </c>
      <c r="B2455" s="9">
        <v>-4.4899997711199999</v>
      </c>
      <c r="C2455" t="s">
        <v>169</v>
      </c>
      <c r="D2455">
        <v>11272002</v>
      </c>
    </row>
    <row r="2456" spans="1:4" x14ac:dyDescent="0.25">
      <c r="A2456" s="9">
        <v>-24.520654678300001</v>
      </c>
      <c r="B2456" s="9">
        <v>-0.52999997138999999</v>
      </c>
      <c r="C2456" t="s">
        <v>169</v>
      </c>
      <c r="D2456">
        <v>12262002</v>
      </c>
    </row>
    <row r="2457" spans="1:4" x14ac:dyDescent="0.25">
      <c r="A2457" s="9">
        <v>-20.546813964799998</v>
      </c>
      <c r="B2457" s="9">
        <v>-0.829999983311</v>
      </c>
      <c r="C2457" t="s">
        <v>169</v>
      </c>
      <c r="D2457">
        <v>1302003</v>
      </c>
    </row>
    <row r="2458" spans="1:4" x14ac:dyDescent="0.25">
      <c r="A2458" s="9">
        <v>-39.610713958700003</v>
      </c>
      <c r="B2458" s="9">
        <v>8.3100004196199997</v>
      </c>
      <c r="C2458" t="s">
        <v>169</v>
      </c>
      <c r="D2458">
        <v>2272003</v>
      </c>
    </row>
    <row r="2459" spans="1:4" x14ac:dyDescent="0.25">
      <c r="A2459" s="9">
        <v>-48.430412292500002</v>
      </c>
      <c r="B2459" s="9">
        <v>8.3100004196199997</v>
      </c>
      <c r="C2459" t="s">
        <v>169</v>
      </c>
      <c r="D2459">
        <v>3272003</v>
      </c>
    </row>
    <row r="2460" spans="1:4" x14ac:dyDescent="0.25">
      <c r="A2460" s="9">
        <v>-48.3899726868</v>
      </c>
      <c r="B2460" s="9">
        <v>-6.6300001144399996</v>
      </c>
      <c r="C2460" t="s">
        <v>169</v>
      </c>
      <c r="D2460">
        <v>4242003</v>
      </c>
    </row>
    <row r="2461" spans="1:4" x14ac:dyDescent="0.25">
      <c r="A2461" s="9">
        <v>-55.485416412399999</v>
      </c>
      <c r="B2461" s="9">
        <v>-4.7699999809299998</v>
      </c>
      <c r="C2461" t="s">
        <v>169</v>
      </c>
      <c r="D2461">
        <v>5292003</v>
      </c>
    </row>
    <row r="2462" spans="1:4" x14ac:dyDescent="0.25">
      <c r="A2462" s="9">
        <v>-80.9707489014</v>
      </c>
      <c r="B2462" s="9">
        <v>-4.8000001907299996</v>
      </c>
      <c r="C2462" t="s">
        <v>169</v>
      </c>
      <c r="D2462">
        <v>6262003</v>
      </c>
    </row>
    <row r="2463" spans="1:4" x14ac:dyDescent="0.25">
      <c r="A2463" s="9">
        <v>-123.521690369</v>
      </c>
      <c r="B2463" s="9">
        <v>-4.92000007629</v>
      </c>
      <c r="C2463" t="s">
        <v>169</v>
      </c>
      <c r="D2463">
        <v>7312003</v>
      </c>
    </row>
    <row r="2464" spans="1:4" x14ac:dyDescent="0.25">
      <c r="A2464" s="9">
        <v>-124.68248748800001</v>
      </c>
      <c r="B2464" s="9">
        <v>-6.0500001907299996</v>
      </c>
      <c r="C2464" t="s">
        <v>169</v>
      </c>
      <c r="D2464">
        <v>8282003</v>
      </c>
    </row>
    <row r="2465" spans="1:4" x14ac:dyDescent="0.25">
      <c r="A2465" s="9">
        <v>-125.31324005099999</v>
      </c>
      <c r="B2465" s="9">
        <v>-8</v>
      </c>
      <c r="C2465" t="s">
        <v>169</v>
      </c>
      <c r="D2465">
        <v>9252003</v>
      </c>
    </row>
    <row r="2466" spans="1:4" x14ac:dyDescent="0.25">
      <c r="A2466" s="9">
        <v>-125.274291992</v>
      </c>
      <c r="B2466" s="9">
        <v>-7.65999984741</v>
      </c>
      <c r="C2466" t="s">
        <v>169</v>
      </c>
      <c r="D2466">
        <v>10302003</v>
      </c>
    </row>
    <row r="2467" spans="1:4" x14ac:dyDescent="0.25">
      <c r="A2467" s="9">
        <v>-114.000465393</v>
      </c>
      <c r="B2467" s="9">
        <v>-7.5399999618500004</v>
      </c>
      <c r="C2467" t="s">
        <v>169</v>
      </c>
      <c r="D2467">
        <v>11262003</v>
      </c>
    </row>
    <row r="2468" spans="1:4" x14ac:dyDescent="0.25">
      <c r="A2468" s="9">
        <v>-86.162857055700002</v>
      </c>
      <c r="B2468" s="9">
        <v>-8.7600002288799992</v>
      </c>
      <c r="C2468" t="s">
        <v>169</v>
      </c>
      <c r="D2468">
        <v>12182003</v>
      </c>
    </row>
    <row r="2469" spans="1:4" x14ac:dyDescent="0.25">
      <c r="A2469" s="9">
        <v>-23.437128067</v>
      </c>
      <c r="B2469" s="9">
        <v>-3.78999996185</v>
      </c>
      <c r="C2469" t="s">
        <v>169</v>
      </c>
      <c r="D2469">
        <v>1292004</v>
      </c>
    </row>
    <row r="2470" spans="1:4" x14ac:dyDescent="0.25">
      <c r="A2470" s="9">
        <v>-28.430885314899999</v>
      </c>
      <c r="B2470" s="9">
        <v>-2.3599998951000001</v>
      </c>
      <c r="C2470" t="s">
        <v>169</v>
      </c>
      <c r="D2470">
        <v>2262004</v>
      </c>
    </row>
    <row r="2471" spans="1:4" x14ac:dyDescent="0.25">
      <c r="A2471" s="9">
        <v>-36.715877532999997</v>
      </c>
      <c r="B2471" s="9">
        <v>-3.0599999427800002</v>
      </c>
      <c r="C2471" t="s">
        <v>169</v>
      </c>
      <c r="D2471">
        <v>3252004</v>
      </c>
    </row>
    <row r="2472" spans="1:4" x14ac:dyDescent="0.25">
      <c r="A2472" s="9">
        <v>-56.262573242199998</v>
      </c>
      <c r="B2472" s="9">
        <v>-5.0999999046299997</v>
      </c>
      <c r="C2472" t="s">
        <v>169</v>
      </c>
      <c r="D2472">
        <v>4292004</v>
      </c>
    </row>
    <row r="2473" spans="1:4" x14ac:dyDescent="0.25">
      <c r="A2473" s="9">
        <v>-85.5132522583</v>
      </c>
      <c r="B2473" s="9">
        <v>-3.6099998951000001</v>
      </c>
      <c r="C2473" t="s">
        <v>169</v>
      </c>
      <c r="D2473">
        <v>5272004</v>
      </c>
    </row>
    <row r="2474" spans="1:4" x14ac:dyDescent="0.25">
      <c r="A2474" s="9">
        <v>-115.325973511</v>
      </c>
      <c r="B2474" s="9">
        <v>-5.15999984741</v>
      </c>
      <c r="C2474" t="s">
        <v>169</v>
      </c>
      <c r="D2474">
        <v>6242004</v>
      </c>
    </row>
    <row r="2475" spans="1:4" x14ac:dyDescent="0.25">
      <c r="A2475" s="9">
        <v>-124.40165710399999</v>
      </c>
      <c r="B2475" s="9">
        <v>-8.5500001907299996</v>
      </c>
      <c r="C2475" t="s">
        <v>169</v>
      </c>
      <c r="D2475">
        <v>7292004</v>
      </c>
    </row>
    <row r="2476" spans="1:4" x14ac:dyDescent="0.25">
      <c r="A2476" s="9">
        <v>-125.172264099</v>
      </c>
      <c r="B2476" s="9">
        <v>-9.6099996566799994</v>
      </c>
      <c r="C2476" t="s">
        <v>169</v>
      </c>
      <c r="D2476">
        <v>8262004</v>
      </c>
    </row>
    <row r="2477" spans="1:4" x14ac:dyDescent="0.25">
      <c r="A2477" s="9">
        <v>-124.697044373</v>
      </c>
      <c r="B2477" s="9">
        <v>-9.0699996948199999</v>
      </c>
      <c r="C2477" t="s">
        <v>169</v>
      </c>
      <c r="D2477">
        <v>9302004</v>
      </c>
    </row>
    <row r="2478" spans="1:4" x14ac:dyDescent="0.25">
      <c r="A2478" s="9">
        <v>-93.830513000500005</v>
      </c>
      <c r="B2478" s="9">
        <v>-8.7600002288799992</v>
      </c>
      <c r="C2478" t="s">
        <v>169</v>
      </c>
      <c r="D2478">
        <v>10282004</v>
      </c>
    </row>
    <row r="2479" spans="1:4" x14ac:dyDescent="0.25">
      <c r="A2479" s="9">
        <v>-100.026145935</v>
      </c>
      <c r="B2479" s="9">
        <v>-9.6800003051800001</v>
      </c>
      <c r="C2479" t="s">
        <v>169</v>
      </c>
      <c r="D2479">
        <v>11182004</v>
      </c>
    </row>
    <row r="2480" spans="1:4" x14ac:dyDescent="0.25">
      <c r="A2480" s="9">
        <v>-99.458961486800007</v>
      </c>
      <c r="B2480" s="9">
        <v>-11.199999809299999</v>
      </c>
      <c r="C2480" t="s">
        <v>169</v>
      </c>
      <c r="D2480">
        <v>12232004</v>
      </c>
    </row>
    <row r="2481" spans="1:4" x14ac:dyDescent="0.25">
      <c r="A2481" s="9">
        <v>-37.443744659399997</v>
      </c>
      <c r="B2481" s="9">
        <v>-6.6300001144399996</v>
      </c>
      <c r="C2481" t="s">
        <v>169</v>
      </c>
      <c r="D2481">
        <v>1272005</v>
      </c>
    </row>
    <row r="2482" spans="1:4" x14ac:dyDescent="0.25">
      <c r="A2482" s="9">
        <v>-37.374912262000002</v>
      </c>
      <c r="B2482" s="9">
        <v>-6.0199999809299998</v>
      </c>
      <c r="C2482" t="s">
        <v>169</v>
      </c>
      <c r="D2482">
        <v>2242005</v>
      </c>
    </row>
    <row r="2483" spans="1:4" x14ac:dyDescent="0.25">
      <c r="A2483" s="9">
        <v>-32.746459960899998</v>
      </c>
      <c r="B2483" s="9">
        <v>8.7399997711200008</v>
      </c>
      <c r="C2483" t="s">
        <v>169</v>
      </c>
      <c r="D2483">
        <v>3312005</v>
      </c>
    </row>
    <row r="2484" spans="1:4" x14ac:dyDescent="0.25">
      <c r="A2484" s="9">
        <v>-37.293926239000001</v>
      </c>
      <c r="B2484" s="9">
        <v>-5.8600001335099998</v>
      </c>
      <c r="C2484" t="s">
        <v>169</v>
      </c>
      <c r="D2484">
        <v>4282005</v>
      </c>
    </row>
    <row r="2485" spans="1:4" x14ac:dyDescent="0.25">
      <c r="A2485" s="9">
        <v>-45.823501586900001</v>
      </c>
      <c r="B2485" s="9">
        <v>-5.5</v>
      </c>
      <c r="C2485" t="s">
        <v>169</v>
      </c>
      <c r="D2485">
        <v>5262005</v>
      </c>
    </row>
    <row r="2486" spans="1:4" x14ac:dyDescent="0.25">
      <c r="A2486" s="9">
        <v>-69.154556274399994</v>
      </c>
      <c r="B2486" s="9">
        <v>-8.2399997711200008</v>
      </c>
      <c r="C2486" t="s">
        <v>169</v>
      </c>
      <c r="D2486">
        <v>6302005</v>
      </c>
    </row>
    <row r="2487" spans="1:4" x14ac:dyDescent="0.25">
      <c r="A2487" s="9">
        <v>-110.569984436</v>
      </c>
      <c r="B2487" s="9">
        <v>-8.0900001525899992</v>
      </c>
      <c r="C2487" t="s">
        <v>169</v>
      </c>
      <c r="D2487">
        <v>7282005</v>
      </c>
    </row>
    <row r="2488" spans="1:4" x14ac:dyDescent="0.25">
      <c r="A2488" s="9">
        <v>-122.473373413</v>
      </c>
      <c r="B2488" s="9">
        <v>-8.3000001907299996</v>
      </c>
      <c r="C2488" t="s">
        <v>169</v>
      </c>
      <c r="D2488">
        <v>8252005</v>
      </c>
    </row>
    <row r="2489" spans="1:4" x14ac:dyDescent="0.25">
      <c r="A2489" s="9">
        <v>-124.75617217999999</v>
      </c>
      <c r="B2489" s="9">
        <v>-9.6800003051800001</v>
      </c>
      <c r="C2489" t="s">
        <v>169</v>
      </c>
      <c r="D2489">
        <v>9292005</v>
      </c>
    </row>
    <row r="2490" spans="1:4" x14ac:dyDescent="0.25">
      <c r="A2490" s="9">
        <v>-125.559394836</v>
      </c>
      <c r="B2490" s="9">
        <v>-13.029999733</v>
      </c>
      <c r="C2490" t="s">
        <v>169</v>
      </c>
      <c r="D2490">
        <v>10272005</v>
      </c>
    </row>
    <row r="2491" spans="1:4" x14ac:dyDescent="0.25">
      <c r="A2491" s="9">
        <v>-119.595314026</v>
      </c>
      <c r="B2491" s="9">
        <v>-9.9799995422399999</v>
      </c>
      <c r="C2491" t="s">
        <v>169</v>
      </c>
      <c r="D2491">
        <v>11232005</v>
      </c>
    </row>
    <row r="2492" spans="1:4" x14ac:dyDescent="0.25">
      <c r="A2492" s="9">
        <v>-41.406391143800001</v>
      </c>
      <c r="B2492" s="9">
        <v>-5.7100000381499996</v>
      </c>
      <c r="C2492" t="s">
        <v>169</v>
      </c>
      <c r="D2492">
        <v>12222005</v>
      </c>
    </row>
    <row r="2493" spans="1:4" x14ac:dyDescent="0.25">
      <c r="A2493" s="9">
        <v>-28.275451660200002</v>
      </c>
      <c r="B2493" s="9">
        <v>-4.8899998664900002</v>
      </c>
      <c r="C2493" t="s">
        <v>169</v>
      </c>
      <c r="D2493">
        <v>1252006</v>
      </c>
    </row>
    <row r="2494" spans="1:4" x14ac:dyDescent="0.25">
      <c r="A2494" s="9">
        <v>-47.473892211900001</v>
      </c>
      <c r="B2494" s="9">
        <v>-4.8000001907299996</v>
      </c>
      <c r="C2494" t="s">
        <v>169</v>
      </c>
      <c r="D2494">
        <v>2222006</v>
      </c>
    </row>
    <row r="2495" spans="1:4" x14ac:dyDescent="0.25">
      <c r="A2495" s="9">
        <v>-32.9032249451</v>
      </c>
      <c r="B2495" s="9">
        <v>-7.2100000381499996</v>
      </c>
      <c r="C2495" t="s">
        <v>169</v>
      </c>
      <c r="D2495">
        <v>3292006</v>
      </c>
    </row>
    <row r="2496" spans="1:4" x14ac:dyDescent="0.25">
      <c r="A2496" s="9">
        <v>-26.415985107400001</v>
      </c>
      <c r="B2496" s="9">
        <v>-10.899999618500001</v>
      </c>
      <c r="C2496" t="s">
        <v>169</v>
      </c>
      <c r="D2496">
        <v>4262006</v>
      </c>
    </row>
    <row r="2497" spans="1:4" x14ac:dyDescent="0.25">
      <c r="A2497" s="9">
        <v>-39.379005432100001</v>
      </c>
      <c r="B2497" s="9">
        <v>8.0100002288799992</v>
      </c>
      <c r="C2497" t="s">
        <v>169</v>
      </c>
      <c r="D2497">
        <v>5312006</v>
      </c>
    </row>
    <row r="2498" spans="1:4" x14ac:dyDescent="0.25">
      <c r="A2498" s="9">
        <v>-56.367397308299999</v>
      </c>
      <c r="B2498" s="9">
        <v>-4.4899997711199999</v>
      </c>
      <c r="C2498" t="s">
        <v>169</v>
      </c>
      <c r="D2498">
        <v>6282006</v>
      </c>
    </row>
    <row r="2499" spans="1:4" x14ac:dyDescent="0.25">
      <c r="A2499" s="9">
        <v>-99.542846679700006</v>
      </c>
      <c r="B2499" s="9">
        <v>-9.6099996566799994</v>
      </c>
      <c r="C2499" t="s">
        <v>169</v>
      </c>
      <c r="D2499">
        <v>7262006</v>
      </c>
    </row>
    <row r="2500" spans="1:4" x14ac:dyDescent="0.25">
      <c r="A2500" s="9">
        <v>-120.85426330600001</v>
      </c>
      <c r="B2500" s="9">
        <v>-9.3699998855600004</v>
      </c>
      <c r="C2500" t="s">
        <v>169</v>
      </c>
      <c r="D2500">
        <v>9272006</v>
      </c>
    </row>
    <row r="2501" spans="1:4" x14ac:dyDescent="0.25">
      <c r="A2501" s="9">
        <v>-118.93026733400001</v>
      </c>
      <c r="B2501" s="9">
        <v>-9.5200004577600001</v>
      </c>
      <c r="C2501" t="s">
        <v>169</v>
      </c>
      <c r="D2501">
        <v>10252006</v>
      </c>
    </row>
    <row r="2502" spans="1:4" x14ac:dyDescent="0.25">
      <c r="A2502" s="9">
        <v>-108.889595032</v>
      </c>
      <c r="B2502" s="9">
        <v>-14.100000381499999</v>
      </c>
      <c r="C2502" t="s">
        <v>169</v>
      </c>
      <c r="D2502">
        <v>11292006</v>
      </c>
    </row>
    <row r="2503" spans="1:4" x14ac:dyDescent="0.25">
      <c r="A2503" s="9">
        <v>-87.272575378400006</v>
      </c>
      <c r="B2503" s="9">
        <v>-2.6600000858300001</v>
      </c>
      <c r="C2503" t="s">
        <v>169</v>
      </c>
      <c r="D2503">
        <v>12272006</v>
      </c>
    </row>
    <row r="2504" spans="1:4" x14ac:dyDescent="0.25">
      <c r="A2504" s="9">
        <v>-93.113540649399994</v>
      </c>
      <c r="B2504" s="9">
        <v>-9.9799995422399999</v>
      </c>
      <c r="C2504" t="s">
        <v>169</v>
      </c>
      <c r="D2504">
        <v>1252007</v>
      </c>
    </row>
    <row r="2505" spans="1:4" x14ac:dyDescent="0.25">
      <c r="A2505" s="9">
        <v>-84.463134765600003</v>
      </c>
      <c r="B2505" s="9">
        <v>-9.6800003051800001</v>
      </c>
      <c r="C2505" t="s">
        <v>169</v>
      </c>
      <c r="D2505">
        <v>2222007</v>
      </c>
    </row>
    <row r="2506" spans="1:4" x14ac:dyDescent="0.25">
      <c r="A2506" s="9">
        <v>-46.4049720764</v>
      </c>
      <c r="B2506" s="9">
        <v>-11.3800001144</v>
      </c>
      <c r="C2506" t="s">
        <v>169</v>
      </c>
      <c r="D2506">
        <v>3292007</v>
      </c>
    </row>
    <row r="2507" spans="1:4" x14ac:dyDescent="0.25">
      <c r="A2507" s="9">
        <v>-52.4313392639</v>
      </c>
      <c r="B2507" s="9">
        <v>-9.3699998855600004</v>
      </c>
      <c r="C2507" t="s">
        <v>169</v>
      </c>
      <c r="D2507">
        <v>4262007</v>
      </c>
    </row>
    <row r="2508" spans="1:4" x14ac:dyDescent="0.25">
      <c r="A2508" s="9">
        <v>-92.915885925300003</v>
      </c>
      <c r="B2508" s="9">
        <v>-11.5</v>
      </c>
      <c r="C2508" t="s">
        <v>169</v>
      </c>
      <c r="D2508">
        <v>5312007</v>
      </c>
    </row>
    <row r="2509" spans="1:4" x14ac:dyDescent="0.25">
      <c r="A2509" s="9">
        <v>-122.593482971</v>
      </c>
      <c r="B2509" s="9">
        <v>-15.1599998474</v>
      </c>
      <c r="C2509" t="s">
        <v>169</v>
      </c>
      <c r="D2509">
        <v>6282007</v>
      </c>
    </row>
    <row r="2510" spans="1:4" x14ac:dyDescent="0.25">
      <c r="A2510" s="9">
        <v>-124.647743225</v>
      </c>
      <c r="B2510" s="9">
        <v>-13.029999733</v>
      </c>
      <c r="C2510" t="s">
        <v>169</v>
      </c>
      <c r="D2510">
        <v>7262007</v>
      </c>
    </row>
    <row r="2511" spans="1:4" x14ac:dyDescent="0.25">
      <c r="A2511" s="9">
        <v>-121.399299622</v>
      </c>
      <c r="B2511" s="9">
        <v>-16.379999160800001</v>
      </c>
      <c r="C2511" t="s">
        <v>169</v>
      </c>
      <c r="D2511">
        <v>8302007</v>
      </c>
    </row>
    <row r="2512" spans="1:4" x14ac:dyDescent="0.25">
      <c r="A2512" s="9">
        <v>-120.374992371</v>
      </c>
      <c r="B2512" s="9">
        <v>-9.9799995422399999</v>
      </c>
      <c r="C2512" t="s">
        <v>169</v>
      </c>
      <c r="D2512">
        <v>9272007</v>
      </c>
    </row>
    <row r="2513" spans="1:4" x14ac:dyDescent="0.25">
      <c r="A2513" s="9">
        <v>-118.658508301</v>
      </c>
      <c r="B2513" s="9">
        <v>2.21000003815</v>
      </c>
      <c r="C2513" t="s">
        <v>169</v>
      </c>
      <c r="D2513">
        <v>10252007</v>
      </c>
    </row>
    <row r="2514" spans="1:4" x14ac:dyDescent="0.25">
      <c r="A2514" s="9">
        <v>-31.399000167800001</v>
      </c>
      <c r="B2514" s="9">
        <v>-9.9799995422399999</v>
      </c>
      <c r="C2514" t="s">
        <v>169</v>
      </c>
      <c r="D2514">
        <v>1312008</v>
      </c>
    </row>
    <row r="2515" spans="1:4" x14ac:dyDescent="0.25">
      <c r="A2515" s="9">
        <v>-41.737709045400003</v>
      </c>
      <c r="B2515" s="9">
        <v>-10.899999618500001</v>
      </c>
      <c r="C2515" t="s">
        <v>169</v>
      </c>
      <c r="D2515">
        <v>3272008</v>
      </c>
    </row>
    <row r="2516" spans="1:4" x14ac:dyDescent="0.25">
      <c r="A2516" s="9">
        <v>-51.207691192600002</v>
      </c>
      <c r="B2516" s="9">
        <v>-9.0699996948199999</v>
      </c>
      <c r="C2516" t="s">
        <v>169</v>
      </c>
      <c r="D2516">
        <v>4242008</v>
      </c>
    </row>
    <row r="2517" spans="1:4" x14ac:dyDescent="0.25">
      <c r="A2517" s="9">
        <v>-78.325599670399995</v>
      </c>
      <c r="B2517" s="9">
        <v>-8.7600002288799992</v>
      </c>
      <c r="C2517" t="s">
        <v>169</v>
      </c>
      <c r="D2517">
        <v>5292008</v>
      </c>
    </row>
    <row r="2518" spans="1:4" x14ac:dyDescent="0.25">
      <c r="A2518" s="9">
        <v>-107.098312378</v>
      </c>
      <c r="B2518" s="9">
        <v>-10.2899999619</v>
      </c>
      <c r="C2518" t="s">
        <v>169</v>
      </c>
      <c r="D2518">
        <v>6262008</v>
      </c>
    </row>
    <row r="2519" spans="1:4" x14ac:dyDescent="0.25">
      <c r="A2519" s="9">
        <v>-90.277191162099996</v>
      </c>
      <c r="B2519" s="9">
        <v>-11.5699996948</v>
      </c>
      <c r="C2519" t="s">
        <v>169</v>
      </c>
      <c r="D2519">
        <v>7312008</v>
      </c>
    </row>
    <row r="2520" spans="1:4" x14ac:dyDescent="0.25">
      <c r="A2520" s="9">
        <v>-84.084465026900006</v>
      </c>
      <c r="B2520" s="9">
        <v>-13.640000343300001</v>
      </c>
      <c r="C2520" t="s">
        <v>169</v>
      </c>
      <c r="D2520">
        <v>8282008</v>
      </c>
    </row>
    <row r="2521" spans="1:4" x14ac:dyDescent="0.25">
      <c r="A2521" s="9">
        <v>-81.150093078599994</v>
      </c>
      <c r="B2521" s="9">
        <v>-12.720000267</v>
      </c>
      <c r="C2521" t="s">
        <v>169</v>
      </c>
      <c r="D2521">
        <v>9252008</v>
      </c>
    </row>
    <row r="2522" spans="1:4" x14ac:dyDescent="0.25">
      <c r="A2522" s="9">
        <v>-108.036972046</v>
      </c>
      <c r="B2522" s="9">
        <v>-13.9399995804</v>
      </c>
      <c r="C2522" t="s">
        <v>169</v>
      </c>
      <c r="D2522">
        <v>10302008</v>
      </c>
    </row>
    <row r="2523" spans="1:4" x14ac:dyDescent="0.25">
      <c r="A2523" s="9">
        <v>-100.026977539</v>
      </c>
      <c r="B2523" s="9">
        <v>-13.329999923700001</v>
      </c>
      <c r="C2523" t="s">
        <v>169</v>
      </c>
      <c r="D2523">
        <v>11262008</v>
      </c>
    </row>
    <row r="2524" spans="1:4" x14ac:dyDescent="0.25">
      <c r="A2524" s="9">
        <v>-93.050231933600003</v>
      </c>
      <c r="B2524" s="9">
        <v>-13.2100000381</v>
      </c>
      <c r="C2524" t="s">
        <v>169</v>
      </c>
      <c r="D2524">
        <v>12182008</v>
      </c>
    </row>
    <row r="2525" spans="1:4" x14ac:dyDescent="0.25">
      <c r="A2525" s="9">
        <v>-86.687637329099999</v>
      </c>
      <c r="B2525" s="9">
        <v>-12.720000267</v>
      </c>
      <c r="C2525" t="s">
        <v>169</v>
      </c>
      <c r="D2525">
        <v>1292009</v>
      </c>
    </row>
    <row r="2526" spans="1:4" x14ac:dyDescent="0.25">
      <c r="A2526" s="9">
        <v>-32.825889587399999</v>
      </c>
      <c r="B2526" s="9">
        <v>-9.9799995422399999</v>
      </c>
      <c r="C2526" t="s">
        <v>169</v>
      </c>
      <c r="D2526">
        <v>2262009</v>
      </c>
    </row>
    <row r="2527" spans="1:4" x14ac:dyDescent="0.25">
      <c r="A2527" s="9">
        <v>-44.0360374451</v>
      </c>
      <c r="B2527" s="9">
        <v>-8.7600002288799992</v>
      </c>
      <c r="C2527" t="s">
        <v>169</v>
      </c>
      <c r="D2527">
        <v>3262009</v>
      </c>
    </row>
    <row r="2528" spans="1:4" x14ac:dyDescent="0.25">
      <c r="A2528" s="9">
        <v>-55.303558349600003</v>
      </c>
      <c r="B2528" s="9">
        <v>-10.5900001526</v>
      </c>
      <c r="C2528" t="s">
        <v>169</v>
      </c>
      <c r="D2528">
        <v>4302009</v>
      </c>
    </row>
    <row r="2529" spans="1:4" x14ac:dyDescent="0.25">
      <c r="A2529" s="9">
        <v>-67.829048156699997</v>
      </c>
      <c r="B2529" s="9">
        <v>-10.800000190700001</v>
      </c>
      <c r="C2529" t="s">
        <v>169</v>
      </c>
      <c r="D2529">
        <v>5282009</v>
      </c>
    </row>
    <row r="2530" spans="1:4" x14ac:dyDescent="0.25">
      <c r="A2530" s="9">
        <v>-89.861915588399995</v>
      </c>
      <c r="B2530" s="9">
        <v>-11.989999771100001</v>
      </c>
      <c r="C2530" t="s">
        <v>169</v>
      </c>
      <c r="D2530">
        <v>6252009</v>
      </c>
    </row>
    <row r="2531" spans="1:4" x14ac:dyDescent="0.25">
      <c r="A2531" s="9">
        <v>-105.203948975</v>
      </c>
      <c r="B2531" s="9">
        <v>-2.8499999046300002</v>
      </c>
      <c r="C2531" t="s">
        <v>169</v>
      </c>
      <c r="D2531">
        <v>7302009</v>
      </c>
    </row>
    <row r="2532" spans="1:4" x14ac:dyDescent="0.25">
      <c r="A2532" s="9">
        <v>-101.721717834</v>
      </c>
      <c r="B2532" s="9">
        <v>-6.0199999809299998</v>
      </c>
      <c r="C2532" t="s">
        <v>169</v>
      </c>
      <c r="D2532">
        <v>8272009</v>
      </c>
    </row>
    <row r="2533" spans="1:4" x14ac:dyDescent="0.25">
      <c r="A2533" s="9">
        <v>-101.289100647</v>
      </c>
      <c r="B2533" s="9">
        <v>-10.2899999619</v>
      </c>
      <c r="C2533" t="s">
        <v>169</v>
      </c>
      <c r="D2533">
        <v>9242009</v>
      </c>
    </row>
    <row r="2534" spans="1:4" x14ac:dyDescent="0.25">
      <c r="A2534" s="9">
        <v>-77.668952941900002</v>
      </c>
      <c r="B2534" s="9">
        <v>-4.8000001907299996</v>
      </c>
      <c r="C2534" t="s">
        <v>169</v>
      </c>
      <c r="D2534">
        <v>10292009</v>
      </c>
    </row>
    <row r="2535" spans="1:4" x14ac:dyDescent="0.25">
      <c r="A2535" s="9">
        <v>-75.869201660200005</v>
      </c>
      <c r="B2535" s="9">
        <v>-5.40999984741</v>
      </c>
      <c r="C2535" t="s">
        <v>169</v>
      </c>
      <c r="D2535">
        <v>11252009</v>
      </c>
    </row>
    <row r="2536" spans="1:4" x14ac:dyDescent="0.25">
      <c r="A2536" s="9">
        <v>-65.147720336899994</v>
      </c>
      <c r="B2536" s="9">
        <v>-3.88000011444</v>
      </c>
      <c r="C2536" t="s">
        <v>169</v>
      </c>
      <c r="D2536">
        <v>12312009</v>
      </c>
    </row>
    <row r="2537" spans="1:4" x14ac:dyDescent="0.25">
      <c r="A2537" s="9">
        <v>-27.121641159100001</v>
      </c>
      <c r="B2537" s="9">
        <v>8.3100004196199997</v>
      </c>
      <c r="C2537" t="s">
        <v>169</v>
      </c>
      <c r="D2537">
        <v>1282010</v>
      </c>
    </row>
    <row r="2538" spans="1:4" x14ac:dyDescent="0.25">
      <c r="A2538" s="9">
        <v>-26.563602447499999</v>
      </c>
      <c r="B2538" s="9">
        <v>-2.9700000286099999</v>
      </c>
      <c r="C2538" t="s">
        <v>169</v>
      </c>
      <c r="D2538">
        <v>2252010</v>
      </c>
    </row>
    <row r="2539" spans="1:4" x14ac:dyDescent="0.25">
      <c r="A2539" s="9">
        <v>-16.789581298800002</v>
      </c>
      <c r="B2539" s="9">
        <v>-3.88000011444</v>
      </c>
      <c r="C2539" t="s">
        <v>169</v>
      </c>
      <c r="D2539">
        <v>3252010</v>
      </c>
    </row>
    <row r="2540" spans="1:4" x14ac:dyDescent="0.25">
      <c r="A2540" s="9">
        <v>-18.211433410600002</v>
      </c>
      <c r="B2540" s="9">
        <v>-4.8000001907299996</v>
      </c>
      <c r="C2540" t="s">
        <v>169</v>
      </c>
      <c r="D2540">
        <v>4292010</v>
      </c>
    </row>
    <row r="2541" spans="1:4" x14ac:dyDescent="0.25">
      <c r="A2541" s="9">
        <v>-41.006088256799998</v>
      </c>
      <c r="B2541" s="9">
        <v>-3.57999992371</v>
      </c>
      <c r="C2541" t="s">
        <v>169</v>
      </c>
      <c r="D2541">
        <v>5282010</v>
      </c>
    </row>
    <row r="2542" spans="1:4" x14ac:dyDescent="0.25">
      <c r="A2542" s="9">
        <v>-61.1585502625</v>
      </c>
      <c r="B2542" s="9">
        <v>-4.9800000190700002</v>
      </c>
      <c r="C2542" t="s">
        <v>169</v>
      </c>
      <c r="D2542">
        <v>6242010</v>
      </c>
    </row>
    <row r="2543" spans="1:4" x14ac:dyDescent="0.25">
      <c r="A2543" s="9">
        <v>-122.802604675</v>
      </c>
      <c r="B2543" s="9">
        <v>-5.25</v>
      </c>
      <c r="C2543" t="s">
        <v>169</v>
      </c>
      <c r="D2543">
        <v>7292010</v>
      </c>
    </row>
    <row r="2544" spans="1:4" x14ac:dyDescent="0.25">
      <c r="A2544" s="9">
        <v>-123.389709473</v>
      </c>
      <c r="B2544" s="9">
        <v>-5.7100000381499996</v>
      </c>
      <c r="C2544" t="s">
        <v>169</v>
      </c>
      <c r="D2544">
        <v>8262010</v>
      </c>
    </row>
    <row r="2545" spans="1:4" x14ac:dyDescent="0.25">
      <c r="A2545" s="9">
        <v>-106.40364837600001</v>
      </c>
      <c r="B2545" s="9">
        <v>-6.0199999809299998</v>
      </c>
      <c r="C2545" t="s">
        <v>169</v>
      </c>
      <c r="D2545">
        <v>9302010</v>
      </c>
    </row>
    <row r="2546" spans="1:4" x14ac:dyDescent="0.25">
      <c r="A2546" s="9">
        <v>-74.062637329099999</v>
      </c>
      <c r="B2546" s="9">
        <v>-6.9299998283399997</v>
      </c>
      <c r="C2546" t="s">
        <v>169</v>
      </c>
      <c r="D2546">
        <v>10282010</v>
      </c>
    </row>
    <row r="2547" spans="1:4" x14ac:dyDescent="0.25">
      <c r="A2547" s="9">
        <v>-54.162792205800002</v>
      </c>
      <c r="B2547" s="9">
        <v>-7.2399997711199999</v>
      </c>
      <c r="C2547" t="s">
        <v>169</v>
      </c>
      <c r="D2547">
        <v>11242010</v>
      </c>
    </row>
    <row r="2548" spans="1:4" x14ac:dyDescent="0.25">
      <c r="A2548" s="9">
        <v>-60.596313476600002</v>
      </c>
      <c r="B2548" s="9">
        <v>-2.9700000286099999</v>
      </c>
      <c r="C2548" t="s">
        <v>169</v>
      </c>
      <c r="D2548">
        <v>12302010</v>
      </c>
    </row>
    <row r="2549" spans="1:4" x14ac:dyDescent="0.25">
      <c r="A2549" s="9">
        <v>-72.452713012700002</v>
      </c>
      <c r="B2549" s="9">
        <v>-2.9700000286099999</v>
      </c>
      <c r="C2549" t="s">
        <v>169</v>
      </c>
      <c r="D2549">
        <v>1272011</v>
      </c>
    </row>
    <row r="2550" spans="1:4" x14ac:dyDescent="0.25">
      <c r="A2550" s="9">
        <v>-46.731971740699997</v>
      </c>
      <c r="B2550" s="9">
        <v>-3.2699999809300002</v>
      </c>
      <c r="C2550" t="s">
        <v>169</v>
      </c>
      <c r="D2550">
        <v>2242011</v>
      </c>
    </row>
    <row r="2551" spans="1:4" x14ac:dyDescent="0.25">
      <c r="A2551" s="9">
        <v>-28.821737289400001</v>
      </c>
      <c r="B2551" s="9">
        <v>-7.5399999618500004</v>
      </c>
      <c r="C2551" t="s">
        <v>169</v>
      </c>
      <c r="D2551">
        <v>3312011</v>
      </c>
    </row>
    <row r="2552" spans="1:4" x14ac:dyDescent="0.25">
      <c r="A2552" s="9">
        <v>-48.546592712399999</v>
      </c>
      <c r="B2552" s="9">
        <v>-8.7600002288799992</v>
      </c>
      <c r="C2552" t="s">
        <v>169</v>
      </c>
      <c r="D2552">
        <v>4282011</v>
      </c>
    </row>
    <row r="2553" spans="1:4" x14ac:dyDescent="0.25">
      <c r="A2553" s="9">
        <v>-59.236755371100003</v>
      </c>
      <c r="B2553" s="9">
        <v>-10.2899999619</v>
      </c>
      <c r="C2553" t="s">
        <v>169</v>
      </c>
      <c r="D2553">
        <v>5262011</v>
      </c>
    </row>
    <row r="2554" spans="1:4" x14ac:dyDescent="0.25">
      <c r="A2554" s="9">
        <v>-81.325981140099998</v>
      </c>
      <c r="B2554" s="9">
        <v>-10.2899999619</v>
      </c>
      <c r="C2554" t="s">
        <v>169</v>
      </c>
      <c r="D2554">
        <v>6302011</v>
      </c>
    </row>
    <row r="2555" spans="1:4" x14ac:dyDescent="0.25">
      <c r="A2555" s="9">
        <v>-117.40688324</v>
      </c>
      <c r="B2555" s="9">
        <v>-4.34000015259</v>
      </c>
      <c r="C2555" t="s">
        <v>169</v>
      </c>
      <c r="D2555">
        <v>7282011</v>
      </c>
    </row>
    <row r="2556" spans="1:4" x14ac:dyDescent="0.25">
      <c r="A2556" s="9">
        <v>-123.16205596899999</v>
      </c>
      <c r="B2556" s="9">
        <v>-4.8899998664900002</v>
      </c>
      <c r="C2556" t="s">
        <v>169</v>
      </c>
      <c r="D2556">
        <v>8252011</v>
      </c>
    </row>
    <row r="2557" spans="1:4" x14ac:dyDescent="0.25">
      <c r="A2557" s="9">
        <v>-124.446548462</v>
      </c>
      <c r="B2557" s="9">
        <v>-9.9499998092700004</v>
      </c>
      <c r="C2557" t="s">
        <v>169</v>
      </c>
      <c r="D2557">
        <v>9292011</v>
      </c>
    </row>
    <row r="2558" spans="1:4" x14ac:dyDescent="0.25">
      <c r="A2558" s="9">
        <v>-115.021255493</v>
      </c>
      <c r="B2558" s="9">
        <v>-3.8499999046300002</v>
      </c>
      <c r="C2558" t="s">
        <v>169</v>
      </c>
      <c r="D2558">
        <v>10272011</v>
      </c>
    </row>
    <row r="2559" spans="1:4" x14ac:dyDescent="0.25">
      <c r="A2559" s="9">
        <v>-98.342323303200004</v>
      </c>
      <c r="B2559" s="9">
        <v>-3.8499999046300002</v>
      </c>
      <c r="C2559" t="s">
        <v>169</v>
      </c>
      <c r="D2559">
        <v>11232011</v>
      </c>
    </row>
    <row r="2560" spans="1:4" x14ac:dyDescent="0.25">
      <c r="A2560" s="9">
        <v>-114.63285827599999</v>
      </c>
      <c r="B2560" s="9">
        <v>-4.1900000572199998</v>
      </c>
      <c r="C2560" t="s">
        <v>169</v>
      </c>
      <c r="D2560">
        <v>12152011</v>
      </c>
    </row>
    <row r="2561" spans="1:4" x14ac:dyDescent="0.25">
      <c r="A2561" s="9">
        <v>-88.292984008800005</v>
      </c>
      <c r="B2561" s="9">
        <v>-4.1900000572199998</v>
      </c>
      <c r="C2561" t="s">
        <v>169</v>
      </c>
      <c r="D2561">
        <v>1262012</v>
      </c>
    </row>
    <row r="2562" spans="1:4" x14ac:dyDescent="0.25">
      <c r="A2562" s="9">
        <v>-101.053367615</v>
      </c>
      <c r="B2562" s="9">
        <v>-9.9799995422399999</v>
      </c>
      <c r="C2562" t="s">
        <v>169</v>
      </c>
      <c r="D2562">
        <v>2232012</v>
      </c>
    </row>
    <row r="2563" spans="1:4" x14ac:dyDescent="0.25">
      <c r="A2563" s="9">
        <v>-65.983230590800005</v>
      </c>
      <c r="B2563" s="9">
        <v>-11.8100004196</v>
      </c>
      <c r="C2563" t="s">
        <v>169</v>
      </c>
      <c r="D2563">
        <v>3292012</v>
      </c>
    </row>
    <row r="2564" spans="1:4" x14ac:dyDescent="0.25">
      <c r="A2564" s="9">
        <v>-75.272193908700004</v>
      </c>
      <c r="B2564" s="9">
        <v>-6.9000000953700003</v>
      </c>
      <c r="C2564" t="s">
        <v>169</v>
      </c>
      <c r="D2564">
        <v>4262012</v>
      </c>
    </row>
    <row r="2565" spans="1:4" x14ac:dyDescent="0.25">
      <c r="A2565" s="9">
        <v>-99.467300414999997</v>
      </c>
      <c r="B2565" s="9">
        <v>7.34000015259</v>
      </c>
      <c r="C2565" t="s">
        <v>169</v>
      </c>
      <c r="D2565">
        <v>5302012</v>
      </c>
    </row>
    <row r="2566" spans="1:4" x14ac:dyDescent="0.25">
      <c r="A2566" s="9">
        <v>-119.734474182</v>
      </c>
      <c r="B2566" s="9">
        <v>6.9699997901900002</v>
      </c>
      <c r="C2566" t="s">
        <v>169</v>
      </c>
      <c r="D2566">
        <v>6282012</v>
      </c>
    </row>
    <row r="2567" spans="1:4" x14ac:dyDescent="0.25">
      <c r="A2567" s="9">
        <v>-125.55436706499999</v>
      </c>
      <c r="B2567" s="9">
        <v>6.9699997901900002</v>
      </c>
      <c r="C2567" t="s">
        <v>169</v>
      </c>
      <c r="D2567">
        <v>7262012</v>
      </c>
    </row>
    <row r="2568" spans="1:4" x14ac:dyDescent="0.25">
      <c r="A2568" s="9">
        <v>-125.749549866</v>
      </c>
      <c r="B2568" s="9">
        <v>6.7300000190700002</v>
      </c>
      <c r="C2568" t="s">
        <v>169</v>
      </c>
      <c r="D2568">
        <v>8302012</v>
      </c>
    </row>
    <row r="2569" spans="1:4" x14ac:dyDescent="0.25">
      <c r="A2569" s="9">
        <v>-126.13438415500001</v>
      </c>
      <c r="B2569" s="9">
        <v>6.5399999618500004</v>
      </c>
      <c r="C2569" t="s">
        <v>169</v>
      </c>
      <c r="D2569">
        <v>9272012</v>
      </c>
    </row>
    <row r="2570" spans="1:4" x14ac:dyDescent="0.25">
      <c r="A2570" s="9">
        <v>-118.33919525100001</v>
      </c>
      <c r="B2570" s="9">
        <v>6.4800000190700002</v>
      </c>
      <c r="C2570" t="s">
        <v>169</v>
      </c>
      <c r="D2570">
        <v>11292012</v>
      </c>
    </row>
    <row r="2571" spans="1:4" x14ac:dyDescent="0.25">
      <c r="A2571" s="9">
        <v>-84.285949707</v>
      </c>
      <c r="B2571" s="9">
        <v>8.3100004196199997</v>
      </c>
      <c r="C2571" t="s">
        <v>169</v>
      </c>
      <c r="D2571">
        <v>12272012</v>
      </c>
    </row>
    <row r="2572" spans="1:4" x14ac:dyDescent="0.25">
      <c r="A2572" s="9">
        <v>-76.956909179700006</v>
      </c>
      <c r="B2572" s="9">
        <v>-7.0199999809299998</v>
      </c>
      <c r="C2572" t="s">
        <v>169</v>
      </c>
      <c r="D2572">
        <v>1312013</v>
      </c>
    </row>
    <row r="2573" spans="1:4" x14ac:dyDescent="0.25">
      <c r="A2573" s="9">
        <v>-68.059860229500003</v>
      </c>
      <c r="B2573" s="9">
        <v>-9</v>
      </c>
      <c r="C2573" t="s">
        <v>169</v>
      </c>
      <c r="D2573">
        <v>2282013</v>
      </c>
    </row>
    <row r="2574" spans="1:4" x14ac:dyDescent="0.25">
      <c r="A2574" s="9">
        <v>-51.478740692099997</v>
      </c>
      <c r="B2574" s="9">
        <v>-10.989999771100001</v>
      </c>
      <c r="C2574" t="s">
        <v>169</v>
      </c>
      <c r="D2574">
        <v>3282013</v>
      </c>
    </row>
    <row r="2575" spans="1:4" x14ac:dyDescent="0.25">
      <c r="A2575" s="9">
        <v>-45.1203308105</v>
      </c>
      <c r="B2575" s="9">
        <v>-11.5</v>
      </c>
      <c r="C2575" t="s">
        <v>169</v>
      </c>
      <c r="D2575">
        <v>4252013</v>
      </c>
    </row>
    <row r="2576" spans="1:4" x14ac:dyDescent="0.25">
      <c r="A2576" s="9">
        <v>-57.7216339111</v>
      </c>
      <c r="B2576" s="9">
        <v>-23.399999618500001</v>
      </c>
      <c r="C2576" t="s">
        <v>169</v>
      </c>
      <c r="D2576">
        <v>5302013</v>
      </c>
    </row>
    <row r="2577" spans="1:4" x14ac:dyDescent="0.25">
      <c r="A2577" s="9">
        <v>-67.269683837900004</v>
      </c>
      <c r="B2577" s="9">
        <v>-15.0699996948</v>
      </c>
      <c r="C2577" t="s">
        <v>169</v>
      </c>
      <c r="D2577">
        <v>6272013</v>
      </c>
    </row>
    <row r="2578" spans="1:4" x14ac:dyDescent="0.25">
      <c r="A2578" s="9">
        <v>-66.522468566900002</v>
      </c>
      <c r="B2578" s="9">
        <v>-10.470000267</v>
      </c>
      <c r="C2578" t="s">
        <v>169</v>
      </c>
      <c r="D2578">
        <v>7252013</v>
      </c>
    </row>
    <row r="2579" spans="1:4" x14ac:dyDescent="0.25">
      <c r="A2579" s="9">
        <v>-65.198585510300006</v>
      </c>
      <c r="B2579" s="9">
        <v>-14.25</v>
      </c>
      <c r="C2579" t="s">
        <v>169</v>
      </c>
      <c r="D2579">
        <v>8292013</v>
      </c>
    </row>
    <row r="2580" spans="1:4" x14ac:dyDescent="0.25">
      <c r="A2580" s="9">
        <v>-59.763153076199998</v>
      </c>
      <c r="B2580" s="9">
        <v>-13.640000343300001</v>
      </c>
      <c r="C2580" t="s">
        <v>169</v>
      </c>
      <c r="D2580">
        <v>9262013</v>
      </c>
    </row>
    <row r="2581" spans="1:4" x14ac:dyDescent="0.25">
      <c r="A2581" s="9">
        <v>-116.184814453</v>
      </c>
      <c r="B2581" s="9">
        <v>-14.3100004196</v>
      </c>
      <c r="C2581" t="s">
        <v>169</v>
      </c>
      <c r="D2581">
        <v>10312013</v>
      </c>
    </row>
    <row r="2582" spans="1:4" x14ac:dyDescent="0.25">
      <c r="A2582" s="9">
        <v>-121.40341949499999</v>
      </c>
      <c r="B2582" s="9">
        <v>-14.4300003052</v>
      </c>
      <c r="C2582" t="s">
        <v>169</v>
      </c>
      <c r="D2582">
        <v>11272013</v>
      </c>
    </row>
    <row r="2583" spans="1:4" x14ac:dyDescent="0.25">
      <c r="A2583" s="9">
        <v>-123.875862122</v>
      </c>
      <c r="B2583" s="9">
        <v>-14.3699998856</v>
      </c>
      <c r="C2583" t="s">
        <v>169</v>
      </c>
      <c r="D2583">
        <v>12262013</v>
      </c>
    </row>
    <row r="2584" spans="1:4" x14ac:dyDescent="0.25">
      <c r="A2584" s="9">
        <v>-125.54592895499999</v>
      </c>
      <c r="B2584" s="9">
        <v>-15.800000190700001</v>
      </c>
      <c r="C2584" t="s">
        <v>169</v>
      </c>
      <c r="D2584">
        <v>1302014</v>
      </c>
    </row>
    <row r="2585" spans="1:4" x14ac:dyDescent="0.25">
      <c r="A2585" s="9">
        <v>-113.681632996</v>
      </c>
      <c r="B2585" s="9">
        <v>-13.029999733</v>
      </c>
      <c r="C2585" t="s">
        <v>169</v>
      </c>
      <c r="D2585">
        <v>2272014</v>
      </c>
    </row>
    <row r="2586" spans="1:4" x14ac:dyDescent="0.25">
      <c r="A2586" s="9">
        <v>-93.421562194800003</v>
      </c>
      <c r="B2586" s="9">
        <v>-11.6300001144</v>
      </c>
      <c r="C2586" t="s">
        <v>169</v>
      </c>
      <c r="D2586">
        <v>3272014</v>
      </c>
    </row>
    <row r="2587" spans="1:4" x14ac:dyDescent="0.25">
      <c r="A2587" s="9">
        <v>-108.257507324</v>
      </c>
      <c r="B2587" s="9">
        <v>-6.0199999809299998</v>
      </c>
      <c r="C2587" t="s">
        <v>169</v>
      </c>
      <c r="D2587">
        <v>4242014</v>
      </c>
    </row>
    <row r="2588" spans="1:4" x14ac:dyDescent="0.25">
      <c r="A2588" s="9">
        <v>-124.037277222</v>
      </c>
      <c r="B2588" s="9">
        <v>-4.8000001907299996</v>
      </c>
      <c r="C2588" t="s">
        <v>169</v>
      </c>
      <c r="D2588">
        <v>5292014</v>
      </c>
    </row>
    <row r="2589" spans="1:4" x14ac:dyDescent="0.25">
      <c r="A2589" s="9">
        <v>-127.513969421</v>
      </c>
      <c r="B2589" s="9">
        <v>-4.1900000572199998</v>
      </c>
      <c r="C2589" t="s">
        <v>169</v>
      </c>
      <c r="D2589">
        <v>6262014</v>
      </c>
    </row>
    <row r="2590" spans="1:4" x14ac:dyDescent="0.25">
      <c r="A2590" s="9">
        <v>-127.72006225600001</v>
      </c>
      <c r="B2590" s="9">
        <v>-4.4000000953700003</v>
      </c>
      <c r="C2590" t="s">
        <v>169</v>
      </c>
      <c r="D2590">
        <v>7312014</v>
      </c>
    </row>
    <row r="2591" spans="1:4" x14ac:dyDescent="0.25">
      <c r="A2591" s="9">
        <v>-128.03874206500001</v>
      </c>
      <c r="B2591" s="9">
        <v>-5.3499999046299997</v>
      </c>
      <c r="C2591" t="s">
        <v>169</v>
      </c>
      <c r="D2591">
        <v>8282014</v>
      </c>
    </row>
    <row r="2592" spans="1:4" x14ac:dyDescent="0.25">
      <c r="A2592" s="9">
        <v>-128.46336364699999</v>
      </c>
      <c r="B2592" s="9">
        <v>1.90999996662</v>
      </c>
      <c r="C2592" t="s">
        <v>169</v>
      </c>
      <c r="D2592">
        <v>9252014</v>
      </c>
    </row>
    <row r="2593" spans="1:4" x14ac:dyDescent="0.25">
      <c r="A2593" s="9">
        <v>-117.47038268999999</v>
      </c>
      <c r="B2593" s="9">
        <v>2.46000003815</v>
      </c>
      <c r="C2593" t="s">
        <v>169</v>
      </c>
      <c r="D2593">
        <v>10302014</v>
      </c>
    </row>
    <row r="2594" spans="1:4" x14ac:dyDescent="0.25">
      <c r="A2594" s="9">
        <v>-123.901382446</v>
      </c>
      <c r="B2594" s="9">
        <v>3.13000011444</v>
      </c>
      <c r="C2594" t="s">
        <v>169</v>
      </c>
      <c r="D2594">
        <v>11272014</v>
      </c>
    </row>
    <row r="2595" spans="1:4" x14ac:dyDescent="0.25">
      <c r="A2595" s="9">
        <v>-54.794109344500001</v>
      </c>
      <c r="B2595" s="9">
        <v>-14.550000190700001</v>
      </c>
      <c r="C2595" t="s">
        <v>169</v>
      </c>
      <c r="D2595">
        <v>12252014</v>
      </c>
    </row>
    <row r="2596" spans="1:4" x14ac:dyDescent="0.25">
      <c r="A2596" s="9">
        <v>-90.693481445299994</v>
      </c>
      <c r="B2596" s="9">
        <v>-12.300000190700001</v>
      </c>
      <c r="C2596" t="s">
        <v>169</v>
      </c>
      <c r="D2596">
        <v>1292015</v>
      </c>
    </row>
    <row r="2597" spans="1:4" x14ac:dyDescent="0.25">
      <c r="A2597" s="9">
        <v>-54.522251129200001</v>
      </c>
      <c r="B2597" s="9">
        <v>-13.4300003052</v>
      </c>
      <c r="C2597" t="s">
        <v>169</v>
      </c>
      <c r="D2597">
        <v>2262015</v>
      </c>
    </row>
    <row r="2598" spans="1:4" x14ac:dyDescent="0.25">
      <c r="A2598" s="9">
        <v>-57.960803985600002</v>
      </c>
      <c r="B2598" s="9">
        <v>-10.9300003052</v>
      </c>
      <c r="C2598" t="s">
        <v>169</v>
      </c>
      <c r="D2598">
        <v>3262015</v>
      </c>
    </row>
    <row r="2599" spans="1:4" x14ac:dyDescent="0.25">
      <c r="A2599" s="9">
        <v>-52.726612091100002</v>
      </c>
      <c r="B2599" s="9">
        <v>-13.489999771100001</v>
      </c>
      <c r="C2599" t="s">
        <v>169</v>
      </c>
      <c r="D2599">
        <v>4302015</v>
      </c>
    </row>
    <row r="2600" spans="1:4" x14ac:dyDescent="0.25">
      <c r="A2600" s="9">
        <v>-52.263088226299999</v>
      </c>
      <c r="B2600" s="9">
        <v>-12.2700004578</v>
      </c>
      <c r="C2600" t="s">
        <v>169</v>
      </c>
      <c r="D2600">
        <v>5282015</v>
      </c>
    </row>
    <row r="2601" spans="1:4" x14ac:dyDescent="0.25">
      <c r="A2601" s="9">
        <v>-67.624092102099993</v>
      </c>
      <c r="B2601" s="9">
        <v>-16.989999771099999</v>
      </c>
      <c r="C2601" t="s">
        <v>169</v>
      </c>
      <c r="D2601">
        <v>6252015</v>
      </c>
    </row>
    <row r="2602" spans="1:4" x14ac:dyDescent="0.25">
      <c r="A2602" s="9">
        <v>-60.273193359399997</v>
      </c>
      <c r="B2602" s="9">
        <v>-13.850000381499999</v>
      </c>
      <c r="C2602" t="s">
        <v>169</v>
      </c>
      <c r="D2602">
        <v>7302015</v>
      </c>
    </row>
    <row r="2603" spans="1:4" x14ac:dyDescent="0.25">
      <c r="A2603" s="9">
        <v>-45.446823120099999</v>
      </c>
      <c r="B2603" s="9">
        <v>-10.1300001144</v>
      </c>
      <c r="C2603" t="s">
        <v>169</v>
      </c>
      <c r="D2603">
        <v>8272015</v>
      </c>
    </row>
    <row r="2604" spans="1:4" x14ac:dyDescent="0.25">
      <c r="A2604" s="9">
        <v>-101.83795929</v>
      </c>
      <c r="B2604" s="9">
        <v>-10.5900001526</v>
      </c>
      <c r="C2604" t="s">
        <v>169</v>
      </c>
      <c r="D2604">
        <v>9242015</v>
      </c>
    </row>
    <row r="2605" spans="1:4" x14ac:dyDescent="0.25">
      <c r="A2605" s="9">
        <v>72.561950683600003</v>
      </c>
      <c r="B2605" s="9">
        <v>64.510002136200001</v>
      </c>
      <c r="C2605" t="s">
        <v>170</v>
      </c>
      <c r="D2605">
        <v>10311991</v>
      </c>
    </row>
    <row r="2606" spans="1:4" x14ac:dyDescent="0.25">
      <c r="A2606" s="9">
        <v>72.512596130399999</v>
      </c>
      <c r="B2606" s="9">
        <v>64.510002136200001</v>
      </c>
      <c r="C2606" t="s">
        <v>170</v>
      </c>
      <c r="D2606">
        <v>11271991</v>
      </c>
    </row>
    <row r="2607" spans="1:4" x14ac:dyDescent="0.25">
      <c r="A2607" s="9">
        <v>72.761131286600005</v>
      </c>
      <c r="B2607" s="9">
        <v>65.419998168899994</v>
      </c>
      <c r="C2607" t="s">
        <v>170</v>
      </c>
      <c r="D2607">
        <v>1021992</v>
      </c>
    </row>
    <row r="2608" spans="1:4" x14ac:dyDescent="0.25">
      <c r="A2608" s="9">
        <v>72.650604247999993</v>
      </c>
      <c r="B2608" s="9">
        <v>66.370002746599994</v>
      </c>
      <c r="C2608" t="s">
        <v>170</v>
      </c>
      <c r="D2608">
        <v>1301992</v>
      </c>
    </row>
    <row r="2609" spans="1:4" x14ac:dyDescent="0.25">
      <c r="A2609" s="9">
        <v>72.912429809599999</v>
      </c>
      <c r="B2609" s="9">
        <v>66.730003356899999</v>
      </c>
      <c r="C2609" t="s">
        <v>170</v>
      </c>
      <c r="D2609">
        <v>2271992</v>
      </c>
    </row>
    <row r="2610" spans="1:4" x14ac:dyDescent="0.25">
      <c r="A2610" s="9">
        <v>72.814186096200004</v>
      </c>
      <c r="B2610" s="9">
        <v>66.580001831100006</v>
      </c>
      <c r="C2610" t="s">
        <v>170</v>
      </c>
      <c r="D2610">
        <v>4021992</v>
      </c>
    </row>
    <row r="2611" spans="1:4" x14ac:dyDescent="0.25">
      <c r="A2611" s="9">
        <v>72.600372314500007</v>
      </c>
      <c r="B2611" s="9">
        <v>66.370002746599994</v>
      </c>
      <c r="C2611" t="s">
        <v>170</v>
      </c>
      <c r="D2611">
        <v>4301992</v>
      </c>
    </row>
    <row r="2612" spans="1:4" x14ac:dyDescent="0.25">
      <c r="A2612" s="9">
        <v>72.489784240700004</v>
      </c>
      <c r="B2612" s="9">
        <v>66.279998779300001</v>
      </c>
      <c r="C2612" t="s">
        <v>170</v>
      </c>
      <c r="D2612">
        <v>5281992</v>
      </c>
    </row>
    <row r="2613" spans="1:4" x14ac:dyDescent="0.25">
      <c r="A2613" s="9">
        <v>72.391151428200004</v>
      </c>
      <c r="B2613" s="9">
        <v>66.089996337900004</v>
      </c>
      <c r="C2613" t="s">
        <v>170</v>
      </c>
      <c r="D2613">
        <v>7021992</v>
      </c>
    </row>
    <row r="2614" spans="1:4" x14ac:dyDescent="0.25">
      <c r="A2614" s="9">
        <v>72.360824585000003</v>
      </c>
      <c r="B2614" s="9">
        <v>66</v>
      </c>
      <c r="C2614" t="s">
        <v>170</v>
      </c>
      <c r="D2614">
        <v>7301992</v>
      </c>
    </row>
    <row r="2615" spans="1:4" x14ac:dyDescent="0.25">
      <c r="A2615" s="9">
        <v>72.345382690400001</v>
      </c>
      <c r="B2615" s="9">
        <v>65.910003662099996</v>
      </c>
      <c r="C2615" t="s">
        <v>170</v>
      </c>
      <c r="D2615">
        <v>8271992</v>
      </c>
    </row>
    <row r="2616" spans="1:4" x14ac:dyDescent="0.25">
      <c r="A2616" s="9">
        <v>72.405265808099998</v>
      </c>
      <c r="B2616" s="9">
        <v>65.879997253400006</v>
      </c>
      <c r="C2616" t="s">
        <v>170</v>
      </c>
      <c r="D2616">
        <v>10011992</v>
      </c>
    </row>
    <row r="2617" spans="1:4" x14ac:dyDescent="0.25">
      <c r="A2617" s="9">
        <v>72.442993164100002</v>
      </c>
      <c r="B2617" s="9">
        <v>65.940002441399997</v>
      </c>
      <c r="C2617" t="s">
        <v>170</v>
      </c>
      <c r="D2617">
        <v>10291992</v>
      </c>
    </row>
    <row r="2618" spans="1:4" x14ac:dyDescent="0.25">
      <c r="A2618" s="9">
        <v>72.505912780800003</v>
      </c>
      <c r="B2618" s="9">
        <v>65.790000915500002</v>
      </c>
      <c r="C2618" t="s">
        <v>170</v>
      </c>
      <c r="D2618">
        <v>11251992</v>
      </c>
    </row>
    <row r="2619" spans="1:4" x14ac:dyDescent="0.25">
      <c r="A2619" s="9">
        <v>72.790283203100003</v>
      </c>
      <c r="B2619" s="9">
        <v>66.309997558600003</v>
      </c>
      <c r="C2619" t="s">
        <v>170</v>
      </c>
      <c r="D2619">
        <v>12311992</v>
      </c>
    </row>
    <row r="2620" spans="1:4" x14ac:dyDescent="0.25">
      <c r="A2620" s="9">
        <v>72.971572875999996</v>
      </c>
      <c r="B2620" s="9">
        <v>66.029998779300001</v>
      </c>
      <c r="C2620" t="s">
        <v>170</v>
      </c>
      <c r="D2620">
        <v>1281993</v>
      </c>
    </row>
    <row r="2621" spans="1:4" x14ac:dyDescent="0.25">
      <c r="A2621" s="9">
        <v>73.233963012700002</v>
      </c>
      <c r="B2621" s="9">
        <v>66.339996337900004</v>
      </c>
      <c r="C2621" t="s">
        <v>170</v>
      </c>
      <c r="D2621">
        <v>2251993</v>
      </c>
    </row>
    <row r="2622" spans="1:4" x14ac:dyDescent="0.25">
      <c r="A2622" s="9">
        <v>72.896286010699995</v>
      </c>
      <c r="B2622" s="9">
        <v>66.029998779300001</v>
      </c>
      <c r="C2622" t="s">
        <v>170</v>
      </c>
      <c r="D2622">
        <v>4011993</v>
      </c>
    </row>
    <row r="2623" spans="1:4" x14ac:dyDescent="0.25">
      <c r="A2623" s="9">
        <v>72.7564163208</v>
      </c>
      <c r="B2623" s="9">
        <v>65.730003356899999</v>
      </c>
      <c r="C2623" t="s">
        <v>170</v>
      </c>
      <c r="D2623">
        <v>4291993</v>
      </c>
    </row>
    <row r="2624" spans="1:4" x14ac:dyDescent="0.25">
      <c r="A2624" s="9">
        <v>72.577056884800001</v>
      </c>
      <c r="B2624" s="9">
        <v>65.419998168899994</v>
      </c>
      <c r="C2624" t="s">
        <v>170</v>
      </c>
      <c r="D2624">
        <v>5271993</v>
      </c>
    </row>
    <row r="2625" spans="1:4" x14ac:dyDescent="0.25">
      <c r="A2625" s="9">
        <v>72.471870422400002</v>
      </c>
      <c r="B2625" s="9">
        <v>66.150001525899995</v>
      </c>
      <c r="C2625" t="s">
        <v>170</v>
      </c>
      <c r="D2625">
        <v>7011993</v>
      </c>
    </row>
    <row r="2626" spans="1:4" x14ac:dyDescent="0.25">
      <c r="A2626" s="9">
        <v>72.431419372600004</v>
      </c>
      <c r="B2626" s="9">
        <v>66.059997558600003</v>
      </c>
      <c r="C2626" t="s">
        <v>170</v>
      </c>
      <c r="D2626">
        <v>7291993</v>
      </c>
    </row>
    <row r="2627" spans="1:4" x14ac:dyDescent="0.25">
      <c r="A2627" s="9">
        <v>72.4268035889</v>
      </c>
      <c r="B2627" s="9">
        <v>65.940002441399997</v>
      </c>
      <c r="C2627" t="s">
        <v>170</v>
      </c>
      <c r="D2627">
        <v>8261993</v>
      </c>
    </row>
    <row r="2628" spans="1:4" x14ac:dyDescent="0.25">
      <c r="A2628" s="9">
        <v>72.239044189500007</v>
      </c>
      <c r="B2628" s="9">
        <v>64.809997558600003</v>
      </c>
      <c r="C2628" t="s">
        <v>170</v>
      </c>
      <c r="D2628">
        <v>9301993</v>
      </c>
    </row>
    <row r="2629" spans="1:4" x14ac:dyDescent="0.25">
      <c r="A2629" s="9">
        <v>72.085578918500005</v>
      </c>
      <c r="B2629" s="9">
        <v>64.809997558600003</v>
      </c>
      <c r="C2629" t="s">
        <v>170</v>
      </c>
      <c r="D2629">
        <v>10281993</v>
      </c>
    </row>
    <row r="2630" spans="1:4" x14ac:dyDescent="0.25">
      <c r="A2630" s="9">
        <v>72.232925414999997</v>
      </c>
      <c r="B2630" s="9">
        <v>65.120002746599994</v>
      </c>
      <c r="C2630" t="s">
        <v>170</v>
      </c>
      <c r="D2630">
        <v>11241993</v>
      </c>
    </row>
    <row r="2631" spans="1:4" x14ac:dyDescent="0.25">
      <c r="A2631" s="9">
        <v>70.926490783700004</v>
      </c>
      <c r="B2631" s="9">
        <v>66</v>
      </c>
      <c r="C2631" t="s">
        <v>170</v>
      </c>
      <c r="D2631">
        <v>12301993</v>
      </c>
    </row>
    <row r="2632" spans="1:4" x14ac:dyDescent="0.25">
      <c r="A2632" s="9">
        <v>71.737052917499994</v>
      </c>
      <c r="B2632" s="9">
        <v>66.150001525899995</v>
      </c>
      <c r="C2632" t="s">
        <v>170</v>
      </c>
      <c r="D2632">
        <v>1271994</v>
      </c>
    </row>
    <row r="2633" spans="1:4" x14ac:dyDescent="0.25">
      <c r="A2633" s="9">
        <v>70.676109314000001</v>
      </c>
      <c r="B2633" s="9">
        <v>66.029998779300001</v>
      </c>
      <c r="C2633" t="s">
        <v>170</v>
      </c>
      <c r="D2633">
        <v>2251994</v>
      </c>
    </row>
    <row r="2634" spans="1:4" x14ac:dyDescent="0.25">
      <c r="A2634" s="9">
        <v>70.556121826199998</v>
      </c>
      <c r="B2634" s="9">
        <v>65.760002136200001</v>
      </c>
      <c r="C2634" t="s">
        <v>170</v>
      </c>
      <c r="D2634">
        <v>3311994</v>
      </c>
    </row>
    <row r="2635" spans="1:4" x14ac:dyDescent="0.25">
      <c r="A2635" s="9">
        <v>70.626861572300001</v>
      </c>
      <c r="B2635" s="9">
        <v>65.639999389600007</v>
      </c>
      <c r="C2635" t="s">
        <v>170</v>
      </c>
      <c r="D2635">
        <v>4281994</v>
      </c>
    </row>
    <row r="2636" spans="1:4" x14ac:dyDescent="0.25">
      <c r="A2636" s="9">
        <v>70.486946106000005</v>
      </c>
      <c r="B2636" s="9">
        <v>65.669998168899994</v>
      </c>
      <c r="C2636" t="s">
        <v>170</v>
      </c>
      <c r="D2636">
        <v>5311994</v>
      </c>
    </row>
    <row r="2637" spans="1:4" x14ac:dyDescent="0.25">
      <c r="A2637" s="9">
        <v>72.265747070299994</v>
      </c>
      <c r="B2637" s="9">
        <v>65.480003356899999</v>
      </c>
      <c r="C2637" t="s">
        <v>170</v>
      </c>
      <c r="D2637">
        <v>6301994</v>
      </c>
    </row>
    <row r="2638" spans="1:4" x14ac:dyDescent="0.25">
      <c r="A2638" s="9">
        <v>72.128334045399995</v>
      </c>
      <c r="B2638" s="9">
        <v>65.360000610399993</v>
      </c>
      <c r="C2638" t="s">
        <v>170</v>
      </c>
      <c r="D2638">
        <v>7281994</v>
      </c>
    </row>
    <row r="2639" spans="1:4" x14ac:dyDescent="0.25">
      <c r="A2639" s="9">
        <v>72.090553283700004</v>
      </c>
      <c r="B2639" s="9">
        <v>65.269996643100001</v>
      </c>
      <c r="C2639" t="s">
        <v>170</v>
      </c>
      <c r="D2639">
        <v>8251994</v>
      </c>
    </row>
    <row r="2640" spans="1:4" x14ac:dyDescent="0.25">
      <c r="A2640" s="9">
        <v>72.146324157699993</v>
      </c>
      <c r="B2640" s="9">
        <v>65.419998168899994</v>
      </c>
      <c r="C2640" t="s">
        <v>170</v>
      </c>
      <c r="D2640">
        <v>9291994</v>
      </c>
    </row>
    <row r="2641" spans="1:4" x14ac:dyDescent="0.25">
      <c r="A2641" s="9">
        <v>72.153533935499993</v>
      </c>
      <c r="B2641" s="9">
        <v>65.120002746599994</v>
      </c>
      <c r="C2641" t="s">
        <v>170</v>
      </c>
      <c r="D2641">
        <v>10271994</v>
      </c>
    </row>
    <row r="2642" spans="1:4" x14ac:dyDescent="0.25">
      <c r="A2642" s="9">
        <v>72.267280578599994</v>
      </c>
      <c r="B2642" s="9">
        <v>65.730003356899999</v>
      </c>
      <c r="C2642" t="s">
        <v>170</v>
      </c>
      <c r="D2642">
        <v>11231994</v>
      </c>
    </row>
    <row r="2643" spans="1:4" x14ac:dyDescent="0.25">
      <c r="A2643" s="9">
        <v>72.242942810100004</v>
      </c>
      <c r="B2643" s="9">
        <v>65.569999694800003</v>
      </c>
      <c r="C2643" t="s">
        <v>170</v>
      </c>
      <c r="D2643">
        <v>12291994</v>
      </c>
    </row>
    <row r="2644" spans="1:4" x14ac:dyDescent="0.25">
      <c r="A2644" s="9">
        <v>72.994720459000007</v>
      </c>
      <c r="B2644" s="9">
        <v>67.25</v>
      </c>
      <c r="C2644" t="s">
        <v>170</v>
      </c>
      <c r="D2644">
        <v>1261995</v>
      </c>
    </row>
    <row r="2645" spans="1:4" x14ac:dyDescent="0.25">
      <c r="A2645" s="9">
        <v>72.517150878899997</v>
      </c>
      <c r="B2645" s="9">
        <v>66</v>
      </c>
      <c r="C2645" t="s">
        <v>170</v>
      </c>
      <c r="D2645">
        <v>2231995</v>
      </c>
    </row>
    <row r="2646" spans="1:4" x14ac:dyDescent="0.25">
      <c r="A2646" s="9">
        <v>72.735519409199995</v>
      </c>
      <c r="B2646" s="9">
        <v>66.949996948199995</v>
      </c>
      <c r="C2646" t="s">
        <v>170</v>
      </c>
      <c r="D2646">
        <v>3301995</v>
      </c>
    </row>
    <row r="2647" spans="1:4" x14ac:dyDescent="0.25">
      <c r="A2647" s="9">
        <v>72.554016113299994</v>
      </c>
      <c r="B2647" s="9">
        <v>66.059997558600003</v>
      </c>
      <c r="C2647" t="s">
        <v>170</v>
      </c>
      <c r="D2647">
        <v>4271995</v>
      </c>
    </row>
    <row r="2648" spans="1:4" x14ac:dyDescent="0.25">
      <c r="A2648" s="9">
        <v>72.577552795399995</v>
      </c>
      <c r="B2648" s="9">
        <v>66.059997558600003</v>
      </c>
      <c r="C2648" t="s">
        <v>170</v>
      </c>
      <c r="D2648">
        <v>5251995</v>
      </c>
    </row>
    <row r="2649" spans="1:4" x14ac:dyDescent="0.25">
      <c r="A2649" s="9">
        <v>72.272430419900004</v>
      </c>
      <c r="B2649" s="9">
        <v>65.940002441399997</v>
      </c>
      <c r="C2649" t="s">
        <v>170</v>
      </c>
      <c r="D2649">
        <v>6291995</v>
      </c>
    </row>
    <row r="2650" spans="1:4" x14ac:dyDescent="0.25">
      <c r="A2650" s="9">
        <v>72.144058227499997</v>
      </c>
      <c r="B2650" s="9">
        <v>65.879997253400006</v>
      </c>
      <c r="C2650" t="s">
        <v>170</v>
      </c>
      <c r="D2650">
        <v>7271995</v>
      </c>
    </row>
    <row r="2651" spans="1:4" x14ac:dyDescent="0.25">
      <c r="A2651" s="9">
        <v>72.112564086899994</v>
      </c>
      <c r="B2651" s="9">
        <v>65.639999389600007</v>
      </c>
      <c r="C2651" t="s">
        <v>170</v>
      </c>
      <c r="D2651">
        <v>8311995</v>
      </c>
    </row>
    <row r="2652" spans="1:4" x14ac:dyDescent="0.25">
      <c r="A2652" s="9">
        <v>72.122375488299994</v>
      </c>
      <c r="B2652" s="9">
        <v>65.760002136200001</v>
      </c>
      <c r="C2652" t="s">
        <v>170</v>
      </c>
      <c r="D2652">
        <v>9281995</v>
      </c>
    </row>
    <row r="2653" spans="1:4" x14ac:dyDescent="0.25">
      <c r="A2653" s="9">
        <v>72.129295349100005</v>
      </c>
      <c r="B2653" s="9">
        <v>66.339996337900004</v>
      </c>
      <c r="C2653" t="s">
        <v>170</v>
      </c>
      <c r="D2653">
        <v>10261995</v>
      </c>
    </row>
    <row r="2654" spans="1:4" x14ac:dyDescent="0.25">
      <c r="A2654" s="9">
        <v>72.102462768600006</v>
      </c>
      <c r="B2654" s="9">
        <v>65.419998168899994</v>
      </c>
      <c r="C2654" t="s">
        <v>170</v>
      </c>
      <c r="D2654">
        <v>11301995</v>
      </c>
    </row>
    <row r="2655" spans="1:4" x14ac:dyDescent="0.25">
      <c r="A2655" s="9">
        <v>72.288391113299994</v>
      </c>
      <c r="B2655" s="9">
        <v>65.879997253400006</v>
      </c>
      <c r="C2655" t="s">
        <v>170</v>
      </c>
      <c r="D2655">
        <v>12281995</v>
      </c>
    </row>
    <row r="2656" spans="1:4" x14ac:dyDescent="0.25">
      <c r="A2656" s="9">
        <v>72.373031616199995</v>
      </c>
      <c r="B2656" s="9">
        <v>66.089996337900004</v>
      </c>
      <c r="C2656" t="s">
        <v>170</v>
      </c>
      <c r="D2656">
        <v>1251996</v>
      </c>
    </row>
    <row r="2657" spans="1:4" x14ac:dyDescent="0.25">
      <c r="A2657" s="9">
        <v>72.571319580099996</v>
      </c>
      <c r="B2657" s="9">
        <v>66.339996337900004</v>
      </c>
      <c r="C2657" t="s">
        <v>170</v>
      </c>
      <c r="D2657">
        <v>2291996</v>
      </c>
    </row>
    <row r="2658" spans="1:4" x14ac:dyDescent="0.25">
      <c r="A2658" s="9">
        <v>72.491073608400001</v>
      </c>
      <c r="B2658" s="9">
        <v>66.059997558600003</v>
      </c>
      <c r="C2658" t="s">
        <v>170</v>
      </c>
      <c r="D2658">
        <v>3281996</v>
      </c>
    </row>
    <row r="2659" spans="1:4" x14ac:dyDescent="0.25">
      <c r="A2659" s="9">
        <v>72.407814025899995</v>
      </c>
      <c r="B2659" s="9">
        <v>66.029998779300001</v>
      </c>
      <c r="C2659" t="s">
        <v>170</v>
      </c>
      <c r="D2659">
        <v>4251996</v>
      </c>
    </row>
    <row r="2660" spans="1:4" x14ac:dyDescent="0.25">
      <c r="A2660" s="9">
        <v>72.361503601099997</v>
      </c>
      <c r="B2660" s="9">
        <v>65.849998474100005</v>
      </c>
      <c r="C2660" t="s">
        <v>170</v>
      </c>
      <c r="D2660">
        <v>5301996</v>
      </c>
    </row>
    <row r="2661" spans="1:4" x14ac:dyDescent="0.25">
      <c r="A2661" s="9">
        <v>72.161880493200002</v>
      </c>
      <c r="B2661" s="9">
        <v>65.790000915500002</v>
      </c>
      <c r="C2661" t="s">
        <v>170</v>
      </c>
      <c r="D2661">
        <v>6271996</v>
      </c>
    </row>
    <row r="2662" spans="1:4" x14ac:dyDescent="0.25">
      <c r="A2662" s="9">
        <v>72.007232665999993</v>
      </c>
      <c r="B2662" s="9">
        <v>65.699996948199995</v>
      </c>
      <c r="C2662" t="s">
        <v>170</v>
      </c>
      <c r="D2662">
        <v>7251996</v>
      </c>
    </row>
    <row r="2663" spans="1:4" x14ac:dyDescent="0.25">
      <c r="A2663" s="9">
        <v>72.060890197800006</v>
      </c>
      <c r="B2663" s="9">
        <v>62.979999542199998</v>
      </c>
      <c r="C2663" t="s">
        <v>170</v>
      </c>
      <c r="D2663">
        <v>8281996</v>
      </c>
    </row>
    <row r="2664" spans="1:4" x14ac:dyDescent="0.25">
      <c r="A2664" s="9">
        <v>72.086212158199999</v>
      </c>
      <c r="B2664" s="9">
        <v>62.979999542199998</v>
      </c>
      <c r="C2664" t="s">
        <v>170</v>
      </c>
      <c r="D2664">
        <v>9261996</v>
      </c>
    </row>
    <row r="2665" spans="1:4" x14ac:dyDescent="0.25">
      <c r="A2665" s="9">
        <v>72.222213745100007</v>
      </c>
      <c r="B2665" s="9">
        <v>65.699996948199995</v>
      </c>
      <c r="C2665" t="s">
        <v>170</v>
      </c>
      <c r="D2665">
        <v>10311996</v>
      </c>
    </row>
    <row r="2666" spans="1:4" x14ac:dyDescent="0.25">
      <c r="A2666" s="9">
        <v>72.389808654800007</v>
      </c>
      <c r="B2666" s="9">
        <v>62.979999542199998</v>
      </c>
      <c r="C2666" t="s">
        <v>170</v>
      </c>
      <c r="D2666">
        <v>11271996</v>
      </c>
    </row>
    <row r="2667" spans="1:4" x14ac:dyDescent="0.25">
      <c r="A2667" s="9">
        <v>72.547645568799993</v>
      </c>
      <c r="B2667" s="9">
        <v>66.430000305199997</v>
      </c>
      <c r="C2667" t="s">
        <v>170</v>
      </c>
      <c r="D2667">
        <v>12261996</v>
      </c>
    </row>
    <row r="2668" spans="1:4" x14ac:dyDescent="0.25">
      <c r="A2668" s="9">
        <v>72.868171691900002</v>
      </c>
      <c r="B2668" s="9">
        <v>66.580001831100006</v>
      </c>
      <c r="C2668" t="s">
        <v>170</v>
      </c>
      <c r="D2668">
        <v>1301997</v>
      </c>
    </row>
    <row r="2669" spans="1:4" x14ac:dyDescent="0.25">
      <c r="A2669" s="9">
        <v>72.562110900899995</v>
      </c>
      <c r="B2669" s="9">
        <v>65.940002441399997</v>
      </c>
      <c r="C2669" t="s">
        <v>170</v>
      </c>
      <c r="D2669">
        <v>2271997</v>
      </c>
    </row>
    <row r="2670" spans="1:4" x14ac:dyDescent="0.25">
      <c r="A2670" s="9">
        <v>72.435249328599994</v>
      </c>
      <c r="B2670" s="9">
        <v>65.849998474100005</v>
      </c>
      <c r="C2670" t="s">
        <v>170</v>
      </c>
      <c r="D2670">
        <v>3271997</v>
      </c>
    </row>
    <row r="2671" spans="1:4" x14ac:dyDescent="0.25">
      <c r="A2671" s="9">
        <v>72.272239685100004</v>
      </c>
      <c r="B2671" s="9">
        <v>65.910003662099996</v>
      </c>
      <c r="C2671" t="s">
        <v>170</v>
      </c>
      <c r="D2671">
        <v>4241997</v>
      </c>
    </row>
    <row r="2672" spans="1:4" x14ac:dyDescent="0.25">
      <c r="A2672" s="9">
        <v>71.964904785200005</v>
      </c>
      <c r="B2672" s="9">
        <v>62.680000305199997</v>
      </c>
      <c r="C2672" t="s">
        <v>170</v>
      </c>
      <c r="D2672">
        <v>5291997</v>
      </c>
    </row>
    <row r="2673" spans="1:4" x14ac:dyDescent="0.25">
      <c r="A2673" s="9">
        <v>71.647598266599999</v>
      </c>
      <c r="B2673" s="9">
        <v>65.569999694800003</v>
      </c>
      <c r="C2673" t="s">
        <v>170</v>
      </c>
      <c r="D2673">
        <v>6261997</v>
      </c>
    </row>
    <row r="2674" spans="1:4" x14ac:dyDescent="0.25">
      <c r="A2674" s="9">
        <v>71.405624389600007</v>
      </c>
      <c r="B2674" s="9">
        <v>65.790000915500002</v>
      </c>
      <c r="C2674" t="s">
        <v>170</v>
      </c>
      <c r="D2674">
        <v>7311997</v>
      </c>
    </row>
    <row r="2675" spans="1:4" x14ac:dyDescent="0.25">
      <c r="A2675" s="9">
        <v>71.266128539999997</v>
      </c>
      <c r="B2675" s="9">
        <v>65.669998168899994</v>
      </c>
      <c r="C2675" t="s">
        <v>170</v>
      </c>
      <c r="D2675">
        <v>8281997</v>
      </c>
    </row>
    <row r="2676" spans="1:4" x14ac:dyDescent="0.25">
      <c r="A2676" s="9">
        <v>71.281730651900006</v>
      </c>
      <c r="B2676" s="9">
        <v>65.639999389600007</v>
      </c>
      <c r="C2676" t="s">
        <v>170</v>
      </c>
      <c r="D2676">
        <v>9251997</v>
      </c>
    </row>
    <row r="2677" spans="1:4" x14ac:dyDescent="0.25">
      <c r="A2677" s="9">
        <v>72.016571044900004</v>
      </c>
      <c r="B2677" s="9">
        <v>63.590000152599998</v>
      </c>
      <c r="C2677" t="s">
        <v>170</v>
      </c>
      <c r="D2677">
        <v>10301997</v>
      </c>
    </row>
    <row r="2678" spans="1:4" x14ac:dyDescent="0.25">
      <c r="A2678" s="9">
        <v>72.224868774399994</v>
      </c>
      <c r="B2678" s="9">
        <v>65.940002441399997</v>
      </c>
      <c r="C2678" t="s">
        <v>170</v>
      </c>
      <c r="D2678">
        <v>11261997</v>
      </c>
    </row>
    <row r="2679" spans="1:4" x14ac:dyDescent="0.25">
      <c r="A2679" s="9">
        <v>72.454719543500005</v>
      </c>
      <c r="B2679" s="9">
        <v>64.959999084499998</v>
      </c>
      <c r="C2679" t="s">
        <v>170</v>
      </c>
      <c r="D2679">
        <v>12311997</v>
      </c>
    </row>
    <row r="2680" spans="1:4" x14ac:dyDescent="0.25">
      <c r="A2680" s="9">
        <v>72.5498046875</v>
      </c>
      <c r="B2680" s="9">
        <v>66.25</v>
      </c>
      <c r="C2680" t="s">
        <v>170</v>
      </c>
      <c r="D2680">
        <v>1291998</v>
      </c>
    </row>
    <row r="2681" spans="1:4" x14ac:dyDescent="0.25">
      <c r="A2681" s="9">
        <v>72.616348266599999</v>
      </c>
      <c r="B2681" s="9">
        <v>64.199996948199995</v>
      </c>
      <c r="C2681" t="s">
        <v>170</v>
      </c>
      <c r="D2681">
        <v>3261998</v>
      </c>
    </row>
    <row r="2682" spans="1:4" x14ac:dyDescent="0.25">
      <c r="A2682" s="9">
        <v>72.606201171899997</v>
      </c>
      <c r="B2682" s="9">
        <v>63.590000152599998</v>
      </c>
      <c r="C2682" t="s">
        <v>170</v>
      </c>
      <c r="D2682">
        <v>4301998</v>
      </c>
    </row>
    <row r="2683" spans="1:4" x14ac:dyDescent="0.25">
      <c r="A2683" s="9">
        <v>72.5064163208</v>
      </c>
      <c r="B2683" s="9">
        <v>64.809997558600003</v>
      </c>
      <c r="C2683" t="s">
        <v>170</v>
      </c>
      <c r="D2683">
        <v>5281998</v>
      </c>
    </row>
    <row r="2684" spans="1:4" x14ac:dyDescent="0.25">
      <c r="A2684" s="9">
        <v>72.344779968300003</v>
      </c>
      <c r="B2684" s="9">
        <v>65.510002136200001</v>
      </c>
      <c r="C2684" t="s">
        <v>170</v>
      </c>
      <c r="D2684">
        <v>6251998</v>
      </c>
    </row>
    <row r="2685" spans="1:4" x14ac:dyDescent="0.25">
      <c r="A2685" s="9">
        <v>72.157798767100005</v>
      </c>
      <c r="B2685" s="9">
        <v>63.290000915500002</v>
      </c>
      <c r="C2685" t="s">
        <v>170</v>
      </c>
      <c r="D2685">
        <v>7301998</v>
      </c>
    </row>
    <row r="2686" spans="1:4" x14ac:dyDescent="0.25">
      <c r="A2686" s="9">
        <v>72.167816162099996</v>
      </c>
      <c r="B2686" s="9">
        <v>65.540000915500002</v>
      </c>
      <c r="C2686" t="s">
        <v>170</v>
      </c>
      <c r="D2686">
        <v>8271998</v>
      </c>
    </row>
    <row r="2687" spans="1:4" x14ac:dyDescent="0.25">
      <c r="A2687" s="9">
        <v>72.178840637199997</v>
      </c>
      <c r="B2687" s="9">
        <v>65.540000915500002</v>
      </c>
      <c r="C2687" t="s">
        <v>170</v>
      </c>
      <c r="D2687">
        <v>9241998</v>
      </c>
    </row>
    <row r="2688" spans="1:4" x14ac:dyDescent="0.25">
      <c r="A2688" s="9">
        <v>72.365020752000007</v>
      </c>
      <c r="B2688" s="9">
        <v>63.290000915500002</v>
      </c>
      <c r="C2688" t="s">
        <v>170</v>
      </c>
      <c r="D2688">
        <v>10291998</v>
      </c>
    </row>
    <row r="2689" spans="1:4" x14ac:dyDescent="0.25">
      <c r="A2689" s="9">
        <v>72.218902587900004</v>
      </c>
      <c r="B2689" s="9">
        <v>63.290000915500002</v>
      </c>
      <c r="C2689" t="s">
        <v>170</v>
      </c>
      <c r="D2689">
        <v>11251998</v>
      </c>
    </row>
    <row r="2690" spans="1:4" x14ac:dyDescent="0.25">
      <c r="A2690" s="9">
        <v>72.252197265600003</v>
      </c>
      <c r="B2690" s="9">
        <v>65.669998168899994</v>
      </c>
      <c r="C2690" t="s">
        <v>170</v>
      </c>
      <c r="D2690">
        <v>12311998</v>
      </c>
    </row>
    <row r="2691" spans="1:4" x14ac:dyDescent="0.25">
      <c r="A2691" s="9">
        <v>71.298736572300001</v>
      </c>
      <c r="B2691" s="9">
        <v>64.510002136200001</v>
      </c>
      <c r="C2691" t="s">
        <v>170</v>
      </c>
      <c r="D2691">
        <v>1281999</v>
      </c>
    </row>
    <row r="2692" spans="1:4" x14ac:dyDescent="0.25">
      <c r="A2692" s="9">
        <v>69.732574462900004</v>
      </c>
      <c r="B2692" s="9">
        <v>64.510002136200001</v>
      </c>
      <c r="C2692" t="s">
        <v>170</v>
      </c>
      <c r="D2692">
        <v>2251999</v>
      </c>
    </row>
    <row r="2693" spans="1:4" x14ac:dyDescent="0.25">
      <c r="A2693" s="9">
        <v>71.429977417000003</v>
      </c>
      <c r="B2693" s="9">
        <v>63.900001525900002</v>
      </c>
      <c r="C2693" t="s">
        <v>170</v>
      </c>
      <c r="D2693">
        <v>3251999</v>
      </c>
    </row>
    <row r="2694" spans="1:4" x14ac:dyDescent="0.25">
      <c r="A2694" s="9">
        <v>72.386054992699997</v>
      </c>
      <c r="B2694" s="9">
        <v>63.900001525900002</v>
      </c>
      <c r="C2694" t="s">
        <v>170</v>
      </c>
      <c r="D2694">
        <v>4291999</v>
      </c>
    </row>
    <row r="2695" spans="1:4" x14ac:dyDescent="0.25">
      <c r="A2695" s="9">
        <v>72.181350707999997</v>
      </c>
      <c r="B2695" s="9">
        <v>65.699996948199995</v>
      </c>
      <c r="C2695" t="s">
        <v>170</v>
      </c>
      <c r="D2695">
        <v>5271999</v>
      </c>
    </row>
    <row r="2696" spans="1:4" x14ac:dyDescent="0.25">
      <c r="A2696" s="9">
        <v>71.984626770000006</v>
      </c>
      <c r="B2696" s="9">
        <v>62.979999542199998</v>
      </c>
      <c r="C2696" t="s">
        <v>170</v>
      </c>
      <c r="D2696">
        <v>6241999</v>
      </c>
    </row>
    <row r="2697" spans="1:4" x14ac:dyDescent="0.25">
      <c r="A2697" s="9">
        <v>72.119384765600003</v>
      </c>
      <c r="B2697" s="9">
        <v>64.720001220699999</v>
      </c>
      <c r="C2697" t="s">
        <v>170</v>
      </c>
      <c r="D2697">
        <v>7291999</v>
      </c>
    </row>
    <row r="2698" spans="1:4" x14ac:dyDescent="0.25">
      <c r="A2698" s="9">
        <v>69.176048278799996</v>
      </c>
      <c r="B2698" s="9">
        <v>65.480003356899999</v>
      </c>
      <c r="C2698" t="s">
        <v>170</v>
      </c>
      <c r="D2698">
        <v>8261999</v>
      </c>
    </row>
    <row r="2699" spans="1:4" x14ac:dyDescent="0.25">
      <c r="A2699" s="9">
        <v>69.059692382799994</v>
      </c>
      <c r="B2699" s="9">
        <v>63.290000915500002</v>
      </c>
      <c r="C2699" t="s">
        <v>170</v>
      </c>
      <c r="D2699">
        <v>9301999</v>
      </c>
    </row>
    <row r="2700" spans="1:4" x14ac:dyDescent="0.25">
      <c r="A2700" s="9">
        <v>71.524307250999996</v>
      </c>
      <c r="B2700" s="9">
        <v>63.290000915500002</v>
      </c>
      <c r="C2700" t="s">
        <v>170</v>
      </c>
      <c r="D2700">
        <v>10281999</v>
      </c>
    </row>
    <row r="2701" spans="1:4" x14ac:dyDescent="0.25">
      <c r="A2701" s="9">
        <v>71.447837829600005</v>
      </c>
      <c r="B2701" s="9">
        <v>65.510002136200001</v>
      </c>
      <c r="C2701" t="s">
        <v>170</v>
      </c>
      <c r="D2701">
        <v>11241999</v>
      </c>
    </row>
    <row r="2702" spans="1:4" x14ac:dyDescent="0.25">
      <c r="A2702" s="9">
        <v>71.786911010699995</v>
      </c>
      <c r="B2702" s="9">
        <v>65.639999389600007</v>
      </c>
      <c r="C2702" t="s">
        <v>170</v>
      </c>
      <c r="D2702">
        <v>6292000</v>
      </c>
    </row>
    <row r="2703" spans="1:4" x14ac:dyDescent="0.25">
      <c r="A2703" s="9">
        <v>72.113059997600004</v>
      </c>
      <c r="B2703" s="9">
        <v>65.449996948199995</v>
      </c>
      <c r="C2703" t="s">
        <v>170</v>
      </c>
      <c r="D2703">
        <v>7272000</v>
      </c>
    </row>
    <row r="2704" spans="1:4" x14ac:dyDescent="0.25">
      <c r="A2704" s="9">
        <v>72.060028076199998</v>
      </c>
      <c r="B2704" s="9">
        <v>65.449996948199995</v>
      </c>
      <c r="C2704" t="s">
        <v>170</v>
      </c>
      <c r="D2704">
        <v>8312000</v>
      </c>
    </row>
    <row r="2705" spans="1:4" x14ac:dyDescent="0.25">
      <c r="A2705" s="9">
        <v>72.068786621100003</v>
      </c>
      <c r="B2705" s="9">
        <v>64.809997558600003</v>
      </c>
      <c r="C2705" t="s">
        <v>170</v>
      </c>
      <c r="D2705">
        <v>12272001</v>
      </c>
    </row>
    <row r="2706" spans="1:4" x14ac:dyDescent="0.25">
      <c r="A2706" s="9">
        <v>71.982170104999994</v>
      </c>
      <c r="B2706" s="9">
        <v>65.419998168899994</v>
      </c>
      <c r="C2706" t="s">
        <v>170</v>
      </c>
      <c r="D2706">
        <v>3282002</v>
      </c>
    </row>
    <row r="2707" spans="1:4" x14ac:dyDescent="0.25">
      <c r="A2707" s="9">
        <v>72.507743835400007</v>
      </c>
      <c r="B2707" s="9">
        <v>65.120002746599994</v>
      </c>
      <c r="C2707" t="s">
        <v>170</v>
      </c>
      <c r="D2707">
        <v>4252002</v>
      </c>
    </row>
    <row r="2708" spans="1:4" x14ac:dyDescent="0.25">
      <c r="A2708" s="9">
        <v>72.415534973099994</v>
      </c>
      <c r="B2708" s="9">
        <v>65.540000915500002</v>
      </c>
      <c r="C2708" t="s">
        <v>170</v>
      </c>
      <c r="D2708">
        <v>5302002</v>
      </c>
    </row>
    <row r="2709" spans="1:4" x14ac:dyDescent="0.25">
      <c r="A2709" s="9">
        <v>71.941230773900003</v>
      </c>
      <c r="B2709" s="9">
        <v>65.120002746599994</v>
      </c>
      <c r="C2709" t="s">
        <v>170</v>
      </c>
      <c r="D2709">
        <v>6272002</v>
      </c>
    </row>
    <row r="2710" spans="1:4" x14ac:dyDescent="0.25">
      <c r="A2710" s="9">
        <v>71.913154602099993</v>
      </c>
      <c r="B2710" s="9">
        <v>65.029998779300001</v>
      </c>
      <c r="C2710" t="s">
        <v>170</v>
      </c>
      <c r="D2710">
        <v>7252002</v>
      </c>
    </row>
    <row r="2711" spans="1:4" x14ac:dyDescent="0.25">
      <c r="A2711" s="9">
        <v>72.289901733400001</v>
      </c>
      <c r="B2711" s="9">
        <v>65.419998168899994</v>
      </c>
      <c r="C2711" t="s">
        <v>170</v>
      </c>
      <c r="D2711">
        <v>8292002</v>
      </c>
    </row>
    <row r="2712" spans="1:4" x14ac:dyDescent="0.25">
      <c r="A2712" s="9">
        <v>72.305145263699998</v>
      </c>
      <c r="B2712" s="9">
        <v>65.730003356899999</v>
      </c>
      <c r="C2712" t="s">
        <v>170</v>
      </c>
      <c r="D2712">
        <v>9262002</v>
      </c>
    </row>
    <row r="2713" spans="1:4" x14ac:dyDescent="0.25">
      <c r="A2713" s="9">
        <v>72.368041992200006</v>
      </c>
      <c r="B2713" s="9">
        <v>65.419998168899994</v>
      </c>
      <c r="C2713" t="s">
        <v>170</v>
      </c>
      <c r="D2713">
        <v>10312002</v>
      </c>
    </row>
    <row r="2714" spans="1:4" x14ac:dyDescent="0.25">
      <c r="A2714" s="9">
        <v>70.401603698700001</v>
      </c>
      <c r="B2714" s="9">
        <v>65.730003356899999</v>
      </c>
      <c r="C2714" t="s">
        <v>170</v>
      </c>
      <c r="D2714">
        <v>11272002</v>
      </c>
    </row>
    <row r="2715" spans="1:4" x14ac:dyDescent="0.25">
      <c r="A2715" s="9">
        <v>70.176132202100007</v>
      </c>
      <c r="B2715" s="9">
        <v>66.339996337900004</v>
      </c>
      <c r="C2715" t="s">
        <v>170</v>
      </c>
      <c r="D2715">
        <v>12262002</v>
      </c>
    </row>
    <row r="2716" spans="1:4" x14ac:dyDescent="0.25">
      <c r="A2716" s="9">
        <v>69.933158874499995</v>
      </c>
      <c r="B2716" s="9">
        <v>65.419998168899994</v>
      </c>
      <c r="C2716" t="s">
        <v>170</v>
      </c>
      <c r="D2716">
        <v>1302003</v>
      </c>
    </row>
    <row r="2717" spans="1:4" x14ac:dyDescent="0.25">
      <c r="A2717" s="9">
        <v>71.234825134299996</v>
      </c>
      <c r="B2717" s="9">
        <v>65.790000915500002</v>
      </c>
      <c r="C2717" t="s">
        <v>170</v>
      </c>
      <c r="D2717">
        <v>2272003</v>
      </c>
    </row>
    <row r="2718" spans="1:4" x14ac:dyDescent="0.25">
      <c r="A2718" s="9">
        <v>71.191116332999997</v>
      </c>
      <c r="B2718" s="9">
        <v>65.849998474100005</v>
      </c>
      <c r="C2718" t="s">
        <v>170</v>
      </c>
      <c r="D2718">
        <v>3272003</v>
      </c>
    </row>
    <row r="2719" spans="1:4" x14ac:dyDescent="0.25">
      <c r="A2719" s="9">
        <v>71.235763549799998</v>
      </c>
      <c r="B2719" s="9">
        <v>65.730003356899999</v>
      </c>
      <c r="C2719" t="s">
        <v>170</v>
      </c>
      <c r="D2719">
        <v>4242003</v>
      </c>
    </row>
    <row r="2720" spans="1:4" x14ac:dyDescent="0.25">
      <c r="A2720" s="9">
        <v>71.012886047400002</v>
      </c>
      <c r="B2720" s="9">
        <v>65.730003356899999</v>
      </c>
      <c r="C2720" t="s">
        <v>170</v>
      </c>
      <c r="D2720">
        <v>5292003</v>
      </c>
    </row>
    <row r="2721" spans="1:4" x14ac:dyDescent="0.25">
      <c r="A2721" s="9">
        <v>70.883613586400003</v>
      </c>
      <c r="B2721" s="9">
        <v>65.730003356899999</v>
      </c>
      <c r="C2721" t="s">
        <v>170</v>
      </c>
      <c r="D2721">
        <v>6262003</v>
      </c>
    </row>
    <row r="2722" spans="1:4" x14ac:dyDescent="0.25">
      <c r="A2722" s="9">
        <v>70.778533935499993</v>
      </c>
      <c r="B2722" s="9">
        <v>65.639999389600007</v>
      </c>
      <c r="C2722" t="s">
        <v>170</v>
      </c>
      <c r="D2722">
        <v>7312003</v>
      </c>
    </row>
    <row r="2723" spans="1:4" x14ac:dyDescent="0.25">
      <c r="A2723" s="9">
        <v>70.800437927199994</v>
      </c>
      <c r="B2723" s="9">
        <v>65.730003356899999</v>
      </c>
      <c r="C2723" t="s">
        <v>170</v>
      </c>
      <c r="D2723">
        <v>8282003</v>
      </c>
    </row>
    <row r="2724" spans="1:4" x14ac:dyDescent="0.25">
      <c r="A2724" s="9">
        <v>70.803520202599998</v>
      </c>
      <c r="B2724" s="9">
        <v>65.610000610399993</v>
      </c>
      <c r="C2724" t="s">
        <v>170</v>
      </c>
      <c r="D2724">
        <v>9252003</v>
      </c>
    </row>
    <row r="2725" spans="1:4" x14ac:dyDescent="0.25">
      <c r="A2725" s="9">
        <v>70.813453674300007</v>
      </c>
      <c r="B2725" s="9">
        <v>65.510002136200001</v>
      </c>
      <c r="C2725" t="s">
        <v>170</v>
      </c>
      <c r="D2725">
        <v>10302003</v>
      </c>
    </row>
    <row r="2726" spans="1:4" x14ac:dyDescent="0.25">
      <c r="A2726" s="9">
        <v>70.924484252900001</v>
      </c>
      <c r="B2726" s="9">
        <v>65.610000610399993</v>
      </c>
      <c r="C2726" t="s">
        <v>170</v>
      </c>
      <c r="D2726">
        <v>11262003</v>
      </c>
    </row>
    <row r="2727" spans="1:4" x14ac:dyDescent="0.25">
      <c r="A2727" s="9">
        <v>71.0482711792</v>
      </c>
      <c r="B2727" s="9">
        <v>65.639999389600007</v>
      </c>
      <c r="C2727" t="s">
        <v>170</v>
      </c>
      <c r="D2727">
        <v>12182003</v>
      </c>
    </row>
    <row r="2728" spans="1:4" x14ac:dyDescent="0.25">
      <c r="A2728" s="9">
        <v>71.1775512695</v>
      </c>
      <c r="B2728" s="9">
        <v>65.790000915500002</v>
      </c>
      <c r="C2728" t="s">
        <v>170</v>
      </c>
      <c r="D2728">
        <v>1292004</v>
      </c>
    </row>
    <row r="2729" spans="1:4" x14ac:dyDescent="0.25">
      <c r="A2729" s="9">
        <v>71.312286377000007</v>
      </c>
      <c r="B2729" s="9">
        <v>66.639999389600007</v>
      </c>
      <c r="C2729" t="s">
        <v>170</v>
      </c>
      <c r="D2729">
        <v>2262004</v>
      </c>
    </row>
    <row r="2730" spans="1:4" x14ac:dyDescent="0.25">
      <c r="A2730" s="9">
        <v>71.196784973099994</v>
      </c>
      <c r="B2730" s="9">
        <v>65.879997253400006</v>
      </c>
      <c r="C2730" t="s">
        <v>170</v>
      </c>
      <c r="D2730">
        <v>3252004</v>
      </c>
    </row>
    <row r="2731" spans="1:4" x14ac:dyDescent="0.25">
      <c r="A2731" s="9">
        <v>71.001190185499993</v>
      </c>
      <c r="B2731" s="9">
        <v>65.730003356899999</v>
      </c>
      <c r="C2731" t="s">
        <v>170</v>
      </c>
      <c r="D2731">
        <v>4292004</v>
      </c>
    </row>
    <row r="2732" spans="1:4" x14ac:dyDescent="0.25">
      <c r="A2732" s="9">
        <v>70.900535583500002</v>
      </c>
      <c r="B2732" s="9">
        <v>65.730003356899999</v>
      </c>
      <c r="C2732" t="s">
        <v>170</v>
      </c>
      <c r="D2732">
        <v>5272004</v>
      </c>
    </row>
    <row r="2733" spans="1:4" x14ac:dyDescent="0.25">
      <c r="A2733" s="9">
        <v>70.817405700699993</v>
      </c>
      <c r="B2733" s="9">
        <v>65.540000915500002</v>
      </c>
      <c r="C2733" t="s">
        <v>170</v>
      </c>
      <c r="D2733">
        <v>6242004</v>
      </c>
    </row>
    <row r="2734" spans="1:4" x14ac:dyDescent="0.25">
      <c r="A2734" s="9">
        <v>70.769821167000003</v>
      </c>
      <c r="B2734" s="9">
        <v>65.569999694800003</v>
      </c>
      <c r="C2734" t="s">
        <v>170</v>
      </c>
      <c r="D2734">
        <v>7292004</v>
      </c>
    </row>
    <row r="2735" spans="1:4" x14ac:dyDescent="0.25">
      <c r="A2735" s="9">
        <v>70.771980285599994</v>
      </c>
      <c r="B2735" s="9">
        <v>65.569999694800003</v>
      </c>
      <c r="C2735" t="s">
        <v>170</v>
      </c>
      <c r="D2735">
        <v>8262004</v>
      </c>
    </row>
    <row r="2736" spans="1:4" x14ac:dyDescent="0.25">
      <c r="A2736" s="9">
        <v>70.802108764600007</v>
      </c>
      <c r="B2736" s="9">
        <v>65.419998168899994</v>
      </c>
      <c r="C2736" t="s">
        <v>170</v>
      </c>
      <c r="D2736">
        <v>9302004</v>
      </c>
    </row>
    <row r="2737" spans="1:4" x14ac:dyDescent="0.25">
      <c r="A2737" s="9">
        <v>71.076087951700003</v>
      </c>
      <c r="B2737" s="9">
        <v>65.419998168899994</v>
      </c>
      <c r="C2737" t="s">
        <v>170</v>
      </c>
      <c r="D2737">
        <v>10282004</v>
      </c>
    </row>
    <row r="2738" spans="1:4" x14ac:dyDescent="0.25">
      <c r="A2738" s="9">
        <v>70.972717285200005</v>
      </c>
      <c r="B2738" s="9">
        <v>65.419998168899994</v>
      </c>
      <c r="C2738" t="s">
        <v>170</v>
      </c>
      <c r="D2738">
        <v>11182004</v>
      </c>
    </row>
    <row r="2739" spans="1:4" x14ac:dyDescent="0.25">
      <c r="A2739" s="9">
        <v>70.9898605347</v>
      </c>
      <c r="B2739" s="9">
        <v>65.540000915500002</v>
      </c>
      <c r="C2739" t="s">
        <v>170</v>
      </c>
      <c r="D2739">
        <v>12232004</v>
      </c>
    </row>
    <row r="2740" spans="1:4" x14ac:dyDescent="0.25">
      <c r="A2740" s="9">
        <v>71.269462585400007</v>
      </c>
      <c r="B2740" s="9">
        <v>66.029998779300001</v>
      </c>
      <c r="C2740" t="s">
        <v>170</v>
      </c>
      <c r="D2740">
        <v>1272005</v>
      </c>
    </row>
    <row r="2741" spans="1:4" x14ac:dyDescent="0.25">
      <c r="A2741" s="9">
        <v>71.393699646000002</v>
      </c>
      <c r="B2741" s="9">
        <v>65.849998474100005</v>
      </c>
      <c r="C2741" t="s">
        <v>170</v>
      </c>
      <c r="D2741">
        <v>2242005</v>
      </c>
    </row>
    <row r="2742" spans="1:4" x14ac:dyDescent="0.25">
      <c r="A2742" s="9">
        <v>71.383674621599994</v>
      </c>
      <c r="B2742" s="9">
        <v>66.639999389600007</v>
      </c>
      <c r="C2742" t="s">
        <v>170</v>
      </c>
      <c r="D2742">
        <v>3312005</v>
      </c>
    </row>
    <row r="2743" spans="1:4" x14ac:dyDescent="0.25">
      <c r="A2743" s="9">
        <v>71.239074707</v>
      </c>
      <c r="B2743" s="9">
        <v>66.029998779300001</v>
      </c>
      <c r="C2743" t="s">
        <v>170</v>
      </c>
      <c r="D2743">
        <v>4282005</v>
      </c>
    </row>
    <row r="2744" spans="1:4" x14ac:dyDescent="0.25">
      <c r="A2744" s="9">
        <v>71.100280761700006</v>
      </c>
      <c r="B2744" s="9">
        <v>65.790000915500002</v>
      </c>
      <c r="C2744" t="s">
        <v>170</v>
      </c>
      <c r="D2744">
        <v>5262005</v>
      </c>
    </row>
    <row r="2745" spans="1:4" x14ac:dyDescent="0.25">
      <c r="A2745" s="9">
        <v>70.911224365199999</v>
      </c>
      <c r="B2745" s="9">
        <v>65.730003356899999</v>
      </c>
      <c r="C2745" t="s">
        <v>170</v>
      </c>
      <c r="D2745">
        <v>6302005</v>
      </c>
    </row>
    <row r="2746" spans="1:4" x14ac:dyDescent="0.25">
      <c r="A2746" s="9">
        <v>70.8189163208</v>
      </c>
      <c r="B2746" s="9">
        <v>65.569999694800003</v>
      </c>
      <c r="C2746" t="s">
        <v>170</v>
      </c>
      <c r="D2746">
        <v>7282005</v>
      </c>
    </row>
    <row r="2747" spans="1:4" x14ac:dyDescent="0.25">
      <c r="A2747" s="9">
        <v>70.819038391099994</v>
      </c>
      <c r="B2747" s="9">
        <v>65.510002136200001</v>
      </c>
      <c r="C2747" t="s">
        <v>170</v>
      </c>
      <c r="D2747">
        <v>8252005</v>
      </c>
    </row>
    <row r="2748" spans="1:4" x14ac:dyDescent="0.25">
      <c r="A2748" s="9">
        <v>70.819366455099996</v>
      </c>
      <c r="B2748" s="9">
        <v>65.540000915500002</v>
      </c>
      <c r="C2748" t="s">
        <v>170</v>
      </c>
      <c r="D2748">
        <v>9292005</v>
      </c>
    </row>
    <row r="2749" spans="1:4" x14ac:dyDescent="0.25">
      <c r="A2749" s="9">
        <v>70.855491638199993</v>
      </c>
      <c r="B2749" s="9">
        <v>65.610000610399993</v>
      </c>
      <c r="C2749" t="s">
        <v>170</v>
      </c>
      <c r="D2749">
        <v>10272005</v>
      </c>
    </row>
    <row r="2750" spans="1:4" x14ac:dyDescent="0.25">
      <c r="A2750" s="9">
        <v>70.852058410599994</v>
      </c>
      <c r="B2750" s="9">
        <v>65.730003356899999</v>
      </c>
      <c r="C2750" t="s">
        <v>170</v>
      </c>
      <c r="D2750">
        <v>11232005</v>
      </c>
    </row>
    <row r="2751" spans="1:4" x14ac:dyDescent="0.25">
      <c r="A2751" s="9">
        <v>71.109054565400001</v>
      </c>
      <c r="B2751" s="9">
        <v>65.730003356899999</v>
      </c>
      <c r="C2751" t="s">
        <v>170</v>
      </c>
      <c r="D2751">
        <v>12222005</v>
      </c>
    </row>
    <row r="2752" spans="1:4" x14ac:dyDescent="0.25">
      <c r="A2752" s="9">
        <v>71.228202819800003</v>
      </c>
      <c r="B2752" s="9">
        <v>65.819999694800003</v>
      </c>
      <c r="C2752" t="s">
        <v>170</v>
      </c>
      <c r="D2752">
        <v>1262006</v>
      </c>
    </row>
    <row r="2753" spans="1:4" x14ac:dyDescent="0.25">
      <c r="A2753" s="9">
        <v>71.161521911600005</v>
      </c>
      <c r="B2753" s="9">
        <v>65.730003356899999</v>
      </c>
      <c r="C2753" t="s">
        <v>170</v>
      </c>
      <c r="D2753">
        <v>2232006</v>
      </c>
    </row>
    <row r="2754" spans="1:4" x14ac:dyDescent="0.25">
      <c r="A2754" s="9">
        <v>71.399269103999998</v>
      </c>
      <c r="B2754" s="9">
        <v>65.540000915500002</v>
      </c>
      <c r="C2754" t="s">
        <v>170</v>
      </c>
      <c r="D2754">
        <v>3232006</v>
      </c>
    </row>
    <row r="2755" spans="1:4" x14ac:dyDescent="0.25">
      <c r="A2755" s="9">
        <v>71.377357482899995</v>
      </c>
      <c r="B2755" s="9">
        <v>66.150001525899995</v>
      </c>
      <c r="C2755" t="s">
        <v>170</v>
      </c>
      <c r="D2755">
        <v>4272006</v>
      </c>
    </row>
    <row r="2756" spans="1:4" x14ac:dyDescent="0.25">
      <c r="A2756" s="9">
        <v>71.168022155800003</v>
      </c>
      <c r="B2756" s="9">
        <v>66.029998779300001</v>
      </c>
      <c r="C2756" t="s">
        <v>170</v>
      </c>
      <c r="D2756">
        <v>5252006</v>
      </c>
    </row>
    <row r="2757" spans="1:4" x14ac:dyDescent="0.25">
      <c r="A2757" s="9">
        <v>70.902702331499995</v>
      </c>
      <c r="B2757" s="9">
        <v>65.879997253400006</v>
      </c>
      <c r="C2757" t="s">
        <v>170</v>
      </c>
      <c r="D2757">
        <v>6292006</v>
      </c>
    </row>
    <row r="2758" spans="1:4" x14ac:dyDescent="0.25">
      <c r="A2758" s="9">
        <v>70.729438781699997</v>
      </c>
      <c r="B2758" s="9">
        <v>65.540000915500002</v>
      </c>
      <c r="C2758" t="s">
        <v>170</v>
      </c>
      <c r="D2758">
        <v>7272006</v>
      </c>
    </row>
    <row r="2759" spans="1:4" x14ac:dyDescent="0.25">
      <c r="A2759" s="9">
        <v>70.819152832</v>
      </c>
      <c r="B2759" s="9">
        <v>65.540000915500002</v>
      </c>
      <c r="C2759" t="s">
        <v>170</v>
      </c>
      <c r="D2759">
        <v>8312006</v>
      </c>
    </row>
    <row r="2760" spans="1:4" x14ac:dyDescent="0.25">
      <c r="A2760" s="9">
        <v>70.826538085899998</v>
      </c>
      <c r="B2760" s="9">
        <v>65.540000915500002</v>
      </c>
      <c r="C2760" t="s">
        <v>170</v>
      </c>
      <c r="D2760">
        <v>9282006</v>
      </c>
    </row>
    <row r="2761" spans="1:4" x14ac:dyDescent="0.25">
      <c r="A2761" s="9">
        <v>70.834144592300007</v>
      </c>
      <c r="B2761" s="9">
        <v>66.339996337900004</v>
      </c>
      <c r="C2761" t="s">
        <v>170</v>
      </c>
      <c r="D2761">
        <v>10262006</v>
      </c>
    </row>
    <row r="2762" spans="1:4" x14ac:dyDescent="0.25">
      <c r="A2762" s="9">
        <v>70.927925109900002</v>
      </c>
      <c r="B2762" s="9">
        <v>66.339996337900004</v>
      </c>
      <c r="C2762" t="s">
        <v>170</v>
      </c>
      <c r="D2762">
        <v>11302006</v>
      </c>
    </row>
    <row r="2763" spans="1:4" x14ac:dyDescent="0.25">
      <c r="A2763" s="9">
        <v>71.008613586400003</v>
      </c>
      <c r="B2763" s="9">
        <v>65.669998168899994</v>
      </c>
      <c r="C2763" t="s">
        <v>170</v>
      </c>
      <c r="D2763">
        <v>12282006</v>
      </c>
    </row>
    <row r="2764" spans="1:4" x14ac:dyDescent="0.25">
      <c r="A2764" s="9">
        <v>70.963050842300007</v>
      </c>
      <c r="B2764" s="9">
        <v>65.639999389600007</v>
      </c>
      <c r="C2764" t="s">
        <v>170</v>
      </c>
      <c r="D2764">
        <v>1252007</v>
      </c>
    </row>
    <row r="2765" spans="1:4" x14ac:dyDescent="0.25">
      <c r="A2765" s="9">
        <v>71.025215148900003</v>
      </c>
      <c r="B2765" s="9">
        <v>65.790000915500002</v>
      </c>
      <c r="C2765" t="s">
        <v>170</v>
      </c>
      <c r="D2765">
        <v>2222007</v>
      </c>
    </row>
    <row r="2766" spans="1:4" x14ac:dyDescent="0.25">
      <c r="A2766" s="9">
        <v>71.053344726600002</v>
      </c>
      <c r="B2766" s="9">
        <v>65.730003356899999</v>
      </c>
      <c r="C2766" t="s">
        <v>170</v>
      </c>
      <c r="D2766">
        <v>3292007</v>
      </c>
    </row>
    <row r="2767" spans="1:4" x14ac:dyDescent="0.25">
      <c r="A2767" s="9">
        <v>71.006355285599994</v>
      </c>
      <c r="B2767" s="9">
        <v>65.610000610399993</v>
      </c>
      <c r="C2767" t="s">
        <v>170</v>
      </c>
      <c r="D2767">
        <v>4262007</v>
      </c>
    </row>
    <row r="2768" spans="1:4" x14ac:dyDescent="0.25">
      <c r="A2768" s="9">
        <v>70.848114013699998</v>
      </c>
      <c r="B2768" s="9">
        <v>65.419998168899994</v>
      </c>
      <c r="C2768" t="s">
        <v>170</v>
      </c>
      <c r="D2768">
        <v>5312007</v>
      </c>
    </row>
    <row r="2769" spans="1:4" x14ac:dyDescent="0.25">
      <c r="A2769" s="9">
        <v>70.7822265625</v>
      </c>
      <c r="B2769" s="9">
        <v>65.269996643100001</v>
      </c>
      <c r="C2769" t="s">
        <v>170</v>
      </c>
      <c r="D2769">
        <v>6282007</v>
      </c>
    </row>
    <row r="2770" spans="1:4" x14ac:dyDescent="0.25">
      <c r="A2770" s="9">
        <v>70.749923706100006</v>
      </c>
      <c r="B2770" s="9">
        <v>65.419998168899994</v>
      </c>
      <c r="C2770" t="s">
        <v>170</v>
      </c>
      <c r="D2770">
        <v>7262007</v>
      </c>
    </row>
    <row r="2771" spans="1:4" x14ac:dyDescent="0.25">
      <c r="A2771" s="9">
        <v>70.747230529800007</v>
      </c>
      <c r="B2771" s="9">
        <v>65.389999389600007</v>
      </c>
      <c r="C2771" t="s">
        <v>170</v>
      </c>
      <c r="D2771">
        <v>8302007</v>
      </c>
    </row>
    <row r="2772" spans="1:4" x14ac:dyDescent="0.25">
      <c r="A2772" s="9">
        <v>70.799331664999997</v>
      </c>
      <c r="B2772" s="9">
        <v>64.930000305199997</v>
      </c>
      <c r="C2772" t="s">
        <v>170</v>
      </c>
      <c r="D2772">
        <v>9272007</v>
      </c>
    </row>
    <row r="2773" spans="1:4" x14ac:dyDescent="0.25">
      <c r="A2773" s="9">
        <v>70.818511962900004</v>
      </c>
      <c r="B2773" s="9">
        <v>64.839996337900004</v>
      </c>
      <c r="C2773" t="s">
        <v>170</v>
      </c>
      <c r="D2773">
        <v>10252007</v>
      </c>
    </row>
    <row r="2774" spans="1:4" x14ac:dyDescent="0.25">
      <c r="A2774" s="9">
        <v>70.853393554700006</v>
      </c>
      <c r="B2774" s="9">
        <v>65.120002746599994</v>
      </c>
      <c r="C2774" t="s">
        <v>170</v>
      </c>
      <c r="D2774">
        <v>11292007</v>
      </c>
    </row>
    <row r="2775" spans="1:4" x14ac:dyDescent="0.25">
      <c r="A2775" s="9">
        <v>70.985641479500003</v>
      </c>
      <c r="B2775" s="9">
        <v>64.870002746599994</v>
      </c>
      <c r="C2775" t="s">
        <v>170</v>
      </c>
      <c r="D2775">
        <v>12272007</v>
      </c>
    </row>
    <row r="2776" spans="1:4" x14ac:dyDescent="0.25">
      <c r="A2776" s="9">
        <v>71.408447265600003</v>
      </c>
      <c r="B2776" s="9">
        <v>66.489997863799999</v>
      </c>
      <c r="C2776" t="s">
        <v>170</v>
      </c>
      <c r="D2776">
        <v>1312008</v>
      </c>
    </row>
    <row r="2777" spans="1:4" x14ac:dyDescent="0.25">
      <c r="A2777" s="9">
        <v>71.257987976099997</v>
      </c>
      <c r="B2777" s="9">
        <v>65.819999694800003</v>
      </c>
      <c r="C2777" t="s">
        <v>170</v>
      </c>
      <c r="D2777">
        <v>2212008</v>
      </c>
    </row>
    <row r="2778" spans="1:4" x14ac:dyDescent="0.25">
      <c r="A2778" s="9">
        <v>71.200370788599997</v>
      </c>
      <c r="B2778" s="9">
        <v>65.819999694800003</v>
      </c>
      <c r="C2778" t="s">
        <v>170</v>
      </c>
      <c r="D2778">
        <v>3272008</v>
      </c>
    </row>
    <row r="2779" spans="1:4" x14ac:dyDescent="0.25">
      <c r="A2779" s="9">
        <v>71.098289489699994</v>
      </c>
      <c r="B2779" s="9">
        <v>65.730003356899999</v>
      </c>
      <c r="C2779" t="s">
        <v>170</v>
      </c>
      <c r="D2779">
        <v>4242008</v>
      </c>
    </row>
    <row r="2780" spans="1:4" x14ac:dyDescent="0.25">
      <c r="A2780" s="9">
        <v>70.905769348099994</v>
      </c>
      <c r="B2780" s="9">
        <v>65.730003356899999</v>
      </c>
      <c r="C2780" t="s">
        <v>170</v>
      </c>
      <c r="D2780">
        <v>5292008</v>
      </c>
    </row>
    <row r="2781" spans="1:4" x14ac:dyDescent="0.25">
      <c r="A2781" s="9">
        <v>70.783294677699999</v>
      </c>
      <c r="B2781" s="9">
        <v>65.730003356899999</v>
      </c>
      <c r="C2781" t="s">
        <v>170</v>
      </c>
      <c r="D2781">
        <v>6262008</v>
      </c>
    </row>
    <row r="2782" spans="1:4" x14ac:dyDescent="0.25">
      <c r="A2782" s="9">
        <v>70.778343200699993</v>
      </c>
      <c r="B2782" s="9">
        <v>65.419998168899994</v>
      </c>
      <c r="C2782" t="s">
        <v>170</v>
      </c>
      <c r="D2782">
        <v>7312008</v>
      </c>
    </row>
    <row r="2783" spans="1:4" x14ac:dyDescent="0.25">
      <c r="A2783" s="9">
        <v>70.759635925300003</v>
      </c>
      <c r="B2783" s="9">
        <v>65.300003051800005</v>
      </c>
      <c r="C2783" t="s">
        <v>170</v>
      </c>
      <c r="D2783">
        <v>8282008</v>
      </c>
    </row>
    <row r="2784" spans="1:4" x14ac:dyDescent="0.25">
      <c r="A2784" s="9">
        <v>70.774536132799994</v>
      </c>
      <c r="B2784" s="9">
        <v>65.239997863799999</v>
      </c>
      <c r="C2784" t="s">
        <v>170</v>
      </c>
      <c r="D2784">
        <v>9252008</v>
      </c>
    </row>
    <row r="2785" spans="1:4" x14ac:dyDescent="0.25">
      <c r="A2785" s="9">
        <v>70.799964904800007</v>
      </c>
      <c r="B2785" s="9">
        <v>65.360000610399993</v>
      </c>
      <c r="C2785" t="s">
        <v>170</v>
      </c>
      <c r="D2785">
        <v>10302008</v>
      </c>
    </row>
    <row r="2786" spans="1:4" x14ac:dyDescent="0.25">
      <c r="A2786" s="9">
        <v>70.871673584000007</v>
      </c>
      <c r="B2786" s="9">
        <v>65.480003356899999</v>
      </c>
      <c r="C2786" t="s">
        <v>170</v>
      </c>
      <c r="D2786">
        <v>11262008</v>
      </c>
    </row>
    <row r="2787" spans="1:4" x14ac:dyDescent="0.25">
      <c r="A2787" s="9">
        <v>71.034667968799994</v>
      </c>
      <c r="B2787" s="9">
        <v>65.419998168899994</v>
      </c>
      <c r="C2787" t="s">
        <v>170</v>
      </c>
      <c r="D2787">
        <v>12182008</v>
      </c>
    </row>
    <row r="2788" spans="1:4" x14ac:dyDescent="0.25">
      <c r="A2788" s="9">
        <v>71.070747375500005</v>
      </c>
      <c r="B2788" s="9">
        <v>65.419998168899994</v>
      </c>
      <c r="C2788" t="s">
        <v>170</v>
      </c>
      <c r="D2788">
        <v>1292009</v>
      </c>
    </row>
    <row r="2789" spans="1:4" x14ac:dyDescent="0.25">
      <c r="A2789" s="9">
        <v>71.237075805700002</v>
      </c>
      <c r="B2789" s="9">
        <v>66.029998779300001</v>
      </c>
      <c r="C2789" t="s">
        <v>170</v>
      </c>
      <c r="D2789">
        <v>2262009</v>
      </c>
    </row>
    <row r="2790" spans="1:4" x14ac:dyDescent="0.25">
      <c r="A2790" s="9">
        <v>71.206756591800001</v>
      </c>
      <c r="B2790" s="9">
        <v>65.879997253400006</v>
      </c>
      <c r="C2790" t="s">
        <v>170</v>
      </c>
      <c r="D2790">
        <v>3262009</v>
      </c>
    </row>
    <row r="2791" spans="1:4" x14ac:dyDescent="0.25">
      <c r="A2791" s="9">
        <v>71.0595245361</v>
      </c>
      <c r="B2791" s="9">
        <v>65.730003356899999</v>
      </c>
      <c r="C2791" t="s">
        <v>170</v>
      </c>
      <c r="D2791">
        <v>4302009</v>
      </c>
    </row>
    <row r="2792" spans="1:4" x14ac:dyDescent="0.25">
      <c r="A2792" s="9">
        <v>70.918006896999998</v>
      </c>
      <c r="B2792" s="9">
        <v>65.730003356899999</v>
      </c>
      <c r="C2792" t="s">
        <v>170</v>
      </c>
      <c r="D2792">
        <v>5282009</v>
      </c>
    </row>
    <row r="2793" spans="1:4" x14ac:dyDescent="0.25">
      <c r="A2793" s="9">
        <v>70.794113159199995</v>
      </c>
      <c r="B2793" s="9">
        <v>65.730003356899999</v>
      </c>
      <c r="C2793" t="s">
        <v>170</v>
      </c>
      <c r="D2793">
        <v>6252009</v>
      </c>
    </row>
    <row r="2794" spans="1:4" x14ac:dyDescent="0.25">
      <c r="A2794" s="9">
        <v>70.771385192899999</v>
      </c>
      <c r="B2794" s="9">
        <v>65.790000915500002</v>
      </c>
      <c r="C2794" t="s">
        <v>170</v>
      </c>
      <c r="D2794">
        <v>7302009</v>
      </c>
    </row>
    <row r="2795" spans="1:4" x14ac:dyDescent="0.25">
      <c r="A2795" s="9">
        <v>70.775177002000007</v>
      </c>
      <c r="B2795" s="9">
        <v>65.360000610399993</v>
      </c>
      <c r="C2795" t="s">
        <v>170</v>
      </c>
      <c r="D2795">
        <v>8272009</v>
      </c>
    </row>
    <row r="2796" spans="1:4" x14ac:dyDescent="0.25">
      <c r="A2796" s="9">
        <v>70.735702514600007</v>
      </c>
      <c r="B2796" s="9">
        <v>65.419998168899994</v>
      </c>
      <c r="C2796" t="s">
        <v>170</v>
      </c>
      <c r="D2796">
        <v>9242009</v>
      </c>
    </row>
    <row r="2797" spans="1:4" x14ac:dyDescent="0.25">
      <c r="A2797" s="9">
        <v>70.924545288100006</v>
      </c>
      <c r="B2797" s="9">
        <v>65.730003356899999</v>
      </c>
      <c r="C2797" t="s">
        <v>170</v>
      </c>
      <c r="D2797">
        <v>10292009</v>
      </c>
    </row>
    <row r="2798" spans="1:4" x14ac:dyDescent="0.25">
      <c r="A2798" s="9">
        <v>70.862785339400006</v>
      </c>
      <c r="B2798" s="9">
        <v>65.419998168899994</v>
      </c>
      <c r="C2798" t="s">
        <v>170</v>
      </c>
      <c r="D2798">
        <v>11252009</v>
      </c>
    </row>
    <row r="2799" spans="1:4" x14ac:dyDescent="0.25">
      <c r="A2799" s="9">
        <v>70.992553710899998</v>
      </c>
      <c r="B2799" s="9">
        <v>66.029998779300001</v>
      </c>
      <c r="C2799" t="s">
        <v>170</v>
      </c>
      <c r="D2799">
        <v>12312009</v>
      </c>
    </row>
    <row r="2800" spans="1:4" x14ac:dyDescent="0.25">
      <c r="A2800" s="9">
        <v>71.244445800799994</v>
      </c>
      <c r="B2800" s="9">
        <v>66.639999389600007</v>
      </c>
      <c r="C2800" t="s">
        <v>170</v>
      </c>
      <c r="D2800">
        <v>1282010</v>
      </c>
    </row>
    <row r="2801" spans="1:4" x14ac:dyDescent="0.25">
      <c r="A2801" s="9">
        <v>71.214584350600006</v>
      </c>
      <c r="B2801" s="9">
        <v>66.029998779300001</v>
      </c>
      <c r="C2801" t="s">
        <v>170</v>
      </c>
      <c r="D2801">
        <v>2252010</v>
      </c>
    </row>
    <row r="2802" spans="1:4" x14ac:dyDescent="0.25">
      <c r="A2802" s="9">
        <v>71.242416381799998</v>
      </c>
      <c r="B2802" s="9">
        <v>65.879997253400006</v>
      </c>
      <c r="C2802" t="s">
        <v>170</v>
      </c>
      <c r="D2802">
        <v>3252010</v>
      </c>
    </row>
    <row r="2803" spans="1:4" x14ac:dyDescent="0.25">
      <c r="A2803" s="9">
        <v>71.229141235399993</v>
      </c>
      <c r="B2803" s="9">
        <v>66.339996337900004</v>
      </c>
      <c r="C2803" t="s">
        <v>170</v>
      </c>
      <c r="D2803">
        <v>4292010</v>
      </c>
    </row>
    <row r="2804" spans="1:4" x14ac:dyDescent="0.25">
      <c r="A2804" s="9">
        <v>71.065307617200006</v>
      </c>
      <c r="B2804" s="9">
        <v>65.910003662099996</v>
      </c>
      <c r="C2804" t="s">
        <v>170</v>
      </c>
      <c r="D2804">
        <v>5282010</v>
      </c>
    </row>
    <row r="2805" spans="1:4" x14ac:dyDescent="0.25">
      <c r="A2805" s="9">
        <v>70.9220581055</v>
      </c>
      <c r="B2805" s="9">
        <v>65.730003356899999</v>
      </c>
      <c r="C2805" t="s">
        <v>170</v>
      </c>
      <c r="D2805">
        <v>6242010</v>
      </c>
    </row>
    <row r="2806" spans="1:4" x14ac:dyDescent="0.25">
      <c r="A2806" s="9">
        <v>70.788414001500001</v>
      </c>
      <c r="B2806" s="9">
        <v>64.809997558600003</v>
      </c>
      <c r="C2806" t="s">
        <v>170</v>
      </c>
      <c r="D2806">
        <v>7292010</v>
      </c>
    </row>
    <row r="2807" spans="1:4" x14ac:dyDescent="0.25">
      <c r="A2807" s="9">
        <v>70.701164245599998</v>
      </c>
      <c r="B2807" s="9">
        <v>65.730003356899999</v>
      </c>
      <c r="C2807" t="s">
        <v>170</v>
      </c>
      <c r="D2807">
        <v>8262010</v>
      </c>
    </row>
    <row r="2808" spans="1:4" x14ac:dyDescent="0.25">
      <c r="A2808" s="9">
        <v>71.199584960899998</v>
      </c>
      <c r="B2808" s="9">
        <v>65.730003356899999</v>
      </c>
      <c r="C2808" t="s">
        <v>170</v>
      </c>
      <c r="D2808">
        <v>9302010</v>
      </c>
    </row>
    <row r="2809" spans="1:4" x14ac:dyDescent="0.25">
      <c r="A2809" s="9">
        <v>69.712852478000002</v>
      </c>
      <c r="B2809" s="9">
        <v>65.540000915500002</v>
      </c>
      <c r="C2809" t="s">
        <v>170</v>
      </c>
      <c r="D2809">
        <v>10282010</v>
      </c>
    </row>
    <row r="2810" spans="1:4" x14ac:dyDescent="0.25">
      <c r="A2810" s="9">
        <v>70.630584716800001</v>
      </c>
      <c r="B2810" s="9">
        <v>65.540000915500002</v>
      </c>
      <c r="C2810" t="s">
        <v>170</v>
      </c>
      <c r="D2810">
        <v>11242010</v>
      </c>
    </row>
    <row r="2811" spans="1:4" x14ac:dyDescent="0.25">
      <c r="A2811" s="9">
        <v>70.861640930199997</v>
      </c>
      <c r="B2811" s="9">
        <v>65.970001220699999</v>
      </c>
      <c r="C2811" t="s">
        <v>170</v>
      </c>
      <c r="D2811">
        <v>12302010</v>
      </c>
    </row>
    <row r="2812" spans="1:4" x14ac:dyDescent="0.25">
      <c r="A2812" s="9">
        <v>70.726470947300001</v>
      </c>
      <c r="B2812" s="9">
        <v>65.730003356899999</v>
      </c>
      <c r="C2812" t="s">
        <v>170</v>
      </c>
      <c r="D2812">
        <v>1272011</v>
      </c>
    </row>
    <row r="2813" spans="1:4" x14ac:dyDescent="0.25">
      <c r="A2813" s="9">
        <v>70.905342102099993</v>
      </c>
      <c r="B2813" s="9">
        <v>65.849998474100005</v>
      </c>
      <c r="C2813" t="s">
        <v>170</v>
      </c>
      <c r="D2813">
        <v>2242011</v>
      </c>
    </row>
    <row r="2814" spans="1:4" x14ac:dyDescent="0.25">
      <c r="A2814" s="9">
        <v>71.018699646000002</v>
      </c>
      <c r="B2814" s="9">
        <v>66.489997863799999</v>
      </c>
      <c r="C2814" t="s">
        <v>170</v>
      </c>
      <c r="D2814">
        <v>3312011</v>
      </c>
    </row>
    <row r="2815" spans="1:4" x14ac:dyDescent="0.25">
      <c r="A2815" s="9">
        <v>70.830139160200005</v>
      </c>
      <c r="B2815" s="9">
        <v>66.029998779300001</v>
      </c>
      <c r="C2815" t="s">
        <v>170</v>
      </c>
      <c r="D2815">
        <v>4282011</v>
      </c>
    </row>
    <row r="2816" spans="1:4" x14ac:dyDescent="0.25">
      <c r="A2816" s="9">
        <v>70.739097595199993</v>
      </c>
      <c r="B2816" s="9">
        <v>65.730003356899999</v>
      </c>
      <c r="C2816" t="s">
        <v>170</v>
      </c>
      <c r="D2816">
        <v>5262011</v>
      </c>
    </row>
    <row r="2817" spans="1:4" x14ac:dyDescent="0.25">
      <c r="A2817" s="9">
        <v>70.571159362800003</v>
      </c>
      <c r="B2817" s="9">
        <v>65.569999694800003</v>
      </c>
      <c r="C2817" t="s">
        <v>170</v>
      </c>
      <c r="D2817">
        <v>6302011</v>
      </c>
    </row>
    <row r="2818" spans="1:4" x14ac:dyDescent="0.25">
      <c r="A2818" s="9">
        <v>70.440368652299995</v>
      </c>
      <c r="B2818" s="9">
        <v>65.730003356899999</v>
      </c>
      <c r="C2818" t="s">
        <v>170</v>
      </c>
      <c r="D2818">
        <v>7282011</v>
      </c>
    </row>
    <row r="2819" spans="1:4" x14ac:dyDescent="0.25">
      <c r="A2819" s="9">
        <v>70.409492492699997</v>
      </c>
      <c r="B2819" s="9">
        <v>65.360000610399993</v>
      </c>
      <c r="C2819" t="s">
        <v>170</v>
      </c>
      <c r="D2819">
        <v>8252011</v>
      </c>
    </row>
    <row r="2820" spans="1:4" x14ac:dyDescent="0.25">
      <c r="A2820" s="9">
        <v>70.410827636700006</v>
      </c>
      <c r="B2820" s="9">
        <v>65.180000305199997</v>
      </c>
      <c r="C2820" t="s">
        <v>170</v>
      </c>
      <c r="D2820">
        <v>9292011</v>
      </c>
    </row>
    <row r="2821" spans="1:4" x14ac:dyDescent="0.25">
      <c r="A2821" s="9">
        <v>70.498756408700004</v>
      </c>
      <c r="B2821" s="9">
        <v>65.419998168899994</v>
      </c>
      <c r="C2821" t="s">
        <v>170</v>
      </c>
      <c r="D2821">
        <v>10272011</v>
      </c>
    </row>
    <row r="2822" spans="1:4" x14ac:dyDescent="0.25">
      <c r="A2822" s="9">
        <v>70.647781372099999</v>
      </c>
      <c r="B2822" s="9">
        <v>65.419998168899994</v>
      </c>
      <c r="C2822" t="s">
        <v>170</v>
      </c>
      <c r="D2822">
        <v>11232011</v>
      </c>
    </row>
    <row r="2823" spans="1:4" x14ac:dyDescent="0.25">
      <c r="A2823" s="9">
        <v>70.558471679700006</v>
      </c>
      <c r="B2823" s="9">
        <v>65.419998168899994</v>
      </c>
      <c r="C2823" t="s">
        <v>170</v>
      </c>
      <c r="D2823">
        <v>12152011</v>
      </c>
    </row>
    <row r="2824" spans="1:4" x14ac:dyDescent="0.25">
      <c r="A2824" s="9">
        <v>70.723686218300003</v>
      </c>
      <c r="B2824" s="9">
        <v>65.269996643100001</v>
      </c>
      <c r="C2824" t="s">
        <v>170</v>
      </c>
      <c r="D2824">
        <v>1262012</v>
      </c>
    </row>
    <row r="2825" spans="1:4" x14ac:dyDescent="0.25">
      <c r="A2825" s="9">
        <v>70.639617919900004</v>
      </c>
      <c r="B2825" s="9">
        <v>65.419998168899994</v>
      </c>
      <c r="C2825" t="s">
        <v>170</v>
      </c>
      <c r="D2825">
        <v>2232012</v>
      </c>
    </row>
    <row r="2826" spans="1:4" x14ac:dyDescent="0.25">
      <c r="A2826" s="9">
        <v>70.814308166499998</v>
      </c>
      <c r="B2826" s="9">
        <v>65.879997253400006</v>
      </c>
      <c r="C2826" t="s">
        <v>170</v>
      </c>
      <c r="D2826">
        <v>3292012</v>
      </c>
    </row>
    <row r="2827" spans="1:4" x14ac:dyDescent="0.25">
      <c r="A2827" s="9">
        <v>70.701873779300001</v>
      </c>
      <c r="B2827" s="9">
        <v>65.849998474100005</v>
      </c>
      <c r="C2827" t="s">
        <v>170</v>
      </c>
      <c r="D2827">
        <v>4262012</v>
      </c>
    </row>
    <row r="2828" spans="1:4" x14ac:dyDescent="0.25">
      <c r="A2828" s="9">
        <v>70.573860168500005</v>
      </c>
      <c r="B2828" s="9">
        <v>66.029998779300001</v>
      </c>
      <c r="C2828" t="s">
        <v>170</v>
      </c>
      <c r="D2828">
        <v>5302012</v>
      </c>
    </row>
    <row r="2829" spans="1:4" x14ac:dyDescent="0.25">
      <c r="A2829" s="9">
        <v>70.440979003899997</v>
      </c>
      <c r="B2829" s="9">
        <v>66.029998779300001</v>
      </c>
      <c r="C2829" t="s">
        <v>170</v>
      </c>
      <c r="D2829">
        <v>6282012</v>
      </c>
    </row>
    <row r="2830" spans="1:4" x14ac:dyDescent="0.25">
      <c r="A2830" s="9">
        <v>70.381050109900002</v>
      </c>
      <c r="B2830" s="9">
        <v>65.419998168899994</v>
      </c>
      <c r="C2830" t="s">
        <v>170</v>
      </c>
      <c r="D2830">
        <v>7262012</v>
      </c>
    </row>
    <row r="2831" spans="1:4" x14ac:dyDescent="0.25">
      <c r="A2831" s="9">
        <v>70.380790710400007</v>
      </c>
      <c r="B2831" s="9">
        <v>65.419998168899994</v>
      </c>
      <c r="C2831" t="s">
        <v>170</v>
      </c>
      <c r="D2831">
        <v>8302012</v>
      </c>
    </row>
    <row r="2832" spans="1:4" x14ac:dyDescent="0.25">
      <c r="A2832" s="9">
        <v>70.425720214799995</v>
      </c>
      <c r="B2832" s="9">
        <v>64.930000305199997</v>
      </c>
      <c r="C2832" t="s">
        <v>170</v>
      </c>
      <c r="D2832">
        <v>9272012</v>
      </c>
    </row>
    <row r="2833" spans="1:4" x14ac:dyDescent="0.25">
      <c r="A2833" s="9">
        <v>70.446075439500007</v>
      </c>
      <c r="B2833" s="9">
        <v>65.419998168899994</v>
      </c>
      <c r="C2833" t="s">
        <v>170</v>
      </c>
      <c r="D2833">
        <v>10252012</v>
      </c>
    </row>
    <row r="2834" spans="1:4" x14ac:dyDescent="0.25">
      <c r="A2834" s="9">
        <v>70.498107910200005</v>
      </c>
      <c r="B2834" s="9">
        <v>65.419998168899994</v>
      </c>
      <c r="C2834" t="s">
        <v>170</v>
      </c>
      <c r="D2834">
        <v>11292012</v>
      </c>
    </row>
    <row r="2835" spans="1:4" x14ac:dyDescent="0.25">
      <c r="A2835" s="9">
        <v>70.805885314899996</v>
      </c>
      <c r="B2835" s="9">
        <v>66.029998779300001</v>
      </c>
      <c r="C2835" t="s">
        <v>170</v>
      </c>
      <c r="D2835">
        <v>12272012</v>
      </c>
    </row>
    <row r="2836" spans="1:4" x14ac:dyDescent="0.25">
      <c r="A2836" s="9">
        <v>70.7613449097</v>
      </c>
      <c r="B2836" s="9">
        <v>66.029998779300001</v>
      </c>
      <c r="C2836" t="s">
        <v>170</v>
      </c>
      <c r="D2836">
        <v>1312013</v>
      </c>
    </row>
    <row r="2837" spans="1:4" x14ac:dyDescent="0.25">
      <c r="A2837" s="9">
        <v>70.759147643999995</v>
      </c>
      <c r="B2837" s="9">
        <v>66.150001525899995</v>
      </c>
      <c r="C2837" t="s">
        <v>170</v>
      </c>
      <c r="D2837">
        <v>2282013</v>
      </c>
    </row>
    <row r="2838" spans="1:4" x14ac:dyDescent="0.25">
      <c r="A2838" s="9">
        <v>70.650886535599994</v>
      </c>
      <c r="B2838" s="9">
        <v>65.610000610399993</v>
      </c>
      <c r="C2838" t="s">
        <v>170</v>
      </c>
      <c r="D2838">
        <v>3282013</v>
      </c>
    </row>
    <row r="2839" spans="1:4" x14ac:dyDescent="0.25">
      <c r="A2839" s="9">
        <v>70.555541992200006</v>
      </c>
      <c r="B2839" s="9">
        <v>65.669998168899994</v>
      </c>
      <c r="C2839" t="s">
        <v>170</v>
      </c>
      <c r="D2839">
        <v>4252013</v>
      </c>
    </row>
    <row r="2840" spans="1:4" x14ac:dyDescent="0.25">
      <c r="A2840" s="9">
        <v>70.410728454600005</v>
      </c>
      <c r="B2840" s="9">
        <v>65.419998168899994</v>
      </c>
      <c r="C2840" t="s">
        <v>170</v>
      </c>
      <c r="D2840">
        <v>5292013</v>
      </c>
    </row>
    <row r="2841" spans="1:4" x14ac:dyDescent="0.25">
      <c r="A2841" s="9">
        <v>70.411766052199994</v>
      </c>
      <c r="B2841" s="9">
        <v>65.699996948199995</v>
      </c>
      <c r="C2841" t="s">
        <v>170</v>
      </c>
      <c r="D2841">
        <v>5302013</v>
      </c>
    </row>
    <row r="2842" spans="1:4" x14ac:dyDescent="0.25">
      <c r="A2842" s="9">
        <v>70.339248657200002</v>
      </c>
      <c r="B2842" s="9">
        <v>65.569999694800003</v>
      </c>
      <c r="C2842" t="s">
        <v>170</v>
      </c>
      <c r="D2842">
        <v>6272013</v>
      </c>
    </row>
    <row r="2843" spans="1:4" x14ac:dyDescent="0.25">
      <c r="A2843" s="9">
        <v>70.339279174799998</v>
      </c>
      <c r="B2843" s="9">
        <v>65.330001831100006</v>
      </c>
      <c r="C2843" t="s">
        <v>170</v>
      </c>
      <c r="D2843">
        <v>7252013</v>
      </c>
    </row>
    <row r="2844" spans="1:4" x14ac:dyDescent="0.25">
      <c r="A2844" s="9">
        <v>70.318367004400002</v>
      </c>
      <c r="B2844" s="9">
        <v>64.930000305199997</v>
      </c>
      <c r="C2844" t="s">
        <v>170</v>
      </c>
      <c r="D2844">
        <v>8292013</v>
      </c>
    </row>
    <row r="2845" spans="1:4" x14ac:dyDescent="0.25">
      <c r="A2845" s="9">
        <v>69.742088317899999</v>
      </c>
      <c r="B2845" s="9">
        <v>65.180000305199997</v>
      </c>
      <c r="C2845" t="s">
        <v>170</v>
      </c>
      <c r="D2845">
        <v>9262013</v>
      </c>
    </row>
    <row r="2846" spans="1:4" x14ac:dyDescent="0.25">
      <c r="A2846" s="9">
        <v>70.179168701199998</v>
      </c>
      <c r="B2846" s="9">
        <v>65.059997558600003</v>
      </c>
      <c r="C2846" t="s">
        <v>170</v>
      </c>
      <c r="D2846">
        <v>10312013</v>
      </c>
    </row>
    <row r="2847" spans="1:4" x14ac:dyDescent="0.25">
      <c r="A2847" s="9">
        <v>70.426559448199995</v>
      </c>
      <c r="B2847" s="9">
        <v>64.959999084499998</v>
      </c>
      <c r="C2847" t="s">
        <v>170</v>
      </c>
      <c r="D2847">
        <v>11272013</v>
      </c>
    </row>
    <row r="2848" spans="1:4" x14ac:dyDescent="0.25">
      <c r="A2848" s="9">
        <v>70.426559448199995</v>
      </c>
      <c r="B2848" s="9">
        <v>64.139999389600007</v>
      </c>
      <c r="C2848" t="s">
        <v>170</v>
      </c>
      <c r="D2848">
        <v>11272013</v>
      </c>
    </row>
    <row r="2849" spans="1:4" x14ac:dyDescent="0.25">
      <c r="A2849" s="9">
        <v>70.442535400400004</v>
      </c>
      <c r="B2849" s="9">
        <v>64.959999084499998</v>
      </c>
      <c r="C2849" t="s">
        <v>170</v>
      </c>
      <c r="D2849">
        <v>12262013</v>
      </c>
    </row>
    <row r="2850" spans="1:4" x14ac:dyDescent="0.25">
      <c r="A2850" s="9">
        <v>70.404121398900003</v>
      </c>
      <c r="B2850" s="9">
        <v>65.120002746599994</v>
      </c>
      <c r="C2850" t="s">
        <v>170</v>
      </c>
      <c r="D2850">
        <v>1302014</v>
      </c>
    </row>
    <row r="2851" spans="1:4" x14ac:dyDescent="0.25">
      <c r="A2851" s="9">
        <v>70.468811035200005</v>
      </c>
      <c r="B2851" s="9">
        <v>65.239997863799999</v>
      </c>
      <c r="C2851" t="s">
        <v>170</v>
      </c>
      <c r="D2851">
        <v>2272014</v>
      </c>
    </row>
    <row r="2852" spans="1:4" x14ac:dyDescent="0.25">
      <c r="A2852" s="9">
        <v>70.520889282200002</v>
      </c>
      <c r="B2852" s="9">
        <v>65.639999389600007</v>
      </c>
      <c r="C2852" t="s">
        <v>170</v>
      </c>
      <c r="D2852">
        <v>3272014</v>
      </c>
    </row>
    <row r="2853" spans="1:4" x14ac:dyDescent="0.25">
      <c r="A2853" s="9">
        <v>70.524551391599999</v>
      </c>
      <c r="B2853" s="9">
        <v>65.540000915500002</v>
      </c>
      <c r="C2853" t="s">
        <v>170</v>
      </c>
      <c r="D2853">
        <v>4242014</v>
      </c>
    </row>
    <row r="2854" spans="1:4" x14ac:dyDescent="0.25">
      <c r="A2854" s="9">
        <v>70.355453491199995</v>
      </c>
      <c r="B2854" s="9">
        <v>65.209999084499998</v>
      </c>
      <c r="C2854" t="s">
        <v>170</v>
      </c>
      <c r="D2854">
        <v>6262014</v>
      </c>
    </row>
    <row r="2855" spans="1:4" x14ac:dyDescent="0.25">
      <c r="A2855" s="9">
        <v>70.297554016099994</v>
      </c>
      <c r="B2855" s="9">
        <v>65.239997863799999</v>
      </c>
      <c r="C2855" t="s">
        <v>170</v>
      </c>
      <c r="D2855">
        <v>7312014</v>
      </c>
    </row>
    <row r="2856" spans="1:4" x14ac:dyDescent="0.25">
      <c r="A2856" s="9">
        <v>70.342277526900006</v>
      </c>
      <c r="B2856" s="9">
        <v>65.120002746599994</v>
      </c>
      <c r="C2856" t="s">
        <v>170</v>
      </c>
      <c r="D2856">
        <v>8282014</v>
      </c>
    </row>
    <row r="2857" spans="1:4" x14ac:dyDescent="0.25">
      <c r="A2857" s="9">
        <v>70.319946289100002</v>
      </c>
      <c r="B2857" s="9">
        <v>65.089996337900004</v>
      </c>
      <c r="C2857" t="s">
        <v>170</v>
      </c>
      <c r="D2857">
        <v>9252014</v>
      </c>
    </row>
    <row r="2858" spans="1:4" x14ac:dyDescent="0.25">
      <c r="A2858" s="9">
        <v>69.388328552199994</v>
      </c>
      <c r="B2858" s="9">
        <v>64.260002136200001</v>
      </c>
      <c r="C2858" t="s">
        <v>170</v>
      </c>
      <c r="D2858">
        <v>10302014</v>
      </c>
    </row>
    <row r="2859" spans="1:4" x14ac:dyDescent="0.25">
      <c r="A2859" s="9">
        <v>70.858047485399993</v>
      </c>
      <c r="B2859" s="9">
        <v>65.730003356899999</v>
      </c>
      <c r="C2859" t="s">
        <v>170</v>
      </c>
      <c r="D2859">
        <v>12252014</v>
      </c>
    </row>
    <row r="2860" spans="1:4" x14ac:dyDescent="0.25">
      <c r="A2860" s="9">
        <v>70.602096557600007</v>
      </c>
      <c r="B2860" s="9">
        <v>65.610000610399993</v>
      </c>
      <c r="C2860" t="s">
        <v>170</v>
      </c>
      <c r="D2860">
        <v>1292015</v>
      </c>
    </row>
    <row r="2861" spans="1:4" x14ac:dyDescent="0.25">
      <c r="A2861" s="9">
        <v>70.709922790500002</v>
      </c>
      <c r="B2861" s="9">
        <v>65.610000610399993</v>
      </c>
      <c r="C2861" t="s">
        <v>170</v>
      </c>
      <c r="D2861">
        <v>2262015</v>
      </c>
    </row>
    <row r="2862" spans="1:4" x14ac:dyDescent="0.25">
      <c r="A2862" s="9">
        <v>70.614196777299995</v>
      </c>
      <c r="B2862" s="9">
        <v>64.169998168899994</v>
      </c>
      <c r="C2862" t="s">
        <v>170</v>
      </c>
      <c r="D2862">
        <v>3262015</v>
      </c>
    </row>
    <row r="2863" spans="1:4" x14ac:dyDescent="0.25">
      <c r="A2863" s="9">
        <v>70.556098938000005</v>
      </c>
      <c r="B2863" s="9">
        <v>64.260002136200001</v>
      </c>
      <c r="C2863" t="s">
        <v>170</v>
      </c>
      <c r="D2863">
        <v>4302015</v>
      </c>
    </row>
    <row r="2864" spans="1:4" x14ac:dyDescent="0.25">
      <c r="A2864" s="9">
        <v>70.470375060999999</v>
      </c>
      <c r="B2864" s="9">
        <v>63.990001678500001</v>
      </c>
      <c r="C2864" t="s">
        <v>170</v>
      </c>
      <c r="D2864">
        <v>5282015</v>
      </c>
    </row>
    <row r="2865" spans="1:4" x14ac:dyDescent="0.25">
      <c r="A2865" s="9">
        <v>70.358924865700004</v>
      </c>
      <c r="B2865" s="9">
        <v>64.900001525899995</v>
      </c>
      <c r="C2865" t="s">
        <v>170</v>
      </c>
      <c r="D2865">
        <v>6252015</v>
      </c>
    </row>
    <row r="2866" spans="1:4" x14ac:dyDescent="0.25">
      <c r="A2866" s="9">
        <v>70.323425293</v>
      </c>
      <c r="B2866" s="9">
        <v>65</v>
      </c>
      <c r="C2866" t="s">
        <v>170</v>
      </c>
      <c r="D2866">
        <v>7302015</v>
      </c>
    </row>
    <row r="2867" spans="1:4" x14ac:dyDescent="0.25">
      <c r="A2867" s="9">
        <v>69.861015319800003</v>
      </c>
      <c r="B2867" s="9">
        <v>65.419998168899994</v>
      </c>
      <c r="C2867" t="s">
        <v>170</v>
      </c>
      <c r="D2867">
        <v>8272015</v>
      </c>
    </row>
    <row r="2868" spans="1:4" x14ac:dyDescent="0.25">
      <c r="A2868" s="9">
        <v>69.338005065900006</v>
      </c>
      <c r="B2868" s="9">
        <v>65.180000305199997</v>
      </c>
      <c r="C2868" t="s">
        <v>170</v>
      </c>
      <c r="D2868">
        <v>9242015</v>
      </c>
    </row>
    <row r="2869" spans="1:4" x14ac:dyDescent="0.25">
      <c r="A2869" s="9">
        <v>72.497802734399997</v>
      </c>
      <c r="B2869" s="9">
        <v>62.180000305199997</v>
      </c>
      <c r="C2869" t="s">
        <v>171</v>
      </c>
      <c r="D2869">
        <v>10311991</v>
      </c>
    </row>
    <row r="2870" spans="1:4" x14ac:dyDescent="0.25">
      <c r="A2870" s="9">
        <v>72.450378418</v>
      </c>
      <c r="B2870" s="9">
        <v>62.180000305199997</v>
      </c>
      <c r="C2870" t="s">
        <v>171</v>
      </c>
      <c r="D2870">
        <v>11271991</v>
      </c>
    </row>
    <row r="2871" spans="1:4" x14ac:dyDescent="0.25">
      <c r="A2871" s="9">
        <v>72.683982849100005</v>
      </c>
      <c r="B2871" s="9">
        <v>63.090000152599998</v>
      </c>
      <c r="C2871" t="s">
        <v>171</v>
      </c>
      <c r="D2871">
        <v>1021992</v>
      </c>
    </row>
    <row r="2872" spans="1:4" x14ac:dyDescent="0.25">
      <c r="A2872" s="9">
        <v>72.580543518100001</v>
      </c>
      <c r="B2872" s="9">
        <v>63.430000305199997</v>
      </c>
      <c r="C2872" t="s">
        <v>171</v>
      </c>
      <c r="D2872">
        <v>1301992</v>
      </c>
    </row>
    <row r="2873" spans="1:4" x14ac:dyDescent="0.25">
      <c r="A2873" s="9">
        <v>72.835235595699999</v>
      </c>
      <c r="B2873" s="9">
        <v>63.759998321499999</v>
      </c>
      <c r="C2873" t="s">
        <v>171</v>
      </c>
      <c r="D2873">
        <v>2271992</v>
      </c>
    </row>
    <row r="2874" spans="1:4" x14ac:dyDescent="0.25">
      <c r="A2874" s="9">
        <v>72.742889404300001</v>
      </c>
      <c r="B2874" s="9">
        <v>63.549999237100003</v>
      </c>
      <c r="C2874" t="s">
        <v>171</v>
      </c>
      <c r="D2874">
        <v>4021992</v>
      </c>
    </row>
    <row r="2875" spans="1:4" x14ac:dyDescent="0.25">
      <c r="A2875" s="9">
        <v>72.535003662099996</v>
      </c>
      <c r="B2875" s="9">
        <v>63.3699989319</v>
      </c>
      <c r="C2875" t="s">
        <v>171</v>
      </c>
      <c r="D2875">
        <v>4301992</v>
      </c>
    </row>
    <row r="2876" spans="1:4" x14ac:dyDescent="0.25">
      <c r="A2876" s="9">
        <v>72.428581237800003</v>
      </c>
      <c r="B2876" s="9">
        <v>63.240001678500001</v>
      </c>
      <c r="C2876" t="s">
        <v>171</v>
      </c>
      <c r="D2876">
        <v>5281992</v>
      </c>
    </row>
    <row r="2877" spans="1:4" x14ac:dyDescent="0.25">
      <c r="A2877" s="9">
        <v>72.333770752000007</v>
      </c>
      <c r="B2877" s="9">
        <v>63.090000152599998</v>
      </c>
      <c r="C2877" t="s">
        <v>171</v>
      </c>
      <c r="D2877">
        <v>7021992</v>
      </c>
    </row>
    <row r="2878" spans="1:4" x14ac:dyDescent="0.25">
      <c r="A2878" s="9">
        <v>72.304573059099994</v>
      </c>
      <c r="B2878" s="9">
        <v>63.029998779300001</v>
      </c>
      <c r="C2878" t="s">
        <v>171</v>
      </c>
      <c r="D2878">
        <v>7301992</v>
      </c>
    </row>
    <row r="2879" spans="1:4" x14ac:dyDescent="0.25">
      <c r="A2879" s="9">
        <v>72.288520813000005</v>
      </c>
      <c r="B2879" s="9">
        <v>62.180000305199997</v>
      </c>
      <c r="C2879" t="s">
        <v>171</v>
      </c>
      <c r="D2879">
        <v>8271992</v>
      </c>
    </row>
    <row r="2880" spans="1:4" x14ac:dyDescent="0.25">
      <c r="A2880" s="9">
        <v>72.346351623499999</v>
      </c>
      <c r="B2880" s="9">
        <v>62.180000305199997</v>
      </c>
      <c r="C2880" t="s">
        <v>171</v>
      </c>
      <c r="D2880">
        <v>10011992</v>
      </c>
    </row>
    <row r="2881" spans="1:4" x14ac:dyDescent="0.25">
      <c r="A2881" s="9">
        <v>72.381088256799998</v>
      </c>
      <c r="B2881" s="9">
        <v>62.180000305199997</v>
      </c>
      <c r="C2881" t="s">
        <v>171</v>
      </c>
      <c r="D2881">
        <v>10291992</v>
      </c>
    </row>
    <row r="2882" spans="1:4" x14ac:dyDescent="0.25">
      <c r="A2882" s="9">
        <v>72.713630676299999</v>
      </c>
      <c r="B2882" s="9">
        <v>63.270000457800002</v>
      </c>
      <c r="C2882" t="s">
        <v>171</v>
      </c>
      <c r="D2882">
        <v>12311992</v>
      </c>
    </row>
    <row r="2883" spans="1:4" x14ac:dyDescent="0.25">
      <c r="A2883" s="9">
        <v>72.898513793899994</v>
      </c>
      <c r="B2883" s="9">
        <v>63.400001525900002</v>
      </c>
      <c r="C2883" t="s">
        <v>171</v>
      </c>
      <c r="D2883">
        <v>1281993</v>
      </c>
    </row>
    <row r="2884" spans="1:4" x14ac:dyDescent="0.25">
      <c r="A2884" s="9">
        <v>73.160018920900001</v>
      </c>
      <c r="B2884" s="9">
        <v>63.400001525900002</v>
      </c>
      <c r="C2884" t="s">
        <v>171</v>
      </c>
      <c r="D2884">
        <v>2251993</v>
      </c>
    </row>
    <row r="2885" spans="1:4" x14ac:dyDescent="0.25">
      <c r="A2885" s="9">
        <v>72.829887390099998</v>
      </c>
      <c r="B2885" s="9">
        <v>63.090000152599998</v>
      </c>
      <c r="C2885" t="s">
        <v>171</v>
      </c>
      <c r="D2885">
        <v>4011993</v>
      </c>
    </row>
    <row r="2886" spans="1:4" x14ac:dyDescent="0.25">
      <c r="A2886" s="9">
        <v>72.695236206100006</v>
      </c>
      <c r="B2886" s="9">
        <v>62.790000915500002</v>
      </c>
      <c r="C2886" t="s">
        <v>171</v>
      </c>
      <c r="D2886">
        <v>4291993</v>
      </c>
    </row>
    <row r="2887" spans="1:4" x14ac:dyDescent="0.25">
      <c r="A2887" s="9">
        <v>72.520835876500001</v>
      </c>
      <c r="B2887" s="9">
        <v>62.479999542199998</v>
      </c>
      <c r="C2887" t="s">
        <v>171</v>
      </c>
      <c r="D2887">
        <v>5271993</v>
      </c>
    </row>
    <row r="2888" spans="1:4" x14ac:dyDescent="0.25">
      <c r="A2888" s="9">
        <v>72.419837951700003</v>
      </c>
      <c r="B2888" s="9">
        <v>63.090000152599998</v>
      </c>
      <c r="C2888" t="s">
        <v>171</v>
      </c>
      <c r="D2888">
        <v>7011993</v>
      </c>
    </row>
    <row r="2889" spans="1:4" x14ac:dyDescent="0.25">
      <c r="A2889" s="9">
        <v>72.381713867200006</v>
      </c>
      <c r="B2889" s="9">
        <v>63.060001373299997</v>
      </c>
      <c r="C2889" t="s">
        <v>171</v>
      </c>
      <c r="D2889">
        <v>7291993</v>
      </c>
    </row>
    <row r="2890" spans="1:4" x14ac:dyDescent="0.25">
      <c r="A2890" s="9">
        <v>72.375328064000001</v>
      </c>
      <c r="B2890" s="9">
        <v>62.939998626700003</v>
      </c>
      <c r="C2890" t="s">
        <v>171</v>
      </c>
      <c r="D2890">
        <v>8261993</v>
      </c>
    </row>
    <row r="2891" spans="1:4" x14ac:dyDescent="0.25">
      <c r="A2891" s="9">
        <v>72.220230102499997</v>
      </c>
      <c r="B2891" s="9">
        <v>62.8800010681</v>
      </c>
      <c r="C2891" t="s">
        <v>171</v>
      </c>
      <c r="D2891">
        <v>9301993</v>
      </c>
    </row>
    <row r="2892" spans="1:4" x14ac:dyDescent="0.25">
      <c r="A2892" s="9">
        <v>72.086837768600006</v>
      </c>
      <c r="B2892" s="9">
        <v>62.909999847400002</v>
      </c>
      <c r="C2892" t="s">
        <v>171</v>
      </c>
      <c r="D2892">
        <v>10281993</v>
      </c>
    </row>
    <row r="2893" spans="1:4" x14ac:dyDescent="0.25">
      <c r="A2893" s="9">
        <v>72.228652954099999</v>
      </c>
      <c r="B2893" s="9">
        <v>62.939998626700003</v>
      </c>
      <c r="C2893" t="s">
        <v>171</v>
      </c>
      <c r="D2893">
        <v>11241993</v>
      </c>
    </row>
    <row r="2894" spans="1:4" x14ac:dyDescent="0.25">
      <c r="A2894" s="9">
        <v>71.1309051514</v>
      </c>
      <c r="B2894" s="9">
        <v>62.479999542199998</v>
      </c>
      <c r="C2894" t="s">
        <v>171</v>
      </c>
      <c r="D2894">
        <v>12301993</v>
      </c>
    </row>
    <row r="2895" spans="1:4" x14ac:dyDescent="0.25">
      <c r="A2895" s="9">
        <v>71.821136474599996</v>
      </c>
      <c r="B2895" s="9">
        <v>63.1199989319</v>
      </c>
      <c r="C2895" t="s">
        <v>171</v>
      </c>
      <c r="D2895">
        <v>1271994</v>
      </c>
    </row>
    <row r="2896" spans="1:4" x14ac:dyDescent="0.25">
      <c r="A2896" s="9">
        <v>70.951644897500003</v>
      </c>
      <c r="B2896" s="9">
        <v>63.490001678500001</v>
      </c>
      <c r="C2896" t="s">
        <v>171</v>
      </c>
      <c r="D2896">
        <v>2251994</v>
      </c>
    </row>
    <row r="2897" spans="1:4" x14ac:dyDescent="0.25">
      <c r="A2897" s="9">
        <v>70.828430175799994</v>
      </c>
      <c r="B2897" s="9">
        <v>62.479999542199998</v>
      </c>
      <c r="C2897" t="s">
        <v>171</v>
      </c>
      <c r="D2897">
        <v>3311994</v>
      </c>
    </row>
    <row r="2898" spans="1:4" x14ac:dyDescent="0.25">
      <c r="A2898" s="9">
        <v>70.890747070299994</v>
      </c>
      <c r="B2898" s="9">
        <v>63.090000152599998</v>
      </c>
      <c r="C2898" t="s">
        <v>171</v>
      </c>
      <c r="D2898">
        <v>4281994</v>
      </c>
    </row>
    <row r="2899" spans="1:4" x14ac:dyDescent="0.25">
      <c r="A2899" s="9">
        <v>70.758026122999993</v>
      </c>
      <c r="B2899" s="9">
        <v>63.1199989319</v>
      </c>
      <c r="C2899" t="s">
        <v>171</v>
      </c>
      <c r="D2899">
        <v>5311994</v>
      </c>
    </row>
    <row r="2900" spans="1:4" x14ac:dyDescent="0.25">
      <c r="A2900" s="9">
        <v>72.237098693799993</v>
      </c>
      <c r="B2900" s="9">
        <v>62.970001220699999</v>
      </c>
      <c r="C2900" t="s">
        <v>171</v>
      </c>
      <c r="D2900">
        <v>6301994</v>
      </c>
    </row>
    <row r="2901" spans="1:4" x14ac:dyDescent="0.25">
      <c r="A2901" s="9">
        <v>72.122589111300002</v>
      </c>
      <c r="B2901" s="9">
        <v>62.790000915500002</v>
      </c>
      <c r="C2901" t="s">
        <v>171</v>
      </c>
      <c r="D2901">
        <v>7281994</v>
      </c>
    </row>
    <row r="2902" spans="1:4" x14ac:dyDescent="0.25">
      <c r="A2902" s="9">
        <v>72.090850830099996</v>
      </c>
      <c r="B2902" s="9">
        <v>62.689998626700003</v>
      </c>
      <c r="C2902" t="s">
        <v>171</v>
      </c>
      <c r="D2902">
        <v>8251994</v>
      </c>
    </row>
    <row r="2903" spans="1:4" x14ac:dyDescent="0.25">
      <c r="A2903" s="9">
        <v>72.138107299799998</v>
      </c>
      <c r="B2903" s="9">
        <v>62.659999847400002</v>
      </c>
      <c r="C2903" t="s">
        <v>171</v>
      </c>
      <c r="D2903">
        <v>9291994</v>
      </c>
    </row>
    <row r="2904" spans="1:4" x14ac:dyDescent="0.25">
      <c r="A2904" s="9">
        <v>72.150489807100001</v>
      </c>
      <c r="B2904" s="9">
        <v>62.759998321499999</v>
      </c>
      <c r="C2904" t="s">
        <v>171</v>
      </c>
      <c r="D2904">
        <v>10271994</v>
      </c>
    </row>
    <row r="2905" spans="1:4" x14ac:dyDescent="0.25">
      <c r="A2905" s="9">
        <v>72.260818481399994</v>
      </c>
      <c r="B2905" s="9">
        <v>62.849998474099998</v>
      </c>
      <c r="C2905" t="s">
        <v>171</v>
      </c>
      <c r="D2905">
        <v>11231994</v>
      </c>
    </row>
    <row r="2906" spans="1:4" x14ac:dyDescent="0.25">
      <c r="A2906" s="9">
        <v>72.241592407200002</v>
      </c>
      <c r="B2906" s="9">
        <v>63.400001525900002</v>
      </c>
      <c r="C2906" t="s">
        <v>171</v>
      </c>
      <c r="D2906">
        <v>12291994</v>
      </c>
    </row>
    <row r="2907" spans="1:4" x14ac:dyDescent="0.25">
      <c r="A2907" s="9">
        <v>72.961715698199995</v>
      </c>
      <c r="B2907" s="9">
        <v>64.309997558600003</v>
      </c>
      <c r="C2907" t="s">
        <v>171</v>
      </c>
      <c r="D2907">
        <v>1261995</v>
      </c>
    </row>
    <row r="2908" spans="1:4" x14ac:dyDescent="0.25">
      <c r="A2908" s="9">
        <v>72.514945983900006</v>
      </c>
      <c r="B2908" s="9">
        <v>62.790000915500002</v>
      </c>
      <c r="C2908" t="s">
        <v>171</v>
      </c>
      <c r="D2908">
        <v>2231995</v>
      </c>
    </row>
    <row r="2909" spans="1:4" x14ac:dyDescent="0.25">
      <c r="A2909" s="9">
        <v>72.730056762700002</v>
      </c>
      <c r="B2909" s="9">
        <v>64.459999084499998</v>
      </c>
      <c r="C2909" t="s">
        <v>171</v>
      </c>
      <c r="D2909">
        <v>3301995</v>
      </c>
    </row>
    <row r="2910" spans="1:4" x14ac:dyDescent="0.25">
      <c r="A2910" s="9">
        <v>72.549774169900004</v>
      </c>
      <c r="B2910" s="9">
        <v>62.790000915500002</v>
      </c>
      <c r="C2910" t="s">
        <v>171</v>
      </c>
      <c r="D2910">
        <v>4271995</v>
      </c>
    </row>
    <row r="2911" spans="1:4" x14ac:dyDescent="0.25">
      <c r="A2911" s="9">
        <v>72.5621261597</v>
      </c>
      <c r="B2911" s="9">
        <v>63.520000457800002</v>
      </c>
      <c r="C2911" t="s">
        <v>171</v>
      </c>
      <c r="D2911">
        <v>5251995</v>
      </c>
    </row>
    <row r="2912" spans="1:4" x14ac:dyDescent="0.25">
      <c r="A2912" s="9">
        <v>72.277168273900003</v>
      </c>
      <c r="B2912" s="9">
        <v>62.790000915500002</v>
      </c>
      <c r="C2912" t="s">
        <v>171</v>
      </c>
      <c r="D2912">
        <v>6291995</v>
      </c>
    </row>
    <row r="2913" spans="1:4" x14ac:dyDescent="0.25">
      <c r="A2913" s="9">
        <v>72.1533203125</v>
      </c>
      <c r="B2913" s="9">
        <v>63.240001678500001</v>
      </c>
      <c r="C2913" t="s">
        <v>171</v>
      </c>
      <c r="D2913">
        <v>7271995</v>
      </c>
    </row>
    <row r="2914" spans="1:4" x14ac:dyDescent="0.25">
      <c r="A2914" s="9">
        <v>72.120414733900006</v>
      </c>
      <c r="B2914" s="9">
        <v>62.180000305199997</v>
      </c>
      <c r="C2914" t="s">
        <v>171</v>
      </c>
      <c r="D2914">
        <v>8311995</v>
      </c>
    </row>
    <row r="2915" spans="1:4" x14ac:dyDescent="0.25">
      <c r="A2915" s="9">
        <v>72.1287231445</v>
      </c>
      <c r="B2915" s="9">
        <v>62.180000305199997</v>
      </c>
      <c r="C2915" t="s">
        <v>171</v>
      </c>
      <c r="D2915">
        <v>9281995</v>
      </c>
    </row>
    <row r="2916" spans="1:4" x14ac:dyDescent="0.25">
      <c r="A2916" s="9">
        <v>72.134277343799994</v>
      </c>
      <c r="B2916" s="9">
        <v>62.479999542199998</v>
      </c>
      <c r="C2916" t="s">
        <v>171</v>
      </c>
      <c r="D2916">
        <v>10261995</v>
      </c>
    </row>
    <row r="2917" spans="1:4" x14ac:dyDescent="0.25">
      <c r="A2917" s="9">
        <v>72.1107711792</v>
      </c>
      <c r="B2917" s="9">
        <v>63.430000305199997</v>
      </c>
      <c r="C2917" t="s">
        <v>171</v>
      </c>
      <c r="D2917">
        <v>11301995</v>
      </c>
    </row>
    <row r="2918" spans="1:4" x14ac:dyDescent="0.25">
      <c r="A2918" s="9">
        <v>72.289321899399994</v>
      </c>
      <c r="B2918" s="9">
        <v>61.259998321499999</v>
      </c>
      <c r="C2918" t="s">
        <v>171</v>
      </c>
      <c r="D2918">
        <v>12281995</v>
      </c>
    </row>
    <row r="2919" spans="1:4" x14ac:dyDescent="0.25">
      <c r="A2919" s="9">
        <v>72.362052917499994</v>
      </c>
      <c r="B2919" s="9">
        <v>63.6399993896</v>
      </c>
      <c r="C2919" t="s">
        <v>171</v>
      </c>
      <c r="D2919">
        <v>1251996</v>
      </c>
    </row>
    <row r="2920" spans="1:4" x14ac:dyDescent="0.25">
      <c r="A2920" s="9">
        <v>72.5644073486</v>
      </c>
      <c r="B2920" s="9">
        <v>63.939998626700003</v>
      </c>
      <c r="C2920" t="s">
        <v>171</v>
      </c>
      <c r="D2920">
        <v>2291996</v>
      </c>
    </row>
    <row r="2921" spans="1:4" x14ac:dyDescent="0.25">
      <c r="A2921" s="9">
        <v>72.483757018999995</v>
      </c>
      <c r="B2921" s="9">
        <v>63.270000457800002</v>
      </c>
      <c r="C2921" t="s">
        <v>171</v>
      </c>
      <c r="D2921">
        <v>3281996</v>
      </c>
    </row>
    <row r="2922" spans="1:4" x14ac:dyDescent="0.25">
      <c r="A2922" s="9">
        <v>72.401222228999998</v>
      </c>
      <c r="B2922" s="9">
        <v>63.270000457800002</v>
      </c>
      <c r="C2922" t="s">
        <v>171</v>
      </c>
      <c r="D2922">
        <v>4251996</v>
      </c>
    </row>
    <row r="2923" spans="1:4" x14ac:dyDescent="0.25">
      <c r="A2923" s="9">
        <v>72.352050781200006</v>
      </c>
      <c r="B2923" s="9">
        <v>62.479999542199998</v>
      </c>
      <c r="C2923" t="s">
        <v>171</v>
      </c>
      <c r="D2923">
        <v>5301996</v>
      </c>
    </row>
    <row r="2924" spans="1:4" x14ac:dyDescent="0.25">
      <c r="A2924" s="9">
        <v>72.163414001500001</v>
      </c>
      <c r="B2924" s="9">
        <v>63.270000457800002</v>
      </c>
      <c r="C2924" t="s">
        <v>171</v>
      </c>
      <c r="D2924">
        <v>6271996</v>
      </c>
    </row>
    <row r="2925" spans="1:4" x14ac:dyDescent="0.25">
      <c r="A2925" s="9">
        <v>72.019454956100006</v>
      </c>
      <c r="B2925" s="9">
        <v>63.180000305199997</v>
      </c>
      <c r="C2925" t="s">
        <v>171</v>
      </c>
      <c r="D2925">
        <v>7251996</v>
      </c>
    </row>
    <row r="2926" spans="1:4" x14ac:dyDescent="0.25">
      <c r="A2926" s="9">
        <v>72.066390991199995</v>
      </c>
      <c r="B2926" s="9">
        <v>63.150001525900002</v>
      </c>
      <c r="C2926" t="s">
        <v>171</v>
      </c>
      <c r="D2926">
        <v>8281996</v>
      </c>
    </row>
    <row r="2927" spans="1:4" x14ac:dyDescent="0.25">
      <c r="A2927" s="9">
        <v>72.091926574699997</v>
      </c>
      <c r="B2927" s="9">
        <v>63.180000305199997</v>
      </c>
      <c r="C2927" t="s">
        <v>171</v>
      </c>
      <c r="D2927">
        <v>9261996</v>
      </c>
    </row>
    <row r="2928" spans="1:4" x14ac:dyDescent="0.25">
      <c r="A2928" s="9">
        <v>72.213829040500002</v>
      </c>
      <c r="B2928" s="9">
        <v>62.479999542199998</v>
      </c>
      <c r="C2928" t="s">
        <v>171</v>
      </c>
      <c r="D2928">
        <v>10311996</v>
      </c>
    </row>
    <row r="2929" spans="1:4" x14ac:dyDescent="0.25">
      <c r="A2929" s="9">
        <v>72.376846313499996</v>
      </c>
      <c r="B2929" s="9">
        <v>63.299999237100003</v>
      </c>
      <c r="C2929" t="s">
        <v>171</v>
      </c>
      <c r="D2929">
        <v>11271996</v>
      </c>
    </row>
    <row r="2930" spans="1:4" x14ac:dyDescent="0.25">
      <c r="A2930" s="9">
        <v>72.534210205099996</v>
      </c>
      <c r="B2930" s="9">
        <v>62.790000915500002</v>
      </c>
      <c r="C2930" t="s">
        <v>171</v>
      </c>
      <c r="D2930">
        <v>12261996</v>
      </c>
    </row>
    <row r="2931" spans="1:4" x14ac:dyDescent="0.25">
      <c r="A2931" s="9">
        <v>72.841827392599996</v>
      </c>
      <c r="B2931" s="9">
        <v>64.069999694800003</v>
      </c>
      <c r="C2931" t="s">
        <v>171</v>
      </c>
      <c r="D2931">
        <v>1301997</v>
      </c>
    </row>
    <row r="2932" spans="1:4" x14ac:dyDescent="0.25">
      <c r="A2932" s="9">
        <v>72.553230285599994</v>
      </c>
      <c r="B2932" s="9">
        <v>63.819999694800003</v>
      </c>
      <c r="C2932" t="s">
        <v>171</v>
      </c>
      <c r="D2932">
        <v>2271997</v>
      </c>
    </row>
    <row r="2933" spans="1:4" x14ac:dyDescent="0.25">
      <c r="A2933" s="9">
        <v>72.425888061500004</v>
      </c>
      <c r="B2933" s="9">
        <v>63.3699989319</v>
      </c>
      <c r="C2933" t="s">
        <v>171</v>
      </c>
      <c r="D2933">
        <v>3271997</v>
      </c>
    </row>
    <row r="2934" spans="1:4" x14ac:dyDescent="0.25">
      <c r="A2934" s="9">
        <v>72.272972106899999</v>
      </c>
      <c r="B2934" s="9">
        <v>63.330001831099999</v>
      </c>
      <c r="C2934" t="s">
        <v>171</v>
      </c>
      <c r="D2934">
        <v>4241997</v>
      </c>
    </row>
    <row r="2935" spans="1:4" x14ac:dyDescent="0.25">
      <c r="A2935" s="9">
        <v>71.982879638699998</v>
      </c>
      <c r="B2935" s="9">
        <v>63.240001678500001</v>
      </c>
      <c r="C2935" t="s">
        <v>171</v>
      </c>
      <c r="D2935">
        <v>5291997</v>
      </c>
    </row>
    <row r="2936" spans="1:4" x14ac:dyDescent="0.25">
      <c r="A2936" s="9">
        <v>71.674606323199995</v>
      </c>
      <c r="B2936" s="9">
        <v>62.180000305199997</v>
      </c>
      <c r="C2936" t="s">
        <v>171</v>
      </c>
      <c r="D2936">
        <v>6261997</v>
      </c>
    </row>
    <row r="2937" spans="1:4" x14ac:dyDescent="0.25">
      <c r="A2937" s="9">
        <v>71.435302734399997</v>
      </c>
      <c r="B2937" s="9">
        <v>63.090000152599998</v>
      </c>
      <c r="C2937" t="s">
        <v>171</v>
      </c>
      <c r="D2937">
        <v>7311997</v>
      </c>
    </row>
    <row r="2938" spans="1:4" x14ac:dyDescent="0.25">
      <c r="A2938" s="9">
        <v>71.300636291499998</v>
      </c>
      <c r="B2938" s="9">
        <v>63.090000152599998</v>
      </c>
      <c r="C2938" t="s">
        <v>171</v>
      </c>
      <c r="D2938">
        <v>8281997</v>
      </c>
    </row>
    <row r="2939" spans="1:4" x14ac:dyDescent="0.25">
      <c r="A2939" s="9">
        <v>71.306877136200001</v>
      </c>
      <c r="B2939" s="9">
        <v>63.150001525900002</v>
      </c>
      <c r="C2939" t="s">
        <v>171</v>
      </c>
      <c r="D2939">
        <v>9251997</v>
      </c>
    </row>
    <row r="2940" spans="1:4" x14ac:dyDescent="0.25">
      <c r="A2940" s="9">
        <v>72.020164489699994</v>
      </c>
      <c r="B2940" s="9">
        <v>62.970001220699999</v>
      </c>
      <c r="C2940" t="s">
        <v>171</v>
      </c>
      <c r="D2940">
        <v>10301997</v>
      </c>
    </row>
    <row r="2941" spans="1:4" x14ac:dyDescent="0.25">
      <c r="A2941" s="9">
        <v>72.220474243200002</v>
      </c>
      <c r="B2941" s="9">
        <v>63.209999084499998</v>
      </c>
      <c r="C2941" t="s">
        <v>171</v>
      </c>
      <c r="D2941">
        <v>11261997</v>
      </c>
    </row>
    <row r="2942" spans="1:4" x14ac:dyDescent="0.25">
      <c r="A2942" s="9">
        <v>72.439949035599994</v>
      </c>
      <c r="B2942" s="9">
        <v>63.400001525900002</v>
      </c>
      <c r="C2942" t="s">
        <v>171</v>
      </c>
      <c r="D2942">
        <v>12311997</v>
      </c>
    </row>
    <row r="2943" spans="1:4" x14ac:dyDescent="0.25">
      <c r="A2943" s="9">
        <v>72.537391662600001</v>
      </c>
      <c r="B2943" s="9">
        <v>63.6399993896</v>
      </c>
      <c r="C2943" t="s">
        <v>171</v>
      </c>
      <c r="D2943">
        <v>1291998</v>
      </c>
    </row>
    <row r="2944" spans="1:4" x14ac:dyDescent="0.25">
      <c r="A2944" s="9">
        <v>72.606513977099993</v>
      </c>
      <c r="B2944" s="9">
        <v>63.090000152599998</v>
      </c>
      <c r="C2944" t="s">
        <v>171</v>
      </c>
      <c r="D2944">
        <v>3261998</v>
      </c>
    </row>
    <row r="2945" spans="1:4" x14ac:dyDescent="0.25">
      <c r="A2945" s="9">
        <v>72.604141235399993</v>
      </c>
      <c r="B2945" s="9">
        <v>63.090000152599998</v>
      </c>
      <c r="C2945" t="s">
        <v>171</v>
      </c>
      <c r="D2945">
        <v>4301998</v>
      </c>
    </row>
    <row r="2946" spans="1:4" x14ac:dyDescent="0.25">
      <c r="A2946" s="9">
        <v>72.508979797400002</v>
      </c>
      <c r="B2946" s="9">
        <v>60.959999084499998</v>
      </c>
      <c r="C2946" t="s">
        <v>171</v>
      </c>
      <c r="D2946">
        <v>5281998</v>
      </c>
    </row>
    <row r="2947" spans="1:4" x14ac:dyDescent="0.25">
      <c r="A2947" s="9">
        <v>72.351989746100003</v>
      </c>
      <c r="B2947" s="9">
        <v>60.959999084499998</v>
      </c>
      <c r="C2947" t="s">
        <v>171</v>
      </c>
      <c r="D2947">
        <v>6251998</v>
      </c>
    </row>
    <row r="2948" spans="1:4" x14ac:dyDescent="0.25">
      <c r="A2948" s="9">
        <v>72.166816711400003</v>
      </c>
      <c r="B2948" s="9">
        <v>63.150001525900002</v>
      </c>
      <c r="C2948" t="s">
        <v>171</v>
      </c>
      <c r="D2948">
        <v>7301998</v>
      </c>
    </row>
    <row r="2949" spans="1:4" x14ac:dyDescent="0.25">
      <c r="A2949" s="9">
        <v>72.171974182100001</v>
      </c>
      <c r="B2949" s="9">
        <v>59.740001678500001</v>
      </c>
      <c r="C2949" t="s">
        <v>171</v>
      </c>
      <c r="D2949">
        <v>8271998</v>
      </c>
    </row>
    <row r="2950" spans="1:4" x14ac:dyDescent="0.25">
      <c r="A2950" s="9">
        <v>72.181709289599993</v>
      </c>
      <c r="B2950" s="9">
        <v>63.029998779300001</v>
      </c>
      <c r="C2950" t="s">
        <v>171</v>
      </c>
      <c r="D2950">
        <v>9241998</v>
      </c>
    </row>
    <row r="2951" spans="1:4" x14ac:dyDescent="0.25">
      <c r="A2951" s="9">
        <v>72.340393066399997</v>
      </c>
      <c r="B2951" s="9">
        <v>62.180000305199997</v>
      </c>
      <c r="C2951" t="s">
        <v>171</v>
      </c>
      <c r="D2951">
        <v>10291998</v>
      </c>
    </row>
    <row r="2952" spans="1:4" x14ac:dyDescent="0.25">
      <c r="A2952" s="9">
        <v>72.222068786600005</v>
      </c>
      <c r="B2952" s="9">
        <v>60.040000915500002</v>
      </c>
      <c r="C2952" t="s">
        <v>171</v>
      </c>
      <c r="D2952">
        <v>11251998</v>
      </c>
    </row>
    <row r="2953" spans="1:4" x14ac:dyDescent="0.25">
      <c r="A2953" s="9">
        <v>72.255378723099994</v>
      </c>
      <c r="B2953" s="9">
        <v>63.270000457800002</v>
      </c>
      <c r="C2953" t="s">
        <v>171</v>
      </c>
      <c r="D2953">
        <v>12311998</v>
      </c>
    </row>
    <row r="2954" spans="1:4" x14ac:dyDescent="0.25">
      <c r="A2954" s="9">
        <v>71.465957641599999</v>
      </c>
      <c r="B2954" s="9">
        <v>58.819999694800003</v>
      </c>
      <c r="C2954" t="s">
        <v>171</v>
      </c>
      <c r="D2954">
        <v>1281999</v>
      </c>
    </row>
    <row r="2955" spans="1:4" x14ac:dyDescent="0.25">
      <c r="A2955" s="9">
        <v>70.171058654800007</v>
      </c>
      <c r="B2955" s="9">
        <v>59.1300010681</v>
      </c>
      <c r="C2955" t="s">
        <v>171</v>
      </c>
      <c r="D2955">
        <v>2251999</v>
      </c>
    </row>
    <row r="2956" spans="1:4" x14ac:dyDescent="0.25">
      <c r="A2956" s="9">
        <v>71.569160461400003</v>
      </c>
      <c r="B2956" s="9">
        <v>58.819999694800003</v>
      </c>
      <c r="C2956" t="s">
        <v>171</v>
      </c>
      <c r="D2956">
        <v>3251999</v>
      </c>
    </row>
    <row r="2957" spans="1:4" x14ac:dyDescent="0.25">
      <c r="A2957" s="9">
        <v>72.386093139600007</v>
      </c>
      <c r="B2957" s="9">
        <v>58.819999694800003</v>
      </c>
      <c r="C2957" t="s">
        <v>171</v>
      </c>
      <c r="D2957">
        <v>4291999</v>
      </c>
    </row>
    <row r="2958" spans="1:4" x14ac:dyDescent="0.25">
      <c r="A2958" s="9">
        <v>72.201133728000002</v>
      </c>
      <c r="B2958" s="9">
        <v>63.240001678500001</v>
      </c>
      <c r="C2958" t="s">
        <v>171</v>
      </c>
      <c r="D2958">
        <v>5271999</v>
      </c>
    </row>
    <row r="2959" spans="1:4" x14ac:dyDescent="0.25">
      <c r="A2959" s="9">
        <v>72.022644043</v>
      </c>
      <c r="B2959" s="9">
        <v>63</v>
      </c>
      <c r="C2959" t="s">
        <v>171</v>
      </c>
      <c r="D2959">
        <v>6241999</v>
      </c>
    </row>
    <row r="2960" spans="1:4" x14ac:dyDescent="0.25">
      <c r="A2960" s="9">
        <v>72.124412536600005</v>
      </c>
      <c r="B2960" s="9">
        <v>62.8800010681</v>
      </c>
      <c r="C2960" t="s">
        <v>171</v>
      </c>
      <c r="D2960">
        <v>7291999</v>
      </c>
    </row>
    <row r="2961" spans="1:4" x14ac:dyDescent="0.25">
      <c r="A2961" s="9">
        <v>69.654220581100006</v>
      </c>
      <c r="B2961" s="9">
        <v>63.150001525900002</v>
      </c>
      <c r="C2961" t="s">
        <v>171</v>
      </c>
      <c r="D2961">
        <v>8261999</v>
      </c>
    </row>
    <row r="2962" spans="1:4" x14ac:dyDescent="0.25">
      <c r="A2962" s="9">
        <v>69.535560607899995</v>
      </c>
      <c r="B2962" s="9">
        <v>63.209999084499998</v>
      </c>
      <c r="C2962" t="s">
        <v>171</v>
      </c>
      <c r="D2962">
        <v>9301999</v>
      </c>
    </row>
    <row r="2963" spans="1:4" x14ac:dyDescent="0.25">
      <c r="A2963" s="9">
        <v>71.605407714799995</v>
      </c>
      <c r="B2963" s="9">
        <v>63.8800010681</v>
      </c>
      <c r="C2963" t="s">
        <v>171</v>
      </c>
      <c r="D2963">
        <v>10281999</v>
      </c>
    </row>
    <row r="2964" spans="1:4" x14ac:dyDescent="0.25">
      <c r="A2964" s="9">
        <v>71.557785034199995</v>
      </c>
      <c r="B2964" s="9">
        <v>63</v>
      </c>
      <c r="C2964" t="s">
        <v>171</v>
      </c>
      <c r="D2964">
        <v>11241999</v>
      </c>
    </row>
    <row r="2965" spans="1:4" x14ac:dyDescent="0.25">
      <c r="A2965" s="9">
        <v>69.861198425300003</v>
      </c>
      <c r="B2965" s="9">
        <v>60.040000915500002</v>
      </c>
      <c r="C2965" t="s">
        <v>171</v>
      </c>
      <c r="D2965">
        <v>12301999</v>
      </c>
    </row>
    <row r="2966" spans="1:4" x14ac:dyDescent="0.25">
      <c r="A2966" s="9">
        <v>70.042373657200002</v>
      </c>
      <c r="B2966" s="9">
        <v>63.240001678500001</v>
      </c>
      <c r="C2966" t="s">
        <v>171</v>
      </c>
      <c r="D2966">
        <v>1272000</v>
      </c>
    </row>
    <row r="2967" spans="1:4" x14ac:dyDescent="0.25">
      <c r="A2967" s="9">
        <v>70.197418212900004</v>
      </c>
      <c r="B2967" s="9">
        <v>60.040000915500002</v>
      </c>
      <c r="C2967" t="s">
        <v>171</v>
      </c>
      <c r="D2967">
        <v>2242000</v>
      </c>
    </row>
    <row r="2968" spans="1:4" x14ac:dyDescent="0.25">
      <c r="A2968" s="9">
        <v>72.102462768600006</v>
      </c>
      <c r="B2968" s="9">
        <v>60.040000915500002</v>
      </c>
      <c r="C2968" t="s">
        <v>171</v>
      </c>
      <c r="D2968">
        <v>3302000</v>
      </c>
    </row>
    <row r="2969" spans="1:4" x14ac:dyDescent="0.25">
      <c r="A2969" s="9">
        <v>72.253913879400002</v>
      </c>
      <c r="B2969" s="9">
        <v>60.040000915500002</v>
      </c>
      <c r="C2969" t="s">
        <v>171</v>
      </c>
      <c r="D2969">
        <v>4272000</v>
      </c>
    </row>
    <row r="2970" spans="1:4" x14ac:dyDescent="0.25">
      <c r="A2970" s="9">
        <v>71.709449768100001</v>
      </c>
      <c r="B2970" s="9">
        <v>64.459999084499998</v>
      </c>
      <c r="C2970" t="s">
        <v>171</v>
      </c>
      <c r="D2970">
        <v>5252000</v>
      </c>
    </row>
    <row r="2971" spans="1:4" x14ac:dyDescent="0.25">
      <c r="A2971" s="9">
        <v>71.840850830099996</v>
      </c>
      <c r="B2971" s="9">
        <v>60.040000915500002</v>
      </c>
      <c r="C2971" t="s">
        <v>171</v>
      </c>
      <c r="D2971">
        <v>6292000</v>
      </c>
    </row>
    <row r="2972" spans="1:4" x14ac:dyDescent="0.25">
      <c r="A2972" s="9">
        <v>72.108848571799996</v>
      </c>
      <c r="B2972" s="9">
        <v>62.689998626700003</v>
      </c>
      <c r="C2972" t="s">
        <v>171</v>
      </c>
      <c r="D2972">
        <v>7272000</v>
      </c>
    </row>
    <row r="2973" spans="1:4" x14ac:dyDescent="0.25">
      <c r="A2973" s="9">
        <v>72.064598083500002</v>
      </c>
      <c r="B2973" s="9">
        <v>60.040000915500002</v>
      </c>
      <c r="C2973" t="s">
        <v>171</v>
      </c>
      <c r="D2973">
        <v>8312000</v>
      </c>
    </row>
    <row r="2974" spans="1:4" x14ac:dyDescent="0.25">
      <c r="A2974" s="9">
        <v>72.1133270264</v>
      </c>
      <c r="B2974" s="9">
        <v>62.479999542199998</v>
      </c>
      <c r="C2974" t="s">
        <v>171</v>
      </c>
      <c r="D2974">
        <v>12272001</v>
      </c>
    </row>
    <row r="2975" spans="1:4" x14ac:dyDescent="0.25">
      <c r="A2975" s="9">
        <v>72.034904479999994</v>
      </c>
      <c r="B2975" s="9">
        <v>62.180000305199997</v>
      </c>
      <c r="C2975" t="s">
        <v>171</v>
      </c>
      <c r="D2975">
        <v>3282002</v>
      </c>
    </row>
    <row r="2976" spans="1:4" x14ac:dyDescent="0.25">
      <c r="A2976" s="9">
        <v>72.460258483900006</v>
      </c>
      <c r="B2976" s="9">
        <v>62.6300010681</v>
      </c>
      <c r="C2976" t="s">
        <v>171</v>
      </c>
      <c r="D2976">
        <v>4252002</v>
      </c>
    </row>
    <row r="2977" spans="1:4" x14ac:dyDescent="0.25">
      <c r="A2977" s="9">
        <v>72.372558593799994</v>
      </c>
      <c r="B2977" s="9">
        <v>63.029998779300001</v>
      </c>
      <c r="C2977" t="s">
        <v>171</v>
      </c>
      <c r="D2977">
        <v>5302002</v>
      </c>
    </row>
    <row r="2978" spans="1:4" x14ac:dyDescent="0.25">
      <c r="A2978" s="9">
        <v>71.968902587900004</v>
      </c>
      <c r="B2978" s="9">
        <v>62.020000457800002</v>
      </c>
      <c r="C2978" t="s">
        <v>171</v>
      </c>
      <c r="D2978">
        <v>6272002</v>
      </c>
    </row>
    <row r="2979" spans="1:4" x14ac:dyDescent="0.25">
      <c r="A2979" s="9">
        <v>71.939445495599998</v>
      </c>
      <c r="B2979" s="9">
        <v>61.900001525900002</v>
      </c>
      <c r="C2979" t="s">
        <v>171</v>
      </c>
      <c r="D2979">
        <v>7252002</v>
      </c>
    </row>
    <row r="2980" spans="1:4" x14ac:dyDescent="0.25">
      <c r="A2980" s="9">
        <v>72.252807617200006</v>
      </c>
      <c r="B2980" s="9">
        <v>62.790000915500002</v>
      </c>
      <c r="C2980" t="s">
        <v>171</v>
      </c>
      <c r="D2980">
        <v>8292002</v>
      </c>
    </row>
    <row r="2981" spans="1:4" x14ac:dyDescent="0.25">
      <c r="A2981" s="9">
        <v>72.261367797899993</v>
      </c>
      <c r="B2981" s="9">
        <v>62.790000915500002</v>
      </c>
      <c r="C2981" t="s">
        <v>171</v>
      </c>
      <c r="D2981">
        <v>9262002</v>
      </c>
    </row>
    <row r="2982" spans="1:4" x14ac:dyDescent="0.25">
      <c r="A2982" s="9">
        <v>72.325843810999999</v>
      </c>
      <c r="B2982" s="9">
        <v>62.790000915500002</v>
      </c>
      <c r="C2982" t="s">
        <v>171</v>
      </c>
      <c r="D2982">
        <v>10312002</v>
      </c>
    </row>
    <row r="2983" spans="1:4" x14ac:dyDescent="0.25">
      <c r="A2983" s="9">
        <v>70.682739257799994</v>
      </c>
      <c r="B2983" s="9">
        <v>63.240001678500001</v>
      </c>
      <c r="C2983" t="s">
        <v>171</v>
      </c>
      <c r="D2983">
        <v>11272002</v>
      </c>
    </row>
    <row r="2984" spans="1:4" x14ac:dyDescent="0.25">
      <c r="A2984" s="9">
        <v>70.532150268600006</v>
      </c>
      <c r="B2984" s="9">
        <v>63.520000457800002</v>
      </c>
      <c r="C2984" t="s">
        <v>171</v>
      </c>
      <c r="D2984">
        <v>12262002</v>
      </c>
    </row>
    <row r="2985" spans="1:4" x14ac:dyDescent="0.25">
      <c r="A2985" s="9">
        <v>70.318359375</v>
      </c>
      <c r="B2985" s="9">
        <v>63.400001525900002</v>
      </c>
      <c r="C2985" t="s">
        <v>171</v>
      </c>
      <c r="D2985">
        <v>1302003</v>
      </c>
    </row>
    <row r="2986" spans="1:4" x14ac:dyDescent="0.25">
      <c r="A2986" s="9">
        <v>71.411964416499998</v>
      </c>
      <c r="B2986" s="9">
        <v>63.700000762899997</v>
      </c>
      <c r="C2986" t="s">
        <v>171</v>
      </c>
      <c r="D2986">
        <v>2272003</v>
      </c>
    </row>
    <row r="2987" spans="1:4" x14ac:dyDescent="0.25">
      <c r="A2987" s="9">
        <v>71.371841430700002</v>
      </c>
      <c r="B2987" s="9">
        <v>63.209999084499998</v>
      </c>
      <c r="C2987" t="s">
        <v>171</v>
      </c>
      <c r="D2987">
        <v>3272003</v>
      </c>
    </row>
    <row r="2988" spans="1:4" x14ac:dyDescent="0.25">
      <c r="A2988" s="9">
        <v>71.416748046899997</v>
      </c>
      <c r="B2988" s="9">
        <v>63.400001525900002</v>
      </c>
      <c r="C2988" t="s">
        <v>171</v>
      </c>
      <c r="D2988">
        <v>4242003</v>
      </c>
    </row>
    <row r="2989" spans="1:4" x14ac:dyDescent="0.25">
      <c r="A2989" s="9">
        <v>71.200073242200006</v>
      </c>
      <c r="B2989" s="9">
        <v>63.400001525900002</v>
      </c>
      <c r="C2989" t="s">
        <v>171</v>
      </c>
      <c r="D2989">
        <v>5292003</v>
      </c>
    </row>
    <row r="2990" spans="1:4" x14ac:dyDescent="0.25">
      <c r="A2990" s="9">
        <v>71.075927734399997</v>
      </c>
      <c r="B2990" s="9">
        <v>62.790000915500002</v>
      </c>
      <c r="C2990" t="s">
        <v>171</v>
      </c>
      <c r="D2990">
        <v>6262003</v>
      </c>
    </row>
    <row r="2991" spans="1:4" x14ac:dyDescent="0.25">
      <c r="A2991" s="9">
        <v>70.971199035599994</v>
      </c>
      <c r="B2991" s="9">
        <v>62.759998321499999</v>
      </c>
      <c r="C2991" t="s">
        <v>171</v>
      </c>
      <c r="D2991">
        <v>7312003</v>
      </c>
    </row>
    <row r="2992" spans="1:4" x14ac:dyDescent="0.25">
      <c r="A2992" s="9">
        <v>70.990806579600005</v>
      </c>
      <c r="B2992" s="9">
        <v>62.790000915500002</v>
      </c>
      <c r="C2992" t="s">
        <v>171</v>
      </c>
      <c r="D2992">
        <v>8282003</v>
      </c>
    </row>
    <row r="2993" spans="1:4" x14ac:dyDescent="0.25">
      <c r="A2993" s="9">
        <v>70.990585327100007</v>
      </c>
      <c r="B2993" s="9">
        <v>62.790000915500002</v>
      </c>
      <c r="C2993" t="s">
        <v>171</v>
      </c>
      <c r="D2993">
        <v>9252003</v>
      </c>
    </row>
    <row r="2994" spans="1:4" x14ac:dyDescent="0.25">
      <c r="A2994" s="9">
        <v>70.995643615700004</v>
      </c>
      <c r="B2994" s="9">
        <v>62.8800010681</v>
      </c>
      <c r="C2994" t="s">
        <v>171</v>
      </c>
      <c r="D2994">
        <v>10302003</v>
      </c>
    </row>
    <row r="2995" spans="1:4" x14ac:dyDescent="0.25">
      <c r="A2995" s="9">
        <v>71.104385375999996</v>
      </c>
      <c r="B2995" s="9">
        <v>62.970001220699999</v>
      </c>
      <c r="C2995" t="s">
        <v>171</v>
      </c>
      <c r="D2995">
        <v>11262003</v>
      </c>
    </row>
    <row r="2996" spans="1:4" x14ac:dyDescent="0.25">
      <c r="A2996" s="9">
        <v>71.222694396999998</v>
      </c>
      <c r="B2996" s="9">
        <v>63.029998779300001</v>
      </c>
      <c r="C2996" t="s">
        <v>171</v>
      </c>
      <c r="D2996">
        <v>12182003</v>
      </c>
    </row>
    <row r="2997" spans="1:4" x14ac:dyDescent="0.25">
      <c r="A2997" s="9">
        <v>71.349945068400004</v>
      </c>
      <c r="B2997" s="9">
        <v>63.180000305199997</v>
      </c>
      <c r="C2997" t="s">
        <v>171</v>
      </c>
      <c r="D2997">
        <v>1292004</v>
      </c>
    </row>
    <row r="2998" spans="1:4" x14ac:dyDescent="0.25">
      <c r="A2998" s="9">
        <v>71.482231140099998</v>
      </c>
      <c r="B2998" s="9">
        <v>64.129997253400006</v>
      </c>
      <c r="C2998" t="s">
        <v>171</v>
      </c>
      <c r="D2998">
        <v>2262004</v>
      </c>
    </row>
    <row r="2999" spans="1:4" x14ac:dyDescent="0.25">
      <c r="A2999" s="9">
        <v>71.372779846200004</v>
      </c>
      <c r="B2999" s="9">
        <v>63.270000457800002</v>
      </c>
      <c r="C2999" t="s">
        <v>171</v>
      </c>
      <c r="D2999">
        <v>3252004</v>
      </c>
    </row>
    <row r="3000" spans="1:4" x14ac:dyDescent="0.25">
      <c r="A3000" s="9">
        <v>71.181816101099997</v>
      </c>
      <c r="B3000" s="9">
        <v>63.090000152599998</v>
      </c>
      <c r="C3000" t="s">
        <v>171</v>
      </c>
      <c r="D3000">
        <v>4292004</v>
      </c>
    </row>
    <row r="3001" spans="1:4" x14ac:dyDescent="0.25">
      <c r="A3001" s="9">
        <v>71.085762023900003</v>
      </c>
      <c r="B3001" s="9">
        <v>63.090000152599998</v>
      </c>
      <c r="C3001" t="s">
        <v>171</v>
      </c>
      <c r="D3001">
        <v>5272004</v>
      </c>
    </row>
    <row r="3002" spans="1:4" x14ac:dyDescent="0.25">
      <c r="A3002" s="9">
        <v>71.004493713399995</v>
      </c>
      <c r="B3002" s="9">
        <v>62.970001220699999</v>
      </c>
      <c r="C3002" t="s">
        <v>171</v>
      </c>
      <c r="D3002">
        <v>6242004</v>
      </c>
    </row>
    <row r="3003" spans="1:4" x14ac:dyDescent="0.25">
      <c r="A3003" s="9">
        <v>70.956886291499998</v>
      </c>
      <c r="B3003" s="9">
        <v>62.8800010681</v>
      </c>
      <c r="C3003" t="s">
        <v>171</v>
      </c>
      <c r="D3003">
        <v>7292004</v>
      </c>
    </row>
    <row r="3004" spans="1:4" x14ac:dyDescent="0.25">
      <c r="A3004" s="9">
        <v>70.9576339722</v>
      </c>
      <c r="B3004" s="9">
        <v>62.849998474099998</v>
      </c>
      <c r="C3004" t="s">
        <v>171</v>
      </c>
      <c r="D3004">
        <v>8262004</v>
      </c>
    </row>
    <row r="3005" spans="1:4" x14ac:dyDescent="0.25">
      <c r="A3005" s="9">
        <v>70.985557556200007</v>
      </c>
      <c r="B3005" s="9">
        <v>62.790000915500002</v>
      </c>
      <c r="C3005" t="s">
        <v>171</v>
      </c>
      <c r="D3005">
        <v>9302004</v>
      </c>
    </row>
    <row r="3006" spans="1:4" x14ac:dyDescent="0.25">
      <c r="A3006" s="9">
        <v>71.249130249000004</v>
      </c>
      <c r="B3006" s="9">
        <v>62.849998474099998</v>
      </c>
      <c r="C3006" t="s">
        <v>171</v>
      </c>
      <c r="D3006">
        <v>10282004</v>
      </c>
    </row>
    <row r="3007" spans="1:4" x14ac:dyDescent="0.25">
      <c r="A3007" s="9">
        <v>71.151565551800005</v>
      </c>
      <c r="B3007" s="9">
        <v>62.909999847400002</v>
      </c>
      <c r="C3007" t="s">
        <v>171</v>
      </c>
      <c r="D3007">
        <v>11182004</v>
      </c>
    </row>
    <row r="3008" spans="1:4" x14ac:dyDescent="0.25">
      <c r="A3008" s="9">
        <v>71.168403625500005</v>
      </c>
      <c r="B3008" s="9">
        <v>63.090000152599998</v>
      </c>
      <c r="C3008" t="s">
        <v>171</v>
      </c>
      <c r="D3008">
        <v>12232004</v>
      </c>
    </row>
    <row r="3009" spans="1:4" x14ac:dyDescent="0.25">
      <c r="A3009" s="9">
        <v>71.442260742200006</v>
      </c>
      <c r="B3009" s="9">
        <v>63.700000762899997</v>
      </c>
      <c r="C3009" t="s">
        <v>171</v>
      </c>
      <c r="D3009">
        <v>1272005</v>
      </c>
    </row>
    <row r="3010" spans="1:4" x14ac:dyDescent="0.25">
      <c r="A3010" s="9">
        <v>71.563346862800003</v>
      </c>
      <c r="B3010" s="9">
        <v>63.700000762899997</v>
      </c>
      <c r="C3010" t="s">
        <v>171</v>
      </c>
      <c r="D3010">
        <v>2242005</v>
      </c>
    </row>
    <row r="3011" spans="1:4" x14ac:dyDescent="0.25">
      <c r="A3011" s="9">
        <v>71.557624816900002</v>
      </c>
      <c r="B3011" s="9">
        <v>64.010002136200001</v>
      </c>
      <c r="C3011" t="s">
        <v>171</v>
      </c>
      <c r="D3011">
        <v>3312005</v>
      </c>
    </row>
    <row r="3012" spans="1:4" x14ac:dyDescent="0.25">
      <c r="A3012" s="9">
        <v>71.418914794900004</v>
      </c>
      <c r="B3012" s="9">
        <v>63.400001525900002</v>
      </c>
      <c r="C3012" t="s">
        <v>171</v>
      </c>
      <c r="D3012">
        <v>4282005</v>
      </c>
    </row>
    <row r="3013" spans="1:4" x14ac:dyDescent="0.25">
      <c r="A3013" s="9">
        <v>71.283264160200005</v>
      </c>
      <c r="B3013" s="9">
        <v>63.209999084499998</v>
      </c>
      <c r="C3013" t="s">
        <v>171</v>
      </c>
      <c r="D3013">
        <v>5262005</v>
      </c>
    </row>
    <row r="3014" spans="1:4" x14ac:dyDescent="0.25">
      <c r="A3014" s="9">
        <v>71.099273681599996</v>
      </c>
      <c r="B3014" s="9">
        <v>63.090000152599998</v>
      </c>
      <c r="C3014" t="s">
        <v>171</v>
      </c>
      <c r="D3014">
        <v>6302005</v>
      </c>
    </row>
    <row r="3015" spans="1:4" x14ac:dyDescent="0.25">
      <c r="A3015" s="9">
        <v>71.008247375500005</v>
      </c>
      <c r="B3015" s="9">
        <v>62.939998626700003</v>
      </c>
      <c r="C3015" t="s">
        <v>171</v>
      </c>
      <c r="D3015">
        <v>7282005</v>
      </c>
    </row>
    <row r="3016" spans="1:4" x14ac:dyDescent="0.25">
      <c r="A3016" s="9">
        <v>71.007278442399993</v>
      </c>
      <c r="B3016" s="9">
        <v>62.790000915500002</v>
      </c>
      <c r="C3016" t="s">
        <v>171</v>
      </c>
      <c r="D3016">
        <v>8252005</v>
      </c>
    </row>
    <row r="3017" spans="1:4" x14ac:dyDescent="0.25">
      <c r="A3017" s="9">
        <v>71.004974365199999</v>
      </c>
      <c r="B3017" s="9">
        <v>62.909999847400002</v>
      </c>
      <c r="C3017" t="s">
        <v>171</v>
      </c>
      <c r="D3017">
        <v>9292005</v>
      </c>
    </row>
    <row r="3018" spans="1:4" x14ac:dyDescent="0.25">
      <c r="A3018" s="9">
        <v>71.038299560499993</v>
      </c>
      <c r="B3018" s="9">
        <v>63</v>
      </c>
      <c r="C3018" t="s">
        <v>171</v>
      </c>
      <c r="D3018">
        <v>10272005</v>
      </c>
    </row>
    <row r="3019" spans="1:4" x14ac:dyDescent="0.25">
      <c r="A3019" s="9">
        <v>71.033454895000006</v>
      </c>
      <c r="B3019" s="9">
        <v>62.909999847400002</v>
      </c>
      <c r="C3019" t="s">
        <v>171</v>
      </c>
      <c r="D3019">
        <v>11232005</v>
      </c>
    </row>
    <row r="3020" spans="1:4" x14ac:dyDescent="0.25">
      <c r="A3020" s="9">
        <v>71.280586242699997</v>
      </c>
      <c r="B3020" s="9">
        <v>63.6399993896</v>
      </c>
      <c r="C3020" t="s">
        <v>171</v>
      </c>
      <c r="D3020">
        <v>12222005</v>
      </c>
    </row>
    <row r="3021" spans="1:4" x14ac:dyDescent="0.25">
      <c r="A3021" s="9">
        <v>71.397621154800007</v>
      </c>
      <c r="B3021" s="9">
        <v>63.209999084499998</v>
      </c>
      <c r="C3021" t="s">
        <v>171</v>
      </c>
      <c r="D3021">
        <v>1262006</v>
      </c>
    </row>
    <row r="3022" spans="1:4" x14ac:dyDescent="0.25">
      <c r="A3022" s="9">
        <v>71.335624694800003</v>
      </c>
      <c r="B3022" s="9">
        <v>63.209999084499998</v>
      </c>
      <c r="C3022" t="s">
        <v>171</v>
      </c>
      <c r="D3022">
        <v>2232006</v>
      </c>
    </row>
    <row r="3023" spans="1:4" x14ac:dyDescent="0.25">
      <c r="A3023" s="9">
        <v>71.569648742699997</v>
      </c>
      <c r="B3023" s="9">
        <v>64.550003051800005</v>
      </c>
      <c r="C3023" t="s">
        <v>171</v>
      </c>
      <c r="D3023">
        <v>3232006</v>
      </c>
    </row>
    <row r="3024" spans="1:4" x14ac:dyDescent="0.25">
      <c r="A3024" s="9">
        <v>71.5504074097</v>
      </c>
      <c r="B3024" s="9">
        <v>63.6100006104</v>
      </c>
      <c r="C3024" t="s">
        <v>171</v>
      </c>
      <c r="D3024">
        <v>4272006</v>
      </c>
    </row>
    <row r="3025" spans="1:4" x14ac:dyDescent="0.25">
      <c r="A3025" s="9">
        <v>71.3441696167</v>
      </c>
      <c r="B3025" s="9">
        <v>63.330001831099999</v>
      </c>
      <c r="C3025" t="s">
        <v>171</v>
      </c>
      <c r="D3025">
        <v>5252006</v>
      </c>
    </row>
    <row r="3026" spans="1:4" x14ac:dyDescent="0.25">
      <c r="A3026" s="9">
        <v>71.087104797400002</v>
      </c>
      <c r="B3026" s="9">
        <v>63.240001678500001</v>
      </c>
      <c r="C3026" t="s">
        <v>171</v>
      </c>
      <c r="D3026">
        <v>6292006</v>
      </c>
    </row>
    <row r="3027" spans="1:4" x14ac:dyDescent="0.25">
      <c r="A3027" s="9">
        <v>70.916381835899998</v>
      </c>
      <c r="B3027" s="9">
        <v>63.029998779300001</v>
      </c>
      <c r="C3027" t="s">
        <v>171</v>
      </c>
      <c r="D3027">
        <v>7272006</v>
      </c>
    </row>
    <row r="3028" spans="1:4" x14ac:dyDescent="0.25">
      <c r="A3028" s="9">
        <v>71.003730773900003</v>
      </c>
      <c r="B3028" s="9">
        <v>63.029998779300001</v>
      </c>
      <c r="C3028" t="s">
        <v>171</v>
      </c>
      <c r="D3028">
        <v>8312006</v>
      </c>
    </row>
    <row r="3029" spans="1:4" x14ac:dyDescent="0.25">
      <c r="A3029" s="9">
        <v>71.009040832500006</v>
      </c>
      <c r="B3029" s="9">
        <v>62.909999847400002</v>
      </c>
      <c r="C3029" t="s">
        <v>171</v>
      </c>
      <c r="D3029">
        <v>9282006</v>
      </c>
    </row>
    <row r="3030" spans="1:4" x14ac:dyDescent="0.25">
      <c r="A3030" s="9">
        <v>71.0146484375</v>
      </c>
      <c r="B3030" s="9">
        <v>63.759998321499999</v>
      </c>
      <c r="C3030" t="s">
        <v>171</v>
      </c>
      <c r="D3030">
        <v>10262006</v>
      </c>
    </row>
    <row r="3031" spans="1:4" x14ac:dyDescent="0.25">
      <c r="A3031" s="9">
        <v>71.105522155800003</v>
      </c>
      <c r="B3031" s="9">
        <v>64.010002136200001</v>
      </c>
      <c r="C3031" t="s">
        <v>171</v>
      </c>
      <c r="D3031">
        <v>11302006</v>
      </c>
    </row>
    <row r="3032" spans="1:4" x14ac:dyDescent="0.25">
      <c r="A3032" s="9">
        <v>71.183189392100005</v>
      </c>
      <c r="B3032" s="9">
        <v>63.090000152599998</v>
      </c>
      <c r="C3032" t="s">
        <v>171</v>
      </c>
      <c r="D3032">
        <v>12282006</v>
      </c>
    </row>
    <row r="3033" spans="1:4" x14ac:dyDescent="0.25">
      <c r="A3033" s="9">
        <v>71.140289306599996</v>
      </c>
      <c r="B3033" s="9">
        <v>63.090000152599998</v>
      </c>
      <c r="C3033" t="s">
        <v>171</v>
      </c>
      <c r="D3033">
        <v>1252007</v>
      </c>
    </row>
    <row r="3034" spans="1:4" x14ac:dyDescent="0.25">
      <c r="A3034" s="9">
        <v>71.199623107899995</v>
      </c>
      <c r="B3034" s="9">
        <v>63.150001525900002</v>
      </c>
      <c r="C3034" t="s">
        <v>171</v>
      </c>
      <c r="D3034">
        <v>2222007</v>
      </c>
    </row>
    <row r="3035" spans="1:4" x14ac:dyDescent="0.25">
      <c r="A3035" s="9">
        <v>71.227005004899993</v>
      </c>
      <c r="B3035" s="9">
        <v>63.090000152599998</v>
      </c>
      <c r="C3035" t="s">
        <v>171</v>
      </c>
      <c r="D3035">
        <v>3292007</v>
      </c>
    </row>
    <row r="3036" spans="1:4" x14ac:dyDescent="0.25">
      <c r="A3036" s="9">
        <v>71.181808471699995</v>
      </c>
      <c r="B3036" s="9">
        <v>63.090000152599998</v>
      </c>
      <c r="C3036" t="s">
        <v>171</v>
      </c>
      <c r="D3036">
        <v>4262007</v>
      </c>
    </row>
    <row r="3037" spans="1:4" x14ac:dyDescent="0.25">
      <c r="A3037" s="9">
        <v>71.029258728000002</v>
      </c>
      <c r="B3037" s="9">
        <v>62.6300010681</v>
      </c>
      <c r="C3037" t="s">
        <v>171</v>
      </c>
      <c r="D3037">
        <v>5312007</v>
      </c>
    </row>
    <row r="3038" spans="1:4" x14ac:dyDescent="0.25">
      <c r="A3038" s="9">
        <v>70.964408874499995</v>
      </c>
      <c r="B3038" s="9">
        <v>62.479999542199998</v>
      </c>
      <c r="C3038" t="s">
        <v>171</v>
      </c>
      <c r="D3038">
        <v>6282007</v>
      </c>
    </row>
    <row r="3039" spans="1:4" x14ac:dyDescent="0.25">
      <c r="A3039" s="9">
        <v>70.931694030800003</v>
      </c>
      <c r="B3039" s="9">
        <v>62.790000915500002</v>
      </c>
      <c r="C3039" t="s">
        <v>171</v>
      </c>
      <c r="D3039">
        <v>7262007</v>
      </c>
    </row>
    <row r="3040" spans="1:4" x14ac:dyDescent="0.25">
      <c r="A3040" s="9">
        <v>70.928047180199997</v>
      </c>
      <c r="B3040" s="9">
        <v>62.509998321499999</v>
      </c>
      <c r="C3040" t="s">
        <v>171</v>
      </c>
      <c r="D3040">
        <v>8302007</v>
      </c>
    </row>
    <row r="3041" spans="1:4" x14ac:dyDescent="0.25">
      <c r="A3041" s="9">
        <v>70.977935790999993</v>
      </c>
      <c r="B3041" s="9">
        <v>62.299999237100003</v>
      </c>
      <c r="C3041" t="s">
        <v>171</v>
      </c>
      <c r="D3041">
        <v>9272007</v>
      </c>
    </row>
    <row r="3042" spans="1:4" x14ac:dyDescent="0.25">
      <c r="A3042" s="9">
        <v>70.998054504400002</v>
      </c>
      <c r="B3042" s="9">
        <v>62.3600006104</v>
      </c>
      <c r="C3042" t="s">
        <v>171</v>
      </c>
      <c r="D3042">
        <v>10252007</v>
      </c>
    </row>
    <row r="3043" spans="1:4" x14ac:dyDescent="0.25">
      <c r="A3043" s="9">
        <v>71.032814025899995</v>
      </c>
      <c r="B3043" s="9">
        <v>62.3600006104</v>
      </c>
      <c r="C3043" t="s">
        <v>171</v>
      </c>
      <c r="D3043">
        <v>11292007</v>
      </c>
    </row>
    <row r="3044" spans="1:4" x14ac:dyDescent="0.25">
      <c r="A3044" s="9">
        <v>71.160484314000001</v>
      </c>
      <c r="B3044" s="9">
        <v>62.3600006104</v>
      </c>
      <c r="C3044" t="s">
        <v>171</v>
      </c>
      <c r="D3044">
        <v>12272007</v>
      </c>
    </row>
    <row r="3045" spans="1:4" x14ac:dyDescent="0.25">
      <c r="A3045" s="9">
        <v>71.571052551299999</v>
      </c>
      <c r="B3045" s="9">
        <v>64.489997863799999</v>
      </c>
      <c r="C3045" t="s">
        <v>171</v>
      </c>
      <c r="D3045">
        <v>1312008</v>
      </c>
    </row>
    <row r="3046" spans="1:4" x14ac:dyDescent="0.25">
      <c r="A3046" s="9">
        <v>71.429702758800005</v>
      </c>
      <c r="B3046" s="9">
        <v>63.939998626700003</v>
      </c>
      <c r="C3046" t="s">
        <v>171</v>
      </c>
      <c r="D3046">
        <v>2212008</v>
      </c>
    </row>
    <row r="3047" spans="1:4" x14ac:dyDescent="0.25">
      <c r="A3047" s="9">
        <v>71.375816345199993</v>
      </c>
      <c r="B3047" s="9">
        <v>63.6399993896</v>
      </c>
      <c r="C3047" t="s">
        <v>171</v>
      </c>
      <c r="D3047">
        <v>3272008</v>
      </c>
    </row>
    <row r="3048" spans="1:4" x14ac:dyDescent="0.25">
      <c r="A3048" s="9">
        <v>71.277503967300007</v>
      </c>
      <c r="B3048" s="9">
        <v>63.209999084499998</v>
      </c>
      <c r="C3048" t="s">
        <v>171</v>
      </c>
      <c r="D3048">
        <v>4242008</v>
      </c>
    </row>
    <row r="3049" spans="1:4" x14ac:dyDescent="0.25">
      <c r="A3049" s="9">
        <v>71.090126037600001</v>
      </c>
      <c r="B3049" s="9">
        <v>63.090000152599998</v>
      </c>
      <c r="C3049" t="s">
        <v>171</v>
      </c>
      <c r="D3049">
        <v>5292008</v>
      </c>
    </row>
    <row r="3050" spans="1:4" x14ac:dyDescent="0.25">
      <c r="A3050" s="9">
        <v>70.968925476099997</v>
      </c>
      <c r="B3050" s="9">
        <v>62.939998626700003</v>
      </c>
      <c r="C3050" t="s">
        <v>171</v>
      </c>
      <c r="D3050">
        <v>6262008</v>
      </c>
    </row>
    <row r="3051" spans="1:4" x14ac:dyDescent="0.25">
      <c r="A3051" s="9">
        <v>70.963256835899998</v>
      </c>
      <c r="B3051" s="9">
        <v>63.090000152599998</v>
      </c>
      <c r="C3051" t="s">
        <v>171</v>
      </c>
      <c r="D3051">
        <v>7312008</v>
      </c>
    </row>
    <row r="3052" spans="1:4" x14ac:dyDescent="0.25">
      <c r="A3052" s="9">
        <v>70.942466735799997</v>
      </c>
      <c r="B3052" s="9">
        <v>63.060001373299997</v>
      </c>
      <c r="C3052" t="s">
        <v>171</v>
      </c>
      <c r="D3052">
        <v>8282008</v>
      </c>
    </row>
    <row r="3053" spans="1:4" x14ac:dyDescent="0.25">
      <c r="A3053" s="9">
        <v>70.956184387199997</v>
      </c>
      <c r="B3053" s="9">
        <v>62.790000915500002</v>
      </c>
      <c r="C3053" t="s">
        <v>171</v>
      </c>
      <c r="D3053">
        <v>9252008</v>
      </c>
    </row>
    <row r="3054" spans="1:4" x14ac:dyDescent="0.25">
      <c r="A3054" s="9">
        <v>70.979988098099994</v>
      </c>
      <c r="B3054" s="9">
        <v>62.790000915500002</v>
      </c>
      <c r="C3054" t="s">
        <v>171</v>
      </c>
      <c r="D3054">
        <v>10302008</v>
      </c>
    </row>
    <row r="3055" spans="1:4" x14ac:dyDescent="0.25">
      <c r="A3055" s="9">
        <v>71.049407959000007</v>
      </c>
      <c r="B3055" s="9">
        <v>63.090000152599998</v>
      </c>
      <c r="C3055" t="s">
        <v>171</v>
      </c>
      <c r="D3055">
        <v>11262008</v>
      </c>
    </row>
    <row r="3056" spans="1:4" x14ac:dyDescent="0.25">
      <c r="A3056" s="9">
        <v>71.206298828100003</v>
      </c>
      <c r="B3056" s="9">
        <v>63.400001525900002</v>
      </c>
      <c r="C3056" t="s">
        <v>171</v>
      </c>
      <c r="D3056">
        <v>12182008</v>
      </c>
    </row>
    <row r="3057" spans="1:4" x14ac:dyDescent="0.25">
      <c r="A3057" s="9">
        <v>71.241691589400006</v>
      </c>
      <c r="B3057" s="9">
        <v>64.620002746599994</v>
      </c>
      <c r="C3057" t="s">
        <v>171</v>
      </c>
      <c r="D3057">
        <v>1292009</v>
      </c>
    </row>
    <row r="3058" spans="1:4" x14ac:dyDescent="0.25">
      <c r="A3058" s="9">
        <v>71.406333923299997</v>
      </c>
      <c r="B3058" s="9">
        <v>64.309997558600003</v>
      </c>
      <c r="C3058" t="s">
        <v>171</v>
      </c>
      <c r="D3058">
        <v>2262009</v>
      </c>
    </row>
    <row r="3059" spans="1:4" x14ac:dyDescent="0.25">
      <c r="A3059" s="9">
        <v>71.378601074200006</v>
      </c>
      <c r="B3059" s="9">
        <v>64.160003662099996</v>
      </c>
      <c r="C3059" t="s">
        <v>171</v>
      </c>
      <c r="D3059">
        <v>3262009</v>
      </c>
    </row>
    <row r="3060" spans="1:4" x14ac:dyDescent="0.25">
      <c r="A3060" s="9">
        <v>71.237548828100003</v>
      </c>
      <c r="B3060" s="9">
        <v>64.010002136200001</v>
      </c>
      <c r="C3060" t="s">
        <v>171</v>
      </c>
      <c r="D3060">
        <v>4302009</v>
      </c>
    </row>
    <row r="3061" spans="1:4" x14ac:dyDescent="0.25">
      <c r="A3061" s="9">
        <v>71.099838256799998</v>
      </c>
      <c r="B3061" s="9">
        <v>64.010002136200001</v>
      </c>
      <c r="C3061" t="s">
        <v>171</v>
      </c>
      <c r="D3061">
        <v>5282009</v>
      </c>
    </row>
    <row r="3062" spans="1:4" x14ac:dyDescent="0.25">
      <c r="A3062" s="9">
        <v>70.9783325195</v>
      </c>
      <c r="B3062" s="9">
        <v>64.010002136200001</v>
      </c>
      <c r="C3062" t="s">
        <v>171</v>
      </c>
      <c r="D3062">
        <v>6252009</v>
      </c>
    </row>
    <row r="3063" spans="1:4" x14ac:dyDescent="0.25">
      <c r="A3063" s="9">
        <v>70.954780578599994</v>
      </c>
      <c r="B3063" s="9">
        <v>64.069999694800003</v>
      </c>
      <c r="C3063" t="s">
        <v>171</v>
      </c>
      <c r="D3063">
        <v>7302009</v>
      </c>
    </row>
    <row r="3064" spans="1:4" x14ac:dyDescent="0.25">
      <c r="A3064" s="9">
        <v>70.955856323199995</v>
      </c>
      <c r="B3064" s="9">
        <v>63.6399993896</v>
      </c>
      <c r="C3064" t="s">
        <v>171</v>
      </c>
      <c r="D3064">
        <v>8272009</v>
      </c>
    </row>
    <row r="3065" spans="1:4" x14ac:dyDescent="0.25">
      <c r="A3065" s="9">
        <v>70.916442871100003</v>
      </c>
      <c r="B3065" s="9">
        <v>63.700000762899997</v>
      </c>
      <c r="C3065" t="s">
        <v>171</v>
      </c>
      <c r="D3065">
        <v>9242009</v>
      </c>
    </row>
    <row r="3066" spans="1:4" x14ac:dyDescent="0.25">
      <c r="A3066" s="9">
        <v>71.094200134299996</v>
      </c>
      <c r="B3066" s="9">
        <v>64.010002136200001</v>
      </c>
      <c r="C3066" t="s">
        <v>171</v>
      </c>
      <c r="D3066">
        <v>10292009</v>
      </c>
    </row>
    <row r="3067" spans="1:4" x14ac:dyDescent="0.25">
      <c r="A3067" s="9">
        <v>71.035140991199995</v>
      </c>
      <c r="B3067" s="9">
        <v>63.700000762899997</v>
      </c>
      <c r="C3067" t="s">
        <v>171</v>
      </c>
      <c r="D3067">
        <v>11252009</v>
      </c>
    </row>
    <row r="3068" spans="1:4" x14ac:dyDescent="0.25">
      <c r="A3068" s="9">
        <v>71.159545898399998</v>
      </c>
      <c r="B3068" s="9">
        <v>64.309997558600003</v>
      </c>
      <c r="C3068" t="s">
        <v>171</v>
      </c>
      <c r="D3068">
        <v>12312009</v>
      </c>
    </row>
    <row r="3069" spans="1:4" x14ac:dyDescent="0.25">
      <c r="A3069" s="9">
        <v>71.376571655299998</v>
      </c>
      <c r="B3069" s="9">
        <v>62.790000915500002</v>
      </c>
      <c r="C3069" t="s">
        <v>171</v>
      </c>
      <c r="D3069">
        <v>2252010</v>
      </c>
    </row>
    <row r="3070" spans="1:4" x14ac:dyDescent="0.25">
      <c r="A3070" s="9">
        <v>71.406600952100007</v>
      </c>
      <c r="B3070" s="9">
        <v>63.1199989319</v>
      </c>
      <c r="C3070" t="s">
        <v>171</v>
      </c>
      <c r="D3070">
        <v>3252010</v>
      </c>
    </row>
    <row r="3071" spans="1:4" x14ac:dyDescent="0.25">
      <c r="A3071" s="9">
        <v>71.393569946300005</v>
      </c>
      <c r="B3071" s="9">
        <v>63.700000762899997</v>
      </c>
      <c r="C3071" t="s">
        <v>171</v>
      </c>
      <c r="D3071">
        <v>4292010</v>
      </c>
    </row>
    <row r="3072" spans="1:4" x14ac:dyDescent="0.25">
      <c r="A3072" s="9">
        <v>71.235549926800005</v>
      </c>
      <c r="B3072" s="9">
        <v>63.400001525900002</v>
      </c>
      <c r="C3072" t="s">
        <v>171</v>
      </c>
      <c r="D3072">
        <v>5282010</v>
      </c>
    </row>
    <row r="3073" spans="1:4" x14ac:dyDescent="0.25">
      <c r="A3073" s="9">
        <v>71.095848083500002</v>
      </c>
      <c r="B3073" s="9">
        <v>62.3600006104</v>
      </c>
      <c r="C3073" t="s">
        <v>171</v>
      </c>
      <c r="D3073">
        <v>6242010</v>
      </c>
    </row>
    <row r="3074" spans="1:4" x14ac:dyDescent="0.25">
      <c r="A3074" s="9">
        <v>70.965240478499993</v>
      </c>
      <c r="B3074" s="9">
        <v>64.010002136200001</v>
      </c>
      <c r="C3074" t="s">
        <v>171</v>
      </c>
      <c r="D3074">
        <v>7292010</v>
      </c>
    </row>
    <row r="3075" spans="1:4" x14ac:dyDescent="0.25">
      <c r="A3075" s="9">
        <v>70.878562927199994</v>
      </c>
      <c r="B3075" s="9">
        <v>63.090000152599998</v>
      </c>
      <c r="C3075" t="s">
        <v>171</v>
      </c>
      <c r="D3075">
        <v>8262010</v>
      </c>
    </row>
    <row r="3076" spans="1:4" x14ac:dyDescent="0.25">
      <c r="A3076" s="9">
        <v>71.296051025400004</v>
      </c>
      <c r="B3076" s="9">
        <v>63.090000152599998</v>
      </c>
      <c r="C3076" t="s">
        <v>171</v>
      </c>
      <c r="D3076">
        <v>9302010</v>
      </c>
    </row>
    <row r="3077" spans="1:4" x14ac:dyDescent="0.25">
      <c r="A3077" s="9">
        <v>70.067459106399994</v>
      </c>
      <c r="B3077" s="9">
        <v>63.029998779300001</v>
      </c>
      <c r="C3077" t="s">
        <v>171</v>
      </c>
      <c r="D3077">
        <v>10282010</v>
      </c>
    </row>
    <row r="3078" spans="1:4" x14ac:dyDescent="0.25">
      <c r="A3078" s="9">
        <v>70.844039917000003</v>
      </c>
      <c r="B3078" s="9">
        <v>63.090000152599998</v>
      </c>
      <c r="C3078" t="s">
        <v>171</v>
      </c>
      <c r="D3078">
        <v>11242010</v>
      </c>
    </row>
    <row r="3079" spans="1:4" x14ac:dyDescent="0.25">
      <c r="A3079" s="9">
        <v>71.067741393999995</v>
      </c>
      <c r="B3079" s="9">
        <v>63.669998168900001</v>
      </c>
      <c r="C3079" t="s">
        <v>171</v>
      </c>
      <c r="D3079">
        <v>12302010</v>
      </c>
    </row>
    <row r="3080" spans="1:4" x14ac:dyDescent="0.25">
      <c r="A3080" s="9">
        <v>70.942962646500007</v>
      </c>
      <c r="B3080" s="9">
        <v>63.090000152599998</v>
      </c>
      <c r="C3080" t="s">
        <v>171</v>
      </c>
      <c r="D3080">
        <v>1272011</v>
      </c>
    </row>
    <row r="3081" spans="1:4" x14ac:dyDescent="0.25">
      <c r="A3081" s="9">
        <v>71.116950988799999</v>
      </c>
      <c r="B3081" s="9">
        <v>63.330001831099999</v>
      </c>
      <c r="C3081" t="s">
        <v>171</v>
      </c>
      <c r="D3081">
        <v>2242011</v>
      </c>
    </row>
    <row r="3082" spans="1:4" x14ac:dyDescent="0.25">
      <c r="A3082" s="9">
        <v>71.233184814500007</v>
      </c>
      <c r="B3082" s="9">
        <v>64.010002136200001</v>
      </c>
      <c r="C3082" t="s">
        <v>171</v>
      </c>
      <c r="D3082">
        <v>3312011</v>
      </c>
    </row>
    <row r="3083" spans="1:4" x14ac:dyDescent="0.25">
      <c r="A3083" s="9">
        <v>71.049606323199995</v>
      </c>
      <c r="B3083" s="9">
        <v>63.700000762899997</v>
      </c>
      <c r="C3083" t="s">
        <v>171</v>
      </c>
      <c r="D3083">
        <v>4282011</v>
      </c>
    </row>
    <row r="3084" spans="1:4" x14ac:dyDescent="0.25">
      <c r="A3084" s="9">
        <v>70.960319518999995</v>
      </c>
      <c r="B3084" s="9">
        <v>63.400001525900002</v>
      </c>
      <c r="C3084" t="s">
        <v>171</v>
      </c>
      <c r="D3084">
        <v>5262011</v>
      </c>
    </row>
    <row r="3085" spans="1:4" x14ac:dyDescent="0.25">
      <c r="A3085" s="9">
        <v>70.795509338399995</v>
      </c>
      <c r="B3085" s="9">
        <v>63.400001525900002</v>
      </c>
      <c r="C3085" t="s">
        <v>171</v>
      </c>
      <c r="D3085">
        <v>6302011</v>
      </c>
    </row>
    <row r="3086" spans="1:4" x14ac:dyDescent="0.25">
      <c r="A3086" s="9">
        <v>70.667373657200002</v>
      </c>
      <c r="B3086" s="9">
        <v>63.400001525900002</v>
      </c>
      <c r="C3086" t="s">
        <v>171</v>
      </c>
      <c r="D3086">
        <v>7282011</v>
      </c>
    </row>
    <row r="3087" spans="1:4" x14ac:dyDescent="0.25">
      <c r="A3087" s="9">
        <v>70.635383606000005</v>
      </c>
      <c r="B3087" s="9">
        <v>63.090000152599998</v>
      </c>
      <c r="C3087" t="s">
        <v>171</v>
      </c>
      <c r="D3087">
        <v>8252011</v>
      </c>
    </row>
    <row r="3088" spans="1:4" x14ac:dyDescent="0.25">
      <c r="A3088" s="9">
        <v>70.642066955600001</v>
      </c>
      <c r="B3088" s="9">
        <v>62.790000915500002</v>
      </c>
      <c r="C3088" t="s">
        <v>171</v>
      </c>
      <c r="D3088">
        <v>9292011</v>
      </c>
    </row>
    <row r="3089" spans="1:4" x14ac:dyDescent="0.25">
      <c r="A3089" s="9">
        <v>70.726631164599993</v>
      </c>
      <c r="B3089" s="9">
        <v>63.090000152599998</v>
      </c>
      <c r="C3089" t="s">
        <v>171</v>
      </c>
      <c r="D3089">
        <v>10272011</v>
      </c>
    </row>
    <row r="3090" spans="1:4" x14ac:dyDescent="0.25">
      <c r="A3090" s="9">
        <v>70.870574951199998</v>
      </c>
      <c r="B3090" s="9">
        <v>63.090000152599998</v>
      </c>
      <c r="C3090" t="s">
        <v>171</v>
      </c>
      <c r="D3090">
        <v>11232011</v>
      </c>
    </row>
    <row r="3091" spans="1:4" x14ac:dyDescent="0.25">
      <c r="A3091" s="9">
        <v>70.786460876500001</v>
      </c>
      <c r="B3091" s="9">
        <v>63.090000152599998</v>
      </c>
      <c r="C3091" t="s">
        <v>171</v>
      </c>
      <c r="D3091">
        <v>12152011</v>
      </c>
    </row>
    <row r="3092" spans="1:4" x14ac:dyDescent="0.25">
      <c r="A3092" s="9">
        <v>70.945533752399996</v>
      </c>
      <c r="B3092" s="9">
        <v>63.090000152599998</v>
      </c>
      <c r="C3092" t="s">
        <v>171</v>
      </c>
      <c r="D3092">
        <v>1262012</v>
      </c>
    </row>
    <row r="3093" spans="1:4" x14ac:dyDescent="0.25">
      <c r="A3093" s="9">
        <v>70.876129150400004</v>
      </c>
      <c r="B3093" s="9">
        <v>63.580001831099999</v>
      </c>
      <c r="C3093" t="s">
        <v>171</v>
      </c>
      <c r="D3093">
        <v>1312012</v>
      </c>
    </row>
    <row r="3094" spans="1:4" x14ac:dyDescent="0.25">
      <c r="A3094" s="9">
        <v>70.866394043</v>
      </c>
      <c r="B3094" s="9">
        <v>63.090000152599998</v>
      </c>
      <c r="C3094" t="s">
        <v>171</v>
      </c>
      <c r="D3094">
        <v>2232012</v>
      </c>
    </row>
    <row r="3095" spans="1:4" x14ac:dyDescent="0.25">
      <c r="A3095" s="9">
        <v>71.0341339111</v>
      </c>
      <c r="B3095" s="9">
        <v>63.549999237100003</v>
      </c>
      <c r="C3095" t="s">
        <v>171</v>
      </c>
      <c r="D3095">
        <v>3292012</v>
      </c>
    </row>
    <row r="3096" spans="1:4" x14ac:dyDescent="0.25">
      <c r="A3096" s="9">
        <v>70.926475524899999</v>
      </c>
      <c r="B3096" s="9">
        <v>63.400001525900002</v>
      </c>
      <c r="C3096" t="s">
        <v>171</v>
      </c>
      <c r="D3096">
        <v>4262012</v>
      </c>
    </row>
    <row r="3097" spans="1:4" x14ac:dyDescent="0.25">
      <c r="A3097" s="9">
        <v>70.802795410200005</v>
      </c>
      <c r="B3097" s="9">
        <v>63.270000457800002</v>
      </c>
      <c r="C3097" t="s">
        <v>171</v>
      </c>
      <c r="D3097">
        <v>5302012</v>
      </c>
    </row>
    <row r="3098" spans="1:4" x14ac:dyDescent="0.25">
      <c r="A3098" s="9">
        <v>70.672584533700004</v>
      </c>
      <c r="B3098" s="9">
        <v>63.270000457800002</v>
      </c>
      <c r="C3098" t="s">
        <v>171</v>
      </c>
      <c r="D3098">
        <v>6282012</v>
      </c>
    </row>
    <row r="3099" spans="1:4" x14ac:dyDescent="0.25">
      <c r="A3099" s="9">
        <v>70.611526489300005</v>
      </c>
      <c r="B3099" s="9">
        <v>62.909999847400002</v>
      </c>
      <c r="C3099" t="s">
        <v>171</v>
      </c>
      <c r="D3099">
        <v>7262012</v>
      </c>
    </row>
    <row r="3100" spans="1:4" x14ac:dyDescent="0.25">
      <c r="A3100" s="9">
        <v>70.609580993700007</v>
      </c>
      <c r="B3100" s="9">
        <v>62.909999847400002</v>
      </c>
      <c r="C3100" t="s">
        <v>171</v>
      </c>
      <c r="D3100">
        <v>8302012</v>
      </c>
    </row>
    <row r="3101" spans="1:4" x14ac:dyDescent="0.25">
      <c r="A3101" s="9">
        <v>70.651603698700001</v>
      </c>
      <c r="B3101" s="9">
        <v>63.700000762899997</v>
      </c>
      <c r="C3101" t="s">
        <v>171</v>
      </c>
      <c r="D3101">
        <v>9272012</v>
      </c>
    </row>
    <row r="3102" spans="1:4" x14ac:dyDescent="0.25">
      <c r="A3102" s="9">
        <v>70.670585632300003</v>
      </c>
      <c r="B3102" s="9">
        <v>62.790000915500002</v>
      </c>
      <c r="C3102" t="s">
        <v>171</v>
      </c>
      <c r="D3102">
        <v>10252012</v>
      </c>
    </row>
    <row r="3103" spans="1:4" x14ac:dyDescent="0.25">
      <c r="A3103" s="9">
        <v>70.721069335899998</v>
      </c>
      <c r="B3103" s="9">
        <v>63.090000152599998</v>
      </c>
      <c r="C3103" t="s">
        <v>171</v>
      </c>
      <c r="D3103">
        <v>11292012</v>
      </c>
    </row>
    <row r="3104" spans="1:4" x14ac:dyDescent="0.25">
      <c r="A3104" s="9">
        <v>71.018829345699999</v>
      </c>
      <c r="B3104" s="9">
        <v>63.700000762899997</v>
      </c>
      <c r="C3104" t="s">
        <v>171</v>
      </c>
      <c r="D3104">
        <v>12272012</v>
      </c>
    </row>
    <row r="3105" spans="1:4" x14ac:dyDescent="0.25">
      <c r="A3105" s="9">
        <v>70.977897643999995</v>
      </c>
      <c r="B3105" s="9">
        <v>63.8800010681</v>
      </c>
      <c r="C3105" t="s">
        <v>171</v>
      </c>
      <c r="D3105">
        <v>2282013</v>
      </c>
    </row>
    <row r="3106" spans="1:4" x14ac:dyDescent="0.25">
      <c r="A3106" s="9">
        <v>70.8736038208</v>
      </c>
      <c r="B3106" s="9">
        <v>63.150001525900002</v>
      </c>
      <c r="C3106" t="s">
        <v>171</v>
      </c>
      <c r="D3106">
        <v>3282013</v>
      </c>
    </row>
    <row r="3107" spans="1:4" x14ac:dyDescent="0.25">
      <c r="A3107" s="9">
        <v>70.780265808099998</v>
      </c>
      <c r="B3107" s="9">
        <v>63.060001373299997</v>
      </c>
      <c r="C3107" t="s">
        <v>171</v>
      </c>
      <c r="D3107">
        <v>4252013</v>
      </c>
    </row>
    <row r="3108" spans="1:4" x14ac:dyDescent="0.25">
      <c r="A3108" s="9">
        <v>70.640220642100005</v>
      </c>
      <c r="B3108" s="9">
        <v>62.8800010681</v>
      </c>
      <c r="C3108" t="s">
        <v>171</v>
      </c>
      <c r="D3108">
        <v>5302013</v>
      </c>
    </row>
    <row r="3109" spans="1:4" x14ac:dyDescent="0.25">
      <c r="A3109" s="9">
        <v>70.568016052199994</v>
      </c>
      <c r="B3109" s="9">
        <v>62.970001220699999</v>
      </c>
      <c r="C3109" t="s">
        <v>171</v>
      </c>
      <c r="D3109">
        <v>6272013</v>
      </c>
    </row>
    <row r="3110" spans="1:4" x14ac:dyDescent="0.25">
      <c r="A3110" s="9">
        <v>70.566658020000006</v>
      </c>
      <c r="B3110" s="9">
        <v>62.790000915500002</v>
      </c>
      <c r="C3110" t="s">
        <v>171</v>
      </c>
      <c r="D3110">
        <v>7252013</v>
      </c>
    </row>
    <row r="3111" spans="1:4" x14ac:dyDescent="0.25">
      <c r="A3111" s="9">
        <v>70.545799255399999</v>
      </c>
      <c r="B3111" s="9">
        <v>62.569999694800003</v>
      </c>
      <c r="C3111" t="s">
        <v>171</v>
      </c>
      <c r="D3111">
        <v>8292013</v>
      </c>
    </row>
    <row r="3112" spans="1:4" x14ac:dyDescent="0.25">
      <c r="A3112" s="9">
        <v>69.986793518100001</v>
      </c>
      <c r="B3112" s="9">
        <v>63.580001831099999</v>
      </c>
      <c r="C3112" t="s">
        <v>171</v>
      </c>
      <c r="D3112">
        <v>9262013</v>
      </c>
    </row>
    <row r="3113" spans="1:4" x14ac:dyDescent="0.25">
      <c r="A3113" s="9">
        <v>70.401077270499997</v>
      </c>
      <c r="B3113" s="9">
        <v>62.599998474099998</v>
      </c>
      <c r="C3113" t="s">
        <v>171</v>
      </c>
      <c r="D3113">
        <v>10312013</v>
      </c>
    </row>
    <row r="3114" spans="1:4" x14ac:dyDescent="0.25">
      <c r="A3114" s="9">
        <v>70.645874023399998</v>
      </c>
      <c r="B3114" s="9">
        <v>62.599998474099998</v>
      </c>
      <c r="C3114" t="s">
        <v>171</v>
      </c>
      <c r="D3114">
        <v>11272013</v>
      </c>
    </row>
    <row r="3115" spans="1:4" x14ac:dyDescent="0.25">
      <c r="A3115" s="9">
        <v>70.664093017599996</v>
      </c>
      <c r="B3115" s="9">
        <v>62.509998321499999</v>
      </c>
      <c r="C3115" t="s">
        <v>171</v>
      </c>
      <c r="D3115">
        <v>12262013</v>
      </c>
    </row>
    <row r="3116" spans="1:4" x14ac:dyDescent="0.25">
      <c r="A3116" s="9">
        <v>70.628417968799994</v>
      </c>
      <c r="B3116" s="9">
        <v>62.6300010681</v>
      </c>
      <c r="C3116" t="s">
        <v>171</v>
      </c>
      <c r="D3116">
        <v>1302014</v>
      </c>
    </row>
    <row r="3117" spans="1:4" x14ac:dyDescent="0.25">
      <c r="A3117" s="9">
        <v>70.6915893555</v>
      </c>
      <c r="B3117" s="9">
        <v>62.790000915500002</v>
      </c>
      <c r="C3117" t="s">
        <v>171</v>
      </c>
      <c r="D3117">
        <v>2272014</v>
      </c>
    </row>
    <row r="3118" spans="1:4" x14ac:dyDescent="0.25">
      <c r="A3118" s="9">
        <v>70.742599487299998</v>
      </c>
      <c r="B3118" s="9">
        <v>63.150001525900002</v>
      </c>
      <c r="C3118" t="s">
        <v>171</v>
      </c>
      <c r="D3118">
        <v>3272014</v>
      </c>
    </row>
    <row r="3119" spans="1:4" x14ac:dyDescent="0.25">
      <c r="A3119" s="9">
        <v>70.745368957500006</v>
      </c>
      <c r="B3119" s="9">
        <v>63.090000152599998</v>
      </c>
      <c r="C3119" t="s">
        <v>171</v>
      </c>
      <c r="D3119">
        <v>4242014</v>
      </c>
    </row>
    <row r="3120" spans="1:4" x14ac:dyDescent="0.25">
      <c r="A3120" s="9">
        <v>70.622337341299996</v>
      </c>
      <c r="B3120" s="9">
        <v>62.970001220699999</v>
      </c>
      <c r="C3120" t="s">
        <v>171</v>
      </c>
      <c r="D3120">
        <v>5292014</v>
      </c>
    </row>
    <row r="3121" spans="1:4" x14ac:dyDescent="0.25">
      <c r="A3121" s="9">
        <v>70.579917907699993</v>
      </c>
      <c r="B3121" s="9">
        <v>62.689998626700003</v>
      </c>
      <c r="C3121" t="s">
        <v>171</v>
      </c>
      <c r="D3121">
        <v>6262014</v>
      </c>
    </row>
    <row r="3122" spans="1:4" x14ac:dyDescent="0.25">
      <c r="A3122" s="9">
        <v>70.521171569800003</v>
      </c>
      <c r="B3122" s="9">
        <v>62.759998321499999</v>
      </c>
      <c r="C3122" t="s">
        <v>171</v>
      </c>
      <c r="D3122">
        <v>7312014</v>
      </c>
    </row>
    <row r="3123" spans="1:4" x14ac:dyDescent="0.25">
      <c r="A3123" s="9">
        <v>70.564224243200002</v>
      </c>
      <c r="B3123" s="9">
        <v>62.599998474099998</v>
      </c>
      <c r="C3123" t="s">
        <v>171</v>
      </c>
      <c r="D3123">
        <v>8282014</v>
      </c>
    </row>
    <row r="3124" spans="1:4" x14ac:dyDescent="0.25">
      <c r="A3124" s="9">
        <v>70.544807434099994</v>
      </c>
      <c r="B3124" s="9">
        <v>62.419998168900001</v>
      </c>
      <c r="C3124" t="s">
        <v>171</v>
      </c>
      <c r="D3124">
        <v>9252014</v>
      </c>
    </row>
    <row r="3125" spans="1:4" x14ac:dyDescent="0.25">
      <c r="A3125" s="9">
        <v>69.646156310999999</v>
      </c>
      <c r="B3125" s="9">
        <v>61.75</v>
      </c>
      <c r="C3125" t="s">
        <v>171</v>
      </c>
      <c r="D3125">
        <v>10302014</v>
      </c>
    </row>
    <row r="3126" spans="1:4" x14ac:dyDescent="0.25">
      <c r="A3126" s="9">
        <v>70.623146057100001</v>
      </c>
      <c r="B3126" s="9">
        <v>61.6300010681</v>
      </c>
      <c r="C3126" t="s">
        <v>171</v>
      </c>
      <c r="D3126">
        <v>11272014</v>
      </c>
    </row>
    <row r="3127" spans="1:4" x14ac:dyDescent="0.25">
      <c r="A3127" s="9">
        <v>71.062805175799994</v>
      </c>
      <c r="B3127" s="9">
        <v>63.240001678500001</v>
      </c>
      <c r="C3127" t="s">
        <v>171</v>
      </c>
      <c r="D3127">
        <v>12252014</v>
      </c>
    </row>
    <row r="3128" spans="1:4" x14ac:dyDescent="0.25">
      <c r="A3128" s="9">
        <v>70.820037841800001</v>
      </c>
      <c r="B3128" s="9">
        <v>63.150001525900002</v>
      </c>
      <c r="C3128" t="s">
        <v>171</v>
      </c>
      <c r="D3128">
        <v>1292015</v>
      </c>
    </row>
    <row r="3129" spans="1:4" x14ac:dyDescent="0.25">
      <c r="A3129" s="9">
        <v>70.925590515099998</v>
      </c>
      <c r="B3129" s="9">
        <v>62.790000915500002</v>
      </c>
      <c r="C3129" t="s">
        <v>171</v>
      </c>
      <c r="D3129">
        <v>2262015</v>
      </c>
    </row>
    <row r="3130" spans="1:4" x14ac:dyDescent="0.25">
      <c r="A3130" s="9">
        <v>70.8336105347</v>
      </c>
      <c r="B3130" s="9">
        <v>62.419998168900001</v>
      </c>
      <c r="C3130" t="s">
        <v>171</v>
      </c>
      <c r="D3130">
        <v>3262015</v>
      </c>
    </row>
    <row r="3131" spans="1:4" x14ac:dyDescent="0.25">
      <c r="A3131" s="9">
        <v>70.776519775400004</v>
      </c>
      <c r="B3131" s="9">
        <v>62.479999542199998</v>
      </c>
      <c r="C3131" t="s">
        <v>171</v>
      </c>
      <c r="D3131">
        <v>4302015</v>
      </c>
    </row>
    <row r="3132" spans="1:4" x14ac:dyDescent="0.25">
      <c r="A3132" s="9">
        <v>70.693557739300005</v>
      </c>
      <c r="B3132" s="9">
        <v>62.479999542199998</v>
      </c>
      <c r="C3132" t="s">
        <v>171</v>
      </c>
      <c r="D3132">
        <v>5282015</v>
      </c>
    </row>
    <row r="3133" spans="1:4" x14ac:dyDescent="0.25">
      <c r="A3133" s="9">
        <v>70.584655761700006</v>
      </c>
      <c r="B3133" s="9">
        <v>63.090000152599998</v>
      </c>
      <c r="C3133" t="s">
        <v>171</v>
      </c>
      <c r="D3133">
        <v>6252015</v>
      </c>
    </row>
    <row r="3134" spans="1:4" x14ac:dyDescent="0.25">
      <c r="A3134" s="9">
        <v>70.547721862800003</v>
      </c>
      <c r="B3134" s="9">
        <v>63.090000152599998</v>
      </c>
      <c r="C3134" t="s">
        <v>171</v>
      </c>
      <c r="D3134">
        <v>7302015</v>
      </c>
    </row>
    <row r="3135" spans="1:4" x14ac:dyDescent="0.25">
      <c r="A3135" s="9">
        <v>70.100448608400001</v>
      </c>
      <c r="B3135" s="9">
        <v>62.909999847400002</v>
      </c>
      <c r="C3135" t="s">
        <v>171</v>
      </c>
      <c r="D3135">
        <v>8272015</v>
      </c>
    </row>
    <row r="3136" spans="1:4" x14ac:dyDescent="0.25">
      <c r="A3136" s="9">
        <v>69.594940185499993</v>
      </c>
      <c r="B3136" s="9">
        <v>62.790000915500002</v>
      </c>
      <c r="C3136" t="s">
        <v>171</v>
      </c>
      <c r="D3136">
        <v>9242015</v>
      </c>
    </row>
    <row r="3137" spans="1:4" x14ac:dyDescent="0.25">
      <c r="A3137" s="9">
        <v>-23.479324340800002</v>
      </c>
      <c r="B3137" s="9">
        <v>63.330001831099999</v>
      </c>
      <c r="C3137" t="s">
        <v>172</v>
      </c>
      <c r="D3137">
        <v>10311991</v>
      </c>
    </row>
    <row r="3138" spans="1:4" x14ac:dyDescent="0.25">
      <c r="A3138" s="9">
        <v>-23.4977931976</v>
      </c>
      <c r="B3138" s="9">
        <v>63.330001831099999</v>
      </c>
      <c r="C3138" t="s">
        <v>172</v>
      </c>
      <c r="D3138">
        <v>11271991</v>
      </c>
    </row>
    <row r="3139" spans="1:4" x14ac:dyDescent="0.25">
      <c r="A3139" s="9">
        <v>-23.345291137699999</v>
      </c>
      <c r="B3139" s="9">
        <v>63.6300010681</v>
      </c>
      <c r="C3139" t="s">
        <v>172</v>
      </c>
      <c r="D3139">
        <v>1021992</v>
      </c>
    </row>
    <row r="3140" spans="1:4" x14ac:dyDescent="0.25">
      <c r="A3140" s="9">
        <v>-23.1142215729</v>
      </c>
      <c r="B3140" s="9">
        <v>63.75</v>
      </c>
      <c r="C3140" t="s">
        <v>172</v>
      </c>
      <c r="D3140">
        <v>1301992</v>
      </c>
    </row>
    <row r="3141" spans="1:4" x14ac:dyDescent="0.25">
      <c r="A3141" s="9">
        <v>-22.895236968999999</v>
      </c>
      <c r="B3141" s="9">
        <v>64.269996643100001</v>
      </c>
      <c r="C3141" t="s">
        <v>172</v>
      </c>
      <c r="D3141">
        <v>2271992</v>
      </c>
    </row>
    <row r="3142" spans="1:4" x14ac:dyDescent="0.25">
      <c r="A3142" s="9">
        <v>-22.191385269200001</v>
      </c>
      <c r="B3142" s="9">
        <v>64.059997558600003</v>
      </c>
      <c r="C3142" t="s">
        <v>172</v>
      </c>
      <c r="D3142">
        <v>4021992</v>
      </c>
    </row>
    <row r="3143" spans="1:4" x14ac:dyDescent="0.25">
      <c r="A3143" s="9">
        <v>-21.631647109999999</v>
      </c>
      <c r="B3143" s="9">
        <v>63.810001373299997</v>
      </c>
      <c r="C3143" t="s">
        <v>172</v>
      </c>
      <c r="D3143">
        <v>4301992</v>
      </c>
    </row>
    <row r="3144" spans="1:4" x14ac:dyDescent="0.25">
      <c r="A3144" s="9">
        <v>-20.8382530212</v>
      </c>
      <c r="B3144" s="9">
        <v>63.599998474099998</v>
      </c>
      <c r="C3144" t="s">
        <v>172</v>
      </c>
      <c r="D3144">
        <v>5281992</v>
      </c>
    </row>
    <row r="3145" spans="1:4" x14ac:dyDescent="0.25">
      <c r="A3145" s="9">
        <v>-20.0822372437</v>
      </c>
      <c r="B3145" s="9">
        <v>63.330001831099999</v>
      </c>
      <c r="C3145" t="s">
        <v>172</v>
      </c>
      <c r="D3145">
        <v>7021992</v>
      </c>
    </row>
    <row r="3146" spans="1:4" x14ac:dyDescent="0.25">
      <c r="A3146" s="9">
        <v>-19.557502746600001</v>
      </c>
      <c r="B3146" s="9">
        <v>63.259998321499999</v>
      </c>
      <c r="C3146" t="s">
        <v>172</v>
      </c>
      <c r="D3146">
        <v>7301992</v>
      </c>
    </row>
    <row r="3147" spans="1:4" x14ac:dyDescent="0.25">
      <c r="A3147" s="9">
        <v>-19.178112030000001</v>
      </c>
      <c r="B3147" s="9">
        <v>63.259998321499999</v>
      </c>
      <c r="C3147" t="s">
        <v>172</v>
      </c>
      <c r="D3147">
        <v>8271992</v>
      </c>
    </row>
    <row r="3148" spans="1:4" x14ac:dyDescent="0.25">
      <c r="A3148" s="9">
        <v>-19.070989608800001</v>
      </c>
      <c r="B3148" s="9">
        <v>63.229999542199998</v>
      </c>
      <c r="C3148" t="s">
        <v>172</v>
      </c>
      <c r="D3148">
        <v>10011992</v>
      </c>
    </row>
    <row r="3149" spans="1:4" x14ac:dyDescent="0.25">
      <c r="A3149" s="9">
        <v>-19.0452480316</v>
      </c>
      <c r="B3149" s="9">
        <v>63.259998321499999</v>
      </c>
      <c r="C3149" t="s">
        <v>172</v>
      </c>
      <c r="D3149">
        <v>10291992</v>
      </c>
    </row>
    <row r="3150" spans="1:4" x14ac:dyDescent="0.25">
      <c r="A3150" s="9">
        <v>-19.123903274500002</v>
      </c>
      <c r="B3150" s="9">
        <v>63.229999542199998</v>
      </c>
      <c r="C3150" t="s">
        <v>172</v>
      </c>
      <c r="D3150">
        <v>11251992</v>
      </c>
    </row>
    <row r="3151" spans="1:4" x14ac:dyDescent="0.25">
      <c r="A3151" s="9">
        <v>-18.626909256000001</v>
      </c>
      <c r="B3151" s="9">
        <v>62.720001220699999</v>
      </c>
      <c r="C3151" t="s">
        <v>172</v>
      </c>
      <c r="D3151">
        <v>1281993</v>
      </c>
    </row>
    <row r="3152" spans="1:4" x14ac:dyDescent="0.25">
      <c r="A3152" s="9">
        <v>-18.317523956300001</v>
      </c>
      <c r="B3152" s="9">
        <v>62.720001220699999</v>
      </c>
      <c r="C3152" t="s">
        <v>172</v>
      </c>
      <c r="D3152">
        <v>2251993</v>
      </c>
    </row>
    <row r="3153" spans="1:4" x14ac:dyDescent="0.25">
      <c r="A3153" s="9">
        <v>-17.616846084599999</v>
      </c>
      <c r="B3153" s="9">
        <v>61.5</v>
      </c>
      <c r="C3153" t="s">
        <v>172</v>
      </c>
      <c r="D3153">
        <v>4011993</v>
      </c>
    </row>
    <row r="3154" spans="1:4" x14ac:dyDescent="0.25">
      <c r="A3154" s="9">
        <v>-16.930080413799999</v>
      </c>
      <c r="B3154" s="9">
        <v>60.8899993896</v>
      </c>
      <c r="C3154" t="s">
        <v>172</v>
      </c>
      <c r="D3154">
        <v>4291993</v>
      </c>
    </row>
    <row r="3155" spans="1:4" x14ac:dyDescent="0.25">
      <c r="A3155" s="9">
        <v>-16.185350418100001</v>
      </c>
      <c r="B3155" s="9">
        <v>60.8899993896</v>
      </c>
      <c r="C3155" t="s">
        <v>172</v>
      </c>
      <c r="D3155">
        <v>5271993</v>
      </c>
    </row>
    <row r="3156" spans="1:4" x14ac:dyDescent="0.25">
      <c r="A3156" s="9">
        <v>-15.427030563400001</v>
      </c>
      <c r="B3156" s="9">
        <v>63.720001220699999</v>
      </c>
      <c r="C3156" t="s">
        <v>172</v>
      </c>
      <c r="D3156">
        <v>7011993</v>
      </c>
    </row>
    <row r="3157" spans="1:4" x14ac:dyDescent="0.25">
      <c r="A3157" s="9">
        <v>-14.935371398899999</v>
      </c>
      <c r="B3157" s="9">
        <v>60.580001831099999</v>
      </c>
      <c r="C3157" t="s">
        <v>172</v>
      </c>
      <c r="D3157">
        <v>7291993</v>
      </c>
    </row>
    <row r="3158" spans="1:4" x14ac:dyDescent="0.25">
      <c r="A3158" s="9">
        <v>-14.652344703700001</v>
      </c>
      <c r="B3158" s="9">
        <v>60.279998779300001</v>
      </c>
      <c r="C3158" t="s">
        <v>172</v>
      </c>
      <c r="D3158">
        <v>8261993</v>
      </c>
    </row>
    <row r="3159" spans="1:4" x14ac:dyDescent="0.25">
      <c r="A3159" s="9">
        <v>-15.102256774900001</v>
      </c>
      <c r="B3159" s="9">
        <v>63.450000762899997</v>
      </c>
      <c r="C3159" t="s">
        <v>172</v>
      </c>
      <c r="D3159">
        <v>9301993</v>
      </c>
    </row>
    <row r="3160" spans="1:4" x14ac:dyDescent="0.25">
      <c r="A3160" s="9">
        <v>-16.9989509583</v>
      </c>
      <c r="B3160" s="9">
        <v>63.450000762899997</v>
      </c>
      <c r="C3160" t="s">
        <v>172</v>
      </c>
      <c r="D3160">
        <v>10281993</v>
      </c>
    </row>
    <row r="3161" spans="1:4" x14ac:dyDescent="0.25">
      <c r="A3161" s="9">
        <v>-19.493120193500001</v>
      </c>
      <c r="B3161" s="9">
        <v>63.3600006104</v>
      </c>
      <c r="C3161" t="s">
        <v>172</v>
      </c>
      <c r="D3161">
        <v>11241993</v>
      </c>
    </row>
    <row r="3162" spans="1:4" x14ac:dyDescent="0.25">
      <c r="A3162" s="9">
        <v>-24.090440750100001</v>
      </c>
      <c r="B3162" s="9">
        <v>63.6300010681</v>
      </c>
      <c r="C3162" t="s">
        <v>172</v>
      </c>
      <c r="D3162">
        <v>12301993</v>
      </c>
    </row>
    <row r="3163" spans="1:4" x14ac:dyDescent="0.25">
      <c r="A3163" s="9">
        <v>-24.228414535500001</v>
      </c>
      <c r="B3163" s="9">
        <v>61.5</v>
      </c>
      <c r="C3163" t="s">
        <v>172</v>
      </c>
      <c r="D3163">
        <v>1271994</v>
      </c>
    </row>
    <row r="3164" spans="1:4" x14ac:dyDescent="0.25">
      <c r="A3164" s="9">
        <v>-24.1525745392</v>
      </c>
      <c r="B3164" s="9">
        <v>64.330001831100006</v>
      </c>
      <c r="C3164" t="s">
        <v>172</v>
      </c>
      <c r="D3164">
        <v>2251994</v>
      </c>
    </row>
    <row r="3165" spans="1:4" x14ac:dyDescent="0.25">
      <c r="A3165" s="9">
        <v>-23.885351181000001</v>
      </c>
      <c r="B3165" s="9">
        <v>63.939998626700003</v>
      </c>
      <c r="C3165" t="s">
        <v>172</v>
      </c>
      <c r="D3165">
        <v>3311994</v>
      </c>
    </row>
    <row r="3166" spans="1:4" x14ac:dyDescent="0.25">
      <c r="A3166" s="9">
        <v>-23.4329090118</v>
      </c>
      <c r="B3166" s="9">
        <v>60.8899993896</v>
      </c>
      <c r="C3166" t="s">
        <v>172</v>
      </c>
      <c r="D3166">
        <v>4281994</v>
      </c>
    </row>
    <row r="3167" spans="1:4" x14ac:dyDescent="0.25">
      <c r="A3167" s="9">
        <v>-22.991178512600001</v>
      </c>
      <c r="B3167" s="9">
        <v>63.720001220699999</v>
      </c>
      <c r="C3167" t="s">
        <v>172</v>
      </c>
      <c r="D3167">
        <v>5311994</v>
      </c>
    </row>
    <row r="3168" spans="1:4" x14ac:dyDescent="0.25">
      <c r="A3168" s="9">
        <v>-22.696342468299999</v>
      </c>
      <c r="B3168" s="9">
        <v>63.569999694800003</v>
      </c>
      <c r="C3168" t="s">
        <v>172</v>
      </c>
      <c r="D3168">
        <v>6301994</v>
      </c>
    </row>
    <row r="3169" spans="1:4" x14ac:dyDescent="0.25">
      <c r="A3169" s="9">
        <v>-22.5631046295</v>
      </c>
      <c r="B3169" s="9">
        <v>63.3899993896</v>
      </c>
      <c r="C3169" t="s">
        <v>172</v>
      </c>
      <c r="D3169">
        <v>7281994</v>
      </c>
    </row>
    <row r="3170" spans="1:4" x14ac:dyDescent="0.25">
      <c r="A3170" s="9">
        <v>-22.681018829300001</v>
      </c>
      <c r="B3170" s="9">
        <v>63.599998474099998</v>
      </c>
      <c r="C3170" t="s">
        <v>172</v>
      </c>
      <c r="D3170">
        <v>8251994</v>
      </c>
    </row>
    <row r="3171" spans="1:4" x14ac:dyDescent="0.25">
      <c r="A3171" s="9">
        <v>-22.996658325199999</v>
      </c>
      <c r="B3171" s="9">
        <v>63.330001831099999</v>
      </c>
      <c r="C3171" t="s">
        <v>172</v>
      </c>
      <c r="D3171">
        <v>9291994</v>
      </c>
    </row>
    <row r="3172" spans="1:4" x14ac:dyDescent="0.25">
      <c r="A3172" s="9">
        <v>-23.4649620056</v>
      </c>
      <c r="B3172" s="9">
        <v>63.3899993896</v>
      </c>
      <c r="C3172" t="s">
        <v>172</v>
      </c>
      <c r="D3172">
        <v>10271994</v>
      </c>
    </row>
    <row r="3173" spans="1:4" x14ac:dyDescent="0.25">
      <c r="A3173" s="9">
        <v>-23.839056015000001</v>
      </c>
      <c r="B3173" s="9">
        <v>63.509998321499999</v>
      </c>
      <c r="C3173" t="s">
        <v>172</v>
      </c>
      <c r="D3173">
        <v>11231994</v>
      </c>
    </row>
    <row r="3174" spans="1:4" x14ac:dyDescent="0.25">
      <c r="A3174" s="9">
        <v>-23.9241294861</v>
      </c>
      <c r="B3174" s="9">
        <v>60.580001831099999</v>
      </c>
      <c r="C3174" t="s">
        <v>172</v>
      </c>
      <c r="D3174">
        <v>12291994</v>
      </c>
    </row>
    <row r="3175" spans="1:4" x14ac:dyDescent="0.25">
      <c r="A3175" s="9">
        <v>-23.9654350281</v>
      </c>
      <c r="B3175" s="9">
        <v>64.910003662099996</v>
      </c>
      <c r="C3175" t="s">
        <v>172</v>
      </c>
      <c r="D3175">
        <v>1261995</v>
      </c>
    </row>
    <row r="3176" spans="1:4" x14ac:dyDescent="0.25">
      <c r="A3176" s="9">
        <v>-23.826564788799999</v>
      </c>
      <c r="B3176" s="9">
        <v>64.239997863799999</v>
      </c>
      <c r="C3176" t="s">
        <v>172</v>
      </c>
      <c r="D3176">
        <v>2231995</v>
      </c>
    </row>
    <row r="3177" spans="1:4" x14ac:dyDescent="0.25">
      <c r="A3177" s="9">
        <v>-23.489334106400001</v>
      </c>
      <c r="B3177" s="9">
        <v>64.360000610399993</v>
      </c>
      <c r="C3177" t="s">
        <v>172</v>
      </c>
      <c r="D3177">
        <v>3301995</v>
      </c>
    </row>
    <row r="3178" spans="1:4" x14ac:dyDescent="0.25">
      <c r="A3178" s="9">
        <v>-22.9230823517</v>
      </c>
      <c r="B3178" s="9">
        <v>64</v>
      </c>
      <c r="C3178" t="s">
        <v>172</v>
      </c>
      <c r="D3178">
        <v>4271995</v>
      </c>
    </row>
    <row r="3179" spans="1:4" x14ac:dyDescent="0.25">
      <c r="A3179" s="9">
        <v>-22.5326461792</v>
      </c>
      <c r="B3179" s="9">
        <v>60.8899993896</v>
      </c>
      <c r="C3179" t="s">
        <v>172</v>
      </c>
      <c r="D3179">
        <v>5251995</v>
      </c>
    </row>
    <row r="3180" spans="1:4" x14ac:dyDescent="0.25">
      <c r="A3180" s="9">
        <v>-22.167041778600002</v>
      </c>
      <c r="B3180" s="9">
        <v>63.75</v>
      </c>
      <c r="C3180" t="s">
        <v>172</v>
      </c>
      <c r="D3180">
        <v>6291995</v>
      </c>
    </row>
    <row r="3181" spans="1:4" x14ac:dyDescent="0.25">
      <c r="A3181" s="9">
        <v>-22.055135726900001</v>
      </c>
      <c r="B3181" s="9">
        <v>60.580001831099999</v>
      </c>
      <c r="C3181" t="s">
        <v>172</v>
      </c>
      <c r="D3181">
        <v>7271995</v>
      </c>
    </row>
    <row r="3182" spans="1:4" x14ac:dyDescent="0.25">
      <c r="A3182" s="9">
        <v>-22.290243148799998</v>
      </c>
      <c r="B3182" s="9">
        <v>63.3600006104</v>
      </c>
      <c r="C3182" t="s">
        <v>172</v>
      </c>
      <c r="D3182">
        <v>8311995</v>
      </c>
    </row>
    <row r="3183" spans="1:4" x14ac:dyDescent="0.25">
      <c r="A3183" s="9">
        <v>-22.588417053200001</v>
      </c>
      <c r="B3183" s="9">
        <v>63.299999237100003</v>
      </c>
      <c r="C3183" t="s">
        <v>172</v>
      </c>
      <c r="D3183">
        <v>9281995</v>
      </c>
    </row>
    <row r="3184" spans="1:4" x14ac:dyDescent="0.25">
      <c r="A3184" s="9">
        <v>-23.153482437099999</v>
      </c>
      <c r="B3184" s="9">
        <v>63.419998168900001</v>
      </c>
      <c r="C3184" t="s">
        <v>172</v>
      </c>
      <c r="D3184">
        <v>10261995</v>
      </c>
    </row>
    <row r="3185" spans="1:4" x14ac:dyDescent="0.25">
      <c r="A3185" s="9">
        <v>-23.639377593999999</v>
      </c>
      <c r="B3185" s="9">
        <v>60.279998779300001</v>
      </c>
      <c r="C3185" t="s">
        <v>172</v>
      </c>
      <c r="D3185">
        <v>11301995</v>
      </c>
    </row>
    <row r="3186" spans="1:4" x14ac:dyDescent="0.25">
      <c r="A3186" s="9">
        <v>-23.914102554300001</v>
      </c>
      <c r="B3186" s="9">
        <v>62.659999847400002</v>
      </c>
      <c r="C3186" t="s">
        <v>172</v>
      </c>
      <c r="D3186">
        <v>12281995</v>
      </c>
    </row>
    <row r="3187" spans="1:4" x14ac:dyDescent="0.25">
      <c r="A3187" s="9">
        <v>-24.121957778900001</v>
      </c>
      <c r="B3187" s="9">
        <v>61.5</v>
      </c>
      <c r="C3187" t="s">
        <v>172</v>
      </c>
      <c r="D3187">
        <v>1251996</v>
      </c>
    </row>
    <row r="3188" spans="1:4" x14ac:dyDescent="0.25">
      <c r="A3188" s="9">
        <v>-23.9165363312</v>
      </c>
      <c r="B3188" s="9">
        <v>64.330001831100006</v>
      </c>
      <c r="C3188" t="s">
        <v>172</v>
      </c>
      <c r="D3188">
        <v>2291996</v>
      </c>
    </row>
    <row r="3189" spans="1:4" x14ac:dyDescent="0.25">
      <c r="A3189" s="9">
        <v>-23.683425903300002</v>
      </c>
      <c r="B3189" s="9">
        <v>64</v>
      </c>
      <c r="C3189" t="s">
        <v>172</v>
      </c>
      <c r="D3189">
        <v>3281996</v>
      </c>
    </row>
    <row r="3190" spans="1:4" x14ac:dyDescent="0.25">
      <c r="A3190" s="9">
        <v>-23.124004364000001</v>
      </c>
      <c r="B3190" s="9">
        <v>63.75</v>
      </c>
      <c r="C3190" t="s">
        <v>172</v>
      </c>
      <c r="D3190">
        <v>4251996</v>
      </c>
    </row>
    <row r="3191" spans="1:4" x14ac:dyDescent="0.25">
      <c r="A3191" s="9">
        <v>-22.761533737200001</v>
      </c>
      <c r="B3191" s="9">
        <v>63.840000152599998</v>
      </c>
      <c r="C3191" t="s">
        <v>172</v>
      </c>
      <c r="D3191">
        <v>5301996</v>
      </c>
    </row>
    <row r="3192" spans="1:4" x14ac:dyDescent="0.25">
      <c r="A3192" s="9">
        <v>-22.479774475100001</v>
      </c>
      <c r="B3192" s="9">
        <v>63.659999847400002</v>
      </c>
      <c r="C3192" t="s">
        <v>172</v>
      </c>
      <c r="D3192">
        <v>6271996</v>
      </c>
    </row>
    <row r="3193" spans="1:4" x14ac:dyDescent="0.25">
      <c r="A3193" s="9">
        <v>-22.397283554099999</v>
      </c>
      <c r="B3193" s="9">
        <v>63.419998168900001</v>
      </c>
      <c r="C3193" t="s">
        <v>172</v>
      </c>
      <c r="D3193">
        <v>7251996</v>
      </c>
    </row>
    <row r="3194" spans="1:4" x14ac:dyDescent="0.25">
      <c r="A3194" s="9">
        <v>-22.633642196699999</v>
      </c>
      <c r="B3194" s="9">
        <v>63.330001831099999</v>
      </c>
      <c r="C3194" t="s">
        <v>172</v>
      </c>
      <c r="D3194">
        <v>8281996</v>
      </c>
    </row>
    <row r="3195" spans="1:4" x14ac:dyDescent="0.25">
      <c r="A3195" s="9">
        <v>-22.921499252299999</v>
      </c>
      <c r="B3195" s="9">
        <v>63.3600006104</v>
      </c>
      <c r="C3195" t="s">
        <v>172</v>
      </c>
      <c r="D3195">
        <v>9261996</v>
      </c>
    </row>
    <row r="3196" spans="1:4" x14ac:dyDescent="0.25">
      <c r="A3196" s="9">
        <v>-23.540590286299999</v>
      </c>
      <c r="B3196" s="9">
        <v>63.3600006104</v>
      </c>
      <c r="C3196" t="s">
        <v>172</v>
      </c>
      <c r="D3196">
        <v>10311996</v>
      </c>
    </row>
    <row r="3197" spans="1:4" x14ac:dyDescent="0.25">
      <c r="A3197" s="9">
        <v>-23.875495910600002</v>
      </c>
      <c r="B3197" s="9">
        <v>64.089996337900004</v>
      </c>
      <c r="C3197" t="s">
        <v>172</v>
      </c>
      <c r="D3197">
        <v>11271996</v>
      </c>
    </row>
    <row r="3198" spans="1:4" x14ac:dyDescent="0.25">
      <c r="A3198" s="9">
        <v>-23.907476425199999</v>
      </c>
      <c r="B3198" s="9">
        <v>64.239997863799999</v>
      </c>
      <c r="C3198" t="s">
        <v>172</v>
      </c>
      <c r="D3198">
        <v>12261996</v>
      </c>
    </row>
    <row r="3199" spans="1:4" x14ac:dyDescent="0.25">
      <c r="A3199" s="9">
        <v>-24.057319641100001</v>
      </c>
      <c r="B3199" s="9">
        <v>61.799999237100003</v>
      </c>
      <c r="C3199" t="s">
        <v>172</v>
      </c>
      <c r="D3199">
        <v>1301997</v>
      </c>
    </row>
    <row r="3200" spans="1:4" x14ac:dyDescent="0.25">
      <c r="A3200" s="9">
        <v>-23.804971694900001</v>
      </c>
      <c r="B3200" s="9">
        <v>62.720001220699999</v>
      </c>
      <c r="C3200" t="s">
        <v>172</v>
      </c>
      <c r="D3200">
        <v>2271997</v>
      </c>
    </row>
    <row r="3201" spans="1:4" x14ac:dyDescent="0.25">
      <c r="A3201" s="9">
        <v>-23.565828323400002</v>
      </c>
      <c r="B3201" s="9">
        <v>61.5</v>
      </c>
      <c r="C3201" t="s">
        <v>172</v>
      </c>
      <c r="D3201">
        <v>3271997</v>
      </c>
    </row>
    <row r="3202" spans="1:4" x14ac:dyDescent="0.25">
      <c r="A3202" s="9">
        <v>-22.956790924100002</v>
      </c>
      <c r="B3202" s="9">
        <v>61.189998626700003</v>
      </c>
      <c r="C3202" t="s">
        <v>172</v>
      </c>
      <c r="D3202">
        <v>4241997</v>
      </c>
    </row>
    <row r="3203" spans="1:4" x14ac:dyDescent="0.25">
      <c r="A3203" s="9">
        <v>-22.617473602299999</v>
      </c>
      <c r="B3203" s="9">
        <v>63.509998321499999</v>
      </c>
      <c r="C3203" t="s">
        <v>172</v>
      </c>
      <c r="D3203">
        <v>5291997</v>
      </c>
    </row>
    <row r="3204" spans="1:4" x14ac:dyDescent="0.25">
      <c r="A3204" s="9">
        <v>-22.3173809052</v>
      </c>
      <c r="B3204" s="9">
        <v>63.3899993896</v>
      </c>
      <c r="C3204" t="s">
        <v>172</v>
      </c>
      <c r="D3204">
        <v>6261997</v>
      </c>
    </row>
    <row r="3205" spans="1:4" x14ac:dyDescent="0.25">
      <c r="A3205" s="9">
        <v>-22.222066879300002</v>
      </c>
      <c r="B3205" s="9">
        <v>63.169998168900001</v>
      </c>
      <c r="C3205" t="s">
        <v>172</v>
      </c>
      <c r="D3205">
        <v>7311997</v>
      </c>
    </row>
    <row r="3206" spans="1:4" x14ac:dyDescent="0.25">
      <c r="A3206" s="9">
        <v>-22.5027751923</v>
      </c>
      <c r="B3206" s="9">
        <v>63.229999542199998</v>
      </c>
      <c r="C3206" t="s">
        <v>172</v>
      </c>
      <c r="D3206">
        <v>8281997</v>
      </c>
    </row>
    <row r="3207" spans="1:4" x14ac:dyDescent="0.25">
      <c r="A3207" s="9">
        <v>-22.8064861298</v>
      </c>
      <c r="B3207" s="9">
        <v>62.930000305199997</v>
      </c>
      <c r="C3207" t="s">
        <v>172</v>
      </c>
      <c r="D3207">
        <v>9251997</v>
      </c>
    </row>
    <row r="3208" spans="1:4" x14ac:dyDescent="0.25">
      <c r="A3208" s="9">
        <v>-23.485383987399999</v>
      </c>
      <c r="B3208" s="9">
        <v>63.020000457800002</v>
      </c>
      <c r="C3208" t="s">
        <v>172</v>
      </c>
      <c r="D3208">
        <v>10301997</v>
      </c>
    </row>
    <row r="3209" spans="1:4" x14ac:dyDescent="0.25">
      <c r="A3209" s="9">
        <v>-23.814821243299999</v>
      </c>
      <c r="B3209" s="9">
        <v>63.6300010681</v>
      </c>
      <c r="C3209" t="s">
        <v>172</v>
      </c>
      <c r="D3209">
        <v>11261997</v>
      </c>
    </row>
    <row r="3210" spans="1:4" x14ac:dyDescent="0.25">
      <c r="A3210" s="9">
        <v>-23.8166255951</v>
      </c>
      <c r="B3210" s="9">
        <v>61.799999237100003</v>
      </c>
      <c r="C3210" t="s">
        <v>172</v>
      </c>
      <c r="D3210">
        <v>12311997</v>
      </c>
    </row>
    <row r="3211" spans="1:4" x14ac:dyDescent="0.25">
      <c r="A3211" s="9">
        <v>-23.8828830719</v>
      </c>
      <c r="B3211" s="9">
        <v>62.1100006104</v>
      </c>
      <c r="C3211" t="s">
        <v>172</v>
      </c>
      <c r="D3211">
        <v>1291998</v>
      </c>
    </row>
    <row r="3212" spans="1:4" x14ac:dyDescent="0.25">
      <c r="A3212" s="9">
        <v>-23.594734191899999</v>
      </c>
      <c r="B3212" s="9">
        <v>62.720001220699999</v>
      </c>
      <c r="C3212" t="s">
        <v>172</v>
      </c>
      <c r="D3212">
        <v>2261998</v>
      </c>
    </row>
    <row r="3213" spans="1:4" x14ac:dyDescent="0.25">
      <c r="A3213" s="9">
        <v>-23.326967239399998</v>
      </c>
      <c r="B3213" s="9">
        <v>62.720001220699999</v>
      </c>
      <c r="C3213" t="s">
        <v>172</v>
      </c>
      <c r="D3213">
        <v>3261998</v>
      </c>
    </row>
    <row r="3214" spans="1:4" x14ac:dyDescent="0.25">
      <c r="A3214" s="9">
        <v>-22.5220661163</v>
      </c>
      <c r="B3214" s="9">
        <v>61.799999237100003</v>
      </c>
      <c r="C3214" t="s">
        <v>172</v>
      </c>
      <c r="D3214">
        <v>4301998</v>
      </c>
    </row>
    <row r="3215" spans="1:4" x14ac:dyDescent="0.25">
      <c r="A3215" s="9">
        <v>-22.240320205700002</v>
      </c>
      <c r="B3215" s="9">
        <v>63.779998779300001</v>
      </c>
      <c r="C3215" t="s">
        <v>172</v>
      </c>
      <c r="D3215">
        <v>5281998</v>
      </c>
    </row>
    <row r="3216" spans="1:4" x14ac:dyDescent="0.25">
      <c r="A3216" s="9">
        <v>-21.939746856700001</v>
      </c>
      <c r="B3216" s="9">
        <v>63.689998626700003</v>
      </c>
      <c r="C3216" t="s">
        <v>172</v>
      </c>
      <c r="D3216">
        <v>6251998</v>
      </c>
    </row>
    <row r="3217" spans="1:4" x14ac:dyDescent="0.25">
      <c r="A3217" s="9">
        <v>-21.968313217199999</v>
      </c>
      <c r="B3217" s="9">
        <v>63.689998626700003</v>
      </c>
      <c r="C3217" t="s">
        <v>172</v>
      </c>
      <c r="D3217">
        <v>7301998</v>
      </c>
    </row>
    <row r="3218" spans="1:4" x14ac:dyDescent="0.25">
      <c r="A3218" s="9">
        <v>-22.2333393097</v>
      </c>
      <c r="B3218" s="9">
        <v>63.299999237100003</v>
      </c>
      <c r="C3218" t="s">
        <v>172</v>
      </c>
      <c r="D3218">
        <v>8271998</v>
      </c>
    </row>
    <row r="3219" spans="1:4" x14ac:dyDescent="0.25">
      <c r="A3219" s="9">
        <v>-22.514307022099999</v>
      </c>
      <c r="B3219" s="9">
        <v>63.169998168900001</v>
      </c>
      <c r="C3219" t="s">
        <v>172</v>
      </c>
      <c r="D3219">
        <v>9241998</v>
      </c>
    </row>
    <row r="3220" spans="1:4" x14ac:dyDescent="0.25">
      <c r="A3220" s="9">
        <v>-23.319120407100002</v>
      </c>
      <c r="B3220" s="9">
        <v>63.229999542199998</v>
      </c>
      <c r="C3220" t="s">
        <v>172</v>
      </c>
      <c r="D3220">
        <v>10291998</v>
      </c>
    </row>
    <row r="3221" spans="1:4" x14ac:dyDescent="0.25">
      <c r="A3221" s="9">
        <v>-23.635166168200001</v>
      </c>
      <c r="B3221" s="9">
        <v>63.330001831099999</v>
      </c>
      <c r="C3221" t="s">
        <v>172</v>
      </c>
      <c r="D3221">
        <v>11251998</v>
      </c>
    </row>
    <row r="3222" spans="1:4" x14ac:dyDescent="0.25">
      <c r="A3222" s="9">
        <v>-24.002655029300001</v>
      </c>
      <c r="B3222" s="9">
        <v>63.75</v>
      </c>
      <c r="C3222" t="s">
        <v>172</v>
      </c>
      <c r="D3222">
        <v>12311998</v>
      </c>
    </row>
    <row r="3223" spans="1:4" x14ac:dyDescent="0.25">
      <c r="A3223" s="9">
        <v>-24.017379760699999</v>
      </c>
      <c r="B3223" s="9">
        <v>62.1100006104</v>
      </c>
      <c r="C3223" t="s">
        <v>172</v>
      </c>
      <c r="D3223">
        <v>1281999</v>
      </c>
    </row>
    <row r="3224" spans="1:4" x14ac:dyDescent="0.25">
      <c r="A3224" s="9">
        <v>-23.809146881099998</v>
      </c>
      <c r="B3224" s="9">
        <v>61.5</v>
      </c>
      <c r="C3224" t="s">
        <v>172</v>
      </c>
      <c r="D3224">
        <v>2251999</v>
      </c>
    </row>
    <row r="3225" spans="1:4" x14ac:dyDescent="0.25">
      <c r="A3225" s="9">
        <v>-23.535734176599998</v>
      </c>
      <c r="B3225" s="9">
        <v>61.5</v>
      </c>
      <c r="C3225" t="s">
        <v>172</v>
      </c>
      <c r="D3225">
        <v>3251999</v>
      </c>
    </row>
    <row r="3226" spans="1:4" x14ac:dyDescent="0.25">
      <c r="A3226" s="9">
        <v>-22.856487274199999</v>
      </c>
      <c r="B3226" s="9">
        <v>61.5</v>
      </c>
      <c r="C3226" t="s">
        <v>172</v>
      </c>
      <c r="D3226">
        <v>4291999</v>
      </c>
    </row>
    <row r="3227" spans="1:4" x14ac:dyDescent="0.25">
      <c r="A3227" s="9">
        <v>-22.592552185100001</v>
      </c>
      <c r="B3227" s="9">
        <v>63.419998168900001</v>
      </c>
      <c r="C3227" t="s">
        <v>172</v>
      </c>
      <c r="D3227">
        <v>5271999</v>
      </c>
    </row>
    <row r="3228" spans="1:4" x14ac:dyDescent="0.25">
      <c r="A3228" s="9">
        <v>-22.384098052999999</v>
      </c>
      <c r="B3228" s="9">
        <v>64</v>
      </c>
      <c r="C3228" t="s">
        <v>172</v>
      </c>
      <c r="D3228">
        <v>6241999</v>
      </c>
    </row>
    <row r="3229" spans="1:4" x14ac:dyDescent="0.25">
      <c r="A3229" s="9">
        <v>-22.480464935299999</v>
      </c>
      <c r="B3229" s="9">
        <v>61.799999237100003</v>
      </c>
      <c r="C3229" t="s">
        <v>172</v>
      </c>
      <c r="D3229">
        <v>7291999</v>
      </c>
    </row>
    <row r="3230" spans="1:4" x14ac:dyDescent="0.25">
      <c r="A3230" s="9">
        <v>-22.735361099199999</v>
      </c>
      <c r="B3230" s="9">
        <v>63.169998168900001</v>
      </c>
      <c r="C3230" t="s">
        <v>172</v>
      </c>
      <c r="D3230">
        <v>8261999</v>
      </c>
    </row>
    <row r="3231" spans="1:4" x14ac:dyDescent="0.25">
      <c r="A3231" s="9">
        <v>-23.3053741455</v>
      </c>
      <c r="B3231" s="9">
        <v>63.080001831099999</v>
      </c>
      <c r="C3231" t="s">
        <v>172</v>
      </c>
      <c r="D3231">
        <v>9301999</v>
      </c>
    </row>
    <row r="3232" spans="1:4" x14ac:dyDescent="0.25">
      <c r="A3232" s="9">
        <v>-23.732709884599998</v>
      </c>
      <c r="B3232" s="9">
        <v>63.020000457800002</v>
      </c>
      <c r="C3232" t="s">
        <v>172</v>
      </c>
      <c r="D3232">
        <v>10281999</v>
      </c>
    </row>
    <row r="3233" spans="1:4" x14ac:dyDescent="0.25">
      <c r="A3233" s="9">
        <v>-24.023517608599999</v>
      </c>
      <c r="B3233" s="9">
        <v>63.1100006104</v>
      </c>
      <c r="C3233" t="s">
        <v>172</v>
      </c>
      <c r="D3233">
        <v>11241999</v>
      </c>
    </row>
    <row r="3234" spans="1:4" x14ac:dyDescent="0.25">
      <c r="A3234" s="9">
        <v>-24.336690902699999</v>
      </c>
      <c r="B3234" s="9">
        <v>63.259998321499999</v>
      </c>
      <c r="C3234" t="s">
        <v>172</v>
      </c>
      <c r="D3234">
        <v>12301999</v>
      </c>
    </row>
    <row r="3235" spans="1:4" x14ac:dyDescent="0.25">
      <c r="A3235" s="9">
        <v>-24.256797790499999</v>
      </c>
      <c r="B3235" s="9">
        <v>63.75</v>
      </c>
      <c r="C3235" t="s">
        <v>172</v>
      </c>
      <c r="D3235">
        <v>1272000</v>
      </c>
    </row>
    <row r="3236" spans="1:4" x14ac:dyDescent="0.25">
      <c r="A3236" s="9">
        <v>-24.034347534199998</v>
      </c>
      <c r="B3236" s="9">
        <v>61.799999237100003</v>
      </c>
      <c r="C3236" t="s">
        <v>172</v>
      </c>
      <c r="D3236">
        <v>2242000</v>
      </c>
    </row>
    <row r="3237" spans="1:4" x14ac:dyDescent="0.25">
      <c r="A3237" s="9">
        <v>-23.4914188385</v>
      </c>
      <c r="B3237" s="9">
        <v>61.799999237100003</v>
      </c>
      <c r="C3237" t="s">
        <v>172</v>
      </c>
      <c r="D3237">
        <v>3302000</v>
      </c>
    </row>
    <row r="3238" spans="1:4" x14ac:dyDescent="0.25">
      <c r="A3238" s="9">
        <v>-23.152303695699999</v>
      </c>
      <c r="B3238" s="9">
        <v>61.5</v>
      </c>
      <c r="C3238" t="s">
        <v>172</v>
      </c>
      <c r="D3238">
        <v>4272000</v>
      </c>
    </row>
    <row r="3239" spans="1:4" x14ac:dyDescent="0.25">
      <c r="A3239" s="9">
        <v>-22.904796600299999</v>
      </c>
      <c r="B3239" s="9">
        <v>63.479999542199998</v>
      </c>
      <c r="C3239" t="s">
        <v>172</v>
      </c>
      <c r="D3239">
        <v>5252000</v>
      </c>
    </row>
    <row r="3240" spans="1:4" x14ac:dyDescent="0.25">
      <c r="A3240" s="9">
        <v>-22.743906021099999</v>
      </c>
      <c r="B3240" s="9">
        <v>63.3600006104</v>
      </c>
      <c r="C3240" t="s">
        <v>172</v>
      </c>
      <c r="D3240">
        <v>6292000</v>
      </c>
    </row>
    <row r="3241" spans="1:4" x14ac:dyDescent="0.25">
      <c r="A3241" s="9">
        <v>-22.8986911774</v>
      </c>
      <c r="B3241" s="9">
        <v>63.1399993896</v>
      </c>
      <c r="C3241" t="s">
        <v>172</v>
      </c>
      <c r="D3241">
        <v>7272000</v>
      </c>
    </row>
    <row r="3242" spans="1:4" x14ac:dyDescent="0.25">
      <c r="A3242" s="9">
        <v>-23.202032089199999</v>
      </c>
      <c r="B3242" s="9">
        <v>63.1100006104</v>
      </c>
      <c r="C3242" t="s">
        <v>172</v>
      </c>
      <c r="D3242">
        <v>8312000</v>
      </c>
    </row>
    <row r="3243" spans="1:4" x14ac:dyDescent="0.25">
      <c r="A3243" s="9">
        <v>-24.324113845799999</v>
      </c>
      <c r="B3243" s="9">
        <v>61.799999237100003</v>
      </c>
      <c r="C3243" t="s">
        <v>172</v>
      </c>
      <c r="D3243">
        <v>12272001</v>
      </c>
    </row>
    <row r="3244" spans="1:4" x14ac:dyDescent="0.25">
      <c r="A3244" s="9">
        <v>-23.026590347300001</v>
      </c>
      <c r="B3244" s="9">
        <v>63.020000457800002</v>
      </c>
      <c r="C3244" t="s">
        <v>172</v>
      </c>
      <c r="D3244">
        <v>4252002</v>
      </c>
    </row>
    <row r="3245" spans="1:4" x14ac:dyDescent="0.25">
      <c r="A3245" s="9">
        <v>-22.709655761699999</v>
      </c>
      <c r="B3245" s="9">
        <v>63.330001831099999</v>
      </c>
      <c r="C3245" t="s">
        <v>172</v>
      </c>
      <c r="D3245">
        <v>5302002</v>
      </c>
    </row>
    <row r="3246" spans="1:4" x14ac:dyDescent="0.25">
      <c r="A3246" s="9">
        <v>-22.635053634599998</v>
      </c>
      <c r="B3246" s="9">
        <v>62.900001525900002</v>
      </c>
      <c r="C3246" t="s">
        <v>172</v>
      </c>
      <c r="D3246">
        <v>6272002</v>
      </c>
    </row>
    <row r="3247" spans="1:4" x14ac:dyDescent="0.25">
      <c r="A3247" s="9">
        <v>-22.859539032000001</v>
      </c>
      <c r="B3247" s="9">
        <v>62.689998626700003</v>
      </c>
      <c r="C3247" t="s">
        <v>172</v>
      </c>
      <c r="D3247">
        <v>7252002</v>
      </c>
    </row>
    <row r="3248" spans="1:4" x14ac:dyDescent="0.25">
      <c r="A3248" s="9">
        <v>-23.003831863399999</v>
      </c>
      <c r="B3248" s="9">
        <v>63.020000457800002</v>
      </c>
      <c r="C3248" t="s">
        <v>172</v>
      </c>
      <c r="D3248">
        <v>8292002</v>
      </c>
    </row>
    <row r="3249" spans="1:4" x14ac:dyDescent="0.25">
      <c r="A3249" s="9">
        <v>-23.711280822799999</v>
      </c>
      <c r="B3249" s="9">
        <v>62.409999847400002</v>
      </c>
      <c r="C3249" t="s">
        <v>172</v>
      </c>
      <c r="D3249">
        <v>9262002</v>
      </c>
    </row>
    <row r="3250" spans="1:4" x14ac:dyDescent="0.25">
      <c r="A3250" s="9">
        <v>-24.105569839499999</v>
      </c>
      <c r="B3250" s="9">
        <v>63.020000457800002</v>
      </c>
      <c r="C3250" t="s">
        <v>172</v>
      </c>
      <c r="D3250">
        <v>10312002</v>
      </c>
    </row>
    <row r="3251" spans="1:4" x14ac:dyDescent="0.25">
      <c r="A3251" s="9">
        <v>-24.263206481899999</v>
      </c>
      <c r="B3251" s="9">
        <v>63.330001831099999</v>
      </c>
      <c r="C3251" t="s">
        <v>172</v>
      </c>
      <c r="D3251">
        <v>11272002</v>
      </c>
    </row>
    <row r="3252" spans="1:4" x14ac:dyDescent="0.25">
      <c r="A3252" s="9">
        <v>-24.4166564941</v>
      </c>
      <c r="B3252" s="9">
        <v>63.939998626700003</v>
      </c>
      <c r="C3252" t="s">
        <v>172</v>
      </c>
      <c r="D3252">
        <v>12262002</v>
      </c>
    </row>
    <row r="3253" spans="1:4" x14ac:dyDescent="0.25">
      <c r="A3253" s="9">
        <v>-24.1924171448</v>
      </c>
      <c r="B3253" s="9">
        <v>61.040000915500002</v>
      </c>
      <c r="C3253" t="s">
        <v>172</v>
      </c>
      <c r="D3253">
        <v>1302003</v>
      </c>
    </row>
    <row r="3254" spans="1:4" x14ac:dyDescent="0.25">
      <c r="A3254" s="9">
        <v>-23.973262786900001</v>
      </c>
      <c r="B3254" s="9">
        <v>63.659999847400002</v>
      </c>
      <c r="C3254" t="s">
        <v>172</v>
      </c>
      <c r="D3254">
        <v>2272003</v>
      </c>
    </row>
    <row r="3255" spans="1:4" x14ac:dyDescent="0.25">
      <c r="A3255" s="9">
        <v>-23.397527694699999</v>
      </c>
      <c r="B3255" s="9">
        <v>63.6300010681</v>
      </c>
      <c r="C3255" t="s">
        <v>172</v>
      </c>
      <c r="D3255">
        <v>3272003</v>
      </c>
    </row>
    <row r="3256" spans="1:4" x14ac:dyDescent="0.25">
      <c r="A3256" s="9">
        <v>-23.112710952800001</v>
      </c>
      <c r="B3256" s="9">
        <v>63.659999847400002</v>
      </c>
      <c r="C3256" t="s">
        <v>172</v>
      </c>
      <c r="D3256">
        <v>4242003</v>
      </c>
    </row>
    <row r="3257" spans="1:4" x14ac:dyDescent="0.25">
      <c r="A3257" s="9">
        <v>-22.807703018200002</v>
      </c>
      <c r="B3257" s="9">
        <v>63.6300010681</v>
      </c>
      <c r="C3257" t="s">
        <v>172</v>
      </c>
      <c r="D3257">
        <v>5292003</v>
      </c>
    </row>
    <row r="3258" spans="1:4" x14ac:dyDescent="0.25">
      <c r="A3258" s="9">
        <v>-22.7533378601</v>
      </c>
      <c r="B3258" s="9">
        <v>63.330001831099999</v>
      </c>
      <c r="C3258" t="s">
        <v>172</v>
      </c>
      <c r="D3258">
        <v>6262003</v>
      </c>
    </row>
    <row r="3259" spans="1:4" x14ac:dyDescent="0.25">
      <c r="A3259" s="9">
        <v>-23.046228408800001</v>
      </c>
      <c r="B3259" s="9">
        <v>63.1399993896</v>
      </c>
      <c r="C3259" t="s">
        <v>172</v>
      </c>
      <c r="D3259">
        <v>7312003</v>
      </c>
    </row>
    <row r="3260" spans="1:4" x14ac:dyDescent="0.25">
      <c r="A3260" s="9">
        <v>-23.3074626923</v>
      </c>
      <c r="B3260" s="9">
        <v>63.330001831099999</v>
      </c>
      <c r="C3260" t="s">
        <v>172</v>
      </c>
      <c r="D3260">
        <v>8282003</v>
      </c>
    </row>
    <row r="3261" spans="1:4" x14ac:dyDescent="0.25">
      <c r="A3261" s="9">
        <v>-23.868953704799999</v>
      </c>
      <c r="B3261" s="9">
        <v>63.330001831099999</v>
      </c>
      <c r="C3261" t="s">
        <v>172</v>
      </c>
      <c r="D3261">
        <v>9252003</v>
      </c>
    </row>
    <row r="3262" spans="1:4" x14ac:dyDescent="0.25">
      <c r="A3262" s="9">
        <v>-24.238893508899999</v>
      </c>
      <c r="B3262" s="9">
        <v>63.020000457800002</v>
      </c>
      <c r="C3262" t="s">
        <v>172</v>
      </c>
      <c r="D3262">
        <v>10302003</v>
      </c>
    </row>
    <row r="3263" spans="1:4" x14ac:dyDescent="0.25">
      <c r="A3263" s="9">
        <v>-24.283056259199999</v>
      </c>
      <c r="B3263" s="9">
        <v>63.020000457800002</v>
      </c>
      <c r="C3263" t="s">
        <v>172</v>
      </c>
      <c r="D3263">
        <v>11262003</v>
      </c>
    </row>
    <row r="3264" spans="1:4" x14ac:dyDescent="0.25">
      <c r="A3264" s="9">
        <v>-24.415876388499999</v>
      </c>
      <c r="B3264" s="9">
        <v>63.020000457800002</v>
      </c>
      <c r="C3264" t="s">
        <v>172</v>
      </c>
      <c r="D3264">
        <v>12182003</v>
      </c>
    </row>
    <row r="3265" spans="1:4" x14ac:dyDescent="0.25">
      <c r="A3265" s="9">
        <v>-24.090719223000001</v>
      </c>
      <c r="B3265" s="9">
        <v>63.6300010681</v>
      </c>
      <c r="C3265" t="s">
        <v>172</v>
      </c>
      <c r="D3265">
        <v>1292004</v>
      </c>
    </row>
    <row r="3266" spans="1:4" x14ac:dyDescent="0.25">
      <c r="A3266" s="9">
        <v>-23.828212738000001</v>
      </c>
      <c r="B3266" s="9">
        <v>64.480003356899999</v>
      </c>
      <c r="C3266" t="s">
        <v>172</v>
      </c>
      <c r="D3266">
        <v>2262004</v>
      </c>
    </row>
    <row r="3267" spans="1:4" x14ac:dyDescent="0.25">
      <c r="A3267" s="9">
        <v>-23.2565097809</v>
      </c>
      <c r="B3267" s="9">
        <v>61.470001220699999</v>
      </c>
      <c r="C3267" t="s">
        <v>172</v>
      </c>
      <c r="D3267">
        <v>3252004</v>
      </c>
    </row>
    <row r="3268" spans="1:4" x14ac:dyDescent="0.25">
      <c r="A3268" s="9">
        <v>-22.896369934100001</v>
      </c>
      <c r="B3268" s="9">
        <v>63.330001831099999</v>
      </c>
      <c r="C3268" t="s">
        <v>172</v>
      </c>
      <c r="D3268">
        <v>4292004</v>
      </c>
    </row>
    <row r="3269" spans="1:4" x14ac:dyDescent="0.25">
      <c r="A3269" s="9">
        <v>-22.687063217199999</v>
      </c>
      <c r="B3269" s="9">
        <v>63.259998321499999</v>
      </c>
      <c r="C3269" t="s">
        <v>172</v>
      </c>
      <c r="D3269">
        <v>5272004</v>
      </c>
    </row>
    <row r="3270" spans="1:4" x14ac:dyDescent="0.25">
      <c r="A3270" s="9">
        <v>-22.631542205799999</v>
      </c>
      <c r="B3270" s="9">
        <v>63.1100006104</v>
      </c>
      <c r="C3270" t="s">
        <v>172</v>
      </c>
      <c r="D3270">
        <v>6242004</v>
      </c>
    </row>
    <row r="3271" spans="1:4" x14ac:dyDescent="0.25">
      <c r="A3271" s="9">
        <v>-23.003631591800001</v>
      </c>
      <c r="B3271" s="9">
        <v>63.169998168900001</v>
      </c>
      <c r="C3271" t="s">
        <v>172</v>
      </c>
      <c r="D3271">
        <v>7292004</v>
      </c>
    </row>
    <row r="3272" spans="1:4" x14ac:dyDescent="0.25">
      <c r="A3272" s="9">
        <v>-23.3284873962</v>
      </c>
      <c r="B3272" s="9">
        <v>63.020000457800002</v>
      </c>
      <c r="C3272" t="s">
        <v>172</v>
      </c>
      <c r="D3272">
        <v>8262004</v>
      </c>
    </row>
    <row r="3273" spans="1:4" x14ac:dyDescent="0.25">
      <c r="A3273" s="9">
        <v>-23.9528102875</v>
      </c>
      <c r="B3273" s="9">
        <v>62.8699989319</v>
      </c>
      <c r="C3273" t="s">
        <v>172</v>
      </c>
      <c r="D3273">
        <v>9302004</v>
      </c>
    </row>
    <row r="3274" spans="1:4" x14ac:dyDescent="0.25">
      <c r="A3274" s="9">
        <v>-24.128536224400001</v>
      </c>
      <c r="B3274" s="9">
        <v>62.930000305199997</v>
      </c>
      <c r="C3274" t="s">
        <v>172</v>
      </c>
      <c r="D3274">
        <v>10282004</v>
      </c>
    </row>
    <row r="3275" spans="1:4" x14ac:dyDescent="0.25">
      <c r="A3275" s="9">
        <v>-24.147577285800001</v>
      </c>
      <c r="B3275" s="9">
        <v>63.020000457800002</v>
      </c>
      <c r="C3275" t="s">
        <v>172</v>
      </c>
      <c r="D3275">
        <v>11182004</v>
      </c>
    </row>
    <row r="3276" spans="1:4" x14ac:dyDescent="0.25">
      <c r="A3276" s="9">
        <v>-24.267511367800001</v>
      </c>
      <c r="B3276" s="9">
        <v>63.169998168900001</v>
      </c>
      <c r="C3276" t="s">
        <v>172</v>
      </c>
      <c r="D3276">
        <v>12232004</v>
      </c>
    </row>
    <row r="3277" spans="1:4" x14ac:dyDescent="0.25">
      <c r="A3277" s="9">
        <v>-23.888107299800001</v>
      </c>
      <c r="B3277" s="9">
        <v>63.6300010681</v>
      </c>
      <c r="C3277" t="s">
        <v>172</v>
      </c>
      <c r="D3277">
        <v>1272005</v>
      </c>
    </row>
    <row r="3278" spans="1:4" x14ac:dyDescent="0.25">
      <c r="A3278" s="9">
        <v>-23.499402999899999</v>
      </c>
      <c r="B3278" s="9">
        <v>63.939998626700003</v>
      </c>
      <c r="C3278" t="s">
        <v>172</v>
      </c>
      <c r="D3278">
        <v>2242005</v>
      </c>
    </row>
    <row r="3279" spans="1:4" x14ac:dyDescent="0.25">
      <c r="A3279" s="9">
        <v>-22.90574646</v>
      </c>
      <c r="B3279" s="9">
        <v>64.239997863799999</v>
      </c>
      <c r="C3279" t="s">
        <v>172</v>
      </c>
      <c r="D3279">
        <v>3312005</v>
      </c>
    </row>
    <row r="3280" spans="1:4" x14ac:dyDescent="0.25">
      <c r="A3280" s="9">
        <v>-22.618103027299998</v>
      </c>
      <c r="B3280" s="9">
        <v>63.720001220699999</v>
      </c>
      <c r="C3280" t="s">
        <v>172</v>
      </c>
      <c r="D3280">
        <v>4282005</v>
      </c>
    </row>
    <row r="3281" spans="1:4" x14ac:dyDescent="0.25">
      <c r="A3281" s="9">
        <v>-22.4399261475</v>
      </c>
      <c r="B3281" s="9">
        <v>63.509998321499999</v>
      </c>
      <c r="C3281" t="s">
        <v>172</v>
      </c>
      <c r="D3281">
        <v>5262005</v>
      </c>
    </row>
    <row r="3282" spans="1:4" x14ac:dyDescent="0.25">
      <c r="A3282" s="9">
        <v>-22.5829601288</v>
      </c>
      <c r="B3282" s="9">
        <v>63.479999542199998</v>
      </c>
      <c r="C3282" t="s">
        <v>172</v>
      </c>
      <c r="D3282">
        <v>6302005</v>
      </c>
    </row>
    <row r="3283" spans="1:4" x14ac:dyDescent="0.25">
      <c r="A3283" s="9">
        <v>-22.854629516599999</v>
      </c>
      <c r="B3283" s="9">
        <v>63.3899993896</v>
      </c>
      <c r="C3283" t="s">
        <v>172</v>
      </c>
      <c r="D3283">
        <v>7282005</v>
      </c>
    </row>
    <row r="3284" spans="1:4" x14ac:dyDescent="0.25">
      <c r="A3284" s="9">
        <v>-23.280868530300001</v>
      </c>
      <c r="B3284" s="9">
        <v>63.259998321499999</v>
      </c>
      <c r="C3284" t="s">
        <v>172</v>
      </c>
      <c r="D3284">
        <v>8252005</v>
      </c>
    </row>
    <row r="3285" spans="1:4" x14ac:dyDescent="0.25">
      <c r="A3285" s="9">
        <v>-23.8469715118</v>
      </c>
      <c r="B3285" s="9">
        <v>62.840000152599998</v>
      </c>
      <c r="C3285" t="s">
        <v>172</v>
      </c>
      <c r="D3285">
        <v>9292005</v>
      </c>
    </row>
    <row r="3286" spans="1:4" x14ac:dyDescent="0.25">
      <c r="A3286" s="9">
        <v>-24.207572936999998</v>
      </c>
      <c r="B3286" s="9">
        <v>62.900001525900002</v>
      </c>
      <c r="C3286" t="s">
        <v>172</v>
      </c>
      <c r="D3286">
        <v>10272005</v>
      </c>
    </row>
    <row r="3287" spans="1:4" x14ac:dyDescent="0.25">
      <c r="A3287" s="9">
        <v>-24.468080520600001</v>
      </c>
      <c r="B3287" s="9">
        <v>62.779998779300001</v>
      </c>
      <c r="C3287" t="s">
        <v>172</v>
      </c>
      <c r="D3287">
        <v>11232005</v>
      </c>
    </row>
    <row r="3288" spans="1:4" x14ac:dyDescent="0.25">
      <c r="A3288" s="9">
        <v>-24.482555389400002</v>
      </c>
      <c r="B3288" s="9">
        <v>63.259998321499999</v>
      </c>
      <c r="C3288" t="s">
        <v>172</v>
      </c>
      <c r="D3288">
        <v>12222005</v>
      </c>
    </row>
    <row r="3289" spans="1:4" x14ac:dyDescent="0.25">
      <c r="A3289" s="9">
        <v>-24.210920333899999</v>
      </c>
      <c r="B3289" s="9">
        <v>63.540000915500002</v>
      </c>
      <c r="C3289" t="s">
        <v>172</v>
      </c>
      <c r="D3289">
        <v>1262006</v>
      </c>
    </row>
    <row r="3290" spans="1:4" x14ac:dyDescent="0.25">
      <c r="A3290" s="9">
        <v>-23.819747924800001</v>
      </c>
      <c r="B3290" s="9">
        <v>63.479999542199998</v>
      </c>
      <c r="C3290" t="s">
        <v>172</v>
      </c>
      <c r="D3290">
        <v>2232006</v>
      </c>
    </row>
    <row r="3291" spans="1:4" x14ac:dyDescent="0.25">
      <c r="A3291" s="9">
        <v>-23.430803299000001</v>
      </c>
      <c r="B3291" s="9">
        <v>63.909999847400002</v>
      </c>
      <c r="C3291" t="s">
        <v>172</v>
      </c>
      <c r="D3291">
        <v>3232006</v>
      </c>
    </row>
    <row r="3292" spans="1:4" x14ac:dyDescent="0.25">
      <c r="A3292" s="9">
        <v>-23.091573715199999</v>
      </c>
      <c r="B3292" s="9">
        <v>63.810001373299997</v>
      </c>
      <c r="C3292" t="s">
        <v>172</v>
      </c>
      <c r="D3292">
        <v>4272006</v>
      </c>
    </row>
    <row r="3293" spans="1:4" x14ac:dyDescent="0.25">
      <c r="A3293" s="9">
        <v>-22.978961944600002</v>
      </c>
      <c r="B3293" s="9">
        <v>63.720001220699999</v>
      </c>
      <c r="C3293" t="s">
        <v>172</v>
      </c>
      <c r="D3293">
        <v>5252006</v>
      </c>
    </row>
    <row r="3294" spans="1:4" x14ac:dyDescent="0.25">
      <c r="A3294" s="9">
        <v>-23.1498222351</v>
      </c>
      <c r="B3294" s="9">
        <v>63.479999542199998</v>
      </c>
      <c r="C3294" t="s">
        <v>172</v>
      </c>
      <c r="D3294">
        <v>6292006</v>
      </c>
    </row>
    <row r="3295" spans="1:4" x14ac:dyDescent="0.25">
      <c r="A3295" s="9">
        <v>-23.406324386600001</v>
      </c>
      <c r="B3295" s="9">
        <v>62.959999084499998</v>
      </c>
      <c r="C3295" t="s">
        <v>172</v>
      </c>
      <c r="D3295">
        <v>7272006</v>
      </c>
    </row>
    <row r="3296" spans="1:4" x14ac:dyDescent="0.25">
      <c r="A3296" s="9">
        <v>-23.940977096600001</v>
      </c>
      <c r="B3296" s="9">
        <v>62.900001525900002</v>
      </c>
      <c r="C3296" t="s">
        <v>172</v>
      </c>
      <c r="D3296">
        <v>8312006</v>
      </c>
    </row>
    <row r="3297" spans="1:4" x14ac:dyDescent="0.25">
      <c r="A3297" s="9">
        <v>-24.2861671448</v>
      </c>
      <c r="B3297" s="9">
        <v>62.8699989319</v>
      </c>
      <c r="C3297" t="s">
        <v>172</v>
      </c>
      <c r="D3297">
        <v>9282006</v>
      </c>
    </row>
    <row r="3298" spans="1:4" x14ac:dyDescent="0.25">
      <c r="A3298" s="9">
        <v>-24.493343353299998</v>
      </c>
      <c r="B3298" s="9">
        <v>63.909999847400002</v>
      </c>
      <c r="C3298" t="s">
        <v>172</v>
      </c>
      <c r="D3298">
        <v>10262006</v>
      </c>
    </row>
    <row r="3299" spans="1:4" x14ac:dyDescent="0.25">
      <c r="A3299" s="9">
        <v>-24.692285537699998</v>
      </c>
      <c r="B3299" s="9">
        <v>63.75</v>
      </c>
      <c r="C3299" t="s">
        <v>172</v>
      </c>
      <c r="D3299">
        <v>11302006</v>
      </c>
    </row>
    <row r="3300" spans="1:4" x14ac:dyDescent="0.25">
      <c r="A3300" s="9">
        <v>-24.532932281499999</v>
      </c>
      <c r="B3300" s="9">
        <v>63.3899993896</v>
      </c>
      <c r="C3300" t="s">
        <v>172</v>
      </c>
      <c r="D3300">
        <v>12282006</v>
      </c>
    </row>
    <row r="3301" spans="1:4" x14ac:dyDescent="0.25">
      <c r="A3301" s="9">
        <v>-24.3348255157</v>
      </c>
      <c r="B3301" s="9">
        <v>63.479999542199998</v>
      </c>
      <c r="C3301" t="s">
        <v>172</v>
      </c>
      <c r="D3301">
        <v>1252007</v>
      </c>
    </row>
    <row r="3302" spans="1:4" x14ac:dyDescent="0.25">
      <c r="A3302" s="9">
        <v>-23.8945541382</v>
      </c>
      <c r="B3302" s="9">
        <v>63.6300010681</v>
      </c>
      <c r="C3302" t="s">
        <v>172</v>
      </c>
      <c r="D3302">
        <v>2222007</v>
      </c>
    </row>
    <row r="3303" spans="1:4" x14ac:dyDescent="0.25">
      <c r="A3303" s="9">
        <v>-23.5195674896</v>
      </c>
      <c r="B3303" s="9">
        <v>63.450000762899997</v>
      </c>
      <c r="C3303" t="s">
        <v>172</v>
      </c>
      <c r="D3303">
        <v>3292007</v>
      </c>
    </row>
    <row r="3304" spans="1:4" x14ac:dyDescent="0.25">
      <c r="A3304" s="9">
        <v>-23.268852233899999</v>
      </c>
      <c r="B3304" s="9">
        <v>63.330001831099999</v>
      </c>
      <c r="C3304" t="s">
        <v>172</v>
      </c>
      <c r="D3304">
        <v>4262007</v>
      </c>
    </row>
    <row r="3305" spans="1:4" x14ac:dyDescent="0.25">
      <c r="A3305" s="9">
        <v>-23.163616180399998</v>
      </c>
      <c r="B3305" s="9">
        <v>63.169998168900001</v>
      </c>
      <c r="C3305" t="s">
        <v>172</v>
      </c>
      <c r="D3305">
        <v>5312007</v>
      </c>
    </row>
    <row r="3306" spans="1:4" x14ac:dyDescent="0.25">
      <c r="A3306" s="9">
        <v>-23.362573623700001</v>
      </c>
      <c r="B3306" s="9">
        <v>62.930000305199997</v>
      </c>
      <c r="C3306" t="s">
        <v>172</v>
      </c>
      <c r="D3306">
        <v>6282007</v>
      </c>
    </row>
    <row r="3307" spans="1:4" x14ac:dyDescent="0.25">
      <c r="A3307" s="9">
        <v>-23.606740951500001</v>
      </c>
      <c r="B3307" s="9">
        <v>62.840000152599998</v>
      </c>
      <c r="C3307" t="s">
        <v>172</v>
      </c>
      <c r="D3307">
        <v>7262007</v>
      </c>
    </row>
    <row r="3308" spans="1:4" x14ac:dyDescent="0.25">
      <c r="A3308" s="9">
        <v>-24.1324291229</v>
      </c>
      <c r="B3308" s="9">
        <v>62.75</v>
      </c>
      <c r="C3308" t="s">
        <v>172</v>
      </c>
      <c r="D3308">
        <v>8302007</v>
      </c>
    </row>
    <row r="3309" spans="1:4" x14ac:dyDescent="0.25">
      <c r="A3309" s="9">
        <v>-24.453651428200001</v>
      </c>
      <c r="B3309" s="9">
        <v>62.990001678500001</v>
      </c>
      <c r="C3309" t="s">
        <v>172</v>
      </c>
      <c r="D3309">
        <v>9272007</v>
      </c>
    </row>
    <row r="3310" spans="1:4" x14ac:dyDescent="0.25">
      <c r="A3310" s="9">
        <v>-24.502790450999999</v>
      </c>
      <c r="B3310" s="9">
        <v>62.840000152599998</v>
      </c>
      <c r="C3310" t="s">
        <v>172</v>
      </c>
      <c r="D3310">
        <v>10252007</v>
      </c>
    </row>
    <row r="3311" spans="1:4" x14ac:dyDescent="0.25">
      <c r="A3311" s="9">
        <v>-24.653150558499998</v>
      </c>
      <c r="B3311" s="9">
        <v>62.409999847400002</v>
      </c>
      <c r="C3311" t="s">
        <v>172</v>
      </c>
      <c r="D3311">
        <v>11292007</v>
      </c>
    </row>
    <row r="3312" spans="1:4" x14ac:dyDescent="0.25">
      <c r="A3312" s="9">
        <v>-24.4463233948</v>
      </c>
      <c r="B3312" s="9">
        <v>62.409999847400002</v>
      </c>
      <c r="C3312" t="s">
        <v>172</v>
      </c>
      <c r="D3312">
        <v>12272007</v>
      </c>
    </row>
    <row r="3313" spans="1:4" x14ac:dyDescent="0.25">
      <c r="A3313" s="9">
        <v>-24.155076980600001</v>
      </c>
      <c r="B3313" s="9">
        <v>64.180000305199997</v>
      </c>
      <c r="C3313" t="s">
        <v>172</v>
      </c>
      <c r="D3313">
        <v>1312008</v>
      </c>
    </row>
    <row r="3314" spans="1:4" x14ac:dyDescent="0.25">
      <c r="A3314" s="9">
        <v>-23.664934158299999</v>
      </c>
      <c r="B3314" s="9">
        <v>63.6300010681</v>
      </c>
      <c r="C3314" t="s">
        <v>172</v>
      </c>
      <c r="D3314">
        <v>2212008</v>
      </c>
    </row>
    <row r="3315" spans="1:4" x14ac:dyDescent="0.25">
      <c r="A3315" s="9">
        <v>-23.305789947499999</v>
      </c>
      <c r="B3315" s="9">
        <v>63.509998321499999</v>
      </c>
      <c r="C3315" t="s">
        <v>172</v>
      </c>
      <c r="D3315">
        <v>3272008</v>
      </c>
    </row>
    <row r="3316" spans="1:4" x14ac:dyDescent="0.25">
      <c r="A3316" s="9">
        <v>-23.0433883667</v>
      </c>
      <c r="B3316" s="9">
        <v>63.020000457800002</v>
      </c>
      <c r="C3316" t="s">
        <v>172</v>
      </c>
      <c r="D3316">
        <v>4242008</v>
      </c>
    </row>
    <row r="3317" spans="1:4" x14ac:dyDescent="0.25">
      <c r="A3317" s="9">
        <v>-22.953502655000001</v>
      </c>
      <c r="B3317" s="9">
        <v>63.330001831099999</v>
      </c>
      <c r="C3317" t="s">
        <v>172</v>
      </c>
      <c r="D3317">
        <v>5292008</v>
      </c>
    </row>
    <row r="3318" spans="1:4" x14ac:dyDescent="0.25">
      <c r="A3318" s="9">
        <v>-23.185457229600001</v>
      </c>
      <c r="B3318" s="9">
        <v>63.020000457800002</v>
      </c>
      <c r="C3318" t="s">
        <v>172</v>
      </c>
      <c r="D3318">
        <v>6262008</v>
      </c>
    </row>
    <row r="3319" spans="1:4" x14ac:dyDescent="0.25">
      <c r="A3319" s="9">
        <v>-23.474821090700001</v>
      </c>
      <c r="B3319" s="9">
        <v>62.900001525900002</v>
      </c>
      <c r="C3319" t="s">
        <v>172</v>
      </c>
      <c r="D3319">
        <v>7312008</v>
      </c>
    </row>
    <row r="3320" spans="1:4" x14ac:dyDescent="0.25">
      <c r="A3320" s="9">
        <v>-24.009826660200002</v>
      </c>
      <c r="B3320" s="9">
        <v>62.990001678500001</v>
      </c>
      <c r="C3320" t="s">
        <v>172</v>
      </c>
      <c r="D3320">
        <v>8282008</v>
      </c>
    </row>
    <row r="3321" spans="1:4" x14ac:dyDescent="0.25">
      <c r="A3321" s="9">
        <v>-24.341764450100001</v>
      </c>
      <c r="B3321" s="9">
        <v>62.720001220699999</v>
      </c>
      <c r="C3321" t="s">
        <v>172</v>
      </c>
      <c r="D3321">
        <v>9252008</v>
      </c>
    </row>
    <row r="3322" spans="1:4" x14ac:dyDescent="0.25">
      <c r="A3322" s="9">
        <v>-24.542308807400001</v>
      </c>
      <c r="B3322" s="9">
        <v>62.720001220699999</v>
      </c>
      <c r="C3322" t="s">
        <v>172</v>
      </c>
      <c r="D3322">
        <v>10302008</v>
      </c>
    </row>
    <row r="3323" spans="1:4" x14ac:dyDescent="0.25">
      <c r="A3323" s="9">
        <v>-24.704860687299998</v>
      </c>
      <c r="B3323" s="9">
        <v>62.900001525900002</v>
      </c>
      <c r="C3323" t="s">
        <v>172</v>
      </c>
      <c r="D3323">
        <v>11262008</v>
      </c>
    </row>
    <row r="3324" spans="1:4" x14ac:dyDescent="0.25">
      <c r="A3324" s="9">
        <v>-24.518096923800002</v>
      </c>
      <c r="B3324" s="9">
        <v>62.840000152599998</v>
      </c>
      <c r="C3324" t="s">
        <v>172</v>
      </c>
      <c r="D3324">
        <v>12182008</v>
      </c>
    </row>
    <row r="3325" spans="1:4" x14ac:dyDescent="0.25">
      <c r="A3325" s="9">
        <v>-24.287185668900001</v>
      </c>
      <c r="B3325" s="9">
        <v>63.169998168900001</v>
      </c>
      <c r="C3325" t="s">
        <v>172</v>
      </c>
      <c r="D3325">
        <v>1292009</v>
      </c>
    </row>
    <row r="3326" spans="1:4" x14ac:dyDescent="0.25">
      <c r="A3326" s="9">
        <v>-23.702129364000001</v>
      </c>
      <c r="B3326" s="9">
        <v>64.360000610399993</v>
      </c>
      <c r="C3326" t="s">
        <v>172</v>
      </c>
      <c r="D3326">
        <v>2262009</v>
      </c>
    </row>
    <row r="3327" spans="1:4" x14ac:dyDescent="0.25">
      <c r="A3327" s="9">
        <v>-23.442325592</v>
      </c>
      <c r="B3327" s="9">
        <v>55.8600006104</v>
      </c>
      <c r="C3327" t="s">
        <v>172</v>
      </c>
      <c r="D3327">
        <v>3262009</v>
      </c>
    </row>
    <row r="3328" spans="1:4" x14ac:dyDescent="0.25">
      <c r="A3328" s="9">
        <v>-23.165077209500001</v>
      </c>
      <c r="B3328" s="9">
        <v>63.450000762899997</v>
      </c>
      <c r="C3328" t="s">
        <v>172</v>
      </c>
      <c r="D3328">
        <v>4302009</v>
      </c>
    </row>
    <row r="3329" spans="1:4" x14ac:dyDescent="0.25">
      <c r="A3329" s="9">
        <v>-23.117494583100001</v>
      </c>
      <c r="B3329" s="9">
        <v>63.599998474099998</v>
      </c>
      <c r="C3329" t="s">
        <v>172</v>
      </c>
      <c r="D3329">
        <v>5282009</v>
      </c>
    </row>
    <row r="3330" spans="1:4" x14ac:dyDescent="0.25">
      <c r="A3330" s="9">
        <v>-23.3629302979</v>
      </c>
      <c r="B3330" s="9">
        <v>63.049999237100003</v>
      </c>
      <c r="C3330" t="s">
        <v>172</v>
      </c>
      <c r="D3330">
        <v>6252009</v>
      </c>
    </row>
    <row r="3331" spans="1:4" x14ac:dyDescent="0.25">
      <c r="A3331" s="9">
        <v>-23.7330150604</v>
      </c>
      <c r="B3331" s="9">
        <v>63.020000457800002</v>
      </c>
      <c r="C3331" t="s">
        <v>172</v>
      </c>
      <c r="D3331">
        <v>7302009</v>
      </c>
    </row>
    <row r="3332" spans="1:4" x14ac:dyDescent="0.25">
      <c r="A3332" s="9">
        <v>-24.191610336299998</v>
      </c>
      <c r="B3332" s="9">
        <v>63.080001831099999</v>
      </c>
      <c r="C3332" t="s">
        <v>172</v>
      </c>
      <c r="D3332">
        <v>8272009</v>
      </c>
    </row>
    <row r="3333" spans="1:4" x14ac:dyDescent="0.25">
      <c r="A3333" s="9">
        <v>-24.5144824982</v>
      </c>
      <c r="B3333" s="9">
        <v>63.020000457800002</v>
      </c>
      <c r="C3333" t="s">
        <v>172</v>
      </c>
      <c r="D3333">
        <v>9242009</v>
      </c>
    </row>
    <row r="3334" spans="1:4" x14ac:dyDescent="0.25">
      <c r="A3334" s="9">
        <v>-24.764141082799998</v>
      </c>
      <c r="B3334" s="9">
        <v>63.779998779300001</v>
      </c>
      <c r="C3334" t="s">
        <v>172</v>
      </c>
      <c r="D3334">
        <v>10292009</v>
      </c>
    </row>
    <row r="3335" spans="1:4" x14ac:dyDescent="0.25">
      <c r="A3335" s="9">
        <v>-24.907039642299999</v>
      </c>
      <c r="B3335" s="9">
        <v>63.330001831099999</v>
      </c>
      <c r="C3335" t="s">
        <v>172</v>
      </c>
      <c r="D3335">
        <v>11252009</v>
      </c>
    </row>
    <row r="3336" spans="1:4" x14ac:dyDescent="0.25">
      <c r="A3336" s="9">
        <v>-24.6033210754</v>
      </c>
      <c r="B3336" s="9">
        <v>64.239997863799999</v>
      </c>
      <c r="C3336" t="s">
        <v>172</v>
      </c>
      <c r="D3336">
        <v>12312009</v>
      </c>
    </row>
    <row r="3337" spans="1:4" x14ac:dyDescent="0.25">
      <c r="A3337" s="9">
        <v>-24.310033798199999</v>
      </c>
      <c r="B3337" s="9">
        <v>63.840000152599998</v>
      </c>
      <c r="C3337" t="s">
        <v>172</v>
      </c>
      <c r="D3337">
        <v>1282010</v>
      </c>
    </row>
    <row r="3338" spans="1:4" x14ac:dyDescent="0.25">
      <c r="A3338" s="9">
        <v>-23.889131546000002</v>
      </c>
      <c r="B3338" s="9">
        <v>59.299999237100003</v>
      </c>
      <c r="C3338" t="s">
        <v>172</v>
      </c>
      <c r="D3338">
        <v>2252010</v>
      </c>
    </row>
    <row r="3339" spans="1:4" x14ac:dyDescent="0.25">
      <c r="A3339" s="9">
        <v>-23.665985107400001</v>
      </c>
      <c r="B3339" s="9">
        <v>58.080001831099999</v>
      </c>
      <c r="C3339" t="s">
        <v>172</v>
      </c>
      <c r="D3339">
        <v>3252010</v>
      </c>
    </row>
    <row r="3340" spans="1:4" x14ac:dyDescent="0.25">
      <c r="A3340" s="9">
        <v>-23.387454986600002</v>
      </c>
      <c r="B3340" s="9">
        <v>57.229999542199998</v>
      </c>
      <c r="C3340" t="s">
        <v>172</v>
      </c>
      <c r="D3340">
        <v>4292010</v>
      </c>
    </row>
    <row r="3341" spans="1:4" x14ac:dyDescent="0.25">
      <c r="A3341" s="9">
        <v>-23.422983169599998</v>
      </c>
      <c r="B3341" s="9">
        <v>63.6300010681</v>
      </c>
      <c r="C3341" t="s">
        <v>172</v>
      </c>
      <c r="D3341">
        <v>5282010</v>
      </c>
    </row>
    <row r="3342" spans="1:4" x14ac:dyDescent="0.25">
      <c r="A3342" s="9">
        <v>-23.612310409500001</v>
      </c>
      <c r="B3342" s="9">
        <v>63.1399993896</v>
      </c>
      <c r="C3342" t="s">
        <v>172</v>
      </c>
      <c r="D3342">
        <v>6242010</v>
      </c>
    </row>
    <row r="3343" spans="1:4" x14ac:dyDescent="0.25">
      <c r="A3343" s="9">
        <v>-24.073364257800002</v>
      </c>
      <c r="B3343" s="9">
        <v>63.330001831099999</v>
      </c>
      <c r="C3343" t="s">
        <v>172</v>
      </c>
      <c r="D3343">
        <v>7292010</v>
      </c>
    </row>
    <row r="3344" spans="1:4" x14ac:dyDescent="0.25">
      <c r="A3344" s="9">
        <v>-24.4691104889</v>
      </c>
      <c r="B3344" s="9">
        <v>63.330001831099999</v>
      </c>
      <c r="C3344" t="s">
        <v>172</v>
      </c>
      <c r="D3344">
        <v>8262010</v>
      </c>
    </row>
    <row r="3345" spans="1:4" x14ac:dyDescent="0.25">
      <c r="A3345" s="9">
        <v>-24.8004894257</v>
      </c>
      <c r="B3345" s="9">
        <v>63.330001831099999</v>
      </c>
      <c r="C3345" t="s">
        <v>172</v>
      </c>
      <c r="D3345">
        <v>9302010</v>
      </c>
    </row>
    <row r="3346" spans="1:4" x14ac:dyDescent="0.25">
      <c r="A3346" s="9">
        <v>-24.981376647899999</v>
      </c>
      <c r="B3346" s="9">
        <v>63.450000762899997</v>
      </c>
      <c r="C3346" t="s">
        <v>172</v>
      </c>
      <c r="D3346">
        <v>10282010</v>
      </c>
    </row>
    <row r="3347" spans="1:4" x14ac:dyDescent="0.25">
      <c r="A3347" s="9">
        <v>-25.012004852299999</v>
      </c>
      <c r="B3347" s="9">
        <v>63.259998321499999</v>
      </c>
      <c r="C3347" t="s">
        <v>172</v>
      </c>
      <c r="D3347">
        <v>11242010</v>
      </c>
    </row>
    <row r="3348" spans="1:4" x14ac:dyDescent="0.25">
      <c r="A3348" s="9">
        <v>-24.739852905300001</v>
      </c>
      <c r="B3348" s="9">
        <v>64.180000305199997</v>
      </c>
      <c r="C3348" t="s">
        <v>172</v>
      </c>
      <c r="D3348">
        <v>12302010</v>
      </c>
    </row>
    <row r="3349" spans="1:4" x14ac:dyDescent="0.25">
      <c r="A3349" s="9">
        <v>-24.389656066899999</v>
      </c>
      <c r="B3349" s="9">
        <v>63.599998474099998</v>
      </c>
      <c r="C3349" t="s">
        <v>172</v>
      </c>
      <c r="D3349">
        <v>1272011</v>
      </c>
    </row>
    <row r="3350" spans="1:4" x14ac:dyDescent="0.25">
      <c r="A3350" s="9">
        <v>-24.044975280799999</v>
      </c>
      <c r="B3350" s="9">
        <v>63.6300010681</v>
      </c>
      <c r="C3350" t="s">
        <v>172</v>
      </c>
      <c r="D3350">
        <v>2242011</v>
      </c>
    </row>
    <row r="3351" spans="1:4" x14ac:dyDescent="0.25">
      <c r="A3351" s="9">
        <v>-23.728704452500001</v>
      </c>
      <c r="B3351" s="9">
        <v>64.239997863799999</v>
      </c>
      <c r="C3351" t="s">
        <v>172</v>
      </c>
      <c r="D3351">
        <v>3312011</v>
      </c>
    </row>
    <row r="3352" spans="1:4" x14ac:dyDescent="0.25">
      <c r="A3352" s="9">
        <v>-23.609632492100001</v>
      </c>
      <c r="B3352" s="9">
        <v>64.239997863799999</v>
      </c>
      <c r="C3352" t="s">
        <v>172</v>
      </c>
      <c r="D3352">
        <v>4282011</v>
      </c>
    </row>
    <row r="3353" spans="1:4" x14ac:dyDescent="0.25">
      <c r="A3353" s="9">
        <v>-23.685214996300001</v>
      </c>
      <c r="B3353" s="9">
        <v>64.239997863799999</v>
      </c>
      <c r="C3353" t="s">
        <v>172</v>
      </c>
      <c r="D3353">
        <v>5262011</v>
      </c>
    </row>
    <row r="3354" spans="1:4" x14ac:dyDescent="0.25">
      <c r="A3354" s="9">
        <v>-23.9542312622</v>
      </c>
      <c r="B3354" s="9">
        <v>63.330001831099999</v>
      </c>
      <c r="C3354" t="s">
        <v>172</v>
      </c>
      <c r="D3354">
        <v>6302011</v>
      </c>
    </row>
    <row r="3355" spans="1:4" x14ac:dyDescent="0.25">
      <c r="A3355" s="9">
        <v>-24.331850051899998</v>
      </c>
      <c r="B3355" s="9">
        <v>63.330001831099999</v>
      </c>
      <c r="C3355" t="s">
        <v>172</v>
      </c>
      <c r="D3355">
        <v>7282011</v>
      </c>
    </row>
    <row r="3356" spans="1:4" x14ac:dyDescent="0.25">
      <c r="A3356" s="9">
        <v>-24.675025939899999</v>
      </c>
      <c r="B3356" s="9">
        <v>63.1399993896</v>
      </c>
      <c r="C3356" t="s">
        <v>172</v>
      </c>
      <c r="D3356">
        <v>8252011</v>
      </c>
    </row>
    <row r="3357" spans="1:4" x14ac:dyDescent="0.25">
      <c r="A3357" s="9">
        <v>-24.937095642100001</v>
      </c>
      <c r="B3357" s="9">
        <v>63.299999237100003</v>
      </c>
      <c r="C3357" t="s">
        <v>172</v>
      </c>
      <c r="D3357">
        <v>9292011</v>
      </c>
    </row>
    <row r="3358" spans="1:4" x14ac:dyDescent="0.25">
      <c r="A3358" s="9">
        <v>-25.103021621700002</v>
      </c>
      <c r="B3358" s="9">
        <v>63.020000457800002</v>
      </c>
      <c r="C3358" t="s">
        <v>172</v>
      </c>
      <c r="D3358">
        <v>10272011</v>
      </c>
    </row>
    <row r="3359" spans="1:4" x14ac:dyDescent="0.25">
      <c r="A3359" s="9">
        <v>-25.0767288208</v>
      </c>
      <c r="B3359" s="9">
        <v>63.020000457800002</v>
      </c>
      <c r="C3359" t="s">
        <v>172</v>
      </c>
      <c r="D3359">
        <v>11232011</v>
      </c>
    </row>
    <row r="3360" spans="1:4" x14ac:dyDescent="0.25">
      <c r="A3360" s="9">
        <v>-25.006612777699999</v>
      </c>
      <c r="B3360" s="9">
        <v>63.939998626700003</v>
      </c>
      <c r="C3360" t="s">
        <v>172</v>
      </c>
      <c r="D3360">
        <v>12152011</v>
      </c>
    </row>
    <row r="3361" spans="1:4" x14ac:dyDescent="0.25">
      <c r="A3361" s="9">
        <v>-24.511047363300001</v>
      </c>
      <c r="B3361" s="9">
        <v>63.020000457800002</v>
      </c>
      <c r="C3361" t="s">
        <v>172</v>
      </c>
      <c r="D3361">
        <v>1262012</v>
      </c>
    </row>
    <row r="3362" spans="1:4" x14ac:dyDescent="0.25">
      <c r="A3362" s="9">
        <v>-24.230947494500001</v>
      </c>
      <c r="B3362" s="9">
        <v>60.580001831099999</v>
      </c>
      <c r="C3362" t="s">
        <v>172</v>
      </c>
      <c r="D3362">
        <v>2232012</v>
      </c>
    </row>
    <row r="3363" spans="1:4" x14ac:dyDescent="0.25">
      <c r="A3363" s="9">
        <v>-23.957817077600001</v>
      </c>
      <c r="B3363" s="9">
        <v>63.939998626700003</v>
      </c>
      <c r="C3363" t="s">
        <v>172</v>
      </c>
      <c r="D3363">
        <v>3292012</v>
      </c>
    </row>
    <row r="3364" spans="1:4" x14ac:dyDescent="0.25">
      <c r="A3364" s="9">
        <v>-23.856681823700001</v>
      </c>
      <c r="B3364" s="9">
        <v>63.939998626700003</v>
      </c>
      <c r="C3364" t="s">
        <v>172</v>
      </c>
      <c r="D3364">
        <v>4262012</v>
      </c>
    </row>
    <row r="3365" spans="1:4" x14ac:dyDescent="0.25">
      <c r="A3365" s="9">
        <v>-24.018575668299999</v>
      </c>
      <c r="B3365" s="9">
        <v>63.330001831099999</v>
      </c>
      <c r="C3365" t="s">
        <v>172</v>
      </c>
      <c r="D3365">
        <v>5302012</v>
      </c>
    </row>
    <row r="3366" spans="1:4" x14ac:dyDescent="0.25">
      <c r="A3366" s="9">
        <v>-24.2477817535</v>
      </c>
      <c r="B3366" s="9">
        <v>63.450000762899997</v>
      </c>
      <c r="C3366" t="s">
        <v>172</v>
      </c>
      <c r="D3366">
        <v>6282012</v>
      </c>
    </row>
    <row r="3367" spans="1:4" x14ac:dyDescent="0.25">
      <c r="A3367" s="9">
        <v>-24.6469688416</v>
      </c>
      <c r="B3367" s="9">
        <v>62.720001220699999</v>
      </c>
      <c r="C3367" t="s">
        <v>172</v>
      </c>
      <c r="D3367">
        <v>7262012</v>
      </c>
    </row>
    <row r="3368" spans="1:4" x14ac:dyDescent="0.25">
      <c r="A3368" s="9">
        <v>-25.015245437600001</v>
      </c>
      <c r="B3368" s="9">
        <v>62.840000152599998</v>
      </c>
      <c r="C3368" t="s">
        <v>172</v>
      </c>
      <c r="D3368">
        <v>8302012</v>
      </c>
    </row>
    <row r="3369" spans="1:4" x14ac:dyDescent="0.25">
      <c r="A3369" s="9">
        <v>-25.113391876200001</v>
      </c>
      <c r="B3369" s="9">
        <v>62.229999542199998</v>
      </c>
      <c r="C3369" t="s">
        <v>172</v>
      </c>
      <c r="D3369">
        <v>9272012</v>
      </c>
    </row>
    <row r="3370" spans="1:4" x14ac:dyDescent="0.25">
      <c r="A3370" s="9">
        <v>-25.252286910999999</v>
      </c>
      <c r="B3370" s="9">
        <v>63.020000457800002</v>
      </c>
      <c r="C3370" t="s">
        <v>172</v>
      </c>
      <c r="D3370">
        <v>10252012</v>
      </c>
    </row>
    <row r="3371" spans="1:4" x14ac:dyDescent="0.25">
      <c r="A3371" s="9">
        <v>-25.133792877200001</v>
      </c>
      <c r="B3371" s="9">
        <v>63.020000457800002</v>
      </c>
      <c r="C3371" t="s">
        <v>172</v>
      </c>
      <c r="D3371">
        <v>11292012</v>
      </c>
    </row>
    <row r="3372" spans="1:4" x14ac:dyDescent="0.25">
      <c r="A3372" s="9">
        <v>-24.924978256199999</v>
      </c>
      <c r="B3372" s="9">
        <v>63.939998626700003</v>
      </c>
      <c r="C3372" t="s">
        <v>172</v>
      </c>
      <c r="D3372">
        <v>12272012</v>
      </c>
    </row>
    <row r="3373" spans="1:4" x14ac:dyDescent="0.25">
      <c r="A3373" s="9">
        <v>-24.429447174100002</v>
      </c>
      <c r="B3373" s="9">
        <v>63.6300010681</v>
      </c>
      <c r="C3373" t="s">
        <v>172</v>
      </c>
      <c r="D3373">
        <v>1312013</v>
      </c>
    </row>
    <row r="3374" spans="1:4" x14ac:dyDescent="0.25">
      <c r="A3374" s="9">
        <v>-24.1963710785</v>
      </c>
      <c r="B3374" s="9">
        <v>63.450000762899997</v>
      </c>
      <c r="C3374" t="s">
        <v>172</v>
      </c>
      <c r="D3374">
        <v>2282013</v>
      </c>
    </row>
    <row r="3375" spans="1:4" x14ac:dyDescent="0.25">
      <c r="A3375" s="9">
        <v>-23.979476928699999</v>
      </c>
      <c r="B3375" s="9">
        <v>63.3899993896</v>
      </c>
      <c r="C3375" t="s">
        <v>172</v>
      </c>
      <c r="D3375">
        <v>3282013</v>
      </c>
    </row>
    <row r="3376" spans="1:4" x14ac:dyDescent="0.25">
      <c r="A3376" s="9">
        <v>-23.906457901</v>
      </c>
      <c r="B3376" s="9">
        <v>63.259998321499999</v>
      </c>
      <c r="C3376" t="s">
        <v>172</v>
      </c>
      <c r="D3376">
        <v>4252013</v>
      </c>
    </row>
    <row r="3377" spans="1:4" x14ac:dyDescent="0.25">
      <c r="A3377" s="9">
        <v>-24.0920772552</v>
      </c>
      <c r="B3377" s="9">
        <v>62.990001678500001</v>
      </c>
      <c r="C3377" t="s">
        <v>172</v>
      </c>
      <c r="D3377">
        <v>5302013</v>
      </c>
    </row>
    <row r="3378" spans="1:4" x14ac:dyDescent="0.25">
      <c r="A3378" s="9">
        <v>-24.3158626556</v>
      </c>
      <c r="B3378" s="9">
        <v>62.8699989319</v>
      </c>
      <c r="C3378" t="s">
        <v>172</v>
      </c>
      <c r="D3378">
        <v>6272013</v>
      </c>
    </row>
    <row r="3379" spans="1:4" x14ac:dyDescent="0.25">
      <c r="A3379" s="9">
        <v>-24.735721588099999</v>
      </c>
      <c r="B3379" s="9">
        <v>62.8699989319</v>
      </c>
      <c r="C3379" t="s">
        <v>172</v>
      </c>
      <c r="D3379">
        <v>7252013</v>
      </c>
    </row>
    <row r="3380" spans="1:4" x14ac:dyDescent="0.25">
      <c r="A3380" s="9">
        <v>-25.076009750400001</v>
      </c>
      <c r="B3380" s="9">
        <v>62.75</v>
      </c>
      <c r="C3380" t="s">
        <v>172</v>
      </c>
      <c r="D3380">
        <v>8292013</v>
      </c>
    </row>
    <row r="3381" spans="1:4" x14ac:dyDescent="0.25">
      <c r="A3381" s="9">
        <v>-25.226825714099999</v>
      </c>
      <c r="B3381" s="9">
        <v>62.779998779300001</v>
      </c>
      <c r="C3381" t="s">
        <v>172</v>
      </c>
      <c r="D3381">
        <v>9262013</v>
      </c>
    </row>
    <row r="3382" spans="1:4" x14ac:dyDescent="0.25">
      <c r="A3382" s="9">
        <v>-25.392002105700001</v>
      </c>
      <c r="B3382" s="9">
        <v>62.840000152599998</v>
      </c>
      <c r="C3382" t="s">
        <v>172</v>
      </c>
      <c r="D3382">
        <v>10312013</v>
      </c>
    </row>
    <row r="3383" spans="1:4" x14ac:dyDescent="0.25">
      <c r="A3383" s="9">
        <v>-25.2314472198</v>
      </c>
      <c r="B3383" s="9">
        <v>62.810001373299997</v>
      </c>
      <c r="C3383" t="s">
        <v>172</v>
      </c>
      <c r="D3383">
        <v>11272013</v>
      </c>
    </row>
    <row r="3384" spans="1:4" x14ac:dyDescent="0.25">
      <c r="A3384" s="9">
        <v>-25.055978775</v>
      </c>
      <c r="B3384" s="9">
        <v>62.779998779300001</v>
      </c>
      <c r="C3384" t="s">
        <v>172</v>
      </c>
      <c r="D3384">
        <v>12262013</v>
      </c>
    </row>
    <row r="3385" spans="1:4" x14ac:dyDescent="0.25">
      <c r="A3385" s="9">
        <v>-24.582901001</v>
      </c>
      <c r="B3385" s="9">
        <v>62.840000152599998</v>
      </c>
      <c r="C3385" t="s">
        <v>172</v>
      </c>
      <c r="D3385">
        <v>1302014</v>
      </c>
    </row>
    <row r="3386" spans="1:4" x14ac:dyDescent="0.25">
      <c r="A3386" s="9">
        <v>-24.359674453699999</v>
      </c>
      <c r="B3386" s="9">
        <v>62.900001525900002</v>
      </c>
      <c r="C3386" t="s">
        <v>172</v>
      </c>
      <c r="D3386">
        <v>2272014</v>
      </c>
    </row>
    <row r="3387" spans="1:4" x14ac:dyDescent="0.25">
      <c r="A3387" s="9">
        <v>-24.1231822968</v>
      </c>
      <c r="B3387" s="9">
        <v>63.330001831099999</v>
      </c>
      <c r="C3387" t="s">
        <v>172</v>
      </c>
      <c r="D3387">
        <v>3272014</v>
      </c>
    </row>
    <row r="3388" spans="1:4" x14ac:dyDescent="0.25">
      <c r="A3388" s="9">
        <v>-24.048416137699999</v>
      </c>
      <c r="B3388" s="9">
        <v>63.169998168900001</v>
      </c>
      <c r="C3388" t="s">
        <v>172</v>
      </c>
      <c r="D3388">
        <v>4242014</v>
      </c>
    </row>
    <row r="3389" spans="1:4" x14ac:dyDescent="0.25">
      <c r="A3389" s="9">
        <v>-24.235837936399999</v>
      </c>
      <c r="B3389" s="9">
        <v>63.020000457800002</v>
      </c>
      <c r="C3389" t="s">
        <v>172</v>
      </c>
      <c r="D3389">
        <v>5292014</v>
      </c>
    </row>
    <row r="3390" spans="1:4" x14ac:dyDescent="0.25">
      <c r="A3390" s="9">
        <v>-24.4547176361</v>
      </c>
      <c r="B3390" s="9">
        <v>62.959999084499998</v>
      </c>
      <c r="C3390" t="s">
        <v>172</v>
      </c>
      <c r="D3390">
        <v>6262014</v>
      </c>
    </row>
    <row r="3391" spans="1:4" x14ac:dyDescent="0.25">
      <c r="A3391" s="9">
        <v>-24.9262657166</v>
      </c>
      <c r="B3391" s="9">
        <v>62.840000152599998</v>
      </c>
      <c r="C3391" t="s">
        <v>172</v>
      </c>
      <c r="D3391">
        <v>7312014</v>
      </c>
    </row>
    <row r="3392" spans="1:4" x14ac:dyDescent="0.25">
      <c r="A3392" s="9">
        <v>-25.193267822300001</v>
      </c>
      <c r="B3392" s="9">
        <v>62.840000152599998</v>
      </c>
      <c r="C3392" t="s">
        <v>172</v>
      </c>
      <c r="D3392">
        <v>8282014</v>
      </c>
    </row>
    <row r="3393" spans="1:4" x14ac:dyDescent="0.25">
      <c r="A3393" s="9">
        <v>-25.3630275726</v>
      </c>
      <c r="B3393" s="9">
        <v>62.900001525900002</v>
      </c>
      <c r="C3393" t="s">
        <v>172</v>
      </c>
      <c r="D3393">
        <v>9252014</v>
      </c>
    </row>
    <row r="3394" spans="1:4" x14ac:dyDescent="0.25">
      <c r="A3394" s="9">
        <v>-25.5263442993</v>
      </c>
      <c r="B3394" s="9">
        <v>62.900001525900002</v>
      </c>
      <c r="C3394" t="s">
        <v>172</v>
      </c>
      <c r="D3394">
        <v>10302014</v>
      </c>
    </row>
    <row r="3395" spans="1:4" x14ac:dyDescent="0.25">
      <c r="A3395" s="9">
        <v>-25.350427627599998</v>
      </c>
      <c r="B3395" s="9">
        <v>62.990001678500001</v>
      </c>
      <c r="C3395" t="s">
        <v>172</v>
      </c>
      <c r="D3395">
        <v>11272014</v>
      </c>
    </row>
    <row r="3396" spans="1:4" x14ac:dyDescent="0.25">
      <c r="A3396" s="9">
        <v>-25.139968872099999</v>
      </c>
      <c r="B3396" s="9">
        <v>63.540000915500002</v>
      </c>
      <c r="C3396" t="s">
        <v>172</v>
      </c>
      <c r="D3396">
        <v>12252014</v>
      </c>
    </row>
    <row r="3397" spans="1:4" x14ac:dyDescent="0.25">
      <c r="A3397" s="9">
        <v>-24.664854049700001</v>
      </c>
      <c r="B3397" s="9">
        <v>63.509998321499999</v>
      </c>
      <c r="C3397" t="s">
        <v>172</v>
      </c>
      <c r="D3397">
        <v>1292015</v>
      </c>
    </row>
    <row r="3398" spans="1:4" x14ac:dyDescent="0.25">
      <c r="A3398" s="9">
        <v>-24.464384078999998</v>
      </c>
      <c r="B3398" s="9">
        <v>63.3899993896</v>
      </c>
      <c r="C3398" t="s">
        <v>172</v>
      </c>
      <c r="D3398">
        <v>2262015</v>
      </c>
    </row>
    <row r="3399" spans="1:4" x14ac:dyDescent="0.25">
      <c r="A3399" s="9">
        <v>-24.253499984699999</v>
      </c>
      <c r="B3399" s="9">
        <v>63.599998474099998</v>
      </c>
      <c r="C3399" t="s">
        <v>172</v>
      </c>
      <c r="D3399">
        <v>3262015</v>
      </c>
    </row>
    <row r="3400" spans="1:4" x14ac:dyDescent="0.25">
      <c r="A3400" s="9">
        <v>-24.225582122799999</v>
      </c>
      <c r="B3400" s="9">
        <v>63.200000762899997</v>
      </c>
      <c r="C3400" t="s">
        <v>172</v>
      </c>
      <c r="D3400">
        <v>4302015</v>
      </c>
    </row>
    <row r="3401" spans="1:4" x14ac:dyDescent="0.25">
      <c r="A3401" s="9">
        <v>-24.387876510600002</v>
      </c>
      <c r="B3401" s="9">
        <v>56.919998168900001</v>
      </c>
      <c r="C3401" t="s">
        <v>172</v>
      </c>
      <c r="D3401">
        <v>5282015</v>
      </c>
    </row>
    <row r="3402" spans="1:4" x14ac:dyDescent="0.25">
      <c r="A3402" s="9">
        <v>-24.6068286896</v>
      </c>
      <c r="B3402" s="9">
        <v>63.1100006104</v>
      </c>
      <c r="C3402" t="s">
        <v>172</v>
      </c>
      <c r="D3402">
        <v>6252015</v>
      </c>
    </row>
    <row r="3403" spans="1:4" x14ac:dyDescent="0.25">
      <c r="A3403" s="9">
        <v>-25.108573913600001</v>
      </c>
      <c r="B3403" s="9">
        <v>62.840000152599998</v>
      </c>
      <c r="C3403" t="s">
        <v>172</v>
      </c>
      <c r="D3403">
        <v>7302015</v>
      </c>
    </row>
    <row r="3404" spans="1:4" x14ac:dyDescent="0.25">
      <c r="A3404" s="9">
        <v>-25.327358245799999</v>
      </c>
      <c r="B3404" s="9">
        <v>62.959999084499998</v>
      </c>
      <c r="C3404" t="s">
        <v>172</v>
      </c>
      <c r="D3404">
        <v>8272015</v>
      </c>
    </row>
    <row r="3405" spans="1:4" x14ac:dyDescent="0.25">
      <c r="A3405" s="9">
        <v>-25.419216156000001</v>
      </c>
      <c r="B3405" s="9">
        <v>62.959999084499998</v>
      </c>
      <c r="C3405" t="s">
        <v>172</v>
      </c>
      <c r="D3405">
        <v>9242015</v>
      </c>
    </row>
    <row r="3406" spans="1:4" x14ac:dyDescent="0.25">
      <c r="A3406" s="9">
        <v>60.466159820599998</v>
      </c>
      <c r="B3406" s="9">
        <v>56.6100006104</v>
      </c>
      <c r="C3406" t="s">
        <v>173</v>
      </c>
      <c r="D3406">
        <v>10311991</v>
      </c>
    </row>
    <row r="3407" spans="1:4" x14ac:dyDescent="0.25">
      <c r="A3407" s="9">
        <v>60.531333923299997</v>
      </c>
      <c r="B3407" s="9">
        <v>56.310001373299997</v>
      </c>
      <c r="C3407" t="s">
        <v>173</v>
      </c>
      <c r="D3407">
        <v>11271991</v>
      </c>
    </row>
    <row r="3408" spans="1:4" x14ac:dyDescent="0.25">
      <c r="A3408" s="9">
        <v>60.656333923299997</v>
      </c>
      <c r="B3408" s="9">
        <v>57.830001831099999</v>
      </c>
      <c r="C3408" t="s">
        <v>173</v>
      </c>
      <c r="D3408">
        <v>1021992</v>
      </c>
    </row>
    <row r="3409" spans="1:4" x14ac:dyDescent="0.25">
      <c r="A3409" s="9">
        <v>60.7149620056</v>
      </c>
      <c r="B3409" s="9">
        <v>56.6100006104</v>
      </c>
      <c r="C3409" t="s">
        <v>173</v>
      </c>
      <c r="D3409">
        <v>1301992</v>
      </c>
    </row>
    <row r="3410" spans="1:4" x14ac:dyDescent="0.25">
      <c r="A3410" s="9">
        <v>60.8659095764</v>
      </c>
      <c r="B3410" s="9">
        <v>56.919998168900001</v>
      </c>
      <c r="C3410" t="s">
        <v>173</v>
      </c>
      <c r="D3410">
        <v>2271992</v>
      </c>
    </row>
    <row r="3411" spans="1:4" x14ac:dyDescent="0.25">
      <c r="A3411" s="9">
        <v>60.895034789999997</v>
      </c>
      <c r="B3411" s="9">
        <v>56.919998168900001</v>
      </c>
      <c r="C3411" t="s">
        <v>173</v>
      </c>
      <c r="D3411">
        <v>4021992</v>
      </c>
    </row>
    <row r="3412" spans="1:4" x14ac:dyDescent="0.25">
      <c r="A3412" s="9">
        <v>60.848453521700002</v>
      </c>
      <c r="B3412" s="9">
        <v>57.830001831099999</v>
      </c>
      <c r="C3412" t="s">
        <v>173</v>
      </c>
      <c r="D3412">
        <v>4301992</v>
      </c>
    </row>
    <row r="3413" spans="1:4" x14ac:dyDescent="0.25">
      <c r="A3413" s="9">
        <v>60.786399841300003</v>
      </c>
      <c r="B3413" s="9">
        <v>57.830001831099999</v>
      </c>
      <c r="C3413" t="s">
        <v>173</v>
      </c>
      <c r="D3413">
        <v>5281992</v>
      </c>
    </row>
    <row r="3414" spans="1:4" x14ac:dyDescent="0.25">
      <c r="A3414" s="9">
        <v>60.722640991200002</v>
      </c>
      <c r="B3414" s="9">
        <v>57.590000152599998</v>
      </c>
      <c r="C3414" t="s">
        <v>173</v>
      </c>
      <c r="D3414">
        <v>7021992</v>
      </c>
    </row>
    <row r="3415" spans="1:4" x14ac:dyDescent="0.25">
      <c r="A3415" s="9">
        <v>60.693725585899998</v>
      </c>
      <c r="B3415" s="9">
        <v>57.770000457800002</v>
      </c>
      <c r="C3415" t="s">
        <v>173</v>
      </c>
      <c r="D3415">
        <v>7301992</v>
      </c>
    </row>
    <row r="3416" spans="1:4" x14ac:dyDescent="0.25">
      <c r="A3416" s="9">
        <v>60.682106018100001</v>
      </c>
      <c r="B3416" s="9">
        <v>57.709999084499998</v>
      </c>
      <c r="C3416" t="s">
        <v>173</v>
      </c>
      <c r="D3416">
        <v>8271992</v>
      </c>
    </row>
    <row r="3417" spans="1:4" x14ac:dyDescent="0.25">
      <c r="A3417" s="9">
        <v>60.673252105700001</v>
      </c>
      <c r="B3417" s="9">
        <v>57.680000305199997</v>
      </c>
      <c r="C3417" t="s">
        <v>173</v>
      </c>
      <c r="D3417">
        <v>10011992</v>
      </c>
    </row>
    <row r="3418" spans="1:4" x14ac:dyDescent="0.25">
      <c r="A3418" s="9">
        <v>60.670894622799999</v>
      </c>
      <c r="B3418" s="9">
        <v>57.770000457800002</v>
      </c>
      <c r="C3418" t="s">
        <v>173</v>
      </c>
      <c r="D3418">
        <v>10291992</v>
      </c>
    </row>
    <row r="3419" spans="1:4" x14ac:dyDescent="0.25">
      <c r="A3419" s="9">
        <v>60.684490203899998</v>
      </c>
      <c r="B3419" s="9">
        <v>57.740001678500001</v>
      </c>
      <c r="C3419" t="s">
        <v>173</v>
      </c>
      <c r="D3419">
        <v>11251992</v>
      </c>
    </row>
    <row r="3420" spans="1:4" x14ac:dyDescent="0.25">
      <c r="A3420" s="9">
        <v>60.827960967999999</v>
      </c>
      <c r="B3420" s="9">
        <v>58.229999542199998</v>
      </c>
      <c r="C3420" t="s">
        <v>173</v>
      </c>
      <c r="D3420">
        <v>12311992</v>
      </c>
    </row>
    <row r="3421" spans="1:4" x14ac:dyDescent="0.25">
      <c r="A3421" s="9">
        <v>60.981090545699999</v>
      </c>
      <c r="B3421" s="9">
        <v>58.529998779300001</v>
      </c>
      <c r="C3421" t="s">
        <v>173</v>
      </c>
      <c r="D3421">
        <v>1281993</v>
      </c>
    </row>
    <row r="3422" spans="1:4" x14ac:dyDescent="0.25">
      <c r="A3422" s="9">
        <v>61.110813140899999</v>
      </c>
      <c r="B3422" s="9">
        <v>58.930000305199997</v>
      </c>
      <c r="C3422" t="s">
        <v>173</v>
      </c>
      <c r="D3422">
        <v>2251993</v>
      </c>
    </row>
    <row r="3423" spans="1:4" x14ac:dyDescent="0.25">
      <c r="A3423" s="9">
        <v>61.040931701700003</v>
      </c>
      <c r="B3423" s="9">
        <v>58.290000915500002</v>
      </c>
      <c r="C3423" t="s">
        <v>173</v>
      </c>
      <c r="D3423">
        <v>4011993</v>
      </c>
    </row>
    <row r="3424" spans="1:4" x14ac:dyDescent="0.25">
      <c r="A3424" s="9">
        <v>61.009506225599999</v>
      </c>
      <c r="B3424" s="9">
        <v>58.049999237100003</v>
      </c>
      <c r="C3424" t="s">
        <v>173</v>
      </c>
      <c r="D3424">
        <v>4291993</v>
      </c>
    </row>
    <row r="3425" spans="1:4" x14ac:dyDescent="0.25">
      <c r="A3425" s="9">
        <v>60.9406356812</v>
      </c>
      <c r="B3425" s="9">
        <v>57.8899993896</v>
      </c>
      <c r="C3425" t="s">
        <v>173</v>
      </c>
      <c r="D3425">
        <v>5271993</v>
      </c>
    </row>
    <row r="3426" spans="1:4" x14ac:dyDescent="0.25">
      <c r="A3426" s="9">
        <v>60.864635467500001</v>
      </c>
      <c r="B3426" s="9">
        <v>57.830001831099999</v>
      </c>
      <c r="C3426" t="s">
        <v>173</v>
      </c>
      <c r="D3426">
        <v>7011993</v>
      </c>
    </row>
    <row r="3427" spans="1:4" x14ac:dyDescent="0.25">
      <c r="A3427" s="9">
        <v>60.814716339100002</v>
      </c>
      <c r="B3427" s="9">
        <v>57.770000457800002</v>
      </c>
      <c r="C3427" t="s">
        <v>173</v>
      </c>
      <c r="D3427">
        <v>7291993</v>
      </c>
    </row>
    <row r="3428" spans="1:4" x14ac:dyDescent="0.25">
      <c r="A3428" s="9">
        <v>60.780982971199997</v>
      </c>
      <c r="B3428" s="9">
        <v>57.650001525900002</v>
      </c>
      <c r="C3428" t="s">
        <v>173</v>
      </c>
      <c r="D3428">
        <v>8261993</v>
      </c>
    </row>
    <row r="3429" spans="1:4" x14ac:dyDescent="0.25">
      <c r="A3429" s="9">
        <v>60.575634002699999</v>
      </c>
      <c r="B3429" s="9">
        <v>57.680000305199997</v>
      </c>
      <c r="C3429" t="s">
        <v>173</v>
      </c>
      <c r="D3429">
        <v>9301993</v>
      </c>
    </row>
    <row r="3430" spans="1:4" x14ac:dyDescent="0.25">
      <c r="A3430" s="9">
        <v>60.430446624799998</v>
      </c>
      <c r="B3430" s="9">
        <v>57.680000305199997</v>
      </c>
      <c r="C3430" t="s">
        <v>173</v>
      </c>
      <c r="D3430">
        <v>10281993</v>
      </c>
    </row>
    <row r="3431" spans="1:4" x14ac:dyDescent="0.25">
      <c r="A3431" s="9">
        <v>60.452678680399998</v>
      </c>
      <c r="B3431" s="9">
        <v>57.709999084499998</v>
      </c>
      <c r="C3431" t="s">
        <v>173</v>
      </c>
      <c r="D3431">
        <v>11241993</v>
      </c>
    </row>
    <row r="3432" spans="1:4" x14ac:dyDescent="0.25">
      <c r="A3432" s="9">
        <v>59.321949005100002</v>
      </c>
      <c r="B3432" s="9">
        <v>57.770000457800002</v>
      </c>
      <c r="C3432" t="s">
        <v>173</v>
      </c>
      <c r="D3432">
        <v>12301993</v>
      </c>
    </row>
    <row r="3433" spans="1:4" x14ac:dyDescent="0.25">
      <c r="A3433" s="9">
        <v>59.871841430700002</v>
      </c>
      <c r="B3433" s="9">
        <v>57.950000762899997</v>
      </c>
      <c r="C3433" t="s">
        <v>173</v>
      </c>
      <c r="D3433">
        <v>1271994</v>
      </c>
    </row>
    <row r="3434" spans="1:4" x14ac:dyDescent="0.25">
      <c r="A3434" s="9">
        <v>58.910438537600001</v>
      </c>
      <c r="B3434" s="9">
        <v>56.919998168900001</v>
      </c>
      <c r="C3434" t="s">
        <v>173</v>
      </c>
      <c r="D3434">
        <v>2251994</v>
      </c>
    </row>
    <row r="3435" spans="1:4" x14ac:dyDescent="0.25">
      <c r="A3435" s="9">
        <v>58.848758697500003</v>
      </c>
      <c r="B3435" s="9">
        <v>57.830001831099999</v>
      </c>
      <c r="C3435" t="s">
        <v>173</v>
      </c>
      <c r="D3435">
        <v>3311994</v>
      </c>
    </row>
    <row r="3436" spans="1:4" x14ac:dyDescent="0.25">
      <c r="A3436" s="9">
        <v>58.871330261200001</v>
      </c>
      <c r="B3436" s="9">
        <v>57.830001831099999</v>
      </c>
      <c r="C3436" t="s">
        <v>173</v>
      </c>
      <c r="D3436">
        <v>4281994</v>
      </c>
    </row>
    <row r="3437" spans="1:4" x14ac:dyDescent="0.25">
      <c r="A3437" s="9">
        <v>58.8369140625</v>
      </c>
      <c r="B3437" s="9">
        <v>56.310001373299997</v>
      </c>
      <c r="C3437" t="s">
        <v>173</v>
      </c>
      <c r="D3437">
        <v>5311994</v>
      </c>
    </row>
    <row r="3438" spans="1:4" x14ac:dyDescent="0.25">
      <c r="A3438" s="9">
        <v>60.435726165799998</v>
      </c>
      <c r="B3438" s="9">
        <v>56.310001373299997</v>
      </c>
      <c r="C3438" t="s">
        <v>173</v>
      </c>
      <c r="D3438">
        <v>6301994</v>
      </c>
    </row>
    <row r="3439" spans="1:4" x14ac:dyDescent="0.25">
      <c r="A3439" s="9">
        <v>60.372879028299998</v>
      </c>
      <c r="B3439" s="9">
        <v>56.310001373299997</v>
      </c>
      <c r="C3439" t="s">
        <v>173</v>
      </c>
      <c r="D3439">
        <v>7281994</v>
      </c>
    </row>
    <row r="3440" spans="1:4" x14ac:dyDescent="0.25">
      <c r="A3440" s="9">
        <v>60.349460601799997</v>
      </c>
      <c r="B3440" s="9">
        <v>56.310001373299997</v>
      </c>
      <c r="C3440" t="s">
        <v>173</v>
      </c>
      <c r="D3440">
        <v>8251994</v>
      </c>
    </row>
    <row r="3441" spans="1:4" x14ac:dyDescent="0.25">
      <c r="A3441" s="9">
        <v>60.394153594999999</v>
      </c>
      <c r="B3441" s="9">
        <v>57.590000152599998</v>
      </c>
      <c r="C3441" t="s">
        <v>173</v>
      </c>
      <c r="D3441">
        <v>9291994</v>
      </c>
    </row>
    <row r="3442" spans="1:4" x14ac:dyDescent="0.25">
      <c r="A3442" s="9">
        <v>60.370090484599999</v>
      </c>
      <c r="B3442" s="9">
        <v>57.6199989319</v>
      </c>
      <c r="C3442" t="s">
        <v>173</v>
      </c>
      <c r="D3442">
        <v>10271994</v>
      </c>
    </row>
    <row r="3443" spans="1:4" x14ac:dyDescent="0.25">
      <c r="A3443" s="9">
        <v>60.4032249451</v>
      </c>
      <c r="B3443" s="9">
        <v>57.650001525900002</v>
      </c>
      <c r="C3443" t="s">
        <v>173</v>
      </c>
      <c r="D3443">
        <v>11231994</v>
      </c>
    </row>
    <row r="3444" spans="1:4" x14ac:dyDescent="0.25">
      <c r="A3444" s="9">
        <v>60.412307739299997</v>
      </c>
      <c r="B3444" s="9">
        <v>57.680000305199997</v>
      </c>
      <c r="C3444" t="s">
        <v>173</v>
      </c>
      <c r="D3444">
        <v>12291994</v>
      </c>
    </row>
    <row r="3445" spans="1:4" x14ac:dyDescent="0.25">
      <c r="A3445" s="9">
        <v>60.791416168200001</v>
      </c>
      <c r="B3445" s="9">
        <v>59.020000457800002</v>
      </c>
      <c r="C3445" t="s">
        <v>173</v>
      </c>
      <c r="D3445">
        <v>1261995</v>
      </c>
    </row>
    <row r="3446" spans="1:4" x14ac:dyDescent="0.25">
      <c r="A3446" s="9">
        <v>60.622611999500002</v>
      </c>
      <c r="B3446" s="9">
        <v>58.1399993896</v>
      </c>
      <c r="C3446" t="s">
        <v>173</v>
      </c>
      <c r="D3446">
        <v>2231995</v>
      </c>
    </row>
    <row r="3447" spans="1:4" x14ac:dyDescent="0.25">
      <c r="A3447" s="9">
        <v>60.736732482900003</v>
      </c>
      <c r="B3447" s="9">
        <v>59.080001831099999</v>
      </c>
      <c r="C3447" t="s">
        <v>173</v>
      </c>
      <c r="D3447">
        <v>3301995</v>
      </c>
    </row>
    <row r="3448" spans="1:4" x14ac:dyDescent="0.25">
      <c r="A3448" s="9">
        <v>60.726825714100002</v>
      </c>
      <c r="B3448" s="9">
        <v>58.560001373299997</v>
      </c>
      <c r="C3448" t="s">
        <v>173</v>
      </c>
      <c r="D3448">
        <v>4271995</v>
      </c>
    </row>
    <row r="3449" spans="1:4" x14ac:dyDescent="0.25">
      <c r="A3449" s="9">
        <v>60.7848548889</v>
      </c>
      <c r="B3449" s="9">
        <v>58.560001373299997</v>
      </c>
      <c r="C3449" t="s">
        <v>173</v>
      </c>
      <c r="D3449">
        <v>5251995</v>
      </c>
    </row>
    <row r="3450" spans="1:4" x14ac:dyDescent="0.25">
      <c r="A3450" s="9">
        <v>60.636001586900001</v>
      </c>
      <c r="B3450" s="9">
        <v>58.439998626700003</v>
      </c>
      <c r="C3450" t="s">
        <v>173</v>
      </c>
      <c r="D3450">
        <v>6291995</v>
      </c>
    </row>
    <row r="3451" spans="1:4" x14ac:dyDescent="0.25">
      <c r="A3451" s="9">
        <v>60.551815032999997</v>
      </c>
      <c r="B3451" s="9">
        <v>58.229999542199998</v>
      </c>
      <c r="C3451" t="s">
        <v>173</v>
      </c>
      <c r="D3451">
        <v>7271995</v>
      </c>
    </row>
    <row r="3452" spans="1:4" x14ac:dyDescent="0.25">
      <c r="A3452" s="9">
        <v>60.488937377900001</v>
      </c>
      <c r="B3452" s="9">
        <v>58.200000762899997</v>
      </c>
      <c r="C3452" t="s">
        <v>173</v>
      </c>
      <c r="D3452">
        <v>8311995</v>
      </c>
    </row>
    <row r="3453" spans="1:4" x14ac:dyDescent="0.25">
      <c r="A3453" s="9">
        <v>60.452465057399998</v>
      </c>
      <c r="B3453" s="9">
        <v>58.169998168900001</v>
      </c>
      <c r="C3453" t="s">
        <v>173</v>
      </c>
      <c r="D3453">
        <v>9281995</v>
      </c>
    </row>
    <row r="3454" spans="1:4" x14ac:dyDescent="0.25">
      <c r="A3454" s="9">
        <v>60.415428161599998</v>
      </c>
      <c r="B3454" s="9">
        <v>58.439998626700003</v>
      </c>
      <c r="C3454" t="s">
        <v>173</v>
      </c>
      <c r="D3454">
        <v>10261995</v>
      </c>
    </row>
    <row r="3455" spans="1:4" x14ac:dyDescent="0.25">
      <c r="A3455" s="9">
        <v>60.3684883118</v>
      </c>
      <c r="B3455" s="9">
        <v>58.1399993896</v>
      </c>
      <c r="C3455" t="s">
        <v>173</v>
      </c>
      <c r="D3455">
        <v>11301995</v>
      </c>
    </row>
    <row r="3456" spans="1:4" x14ac:dyDescent="0.25">
      <c r="A3456" s="9">
        <v>60.435859680199997</v>
      </c>
      <c r="B3456" s="9">
        <v>58.169998168900001</v>
      </c>
      <c r="C3456" t="s">
        <v>173</v>
      </c>
      <c r="D3456">
        <v>12281995</v>
      </c>
    </row>
    <row r="3457" spans="1:4" x14ac:dyDescent="0.25">
      <c r="A3457" s="9">
        <v>60.503795623800002</v>
      </c>
      <c r="B3457" s="9">
        <v>58.470001220699999</v>
      </c>
      <c r="C3457" t="s">
        <v>173</v>
      </c>
      <c r="D3457">
        <v>1251996</v>
      </c>
    </row>
    <row r="3458" spans="1:4" x14ac:dyDescent="0.25">
      <c r="A3458" s="9">
        <v>60.586181640600003</v>
      </c>
      <c r="B3458" s="9">
        <v>55.700000762899997</v>
      </c>
      <c r="C3458" t="s">
        <v>173</v>
      </c>
      <c r="D3458">
        <v>2291996</v>
      </c>
    </row>
    <row r="3459" spans="1:4" x14ac:dyDescent="0.25">
      <c r="A3459" s="9">
        <v>60.636779785199998</v>
      </c>
      <c r="B3459" s="9">
        <v>55.3899993896</v>
      </c>
      <c r="C3459" t="s">
        <v>173</v>
      </c>
      <c r="D3459">
        <v>3281996</v>
      </c>
    </row>
    <row r="3460" spans="1:4" x14ac:dyDescent="0.25">
      <c r="A3460" s="9">
        <v>60.655147552499997</v>
      </c>
      <c r="B3460" s="9">
        <v>55.090000152599998</v>
      </c>
      <c r="C3460" t="s">
        <v>173</v>
      </c>
      <c r="D3460">
        <v>4251996</v>
      </c>
    </row>
    <row r="3461" spans="1:4" x14ac:dyDescent="0.25">
      <c r="A3461" s="9">
        <v>60.647407531699997</v>
      </c>
      <c r="B3461" s="9">
        <v>58.169998168900001</v>
      </c>
      <c r="C3461" t="s">
        <v>173</v>
      </c>
      <c r="D3461">
        <v>5301996</v>
      </c>
    </row>
    <row r="3462" spans="1:4" x14ac:dyDescent="0.25">
      <c r="A3462" s="9">
        <v>60.552421569800003</v>
      </c>
      <c r="B3462" s="9">
        <v>55.3899993896</v>
      </c>
      <c r="C3462" t="s">
        <v>173</v>
      </c>
      <c r="D3462">
        <v>6271996</v>
      </c>
    </row>
    <row r="3463" spans="1:4" x14ac:dyDescent="0.25">
      <c r="A3463" s="9">
        <v>60.4494743347</v>
      </c>
      <c r="B3463" s="9">
        <v>55.090000152599998</v>
      </c>
      <c r="C3463" t="s">
        <v>173</v>
      </c>
      <c r="D3463">
        <v>7251996</v>
      </c>
    </row>
    <row r="3464" spans="1:4" x14ac:dyDescent="0.25">
      <c r="A3464" s="9">
        <v>60.428253173800002</v>
      </c>
      <c r="B3464" s="9">
        <v>57.919998168900001</v>
      </c>
      <c r="C3464" t="s">
        <v>173</v>
      </c>
      <c r="D3464">
        <v>8281996</v>
      </c>
    </row>
    <row r="3465" spans="1:4" x14ac:dyDescent="0.25">
      <c r="A3465" s="9">
        <v>60.3958587646</v>
      </c>
      <c r="B3465" s="9">
        <v>57.950000762899997</v>
      </c>
      <c r="C3465" t="s">
        <v>173</v>
      </c>
      <c r="D3465">
        <v>9261996</v>
      </c>
    </row>
    <row r="3466" spans="1:4" x14ac:dyDescent="0.25">
      <c r="A3466" s="9">
        <v>60.4309883118</v>
      </c>
      <c r="B3466" s="9">
        <v>57.979999542199998</v>
      </c>
      <c r="C3466" t="s">
        <v>173</v>
      </c>
      <c r="D3466">
        <v>10311996</v>
      </c>
    </row>
    <row r="3467" spans="1:4" x14ac:dyDescent="0.25">
      <c r="A3467" s="9">
        <v>60.492954254200001</v>
      </c>
      <c r="B3467" s="9">
        <v>58.080001831099999</v>
      </c>
      <c r="C3467" t="s">
        <v>173</v>
      </c>
      <c r="D3467">
        <v>11271996</v>
      </c>
    </row>
    <row r="3468" spans="1:4" x14ac:dyDescent="0.25">
      <c r="A3468" s="9">
        <v>60.591587066700001</v>
      </c>
      <c r="B3468" s="9">
        <v>58.470001220699999</v>
      </c>
      <c r="C3468" t="s">
        <v>173</v>
      </c>
      <c r="D3468">
        <v>12261996</v>
      </c>
    </row>
    <row r="3469" spans="1:4" x14ac:dyDescent="0.25">
      <c r="A3469" s="9">
        <v>60.784477233899999</v>
      </c>
      <c r="B3469" s="9">
        <v>58.990001678500001</v>
      </c>
      <c r="C3469" t="s">
        <v>173</v>
      </c>
      <c r="D3469">
        <v>1301997</v>
      </c>
    </row>
    <row r="3470" spans="1:4" x14ac:dyDescent="0.25">
      <c r="A3470" s="9">
        <v>60.709091186499997</v>
      </c>
      <c r="B3470" s="9">
        <v>58.290000915500002</v>
      </c>
      <c r="C3470" t="s">
        <v>173</v>
      </c>
      <c r="D3470">
        <v>2271997</v>
      </c>
    </row>
    <row r="3471" spans="1:4" x14ac:dyDescent="0.25">
      <c r="A3471" s="9">
        <v>60.689556121800003</v>
      </c>
      <c r="B3471" s="9">
        <v>58.169998168900001</v>
      </c>
      <c r="C3471" t="s">
        <v>173</v>
      </c>
      <c r="D3471">
        <v>3271997</v>
      </c>
    </row>
    <row r="3472" spans="1:4" x14ac:dyDescent="0.25">
      <c r="A3472" s="9">
        <v>60.619129180900003</v>
      </c>
      <c r="B3472" s="9">
        <v>58.020000457800002</v>
      </c>
      <c r="C3472" t="s">
        <v>173</v>
      </c>
      <c r="D3472">
        <v>4241997</v>
      </c>
    </row>
    <row r="3473" spans="1:4" x14ac:dyDescent="0.25">
      <c r="A3473" s="9">
        <v>60.496635437000002</v>
      </c>
      <c r="B3473" s="9">
        <v>57.830001831099999</v>
      </c>
      <c r="C3473" t="s">
        <v>173</v>
      </c>
      <c r="D3473">
        <v>5291997</v>
      </c>
    </row>
    <row r="3474" spans="1:4" x14ac:dyDescent="0.25">
      <c r="A3474" s="9">
        <v>60.478389739999997</v>
      </c>
      <c r="B3474" s="9">
        <v>57.8899993896</v>
      </c>
      <c r="C3474" t="s">
        <v>173</v>
      </c>
      <c r="D3474">
        <v>6261997</v>
      </c>
    </row>
    <row r="3475" spans="1:4" x14ac:dyDescent="0.25">
      <c r="A3475" s="9">
        <v>60.459033966100002</v>
      </c>
      <c r="B3475" s="9">
        <v>54.779998779300001</v>
      </c>
      <c r="C3475" t="s">
        <v>173</v>
      </c>
      <c r="D3475">
        <v>7311997</v>
      </c>
    </row>
    <row r="3476" spans="1:4" x14ac:dyDescent="0.25">
      <c r="A3476" s="9">
        <v>60.405605316200003</v>
      </c>
      <c r="B3476" s="9">
        <v>54.779998779300001</v>
      </c>
      <c r="C3476" t="s">
        <v>173</v>
      </c>
      <c r="D3476">
        <v>8281997</v>
      </c>
    </row>
    <row r="3477" spans="1:4" x14ac:dyDescent="0.25">
      <c r="A3477" s="9">
        <v>60.432094573999997</v>
      </c>
      <c r="B3477" s="9">
        <v>54.779998779300001</v>
      </c>
      <c r="C3477" t="s">
        <v>173</v>
      </c>
      <c r="D3477">
        <v>9251997</v>
      </c>
    </row>
    <row r="3478" spans="1:4" x14ac:dyDescent="0.25">
      <c r="A3478" s="9">
        <v>60.353885650599999</v>
      </c>
      <c r="B3478" s="9">
        <v>58.229999542199998</v>
      </c>
      <c r="C3478" t="s">
        <v>173</v>
      </c>
      <c r="D3478">
        <v>10301997</v>
      </c>
    </row>
    <row r="3479" spans="1:4" x14ac:dyDescent="0.25">
      <c r="A3479" s="9">
        <v>60.417503356899999</v>
      </c>
      <c r="B3479" s="9">
        <v>58.080001831099999</v>
      </c>
      <c r="C3479" t="s">
        <v>173</v>
      </c>
      <c r="D3479">
        <v>11261997</v>
      </c>
    </row>
    <row r="3480" spans="1:4" x14ac:dyDescent="0.25">
      <c r="A3480" s="9">
        <v>60.560420989999997</v>
      </c>
      <c r="B3480" s="9">
        <v>58.1399993896</v>
      </c>
      <c r="C3480" t="s">
        <v>173</v>
      </c>
      <c r="D3480">
        <v>12311997</v>
      </c>
    </row>
    <row r="3481" spans="1:4" x14ac:dyDescent="0.25">
      <c r="A3481" s="9">
        <v>60.622291564900003</v>
      </c>
      <c r="B3481" s="9">
        <v>58.659999847400002</v>
      </c>
      <c r="C3481" t="s">
        <v>173</v>
      </c>
      <c r="D3481">
        <v>1291998</v>
      </c>
    </row>
    <row r="3482" spans="1:4" x14ac:dyDescent="0.25">
      <c r="A3482" s="9">
        <v>60.829467773399998</v>
      </c>
      <c r="B3482" s="9">
        <v>59.200000762899997</v>
      </c>
      <c r="C3482" t="s">
        <v>173</v>
      </c>
      <c r="D3482">
        <v>2261998</v>
      </c>
    </row>
    <row r="3483" spans="1:4" x14ac:dyDescent="0.25">
      <c r="A3483" s="9">
        <v>60.7794799805</v>
      </c>
      <c r="B3483" s="9">
        <v>55.700000762899997</v>
      </c>
      <c r="C3483" t="s">
        <v>173</v>
      </c>
      <c r="D3483">
        <v>3261998</v>
      </c>
    </row>
    <row r="3484" spans="1:4" x14ac:dyDescent="0.25">
      <c r="A3484" s="9">
        <v>60.805587768599999</v>
      </c>
      <c r="B3484" s="9">
        <v>55.700000762899997</v>
      </c>
      <c r="C3484" t="s">
        <v>173</v>
      </c>
      <c r="D3484">
        <v>4301998</v>
      </c>
    </row>
    <row r="3485" spans="1:4" x14ac:dyDescent="0.25">
      <c r="A3485" s="9">
        <v>60.7658081055</v>
      </c>
      <c r="B3485" s="9">
        <v>58.290000915500002</v>
      </c>
      <c r="C3485" t="s">
        <v>173</v>
      </c>
      <c r="D3485">
        <v>5281998</v>
      </c>
    </row>
    <row r="3486" spans="1:4" x14ac:dyDescent="0.25">
      <c r="A3486" s="9">
        <v>60.695648193399997</v>
      </c>
      <c r="B3486" s="9">
        <v>58.1399993896</v>
      </c>
      <c r="C3486" t="s">
        <v>173</v>
      </c>
      <c r="D3486">
        <v>6251998</v>
      </c>
    </row>
    <row r="3487" spans="1:4" x14ac:dyDescent="0.25">
      <c r="A3487" s="9">
        <v>60.584545135500001</v>
      </c>
      <c r="B3487" s="9">
        <v>57.979999542199998</v>
      </c>
      <c r="C3487" t="s">
        <v>173</v>
      </c>
      <c r="D3487">
        <v>7301998</v>
      </c>
    </row>
    <row r="3488" spans="1:4" x14ac:dyDescent="0.25">
      <c r="A3488" s="9">
        <v>60.537452697799999</v>
      </c>
      <c r="B3488" s="9">
        <v>57.8600006104</v>
      </c>
      <c r="C3488" t="s">
        <v>173</v>
      </c>
      <c r="D3488">
        <v>8271998</v>
      </c>
    </row>
    <row r="3489" spans="1:4" x14ac:dyDescent="0.25">
      <c r="A3489" s="9">
        <v>60.507083892799997</v>
      </c>
      <c r="B3489" s="9">
        <v>55.090000152599998</v>
      </c>
      <c r="C3489" t="s">
        <v>173</v>
      </c>
      <c r="D3489">
        <v>9241998</v>
      </c>
    </row>
    <row r="3490" spans="1:4" x14ac:dyDescent="0.25">
      <c r="A3490" s="9">
        <v>60.589199066200003</v>
      </c>
      <c r="B3490" s="9">
        <v>57.830001831099999</v>
      </c>
      <c r="C3490" t="s">
        <v>173</v>
      </c>
      <c r="D3490">
        <v>10291998</v>
      </c>
    </row>
    <row r="3491" spans="1:4" x14ac:dyDescent="0.25">
      <c r="A3491" s="9">
        <v>60.451930999799998</v>
      </c>
      <c r="B3491" s="9">
        <v>57.950000762899997</v>
      </c>
      <c r="C3491" t="s">
        <v>173</v>
      </c>
      <c r="D3491">
        <v>11251998</v>
      </c>
    </row>
    <row r="3492" spans="1:4" x14ac:dyDescent="0.25">
      <c r="A3492" s="9">
        <v>60.455322265600003</v>
      </c>
      <c r="B3492" s="9">
        <v>57.979999542199998</v>
      </c>
      <c r="C3492" t="s">
        <v>173</v>
      </c>
      <c r="D3492">
        <v>12311998</v>
      </c>
    </row>
    <row r="3493" spans="1:4" x14ac:dyDescent="0.25">
      <c r="A3493" s="9">
        <v>59.582153320300002</v>
      </c>
      <c r="B3493" s="9">
        <v>58.319999694800003</v>
      </c>
      <c r="C3493" t="s">
        <v>173</v>
      </c>
      <c r="D3493">
        <v>1281999</v>
      </c>
    </row>
    <row r="3494" spans="1:4" x14ac:dyDescent="0.25">
      <c r="A3494" s="9">
        <v>58.124385833700003</v>
      </c>
      <c r="B3494" s="9">
        <v>58.229999542199998</v>
      </c>
      <c r="C3494" t="s">
        <v>173</v>
      </c>
      <c r="D3494">
        <v>2251999</v>
      </c>
    </row>
    <row r="3495" spans="1:4" x14ac:dyDescent="0.25">
      <c r="A3495" s="9">
        <v>59.539810180700002</v>
      </c>
      <c r="B3495" s="9">
        <v>58.229999542199998</v>
      </c>
      <c r="C3495" t="s">
        <v>173</v>
      </c>
      <c r="D3495">
        <v>3251999</v>
      </c>
    </row>
    <row r="3496" spans="1:4" x14ac:dyDescent="0.25">
      <c r="A3496" s="9">
        <v>60.443370819099997</v>
      </c>
      <c r="B3496" s="9">
        <v>58.1399993896</v>
      </c>
      <c r="C3496" t="s">
        <v>173</v>
      </c>
      <c r="D3496">
        <v>4291999</v>
      </c>
    </row>
    <row r="3497" spans="1:4" x14ac:dyDescent="0.25">
      <c r="A3497" s="9">
        <v>60.431488037100003</v>
      </c>
      <c r="B3497" s="9">
        <v>55.090000152599998</v>
      </c>
      <c r="C3497" t="s">
        <v>173</v>
      </c>
      <c r="D3497">
        <v>5271999</v>
      </c>
    </row>
    <row r="3498" spans="1:4" x14ac:dyDescent="0.25">
      <c r="A3498" s="9">
        <v>60.550624847400002</v>
      </c>
      <c r="B3498" s="9">
        <v>57.25</v>
      </c>
      <c r="C3498" t="s">
        <v>173</v>
      </c>
      <c r="D3498">
        <v>6241999</v>
      </c>
    </row>
    <row r="3499" spans="1:4" x14ac:dyDescent="0.25">
      <c r="A3499" s="9">
        <v>60.308448791499998</v>
      </c>
      <c r="B3499" s="9">
        <v>57.830001831099999</v>
      </c>
      <c r="C3499" t="s">
        <v>173</v>
      </c>
      <c r="D3499">
        <v>7291999</v>
      </c>
    </row>
    <row r="3500" spans="1:4" x14ac:dyDescent="0.25">
      <c r="A3500" s="9">
        <v>60.273925781199999</v>
      </c>
      <c r="B3500" s="9">
        <v>54.779998779300001</v>
      </c>
      <c r="C3500" t="s">
        <v>173</v>
      </c>
      <c r="D3500">
        <v>8261999</v>
      </c>
    </row>
    <row r="3501" spans="1:4" x14ac:dyDescent="0.25">
      <c r="A3501" s="9">
        <v>60.241477966300003</v>
      </c>
      <c r="B3501" s="9">
        <v>57.740001678500001</v>
      </c>
      <c r="C3501" t="s">
        <v>173</v>
      </c>
      <c r="D3501">
        <v>9301999</v>
      </c>
    </row>
    <row r="3502" spans="1:4" x14ac:dyDescent="0.25">
      <c r="A3502" s="9">
        <v>60.225227355999998</v>
      </c>
      <c r="B3502" s="9">
        <v>57.770000457800002</v>
      </c>
      <c r="C3502" t="s">
        <v>173</v>
      </c>
      <c r="D3502">
        <v>10281999</v>
      </c>
    </row>
    <row r="3503" spans="1:4" x14ac:dyDescent="0.25">
      <c r="A3503" s="9">
        <v>60.241481780999997</v>
      </c>
      <c r="B3503" s="9">
        <v>54.479999542199998</v>
      </c>
      <c r="C3503" t="s">
        <v>173</v>
      </c>
      <c r="D3503">
        <v>11241999</v>
      </c>
    </row>
    <row r="3504" spans="1:4" x14ac:dyDescent="0.25">
      <c r="A3504" s="9">
        <v>60.229553222699998</v>
      </c>
      <c r="B3504" s="9">
        <v>57.340000152599998</v>
      </c>
      <c r="C3504" t="s">
        <v>173</v>
      </c>
      <c r="D3504">
        <v>12301999</v>
      </c>
    </row>
    <row r="3505" spans="1:4" x14ac:dyDescent="0.25">
      <c r="A3505" s="9">
        <v>60.334148407000001</v>
      </c>
      <c r="B3505" s="9">
        <v>58.409999847400002</v>
      </c>
      <c r="C3505" t="s">
        <v>173</v>
      </c>
      <c r="D3505">
        <v>1272000</v>
      </c>
    </row>
    <row r="3506" spans="1:4" x14ac:dyDescent="0.25">
      <c r="A3506" s="9">
        <v>60.41147995</v>
      </c>
      <c r="B3506" s="9">
        <v>55.090000152599998</v>
      </c>
      <c r="C3506" t="s">
        <v>173</v>
      </c>
      <c r="D3506">
        <v>2242000</v>
      </c>
    </row>
    <row r="3507" spans="1:4" x14ac:dyDescent="0.25">
      <c r="A3507" s="9">
        <v>60.6213493347</v>
      </c>
      <c r="B3507" s="9">
        <v>55.090000152599998</v>
      </c>
      <c r="C3507" t="s">
        <v>173</v>
      </c>
      <c r="D3507">
        <v>3302000</v>
      </c>
    </row>
    <row r="3508" spans="1:4" x14ac:dyDescent="0.25">
      <c r="A3508" s="9">
        <v>60.619335174600003</v>
      </c>
      <c r="B3508" s="9">
        <v>55.090000152599998</v>
      </c>
      <c r="C3508" t="s">
        <v>173</v>
      </c>
      <c r="D3508">
        <v>4272000</v>
      </c>
    </row>
    <row r="3509" spans="1:4" x14ac:dyDescent="0.25">
      <c r="A3509" s="9">
        <v>60.127269744899998</v>
      </c>
      <c r="B3509" s="9">
        <v>56.6100006104</v>
      </c>
      <c r="C3509" t="s">
        <v>173</v>
      </c>
      <c r="D3509">
        <v>5252000</v>
      </c>
    </row>
    <row r="3510" spans="1:4" x14ac:dyDescent="0.25">
      <c r="A3510" s="9">
        <v>60.075328826899998</v>
      </c>
      <c r="B3510" s="9">
        <v>57.159999847400002</v>
      </c>
      <c r="C3510" t="s">
        <v>173</v>
      </c>
      <c r="D3510">
        <v>6292000</v>
      </c>
    </row>
    <row r="3511" spans="1:4" x14ac:dyDescent="0.25">
      <c r="A3511" s="9">
        <v>60.409603118900002</v>
      </c>
      <c r="B3511" s="9">
        <v>55.090000152599998</v>
      </c>
      <c r="C3511" t="s">
        <v>173</v>
      </c>
      <c r="D3511">
        <v>7272000</v>
      </c>
    </row>
    <row r="3512" spans="1:4" x14ac:dyDescent="0.25">
      <c r="A3512" s="9">
        <v>60.394935607900003</v>
      </c>
      <c r="B3512" s="9">
        <v>57.3800010681</v>
      </c>
      <c r="C3512" t="s">
        <v>173</v>
      </c>
      <c r="D3512">
        <v>8312000</v>
      </c>
    </row>
    <row r="3513" spans="1:4" x14ac:dyDescent="0.25">
      <c r="A3513" s="9">
        <v>60.1127967834</v>
      </c>
      <c r="B3513" s="9">
        <v>54.169998168900001</v>
      </c>
      <c r="C3513" t="s">
        <v>173</v>
      </c>
      <c r="D3513">
        <v>9282000</v>
      </c>
    </row>
    <row r="3514" spans="1:4" x14ac:dyDescent="0.25">
      <c r="A3514" s="9">
        <v>60.212532043499998</v>
      </c>
      <c r="B3514" s="9">
        <v>56.919998168900001</v>
      </c>
      <c r="C3514" t="s">
        <v>173</v>
      </c>
      <c r="D3514">
        <v>12272001</v>
      </c>
    </row>
    <row r="3515" spans="1:4" x14ac:dyDescent="0.25">
      <c r="A3515" s="9">
        <v>60.2262153625</v>
      </c>
      <c r="B3515" s="9">
        <v>57.830001831099999</v>
      </c>
      <c r="C3515" t="s">
        <v>173</v>
      </c>
      <c r="D3515">
        <v>4252002</v>
      </c>
    </row>
    <row r="3516" spans="1:4" x14ac:dyDescent="0.25">
      <c r="A3516" s="9">
        <v>60.192749023399998</v>
      </c>
      <c r="B3516" s="9">
        <v>57.770000457800002</v>
      </c>
      <c r="C3516" t="s">
        <v>173</v>
      </c>
      <c r="D3516">
        <v>5302002</v>
      </c>
    </row>
    <row r="3517" spans="1:4" x14ac:dyDescent="0.25">
      <c r="A3517" s="9">
        <v>60.146518707299997</v>
      </c>
      <c r="B3517" s="9">
        <v>57.189998626700003</v>
      </c>
      <c r="C3517" t="s">
        <v>173</v>
      </c>
      <c r="D3517">
        <v>6272002</v>
      </c>
    </row>
    <row r="3518" spans="1:4" x14ac:dyDescent="0.25">
      <c r="A3518" s="9">
        <v>60.112953185999999</v>
      </c>
      <c r="B3518" s="9">
        <v>57.069999694800003</v>
      </c>
      <c r="C3518" t="s">
        <v>173</v>
      </c>
      <c r="D3518">
        <v>7252002</v>
      </c>
    </row>
    <row r="3519" spans="1:4" x14ac:dyDescent="0.25">
      <c r="A3519" s="9">
        <v>60.570301055900003</v>
      </c>
      <c r="B3519" s="9">
        <v>56</v>
      </c>
      <c r="C3519" t="s">
        <v>173</v>
      </c>
      <c r="D3519">
        <v>8292002</v>
      </c>
    </row>
    <row r="3520" spans="1:4" x14ac:dyDescent="0.25">
      <c r="A3520" s="9">
        <v>60.552742004400002</v>
      </c>
      <c r="B3520" s="9">
        <v>57.529998779300001</v>
      </c>
      <c r="C3520" t="s">
        <v>173</v>
      </c>
      <c r="D3520">
        <v>9262002</v>
      </c>
    </row>
    <row r="3521" spans="1:4" x14ac:dyDescent="0.25">
      <c r="A3521" s="9">
        <v>60.5276451111</v>
      </c>
      <c r="B3521" s="9">
        <v>57.529998779300001</v>
      </c>
      <c r="C3521" t="s">
        <v>173</v>
      </c>
      <c r="D3521">
        <v>10312002</v>
      </c>
    </row>
    <row r="3522" spans="1:4" x14ac:dyDescent="0.25">
      <c r="A3522" s="9">
        <v>60.613422393800001</v>
      </c>
      <c r="B3522" s="9">
        <v>58.1399993896</v>
      </c>
      <c r="C3522" t="s">
        <v>173</v>
      </c>
      <c r="D3522">
        <v>11272002</v>
      </c>
    </row>
    <row r="3523" spans="1:4" x14ac:dyDescent="0.25">
      <c r="A3523" s="9">
        <v>60.730590820300002</v>
      </c>
      <c r="B3523" s="9">
        <v>57.950000762899997</v>
      </c>
      <c r="C3523" t="s">
        <v>173</v>
      </c>
      <c r="D3523">
        <v>12262002</v>
      </c>
    </row>
    <row r="3524" spans="1:4" x14ac:dyDescent="0.25">
      <c r="A3524" s="9">
        <v>59.640594482399997</v>
      </c>
      <c r="B3524" s="9">
        <v>57.159999847400002</v>
      </c>
      <c r="C3524" t="s">
        <v>173</v>
      </c>
      <c r="D3524">
        <v>1302003</v>
      </c>
    </row>
    <row r="3525" spans="1:4" x14ac:dyDescent="0.25">
      <c r="A3525" s="9">
        <v>59.630516052200001</v>
      </c>
      <c r="B3525" s="9">
        <v>58.319999694800003</v>
      </c>
      <c r="C3525" t="s">
        <v>173</v>
      </c>
      <c r="D3525">
        <v>2272003</v>
      </c>
    </row>
    <row r="3526" spans="1:4" x14ac:dyDescent="0.25">
      <c r="A3526" s="9">
        <v>59.612754821800003</v>
      </c>
      <c r="B3526" s="9">
        <v>58.1399993896</v>
      </c>
      <c r="C3526" t="s">
        <v>173</v>
      </c>
      <c r="D3526">
        <v>3272003</v>
      </c>
    </row>
    <row r="3527" spans="1:4" x14ac:dyDescent="0.25">
      <c r="A3527" s="9">
        <v>59.614341735799997</v>
      </c>
      <c r="B3527" s="9">
        <v>58.1399993896</v>
      </c>
      <c r="C3527" t="s">
        <v>173</v>
      </c>
      <c r="D3527">
        <v>4242003</v>
      </c>
    </row>
    <row r="3528" spans="1:4" x14ac:dyDescent="0.25">
      <c r="A3528" s="9">
        <v>59.569183349600003</v>
      </c>
      <c r="B3528" s="9">
        <v>57.830001831099999</v>
      </c>
      <c r="C3528" t="s">
        <v>173</v>
      </c>
      <c r="D3528">
        <v>5292003</v>
      </c>
    </row>
    <row r="3529" spans="1:4" x14ac:dyDescent="0.25">
      <c r="A3529" s="9">
        <v>59.492652893100001</v>
      </c>
      <c r="B3529" s="9">
        <v>57.830001831099999</v>
      </c>
      <c r="C3529" t="s">
        <v>173</v>
      </c>
      <c r="D3529">
        <v>6262003</v>
      </c>
    </row>
    <row r="3530" spans="1:4" x14ac:dyDescent="0.25">
      <c r="A3530" s="9">
        <v>59.399272918699999</v>
      </c>
      <c r="B3530" s="9">
        <v>57.830001831099999</v>
      </c>
      <c r="C3530" t="s">
        <v>173</v>
      </c>
      <c r="D3530">
        <v>7312003</v>
      </c>
    </row>
    <row r="3531" spans="1:4" x14ac:dyDescent="0.25">
      <c r="A3531" s="9">
        <v>59.370803832999997</v>
      </c>
      <c r="B3531" s="9">
        <v>57.830001831099999</v>
      </c>
      <c r="C3531" t="s">
        <v>173</v>
      </c>
      <c r="D3531">
        <v>8282003</v>
      </c>
    </row>
    <row r="3532" spans="1:4" x14ac:dyDescent="0.25">
      <c r="A3532" s="9">
        <v>59.340152740500002</v>
      </c>
      <c r="B3532" s="9">
        <v>57.830001831099999</v>
      </c>
      <c r="C3532" t="s">
        <v>173</v>
      </c>
      <c r="D3532">
        <v>9252003</v>
      </c>
    </row>
    <row r="3533" spans="1:4" x14ac:dyDescent="0.25">
      <c r="A3533" s="9">
        <v>60.268669128399999</v>
      </c>
      <c r="B3533" s="9">
        <v>57.529998779300001</v>
      </c>
      <c r="C3533" t="s">
        <v>173</v>
      </c>
      <c r="D3533">
        <v>10302003</v>
      </c>
    </row>
    <row r="3534" spans="1:4" x14ac:dyDescent="0.25">
      <c r="A3534" s="9">
        <v>60.376506805399998</v>
      </c>
      <c r="B3534" s="9">
        <v>57.830001831099999</v>
      </c>
      <c r="C3534" t="s">
        <v>173</v>
      </c>
      <c r="D3534">
        <v>11262003</v>
      </c>
    </row>
    <row r="3535" spans="1:4" x14ac:dyDescent="0.25">
      <c r="A3535" s="9">
        <v>60.503879547099999</v>
      </c>
      <c r="B3535" s="9">
        <v>57.830001831099999</v>
      </c>
      <c r="C3535" t="s">
        <v>173</v>
      </c>
      <c r="D3535">
        <v>12182003</v>
      </c>
    </row>
    <row r="3536" spans="1:4" x14ac:dyDescent="0.25">
      <c r="A3536" s="9">
        <v>60.649421691900002</v>
      </c>
      <c r="B3536" s="9">
        <v>57.8899993896</v>
      </c>
      <c r="C3536" t="s">
        <v>173</v>
      </c>
      <c r="D3536">
        <v>1292004</v>
      </c>
    </row>
    <row r="3537" spans="1:4" x14ac:dyDescent="0.25">
      <c r="A3537" s="9">
        <v>60.757911682100001</v>
      </c>
      <c r="B3537" s="9">
        <v>59.779998779300001</v>
      </c>
      <c r="C3537" t="s">
        <v>173</v>
      </c>
      <c r="D3537">
        <v>2262004</v>
      </c>
    </row>
    <row r="3538" spans="1:4" x14ac:dyDescent="0.25">
      <c r="A3538" s="9">
        <v>60.768058776899998</v>
      </c>
      <c r="B3538" s="9">
        <v>57.220001220699999</v>
      </c>
      <c r="C3538" t="s">
        <v>173</v>
      </c>
      <c r="D3538">
        <v>3252004</v>
      </c>
    </row>
    <row r="3539" spans="1:4" x14ac:dyDescent="0.25">
      <c r="A3539" s="9">
        <v>60.722885131799998</v>
      </c>
      <c r="B3539" s="9">
        <v>57.830001831099999</v>
      </c>
      <c r="C3539" t="s">
        <v>173</v>
      </c>
      <c r="D3539">
        <v>4292004</v>
      </c>
    </row>
    <row r="3540" spans="1:4" x14ac:dyDescent="0.25">
      <c r="A3540" s="9">
        <v>60.6595306396</v>
      </c>
      <c r="B3540" s="9">
        <v>57.830001831099999</v>
      </c>
      <c r="C3540" t="s">
        <v>173</v>
      </c>
      <c r="D3540">
        <v>5272004</v>
      </c>
    </row>
    <row r="3541" spans="1:4" x14ac:dyDescent="0.25">
      <c r="A3541" s="9">
        <v>60.606208801299999</v>
      </c>
      <c r="B3541" s="9">
        <v>57.650001525900002</v>
      </c>
      <c r="C3541" t="s">
        <v>173</v>
      </c>
      <c r="D3541">
        <v>6242004</v>
      </c>
    </row>
    <row r="3542" spans="1:4" x14ac:dyDescent="0.25">
      <c r="A3542" s="9">
        <v>60.557746887199997</v>
      </c>
      <c r="B3542" s="9">
        <v>57.680000305199997</v>
      </c>
      <c r="C3542" t="s">
        <v>173</v>
      </c>
      <c r="D3542">
        <v>7292004</v>
      </c>
    </row>
    <row r="3543" spans="1:4" x14ac:dyDescent="0.25">
      <c r="A3543" s="9">
        <v>60.530826568599998</v>
      </c>
      <c r="B3543" s="9">
        <v>57.560001373299997</v>
      </c>
      <c r="C3543" t="s">
        <v>173</v>
      </c>
      <c r="D3543">
        <v>8262004</v>
      </c>
    </row>
    <row r="3544" spans="1:4" x14ac:dyDescent="0.25">
      <c r="A3544" s="9">
        <v>60.505111694299998</v>
      </c>
      <c r="B3544" s="9">
        <v>57.3800010681</v>
      </c>
      <c r="C3544" t="s">
        <v>173</v>
      </c>
      <c r="D3544">
        <v>9302004</v>
      </c>
    </row>
    <row r="3545" spans="1:4" x14ac:dyDescent="0.25">
      <c r="A3545" s="9">
        <v>60.571529388400002</v>
      </c>
      <c r="B3545" s="9">
        <v>57.470001220699999</v>
      </c>
      <c r="C3545" t="s">
        <v>173</v>
      </c>
      <c r="D3545">
        <v>10282004</v>
      </c>
    </row>
    <row r="3546" spans="1:4" x14ac:dyDescent="0.25">
      <c r="A3546" s="9">
        <v>60.568157196000001</v>
      </c>
      <c r="B3546" s="9">
        <v>57.529998779300001</v>
      </c>
      <c r="C3546" t="s">
        <v>173</v>
      </c>
      <c r="D3546">
        <v>11182004</v>
      </c>
    </row>
    <row r="3547" spans="1:4" x14ac:dyDescent="0.25">
      <c r="A3547" s="9">
        <v>60.580184936499997</v>
      </c>
      <c r="B3547" s="9">
        <v>57.680000305199997</v>
      </c>
      <c r="C3547" t="s">
        <v>173</v>
      </c>
      <c r="D3547">
        <v>12232004</v>
      </c>
    </row>
    <row r="3548" spans="1:4" x14ac:dyDescent="0.25">
      <c r="A3548" s="9">
        <v>60.738639831500002</v>
      </c>
      <c r="B3548" s="9">
        <v>58.1399993896</v>
      </c>
      <c r="C3548" t="s">
        <v>173</v>
      </c>
      <c r="D3548">
        <v>1272005</v>
      </c>
    </row>
    <row r="3549" spans="1:4" x14ac:dyDescent="0.25">
      <c r="A3549" s="9">
        <v>60.810829162600001</v>
      </c>
      <c r="B3549" s="9">
        <v>58.560001373299997</v>
      </c>
      <c r="C3549" t="s">
        <v>173</v>
      </c>
      <c r="D3549">
        <v>2242005</v>
      </c>
    </row>
    <row r="3550" spans="1:4" x14ac:dyDescent="0.25">
      <c r="A3550" s="9">
        <v>60.838886260999999</v>
      </c>
      <c r="B3550" s="9">
        <v>58.1399993896</v>
      </c>
      <c r="C3550" t="s">
        <v>173</v>
      </c>
      <c r="D3550">
        <v>3312005</v>
      </c>
    </row>
    <row r="3551" spans="1:4" x14ac:dyDescent="0.25">
      <c r="A3551" s="9">
        <v>60.825187683099998</v>
      </c>
      <c r="B3551" s="9">
        <v>58.169998168900001</v>
      </c>
      <c r="C3551" t="s">
        <v>173</v>
      </c>
      <c r="D3551">
        <v>4282005</v>
      </c>
    </row>
    <row r="3552" spans="1:4" x14ac:dyDescent="0.25">
      <c r="A3552" s="9">
        <v>60.779953002900001</v>
      </c>
      <c r="B3552" s="9">
        <v>58.020000457800002</v>
      </c>
      <c r="C3552" t="s">
        <v>173</v>
      </c>
      <c r="D3552">
        <v>5262005</v>
      </c>
    </row>
    <row r="3553" spans="1:4" x14ac:dyDescent="0.25">
      <c r="A3553" s="9">
        <v>60.682437896700002</v>
      </c>
      <c r="B3553" s="9">
        <v>57.8899993896</v>
      </c>
      <c r="C3553" t="s">
        <v>173</v>
      </c>
      <c r="D3553">
        <v>6302005</v>
      </c>
    </row>
    <row r="3554" spans="1:4" x14ac:dyDescent="0.25">
      <c r="A3554" s="9">
        <v>60.606288909900002</v>
      </c>
      <c r="B3554" s="9">
        <v>57.740001678500001</v>
      </c>
      <c r="C3554" t="s">
        <v>173</v>
      </c>
      <c r="D3554">
        <v>7282005</v>
      </c>
    </row>
    <row r="3555" spans="1:4" x14ac:dyDescent="0.25">
      <c r="A3555" s="9">
        <v>60.565979003899997</v>
      </c>
      <c r="B3555" s="9">
        <v>57.6199989319</v>
      </c>
      <c r="C3555" t="s">
        <v>173</v>
      </c>
      <c r="D3555">
        <v>8252005</v>
      </c>
    </row>
    <row r="3556" spans="1:4" x14ac:dyDescent="0.25">
      <c r="A3556" s="9">
        <v>60.538257598900003</v>
      </c>
      <c r="B3556" s="9">
        <v>57.650001525900002</v>
      </c>
      <c r="C3556" t="s">
        <v>173</v>
      </c>
      <c r="D3556">
        <v>9292005</v>
      </c>
    </row>
    <row r="3557" spans="1:4" x14ac:dyDescent="0.25">
      <c r="A3557" s="9">
        <v>60.522277832</v>
      </c>
      <c r="B3557" s="9">
        <v>57.680000305199997</v>
      </c>
      <c r="C3557" t="s">
        <v>173</v>
      </c>
      <c r="D3557">
        <v>10272005</v>
      </c>
    </row>
    <row r="3558" spans="1:4" x14ac:dyDescent="0.25">
      <c r="A3558" s="9">
        <v>60.515544891399998</v>
      </c>
      <c r="B3558" s="9">
        <v>57.650001525900002</v>
      </c>
      <c r="C3558" t="s">
        <v>173</v>
      </c>
      <c r="D3558">
        <v>11232005</v>
      </c>
    </row>
    <row r="3559" spans="1:4" x14ac:dyDescent="0.25">
      <c r="A3559" s="9">
        <v>60.607933044399999</v>
      </c>
      <c r="B3559" s="9">
        <v>57.830001831099999</v>
      </c>
      <c r="C3559" t="s">
        <v>173</v>
      </c>
      <c r="D3559">
        <v>12222005</v>
      </c>
    </row>
    <row r="3560" spans="1:4" x14ac:dyDescent="0.25">
      <c r="A3560" s="9">
        <v>60.683494567899999</v>
      </c>
      <c r="B3560" s="9">
        <v>57.830001831099999</v>
      </c>
      <c r="C3560" t="s">
        <v>173</v>
      </c>
      <c r="D3560">
        <v>1262006</v>
      </c>
    </row>
    <row r="3561" spans="1:4" x14ac:dyDescent="0.25">
      <c r="A3561" s="9">
        <v>60.687717437700002</v>
      </c>
      <c r="B3561" s="9">
        <v>57.8600006104</v>
      </c>
      <c r="C3561" t="s">
        <v>173</v>
      </c>
      <c r="D3561">
        <v>2232006</v>
      </c>
    </row>
    <row r="3562" spans="1:4" x14ac:dyDescent="0.25">
      <c r="A3562" s="9">
        <v>60.7976379395</v>
      </c>
      <c r="B3562" s="9">
        <v>58.409999847400002</v>
      </c>
      <c r="C3562" t="s">
        <v>173</v>
      </c>
      <c r="D3562">
        <v>3232006</v>
      </c>
    </row>
    <row r="3563" spans="1:4" x14ac:dyDescent="0.25">
      <c r="A3563" s="9">
        <v>60.861839294399999</v>
      </c>
      <c r="B3563" s="9">
        <v>58.439998626700003</v>
      </c>
      <c r="C3563" t="s">
        <v>173</v>
      </c>
      <c r="D3563">
        <v>4272006</v>
      </c>
    </row>
    <row r="3564" spans="1:4" x14ac:dyDescent="0.25">
      <c r="A3564" s="9">
        <v>60.798702239999997</v>
      </c>
      <c r="B3564" s="9">
        <v>58.319999694800003</v>
      </c>
      <c r="C3564" t="s">
        <v>173</v>
      </c>
      <c r="D3564">
        <v>5252006</v>
      </c>
    </row>
    <row r="3565" spans="1:4" x14ac:dyDescent="0.25">
      <c r="A3565" s="9">
        <v>60.685440063500003</v>
      </c>
      <c r="B3565" s="9">
        <v>58.020000457800002</v>
      </c>
      <c r="C3565" t="s">
        <v>173</v>
      </c>
      <c r="D3565">
        <v>6292006</v>
      </c>
    </row>
    <row r="3566" spans="1:4" x14ac:dyDescent="0.25">
      <c r="A3566" s="9">
        <v>60.591964721700002</v>
      </c>
      <c r="B3566" s="9">
        <v>57.650001525900002</v>
      </c>
      <c r="C3566" t="s">
        <v>173</v>
      </c>
      <c r="D3566">
        <v>7272006</v>
      </c>
    </row>
    <row r="3567" spans="1:4" x14ac:dyDescent="0.25">
      <c r="A3567" s="9">
        <v>60.548904418900001</v>
      </c>
      <c r="B3567" s="9">
        <v>57.650001525900002</v>
      </c>
      <c r="C3567" t="s">
        <v>173</v>
      </c>
      <c r="D3567">
        <v>8312006</v>
      </c>
    </row>
    <row r="3568" spans="1:4" x14ac:dyDescent="0.25">
      <c r="A3568" s="9">
        <v>60.525554657000001</v>
      </c>
      <c r="B3568" s="9">
        <v>57.650001525900002</v>
      </c>
      <c r="C3568" t="s">
        <v>173</v>
      </c>
      <c r="D3568">
        <v>9282006</v>
      </c>
    </row>
    <row r="3569" spans="1:4" x14ac:dyDescent="0.25">
      <c r="A3569" s="9">
        <v>60.522056579599997</v>
      </c>
      <c r="B3569" s="9">
        <v>58.259998321499999</v>
      </c>
      <c r="C3569" t="s">
        <v>173</v>
      </c>
      <c r="D3569">
        <v>10262006</v>
      </c>
    </row>
    <row r="3570" spans="1:4" x14ac:dyDescent="0.25">
      <c r="A3570" s="9">
        <v>60.533519744899998</v>
      </c>
      <c r="B3570" s="9">
        <v>58.439998626700003</v>
      </c>
      <c r="C3570" t="s">
        <v>173</v>
      </c>
      <c r="D3570">
        <v>11302006</v>
      </c>
    </row>
    <row r="3571" spans="1:4" x14ac:dyDescent="0.25">
      <c r="A3571" s="9">
        <v>60.596408844000003</v>
      </c>
      <c r="B3571" s="9">
        <v>58.020000457800002</v>
      </c>
      <c r="C3571" t="s">
        <v>173</v>
      </c>
      <c r="D3571">
        <v>12282006</v>
      </c>
    </row>
    <row r="3572" spans="1:4" x14ac:dyDescent="0.25">
      <c r="A3572" s="9">
        <v>60.585556030299998</v>
      </c>
      <c r="B3572" s="9">
        <v>57.770000457800002</v>
      </c>
      <c r="C3572" t="s">
        <v>173</v>
      </c>
      <c r="D3572">
        <v>1252007</v>
      </c>
    </row>
    <row r="3573" spans="1:4" x14ac:dyDescent="0.25">
      <c r="A3573" s="9">
        <v>60.6109809875</v>
      </c>
      <c r="B3573" s="9">
        <v>57.830001831099999</v>
      </c>
      <c r="C3573" t="s">
        <v>173</v>
      </c>
      <c r="D3573">
        <v>2222007</v>
      </c>
    </row>
    <row r="3574" spans="1:4" x14ac:dyDescent="0.25">
      <c r="A3574" s="9">
        <v>60.643733978299998</v>
      </c>
      <c r="B3574" s="9">
        <v>57.830001831099999</v>
      </c>
      <c r="C3574" t="s">
        <v>173</v>
      </c>
      <c r="D3574">
        <v>3292007</v>
      </c>
    </row>
    <row r="3575" spans="1:4" x14ac:dyDescent="0.25">
      <c r="A3575" s="9">
        <v>60.638202667199998</v>
      </c>
      <c r="B3575" s="9">
        <v>57.830001831099999</v>
      </c>
      <c r="C3575" t="s">
        <v>173</v>
      </c>
      <c r="D3575">
        <v>4262007</v>
      </c>
    </row>
    <row r="3576" spans="1:4" x14ac:dyDescent="0.25">
      <c r="A3576" s="9">
        <v>60.584999084499998</v>
      </c>
      <c r="B3576" s="9">
        <v>57.650001525900002</v>
      </c>
      <c r="C3576" t="s">
        <v>173</v>
      </c>
      <c r="D3576">
        <v>5312007</v>
      </c>
    </row>
    <row r="3577" spans="1:4" x14ac:dyDescent="0.25">
      <c r="A3577" s="9">
        <v>60.539089202900001</v>
      </c>
      <c r="B3577" s="9">
        <v>57.279998779300001</v>
      </c>
      <c r="C3577" t="s">
        <v>173</v>
      </c>
      <c r="D3577">
        <v>6282007</v>
      </c>
    </row>
    <row r="3578" spans="1:4" x14ac:dyDescent="0.25">
      <c r="A3578" s="9">
        <v>60.510723114000001</v>
      </c>
      <c r="B3578" s="9">
        <v>57.650001525900002</v>
      </c>
      <c r="C3578" t="s">
        <v>173</v>
      </c>
      <c r="D3578">
        <v>7262007</v>
      </c>
    </row>
    <row r="3579" spans="1:4" x14ac:dyDescent="0.25">
      <c r="A3579" s="9">
        <v>60.486183166499998</v>
      </c>
      <c r="B3579" s="9">
        <v>57.529998779300001</v>
      </c>
      <c r="C3579" t="s">
        <v>173</v>
      </c>
      <c r="D3579">
        <v>8302007</v>
      </c>
    </row>
    <row r="3580" spans="1:4" x14ac:dyDescent="0.25">
      <c r="A3580" s="9">
        <v>60.480861663799999</v>
      </c>
      <c r="B3580" s="9">
        <v>57.529998779300001</v>
      </c>
      <c r="C3580" t="s">
        <v>173</v>
      </c>
      <c r="D3580">
        <v>9272007</v>
      </c>
    </row>
    <row r="3581" spans="1:4" x14ac:dyDescent="0.25">
      <c r="A3581" s="9">
        <v>60.490524292000003</v>
      </c>
      <c r="B3581" s="9">
        <v>57.470001220699999</v>
      </c>
      <c r="C3581" t="s">
        <v>173</v>
      </c>
      <c r="D3581">
        <v>10252007</v>
      </c>
    </row>
    <row r="3582" spans="1:4" x14ac:dyDescent="0.25">
      <c r="A3582" s="9">
        <v>60.484107971199997</v>
      </c>
      <c r="B3582" s="9">
        <v>56.799999237100003</v>
      </c>
      <c r="C3582" t="s">
        <v>173</v>
      </c>
      <c r="D3582">
        <v>11292007</v>
      </c>
    </row>
    <row r="3583" spans="1:4" x14ac:dyDescent="0.25">
      <c r="A3583" s="9">
        <v>60.535312652599998</v>
      </c>
      <c r="B3583" s="9">
        <v>56.919998168900001</v>
      </c>
      <c r="C3583" t="s">
        <v>173</v>
      </c>
      <c r="D3583">
        <v>12272007</v>
      </c>
    </row>
    <row r="3584" spans="1:4" x14ac:dyDescent="0.25">
      <c r="A3584" s="9">
        <v>60.725246429400002</v>
      </c>
      <c r="B3584" s="9">
        <v>58.659999847400002</v>
      </c>
      <c r="C3584" t="s">
        <v>173</v>
      </c>
      <c r="D3584">
        <v>1312008</v>
      </c>
    </row>
    <row r="3585" spans="1:4" x14ac:dyDescent="0.25">
      <c r="A3585" s="9">
        <v>60.724399566700001</v>
      </c>
      <c r="B3585" s="9">
        <v>58.200000762899997</v>
      </c>
      <c r="C3585" t="s">
        <v>173</v>
      </c>
      <c r="D3585">
        <v>2212008</v>
      </c>
    </row>
    <row r="3586" spans="1:4" x14ac:dyDescent="0.25">
      <c r="A3586" s="9">
        <v>60.757457733199999</v>
      </c>
      <c r="B3586" s="9">
        <v>58.020000457800002</v>
      </c>
      <c r="C3586" t="s">
        <v>173</v>
      </c>
      <c r="D3586">
        <v>3272008</v>
      </c>
    </row>
    <row r="3587" spans="1:4" x14ac:dyDescent="0.25">
      <c r="A3587" s="9">
        <v>60.7228393555</v>
      </c>
      <c r="B3587" s="9">
        <v>57.040000915500002</v>
      </c>
      <c r="C3587" t="s">
        <v>173</v>
      </c>
      <c r="D3587">
        <v>4242008</v>
      </c>
    </row>
    <row r="3588" spans="1:4" x14ac:dyDescent="0.25">
      <c r="A3588" s="9">
        <v>60.636333465600003</v>
      </c>
      <c r="B3588" s="9">
        <v>57.830001831099999</v>
      </c>
      <c r="C3588" t="s">
        <v>173</v>
      </c>
      <c r="D3588">
        <v>5292008</v>
      </c>
    </row>
    <row r="3589" spans="1:4" x14ac:dyDescent="0.25">
      <c r="A3589" s="9">
        <v>60.566028594999999</v>
      </c>
      <c r="B3589" s="9">
        <v>57.830001831099999</v>
      </c>
      <c r="C3589" t="s">
        <v>173</v>
      </c>
      <c r="D3589">
        <v>6262008</v>
      </c>
    </row>
    <row r="3590" spans="1:4" x14ac:dyDescent="0.25">
      <c r="A3590" s="9">
        <v>60.525279998800002</v>
      </c>
      <c r="B3590" s="9">
        <v>57.650001525900002</v>
      </c>
      <c r="C3590" t="s">
        <v>173</v>
      </c>
      <c r="D3590">
        <v>7312008</v>
      </c>
    </row>
    <row r="3591" spans="1:4" x14ac:dyDescent="0.25">
      <c r="A3591" s="9">
        <v>60.4975624084</v>
      </c>
      <c r="B3591" s="9">
        <v>57.799999237100003</v>
      </c>
      <c r="C3591" t="s">
        <v>173</v>
      </c>
      <c r="D3591">
        <v>8282008</v>
      </c>
    </row>
    <row r="3592" spans="1:4" x14ac:dyDescent="0.25">
      <c r="A3592" s="9">
        <v>60.478092193599998</v>
      </c>
      <c r="B3592" s="9">
        <v>57.529998779300001</v>
      </c>
      <c r="C3592" t="s">
        <v>173</v>
      </c>
      <c r="D3592">
        <v>9252008</v>
      </c>
    </row>
    <row r="3593" spans="1:4" x14ac:dyDescent="0.25">
      <c r="A3593" s="9">
        <v>60.463001251199998</v>
      </c>
      <c r="B3593" s="9">
        <v>57.650001525900002</v>
      </c>
      <c r="C3593" t="s">
        <v>173</v>
      </c>
      <c r="D3593">
        <v>10302008</v>
      </c>
    </row>
    <row r="3594" spans="1:4" x14ac:dyDescent="0.25">
      <c r="A3594" s="9">
        <v>60.483715057399998</v>
      </c>
      <c r="B3594" s="9">
        <v>57.590000152599998</v>
      </c>
      <c r="C3594" t="s">
        <v>173</v>
      </c>
      <c r="D3594">
        <v>11262008</v>
      </c>
    </row>
    <row r="3595" spans="1:4" x14ac:dyDescent="0.25">
      <c r="A3595" s="9">
        <v>60.529655456500002</v>
      </c>
      <c r="B3595" s="9">
        <v>57.529998779300001</v>
      </c>
      <c r="C3595" t="s">
        <v>173</v>
      </c>
      <c r="D3595">
        <v>12182008</v>
      </c>
    </row>
    <row r="3596" spans="1:4" x14ac:dyDescent="0.25">
      <c r="A3596" s="9">
        <v>57.415096282999997</v>
      </c>
      <c r="B3596" s="9">
        <v>57.830001831099999</v>
      </c>
      <c r="C3596" t="s">
        <v>173</v>
      </c>
      <c r="D3596">
        <v>1292009</v>
      </c>
    </row>
    <row r="3597" spans="1:4" x14ac:dyDescent="0.25">
      <c r="A3597" s="9">
        <v>58.6602020264</v>
      </c>
      <c r="B3597" s="9">
        <v>58.259998321499999</v>
      </c>
      <c r="C3597" t="s">
        <v>173</v>
      </c>
      <c r="D3597">
        <v>2262009</v>
      </c>
    </row>
    <row r="3598" spans="1:4" x14ac:dyDescent="0.25">
      <c r="A3598" s="9">
        <v>58.6565971375</v>
      </c>
      <c r="B3598" s="9">
        <v>50.060001373299997</v>
      </c>
      <c r="C3598" t="s">
        <v>173</v>
      </c>
      <c r="D3598">
        <v>3262009</v>
      </c>
    </row>
    <row r="3599" spans="1:4" x14ac:dyDescent="0.25">
      <c r="A3599" s="9">
        <v>58.607654571499999</v>
      </c>
      <c r="B3599" s="9">
        <v>57.040000915500002</v>
      </c>
      <c r="C3599" t="s">
        <v>173</v>
      </c>
      <c r="D3599">
        <v>4302009</v>
      </c>
    </row>
    <row r="3600" spans="1:4" x14ac:dyDescent="0.25">
      <c r="A3600" s="9">
        <v>58.540420532200002</v>
      </c>
      <c r="B3600" s="9">
        <v>57.189998626700003</v>
      </c>
      <c r="C3600" t="s">
        <v>173</v>
      </c>
      <c r="D3600">
        <v>5282009</v>
      </c>
    </row>
    <row r="3601" spans="1:4" x14ac:dyDescent="0.25">
      <c r="A3601" s="9">
        <v>58.4663772583</v>
      </c>
      <c r="B3601" s="9">
        <v>57.950000762899997</v>
      </c>
      <c r="C3601" t="s">
        <v>173</v>
      </c>
      <c r="D3601">
        <v>6252009</v>
      </c>
    </row>
    <row r="3602" spans="1:4" x14ac:dyDescent="0.25">
      <c r="A3602" s="9">
        <v>58.401638030999997</v>
      </c>
      <c r="B3602" s="9">
        <v>57.950000762899997</v>
      </c>
      <c r="C3602" t="s">
        <v>173</v>
      </c>
      <c r="D3602">
        <v>7302009</v>
      </c>
    </row>
    <row r="3603" spans="1:4" x14ac:dyDescent="0.25">
      <c r="A3603" s="9">
        <v>58.371639251700003</v>
      </c>
      <c r="B3603" s="9">
        <v>57.650001525900002</v>
      </c>
      <c r="C3603" t="s">
        <v>173</v>
      </c>
      <c r="D3603">
        <v>8272009</v>
      </c>
    </row>
    <row r="3604" spans="1:4" x14ac:dyDescent="0.25">
      <c r="A3604" s="9">
        <v>58.338455200200002</v>
      </c>
      <c r="B3604" s="9">
        <v>57.529998779300001</v>
      </c>
      <c r="C3604" t="s">
        <v>173</v>
      </c>
      <c r="D3604">
        <v>9242009</v>
      </c>
    </row>
    <row r="3605" spans="1:4" x14ac:dyDescent="0.25">
      <c r="A3605" s="9">
        <v>58.382373809800001</v>
      </c>
      <c r="B3605" s="9">
        <v>57.830001831099999</v>
      </c>
      <c r="C3605" t="s">
        <v>173</v>
      </c>
      <c r="D3605">
        <v>10292009</v>
      </c>
    </row>
    <row r="3606" spans="1:4" x14ac:dyDescent="0.25">
      <c r="A3606" s="9">
        <v>58.3606529236</v>
      </c>
      <c r="B3606" s="9">
        <v>57.529998779300001</v>
      </c>
      <c r="C3606" t="s">
        <v>173</v>
      </c>
      <c r="D3606">
        <v>11252009</v>
      </c>
    </row>
    <row r="3607" spans="1:4" x14ac:dyDescent="0.25">
      <c r="A3607" s="9">
        <v>57.2506027222</v>
      </c>
      <c r="B3607" s="9">
        <v>58.1399993896</v>
      </c>
      <c r="C3607" t="s">
        <v>173</v>
      </c>
      <c r="D3607">
        <v>12312009</v>
      </c>
    </row>
    <row r="3608" spans="1:4" x14ac:dyDescent="0.25">
      <c r="A3608" s="9">
        <v>57.0137176514</v>
      </c>
      <c r="B3608" s="9">
        <v>58.349998474099998</v>
      </c>
      <c r="C3608" t="s">
        <v>173</v>
      </c>
      <c r="D3608">
        <v>1282010</v>
      </c>
    </row>
    <row r="3609" spans="1:4" x14ac:dyDescent="0.25">
      <c r="A3609" s="9">
        <v>57.702114105200003</v>
      </c>
      <c r="B3609" s="9">
        <v>57.6199989319</v>
      </c>
      <c r="C3609" t="s">
        <v>173</v>
      </c>
      <c r="D3609">
        <v>2252010</v>
      </c>
    </row>
    <row r="3610" spans="1:4" x14ac:dyDescent="0.25">
      <c r="A3610" s="9">
        <v>57.774169921899997</v>
      </c>
      <c r="B3610" s="9">
        <v>58.1399993896</v>
      </c>
      <c r="C3610" t="s">
        <v>173</v>
      </c>
      <c r="D3610">
        <v>3252010</v>
      </c>
    </row>
    <row r="3611" spans="1:4" x14ac:dyDescent="0.25">
      <c r="A3611" s="9">
        <v>57.792373657200002</v>
      </c>
      <c r="B3611" s="9">
        <v>58.439998626700003</v>
      </c>
      <c r="C3611" t="s">
        <v>173</v>
      </c>
      <c r="D3611">
        <v>4292010</v>
      </c>
    </row>
    <row r="3612" spans="1:4" x14ac:dyDescent="0.25">
      <c r="A3612" s="9">
        <v>57.725364685099997</v>
      </c>
      <c r="B3612" s="9">
        <v>58.1399993896</v>
      </c>
      <c r="C3612" t="s">
        <v>173</v>
      </c>
      <c r="D3612">
        <v>5282010</v>
      </c>
    </row>
    <row r="3613" spans="1:4" x14ac:dyDescent="0.25">
      <c r="A3613" s="9">
        <v>57.647937774699997</v>
      </c>
      <c r="B3613" s="9">
        <v>57.709999084499998</v>
      </c>
      <c r="C3613" t="s">
        <v>173</v>
      </c>
      <c r="D3613">
        <v>6242010</v>
      </c>
    </row>
    <row r="3614" spans="1:4" x14ac:dyDescent="0.25">
      <c r="A3614" s="9">
        <v>57.547668457</v>
      </c>
      <c r="B3614" s="9">
        <v>57.830001831099999</v>
      </c>
      <c r="C3614" t="s">
        <v>173</v>
      </c>
      <c r="D3614">
        <v>7292010</v>
      </c>
    </row>
    <row r="3615" spans="1:4" x14ac:dyDescent="0.25">
      <c r="A3615" s="9">
        <v>57.498973846399998</v>
      </c>
      <c r="B3615" s="9">
        <v>57.830001831099999</v>
      </c>
      <c r="C3615" t="s">
        <v>173</v>
      </c>
      <c r="D3615">
        <v>8262010</v>
      </c>
    </row>
    <row r="3616" spans="1:4" x14ac:dyDescent="0.25">
      <c r="A3616" s="9">
        <v>59.488574981699998</v>
      </c>
      <c r="B3616" s="9">
        <v>57.680000305199997</v>
      </c>
      <c r="C3616" t="s">
        <v>173</v>
      </c>
      <c r="D3616">
        <v>9302010</v>
      </c>
    </row>
    <row r="3617" spans="1:4" x14ac:dyDescent="0.25">
      <c r="A3617" s="9">
        <v>57.602592468300003</v>
      </c>
      <c r="B3617" s="9">
        <v>57.650001525900002</v>
      </c>
      <c r="C3617" t="s">
        <v>173</v>
      </c>
      <c r="D3617">
        <v>10282010</v>
      </c>
    </row>
    <row r="3618" spans="1:4" x14ac:dyDescent="0.25">
      <c r="A3618" s="9">
        <v>58.8147087097</v>
      </c>
      <c r="B3618" s="9">
        <v>57.830001831099999</v>
      </c>
      <c r="C3618" t="s">
        <v>173</v>
      </c>
      <c r="D3618">
        <v>11242010</v>
      </c>
    </row>
    <row r="3619" spans="1:4" x14ac:dyDescent="0.25">
      <c r="A3619" s="9">
        <v>58.994834899899999</v>
      </c>
      <c r="B3619" s="9">
        <v>58.200000762899997</v>
      </c>
      <c r="C3619" t="s">
        <v>173</v>
      </c>
      <c r="D3619">
        <v>12302010</v>
      </c>
    </row>
    <row r="3620" spans="1:4" x14ac:dyDescent="0.25">
      <c r="A3620" s="9">
        <v>59.025108337399999</v>
      </c>
      <c r="B3620" s="9">
        <v>56.919998168900001</v>
      </c>
      <c r="C3620" t="s">
        <v>173</v>
      </c>
      <c r="D3620">
        <v>1272011</v>
      </c>
    </row>
    <row r="3621" spans="1:4" x14ac:dyDescent="0.25">
      <c r="A3621" s="9">
        <v>59.097351074199999</v>
      </c>
      <c r="B3621" s="9">
        <v>56.8600006104</v>
      </c>
      <c r="C3621" t="s">
        <v>173</v>
      </c>
      <c r="D3621">
        <v>2242011</v>
      </c>
    </row>
    <row r="3622" spans="1:4" x14ac:dyDescent="0.25">
      <c r="A3622" s="9">
        <v>59.201755523700001</v>
      </c>
      <c r="B3622" s="9">
        <v>58.75</v>
      </c>
      <c r="C3622" t="s">
        <v>173</v>
      </c>
      <c r="D3622">
        <v>3312011</v>
      </c>
    </row>
    <row r="3623" spans="1:4" x14ac:dyDescent="0.25">
      <c r="A3623" s="9">
        <v>59.180461883500001</v>
      </c>
      <c r="B3623" s="9">
        <v>58.75</v>
      </c>
      <c r="C3623" t="s">
        <v>173</v>
      </c>
      <c r="D3623">
        <v>4282011</v>
      </c>
    </row>
    <row r="3624" spans="1:4" x14ac:dyDescent="0.25">
      <c r="A3624" s="9">
        <v>59.146659851099997</v>
      </c>
      <c r="B3624" s="9">
        <v>58.439998626700003</v>
      </c>
      <c r="C3624" t="s">
        <v>173</v>
      </c>
      <c r="D3624">
        <v>5262011</v>
      </c>
    </row>
    <row r="3625" spans="1:4" x14ac:dyDescent="0.25">
      <c r="A3625" s="9">
        <v>59.078998565699997</v>
      </c>
      <c r="B3625" s="9">
        <v>57.830001831099999</v>
      </c>
      <c r="C3625" t="s">
        <v>173</v>
      </c>
      <c r="D3625">
        <v>6302011</v>
      </c>
    </row>
    <row r="3626" spans="1:4" x14ac:dyDescent="0.25">
      <c r="A3626" s="9">
        <v>59.004383087199997</v>
      </c>
      <c r="B3626" s="9">
        <v>57.830001831099999</v>
      </c>
      <c r="C3626" t="s">
        <v>173</v>
      </c>
      <c r="D3626">
        <v>7282011</v>
      </c>
    </row>
    <row r="3627" spans="1:4" x14ac:dyDescent="0.25">
      <c r="A3627" s="9">
        <v>58.966999053999999</v>
      </c>
      <c r="B3627" s="9">
        <v>57.830001831099999</v>
      </c>
      <c r="C3627" t="s">
        <v>173</v>
      </c>
      <c r="D3627">
        <v>8252011</v>
      </c>
    </row>
    <row r="3628" spans="1:4" x14ac:dyDescent="0.25">
      <c r="A3628" s="9">
        <v>59.561325073200003</v>
      </c>
      <c r="B3628" s="9">
        <v>57.650001525900002</v>
      </c>
      <c r="C3628" t="s">
        <v>173</v>
      </c>
      <c r="D3628">
        <v>9292011</v>
      </c>
    </row>
    <row r="3629" spans="1:4" x14ac:dyDescent="0.25">
      <c r="A3629" s="9">
        <v>56.323806762700002</v>
      </c>
      <c r="B3629" s="9">
        <v>57.529998779300001</v>
      </c>
      <c r="C3629" t="s">
        <v>173</v>
      </c>
      <c r="D3629">
        <v>10272011</v>
      </c>
    </row>
    <row r="3630" spans="1:4" x14ac:dyDescent="0.25">
      <c r="A3630" s="9">
        <v>55.8689575195</v>
      </c>
      <c r="B3630" s="9">
        <v>57.529998779300001</v>
      </c>
      <c r="C3630" t="s">
        <v>173</v>
      </c>
      <c r="D3630">
        <v>11232011</v>
      </c>
    </row>
    <row r="3631" spans="1:4" x14ac:dyDescent="0.25">
      <c r="A3631" s="9">
        <v>55.755065918</v>
      </c>
      <c r="B3631" s="9">
        <v>56.919998168900001</v>
      </c>
      <c r="C3631" t="s">
        <v>173</v>
      </c>
      <c r="D3631">
        <v>12152011</v>
      </c>
    </row>
    <row r="3632" spans="1:4" x14ac:dyDescent="0.25">
      <c r="A3632" s="9">
        <v>55.701908111599998</v>
      </c>
      <c r="B3632" s="9">
        <v>57.830001831099999</v>
      </c>
      <c r="C3632" t="s">
        <v>173</v>
      </c>
      <c r="D3632">
        <v>1262012</v>
      </c>
    </row>
    <row r="3633" spans="1:4" x14ac:dyDescent="0.25">
      <c r="A3633" s="9">
        <v>55.670169830299997</v>
      </c>
      <c r="B3633" s="9">
        <v>56</v>
      </c>
      <c r="C3633" t="s">
        <v>173</v>
      </c>
      <c r="D3633">
        <v>2232012</v>
      </c>
    </row>
    <row r="3634" spans="1:4" x14ac:dyDescent="0.25">
      <c r="A3634" s="9">
        <v>55.702922821000001</v>
      </c>
      <c r="B3634" s="9">
        <v>56.770000457800002</v>
      </c>
      <c r="C3634" t="s">
        <v>173</v>
      </c>
      <c r="D3634">
        <v>3292012</v>
      </c>
    </row>
    <row r="3635" spans="1:4" x14ac:dyDescent="0.25">
      <c r="A3635" s="9">
        <v>55.6970825195</v>
      </c>
      <c r="B3635" s="9">
        <v>56.430000305199997</v>
      </c>
      <c r="C3635" t="s">
        <v>173</v>
      </c>
      <c r="D3635">
        <v>4262012</v>
      </c>
    </row>
    <row r="3636" spans="1:4" x14ac:dyDescent="0.25">
      <c r="A3636" s="9">
        <v>55.6322097778</v>
      </c>
      <c r="B3636" s="9">
        <v>57.650001525900002</v>
      </c>
      <c r="C3636" t="s">
        <v>173</v>
      </c>
      <c r="D3636">
        <v>5302012</v>
      </c>
    </row>
    <row r="3637" spans="1:4" x14ac:dyDescent="0.25">
      <c r="A3637" s="9">
        <v>55.556701660199998</v>
      </c>
      <c r="B3637" s="9">
        <v>57.709999084499998</v>
      </c>
      <c r="C3637" t="s">
        <v>173</v>
      </c>
      <c r="D3637">
        <v>6282012</v>
      </c>
    </row>
    <row r="3638" spans="1:4" x14ac:dyDescent="0.25">
      <c r="A3638" s="9">
        <v>55.500518798800002</v>
      </c>
      <c r="B3638" s="9">
        <v>57.529998779300001</v>
      </c>
      <c r="C3638" t="s">
        <v>173</v>
      </c>
      <c r="D3638">
        <v>7262012</v>
      </c>
    </row>
    <row r="3639" spans="1:4" x14ac:dyDescent="0.25">
      <c r="A3639" s="9">
        <v>55.460979461699999</v>
      </c>
      <c r="B3639" s="9">
        <v>57.529998779300001</v>
      </c>
      <c r="C3639" t="s">
        <v>173</v>
      </c>
      <c r="D3639">
        <v>8302012</v>
      </c>
    </row>
    <row r="3640" spans="1:4" x14ac:dyDescent="0.25">
      <c r="A3640" s="9">
        <v>59.260581970200001</v>
      </c>
      <c r="B3640" s="9">
        <v>56.729999542199998</v>
      </c>
      <c r="C3640" t="s">
        <v>173</v>
      </c>
      <c r="D3640">
        <v>9272012</v>
      </c>
    </row>
    <row r="3641" spans="1:4" x14ac:dyDescent="0.25">
      <c r="A3641" s="9">
        <v>56.402893066399997</v>
      </c>
      <c r="B3641" s="9">
        <v>57.529998779300001</v>
      </c>
      <c r="C3641" t="s">
        <v>173</v>
      </c>
      <c r="D3641">
        <v>10252012</v>
      </c>
    </row>
    <row r="3642" spans="1:4" x14ac:dyDescent="0.25">
      <c r="A3642" s="9">
        <v>55.534431457499998</v>
      </c>
      <c r="B3642" s="9">
        <v>57.529998779300001</v>
      </c>
      <c r="C3642" t="s">
        <v>173</v>
      </c>
      <c r="D3642">
        <v>11292012</v>
      </c>
    </row>
    <row r="3643" spans="1:4" x14ac:dyDescent="0.25">
      <c r="A3643" s="9">
        <v>55.782615661599998</v>
      </c>
      <c r="B3643" s="9">
        <v>57.220001220699999</v>
      </c>
      <c r="C3643" t="s">
        <v>173</v>
      </c>
      <c r="D3643">
        <v>12272012</v>
      </c>
    </row>
    <row r="3644" spans="1:4" x14ac:dyDescent="0.25">
      <c r="A3644" s="9">
        <v>56.217563629200001</v>
      </c>
      <c r="B3644" s="9">
        <v>57.340000152599998</v>
      </c>
      <c r="C3644" t="s">
        <v>173</v>
      </c>
      <c r="D3644">
        <v>1312013</v>
      </c>
    </row>
    <row r="3645" spans="1:4" x14ac:dyDescent="0.25">
      <c r="A3645" s="9">
        <v>56.228267669700003</v>
      </c>
      <c r="B3645" s="9">
        <v>57.680000305199997</v>
      </c>
      <c r="C3645" t="s">
        <v>173</v>
      </c>
      <c r="D3645">
        <v>2282013</v>
      </c>
    </row>
    <row r="3646" spans="1:4" x14ac:dyDescent="0.25">
      <c r="A3646" s="9">
        <v>56.202709198000001</v>
      </c>
      <c r="B3646" s="9">
        <v>57.709999084499998</v>
      </c>
      <c r="C3646" t="s">
        <v>173</v>
      </c>
      <c r="D3646">
        <v>3282013</v>
      </c>
    </row>
    <row r="3647" spans="1:4" x14ac:dyDescent="0.25">
      <c r="A3647" s="9">
        <v>56.169315338099999</v>
      </c>
      <c r="B3647" s="9">
        <v>57.740001678500001</v>
      </c>
      <c r="C3647" t="s">
        <v>173</v>
      </c>
      <c r="D3647">
        <v>4252013</v>
      </c>
    </row>
    <row r="3648" spans="1:4" x14ac:dyDescent="0.25">
      <c r="A3648" s="9">
        <v>56.086826324500002</v>
      </c>
      <c r="B3648" s="9">
        <v>57.560001373299997</v>
      </c>
      <c r="C3648" t="s">
        <v>173</v>
      </c>
      <c r="D3648">
        <v>5302013</v>
      </c>
    </row>
    <row r="3649" spans="1:4" x14ac:dyDescent="0.25">
      <c r="A3649" s="9">
        <v>56.040275573700001</v>
      </c>
      <c r="B3649" s="9">
        <v>57.529998779300001</v>
      </c>
      <c r="C3649" t="s">
        <v>173</v>
      </c>
      <c r="D3649">
        <v>6272013</v>
      </c>
    </row>
    <row r="3650" spans="1:4" x14ac:dyDescent="0.25">
      <c r="A3650" s="9">
        <v>55.998607635500001</v>
      </c>
      <c r="B3650" s="9">
        <v>57.529998779300001</v>
      </c>
      <c r="C3650" t="s">
        <v>173</v>
      </c>
      <c r="D3650">
        <v>7252013</v>
      </c>
    </row>
    <row r="3651" spans="1:4" x14ac:dyDescent="0.25">
      <c r="A3651" s="9">
        <v>55.962745666499998</v>
      </c>
      <c r="B3651" s="9">
        <v>57.439998626700003</v>
      </c>
      <c r="C3651" t="s">
        <v>173</v>
      </c>
      <c r="D3651">
        <v>8292013</v>
      </c>
    </row>
    <row r="3652" spans="1:4" x14ac:dyDescent="0.25">
      <c r="A3652" s="9">
        <v>55.908664703399999</v>
      </c>
      <c r="B3652" s="9">
        <v>57.470001220699999</v>
      </c>
      <c r="C3652" t="s">
        <v>173</v>
      </c>
      <c r="D3652">
        <v>9262013</v>
      </c>
    </row>
    <row r="3653" spans="1:4" x14ac:dyDescent="0.25">
      <c r="A3653" s="9">
        <v>55.901401519799997</v>
      </c>
      <c r="B3653" s="9">
        <v>57.5</v>
      </c>
      <c r="C3653" t="s">
        <v>173</v>
      </c>
      <c r="D3653">
        <v>10312013</v>
      </c>
    </row>
    <row r="3654" spans="1:4" x14ac:dyDescent="0.25">
      <c r="A3654" s="9">
        <v>55.913429260299999</v>
      </c>
      <c r="B3654" s="9">
        <v>57.439998626700003</v>
      </c>
      <c r="C3654" t="s">
        <v>173</v>
      </c>
      <c r="D3654">
        <v>11272013</v>
      </c>
    </row>
    <row r="3655" spans="1:4" x14ac:dyDescent="0.25">
      <c r="A3655" s="9">
        <v>55.923725128199997</v>
      </c>
      <c r="B3655" s="9">
        <v>57.439998626700003</v>
      </c>
      <c r="C3655" t="s">
        <v>173</v>
      </c>
      <c r="D3655">
        <v>12262013</v>
      </c>
    </row>
    <row r="3656" spans="1:4" x14ac:dyDescent="0.25">
      <c r="A3656" s="9">
        <v>55.906349182100001</v>
      </c>
      <c r="B3656" s="9">
        <v>57.529998779300001</v>
      </c>
      <c r="C3656" t="s">
        <v>173</v>
      </c>
      <c r="D3656">
        <v>1302014</v>
      </c>
    </row>
    <row r="3657" spans="1:4" x14ac:dyDescent="0.25">
      <c r="A3657" s="9">
        <v>55.949512481699998</v>
      </c>
      <c r="B3657" s="9">
        <v>57.680000305199997</v>
      </c>
      <c r="C3657" t="s">
        <v>173</v>
      </c>
      <c r="D3657">
        <v>2272014</v>
      </c>
    </row>
    <row r="3658" spans="1:4" x14ac:dyDescent="0.25">
      <c r="A3658" s="9">
        <v>55.999290466300003</v>
      </c>
      <c r="B3658" s="9">
        <v>57.590000152599998</v>
      </c>
      <c r="C3658" t="s">
        <v>173</v>
      </c>
      <c r="D3658">
        <v>3272014</v>
      </c>
    </row>
    <row r="3659" spans="1:4" x14ac:dyDescent="0.25">
      <c r="A3659" s="9">
        <v>56.016517639200003</v>
      </c>
      <c r="B3659" s="9">
        <v>57.650001525900002</v>
      </c>
      <c r="C3659" t="s">
        <v>173</v>
      </c>
      <c r="D3659">
        <v>4242014</v>
      </c>
    </row>
    <row r="3660" spans="1:4" x14ac:dyDescent="0.25">
      <c r="A3660" s="9">
        <v>55.973743438699998</v>
      </c>
      <c r="B3660" s="9">
        <v>57.529998779300001</v>
      </c>
      <c r="C3660" t="s">
        <v>173</v>
      </c>
      <c r="D3660">
        <v>5292014</v>
      </c>
    </row>
    <row r="3661" spans="1:4" x14ac:dyDescent="0.25">
      <c r="A3661" s="9">
        <v>55.9439849854</v>
      </c>
      <c r="B3661" s="9">
        <v>57.529998779300001</v>
      </c>
      <c r="C3661" t="s">
        <v>173</v>
      </c>
      <c r="D3661">
        <v>6262014</v>
      </c>
    </row>
    <row r="3662" spans="1:4" x14ac:dyDescent="0.25">
      <c r="A3662" s="9">
        <v>55.915302276600002</v>
      </c>
      <c r="B3662" s="9">
        <v>57.5</v>
      </c>
      <c r="C3662" t="s">
        <v>173</v>
      </c>
      <c r="D3662">
        <v>7312014</v>
      </c>
    </row>
    <row r="3663" spans="1:4" x14ac:dyDescent="0.25">
      <c r="A3663" s="9">
        <v>55.909259796100002</v>
      </c>
      <c r="B3663" s="9">
        <v>57.340000152599998</v>
      </c>
      <c r="C3663" t="s">
        <v>173</v>
      </c>
      <c r="D3663">
        <v>8282014</v>
      </c>
    </row>
    <row r="3664" spans="1:4" x14ac:dyDescent="0.25">
      <c r="A3664" s="9">
        <v>55.920036315899999</v>
      </c>
      <c r="B3664" s="9">
        <v>57.340000152599998</v>
      </c>
      <c r="C3664" t="s">
        <v>173</v>
      </c>
      <c r="D3664">
        <v>9252014</v>
      </c>
    </row>
    <row r="3665" spans="1:4" x14ac:dyDescent="0.25">
      <c r="A3665" s="9">
        <v>55.903453826899998</v>
      </c>
      <c r="B3665" s="9">
        <v>57.340000152599998</v>
      </c>
      <c r="C3665" t="s">
        <v>173</v>
      </c>
      <c r="D3665">
        <v>10302014</v>
      </c>
    </row>
    <row r="3666" spans="1:4" x14ac:dyDescent="0.25">
      <c r="A3666" s="9">
        <v>55.953479766800001</v>
      </c>
      <c r="B3666" s="9">
        <v>57.5</v>
      </c>
      <c r="C3666" t="s">
        <v>173</v>
      </c>
      <c r="D3666">
        <v>11272014</v>
      </c>
    </row>
    <row r="3667" spans="1:4" x14ac:dyDescent="0.25">
      <c r="A3667" s="9">
        <v>56.127197265600003</v>
      </c>
      <c r="B3667" s="9">
        <v>56.700000762899997</v>
      </c>
      <c r="C3667" t="s">
        <v>173</v>
      </c>
      <c r="D3667">
        <v>12252014</v>
      </c>
    </row>
    <row r="3668" spans="1:4" x14ac:dyDescent="0.25">
      <c r="A3668" s="9">
        <v>56.092124939000001</v>
      </c>
      <c r="B3668" s="9">
        <v>56.669998168900001</v>
      </c>
      <c r="C3668" t="s">
        <v>173</v>
      </c>
      <c r="D3668">
        <v>1292015</v>
      </c>
    </row>
    <row r="3669" spans="1:4" x14ac:dyDescent="0.25">
      <c r="A3669" s="9">
        <v>56.141693115199999</v>
      </c>
      <c r="B3669" s="9">
        <v>56.8600006104</v>
      </c>
      <c r="C3669" t="s">
        <v>173</v>
      </c>
      <c r="D3669">
        <v>2262015</v>
      </c>
    </row>
    <row r="3670" spans="1:4" x14ac:dyDescent="0.25">
      <c r="A3670" s="9">
        <v>56.132553100599999</v>
      </c>
      <c r="B3670" s="9">
        <v>56.490001678500001</v>
      </c>
      <c r="C3670" t="s">
        <v>173</v>
      </c>
      <c r="D3670">
        <v>3262015</v>
      </c>
    </row>
    <row r="3671" spans="1:4" x14ac:dyDescent="0.25">
      <c r="A3671" s="9">
        <v>56.115806579599997</v>
      </c>
      <c r="B3671" s="9">
        <v>56.490001678500001</v>
      </c>
      <c r="C3671" t="s">
        <v>173</v>
      </c>
      <c r="D3671">
        <v>4302015</v>
      </c>
    </row>
    <row r="3672" spans="1:4" x14ac:dyDescent="0.25">
      <c r="A3672" s="9">
        <v>56.075626373299997</v>
      </c>
      <c r="B3672" s="9">
        <v>56.669998168900001</v>
      </c>
      <c r="C3672" t="s">
        <v>173</v>
      </c>
      <c r="D3672">
        <v>5282015</v>
      </c>
    </row>
    <row r="3673" spans="1:4" x14ac:dyDescent="0.25">
      <c r="A3673" s="9">
        <v>56.011062622099999</v>
      </c>
      <c r="B3673" s="9">
        <v>57.590000152599998</v>
      </c>
      <c r="C3673" t="s">
        <v>173</v>
      </c>
      <c r="D3673">
        <v>6252015</v>
      </c>
    </row>
    <row r="3674" spans="1:4" x14ac:dyDescent="0.25">
      <c r="A3674" s="9">
        <v>55.964141845699999</v>
      </c>
      <c r="B3674" s="9">
        <v>57.590000152599998</v>
      </c>
      <c r="C3674" t="s">
        <v>173</v>
      </c>
      <c r="D3674">
        <v>7302015</v>
      </c>
    </row>
    <row r="3675" spans="1:4" x14ac:dyDescent="0.25">
      <c r="A3675" s="9">
        <v>55.924377441399997</v>
      </c>
      <c r="B3675" s="9">
        <v>57.709999084499998</v>
      </c>
      <c r="C3675" t="s">
        <v>173</v>
      </c>
      <c r="D3675">
        <v>8272015</v>
      </c>
    </row>
    <row r="3676" spans="1:4" x14ac:dyDescent="0.25">
      <c r="A3676" s="9">
        <v>55.901012420699999</v>
      </c>
      <c r="B3676" s="9">
        <v>57.529998779300001</v>
      </c>
      <c r="C3676" t="s">
        <v>173</v>
      </c>
      <c r="D3676">
        <v>9242015</v>
      </c>
    </row>
    <row r="3677" spans="1:4" x14ac:dyDescent="0.25">
      <c r="A3677" s="9">
        <v>19.185878753699999</v>
      </c>
      <c r="B3677" s="9">
        <v>17.989999771099999</v>
      </c>
      <c r="C3677" t="s">
        <v>174</v>
      </c>
      <c r="D3677">
        <v>10311991</v>
      </c>
    </row>
    <row r="3678" spans="1:4" x14ac:dyDescent="0.25">
      <c r="A3678" s="9">
        <v>15.3325481415</v>
      </c>
      <c r="B3678" s="9">
        <v>19.2000007629</v>
      </c>
      <c r="C3678" t="s">
        <v>174</v>
      </c>
      <c r="D3678">
        <v>11271991</v>
      </c>
    </row>
    <row r="3679" spans="1:4" x14ac:dyDescent="0.25">
      <c r="A3679" s="9">
        <v>15.3860569</v>
      </c>
      <c r="B3679" s="9">
        <v>19.809999465899999</v>
      </c>
      <c r="C3679" t="s">
        <v>174</v>
      </c>
      <c r="D3679">
        <v>1021992</v>
      </c>
    </row>
    <row r="3680" spans="1:4" x14ac:dyDescent="0.25">
      <c r="A3680" s="9">
        <v>16.311111450199999</v>
      </c>
      <c r="B3680" s="9">
        <v>21.030000686600001</v>
      </c>
      <c r="C3680" t="s">
        <v>174</v>
      </c>
      <c r="D3680">
        <v>1301992</v>
      </c>
    </row>
    <row r="3681" spans="1:4" x14ac:dyDescent="0.25">
      <c r="A3681" s="9">
        <v>16.841838836699999</v>
      </c>
      <c r="B3681" s="9">
        <v>26.090000152599998</v>
      </c>
      <c r="C3681" t="s">
        <v>174</v>
      </c>
      <c r="D3681">
        <v>2271992</v>
      </c>
    </row>
    <row r="3682" spans="1:4" x14ac:dyDescent="0.25">
      <c r="A3682" s="9">
        <v>21.1386470795</v>
      </c>
      <c r="B3682" s="9">
        <v>26</v>
      </c>
      <c r="C3682" t="s">
        <v>174</v>
      </c>
      <c r="D3682">
        <v>4021992</v>
      </c>
    </row>
    <row r="3683" spans="1:4" x14ac:dyDescent="0.25">
      <c r="A3683" s="9">
        <v>22.480424881000001</v>
      </c>
      <c r="B3683" s="9">
        <v>20.729999542200002</v>
      </c>
      <c r="C3683" t="s">
        <v>174</v>
      </c>
      <c r="D3683">
        <v>4301992</v>
      </c>
    </row>
    <row r="3684" spans="1:4" x14ac:dyDescent="0.25">
      <c r="A3684" s="9">
        <v>23.491462707499998</v>
      </c>
      <c r="B3684" s="9">
        <v>22.25</v>
      </c>
      <c r="C3684" t="s">
        <v>174</v>
      </c>
      <c r="D3684">
        <v>5281992</v>
      </c>
    </row>
    <row r="3685" spans="1:4" x14ac:dyDescent="0.25">
      <c r="A3685" s="9">
        <v>-4.9041686057999998</v>
      </c>
      <c r="B3685" s="9">
        <v>21.9500007629</v>
      </c>
      <c r="C3685" t="s">
        <v>174</v>
      </c>
      <c r="D3685">
        <v>7021992</v>
      </c>
    </row>
    <row r="3686" spans="1:4" x14ac:dyDescent="0.25">
      <c r="A3686" s="9">
        <v>-27.709966659500001</v>
      </c>
      <c r="B3686" s="9">
        <v>19.2000007629</v>
      </c>
      <c r="C3686" t="s">
        <v>174</v>
      </c>
      <c r="D3686">
        <v>7301992</v>
      </c>
    </row>
    <row r="3687" spans="1:4" x14ac:dyDescent="0.25">
      <c r="A3687" s="9">
        <v>-38.296882629400002</v>
      </c>
      <c r="B3687" s="9">
        <v>17.989999771099999</v>
      </c>
      <c r="C3687" t="s">
        <v>174</v>
      </c>
      <c r="D3687">
        <v>8271992</v>
      </c>
    </row>
    <row r="3688" spans="1:4" x14ac:dyDescent="0.25">
      <c r="A3688" s="9">
        <v>-18.527862548800002</v>
      </c>
      <c r="B3688" s="9">
        <v>12.1899995804</v>
      </c>
      <c r="C3688" t="s">
        <v>174</v>
      </c>
      <c r="D3688">
        <v>10011992</v>
      </c>
    </row>
    <row r="3689" spans="1:4" x14ac:dyDescent="0.25">
      <c r="A3689" s="9">
        <v>-10.523925781200001</v>
      </c>
      <c r="B3689" s="9">
        <v>18.1100006104</v>
      </c>
      <c r="C3689" t="s">
        <v>174</v>
      </c>
      <c r="D3689">
        <v>10291992</v>
      </c>
    </row>
    <row r="3690" spans="1:4" x14ac:dyDescent="0.25">
      <c r="A3690" s="9">
        <v>0.28848272561999999</v>
      </c>
      <c r="B3690" s="9">
        <v>18.590000152599998</v>
      </c>
      <c r="C3690" t="s">
        <v>174</v>
      </c>
      <c r="D3690">
        <v>11251992</v>
      </c>
    </row>
    <row r="3691" spans="1:4" x14ac:dyDescent="0.25">
      <c r="A3691" s="9">
        <v>14.570763588</v>
      </c>
      <c r="B3691" s="9">
        <v>21.7000007629</v>
      </c>
      <c r="C3691" t="s">
        <v>174</v>
      </c>
      <c r="D3691">
        <v>12311992</v>
      </c>
    </row>
    <row r="3692" spans="1:4" x14ac:dyDescent="0.25">
      <c r="A3692" s="9">
        <v>17.3173961639</v>
      </c>
      <c r="B3692" s="9">
        <v>26.579999923700001</v>
      </c>
      <c r="C3692" t="s">
        <v>174</v>
      </c>
      <c r="D3692">
        <v>1281993</v>
      </c>
    </row>
    <row r="3693" spans="1:4" x14ac:dyDescent="0.25">
      <c r="A3693" s="9">
        <v>20.542266845699999</v>
      </c>
      <c r="B3693" s="9">
        <v>26.979999542200002</v>
      </c>
      <c r="C3693" t="s">
        <v>174</v>
      </c>
      <c r="D3693">
        <v>2251993</v>
      </c>
    </row>
    <row r="3694" spans="1:4" x14ac:dyDescent="0.25">
      <c r="A3694" s="9">
        <v>21.261568069500001</v>
      </c>
      <c r="B3694" s="9">
        <v>26.129999160800001</v>
      </c>
      <c r="C3694" t="s">
        <v>174</v>
      </c>
      <c r="D3694">
        <v>4011993</v>
      </c>
    </row>
    <row r="3695" spans="1:4" x14ac:dyDescent="0.25">
      <c r="A3695" s="9">
        <v>16.049860000599999</v>
      </c>
      <c r="B3695" s="9">
        <v>25.850000381499999</v>
      </c>
      <c r="C3695" t="s">
        <v>174</v>
      </c>
      <c r="D3695">
        <v>4291993</v>
      </c>
    </row>
    <row r="3696" spans="1:4" x14ac:dyDescent="0.25">
      <c r="A3696" s="9">
        <v>13.729919433599999</v>
      </c>
      <c r="B3696" s="9">
        <v>25.7000007629</v>
      </c>
      <c r="C3696" t="s">
        <v>174</v>
      </c>
      <c r="D3696">
        <v>5271993</v>
      </c>
    </row>
    <row r="3697" spans="1:4" x14ac:dyDescent="0.25">
      <c r="A3697" s="9">
        <v>16.200445175199999</v>
      </c>
      <c r="B3697" s="9">
        <v>19.2000007629</v>
      </c>
      <c r="C3697" t="s">
        <v>174</v>
      </c>
      <c r="D3697">
        <v>7011993</v>
      </c>
    </row>
    <row r="3698" spans="1:4" x14ac:dyDescent="0.25">
      <c r="A3698" s="9">
        <v>12.476937294000001</v>
      </c>
      <c r="B3698" s="9">
        <v>18.899999618500001</v>
      </c>
      <c r="C3698" t="s">
        <v>174</v>
      </c>
      <c r="D3698">
        <v>7291993</v>
      </c>
    </row>
    <row r="3699" spans="1:4" x14ac:dyDescent="0.25">
      <c r="A3699" s="9">
        <v>7.55029630661</v>
      </c>
      <c r="B3699" s="9">
        <v>19.510000228900001</v>
      </c>
      <c r="C3699" t="s">
        <v>174</v>
      </c>
      <c r="D3699">
        <v>8261993</v>
      </c>
    </row>
    <row r="3700" spans="1:4" x14ac:dyDescent="0.25">
      <c r="A3700" s="9">
        <v>1.5368356704699999</v>
      </c>
      <c r="B3700" s="9">
        <v>18.899999618500001</v>
      </c>
      <c r="C3700" t="s">
        <v>174</v>
      </c>
      <c r="D3700">
        <v>9301993</v>
      </c>
    </row>
    <row r="3701" spans="1:4" x14ac:dyDescent="0.25">
      <c r="A3701" s="9">
        <v>3.67788338661</v>
      </c>
      <c r="B3701" s="9">
        <v>19.809999465899999</v>
      </c>
      <c r="C3701" t="s">
        <v>174</v>
      </c>
      <c r="D3701">
        <v>10281993</v>
      </c>
    </row>
    <row r="3702" spans="1:4" x14ac:dyDescent="0.25">
      <c r="A3702" s="9">
        <v>13.374531745900001</v>
      </c>
      <c r="B3702" s="9">
        <v>19.809999465899999</v>
      </c>
      <c r="C3702" t="s">
        <v>174</v>
      </c>
      <c r="D3702">
        <v>11241993</v>
      </c>
    </row>
    <row r="3703" spans="1:4" x14ac:dyDescent="0.25">
      <c r="A3703" s="9">
        <v>17.760217666599999</v>
      </c>
      <c r="B3703" s="9">
        <v>25.3600006104</v>
      </c>
      <c r="C3703" t="s">
        <v>174</v>
      </c>
      <c r="D3703">
        <v>12301993</v>
      </c>
    </row>
    <row r="3704" spans="1:4" x14ac:dyDescent="0.25">
      <c r="A3704" s="9">
        <v>18.890243530300001</v>
      </c>
      <c r="B3704" s="9">
        <v>25.2999992371</v>
      </c>
      <c r="C3704" t="s">
        <v>174</v>
      </c>
      <c r="D3704">
        <v>1271994</v>
      </c>
    </row>
    <row r="3705" spans="1:4" x14ac:dyDescent="0.25">
      <c r="A3705" s="9">
        <v>20.3812084198</v>
      </c>
      <c r="B3705" s="9">
        <v>19.510000228900001</v>
      </c>
      <c r="C3705" t="s">
        <v>174</v>
      </c>
      <c r="D3705">
        <v>2251994</v>
      </c>
    </row>
    <row r="3706" spans="1:4" x14ac:dyDescent="0.25">
      <c r="A3706" s="9">
        <v>21.314594268800001</v>
      </c>
      <c r="B3706" s="9">
        <v>19.809999465899999</v>
      </c>
      <c r="C3706" t="s">
        <v>174</v>
      </c>
      <c r="D3706">
        <v>3311994</v>
      </c>
    </row>
    <row r="3707" spans="1:4" x14ac:dyDescent="0.25">
      <c r="A3707" s="9">
        <v>21.8891639709</v>
      </c>
      <c r="B3707" s="9">
        <v>19.809999465899999</v>
      </c>
      <c r="C3707" t="s">
        <v>174</v>
      </c>
      <c r="D3707">
        <v>4281994</v>
      </c>
    </row>
    <row r="3708" spans="1:4" x14ac:dyDescent="0.25">
      <c r="A3708" s="9">
        <v>21.969802856400001</v>
      </c>
      <c r="B3708" s="9">
        <v>18.899999618500001</v>
      </c>
      <c r="C3708" t="s">
        <v>174</v>
      </c>
      <c r="D3708">
        <v>5311994</v>
      </c>
    </row>
    <row r="3709" spans="1:4" x14ac:dyDescent="0.25">
      <c r="A3709" s="9">
        <v>13.6483354568</v>
      </c>
      <c r="B3709" s="9">
        <v>19.2000007629</v>
      </c>
      <c r="C3709" t="s">
        <v>174</v>
      </c>
      <c r="D3709">
        <v>6301994</v>
      </c>
    </row>
    <row r="3710" spans="1:4" x14ac:dyDescent="0.25">
      <c r="A3710" s="9">
        <v>7.9789509773300002</v>
      </c>
      <c r="B3710" s="9">
        <v>18.899999618500001</v>
      </c>
      <c r="C3710" t="s">
        <v>174</v>
      </c>
      <c r="D3710">
        <v>7281994</v>
      </c>
    </row>
    <row r="3711" spans="1:4" x14ac:dyDescent="0.25">
      <c r="A3711" s="9">
        <v>5.7560997009300001</v>
      </c>
      <c r="B3711" s="9">
        <v>18.290000915499999</v>
      </c>
      <c r="C3711" t="s">
        <v>174</v>
      </c>
      <c r="D3711">
        <v>8251994</v>
      </c>
    </row>
    <row r="3712" spans="1:4" x14ac:dyDescent="0.25">
      <c r="A3712" s="9">
        <v>4.8670048713699998</v>
      </c>
      <c r="B3712" s="9">
        <v>14.0200004578</v>
      </c>
      <c r="C3712" t="s">
        <v>174</v>
      </c>
      <c r="D3712">
        <v>9291994</v>
      </c>
    </row>
    <row r="3713" spans="1:4" x14ac:dyDescent="0.25">
      <c r="A3713" s="9">
        <v>8.8139495849599996</v>
      </c>
      <c r="B3713" s="9">
        <v>11.279999733</v>
      </c>
      <c r="C3713" t="s">
        <v>174</v>
      </c>
      <c r="D3713">
        <v>10271994</v>
      </c>
    </row>
    <row r="3714" spans="1:4" x14ac:dyDescent="0.25">
      <c r="A3714" s="9">
        <v>14.3790960312</v>
      </c>
      <c r="B3714" s="9">
        <v>13.720000267</v>
      </c>
      <c r="C3714" t="s">
        <v>174</v>
      </c>
      <c r="D3714">
        <v>11231994</v>
      </c>
    </row>
    <row r="3715" spans="1:4" x14ac:dyDescent="0.25">
      <c r="A3715" s="9">
        <v>17.697523117100001</v>
      </c>
      <c r="B3715" s="9">
        <v>22.559999465899999</v>
      </c>
      <c r="C3715" t="s">
        <v>174</v>
      </c>
      <c r="D3715">
        <v>12291994</v>
      </c>
    </row>
    <row r="3716" spans="1:4" x14ac:dyDescent="0.25">
      <c r="A3716" s="9">
        <v>17.708454132100002</v>
      </c>
      <c r="B3716" s="9">
        <v>25.879999160800001</v>
      </c>
      <c r="C3716" t="s">
        <v>174</v>
      </c>
      <c r="D3716">
        <v>1261995</v>
      </c>
    </row>
    <row r="3717" spans="1:4" x14ac:dyDescent="0.25">
      <c r="A3717" s="9">
        <v>16.770404815700001</v>
      </c>
      <c r="B3717" s="9">
        <v>25.6100006104</v>
      </c>
      <c r="C3717" t="s">
        <v>174</v>
      </c>
      <c r="D3717">
        <v>2231995</v>
      </c>
    </row>
    <row r="3718" spans="1:4" x14ac:dyDescent="0.25">
      <c r="A3718" s="9">
        <v>16.936073303200001</v>
      </c>
      <c r="B3718" s="9">
        <v>20.120000839199999</v>
      </c>
      <c r="C3718" t="s">
        <v>174</v>
      </c>
      <c r="D3718">
        <v>3301995</v>
      </c>
    </row>
    <row r="3719" spans="1:4" x14ac:dyDescent="0.25">
      <c r="A3719" s="9">
        <v>17.820680618299999</v>
      </c>
      <c r="B3719" s="9">
        <v>25.879999160800001</v>
      </c>
      <c r="C3719" t="s">
        <v>174</v>
      </c>
      <c r="D3719">
        <v>4271995</v>
      </c>
    </row>
    <row r="3720" spans="1:4" x14ac:dyDescent="0.25">
      <c r="A3720" s="9">
        <v>14.776597023000001</v>
      </c>
      <c r="B3720" s="9">
        <v>25.909999847400002</v>
      </c>
      <c r="C3720" t="s">
        <v>174</v>
      </c>
      <c r="D3720">
        <v>5251995</v>
      </c>
    </row>
    <row r="3721" spans="1:4" x14ac:dyDescent="0.25">
      <c r="A3721" s="9">
        <v>-1.8003371954</v>
      </c>
      <c r="B3721" s="9">
        <v>25.790000915499999</v>
      </c>
      <c r="C3721" t="s">
        <v>174</v>
      </c>
      <c r="D3721">
        <v>6291995</v>
      </c>
    </row>
    <row r="3722" spans="1:4" x14ac:dyDescent="0.25">
      <c r="A3722" s="9">
        <v>-14.591383934</v>
      </c>
      <c r="B3722" s="9">
        <v>19.510000228900001</v>
      </c>
      <c r="C3722" t="s">
        <v>174</v>
      </c>
      <c r="D3722">
        <v>7271995</v>
      </c>
    </row>
    <row r="3723" spans="1:4" x14ac:dyDescent="0.25">
      <c r="A3723" s="9">
        <v>-32.527515411400003</v>
      </c>
      <c r="B3723" s="9">
        <v>25.7000007629</v>
      </c>
      <c r="C3723" t="s">
        <v>174</v>
      </c>
      <c r="D3723">
        <v>8311995</v>
      </c>
    </row>
    <row r="3724" spans="1:4" x14ac:dyDescent="0.25">
      <c r="A3724" s="9">
        <v>-39.229713439900003</v>
      </c>
      <c r="B3724" s="9">
        <v>25.909999847400002</v>
      </c>
      <c r="C3724" t="s">
        <v>174</v>
      </c>
      <c r="D3724">
        <v>9281995</v>
      </c>
    </row>
    <row r="3725" spans="1:4" x14ac:dyDescent="0.25">
      <c r="A3725" s="9">
        <v>-25.5187606812</v>
      </c>
      <c r="B3725" s="9">
        <v>25.670000076299999</v>
      </c>
      <c r="C3725" t="s">
        <v>174</v>
      </c>
      <c r="D3725">
        <v>10261995</v>
      </c>
    </row>
    <row r="3726" spans="1:4" x14ac:dyDescent="0.25">
      <c r="A3726" s="9">
        <v>-19.663419723499999</v>
      </c>
      <c r="B3726" s="9">
        <v>25.6399993896</v>
      </c>
      <c r="C3726" t="s">
        <v>174</v>
      </c>
      <c r="D3726">
        <v>11301995</v>
      </c>
    </row>
    <row r="3727" spans="1:4" x14ac:dyDescent="0.25">
      <c r="A3727" s="9">
        <v>-10.9428634644</v>
      </c>
      <c r="B3727" s="9">
        <v>25.729999542200002</v>
      </c>
      <c r="C3727" t="s">
        <v>174</v>
      </c>
      <c r="D3727">
        <v>12281995</v>
      </c>
    </row>
    <row r="3728" spans="1:4" x14ac:dyDescent="0.25">
      <c r="A3728" s="9">
        <v>-1.2420706748999999</v>
      </c>
      <c r="B3728" s="9">
        <v>25.909999847400002</v>
      </c>
      <c r="C3728" t="s">
        <v>174</v>
      </c>
      <c r="D3728">
        <v>1251996</v>
      </c>
    </row>
    <row r="3729" spans="1:4" x14ac:dyDescent="0.25">
      <c r="A3729" s="9">
        <v>-1.9091155528999999</v>
      </c>
      <c r="B3729" s="9">
        <v>26.129999160800001</v>
      </c>
      <c r="C3729" t="s">
        <v>174</v>
      </c>
      <c r="D3729">
        <v>2291996</v>
      </c>
    </row>
    <row r="3730" spans="1:4" x14ac:dyDescent="0.25">
      <c r="A3730" s="9">
        <v>1.7335305213900001</v>
      </c>
      <c r="B3730" s="9">
        <v>26</v>
      </c>
      <c r="C3730" t="s">
        <v>174</v>
      </c>
      <c r="D3730">
        <v>3281996</v>
      </c>
    </row>
    <row r="3731" spans="1:4" x14ac:dyDescent="0.25">
      <c r="A3731" s="9">
        <v>13.159865379299999</v>
      </c>
      <c r="B3731" s="9">
        <v>25.729999542200002</v>
      </c>
      <c r="C3731" t="s">
        <v>174</v>
      </c>
      <c r="D3731">
        <v>4251996</v>
      </c>
    </row>
    <row r="3732" spans="1:4" x14ac:dyDescent="0.25">
      <c r="A3732" s="9">
        <v>18.643005371099999</v>
      </c>
      <c r="B3732" s="9">
        <v>25.6100006104</v>
      </c>
      <c r="C3732" t="s">
        <v>174</v>
      </c>
      <c r="D3732">
        <v>5301996</v>
      </c>
    </row>
    <row r="3733" spans="1:4" x14ac:dyDescent="0.25">
      <c r="A3733" s="9">
        <v>19.063676834100001</v>
      </c>
      <c r="B3733" s="9">
        <v>19.2000007629</v>
      </c>
      <c r="C3733" t="s">
        <v>174</v>
      </c>
      <c r="D3733">
        <v>6271996</v>
      </c>
    </row>
    <row r="3734" spans="1:4" x14ac:dyDescent="0.25">
      <c r="A3734" s="9">
        <v>17.5946540833</v>
      </c>
      <c r="B3734" s="9">
        <v>25.489999771099999</v>
      </c>
      <c r="C3734" t="s">
        <v>174</v>
      </c>
      <c r="D3734">
        <v>7251996</v>
      </c>
    </row>
    <row r="3735" spans="1:4" x14ac:dyDescent="0.25">
      <c r="A3735" s="9">
        <v>18.859214782700001</v>
      </c>
      <c r="B3735" s="9">
        <v>18.899999618500001</v>
      </c>
      <c r="C3735" t="s">
        <v>174</v>
      </c>
      <c r="D3735">
        <v>8281996</v>
      </c>
    </row>
    <row r="3736" spans="1:4" x14ac:dyDescent="0.25">
      <c r="A3736" s="9">
        <v>20.071401596099999</v>
      </c>
      <c r="B3736" s="9">
        <v>25.729999542200002</v>
      </c>
      <c r="C3736" t="s">
        <v>174</v>
      </c>
      <c r="D3736">
        <v>9261996</v>
      </c>
    </row>
    <row r="3737" spans="1:4" x14ac:dyDescent="0.25">
      <c r="A3737" s="9">
        <v>20.6138858795</v>
      </c>
      <c r="B3737" s="9">
        <v>25.4500007629</v>
      </c>
      <c r="C3737" t="s">
        <v>174</v>
      </c>
      <c r="D3737">
        <v>10311996</v>
      </c>
    </row>
    <row r="3738" spans="1:4" x14ac:dyDescent="0.25">
      <c r="A3738" s="9">
        <v>22.0340499878</v>
      </c>
      <c r="B3738" s="9">
        <v>25.6100006104</v>
      </c>
      <c r="C3738" t="s">
        <v>174</v>
      </c>
      <c r="D3738">
        <v>11271996</v>
      </c>
    </row>
    <row r="3739" spans="1:4" x14ac:dyDescent="0.25">
      <c r="A3739" s="9">
        <v>23.2044849396</v>
      </c>
      <c r="B3739" s="9">
        <v>26.090000152599998</v>
      </c>
      <c r="C3739" t="s">
        <v>174</v>
      </c>
      <c r="D3739">
        <v>12261996</v>
      </c>
    </row>
    <row r="3740" spans="1:4" x14ac:dyDescent="0.25">
      <c r="A3740" s="9">
        <v>23.772020340000001</v>
      </c>
      <c r="B3740" s="9">
        <v>20.420000076299999</v>
      </c>
      <c r="C3740" t="s">
        <v>174</v>
      </c>
      <c r="D3740">
        <v>1301997</v>
      </c>
    </row>
    <row r="3741" spans="1:4" x14ac:dyDescent="0.25">
      <c r="A3741" s="9">
        <v>24.186786651599999</v>
      </c>
      <c r="B3741" s="9">
        <v>26</v>
      </c>
      <c r="C3741" t="s">
        <v>174</v>
      </c>
      <c r="D3741">
        <v>2271997</v>
      </c>
    </row>
    <row r="3742" spans="1:4" x14ac:dyDescent="0.25">
      <c r="A3742" s="9">
        <v>23.46434021</v>
      </c>
      <c r="B3742" s="9">
        <v>25.670000076299999</v>
      </c>
      <c r="C3742" t="s">
        <v>174</v>
      </c>
      <c r="D3742">
        <v>3271997</v>
      </c>
    </row>
    <row r="3743" spans="1:4" x14ac:dyDescent="0.25">
      <c r="A3743" s="9">
        <v>21.508949279799999</v>
      </c>
      <c r="B3743" s="9">
        <v>25.579999923700001</v>
      </c>
      <c r="C3743" t="s">
        <v>174</v>
      </c>
      <c r="D3743">
        <v>4241997</v>
      </c>
    </row>
    <row r="3744" spans="1:4" x14ac:dyDescent="0.25">
      <c r="A3744" s="9">
        <v>18.797231674199999</v>
      </c>
      <c r="B3744" s="9">
        <v>18.290000915499999</v>
      </c>
      <c r="C3744" t="s">
        <v>174</v>
      </c>
      <c r="D3744">
        <v>5291997</v>
      </c>
    </row>
    <row r="3745" spans="1:4" x14ac:dyDescent="0.25">
      <c r="A3745" s="9">
        <v>20.680850982700001</v>
      </c>
      <c r="B3745" s="9">
        <v>20.729999542200002</v>
      </c>
      <c r="C3745" t="s">
        <v>174</v>
      </c>
      <c r="D3745">
        <v>6261997</v>
      </c>
    </row>
    <row r="3746" spans="1:4" x14ac:dyDescent="0.25">
      <c r="A3746" s="9">
        <v>18.088983535800001</v>
      </c>
      <c r="B3746" s="9">
        <v>21.6399993896</v>
      </c>
      <c r="C3746" t="s">
        <v>174</v>
      </c>
      <c r="D3746">
        <v>7311997</v>
      </c>
    </row>
    <row r="3747" spans="1:4" x14ac:dyDescent="0.25">
      <c r="A3747" s="9">
        <v>17.189567565899999</v>
      </c>
      <c r="B3747" s="9">
        <v>21.030000686600001</v>
      </c>
      <c r="C3747" t="s">
        <v>174</v>
      </c>
      <c r="D3747">
        <v>8281997</v>
      </c>
    </row>
    <row r="3748" spans="1:4" x14ac:dyDescent="0.25">
      <c r="A3748" s="9">
        <v>20.646511077900001</v>
      </c>
      <c r="B3748" s="9">
        <v>20.729999542200002</v>
      </c>
      <c r="C3748" t="s">
        <v>174</v>
      </c>
      <c r="D3748">
        <v>9251997</v>
      </c>
    </row>
    <row r="3749" spans="1:4" x14ac:dyDescent="0.25">
      <c r="A3749" s="9">
        <v>22.212411880499999</v>
      </c>
      <c r="B3749" s="9">
        <v>21.340000152599998</v>
      </c>
      <c r="C3749" t="s">
        <v>174</v>
      </c>
      <c r="D3749">
        <v>10301997</v>
      </c>
    </row>
    <row r="3750" spans="1:4" x14ac:dyDescent="0.25">
      <c r="A3750" s="9">
        <v>23.591506958</v>
      </c>
      <c r="B3750" s="9">
        <v>25.520000457799998</v>
      </c>
      <c r="C3750" t="s">
        <v>174</v>
      </c>
      <c r="D3750">
        <v>11261997</v>
      </c>
    </row>
    <row r="3751" spans="1:4" x14ac:dyDescent="0.25">
      <c r="A3751" s="9">
        <v>24.034729003900001</v>
      </c>
      <c r="B3751" s="9">
        <v>21.030000686600001</v>
      </c>
      <c r="C3751" t="s">
        <v>174</v>
      </c>
      <c r="D3751">
        <v>12311997</v>
      </c>
    </row>
    <row r="3752" spans="1:4" x14ac:dyDescent="0.25">
      <c r="A3752" s="9">
        <v>25.142074585</v>
      </c>
      <c r="B3752" s="9">
        <v>26.030000686600001</v>
      </c>
      <c r="C3752" t="s">
        <v>174</v>
      </c>
      <c r="D3752">
        <v>1291998</v>
      </c>
    </row>
    <row r="3753" spans="1:4" x14ac:dyDescent="0.25">
      <c r="A3753" s="9">
        <v>25.988147735599998</v>
      </c>
      <c r="B3753" s="9">
        <v>21.9500007629</v>
      </c>
      <c r="C3753" t="s">
        <v>174</v>
      </c>
      <c r="D3753">
        <v>2261998</v>
      </c>
    </row>
    <row r="3754" spans="1:4" x14ac:dyDescent="0.25">
      <c r="A3754" s="9">
        <v>26.5081615448</v>
      </c>
      <c r="B3754" s="9">
        <v>25.850000381499999</v>
      </c>
      <c r="C3754" t="s">
        <v>174</v>
      </c>
      <c r="D3754">
        <v>3261998</v>
      </c>
    </row>
    <row r="3755" spans="1:4" x14ac:dyDescent="0.25">
      <c r="A3755" s="9">
        <v>26.488882064799999</v>
      </c>
      <c r="B3755" s="9">
        <v>25.790000915499999</v>
      </c>
      <c r="C3755" t="s">
        <v>174</v>
      </c>
      <c r="D3755">
        <v>4301998</v>
      </c>
    </row>
    <row r="3756" spans="1:4" x14ac:dyDescent="0.25">
      <c r="A3756" s="9">
        <v>23.741287231400001</v>
      </c>
      <c r="B3756" s="9">
        <v>25.760000228900001</v>
      </c>
      <c r="C3756" t="s">
        <v>174</v>
      </c>
      <c r="D3756">
        <v>5281998</v>
      </c>
    </row>
    <row r="3757" spans="1:4" x14ac:dyDescent="0.25">
      <c r="A3757" s="9">
        <v>22.836774825999999</v>
      </c>
      <c r="B3757" s="9">
        <v>25.6100006104</v>
      </c>
      <c r="C3757" t="s">
        <v>174</v>
      </c>
      <c r="D3757">
        <v>6251998</v>
      </c>
    </row>
    <row r="3758" spans="1:4" x14ac:dyDescent="0.25">
      <c r="A3758" s="9">
        <v>11.8811950684</v>
      </c>
      <c r="B3758" s="9">
        <v>25.4500007629</v>
      </c>
      <c r="C3758" t="s">
        <v>174</v>
      </c>
      <c r="D3758">
        <v>7301998</v>
      </c>
    </row>
    <row r="3759" spans="1:4" x14ac:dyDescent="0.25">
      <c r="A3759" s="9">
        <v>4.4510092735300004</v>
      </c>
      <c r="B3759" s="9">
        <v>25.420000076299999</v>
      </c>
      <c r="C3759" t="s">
        <v>174</v>
      </c>
      <c r="D3759">
        <v>8271998</v>
      </c>
    </row>
    <row r="3760" spans="1:4" x14ac:dyDescent="0.25">
      <c r="A3760" s="9">
        <v>12.289852142299999</v>
      </c>
      <c r="B3760" s="9">
        <v>16.770000457799998</v>
      </c>
      <c r="C3760" t="s">
        <v>174</v>
      </c>
      <c r="D3760">
        <v>9241998</v>
      </c>
    </row>
    <row r="3761" spans="1:4" x14ac:dyDescent="0.25">
      <c r="A3761" s="9">
        <v>19.0514907837</v>
      </c>
      <c r="B3761" s="9">
        <v>25.2999992371</v>
      </c>
      <c r="C3761" t="s">
        <v>174</v>
      </c>
      <c r="D3761">
        <v>10291998</v>
      </c>
    </row>
    <row r="3762" spans="1:4" x14ac:dyDescent="0.25">
      <c r="A3762" s="9">
        <v>18.9748535156</v>
      </c>
      <c r="B3762" s="9">
        <v>25.270000457799998</v>
      </c>
      <c r="C3762" t="s">
        <v>174</v>
      </c>
      <c r="D3762">
        <v>11251998</v>
      </c>
    </row>
    <row r="3763" spans="1:4" x14ac:dyDescent="0.25">
      <c r="A3763" s="9">
        <v>17.361272811900001</v>
      </c>
      <c r="B3763" s="9">
        <v>25.239999771099999</v>
      </c>
      <c r="C3763" t="s">
        <v>174</v>
      </c>
      <c r="D3763">
        <v>12311998</v>
      </c>
    </row>
    <row r="3764" spans="1:4" x14ac:dyDescent="0.25">
      <c r="A3764" s="9">
        <v>16.421102523799998</v>
      </c>
      <c r="B3764" s="9">
        <v>18.590000152599998</v>
      </c>
      <c r="C3764" t="s">
        <v>174</v>
      </c>
      <c r="D3764">
        <v>1281999</v>
      </c>
    </row>
    <row r="3765" spans="1:4" x14ac:dyDescent="0.25">
      <c r="A3765" s="9">
        <v>19.188318252599998</v>
      </c>
      <c r="B3765" s="9">
        <v>18.899999618500001</v>
      </c>
      <c r="C3765" t="s">
        <v>174</v>
      </c>
      <c r="D3765">
        <v>2251999</v>
      </c>
    </row>
    <row r="3766" spans="1:4" x14ac:dyDescent="0.25">
      <c r="A3766" s="9">
        <v>22.277843475299999</v>
      </c>
      <c r="B3766" s="9">
        <v>19.510000228900001</v>
      </c>
      <c r="C3766" t="s">
        <v>174</v>
      </c>
      <c r="D3766">
        <v>3251999</v>
      </c>
    </row>
    <row r="3767" spans="1:4" x14ac:dyDescent="0.25">
      <c r="A3767" s="9">
        <v>24.312841415400001</v>
      </c>
      <c r="B3767" s="9">
        <v>19.809999465899999</v>
      </c>
      <c r="C3767" t="s">
        <v>174</v>
      </c>
      <c r="D3767">
        <v>4291999</v>
      </c>
    </row>
    <row r="3768" spans="1:4" x14ac:dyDescent="0.25">
      <c r="A3768" s="9">
        <v>25.246026992800001</v>
      </c>
      <c r="B3768" s="9">
        <v>18.590000152599998</v>
      </c>
      <c r="C3768" t="s">
        <v>174</v>
      </c>
      <c r="D3768">
        <v>5271999</v>
      </c>
    </row>
    <row r="3769" spans="1:4" x14ac:dyDescent="0.25">
      <c r="A3769" s="9">
        <v>25.783277511600001</v>
      </c>
      <c r="B3769" s="9">
        <v>25.2999992371</v>
      </c>
      <c r="C3769" t="s">
        <v>174</v>
      </c>
      <c r="D3769">
        <v>6241999</v>
      </c>
    </row>
    <row r="3770" spans="1:4" x14ac:dyDescent="0.25">
      <c r="A3770" s="9">
        <v>25.5690593719</v>
      </c>
      <c r="B3770" s="9">
        <v>19.809999465899999</v>
      </c>
      <c r="C3770" t="s">
        <v>174</v>
      </c>
      <c r="D3770">
        <v>7291999</v>
      </c>
    </row>
    <row r="3771" spans="1:4" x14ac:dyDescent="0.25">
      <c r="A3771" s="9">
        <v>25.0713825226</v>
      </c>
      <c r="B3771" s="9">
        <v>25.329999923700001</v>
      </c>
      <c r="C3771" t="s">
        <v>174</v>
      </c>
      <c r="D3771">
        <v>8261999</v>
      </c>
    </row>
    <row r="3772" spans="1:4" x14ac:dyDescent="0.25">
      <c r="A3772" s="9">
        <v>25.990461349499999</v>
      </c>
      <c r="B3772" s="9">
        <v>25</v>
      </c>
      <c r="C3772" t="s">
        <v>174</v>
      </c>
      <c r="D3772">
        <v>9301999</v>
      </c>
    </row>
    <row r="3773" spans="1:4" x14ac:dyDescent="0.25">
      <c r="A3773" s="9">
        <v>25.949003219600002</v>
      </c>
      <c r="B3773" s="9">
        <v>24.690000534100001</v>
      </c>
      <c r="C3773" t="s">
        <v>174</v>
      </c>
      <c r="D3773">
        <v>10281999</v>
      </c>
    </row>
    <row r="3774" spans="1:4" x14ac:dyDescent="0.25">
      <c r="A3774" s="9">
        <v>24.749334335299999</v>
      </c>
      <c r="B3774" s="9">
        <v>24.690000534100001</v>
      </c>
      <c r="C3774" t="s">
        <v>174</v>
      </c>
      <c r="D3774">
        <v>11241999</v>
      </c>
    </row>
    <row r="3775" spans="1:4" x14ac:dyDescent="0.25">
      <c r="A3775" s="9">
        <v>14.0879831314</v>
      </c>
      <c r="B3775" s="9">
        <v>24.690000534100001</v>
      </c>
      <c r="C3775" t="s">
        <v>174</v>
      </c>
      <c r="D3775">
        <v>12301999</v>
      </c>
    </row>
    <row r="3776" spans="1:4" x14ac:dyDescent="0.25">
      <c r="A3776" s="9">
        <v>16.865459442100001</v>
      </c>
      <c r="B3776" s="9">
        <v>25.120000839199999</v>
      </c>
      <c r="C3776" t="s">
        <v>174</v>
      </c>
      <c r="D3776">
        <v>1272000</v>
      </c>
    </row>
    <row r="3777" spans="1:4" x14ac:dyDescent="0.25">
      <c r="A3777" s="9">
        <v>18.8843917847</v>
      </c>
      <c r="B3777" s="9">
        <v>17.989999771099999</v>
      </c>
      <c r="C3777" t="s">
        <v>174</v>
      </c>
      <c r="D3777">
        <v>2242000</v>
      </c>
    </row>
    <row r="3778" spans="1:4" x14ac:dyDescent="0.25">
      <c r="A3778" s="9">
        <v>21.0180625916</v>
      </c>
      <c r="B3778" s="9">
        <v>16.159999847400002</v>
      </c>
      <c r="C3778" t="s">
        <v>174</v>
      </c>
      <c r="D3778">
        <v>3302000</v>
      </c>
    </row>
    <row r="3779" spans="1:4" x14ac:dyDescent="0.25">
      <c r="A3779" s="9">
        <v>22.226812362699999</v>
      </c>
      <c r="B3779" s="9">
        <v>16.159999847400002</v>
      </c>
      <c r="C3779" t="s">
        <v>174</v>
      </c>
      <c r="D3779">
        <v>4272000</v>
      </c>
    </row>
    <row r="3780" spans="1:4" x14ac:dyDescent="0.25">
      <c r="A3780" s="9">
        <v>22.998157501200001</v>
      </c>
      <c r="B3780" s="9">
        <v>24.690000534100001</v>
      </c>
      <c r="C3780" t="s">
        <v>174</v>
      </c>
      <c r="D3780">
        <v>5252000</v>
      </c>
    </row>
    <row r="3781" spans="1:4" x14ac:dyDescent="0.25">
      <c r="A3781" s="9">
        <v>23.010850906400002</v>
      </c>
      <c r="B3781" s="9">
        <v>16.459999084500001</v>
      </c>
      <c r="C3781" t="s">
        <v>174</v>
      </c>
      <c r="D3781">
        <v>6292000</v>
      </c>
    </row>
    <row r="3782" spans="1:4" x14ac:dyDescent="0.25">
      <c r="A3782" s="9">
        <v>23.296422958400001</v>
      </c>
      <c r="B3782" s="9">
        <v>25.2999992371</v>
      </c>
      <c r="C3782" t="s">
        <v>174</v>
      </c>
      <c r="D3782">
        <v>7272000</v>
      </c>
    </row>
    <row r="3783" spans="1:4" x14ac:dyDescent="0.25">
      <c r="A3783" s="9">
        <v>24.489068984999999</v>
      </c>
      <c r="B3783" s="9">
        <v>24.690000534100001</v>
      </c>
      <c r="C3783" t="s">
        <v>174</v>
      </c>
      <c r="D3783">
        <v>8312000</v>
      </c>
    </row>
    <row r="3784" spans="1:4" x14ac:dyDescent="0.25">
      <c r="A3784" s="9">
        <v>25.221904754600001</v>
      </c>
      <c r="B3784" s="9">
        <v>25.4500007629</v>
      </c>
      <c r="C3784" t="s">
        <v>174</v>
      </c>
      <c r="D3784">
        <v>9282000</v>
      </c>
    </row>
    <row r="3785" spans="1:4" x14ac:dyDescent="0.25">
      <c r="A3785" s="9">
        <v>25.812408447300001</v>
      </c>
      <c r="B3785" s="9">
        <v>25.2999992371</v>
      </c>
      <c r="C3785" t="s">
        <v>174</v>
      </c>
      <c r="D3785">
        <v>10262000</v>
      </c>
    </row>
    <row r="3786" spans="1:4" x14ac:dyDescent="0.25">
      <c r="A3786" s="9">
        <v>26.022073745699998</v>
      </c>
      <c r="B3786" s="9">
        <v>24.079999923700001</v>
      </c>
      <c r="C3786" t="s">
        <v>174</v>
      </c>
      <c r="D3786">
        <v>11302000</v>
      </c>
    </row>
    <row r="3787" spans="1:4" x14ac:dyDescent="0.25">
      <c r="A3787" s="9">
        <v>23.404548644999998</v>
      </c>
      <c r="B3787" s="9">
        <v>25</v>
      </c>
      <c r="C3787" t="s">
        <v>174</v>
      </c>
      <c r="D3787">
        <v>12282000</v>
      </c>
    </row>
    <row r="3788" spans="1:4" x14ac:dyDescent="0.25">
      <c r="A3788" s="9">
        <v>4.2970919609099996</v>
      </c>
      <c r="B3788" s="9">
        <v>25.2999992371</v>
      </c>
      <c r="C3788" t="s">
        <v>174</v>
      </c>
      <c r="D3788">
        <v>1252001</v>
      </c>
    </row>
    <row r="3789" spans="1:4" x14ac:dyDescent="0.25">
      <c r="A3789" s="9">
        <v>-3.9271483421300002</v>
      </c>
      <c r="B3789" s="9">
        <v>25.909999847400002</v>
      </c>
      <c r="C3789" t="s">
        <v>174</v>
      </c>
      <c r="D3789">
        <v>2222001</v>
      </c>
    </row>
    <row r="3790" spans="1:4" x14ac:dyDescent="0.25">
      <c r="A3790" s="9">
        <v>1.9450837373700001</v>
      </c>
      <c r="B3790" s="9">
        <v>18.290000915499999</v>
      </c>
      <c r="C3790" t="s">
        <v>174</v>
      </c>
      <c r="D3790">
        <v>3292001</v>
      </c>
    </row>
    <row r="3791" spans="1:4" x14ac:dyDescent="0.25">
      <c r="A3791" s="9">
        <v>13.571931838999999</v>
      </c>
      <c r="B3791" s="9">
        <v>17.989999771099999</v>
      </c>
      <c r="C3791" t="s">
        <v>174</v>
      </c>
      <c r="D3791">
        <v>4262001</v>
      </c>
    </row>
    <row r="3792" spans="1:4" x14ac:dyDescent="0.25">
      <c r="A3792" s="9">
        <v>20.409444809</v>
      </c>
      <c r="B3792" s="9">
        <v>18.590000152599998</v>
      </c>
      <c r="C3792" t="s">
        <v>174</v>
      </c>
      <c r="D3792">
        <v>5312001</v>
      </c>
    </row>
    <row r="3793" spans="1:4" x14ac:dyDescent="0.25">
      <c r="A3793" s="9">
        <v>21.0184001923</v>
      </c>
      <c r="B3793" s="9">
        <v>17.6800003052</v>
      </c>
      <c r="C3793" t="s">
        <v>174</v>
      </c>
      <c r="D3793">
        <v>6212001</v>
      </c>
    </row>
    <row r="3794" spans="1:4" x14ac:dyDescent="0.25">
      <c r="A3794" s="9">
        <v>21.9244670868</v>
      </c>
      <c r="B3794" s="9">
        <v>20.729999542200002</v>
      </c>
      <c r="C3794" t="s">
        <v>174</v>
      </c>
      <c r="D3794">
        <v>7262001</v>
      </c>
    </row>
    <row r="3795" spans="1:4" x14ac:dyDescent="0.25">
      <c r="A3795" s="9">
        <v>22.950139999400001</v>
      </c>
      <c r="B3795" s="9">
        <v>20.729999542200002</v>
      </c>
      <c r="C3795" t="s">
        <v>174</v>
      </c>
      <c r="D3795">
        <v>8232001</v>
      </c>
    </row>
    <row r="3796" spans="1:4" x14ac:dyDescent="0.25">
      <c r="A3796" s="9">
        <v>23.990278243999999</v>
      </c>
      <c r="B3796" s="9">
        <v>22.25</v>
      </c>
      <c r="C3796" t="s">
        <v>174</v>
      </c>
      <c r="D3796">
        <v>9272001</v>
      </c>
    </row>
    <row r="3797" spans="1:4" x14ac:dyDescent="0.25">
      <c r="A3797" s="9">
        <v>24.608888626100001</v>
      </c>
      <c r="B3797" s="9">
        <v>25.2999992371</v>
      </c>
      <c r="C3797" t="s">
        <v>174</v>
      </c>
      <c r="D3797">
        <v>10252001</v>
      </c>
    </row>
    <row r="3798" spans="1:4" x14ac:dyDescent="0.25">
      <c r="A3798" s="9">
        <v>24.270889282199999</v>
      </c>
      <c r="B3798" s="9">
        <v>24.690000534100001</v>
      </c>
      <c r="C3798" t="s">
        <v>174</v>
      </c>
      <c r="D3798">
        <v>11292001</v>
      </c>
    </row>
    <row r="3799" spans="1:4" x14ac:dyDescent="0.25">
      <c r="A3799" s="9">
        <v>23.5283927917</v>
      </c>
      <c r="B3799" s="9">
        <v>25.2999992371</v>
      </c>
      <c r="C3799" t="s">
        <v>174</v>
      </c>
      <c r="D3799">
        <v>12272001</v>
      </c>
    </row>
    <row r="3800" spans="1:4" x14ac:dyDescent="0.25">
      <c r="A3800" s="9">
        <v>17.739067077600001</v>
      </c>
      <c r="B3800" s="9">
        <v>18.290000915499999</v>
      </c>
      <c r="C3800" t="s">
        <v>174</v>
      </c>
      <c r="D3800">
        <v>1312002</v>
      </c>
    </row>
    <row r="3801" spans="1:4" x14ac:dyDescent="0.25">
      <c r="A3801" s="9">
        <v>9.4178686141999997</v>
      </c>
      <c r="B3801" s="9">
        <v>25.2999992371</v>
      </c>
      <c r="C3801" t="s">
        <v>174</v>
      </c>
      <c r="D3801">
        <v>2282002</v>
      </c>
    </row>
    <row r="3802" spans="1:4" x14ac:dyDescent="0.25">
      <c r="A3802" s="9">
        <v>7.0925583839400002</v>
      </c>
      <c r="B3802" s="9">
        <v>18.590000152599998</v>
      </c>
      <c r="C3802" t="s">
        <v>174</v>
      </c>
      <c r="D3802">
        <v>3282002</v>
      </c>
    </row>
    <row r="3803" spans="1:4" x14ac:dyDescent="0.25">
      <c r="A3803" s="9">
        <v>8.7064065933200006</v>
      </c>
      <c r="B3803" s="9">
        <v>17.379999160800001</v>
      </c>
      <c r="C3803" t="s">
        <v>174</v>
      </c>
      <c r="D3803">
        <v>4252002</v>
      </c>
    </row>
    <row r="3804" spans="1:4" x14ac:dyDescent="0.25">
      <c r="A3804" s="9">
        <v>11.3813505173</v>
      </c>
      <c r="B3804" s="9">
        <v>17.6800003052</v>
      </c>
      <c r="C3804" t="s">
        <v>174</v>
      </c>
      <c r="D3804">
        <v>5302002</v>
      </c>
    </row>
    <row r="3805" spans="1:4" x14ac:dyDescent="0.25">
      <c r="A3805" s="9">
        <v>14.640884399400001</v>
      </c>
      <c r="B3805" s="9">
        <v>17.989999771099999</v>
      </c>
      <c r="C3805" t="s">
        <v>174</v>
      </c>
      <c r="D3805">
        <v>6272002</v>
      </c>
    </row>
    <row r="3806" spans="1:4" x14ac:dyDescent="0.25">
      <c r="A3806" s="9">
        <v>17.2851085663</v>
      </c>
      <c r="B3806" s="9">
        <v>17.6800003052</v>
      </c>
      <c r="C3806" t="s">
        <v>174</v>
      </c>
      <c r="D3806">
        <v>7252002</v>
      </c>
    </row>
    <row r="3807" spans="1:4" x14ac:dyDescent="0.25">
      <c r="A3807" s="9">
        <v>19.649612426800001</v>
      </c>
      <c r="B3807" s="9">
        <v>16.770000457799998</v>
      </c>
      <c r="C3807" t="s">
        <v>174</v>
      </c>
      <c r="D3807">
        <v>8292002</v>
      </c>
    </row>
    <row r="3808" spans="1:4" x14ac:dyDescent="0.25">
      <c r="A3808" s="9">
        <v>21.225311279300001</v>
      </c>
      <c r="B3808" s="9">
        <v>17.989999771099999</v>
      </c>
      <c r="C3808" t="s">
        <v>174</v>
      </c>
      <c r="D3808">
        <v>9262002</v>
      </c>
    </row>
    <row r="3809" spans="1:4" x14ac:dyDescent="0.25">
      <c r="A3809" s="9">
        <v>21.525918960599999</v>
      </c>
      <c r="B3809" s="9">
        <v>25</v>
      </c>
      <c r="C3809" t="s">
        <v>174</v>
      </c>
      <c r="D3809">
        <v>10312002</v>
      </c>
    </row>
    <row r="3810" spans="1:4" x14ac:dyDescent="0.25">
      <c r="A3810" s="9">
        <v>18.420322418200001</v>
      </c>
      <c r="B3810" s="9">
        <v>14.9399995804</v>
      </c>
      <c r="C3810" t="s">
        <v>174</v>
      </c>
      <c r="D3810">
        <v>2272003</v>
      </c>
    </row>
    <row r="3811" spans="1:4" x14ac:dyDescent="0.25">
      <c r="A3811" s="9">
        <v>13.9983844757</v>
      </c>
      <c r="B3811" s="9">
        <v>18.290000915499999</v>
      </c>
      <c r="C3811" t="s">
        <v>174</v>
      </c>
      <c r="D3811">
        <v>3272003</v>
      </c>
    </row>
    <row r="3812" spans="1:4" x14ac:dyDescent="0.25">
      <c r="A3812" s="9">
        <v>10.397980690000001</v>
      </c>
      <c r="B3812" s="9">
        <v>18.290000915499999</v>
      </c>
      <c r="C3812" t="s">
        <v>174</v>
      </c>
      <c r="D3812">
        <v>4242003</v>
      </c>
    </row>
    <row r="3813" spans="1:4" x14ac:dyDescent="0.25">
      <c r="A3813" s="9">
        <v>9.8209009170500003</v>
      </c>
      <c r="B3813" s="9">
        <v>25.2999992371</v>
      </c>
      <c r="C3813" t="s">
        <v>174</v>
      </c>
      <c r="D3813">
        <v>5292003</v>
      </c>
    </row>
    <row r="3814" spans="1:4" x14ac:dyDescent="0.25">
      <c r="A3814" s="9">
        <v>6.2754182815600004</v>
      </c>
      <c r="B3814" s="9">
        <v>17.770000457799998</v>
      </c>
      <c r="C3814" t="s">
        <v>174</v>
      </c>
      <c r="D3814">
        <v>6262003</v>
      </c>
    </row>
    <row r="3815" spans="1:4" x14ac:dyDescent="0.25">
      <c r="A3815" s="9">
        <v>0.89210087060900001</v>
      </c>
      <c r="B3815" s="9">
        <v>24.809999465899999</v>
      </c>
      <c r="C3815" t="s">
        <v>174</v>
      </c>
      <c r="D3815">
        <v>7312003</v>
      </c>
    </row>
    <row r="3816" spans="1:4" x14ac:dyDescent="0.25">
      <c r="A3816" s="9">
        <v>6.2898459434499996</v>
      </c>
      <c r="B3816" s="9">
        <v>17.7999992371</v>
      </c>
      <c r="C3816" t="s">
        <v>174</v>
      </c>
      <c r="D3816">
        <v>8282003</v>
      </c>
    </row>
    <row r="3817" spans="1:4" x14ac:dyDescent="0.25">
      <c r="A3817" s="9">
        <v>10.587800979600001</v>
      </c>
      <c r="B3817" s="9">
        <v>25</v>
      </c>
      <c r="C3817" t="s">
        <v>174</v>
      </c>
      <c r="D3817">
        <v>9252003</v>
      </c>
    </row>
    <row r="3818" spans="1:4" x14ac:dyDescent="0.25">
      <c r="A3818" s="9">
        <v>16.841236114499999</v>
      </c>
      <c r="B3818" s="9">
        <v>17.6800003052</v>
      </c>
      <c r="C3818" t="s">
        <v>174</v>
      </c>
      <c r="D3818">
        <v>10302003</v>
      </c>
    </row>
    <row r="3819" spans="1:4" x14ac:dyDescent="0.25">
      <c r="A3819" s="9">
        <v>15.8677511215</v>
      </c>
      <c r="B3819" s="9">
        <v>17.709999084500001</v>
      </c>
      <c r="C3819" t="s">
        <v>174</v>
      </c>
      <c r="D3819">
        <v>4292004</v>
      </c>
    </row>
    <row r="3820" spans="1:4" x14ac:dyDescent="0.25">
      <c r="A3820" s="9">
        <v>0.69227182865100001</v>
      </c>
      <c r="B3820" s="9">
        <v>17.440000534100001</v>
      </c>
      <c r="C3820" t="s">
        <v>174</v>
      </c>
      <c r="D3820">
        <v>6242004</v>
      </c>
    </row>
    <row r="3821" spans="1:4" x14ac:dyDescent="0.25">
      <c r="A3821" s="9">
        <v>6.3099174499500004</v>
      </c>
      <c r="B3821" s="9">
        <v>16.770000457799998</v>
      </c>
      <c r="C3821" t="s">
        <v>174</v>
      </c>
      <c r="D3821">
        <v>7292004</v>
      </c>
    </row>
    <row r="3822" spans="1:4" x14ac:dyDescent="0.25">
      <c r="A3822" s="9">
        <v>9.8592433929399999</v>
      </c>
      <c r="B3822" s="9">
        <v>17.0699996948</v>
      </c>
      <c r="C3822" t="s">
        <v>174</v>
      </c>
      <c r="D3822">
        <v>8262004</v>
      </c>
    </row>
    <row r="3823" spans="1:4" x14ac:dyDescent="0.25">
      <c r="A3823" s="9">
        <v>15.3308105469</v>
      </c>
      <c r="B3823" s="9">
        <v>16.459999084500001</v>
      </c>
      <c r="C3823" t="s">
        <v>174</v>
      </c>
      <c r="D3823">
        <v>9302004</v>
      </c>
    </row>
    <row r="3824" spans="1:4" x14ac:dyDescent="0.25">
      <c r="A3824" s="9">
        <v>19.116434097300001</v>
      </c>
      <c r="B3824" s="9">
        <v>24.690000534100001</v>
      </c>
      <c r="C3824" t="s">
        <v>174</v>
      </c>
      <c r="D3824">
        <v>10282004</v>
      </c>
    </row>
    <row r="3825" spans="1:4" x14ac:dyDescent="0.25">
      <c r="A3825" s="9">
        <v>18.845191955600001</v>
      </c>
      <c r="B3825" s="9">
        <v>25</v>
      </c>
      <c r="C3825" t="s">
        <v>174</v>
      </c>
      <c r="D3825">
        <v>11182004</v>
      </c>
    </row>
    <row r="3826" spans="1:4" x14ac:dyDescent="0.25">
      <c r="A3826" s="9">
        <v>11.729054451</v>
      </c>
      <c r="B3826" s="9">
        <v>24.690000534100001</v>
      </c>
      <c r="C3826" t="s">
        <v>174</v>
      </c>
      <c r="D3826">
        <v>12232004</v>
      </c>
    </row>
    <row r="3827" spans="1:4" x14ac:dyDescent="0.25">
      <c r="A3827" s="9">
        <v>10.239752769500001</v>
      </c>
      <c r="B3827" s="9">
        <v>17.989999771099999</v>
      </c>
      <c r="C3827" t="s">
        <v>174</v>
      </c>
      <c r="D3827">
        <v>1272005</v>
      </c>
    </row>
    <row r="3828" spans="1:4" x14ac:dyDescent="0.25">
      <c r="A3828" s="9">
        <v>10.95353508</v>
      </c>
      <c r="B3828" s="9">
        <v>25.6100006104</v>
      </c>
      <c r="C3828" t="s">
        <v>174</v>
      </c>
      <c r="D3828">
        <v>2242005</v>
      </c>
    </row>
    <row r="3829" spans="1:4" x14ac:dyDescent="0.25">
      <c r="A3829" s="9">
        <v>11.800619125400001</v>
      </c>
      <c r="B3829" s="9">
        <v>16.459999084500001</v>
      </c>
      <c r="C3829" t="s">
        <v>174</v>
      </c>
      <c r="D3829">
        <v>3312005</v>
      </c>
    </row>
    <row r="3830" spans="1:4" x14ac:dyDescent="0.25">
      <c r="A3830" s="9">
        <v>14.144398689300001</v>
      </c>
      <c r="B3830" s="9">
        <v>17.6800003052</v>
      </c>
      <c r="C3830" t="s">
        <v>174</v>
      </c>
      <c r="D3830">
        <v>4282005</v>
      </c>
    </row>
    <row r="3831" spans="1:4" x14ac:dyDescent="0.25">
      <c r="A3831" s="9">
        <v>3.7600302696200001</v>
      </c>
      <c r="B3831" s="9">
        <v>24.690000534100001</v>
      </c>
      <c r="C3831" t="s">
        <v>174</v>
      </c>
      <c r="D3831">
        <v>6302005</v>
      </c>
    </row>
    <row r="3832" spans="1:4" x14ac:dyDescent="0.25">
      <c r="A3832" s="9">
        <v>3.7483100891099999</v>
      </c>
      <c r="B3832" s="9">
        <v>17.379999160800001</v>
      </c>
      <c r="C3832" t="s">
        <v>174</v>
      </c>
      <c r="D3832">
        <v>7282005</v>
      </c>
    </row>
    <row r="3833" spans="1:4" x14ac:dyDescent="0.25">
      <c r="A3833" s="9">
        <v>9.8051958084099997</v>
      </c>
      <c r="B3833" s="9">
        <v>25.3600006104</v>
      </c>
      <c r="C3833" t="s">
        <v>174</v>
      </c>
      <c r="D3833">
        <v>8252005</v>
      </c>
    </row>
    <row r="3834" spans="1:4" x14ac:dyDescent="0.25">
      <c r="A3834" s="9">
        <v>10.5124168396</v>
      </c>
      <c r="B3834" s="9">
        <v>17.0699996948</v>
      </c>
      <c r="C3834" t="s">
        <v>174</v>
      </c>
      <c r="D3834">
        <v>9292005</v>
      </c>
    </row>
    <row r="3835" spans="1:4" x14ac:dyDescent="0.25">
      <c r="A3835" s="9">
        <v>7.6386790275600003</v>
      </c>
      <c r="B3835" s="9">
        <v>25.120000839199999</v>
      </c>
      <c r="C3835" t="s">
        <v>174</v>
      </c>
      <c r="D3835">
        <v>10272005</v>
      </c>
    </row>
    <row r="3836" spans="1:4" x14ac:dyDescent="0.25">
      <c r="A3836" s="9">
        <v>0.73280364274999998</v>
      </c>
      <c r="B3836" s="9">
        <v>25.120000839199999</v>
      </c>
      <c r="C3836" t="s">
        <v>174</v>
      </c>
      <c r="D3836">
        <v>11232005</v>
      </c>
    </row>
    <row r="3837" spans="1:4" x14ac:dyDescent="0.25">
      <c r="A3837" s="9">
        <v>8.8347997665399998</v>
      </c>
      <c r="B3837" s="9">
        <v>25.2999992371</v>
      </c>
      <c r="C3837" t="s">
        <v>174</v>
      </c>
      <c r="D3837">
        <v>12222005</v>
      </c>
    </row>
    <row r="3838" spans="1:4" x14ac:dyDescent="0.25">
      <c r="A3838" s="9">
        <v>9.4214849471999997</v>
      </c>
      <c r="B3838" s="9">
        <v>16.979999542200002</v>
      </c>
      <c r="C3838" t="s">
        <v>174</v>
      </c>
      <c r="D3838">
        <v>1252006</v>
      </c>
    </row>
    <row r="3839" spans="1:4" x14ac:dyDescent="0.25">
      <c r="A3839" s="9">
        <v>13.725399017299999</v>
      </c>
      <c r="B3839" s="9">
        <v>18.290000915499999</v>
      </c>
      <c r="C3839" t="s">
        <v>174</v>
      </c>
      <c r="D3839">
        <v>3292006</v>
      </c>
    </row>
    <row r="3840" spans="1:4" x14ac:dyDescent="0.25">
      <c r="A3840" s="9">
        <v>9.4648332595800007</v>
      </c>
      <c r="B3840" s="9">
        <v>17.989999771099999</v>
      </c>
      <c r="C3840" t="s">
        <v>174</v>
      </c>
      <c r="D3840">
        <v>4262006</v>
      </c>
    </row>
    <row r="3841" spans="1:4" x14ac:dyDescent="0.25">
      <c r="A3841" s="9">
        <v>5.8332886695899999</v>
      </c>
      <c r="B3841" s="9">
        <v>17.6800003052</v>
      </c>
      <c r="C3841" t="s">
        <v>174</v>
      </c>
      <c r="D3841">
        <v>6282006</v>
      </c>
    </row>
    <row r="3842" spans="1:4" x14ac:dyDescent="0.25">
      <c r="A3842" s="9">
        <v>17.396083831799999</v>
      </c>
      <c r="B3842" s="9">
        <v>17.040000915499999</v>
      </c>
      <c r="C3842" t="s">
        <v>174</v>
      </c>
      <c r="D3842">
        <v>9272006</v>
      </c>
    </row>
    <row r="3843" spans="1:4" x14ac:dyDescent="0.25">
      <c r="A3843" s="9">
        <v>8.1890392303499997</v>
      </c>
      <c r="B3843" s="9">
        <v>17.920000076299999</v>
      </c>
      <c r="C3843" t="s">
        <v>174</v>
      </c>
      <c r="D3843">
        <v>10252006</v>
      </c>
    </row>
    <row r="3844" spans="1:4" x14ac:dyDescent="0.25">
      <c r="A3844" s="9">
        <v>-3.35425376892</v>
      </c>
      <c r="B3844" s="9">
        <v>24.690000534100001</v>
      </c>
      <c r="C3844" t="s">
        <v>174</v>
      </c>
      <c r="D3844">
        <v>11292006</v>
      </c>
    </row>
    <row r="3845" spans="1:4" x14ac:dyDescent="0.25">
      <c r="A3845" s="9">
        <v>5.3819885253899997</v>
      </c>
      <c r="B3845" s="9">
        <v>18.290000915499999</v>
      </c>
      <c r="C3845" t="s">
        <v>174</v>
      </c>
      <c r="D3845">
        <v>12272006</v>
      </c>
    </row>
    <row r="3846" spans="1:4" x14ac:dyDescent="0.25">
      <c r="A3846" s="9">
        <v>5.7111873626699996</v>
      </c>
      <c r="B3846" s="9">
        <v>16.8600006104</v>
      </c>
      <c r="C3846" t="s">
        <v>174</v>
      </c>
      <c r="D3846">
        <v>1252007</v>
      </c>
    </row>
    <row r="3847" spans="1:4" x14ac:dyDescent="0.25">
      <c r="A3847" s="9">
        <v>2.14923453331</v>
      </c>
      <c r="B3847" s="9">
        <v>16.159999847400002</v>
      </c>
      <c r="C3847" t="s">
        <v>174</v>
      </c>
      <c r="D3847">
        <v>2222007</v>
      </c>
    </row>
    <row r="3848" spans="1:4" x14ac:dyDescent="0.25">
      <c r="A3848" s="9">
        <v>5.7753043174699998</v>
      </c>
      <c r="B3848" s="9">
        <v>25.059999465899999</v>
      </c>
      <c r="C3848" t="s">
        <v>174</v>
      </c>
      <c r="D3848">
        <v>3292007</v>
      </c>
    </row>
    <row r="3849" spans="1:4" x14ac:dyDescent="0.25">
      <c r="A3849" s="9">
        <v>4.5110168457000004</v>
      </c>
      <c r="B3849" s="9">
        <v>24.079999923700001</v>
      </c>
      <c r="C3849" t="s">
        <v>174</v>
      </c>
      <c r="D3849">
        <v>4262007</v>
      </c>
    </row>
    <row r="3850" spans="1:4" x14ac:dyDescent="0.25">
      <c r="A3850" s="9">
        <v>6.50151595473E-2</v>
      </c>
      <c r="B3850" s="9">
        <v>16.770000457799998</v>
      </c>
      <c r="C3850" t="s">
        <v>174</v>
      </c>
      <c r="D3850">
        <v>5312007</v>
      </c>
    </row>
    <row r="3851" spans="1:4" x14ac:dyDescent="0.25">
      <c r="A3851" s="9">
        <v>-6.0194687843299999</v>
      </c>
      <c r="B3851" s="9">
        <v>16.770000457799998</v>
      </c>
      <c r="C3851" t="s">
        <v>174</v>
      </c>
      <c r="D3851">
        <v>6282007</v>
      </c>
    </row>
    <row r="3852" spans="1:4" x14ac:dyDescent="0.25">
      <c r="A3852" s="9">
        <v>4.0183930397000003</v>
      </c>
      <c r="B3852" s="9">
        <v>12.739999771100001</v>
      </c>
      <c r="C3852" t="s">
        <v>174</v>
      </c>
      <c r="D3852">
        <v>9272007</v>
      </c>
    </row>
    <row r="3853" spans="1:4" x14ac:dyDescent="0.25">
      <c r="A3853" s="9">
        <v>-7.1894040107699997</v>
      </c>
      <c r="B3853" s="9">
        <v>12.6199998856</v>
      </c>
      <c r="C3853" t="s">
        <v>174</v>
      </c>
      <c r="D3853">
        <v>10252007</v>
      </c>
    </row>
    <row r="3854" spans="1:4" x14ac:dyDescent="0.25">
      <c r="A3854" s="9">
        <v>-12.7139596939</v>
      </c>
      <c r="B3854" s="9">
        <v>11.609999656699999</v>
      </c>
      <c r="C3854" t="s">
        <v>174</v>
      </c>
      <c r="D3854">
        <v>11292007</v>
      </c>
    </row>
    <row r="3855" spans="1:4" x14ac:dyDescent="0.25">
      <c r="A3855" s="9">
        <v>1.0173511505099999</v>
      </c>
      <c r="B3855" s="9">
        <v>20.940000534100001</v>
      </c>
      <c r="C3855" t="s">
        <v>174</v>
      </c>
      <c r="D3855">
        <v>12272007</v>
      </c>
    </row>
    <row r="3856" spans="1:4" x14ac:dyDescent="0.25">
      <c r="A3856" s="9">
        <v>16.613882064799999</v>
      </c>
      <c r="B3856" s="9">
        <v>25.2999992371</v>
      </c>
      <c r="C3856" t="s">
        <v>174</v>
      </c>
      <c r="D3856">
        <v>1312008</v>
      </c>
    </row>
    <row r="3857" spans="1:4" x14ac:dyDescent="0.25">
      <c r="A3857" s="9">
        <v>11.5774726868</v>
      </c>
      <c r="B3857" s="9">
        <v>25.2999992371</v>
      </c>
      <c r="C3857" t="s">
        <v>174</v>
      </c>
      <c r="D3857">
        <v>2212008</v>
      </c>
    </row>
    <row r="3858" spans="1:4" x14ac:dyDescent="0.25">
      <c r="A3858" s="9">
        <v>3.8769030570999998</v>
      </c>
      <c r="B3858" s="9">
        <v>25</v>
      </c>
      <c r="C3858" t="s">
        <v>174</v>
      </c>
      <c r="D3858">
        <v>3272008</v>
      </c>
    </row>
    <row r="3859" spans="1:4" x14ac:dyDescent="0.25">
      <c r="A3859" s="9">
        <v>-2.1802158355699999</v>
      </c>
      <c r="B3859" s="9">
        <v>16.8899993896</v>
      </c>
      <c r="C3859" t="s">
        <v>174</v>
      </c>
      <c r="D3859">
        <v>4242008</v>
      </c>
    </row>
    <row r="3860" spans="1:4" x14ac:dyDescent="0.25">
      <c r="A3860" s="9">
        <v>-10.877375602700001</v>
      </c>
      <c r="B3860" s="9">
        <v>16.770000457799998</v>
      </c>
      <c r="C3860" t="s">
        <v>174</v>
      </c>
      <c r="D3860">
        <v>5292008</v>
      </c>
    </row>
    <row r="3861" spans="1:4" x14ac:dyDescent="0.25">
      <c r="A3861" s="9">
        <v>-23.016475677500001</v>
      </c>
      <c r="B3861" s="9">
        <v>16.770000457799998</v>
      </c>
      <c r="C3861" t="s">
        <v>174</v>
      </c>
      <c r="D3861">
        <v>6262008</v>
      </c>
    </row>
    <row r="3862" spans="1:4" x14ac:dyDescent="0.25">
      <c r="A3862" s="9">
        <v>-15.7757987976</v>
      </c>
      <c r="B3862" s="9">
        <v>16.770000457799998</v>
      </c>
      <c r="C3862" t="s">
        <v>174</v>
      </c>
      <c r="D3862">
        <v>7312008</v>
      </c>
    </row>
    <row r="3863" spans="1:4" x14ac:dyDescent="0.25">
      <c r="A3863" s="9">
        <v>-13.6062326431</v>
      </c>
      <c r="B3863" s="9">
        <v>15.5200004578</v>
      </c>
      <c r="C3863" t="s">
        <v>174</v>
      </c>
      <c r="D3863">
        <v>8282008</v>
      </c>
    </row>
    <row r="3864" spans="1:4" x14ac:dyDescent="0.25">
      <c r="A3864" s="9">
        <v>-9.3447103500399997</v>
      </c>
      <c r="B3864" s="9">
        <v>14.2700004578</v>
      </c>
      <c r="C3864" t="s">
        <v>174</v>
      </c>
      <c r="D3864">
        <v>9252008</v>
      </c>
    </row>
    <row r="3865" spans="1:4" x14ac:dyDescent="0.25">
      <c r="A3865" s="9">
        <v>-11.97560215</v>
      </c>
      <c r="B3865" s="9">
        <v>14.75</v>
      </c>
      <c r="C3865" t="s">
        <v>174</v>
      </c>
      <c r="D3865">
        <v>10302008</v>
      </c>
    </row>
    <row r="3866" spans="1:4" x14ac:dyDescent="0.25">
      <c r="A3866" s="9">
        <v>-12.736299514800001</v>
      </c>
      <c r="B3866" s="9">
        <v>25</v>
      </c>
      <c r="C3866" t="s">
        <v>174</v>
      </c>
      <c r="D3866">
        <v>12182008</v>
      </c>
    </row>
    <row r="3867" spans="1:4" x14ac:dyDescent="0.25">
      <c r="A3867" s="9">
        <v>-2.7743227481799999</v>
      </c>
      <c r="B3867" s="9">
        <v>16</v>
      </c>
      <c r="C3867" t="s">
        <v>174</v>
      </c>
      <c r="D3867">
        <v>1292009</v>
      </c>
    </row>
    <row r="3868" spans="1:4" x14ac:dyDescent="0.25">
      <c r="A3868" s="9">
        <v>-3.2726049423200001</v>
      </c>
      <c r="B3868" s="9">
        <v>16.459999084500001</v>
      </c>
      <c r="C3868" t="s">
        <v>174</v>
      </c>
      <c r="D3868">
        <v>2262009</v>
      </c>
    </row>
    <row r="3869" spans="1:4" x14ac:dyDescent="0.25">
      <c r="A3869" s="9">
        <v>-0.17128829658</v>
      </c>
      <c r="B3869" s="9">
        <v>16.159999847400002</v>
      </c>
      <c r="C3869" t="s">
        <v>174</v>
      </c>
      <c r="D3869">
        <v>3262009</v>
      </c>
    </row>
    <row r="3870" spans="1:4" x14ac:dyDescent="0.25">
      <c r="A3870" s="9">
        <v>-3.9877207279200002</v>
      </c>
      <c r="B3870" s="9">
        <v>16.159999847400002</v>
      </c>
      <c r="C3870" t="s">
        <v>174</v>
      </c>
      <c r="D3870">
        <v>4302009</v>
      </c>
    </row>
    <row r="3871" spans="1:4" x14ac:dyDescent="0.25">
      <c r="A3871" s="9">
        <v>-12.633980750999999</v>
      </c>
      <c r="B3871" s="9">
        <v>16</v>
      </c>
      <c r="C3871" t="s">
        <v>174</v>
      </c>
      <c r="D3871">
        <v>5282009</v>
      </c>
    </row>
    <row r="3872" spans="1:4" x14ac:dyDescent="0.25">
      <c r="A3872" s="9">
        <v>-21.500450134299999</v>
      </c>
      <c r="B3872" s="9">
        <v>16.770000457799998</v>
      </c>
      <c r="C3872" t="s">
        <v>174</v>
      </c>
      <c r="D3872">
        <v>6252009</v>
      </c>
    </row>
    <row r="3873" spans="1:4" x14ac:dyDescent="0.25">
      <c r="A3873" s="9">
        <v>-18.391859054600001</v>
      </c>
      <c r="B3873" s="9">
        <v>15.609999656699999</v>
      </c>
      <c r="C3873" t="s">
        <v>174</v>
      </c>
      <c r="D3873">
        <v>7302009</v>
      </c>
    </row>
    <row r="3874" spans="1:4" x14ac:dyDescent="0.25">
      <c r="A3874" s="9">
        <v>-7.3760480880700001</v>
      </c>
      <c r="B3874" s="9">
        <v>16.459999084500001</v>
      </c>
      <c r="C3874" t="s">
        <v>174</v>
      </c>
      <c r="D3874">
        <v>8272009</v>
      </c>
    </row>
    <row r="3875" spans="1:4" x14ac:dyDescent="0.25">
      <c r="A3875" s="9">
        <v>-0.21058683097399999</v>
      </c>
      <c r="B3875" s="9">
        <v>16.459999084500001</v>
      </c>
      <c r="C3875" t="s">
        <v>174</v>
      </c>
      <c r="D3875">
        <v>9242009</v>
      </c>
    </row>
    <row r="3876" spans="1:4" x14ac:dyDescent="0.25">
      <c r="A3876" s="9">
        <v>-14.0500679016</v>
      </c>
      <c r="B3876" s="9">
        <v>14.0200004578</v>
      </c>
      <c r="C3876" t="s">
        <v>174</v>
      </c>
      <c r="D3876">
        <v>10292009</v>
      </c>
    </row>
    <row r="3877" spans="1:4" x14ac:dyDescent="0.25">
      <c r="A3877" s="9">
        <v>-18.798730850199998</v>
      </c>
      <c r="B3877" s="9">
        <v>16.459999084500001</v>
      </c>
      <c r="C3877" t="s">
        <v>174</v>
      </c>
      <c r="D3877">
        <v>11252009</v>
      </c>
    </row>
    <row r="3878" spans="1:4" x14ac:dyDescent="0.25">
      <c r="A3878" s="9">
        <v>-15.702674865700001</v>
      </c>
      <c r="B3878" s="9">
        <v>25.2999992371</v>
      </c>
      <c r="C3878" t="s">
        <v>174</v>
      </c>
      <c r="D3878">
        <v>12312009</v>
      </c>
    </row>
    <row r="3879" spans="1:4" x14ac:dyDescent="0.25">
      <c r="A3879" s="9">
        <v>-3.9649758338900001</v>
      </c>
      <c r="B3879" s="9">
        <v>16.770000457799998</v>
      </c>
      <c r="C3879" t="s">
        <v>174</v>
      </c>
      <c r="D3879">
        <v>1282010</v>
      </c>
    </row>
    <row r="3880" spans="1:4" x14ac:dyDescent="0.25">
      <c r="A3880" s="9">
        <v>-0.79662293195699996</v>
      </c>
      <c r="B3880" s="9">
        <v>16.459999084500001</v>
      </c>
      <c r="C3880" t="s">
        <v>174</v>
      </c>
      <c r="D3880">
        <v>2252010</v>
      </c>
    </row>
    <row r="3881" spans="1:4" x14ac:dyDescent="0.25">
      <c r="A3881" s="9">
        <v>-4.6308398246799998</v>
      </c>
      <c r="B3881" s="9">
        <v>16.770000457799998</v>
      </c>
      <c r="C3881" t="s">
        <v>174</v>
      </c>
      <c r="D3881">
        <v>3252010</v>
      </c>
    </row>
    <row r="3882" spans="1:4" x14ac:dyDescent="0.25">
      <c r="A3882" s="9">
        <v>5.0132827758799996</v>
      </c>
      <c r="B3882" s="9">
        <v>25.2999992371</v>
      </c>
      <c r="C3882" t="s">
        <v>174</v>
      </c>
      <c r="D3882">
        <v>4292010</v>
      </c>
    </row>
    <row r="3883" spans="1:4" x14ac:dyDescent="0.25">
      <c r="A3883" s="9">
        <v>6.4265427589400002</v>
      </c>
      <c r="B3883" s="9">
        <v>25.059999465899999</v>
      </c>
      <c r="C3883" t="s">
        <v>174</v>
      </c>
      <c r="D3883">
        <v>5282010</v>
      </c>
    </row>
    <row r="3884" spans="1:4" x14ac:dyDescent="0.25">
      <c r="A3884" s="9">
        <v>11.245037078899999</v>
      </c>
      <c r="B3884" s="9">
        <v>25.2999992371</v>
      </c>
      <c r="C3884" t="s">
        <v>174</v>
      </c>
      <c r="D3884">
        <v>6242010</v>
      </c>
    </row>
    <row r="3885" spans="1:4" x14ac:dyDescent="0.25">
      <c r="A3885" s="9">
        <v>4.4696407318100002</v>
      </c>
      <c r="B3885" s="9">
        <v>14.6300001144</v>
      </c>
      <c r="C3885" t="s">
        <v>174</v>
      </c>
      <c r="D3885">
        <v>7292010</v>
      </c>
    </row>
    <row r="3886" spans="1:4" x14ac:dyDescent="0.25">
      <c r="A3886" s="9">
        <v>8.5918645858799998</v>
      </c>
      <c r="B3886" s="9">
        <v>16.459999084500001</v>
      </c>
      <c r="C3886" t="s">
        <v>174</v>
      </c>
      <c r="D3886">
        <v>8262010</v>
      </c>
    </row>
    <row r="3887" spans="1:4" x14ac:dyDescent="0.25">
      <c r="A3887" s="9">
        <v>1.6579211950299999</v>
      </c>
      <c r="B3887" s="9">
        <v>25.2999992371</v>
      </c>
      <c r="C3887" t="s">
        <v>174</v>
      </c>
      <c r="D3887">
        <v>9302010</v>
      </c>
    </row>
    <row r="3888" spans="1:4" x14ac:dyDescent="0.25">
      <c r="A3888" s="9">
        <v>-8.4075412750199998</v>
      </c>
      <c r="B3888" s="9">
        <v>25</v>
      </c>
      <c r="C3888" t="s">
        <v>174</v>
      </c>
      <c r="D3888">
        <v>10282010</v>
      </c>
    </row>
    <row r="3889" spans="1:4" x14ac:dyDescent="0.25">
      <c r="A3889" s="9">
        <v>-9.2310600280799999</v>
      </c>
      <c r="B3889" s="9">
        <v>25.2999992371</v>
      </c>
      <c r="C3889" t="s">
        <v>174</v>
      </c>
      <c r="D3889">
        <v>11242010</v>
      </c>
    </row>
    <row r="3890" spans="1:4" x14ac:dyDescent="0.25">
      <c r="A3890" s="9">
        <v>-2.7745389938399998</v>
      </c>
      <c r="B3890" s="9">
        <v>15.8800001144</v>
      </c>
      <c r="C3890" t="s">
        <v>174</v>
      </c>
      <c r="D3890">
        <v>12302010</v>
      </c>
    </row>
    <row r="3891" spans="1:4" x14ac:dyDescent="0.25">
      <c r="A3891" s="9">
        <v>0.28693604469299999</v>
      </c>
      <c r="B3891" s="9">
        <v>15.550000190700001</v>
      </c>
      <c r="C3891" t="s">
        <v>174</v>
      </c>
      <c r="D3891">
        <v>1272011</v>
      </c>
    </row>
    <row r="3892" spans="1:4" x14ac:dyDescent="0.25">
      <c r="A3892" s="9">
        <v>8.7555437087999994</v>
      </c>
      <c r="B3892" s="9">
        <v>14.9399995804</v>
      </c>
      <c r="C3892" t="s">
        <v>174</v>
      </c>
      <c r="D3892">
        <v>2242011</v>
      </c>
    </row>
    <row r="3893" spans="1:4" x14ac:dyDescent="0.25">
      <c r="A3893" s="9">
        <v>13.5719394684</v>
      </c>
      <c r="B3893" s="9">
        <v>16.159999847400002</v>
      </c>
      <c r="C3893" t="s">
        <v>174</v>
      </c>
      <c r="D3893">
        <v>3312011</v>
      </c>
    </row>
    <row r="3894" spans="1:4" x14ac:dyDescent="0.25">
      <c r="A3894" s="9">
        <v>13.7912034988</v>
      </c>
      <c r="B3894" s="9">
        <v>14.6300001144</v>
      </c>
      <c r="C3894" t="s">
        <v>174</v>
      </c>
      <c r="D3894">
        <v>4282011</v>
      </c>
    </row>
    <row r="3895" spans="1:4" x14ac:dyDescent="0.25">
      <c r="A3895" s="9">
        <v>16.6380329132</v>
      </c>
      <c r="B3895" s="9">
        <v>24.079999923700001</v>
      </c>
      <c r="C3895" t="s">
        <v>174</v>
      </c>
      <c r="D3895">
        <v>5262011</v>
      </c>
    </row>
    <row r="3896" spans="1:4" x14ac:dyDescent="0.25">
      <c r="A3896" s="9">
        <v>18.969219207799998</v>
      </c>
      <c r="B3896" s="9">
        <v>14.9399995804</v>
      </c>
      <c r="C3896" t="s">
        <v>174</v>
      </c>
      <c r="D3896">
        <v>6302011</v>
      </c>
    </row>
    <row r="3897" spans="1:4" x14ac:dyDescent="0.25">
      <c r="A3897" s="9">
        <v>20.149713516199999</v>
      </c>
      <c r="B3897" s="9">
        <v>15.359999656699999</v>
      </c>
      <c r="C3897" t="s">
        <v>174</v>
      </c>
      <c r="D3897">
        <v>7282011</v>
      </c>
    </row>
    <row r="3898" spans="1:4" x14ac:dyDescent="0.25">
      <c r="A3898" s="9">
        <v>20.603389740000001</v>
      </c>
      <c r="B3898" s="9">
        <v>15.550000190700001</v>
      </c>
      <c r="C3898" t="s">
        <v>174</v>
      </c>
      <c r="D3898">
        <v>8252011</v>
      </c>
    </row>
    <row r="3899" spans="1:4" x14ac:dyDescent="0.25">
      <c r="A3899" s="9">
        <v>10.9356870651</v>
      </c>
      <c r="B3899" s="9">
        <v>25.239999771099999</v>
      </c>
      <c r="C3899" t="s">
        <v>174</v>
      </c>
      <c r="D3899">
        <v>9292011</v>
      </c>
    </row>
    <row r="3900" spans="1:4" x14ac:dyDescent="0.25">
      <c r="A3900" s="9">
        <v>2.9004549980199998</v>
      </c>
      <c r="B3900" s="9">
        <v>25.2999992371</v>
      </c>
      <c r="C3900" t="s">
        <v>174</v>
      </c>
      <c r="D3900">
        <v>10272011</v>
      </c>
    </row>
    <row r="3901" spans="1:4" x14ac:dyDescent="0.25">
      <c r="A3901" s="9">
        <v>-1.0865944623899999</v>
      </c>
      <c r="B3901" s="9">
        <v>25.2999992371</v>
      </c>
      <c r="C3901" t="s">
        <v>174</v>
      </c>
      <c r="D3901">
        <v>11232011</v>
      </c>
    </row>
    <row r="3902" spans="1:4" x14ac:dyDescent="0.25">
      <c r="A3902" s="9">
        <v>-5.5358819961499997</v>
      </c>
      <c r="B3902" s="9">
        <v>25.2999992371</v>
      </c>
      <c r="C3902" t="s">
        <v>174</v>
      </c>
      <c r="D3902">
        <v>12152011</v>
      </c>
    </row>
    <row r="3903" spans="1:4" x14ac:dyDescent="0.25">
      <c r="A3903" s="9">
        <v>-4.2493567466700002</v>
      </c>
      <c r="B3903" s="9">
        <v>14.75</v>
      </c>
      <c r="C3903" t="s">
        <v>174</v>
      </c>
      <c r="D3903">
        <v>1262012</v>
      </c>
    </row>
    <row r="3904" spans="1:4" x14ac:dyDescent="0.25">
      <c r="A3904" s="9">
        <v>5.8483982086199999</v>
      </c>
      <c r="B3904" s="9">
        <v>14.6300001144</v>
      </c>
      <c r="C3904" t="s">
        <v>174</v>
      </c>
      <c r="D3904">
        <v>2232012</v>
      </c>
    </row>
    <row r="3905" spans="1:4" x14ac:dyDescent="0.25">
      <c r="A3905" s="9">
        <v>12.064394950900001</v>
      </c>
      <c r="B3905" s="9">
        <v>25</v>
      </c>
      <c r="C3905" t="s">
        <v>174</v>
      </c>
      <c r="D3905">
        <v>3292012</v>
      </c>
    </row>
    <row r="3906" spans="1:4" x14ac:dyDescent="0.25">
      <c r="A3906" s="9">
        <v>12.507019043</v>
      </c>
      <c r="B3906" s="9">
        <v>16.280000686600001</v>
      </c>
      <c r="C3906" t="s">
        <v>174</v>
      </c>
      <c r="D3906">
        <v>4262012</v>
      </c>
    </row>
    <row r="3907" spans="1:4" x14ac:dyDescent="0.25">
      <c r="A3907" s="9">
        <v>18.597877502399999</v>
      </c>
      <c r="B3907" s="9">
        <v>16.280000686600001</v>
      </c>
      <c r="C3907" t="s">
        <v>174</v>
      </c>
      <c r="D3907">
        <v>5302012</v>
      </c>
    </row>
    <row r="3908" spans="1:4" x14ac:dyDescent="0.25">
      <c r="A3908" s="9">
        <v>20.416563034100001</v>
      </c>
      <c r="B3908" s="9">
        <v>16.159999847400002</v>
      </c>
      <c r="C3908" t="s">
        <v>174</v>
      </c>
      <c r="D3908">
        <v>6282012</v>
      </c>
    </row>
    <row r="3909" spans="1:4" x14ac:dyDescent="0.25">
      <c r="A3909" s="9">
        <v>21.170986175500001</v>
      </c>
      <c r="B3909" s="9">
        <v>16.159999847400002</v>
      </c>
      <c r="C3909" t="s">
        <v>174</v>
      </c>
      <c r="D3909">
        <v>7262012</v>
      </c>
    </row>
    <row r="3910" spans="1:4" x14ac:dyDescent="0.25">
      <c r="A3910" s="9">
        <v>21.9942760468</v>
      </c>
      <c r="B3910" s="9">
        <v>16.309999465899999</v>
      </c>
      <c r="C3910" t="s">
        <v>174</v>
      </c>
      <c r="D3910">
        <v>8302012</v>
      </c>
    </row>
    <row r="3911" spans="1:4" x14ac:dyDescent="0.25">
      <c r="A3911" s="9">
        <v>20.6519832611</v>
      </c>
      <c r="B3911" s="9">
        <v>16.6399993896</v>
      </c>
      <c r="C3911" t="s">
        <v>174</v>
      </c>
      <c r="D3911">
        <v>9272012</v>
      </c>
    </row>
    <row r="3912" spans="1:4" x14ac:dyDescent="0.25">
      <c r="A3912" s="9">
        <v>10.2498350143</v>
      </c>
      <c r="B3912" s="9">
        <v>24.840000152599998</v>
      </c>
      <c r="C3912" t="s">
        <v>174</v>
      </c>
      <c r="D3912">
        <v>10252012</v>
      </c>
    </row>
    <row r="3913" spans="1:4" x14ac:dyDescent="0.25">
      <c r="A3913" s="9">
        <v>8.1156225204499997</v>
      </c>
      <c r="B3913" s="9">
        <v>16.459999084500001</v>
      </c>
      <c r="C3913" t="s">
        <v>174</v>
      </c>
      <c r="D3913">
        <v>11292012</v>
      </c>
    </row>
    <row r="3914" spans="1:4" x14ac:dyDescent="0.25">
      <c r="A3914" s="9">
        <v>15.8577480316</v>
      </c>
      <c r="B3914" s="9">
        <v>16.459999084500001</v>
      </c>
      <c r="C3914" t="s">
        <v>174</v>
      </c>
      <c r="D3914">
        <v>12272012</v>
      </c>
    </row>
    <row r="3915" spans="1:4" x14ac:dyDescent="0.25">
      <c r="A3915" s="9">
        <v>15.2273845673</v>
      </c>
      <c r="B3915" s="9">
        <v>22.25</v>
      </c>
      <c r="C3915" t="s">
        <v>174</v>
      </c>
      <c r="D3915">
        <v>1312013</v>
      </c>
    </row>
    <row r="3916" spans="1:4" x14ac:dyDescent="0.25">
      <c r="A3916" s="9">
        <v>15.2273845673</v>
      </c>
      <c r="B3916" s="9">
        <v>15.239999771100001</v>
      </c>
      <c r="C3916" t="s">
        <v>174</v>
      </c>
      <c r="D3916">
        <v>1312013</v>
      </c>
    </row>
    <row r="3917" spans="1:4" x14ac:dyDescent="0.25">
      <c r="A3917" s="9">
        <v>10.964301109299999</v>
      </c>
      <c r="B3917" s="9">
        <v>25.120000839199999</v>
      </c>
      <c r="C3917" t="s">
        <v>174</v>
      </c>
      <c r="D3917">
        <v>2282013</v>
      </c>
    </row>
    <row r="3918" spans="1:4" x14ac:dyDescent="0.25">
      <c r="A3918" s="9">
        <v>10.964301109299999</v>
      </c>
      <c r="B3918" s="9">
        <v>21.9500007629</v>
      </c>
      <c r="C3918" t="s">
        <v>174</v>
      </c>
      <c r="D3918">
        <v>2282013</v>
      </c>
    </row>
    <row r="3919" spans="1:4" x14ac:dyDescent="0.25">
      <c r="A3919" s="9">
        <v>8.3800067901599995</v>
      </c>
      <c r="B3919" s="9">
        <v>18.959999084500001</v>
      </c>
      <c r="C3919" t="s">
        <v>174</v>
      </c>
      <c r="D3919">
        <v>3282013</v>
      </c>
    </row>
    <row r="3920" spans="1:4" x14ac:dyDescent="0.25">
      <c r="A3920" s="9">
        <v>8.3800067901599995</v>
      </c>
      <c r="B3920" s="9">
        <v>22.010000228900001</v>
      </c>
      <c r="C3920" t="s">
        <v>174</v>
      </c>
      <c r="D3920">
        <v>3282013</v>
      </c>
    </row>
    <row r="3921" spans="1:4" x14ac:dyDescent="0.25">
      <c r="A3921" s="9">
        <v>7.4335751533499996</v>
      </c>
      <c r="B3921" s="9">
        <v>21.8899993896</v>
      </c>
      <c r="C3921" t="s">
        <v>174</v>
      </c>
      <c r="D3921">
        <v>4252013</v>
      </c>
    </row>
    <row r="3922" spans="1:4" x14ac:dyDescent="0.25">
      <c r="A3922" s="9">
        <v>7.4335751533499996</v>
      </c>
      <c r="B3922" s="9">
        <v>24.879999160800001</v>
      </c>
      <c r="C3922" t="s">
        <v>174</v>
      </c>
      <c r="D3922">
        <v>4252013</v>
      </c>
    </row>
    <row r="3923" spans="1:4" x14ac:dyDescent="0.25">
      <c r="A3923" s="9">
        <v>2.6592328548399999</v>
      </c>
      <c r="B3923" s="9">
        <v>21.770000457799998</v>
      </c>
      <c r="C3923" t="s">
        <v>174</v>
      </c>
      <c r="D3923">
        <v>5302013</v>
      </c>
    </row>
    <row r="3924" spans="1:4" x14ac:dyDescent="0.25">
      <c r="A3924" s="9">
        <v>2.6592328548399999</v>
      </c>
      <c r="B3924" s="9">
        <v>18.590000152599998</v>
      </c>
      <c r="C3924" t="s">
        <v>174</v>
      </c>
      <c r="D3924">
        <v>5302013</v>
      </c>
    </row>
    <row r="3925" spans="1:4" x14ac:dyDescent="0.25">
      <c r="A3925" s="9">
        <v>1.7845581769900001</v>
      </c>
      <c r="B3925" s="9">
        <v>19.809999465899999</v>
      </c>
      <c r="C3925" t="s">
        <v>174</v>
      </c>
      <c r="D3925">
        <v>6272013</v>
      </c>
    </row>
    <row r="3926" spans="1:4" x14ac:dyDescent="0.25">
      <c r="A3926" s="9">
        <v>1.7845581769900001</v>
      </c>
      <c r="B3926" s="9">
        <v>22.219999313399999</v>
      </c>
      <c r="C3926" t="s">
        <v>174</v>
      </c>
      <c r="D3926">
        <v>6272013</v>
      </c>
    </row>
    <row r="3927" spans="1:4" x14ac:dyDescent="0.25">
      <c r="A3927" s="9">
        <v>1.84670293331</v>
      </c>
      <c r="B3927" s="9">
        <v>22.25</v>
      </c>
      <c r="C3927" t="s">
        <v>174</v>
      </c>
      <c r="D3927">
        <v>7252013</v>
      </c>
    </row>
    <row r="3928" spans="1:4" x14ac:dyDescent="0.25">
      <c r="A3928" s="9">
        <v>1.84670293331</v>
      </c>
      <c r="B3928" s="9">
        <v>19.75</v>
      </c>
      <c r="C3928" t="s">
        <v>174</v>
      </c>
      <c r="D3928">
        <v>7252013</v>
      </c>
    </row>
    <row r="3929" spans="1:4" x14ac:dyDescent="0.25">
      <c r="A3929" s="9">
        <v>0.60443449020399997</v>
      </c>
      <c r="B3929" s="9">
        <v>21.219999313399999</v>
      </c>
      <c r="C3929" t="s">
        <v>174</v>
      </c>
      <c r="D3929">
        <v>8292013</v>
      </c>
    </row>
    <row r="3930" spans="1:4" x14ac:dyDescent="0.25">
      <c r="A3930" s="9">
        <v>0.60443449020399997</v>
      </c>
      <c r="B3930" s="9">
        <v>20.6100006104</v>
      </c>
      <c r="C3930" t="s">
        <v>174</v>
      </c>
      <c r="D3930">
        <v>8292013</v>
      </c>
    </row>
    <row r="3931" spans="1:4" x14ac:dyDescent="0.25">
      <c r="A3931" s="9">
        <v>-2.4606685638400001</v>
      </c>
      <c r="B3931" s="9">
        <v>24.270000457799998</v>
      </c>
      <c r="C3931" t="s">
        <v>174</v>
      </c>
      <c r="D3931">
        <v>9262013</v>
      </c>
    </row>
    <row r="3932" spans="1:4" x14ac:dyDescent="0.25">
      <c r="A3932" s="9">
        <v>-2.4606685638400001</v>
      </c>
      <c r="B3932" s="9">
        <v>20.4500007629</v>
      </c>
      <c r="C3932" t="s">
        <v>174</v>
      </c>
      <c r="D3932">
        <v>9262013</v>
      </c>
    </row>
    <row r="3933" spans="1:4" x14ac:dyDescent="0.25">
      <c r="A3933" s="9">
        <v>1.8428432941399999</v>
      </c>
      <c r="B3933" s="9">
        <v>22.280000686600001</v>
      </c>
      <c r="C3933" t="s">
        <v>174</v>
      </c>
      <c r="D3933">
        <v>10312013</v>
      </c>
    </row>
    <row r="3934" spans="1:4" x14ac:dyDescent="0.25">
      <c r="A3934" s="9">
        <v>1.8428432941399999</v>
      </c>
      <c r="B3934" s="9">
        <v>20.239999771099999</v>
      </c>
      <c r="C3934" t="s">
        <v>174</v>
      </c>
      <c r="D3934">
        <v>10312013</v>
      </c>
    </row>
    <row r="3935" spans="1:4" x14ac:dyDescent="0.25">
      <c r="A3935" s="9">
        <v>-1.1903617382</v>
      </c>
      <c r="B3935" s="9">
        <v>24.1399993896</v>
      </c>
      <c r="C3935" t="s">
        <v>174</v>
      </c>
      <c r="D3935">
        <v>11272013</v>
      </c>
    </row>
    <row r="3936" spans="1:4" x14ac:dyDescent="0.25">
      <c r="A3936" s="9">
        <v>-1.1903617382</v>
      </c>
      <c r="B3936" s="9">
        <v>19.659999847400002</v>
      </c>
      <c r="C3936" t="s">
        <v>174</v>
      </c>
      <c r="D3936">
        <v>11272013</v>
      </c>
    </row>
    <row r="3937" spans="1:4" x14ac:dyDescent="0.25">
      <c r="A3937" s="9">
        <v>2.5178084373499998</v>
      </c>
      <c r="B3937" s="9">
        <v>22.7999992371</v>
      </c>
      <c r="C3937" t="s">
        <v>174</v>
      </c>
      <c r="D3937">
        <v>12262013</v>
      </c>
    </row>
    <row r="3938" spans="1:4" x14ac:dyDescent="0.25">
      <c r="A3938" s="9">
        <v>2.5178084373499998</v>
      </c>
      <c r="B3938" s="9">
        <v>19.5699996948</v>
      </c>
      <c r="C3938" t="s">
        <v>174</v>
      </c>
      <c r="D3938">
        <v>12262013</v>
      </c>
    </row>
    <row r="3939" spans="1:4" x14ac:dyDescent="0.25">
      <c r="A3939" s="9">
        <v>1.63672637939</v>
      </c>
      <c r="B3939" s="9">
        <v>23.899999618500001</v>
      </c>
      <c r="C3939" t="s">
        <v>174</v>
      </c>
      <c r="D3939">
        <v>1302014</v>
      </c>
    </row>
    <row r="3940" spans="1:4" x14ac:dyDescent="0.25">
      <c r="A3940" s="9">
        <v>1.63672637939</v>
      </c>
      <c r="B3940" s="9">
        <v>18.5</v>
      </c>
      <c r="C3940" t="s">
        <v>174</v>
      </c>
      <c r="D3940">
        <v>1302014</v>
      </c>
    </row>
    <row r="3941" spans="1:4" x14ac:dyDescent="0.25">
      <c r="A3941" s="9">
        <v>6.6939868926999999</v>
      </c>
      <c r="B3941" s="9">
        <v>18.290000915499999</v>
      </c>
      <c r="C3941" t="s">
        <v>174</v>
      </c>
      <c r="D3941">
        <v>2272014</v>
      </c>
    </row>
    <row r="3942" spans="1:4" x14ac:dyDescent="0.25">
      <c r="A3942" s="9">
        <v>6.6939868926999999</v>
      </c>
      <c r="B3942" s="9">
        <v>12.1899995804</v>
      </c>
      <c r="C3942" t="s">
        <v>174</v>
      </c>
      <c r="D3942">
        <v>2272014</v>
      </c>
    </row>
    <row r="3943" spans="1:4" x14ac:dyDescent="0.25">
      <c r="A3943" s="9">
        <v>12.6430835724</v>
      </c>
      <c r="B3943" s="9">
        <v>21.340000152599998</v>
      </c>
      <c r="C3943" t="s">
        <v>174</v>
      </c>
      <c r="D3943">
        <v>3272014</v>
      </c>
    </row>
    <row r="3944" spans="1:4" x14ac:dyDescent="0.25">
      <c r="A3944" s="9">
        <v>12.6430835724</v>
      </c>
      <c r="B3944" s="9">
        <v>14.0200004578</v>
      </c>
      <c r="C3944" t="s">
        <v>174</v>
      </c>
      <c r="D3944">
        <v>3272014</v>
      </c>
    </row>
    <row r="3945" spans="1:4" x14ac:dyDescent="0.25">
      <c r="A3945" s="9">
        <v>14.9019432068</v>
      </c>
      <c r="B3945" s="9">
        <v>21.399999618500001</v>
      </c>
      <c r="C3945" t="s">
        <v>174</v>
      </c>
      <c r="D3945">
        <v>4242014</v>
      </c>
    </row>
    <row r="3946" spans="1:4" x14ac:dyDescent="0.25">
      <c r="A3946" s="9">
        <v>14.9019432068</v>
      </c>
      <c r="B3946" s="9">
        <v>13.9300003052</v>
      </c>
      <c r="C3946" t="s">
        <v>174</v>
      </c>
      <c r="D3946">
        <v>4242014</v>
      </c>
    </row>
    <row r="3947" spans="1:4" x14ac:dyDescent="0.25">
      <c r="A3947" s="9">
        <v>14.277215957599999</v>
      </c>
      <c r="B3947" s="9">
        <v>21.25</v>
      </c>
      <c r="C3947" t="s">
        <v>174</v>
      </c>
      <c r="D3947">
        <v>5292014</v>
      </c>
    </row>
    <row r="3948" spans="1:4" x14ac:dyDescent="0.25">
      <c r="A3948" s="9">
        <v>14.277215957599999</v>
      </c>
      <c r="B3948" s="9">
        <v>13.720000267</v>
      </c>
      <c r="C3948" t="s">
        <v>174</v>
      </c>
      <c r="D3948">
        <v>5292014</v>
      </c>
    </row>
    <row r="3949" spans="1:4" x14ac:dyDescent="0.25">
      <c r="A3949" s="9">
        <v>16.229953765899999</v>
      </c>
      <c r="B3949" s="9">
        <v>12.3100004196</v>
      </c>
      <c r="C3949" t="s">
        <v>174</v>
      </c>
      <c r="D3949">
        <v>6262014</v>
      </c>
    </row>
    <row r="3950" spans="1:4" x14ac:dyDescent="0.25">
      <c r="A3950" s="9">
        <v>16.229953765899999</v>
      </c>
      <c r="B3950" s="9">
        <v>20.909999847400002</v>
      </c>
      <c r="C3950" t="s">
        <v>174</v>
      </c>
      <c r="D3950">
        <v>6262014</v>
      </c>
    </row>
    <row r="3951" spans="1:4" x14ac:dyDescent="0.25">
      <c r="A3951" s="9">
        <v>16.425065994299999</v>
      </c>
      <c r="B3951" s="9">
        <v>12.3400001526</v>
      </c>
      <c r="C3951" t="s">
        <v>174</v>
      </c>
      <c r="D3951">
        <v>7312014</v>
      </c>
    </row>
    <row r="3952" spans="1:4" x14ac:dyDescent="0.25">
      <c r="A3952" s="9">
        <v>16.425065994299999</v>
      </c>
      <c r="B3952" s="9">
        <v>19.809999465899999</v>
      </c>
      <c r="C3952" t="s">
        <v>174</v>
      </c>
      <c r="D3952">
        <v>7312014</v>
      </c>
    </row>
    <row r="3953" spans="1:4" x14ac:dyDescent="0.25">
      <c r="A3953" s="9">
        <v>16.4303874969</v>
      </c>
      <c r="B3953" s="9">
        <v>19.0499992371</v>
      </c>
      <c r="C3953" t="s">
        <v>174</v>
      </c>
      <c r="D3953">
        <v>8282014</v>
      </c>
    </row>
    <row r="3954" spans="1:4" x14ac:dyDescent="0.25">
      <c r="A3954" s="9">
        <v>16.4303874969</v>
      </c>
      <c r="B3954" s="9">
        <v>12.5</v>
      </c>
      <c r="C3954" t="s">
        <v>174</v>
      </c>
      <c r="D3954">
        <v>8282014</v>
      </c>
    </row>
    <row r="3955" spans="1:4" x14ac:dyDescent="0.25">
      <c r="A3955" s="9">
        <v>16.223104476900001</v>
      </c>
      <c r="B3955" s="9">
        <v>18.440000534100001</v>
      </c>
      <c r="C3955" t="s">
        <v>174</v>
      </c>
      <c r="D3955">
        <v>9252014</v>
      </c>
    </row>
    <row r="3956" spans="1:4" x14ac:dyDescent="0.25">
      <c r="A3956" s="9">
        <v>16.223104476900001</v>
      </c>
      <c r="B3956" s="9">
        <v>11.949999809299999</v>
      </c>
      <c r="C3956" t="s">
        <v>174</v>
      </c>
      <c r="D3956">
        <v>9252014</v>
      </c>
    </row>
    <row r="3957" spans="1:4" x14ac:dyDescent="0.25">
      <c r="A3957" s="9">
        <v>-2.6431651115400001</v>
      </c>
      <c r="B3957" s="9">
        <v>17.590000152599998</v>
      </c>
      <c r="C3957" t="s">
        <v>174</v>
      </c>
      <c r="D3957">
        <v>10302014</v>
      </c>
    </row>
    <row r="3958" spans="1:4" x14ac:dyDescent="0.25">
      <c r="A3958" s="9">
        <v>-2.6431651115400001</v>
      </c>
      <c r="B3958" s="9">
        <v>11.9799995422</v>
      </c>
      <c r="C3958" t="s">
        <v>174</v>
      </c>
      <c r="D3958">
        <v>10302014</v>
      </c>
    </row>
    <row r="3959" spans="1:4" x14ac:dyDescent="0.25">
      <c r="A3959" s="9">
        <v>-4.4258871078500004</v>
      </c>
      <c r="B3959" s="9">
        <v>17.219999313399999</v>
      </c>
      <c r="C3959" t="s">
        <v>174</v>
      </c>
      <c r="D3959">
        <v>11272014</v>
      </c>
    </row>
    <row r="3960" spans="1:4" x14ac:dyDescent="0.25">
      <c r="A3960" s="9">
        <v>-4.4258871078500004</v>
      </c>
      <c r="B3960" s="9">
        <v>9.8400001525899992</v>
      </c>
      <c r="C3960" t="s">
        <v>174</v>
      </c>
      <c r="D3960">
        <v>11272014</v>
      </c>
    </row>
    <row r="3961" spans="1:4" x14ac:dyDescent="0.25">
      <c r="A3961" s="9">
        <v>2.5006380081200001</v>
      </c>
      <c r="B3961" s="9">
        <v>21.489999771099999</v>
      </c>
      <c r="C3961" t="s">
        <v>174</v>
      </c>
      <c r="D3961">
        <v>12252014</v>
      </c>
    </row>
    <row r="3962" spans="1:4" x14ac:dyDescent="0.25">
      <c r="A3962" s="9">
        <v>2.5006380081200001</v>
      </c>
      <c r="B3962" s="9">
        <v>25.149999618500001</v>
      </c>
      <c r="C3962" t="s">
        <v>174</v>
      </c>
      <c r="D3962">
        <v>12252014</v>
      </c>
    </row>
    <row r="3963" spans="1:4" x14ac:dyDescent="0.25">
      <c r="A3963" s="9">
        <v>-0.92677444219600003</v>
      </c>
      <c r="B3963" s="9">
        <v>25.209999084500001</v>
      </c>
      <c r="C3963" t="s">
        <v>174</v>
      </c>
      <c r="D3963">
        <v>1292015</v>
      </c>
    </row>
    <row r="3964" spans="1:4" x14ac:dyDescent="0.25">
      <c r="A3964" s="9">
        <v>-0.92677444219600003</v>
      </c>
      <c r="B3964" s="9">
        <v>21.399999618500001</v>
      </c>
      <c r="C3964" t="s">
        <v>174</v>
      </c>
      <c r="D3964">
        <v>1292015</v>
      </c>
    </row>
    <row r="3965" spans="1:4" x14ac:dyDescent="0.25">
      <c r="A3965" s="9">
        <v>-1.7698194980599999</v>
      </c>
      <c r="B3965" s="9">
        <v>21.579999923700001</v>
      </c>
      <c r="C3965" t="s">
        <v>174</v>
      </c>
      <c r="D3965">
        <v>2262015</v>
      </c>
    </row>
    <row r="3966" spans="1:4" x14ac:dyDescent="0.25">
      <c r="A3966" s="9">
        <v>-1.7698194980599999</v>
      </c>
      <c r="B3966" s="9">
        <v>25.3899993896</v>
      </c>
      <c r="C3966" t="s">
        <v>174</v>
      </c>
      <c r="D3966">
        <v>2262015</v>
      </c>
    </row>
    <row r="3967" spans="1:4" x14ac:dyDescent="0.25">
      <c r="A3967" s="9">
        <v>-4.4275717735300004</v>
      </c>
      <c r="B3967" s="9">
        <v>21.4300003052</v>
      </c>
      <c r="C3967" t="s">
        <v>174</v>
      </c>
      <c r="D3967">
        <v>3262015</v>
      </c>
    </row>
    <row r="3968" spans="1:4" x14ac:dyDescent="0.25">
      <c r="A3968" s="9">
        <v>-4.4275717735300004</v>
      </c>
      <c r="B3968" s="9">
        <v>25.239999771099999</v>
      </c>
      <c r="C3968" t="s">
        <v>174</v>
      </c>
      <c r="D3968">
        <v>3262015</v>
      </c>
    </row>
    <row r="3969" spans="1:4" x14ac:dyDescent="0.25">
      <c r="A3969" s="9">
        <v>-2.1889798641199998</v>
      </c>
      <c r="B3969" s="9">
        <v>21.399999618500001</v>
      </c>
      <c r="C3969" t="s">
        <v>174</v>
      </c>
      <c r="D3969">
        <v>4302015</v>
      </c>
    </row>
    <row r="3970" spans="1:4" x14ac:dyDescent="0.25">
      <c r="A3970" s="9">
        <v>-2.1889798641199998</v>
      </c>
      <c r="B3970" s="9">
        <v>25.6100006104</v>
      </c>
      <c r="C3970" t="s">
        <v>174</v>
      </c>
      <c r="D3970">
        <v>4302015</v>
      </c>
    </row>
    <row r="3971" spans="1:4" x14ac:dyDescent="0.25">
      <c r="A3971" s="9">
        <v>-4.5762586593599996</v>
      </c>
      <c r="B3971" s="9">
        <v>21.4300003052</v>
      </c>
      <c r="C3971" t="s">
        <v>174</v>
      </c>
      <c r="D3971">
        <v>5282015</v>
      </c>
    </row>
    <row r="3972" spans="1:4" x14ac:dyDescent="0.25">
      <c r="A3972" s="9">
        <v>-4.5762586593599996</v>
      </c>
      <c r="B3972" s="9">
        <v>25.579999923700001</v>
      </c>
      <c r="C3972" t="s">
        <v>174</v>
      </c>
      <c r="D3972">
        <v>5282015</v>
      </c>
    </row>
    <row r="3973" spans="1:4" x14ac:dyDescent="0.25">
      <c r="A3973" s="9">
        <v>-11.280921936</v>
      </c>
      <c r="B3973" s="9">
        <v>21.309999465899999</v>
      </c>
      <c r="C3973" t="s">
        <v>174</v>
      </c>
      <c r="D3973">
        <v>6252015</v>
      </c>
    </row>
    <row r="3974" spans="1:4" x14ac:dyDescent="0.25">
      <c r="A3974" s="9">
        <v>-11.280921936</v>
      </c>
      <c r="B3974" s="9">
        <v>25.520000457799998</v>
      </c>
      <c r="C3974" t="s">
        <v>174</v>
      </c>
      <c r="D3974">
        <v>6252015</v>
      </c>
    </row>
    <row r="3975" spans="1:4" x14ac:dyDescent="0.25">
      <c r="A3975" s="9">
        <v>-13.994293212900001</v>
      </c>
      <c r="B3975" s="9">
        <v>21.25</v>
      </c>
      <c r="C3975" t="s">
        <v>174</v>
      </c>
      <c r="D3975">
        <v>7302015</v>
      </c>
    </row>
    <row r="3976" spans="1:4" x14ac:dyDescent="0.25">
      <c r="A3976" s="9">
        <v>-13.994293212900001</v>
      </c>
      <c r="B3976" s="9">
        <v>25.489999771099999</v>
      </c>
      <c r="C3976" t="s">
        <v>174</v>
      </c>
      <c r="D3976">
        <v>7302015</v>
      </c>
    </row>
    <row r="3977" spans="1:4" x14ac:dyDescent="0.25">
      <c r="A3977" s="9">
        <v>-15.4133214951</v>
      </c>
      <c r="B3977" s="9">
        <v>21</v>
      </c>
      <c r="C3977" t="s">
        <v>174</v>
      </c>
      <c r="D3977">
        <v>8272015</v>
      </c>
    </row>
    <row r="3978" spans="1:4" x14ac:dyDescent="0.25">
      <c r="A3978" s="9">
        <v>-15.4133214951</v>
      </c>
      <c r="B3978" s="9">
        <v>12.5</v>
      </c>
      <c r="C3978" t="s">
        <v>174</v>
      </c>
      <c r="D3978">
        <v>8272015</v>
      </c>
    </row>
    <row r="3979" spans="1:4" x14ac:dyDescent="0.25">
      <c r="A3979" s="9">
        <v>-16.232116699199999</v>
      </c>
      <c r="B3979" s="9">
        <v>20.4500007629</v>
      </c>
      <c r="C3979" t="s">
        <v>174</v>
      </c>
      <c r="D3979">
        <v>9242015</v>
      </c>
    </row>
    <row r="3980" spans="1:4" x14ac:dyDescent="0.25">
      <c r="A3980" s="9">
        <v>-16.232116699199999</v>
      </c>
      <c r="B3980" s="9">
        <v>12.859999656699999</v>
      </c>
      <c r="C3980" t="s">
        <v>174</v>
      </c>
      <c r="D3980">
        <v>9242015</v>
      </c>
    </row>
    <row r="3981" spans="1:4" x14ac:dyDescent="0.25">
      <c r="A3981" s="9">
        <v>27.253316879300002</v>
      </c>
      <c r="B3981" s="9">
        <v>5.82999992371</v>
      </c>
      <c r="C3981" t="s">
        <v>175</v>
      </c>
      <c r="D3981">
        <v>10311991</v>
      </c>
    </row>
    <row r="3982" spans="1:4" x14ac:dyDescent="0.25">
      <c r="A3982" s="9">
        <v>27.118055343599998</v>
      </c>
      <c r="B3982" s="9">
        <v>6.7399997711199999</v>
      </c>
      <c r="C3982" t="s">
        <v>175</v>
      </c>
      <c r="D3982">
        <v>11271991</v>
      </c>
    </row>
    <row r="3983" spans="1:4" x14ac:dyDescent="0.25">
      <c r="A3983" s="9">
        <v>27.520828247099999</v>
      </c>
      <c r="B3983" s="9">
        <v>7.3499999046299997</v>
      </c>
      <c r="C3983" t="s">
        <v>175</v>
      </c>
      <c r="D3983">
        <v>1021992</v>
      </c>
    </row>
    <row r="3984" spans="1:4" x14ac:dyDescent="0.25">
      <c r="A3984" s="9">
        <v>27.254152298000001</v>
      </c>
      <c r="B3984" s="9">
        <v>15.279999733</v>
      </c>
      <c r="C3984" t="s">
        <v>175</v>
      </c>
      <c r="D3984">
        <v>1301992</v>
      </c>
    </row>
    <row r="3985" spans="1:4" x14ac:dyDescent="0.25">
      <c r="A3985" s="9">
        <v>27.749156951900002</v>
      </c>
      <c r="B3985" s="9">
        <v>22.1399993896</v>
      </c>
      <c r="C3985" t="s">
        <v>175</v>
      </c>
      <c r="D3985">
        <v>2271992</v>
      </c>
    </row>
    <row r="3986" spans="1:4" x14ac:dyDescent="0.25">
      <c r="A3986" s="9">
        <v>27.4841079712</v>
      </c>
      <c r="B3986" s="9">
        <v>5.2199997901900002</v>
      </c>
      <c r="C3986" t="s">
        <v>175</v>
      </c>
      <c r="D3986">
        <v>4021992</v>
      </c>
    </row>
    <row r="3987" spans="1:4" x14ac:dyDescent="0.25">
      <c r="A3987" s="9">
        <v>27.2272014618</v>
      </c>
      <c r="B3987" s="9">
        <v>9.4899997711200008</v>
      </c>
      <c r="C3987" t="s">
        <v>175</v>
      </c>
      <c r="D3987">
        <v>4301992</v>
      </c>
    </row>
    <row r="3988" spans="1:4" x14ac:dyDescent="0.25">
      <c r="A3988" s="9">
        <v>27.0536766052</v>
      </c>
      <c r="B3988" s="9">
        <v>10.7100000381</v>
      </c>
      <c r="C3988" t="s">
        <v>175</v>
      </c>
      <c r="D3988">
        <v>5281992</v>
      </c>
    </row>
    <row r="3989" spans="1:4" x14ac:dyDescent="0.25">
      <c r="A3989" s="9">
        <v>26.853374481199999</v>
      </c>
      <c r="B3989" s="9">
        <v>8.5699996948199999</v>
      </c>
      <c r="C3989" t="s">
        <v>175</v>
      </c>
      <c r="D3989">
        <v>7021992</v>
      </c>
    </row>
    <row r="3990" spans="1:4" x14ac:dyDescent="0.25">
      <c r="A3990" s="9">
        <v>26.7594985962</v>
      </c>
      <c r="B3990" s="9">
        <v>6.4400000572199998</v>
      </c>
      <c r="C3990" t="s">
        <v>175</v>
      </c>
      <c r="D3990">
        <v>7301992</v>
      </c>
    </row>
    <row r="3991" spans="1:4" x14ac:dyDescent="0.25">
      <c r="A3991" s="9">
        <v>26.751428604099999</v>
      </c>
      <c r="B3991" s="9">
        <v>5.2199997901900002</v>
      </c>
      <c r="C3991" t="s">
        <v>175</v>
      </c>
      <c r="D3991">
        <v>8271992</v>
      </c>
    </row>
    <row r="3992" spans="1:4" x14ac:dyDescent="0.25">
      <c r="A3992" s="9">
        <v>26.754436492899998</v>
      </c>
      <c r="B3992" s="9">
        <v>5.2199997901900002</v>
      </c>
      <c r="C3992" t="s">
        <v>175</v>
      </c>
      <c r="D3992">
        <v>10011992</v>
      </c>
    </row>
    <row r="3993" spans="1:4" x14ac:dyDescent="0.25">
      <c r="A3993" s="9">
        <v>26.802282333400001</v>
      </c>
      <c r="B3993" s="9">
        <v>4.90999984741</v>
      </c>
      <c r="C3993" t="s">
        <v>175</v>
      </c>
      <c r="D3993">
        <v>10291992</v>
      </c>
    </row>
    <row r="3994" spans="1:4" x14ac:dyDescent="0.25">
      <c r="A3994" s="9">
        <v>26.8621749878</v>
      </c>
      <c r="B3994" s="9">
        <v>5.2199997901900002</v>
      </c>
      <c r="C3994" t="s">
        <v>175</v>
      </c>
      <c r="D3994">
        <v>11251992</v>
      </c>
    </row>
    <row r="3995" spans="1:4" x14ac:dyDescent="0.25">
      <c r="A3995" s="9">
        <v>27.442457199100001</v>
      </c>
      <c r="B3995" s="9">
        <v>5.2199997901900002</v>
      </c>
      <c r="C3995" t="s">
        <v>175</v>
      </c>
      <c r="D3995">
        <v>12311992</v>
      </c>
    </row>
    <row r="3996" spans="1:4" x14ac:dyDescent="0.25">
      <c r="A3996" s="9">
        <v>27.666236877399999</v>
      </c>
      <c r="B3996" s="9">
        <v>22.260000228900001</v>
      </c>
      <c r="C3996" t="s">
        <v>175</v>
      </c>
      <c r="D3996">
        <v>1281993</v>
      </c>
    </row>
    <row r="3997" spans="1:4" x14ac:dyDescent="0.25">
      <c r="A3997" s="9">
        <v>27.898698806799999</v>
      </c>
      <c r="B3997" s="9">
        <v>8.8800001144399996</v>
      </c>
      <c r="C3997" t="s">
        <v>175</v>
      </c>
      <c r="D3997">
        <v>2251993</v>
      </c>
    </row>
    <row r="3998" spans="1:4" x14ac:dyDescent="0.25">
      <c r="A3998" s="9">
        <v>27.450063705400002</v>
      </c>
      <c r="B3998" s="9">
        <v>22.170000076299999</v>
      </c>
      <c r="C3998" t="s">
        <v>175</v>
      </c>
      <c r="D3998">
        <v>4011993</v>
      </c>
    </row>
    <row r="3999" spans="1:4" x14ac:dyDescent="0.25">
      <c r="A3999" s="9">
        <v>27.201204299899999</v>
      </c>
      <c r="B3999" s="9">
        <v>7.0500001907299996</v>
      </c>
      <c r="C3999" t="s">
        <v>175</v>
      </c>
      <c r="D3999">
        <v>4291993</v>
      </c>
    </row>
    <row r="4000" spans="1:4" x14ac:dyDescent="0.25">
      <c r="A4000" s="9">
        <v>26.999883651699999</v>
      </c>
      <c r="B4000" s="9">
        <v>4.6100001335099998</v>
      </c>
      <c r="C4000" t="s">
        <v>175</v>
      </c>
      <c r="D4000">
        <v>5271993</v>
      </c>
    </row>
    <row r="4001" spans="1:4" x14ac:dyDescent="0.25">
      <c r="A4001" s="9">
        <v>26.8152580261</v>
      </c>
      <c r="B4001" s="9">
        <v>7.9600000381499996</v>
      </c>
      <c r="C4001" t="s">
        <v>175</v>
      </c>
      <c r="D4001">
        <v>7011993</v>
      </c>
    </row>
    <row r="4002" spans="1:4" x14ac:dyDescent="0.25">
      <c r="A4002" s="9">
        <v>26.661142349199999</v>
      </c>
      <c r="B4002" s="9">
        <v>7.65999984741</v>
      </c>
      <c r="C4002" t="s">
        <v>175</v>
      </c>
      <c r="D4002">
        <v>7291993</v>
      </c>
    </row>
    <row r="4003" spans="1:4" x14ac:dyDescent="0.25">
      <c r="A4003" s="9">
        <v>26.6157016754</v>
      </c>
      <c r="B4003" s="9">
        <v>8.5699996948199999</v>
      </c>
      <c r="C4003" t="s">
        <v>175</v>
      </c>
      <c r="D4003">
        <v>8261993</v>
      </c>
    </row>
    <row r="4004" spans="1:4" x14ac:dyDescent="0.25">
      <c r="A4004" s="9">
        <v>26.588369369500001</v>
      </c>
      <c r="B4004" s="9">
        <v>7.3499999046299997</v>
      </c>
      <c r="C4004" t="s">
        <v>175</v>
      </c>
      <c r="D4004">
        <v>9301993</v>
      </c>
    </row>
    <row r="4005" spans="1:4" x14ac:dyDescent="0.25">
      <c r="A4005" s="9">
        <v>26.566219329799999</v>
      </c>
      <c r="B4005" s="9">
        <v>8.2700004577600001</v>
      </c>
      <c r="C4005" t="s">
        <v>175</v>
      </c>
      <c r="D4005">
        <v>10281993</v>
      </c>
    </row>
    <row r="4006" spans="1:4" x14ac:dyDescent="0.25">
      <c r="A4006" s="9">
        <v>26.790699005099999</v>
      </c>
      <c r="B4006" s="9">
        <v>9.4899997711200008</v>
      </c>
      <c r="C4006" t="s">
        <v>175</v>
      </c>
      <c r="D4006">
        <v>11241993</v>
      </c>
    </row>
    <row r="4007" spans="1:4" x14ac:dyDescent="0.25">
      <c r="A4007" s="9">
        <v>26.803260803200001</v>
      </c>
      <c r="B4007" s="9">
        <v>8.5699996948199999</v>
      </c>
      <c r="C4007" t="s">
        <v>175</v>
      </c>
      <c r="D4007">
        <v>12301993</v>
      </c>
    </row>
    <row r="4008" spans="1:4" x14ac:dyDescent="0.25">
      <c r="A4008" s="9">
        <v>27.176250457799998</v>
      </c>
      <c r="B4008" s="9">
        <v>19.5499992371</v>
      </c>
      <c r="C4008" t="s">
        <v>175</v>
      </c>
      <c r="D4008">
        <v>1271994</v>
      </c>
    </row>
    <row r="4009" spans="1:4" x14ac:dyDescent="0.25">
      <c r="A4009" s="9">
        <v>27.1821861267</v>
      </c>
      <c r="B4009" s="9">
        <v>8.2700004577600001</v>
      </c>
      <c r="C4009" t="s">
        <v>175</v>
      </c>
      <c r="D4009">
        <v>2251994</v>
      </c>
    </row>
    <row r="4010" spans="1:4" x14ac:dyDescent="0.25">
      <c r="A4010" s="9">
        <v>27.0495910645</v>
      </c>
      <c r="B4010" s="9">
        <v>8.5699996948199999</v>
      </c>
      <c r="C4010" t="s">
        <v>175</v>
      </c>
      <c r="D4010">
        <v>3311994</v>
      </c>
    </row>
    <row r="4011" spans="1:4" x14ac:dyDescent="0.25">
      <c r="A4011" s="9">
        <v>27.087751388499999</v>
      </c>
      <c r="B4011" s="9">
        <v>8.8800001144399996</v>
      </c>
      <c r="C4011" t="s">
        <v>175</v>
      </c>
      <c r="D4011">
        <v>4281994</v>
      </c>
    </row>
    <row r="4012" spans="1:4" x14ac:dyDescent="0.25">
      <c r="A4012" s="9">
        <v>26.976083755499999</v>
      </c>
      <c r="B4012" s="9">
        <v>8.5699996948199999</v>
      </c>
      <c r="C4012" t="s">
        <v>175</v>
      </c>
      <c r="D4012">
        <v>5311994</v>
      </c>
    </row>
    <row r="4013" spans="1:4" x14ac:dyDescent="0.25">
      <c r="A4013" s="9">
        <v>26.7453117371</v>
      </c>
      <c r="B4013" s="9">
        <v>8.2700004577600001</v>
      </c>
      <c r="C4013" t="s">
        <v>175</v>
      </c>
      <c r="D4013">
        <v>6301994</v>
      </c>
    </row>
    <row r="4014" spans="1:4" x14ac:dyDescent="0.25">
      <c r="A4014" s="9">
        <v>26.628425598100002</v>
      </c>
      <c r="B4014" s="9">
        <v>8.5699996948199999</v>
      </c>
      <c r="C4014" t="s">
        <v>175</v>
      </c>
      <c r="D4014">
        <v>7281994</v>
      </c>
    </row>
    <row r="4015" spans="1:4" x14ac:dyDescent="0.25">
      <c r="A4015" s="9">
        <v>26.620515823400002</v>
      </c>
      <c r="B4015" s="9">
        <v>7.9600000381499996</v>
      </c>
      <c r="C4015" t="s">
        <v>175</v>
      </c>
      <c r="D4015">
        <v>8251994</v>
      </c>
    </row>
    <row r="4016" spans="1:4" x14ac:dyDescent="0.25">
      <c r="A4016" s="9">
        <v>26.675252914400001</v>
      </c>
      <c r="B4016" s="9">
        <v>5.2199997901900002</v>
      </c>
      <c r="C4016" t="s">
        <v>175</v>
      </c>
      <c r="D4016">
        <v>9291994</v>
      </c>
    </row>
    <row r="4017" spans="1:4" x14ac:dyDescent="0.25">
      <c r="A4017" s="9">
        <v>26.711730957</v>
      </c>
      <c r="B4017" s="9">
        <v>5.5199999809299998</v>
      </c>
      <c r="C4017" t="s">
        <v>175</v>
      </c>
      <c r="D4017">
        <v>10271994</v>
      </c>
    </row>
    <row r="4018" spans="1:4" x14ac:dyDescent="0.25">
      <c r="A4018" s="9">
        <v>26.885013580300001</v>
      </c>
      <c r="B4018" s="9">
        <v>14.970000267</v>
      </c>
      <c r="C4018" t="s">
        <v>175</v>
      </c>
      <c r="D4018">
        <v>11231994</v>
      </c>
    </row>
    <row r="4019" spans="1:4" x14ac:dyDescent="0.25">
      <c r="A4019" s="9">
        <v>26.880441665599999</v>
      </c>
      <c r="B4019" s="9">
        <v>14.970000267</v>
      </c>
      <c r="C4019" t="s">
        <v>175</v>
      </c>
      <c r="D4019">
        <v>12291994</v>
      </c>
    </row>
    <row r="4020" spans="1:4" x14ac:dyDescent="0.25">
      <c r="A4020" s="9">
        <v>27.956920623799999</v>
      </c>
      <c r="B4020" s="9">
        <v>9.1800003051800001</v>
      </c>
      <c r="C4020" t="s">
        <v>175</v>
      </c>
      <c r="D4020">
        <v>1261995</v>
      </c>
    </row>
    <row r="4021" spans="1:4" x14ac:dyDescent="0.25">
      <c r="A4021" s="9">
        <v>27.2746944427</v>
      </c>
      <c r="B4021" s="9">
        <v>21.6800003052</v>
      </c>
      <c r="C4021" t="s">
        <v>175</v>
      </c>
      <c r="D4021">
        <v>2231995</v>
      </c>
    </row>
    <row r="4022" spans="1:4" x14ac:dyDescent="0.25">
      <c r="A4022" s="9">
        <v>27.469848632800002</v>
      </c>
      <c r="B4022" s="9">
        <v>5.5199999809299998</v>
      </c>
      <c r="C4022" t="s">
        <v>175</v>
      </c>
      <c r="D4022">
        <v>3301995</v>
      </c>
    </row>
    <row r="4023" spans="1:4" x14ac:dyDescent="0.25">
      <c r="A4023" s="9">
        <v>27.179836273199999</v>
      </c>
      <c r="B4023" s="9">
        <v>22.0499992371</v>
      </c>
      <c r="C4023" t="s">
        <v>175</v>
      </c>
      <c r="D4023">
        <v>4271995</v>
      </c>
    </row>
    <row r="4024" spans="1:4" x14ac:dyDescent="0.25">
      <c r="A4024" s="9">
        <v>27.132158279399999</v>
      </c>
      <c r="B4024" s="9">
        <v>21.989999771099999</v>
      </c>
      <c r="C4024" t="s">
        <v>175</v>
      </c>
      <c r="D4024">
        <v>5251995</v>
      </c>
    </row>
    <row r="4025" spans="1:4" x14ac:dyDescent="0.25">
      <c r="A4025" s="9">
        <v>26.9004497528</v>
      </c>
      <c r="B4025" s="9">
        <v>21.899999618500001</v>
      </c>
      <c r="C4025" t="s">
        <v>175</v>
      </c>
      <c r="D4025">
        <v>6291995</v>
      </c>
    </row>
    <row r="4026" spans="1:4" x14ac:dyDescent="0.25">
      <c r="A4026" s="9">
        <v>26.766220092800001</v>
      </c>
      <c r="B4026" s="9">
        <v>9.1800003051800001</v>
      </c>
      <c r="C4026" t="s">
        <v>175</v>
      </c>
      <c r="D4026">
        <v>7271995</v>
      </c>
    </row>
    <row r="4027" spans="1:4" x14ac:dyDescent="0.25">
      <c r="A4027" s="9">
        <v>26.607513427699999</v>
      </c>
      <c r="B4027" s="9">
        <v>20.459999084500001</v>
      </c>
      <c r="C4027" t="s">
        <v>175</v>
      </c>
      <c r="D4027">
        <v>8311995</v>
      </c>
    </row>
    <row r="4028" spans="1:4" x14ac:dyDescent="0.25">
      <c r="A4028" s="9">
        <v>26.6582050323</v>
      </c>
      <c r="B4028" s="9">
        <v>21.6800003052</v>
      </c>
      <c r="C4028" t="s">
        <v>175</v>
      </c>
      <c r="D4028">
        <v>9281995</v>
      </c>
    </row>
    <row r="4029" spans="1:4" x14ac:dyDescent="0.25">
      <c r="A4029" s="9">
        <v>26.686141967800001</v>
      </c>
      <c r="B4029" s="9">
        <v>20.770000457799998</v>
      </c>
      <c r="C4029" t="s">
        <v>175</v>
      </c>
      <c r="D4029">
        <v>10261995</v>
      </c>
    </row>
    <row r="4030" spans="1:4" x14ac:dyDescent="0.25">
      <c r="A4030" s="9">
        <v>26.708448409999999</v>
      </c>
      <c r="B4030" s="9">
        <v>21.6800003052</v>
      </c>
      <c r="C4030" t="s">
        <v>175</v>
      </c>
      <c r="D4030">
        <v>11301995</v>
      </c>
    </row>
    <row r="4031" spans="1:4" x14ac:dyDescent="0.25">
      <c r="A4031" s="9">
        <v>27.0344352722</v>
      </c>
      <c r="B4031" s="9">
        <v>21.829999923700001</v>
      </c>
      <c r="C4031" t="s">
        <v>175</v>
      </c>
      <c r="D4031">
        <v>12281995</v>
      </c>
    </row>
    <row r="4032" spans="1:4" x14ac:dyDescent="0.25">
      <c r="A4032" s="9">
        <v>27.131132125899999</v>
      </c>
      <c r="B4032" s="9">
        <v>21.989999771099999</v>
      </c>
      <c r="C4032" t="s">
        <v>175</v>
      </c>
      <c r="D4032">
        <v>1251996</v>
      </c>
    </row>
    <row r="4033" spans="1:4" x14ac:dyDescent="0.25">
      <c r="A4033" s="9">
        <v>27.426450729399999</v>
      </c>
      <c r="B4033" s="9">
        <v>20.459999084500001</v>
      </c>
      <c r="C4033" t="s">
        <v>175</v>
      </c>
      <c r="D4033">
        <v>2291996</v>
      </c>
    </row>
    <row r="4034" spans="1:4" x14ac:dyDescent="0.25">
      <c r="A4034" s="9">
        <v>27.231306075999999</v>
      </c>
      <c r="B4034" s="9">
        <v>20.459999084500001</v>
      </c>
      <c r="C4034" t="s">
        <v>175</v>
      </c>
      <c r="D4034">
        <v>3281996</v>
      </c>
    </row>
    <row r="4035" spans="1:4" x14ac:dyDescent="0.25">
      <c r="A4035" s="9">
        <v>27.105197906499999</v>
      </c>
      <c r="B4035" s="9">
        <v>9.7899999618500004</v>
      </c>
      <c r="C4035" t="s">
        <v>175</v>
      </c>
      <c r="D4035">
        <v>4251996</v>
      </c>
    </row>
    <row r="4036" spans="1:4" x14ac:dyDescent="0.25">
      <c r="A4036" s="9">
        <v>27.038742065400001</v>
      </c>
      <c r="B4036" s="9">
        <v>21.739999771099999</v>
      </c>
      <c r="C4036" t="s">
        <v>175</v>
      </c>
      <c r="D4036">
        <v>5301996</v>
      </c>
    </row>
    <row r="4037" spans="1:4" x14ac:dyDescent="0.25">
      <c r="A4037" s="9">
        <v>26.836664199800001</v>
      </c>
      <c r="B4037" s="9">
        <v>8.5699996948199999</v>
      </c>
      <c r="C4037" t="s">
        <v>175</v>
      </c>
      <c r="D4037">
        <v>6271996</v>
      </c>
    </row>
    <row r="4038" spans="1:4" x14ac:dyDescent="0.25">
      <c r="A4038" s="9">
        <v>26.672691345200001</v>
      </c>
      <c r="B4038" s="9">
        <v>20.159999847400002</v>
      </c>
      <c r="C4038" t="s">
        <v>175</v>
      </c>
      <c r="D4038">
        <v>7251996</v>
      </c>
    </row>
    <row r="4039" spans="1:4" x14ac:dyDescent="0.25">
      <c r="A4039" s="9">
        <v>26.7445602417</v>
      </c>
      <c r="B4039" s="9">
        <v>9.1800003051800001</v>
      </c>
      <c r="C4039" t="s">
        <v>175</v>
      </c>
      <c r="D4039">
        <v>8281996</v>
      </c>
    </row>
    <row r="4040" spans="1:4" x14ac:dyDescent="0.25">
      <c r="A4040" s="9">
        <v>26.790119171099999</v>
      </c>
      <c r="B4040" s="9">
        <v>21.959999084500001</v>
      </c>
      <c r="C4040" t="s">
        <v>175</v>
      </c>
      <c r="D4040">
        <v>9261996</v>
      </c>
    </row>
    <row r="4041" spans="1:4" x14ac:dyDescent="0.25">
      <c r="A4041" s="9">
        <v>27.012516021700002</v>
      </c>
      <c r="B4041" s="9">
        <v>21.9300003052</v>
      </c>
      <c r="C4041" t="s">
        <v>175</v>
      </c>
      <c r="D4041">
        <v>10311996</v>
      </c>
    </row>
    <row r="4042" spans="1:4" x14ac:dyDescent="0.25">
      <c r="A4042" s="9">
        <v>27.4185009003</v>
      </c>
      <c r="B4042" s="9">
        <v>22.5699996948</v>
      </c>
      <c r="C4042" t="s">
        <v>175</v>
      </c>
      <c r="D4042">
        <v>11271996</v>
      </c>
    </row>
    <row r="4043" spans="1:4" x14ac:dyDescent="0.25">
      <c r="A4043" s="9">
        <v>27.551889419599998</v>
      </c>
      <c r="B4043" s="9">
        <v>22.379999160800001</v>
      </c>
      <c r="C4043" t="s">
        <v>175</v>
      </c>
      <c r="D4043">
        <v>12261996</v>
      </c>
    </row>
    <row r="4044" spans="1:4" x14ac:dyDescent="0.25">
      <c r="A4044" s="9">
        <v>27.885971069299998</v>
      </c>
      <c r="B4044" s="9">
        <v>22.409999847400002</v>
      </c>
      <c r="C4044" t="s">
        <v>175</v>
      </c>
      <c r="D4044">
        <v>1301997</v>
      </c>
    </row>
    <row r="4045" spans="1:4" x14ac:dyDescent="0.25">
      <c r="A4045" s="9">
        <v>27.427890777599998</v>
      </c>
      <c r="B4045" s="9">
        <v>21.7999992371</v>
      </c>
      <c r="C4045" t="s">
        <v>175</v>
      </c>
      <c r="D4045">
        <v>2271997</v>
      </c>
    </row>
    <row r="4046" spans="1:4" x14ac:dyDescent="0.25">
      <c r="A4046" s="9">
        <v>27.229228973400001</v>
      </c>
      <c r="B4046" s="9">
        <v>21.959999084500001</v>
      </c>
      <c r="C4046" t="s">
        <v>175</v>
      </c>
      <c r="D4046">
        <v>3271997</v>
      </c>
    </row>
    <row r="4047" spans="1:4" x14ac:dyDescent="0.25">
      <c r="A4047" s="9">
        <v>27.126178741499999</v>
      </c>
      <c r="B4047" s="9">
        <v>21.9300003052</v>
      </c>
      <c r="C4047" t="s">
        <v>175</v>
      </c>
      <c r="D4047">
        <v>4241997</v>
      </c>
    </row>
    <row r="4048" spans="1:4" x14ac:dyDescent="0.25">
      <c r="A4048" s="9">
        <v>26.842742919900001</v>
      </c>
      <c r="B4048" s="9">
        <v>21.6800003052</v>
      </c>
      <c r="C4048" t="s">
        <v>175</v>
      </c>
      <c r="D4048">
        <v>5291997</v>
      </c>
    </row>
    <row r="4049" spans="1:4" x14ac:dyDescent="0.25">
      <c r="A4049" s="9">
        <v>26.841217041</v>
      </c>
      <c r="B4049" s="9">
        <v>4.6100001335099998</v>
      </c>
      <c r="C4049" t="s">
        <v>175</v>
      </c>
      <c r="D4049">
        <v>6261997</v>
      </c>
    </row>
    <row r="4050" spans="1:4" x14ac:dyDescent="0.25">
      <c r="A4050" s="9">
        <v>26.802522659299999</v>
      </c>
      <c r="B4050" s="9">
        <v>4.3000001907299996</v>
      </c>
      <c r="C4050" t="s">
        <v>175</v>
      </c>
      <c r="D4050">
        <v>7311997</v>
      </c>
    </row>
    <row r="4051" spans="1:4" x14ac:dyDescent="0.25">
      <c r="A4051" s="9">
        <v>26.809005737300001</v>
      </c>
      <c r="B4051" s="9">
        <v>2.4700000286099999</v>
      </c>
      <c r="C4051" t="s">
        <v>175</v>
      </c>
      <c r="D4051">
        <v>8281997</v>
      </c>
    </row>
    <row r="4052" spans="1:4" x14ac:dyDescent="0.25">
      <c r="A4052" s="9">
        <v>26.828056335399999</v>
      </c>
      <c r="B4052" s="9">
        <v>2.17000007629</v>
      </c>
      <c r="C4052" t="s">
        <v>175</v>
      </c>
      <c r="D4052">
        <v>9251997</v>
      </c>
    </row>
    <row r="4053" spans="1:4" x14ac:dyDescent="0.25">
      <c r="A4053" s="9">
        <v>26.932182311999998</v>
      </c>
      <c r="B4053" s="9">
        <v>1.55999994278</v>
      </c>
      <c r="C4053" t="s">
        <v>175</v>
      </c>
      <c r="D4053">
        <v>10301997</v>
      </c>
    </row>
    <row r="4054" spans="1:4" x14ac:dyDescent="0.25">
      <c r="A4054" s="9">
        <v>27.2694358826</v>
      </c>
      <c r="B4054" s="9">
        <v>22.440000534100001</v>
      </c>
      <c r="C4054" t="s">
        <v>175</v>
      </c>
      <c r="D4054">
        <v>11261997</v>
      </c>
    </row>
    <row r="4055" spans="1:4" x14ac:dyDescent="0.25">
      <c r="A4055" s="9">
        <v>27.425857543900001</v>
      </c>
      <c r="B4055" s="9">
        <v>22.290000915499999</v>
      </c>
      <c r="C4055" t="s">
        <v>175</v>
      </c>
      <c r="D4055">
        <v>12311997</v>
      </c>
    </row>
    <row r="4056" spans="1:4" x14ac:dyDescent="0.25">
      <c r="A4056" s="9">
        <v>27.642704009999999</v>
      </c>
      <c r="B4056" s="9">
        <v>8.5699996948199999</v>
      </c>
      <c r="C4056" t="s">
        <v>175</v>
      </c>
      <c r="D4056">
        <v>1291998</v>
      </c>
    </row>
    <row r="4057" spans="1:4" x14ac:dyDescent="0.25">
      <c r="A4057" s="9">
        <v>27.637947082499998</v>
      </c>
      <c r="B4057" s="9">
        <v>21.6800003052</v>
      </c>
      <c r="C4057" t="s">
        <v>175</v>
      </c>
      <c r="D4057">
        <v>3261998</v>
      </c>
    </row>
    <row r="4058" spans="1:4" x14ac:dyDescent="0.25">
      <c r="A4058" s="9">
        <v>27.724300384500001</v>
      </c>
      <c r="B4058" s="9">
        <v>21.989999771099999</v>
      </c>
      <c r="C4058" t="s">
        <v>175</v>
      </c>
      <c r="D4058">
        <v>4301998</v>
      </c>
    </row>
    <row r="4059" spans="1:4" x14ac:dyDescent="0.25">
      <c r="A4059" s="9">
        <v>27.490659713700001</v>
      </c>
      <c r="B4059" s="9">
        <v>21.989999771099999</v>
      </c>
      <c r="C4059" t="s">
        <v>175</v>
      </c>
      <c r="D4059">
        <v>5281998</v>
      </c>
    </row>
    <row r="4060" spans="1:4" x14ac:dyDescent="0.25">
      <c r="A4060" s="9">
        <v>27.2969112396</v>
      </c>
      <c r="B4060" s="9">
        <v>21.6800003052</v>
      </c>
      <c r="C4060" t="s">
        <v>175</v>
      </c>
      <c r="D4060">
        <v>6251998</v>
      </c>
    </row>
    <row r="4061" spans="1:4" x14ac:dyDescent="0.25">
      <c r="A4061" s="9">
        <v>27.027252197300001</v>
      </c>
      <c r="B4061" s="9">
        <v>21.379999160800001</v>
      </c>
      <c r="C4061" t="s">
        <v>175</v>
      </c>
      <c r="D4061">
        <v>7301998</v>
      </c>
    </row>
    <row r="4062" spans="1:4" x14ac:dyDescent="0.25">
      <c r="A4062" s="9">
        <v>26.981365203900001</v>
      </c>
      <c r="B4062" s="9">
        <v>7.3499999046299997</v>
      </c>
      <c r="C4062" t="s">
        <v>175</v>
      </c>
      <c r="D4062">
        <v>8271998</v>
      </c>
    </row>
    <row r="4063" spans="1:4" x14ac:dyDescent="0.25">
      <c r="A4063" s="9">
        <v>26.995185852100001</v>
      </c>
      <c r="B4063" s="9">
        <v>6.7399997711199999</v>
      </c>
      <c r="C4063" t="s">
        <v>175</v>
      </c>
      <c r="D4063">
        <v>9241998</v>
      </c>
    </row>
    <row r="4064" spans="1:4" x14ac:dyDescent="0.25">
      <c r="A4064" s="9">
        <v>27.140178680399998</v>
      </c>
      <c r="B4064" s="9">
        <v>21.709999084500001</v>
      </c>
      <c r="C4064" t="s">
        <v>175</v>
      </c>
      <c r="D4064">
        <v>10291998</v>
      </c>
    </row>
    <row r="4065" spans="1:4" x14ac:dyDescent="0.25">
      <c r="A4065" s="9">
        <v>27.164142608599999</v>
      </c>
      <c r="B4065" s="9">
        <v>21.379999160800001</v>
      </c>
      <c r="C4065" t="s">
        <v>175</v>
      </c>
      <c r="D4065">
        <v>11251998</v>
      </c>
    </row>
    <row r="4066" spans="1:4" x14ac:dyDescent="0.25">
      <c r="A4066" s="9">
        <v>27.226566314700001</v>
      </c>
      <c r="B4066" s="9">
        <v>21.0699996948</v>
      </c>
      <c r="C4066" t="s">
        <v>175</v>
      </c>
      <c r="D4066">
        <v>12311998</v>
      </c>
    </row>
    <row r="4067" spans="1:4" x14ac:dyDescent="0.25">
      <c r="A4067" s="9">
        <v>27.501487731899999</v>
      </c>
      <c r="B4067" s="9">
        <v>21.959999084500001</v>
      </c>
      <c r="C4067" t="s">
        <v>175</v>
      </c>
      <c r="D4067">
        <v>2251999</v>
      </c>
    </row>
    <row r="4068" spans="1:4" x14ac:dyDescent="0.25">
      <c r="A4068" s="9">
        <v>27.4834327698</v>
      </c>
      <c r="B4068" s="9">
        <v>21.989999771099999</v>
      </c>
      <c r="C4068" t="s">
        <v>175</v>
      </c>
      <c r="D4068">
        <v>3251999</v>
      </c>
    </row>
    <row r="4069" spans="1:4" x14ac:dyDescent="0.25">
      <c r="A4069" s="9">
        <v>27.424510955799999</v>
      </c>
      <c r="B4069" s="9">
        <v>9.7899999618500004</v>
      </c>
      <c r="C4069" t="s">
        <v>175</v>
      </c>
      <c r="D4069">
        <v>4291999</v>
      </c>
    </row>
    <row r="4070" spans="1:4" x14ac:dyDescent="0.25">
      <c r="A4070" s="9">
        <v>27.262445449800001</v>
      </c>
      <c r="B4070" s="9">
        <v>8.2700004577600001</v>
      </c>
      <c r="C4070" t="s">
        <v>175</v>
      </c>
      <c r="D4070">
        <v>5271999</v>
      </c>
    </row>
    <row r="4071" spans="1:4" x14ac:dyDescent="0.25">
      <c r="A4071" s="9">
        <v>27.1520633698</v>
      </c>
      <c r="B4071" s="9">
        <v>21.6800003052</v>
      </c>
      <c r="C4071" t="s">
        <v>175</v>
      </c>
      <c r="D4071">
        <v>6241999</v>
      </c>
    </row>
    <row r="4072" spans="1:4" x14ac:dyDescent="0.25">
      <c r="A4072" s="9">
        <v>27.019042968800001</v>
      </c>
      <c r="B4072" s="9">
        <v>7.3499999046299997</v>
      </c>
      <c r="C4072" t="s">
        <v>175</v>
      </c>
      <c r="D4072">
        <v>7291999</v>
      </c>
    </row>
    <row r="4073" spans="1:4" x14ac:dyDescent="0.25">
      <c r="A4073" s="9">
        <v>26.978605270399999</v>
      </c>
      <c r="B4073" s="9">
        <v>21.219999313399999</v>
      </c>
      <c r="C4073" t="s">
        <v>175</v>
      </c>
      <c r="D4073">
        <v>8261999</v>
      </c>
    </row>
    <row r="4074" spans="1:4" x14ac:dyDescent="0.25">
      <c r="A4074" s="9">
        <v>26.991168975800001</v>
      </c>
      <c r="B4074" s="9">
        <v>7.3499999046299997</v>
      </c>
      <c r="C4074" t="s">
        <v>175</v>
      </c>
      <c r="D4074">
        <v>9301999</v>
      </c>
    </row>
    <row r="4075" spans="1:4" x14ac:dyDescent="0.25">
      <c r="A4075" s="9">
        <v>27.0355529785</v>
      </c>
      <c r="B4075" s="9">
        <v>20.770000457799998</v>
      </c>
      <c r="C4075" t="s">
        <v>175</v>
      </c>
      <c r="D4075">
        <v>10281999</v>
      </c>
    </row>
    <row r="4076" spans="1:4" x14ac:dyDescent="0.25">
      <c r="A4076" s="9">
        <v>27.185663223300001</v>
      </c>
      <c r="B4076" s="9">
        <v>20.770000457799998</v>
      </c>
      <c r="C4076" t="s">
        <v>175</v>
      </c>
      <c r="D4076">
        <v>11241999</v>
      </c>
    </row>
    <row r="4077" spans="1:4" x14ac:dyDescent="0.25">
      <c r="A4077" s="9">
        <v>27.123922348000001</v>
      </c>
      <c r="B4077" s="9">
        <v>21.989999771099999</v>
      </c>
      <c r="C4077" t="s">
        <v>175</v>
      </c>
      <c r="D4077">
        <v>12301999</v>
      </c>
    </row>
    <row r="4078" spans="1:4" x14ac:dyDescent="0.25">
      <c r="A4078" s="9">
        <v>27.689939498899999</v>
      </c>
      <c r="B4078" s="9">
        <v>21.989999771099999</v>
      </c>
      <c r="C4078" t="s">
        <v>175</v>
      </c>
      <c r="D4078">
        <v>1272000</v>
      </c>
    </row>
    <row r="4079" spans="1:4" x14ac:dyDescent="0.25">
      <c r="A4079" s="9">
        <v>27.6802444458</v>
      </c>
      <c r="B4079" s="9">
        <v>7.0500001907299996</v>
      </c>
      <c r="C4079" t="s">
        <v>175</v>
      </c>
      <c r="D4079">
        <v>2242000</v>
      </c>
    </row>
    <row r="4080" spans="1:4" x14ac:dyDescent="0.25">
      <c r="A4080" s="9">
        <v>27.448717117299999</v>
      </c>
      <c r="B4080" s="9">
        <v>7.3499999046299997</v>
      </c>
      <c r="C4080" t="s">
        <v>175</v>
      </c>
      <c r="D4080">
        <v>3302000</v>
      </c>
    </row>
    <row r="4081" spans="1:4" x14ac:dyDescent="0.25">
      <c r="A4081" s="9">
        <v>27.637645721399998</v>
      </c>
      <c r="B4081" s="9">
        <v>7.0500001907299996</v>
      </c>
      <c r="C4081" t="s">
        <v>175</v>
      </c>
      <c r="D4081">
        <v>4272000</v>
      </c>
    </row>
    <row r="4082" spans="1:4" x14ac:dyDescent="0.25">
      <c r="A4082" s="9">
        <v>27.224548339799998</v>
      </c>
      <c r="B4082" s="9">
        <v>20.770000457799998</v>
      </c>
      <c r="C4082" t="s">
        <v>175</v>
      </c>
      <c r="D4082">
        <v>5252000</v>
      </c>
    </row>
    <row r="4083" spans="1:4" x14ac:dyDescent="0.25">
      <c r="A4083" s="9">
        <v>27.048021316500002</v>
      </c>
      <c r="B4083" s="9">
        <v>21.379999160800001</v>
      </c>
      <c r="C4083" t="s">
        <v>175</v>
      </c>
      <c r="D4083">
        <v>6292000</v>
      </c>
    </row>
    <row r="4084" spans="1:4" x14ac:dyDescent="0.25">
      <c r="A4084" s="9">
        <v>26.9748516083</v>
      </c>
      <c r="B4084" s="9">
        <v>21.379999160800001</v>
      </c>
      <c r="C4084" t="s">
        <v>175</v>
      </c>
      <c r="D4084">
        <v>7272000</v>
      </c>
    </row>
    <row r="4085" spans="1:4" x14ac:dyDescent="0.25">
      <c r="A4085" s="9">
        <v>26.980545043900001</v>
      </c>
      <c r="B4085" s="9">
        <v>21.379999160800001</v>
      </c>
      <c r="C4085" t="s">
        <v>175</v>
      </c>
      <c r="D4085">
        <v>8312000</v>
      </c>
    </row>
    <row r="4086" spans="1:4" x14ac:dyDescent="0.25">
      <c r="A4086" s="9">
        <v>27.001411438000002</v>
      </c>
      <c r="B4086" s="9">
        <v>21.379999160800001</v>
      </c>
      <c r="C4086" t="s">
        <v>175</v>
      </c>
      <c r="D4086">
        <v>9282000</v>
      </c>
    </row>
    <row r="4087" spans="1:4" x14ac:dyDescent="0.25">
      <c r="A4087" s="9">
        <v>27.1223011017</v>
      </c>
      <c r="B4087" s="9">
        <v>22.290000915499999</v>
      </c>
      <c r="C4087" t="s">
        <v>175</v>
      </c>
      <c r="D4087">
        <v>10262000</v>
      </c>
    </row>
    <row r="4088" spans="1:4" x14ac:dyDescent="0.25">
      <c r="A4088" s="9">
        <v>27.1276378632</v>
      </c>
      <c r="B4088" s="9">
        <v>22.290000915499999</v>
      </c>
      <c r="C4088" t="s">
        <v>175</v>
      </c>
      <c r="D4088">
        <v>11302000</v>
      </c>
    </row>
    <row r="4089" spans="1:4" x14ac:dyDescent="0.25">
      <c r="A4089" s="9">
        <v>27.088809967</v>
      </c>
      <c r="B4089" s="9">
        <v>6.1300001144399996</v>
      </c>
      <c r="C4089" t="s">
        <v>175</v>
      </c>
      <c r="D4089">
        <v>12282000</v>
      </c>
    </row>
    <row r="4090" spans="1:4" x14ac:dyDescent="0.25">
      <c r="A4090" s="9">
        <v>27.3777751923</v>
      </c>
      <c r="B4090" s="9">
        <v>22.290000915499999</v>
      </c>
      <c r="C4090" t="s">
        <v>175</v>
      </c>
      <c r="D4090">
        <v>1252001</v>
      </c>
    </row>
    <row r="4091" spans="1:4" x14ac:dyDescent="0.25">
      <c r="A4091" s="9">
        <v>27.6497879028</v>
      </c>
      <c r="B4091" s="9">
        <v>22.290000915499999</v>
      </c>
      <c r="C4091" t="s">
        <v>175</v>
      </c>
      <c r="D4091">
        <v>2222001</v>
      </c>
    </row>
    <row r="4092" spans="1:4" x14ac:dyDescent="0.25">
      <c r="A4092" s="9">
        <v>27.103832244900001</v>
      </c>
      <c r="B4092" s="9">
        <v>21.989999771099999</v>
      </c>
      <c r="C4092" t="s">
        <v>175</v>
      </c>
      <c r="D4092">
        <v>10252001</v>
      </c>
    </row>
    <row r="4093" spans="1:4" x14ac:dyDescent="0.25">
      <c r="A4093" s="9">
        <v>27.492349624599999</v>
      </c>
      <c r="B4093" s="9">
        <v>21.989999771099999</v>
      </c>
      <c r="C4093" t="s">
        <v>175</v>
      </c>
      <c r="D4093">
        <v>11292001</v>
      </c>
    </row>
    <row r="4094" spans="1:4" x14ac:dyDescent="0.25">
      <c r="A4094" s="9">
        <v>27.5329837799</v>
      </c>
      <c r="B4094" s="9">
        <v>18.940000534100001</v>
      </c>
      <c r="C4094" t="s">
        <v>175</v>
      </c>
      <c r="D4094">
        <v>12272001</v>
      </c>
    </row>
    <row r="4095" spans="1:4" x14ac:dyDescent="0.25">
      <c r="A4095" s="9">
        <v>27.453454971300001</v>
      </c>
      <c r="B4095" s="9">
        <v>15.890000343300001</v>
      </c>
      <c r="C4095" t="s">
        <v>175</v>
      </c>
      <c r="D4095">
        <v>1312002</v>
      </c>
    </row>
    <row r="4096" spans="1:4" x14ac:dyDescent="0.25">
      <c r="A4096" s="9">
        <v>27.470626831099999</v>
      </c>
      <c r="B4096" s="9">
        <v>22.290000915499999</v>
      </c>
      <c r="C4096" t="s">
        <v>175</v>
      </c>
      <c r="D4096">
        <v>3282002</v>
      </c>
    </row>
    <row r="4097" spans="1:4" x14ac:dyDescent="0.25">
      <c r="A4097" s="9">
        <v>27.2753658295</v>
      </c>
      <c r="B4097" s="9">
        <v>8.8800001144399996</v>
      </c>
      <c r="C4097" t="s">
        <v>175</v>
      </c>
      <c r="D4097">
        <v>4252002</v>
      </c>
    </row>
    <row r="4098" spans="1:4" x14ac:dyDescent="0.25">
      <c r="A4098" s="9">
        <v>27.083662033100001</v>
      </c>
      <c r="B4098" s="9">
        <v>8.8800001144399996</v>
      </c>
      <c r="C4098" t="s">
        <v>175</v>
      </c>
      <c r="D4098">
        <v>6272002</v>
      </c>
    </row>
    <row r="4099" spans="1:4" x14ac:dyDescent="0.25">
      <c r="A4099" s="9">
        <v>27.070016860999999</v>
      </c>
      <c r="B4099" s="9">
        <v>11.010000228899999</v>
      </c>
      <c r="C4099" t="s">
        <v>175</v>
      </c>
      <c r="D4099">
        <v>7252002</v>
      </c>
    </row>
    <row r="4100" spans="1:4" x14ac:dyDescent="0.25">
      <c r="A4100" s="9">
        <v>27.064376831099999</v>
      </c>
      <c r="B4100" s="9">
        <v>10.100000381499999</v>
      </c>
      <c r="C4100" t="s">
        <v>175</v>
      </c>
      <c r="D4100">
        <v>8292002</v>
      </c>
    </row>
    <row r="4101" spans="1:4" x14ac:dyDescent="0.25">
      <c r="A4101" s="9">
        <v>27.067895889300001</v>
      </c>
      <c r="B4101" s="9">
        <v>21.379999160800001</v>
      </c>
      <c r="C4101" t="s">
        <v>175</v>
      </c>
      <c r="D4101">
        <v>9262002</v>
      </c>
    </row>
    <row r="4102" spans="1:4" x14ac:dyDescent="0.25">
      <c r="A4102" s="9">
        <v>27.107563018800001</v>
      </c>
      <c r="B4102" s="9">
        <v>21.379999160800001</v>
      </c>
      <c r="C4102" t="s">
        <v>175</v>
      </c>
      <c r="D4102">
        <v>10312002</v>
      </c>
    </row>
    <row r="4103" spans="1:4" x14ac:dyDescent="0.25">
      <c r="A4103" s="9">
        <v>27.808111190799998</v>
      </c>
      <c r="B4103" s="9">
        <v>22.600000381499999</v>
      </c>
      <c r="C4103" t="s">
        <v>175</v>
      </c>
      <c r="D4103">
        <v>12262002</v>
      </c>
    </row>
    <row r="4104" spans="1:4" x14ac:dyDescent="0.25">
      <c r="A4104" s="9">
        <v>27.6180400848</v>
      </c>
      <c r="B4104" s="9">
        <v>15.279999733</v>
      </c>
      <c r="C4104" t="s">
        <v>175</v>
      </c>
      <c r="D4104">
        <v>1302003</v>
      </c>
    </row>
    <row r="4105" spans="1:4" x14ac:dyDescent="0.25">
      <c r="A4105" s="9">
        <v>27.550510406499999</v>
      </c>
      <c r="B4105" s="9">
        <v>22.600000381499999</v>
      </c>
      <c r="C4105" t="s">
        <v>175</v>
      </c>
      <c r="D4105">
        <v>2272003</v>
      </c>
    </row>
    <row r="4106" spans="1:4" x14ac:dyDescent="0.25">
      <c r="A4106" s="9">
        <v>27.525844574000001</v>
      </c>
      <c r="B4106" s="9">
        <v>7.9600000381499996</v>
      </c>
      <c r="C4106" t="s">
        <v>175</v>
      </c>
      <c r="D4106">
        <v>3272003</v>
      </c>
    </row>
    <row r="4107" spans="1:4" x14ac:dyDescent="0.25">
      <c r="A4107" s="9">
        <v>27.6297531128</v>
      </c>
      <c r="B4107" s="9">
        <v>8.5699996948199999</v>
      </c>
      <c r="C4107" t="s">
        <v>175</v>
      </c>
      <c r="D4107">
        <v>4242003</v>
      </c>
    </row>
    <row r="4108" spans="1:4" x14ac:dyDescent="0.25">
      <c r="A4108" s="9">
        <v>27.369729995699998</v>
      </c>
      <c r="B4108" s="9">
        <v>8.2700004577600001</v>
      </c>
      <c r="C4108" t="s">
        <v>175</v>
      </c>
      <c r="D4108">
        <v>5292003</v>
      </c>
    </row>
    <row r="4109" spans="1:4" x14ac:dyDescent="0.25">
      <c r="A4109" s="9">
        <v>27.1961593628</v>
      </c>
      <c r="B4109" s="9">
        <v>8.8800001144399996</v>
      </c>
      <c r="C4109" t="s">
        <v>175</v>
      </c>
      <c r="D4109">
        <v>6262003</v>
      </c>
    </row>
    <row r="4110" spans="1:4" x14ac:dyDescent="0.25">
      <c r="A4110" s="9">
        <v>27.070714950599999</v>
      </c>
      <c r="B4110" s="9">
        <v>8.2700004577600001</v>
      </c>
      <c r="C4110" t="s">
        <v>175</v>
      </c>
      <c r="D4110">
        <v>7312003</v>
      </c>
    </row>
    <row r="4111" spans="1:4" x14ac:dyDescent="0.25">
      <c r="A4111" s="9">
        <v>27.0958328247</v>
      </c>
      <c r="B4111" s="9">
        <v>9.7899999618500004</v>
      </c>
      <c r="C4111" t="s">
        <v>175</v>
      </c>
      <c r="D4111">
        <v>8282003</v>
      </c>
    </row>
    <row r="4112" spans="1:4" x14ac:dyDescent="0.25">
      <c r="A4112" s="9">
        <v>27.1012363434</v>
      </c>
      <c r="B4112" s="9">
        <v>21.6800003052</v>
      </c>
      <c r="C4112" t="s">
        <v>175</v>
      </c>
      <c r="D4112">
        <v>9252003</v>
      </c>
    </row>
    <row r="4113" spans="1:4" x14ac:dyDescent="0.25">
      <c r="A4113" s="9">
        <v>27.090763092</v>
      </c>
      <c r="B4113" s="9">
        <v>21.409999847400002</v>
      </c>
      <c r="C4113" t="s">
        <v>175</v>
      </c>
      <c r="D4113">
        <v>10302003</v>
      </c>
    </row>
    <row r="4114" spans="1:4" x14ac:dyDescent="0.25">
      <c r="A4114" s="9">
        <v>27.167953491199999</v>
      </c>
      <c r="B4114" s="9">
        <v>21.440000534100001</v>
      </c>
      <c r="C4114" t="s">
        <v>175</v>
      </c>
      <c r="D4114">
        <v>11262003</v>
      </c>
    </row>
    <row r="4115" spans="1:4" x14ac:dyDescent="0.25">
      <c r="A4115" s="9">
        <v>27.391119003299998</v>
      </c>
      <c r="B4115" s="9">
        <v>22.1100006104</v>
      </c>
      <c r="C4115" t="s">
        <v>175</v>
      </c>
      <c r="D4115">
        <v>12182003</v>
      </c>
    </row>
    <row r="4116" spans="1:4" x14ac:dyDescent="0.25">
      <c r="A4116" s="9">
        <v>27.486312866199999</v>
      </c>
      <c r="B4116" s="9">
        <v>22.260000228900001</v>
      </c>
      <c r="C4116" t="s">
        <v>175</v>
      </c>
      <c r="D4116">
        <v>1292004</v>
      </c>
    </row>
    <row r="4117" spans="1:4" x14ac:dyDescent="0.25">
      <c r="A4117" s="9">
        <v>27.825138092</v>
      </c>
      <c r="B4117" s="9">
        <v>9.5500001907299996</v>
      </c>
      <c r="C4117" t="s">
        <v>175</v>
      </c>
      <c r="D4117">
        <v>2262004</v>
      </c>
    </row>
    <row r="4118" spans="1:4" x14ac:dyDescent="0.25">
      <c r="A4118" s="9">
        <v>27.4864234924</v>
      </c>
      <c r="B4118" s="9">
        <v>8.6300001144399996</v>
      </c>
      <c r="C4118" t="s">
        <v>175</v>
      </c>
      <c r="D4118">
        <v>3252004</v>
      </c>
    </row>
    <row r="4119" spans="1:4" x14ac:dyDescent="0.25">
      <c r="A4119" s="9">
        <v>27.323423385600002</v>
      </c>
      <c r="B4119" s="9">
        <v>22.1100006104</v>
      </c>
      <c r="C4119" t="s">
        <v>175</v>
      </c>
      <c r="D4119">
        <v>4292004</v>
      </c>
    </row>
    <row r="4120" spans="1:4" x14ac:dyDescent="0.25">
      <c r="A4120" s="9">
        <v>27.1809997559</v>
      </c>
      <c r="B4120" s="9">
        <v>8.6599998474100008</v>
      </c>
      <c r="C4120" t="s">
        <v>175</v>
      </c>
      <c r="D4120">
        <v>5272004</v>
      </c>
    </row>
    <row r="4121" spans="1:4" x14ac:dyDescent="0.25">
      <c r="A4121" s="9">
        <v>27.096826553300001</v>
      </c>
      <c r="B4121" s="9">
        <v>21.350000381499999</v>
      </c>
      <c r="C4121" t="s">
        <v>175</v>
      </c>
      <c r="D4121">
        <v>6242004</v>
      </c>
    </row>
    <row r="4122" spans="1:4" x14ac:dyDescent="0.25">
      <c r="A4122" s="9">
        <v>27.070653915400001</v>
      </c>
      <c r="B4122" s="9">
        <v>17.440000534100001</v>
      </c>
      <c r="C4122" t="s">
        <v>175</v>
      </c>
      <c r="D4122">
        <v>7292004</v>
      </c>
    </row>
    <row r="4123" spans="1:4" x14ac:dyDescent="0.25">
      <c r="A4123" s="9">
        <v>27.076875686600001</v>
      </c>
      <c r="B4123" s="9">
        <v>21.0699996948</v>
      </c>
      <c r="C4123" t="s">
        <v>175</v>
      </c>
      <c r="D4123">
        <v>9302004</v>
      </c>
    </row>
    <row r="4124" spans="1:4" x14ac:dyDescent="0.25">
      <c r="A4124" s="9">
        <v>27.427099227900001</v>
      </c>
      <c r="B4124" s="9">
        <v>21.379999160800001</v>
      </c>
      <c r="C4124" t="s">
        <v>175</v>
      </c>
      <c r="D4124">
        <v>10282004</v>
      </c>
    </row>
    <row r="4125" spans="1:4" x14ac:dyDescent="0.25">
      <c r="A4125" s="9">
        <v>27.322565078699999</v>
      </c>
      <c r="B4125" s="9">
        <v>21.6800003052</v>
      </c>
      <c r="C4125" t="s">
        <v>175</v>
      </c>
      <c r="D4125">
        <v>11182004</v>
      </c>
    </row>
    <row r="4126" spans="1:4" x14ac:dyDescent="0.25">
      <c r="A4126" s="9">
        <v>27.307312011699999</v>
      </c>
      <c r="B4126" s="9">
        <v>21.6800003052</v>
      </c>
      <c r="C4126" t="s">
        <v>175</v>
      </c>
      <c r="D4126">
        <v>12232004</v>
      </c>
    </row>
    <row r="4127" spans="1:4" x14ac:dyDescent="0.25">
      <c r="A4127" s="9">
        <v>27.677495956400001</v>
      </c>
      <c r="B4127" s="9">
        <v>22.899999618500001</v>
      </c>
      <c r="C4127" t="s">
        <v>175</v>
      </c>
      <c r="D4127">
        <v>1272005</v>
      </c>
    </row>
    <row r="4128" spans="1:4" x14ac:dyDescent="0.25">
      <c r="A4128" s="9">
        <v>27.979894638099999</v>
      </c>
      <c r="B4128" s="9">
        <v>22.409999847400002</v>
      </c>
      <c r="C4128" t="s">
        <v>175</v>
      </c>
      <c r="D4128">
        <v>2242005</v>
      </c>
    </row>
    <row r="4129" spans="1:4" x14ac:dyDescent="0.25">
      <c r="A4129" s="9">
        <v>27.855894088700001</v>
      </c>
      <c r="B4129" s="9">
        <v>21.989999771099999</v>
      </c>
      <c r="C4129" t="s">
        <v>175</v>
      </c>
      <c r="D4129">
        <v>3312005</v>
      </c>
    </row>
    <row r="4130" spans="1:4" x14ac:dyDescent="0.25">
      <c r="A4130" s="9">
        <v>27.619785308800001</v>
      </c>
      <c r="B4130" s="9">
        <v>10.100000381499999</v>
      </c>
      <c r="C4130" t="s">
        <v>175</v>
      </c>
      <c r="D4130">
        <v>4282005</v>
      </c>
    </row>
    <row r="4131" spans="1:4" x14ac:dyDescent="0.25">
      <c r="A4131" s="9">
        <v>27.472833633400001</v>
      </c>
      <c r="B4131" s="9">
        <v>8.2700004577600001</v>
      </c>
      <c r="C4131" t="s">
        <v>175</v>
      </c>
      <c r="D4131">
        <v>5262005</v>
      </c>
    </row>
    <row r="4132" spans="1:4" x14ac:dyDescent="0.25">
      <c r="A4132" s="9">
        <v>27.270595550500001</v>
      </c>
      <c r="B4132" s="9">
        <v>22.229999542200002</v>
      </c>
      <c r="C4132" t="s">
        <v>175</v>
      </c>
      <c r="D4132">
        <v>6302005</v>
      </c>
    </row>
    <row r="4133" spans="1:4" x14ac:dyDescent="0.25">
      <c r="A4133" s="9">
        <v>27.159545898400001</v>
      </c>
      <c r="B4133" s="9">
        <v>22.1399993896</v>
      </c>
      <c r="C4133" t="s">
        <v>175</v>
      </c>
      <c r="D4133">
        <v>7282005</v>
      </c>
    </row>
    <row r="4134" spans="1:4" x14ac:dyDescent="0.25">
      <c r="A4134" s="9">
        <v>27.1584224701</v>
      </c>
      <c r="B4134" s="9">
        <v>9.1800003051800001</v>
      </c>
      <c r="C4134" t="s">
        <v>175</v>
      </c>
      <c r="D4134">
        <v>8252005</v>
      </c>
    </row>
    <row r="4135" spans="1:4" x14ac:dyDescent="0.25">
      <c r="A4135" s="9">
        <v>27.165933609</v>
      </c>
      <c r="B4135" s="9">
        <v>21.379999160800001</v>
      </c>
      <c r="C4135" t="s">
        <v>175</v>
      </c>
      <c r="D4135">
        <v>9292005</v>
      </c>
    </row>
    <row r="4136" spans="1:4" x14ac:dyDescent="0.25">
      <c r="A4136" s="9">
        <v>27.171880722000001</v>
      </c>
      <c r="B4136" s="9">
        <v>21.559999465899999</v>
      </c>
      <c r="C4136" t="s">
        <v>175</v>
      </c>
      <c r="D4136">
        <v>10272005</v>
      </c>
    </row>
    <row r="4137" spans="1:4" x14ac:dyDescent="0.25">
      <c r="A4137" s="9">
        <v>27.191955566400001</v>
      </c>
      <c r="B4137" s="9">
        <v>22.1100006104</v>
      </c>
      <c r="C4137" t="s">
        <v>175</v>
      </c>
      <c r="D4137">
        <v>11232005</v>
      </c>
    </row>
    <row r="4138" spans="1:4" x14ac:dyDescent="0.25">
      <c r="A4138" s="9">
        <v>27.8210811615</v>
      </c>
      <c r="B4138" s="9">
        <v>21.6800003052</v>
      </c>
      <c r="C4138" t="s">
        <v>175</v>
      </c>
      <c r="D4138">
        <v>12222005</v>
      </c>
    </row>
    <row r="4139" spans="1:4" x14ac:dyDescent="0.25">
      <c r="A4139" s="9">
        <v>27.612413406400002</v>
      </c>
      <c r="B4139" s="9">
        <v>8.32999992371</v>
      </c>
      <c r="C4139" t="s">
        <v>175</v>
      </c>
      <c r="D4139">
        <v>1252006</v>
      </c>
    </row>
    <row r="4140" spans="1:4" x14ac:dyDescent="0.25">
      <c r="A4140" s="9">
        <v>27.495754241899999</v>
      </c>
      <c r="B4140" s="9">
        <v>6.4699997901900002</v>
      </c>
      <c r="C4140" t="s">
        <v>175</v>
      </c>
      <c r="D4140">
        <v>2222006</v>
      </c>
    </row>
    <row r="4141" spans="1:4" x14ac:dyDescent="0.25">
      <c r="A4141" s="9">
        <v>27.901416778600002</v>
      </c>
      <c r="B4141" s="9">
        <v>5.5199999809299998</v>
      </c>
      <c r="C4141" t="s">
        <v>175</v>
      </c>
      <c r="D4141">
        <v>3292006</v>
      </c>
    </row>
    <row r="4142" spans="1:4" x14ac:dyDescent="0.25">
      <c r="A4142" s="9">
        <v>27.932294845600001</v>
      </c>
      <c r="B4142" s="9">
        <v>22.899999618500001</v>
      </c>
      <c r="C4142" t="s">
        <v>175</v>
      </c>
      <c r="D4142">
        <v>4262006</v>
      </c>
    </row>
    <row r="4143" spans="1:4" x14ac:dyDescent="0.25">
      <c r="A4143" s="9">
        <v>27.589735031099998</v>
      </c>
      <c r="B4143" s="9">
        <v>2.17000007629</v>
      </c>
      <c r="C4143" t="s">
        <v>175</v>
      </c>
      <c r="D4143">
        <v>5312006</v>
      </c>
    </row>
    <row r="4144" spans="1:4" x14ac:dyDescent="0.25">
      <c r="A4144" s="9">
        <v>27.121423721300001</v>
      </c>
      <c r="B4144" s="9">
        <v>7.07999992371</v>
      </c>
      <c r="C4144" t="s">
        <v>175</v>
      </c>
      <c r="D4144">
        <v>7262006</v>
      </c>
    </row>
    <row r="4145" spans="1:4" x14ac:dyDescent="0.25">
      <c r="A4145" s="9">
        <v>27.176948547399999</v>
      </c>
      <c r="B4145" s="9">
        <v>9.2100000381499996</v>
      </c>
      <c r="C4145" t="s">
        <v>175</v>
      </c>
      <c r="D4145">
        <v>8302006</v>
      </c>
    </row>
    <row r="4146" spans="1:4" x14ac:dyDescent="0.25">
      <c r="A4146" s="9">
        <v>27.183336257899999</v>
      </c>
      <c r="B4146" s="9">
        <v>9.2399997711200008</v>
      </c>
      <c r="C4146" t="s">
        <v>175</v>
      </c>
      <c r="D4146">
        <v>9272006</v>
      </c>
    </row>
    <row r="4147" spans="1:4" x14ac:dyDescent="0.25">
      <c r="A4147" s="9">
        <v>27.251853942899999</v>
      </c>
      <c r="B4147" s="9">
        <v>21.379999160800001</v>
      </c>
      <c r="C4147" t="s">
        <v>175</v>
      </c>
      <c r="D4147">
        <v>11292006</v>
      </c>
    </row>
    <row r="4148" spans="1:4" x14ac:dyDescent="0.25">
      <c r="A4148" s="9">
        <v>27.367977142299999</v>
      </c>
      <c r="B4148" s="9">
        <v>10.100000381499999</v>
      </c>
      <c r="C4148" t="s">
        <v>175</v>
      </c>
      <c r="D4148">
        <v>12272006</v>
      </c>
    </row>
    <row r="4149" spans="1:4" x14ac:dyDescent="0.25">
      <c r="A4149" s="9">
        <v>27.293878555300001</v>
      </c>
      <c r="B4149" s="9">
        <v>21.989999771099999</v>
      </c>
      <c r="C4149" t="s">
        <v>175</v>
      </c>
      <c r="D4149">
        <v>1252007</v>
      </c>
    </row>
    <row r="4150" spans="1:4" x14ac:dyDescent="0.25">
      <c r="A4150" s="9">
        <v>27.3873920441</v>
      </c>
      <c r="B4150" s="9">
        <v>3.6900000572199998</v>
      </c>
      <c r="C4150" t="s">
        <v>175</v>
      </c>
      <c r="D4150">
        <v>2222007</v>
      </c>
    </row>
    <row r="4151" spans="1:4" x14ac:dyDescent="0.25">
      <c r="A4151" s="9">
        <v>27.4957466125</v>
      </c>
      <c r="B4151" s="9">
        <v>21.989999771099999</v>
      </c>
      <c r="C4151" t="s">
        <v>175</v>
      </c>
      <c r="D4151">
        <v>3292007</v>
      </c>
    </row>
    <row r="4152" spans="1:4" x14ac:dyDescent="0.25">
      <c r="A4152" s="9">
        <v>27.3686733246</v>
      </c>
      <c r="B4152" s="9">
        <v>3.07999992371</v>
      </c>
      <c r="C4152" t="s">
        <v>175</v>
      </c>
      <c r="D4152">
        <v>4262007</v>
      </c>
    </row>
    <row r="4153" spans="1:4" x14ac:dyDescent="0.25">
      <c r="A4153" s="9">
        <v>27.202198028600002</v>
      </c>
      <c r="B4153" s="9">
        <v>4.90999984741</v>
      </c>
      <c r="C4153" t="s">
        <v>175</v>
      </c>
      <c r="D4153">
        <v>5312007</v>
      </c>
    </row>
    <row r="4154" spans="1:4" x14ac:dyDescent="0.25">
      <c r="A4154" s="9">
        <v>27.126811981199999</v>
      </c>
      <c r="B4154" s="9">
        <v>6.9000000953700003</v>
      </c>
      <c r="C4154" t="s">
        <v>175</v>
      </c>
      <c r="D4154">
        <v>6282007</v>
      </c>
    </row>
    <row r="4155" spans="1:4" x14ac:dyDescent="0.25">
      <c r="A4155" s="9">
        <v>27.110864639300001</v>
      </c>
      <c r="B4155" s="9">
        <v>6.7399997711199999</v>
      </c>
      <c r="C4155" t="s">
        <v>175</v>
      </c>
      <c r="D4155">
        <v>7262007</v>
      </c>
    </row>
    <row r="4156" spans="1:4" x14ac:dyDescent="0.25">
      <c r="A4156" s="9">
        <v>27.115251541100001</v>
      </c>
      <c r="B4156" s="9">
        <v>7.9600000381499996</v>
      </c>
      <c r="C4156" t="s">
        <v>175</v>
      </c>
      <c r="D4156">
        <v>8302007</v>
      </c>
    </row>
    <row r="4157" spans="1:4" x14ac:dyDescent="0.25">
      <c r="A4157" s="9">
        <v>27.177377700800001</v>
      </c>
      <c r="B4157" s="9">
        <v>7.9600000381499996</v>
      </c>
      <c r="C4157" t="s">
        <v>175</v>
      </c>
      <c r="D4157">
        <v>9272007</v>
      </c>
    </row>
    <row r="4158" spans="1:4" x14ac:dyDescent="0.25">
      <c r="A4158" s="9">
        <v>27.196954727200001</v>
      </c>
      <c r="B4158" s="9">
        <v>6.7399997711199999</v>
      </c>
      <c r="C4158" t="s">
        <v>175</v>
      </c>
      <c r="D4158">
        <v>10252007</v>
      </c>
    </row>
    <row r="4159" spans="1:4" x14ac:dyDescent="0.25">
      <c r="A4159" s="9">
        <v>27.169370651200001</v>
      </c>
      <c r="B4159" s="9">
        <v>7.5700001716600003</v>
      </c>
      <c r="C4159" t="s">
        <v>175</v>
      </c>
      <c r="D4159">
        <v>11292007</v>
      </c>
    </row>
    <row r="4160" spans="1:4" x14ac:dyDescent="0.25">
      <c r="A4160" s="9">
        <v>27.3476924896</v>
      </c>
      <c r="B4160" s="9">
        <v>7.0500001907299996</v>
      </c>
      <c r="C4160" t="s">
        <v>175</v>
      </c>
      <c r="D4160">
        <v>12272007</v>
      </c>
    </row>
    <row r="4161" spans="1:4" x14ac:dyDescent="0.25">
      <c r="A4161" s="9">
        <v>28.242046356199999</v>
      </c>
      <c r="B4161" s="9">
        <v>12.8400001526</v>
      </c>
      <c r="C4161" t="s">
        <v>175</v>
      </c>
      <c r="D4161">
        <v>1312008</v>
      </c>
    </row>
    <row r="4162" spans="1:4" x14ac:dyDescent="0.25">
      <c r="A4162" s="9">
        <v>27.651241302500001</v>
      </c>
      <c r="B4162" s="9">
        <v>8.8800001144399996</v>
      </c>
      <c r="C4162" t="s">
        <v>175</v>
      </c>
      <c r="D4162">
        <v>2212008</v>
      </c>
    </row>
    <row r="4163" spans="1:4" x14ac:dyDescent="0.25">
      <c r="A4163" s="9">
        <v>27.581022262600001</v>
      </c>
      <c r="B4163" s="9">
        <v>9.1800003051800001</v>
      </c>
      <c r="C4163" t="s">
        <v>175</v>
      </c>
      <c r="D4163">
        <v>3272008</v>
      </c>
    </row>
    <row r="4164" spans="1:4" x14ac:dyDescent="0.25">
      <c r="A4164" s="9">
        <v>27.4502544403</v>
      </c>
      <c r="B4164" s="9">
        <v>6.4400000572199998</v>
      </c>
      <c r="C4164" t="s">
        <v>175</v>
      </c>
      <c r="D4164">
        <v>4242008</v>
      </c>
    </row>
    <row r="4165" spans="1:4" x14ac:dyDescent="0.25">
      <c r="A4165" s="9">
        <v>27.243446350100001</v>
      </c>
      <c r="B4165" s="9">
        <v>7.3499999046299997</v>
      </c>
      <c r="C4165" t="s">
        <v>175</v>
      </c>
      <c r="D4165">
        <v>5292008</v>
      </c>
    </row>
    <row r="4166" spans="1:4" x14ac:dyDescent="0.25">
      <c r="A4166" s="9">
        <v>27.131359100299999</v>
      </c>
      <c r="B4166" s="9">
        <v>21.989999771099999</v>
      </c>
      <c r="C4166" t="s">
        <v>175</v>
      </c>
      <c r="D4166">
        <v>6262008</v>
      </c>
    </row>
    <row r="4167" spans="1:4" x14ac:dyDescent="0.25">
      <c r="A4167" s="9">
        <v>27.1258525848</v>
      </c>
      <c r="B4167" s="9">
        <v>6.7399997711199999</v>
      </c>
      <c r="C4167" t="s">
        <v>175</v>
      </c>
      <c r="D4167">
        <v>7312008</v>
      </c>
    </row>
    <row r="4168" spans="1:4" x14ac:dyDescent="0.25">
      <c r="A4168" s="9">
        <v>27.114301681499999</v>
      </c>
      <c r="B4168" s="9">
        <v>5.2199997901900002</v>
      </c>
      <c r="C4168" t="s">
        <v>175</v>
      </c>
      <c r="D4168">
        <v>8282008</v>
      </c>
    </row>
    <row r="4169" spans="1:4" x14ac:dyDescent="0.25">
      <c r="A4169" s="9">
        <v>27.109575271600001</v>
      </c>
      <c r="B4169" s="9">
        <v>4.9400000572199998</v>
      </c>
      <c r="C4169" t="s">
        <v>175</v>
      </c>
      <c r="D4169">
        <v>9252008</v>
      </c>
    </row>
    <row r="4170" spans="1:4" x14ac:dyDescent="0.25">
      <c r="A4170" s="9">
        <v>27.118539810200001</v>
      </c>
      <c r="B4170" s="9">
        <v>19.5499992371</v>
      </c>
      <c r="C4170" t="s">
        <v>175</v>
      </c>
      <c r="D4170">
        <v>10302008</v>
      </c>
    </row>
    <row r="4171" spans="1:4" x14ac:dyDescent="0.25">
      <c r="A4171" s="9">
        <v>27.189615249599999</v>
      </c>
      <c r="B4171" s="9">
        <v>4.7300000190700002</v>
      </c>
      <c r="C4171" t="s">
        <v>175</v>
      </c>
      <c r="D4171">
        <v>11262008</v>
      </c>
    </row>
    <row r="4172" spans="1:4" x14ac:dyDescent="0.25">
      <c r="A4172" s="9">
        <v>27.431619644200001</v>
      </c>
      <c r="B4172" s="9">
        <v>21.7999992371</v>
      </c>
      <c r="C4172" t="s">
        <v>175</v>
      </c>
      <c r="D4172">
        <v>12182008</v>
      </c>
    </row>
    <row r="4173" spans="1:4" x14ac:dyDescent="0.25">
      <c r="A4173" s="9">
        <v>27.506336212200001</v>
      </c>
      <c r="B4173" s="9">
        <v>8.8800001144399996</v>
      </c>
      <c r="C4173" t="s">
        <v>175</v>
      </c>
      <c r="D4173">
        <v>1292009</v>
      </c>
    </row>
    <row r="4174" spans="1:4" x14ac:dyDescent="0.25">
      <c r="A4174" s="9">
        <v>27.9102153778</v>
      </c>
      <c r="B4174" s="9">
        <v>22.600000381499999</v>
      </c>
      <c r="C4174" t="s">
        <v>175</v>
      </c>
      <c r="D4174">
        <v>2262009</v>
      </c>
    </row>
    <row r="4175" spans="1:4" x14ac:dyDescent="0.25">
      <c r="A4175" s="9">
        <v>27.595863342299999</v>
      </c>
      <c r="B4175" s="9">
        <v>9.4899997711200008</v>
      </c>
      <c r="C4175" t="s">
        <v>175</v>
      </c>
      <c r="D4175">
        <v>3262009</v>
      </c>
    </row>
    <row r="4176" spans="1:4" x14ac:dyDescent="0.25">
      <c r="A4176" s="9">
        <v>27.368858337399999</v>
      </c>
      <c r="B4176" s="9">
        <v>8.8800001144399996</v>
      </c>
      <c r="C4176" t="s">
        <v>175</v>
      </c>
      <c r="D4176">
        <v>4302009</v>
      </c>
    </row>
    <row r="4177" spans="1:4" x14ac:dyDescent="0.25">
      <c r="A4177" s="9">
        <v>27.2467784882</v>
      </c>
      <c r="B4177" s="9">
        <v>21.440000534100001</v>
      </c>
      <c r="C4177" t="s">
        <v>175</v>
      </c>
      <c r="D4177">
        <v>5282009</v>
      </c>
    </row>
    <row r="4178" spans="1:4" x14ac:dyDescent="0.25">
      <c r="A4178" s="9">
        <v>27.120019912699998</v>
      </c>
      <c r="B4178" s="9">
        <v>6.9899997711199999</v>
      </c>
      <c r="C4178" t="s">
        <v>175</v>
      </c>
      <c r="D4178">
        <v>6252009</v>
      </c>
    </row>
    <row r="4179" spans="1:4" x14ac:dyDescent="0.25">
      <c r="A4179" s="9">
        <v>27.087125778200001</v>
      </c>
      <c r="B4179" s="9">
        <v>21.5</v>
      </c>
      <c r="C4179" t="s">
        <v>175</v>
      </c>
      <c r="D4179">
        <v>8272009</v>
      </c>
    </row>
    <row r="4180" spans="1:4" x14ac:dyDescent="0.25">
      <c r="A4180" s="9">
        <v>27.0409450531</v>
      </c>
      <c r="B4180" s="9">
        <v>21.379999160800001</v>
      </c>
      <c r="C4180" t="s">
        <v>175</v>
      </c>
      <c r="D4180">
        <v>9242009</v>
      </c>
    </row>
    <row r="4181" spans="1:4" x14ac:dyDescent="0.25">
      <c r="A4181" s="9">
        <v>27.270248413099999</v>
      </c>
      <c r="B4181" s="9">
        <v>22.899999618500001</v>
      </c>
      <c r="C4181" t="s">
        <v>175</v>
      </c>
      <c r="D4181">
        <v>10292009</v>
      </c>
    </row>
    <row r="4182" spans="1:4" x14ac:dyDescent="0.25">
      <c r="A4182" s="9">
        <v>27.161729812600001</v>
      </c>
      <c r="B4182" s="9">
        <v>21.6800003052</v>
      </c>
      <c r="C4182" t="s">
        <v>175</v>
      </c>
      <c r="D4182">
        <v>11252009</v>
      </c>
    </row>
    <row r="4183" spans="1:4" x14ac:dyDescent="0.25">
      <c r="A4183" s="9">
        <v>27.328336715700001</v>
      </c>
      <c r="B4183" s="9">
        <v>19.239999771099999</v>
      </c>
      <c r="C4183" t="s">
        <v>175</v>
      </c>
      <c r="D4183">
        <v>12312009</v>
      </c>
    </row>
    <row r="4184" spans="1:4" x14ac:dyDescent="0.25">
      <c r="A4184" s="9">
        <v>27.7412090302</v>
      </c>
      <c r="B4184" s="9">
        <v>22.899999618500001</v>
      </c>
      <c r="C4184" t="s">
        <v>175</v>
      </c>
      <c r="D4184">
        <v>1282010</v>
      </c>
    </row>
    <row r="4185" spans="1:4" x14ac:dyDescent="0.25">
      <c r="A4185" s="9">
        <v>27.638738632199999</v>
      </c>
      <c r="B4185" s="9">
        <v>22.600000381499999</v>
      </c>
      <c r="C4185" t="s">
        <v>175</v>
      </c>
      <c r="D4185">
        <v>2252010</v>
      </c>
    </row>
    <row r="4186" spans="1:4" x14ac:dyDescent="0.25">
      <c r="A4186" s="9">
        <v>27.618387222300001</v>
      </c>
      <c r="B4186" s="9">
        <v>22.600000381499999</v>
      </c>
      <c r="C4186" t="s">
        <v>175</v>
      </c>
      <c r="D4186">
        <v>3252010</v>
      </c>
    </row>
    <row r="4187" spans="1:4" x14ac:dyDescent="0.25">
      <c r="A4187" s="9">
        <v>27.607034683199998</v>
      </c>
      <c r="B4187" s="9">
        <v>22.409999847400002</v>
      </c>
      <c r="C4187" t="s">
        <v>175</v>
      </c>
      <c r="D4187">
        <v>4292010</v>
      </c>
    </row>
    <row r="4188" spans="1:4" x14ac:dyDescent="0.25">
      <c r="A4188" s="9">
        <v>27.3490276337</v>
      </c>
      <c r="B4188" s="9">
        <v>22.290000915499999</v>
      </c>
      <c r="C4188" t="s">
        <v>175</v>
      </c>
      <c r="D4188">
        <v>5282010</v>
      </c>
    </row>
    <row r="4189" spans="1:4" x14ac:dyDescent="0.25">
      <c r="A4189" s="9">
        <v>27.173166275</v>
      </c>
      <c r="B4189" s="9">
        <v>22.290000915499999</v>
      </c>
      <c r="C4189" t="s">
        <v>175</v>
      </c>
      <c r="D4189">
        <v>6242010</v>
      </c>
    </row>
    <row r="4190" spans="1:4" x14ac:dyDescent="0.25">
      <c r="A4190" s="9">
        <v>26.989494323700001</v>
      </c>
      <c r="B4190" s="9">
        <v>21.989999771099999</v>
      </c>
      <c r="C4190" t="s">
        <v>175</v>
      </c>
      <c r="D4190">
        <v>7292010</v>
      </c>
    </row>
    <row r="4191" spans="1:4" x14ac:dyDescent="0.25">
      <c r="A4191" s="9">
        <v>26.952079772899999</v>
      </c>
      <c r="B4191" s="9">
        <v>21.989999771099999</v>
      </c>
      <c r="C4191" t="s">
        <v>175</v>
      </c>
      <c r="D4191">
        <v>8262010</v>
      </c>
    </row>
    <row r="4192" spans="1:4" x14ac:dyDescent="0.25">
      <c r="A4192" s="9">
        <v>26.931949615499999</v>
      </c>
      <c r="B4192" s="9">
        <v>21.989999771099999</v>
      </c>
      <c r="C4192" t="s">
        <v>175</v>
      </c>
      <c r="D4192">
        <v>9302010</v>
      </c>
    </row>
    <row r="4193" spans="1:4" x14ac:dyDescent="0.25">
      <c r="A4193" s="9">
        <v>27.050893783599999</v>
      </c>
      <c r="B4193" s="9">
        <v>21.989999771099999</v>
      </c>
      <c r="C4193" t="s">
        <v>175</v>
      </c>
      <c r="D4193">
        <v>10282010</v>
      </c>
    </row>
    <row r="4194" spans="1:4" x14ac:dyDescent="0.25">
      <c r="A4194" s="9">
        <v>27.3273143768</v>
      </c>
      <c r="B4194" s="9">
        <v>21.989999771099999</v>
      </c>
      <c r="C4194" t="s">
        <v>175</v>
      </c>
      <c r="D4194">
        <v>11242010</v>
      </c>
    </row>
    <row r="4195" spans="1:4" x14ac:dyDescent="0.25">
      <c r="A4195" s="9">
        <v>27.700548172000001</v>
      </c>
      <c r="B4195" s="9">
        <v>22.1100006104</v>
      </c>
      <c r="C4195" t="s">
        <v>175</v>
      </c>
      <c r="D4195">
        <v>12302010</v>
      </c>
    </row>
    <row r="4196" spans="1:4" x14ac:dyDescent="0.25">
      <c r="A4196" s="9">
        <v>27.334268569900001</v>
      </c>
      <c r="B4196" s="9">
        <v>22.290000915499999</v>
      </c>
      <c r="C4196" t="s">
        <v>175</v>
      </c>
      <c r="D4196">
        <v>1272011</v>
      </c>
    </row>
    <row r="4197" spans="1:4" x14ac:dyDescent="0.25">
      <c r="A4197" s="9">
        <v>27.646091461200001</v>
      </c>
      <c r="B4197" s="9">
        <v>22.3199996948</v>
      </c>
      <c r="C4197" t="s">
        <v>175</v>
      </c>
      <c r="D4197">
        <v>2242011</v>
      </c>
    </row>
    <row r="4198" spans="1:4" x14ac:dyDescent="0.25">
      <c r="A4198" s="9">
        <v>27.6965904236</v>
      </c>
      <c r="B4198" s="9">
        <v>23.209999084500001</v>
      </c>
      <c r="C4198" t="s">
        <v>175</v>
      </c>
      <c r="D4198">
        <v>3312011</v>
      </c>
    </row>
    <row r="4199" spans="1:4" x14ac:dyDescent="0.25">
      <c r="A4199" s="9">
        <v>27.450355529799999</v>
      </c>
      <c r="B4199" s="9">
        <v>23.209999084500001</v>
      </c>
      <c r="C4199" t="s">
        <v>175</v>
      </c>
      <c r="D4199">
        <v>4282011</v>
      </c>
    </row>
    <row r="4200" spans="1:4" x14ac:dyDescent="0.25">
      <c r="A4200" s="9">
        <v>27.3722419739</v>
      </c>
      <c r="B4200" s="9">
        <v>22.899999618500001</v>
      </c>
      <c r="C4200" t="s">
        <v>175</v>
      </c>
      <c r="D4200">
        <v>5262011</v>
      </c>
    </row>
    <row r="4201" spans="1:4" x14ac:dyDescent="0.25">
      <c r="A4201" s="9">
        <v>27.226222991899999</v>
      </c>
      <c r="B4201" s="9">
        <v>22.440000534100001</v>
      </c>
      <c r="C4201" t="s">
        <v>175</v>
      </c>
      <c r="D4201">
        <v>6302011</v>
      </c>
    </row>
    <row r="4202" spans="1:4" x14ac:dyDescent="0.25">
      <c r="A4202" s="9">
        <v>27.0825405121</v>
      </c>
      <c r="B4202" s="9">
        <v>22.2000007629</v>
      </c>
      <c r="C4202" t="s">
        <v>175</v>
      </c>
      <c r="D4202">
        <v>7282011</v>
      </c>
    </row>
    <row r="4203" spans="1:4" x14ac:dyDescent="0.25">
      <c r="A4203" s="9">
        <v>27.071752548199999</v>
      </c>
      <c r="B4203" s="9">
        <v>21.989999771099999</v>
      </c>
      <c r="C4203" t="s">
        <v>175</v>
      </c>
      <c r="D4203">
        <v>8252011</v>
      </c>
    </row>
    <row r="4204" spans="1:4" x14ac:dyDescent="0.25">
      <c r="A4204" s="9">
        <v>27.075613021900001</v>
      </c>
      <c r="B4204" s="9">
        <v>21.989999771099999</v>
      </c>
      <c r="C4204" t="s">
        <v>175</v>
      </c>
      <c r="D4204">
        <v>9292011</v>
      </c>
    </row>
    <row r="4205" spans="1:4" x14ac:dyDescent="0.25">
      <c r="A4205" s="9">
        <v>27.1457996368</v>
      </c>
      <c r="B4205" s="9">
        <v>21.989999771099999</v>
      </c>
      <c r="C4205" t="s">
        <v>175</v>
      </c>
      <c r="D4205">
        <v>10272011</v>
      </c>
    </row>
    <row r="4206" spans="1:4" x14ac:dyDescent="0.25">
      <c r="A4206" s="9">
        <v>27.3524932861</v>
      </c>
      <c r="B4206" s="9">
        <v>22.0499992371</v>
      </c>
      <c r="C4206" t="s">
        <v>175</v>
      </c>
      <c r="D4206">
        <v>11232011</v>
      </c>
    </row>
    <row r="4207" spans="1:4" x14ac:dyDescent="0.25">
      <c r="A4207" s="9">
        <v>27.1776161194</v>
      </c>
      <c r="B4207" s="9">
        <v>21.530000686600001</v>
      </c>
      <c r="C4207" t="s">
        <v>175</v>
      </c>
      <c r="D4207">
        <v>12152011</v>
      </c>
    </row>
    <row r="4208" spans="1:4" x14ac:dyDescent="0.25">
      <c r="A4208" s="9">
        <v>27.491821289099999</v>
      </c>
      <c r="B4208" s="9">
        <v>22.290000915499999</v>
      </c>
      <c r="C4208" t="s">
        <v>175</v>
      </c>
      <c r="D4208">
        <v>1262012</v>
      </c>
    </row>
    <row r="4209" spans="1:4" x14ac:dyDescent="0.25">
      <c r="A4209" s="9">
        <v>27.320991516100001</v>
      </c>
      <c r="B4209" s="9">
        <v>21.989999771099999</v>
      </c>
      <c r="C4209" t="s">
        <v>175</v>
      </c>
      <c r="D4209">
        <v>2232012</v>
      </c>
    </row>
    <row r="4210" spans="1:4" x14ac:dyDescent="0.25">
      <c r="A4210" s="9">
        <v>27.668006897000001</v>
      </c>
      <c r="B4210" s="9">
        <v>22.290000915499999</v>
      </c>
      <c r="C4210" t="s">
        <v>175</v>
      </c>
      <c r="D4210">
        <v>3292012</v>
      </c>
    </row>
    <row r="4211" spans="1:4" x14ac:dyDescent="0.25">
      <c r="A4211" s="9">
        <v>27.445760726900001</v>
      </c>
      <c r="B4211" s="9">
        <v>22.290000915499999</v>
      </c>
      <c r="C4211" t="s">
        <v>175</v>
      </c>
      <c r="D4211">
        <v>4262012</v>
      </c>
    </row>
    <row r="4212" spans="1:4" x14ac:dyDescent="0.25">
      <c r="A4212" s="9">
        <v>27.273742675800001</v>
      </c>
      <c r="B4212" s="9">
        <v>22.290000915499999</v>
      </c>
      <c r="C4212" t="s">
        <v>175</v>
      </c>
      <c r="D4212">
        <v>5302012</v>
      </c>
    </row>
    <row r="4213" spans="1:4" x14ac:dyDescent="0.25">
      <c r="A4213" s="9">
        <v>27.1519966125</v>
      </c>
      <c r="B4213" s="9">
        <v>22.170000076299999</v>
      </c>
      <c r="C4213" t="s">
        <v>175</v>
      </c>
      <c r="D4213">
        <v>6282012</v>
      </c>
    </row>
    <row r="4214" spans="1:4" x14ac:dyDescent="0.25">
      <c r="A4214" s="9">
        <v>27.1034317017</v>
      </c>
      <c r="B4214" s="9">
        <v>21.8600006104</v>
      </c>
      <c r="C4214" t="s">
        <v>175</v>
      </c>
      <c r="D4214">
        <v>7262012</v>
      </c>
    </row>
    <row r="4215" spans="1:4" x14ac:dyDescent="0.25">
      <c r="A4215" s="9">
        <v>27.1088066101</v>
      </c>
      <c r="B4215" s="9">
        <v>21.899999618500001</v>
      </c>
      <c r="C4215" t="s">
        <v>175</v>
      </c>
      <c r="D4215">
        <v>8302012</v>
      </c>
    </row>
    <row r="4216" spans="1:4" x14ac:dyDescent="0.25">
      <c r="A4216" s="9">
        <v>27.1236038208</v>
      </c>
      <c r="B4216" s="9">
        <v>21.899999618500001</v>
      </c>
      <c r="C4216" t="s">
        <v>175</v>
      </c>
      <c r="D4216">
        <v>9272012</v>
      </c>
    </row>
    <row r="4217" spans="1:4" x14ac:dyDescent="0.25">
      <c r="A4217" s="9">
        <v>27.135690689099999</v>
      </c>
      <c r="B4217" s="9">
        <v>21.6800003052</v>
      </c>
      <c r="C4217" t="s">
        <v>175</v>
      </c>
      <c r="D4217">
        <v>10252012</v>
      </c>
    </row>
    <row r="4218" spans="1:4" x14ac:dyDescent="0.25">
      <c r="A4218" s="9">
        <v>27.2330722809</v>
      </c>
      <c r="B4218" s="9">
        <v>21.219999313399999</v>
      </c>
      <c r="C4218" t="s">
        <v>175</v>
      </c>
      <c r="D4218">
        <v>11292012</v>
      </c>
    </row>
    <row r="4219" spans="1:4" x14ac:dyDescent="0.25">
      <c r="A4219" s="9">
        <v>27.600738525400001</v>
      </c>
      <c r="B4219" s="9">
        <v>23.209999084500001</v>
      </c>
      <c r="C4219" t="s">
        <v>175</v>
      </c>
      <c r="D4219">
        <v>12272012</v>
      </c>
    </row>
    <row r="4220" spans="1:4" x14ac:dyDescent="0.25">
      <c r="A4220" s="9">
        <v>20.889640808100001</v>
      </c>
      <c r="B4220" s="9">
        <v>26.120000839199999</v>
      </c>
      <c r="C4220" t="s">
        <v>176</v>
      </c>
      <c r="D4220">
        <v>10021991</v>
      </c>
    </row>
    <row r="4221" spans="1:4" x14ac:dyDescent="0.25">
      <c r="A4221" s="9">
        <v>20.513397216800001</v>
      </c>
      <c r="B4221" s="9">
        <v>25.4300003052</v>
      </c>
      <c r="C4221" t="s">
        <v>176</v>
      </c>
      <c r="D4221">
        <v>11151991</v>
      </c>
    </row>
    <row r="4222" spans="1:4" x14ac:dyDescent="0.25">
      <c r="A4222" s="9">
        <v>20.385299682599999</v>
      </c>
      <c r="B4222" s="9">
        <v>25.159999847400002</v>
      </c>
      <c r="C4222" t="s">
        <v>176</v>
      </c>
      <c r="D4222">
        <v>12091991</v>
      </c>
    </row>
    <row r="4223" spans="1:4" x14ac:dyDescent="0.25">
      <c r="A4223" s="9">
        <v>19.949239730799999</v>
      </c>
      <c r="B4223" s="9">
        <v>24.979999542200002</v>
      </c>
      <c r="C4223" t="s">
        <v>176</v>
      </c>
      <c r="D4223">
        <v>12311991</v>
      </c>
    </row>
    <row r="4224" spans="1:4" x14ac:dyDescent="0.25">
      <c r="A4224" s="9">
        <v>19.898723602299999</v>
      </c>
      <c r="B4224" s="9">
        <v>24.920000076299999</v>
      </c>
      <c r="C4224" t="s">
        <v>176</v>
      </c>
      <c r="D4224">
        <v>1061992</v>
      </c>
    </row>
    <row r="4225" spans="1:4" x14ac:dyDescent="0.25">
      <c r="A4225" s="9">
        <v>19.808668136600001</v>
      </c>
      <c r="B4225" s="9">
        <v>27.350000381499999</v>
      </c>
      <c r="C4225" t="s">
        <v>176</v>
      </c>
      <c r="D4225">
        <v>2051992</v>
      </c>
    </row>
    <row r="4226" spans="1:4" x14ac:dyDescent="0.25">
      <c r="A4226" s="9">
        <v>19.768510818500001</v>
      </c>
      <c r="B4226" s="9">
        <v>29.090000152599998</v>
      </c>
      <c r="C4226" t="s">
        <v>176</v>
      </c>
      <c r="D4226">
        <v>3021992</v>
      </c>
    </row>
    <row r="4227" spans="1:4" x14ac:dyDescent="0.25">
      <c r="A4227" s="9">
        <v>19.750736236600002</v>
      </c>
      <c r="B4227" s="9">
        <v>29.159999847400002</v>
      </c>
      <c r="C4227" t="s">
        <v>176</v>
      </c>
      <c r="D4227">
        <v>3121992</v>
      </c>
    </row>
    <row r="4228" spans="1:4" x14ac:dyDescent="0.25">
      <c r="A4228" s="9">
        <v>19.7397022247</v>
      </c>
      <c r="B4228" s="9">
        <v>29.229999542200002</v>
      </c>
      <c r="C4228" t="s">
        <v>176</v>
      </c>
      <c r="D4228">
        <v>4021992</v>
      </c>
    </row>
    <row r="4229" spans="1:4" x14ac:dyDescent="0.25">
      <c r="A4229" s="9">
        <v>19.951980590800002</v>
      </c>
      <c r="B4229" s="9">
        <v>29.079999923700001</v>
      </c>
      <c r="C4229" t="s">
        <v>176</v>
      </c>
      <c r="D4229">
        <v>5081992</v>
      </c>
    </row>
    <row r="4230" spans="1:4" x14ac:dyDescent="0.25">
      <c r="A4230" s="9">
        <v>19.482727050800001</v>
      </c>
      <c r="B4230" s="9">
        <v>28.989999771099999</v>
      </c>
      <c r="C4230" t="s">
        <v>176</v>
      </c>
      <c r="D4230">
        <v>6091992</v>
      </c>
    </row>
    <row r="4231" spans="1:4" x14ac:dyDescent="0.25">
      <c r="A4231" s="9">
        <v>19.141176223799999</v>
      </c>
      <c r="B4231" s="9">
        <v>28.540000915499999</v>
      </c>
      <c r="C4231" t="s">
        <v>176</v>
      </c>
      <c r="D4231">
        <v>7071992</v>
      </c>
    </row>
    <row r="4232" spans="1:4" x14ac:dyDescent="0.25">
      <c r="A4232" s="9">
        <v>18.542514800999999</v>
      </c>
      <c r="B4232" s="9">
        <v>27.6100006104</v>
      </c>
      <c r="C4232" t="s">
        <v>176</v>
      </c>
      <c r="D4232">
        <v>8101992</v>
      </c>
    </row>
    <row r="4233" spans="1:4" x14ac:dyDescent="0.25">
      <c r="A4233" s="9">
        <v>18.1447505951</v>
      </c>
      <c r="B4233" s="9">
        <v>26.729999542200002</v>
      </c>
      <c r="C4233" t="s">
        <v>176</v>
      </c>
      <c r="D4233">
        <v>9101992</v>
      </c>
    </row>
    <row r="4234" spans="1:4" x14ac:dyDescent="0.25">
      <c r="A4234" s="9">
        <v>17.480506897000001</v>
      </c>
      <c r="B4234" s="9">
        <v>25.879999160800001</v>
      </c>
      <c r="C4234" t="s">
        <v>176</v>
      </c>
      <c r="D4234">
        <v>10191992</v>
      </c>
    </row>
    <row r="4235" spans="1:4" x14ac:dyDescent="0.25">
      <c r="A4235" s="9">
        <v>16.817329406700001</v>
      </c>
      <c r="B4235" s="9">
        <v>25.600000381499999</v>
      </c>
      <c r="C4235" t="s">
        <v>176</v>
      </c>
      <c r="D4235">
        <v>11111992</v>
      </c>
    </row>
    <row r="4236" spans="1:4" x14ac:dyDescent="0.25">
      <c r="A4236" s="9">
        <v>16.910562515300001</v>
      </c>
      <c r="B4236" s="9">
        <v>25.3899993896</v>
      </c>
      <c r="C4236" t="s">
        <v>176</v>
      </c>
      <c r="D4236">
        <v>12021992</v>
      </c>
    </row>
    <row r="4237" spans="1:4" x14ac:dyDescent="0.25">
      <c r="A4237" s="9">
        <v>17.2617645264</v>
      </c>
      <c r="B4237" s="9">
        <v>25.2000007629</v>
      </c>
      <c r="C4237" t="s">
        <v>176</v>
      </c>
      <c r="D4237">
        <v>12311992</v>
      </c>
    </row>
    <row r="4238" spans="1:4" x14ac:dyDescent="0.25">
      <c r="A4238" s="9">
        <v>17.2446498871</v>
      </c>
      <c r="B4238" s="9">
        <v>25.1800003052</v>
      </c>
      <c r="C4238" t="s">
        <v>176</v>
      </c>
      <c r="D4238">
        <v>1041993</v>
      </c>
    </row>
    <row r="4239" spans="1:4" x14ac:dyDescent="0.25">
      <c r="A4239" s="9">
        <v>16.946540832499998</v>
      </c>
      <c r="B4239" s="9">
        <v>25.959999084500001</v>
      </c>
      <c r="C4239" t="s">
        <v>176</v>
      </c>
      <c r="D4239">
        <v>1141993</v>
      </c>
    </row>
    <row r="4240" spans="1:4" x14ac:dyDescent="0.25">
      <c r="A4240" s="9">
        <v>16.789745330799999</v>
      </c>
      <c r="B4240" s="9">
        <v>27.780000686600001</v>
      </c>
      <c r="C4240" t="s">
        <v>176</v>
      </c>
      <c r="D4240">
        <v>1251993</v>
      </c>
    </row>
    <row r="4241" spans="1:4" x14ac:dyDescent="0.25">
      <c r="A4241" s="9">
        <v>17.359319686900001</v>
      </c>
      <c r="B4241" s="9">
        <v>29.719999313399999</v>
      </c>
      <c r="C4241" t="s">
        <v>176</v>
      </c>
      <c r="D4241">
        <v>3031993</v>
      </c>
    </row>
    <row r="4242" spans="1:4" x14ac:dyDescent="0.25">
      <c r="A4242" s="9">
        <v>17.581277847300001</v>
      </c>
      <c r="B4242" s="9">
        <v>29.739999771099999</v>
      </c>
      <c r="C4242" t="s">
        <v>176</v>
      </c>
      <c r="D4242">
        <v>4021993</v>
      </c>
    </row>
    <row r="4243" spans="1:4" x14ac:dyDescent="0.25">
      <c r="A4243" s="9">
        <v>16.676788330099999</v>
      </c>
      <c r="B4243" s="9">
        <v>29.5499992371</v>
      </c>
      <c r="C4243" t="s">
        <v>176</v>
      </c>
      <c r="D4243">
        <v>5041993</v>
      </c>
    </row>
    <row r="4244" spans="1:4" x14ac:dyDescent="0.25">
      <c r="A4244" s="9">
        <v>15.546001434300001</v>
      </c>
      <c r="B4244" s="9">
        <v>29.530000686600001</v>
      </c>
      <c r="C4244" t="s">
        <v>176</v>
      </c>
      <c r="D4244">
        <v>6091993</v>
      </c>
    </row>
    <row r="4245" spans="1:4" x14ac:dyDescent="0.25">
      <c r="A4245" s="9">
        <v>15.2363891602</v>
      </c>
      <c r="B4245" s="9">
        <v>29.229999542200002</v>
      </c>
      <c r="C4245" t="s">
        <v>176</v>
      </c>
      <c r="D4245">
        <v>6291993</v>
      </c>
    </row>
    <row r="4246" spans="1:4" x14ac:dyDescent="0.25">
      <c r="A4246" s="9">
        <v>15.211099624599999</v>
      </c>
      <c r="B4246" s="9">
        <v>29.149999618500001</v>
      </c>
      <c r="C4246" t="s">
        <v>176</v>
      </c>
      <c r="D4246">
        <v>7011993</v>
      </c>
    </row>
    <row r="4247" spans="1:4" x14ac:dyDescent="0.25">
      <c r="A4247" s="9">
        <v>13.977560996999999</v>
      </c>
      <c r="B4247" s="9">
        <v>28.9500007629</v>
      </c>
      <c r="C4247" t="s">
        <v>176</v>
      </c>
      <c r="D4247">
        <v>8301993</v>
      </c>
    </row>
    <row r="4248" spans="1:4" x14ac:dyDescent="0.25">
      <c r="A4248" s="9">
        <v>13.6938581467</v>
      </c>
      <c r="B4248" s="9">
        <v>28.870000839199999</v>
      </c>
      <c r="C4248" t="s">
        <v>176</v>
      </c>
      <c r="D4248">
        <v>9291993</v>
      </c>
    </row>
    <row r="4249" spans="1:4" x14ac:dyDescent="0.25">
      <c r="A4249" s="9">
        <v>13.503737449600001</v>
      </c>
      <c r="B4249" s="9">
        <v>28.780000686600001</v>
      </c>
      <c r="C4249" t="s">
        <v>176</v>
      </c>
      <c r="D4249">
        <v>11021993</v>
      </c>
    </row>
    <row r="4250" spans="1:4" x14ac:dyDescent="0.25">
      <c r="A4250" s="9">
        <v>13.720545768699999</v>
      </c>
      <c r="B4250" s="9">
        <v>28.840000152599998</v>
      </c>
      <c r="C4250" t="s">
        <v>176</v>
      </c>
      <c r="D4250">
        <v>11291993</v>
      </c>
    </row>
    <row r="4251" spans="1:4" x14ac:dyDescent="0.25">
      <c r="A4251" s="9">
        <v>14.367929458600001</v>
      </c>
      <c r="B4251" s="9">
        <v>28.829999923700001</v>
      </c>
      <c r="C4251" t="s">
        <v>176</v>
      </c>
      <c r="D4251">
        <v>1061994</v>
      </c>
    </row>
    <row r="4252" spans="1:4" x14ac:dyDescent="0.25">
      <c r="A4252" s="9">
        <v>14.5572519302</v>
      </c>
      <c r="B4252" s="9">
        <v>28.829999923700001</v>
      </c>
      <c r="C4252" t="s">
        <v>176</v>
      </c>
      <c r="D4252">
        <v>1201994</v>
      </c>
    </row>
    <row r="4253" spans="1:4" x14ac:dyDescent="0.25">
      <c r="A4253" s="9">
        <v>14.7726697922</v>
      </c>
      <c r="B4253" s="9">
        <v>29.090000152599998</v>
      </c>
      <c r="C4253" t="s">
        <v>176</v>
      </c>
      <c r="D4253">
        <v>2231994</v>
      </c>
    </row>
    <row r="4254" spans="1:4" x14ac:dyDescent="0.25">
      <c r="A4254" s="9">
        <v>15.7065219879</v>
      </c>
      <c r="B4254" s="9">
        <v>29.020000457799998</v>
      </c>
      <c r="C4254" t="s">
        <v>176</v>
      </c>
      <c r="D4254">
        <v>3231994</v>
      </c>
    </row>
    <row r="4255" spans="1:4" x14ac:dyDescent="0.25">
      <c r="A4255" s="9">
        <v>16.280874252299999</v>
      </c>
      <c r="B4255" s="9">
        <v>28.920000076299999</v>
      </c>
      <c r="C4255" t="s">
        <v>176</v>
      </c>
      <c r="D4255">
        <v>4271994</v>
      </c>
    </row>
    <row r="4256" spans="1:4" x14ac:dyDescent="0.25">
      <c r="A4256" s="9">
        <v>16.2050189972</v>
      </c>
      <c r="B4256" s="9">
        <v>28.9300003052</v>
      </c>
      <c r="C4256" t="s">
        <v>176</v>
      </c>
      <c r="D4256">
        <v>5281994</v>
      </c>
    </row>
    <row r="4257" spans="1:4" x14ac:dyDescent="0.25">
      <c r="A4257" s="9">
        <v>15.564864158600001</v>
      </c>
      <c r="B4257" s="9">
        <v>28.760000228900001</v>
      </c>
      <c r="C4257" t="s">
        <v>176</v>
      </c>
      <c r="D4257">
        <v>6291994</v>
      </c>
    </row>
    <row r="4258" spans="1:4" x14ac:dyDescent="0.25">
      <c r="A4258" s="9">
        <v>14.928229332000001</v>
      </c>
      <c r="B4258" s="9">
        <v>28.409999847400002</v>
      </c>
      <c r="C4258" t="s">
        <v>176</v>
      </c>
      <c r="D4258">
        <v>7271994</v>
      </c>
    </row>
    <row r="4259" spans="1:4" x14ac:dyDescent="0.25">
      <c r="A4259" s="9">
        <v>14.4659748077</v>
      </c>
      <c r="B4259" s="9">
        <v>27.520000457799998</v>
      </c>
      <c r="C4259" t="s">
        <v>176</v>
      </c>
      <c r="D4259">
        <v>8301994</v>
      </c>
    </row>
    <row r="4260" spans="1:4" x14ac:dyDescent="0.25">
      <c r="A4260" s="9">
        <v>14.2602348328</v>
      </c>
      <c r="B4260" s="9">
        <v>26.709999084500001</v>
      </c>
      <c r="C4260" t="s">
        <v>176</v>
      </c>
      <c r="D4260">
        <v>9281994</v>
      </c>
    </row>
    <row r="4261" spans="1:4" x14ac:dyDescent="0.25">
      <c r="A4261" s="9">
        <v>14.046268463100001</v>
      </c>
      <c r="B4261" s="9">
        <v>26.129999160800001</v>
      </c>
      <c r="C4261" t="s">
        <v>176</v>
      </c>
      <c r="D4261">
        <v>10241994</v>
      </c>
    </row>
    <row r="4262" spans="1:4" x14ac:dyDescent="0.25">
      <c r="A4262" s="9">
        <v>14.3468360901</v>
      </c>
      <c r="B4262" s="9">
        <v>26.0499992371</v>
      </c>
      <c r="C4262" t="s">
        <v>176</v>
      </c>
      <c r="D4262">
        <v>11291994</v>
      </c>
    </row>
    <row r="4263" spans="1:4" x14ac:dyDescent="0.25">
      <c r="A4263" s="9">
        <v>14.245412826500001</v>
      </c>
      <c r="B4263" s="9">
        <v>25.479999542200002</v>
      </c>
      <c r="C4263" t="s">
        <v>176</v>
      </c>
      <c r="D4263">
        <v>12291994</v>
      </c>
    </row>
    <row r="4264" spans="1:4" x14ac:dyDescent="0.25">
      <c r="A4264" s="9">
        <v>14.1486501694</v>
      </c>
      <c r="B4264" s="9">
        <v>27.979999542200002</v>
      </c>
      <c r="C4264" t="s">
        <v>176</v>
      </c>
      <c r="D4264">
        <v>1251995</v>
      </c>
    </row>
    <row r="4265" spans="1:4" x14ac:dyDescent="0.25">
      <c r="A4265" s="9">
        <v>13.8695306778</v>
      </c>
      <c r="B4265" s="9">
        <v>29.030000686600001</v>
      </c>
      <c r="C4265" t="s">
        <v>176</v>
      </c>
      <c r="D4265">
        <v>2271995</v>
      </c>
    </row>
    <row r="4266" spans="1:4" x14ac:dyDescent="0.25">
      <c r="A4266" s="9">
        <v>13.544771194500001</v>
      </c>
      <c r="B4266" s="9">
        <v>29.540000915499999</v>
      </c>
      <c r="C4266" t="s">
        <v>176</v>
      </c>
      <c r="D4266">
        <v>3161995</v>
      </c>
    </row>
    <row r="4267" spans="1:4" x14ac:dyDescent="0.25">
      <c r="A4267" s="9">
        <v>13.441892623899999</v>
      </c>
      <c r="B4267" s="9">
        <v>29.899999618500001</v>
      </c>
      <c r="C4267" t="s">
        <v>176</v>
      </c>
      <c r="D4267">
        <v>3291995</v>
      </c>
    </row>
    <row r="4268" spans="1:4" x14ac:dyDescent="0.25">
      <c r="A4268" s="9">
        <v>13.409819603000001</v>
      </c>
      <c r="B4268" s="9">
        <v>29.780000686600001</v>
      </c>
      <c r="C4268" t="s">
        <v>176</v>
      </c>
      <c r="D4268">
        <v>4261995</v>
      </c>
    </row>
    <row r="4269" spans="1:4" x14ac:dyDescent="0.25">
      <c r="A4269" s="9">
        <v>13.404258728</v>
      </c>
      <c r="B4269" s="9">
        <v>29.6800003052</v>
      </c>
      <c r="C4269" t="s">
        <v>176</v>
      </c>
      <c r="D4269">
        <v>5301995</v>
      </c>
    </row>
    <row r="4270" spans="1:4" x14ac:dyDescent="0.25">
      <c r="A4270" s="9">
        <v>13.250531196600001</v>
      </c>
      <c r="B4270" s="9">
        <v>29.620000839199999</v>
      </c>
      <c r="C4270" t="s">
        <v>176</v>
      </c>
      <c r="D4270">
        <v>6301995</v>
      </c>
    </row>
    <row r="4271" spans="1:4" x14ac:dyDescent="0.25">
      <c r="A4271" s="9">
        <v>13.553979873699999</v>
      </c>
      <c r="B4271" s="9">
        <v>29.510000228900001</v>
      </c>
      <c r="C4271" t="s">
        <v>176</v>
      </c>
      <c r="D4271">
        <v>7281995</v>
      </c>
    </row>
    <row r="4272" spans="1:4" x14ac:dyDescent="0.25">
      <c r="A4272" s="9">
        <v>13.2133998871</v>
      </c>
      <c r="B4272" s="9">
        <v>29.209999084500001</v>
      </c>
      <c r="C4272" t="s">
        <v>176</v>
      </c>
      <c r="D4272">
        <v>9051995</v>
      </c>
    </row>
    <row r="4273" spans="1:4" x14ac:dyDescent="0.25">
      <c r="A4273" s="9">
        <v>13.256995201100001</v>
      </c>
      <c r="B4273" s="9">
        <v>29.1800003052</v>
      </c>
      <c r="C4273" t="s">
        <v>176</v>
      </c>
      <c r="D4273">
        <v>10051995</v>
      </c>
    </row>
    <row r="4274" spans="1:4" x14ac:dyDescent="0.25">
      <c r="A4274" s="9">
        <v>13.7683553696</v>
      </c>
      <c r="B4274" s="9">
        <v>29.239999771099999</v>
      </c>
      <c r="C4274" t="s">
        <v>176</v>
      </c>
      <c r="D4274">
        <v>10311995</v>
      </c>
    </row>
    <row r="4275" spans="1:4" x14ac:dyDescent="0.25">
      <c r="A4275" s="9">
        <v>14.160669326800001</v>
      </c>
      <c r="B4275" s="9">
        <v>29.1399993896</v>
      </c>
      <c r="C4275" t="s">
        <v>176</v>
      </c>
      <c r="D4275">
        <v>11271995</v>
      </c>
    </row>
    <row r="4276" spans="1:4" x14ac:dyDescent="0.25">
      <c r="A4276" s="9">
        <v>14.442103385899999</v>
      </c>
      <c r="B4276" s="9">
        <v>29.25</v>
      </c>
      <c r="C4276" t="s">
        <v>176</v>
      </c>
      <c r="D4276">
        <v>12261995</v>
      </c>
    </row>
    <row r="4277" spans="1:4" x14ac:dyDescent="0.25">
      <c r="A4277" s="9">
        <v>14.301292419399999</v>
      </c>
      <c r="B4277" s="9">
        <v>29.469999313399999</v>
      </c>
      <c r="C4277" t="s">
        <v>176</v>
      </c>
      <c r="D4277">
        <v>2071996</v>
      </c>
    </row>
    <row r="4278" spans="1:4" x14ac:dyDescent="0.25">
      <c r="A4278" s="9">
        <v>13.753726005600001</v>
      </c>
      <c r="B4278" s="9">
        <v>29.690000534100001</v>
      </c>
      <c r="C4278" t="s">
        <v>176</v>
      </c>
      <c r="D4278">
        <v>2281996</v>
      </c>
    </row>
    <row r="4279" spans="1:4" x14ac:dyDescent="0.25">
      <c r="A4279" s="9">
        <v>13.471898078900001</v>
      </c>
      <c r="B4279" s="9">
        <v>29.579999923700001</v>
      </c>
      <c r="C4279" t="s">
        <v>176</v>
      </c>
      <c r="D4279">
        <v>4021996</v>
      </c>
    </row>
    <row r="4280" spans="1:4" x14ac:dyDescent="0.25">
      <c r="A4280" s="9">
        <v>14.1402959824</v>
      </c>
      <c r="B4280" s="9">
        <v>29.379999160800001</v>
      </c>
      <c r="C4280" t="s">
        <v>176</v>
      </c>
      <c r="D4280">
        <v>4291996</v>
      </c>
    </row>
    <row r="4281" spans="1:4" x14ac:dyDescent="0.25">
      <c r="A4281" s="9">
        <v>15.660257339499999</v>
      </c>
      <c r="B4281" s="9">
        <v>29.1100006104</v>
      </c>
      <c r="C4281" t="s">
        <v>176</v>
      </c>
      <c r="D4281">
        <v>7011996</v>
      </c>
    </row>
    <row r="4282" spans="1:4" x14ac:dyDescent="0.25">
      <c r="A4282" s="9">
        <v>15.889168739300001</v>
      </c>
      <c r="B4282" s="9">
        <v>29.079999923700001</v>
      </c>
      <c r="C4282" t="s">
        <v>176</v>
      </c>
      <c r="D4282">
        <v>7251996</v>
      </c>
    </row>
    <row r="4283" spans="1:4" x14ac:dyDescent="0.25">
      <c r="A4283" s="9">
        <v>16.3037471771</v>
      </c>
      <c r="B4283" s="9">
        <v>29.010000228900001</v>
      </c>
      <c r="C4283" t="s">
        <v>176</v>
      </c>
      <c r="D4283">
        <v>8291996</v>
      </c>
    </row>
    <row r="4284" spans="1:4" x14ac:dyDescent="0.25">
      <c r="A4284" s="9">
        <v>16.8970775604</v>
      </c>
      <c r="B4284" s="9">
        <v>29.0499992371</v>
      </c>
      <c r="C4284" t="s">
        <v>176</v>
      </c>
      <c r="D4284">
        <v>9271996</v>
      </c>
    </row>
    <row r="4285" spans="1:4" x14ac:dyDescent="0.25">
      <c r="A4285" s="9">
        <v>17.466707229600001</v>
      </c>
      <c r="B4285" s="9">
        <v>29.020000457799998</v>
      </c>
      <c r="C4285" t="s">
        <v>176</v>
      </c>
      <c r="D4285">
        <v>11011996</v>
      </c>
    </row>
    <row r="4286" spans="1:4" x14ac:dyDescent="0.25">
      <c r="A4286" s="9">
        <v>17.880737304699998</v>
      </c>
      <c r="B4286" s="9">
        <v>29.059999465899999</v>
      </c>
      <c r="C4286" t="s">
        <v>176</v>
      </c>
      <c r="D4286">
        <v>12031996</v>
      </c>
    </row>
    <row r="4287" spans="1:4" x14ac:dyDescent="0.25">
      <c r="A4287" s="9">
        <v>18.342941284199998</v>
      </c>
      <c r="B4287" s="9">
        <v>29.170000076299999</v>
      </c>
      <c r="C4287" t="s">
        <v>176</v>
      </c>
      <c r="D4287">
        <v>12271996</v>
      </c>
    </row>
    <row r="4288" spans="1:4" x14ac:dyDescent="0.25">
      <c r="A4288" s="9">
        <v>18.417419433599999</v>
      </c>
      <c r="B4288" s="9">
        <v>29.920000076299999</v>
      </c>
      <c r="C4288" t="s">
        <v>176</v>
      </c>
      <c r="D4288">
        <v>1311997</v>
      </c>
    </row>
    <row r="4289" spans="1:4" x14ac:dyDescent="0.25">
      <c r="A4289" s="9">
        <v>18.569797515899999</v>
      </c>
      <c r="B4289" s="9">
        <v>29.790000915499999</v>
      </c>
      <c r="C4289" t="s">
        <v>176</v>
      </c>
      <c r="D4289">
        <v>2271997</v>
      </c>
    </row>
    <row r="4290" spans="1:4" x14ac:dyDescent="0.25">
      <c r="A4290" s="9">
        <v>18.683980941800002</v>
      </c>
      <c r="B4290" s="9">
        <v>29.540000915499999</v>
      </c>
      <c r="C4290" t="s">
        <v>176</v>
      </c>
      <c r="D4290">
        <v>3281997</v>
      </c>
    </row>
    <row r="4291" spans="1:4" x14ac:dyDescent="0.25">
      <c r="A4291" s="9">
        <v>19.1782779694</v>
      </c>
      <c r="B4291" s="9">
        <v>29.479999542200002</v>
      </c>
      <c r="C4291" t="s">
        <v>176</v>
      </c>
      <c r="D4291">
        <v>4281997</v>
      </c>
    </row>
    <row r="4292" spans="1:4" x14ac:dyDescent="0.25">
      <c r="A4292" s="9">
        <v>18.712722778300002</v>
      </c>
      <c r="B4292" s="9">
        <v>29.409999847400002</v>
      </c>
      <c r="C4292" t="s">
        <v>176</v>
      </c>
      <c r="D4292">
        <v>5291997</v>
      </c>
    </row>
    <row r="4293" spans="1:4" x14ac:dyDescent="0.25">
      <c r="A4293" s="9">
        <v>18.2449741364</v>
      </c>
      <c r="B4293" s="9">
        <v>28.9500007629</v>
      </c>
      <c r="C4293" t="s">
        <v>176</v>
      </c>
      <c r="D4293">
        <v>7091997</v>
      </c>
    </row>
    <row r="4294" spans="1:4" x14ac:dyDescent="0.25">
      <c r="A4294" s="9">
        <v>17.9876556396</v>
      </c>
      <c r="B4294" s="9">
        <v>29.190000534100001</v>
      </c>
      <c r="C4294" t="s">
        <v>176</v>
      </c>
      <c r="D4294">
        <v>8051997</v>
      </c>
    </row>
    <row r="4295" spans="1:4" x14ac:dyDescent="0.25">
      <c r="A4295" s="9">
        <v>18.430974960299999</v>
      </c>
      <c r="B4295" s="9">
        <v>29.059999465899999</v>
      </c>
      <c r="C4295" t="s">
        <v>176</v>
      </c>
      <c r="D4295">
        <v>8281997</v>
      </c>
    </row>
    <row r="4296" spans="1:4" x14ac:dyDescent="0.25">
      <c r="A4296" s="9">
        <v>18.991214752200001</v>
      </c>
      <c r="B4296" s="9">
        <v>28.8899993896</v>
      </c>
      <c r="C4296" t="s">
        <v>176</v>
      </c>
      <c r="D4296">
        <v>9301997</v>
      </c>
    </row>
    <row r="4297" spans="1:4" x14ac:dyDescent="0.25">
      <c r="A4297" s="9">
        <v>19.304138183599999</v>
      </c>
      <c r="B4297" s="9">
        <v>28.870000839199999</v>
      </c>
      <c r="C4297" t="s">
        <v>176</v>
      </c>
      <c r="D4297">
        <v>10301997</v>
      </c>
    </row>
    <row r="4298" spans="1:4" x14ac:dyDescent="0.25">
      <c r="A4298" s="9">
        <v>19.6236743927</v>
      </c>
      <c r="B4298" s="9">
        <v>28.840000152599998</v>
      </c>
      <c r="C4298" t="s">
        <v>176</v>
      </c>
      <c r="D4298">
        <v>11241997</v>
      </c>
    </row>
    <row r="4299" spans="1:4" x14ac:dyDescent="0.25">
      <c r="A4299" s="9">
        <v>19.700092315700001</v>
      </c>
      <c r="B4299" s="9">
        <v>30.010000228900001</v>
      </c>
      <c r="C4299" t="s">
        <v>176</v>
      </c>
      <c r="D4299">
        <v>12301997</v>
      </c>
    </row>
    <row r="4300" spans="1:4" x14ac:dyDescent="0.25">
      <c r="A4300" s="9">
        <v>20.1080150604</v>
      </c>
      <c r="B4300" s="9">
        <v>30.0499992371</v>
      </c>
      <c r="C4300" t="s">
        <v>176</v>
      </c>
      <c r="D4300">
        <v>1291998</v>
      </c>
    </row>
    <row r="4301" spans="1:4" x14ac:dyDescent="0.25">
      <c r="A4301" s="9">
        <v>20.4938602448</v>
      </c>
      <c r="B4301" s="9">
        <v>31.6399993896</v>
      </c>
      <c r="C4301" t="s">
        <v>176</v>
      </c>
      <c r="D4301">
        <v>2251998</v>
      </c>
    </row>
    <row r="4302" spans="1:4" x14ac:dyDescent="0.25">
      <c r="A4302" s="9">
        <v>20.839960098300001</v>
      </c>
      <c r="B4302" s="9">
        <v>31.040000915499999</v>
      </c>
      <c r="C4302" t="s">
        <v>176</v>
      </c>
      <c r="D4302">
        <v>3301998</v>
      </c>
    </row>
    <row r="4303" spans="1:4" x14ac:dyDescent="0.25">
      <c r="A4303" s="9">
        <v>20.886676788300001</v>
      </c>
      <c r="B4303" s="9">
        <v>30.469999313399999</v>
      </c>
      <c r="C4303" t="s">
        <v>176</v>
      </c>
      <c r="D4303">
        <v>5121998</v>
      </c>
    </row>
    <row r="4304" spans="1:4" x14ac:dyDescent="0.25">
      <c r="A4304" s="9">
        <v>20.685525894200001</v>
      </c>
      <c r="B4304" s="9">
        <v>30.409999847400002</v>
      </c>
      <c r="C4304" t="s">
        <v>176</v>
      </c>
      <c r="D4304">
        <v>6011998</v>
      </c>
    </row>
    <row r="4305" spans="1:4" x14ac:dyDescent="0.25">
      <c r="A4305" s="9">
        <v>20.1672725677</v>
      </c>
      <c r="B4305" s="9">
        <v>30.309999465899999</v>
      </c>
      <c r="C4305" t="s">
        <v>176</v>
      </c>
      <c r="D4305">
        <v>7011998</v>
      </c>
    </row>
    <row r="4306" spans="1:4" x14ac:dyDescent="0.25">
      <c r="A4306" s="9">
        <v>19.894861221300001</v>
      </c>
      <c r="B4306" s="9">
        <v>29.590000152599998</v>
      </c>
      <c r="C4306" t="s">
        <v>176</v>
      </c>
      <c r="D4306">
        <v>8051998</v>
      </c>
    </row>
    <row r="4307" spans="1:4" x14ac:dyDescent="0.25">
      <c r="A4307" s="9">
        <v>19.7442340851</v>
      </c>
      <c r="B4307" s="9">
        <v>29.409999847400002</v>
      </c>
      <c r="C4307" t="s">
        <v>176</v>
      </c>
      <c r="D4307">
        <v>8281998</v>
      </c>
    </row>
    <row r="4308" spans="1:4" x14ac:dyDescent="0.25">
      <c r="A4308" s="9">
        <v>20.0325164795</v>
      </c>
      <c r="B4308" s="9">
        <v>29.3600006104</v>
      </c>
      <c r="C4308" t="s">
        <v>176</v>
      </c>
      <c r="D4308">
        <v>9281998</v>
      </c>
    </row>
    <row r="4309" spans="1:4" x14ac:dyDescent="0.25">
      <c r="A4309" s="9">
        <v>20.4331607819</v>
      </c>
      <c r="B4309" s="9">
        <v>29.350000381499999</v>
      </c>
      <c r="C4309" t="s">
        <v>176</v>
      </c>
      <c r="D4309">
        <v>10281998</v>
      </c>
    </row>
    <row r="4310" spans="1:4" x14ac:dyDescent="0.25">
      <c r="A4310" s="9">
        <v>20.606744766199999</v>
      </c>
      <c r="B4310" s="9">
        <v>29.420000076299999</v>
      </c>
      <c r="C4310" t="s">
        <v>176</v>
      </c>
      <c r="D4310">
        <v>12021998</v>
      </c>
    </row>
    <row r="4311" spans="1:4" x14ac:dyDescent="0.25">
      <c r="A4311" s="9">
        <v>20.4383811951</v>
      </c>
      <c r="B4311" s="9">
        <v>29.350000381499999</v>
      </c>
      <c r="C4311" t="s">
        <v>176</v>
      </c>
      <c r="D4311">
        <v>12281998</v>
      </c>
    </row>
    <row r="4312" spans="1:4" x14ac:dyDescent="0.25">
      <c r="A4312" s="9">
        <v>20.330400466899999</v>
      </c>
      <c r="B4312" s="9">
        <v>29.209999084500001</v>
      </c>
      <c r="C4312" t="s">
        <v>176</v>
      </c>
      <c r="D4312">
        <v>1291999</v>
      </c>
    </row>
    <row r="4313" spans="1:4" x14ac:dyDescent="0.25">
      <c r="A4313" s="9">
        <v>19.745580673199999</v>
      </c>
      <c r="B4313" s="9">
        <v>29.270000457799998</v>
      </c>
      <c r="C4313" t="s">
        <v>176</v>
      </c>
      <c r="D4313">
        <v>2241999</v>
      </c>
    </row>
    <row r="4314" spans="1:4" x14ac:dyDescent="0.25">
      <c r="A4314" s="9">
        <v>20.394296646099999</v>
      </c>
      <c r="B4314" s="9">
        <v>29.309999465899999</v>
      </c>
      <c r="C4314" t="s">
        <v>176</v>
      </c>
      <c r="D4314">
        <v>4021999</v>
      </c>
    </row>
    <row r="4315" spans="1:4" x14ac:dyDescent="0.25">
      <c r="A4315" s="9">
        <v>20.771827697799999</v>
      </c>
      <c r="B4315" s="9">
        <v>29.370000839199999</v>
      </c>
      <c r="C4315" t="s">
        <v>176</v>
      </c>
      <c r="D4315">
        <v>4281999</v>
      </c>
    </row>
    <row r="4316" spans="1:4" x14ac:dyDescent="0.25">
      <c r="A4316" s="9">
        <v>21.027275085399999</v>
      </c>
      <c r="B4316" s="9">
        <v>29.25</v>
      </c>
      <c r="C4316" t="s">
        <v>176</v>
      </c>
      <c r="D4316">
        <v>6011999</v>
      </c>
    </row>
    <row r="4317" spans="1:4" x14ac:dyDescent="0.25">
      <c r="A4317" s="9">
        <v>21.237798690799998</v>
      </c>
      <c r="B4317" s="9">
        <v>29.170000076299999</v>
      </c>
      <c r="C4317" t="s">
        <v>176</v>
      </c>
      <c r="D4317">
        <v>7011999</v>
      </c>
    </row>
    <row r="4318" spans="1:4" x14ac:dyDescent="0.25">
      <c r="A4318" s="9">
        <v>21.2006626129</v>
      </c>
      <c r="B4318" s="9">
        <v>29.1100006104</v>
      </c>
      <c r="C4318" t="s">
        <v>176</v>
      </c>
      <c r="D4318">
        <v>7271999</v>
      </c>
    </row>
    <row r="4319" spans="1:4" x14ac:dyDescent="0.25">
      <c r="A4319" s="9">
        <v>20.854499816899999</v>
      </c>
      <c r="B4319" s="9">
        <v>29.079999923700001</v>
      </c>
      <c r="C4319" t="s">
        <v>176</v>
      </c>
      <c r="D4319">
        <v>8311999</v>
      </c>
    </row>
    <row r="4320" spans="1:4" x14ac:dyDescent="0.25">
      <c r="A4320" s="9">
        <v>21.355579376200001</v>
      </c>
      <c r="B4320" s="9">
        <v>29.059999465899999</v>
      </c>
      <c r="C4320" t="s">
        <v>176</v>
      </c>
      <c r="D4320">
        <v>10081999</v>
      </c>
    </row>
    <row r="4321" spans="1:4" x14ac:dyDescent="0.25">
      <c r="A4321" s="9">
        <v>21.469491958599999</v>
      </c>
      <c r="B4321" s="9">
        <v>29.2000007629</v>
      </c>
      <c r="C4321" t="s">
        <v>176</v>
      </c>
      <c r="D4321">
        <v>10281999</v>
      </c>
    </row>
    <row r="4322" spans="1:4" x14ac:dyDescent="0.25">
      <c r="A4322" s="9">
        <v>21.397245407100002</v>
      </c>
      <c r="B4322" s="9">
        <v>29.209999084500001</v>
      </c>
      <c r="C4322" t="s">
        <v>176</v>
      </c>
      <c r="D4322">
        <v>11301999</v>
      </c>
    </row>
    <row r="4323" spans="1:4" x14ac:dyDescent="0.25">
      <c r="A4323" s="9">
        <v>21.556646347000001</v>
      </c>
      <c r="B4323" s="9">
        <v>29.219999313399999</v>
      </c>
      <c r="C4323" t="s">
        <v>176</v>
      </c>
      <c r="D4323">
        <v>1052000</v>
      </c>
    </row>
    <row r="4324" spans="1:4" x14ac:dyDescent="0.25">
      <c r="A4324" s="9">
        <v>21.3196849823</v>
      </c>
      <c r="B4324" s="9">
        <v>29.309999465899999</v>
      </c>
      <c r="C4324" t="s">
        <v>176</v>
      </c>
      <c r="D4324">
        <v>1282000</v>
      </c>
    </row>
    <row r="4325" spans="1:4" x14ac:dyDescent="0.25">
      <c r="A4325" s="9">
        <v>20.331722259500001</v>
      </c>
      <c r="B4325" s="9">
        <v>29.739999771099999</v>
      </c>
      <c r="C4325" t="s">
        <v>176</v>
      </c>
      <c r="D4325">
        <v>2252000</v>
      </c>
    </row>
    <row r="4326" spans="1:4" x14ac:dyDescent="0.25">
      <c r="A4326" s="9">
        <v>19.413581848100002</v>
      </c>
      <c r="B4326" s="9">
        <v>29.340000152599998</v>
      </c>
      <c r="C4326" t="s">
        <v>176</v>
      </c>
      <c r="D4326">
        <v>5032000</v>
      </c>
    </row>
    <row r="4327" spans="1:4" x14ac:dyDescent="0.25">
      <c r="A4327" s="9">
        <v>19.4715251923</v>
      </c>
      <c r="B4327" s="9">
        <v>29.1800003052</v>
      </c>
      <c r="C4327" t="s">
        <v>176</v>
      </c>
      <c r="D4327">
        <v>6012000</v>
      </c>
    </row>
    <row r="4328" spans="1:4" x14ac:dyDescent="0.25">
      <c r="A4328" s="9">
        <v>19.487346649199999</v>
      </c>
      <c r="B4328" s="9">
        <v>29.159999847400002</v>
      </c>
      <c r="C4328" t="s">
        <v>176</v>
      </c>
      <c r="D4328">
        <v>6282000</v>
      </c>
    </row>
    <row r="4329" spans="1:4" x14ac:dyDescent="0.25">
      <c r="A4329" s="9">
        <v>19.9023571014</v>
      </c>
      <c r="B4329" s="9">
        <v>29.120000839199999</v>
      </c>
      <c r="C4329" t="s">
        <v>176</v>
      </c>
      <c r="D4329">
        <v>7312000</v>
      </c>
    </row>
    <row r="4330" spans="1:4" x14ac:dyDescent="0.25">
      <c r="A4330" s="9">
        <v>20.1533432007</v>
      </c>
      <c r="B4330" s="9">
        <v>28.899999618500001</v>
      </c>
      <c r="C4330" t="s">
        <v>176</v>
      </c>
      <c r="D4330">
        <v>8292000</v>
      </c>
    </row>
    <row r="4331" spans="1:4" x14ac:dyDescent="0.25">
      <c r="A4331" s="9">
        <v>20.474325180099999</v>
      </c>
      <c r="B4331" s="9">
        <v>28.870000839199999</v>
      </c>
      <c r="C4331" t="s">
        <v>176</v>
      </c>
      <c r="D4331">
        <v>10032000</v>
      </c>
    </row>
    <row r="4332" spans="1:4" x14ac:dyDescent="0.25">
      <c r="A4332" s="9">
        <v>20.7754383087</v>
      </c>
      <c r="B4332" s="9">
        <v>29.209999084500001</v>
      </c>
      <c r="C4332" t="s">
        <v>176</v>
      </c>
      <c r="D4332">
        <v>10312000</v>
      </c>
    </row>
    <row r="4333" spans="1:4" x14ac:dyDescent="0.25">
      <c r="A4333" s="9">
        <v>20.915054321300001</v>
      </c>
      <c r="B4333" s="9">
        <v>28.8899993896</v>
      </c>
      <c r="C4333" t="s">
        <v>176</v>
      </c>
      <c r="D4333">
        <v>11302000</v>
      </c>
    </row>
    <row r="4334" spans="1:4" x14ac:dyDescent="0.25">
      <c r="A4334" s="9">
        <v>20.879484176599998</v>
      </c>
      <c r="B4334" s="9">
        <v>28.8899993896</v>
      </c>
      <c r="C4334" t="s">
        <v>176</v>
      </c>
      <c r="D4334">
        <v>12202000</v>
      </c>
    </row>
    <row r="4335" spans="1:4" x14ac:dyDescent="0.25">
      <c r="A4335" s="9">
        <v>20.448204040499999</v>
      </c>
      <c r="B4335" s="9">
        <v>29.040000915499999</v>
      </c>
      <c r="C4335" t="s">
        <v>176</v>
      </c>
      <c r="D4335">
        <v>2022001</v>
      </c>
    </row>
    <row r="4336" spans="1:4" x14ac:dyDescent="0.25">
      <c r="A4336" s="9">
        <v>20.490732192999999</v>
      </c>
      <c r="B4336" s="9">
        <v>29.1100006104</v>
      </c>
      <c r="C4336" t="s">
        <v>176</v>
      </c>
      <c r="D4336">
        <v>3012001</v>
      </c>
    </row>
    <row r="4337" spans="1:4" x14ac:dyDescent="0.25">
      <c r="A4337" s="9">
        <v>20.299884796099999</v>
      </c>
      <c r="B4337" s="9">
        <v>29.020000457799998</v>
      </c>
      <c r="C4337" t="s">
        <v>176</v>
      </c>
      <c r="D4337">
        <v>4052001</v>
      </c>
    </row>
    <row r="4338" spans="1:4" x14ac:dyDescent="0.25">
      <c r="A4338" s="9">
        <v>20.2323036194</v>
      </c>
      <c r="B4338" s="9">
        <v>28.959999084500001</v>
      </c>
      <c r="C4338" t="s">
        <v>176</v>
      </c>
      <c r="D4338">
        <v>5012001</v>
      </c>
    </row>
    <row r="4339" spans="1:4" x14ac:dyDescent="0.25">
      <c r="A4339" s="9">
        <v>20.3668746948</v>
      </c>
      <c r="B4339" s="9">
        <v>28.8899993896</v>
      </c>
      <c r="C4339" t="s">
        <v>176</v>
      </c>
      <c r="D4339">
        <v>5242001</v>
      </c>
    </row>
    <row r="4340" spans="1:4" x14ac:dyDescent="0.25">
      <c r="A4340" s="9">
        <v>20.572818756099998</v>
      </c>
      <c r="B4340" s="9">
        <v>28.719999313399999</v>
      </c>
      <c r="C4340" t="s">
        <v>176</v>
      </c>
      <c r="D4340">
        <v>7092001</v>
      </c>
    </row>
    <row r="4341" spans="1:4" x14ac:dyDescent="0.25">
      <c r="A4341" s="9">
        <v>20.6494731903</v>
      </c>
      <c r="B4341" s="9">
        <v>28.659999847400002</v>
      </c>
      <c r="C4341" t="s">
        <v>176</v>
      </c>
      <c r="D4341">
        <v>7232001</v>
      </c>
    </row>
    <row r="4342" spans="1:4" x14ac:dyDescent="0.25">
      <c r="A4342" s="9">
        <v>20.959129333500002</v>
      </c>
      <c r="B4342" s="9">
        <v>28.7000007629</v>
      </c>
      <c r="C4342" t="s">
        <v>176</v>
      </c>
      <c r="D4342">
        <v>8302001</v>
      </c>
    </row>
    <row r="4343" spans="1:4" x14ac:dyDescent="0.25">
      <c r="A4343" s="9">
        <v>21.194360733</v>
      </c>
      <c r="B4343" s="9">
        <v>28.709999084500001</v>
      </c>
      <c r="C4343" t="s">
        <v>176</v>
      </c>
      <c r="D4343">
        <v>9272001</v>
      </c>
    </row>
    <row r="4344" spans="1:4" x14ac:dyDescent="0.25">
      <c r="A4344" s="9">
        <v>21.5577411652</v>
      </c>
      <c r="B4344" s="9">
        <v>28.729999542200002</v>
      </c>
      <c r="C4344" t="s">
        <v>176</v>
      </c>
      <c r="D4344">
        <v>11082001</v>
      </c>
    </row>
    <row r="4345" spans="1:4" x14ac:dyDescent="0.25">
      <c r="A4345" s="9">
        <v>21.630437851</v>
      </c>
      <c r="B4345" s="9">
        <v>28.809999465899999</v>
      </c>
      <c r="C4345" t="s">
        <v>176</v>
      </c>
      <c r="D4345">
        <v>11302001</v>
      </c>
    </row>
    <row r="4346" spans="1:4" x14ac:dyDescent="0.25">
      <c r="A4346" s="9">
        <v>21.702381133999999</v>
      </c>
      <c r="B4346" s="9">
        <v>28.969999313399999</v>
      </c>
      <c r="C4346" t="s">
        <v>176</v>
      </c>
      <c r="D4346">
        <v>12202001</v>
      </c>
    </row>
    <row r="4347" spans="1:4" x14ac:dyDescent="0.25">
      <c r="A4347" s="9">
        <v>21.956327438399999</v>
      </c>
      <c r="B4347" s="9">
        <v>29.010000228900001</v>
      </c>
      <c r="C4347" t="s">
        <v>176</v>
      </c>
      <c r="D4347">
        <v>1302002</v>
      </c>
    </row>
    <row r="4348" spans="1:4" x14ac:dyDescent="0.25">
      <c r="A4348" s="9">
        <v>22.132503509500001</v>
      </c>
      <c r="B4348" s="9">
        <v>28.989999771099999</v>
      </c>
      <c r="C4348" t="s">
        <v>176</v>
      </c>
      <c r="D4348">
        <v>3042002</v>
      </c>
    </row>
    <row r="4349" spans="1:4" x14ac:dyDescent="0.25">
      <c r="A4349" s="9">
        <v>21.993024825999999</v>
      </c>
      <c r="B4349" s="9">
        <v>29.0499992371</v>
      </c>
      <c r="C4349" t="s">
        <v>176</v>
      </c>
      <c r="D4349">
        <v>3262002</v>
      </c>
    </row>
    <row r="4350" spans="1:4" x14ac:dyDescent="0.25">
      <c r="A4350" s="9">
        <v>21.457525253299998</v>
      </c>
      <c r="B4350" s="9">
        <v>29.030000686600001</v>
      </c>
      <c r="C4350" t="s">
        <v>176</v>
      </c>
      <c r="D4350">
        <v>4262002</v>
      </c>
    </row>
    <row r="4351" spans="1:4" x14ac:dyDescent="0.25">
      <c r="A4351" s="9">
        <v>21.0686721802</v>
      </c>
      <c r="B4351" s="9">
        <v>28.9500007629</v>
      </c>
      <c r="C4351" t="s">
        <v>176</v>
      </c>
      <c r="D4351">
        <v>5282002</v>
      </c>
    </row>
    <row r="4352" spans="1:4" x14ac:dyDescent="0.25">
      <c r="A4352" s="9">
        <v>20.9983119965</v>
      </c>
      <c r="B4352" s="9">
        <v>28.760000228900001</v>
      </c>
      <c r="C4352" t="s">
        <v>176</v>
      </c>
      <c r="D4352">
        <v>6252002</v>
      </c>
    </row>
    <row r="4353" spans="1:4" x14ac:dyDescent="0.25">
      <c r="A4353" s="9">
        <v>21.118822097799999</v>
      </c>
      <c r="B4353" s="9">
        <v>28.709999084500001</v>
      </c>
      <c r="C4353" t="s">
        <v>176</v>
      </c>
      <c r="D4353">
        <v>7292002</v>
      </c>
    </row>
    <row r="4354" spans="1:4" x14ac:dyDescent="0.25">
      <c r="A4354" s="9">
        <v>21.273372650100001</v>
      </c>
      <c r="B4354" s="9">
        <v>28.600000381499999</v>
      </c>
      <c r="C4354" t="s">
        <v>176</v>
      </c>
      <c r="D4354">
        <v>8282002</v>
      </c>
    </row>
    <row r="4355" spans="1:4" x14ac:dyDescent="0.25">
      <c r="A4355" s="9">
        <v>21.5015220642</v>
      </c>
      <c r="B4355" s="9">
        <v>28.590000152599998</v>
      </c>
      <c r="C4355" t="s">
        <v>176</v>
      </c>
      <c r="D4355">
        <v>10022002</v>
      </c>
    </row>
    <row r="4356" spans="1:4" x14ac:dyDescent="0.25">
      <c r="A4356" s="9">
        <v>21.5621395111</v>
      </c>
      <c r="B4356" s="9">
        <v>28.340000152599998</v>
      </c>
      <c r="C4356" t="s">
        <v>176</v>
      </c>
      <c r="D4356">
        <v>10282002</v>
      </c>
    </row>
    <row r="4357" spans="1:4" x14ac:dyDescent="0.25">
      <c r="A4357" s="9">
        <v>21.6895484924</v>
      </c>
      <c r="B4357" s="9">
        <v>28.540000915499999</v>
      </c>
      <c r="C4357" t="s">
        <v>176</v>
      </c>
      <c r="D4357">
        <v>12022002</v>
      </c>
    </row>
    <row r="4358" spans="1:4" x14ac:dyDescent="0.25">
      <c r="A4358" s="9">
        <v>21.968374252299999</v>
      </c>
      <c r="B4358" s="9">
        <v>29.239999771099999</v>
      </c>
      <c r="C4358" t="s">
        <v>176</v>
      </c>
      <c r="D4358">
        <v>12302002</v>
      </c>
    </row>
    <row r="4359" spans="1:4" x14ac:dyDescent="0.25">
      <c r="A4359" s="9">
        <v>22.176576614399998</v>
      </c>
      <c r="B4359" s="9">
        <v>28.920000076299999</v>
      </c>
      <c r="C4359" t="s">
        <v>176</v>
      </c>
      <c r="D4359">
        <v>1302003</v>
      </c>
    </row>
    <row r="4360" spans="1:4" x14ac:dyDescent="0.25">
      <c r="A4360" s="9">
        <v>21.834100723300001</v>
      </c>
      <c r="B4360" s="9">
        <v>29.059999465899999</v>
      </c>
      <c r="C4360" t="s">
        <v>176</v>
      </c>
      <c r="D4360">
        <v>2242003</v>
      </c>
    </row>
    <row r="4361" spans="1:4" x14ac:dyDescent="0.25">
      <c r="A4361" s="9">
        <v>21.540462493900002</v>
      </c>
      <c r="B4361" s="9">
        <v>29.059999465899999</v>
      </c>
      <c r="C4361" t="s">
        <v>176</v>
      </c>
      <c r="D4361">
        <v>3262003</v>
      </c>
    </row>
    <row r="4362" spans="1:4" x14ac:dyDescent="0.25">
      <c r="A4362" s="9">
        <v>21.4179706573</v>
      </c>
      <c r="B4362" s="9">
        <v>29.129999160800001</v>
      </c>
      <c r="C4362" t="s">
        <v>176</v>
      </c>
      <c r="D4362">
        <v>4292003</v>
      </c>
    </row>
    <row r="4363" spans="1:4" x14ac:dyDescent="0.25">
      <c r="A4363" s="9">
        <v>21.473625183100001</v>
      </c>
      <c r="B4363" s="9">
        <v>29.059999465899999</v>
      </c>
      <c r="C4363" t="s">
        <v>176</v>
      </c>
      <c r="D4363">
        <v>5272003</v>
      </c>
    </row>
    <row r="4364" spans="1:4" x14ac:dyDescent="0.25">
      <c r="A4364" s="9">
        <v>21.4903583527</v>
      </c>
      <c r="B4364" s="9">
        <v>28.9300003052</v>
      </c>
      <c r="C4364" t="s">
        <v>176</v>
      </c>
      <c r="D4364">
        <v>6262003</v>
      </c>
    </row>
    <row r="4365" spans="1:4" x14ac:dyDescent="0.25">
      <c r="A4365" s="9">
        <v>21.595972061200001</v>
      </c>
      <c r="B4365" s="9">
        <v>28.829999923700001</v>
      </c>
      <c r="C4365" t="s">
        <v>176</v>
      </c>
      <c r="D4365">
        <v>7292003</v>
      </c>
    </row>
    <row r="4366" spans="1:4" x14ac:dyDescent="0.25">
      <c r="A4366" s="9">
        <v>21.627624511699999</v>
      </c>
      <c r="B4366" s="9">
        <v>28.6800003052</v>
      </c>
      <c r="C4366" t="s">
        <v>176</v>
      </c>
      <c r="D4366">
        <v>8282003</v>
      </c>
    </row>
    <row r="4367" spans="1:4" x14ac:dyDescent="0.25">
      <c r="A4367" s="9">
        <v>21.666515350299999</v>
      </c>
      <c r="B4367" s="9">
        <v>28.75</v>
      </c>
      <c r="C4367" t="s">
        <v>176</v>
      </c>
      <c r="D4367">
        <v>9262003</v>
      </c>
    </row>
    <row r="4368" spans="1:4" x14ac:dyDescent="0.25">
      <c r="A4368" s="9">
        <v>21.5843334198</v>
      </c>
      <c r="B4368" s="9">
        <v>28.770000457799998</v>
      </c>
      <c r="C4368" t="s">
        <v>176</v>
      </c>
      <c r="D4368">
        <v>10252003</v>
      </c>
    </row>
    <row r="4369" spans="1:4" x14ac:dyDescent="0.25">
      <c r="A4369" s="9">
        <v>21.068979263300001</v>
      </c>
      <c r="B4369" s="9">
        <v>28.760000228900001</v>
      </c>
      <c r="C4369" t="s">
        <v>176</v>
      </c>
      <c r="D4369">
        <v>11262003</v>
      </c>
    </row>
    <row r="4370" spans="1:4" x14ac:dyDescent="0.25">
      <c r="A4370" s="9">
        <v>20.823978424100002</v>
      </c>
      <c r="B4370" s="9">
        <v>28.840000152599998</v>
      </c>
      <c r="C4370" t="s">
        <v>176</v>
      </c>
      <c r="D4370">
        <v>12222003</v>
      </c>
    </row>
    <row r="4371" spans="1:4" x14ac:dyDescent="0.25">
      <c r="A4371" s="9">
        <v>20.6684532166</v>
      </c>
      <c r="B4371" s="9">
        <v>29.020000457799998</v>
      </c>
      <c r="C4371" t="s">
        <v>176</v>
      </c>
      <c r="D4371">
        <v>1262004</v>
      </c>
    </row>
    <row r="4372" spans="1:4" x14ac:dyDescent="0.25">
      <c r="A4372" s="9">
        <v>20.859817504900001</v>
      </c>
      <c r="B4372" s="9">
        <v>29.1800003052</v>
      </c>
      <c r="C4372" t="s">
        <v>176</v>
      </c>
      <c r="D4372">
        <v>2232004</v>
      </c>
    </row>
    <row r="4373" spans="1:4" x14ac:dyDescent="0.25">
      <c r="A4373" s="9">
        <v>21.034774780300001</v>
      </c>
      <c r="B4373" s="9">
        <v>29.1399993896</v>
      </c>
      <c r="C4373" t="s">
        <v>176</v>
      </c>
      <c r="D4373">
        <v>4012004</v>
      </c>
    </row>
    <row r="4374" spans="1:4" x14ac:dyDescent="0.25">
      <c r="A4374" s="9">
        <v>21.178716659500001</v>
      </c>
      <c r="B4374" s="9">
        <v>29</v>
      </c>
      <c r="C4374" t="s">
        <v>176</v>
      </c>
      <c r="D4374">
        <v>4302004</v>
      </c>
    </row>
    <row r="4375" spans="1:4" x14ac:dyDescent="0.25">
      <c r="A4375" s="9">
        <v>21.203289032000001</v>
      </c>
      <c r="B4375" s="9">
        <v>28.8899993896</v>
      </c>
      <c r="C4375" t="s">
        <v>176</v>
      </c>
      <c r="D4375">
        <v>5272004</v>
      </c>
    </row>
    <row r="4376" spans="1:4" x14ac:dyDescent="0.25">
      <c r="A4376" s="9">
        <v>21.165895462000002</v>
      </c>
      <c r="B4376" s="9">
        <v>28.809999465899999</v>
      </c>
      <c r="C4376" t="s">
        <v>176</v>
      </c>
      <c r="D4376">
        <v>6292004</v>
      </c>
    </row>
    <row r="4377" spans="1:4" x14ac:dyDescent="0.25">
      <c r="A4377" s="9">
        <v>21.1855812073</v>
      </c>
      <c r="B4377" s="9">
        <v>28.760000228900001</v>
      </c>
      <c r="C4377" t="s">
        <v>176</v>
      </c>
      <c r="D4377">
        <v>8032004</v>
      </c>
    </row>
    <row r="4378" spans="1:4" x14ac:dyDescent="0.25">
      <c r="A4378" s="9">
        <v>21.2834453583</v>
      </c>
      <c r="B4378" s="9">
        <v>28.5699996948</v>
      </c>
      <c r="C4378" t="s">
        <v>176</v>
      </c>
      <c r="D4378">
        <v>8302004</v>
      </c>
    </row>
    <row r="4379" spans="1:4" x14ac:dyDescent="0.25">
      <c r="A4379" s="9">
        <v>21.4089241028</v>
      </c>
      <c r="B4379" s="9">
        <v>28.559999465899999</v>
      </c>
      <c r="C4379" t="s">
        <v>176</v>
      </c>
      <c r="D4379">
        <v>9292004</v>
      </c>
    </row>
    <row r="4380" spans="1:4" x14ac:dyDescent="0.25">
      <c r="A4380" s="9">
        <v>21.570028305099999</v>
      </c>
      <c r="B4380" s="9">
        <v>28.350000381499999</v>
      </c>
      <c r="C4380" t="s">
        <v>176</v>
      </c>
      <c r="D4380">
        <v>10272004</v>
      </c>
    </row>
    <row r="4381" spans="1:4" x14ac:dyDescent="0.25">
      <c r="A4381" s="9">
        <v>21.703720092800001</v>
      </c>
      <c r="B4381" s="9">
        <v>28.370000839199999</v>
      </c>
      <c r="C4381" t="s">
        <v>176</v>
      </c>
      <c r="D4381">
        <v>12012004</v>
      </c>
    </row>
    <row r="4382" spans="1:4" x14ac:dyDescent="0.25">
      <c r="A4382" s="9">
        <v>21.761484146099999</v>
      </c>
      <c r="B4382" s="9">
        <v>28.489999771099999</v>
      </c>
      <c r="C4382" t="s">
        <v>176</v>
      </c>
      <c r="D4382">
        <v>12282004</v>
      </c>
    </row>
    <row r="4383" spans="1:4" x14ac:dyDescent="0.25">
      <c r="A4383" s="9">
        <v>21.8514442444</v>
      </c>
      <c r="B4383" s="9">
        <v>29.370000839199999</v>
      </c>
      <c r="C4383" t="s">
        <v>176</v>
      </c>
      <c r="D4383">
        <v>2092005</v>
      </c>
    </row>
    <row r="4384" spans="1:4" x14ac:dyDescent="0.25">
      <c r="A4384" s="9">
        <v>21.898565292400001</v>
      </c>
      <c r="B4384" s="9">
        <v>29.5699996948</v>
      </c>
      <c r="C4384" t="s">
        <v>176</v>
      </c>
      <c r="D4384">
        <v>2222005</v>
      </c>
    </row>
    <row r="4385" spans="1:4" x14ac:dyDescent="0.25">
      <c r="A4385" s="9">
        <v>21.9510765076</v>
      </c>
      <c r="B4385" s="9">
        <v>29.7999992371</v>
      </c>
      <c r="C4385" t="s">
        <v>176</v>
      </c>
      <c r="D4385">
        <v>3302005</v>
      </c>
    </row>
    <row r="4386" spans="1:4" x14ac:dyDescent="0.25">
      <c r="A4386" s="9">
        <v>21.907419204699998</v>
      </c>
      <c r="B4386" s="9">
        <v>29.469999313399999</v>
      </c>
      <c r="C4386" t="s">
        <v>176</v>
      </c>
      <c r="D4386">
        <v>5022005</v>
      </c>
    </row>
    <row r="4387" spans="1:4" x14ac:dyDescent="0.25">
      <c r="A4387" s="9">
        <v>21.755434036299999</v>
      </c>
      <c r="B4387" s="9">
        <v>29.280000686600001</v>
      </c>
      <c r="C4387" t="s">
        <v>176</v>
      </c>
      <c r="D4387">
        <v>5262005</v>
      </c>
    </row>
    <row r="4388" spans="1:4" x14ac:dyDescent="0.25">
      <c r="A4388" s="9">
        <v>21.854438781700001</v>
      </c>
      <c r="B4388" s="9">
        <v>29.120000839199999</v>
      </c>
      <c r="C4388" t="s">
        <v>176</v>
      </c>
      <c r="D4388">
        <v>6302005</v>
      </c>
    </row>
    <row r="4389" spans="1:4" x14ac:dyDescent="0.25">
      <c r="A4389" s="9">
        <v>21.876157760600002</v>
      </c>
      <c r="B4389" s="9">
        <v>28.969999313399999</v>
      </c>
      <c r="C4389" t="s">
        <v>176</v>
      </c>
      <c r="D4389">
        <v>7282005</v>
      </c>
    </row>
    <row r="4390" spans="1:4" x14ac:dyDescent="0.25">
      <c r="A4390" s="9">
        <v>21.950006484999999</v>
      </c>
      <c r="B4390" s="9">
        <v>28.909999847400002</v>
      </c>
      <c r="C4390" t="s">
        <v>176</v>
      </c>
      <c r="D4390">
        <v>8312005</v>
      </c>
    </row>
    <row r="4391" spans="1:4" x14ac:dyDescent="0.25">
      <c r="A4391" s="9">
        <v>22.012804031400002</v>
      </c>
      <c r="B4391" s="9">
        <v>28.850000381499999</v>
      </c>
      <c r="C4391" t="s">
        <v>176</v>
      </c>
      <c r="D4391">
        <v>9282005</v>
      </c>
    </row>
    <row r="4392" spans="1:4" x14ac:dyDescent="0.25">
      <c r="A4392" s="9">
        <v>22.058380127</v>
      </c>
      <c r="B4392" s="9">
        <v>28.850000381499999</v>
      </c>
      <c r="C4392" t="s">
        <v>176</v>
      </c>
      <c r="D4392">
        <v>10282005</v>
      </c>
    </row>
    <row r="4393" spans="1:4" x14ac:dyDescent="0.25">
      <c r="A4393" s="9">
        <v>22.0491542816</v>
      </c>
      <c r="B4393" s="9">
        <v>28.870000839199999</v>
      </c>
      <c r="C4393" t="s">
        <v>176</v>
      </c>
      <c r="D4393">
        <v>12062005</v>
      </c>
    </row>
    <row r="4394" spans="1:4" x14ac:dyDescent="0.25">
      <c r="A4394" s="9">
        <v>22.086889267</v>
      </c>
      <c r="B4394" s="9">
        <v>29.409999847400002</v>
      </c>
      <c r="C4394" t="s">
        <v>176</v>
      </c>
      <c r="D4394">
        <v>1062006</v>
      </c>
    </row>
    <row r="4395" spans="1:4" x14ac:dyDescent="0.25">
      <c r="A4395" s="9">
        <v>22.098976135299999</v>
      </c>
      <c r="B4395" s="9">
        <v>29.120000839199999</v>
      </c>
      <c r="C4395" t="s">
        <v>176</v>
      </c>
      <c r="D4395">
        <v>2012006</v>
      </c>
    </row>
    <row r="4396" spans="1:4" x14ac:dyDescent="0.25">
      <c r="A4396" s="9">
        <v>21.7952003479</v>
      </c>
      <c r="B4396" s="9">
        <v>29.2000007629</v>
      </c>
      <c r="C4396" t="s">
        <v>176</v>
      </c>
      <c r="D4396">
        <v>3022006</v>
      </c>
    </row>
    <row r="4397" spans="1:4" x14ac:dyDescent="0.25">
      <c r="A4397" s="9">
        <v>21.711448669399999</v>
      </c>
      <c r="B4397" s="9">
        <v>23.010000228900001</v>
      </c>
      <c r="C4397" t="s">
        <v>176</v>
      </c>
      <c r="D4397">
        <v>3272006</v>
      </c>
    </row>
    <row r="4398" spans="1:4" x14ac:dyDescent="0.25">
      <c r="A4398" s="9">
        <v>21.879980087300002</v>
      </c>
      <c r="B4398" s="9">
        <v>29.659999847400002</v>
      </c>
      <c r="C4398" t="s">
        <v>176</v>
      </c>
      <c r="D4398">
        <v>4262006</v>
      </c>
    </row>
    <row r="4399" spans="1:4" x14ac:dyDescent="0.25">
      <c r="A4399" s="9">
        <v>22.031583785999999</v>
      </c>
      <c r="B4399" s="9">
        <v>28.379999160800001</v>
      </c>
      <c r="C4399" t="s">
        <v>176</v>
      </c>
      <c r="D4399">
        <v>5252006</v>
      </c>
    </row>
    <row r="4400" spans="1:4" x14ac:dyDescent="0.25">
      <c r="A4400" s="9">
        <v>22.112829208400001</v>
      </c>
      <c r="B4400" s="9">
        <v>29.059999465899999</v>
      </c>
      <c r="C4400" t="s">
        <v>176</v>
      </c>
      <c r="D4400">
        <v>7062006</v>
      </c>
    </row>
    <row r="4401" spans="1:4" x14ac:dyDescent="0.25">
      <c r="A4401" s="9">
        <v>22.191331863399999</v>
      </c>
      <c r="B4401" s="9">
        <v>28.129999160800001</v>
      </c>
      <c r="C4401" t="s">
        <v>176</v>
      </c>
      <c r="D4401">
        <v>8102006</v>
      </c>
    </row>
    <row r="4402" spans="1:4" x14ac:dyDescent="0.25">
      <c r="A4402" s="9">
        <v>22.344268798800002</v>
      </c>
      <c r="B4402" s="9">
        <v>28.760000228900001</v>
      </c>
      <c r="C4402" t="s">
        <v>176</v>
      </c>
      <c r="D4402">
        <v>10042006</v>
      </c>
    </row>
    <row r="4403" spans="1:4" x14ac:dyDescent="0.25">
      <c r="A4403" s="9">
        <v>22.379840850800001</v>
      </c>
      <c r="B4403" s="9">
        <v>28.790000915499999</v>
      </c>
      <c r="C4403" t="s">
        <v>176</v>
      </c>
      <c r="D4403">
        <v>11012006</v>
      </c>
    </row>
    <row r="4404" spans="1:4" x14ac:dyDescent="0.25">
      <c r="A4404" s="9">
        <v>22.131145477299999</v>
      </c>
      <c r="B4404" s="9">
        <v>28.75</v>
      </c>
      <c r="C4404" t="s">
        <v>176</v>
      </c>
      <c r="D4404">
        <v>11292006</v>
      </c>
    </row>
    <row r="4405" spans="1:4" x14ac:dyDescent="0.25">
      <c r="A4405" s="9">
        <v>21.921775817899999</v>
      </c>
      <c r="B4405" s="9">
        <v>28.8600006104</v>
      </c>
      <c r="C4405" t="s">
        <v>176</v>
      </c>
      <c r="D4405">
        <v>12212006</v>
      </c>
    </row>
    <row r="4406" spans="1:4" x14ac:dyDescent="0.25">
      <c r="A4406" s="9">
        <v>21.830636978099999</v>
      </c>
      <c r="B4406" s="9">
        <v>28.840000152599998</v>
      </c>
      <c r="C4406" t="s">
        <v>176</v>
      </c>
      <c r="D4406">
        <v>2052007</v>
      </c>
    </row>
    <row r="4407" spans="1:4" x14ac:dyDescent="0.25">
      <c r="A4407" s="9">
        <v>21.791770935100001</v>
      </c>
      <c r="B4407" s="9">
        <v>29.010000228900001</v>
      </c>
      <c r="C4407" t="s">
        <v>176</v>
      </c>
      <c r="D4407">
        <v>2272007</v>
      </c>
    </row>
    <row r="4408" spans="1:4" x14ac:dyDescent="0.25">
      <c r="A4408" s="9">
        <v>21.756866455099999</v>
      </c>
      <c r="B4408" s="9">
        <v>28.969999313399999</v>
      </c>
      <c r="C4408" t="s">
        <v>176</v>
      </c>
      <c r="D4408">
        <v>3272007</v>
      </c>
    </row>
    <row r="4409" spans="1:4" x14ac:dyDescent="0.25">
      <c r="A4409" s="9">
        <v>21.580593109100001</v>
      </c>
      <c r="B4409" s="9">
        <v>27.030000686600001</v>
      </c>
      <c r="C4409" t="s">
        <v>176</v>
      </c>
      <c r="D4409">
        <v>6292007</v>
      </c>
    </row>
    <row r="4410" spans="1:4" x14ac:dyDescent="0.25">
      <c r="A4410" s="9">
        <v>21.5840187073</v>
      </c>
      <c r="B4410" s="9">
        <v>25.350000381499999</v>
      </c>
      <c r="C4410" t="s">
        <v>176</v>
      </c>
      <c r="D4410">
        <v>11022007</v>
      </c>
    </row>
    <row r="4411" spans="1:4" x14ac:dyDescent="0.25">
      <c r="A4411" s="9">
        <v>21.464067459100001</v>
      </c>
      <c r="B4411" s="9">
        <v>25.520000457799998</v>
      </c>
      <c r="C4411" t="s">
        <v>176</v>
      </c>
      <c r="D4411">
        <v>12202007</v>
      </c>
    </row>
    <row r="4412" spans="1:4" x14ac:dyDescent="0.25">
      <c r="A4412" s="9">
        <v>21.453384399400001</v>
      </c>
      <c r="B4412" s="9">
        <v>25.920000076299999</v>
      </c>
      <c r="C4412" t="s">
        <v>176</v>
      </c>
      <c r="D4412">
        <v>1102008</v>
      </c>
    </row>
    <row r="4413" spans="1:4" x14ac:dyDescent="0.25">
      <c r="A4413" s="9">
        <v>21.489900589000001</v>
      </c>
      <c r="B4413" s="9">
        <v>28.770000457799998</v>
      </c>
      <c r="C4413" t="s">
        <v>176</v>
      </c>
      <c r="D4413">
        <v>2012008</v>
      </c>
    </row>
    <row r="4414" spans="1:4" x14ac:dyDescent="0.25">
      <c r="A4414" s="9">
        <v>21.509296417200002</v>
      </c>
      <c r="B4414" s="9">
        <v>29.520000457799998</v>
      </c>
      <c r="C4414" t="s">
        <v>176</v>
      </c>
      <c r="D4414">
        <v>2292008</v>
      </c>
    </row>
    <row r="4415" spans="1:4" x14ac:dyDescent="0.25">
      <c r="A4415" s="9">
        <v>21.5182056427</v>
      </c>
      <c r="B4415" s="9">
        <v>29.129999160800001</v>
      </c>
      <c r="C4415" t="s">
        <v>176</v>
      </c>
      <c r="D4415">
        <v>3212008</v>
      </c>
    </row>
    <row r="4416" spans="1:4" x14ac:dyDescent="0.25">
      <c r="A4416" s="9">
        <v>21.447513580300001</v>
      </c>
      <c r="B4416" s="9">
        <v>30.209999084500001</v>
      </c>
      <c r="C4416" t="s">
        <v>176</v>
      </c>
      <c r="D4416">
        <v>5302008</v>
      </c>
    </row>
    <row r="4417" spans="1:4" x14ac:dyDescent="0.25">
      <c r="A4417" s="9">
        <v>21.3471107483</v>
      </c>
      <c r="B4417" s="9">
        <v>29.8600006104</v>
      </c>
      <c r="C4417" t="s">
        <v>176</v>
      </c>
      <c r="D4417">
        <v>7022008</v>
      </c>
    </row>
    <row r="4418" spans="1:4" x14ac:dyDescent="0.25">
      <c r="A4418" s="9">
        <v>21.270910263099999</v>
      </c>
      <c r="B4418" s="9">
        <v>30.0499992371</v>
      </c>
      <c r="C4418" t="s">
        <v>176</v>
      </c>
      <c r="D4418">
        <v>7302008</v>
      </c>
    </row>
    <row r="4419" spans="1:4" x14ac:dyDescent="0.25">
      <c r="A4419" s="9">
        <v>21.1360778809</v>
      </c>
      <c r="B4419" s="9">
        <v>29.229999542200002</v>
      </c>
      <c r="C4419" t="s">
        <v>176</v>
      </c>
      <c r="D4419">
        <v>9042008</v>
      </c>
    </row>
    <row r="4420" spans="1:4" x14ac:dyDescent="0.25">
      <c r="A4420" s="9">
        <v>21.071563720699999</v>
      </c>
      <c r="B4420" s="9">
        <v>28.350000381499999</v>
      </c>
      <c r="C4420" t="s">
        <v>176</v>
      </c>
      <c r="D4420">
        <v>10022008</v>
      </c>
    </row>
    <row r="4421" spans="1:4" x14ac:dyDescent="0.25">
      <c r="A4421" s="9">
        <v>20.9864940643</v>
      </c>
      <c r="B4421" s="9">
        <v>27.290000915499999</v>
      </c>
      <c r="C4421" t="s">
        <v>176</v>
      </c>
      <c r="D4421">
        <v>10292008</v>
      </c>
    </row>
    <row r="4422" spans="1:4" x14ac:dyDescent="0.25">
      <c r="A4422" s="9">
        <v>20.8926963806</v>
      </c>
      <c r="B4422" s="9">
        <v>29.5</v>
      </c>
      <c r="C4422" t="s">
        <v>176</v>
      </c>
      <c r="D4422">
        <v>12032008</v>
      </c>
    </row>
    <row r="4423" spans="1:4" x14ac:dyDescent="0.25">
      <c r="A4423" s="9">
        <v>20.772878646900001</v>
      </c>
      <c r="B4423" s="9">
        <v>30.6800003052</v>
      </c>
      <c r="C4423" t="s">
        <v>176</v>
      </c>
      <c r="D4423">
        <v>1082009</v>
      </c>
    </row>
    <row r="4424" spans="1:4" x14ac:dyDescent="0.25">
      <c r="A4424" s="9">
        <v>20.718420028699999</v>
      </c>
      <c r="B4424" s="9">
        <v>30.809999465899999</v>
      </c>
      <c r="C4424" t="s">
        <v>176</v>
      </c>
      <c r="D4424">
        <v>1302009</v>
      </c>
    </row>
    <row r="4425" spans="1:4" x14ac:dyDescent="0.25">
      <c r="A4425" s="9">
        <v>20.662466049199999</v>
      </c>
      <c r="B4425" s="9">
        <v>31.329999923700001</v>
      </c>
      <c r="C4425" t="s">
        <v>176</v>
      </c>
      <c r="D4425">
        <v>2252009</v>
      </c>
    </row>
    <row r="4426" spans="1:4" x14ac:dyDescent="0.25">
      <c r="A4426" s="9">
        <v>20.6578407288</v>
      </c>
      <c r="B4426" s="9">
        <v>30.579999923700001</v>
      </c>
      <c r="C4426" t="s">
        <v>176</v>
      </c>
      <c r="D4426">
        <v>3302009</v>
      </c>
    </row>
    <row r="4427" spans="1:4" x14ac:dyDescent="0.25">
      <c r="A4427" s="9">
        <v>20.612165450999999</v>
      </c>
      <c r="B4427" s="9">
        <v>30.760000228900001</v>
      </c>
      <c r="C4427" t="s">
        <v>176</v>
      </c>
      <c r="D4427">
        <v>5012009</v>
      </c>
    </row>
    <row r="4428" spans="1:4" x14ac:dyDescent="0.25">
      <c r="A4428" s="9">
        <v>20.530675888099999</v>
      </c>
      <c r="B4428" s="9">
        <v>30.6100006104</v>
      </c>
      <c r="C4428" t="s">
        <v>176</v>
      </c>
      <c r="D4428">
        <v>6012009</v>
      </c>
    </row>
    <row r="4429" spans="1:4" x14ac:dyDescent="0.25">
      <c r="A4429" s="9">
        <v>20.475460052500001</v>
      </c>
      <c r="B4429" s="9">
        <v>29.959999084500001</v>
      </c>
      <c r="C4429" t="s">
        <v>176</v>
      </c>
      <c r="D4429">
        <v>6242009</v>
      </c>
    </row>
    <row r="4430" spans="1:4" x14ac:dyDescent="0.25">
      <c r="A4430" s="9">
        <v>20.4257354736</v>
      </c>
      <c r="B4430" s="9">
        <v>30.1800003052</v>
      </c>
      <c r="C4430" t="s">
        <v>176</v>
      </c>
      <c r="D4430">
        <v>8052009</v>
      </c>
    </row>
    <row r="4431" spans="1:4" x14ac:dyDescent="0.25">
      <c r="A4431" s="9">
        <v>20.4023895264</v>
      </c>
      <c r="B4431" s="9">
        <v>29.879999160800001</v>
      </c>
      <c r="C4431" t="s">
        <v>176</v>
      </c>
      <c r="D4431">
        <v>9012009</v>
      </c>
    </row>
    <row r="4432" spans="1:4" x14ac:dyDescent="0.25">
      <c r="A4432" s="9">
        <v>20.391616821300001</v>
      </c>
      <c r="B4432" s="9">
        <v>30.260000228900001</v>
      </c>
      <c r="C4432" t="s">
        <v>176</v>
      </c>
      <c r="D4432">
        <v>9302009</v>
      </c>
    </row>
    <row r="4433" spans="1:4" x14ac:dyDescent="0.25">
      <c r="A4433" s="9">
        <v>20.355690002399999</v>
      </c>
      <c r="B4433" s="9">
        <v>30.909999847400002</v>
      </c>
      <c r="C4433" t="s">
        <v>176</v>
      </c>
      <c r="D4433">
        <v>10162009</v>
      </c>
    </row>
    <row r="4434" spans="1:4" x14ac:dyDescent="0.25">
      <c r="A4434" s="9">
        <v>20.347398757899999</v>
      </c>
      <c r="B4434" s="9">
        <v>30.8899993896</v>
      </c>
      <c r="C4434" t="s">
        <v>176</v>
      </c>
      <c r="D4434">
        <v>11042009</v>
      </c>
    </row>
    <row r="4435" spans="1:4" x14ac:dyDescent="0.25">
      <c r="A4435" s="9">
        <v>20.2335643768</v>
      </c>
      <c r="B4435" s="9">
        <v>30.989999771099999</v>
      </c>
      <c r="C4435" t="s">
        <v>176</v>
      </c>
      <c r="D4435">
        <v>1052010</v>
      </c>
    </row>
    <row r="4436" spans="1:4" x14ac:dyDescent="0.25">
      <c r="A4436" s="9">
        <v>20.2011241913</v>
      </c>
      <c r="B4436" s="9">
        <v>31.600000381499999</v>
      </c>
      <c r="C4436" t="s">
        <v>176</v>
      </c>
      <c r="D4436">
        <v>1292010</v>
      </c>
    </row>
    <row r="4437" spans="1:4" x14ac:dyDescent="0.25">
      <c r="A4437" s="9">
        <v>20.196338653600002</v>
      </c>
      <c r="B4437" s="9">
        <v>31.559999465899999</v>
      </c>
      <c r="C4437" t="s">
        <v>176</v>
      </c>
      <c r="D4437">
        <v>3042010</v>
      </c>
    </row>
    <row r="4438" spans="1:4" x14ac:dyDescent="0.25">
      <c r="A4438" s="9">
        <v>20.1697158813</v>
      </c>
      <c r="B4438" s="9">
        <v>30.870000839199999</v>
      </c>
      <c r="C4438" t="s">
        <v>176</v>
      </c>
      <c r="D4438">
        <v>3302010</v>
      </c>
    </row>
    <row r="4439" spans="1:4" x14ac:dyDescent="0.25">
      <c r="A4439" s="9">
        <v>19.989793777500001</v>
      </c>
      <c r="B4439" s="9">
        <v>31.25</v>
      </c>
      <c r="C4439" t="s">
        <v>176</v>
      </c>
      <c r="D4439">
        <v>4292010</v>
      </c>
    </row>
    <row r="4440" spans="1:4" x14ac:dyDescent="0.25">
      <c r="A4440" s="9">
        <v>18.956304550199999</v>
      </c>
      <c r="B4440" s="9">
        <v>30.989999771099999</v>
      </c>
      <c r="C4440" t="s">
        <v>176</v>
      </c>
      <c r="D4440">
        <v>6042010</v>
      </c>
    </row>
    <row r="4441" spans="1:4" x14ac:dyDescent="0.25">
      <c r="A4441" s="9">
        <v>18.608310699499999</v>
      </c>
      <c r="B4441" s="9">
        <v>30.6800003052</v>
      </c>
      <c r="C4441" t="s">
        <v>176</v>
      </c>
      <c r="D4441">
        <v>6302010</v>
      </c>
    </row>
    <row r="4442" spans="1:4" x14ac:dyDescent="0.25">
      <c r="A4442" s="9">
        <v>18.375204086299998</v>
      </c>
      <c r="B4442" s="9">
        <v>30.6800003052</v>
      </c>
      <c r="C4442" t="s">
        <v>176</v>
      </c>
      <c r="D4442">
        <v>7302010</v>
      </c>
    </row>
    <row r="4443" spans="1:4" x14ac:dyDescent="0.25">
      <c r="A4443" s="9">
        <v>18.138111114499999</v>
      </c>
      <c r="B4443" s="9">
        <v>30.459999084500001</v>
      </c>
      <c r="C4443" t="s">
        <v>176</v>
      </c>
      <c r="D4443">
        <v>8312010</v>
      </c>
    </row>
    <row r="4444" spans="1:4" x14ac:dyDescent="0.25">
      <c r="A4444" s="9">
        <v>18.202192306499999</v>
      </c>
      <c r="B4444" s="9">
        <v>30.459999084500001</v>
      </c>
      <c r="C4444" t="s">
        <v>176</v>
      </c>
      <c r="D4444">
        <v>10012010</v>
      </c>
    </row>
    <row r="4445" spans="1:4" x14ac:dyDescent="0.25">
      <c r="A4445" s="9">
        <v>18.6583690643</v>
      </c>
      <c r="B4445" s="9">
        <v>30.459999084500001</v>
      </c>
      <c r="C4445" t="s">
        <v>176</v>
      </c>
      <c r="D4445">
        <v>10282010</v>
      </c>
    </row>
    <row r="4446" spans="1:4" x14ac:dyDescent="0.25">
      <c r="A4446" s="9">
        <v>40.058322906500003</v>
      </c>
      <c r="B4446" s="9">
        <v>33.020000457800002</v>
      </c>
      <c r="C4446" t="s">
        <v>177</v>
      </c>
      <c r="D4446">
        <v>10311991</v>
      </c>
    </row>
    <row r="4447" spans="1:4" x14ac:dyDescent="0.25">
      <c r="A4447" s="9">
        <v>39.709667205800002</v>
      </c>
      <c r="B4447" s="9">
        <v>33.1300010681</v>
      </c>
      <c r="C4447" t="s">
        <v>177</v>
      </c>
      <c r="D4447">
        <v>11151991</v>
      </c>
    </row>
    <row r="4448" spans="1:4" x14ac:dyDescent="0.25">
      <c r="A4448" s="9">
        <v>39.582134246800003</v>
      </c>
      <c r="B4448" s="9">
        <v>32.549999237100003</v>
      </c>
      <c r="C4448" t="s">
        <v>177</v>
      </c>
      <c r="D4448">
        <v>12091991</v>
      </c>
    </row>
    <row r="4449" spans="1:4" x14ac:dyDescent="0.25">
      <c r="A4449" s="9">
        <v>39.967578887899997</v>
      </c>
      <c r="B4449" s="9">
        <v>35.430000305199997</v>
      </c>
      <c r="C4449" t="s">
        <v>177</v>
      </c>
      <c r="D4449">
        <v>1061992</v>
      </c>
    </row>
    <row r="4450" spans="1:4" x14ac:dyDescent="0.25">
      <c r="A4450" s="9">
        <v>40.382469177200001</v>
      </c>
      <c r="B4450" s="9">
        <v>35.970001220699999</v>
      </c>
      <c r="C4450" t="s">
        <v>177</v>
      </c>
      <c r="D4450">
        <v>2051992</v>
      </c>
    </row>
    <row r="4451" spans="1:4" x14ac:dyDescent="0.25">
      <c r="A4451" s="9">
        <v>40.3476104736</v>
      </c>
      <c r="B4451" s="9">
        <v>36.75</v>
      </c>
      <c r="C4451" t="s">
        <v>177</v>
      </c>
      <c r="D4451">
        <v>3021992</v>
      </c>
    </row>
    <row r="4452" spans="1:4" x14ac:dyDescent="0.25">
      <c r="A4452" s="9">
        <v>39.106925964399998</v>
      </c>
      <c r="B4452" s="9">
        <v>36.700000762899997</v>
      </c>
      <c r="C4452" t="s">
        <v>177</v>
      </c>
      <c r="D4452">
        <v>4021992</v>
      </c>
    </row>
    <row r="4453" spans="1:4" x14ac:dyDescent="0.25">
      <c r="A4453" s="9">
        <v>37.823108673100002</v>
      </c>
      <c r="B4453" s="9">
        <v>36.689998626700003</v>
      </c>
      <c r="C4453" t="s">
        <v>177</v>
      </c>
      <c r="D4453">
        <v>5081992</v>
      </c>
    </row>
    <row r="4454" spans="1:4" x14ac:dyDescent="0.25">
      <c r="A4454" s="9">
        <v>36.702583312999998</v>
      </c>
      <c r="B4454" s="9">
        <v>36.049999237100003</v>
      </c>
      <c r="C4454" t="s">
        <v>177</v>
      </c>
      <c r="D4454">
        <v>6091992</v>
      </c>
    </row>
    <row r="4455" spans="1:4" x14ac:dyDescent="0.25">
      <c r="A4455" s="9">
        <v>35.669837951700003</v>
      </c>
      <c r="B4455" s="9">
        <v>35.779998779300001</v>
      </c>
      <c r="C4455" t="s">
        <v>177</v>
      </c>
      <c r="D4455">
        <v>7071992</v>
      </c>
    </row>
    <row r="4456" spans="1:4" x14ac:dyDescent="0.25">
      <c r="A4456" s="9">
        <v>34.320888519299999</v>
      </c>
      <c r="B4456" s="9">
        <v>35.090000152599998</v>
      </c>
      <c r="C4456" t="s">
        <v>177</v>
      </c>
      <c r="D4456">
        <v>8101992</v>
      </c>
    </row>
    <row r="4457" spans="1:4" x14ac:dyDescent="0.25">
      <c r="A4457" s="9">
        <v>33.356613159200002</v>
      </c>
      <c r="B4457" s="9">
        <v>34.169998168900001</v>
      </c>
      <c r="C4457" t="s">
        <v>177</v>
      </c>
      <c r="D4457">
        <v>9101992</v>
      </c>
    </row>
    <row r="4458" spans="1:4" x14ac:dyDescent="0.25">
      <c r="A4458" s="9">
        <v>32.341091155999997</v>
      </c>
      <c r="B4458" s="9">
        <v>34.959999084499998</v>
      </c>
      <c r="C4458" t="s">
        <v>177</v>
      </c>
      <c r="D4458">
        <v>10191992</v>
      </c>
    </row>
    <row r="4459" spans="1:4" x14ac:dyDescent="0.25">
      <c r="A4459" s="9">
        <v>32.077877044700003</v>
      </c>
      <c r="B4459" s="9">
        <v>36.419998168900001</v>
      </c>
      <c r="C4459" t="s">
        <v>177</v>
      </c>
      <c r="D4459">
        <v>11121992</v>
      </c>
    </row>
    <row r="4460" spans="1:4" x14ac:dyDescent="0.25">
      <c r="A4460" s="9">
        <v>31.8610038757</v>
      </c>
      <c r="B4460" s="9">
        <v>36.450000762899997</v>
      </c>
      <c r="C4460" t="s">
        <v>177</v>
      </c>
      <c r="D4460">
        <v>12021992</v>
      </c>
    </row>
    <row r="4461" spans="1:4" x14ac:dyDescent="0.25">
      <c r="A4461" s="9">
        <v>31.376245498700001</v>
      </c>
      <c r="B4461" s="9">
        <v>36.830001831099999</v>
      </c>
      <c r="C4461" t="s">
        <v>177</v>
      </c>
      <c r="D4461">
        <v>12311992</v>
      </c>
    </row>
    <row r="4462" spans="1:4" x14ac:dyDescent="0.25">
      <c r="A4462" s="9">
        <v>30.929956436200001</v>
      </c>
      <c r="B4462" s="9">
        <v>37.720001220699999</v>
      </c>
      <c r="C4462" t="s">
        <v>177</v>
      </c>
      <c r="D4462">
        <v>1251993</v>
      </c>
    </row>
    <row r="4463" spans="1:4" x14ac:dyDescent="0.25">
      <c r="A4463" s="9">
        <v>30.876850128200001</v>
      </c>
      <c r="B4463" s="9">
        <v>37.6399993896</v>
      </c>
      <c r="C4463" t="s">
        <v>177</v>
      </c>
      <c r="D4463">
        <v>3031993</v>
      </c>
    </row>
    <row r="4464" spans="1:4" x14ac:dyDescent="0.25">
      <c r="A4464" s="9">
        <v>30.7885894775</v>
      </c>
      <c r="B4464" s="9">
        <v>37.159999847400002</v>
      </c>
      <c r="C4464" t="s">
        <v>177</v>
      </c>
      <c r="D4464">
        <v>4021993</v>
      </c>
    </row>
    <row r="4465" spans="1:4" x14ac:dyDescent="0.25">
      <c r="A4465" s="9">
        <v>31.322467803999999</v>
      </c>
      <c r="B4465" s="9">
        <v>36.919998168900001</v>
      </c>
      <c r="C4465" t="s">
        <v>177</v>
      </c>
      <c r="D4465">
        <v>5041993</v>
      </c>
    </row>
    <row r="4466" spans="1:4" x14ac:dyDescent="0.25">
      <c r="A4466" s="9">
        <v>31.3958930969</v>
      </c>
      <c r="B4466" s="9">
        <v>36.8600006104</v>
      </c>
      <c r="C4466" t="s">
        <v>177</v>
      </c>
      <c r="D4466">
        <v>6091993</v>
      </c>
    </row>
    <row r="4467" spans="1:4" x14ac:dyDescent="0.25">
      <c r="A4467" s="9">
        <v>30.9039955139</v>
      </c>
      <c r="B4467" s="9">
        <v>36.720001220699999</v>
      </c>
      <c r="C4467" t="s">
        <v>177</v>
      </c>
      <c r="D4467">
        <v>6291993</v>
      </c>
    </row>
    <row r="4468" spans="1:4" x14ac:dyDescent="0.25">
      <c r="A4468" s="9">
        <v>29.9237689972</v>
      </c>
      <c r="B4468" s="9">
        <v>36.540000915500002</v>
      </c>
      <c r="C4468" t="s">
        <v>177</v>
      </c>
      <c r="D4468">
        <v>8301993</v>
      </c>
    </row>
    <row r="4469" spans="1:4" x14ac:dyDescent="0.25">
      <c r="A4469" s="9">
        <v>30.7745380402</v>
      </c>
      <c r="B4469" s="9">
        <v>36.520000457800002</v>
      </c>
      <c r="C4469" t="s">
        <v>177</v>
      </c>
      <c r="D4469">
        <v>9291993</v>
      </c>
    </row>
    <row r="4470" spans="1:4" x14ac:dyDescent="0.25">
      <c r="A4470" s="9">
        <v>31.623500824000001</v>
      </c>
      <c r="B4470" s="9">
        <v>36.509998321499999</v>
      </c>
      <c r="C4470" t="s">
        <v>177</v>
      </c>
      <c r="D4470">
        <v>11021993</v>
      </c>
    </row>
    <row r="4471" spans="1:4" x14ac:dyDescent="0.25">
      <c r="A4471" s="9">
        <v>32.1795692444</v>
      </c>
      <c r="B4471" s="9">
        <v>36.549999237100003</v>
      </c>
      <c r="C4471" t="s">
        <v>177</v>
      </c>
      <c r="D4471">
        <v>11291993</v>
      </c>
    </row>
    <row r="4472" spans="1:4" x14ac:dyDescent="0.25">
      <c r="A4472" s="9">
        <v>32.880970001199998</v>
      </c>
      <c r="B4472" s="9">
        <v>36.560001373299997</v>
      </c>
      <c r="C4472" t="s">
        <v>177</v>
      </c>
      <c r="D4472">
        <v>1061994</v>
      </c>
    </row>
    <row r="4473" spans="1:4" x14ac:dyDescent="0.25">
      <c r="A4473" s="9">
        <v>33.103008270300002</v>
      </c>
      <c r="B4473" s="9">
        <v>36.540000915500002</v>
      </c>
      <c r="C4473" t="s">
        <v>177</v>
      </c>
      <c r="D4473">
        <v>1201994</v>
      </c>
    </row>
    <row r="4474" spans="1:4" x14ac:dyDescent="0.25">
      <c r="A4474" s="9">
        <v>33.794322967500001</v>
      </c>
      <c r="B4474" s="9">
        <v>37.150001525900002</v>
      </c>
      <c r="C4474" t="s">
        <v>177</v>
      </c>
      <c r="D4474">
        <v>2231994</v>
      </c>
    </row>
    <row r="4475" spans="1:4" x14ac:dyDescent="0.25">
      <c r="A4475" s="9">
        <v>34.881576538099999</v>
      </c>
      <c r="B4475" s="9">
        <v>36.720001220699999</v>
      </c>
      <c r="C4475" t="s">
        <v>177</v>
      </c>
      <c r="D4475">
        <v>3231994</v>
      </c>
    </row>
    <row r="4476" spans="1:4" x14ac:dyDescent="0.25">
      <c r="A4476" s="9">
        <v>35.936923980700001</v>
      </c>
      <c r="B4476" s="9">
        <v>36.6399993896</v>
      </c>
      <c r="C4476" t="s">
        <v>177</v>
      </c>
      <c r="D4476">
        <v>4271994</v>
      </c>
    </row>
    <row r="4477" spans="1:4" x14ac:dyDescent="0.25">
      <c r="A4477" s="9">
        <v>36.715358734100001</v>
      </c>
      <c r="B4477" s="9">
        <v>36.6300010681</v>
      </c>
      <c r="C4477" t="s">
        <v>177</v>
      </c>
      <c r="D4477">
        <v>5281994</v>
      </c>
    </row>
    <row r="4478" spans="1:4" x14ac:dyDescent="0.25">
      <c r="A4478" s="9">
        <v>37.368499755899997</v>
      </c>
      <c r="B4478" s="9">
        <v>36.490001678500001</v>
      </c>
      <c r="C4478" t="s">
        <v>177</v>
      </c>
      <c r="D4478">
        <v>6291994</v>
      </c>
    </row>
    <row r="4479" spans="1:4" x14ac:dyDescent="0.25">
      <c r="A4479" s="9">
        <v>37.902515411400003</v>
      </c>
      <c r="B4479" s="9">
        <v>36.430000305199997</v>
      </c>
      <c r="C4479" t="s">
        <v>177</v>
      </c>
      <c r="D4479">
        <v>7271994</v>
      </c>
    </row>
    <row r="4480" spans="1:4" x14ac:dyDescent="0.25">
      <c r="A4480" s="9">
        <v>38.472339630100002</v>
      </c>
      <c r="B4480" s="9">
        <v>36.400001525900002</v>
      </c>
      <c r="C4480" t="s">
        <v>177</v>
      </c>
      <c r="D4480">
        <v>8301994</v>
      </c>
    </row>
    <row r="4481" spans="1:4" x14ac:dyDescent="0.25">
      <c r="A4481" s="9">
        <v>38.882541656500003</v>
      </c>
      <c r="B4481" s="9">
        <v>36.3899993896</v>
      </c>
      <c r="C4481" t="s">
        <v>177</v>
      </c>
      <c r="D4481">
        <v>9281994</v>
      </c>
    </row>
    <row r="4482" spans="1:4" x14ac:dyDescent="0.25">
      <c r="A4482" s="9">
        <v>39.205276489299997</v>
      </c>
      <c r="B4482" s="9">
        <v>36.349998474099998</v>
      </c>
      <c r="C4482" t="s">
        <v>177</v>
      </c>
      <c r="D4482">
        <v>10241994</v>
      </c>
    </row>
    <row r="4483" spans="1:4" x14ac:dyDescent="0.25">
      <c r="A4483" s="9">
        <v>39.635192871100003</v>
      </c>
      <c r="B4483" s="9">
        <v>36.5</v>
      </c>
      <c r="C4483" t="s">
        <v>177</v>
      </c>
      <c r="D4483">
        <v>11291994</v>
      </c>
    </row>
    <row r="4484" spans="1:4" x14ac:dyDescent="0.25">
      <c r="A4484" s="9">
        <v>39.957988739000001</v>
      </c>
      <c r="B4484" s="9">
        <v>36.520000457800002</v>
      </c>
      <c r="C4484" t="s">
        <v>177</v>
      </c>
      <c r="D4484">
        <v>12291994</v>
      </c>
    </row>
    <row r="4485" spans="1:4" x14ac:dyDescent="0.25">
      <c r="A4485" s="9">
        <v>40.6004905701</v>
      </c>
      <c r="B4485" s="9">
        <v>36.419998168900001</v>
      </c>
      <c r="C4485" t="s">
        <v>177</v>
      </c>
      <c r="D4485">
        <v>2271995</v>
      </c>
    </row>
    <row r="4486" spans="1:4" x14ac:dyDescent="0.25">
      <c r="A4486" s="9">
        <v>40.788539886499997</v>
      </c>
      <c r="B4486" s="9">
        <v>37.439998626700003</v>
      </c>
      <c r="C4486" t="s">
        <v>177</v>
      </c>
      <c r="D4486">
        <v>3161995</v>
      </c>
    </row>
    <row r="4487" spans="1:4" x14ac:dyDescent="0.25">
      <c r="A4487" s="9">
        <v>40.967784881599997</v>
      </c>
      <c r="B4487" s="9">
        <v>37.580001831099999</v>
      </c>
      <c r="C4487" t="s">
        <v>177</v>
      </c>
      <c r="D4487">
        <v>3291995</v>
      </c>
    </row>
    <row r="4488" spans="1:4" x14ac:dyDescent="0.25">
      <c r="A4488" s="9">
        <v>41.216594696000001</v>
      </c>
      <c r="B4488" s="9">
        <v>36.990001678500001</v>
      </c>
      <c r="C4488" t="s">
        <v>177</v>
      </c>
      <c r="D4488">
        <v>4261995</v>
      </c>
    </row>
    <row r="4489" spans="1:4" x14ac:dyDescent="0.25">
      <c r="A4489" s="9">
        <v>41.437538146999998</v>
      </c>
      <c r="B4489" s="9">
        <v>36.8699989319</v>
      </c>
      <c r="C4489" t="s">
        <v>177</v>
      </c>
      <c r="D4489">
        <v>5301995</v>
      </c>
    </row>
    <row r="4490" spans="1:4" x14ac:dyDescent="0.25">
      <c r="A4490" s="9">
        <v>41.500251769999998</v>
      </c>
      <c r="B4490" s="9">
        <v>36.770000457800002</v>
      </c>
      <c r="C4490" t="s">
        <v>177</v>
      </c>
      <c r="D4490">
        <v>6301995</v>
      </c>
    </row>
    <row r="4491" spans="1:4" x14ac:dyDescent="0.25">
      <c r="A4491" s="9">
        <v>41.434520721399998</v>
      </c>
      <c r="B4491" s="9">
        <v>36.659999847400002</v>
      </c>
      <c r="C4491" t="s">
        <v>177</v>
      </c>
      <c r="D4491">
        <v>7311995</v>
      </c>
    </row>
    <row r="4492" spans="1:4" x14ac:dyDescent="0.25">
      <c r="A4492" s="9">
        <v>41.436420440699997</v>
      </c>
      <c r="B4492" s="9">
        <v>36.529998779300001</v>
      </c>
      <c r="C4492" t="s">
        <v>177</v>
      </c>
      <c r="D4492">
        <v>9051995</v>
      </c>
    </row>
    <row r="4493" spans="1:4" x14ac:dyDescent="0.25">
      <c r="A4493" s="9">
        <v>41.437519073499999</v>
      </c>
      <c r="B4493" s="9">
        <v>36.509998321499999</v>
      </c>
      <c r="C4493" t="s">
        <v>177</v>
      </c>
      <c r="D4493">
        <v>10051995</v>
      </c>
    </row>
    <row r="4494" spans="1:4" x14ac:dyDescent="0.25">
      <c r="A4494" s="9">
        <v>41.472919464100002</v>
      </c>
      <c r="B4494" s="9">
        <v>36.520000457800002</v>
      </c>
      <c r="C4494" t="s">
        <v>177</v>
      </c>
      <c r="D4494">
        <v>10311995</v>
      </c>
    </row>
    <row r="4495" spans="1:4" x14ac:dyDescent="0.25">
      <c r="A4495" s="9">
        <v>41.4937896729</v>
      </c>
      <c r="B4495" s="9">
        <v>36.520000457800002</v>
      </c>
      <c r="C4495" t="s">
        <v>177</v>
      </c>
      <c r="D4495">
        <v>11271995</v>
      </c>
    </row>
    <row r="4496" spans="1:4" x14ac:dyDescent="0.25">
      <c r="A4496" s="9">
        <v>41.109016418499998</v>
      </c>
      <c r="B4496" s="9">
        <v>36.6199989319</v>
      </c>
      <c r="C4496" t="s">
        <v>177</v>
      </c>
      <c r="D4496">
        <v>12261995</v>
      </c>
    </row>
    <row r="4497" spans="1:4" x14ac:dyDescent="0.25">
      <c r="A4497" s="9">
        <v>39.554908752400003</v>
      </c>
      <c r="B4497" s="9">
        <v>37.270000457800002</v>
      </c>
      <c r="C4497" t="s">
        <v>177</v>
      </c>
      <c r="D4497">
        <v>2071996</v>
      </c>
    </row>
    <row r="4498" spans="1:4" x14ac:dyDescent="0.25">
      <c r="A4498" s="9">
        <v>39.456718444800003</v>
      </c>
      <c r="B4498" s="9">
        <v>37.3600006104</v>
      </c>
      <c r="C4498" t="s">
        <v>177</v>
      </c>
      <c r="D4498">
        <v>2261996</v>
      </c>
    </row>
    <row r="4499" spans="1:4" x14ac:dyDescent="0.25">
      <c r="A4499" s="9">
        <v>39.202373504599997</v>
      </c>
      <c r="B4499" s="9">
        <v>37.159999847400002</v>
      </c>
      <c r="C4499" t="s">
        <v>177</v>
      </c>
      <c r="D4499">
        <v>3291996</v>
      </c>
    </row>
    <row r="4500" spans="1:4" x14ac:dyDescent="0.25">
      <c r="A4500" s="9">
        <v>38.955741882300003</v>
      </c>
      <c r="B4500" s="9">
        <v>36.779998779300001</v>
      </c>
      <c r="C4500" t="s">
        <v>177</v>
      </c>
      <c r="D4500">
        <v>4291996</v>
      </c>
    </row>
    <row r="4501" spans="1:4" x14ac:dyDescent="0.25">
      <c r="A4501" s="9">
        <v>38.697692871100003</v>
      </c>
      <c r="B4501" s="9">
        <v>36.700000762899997</v>
      </c>
      <c r="C4501" t="s">
        <v>177</v>
      </c>
      <c r="D4501">
        <v>5291996</v>
      </c>
    </row>
    <row r="4502" spans="1:4" x14ac:dyDescent="0.25">
      <c r="A4502" s="9">
        <v>38.444175720200001</v>
      </c>
      <c r="B4502" s="9">
        <v>36.520000457800002</v>
      </c>
      <c r="C4502" t="s">
        <v>177</v>
      </c>
      <c r="D4502">
        <v>7011996</v>
      </c>
    </row>
    <row r="4503" spans="1:4" x14ac:dyDescent="0.25">
      <c r="A4503" s="9">
        <v>38.254959106400001</v>
      </c>
      <c r="B4503" s="9">
        <v>36.5</v>
      </c>
      <c r="C4503" t="s">
        <v>177</v>
      </c>
      <c r="D4503">
        <v>7251996</v>
      </c>
    </row>
    <row r="4504" spans="1:4" x14ac:dyDescent="0.25">
      <c r="A4504" s="9">
        <v>38.794788360600002</v>
      </c>
      <c r="B4504" s="9">
        <v>36.490001678500001</v>
      </c>
      <c r="C4504" t="s">
        <v>177</v>
      </c>
      <c r="D4504">
        <v>8291996</v>
      </c>
    </row>
    <row r="4505" spans="1:4" x14ac:dyDescent="0.25">
      <c r="A4505" s="9">
        <v>39.302364349400001</v>
      </c>
      <c r="B4505" s="9">
        <v>36.439998626700003</v>
      </c>
      <c r="C4505" t="s">
        <v>177</v>
      </c>
      <c r="D4505">
        <v>9271996</v>
      </c>
    </row>
    <row r="4506" spans="1:4" x14ac:dyDescent="0.25">
      <c r="A4506" s="9">
        <v>39.775871276899998</v>
      </c>
      <c r="B4506" s="9">
        <v>36.450000762899997</v>
      </c>
      <c r="C4506" t="s">
        <v>177</v>
      </c>
      <c r="D4506">
        <v>11011996</v>
      </c>
    </row>
    <row r="4507" spans="1:4" x14ac:dyDescent="0.25">
      <c r="A4507" s="9">
        <v>40.193237304699998</v>
      </c>
      <c r="B4507" s="9">
        <v>36.439998626700003</v>
      </c>
      <c r="C4507" t="s">
        <v>177</v>
      </c>
      <c r="D4507">
        <v>12031996</v>
      </c>
    </row>
    <row r="4508" spans="1:4" x14ac:dyDescent="0.25">
      <c r="A4508" s="9">
        <v>40.524097442600002</v>
      </c>
      <c r="B4508" s="9">
        <v>36.979999542199998</v>
      </c>
      <c r="C4508" t="s">
        <v>177</v>
      </c>
      <c r="D4508">
        <v>12271996</v>
      </c>
    </row>
    <row r="4509" spans="1:4" x14ac:dyDescent="0.25">
      <c r="A4509" s="9">
        <v>40.9310150146</v>
      </c>
      <c r="B4509" s="9">
        <v>37.560001373299997</v>
      </c>
      <c r="C4509" t="s">
        <v>177</v>
      </c>
      <c r="D4509">
        <v>1311997</v>
      </c>
    </row>
    <row r="4510" spans="1:4" x14ac:dyDescent="0.25">
      <c r="A4510" s="9">
        <v>41.1732025146</v>
      </c>
      <c r="B4510" s="9">
        <v>36.330001831099999</v>
      </c>
      <c r="C4510" t="s">
        <v>177</v>
      </c>
      <c r="D4510">
        <v>2271997</v>
      </c>
    </row>
    <row r="4511" spans="1:4" x14ac:dyDescent="0.25">
      <c r="A4511" s="9">
        <v>41.274410247799999</v>
      </c>
      <c r="B4511" s="9">
        <v>36.049999237100003</v>
      </c>
      <c r="C4511" t="s">
        <v>177</v>
      </c>
      <c r="D4511">
        <v>3281997</v>
      </c>
    </row>
    <row r="4512" spans="1:4" x14ac:dyDescent="0.25">
      <c r="A4512" s="9">
        <v>41.477218627900001</v>
      </c>
      <c r="B4512" s="9">
        <v>36.520000457800002</v>
      </c>
      <c r="C4512" t="s">
        <v>177</v>
      </c>
      <c r="D4512">
        <v>4281997</v>
      </c>
    </row>
    <row r="4513" spans="1:4" x14ac:dyDescent="0.25">
      <c r="A4513" s="9">
        <v>41.455345153800003</v>
      </c>
      <c r="B4513" s="9">
        <v>36.439998626700003</v>
      </c>
      <c r="C4513" t="s">
        <v>177</v>
      </c>
      <c r="D4513">
        <v>5291997</v>
      </c>
    </row>
    <row r="4514" spans="1:4" x14ac:dyDescent="0.25">
      <c r="A4514" s="9">
        <v>41.434120178199997</v>
      </c>
      <c r="B4514" s="9">
        <v>36.340000152599998</v>
      </c>
      <c r="C4514" t="s">
        <v>177</v>
      </c>
      <c r="D4514">
        <v>7091997</v>
      </c>
    </row>
    <row r="4515" spans="1:4" x14ac:dyDescent="0.25">
      <c r="A4515" s="9">
        <v>41.419414520300002</v>
      </c>
      <c r="B4515" s="9">
        <v>36.290000915500002</v>
      </c>
      <c r="C4515" t="s">
        <v>177</v>
      </c>
      <c r="D4515">
        <v>8021997</v>
      </c>
    </row>
    <row r="4516" spans="1:4" x14ac:dyDescent="0.25">
      <c r="A4516" s="9">
        <v>41.396778106699998</v>
      </c>
      <c r="B4516" s="9">
        <v>36.409999847400002</v>
      </c>
      <c r="C4516" t="s">
        <v>177</v>
      </c>
      <c r="D4516">
        <v>8271997</v>
      </c>
    </row>
    <row r="4517" spans="1:4" x14ac:dyDescent="0.25">
      <c r="A4517" s="9">
        <v>41.399303436300002</v>
      </c>
      <c r="B4517" s="9">
        <v>36.419998168900001</v>
      </c>
      <c r="C4517" t="s">
        <v>177</v>
      </c>
      <c r="D4517">
        <v>9301997</v>
      </c>
    </row>
    <row r="4518" spans="1:4" x14ac:dyDescent="0.25">
      <c r="A4518" s="9">
        <v>41.476474762000002</v>
      </c>
      <c r="B4518" s="9">
        <v>36.340000152599998</v>
      </c>
      <c r="C4518" t="s">
        <v>177</v>
      </c>
      <c r="D4518">
        <v>10301997</v>
      </c>
    </row>
    <row r="4519" spans="1:4" x14ac:dyDescent="0.25">
      <c r="A4519" s="9">
        <v>41.552379608199999</v>
      </c>
      <c r="B4519" s="9">
        <v>36.3899993896</v>
      </c>
      <c r="C4519" t="s">
        <v>177</v>
      </c>
      <c r="D4519">
        <v>11241997</v>
      </c>
    </row>
    <row r="4520" spans="1:4" x14ac:dyDescent="0.25">
      <c r="A4520" s="9">
        <v>41.533126831099999</v>
      </c>
      <c r="B4520" s="9">
        <v>36.580001831099999</v>
      </c>
      <c r="C4520" t="s">
        <v>177</v>
      </c>
      <c r="D4520">
        <v>12301997</v>
      </c>
    </row>
    <row r="4521" spans="1:4" x14ac:dyDescent="0.25">
      <c r="A4521" s="9">
        <v>40.525249481199999</v>
      </c>
      <c r="B4521" s="9">
        <v>37.770000457800002</v>
      </c>
      <c r="C4521" t="s">
        <v>177</v>
      </c>
      <c r="D4521">
        <v>1251998</v>
      </c>
    </row>
    <row r="4522" spans="1:4" x14ac:dyDescent="0.25">
      <c r="A4522" s="9">
        <v>40.347118377699999</v>
      </c>
      <c r="B4522" s="9">
        <v>37.090000152599998</v>
      </c>
      <c r="C4522" t="s">
        <v>177</v>
      </c>
      <c r="D4522">
        <v>1291998</v>
      </c>
    </row>
    <row r="4523" spans="1:4" x14ac:dyDescent="0.25">
      <c r="A4523" s="9">
        <v>39.246135711699999</v>
      </c>
      <c r="B4523" s="9">
        <v>37.759998321499999</v>
      </c>
      <c r="C4523" t="s">
        <v>177</v>
      </c>
      <c r="D4523">
        <v>2261998</v>
      </c>
    </row>
    <row r="4524" spans="1:4" x14ac:dyDescent="0.25">
      <c r="A4524" s="9">
        <v>39.369056701700003</v>
      </c>
      <c r="B4524" s="9">
        <v>37.029998779300001</v>
      </c>
      <c r="C4524" t="s">
        <v>177</v>
      </c>
      <c r="D4524">
        <v>3311998</v>
      </c>
    </row>
    <row r="4525" spans="1:4" x14ac:dyDescent="0.25">
      <c r="A4525" s="9">
        <v>40.435771942099997</v>
      </c>
      <c r="B4525" s="9">
        <v>35.8699989319</v>
      </c>
      <c r="C4525" t="s">
        <v>177</v>
      </c>
      <c r="D4525">
        <v>5121998</v>
      </c>
    </row>
    <row r="4526" spans="1:4" x14ac:dyDescent="0.25">
      <c r="A4526" s="9">
        <v>40.814785003700003</v>
      </c>
      <c r="B4526" s="9">
        <v>35.830001831099999</v>
      </c>
      <c r="C4526" t="s">
        <v>177</v>
      </c>
      <c r="D4526">
        <v>6011998</v>
      </c>
    </row>
    <row r="4527" spans="1:4" x14ac:dyDescent="0.25">
      <c r="A4527" s="9">
        <v>41.194316864000001</v>
      </c>
      <c r="B4527" s="9">
        <v>36.409999847400002</v>
      </c>
      <c r="C4527" t="s">
        <v>177</v>
      </c>
      <c r="D4527">
        <v>7011998</v>
      </c>
    </row>
    <row r="4528" spans="1:4" x14ac:dyDescent="0.25">
      <c r="A4528" s="9">
        <v>41.2613449097</v>
      </c>
      <c r="B4528" s="9">
        <v>36.25</v>
      </c>
      <c r="C4528" t="s">
        <v>177</v>
      </c>
      <c r="D4528">
        <v>8041998</v>
      </c>
    </row>
    <row r="4529" spans="1:4" x14ac:dyDescent="0.25">
      <c r="A4529" s="9">
        <v>41.375431060799997</v>
      </c>
      <c r="B4529" s="9">
        <v>36.180000305199997</v>
      </c>
      <c r="C4529" t="s">
        <v>177</v>
      </c>
      <c r="D4529">
        <v>8281998</v>
      </c>
    </row>
    <row r="4530" spans="1:4" x14ac:dyDescent="0.25">
      <c r="A4530" s="9">
        <v>41.486450195300002</v>
      </c>
      <c r="B4530" s="9">
        <v>36.180000305199997</v>
      </c>
      <c r="C4530" t="s">
        <v>177</v>
      </c>
      <c r="D4530">
        <v>9281998</v>
      </c>
    </row>
    <row r="4531" spans="1:4" x14ac:dyDescent="0.25">
      <c r="A4531" s="9">
        <v>41.579936981199999</v>
      </c>
      <c r="B4531" s="9">
        <v>36.150001525900002</v>
      </c>
      <c r="C4531" t="s">
        <v>177</v>
      </c>
      <c r="D4531">
        <v>10281998</v>
      </c>
    </row>
    <row r="4532" spans="1:4" x14ac:dyDescent="0.25">
      <c r="A4532" s="9">
        <v>41.714328765899999</v>
      </c>
      <c r="B4532" s="9">
        <v>36.270000457800002</v>
      </c>
      <c r="C4532" t="s">
        <v>177</v>
      </c>
      <c r="D4532">
        <v>12021998</v>
      </c>
    </row>
    <row r="4533" spans="1:4" x14ac:dyDescent="0.25">
      <c r="A4533" s="9">
        <v>41.8413772583</v>
      </c>
      <c r="B4533" s="9">
        <v>36.150001525900002</v>
      </c>
      <c r="C4533" t="s">
        <v>177</v>
      </c>
      <c r="D4533">
        <v>12281998</v>
      </c>
    </row>
    <row r="4534" spans="1:4" x14ac:dyDescent="0.25">
      <c r="A4534" s="9">
        <v>41.786071777300002</v>
      </c>
      <c r="B4534" s="9">
        <v>35.680000305199997</v>
      </c>
      <c r="C4534" t="s">
        <v>177</v>
      </c>
      <c r="D4534">
        <v>1291999</v>
      </c>
    </row>
    <row r="4535" spans="1:4" x14ac:dyDescent="0.25">
      <c r="A4535" s="9">
        <v>41.250518798800002</v>
      </c>
      <c r="B4535" s="9">
        <v>36.020000457800002</v>
      </c>
      <c r="C4535" t="s">
        <v>177</v>
      </c>
      <c r="D4535">
        <v>2241999</v>
      </c>
    </row>
    <row r="4536" spans="1:4" x14ac:dyDescent="0.25">
      <c r="A4536" s="9">
        <v>39.836410522500003</v>
      </c>
      <c r="B4536" s="9">
        <v>36.060001373299997</v>
      </c>
      <c r="C4536" t="s">
        <v>177</v>
      </c>
      <c r="D4536">
        <v>4021999</v>
      </c>
    </row>
    <row r="4537" spans="1:4" x14ac:dyDescent="0.25">
      <c r="A4537" s="9">
        <v>39.521648407000001</v>
      </c>
      <c r="B4537" s="9">
        <v>36.200000762899997</v>
      </c>
      <c r="C4537" t="s">
        <v>177</v>
      </c>
      <c r="D4537">
        <v>4301999</v>
      </c>
    </row>
    <row r="4538" spans="1:4" x14ac:dyDescent="0.25">
      <c r="A4538" s="9">
        <v>39.087673187299998</v>
      </c>
      <c r="B4538" s="9">
        <v>36.310001373299997</v>
      </c>
      <c r="C4538" t="s">
        <v>177</v>
      </c>
      <c r="D4538">
        <v>6011999</v>
      </c>
    </row>
    <row r="4539" spans="1:4" x14ac:dyDescent="0.25">
      <c r="A4539" s="9">
        <v>38.737686157200002</v>
      </c>
      <c r="B4539" s="9">
        <v>36.209999084499998</v>
      </c>
      <c r="C4539" t="s">
        <v>177</v>
      </c>
      <c r="D4539">
        <v>7011999</v>
      </c>
    </row>
    <row r="4540" spans="1:4" x14ac:dyDescent="0.25">
      <c r="A4540" s="9">
        <v>38.458351135299999</v>
      </c>
      <c r="B4540" s="9">
        <v>36.25</v>
      </c>
      <c r="C4540" t="s">
        <v>177</v>
      </c>
      <c r="D4540">
        <v>7271999</v>
      </c>
    </row>
    <row r="4541" spans="1:4" x14ac:dyDescent="0.25">
      <c r="A4541" s="9">
        <v>38.587768554699998</v>
      </c>
      <c r="B4541" s="9">
        <v>36.1100006104</v>
      </c>
      <c r="C4541" t="s">
        <v>177</v>
      </c>
      <c r="D4541">
        <v>8311999</v>
      </c>
    </row>
    <row r="4542" spans="1:4" x14ac:dyDescent="0.25">
      <c r="A4542" s="9">
        <v>39.3598594666</v>
      </c>
      <c r="B4542" s="9">
        <v>36.1100006104</v>
      </c>
      <c r="C4542" t="s">
        <v>177</v>
      </c>
      <c r="D4542">
        <v>10081999</v>
      </c>
    </row>
    <row r="4543" spans="1:4" x14ac:dyDescent="0.25">
      <c r="A4543" s="9">
        <v>39.639907836900001</v>
      </c>
      <c r="B4543" s="9">
        <v>36.099998474099998</v>
      </c>
      <c r="C4543" t="s">
        <v>177</v>
      </c>
      <c r="D4543">
        <v>10281999</v>
      </c>
    </row>
    <row r="4544" spans="1:4" x14ac:dyDescent="0.25">
      <c r="A4544" s="9">
        <v>39.785846710199998</v>
      </c>
      <c r="B4544" s="9">
        <v>36.1399993896</v>
      </c>
      <c r="C4544" t="s">
        <v>177</v>
      </c>
      <c r="D4544">
        <v>11301999</v>
      </c>
    </row>
    <row r="4545" spans="1:4" x14ac:dyDescent="0.25">
      <c r="A4545" s="9">
        <v>38.796257019000002</v>
      </c>
      <c r="B4545" s="9">
        <v>36.200000762899997</v>
      </c>
      <c r="C4545" t="s">
        <v>177</v>
      </c>
      <c r="D4545">
        <v>1052000</v>
      </c>
    </row>
    <row r="4546" spans="1:4" x14ac:dyDescent="0.25">
      <c r="A4546" s="9">
        <v>37.928874969500001</v>
      </c>
      <c r="B4546" s="9">
        <v>36.560001373299997</v>
      </c>
      <c r="C4546" t="s">
        <v>177</v>
      </c>
      <c r="D4546">
        <v>1312000</v>
      </c>
    </row>
    <row r="4547" spans="1:4" x14ac:dyDescent="0.25">
      <c r="A4547" s="9">
        <v>37.193229675300003</v>
      </c>
      <c r="B4547" s="9">
        <v>36.790000915500002</v>
      </c>
      <c r="C4547" t="s">
        <v>177</v>
      </c>
      <c r="D4547">
        <v>2252000</v>
      </c>
    </row>
    <row r="4548" spans="1:4" x14ac:dyDescent="0.25">
      <c r="A4548" s="9">
        <v>37.219715118400003</v>
      </c>
      <c r="B4548" s="9">
        <v>36.220001220699999</v>
      </c>
      <c r="C4548" t="s">
        <v>177</v>
      </c>
      <c r="D4548">
        <v>4032000</v>
      </c>
    </row>
    <row r="4549" spans="1:4" x14ac:dyDescent="0.25">
      <c r="A4549" s="9">
        <v>37.781906127900001</v>
      </c>
      <c r="B4549" s="9">
        <v>36.169998168900001</v>
      </c>
      <c r="C4549" t="s">
        <v>177</v>
      </c>
      <c r="D4549">
        <v>4252000</v>
      </c>
    </row>
    <row r="4550" spans="1:4" x14ac:dyDescent="0.25">
      <c r="A4550" s="9">
        <v>38.470932006799998</v>
      </c>
      <c r="B4550" s="9">
        <v>36.060001373299997</v>
      </c>
      <c r="C4550" t="s">
        <v>177</v>
      </c>
      <c r="D4550">
        <v>5312000</v>
      </c>
    </row>
    <row r="4551" spans="1:4" x14ac:dyDescent="0.25">
      <c r="A4551" s="9">
        <v>38.851726532000001</v>
      </c>
      <c r="B4551" s="9">
        <v>35.950000762899997</v>
      </c>
      <c r="C4551" t="s">
        <v>177</v>
      </c>
      <c r="D4551">
        <v>6282000</v>
      </c>
    </row>
    <row r="4552" spans="1:4" x14ac:dyDescent="0.25">
      <c r="A4552" s="9">
        <v>39.167430877699999</v>
      </c>
      <c r="B4552" s="9">
        <v>35.930000305199997</v>
      </c>
      <c r="C4552" t="s">
        <v>177</v>
      </c>
      <c r="D4552">
        <v>7312000</v>
      </c>
    </row>
    <row r="4553" spans="1:4" x14ac:dyDescent="0.25">
      <c r="A4553" s="9">
        <v>39.383701324500002</v>
      </c>
      <c r="B4553" s="9">
        <v>35.990001678500001</v>
      </c>
      <c r="C4553" t="s">
        <v>177</v>
      </c>
      <c r="D4553">
        <v>8292000</v>
      </c>
    </row>
    <row r="4554" spans="1:4" x14ac:dyDescent="0.25">
      <c r="A4554" s="9">
        <v>39.584499359100001</v>
      </c>
      <c r="B4554" s="9">
        <v>35.970001220699999</v>
      </c>
      <c r="C4554" t="s">
        <v>177</v>
      </c>
      <c r="D4554">
        <v>10032000</v>
      </c>
    </row>
    <row r="4555" spans="1:4" x14ac:dyDescent="0.25">
      <c r="A4555" s="9">
        <v>39.7749938965</v>
      </c>
      <c r="B4555" s="9">
        <v>36</v>
      </c>
      <c r="C4555" t="s">
        <v>177</v>
      </c>
      <c r="D4555">
        <v>10312000</v>
      </c>
    </row>
    <row r="4556" spans="1:4" x14ac:dyDescent="0.25">
      <c r="A4556" s="9">
        <v>40.163211822500003</v>
      </c>
      <c r="B4556" s="9">
        <v>36.060001373299997</v>
      </c>
      <c r="C4556" t="s">
        <v>177</v>
      </c>
      <c r="D4556">
        <v>11302000</v>
      </c>
    </row>
    <row r="4557" spans="1:4" x14ac:dyDescent="0.25">
      <c r="A4557" s="9">
        <v>40.362804412800003</v>
      </c>
      <c r="B4557" s="9">
        <v>36.080001831099999</v>
      </c>
      <c r="C4557" t="s">
        <v>177</v>
      </c>
      <c r="D4557">
        <v>12202000</v>
      </c>
    </row>
    <row r="4558" spans="1:4" x14ac:dyDescent="0.25">
      <c r="A4558" s="9">
        <v>40.499179840099998</v>
      </c>
      <c r="B4558" s="9">
        <v>36.330001831099999</v>
      </c>
      <c r="C4558" t="s">
        <v>177</v>
      </c>
      <c r="D4558">
        <v>2022001</v>
      </c>
    </row>
    <row r="4559" spans="1:4" x14ac:dyDescent="0.25">
      <c r="A4559" s="9">
        <v>40.586997985799997</v>
      </c>
      <c r="B4559" s="9">
        <v>36.580001831099999</v>
      </c>
      <c r="C4559" t="s">
        <v>177</v>
      </c>
      <c r="D4559">
        <v>2282001</v>
      </c>
    </row>
    <row r="4560" spans="1:4" x14ac:dyDescent="0.25">
      <c r="A4560" s="9">
        <v>40.812767028800003</v>
      </c>
      <c r="B4560" s="9">
        <v>36.3800010681</v>
      </c>
      <c r="C4560" t="s">
        <v>177</v>
      </c>
      <c r="D4560">
        <v>4052001</v>
      </c>
    </row>
    <row r="4561" spans="1:4" x14ac:dyDescent="0.25">
      <c r="A4561" s="9">
        <v>40.998836517299999</v>
      </c>
      <c r="B4561" s="9">
        <v>36.3800010681</v>
      </c>
      <c r="C4561" t="s">
        <v>177</v>
      </c>
      <c r="D4561">
        <v>5012001</v>
      </c>
    </row>
    <row r="4562" spans="1:4" x14ac:dyDescent="0.25">
      <c r="A4562" s="9">
        <v>41.073795318599998</v>
      </c>
      <c r="B4562" s="9">
        <v>36.279998779300001</v>
      </c>
      <c r="C4562" t="s">
        <v>177</v>
      </c>
      <c r="D4562">
        <v>5242001</v>
      </c>
    </row>
    <row r="4563" spans="1:4" x14ac:dyDescent="0.25">
      <c r="A4563" s="9">
        <v>41.022323608400001</v>
      </c>
      <c r="B4563" s="9">
        <v>36.180000305199997</v>
      </c>
      <c r="C4563" t="s">
        <v>177</v>
      </c>
      <c r="D4563">
        <v>7092001</v>
      </c>
    </row>
    <row r="4564" spans="1:4" x14ac:dyDescent="0.25">
      <c r="A4564" s="9">
        <v>41.030483245799999</v>
      </c>
      <c r="B4564" s="9">
        <v>36.1300010681</v>
      </c>
      <c r="C4564" t="s">
        <v>177</v>
      </c>
      <c r="D4564">
        <v>7232001</v>
      </c>
    </row>
    <row r="4565" spans="1:4" x14ac:dyDescent="0.25">
      <c r="A4565" s="9">
        <v>41.015037536599998</v>
      </c>
      <c r="B4565" s="9">
        <v>36.099998474099998</v>
      </c>
      <c r="C4565" t="s">
        <v>177</v>
      </c>
      <c r="D4565">
        <v>8302001</v>
      </c>
    </row>
    <row r="4566" spans="1:4" x14ac:dyDescent="0.25">
      <c r="A4566" s="9">
        <v>41.021026611300002</v>
      </c>
      <c r="B4566" s="9">
        <v>36.1100006104</v>
      </c>
      <c r="C4566" t="s">
        <v>177</v>
      </c>
      <c r="D4566">
        <v>9272001</v>
      </c>
    </row>
    <row r="4567" spans="1:4" x14ac:dyDescent="0.25">
      <c r="A4567" s="9">
        <v>41.0563163757</v>
      </c>
      <c r="B4567" s="9">
        <v>36.1399993896</v>
      </c>
      <c r="C4567" t="s">
        <v>177</v>
      </c>
      <c r="D4567">
        <v>11082001</v>
      </c>
    </row>
    <row r="4568" spans="1:4" x14ac:dyDescent="0.25">
      <c r="A4568" s="9">
        <v>41.252624511699999</v>
      </c>
      <c r="B4568" s="9">
        <v>36.229999542199998</v>
      </c>
      <c r="C4568" t="s">
        <v>177</v>
      </c>
      <c r="D4568">
        <v>11302001</v>
      </c>
    </row>
    <row r="4569" spans="1:4" x14ac:dyDescent="0.25">
      <c r="A4569" s="9">
        <v>41.404464721700002</v>
      </c>
      <c r="B4569" s="9">
        <v>36.319999694800003</v>
      </c>
      <c r="C4569" t="s">
        <v>177</v>
      </c>
      <c r="D4569">
        <v>12202001</v>
      </c>
    </row>
    <row r="4570" spans="1:4" x14ac:dyDescent="0.25">
      <c r="A4570" s="9">
        <v>41.6447372437</v>
      </c>
      <c r="B4570" s="9">
        <v>35.709999084499998</v>
      </c>
      <c r="C4570" t="s">
        <v>177</v>
      </c>
      <c r="D4570">
        <v>1302002</v>
      </c>
    </row>
    <row r="4571" spans="1:4" x14ac:dyDescent="0.25">
      <c r="A4571" s="9">
        <v>41.726795196499999</v>
      </c>
      <c r="B4571" s="9">
        <v>35.700000762899997</v>
      </c>
      <c r="C4571" t="s">
        <v>177</v>
      </c>
      <c r="D4571">
        <v>3042002</v>
      </c>
    </row>
    <row r="4572" spans="1:4" x14ac:dyDescent="0.25">
      <c r="A4572" s="9">
        <v>41.795139312700002</v>
      </c>
      <c r="B4572" s="9">
        <v>35.790000915500002</v>
      </c>
      <c r="C4572" t="s">
        <v>177</v>
      </c>
      <c r="D4572">
        <v>3262002</v>
      </c>
    </row>
    <row r="4573" spans="1:4" x14ac:dyDescent="0.25">
      <c r="A4573" s="9">
        <v>41.804420471199997</v>
      </c>
      <c r="B4573" s="9">
        <v>35.729999542199998</v>
      </c>
      <c r="C4573" t="s">
        <v>177</v>
      </c>
      <c r="D4573">
        <v>4262002</v>
      </c>
    </row>
    <row r="4574" spans="1:4" x14ac:dyDescent="0.25">
      <c r="A4574" s="9">
        <v>41.805427551299999</v>
      </c>
      <c r="B4574" s="9">
        <v>35.680000305199997</v>
      </c>
      <c r="C4574" t="s">
        <v>177</v>
      </c>
      <c r="D4574">
        <v>5282002</v>
      </c>
    </row>
    <row r="4575" spans="1:4" x14ac:dyDescent="0.25">
      <c r="A4575" s="9">
        <v>41.749198913599997</v>
      </c>
      <c r="B4575" s="9">
        <v>36.159999847400002</v>
      </c>
      <c r="C4575" t="s">
        <v>177</v>
      </c>
      <c r="D4575">
        <v>6252002</v>
      </c>
    </row>
    <row r="4576" spans="1:4" x14ac:dyDescent="0.25">
      <c r="A4576" s="9">
        <v>41.668941497799999</v>
      </c>
      <c r="B4576" s="9">
        <v>36.1199989319</v>
      </c>
      <c r="C4576" t="s">
        <v>177</v>
      </c>
      <c r="D4576">
        <v>7292002</v>
      </c>
    </row>
    <row r="4577" spans="1:4" x14ac:dyDescent="0.25">
      <c r="A4577" s="9">
        <v>41.632472991900002</v>
      </c>
      <c r="B4577" s="9">
        <v>36.090000152599998</v>
      </c>
      <c r="C4577" t="s">
        <v>177</v>
      </c>
      <c r="D4577">
        <v>8282002</v>
      </c>
    </row>
    <row r="4578" spans="1:4" x14ac:dyDescent="0.25">
      <c r="A4578" s="9">
        <v>41.612590789800002</v>
      </c>
      <c r="B4578" s="9">
        <v>36.060001373299997</v>
      </c>
      <c r="C4578" t="s">
        <v>177</v>
      </c>
      <c r="D4578">
        <v>10022002</v>
      </c>
    </row>
    <row r="4579" spans="1:4" x14ac:dyDescent="0.25">
      <c r="A4579" s="9">
        <v>41.641326904300001</v>
      </c>
      <c r="B4579" s="9">
        <v>36.090000152599998</v>
      </c>
      <c r="C4579" t="s">
        <v>177</v>
      </c>
      <c r="D4579">
        <v>11072002</v>
      </c>
    </row>
    <row r="4580" spans="1:4" x14ac:dyDescent="0.25">
      <c r="A4580" s="9">
        <v>41.726150512700002</v>
      </c>
      <c r="B4580" s="9">
        <v>36.180000305199997</v>
      </c>
      <c r="C4580" t="s">
        <v>177</v>
      </c>
      <c r="D4580">
        <v>12022002</v>
      </c>
    </row>
    <row r="4581" spans="1:4" x14ac:dyDescent="0.25">
      <c r="A4581" s="9">
        <v>41.810798644999998</v>
      </c>
      <c r="B4581" s="9">
        <v>36.8699989319</v>
      </c>
      <c r="C4581" t="s">
        <v>177</v>
      </c>
      <c r="D4581">
        <v>12302002</v>
      </c>
    </row>
    <row r="4582" spans="1:4" x14ac:dyDescent="0.25">
      <c r="A4582" s="9">
        <v>41.921070098900003</v>
      </c>
      <c r="B4582" s="9">
        <v>35.919998168900001</v>
      </c>
      <c r="C4582" t="s">
        <v>177</v>
      </c>
      <c r="D4582">
        <v>1302003</v>
      </c>
    </row>
    <row r="4583" spans="1:4" x14ac:dyDescent="0.25">
      <c r="A4583" s="9">
        <v>41.9502410889</v>
      </c>
      <c r="B4583" s="9">
        <v>35.8899993896</v>
      </c>
      <c r="C4583" t="s">
        <v>177</v>
      </c>
      <c r="D4583">
        <v>2242003</v>
      </c>
    </row>
    <row r="4584" spans="1:4" x14ac:dyDescent="0.25">
      <c r="A4584" s="9">
        <v>41.989501953100003</v>
      </c>
      <c r="B4584" s="9">
        <v>35.8600006104</v>
      </c>
      <c r="C4584" t="s">
        <v>177</v>
      </c>
      <c r="D4584">
        <v>3262003</v>
      </c>
    </row>
    <row r="4585" spans="1:4" x14ac:dyDescent="0.25">
      <c r="A4585" s="9">
        <v>42.0581092834</v>
      </c>
      <c r="B4585" s="9">
        <v>35.919998168900001</v>
      </c>
      <c r="C4585" t="s">
        <v>177</v>
      </c>
      <c r="D4585">
        <v>4292003</v>
      </c>
    </row>
    <row r="4586" spans="1:4" x14ac:dyDescent="0.25">
      <c r="A4586" s="9">
        <v>42.097614288300001</v>
      </c>
      <c r="B4586" s="9">
        <v>35.819999694800003</v>
      </c>
      <c r="C4586" t="s">
        <v>177</v>
      </c>
      <c r="D4586">
        <v>5272003</v>
      </c>
    </row>
    <row r="4587" spans="1:4" x14ac:dyDescent="0.25">
      <c r="A4587" s="9">
        <v>41.983001709</v>
      </c>
      <c r="B4587" s="9">
        <v>35.6300010681</v>
      </c>
      <c r="C4587" t="s">
        <v>177</v>
      </c>
      <c r="D4587">
        <v>6262003</v>
      </c>
    </row>
    <row r="4588" spans="1:4" x14ac:dyDescent="0.25">
      <c r="A4588" s="9">
        <v>41.840740203899998</v>
      </c>
      <c r="B4588" s="9">
        <v>35.8800010681</v>
      </c>
      <c r="C4588" t="s">
        <v>177</v>
      </c>
      <c r="D4588">
        <v>7292003</v>
      </c>
    </row>
    <row r="4589" spans="1:4" x14ac:dyDescent="0.25">
      <c r="A4589" s="9">
        <v>41.770988464399998</v>
      </c>
      <c r="B4589" s="9">
        <v>36.080001831099999</v>
      </c>
      <c r="C4589" t="s">
        <v>177</v>
      </c>
      <c r="D4589">
        <v>8282003</v>
      </c>
    </row>
    <row r="4590" spans="1:4" x14ac:dyDescent="0.25">
      <c r="A4590" s="9">
        <v>41.720794677699999</v>
      </c>
      <c r="B4590" s="9">
        <v>36.1399993896</v>
      </c>
      <c r="C4590" t="s">
        <v>177</v>
      </c>
      <c r="D4590">
        <v>9262003</v>
      </c>
    </row>
    <row r="4591" spans="1:4" x14ac:dyDescent="0.25">
      <c r="A4591" s="9">
        <v>41.703304290799998</v>
      </c>
      <c r="B4591" s="9">
        <v>36.1399993896</v>
      </c>
      <c r="C4591" t="s">
        <v>177</v>
      </c>
      <c r="D4591">
        <v>10252003</v>
      </c>
    </row>
    <row r="4592" spans="1:4" x14ac:dyDescent="0.25">
      <c r="A4592" s="9">
        <v>41.759986877400003</v>
      </c>
      <c r="B4592" s="9">
        <v>36.1199989319</v>
      </c>
      <c r="C4592" t="s">
        <v>177</v>
      </c>
      <c r="D4592">
        <v>11262003</v>
      </c>
    </row>
    <row r="4593" spans="1:4" x14ac:dyDescent="0.25">
      <c r="A4593" s="9">
        <v>41.8225440979</v>
      </c>
      <c r="B4593" s="9">
        <v>36.200000762899997</v>
      </c>
      <c r="C4593" t="s">
        <v>177</v>
      </c>
      <c r="D4593">
        <v>12222003</v>
      </c>
    </row>
    <row r="4594" spans="1:4" x14ac:dyDescent="0.25">
      <c r="A4594" s="9">
        <v>41.926414489700001</v>
      </c>
      <c r="B4594" s="9">
        <v>36.340000152599998</v>
      </c>
      <c r="C4594" t="s">
        <v>177</v>
      </c>
      <c r="D4594">
        <v>1262004</v>
      </c>
    </row>
    <row r="4595" spans="1:4" x14ac:dyDescent="0.25">
      <c r="A4595" s="9">
        <v>41.9991416931</v>
      </c>
      <c r="B4595" s="9">
        <v>36.6399993896</v>
      </c>
      <c r="C4595" t="s">
        <v>177</v>
      </c>
      <c r="D4595">
        <v>2232004</v>
      </c>
    </row>
    <row r="4596" spans="1:4" x14ac:dyDescent="0.25">
      <c r="A4596" s="9">
        <v>42.009929657000001</v>
      </c>
      <c r="B4596" s="9">
        <v>35.819999694800003</v>
      </c>
      <c r="C4596" t="s">
        <v>177</v>
      </c>
      <c r="D4596">
        <v>4012004</v>
      </c>
    </row>
    <row r="4597" spans="1:4" x14ac:dyDescent="0.25">
      <c r="A4597" s="9">
        <v>42.053565978999998</v>
      </c>
      <c r="B4597" s="9">
        <v>35.659999847400002</v>
      </c>
      <c r="C4597" t="s">
        <v>177</v>
      </c>
      <c r="D4597">
        <v>4302004</v>
      </c>
    </row>
    <row r="4598" spans="1:4" x14ac:dyDescent="0.25">
      <c r="A4598" s="9">
        <v>41.979064941399997</v>
      </c>
      <c r="B4598" s="9">
        <v>35.549999237100003</v>
      </c>
      <c r="C4598" t="s">
        <v>177</v>
      </c>
      <c r="D4598">
        <v>5272004</v>
      </c>
    </row>
    <row r="4599" spans="1:4" x14ac:dyDescent="0.25">
      <c r="A4599" s="9">
        <v>41.876148223900003</v>
      </c>
      <c r="B4599" s="9">
        <v>36.159999847400002</v>
      </c>
      <c r="C4599" t="s">
        <v>177</v>
      </c>
      <c r="D4599">
        <v>6292004</v>
      </c>
    </row>
    <row r="4600" spans="1:4" x14ac:dyDescent="0.25">
      <c r="A4600" s="9">
        <v>41.768032073999997</v>
      </c>
      <c r="B4600" s="9">
        <v>36.1100006104</v>
      </c>
      <c r="C4600" t="s">
        <v>177</v>
      </c>
      <c r="D4600">
        <v>8032004</v>
      </c>
    </row>
    <row r="4601" spans="1:4" x14ac:dyDescent="0.25">
      <c r="A4601" s="9">
        <v>41.701328277599998</v>
      </c>
      <c r="B4601" s="9">
        <v>36.099998474099998</v>
      </c>
      <c r="C4601" t="s">
        <v>177</v>
      </c>
      <c r="D4601">
        <v>8302004</v>
      </c>
    </row>
    <row r="4602" spans="1:4" x14ac:dyDescent="0.25">
      <c r="A4602" s="9">
        <v>41.676189422599997</v>
      </c>
      <c r="B4602" s="9">
        <v>36.090000152599998</v>
      </c>
      <c r="C4602" t="s">
        <v>177</v>
      </c>
      <c r="D4602">
        <v>9292004</v>
      </c>
    </row>
    <row r="4603" spans="1:4" x14ac:dyDescent="0.25">
      <c r="A4603" s="9">
        <v>41.724056243900002</v>
      </c>
      <c r="B4603" s="9">
        <v>36.150001525900002</v>
      </c>
      <c r="C4603" t="s">
        <v>177</v>
      </c>
      <c r="D4603">
        <v>10272004</v>
      </c>
    </row>
    <row r="4604" spans="1:4" x14ac:dyDescent="0.25">
      <c r="A4604" s="9">
        <v>41.839942932100001</v>
      </c>
      <c r="B4604" s="9">
        <v>36.209999084499998</v>
      </c>
      <c r="C4604" t="s">
        <v>177</v>
      </c>
      <c r="D4604">
        <v>12012004</v>
      </c>
    </row>
    <row r="4605" spans="1:4" x14ac:dyDescent="0.25">
      <c r="A4605" s="9">
        <v>41.878269195599998</v>
      </c>
      <c r="B4605" s="9">
        <v>36.3699989319</v>
      </c>
      <c r="C4605" t="s">
        <v>177</v>
      </c>
      <c r="D4605">
        <v>12282004</v>
      </c>
    </row>
    <row r="4606" spans="1:4" x14ac:dyDescent="0.25">
      <c r="A4606" s="9">
        <v>42.013404846199997</v>
      </c>
      <c r="B4606" s="9">
        <v>36.080001831099999</v>
      </c>
      <c r="C4606" t="s">
        <v>177</v>
      </c>
      <c r="D4606">
        <v>2092005</v>
      </c>
    </row>
    <row r="4607" spans="1:4" x14ac:dyDescent="0.25">
      <c r="A4607" s="9">
        <v>42.046577453600001</v>
      </c>
      <c r="B4607" s="9">
        <v>37.200000762899997</v>
      </c>
      <c r="C4607" t="s">
        <v>177</v>
      </c>
      <c r="D4607">
        <v>2222005</v>
      </c>
    </row>
    <row r="4608" spans="1:4" x14ac:dyDescent="0.25">
      <c r="A4608" s="9">
        <v>42.146873474099998</v>
      </c>
      <c r="B4608" s="9">
        <v>36.6100006104</v>
      </c>
      <c r="C4608" t="s">
        <v>177</v>
      </c>
      <c r="D4608">
        <v>3302005</v>
      </c>
    </row>
    <row r="4609" spans="1:4" x14ac:dyDescent="0.25">
      <c r="A4609" s="9">
        <v>42.232227325399997</v>
      </c>
      <c r="B4609" s="9">
        <v>35.959999084499998</v>
      </c>
      <c r="C4609" t="s">
        <v>177</v>
      </c>
      <c r="D4609">
        <v>5022005</v>
      </c>
    </row>
    <row r="4610" spans="1:4" x14ac:dyDescent="0.25">
      <c r="A4610" s="9">
        <v>42.223144531199999</v>
      </c>
      <c r="B4610" s="9">
        <v>35.790000915500002</v>
      </c>
      <c r="C4610" t="s">
        <v>177</v>
      </c>
      <c r="D4610">
        <v>5262005</v>
      </c>
    </row>
    <row r="4611" spans="1:4" x14ac:dyDescent="0.25">
      <c r="A4611" s="9">
        <v>42.103847503700003</v>
      </c>
      <c r="B4611" s="9">
        <v>36.319999694800003</v>
      </c>
      <c r="C4611" t="s">
        <v>177</v>
      </c>
      <c r="D4611">
        <v>6302005</v>
      </c>
    </row>
    <row r="4612" spans="1:4" x14ac:dyDescent="0.25">
      <c r="A4612" s="9">
        <v>41.997303008999999</v>
      </c>
      <c r="B4612" s="9">
        <v>36.240001678500001</v>
      </c>
      <c r="C4612" t="s">
        <v>177</v>
      </c>
      <c r="D4612">
        <v>7282005</v>
      </c>
    </row>
    <row r="4613" spans="1:4" x14ac:dyDescent="0.25">
      <c r="A4613" s="9">
        <v>41.923042297400002</v>
      </c>
      <c r="B4613" s="9">
        <v>36.180000305199997</v>
      </c>
      <c r="C4613" t="s">
        <v>177</v>
      </c>
      <c r="D4613">
        <v>8262005</v>
      </c>
    </row>
    <row r="4614" spans="1:4" x14ac:dyDescent="0.25">
      <c r="A4614" s="9">
        <v>41.878406524699997</v>
      </c>
      <c r="B4614" s="9">
        <v>36.169998168900001</v>
      </c>
      <c r="C4614" t="s">
        <v>177</v>
      </c>
      <c r="D4614">
        <v>9282005</v>
      </c>
    </row>
    <row r="4615" spans="1:4" x14ac:dyDescent="0.25">
      <c r="A4615" s="9">
        <v>41.851535797099999</v>
      </c>
      <c r="B4615" s="9">
        <v>36.069999694800003</v>
      </c>
      <c r="C4615" t="s">
        <v>177</v>
      </c>
      <c r="D4615">
        <v>10282005</v>
      </c>
    </row>
    <row r="4616" spans="1:4" x14ac:dyDescent="0.25">
      <c r="A4616" s="9">
        <v>41.8759307861</v>
      </c>
      <c r="B4616" s="9">
        <v>36.200000762899997</v>
      </c>
      <c r="C4616" t="s">
        <v>177</v>
      </c>
      <c r="D4616">
        <v>12062005</v>
      </c>
    </row>
    <row r="4617" spans="1:4" x14ac:dyDescent="0.25">
      <c r="A4617" s="9">
        <v>41.9671936035</v>
      </c>
      <c r="B4617" s="9">
        <v>36.950000762899997</v>
      </c>
      <c r="C4617" t="s">
        <v>177</v>
      </c>
      <c r="D4617">
        <v>1062006</v>
      </c>
    </row>
    <row r="4618" spans="1:4" x14ac:dyDescent="0.25">
      <c r="A4618" s="9">
        <v>42.038612365699997</v>
      </c>
      <c r="B4618" s="9">
        <v>36.290000915500002</v>
      </c>
      <c r="C4618" t="s">
        <v>177</v>
      </c>
      <c r="D4618">
        <v>2012006</v>
      </c>
    </row>
    <row r="4619" spans="1:4" x14ac:dyDescent="0.25">
      <c r="A4619" s="9">
        <v>42.082107543900001</v>
      </c>
      <c r="B4619" s="9">
        <v>36.6399993896</v>
      </c>
      <c r="C4619" t="s">
        <v>177</v>
      </c>
      <c r="D4619">
        <v>3022006</v>
      </c>
    </row>
    <row r="4620" spans="1:4" x14ac:dyDescent="0.25">
      <c r="A4620" s="9">
        <v>42.154212951700003</v>
      </c>
      <c r="B4620" s="9">
        <v>36.409999847400002</v>
      </c>
      <c r="C4620" t="s">
        <v>177</v>
      </c>
      <c r="D4620">
        <v>3292006</v>
      </c>
    </row>
    <row r="4621" spans="1:4" x14ac:dyDescent="0.25">
      <c r="A4621" s="9">
        <v>42.259777069099997</v>
      </c>
      <c r="B4621" s="9">
        <v>36.3699989319</v>
      </c>
      <c r="C4621" t="s">
        <v>177</v>
      </c>
      <c r="D4621">
        <v>4262006</v>
      </c>
    </row>
    <row r="4622" spans="1:4" x14ac:dyDescent="0.25">
      <c r="A4622" s="9">
        <v>42.323608398399998</v>
      </c>
      <c r="B4622" s="9">
        <v>35.939998626700003</v>
      </c>
      <c r="C4622" t="s">
        <v>177</v>
      </c>
      <c r="D4622">
        <v>5252006</v>
      </c>
    </row>
    <row r="4623" spans="1:4" x14ac:dyDescent="0.25">
      <c r="A4623" s="9">
        <v>42.1527404785</v>
      </c>
      <c r="B4623" s="9">
        <v>35.650001525900002</v>
      </c>
      <c r="C4623" t="s">
        <v>177</v>
      </c>
      <c r="D4623">
        <v>7062006</v>
      </c>
    </row>
    <row r="4624" spans="1:4" x14ac:dyDescent="0.25">
      <c r="A4624" s="9">
        <v>41.990882873499999</v>
      </c>
      <c r="B4624" s="9">
        <v>36.200000762899997</v>
      </c>
      <c r="C4624" t="s">
        <v>177</v>
      </c>
      <c r="D4624">
        <v>8102006</v>
      </c>
    </row>
    <row r="4625" spans="1:4" x14ac:dyDescent="0.25">
      <c r="A4625" s="9">
        <v>41.958827972400002</v>
      </c>
      <c r="B4625" s="9">
        <v>36.180000305199997</v>
      </c>
      <c r="C4625" t="s">
        <v>177</v>
      </c>
      <c r="D4625">
        <v>9012006</v>
      </c>
    </row>
    <row r="4626" spans="1:4" x14ac:dyDescent="0.25">
      <c r="A4626" s="9">
        <v>41.920494079599997</v>
      </c>
      <c r="B4626" s="9">
        <v>36.099998474099998</v>
      </c>
      <c r="C4626" t="s">
        <v>177</v>
      </c>
      <c r="D4626">
        <v>10042006</v>
      </c>
    </row>
    <row r="4627" spans="1:4" x14ac:dyDescent="0.25">
      <c r="A4627" s="9">
        <v>41.905952453600001</v>
      </c>
      <c r="B4627" s="9">
        <v>36.1199989319</v>
      </c>
      <c r="C4627" t="s">
        <v>177</v>
      </c>
      <c r="D4627">
        <v>11012006</v>
      </c>
    </row>
    <row r="4628" spans="1:4" x14ac:dyDescent="0.25">
      <c r="A4628" s="9">
        <v>41.927127838099999</v>
      </c>
      <c r="B4628" s="9">
        <v>36.159999847400002</v>
      </c>
      <c r="C4628" t="s">
        <v>177</v>
      </c>
      <c r="D4628">
        <v>11292006</v>
      </c>
    </row>
    <row r="4629" spans="1:4" x14ac:dyDescent="0.25">
      <c r="A4629" s="9">
        <v>41.967575073200003</v>
      </c>
      <c r="B4629" s="9">
        <v>36.189998626700003</v>
      </c>
      <c r="C4629" t="s">
        <v>177</v>
      </c>
      <c r="D4629">
        <v>12222006</v>
      </c>
    </row>
    <row r="4630" spans="1:4" x14ac:dyDescent="0.25">
      <c r="A4630" s="9">
        <v>42.041168212899997</v>
      </c>
      <c r="B4630" s="9">
        <v>36.1100006104</v>
      </c>
      <c r="C4630" t="s">
        <v>177</v>
      </c>
      <c r="D4630">
        <v>2052007</v>
      </c>
    </row>
    <row r="4631" spans="1:4" x14ac:dyDescent="0.25">
      <c r="A4631" s="9">
        <v>42.068912506099998</v>
      </c>
      <c r="B4631" s="9">
        <v>36.509998321499999</v>
      </c>
      <c r="C4631" t="s">
        <v>177</v>
      </c>
      <c r="D4631">
        <v>2272007</v>
      </c>
    </row>
    <row r="4632" spans="1:4" x14ac:dyDescent="0.25">
      <c r="A4632" s="9">
        <v>42.0585708618</v>
      </c>
      <c r="B4632" s="9">
        <v>35.450000762899997</v>
      </c>
      <c r="C4632" t="s">
        <v>177</v>
      </c>
      <c r="D4632">
        <v>3272007</v>
      </c>
    </row>
    <row r="4633" spans="1:4" x14ac:dyDescent="0.25">
      <c r="A4633" s="9">
        <v>42.029422760000003</v>
      </c>
      <c r="B4633" s="9">
        <v>36.259998321499999</v>
      </c>
      <c r="C4633" t="s">
        <v>177</v>
      </c>
      <c r="D4633">
        <v>5012007</v>
      </c>
    </row>
    <row r="4634" spans="1:4" x14ac:dyDescent="0.25">
      <c r="A4634" s="9">
        <v>41.944538116499999</v>
      </c>
      <c r="B4634" s="9">
        <v>36.180000305199997</v>
      </c>
      <c r="C4634" t="s">
        <v>177</v>
      </c>
      <c r="D4634">
        <v>5312007</v>
      </c>
    </row>
    <row r="4635" spans="1:4" x14ac:dyDescent="0.25">
      <c r="A4635" s="9">
        <v>41.856571197500003</v>
      </c>
      <c r="B4635" s="9">
        <v>36.099998474099998</v>
      </c>
      <c r="C4635" t="s">
        <v>177</v>
      </c>
      <c r="D4635">
        <v>6272007</v>
      </c>
    </row>
    <row r="4636" spans="1:4" x14ac:dyDescent="0.25">
      <c r="A4636" s="9">
        <v>41.749687194800003</v>
      </c>
      <c r="B4636" s="9">
        <v>36.060001373299997</v>
      </c>
      <c r="C4636" t="s">
        <v>177</v>
      </c>
      <c r="D4636">
        <v>8022007</v>
      </c>
    </row>
    <row r="4637" spans="1:4" x14ac:dyDescent="0.25">
      <c r="A4637" s="9">
        <v>41.6797103882</v>
      </c>
      <c r="B4637" s="9">
        <v>36.060001373299997</v>
      </c>
      <c r="C4637" t="s">
        <v>177</v>
      </c>
      <c r="D4637">
        <v>8312007</v>
      </c>
    </row>
    <row r="4638" spans="1:4" x14ac:dyDescent="0.25">
      <c r="A4638" s="9">
        <v>41.677356719999999</v>
      </c>
      <c r="B4638" s="9">
        <v>36.029998779300001</v>
      </c>
      <c r="C4638" t="s">
        <v>177</v>
      </c>
      <c r="D4638">
        <v>10022007</v>
      </c>
    </row>
    <row r="4639" spans="1:4" x14ac:dyDescent="0.25">
      <c r="A4639" s="9">
        <v>41.699039459200002</v>
      </c>
      <c r="B4639" s="9">
        <v>36.069999694800003</v>
      </c>
      <c r="C4639" t="s">
        <v>177</v>
      </c>
      <c r="D4639">
        <v>11022007</v>
      </c>
    </row>
    <row r="4640" spans="1:4" x14ac:dyDescent="0.25">
      <c r="A4640" s="9">
        <v>41.715595245400003</v>
      </c>
      <c r="B4640" s="9">
        <v>36.060001373299997</v>
      </c>
      <c r="C4640" t="s">
        <v>177</v>
      </c>
      <c r="D4640">
        <v>11292007</v>
      </c>
    </row>
    <row r="4641" spans="1:4" x14ac:dyDescent="0.25">
      <c r="A4641" s="9">
        <v>41.766048431400002</v>
      </c>
      <c r="B4641" s="9">
        <v>36.099998474099998</v>
      </c>
      <c r="C4641" t="s">
        <v>177</v>
      </c>
      <c r="D4641">
        <v>12202007</v>
      </c>
    </row>
    <row r="4642" spans="1:4" x14ac:dyDescent="0.25">
      <c r="A4642" s="9">
        <v>41.807846069299998</v>
      </c>
      <c r="B4642" s="9">
        <v>36.209999084499998</v>
      </c>
      <c r="C4642" t="s">
        <v>177</v>
      </c>
      <c r="D4642">
        <v>1082008</v>
      </c>
    </row>
    <row r="4643" spans="1:4" x14ac:dyDescent="0.25">
      <c r="A4643" s="9">
        <v>41.813892364499999</v>
      </c>
      <c r="B4643" s="9">
        <v>36.669998168900001</v>
      </c>
      <c r="C4643" t="s">
        <v>177</v>
      </c>
      <c r="D4643">
        <v>1102008</v>
      </c>
    </row>
    <row r="4644" spans="1:4" x14ac:dyDescent="0.25">
      <c r="A4644" s="9">
        <v>41.877143859900002</v>
      </c>
      <c r="B4644" s="9">
        <v>37.090000152599998</v>
      </c>
      <c r="C4644" t="s">
        <v>177</v>
      </c>
      <c r="D4644">
        <v>2012008</v>
      </c>
    </row>
    <row r="4645" spans="1:4" x14ac:dyDescent="0.25">
      <c r="A4645" s="9">
        <v>41.968624114999997</v>
      </c>
      <c r="B4645" s="9">
        <v>36.909999847400002</v>
      </c>
      <c r="C4645" t="s">
        <v>177</v>
      </c>
      <c r="D4645">
        <v>2292008</v>
      </c>
    </row>
    <row r="4646" spans="1:4" x14ac:dyDescent="0.25">
      <c r="A4646" s="9">
        <v>42.003318786599998</v>
      </c>
      <c r="B4646" s="9">
        <v>36</v>
      </c>
      <c r="C4646" t="s">
        <v>177</v>
      </c>
      <c r="D4646">
        <v>3212008</v>
      </c>
    </row>
    <row r="4647" spans="1:4" x14ac:dyDescent="0.25">
      <c r="A4647" s="9">
        <v>42.0479469299</v>
      </c>
      <c r="B4647" s="9">
        <v>35.819999694800003</v>
      </c>
      <c r="C4647" t="s">
        <v>177</v>
      </c>
      <c r="D4647">
        <v>4282008</v>
      </c>
    </row>
    <row r="4648" spans="1:4" x14ac:dyDescent="0.25">
      <c r="A4648" s="9">
        <v>41.9863739014</v>
      </c>
      <c r="B4648" s="9">
        <v>36.220001220699999</v>
      </c>
      <c r="C4648" t="s">
        <v>177</v>
      </c>
      <c r="D4648">
        <v>5302008</v>
      </c>
    </row>
    <row r="4649" spans="1:4" x14ac:dyDescent="0.25">
      <c r="A4649" s="9">
        <v>41.840450286900001</v>
      </c>
      <c r="B4649" s="9">
        <v>36.159999847400002</v>
      </c>
      <c r="C4649" t="s">
        <v>177</v>
      </c>
      <c r="D4649">
        <v>7022008</v>
      </c>
    </row>
    <row r="4650" spans="1:4" x14ac:dyDescent="0.25">
      <c r="A4650" s="9">
        <v>41.748474121100003</v>
      </c>
      <c r="B4650" s="9">
        <v>36.1100006104</v>
      </c>
      <c r="C4650" t="s">
        <v>177</v>
      </c>
      <c r="D4650">
        <v>7302008</v>
      </c>
    </row>
    <row r="4651" spans="1:4" x14ac:dyDescent="0.25">
      <c r="A4651" s="9">
        <v>41.650672912600001</v>
      </c>
      <c r="B4651" s="9">
        <v>36.060001373299997</v>
      </c>
      <c r="C4651" t="s">
        <v>177</v>
      </c>
      <c r="D4651">
        <v>9042008</v>
      </c>
    </row>
    <row r="4652" spans="1:4" x14ac:dyDescent="0.25">
      <c r="A4652" s="9">
        <v>41.619598388699998</v>
      </c>
      <c r="B4652" s="9">
        <v>36.069999694800003</v>
      </c>
      <c r="C4652" t="s">
        <v>177</v>
      </c>
      <c r="D4652">
        <v>10022008</v>
      </c>
    </row>
    <row r="4653" spans="1:4" x14ac:dyDescent="0.25">
      <c r="A4653" s="9">
        <v>41.605079650900002</v>
      </c>
      <c r="B4653" s="9">
        <v>36.090000152599998</v>
      </c>
      <c r="C4653" t="s">
        <v>177</v>
      </c>
      <c r="D4653">
        <v>10292008</v>
      </c>
    </row>
    <row r="4654" spans="1:4" x14ac:dyDescent="0.25">
      <c r="A4654" s="9">
        <v>41.405376434300003</v>
      </c>
      <c r="B4654" s="9">
        <v>36.1399993896</v>
      </c>
      <c r="C4654" t="s">
        <v>177</v>
      </c>
      <c r="D4654">
        <v>12032008</v>
      </c>
    </row>
    <row r="4655" spans="1:4" x14ac:dyDescent="0.25">
      <c r="A4655" s="9">
        <v>39.241321563699998</v>
      </c>
      <c r="B4655" s="9">
        <v>36.330001831099999</v>
      </c>
      <c r="C4655" t="s">
        <v>177</v>
      </c>
      <c r="D4655">
        <v>1302009</v>
      </c>
    </row>
    <row r="4656" spans="1:4" x14ac:dyDescent="0.25">
      <c r="A4656" s="9">
        <v>39.1030960083</v>
      </c>
      <c r="B4656" s="9">
        <v>37.029998779300001</v>
      </c>
      <c r="C4656" t="s">
        <v>177</v>
      </c>
      <c r="D4656">
        <v>2252009</v>
      </c>
    </row>
    <row r="4657" spans="1:4" x14ac:dyDescent="0.25">
      <c r="A4657" s="9">
        <v>38.865638732900003</v>
      </c>
      <c r="B4657" s="9">
        <v>36.580001831099999</v>
      </c>
      <c r="C4657" t="s">
        <v>177</v>
      </c>
      <c r="D4657">
        <v>3302009</v>
      </c>
    </row>
    <row r="4658" spans="1:4" x14ac:dyDescent="0.25">
      <c r="A4658" s="9">
        <v>38.611301422099999</v>
      </c>
      <c r="B4658" s="9">
        <v>36.419998168900001</v>
      </c>
      <c r="C4658" t="s">
        <v>177</v>
      </c>
      <c r="D4658">
        <v>5012009</v>
      </c>
    </row>
    <row r="4659" spans="1:4" x14ac:dyDescent="0.25">
      <c r="A4659" s="9">
        <v>38.349082946800003</v>
      </c>
      <c r="B4659" s="9">
        <v>36.299999237100003</v>
      </c>
      <c r="C4659" t="s">
        <v>177</v>
      </c>
      <c r="D4659">
        <v>6012009</v>
      </c>
    </row>
    <row r="4660" spans="1:4" x14ac:dyDescent="0.25">
      <c r="A4660" s="9">
        <v>38.152111053500001</v>
      </c>
      <c r="B4660" s="9">
        <v>36.240001678500001</v>
      </c>
      <c r="C4660" t="s">
        <v>177</v>
      </c>
      <c r="D4660">
        <v>6242009</v>
      </c>
    </row>
    <row r="4661" spans="1:4" x14ac:dyDescent="0.25">
      <c r="A4661" s="9">
        <v>37.8004341125</v>
      </c>
      <c r="B4661" s="9">
        <v>36.159999847400002</v>
      </c>
      <c r="C4661" t="s">
        <v>177</v>
      </c>
      <c r="D4661">
        <v>8052009</v>
      </c>
    </row>
    <row r="4662" spans="1:4" x14ac:dyDescent="0.25">
      <c r="A4662" s="9">
        <v>37.592239379900001</v>
      </c>
      <c r="B4662" s="9">
        <v>36.1300010681</v>
      </c>
      <c r="C4662" t="s">
        <v>177</v>
      </c>
      <c r="D4662">
        <v>9012009</v>
      </c>
    </row>
    <row r="4663" spans="1:4" x14ac:dyDescent="0.25">
      <c r="A4663" s="9">
        <v>37.374523162800003</v>
      </c>
      <c r="B4663" s="9">
        <v>36.1199989319</v>
      </c>
      <c r="C4663" t="s">
        <v>177</v>
      </c>
      <c r="D4663">
        <v>9302009</v>
      </c>
    </row>
    <row r="4664" spans="1:4" x14ac:dyDescent="0.25">
      <c r="A4664" s="9">
        <v>37.261135101299999</v>
      </c>
      <c r="B4664" s="9">
        <v>36.740001678500001</v>
      </c>
      <c r="C4664" t="s">
        <v>177</v>
      </c>
      <c r="D4664">
        <v>10162009</v>
      </c>
    </row>
    <row r="4665" spans="1:4" x14ac:dyDescent="0.25">
      <c r="A4665" s="9">
        <v>37.153564453100003</v>
      </c>
      <c r="B4665" s="9">
        <v>36.319999694800003</v>
      </c>
      <c r="C4665" t="s">
        <v>177</v>
      </c>
      <c r="D4665">
        <v>11042009</v>
      </c>
    </row>
    <row r="4666" spans="1:4" x14ac:dyDescent="0.25">
      <c r="A4666" s="9">
        <v>37.289844512899997</v>
      </c>
      <c r="B4666" s="9">
        <v>36.259998321499999</v>
      </c>
      <c r="C4666" t="s">
        <v>177</v>
      </c>
      <c r="D4666">
        <v>12032009</v>
      </c>
    </row>
    <row r="4667" spans="1:4" x14ac:dyDescent="0.25">
      <c r="A4667" s="9">
        <v>38.070560455299997</v>
      </c>
      <c r="B4667" s="9">
        <v>36.3800010681</v>
      </c>
      <c r="C4667" t="s">
        <v>177</v>
      </c>
      <c r="D4667">
        <v>1052010</v>
      </c>
    </row>
    <row r="4668" spans="1:4" x14ac:dyDescent="0.25">
      <c r="A4668" s="9">
        <v>38.528991699199999</v>
      </c>
      <c r="B4668" s="9">
        <v>36.970001220699999</v>
      </c>
      <c r="C4668" t="s">
        <v>177</v>
      </c>
      <c r="D4668">
        <v>1292010</v>
      </c>
    </row>
    <row r="4669" spans="1:4" x14ac:dyDescent="0.25">
      <c r="A4669" s="9">
        <v>39.123966217000003</v>
      </c>
      <c r="B4669" s="9">
        <v>36.669998168900001</v>
      </c>
      <c r="C4669" t="s">
        <v>177</v>
      </c>
      <c r="D4669">
        <v>3042010</v>
      </c>
    </row>
    <row r="4670" spans="1:4" x14ac:dyDescent="0.25">
      <c r="A4670" s="9">
        <v>39.520027160600002</v>
      </c>
      <c r="B4670" s="9">
        <v>36.720001220699999</v>
      </c>
      <c r="C4670" t="s">
        <v>177</v>
      </c>
      <c r="D4670">
        <v>3302010</v>
      </c>
    </row>
    <row r="4671" spans="1:4" x14ac:dyDescent="0.25">
      <c r="A4671" s="9">
        <v>39.904727935799997</v>
      </c>
      <c r="B4671" s="9">
        <v>36.8699989319</v>
      </c>
      <c r="C4671" t="s">
        <v>177</v>
      </c>
      <c r="D4671">
        <v>4292010</v>
      </c>
    </row>
    <row r="4672" spans="1:4" x14ac:dyDescent="0.25">
      <c r="A4672" s="9">
        <v>40.277576446499999</v>
      </c>
      <c r="B4672" s="9">
        <v>36.540000915500002</v>
      </c>
      <c r="C4672" t="s">
        <v>177</v>
      </c>
      <c r="D4672">
        <v>6042010</v>
      </c>
    </row>
    <row r="4673" spans="1:4" x14ac:dyDescent="0.25">
      <c r="A4673" s="9">
        <v>40.4057655334</v>
      </c>
      <c r="B4673" s="9">
        <v>36.3899993896</v>
      </c>
      <c r="C4673" t="s">
        <v>177</v>
      </c>
      <c r="D4673">
        <v>6302010</v>
      </c>
    </row>
    <row r="4674" spans="1:4" x14ac:dyDescent="0.25">
      <c r="A4674" s="9">
        <v>40.511165618900002</v>
      </c>
      <c r="B4674" s="9">
        <v>36.270000457800002</v>
      </c>
      <c r="C4674" t="s">
        <v>177</v>
      </c>
      <c r="D4674">
        <v>7302010</v>
      </c>
    </row>
    <row r="4675" spans="1:4" x14ac:dyDescent="0.25">
      <c r="A4675" s="9">
        <v>40.596317291299997</v>
      </c>
      <c r="B4675" s="9">
        <v>36.189998626700003</v>
      </c>
      <c r="C4675" t="s">
        <v>177</v>
      </c>
      <c r="D4675">
        <v>8312010</v>
      </c>
    </row>
    <row r="4676" spans="1:4" x14ac:dyDescent="0.25">
      <c r="A4676" s="9">
        <v>40.650768280000001</v>
      </c>
      <c r="B4676" s="9">
        <v>36.189998626700003</v>
      </c>
      <c r="C4676" t="s">
        <v>177</v>
      </c>
      <c r="D4676">
        <v>10012010</v>
      </c>
    </row>
    <row r="4677" spans="1:4" x14ac:dyDescent="0.25">
      <c r="A4677" s="9">
        <v>40.725685119600001</v>
      </c>
      <c r="B4677" s="9">
        <v>36.209999084499998</v>
      </c>
      <c r="C4677" t="s">
        <v>177</v>
      </c>
      <c r="D4677">
        <v>10282010</v>
      </c>
    </row>
    <row r="4678" spans="1:4" x14ac:dyDescent="0.25">
      <c r="A4678" s="9">
        <v>40.8437957764</v>
      </c>
      <c r="B4678" s="9">
        <v>36.240001678500001</v>
      </c>
      <c r="C4678" t="s">
        <v>177</v>
      </c>
      <c r="D4678">
        <v>12012010</v>
      </c>
    </row>
    <row r="4679" spans="1:4" x14ac:dyDescent="0.25">
      <c r="A4679" s="9">
        <v>40.992706298800002</v>
      </c>
      <c r="B4679" s="9">
        <v>37.049999237100003</v>
      </c>
      <c r="C4679" t="s">
        <v>177</v>
      </c>
      <c r="D4679">
        <v>1052011</v>
      </c>
    </row>
    <row r="4680" spans="1:4" x14ac:dyDescent="0.25">
      <c r="A4680" s="9">
        <v>41.073490142799997</v>
      </c>
      <c r="B4680" s="9">
        <v>36.479999542199998</v>
      </c>
      <c r="C4680" t="s">
        <v>177</v>
      </c>
      <c r="D4680">
        <v>1272011</v>
      </c>
    </row>
    <row r="4681" spans="1:4" x14ac:dyDescent="0.25">
      <c r="A4681" s="9">
        <v>41.157032012899997</v>
      </c>
      <c r="B4681" s="9">
        <v>37.169998168900001</v>
      </c>
      <c r="C4681" t="s">
        <v>177</v>
      </c>
      <c r="D4681">
        <v>2282011</v>
      </c>
    </row>
    <row r="4682" spans="1:4" x14ac:dyDescent="0.25">
      <c r="A4682" s="9">
        <v>41.275676727300002</v>
      </c>
      <c r="B4682" s="9">
        <v>37.430000305199997</v>
      </c>
      <c r="C4682" t="s">
        <v>177</v>
      </c>
      <c r="D4682">
        <v>4012011</v>
      </c>
    </row>
    <row r="4683" spans="1:4" x14ac:dyDescent="0.25">
      <c r="A4683" s="9">
        <v>41.373794555700002</v>
      </c>
      <c r="B4683" s="9">
        <v>36.669998168900001</v>
      </c>
      <c r="C4683" t="s">
        <v>177</v>
      </c>
      <c r="D4683">
        <v>5022011</v>
      </c>
    </row>
    <row r="4684" spans="1:4" x14ac:dyDescent="0.25">
      <c r="A4684" s="9">
        <v>41.350410461400003</v>
      </c>
      <c r="B4684" s="9">
        <v>36.529998779300001</v>
      </c>
      <c r="C4684" t="s">
        <v>177</v>
      </c>
      <c r="D4684">
        <v>6032011</v>
      </c>
    </row>
    <row r="4685" spans="1:4" x14ac:dyDescent="0.25">
      <c r="A4685" s="9">
        <v>41.299282073999997</v>
      </c>
      <c r="B4685" s="9">
        <v>36.470001220699999</v>
      </c>
      <c r="C4685" t="s">
        <v>177</v>
      </c>
      <c r="D4685">
        <v>6282011</v>
      </c>
    </row>
    <row r="4686" spans="1:4" x14ac:dyDescent="0.25">
      <c r="A4686" s="9">
        <v>41.213428497300001</v>
      </c>
      <c r="B4686" s="9">
        <v>36.340000152599998</v>
      </c>
      <c r="C4686" t="s">
        <v>177</v>
      </c>
      <c r="D4686">
        <v>8012011</v>
      </c>
    </row>
    <row r="4687" spans="1:4" x14ac:dyDescent="0.25">
      <c r="A4687" s="9">
        <v>40.9253845215</v>
      </c>
      <c r="B4687" s="9">
        <v>35.529998779300001</v>
      </c>
      <c r="C4687" t="s">
        <v>178</v>
      </c>
      <c r="D4687">
        <v>10021991</v>
      </c>
    </row>
    <row r="4688" spans="1:4" x14ac:dyDescent="0.25">
      <c r="A4688" s="9">
        <v>39.595966339100002</v>
      </c>
      <c r="B4688" s="9">
        <v>35.409999847400002</v>
      </c>
      <c r="C4688" t="s">
        <v>178</v>
      </c>
      <c r="D4688">
        <v>10311991</v>
      </c>
    </row>
    <row r="4689" spans="1:4" x14ac:dyDescent="0.25">
      <c r="A4689" s="9">
        <v>39.221973419199998</v>
      </c>
      <c r="B4689" s="9">
        <v>34.950000762899997</v>
      </c>
      <c r="C4689" t="s">
        <v>178</v>
      </c>
      <c r="D4689">
        <v>12101991</v>
      </c>
    </row>
    <row r="4690" spans="1:4" x14ac:dyDescent="0.25">
      <c r="A4690" s="9">
        <v>39.493373870799999</v>
      </c>
      <c r="B4690" s="9">
        <v>34.900001525900002</v>
      </c>
      <c r="C4690" t="s">
        <v>178</v>
      </c>
      <c r="D4690">
        <v>12261991</v>
      </c>
    </row>
    <row r="4691" spans="1:4" x14ac:dyDescent="0.25">
      <c r="A4691" s="9">
        <v>40.136131286599998</v>
      </c>
      <c r="B4691" s="9">
        <v>37.970001220699999</v>
      </c>
      <c r="C4691" t="s">
        <v>178</v>
      </c>
      <c r="D4691">
        <v>1301992</v>
      </c>
    </row>
    <row r="4692" spans="1:4" x14ac:dyDescent="0.25">
      <c r="A4692" s="9">
        <v>40.346416473399998</v>
      </c>
      <c r="B4692" s="9">
        <v>38.439998626700003</v>
      </c>
      <c r="C4692" t="s">
        <v>178</v>
      </c>
      <c r="D4692">
        <v>2271992</v>
      </c>
    </row>
    <row r="4693" spans="1:4" x14ac:dyDescent="0.25">
      <c r="A4693" s="9">
        <v>39.402656555199997</v>
      </c>
      <c r="B4693" s="9">
        <v>38.430000305199997</v>
      </c>
      <c r="C4693" t="s">
        <v>178</v>
      </c>
      <c r="D4693">
        <v>3131992</v>
      </c>
    </row>
    <row r="4694" spans="1:4" x14ac:dyDescent="0.25">
      <c r="A4694" s="9">
        <v>38.870582580600001</v>
      </c>
      <c r="B4694" s="9">
        <v>38.3699989319</v>
      </c>
      <c r="C4694" t="s">
        <v>178</v>
      </c>
      <c r="D4694">
        <v>3251992</v>
      </c>
    </row>
    <row r="4695" spans="1:4" x14ac:dyDescent="0.25">
      <c r="A4695" s="9">
        <v>37.437156677200001</v>
      </c>
      <c r="B4695" s="9">
        <v>38.1199989319</v>
      </c>
      <c r="C4695" t="s">
        <v>178</v>
      </c>
      <c r="D4695">
        <v>4291992</v>
      </c>
    </row>
    <row r="4696" spans="1:4" x14ac:dyDescent="0.25">
      <c r="A4696" s="9">
        <v>36.3274993896</v>
      </c>
      <c r="B4696" s="9">
        <v>37.990001678500001</v>
      </c>
      <c r="C4696" t="s">
        <v>178</v>
      </c>
      <c r="D4696">
        <v>5291992</v>
      </c>
    </row>
    <row r="4697" spans="1:4" x14ac:dyDescent="0.25">
      <c r="A4697" s="9">
        <v>35.327831268300002</v>
      </c>
      <c r="B4697" s="9">
        <v>37.830001831099999</v>
      </c>
      <c r="C4697" t="s">
        <v>178</v>
      </c>
      <c r="D4697">
        <v>6261992</v>
      </c>
    </row>
    <row r="4698" spans="1:4" x14ac:dyDescent="0.25">
      <c r="A4698" s="9">
        <v>33.770442962600001</v>
      </c>
      <c r="B4698" s="9">
        <v>37.3600006104</v>
      </c>
      <c r="C4698" t="s">
        <v>178</v>
      </c>
      <c r="D4698">
        <v>7301992</v>
      </c>
    </row>
    <row r="4699" spans="1:4" x14ac:dyDescent="0.25">
      <c r="A4699" s="9">
        <v>32.424156189000001</v>
      </c>
      <c r="B4699" s="9">
        <v>36.6199989319</v>
      </c>
      <c r="C4699" t="s">
        <v>178</v>
      </c>
      <c r="D4699">
        <v>8311992</v>
      </c>
    </row>
    <row r="4700" spans="1:4" x14ac:dyDescent="0.25">
      <c r="A4700" s="9">
        <v>31.655120849599999</v>
      </c>
      <c r="B4700" s="9">
        <v>37.520000457800002</v>
      </c>
      <c r="C4700" t="s">
        <v>178</v>
      </c>
      <c r="D4700">
        <v>9291992</v>
      </c>
    </row>
    <row r="4701" spans="1:4" x14ac:dyDescent="0.25">
      <c r="A4701" s="9">
        <v>30.724037170399999</v>
      </c>
      <c r="B4701" s="9">
        <v>37.930000305199997</v>
      </c>
      <c r="C4701" t="s">
        <v>178</v>
      </c>
      <c r="D4701">
        <v>12021992</v>
      </c>
    </row>
    <row r="4702" spans="1:4" x14ac:dyDescent="0.25">
      <c r="A4702" s="9">
        <v>29.4246387482</v>
      </c>
      <c r="B4702" s="9">
        <v>38.099998474099998</v>
      </c>
      <c r="C4702" t="s">
        <v>178</v>
      </c>
      <c r="D4702">
        <v>6291993</v>
      </c>
    </row>
    <row r="4703" spans="1:4" x14ac:dyDescent="0.25">
      <c r="A4703" s="9">
        <v>28.619689941400001</v>
      </c>
      <c r="B4703" s="9">
        <v>37.990001678500001</v>
      </c>
      <c r="C4703" t="s">
        <v>178</v>
      </c>
      <c r="D4703">
        <v>7281993</v>
      </c>
    </row>
    <row r="4704" spans="1:4" x14ac:dyDescent="0.25">
      <c r="A4704" s="9">
        <v>29.1057224274</v>
      </c>
      <c r="B4704" s="9">
        <v>37.970001220699999</v>
      </c>
      <c r="C4704" t="s">
        <v>178</v>
      </c>
      <c r="D4704">
        <v>8301993</v>
      </c>
    </row>
    <row r="4705" spans="1:4" x14ac:dyDescent="0.25">
      <c r="A4705" s="9">
        <v>30.186555862399999</v>
      </c>
      <c r="B4705" s="9">
        <v>37.909999847400002</v>
      </c>
      <c r="C4705" t="s">
        <v>178</v>
      </c>
      <c r="D4705">
        <v>9291993</v>
      </c>
    </row>
    <row r="4706" spans="1:4" x14ac:dyDescent="0.25">
      <c r="A4706" s="9">
        <v>31.075307846099999</v>
      </c>
      <c r="B4706" s="9">
        <v>37.840000152599998</v>
      </c>
      <c r="C4706" t="s">
        <v>178</v>
      </c>
      <c r="D4706">
        <v>11021993</v>
      </c>
    </row>
    <row r="4707" spans="1:4" x14ac:dyDescent="0.25">
      <c r="A4707" s="9">
        <v>31.652822494500001</v>
      </c>
      <c r="B4707" s="9">
        <v>38.229999542199998</v>
      </c>
      <c r="C4707" t="s">
        <v>178</v>
      </c>
      <c r="D4707">
        <v>11291993</v>
      </c>
    </row>
    <row r="4708" spans="1:4" x14ac:dyDescent="0.25">
      <c r="A4708" s="9">
        <v>32.360569000200002</v>
      </c>
      <c r="B4708" s="9">
        <v>37.939998626700003</v>
      </c>
      <c r="C4708" t="s">
        <v>178</v>
      </c>
      <c r="D4708">
        <v>1071994</v>
      </c>
    </row>
    <row r="4709" spans="1:4" x14ac:dyDescent="0.25">
      <c r="A4709" s="9">
        <v>32.5641746521</v>
      </c>
      <c r="B4709" s="9">
        <v>37.930000305199997</v>
      </c>
      <c r="C4709" t="s">
        <v>178</v>
      </c>
      <c r="D4709">
        <v>1201994</v>
      </c>
    </row>
    <row r="4710" spans="1:4" x14ac:dyDescent="0.25">
      <c r="A4710" s="9">
        <v>33.581653594999999</v>
      </c>
      <c r="B4710" s="9">
        <v>38.450000762899997</v>
      </c>
      <c r="C4710" t="s">
        <v>178</v>
      </c>
      <c r="D4710">
        <v>2231994</v>
      </c>
    </row>
    <row r="4711" spans="1:4" x14ac:dyDescent="0.25">
      <c r="A4711" s="9">
        <v>34.556552887000002</v>
      </c>
      <c r="B4711" s="9">
        <v>38.290000915500002</v>
      </c>
      <c r="C4711" t="s">
        <v>178</v>
      </c>
      <c r="D4711">
        <v>3231994</v>
      </c>
    </row>
    <row r="4712" spans="1:4" x14ac:dyDescent="0.25">
      <c r="A4712" s="9">
        <v>35.610080719000003</v>
      </c>
      <c r="B4712" s="9">
        <v>38.040000915500002</v>
      </c>
      <c r="C4712" t="s">
        <v>178</v>
      </c>
      <c r="D4712">
        <v>4271994</v>
      </c>
    </row>
    <row r="4713" spans="1:4" x14ac:dyDescent="0.25">
      <c r="A4713" s="9">
        <v>36.398502349899999</v>
      </c>
      <c r="B4713" s="9">
        <v>38</v>
      </c>
      <c r="C4713" t="s">
        <v>178</v>
      </c>
      <c r="D4713">
        <v>5281994</v>
      </c>
    </row>
    <row r="4714" spans="1:4" x14ac:dyDescent="0.25">
      <c r="A4714" s="9">
        <v>37.046684265099998</v>
      </c>
      <c r="B4714" s="9">
        <v>37.900001525900002</v>
      </c>
      <c r="C4714" t="s">
        <v>178</v>
      </c>
      <c r="D4714">
        <v>6291994</v>
      </c>
    </row>
    <row r="4715" spans="1:4" x14ac:dyDescent="0.25">
      <c r="A4715" s="9">
        <v>37.627140045200001</v>
      </c>
      <c r="B4715" s="9">
        <v>37.819999694800003</v>
      </c>
      <c r="C4715" t="s">
        <v>178</v>
      </c>
      <c r="D4715">
        <v>7281994</v>
      </c>
    </row>
    <row r="4716" spans="1:4" x14ac:dyDescent="0.25">
      <c r="A4716" s="9">
        <v>38.219108581500002</v>
      </c>
      <c r="B4716" s="9">
        <v>37.770000457800002</v>
      </c>
      <c r="C4716" t="s">
        <v>178</v>
      </c>
      <c r="D4716">
        <v>8311994</v>
      </c>
    </row>
    <row r="4717" spans="1:4" x14ac:dyDescent="0.25">
      <c r="A4717" s="9">
        <v>38.625659942600002</v>
      </c>
      <c r="B4717" s="9">
        <v>37.779998779300001</v>
      </c>
      <c r="C4717" t="s">
        <v>178</v>
      </c>
      <c r="D4717">
        <v>9281994</v>
      </c>
    </row>
    <row r="4718" spans="1:4" x14ac:dyDescent="0.25">
      <c r="A4718" s="9">
        <v>38.954429626500001</v>
      </c>
      <c r="B4718" s="9">
        <v>37.830001831099999</v>
      </c>
      <c r="C4718" t="s">
        <v>178</v>
      </c>
      <c r="D4718">
        <v>10241994</v>
      </c>
    </row>
    <row r="4719" spans="1:4" x14ac:dyDescent="0.25">
      <c r="A4719" s="9">
        <v>39.400531768800001</v>
      </c>
      <c r="B4719" s="9">
        <v>37.990001678500001</v>
      </c>
      <c r="C4719" t="s">
        <v>178</v>
      </c>
      <c r="D4719">
        <v>11291994</v>
      </c>
    </row>
    <row r="4720" spans="1:4" x14ac:dyDescent="0.25">
      <c r="A4720" s="9">
        <v>39.7379302979</v>
      </c>
      <c r="B4720" s="9">
        <v>37.939998626700003</v>
      </c>
      <c r="C4720" t="s">
        <v>178</v>
      </c>
      <c r="D4720">
        <v>12301994</v>
      </c>
    </row>
    <row r="4721" spans="1:4" x14ac:dyDescent="0.25">
      <c r="A4721" s="9">
        <v>40.0260429382</v>
      </c>
      <c r="B4721" s="9">
        <v>39.1300010681</v>
      </c>
      <c r="C4721" t="s">
        <v>178</v>
      </c>
      <c r="D4721">
        <v>1251995</v>
      </c>
    </row>
    <row r="4722" spans="1:4" x14ac:dyDescent="0.25">
      <c r="A4722" s="9">
        <v>40.385490417500002</v>
      </c>
      <c r="B4722" s="9">
        <v>38.020000457800002</v>
      </c>
      <c r="C4722" t="s">
        <v>178</v>
      </c>
      <c r="D4722">
        <v>2281995</v>
      </c>
    </row>
    <row r="4723" spans="1:4" x14ac:dyDescent="0.25">
      <c r="A4723" s="9">
        <v>40.564975738500003</v>
      </c>
      <c r="B4723" s="9">
        <v>38.939998626700003</v>
      </c>
      <c r="C4723" t="s">
        <v>178</v>
      </c>
      <c r="D4723">
        <v>3161995</v>
      </c>
    </row>
    <row r="4724" spans="1:4" x14ac:dyDescent="0.25">
      <c r="A4724" s="9">
        <v>40.802299499500002</v>
      </c>
      <c r="B4724" s="9">
        <v>38.819999694800003</v>
      </c>
      <c r="C4724" t="s">
        <v>178</v>
      </c>
      <c r="D4724">
        <v>3301995</v>
      </c>
    </row>
    <row r="4725" spans="1:4" x14ac:dyDescent="0.25">
      <c r="A4725" s="9">
        <v>41.020038604699998</v>
      </c>
      <c r="B4725" s="9">
        <v>38.310001373299997</v>
      </c>
      <c r="C4725" t="s">
        <v>178</v>
      </c>
      <c r="D4725">
        <v>4271995</v>
      </c>
    </row>
    <row r="4726" spans="1:4" x14ac:dyDescent="0.25">
      <c r="A4726" s="9">
        <v>41.213298797599997</v>
      </c>
      <c r="B4726" s="9">
        <v>38.25</v>
      </c>
      <c r="C4726" t="s">
        <v>178</v>
      </c>
      <c r="D4726">
        <v>5301995</v>
      </c>
    </row>
    <row r="4727" spans="1:4" x14ac:dyDescent="0.25">
      <c r="A4727" s="9">
        <v>41.278518676799997</v>
      </c>
      <c r="B4727" s="9">
        <v>38.150001525900002</v>
      </c>
      <c r="C4727" t="s">
        <v>178</v>
      </c>
      <c r="D4727">
        <v>6301995</v>
      </c>
    </row>
    <row r="4728" spans="1:4" x14ac:dyDescent="0.25">
      <c r="A4728" s="9">
        <v>41.2103805542</v>
      </c>
      <c r="B4728" s="9">
        <v>38.040000915500002</v>
      </c>
      <c r="C4728" t="s">
        <v>178</v>
      </c>
      <c r="D4728">
        <v>7311995</v>
      </c>
    </row>
    <row r="4729" spans="1:4" x14ac:dyDescent="0.25">
      <c r="A4729" s="9">
        <v>41.219318389900003</v>
      </c>
      <c r="B4729" s="9">
        <v>37.939998626700003</v>
      </c>
      <c r="C4729" t="s">
        <v>178</v>
      </c>
      <c r="D4729">
        <v>9051995</v>
      </c>
    </row>
    <row r="4730" spans="1:4" x14ac:dyDescent="0.25">
      <c r="A4730" s="9">
        <v>41.256565094000003</v>
      </c>
      <c r="B4730" s="9">
        <v>37.909999847400002</v>
      </c>
      <c r="C4730" t="s">
        <v>178</v>
      </c>
      <c r="D4730">
        <v>10311995</v>
      </c>
    </row>
    <row r="4731" spans="1:4" x14ac:dyDescent="0.25">
      <c r="A4731" s="9">
        <v>41.279270172099999</v>
      </c>
      <c r="B4731" s="9">
        <v>37.939998626700003</v>
      </c>
      <c r="C4731" t="s">
        <v>178</v>
      </c>
      <c r="D4731">
        <v>11271995</v>
      </c>
    </row>
    <row r="4732" spans="1:4" x14ac:dyDescent="0.25">
      <c r="A4732" s="9">
        <v>40.754348754900001</v>
      </c>
      <c r="B4732" s="9">
        <v>38.049999237100003</v>
      </c>
      <c r="C4732" t="s">
        <v>178</v>
      </c>
      <c r="D4732">
        <v>12281995</v>
      </c>
    </row>
    <row r="4733" spans="1:4" x14ac:dyDescent="0.25">
      <c r="A4733" s="9">
        <v>39.0024452209</v>
      </c>
      <c r="B4733" s="9">
        <v>38.669998168900001</v>
      </c>
      <c r="C4733" t="s">
        <v>178</v>
      </c>
      <c r="D4733">
        <v>2061996</v>
      </c>
    </row>
    <row r="4734" spans="1:4" x14ac:dyDescent="0.25">
      <c r="A4734" s="9">
        <v>38.9660987854</v>
      </c>
      <c r="B4734" s="9">
        <v>38.709999084499998</v>
      </c>
      <c r="C4734" t="s">
        <v>178</v>
      </c>
      <c r="D4734">
        <v>2261996</v>
      </c>
    </row>
    <row r="4735" spans="1:4" x14ac:dyDescent="0.25">
      <c r="A4735" s="9">
        <v>38.731334686300002</v>
      </c>
      <c r="B4735" s="9">
        <v>38.290000915500002</v>
      </c>
      <c r="C4735" t="s">
        <v>178</v>
      </c>
      <c r="D4735">
        <v>3291996</v>
      </c>
    </row>
    <row r="4736" spans="1:4" x14ac:dyDescent="0.25">
      <c r="A4736" s="9">
        <v>38.479690551799997</v>
      </c>
      <c r="B4736" s="9">
        <v>38.009998321499999</v>
      </c>
      <c r="C4736" t="s">
        <v>178</v>
      </c>
      <c r="D4736">
        <v>4301996</v>
      </c>
    </row>
    <row r="4737" spans="1:4" x14ac:dyDescent="0.25">
      <c r="A4737" s="9">
        <v>38.212669372599997</v>
      </c>
      <c r="B4737" s="9">
        <v>37.959999084499998</v>
      </c>
      <c r="C4737" t="s">
        <v>178</v>
      </c>
      <c r="D4737">
        <v>5301996</v>
      </c>
    </row>
    <row r="4738" spans="1:4" x14ac:dyDescent="0.25">
      <c r="A4738" s="9">
        <v>37.959831237800003</v>
      </c>
      <c r="B4738" s="9">
        <v>37.8899993896</v>
      </c>
      <c r="C4738" t="s">
        <v>178</v>
      </c>
      <c r="D4738">
        <v>7011996</v>
      </c>
    </row>
    <row r="4739" spans="1:4" x14ac:dyDescent="0.25">
      <c r="A4739" s="9">
        <v>37.7581596375</v>
      </c>
      <c r="B4739" s="9">
        <v>37.8600006104</v>
      </c>
      <c r="C4739" t="s">
        <v>178</v>
      </c>
      <c r="D4739">
        <v>7261996</v>
      </c>
    </row>
    <row r="4740" spans="1:4" x14ac:dyDescent="0.25">
      <c r="A4740" s="9">
        <v>38.540088653600002</v>
      </c>
      <c r="B4740" s="9">
        <v>37.819999694800003</v>
      </c>
      <c r="C4740" t="s">
        <v>178</v>
      </c>
      <c r="D4740">
        <v>8301996</v>
      </c>
    </row>
    <row r="4741" spans="1:4" x14ac:dyDescent="0.25">
      <c r="A4741" s="9">
        <v>39.075981140099998</v>
      </c>
      <c r="B4741" s="9">
        <v>37.840000152599998</v>
      </c>
      <c r="C4741" t="s">
        <v>178</v>
      </c>
      <c r="D4741">
        <v>9271996</v>
      </c>
    </row>
    <row r="4742" spans="1:4" x14ac:dyDescent="0.25">
      <c r="A4742" s="9">
        <v>39.571739196800003</v>
      </c>
      <c r="B4742" s="9">
        <v>37.830001831099999</v>
      </c>
      <c r="C4742" t="s">
        <v>178</v>
      </c>
      <c r="D4742">
        <v>11011996</v>
      </c>
    </row>
    <row r="4743" spans="1:4" x14ac:dyDescent="0.25">
      <c r="A4743" s="9">
        <v>40.009323120099999</v>
      </c>
      <c r="B4743" s="9">
        <v>37.840000152599998</v>
      </c>
      <c r="C4743" t="s">
        <v>178</v>
      </c>
      <c r="D4743">
        <v>12041996</v>
      </c>
    </row>
    <row r="4744" spans="1:4" x14ac:dyDescent="0.25">
      <c r="A4744" s="9">
        <v>40.316646575900002</v>
      </c>
      <c r="B4744" s="9">
        <v>38.060001373299997</v>
      </c>
      <c r="C4744" t="s">
        <v>178</v>
      </c>
      <c r="D4744">
        <v>12261996</v>
      </c>
    </row>
    <row r="4745" spans="1:4" x14ac:dyDescent="0.25">
      <c r="A4745" s="9">
        <v>40.721336364700001</v>
      </c>
      <c r="B4745" s="9">
        <v>38.810001373299997</v>
      </c>
      <c r="C4745" t="s">
        <v>178</v>
      </c>
      <c r="D4745">
        <v>1311997</v>
      </c>
    </row>
    <row r="4746" spans="1:4" x14ac:dyDescent="0.25">
      <c r="A4746" s="9">
        <v>40.968284606899999</v>
      </c>
      <c r="B4746" s="9">
        <v>38.3800010681</v>
      </c>
      <c r="C4746" t="s">
        <v>178</v>
      </c>
      <c r="D4746">
        <v>2271997</v>
      </c>
    </row>
    <row r="4747" spans="1:4" x14ac:dyDescent="0.25">
      <c r="A4747" s="9">
        <v>41.054874420200001</v>
      </c>
      <c r="B4747" s="9">
        <v>38.1100006104</v>
      </c>
      <c r="C4747" t="s">
        <v>178</v>
      </c>
      <c r="D4747">
        <v>3281997</v>
      </c>
    </row>
    <row r="4748" spans="1:4" x14ac:dyDescent="0.25">
      <c r="A4748" s="9">
        <v>41.266349792500002</v>
      </c>
      <c r="B4748" s="9">
        <v>38.040000915500002</v>
      </c>
      <c r="C4748" t="s">
        <v>178</v>
      </c>
      <c r="D4748">
        <v>4281997</v>
      </c>
    </row>
    <row r="4749" spans="1:4" x14ac:dyDescent="0.25">
      <c r="A4749" s="9">
        <v>41.251838684100001</v>
      </c>
      <c r="B4749" s="9">
        <v>37.970001220699999</v>
      </c>
      <c r="C4749" t="s">
        <v>178</v>
      </c>
      <c r="D4749">
        <v>5291997</v>
      </c>
    </row>
    <row r="4750" spans="1:4" x14ac:dyDescent="0.25">
      <c r="A4750" s="9">
        <v>41.237178802499997</v>
      </c>
      <c r="B4750" s="9">
        <v>37.810001373299997</v>
      </c>
      <c r="C4750" t="s">
        <v>178</v>
      </c>
      <c r="D4750">
        <v>7091997</v>
      </c>
    </row>
    <row r="4751" spans="1:4" x14ac:dyDescent="0.25">
      <c r="A4751" s="9">
        <v>41.222255706799999</v>
      </c>
      <c r="B4751" s="9">
        <v>37.779998779300001</v>
      </c>
      <c r="C4751" t="s">
        <v>178</v>
      </c>
      <c r="D4751">
        <v>8051997</v>
      </c>
    </row>
    <row r="4752" spans="1:4" x14ac:dyDescent="0.25">
      <c r="A4752" s="9">
        <v>41.2055625916</v>
      </c>
      <c r="B4752" s="9">
        <v>37.779998779300001</v>
      </c>
      <c r="C4752" t="s">
        <v>178</v>
      </c>
      <c r="D4752">
        <v>8281997</v>
      </c>
    </row>
    <row r="4753" spans="1:4" x14ac:dyDescent="0.25">
      <c r="A4753" s="9">
        <v>41.2103118896</v>
      </c>
      <c r="B4753" s="9">
        <v>37.790000915500002</v>
      </c>
      <c r="C4753" t="s">
        <v>178</v>
      </c>
      <c r="D4753">
        <v>9301997</v>
      </c>
    </row>
    <row r="4754" spans="1:4" x14ac:dyDescent="0.25">
      <c r="A4754" s="9">
        <v>41.286666870099999</v>
      </c>
      <c r="B4754" s="9">
        <v>37.729999542199998</v>
      </c>
      <c r="C4754" t="s">
        <v>178</v>
      </c>
      <c r="D4754">
        <v>10301997</v>
      </c>
    </row>
    <row r="4755" spans="1:4" x14ac:dyDescent="0.25">
      <c r="A4755" s="9">
        <v>41.354225158699997</v>
      </c>
      <c r="B4755" s="9">
        <v>37.779998779300001</v>
      </c>
      <c r="C4755" t="s">
        <v>178</v>
      </c>
      <c r="D4755">
        <v>11241997</v>
      </c>
    </row>
    <row r="4756" spans="1:4" x14ac:dyDescent="0.25">
      <c r="A4756" s="9">
        <v>41.309852600100001</v>
      </c>
      <c r="B4756" s="9">
        <v>37.930000305199997</v>
      </c>
      <c r="C4756" t="s">
        <v>178</v>
      </c>
      <c r="D4756">
        <v>12301997</v>
      </c>
    </row>
    <row r="4757" spans="1:4" x14ac:dyDescent="0.25">
      <c r="A4757" s="9">
        <v>39.874729156500003</v>
      </c>
      <c r="B4757" s="9">
        <v>38.580001831099999</v>
      </c>
      <c r="C4757" t="s">
        <v>178</v>
      </c>
      <c r="D4757">
        <v>1291998</v>
      </c>
    </row>
    <row r="4758" spans="1:4" x14ac:dyDescent="0.25">
      <c r="A4758" s="9">
        <v>38.683650970499997</v>
      </c>
      <c r="B4758" s="9">
        <v>38.970001220699999</v>
      </c>
      <c r="C4758" t="s">
        <v>178</v>
      </c>
      <c r="D4758">
        <v>2261998</v>
      </c>
    </row>
    <row r="4759" spans="1:4" x14ac:dyDescent="0.25">
      <c r="A4759" s="9">
        <v>38.931850433299999</v>
      </c>
      <c r="B4759" s="9">
        <v>38.209999084499998</v>
      </c>
      <c r="C4759" t="s">
        <v>178</v>
      </c>
      <c r="D4759">
        <v>3301998</v>
      </c>
    </row>
    <row r="4760" spans="1:4" x14ac:dyDescent="0.25">
      <c r="A4760" s="9">
        <v>40.253227233899999</v>
      </c>
      <c r="B4760" s="9">
        <v>37.659999847400002</v>
      </c>
      <c r="C4760" t="s">
        <v>178</v>
      </c>
      <c r="D4760">
        <v>5121998</v>
      </c>
    </row>
    <row r="4761" spans="1:4" x14ac:dyDescent="0.25">
      <c r="A4761" s="9">
        <v>40.644763946499999</v>
      </c>
      <c r="B4761" s="9">
        <v>37.6100006104</v>
      </c>
      <c r="C4761" t="s">
        <v>178</v>
      </c>
      <c r="D4761">
        <v>6011998</v>
      </c>
    </row>
    <row r="4762" spans="1:4" x14ac:dyDescent="0.25">
      <c r="A4762" s="9">
        <v>41.0006752014</v>
      </c>
      <c r="B4762" s="9">
        <v>37.509998321499999</v>
      </c>
      <c r="C4762" t="s">
        <v>178</v>
      </c>
      <c r="D4762">
        <v>7011998</v>
      </c>
    </row>
    <row r="4763" spans="1:4" x14ac:dyDescent="0.25">
      <c r="A4763" s="9">
        <v>41.043704986599998</v>
      </c>
      <c r="B4763" s="9">
        <v>37.650001525900002</v>
      </c>
      <c r="C4763" t="s">
        <v>178</v>
      </c>
      <c r="D4763">
        <v>8041998</v>
      </c>
    </row>
    <row r="4764" spans="1:4" x14ac:dyDescent="0.25">
      <c r="A4764" s="9">
        <v>41.178623199500002</v>
      </c>
      <c r="B4764" s="9">
        <v>37.6100006104</v>
      </c>
      <c r="C4764" t="s">
        <v>178</v>
      </c>
      <c r="D4764">
        <v>8311998</v>
      </c>
    </row>
    <row r="4765" spans="1:4" x14ac:dyDescent="0.25">
      <c r="A4765" s="9">
        <v>41.2793693542</v>
      </c>
      <c r="B4765" s="9">
        <v>37.6199989319</v>
      </c>
      <c r="C4765" t="s">
        <v>178</v>
      </c>
      <c r="D4765">
        <v>9291998</v>
      </c>
    </row>
    <row r="4766" spans="1:4" x14ac:dyDescent="0.25">
      <c r="A4766" s="9">
        <v>41.366500854500003</v>
      </c>
      <c r="B4766" s="9">
        <v>37.599998474099998</v>
      </c>
      <c r="C4766" t="s">
        <v>178</v>
      </c>
      <c r="D4766">
        <v>10281998</v>
      </c>
    </row>
    <row r="4767" spans="1:4" x14ac:dyDescent="0.25">
      <c r="A4767" s="9">
        <v>41.497623443599998</v>
      </c>
      <c r="B4767" s="9">
        <v>37.700000762899997</v>
      </c>
      <c r="C4767" t="s">
        <v>178</v>
      </c>
      <c r="D4767">
        <v>12021998</v>
      </c>
    </row>
    <row r="4768" spans="1:4" x14ac:dyDescent="0.25">
      <c r="A4768" s="9">
        <v>41.627803802499997</v>
      </c>
      <c r="B4768" s="9">
        <v>37.580001831099999</v>
      </c>
      <c r="C4768" t="s">
        <v>178</v>
      </c>
      <c r="D4768">
        <v>12281998</v>
      </c>
    </row>
    <row r="4769" spans="1:4" x14ac:dyDescent="0.25">
      <c r="A4769" s="9">
        <v>41.546428680399998</v>
      </c>
      <c r="B4769" s="9">
        <v>37.470001220699999</v>
      </c>
      <c r="C4769" t="s">
        <v>178</v>
      </c>
      <c r="D4769">
        <v>1291999</v>
      </c>
    </row>
    <row r="4770" spans="1:4" x14ac:dyDescent="0.25">
      <c r="A4770" s="9">
        <v>40.926292419399999</v>
      </c>
      <c r="B4770" s="9">
        <v>37.840000152599998</v>
      </c>
      <c r="C4770" t="s">
        <v>178</v>
      </c>
      <c r="D4770">
        <v>2241999</v>
      </c>
    </row>
    <row r="4771" spans="1:4" x14ac:dyDescent="0.25">
      <c r="A4771" s="9">
        <v>39.309307098399998</v>
      </c>
      <c r="B4771" s="9">
        <v>37.8800010681</v>
      </c>
      <c r="C4771" t="s">
        <v>178</v>
      </c>
      <c r="D4771">
        <v>4021999</v>
      </c>
    </row>
    <row r="4772" spans="1:4" x14ac:dyDescent="0.25">
      <c r="A4772" s="9">
        <v>39.046108245799999</v>
      </c>
      <c r="B4772" s="9">
        <v>37.740001678500001</v>
      </c>
      <c r="C4772" t="s">
        <v>178</v>
      </c>
      <c r="D4772">
        <v>4301999</v>
      </c>
    </row>
    <row r="4773" spans="1:4" x14ac:dyDescent="0.25">
      <c r="A4773" s="9">
        <v>38.601146698000001</v>
      </c>
      <c r="B4773" s="9">
        <v>37.720001220699999</v>
      </c>
      <c r="C4773" t="s">
        <v>178</v>
      </c>
      <c r="D4773">
        <v>6011999</v>
      </c>
    </row>
    <row r="4774" spans="1:4" x14ac:dyDescent="0.25">
      <c r="A4774" s="9">
        <v>38.253128051799997</v>
      </c>
      <c r="B4774" s="9">
        <v>37.599998474099998</v>
      </c>
      <c r="C4774" t="s">
        <v>178</v>
      </c>
      <c r="D4774">
        <v>7011999</v>
      </c>
    </row>
    <row r="4775" spans="1:4" x14ac:dyDescent="0.25">
      <c r="A4775" s="9">
        <v>37.965095519999998</v>
      </c>
      <c r="B4775" s="9">
        <v>37.669998168900001</v>
      </c>
      <c r="C4775" t="s">
        <v>178</v>
      </c>
      <c r="D4775">
        <v>7271999</v>
      </c>
    </row>
    <row r="4776" spans="1:4" x14ac:dyDescent="0.25">
      <c r="A4776" s="9">
        <v>38.242183685299999</v>
      </c>
      <c r="B4776" s="9">
        <v>37.580001831099999</v>
      </c>
      <c r="C4776" t="s">
        <v>178</v>
      </c>
      <c r="D4776">
        <v>8311999</v>
      </c>
    </row>
    <row r="4777" spans="1:4" x14ac:dyDescent="0.25">
      <c r="A4777" s="9">
        <v>39.145339965799998</v>
      </c>
      <c r="B4777" s="9">
        <v>37.560001373299997</v>
      </c>
      <c r="C4777" t="s">
        <v>178</v>
      </c>
      <c r="D4777">
        <v>10081999</v>
      </c>
    </row>
    <row r="4778" spans="1:4" x14ac:dyDescent="0.25">
      <c r="A4778" s="9">
        <v>39.4394302368</v>
      </c>
      <c r="B4778" s="9">
        <v>37.560001373299997</v>
      </c>
      <c r="C4778" t="s">
        <v>178</v>
      </c>
      <c r="D4778">
        <v>10281999</v>
      </c>
    </row>
    <row r="4779" spans="1:4" x14ac:dyDescent="0.25">
      <c r="A4779" s="9">
        <v>39.511348724400001</v>
      </c>
      <c r="B4779" s="9">
        <v>37.580001831099999</v>
      </c>
      <c r="C4779" t="s">
        <v>178</v>
      </c>
      <c r="D4779">
        <v>11301999</v>
      </c>
    </row>
    <row r="4780" spans="1:4" x14ac:dyDescent="0.25">
      <c r="A4780" s="9">
        <v>38.257926940899999</v>
      </c>
      <c r="B4780" s="9">
        <v>37.6399993896</v>
      </c>
      <c r="C4780" t="s">
        <v>178</v>
      </c>
      <c r="D4780">
        <v>1052000</v>
      </c>
    </row>
    <row r="4781" spans="1:4" x14ac:dyDescent="0.25">
      <c r="A4781" s="9">
        <v>37.284648895300002</v>
      </c>
      <c r="B4781" s="9">
        <v>38</v>
      </c>
      <c r="C4781" t="s">
        <v>178</v>
      </c>
      <c r="D4781">
        <v>1312000</v>
      </c>
    </row>
    <row r="4782" spans="1:4" x14ac:dyDescent="0.25">
      <c r="A4782" s="9">
        <v>36.435558319099997</v>
      </c>
      <c r="B4782" s="9">
        <v>38.200000762899997</v>
      </c>
      <c r="C4782" t="s">
        <v>178</v>
      </c>
      <c r="D4782">
        <v>2252000</v>
      </c>
    </row>
    <row r="4783" spans="1:4" x14ac:dyDescent="0.25">
      <c r="A4783" s="9">
        <v>36.767387390099998</v>
      </c>
      <c r="B4783" s="9">
        <v>37.790000915500002</v>
      </c>
      <c r="C4783" t="s">
        <v>178</v>
      </c>
      <c r="D4783">
        <v>4032000</v>
      </c>
    </row>
    <row r="4784" spans="1:4" x14ac:dyDescent="0.25">
      <c r="A4784" s="9">
        <v>37.431632995599998</v>
      </c>
      <c r="B4784" s="9">
        <v>37.770000457800002</v>
      </c>
      <c r="C4784" t="s">
        <v>178</v>
      </c>
      <c r="D4784">
        <v>4252000</v>
      </c>
    </row>
    <row r="4785" spans="1:4" x14ac:dyDescent="0.25">
      <c r="A4785" s="9">
        <v>38.182929992699997</v>
      </c>
      <c r="B4785" s="9">
        <v>37.669998168900001</v>
      </c>
      <c r="C4785" t="s">
        <v>178</v>
      </c>
      <c r="D4785">
        <v>5312000</v>
      </c>
    </row>
    <row r="4786" spans="1:4" x14ac:dyDescent="0.25">
      <c r="A4786" s="9">
        <v>38.580398559599999</v>
      </c>
      <c r="B4786" s="9">
        <v>37.549999237100003</v>
      </c>
      <c r="C4786" t="s">
        <v>178</v>
      </c>
      <c r="D4786">
        <v>6282000</v>
      </c>
    </row>
    <row r="4787" spans="1:4" x14ac:dyDescent="0.25">
      <c r="A4787" s="9">
        <v>38.893699646000002</v>
      </c>
      <c r="B4787" s="9">
        <v>37.810001373299997</v>
      </c>
      <c r="C4787" t="s">
        <v>178</v>
      </c>
      <c r="D4787">
        <v>7312000</v>
      </c>
    </row>
    <row r="4788" spans="1:4" x14ac:dyDescent="0.25">
      <c r="A4788" s="9">
        <v>39.120510101299999</v>
      </c>
      <c r="B4788" s="9">
        <v>37.540000915500002</v>
      </c>
      <c r="C4788" t="s">
        <v>178</v>
      </c>
      <c r="D4788">
        <v>8292000</v>
      </c>
    </row>
    <row r="4789" spans="1:4" x14ac:dyDescent="0.25">
      <c r="A4789" s="9">
        <v>39.325126647899999</v>
      </c>
      <c r="B4789" s="9">
        <v>37.520000457800002</v>
      </c>
      <c r="C4789" t="s">
        <v>178</v>
      </c>
      <c r="D4789">
        <v>10032000</v>
      </c>
    </row>
    <row r="4790" spans="1:4" x14ac:dyDescent="0.25">
      <c r="A4790" s="9">
        <v>39.523296356199999</v>
      </c>
      <c r="B4790" s="9">
        <v>37.560001373299997</v>
      </c>
      <c r="C4790" t="s">
        <v>178</v>
      </c>
      <c r="D4790">
        <v>10312000</v>
      </c>
    </row>
    <row r="4791" spans="1:4" x14ac:dyDescent="0.25">
      <c r="A4791" s="9">
        <v>39.949417114299997</v>
      </c>
      <c r="B4791" s="9">
        <v>37.599998474099998</v>
      </c>
      <c r="C4791" t="s">
        <v>178</v>
      </c>
      <c r="D4791">
        <v>11292000</v>
      </c>
    </row>
    <row r="4792" spans="1:4" x14ac:dyDescent="0.25">
      <c r="A4792" s="9">
        <v>40.156360626199998</v>
      </c>
      <c r="B4792" s="9">
        <v>37.549999237100003</v>
      </c>
      <c r="C4792" t="s">
        <v>178</v>
      </c>
      <c r="D4792">
        <v>12202000</v>
      </c>
    </row>
    <row r="4793" spans="1:4" x14ac:dyDescent="0.25">
      <c r="A4793" s="9">
        <v>40.239112853999998</v>
      </c>
      <c r="B4793" s="9">
        <v>37.729999542199998</v>
      </c>
      <c r="C4793" t="s">
        <v>178</v>
      </c>
      <c r="D4793">
        <v>2012001</v>
      </c>
    </row>
    <row r="4794" spans="1:4" x14ac:dyDescent="0.25">
      <c r="A4794" s="9">
        <v>40.331527710000003</v>
      </c>
      <c r="B4794" s="9">
        <v>38</v>
      </c>
      <c r="C4794" t="s">
        <v>178</v>
      </c>
      <c r="D4794">
        <v>3012001</v>
      </c>
    </row>
    <row r="4795" spans="1:4" x14ac:dyDescent="0.25">
      <c r="A4795" s="9">
        <v>40.573482513400002</v>
      </c>
      <c r="B4795" s="9">
        <v>37.849998474099998</v>
      </c>
      <c r="C4795" t="s">
        <v>178</v>
      </c>
      <c r="D4795">
        <v>4052001</v>
      </c>
    </row>
    <row r="4796" spans="1:4" x14ac:dyDescent="0.25">
      <c r="A4796" s="9">
        <v>40.769210815400001</v>
      </c>
      <c r="B4796" s="9">
        <v>37.819999694800003</v>
      </c>
      <c r="C4796" t="s">
        <v>178</v>
      </c>
      <c r="D4796">
        <v>5012001</v>
      </c>
    </row>
    <row r="4797" spans="1:4" x14ac:dyDescent="0.25">
      <c r="A4797" s="9">
        <v>40.850566864000001</v>
      </c>
      <c r="B4797" s="9">
        <v>37.759998321499999</v>
      </c>
      <c r="C4797" t="s">
        <v>178</v>
      </c>
      <c r="D4797">
        <v>5242001</v>
      </c>
    </row>
    <row r="4798" spans="1:4" x14ac:dyDescent="0.25">
      <c r="A4798" s="9">
        <v>40.790515899699997</v>
      </c>
      <c r="B4798" s="9">
        <v>37.650001525900002</v>
      </c>
      <c r="C4798" t="s">
        <v>178</v>
      </c>
      <c r="D4798">
        <v>7092001</v>
      </c>
    </row>
    <row r="4799" spans="1:4" x14ac:dyDescent="0.25">
      <c r="A4799" s="9">
        <v>40.802318573000001</v>
      </c>
      <c r="B4799" s="9">
        <v>37.6100006104</v>
      </c>
      <c r="C4799" t="s">
        <v>178</v>
      </c>
      <c r="D4799">
        <v>7232001</v>
      </c>
    </row>
    <row r="4800" spans="1:4" x14ac:dyDescent="0.25">
      <c r="A4800" s="9">
        <v>40.790843963599997</v>
      </c>
      <c r="B4800" s="9">
        <v>37.590000152599998</v>
      </c>
      <c r="C4800" t="s">
        <v>178</v>
      </c>
      <c r="D4800">
        <v>8302001</v>
      </c>
    </row>
    <row r="4801" spans="1:4" x14ac:dyDescent="0.25">
      <c r="A4801" s="9">
        <v>40.8363571167</v>
      </c>
      <c r="B4801" s="9">
        <v>37.6100006104</v>
      </c>
      <c r="C4801" t="s">
        <v>178</v>
      </c>
      <c r="D4801">
        <v>11082001</v>
      </c>
    </row>
    <row r="4802" spans="1:4" x14ac:dyDescent="0.25">
      <c r="A4802" s="9">
        <v>41.062862396200003</v>
      </c>
      <c r="B4802" s="9">
        <v>37.659999847400002</v>
      </c>
      <c r="C4802" t="s">
        <v>178</v>
      </c>
      <c r="D4802">
        <v>11302001</v>
      </c>
    </row>
    <row r="4803" spans="1:4" x14ac:dyDescent="0.25">
      <c r="A4803" s="9">
        <v>41.216575622599997</v>
      </c>
      <c r="B4803" s="9">
        <v>37.75</v>
      </c>
      <c r="C4803" t="s">
        <v>178</v>
      </c>
      <c r="D4803">
        <v>12202001</v>
      </c>
    </row>
    <row r="4804" spans="1:4" x14ac:dyDescent="0.25">
      <c r="A4804" s="9">
        <v>41.4519348145</v>
      </c>
      <c r="B4804" s="9">
        <v>37.560001373299997</v>
      </c>
      <c r="C4804" t="s">
        <v>178</v>
      </c>
      <c r="D4804">
        <v>1302002</v>
      </c>
    </row>
    <row r="4805" spans="1:4" x14ac:dyDescent="0.25">
      <c r="A4805" s="9">
        <v>41.535011291499998</v>
      </c>
      <c r="B4805" s="9">
        <v>37.540000915500002</v>
      </c>
      <c r="C4805" t="s">
        <v>178</v>
      </c>
      <c r="D4805">
        <v>3042002</v>
      </c>
    </row>
    <row r="4806" spans="1:4" x14ac:dyDescent="0.25">
      <c r="A4806" s="9">
        <v>41.6018638611</v>
      </c>
      <c r="B4806" s="9">
        <v>37.599998474099998</v>
      </c>
      <c r="C4806" t="s">
        <v>178</v>
      </c>
      <c r="D4806">
        <v>3262002</v>
      </c>
    </row>
    <row r="4807" spans="1:4" x14ac:dyDescent="0.25">
      <c r="A4807" s="9">
        <v>41.621604919399999</v>
      </c>
      <c r="B4807" s="9">
        <v>37.529998779300001</v>
      </c>
      <c r="C4807" t="s">
        <v>178</v>
      </c>
      <c r="D4807">
        <v>4262002</v>
      </c>
    </row>
    <row r="4808" spans="1:4" x14ac:dyDescent="0.25">
      <c r="A4808" s="9">
        <v>41.623237609900002</v>
      </c>
      <c r="B4808" s="9">
        <v>37.479999542199998</v>
      </c>
      <c r="C4808" t="s">
        <v>178</v>
      </c>
      <c r="D4808">
        <v>5282002</v>
      </c>
    </row>
    <row r="4809" spans="1:4" x14ac:dyDescent="0.25">
      <c r="A4809" s="9">
        <v>41.5692176819</v>
      </c>
      <c r="B4809" s="9">
        <v>37.450000762899997</v>
      </c>
      <c r="C4809" t="s">
        <v>178</v>
      </c>
      <c r="D4809">
        <v>6252002</v>
      </c>
    </row>
    <row r="4810" spans="1:4" x14ac:dyDescent="0.25">
      <c r="A4810" s="9">
        <v>41.4938392639</v>
      </c>
      <c r="B4810" s="9">
        <v>37.400001525900002</v>
      </c>
      <c r="C4810" t="s">
        <v>178</v>
      </c>
      <c r="D4810">
        <v>7292002</v>
      </c>
    </row>
    <row r="4811" spans="1:4" x14ac:dyDescent="0.25">
      <c r="A4811" s="9">
        <v>41.459625244100003</v>
      </c>
      <c r="B4811" s="9">
        <v>37.3699989319</v>
      </c>
      <c r="C4811" t="s">
        <v>178</v>
      </c>
      <c r="D4811">
        <v>8282002</v>
      </c>
    </row>
    <row r="4812" spans="1:4" x14ac:dyDescent="0.25">
      <c r="A4812" s="9">
        <v>41.434654235799997</v>
      </c>
      <c r="B4812" s="9">
        <v>37.349998474099998</v>
      </c>
      <c r="C4812" t="s">
        <v>178</v>
      </c>
      <c r="D4812">
        <v>10022002</v>
      </c>
    </row>
    <row r="4813" spans="1:4" x14ac:dyDescent="0.25">
      <c r="A4813" s="9">
        <v>41.465419769299999</v>
      </c>
      <c r="B4813" s="9">
        <v>37.419998168900001</v>
      </c>
      <c r="C4813" t="s">
        <v>178</v>
      </c>
      <c r="D4813">
        <v>11072002</v>
      </c>
    </row>
    <row r="4814" spans="1:4" x14ac:dyDescent="0.25">
      <c r="A4814" s="9">
        <v>41.548049926799997</v>
      </c>
      <c r="B4814" s="9">
        <v>37.6199989319</v>
      </c>
      <c r="C4814" t="s">
        <v>178</v>
      </c>
      <c r="D4814">
        <v>12022002</v>
      </c>
    </row>
    <row r="4815" spans="1:4" x14ac:dyDescent="0.25">
      <c r="A4815" s="9">
        <v>41.621589660600002</v>
      </c>
      <c r="B4815" s="9">
        <v>38.020000457800002</v>
      </c>
      <c r="C4815" t="s">
        <v>178</v>
      </c>
      <c r="D4815">
        <v>12302002</v>
      </c>
    </row>
    <row r="4816" spans="1:4" x14ac:dyDescent="0.25">
      <c r="A4816" s="9">
        <v>41.729679107700001</v>
      </c>
      <c r="B4816" s="9">
        <v>37.549999237100003</v>
      </c>
      <c r="C4816" t="s">
        <v>178</v>
      </c>
      <c r="D4816">
        <v>1302003</v>
      </c>
    </row>
    <row r="4817" spans="1:4" x14ac:dyDescent="0.25">
      <c r="A4817" s="9">
        <v>41.758872985799997</v>
      </c>
      <c r="B4817" s="9">
        <v>37.549999237100003</v>
      </c>
      <c r="C4817" t="s">
        <v>178</v>
      </c>
      <c r="D4817">
        <v>2242003</v>
      </c>
    </row>
    <row r="4818" spans="1:4" x14ac:dyDescent="0.25">
      <c r="A4818" s="9">
        <v>41.802127838099999</v>
      </c>
      <c r="B4818" s="9">
        <v>37.669998168900001</v>
      </c>
      <c r="C4818" t="s">
        <v>178</v>
      </c>
      <c r="D4818">
        <v>3262003</v>
      </c>
    </row>
    <row r="4819" spans="1:4" x14ac:dyDescent="0.25">
      <c r="A4819" s="9">
        <v>41.871704101600002</v>
      </c>
      <c r="B4819" s="9">
        <v>37.779998779300001</v>
      </c>
      <c r="C4819" t="s">
        <v>178</v>
      </c>
      <c r="D4819">
        <v>4292003</v>
      </c>
    </row>
    <row r="4820" spans="1:4" x14ac:dyDescent="0.25">
      <c r="A4820" s="9">
        <v>41.925086975100001</v>
      </c>
      <c r="B4820" s="9">
        <v>37.659999847400002</v>
      </c>
      <c r="C4820" t="s">
        <v>178</v>
      </c>
      <c r="D4820">
        <v>5272003</v>
      </c>
    </row>
    <row r="4821" spans="1:4" x14ac:dyDescent="0.25">
      <c r="A4821" s="9">
        <v>41.8060112</v>
      </c>
      <c r="B4821" s="9">
        <v>37.459999084499998</v>
      </c>
      <c r="C4821" t="s">
        <v>178</v>
      </c>
      <c r="D4821">
        <v>6262003</v>
      </c>
    </row>
    <row r="4822" spans="1:4" x14ac:dyDescent="0.25">
      <c r="A4822" s="9">
        <v>41.665874481199999</v>
      </c>
      <c r="B4822" s="9">
        <v>37.599998474099998</v>
      </c>
      <c r="C4822" t="s">
        <v>178</v>
      </c>
      <c r="D4822">
        <v>7292003</v>
      </c>
    </row>
    <row r="4823" spans="1:4" x14ac:dyDescent="0.25">
      <c r="A4823" s="9">
        <v>41.598926544199998</v>
      </c>
      <c r="B4823" s="9">
        <v>37.529998779300001</v>
      </c>
      <c r="C4823" t="s">
        <v>178</v>
      </c>
      <c r="D4823">
        <v>8282003</v>
      </c>
    </row>
    <row r="4824" spans="1:4" x14ac:dyDescent="0.25">
      <c r="A4824" s="9">
        <v>41.546127319299998</v>
      </c>
      <c r="B4824" s="9">
        <v>37.560001373299997</v>
      </c>
      <c r="C4824" t="s">
        <v>178</v>
      </c>
      <c r="D4824">
        <v>9262003</v>
      </c>
    </row>
    <row r="4825" spans="1:4" x14ac:dyDescent="0.25">
      <c r="A4825" s="9">
        <v>41.529079437299998</v>
      </c>
      <c r="B4825" s="9">
        <v>37.549999237100003</v>
      </c>
      <c r="C4825" t="s">
        <v>178</v>
      </c>
      <c r="D4825">
        <v>10252003</v>
      </c>
    </row>
    <row r="4826" spans="1:4" x14ac:dyDescent="0.25">
      <c r="A4826" s="9">
        <v>41.536453247099999</v>
      </c>
      <c r="B4826" s="9">
        <v>37.479999542199998</v>
      </c>
      <c r="C4826" t="s">
        <v>178</v>
      </c>
      <c r="D4826">
        <v>8302004</v>
      </c>
    </row>
    <row r="4827" spans="1:4" x14ac:dyDescent="0.25">
      <c r="A4827" s="9">
        <v>41.5068817139</v>
      </c>
      <c r="B4827" s="9">
        <v>37.479999542199998</v>
      </c>
      <c r="C4827" t="s">
        <v>178</v>
      </c>
      <c r="D4827">
        <v>9292004</v>
      </c>
    </row>
    <row r="4828" spans="1:4" x14ac:dyDescent="0.25">
      <c r="A4828" s="9">
        <v>41.546344757100002</v>
      </c>
      <c r="B4828" s="9">
        <v>37.540000915500002</v>
      </c>
      <c r="C4828" t="s">
        <v>178</v>
      </c>
      <c r="D4828">
        <v>10272004</v>
      </c>
    </row>
    <row r="4829" spans="1:4" x14ac:dyDescent="0.25">
      <c r="A4829" s="9">
        <v>41.667072296100002</v>
      </c>
      <c r="B4829" s="9">
        <v>37.299999237100003</v>
      </c>
      <c r="C4829" t="s">
        <v>178</v>
      </c>
      <c r="D4829">
        <v>12012004</v>
      </c>
    </row>
    <row r="4830" spans="1:4" x14ac:dyDescent="0.25">
      <c r="A4830" s="9">
        <v>41.701988220200001</v>
      </c>
      <c r="B4830" s="9">
        <v>37.439998626700003</v>
      </c>
      <c r="C4830" t="s">
        <v>178</v>
      </c>
      <c r="D4830">
        <v>12282004</v>
      </c>
    </row>
    <row r="4831" spans="1:4" x14ac:dyDescent="0.25">
      <c r="A4831" s="9">
        <v>41.825019836400003</v>
      </c>
      <c r="B4831" s="9">
        <v>37.8800010681</v>
      </c>
      <c r="C4831" t="s">
        <v>178</v>
      </c>
      <c r="D4831">
        <v>2092005</v>
      </c>
    </row>
    <row r="4832" spans="1:4" x14ac:dyDescent="0.25">
      <c r="A4832" s="9">
        <v>41.857807159399997</v>
      </c>
      <c r="B4832" s="9">
        <v>38.970001220699999</v>
      </c>
      <c r="C4832" t="s">
        <v>178</v>
      </c>
      <c r="D4832">
        <v>2222005</v>
      </c>
    </row>
    <row r="4833" spans="1:4" x14ac:dyDescent="0.25">
      <c r="A4833" s="9">
        <v>41.968917846700002</v>
      </c>
      <c r="B4833" s="9">
        <v>38.3699989319</v>
      </c>
      <c r="C4833" t="s">
        <v>178</v>
      </c>
      <c r="D4833">
        <v>3302005</v>
      </c>
    </row>
    <row r="4834" spans="1:4" x14ac:dyDescent="0.25">
      <c r="A4834" s="9">
        <v>42.053661346399998</v>
      </c>
      <c r="B4834" s="9">
        <v>37.840000152599998</v>
      </c>
      <c r="C4834" t="s">
        <v>178</v>
      </c>
      <c r="D4834">
        <v>5022005</v>
      </c>
    </row>
    <row r="4835" spans="1:4" x14ac:dyDescent="0.25">
      <c r="A4835" s="9">
        <v>42.054157257100002</v>
      </c>
      <c r="B4835" s="9">
        <v>37.669998168900001</v>
      </c>
      <c r="C4835" t="s">
        <v>178</v>
      </c>
      <c r="D4835">
        <v>5262005</v>
      </c>
    </row>
    <row r="4836" spans="1:4" x14ac:dyDescent="0.25">
      <c r="A4836" s="9">
        <v>41.926651001000003</v>
      </c>
      <c r="B4836" s="9">
        <v>37.740001678500001</v>
      </c>
      <c r="C4836" t="s">
        <v>178</v>
      </c>
      <c r="D4836">
        <v>6302005</v>
      </c>
    </row>
    <row r="4837" spans="1:4" x14ac:dyDescent="0.25">
      <c r="A4837" s="9">
        <v>41.821620941200003</v>
      </c>
      <c r="B4837" s="9">
        <v>37.650001525900002</v>
      </c>
      <c r="C4837" t="s">
        <v>178</v>
      </c>
      <c r="D4837">
        <v>7282005</v>
      </c>
    </row>
    <row r="4838" spans="1:4" x14ac:dyDescent="0.25">
      <c r="A4838" s="9">
        <v>41.732425689700001</v>
      </c>
      <c r="B4838" s="9">
        <v>37.590000152599998</v>
      </c>
      <c r="C4838" t="s">
        <v>178</v>
      </c>
      <c r="D4838">
        <v>8312005</v>
      </c>
    </row>
    <row r="4839" spans="1:4" x14ac:dyDescent="0.25">
      <c r="A4839" s="9">
        <v>41.7041244507</v>
      </c>
      <c r="B4839" s="9">
        <v>37.569999694800003</v>
      </c>
      <c r="C4839" t="s">
        <v>178</v>
      </c>
      <c r="D4839">
        <v>9282005</v>
      </c>
    </row>
    <row r="4840" spans="1:4" x14ac:dyDescent="0.25">
      <c r="A4840" s="9">
        <v>41.675376892099997</v>
      </c>
      <c r="B4840" s="9">
        <v>37.540000915500002</v>
      </c>
      <c r="C4840" t="s">
        <v>178</v>
      </c>
      <c r="D4840">
        <v>10282005</v>
      </c>
    </row>
    <row r="4841" spans="1:4" x14ac:dyDescent="0.25">
      <c r="A4841" s="9">
        <v>41.694221496600001</v>
      </c>
      <c r="B4841" s="9">
        <v>37.6100006104</v>
      </c>
      <c r="C4841" t="s">
        <v>178</v>
      </c>
      <c r="D4841">
        <v>12062005</v>
      </c>
    </row>
    <row r="4842" spans="1:4" x14ac:dyDescent="0.25">
      <c r="A4842" s="9">
        <v>41.785041809100001</v>
      </c>
      <c r="B4842" s="9">
        <v>38.290000915500002</v>
      </c>
      <c r="C4842" t="s">
        <v>178</v>
      </c>
      <c r="D4842">
        <v>1062006</v>
      </c>
    </row>
    <row r="4843" spans="1:4" x14ac:dyDescent="0.25">
      <c r="A4843" s="9">
        <v>41.853008270300002</v>
      </c>
      <c r="B4843" s="9">
        <v>37.849998474099998</v>
      </c>
      <c r="C4843" t="s">
        <v>178</v>
      </c>
      <c r="D4843">
        <v>2012006</v>
      </c>
    </row>
    <row r="4844" spans="1:4" x14ac:dyDescent="0.25">
      <c r="A4844" s="9">
        <v>41.898548126199998</v>
      </c>
      <c r="B4844" s="9">
        <v>38.419998168900001</v>
      </c>
      <c r="C4844" t="s">
        <v>178</v>
      </c>
      <c r="D4844">
        <v>3022006</v>
      </c>
    </row>
    <row r="4845" spans="1:4" x14ac:dyDescent="0.25">
      <c r="A4845" s="9">
        <v>41.967441558799997</v>
      </c>
      <c r="B4845" s="9">
        <v>38.240001678500001</v>
      </c>
      <c r="C4845" t="s">
        <v>178</v>
      </c>
      <c r="D4845">
        <v>3292006</v>
      </c>
    </row>
    <row r="4846" spans="1:4" x14ac:dyDescent="0.25">
      <c r="A4846" s="9">
        <v>42.102588653600002</v>
      </c>
      <c r="B4846" s="9">
        <v>38.169998168900001</v>
      </c>
      <c r="C4846" t="s">
        <v>178</v>
      </c>
      <c r="D4846">
        <v>4262006</v>
      </c>
    </row>
    <row r="4847" spans="1:4" x14ac:dyDescent="0.25">
      <c r="A4847" s="9">
        <v>42.142131805399998</v>
      </c>
      <c r="B4847" s="9">
        <v>37.770000457800002</v>
      </c>
      <c r="C4847" t="s">
        <v>178</v>
      </c>
      <c r="D4847">
        <v>5252006</v>
      </c>
    </row>
    <row r="4848" spans="1:4" x14ac:dyDescent="0.25">
      <c r="A4848" s="9">
        <v>41.970687866200002</v>
      </c>
      <c r="B4848" s="9">
        <v>37.5</v>
      </c>
      <c r="C4848" t="s">
        <v>178</v>
      </c>
      <c r="D4848">
        <v>7062006</v>
      </c>
    </row>
    <row r="4849" spans="1:4" x14ac:dyDescent="0.25">
      <c r="A4849" s="9">
        <v>41.8144073486</v>
      </c>
      <c r="B4849" s="9">
        <v>37.6199989319</v>
      </c>
      <c r="C4849" t="s">
        <v>178</v>
      </c>
      <c r="D4849">
        <v>8102006</v>
      </c>
    </row>
    <row r="4850" spans="1:4" x14ac:dyDescent="0.25">
      <c r="A4850" s="9">
        <v>41.782493591300003</v>
      </c>
      <c r="B4850" s="9">
        <v>37.599998474099998</v>
      </c>
      <c r="C4850" t="s">
        <v>178</v>
      </c>
      <c r="D4850">
        <v>9012006</v>
      </c>
    </row>
    <row r="4851" spans="1:4" x14ac:dyDescent="0.25">
      <c r="A4851" s="9">
        <v>41.743251800499998</v>
      </c>
      <c r="B4851" s="9">
        <v>37.509998321499999</v>
      </c>
      <c r="C4851" t="s">
        <v>178</v>
      </c>
      <c r="D4851">
        <v>10042006</v>
      </c>
    </row>
    <row r="4852" spans="1:4" x14ac:dyDescent="0.25">
      <c r="A4852" s="9">
        <v>41.729183196999998</v>
      </c>
      <c r="B4852" s="9">
        <v>37.549999237100003</v>
      </c>
      <c r="C4852" t="s">
        <v>178</v>
      </c>
      <c r="D4852">
        <v>11012006</v>
      </c>
    </row>
    <row r="4853" spans="1:4" x14ac:dyDescent="0.25">
      <c r="A4853" s="9">
        <v>41.749546051000003</v>
      </c>
      <c r="B4853" s="9">
        <v>37.590000152599998</v>
      </c>
      <c r="C4853" t="s">
        <v>178</v>
      </c>
      <c r="D4853">
        <v>11292006</v>
      </c>
    </row>
    <row r="4854" spans="1:4" x14ac:dyDescent="0.25">
      <c r="A4854" s="9">
        <v>41.788700103799997</v>
      </c>
      <c r="B4854" s="9">
        <v>37.6100006104</v>
      </c>
      <c r="C4854" t="s">
        <v>178</v>
      </c>
      <c r="D4854">
        <v>12222006</v>
      </c>
    </row>
    <row r="4855" spans="1:4" x14ac:dyDescent="0.25">
      <c r="A4855" s="9">
        <v>41.8694915771</v>
      </c>
      <c r="B4855" s="9">
        <v>37.340000152599998</v>
      </c>
      <c r="C4855" t="s">
        <v>178</v>
      </c>
      <c r="D4855">
        <v>2052007</v>
      </c>
    </row>
    <row r="4856" spans="1:4" x14ac:dyDescent="0.25">
      <c r="A4856" s="9">
        <v>41.894660949699997</v>
      </c>
      <c r="B4856" s="9">
        <v>38.069999694800003</v>
      </c>
      <c r="C4856" t="s">
        <v>178</v>
      </c>
      <c r="D4856">
        <v>2272007</v>
      </c>
    </row>
    <row r="4857" spans="1:4" x14ac:dyDescent="0.25">
      <c r="A4857" s="9">
        <v>41.887931823700001</v>
      </c>
      <c r="B4857" s="9">
        <v>37.470001220699999</v>
      </c>
      <c r="C4857" t="s">
        <v>178</v>
      </c>
      <c r="D4857">
        <v>3272007</v>
      </c>
    </row>
    <row r="4858" spans="1:4" x14ac:dyDescent="0.25">
      <c r="A4858" s="9">
        <v>41.863517761200001</v>
      </c>
      <c r="B4858" s="9">
        <v>37.669998168900001</v>
      </c>
      <c r="C4858" t="s">
        <v>178</v>
      </c>
      <c r="D4858">
        <v>5012007</v>
      </c>
    </row>
    <row r="4859" spans="1:4" x14ac:dyDescent="0.25">
      <c r="A4859" s="9">
        <v>41.777118682900003</v>
      </c>
      <c r="B4859" s="9">
        <v>37.580001831099999</v>
      </c>
      <c r="C4859" t="s">
        <v>178</v>
      </c>
      <c r="D4859">
        <v>5312007</v>
      </c>
    </row>
    <row r="4860" spans="1:4" x14ac:dyDescent="0.25">
      <c r="A4860" s="9">
        <v>41.690853118900002</v>
      </c>
      <c r="B4860" s="9">
        <v>37.520000457800002</v>
      </c>
      <c r="C4860" t="s">
        <v>178</v>
      </c>
      <c r="D4860">
        <v>6272007</v>
      </c>
    </row>
    <row r="4861" spans="1:4" x14ac:dyDescent="0.25">
      <c r="A4861" s="9">
        <v>41.584087371800003</v>
      </c>
      <c r="B4861" s="9">
        <v>37.5</v>
      </c>
      <c r="C4861" t="s">
        <v>178</v>
      </c>
      <c r="D4861">
        <v>8022007</v>
      </c>
    </row>
    <row r="4862" spans="1:4" x14ac:dyDescent="0.25">
      <c r="A4862" s="9">
        <v>41.517398834200002</v>
      </c>
      <c r="B4862" s="9">
        <v>37.490001678500001</v>
      </c>
      <c r="C4862" t="s">
        <v>178</v>
      </c>
      <c r="D4862">
        <v>8312007</v>
      </c>
    </row>
    <row r="4863" spans="1:4" x14ac:dyDescent="0.25">
      <c r="A4863" s="9">
        <v>41.509571075399997</v>
      </c>
      <c r="B4863" s="9">
        <v>37.459999084499998</v>
      </c>
      <c r="C4863" t="s">
        <v>178</v>
      </c>
      <c r="D4863">
        <v>10022007</v>
      </c>
    </row>
    <row r="4864" spans="1:4" x14ac:dyDescent="0.25">
      <c r="A4864" s="9">
        <v>41.530910491900002</v>
      </c>
      <c r="B4864" s="9">
        <v>37.5</v>
      </c>
      <c r="C4864" t="s">
        <v>178</v>
      </c>
      <c r="D4864">
        <v>11022007</v>
      </c>
    </row>
    <row r="4865" spans="1:4" x14ac:dyDescent="0.25">
      <c r="A4865" s="9">
        <v>41.545448303199997</v>
      </c>
      <c r="B4865" s="9">
        <v>37.5</v>
      </c>
      <c r="C4865" t="s">
        <v>178</v>
      </c>
      <c r="D4865">
        <v>11292007</v>
      </c>
    </row>
    <row r="4866" spans="1:4" x14ac:dyDescent="0.25">
      <c r="A4866" s="9">
        <v>41.595432281500003</v>
      </c>
      <c r="B4866" s="9">
        <v>37.540000915500002</v>
      </c>
      <c r="C4866" t="s">
        <v>178</v>
      </c>
      <c r="D4866">
        <v>12202007</v>
      </c>
    </row>
    <row r="4867" spans="1:4" x14ac:dyDescent="0.25">
      <c r="A4867" s="9">
        <v>41.642364502</v>
      </c>
      <c r="B4867" s="9">
        <v>38.060001373299997</v>
      </c>
      <c r="C4867" t="s">
        <v>178</v>
      </c>
      <c r="D4867">
        <v>1102008</v>
      </c>
    </row>
    <row r="4868" spans="1:4" x14ac:dyDescent="0.25">
      <c r="A4868" s="9">
        <v>41.701961517299999</v>
      </c>
      <c r="B4868" s="9">
        <v>38.430000305199997</v>
      </c>
      <c r="C4868" t="s">
        <v>178</v>
      </c>
      <c r="D4868">
        <v>2012008</v>
      </c>
    </row>
    <row r="4869" spans="1:4" x14ac:dyDescent="0.25">
      <c r="A4869" s="9">
        <v>41.796882629400002</v>
      </c>
      <c r="B4869" s="9">
        <v>38.299999237100003</v>
      </c>
      <c r="C4869" t="s">
        <v>178</v>
      </c>
      <c r="D4869">
        <v>2292008</v>
      </c>
    </row>
    <row r="4870" spans="1:4" x14ac:dyDescent="0.25">
      <c r="A4870" s="9">
        <v>41.8383827209</v>
      </c>
      <c r="B4870" s="9">
        <v>37.759998321499999</v>
      </c>
      <c r="C4870" t="s">
        <v>178</v>
      </c>
      <c r="D4870">
        <v>3212008</v>
      </c>
    </row>
    <row r="4871" spans="1:4" x14ac:dyDescent="0.25">
      <c r="A4871" s="9">
        <v>41.873500823999997</v>
      </c>
      <c r="B4871" s="9">
        <v>37.6300010681</v>
      </c>
      <c r="C4871" t="s">
        <v>178</v>
      </c>
      <c r="D4871">
        <v>4282008</v>
      </c>
    </row>
    <row r="4872" spans="1:4" x14ac:dyDescent="0.25">
      <c r="A4872" s="9">
        <v>41.816734314000001</v>
      </c>
      <c r="B4872" s="9">
        <v>37.6300010681</v>
      </c>
      <c r="C4872" t="s">
        <v>178</v>
      </c>
      <c r="D4872">
        <v>5302008</v>
      </c>
    </row>
    <row r="4873" spans="1:4" x14ac:dyDescent="0.25">
      <c r="A4873" s="9">
        <v>41.580829620400003</v>
      </c>
      <c r="B4873" s="9">
        <v>37.529998779300001</v>
      </c>
      <c r="C4873" t="s">
        <v>178</v>
      </c>
      <c r="D4873">
        <v>7302008</v>
      </c>
    </row>
    <row r="4874" spans="1:4" x14ac:dyDescent="0.25">
      <c r="A4874" s="9">
        <v>41.483776092500001</v>
      </c>
      <c r="B4874" s="9">
        <v>37.509998321499999</v>
      </c>
      <c r="C4874" t="s">
        <v>178</v>
      </c>
      <c r="D4874">
        <v>9042008</v>
      </c>
    </row>
    <row r="4875" spans="1:4" x14ac:dyDescent="0.25">
      <c r="A4875" s="9">
        <v>41.451240539600001</v>
      </c>
      <c r="B4875" s="9">
        <v>37.509998321499999</v>
      </c>
      <c r="C4875" t="s">
        <v>178</v>
      </c>
      <c r="D4875">
        <v>10022008</v>
      </c>
    </row>
    <row r="4876" spans="1:4" x14ac:dyDescent="0.25">
      <c r="A4876" s="9">
        <v>41.434925079300001</v>
      </c>
      <c r="B4876" s="9">
        <v>37.509998321499999</v>
      </c>
      <c r="C4876" t="s">
        <v>178</v>
      </c>
      <c r="D4876">
        <v>10292008</v>
      </c>
    </row>
    <row r="4877" spans="1:4" x14ac:dyDescent="0.25">
      <c r="A4877" s="9">
        <v>41.204517364499999</v>
      </c>
      <c r="B4877" s="9">
        <v>37.569999694800003</v>
      </c>
      <c r="C4877" t="s">
        <v>178</v>
      </c>
      <c r="D4877">
        <v>12032008</v>
      </c>
    </row>
    <row r="4878" spans="1:4" x14ac:dyDescent="0.25">
      <c r="A4878" s="9">
        <v>39.525905609100001</v>
      </c>
      <c r="B4878" s="9">
        <v>37.6199989319</v>
      </c>
      <c r="C4878" t="s">
        <v>178</v>
      </c>
      <c r="D4878">
        <v>1082009</v>
      </c>
    </row>
    <row r="4879" spans="1:4" x14ac:dyDescent="0.25">
      <c r="A4879" s="9">
        <v>38.694450378399999</v>
      </c>
      <c r="B4879" s="9">
        <v>37.759998321499999</v>
      </c>
      <c r="C4879" t="s">
        <v>178</v>
      </c>
      <c r="D4879">
        <v>1302009</v>
      </c>
    </row>
    <row r="4880" spans="1:4" x14ac:dyDescent="0.25">
      <c r="A4880" s="9">
        <v>38.663280487100003</v>
      </c>
      <c r="B4880" s="9">
        <v>38.450000762899997</v>
      </c>
      <c r="C4880" t="s">
        <v>178</v>
      </c>
      <c r="D4880">
        <v>2252009</v>
      </c>
    </row>
    <row r="4881" spans="1:4" x14ac:dyDescent="0.25">
      <c r="A4881" s="9">
        <v>38.434829711900001</v>
      </c>
      <c r="B4881" s="9">
        <v>37.979999542199998</v>
      </c>
      <c r="C4881" t="s">
        <v>178</v>
      </c>
      <c r="D4881">
        <v>3302009</v>
      </c>
    </row>
    <row r="4882" spans="1:4" x14ac:dyDescent="0.25">
      <c r="A4882" s="9">
        <v>38.1718521118</v>
      </c>
      <c r="B4882" s="9">
        <v>37.819999694800003</v>
      </c>
      <c r="C4882" t="s">
        <v>178</v>
      </c>
      <c r="D4882">
        <v>5012009</v>
      </c>
    </row>
    <row r="4883" spans="1:4" x14ac:dyDescent="0.25">
      <c r="A4883" s="9">
        <v>37.897220611599998</v>
      </c>
      <c r="B4883" s="9">
        <v>37.709999084499998</v>
      </c>
      <c r="C4883" t="s">
        <v>178</v>
      </c>
      <c r="D4883">
        <v>6012009</v>
      </c>
    </row>
    <row r="4884" spans="1:4" x14ac:dyDescent="0.25">
      <c r="A4884" s="9">
        <v>37.691776275599999</v>
      </c>
      <c r="B4884" s="9">
        <v>37.650001525900002</v>
      </c>
      <c r="C4884" t="s">
        <v>178</v>
      </c>
      <c r="D4884">
        <v>6242009</v>
      </c>
    </row>
    <row r="4885" spans="1:4" x14ac:dyDescent="0.25">
      <c r="A4885" s="9">
        <v>37.326080322300001</v>
      </c>
      <c r="B4885" s="9">
        <v>37.580001831099999</v>
      </c>
      <c r="C4885" t="s">
        <v>178</v>
      </c>
      <c r="D4885">
        <v>8052009</v>
      </c>
    </row>
    <row r="4886" spans="1:4" x14ac:dyDescent="0.25">
      <c r="A4886" s="9">
        <v>37.108932495099999</v>
      </c>
      <c r="B4886" s="9">
        <v>37.549999237100003</v>
      </c>
      <c r="C4886" t="s">
        <v>178</v>
      </c>
      <c r="D4886">
        <v>9012009</v>
      </c>
    </row>
    <row r="4887" spans="1:4" x14ac:dyDescent="0.25">
      <c r="A4887" s="9">
        <v>36.881000518800001</v>
      </c>
      <c r="B4887" s="9">
        <v>37.549999237100003</v>
      </c>
      <c r="C4887" t="s">
        <v>178</v>
      </c>
      <c r="D4887">
        <v>9302009</v>
      </c>
    </row>
    <row r="4888" spans="1:4" x14ac:dyDescent="0.25">
      <c r="A4888" s="9">
        <v>36.762363433799997</v>
      </c>
      <c r="B4888" s="9">
        <v>38.159999847400002</v>
      </c>
      <c r="C4888" t="s">
        <v>178</v>
      </c>
      <c r="D4888">
        <v>10162009</v>
      </c>
    </row>
    <row r="4889" spans="1:4" x14ac:dyDescent="0.25">
      <c r="A4889" s="9">
        <v>36.638652801500001</v>
      </c>
      <c r="B4889" s="9">
        <v>37.740001678500001</v>
      </c>
      <c r="C4889" t="s">
        <v>178</v>
      </c>
      <c r="D4889">
        <v>11042009</v>
      </c>
    </row>
    <row r="4890" spans="1:4" x14ac:dyDescent="0.25">
      <c r="A4890" s="9">
        <v>36.882575988799999</v>
      </c>
      <c r="B4890" s="9">
        <v>37.659999847400002</v>
      </c>
      <c r="C4890" t="s">
        <v>178</v>
      </c>
      <c r="D4890">
        <v>12032009</v>
      </c>
    </row>
    <row r="4891" spans="1:4" x14ac:dyDescent="0.25">
      <c r="A4891" s="9">
        <v>37.812767028800003</v>
      </c>
      <c r="B4891" s="9">
        <v>37.779998779300001</v>
      </c>
      <c r="C4891" t="s">
        <v>178</v>
      </c>
      <c r="D4891">
        <v>1052010</v>
      </c>
    </row>
    <row r="4892" spans="1:4" x14ac:dyDescent="0.25">
      <c r="A4892" s="9">
        <v>38.3004570007</v>
      </c>
      <c r="B4892" s="9">
        <v>38.450000762899997</v>
      </c>
      <c r="C4892" t="s">
        <v>178</v>
      </c>
      <c r="D4892">
        <v>1292010</v>
      </c>
    </row>
    <row r="4893" spans="1:4" x14ac:dyDescent="0.25">
      <c r="A4893" s="9">
        <v>38.911937713599997</v>
      </c>
      <c r="B4893" s="9">
        <v>38.520000457800002</v>
      </c>
      <c r="C4893" t="s">
        <v>178</v>
      </c>
      <c r="D4893">
        <v>3042010</v>
      </c>
    </row>
    <row r="4894" spans="1:4" x14ac:dyDescent="0.25">
      <c r="A4894" s="9">
        <v>39.310626983600002</v>
      </c>
      <c r="B4894" s="9">
        <v>38.090000152599998</v>
      </c>
      <c r="C4894" t="s">
        <v>178</v>
      </c>
      <c r="D4894">
        <v>3302010</v>
      </c>
    </row>
    <row r="4895" spans="1:4" x14ac:dyDescent="0.25">
      <c r="A4895" s="9">
        <v>39.704334258999999</v>
      </c>
      <c r="B4895" s="9">
        <v>38.229999542199998</v>
      </c>
      <c r="C4895" t="s">
        <v>178</v>
      </c>
      <c r="D4895">
        <v>4292010</v>
      </c>
    </row>
    <row r="4896" spans="1:4" x14ac:dyDescent="0.25">
      <c r="A4896" s="9">
        <v>40.079513549799998</v>
      </c>
      <c r="B4896" s="9">
        <v>37.909999847400002</v>
      </c>
      <c r="C4896" t="s">
        <v>178</v>
      </c>
      <c r="D4896">
        <v>6042010</v>
      </c>
    </row>
    <row r="4897" spans="1:4" x14ac:dyDescent="0.25">
      <c r="A4897" s="9">
        <v>40.196582794199998</v>
      </c>
      <c r="B4897" s="9">
        <v>37.770000457800002</v>
      </c>
      <c r="C4897" t="s">
        <v>178</v>
      </c>
      <c r="D4897">
        <v>6302010</v>
      </c>
    </row>
    <row r="4898" spans="1:4" x14ac:dyDescent="0.25">
      <c r="A4898" s="9">
        <v>40.302665710399999</v>
      </c>
      <c r="B4898" s="9">
        <v>37.970001220699999</v>
      </c>
      <c r="C4898" t="s">
        <v>178</v>
      </c>
      <c r="D4898">
        <v>7302010</v>
      </c>
    </row>
    <row r="4899" spans="1:4" x14ac:dyDescent="0.25">
      <c r="A4899" s="9">
        <v>40.387958526600002</v>
      </c>
      <c r="B4899" s="9">
        <v>37.580001831099999</v>
      </c>
      <c r="C4899" t="s">
        <v>178</v>
      </c>
      <c r="D4899">
        <v>8312010</v>
      </c>
    </row>
    <row r="4900" spans="1:4" x14ac:dyDescent="0.25">
      <c r="A4900" s="9">
        <v>40.444103241000001</v>
      </c>
      <c r="B4900" s="9">
        <v>37.599998474099998</v>
      </c>
      <c r="C4900" t="s">
        <v>178</v>
      </c>
      <c r="D4900">
        <v>10012010</v>
      </c>
    </row>
    <row r="4901" spans="1:4" x14ac:dyDescent="0.25">
      <c r="A4901" s="9">
        <v>40.521511077900001</v>
      </c>
      <c r="B4901" s="9">
        <v>37.6100006104</v>
      </c>
      <c r="C4901" t="s">
        <v>178</v>
      </c>
      <c r="D4901">
        <v>10282010</v>
      </c>
    </row>
    <row r="4902" spans="1:4" x14ac:dyDescent="0.25">
      <c r="A4902" s="9">
        <v>40.643470764200003</v>
      </c>
      <c r="B4902" s="9">
        <v>37.6399993896</v>
      </c>
      <c r="C4902" t="s">
        <v>178</v>
      </c>
      <c r="D4902">
        <v>12012010</v>
      </c>
    </row>
    <row r="4903" spans="1:4" x14ac:dyDescent="0.25">
      <c r="A4903" s="9">
        <v>40.790767669700003</v>
      </c>
      <c r="B4903" s="9">
        <v>38.419998168900001</v>
      </c>
      <c r="C4903" t="s">
        <v>178</v>
      </c>
      <c r="D4903">
        <v>1052011</v>
      </c>
    </row>
    <row r="4904" spans="1:4" x14ac:dyDescent="0.25">
      <c r="A4904" s="9">
        <v>40.869216918900001</v>
      </c>
      <c r="B4904" s="9">
        <v>37.8699989319</v>
      </c>
      <c r="C4904" t="s">
        <v>178</v>
      </c>
      <c r="D4904">
        <v>1272011</v>
      </c>
    </row>
    <row r="4905" spans="1:4" x14ac:dyDescent="0.25">
      <c r="A4905" s="9">
        <v>40.9482650757</v>
      </c>
      <c r="B4905" s="9">
        <v>38.520000457800002</v>
      </c>
      <c r="C4905" t="s">
        <v>178</v>
      </c>
      <c r="D4905">
        <v>2282011</v>
      </c>
    </row>
    <row r="4906" spans="1:4" x14ac:dyDescent="0.25">
      <c r="A4906" s="9">
        <v>41.065231323200003</v>
      </c>
      <c r="B4906" s="9">
        <v>38.700000762899997</v>
      </c>
      <c r="C4906" t="s">
        <v>178</v>
      </c>
      <c r="D4906">
        <v>4012011</v>
      </c>
    </row>
    <row r="4907" spans="1:4" x14ac:dyDescent="0.25">
      <c r="A4907" s="9">
        <v>41.170978546100002</v>
      </c>
      <c r="B4907" s="9">
        <v>38.020000457800002</v>
      </c>
      <c r="C4907" t="s">
        <v>178</v>
      </c>
      <c r="D4907">
        <v>5022011</v>
      </c>
    </row>
    <row r="4908" spans="1:4" x14ac:dyDescent="0.25">
      <c r="A4908" s="9">
        <v>41.145019531199999</v>
      </c>
      <c r="B4908" s="9">
        <v>37.8899993896</v>
      </c>
      <c r="C4908" t="s">
        <v>178</v>
      </c>
      <c r="D4908">
        <v>6032011</v>
      </c>
    </row>
    <row r="4909" spans="1:4" x14ac:dyDescent="0.25">
      <c r="A4909" s="9">
        <v>41.0902175903</v>
      </c>
      <c r="B4909" s="9">
        <v>37.830001831099999</v>
      </c>
      <c r="C4909" t="s">
        <v>178</v>
      </c>
      <c r="D4909">
        <v>6282011</v>
      </c>
    </row>
    <row r="4910" spans="1:4" x14ac:dyDescent="0.25">
      <c r="A4910" s="9">
        <v>40.999931335399999</v>
      </c>
      <c r="B4910" s="9">
        <v>37.720001220699999</v>
      </c>
      <c r="C4910" t="s">
        <v>178</v>
      </c>
      <c r="D4910">
        <v>8012011</v>
      </c>
    </row>
    <row r="4911" spans="1:4" x14ac:dyDescent="0.25">
      <c r="A4911" s="9">
        <v>40.9530067444</v>
      </c>
      <c r="B4911" s="9">
        <v>37.6199989319</v>
      </c>
      <c r="C4911" t="s">
        <v>178</v>
      </c>
      <c r="D4911">
        <v>8292011</v>
      </c>
    </row>
    <row r="4912" spans="1:4" x14ac:dyDescent="0.25">
      <c r="A4912" s="9">
        <v>40.907638549799998</v>
      </c>
      <c r="B4912" s="9">
        <v>37.6399993896</v>
      </c>
      <c r="C4912" t="s">
        <v>178</v>
      </c>
      <c r="D4912">
        <v>10032011</v>
      </c>
    </row>
    <row r="4913" spans="1:4" x14ac:dyDescent="0.25">
      <c r="A4913" s="9">
        <v>40.927768707299997</v>
      </c>
      <c r="B4913" s="9">
        <v>37.659999847400002</v>
      </c>
      <c r="C4913" t="s">
        <v>178</v>
      </c>
      <c r="D4913">
        <v>11022011</v>
      </c>
    </row>
    <row r="4914" spans="1:4" x14ac:dyDescent="0.25">
      <c r="A4914" s="9">
        <v>40.999313354500003</v>
      </c>
      <c r="B4914" s="9">
        <v>37.689998626700003</v>
      </c>
      <c r="C4914" t="s">
        <v>178</v>
      </c>
      <c r="D4914">
        <v>11302011</v>
      </c>
    </row>
    <row r="4915" spans="1:4" x14ac:dyDescent="0.25">
      <c r="A4915" s="9">
        <v>41.026233673100002</v>
      </c>
      <c r="B4915" s="9">
        <v>37.700000762899997</v>
      </c>
      <c r="C4915" t="s">
        <v>178</v>
      </c>
      <c r="D4915">
        <v>1062012</v>
      </c>
    </row>
    <row r="4916" spans="1:4" x14ac:dyDescent="0.25">
      <c r="A4916" s="9">
        <v>41.069606780999997</v>
      </c>
      <c r="B4916" s="9">
        <v>37.819999694800003</v>
      </c>
      <c r="C4916" t="s">
        <v>178</v>
      </c>
      <c r="D4916">
        <v>1302012</v>
      </c>
    </row>
    <row r="4917" spans="1:4" x14ac:dyDescent="0.25">
      <c r="A4917" s="9">
        <v>41.115272521999998</v>
      </c>
      <c r="B4917" s="9">
        <v>37.729999542199998</v>
      </c>
      <c r="C4917" t="s">
        <v>178</v>
      </c>
      <c r="D4917">
        <v>3052012</v>
      </c>
    </row>
    <row r="4918" spans="1:4" x14ac:dyDescent="0.25">
      <c r="A4918" s="9">
        <v>41.147983551000003</v>
      </c>
      <c r="B4918" s="9">
        <v>38.020000457800002</v>
      </c>
      <c r="C4918" t="s">
        <v>178</v>
      </c>
      <c r="D4918">
        <v>4022012</v>
      </c>
    </row>
    <row r="4919" spans="1:4" x14ac:dyDescent="0.25">
      <c r="A4919" s="9">
        <v>41.193584442099997</v>
      </c>
      <c r="B4919" s="9">
        <v>37.819999694800003</v>
      </c>
      <c r="C4919" t="s">
        <v>178</v>
      </c>
      <c r="D4919">
        <v>4302012</v>
      </c>
    </row>
    <row r="4920" spans="1:4" x14ac:dyDescent="0.25">
      <c r="A4920" s="9">
        <v>41.090293884300003</v>
      </c>
      <c r="B4920" s="9">
        <v>37.6399993896</v>
      </c>
      <c r="C4920" t="s">
        <v>178</v>
      </c>
      <c r="D4920">
        <v>6012012</v>
      </c>
    </row>
    <row r="4921" spans="1:4" x14ac:dyDescent="0.25">
      <c r="A4921" s="9">
        <v>41.015361785899998</v>
      </c>
      <c r="B4921" s="9">
        <v>37.569999694800003</v>
      </c>
      <c r="C4921" t="s">
        <v>178</v>
      </c>
      <c r="D4921">
        <v>6292012</v>
      </c>
    </row>
    <row r="4922" spans="1:4" x14ac:dyDescent="0.25">
      <c r="A4922" s="9">
        <v>40.938438415500002</v>
      </c>
      <c r="B4922" s="9">
        <v>37.520000457800002</v>
      </c>
      <c r="C4922" t="s">
        <v>178</v>
      </c>
      <c r="D4922">
        <v>8012012</v>
      </c>
    </row>
    <row r="4923" spans="1:4" x14ac:dyDescent="0.25">
      <c r="A4923" s="9">
        <v>40.8981590271</v>
      </c>
      <c r="B4923" s="9">
        <v>37.509998321499999</v>
      </c>
      <c r="C4923" t="s">
        <v>178</v>
      </c>
      <c r="D4923">
        <v>8272012</v>
      </c>
    </row>
    <row r="4924" spans="1:4" x14ac:dyDescent="0.25">
      <c r="A4924" s="9">
        <v>40.886806487999998</v>
      </c>
      <c r="B4924" s="9">
        <v>37.509998321499999</v>
      </c>
      <c r="C4924" t="s">
        <v>178</v>
      </c>
      <c r="D4924">
        <v>9272012</v>
      </c>
    </row>
    <row r="4925" spans="1:4" x14ac:dyDescent="0.25">
      <c r="A4925" s="9">
        <v>40.872386932399998</v>
      </c>
      <c r="B4925" s="9">
        <v>37.6100006104</v>
      </c>
      <c r="C4925" t="s">
        <v>178</v>
      </c>
      <c r="D4925">
        <v>10292012</v>
      </c>
    </row>
    <row r="4926" spans="1:4" x14ac:dyDescent="0.25">
      <c r="A4926" s="9">
        <v>40.930805206300001</v>
      </c>
      <c r="B4926" s="9">
        <v>38.1399993896</v>
      </c>
      <c r="C4926" t="s">
        <v>178</v>
      </c>
      <c r="D4926">
        <v>12062012</v>
      </c>
    </row>
    <row r="4927" spans="1:4" x14ac:dyDescent="0.25">
      <c r="A4927" s="9">
        <v>41.013645172099999</v>
      </c>
      <c r="B4927" s="9">
        <v>38.419998168900001</v>
      </c>
      <c r="C4927" t="s">
        <v>178</v>
      </c>
      <c r="D4927">
        <v>1022013</v>
      </c>
    </row>
    <row r="4928" spans="1:4" x14ac:dyDescent="0.25">
      <c r="A4928" s="9">
        <v>41.138683319099997</v>
      </c>
      <c r="B4928" s="9">
        <v>37.729999542199998</v>
      </c>
      <c r="C4928" t="s">
        <v>178</v>
      </c>
      <c r="D4928">
        <v>2272013</v>
      </c>
    </row>
    <row r="4929" spans="1:4" x14ac:dyDescent="0.25">
      <c r="A4929" s="9">
        <v>41.096454620400003</v>
      </c>
      <c r="B4929" s="9">
        <v>37.689998626700003</v>
      </c>
      <c r="C4929" t="s">
        <v>178</v>
      </c>
      <c r="D4929">
        <v>4032013</v>
      </c>
    </row>
    <row r="4930" spans="1:4" x14ac:dyDescent="0.25">
      <c r="A4930" s="9">
        <v>41.120780944800003</v>
      </c>
      <c r="B4930" s="9">
        <v>37.6399993896</v>
      </c>
      <c r="C4930" t="s">
        <v>178</v>
      </c>
      <c r="D4930">
        <v>4252013</v>
      </c>
    </row>
    <row r="4931" spans="1:4" x14ac:dyDescent="0.25">
      <c r="A4931" s="9">
        <v>41.022705078100003</v>
      </c>
      <c r="B4931" s="9">
        <v>37.540000915500002</v>
      </c>
      <c r="C4931" t="s">
        <v>178</v>
      </c>
      <c r="D4931">
        <v>5312013</v>
      </c>
    </row>
    <row r="4932" spans="1:4" x14ac:dyDescent="0.25">
      <c r="A4932" s="9">
        <v>40.955867767299999</v>
      </c>
      <c r="B4932" s="9">
        <v>37.490001678500001</v>
      </c>
      <c r="C4932" t="s">
        <v>178</v>
      </c>
      <c r="D4932">
        <v>6242013</v>
      </c>
    </row>
    <row r="4933" spans="1:4" x14ac:dyDescent="0.25">
      <c r="A4933" s="9">
        <v>40.861099243200002</v>
      </c>
      <c r="B4933" s="9">
        <v>37.459999084499998</v>
      </c>
      <c r="C4933" t="s">
        <v>178</v>
      </c>
      <c r="D4933">
        <v>8012013</v>
      </c>
    </row>
    <row r="4934" spans="1:4" x14ac:dyDescent="0.25">
      <c r="A4934" s="9">
        <v>40.8086891174</v>
      </c>
      <c r="B4934" s="9">
        <v>37.419998168900001</v>
      </c>
      <c r="C4934" t="s">
        <v>178</v>
      </c>
      <c r="D4934">
        <v>9062013</v>
      </c>
    </row>
    <row r="4935" spans="1:4" x14ac:dyDescent="0.25">
      <c r="A4935" s="9">
        <v>40.802471160899998</v>
      </c>
      <c r="B4935" s="9">
        <v>37.349998474099998</v>
      </c>
      <c r="C4935" t="s">
        <v>178</v>
      </c>
      <c r="D4935">
        <v>10082013</v>
      </c>
    </row>
    <row r="4936" spans="1:4" x14ac:dyDescent="0.25">
      <c r="A4936" s="9">
        <v>40.828437805199997</v>
      </c>
      <c r="B4936" s="9">
        <v>37.409999847400002</v>
      </c>
      <c r="C4936" t="s">
        <v>178</v>
      </c>
      <c r="D4936">
        <v>11042013</v>
      </c>
    </row>
    <row r="4937" spans="1:4" x14ac:dyDescent="0.25">
      <c r="A4937" s="9">
        <v>40.850597381599997</v>
      </c>
      <c r="B4937" s="9">
        <v>37.509998321499999</v>
      </c>
      <c r="C4937" t="s">
        <v>178</v>
      </c>
      <c r="D4937">
        <v>12022013</v>
      </c>
    </row>
    <row r="4938" spans="1:4" x14ac:dyDescent="0.25">
      <c r="A4938" s="9">
        <v>40.884311676000003</v>
      </c>
      <c r="B4938" s="9">
        <v>37.560001373299997</v>
      </c>
      <c r="C4938" t="s">
        <v>178</v>
      </c>
      <c r="D4938">
        <v>1082014</v>
      </c>
    </row>
    <row r="4939" spans="1:4" x14ac:dyDescent="0.25">
      <c r="A4939" s="9">
        <v>40.888572692899999</v>
      </c>
      <c r="B4939" s="9">
        <v>37.580001831099999</v>
      </c>
      <c r="C4939" t="s">
        <v>178</v>
      </c>
      <c r="D4939">
        <v>2032014</v>
      </c>
    </row>
    <row r="4940" spans="1:4" x14ac:dyDescent="0.25">
      <c r="A4940" s="9">
        <v>40.915657043499998</v>
      </c>
      <c r="B4940" s="9">
        <v>37.990001678500001</v>
      </c>
      <c r="C4940" t="s">
        <v>178</v>
      </c>
      <c r="D4940">
        <v>3032014</v>
      </c>
    </row>
    <row r="4941" spans="1:4" x14ac:dyDescent="0.25">
      <c r="A4941" s="9">
        <v>40.935977935799997</v>
      </c>
      <c r="B4941" s="9">
        <v>37.659999847400002</v>
      </c>
      <c r="C4941" t="s">
        <v>178</v>
      </c>
      <c r="D4941">
        <v>3282014</v>
      </c>
    </row>
    <row r="4942" spans="1:4" x14ac:dyDescent="0.25">
      <c r="A4942" s="9">
        <v>40.931827545200001</v>
      </c>
      <c r="B4942" s="9">
        <v>37.6100006104</v>
      </c>
      <c r="C4942" t="s">
        <v>178</v>
      </c>
      <c r="D4942">
        <v>4302014</v>
      </c>
    </row>
    <row r="4943" spans="1:4" x14ac:dyDescent="0.25">
      <c r="A4943" s="9">
        <v>40.855003356899999</v>
      </c>
      <c r="B4943" s="9">
        <v>37.509998321499999</v>
      </c>
      <c r="C4943" t="s">
        <v>178</v>
      </c>
      <c r="D4943">
        <v>6052014</v>
      </c>
    </row>
    <row r="4944" spans="1:4" x14ac:dyDescent="0.25">
      <c r="A4944" s="9">
        <v>40.784626007100002</v>
      </c>
      <c r="B4944" s="9">
        <v>37.479999542199998</v>
      </c>
      <c r="C4944" t="s">
        <v>178</v>
      </c>
      <c r="D4944">
        <v>7032014</v>
      </c>
    </row>
    <row r="4945" spans="1:4" x14ac:dyDescent="0.25">
      <c r="A4945" s="9">
        <v>40.709575653100003</v>
      </c>
      <c r="B4945" s="9">
        <v>37.479999542199998</v>
      </c>
      <c r="C4945" t="s">
        <v>178</v>
      </c>
      <c r="D4945">
        <v>7302014</v>
      </c>
    </row>
    <row r="4946" spans="1:4" x14ac:dyDescent="0.25">
      <c r="A4946" s="9">
        <v>40.677631378199997</v>
      </c>
      <c r="B4946" s="9">
        <v>37.459999084499998</v>
      </c>
      <c r="C4946" t="s">
        <v>178</v>
      </c>
      <c r="D4946">
        <v>8272014</v>
      </c>
    </row>
    <row r="4947" spans="1:4" x14ac:dyDescent="0.25">
      <c r="A4947" s="9">
        <v>40.6607131958</v>
      </c>
      <c r="B4947" s="9">
        <v>37.470001220699999</v>
      </c>
      <c r="C4947" t="s">
        <v>178</v>
      </c>
      <c r="D4947">
        <v>10022014</v>
      </c>
    </row>
    <row r="4948" spans="1:4" x14ac:dyDescent="0.25">
      <c r="A4948" s="9">
        <v>40.673721313500003</v>
      </c>
      <c r="B4948" s="9">
        <v>37.299999237100003</v>
      </c>
      <c r="C4948" t="s">
        <v>178</v>
      </c>
      <c r="D4948">
        <v>11072014</v>
      </c>
    </row>
    <row r="4949" spans="1:4" x14ac:dyDescent="0.25">
      <c r="A4949" s="9">
        <v>40.686454772899999</v>
      </c>
      <c r="B4949" s="9">
        <v>37.3800010681</v>
      </c>
      <c r="C4949" t="s">
        <v>178</v>
      </c>
      <c r="D4949">
        <v>12012014</v>
      </c>
    </row>
    <row r="4950" spans="1:4" x14ac:dyDescent="0.25">
      <c r="A4950" s="9">
        <v>40.8244018555</v>
      </c>
      <c r="B4950" s="9">
        <v>37.700000762899997</v>
      </c>
      <c r="C4950" t="s">
        <v>178</v>
      </c>
      <c r="D4950">
        <v>1152015</v>
      </c>
    </row>
    <row r="4951" spans="1:4" x14ac:dyDescent="0.25">
      <c r="A4951" s="9">
        <v>40.876377105700001</v>
      </c>
      <c r="B4951" s="9">
        <v>37.810001373299997</v>
      </c>
      <c r="C4951" t="s">
        <v>178</v>
      </c>
      <c r="D4951">
        <v>3032015</v>
      </c>
    </row>
    <row r="4952" spans="1:4" x14ac:dyDescent="0.25">
      <c r="A4952" s="9">
        <v>40.844058990500002</v>
      </c>
      <c r="B4952" s="9">
        <v>37.700000762899997</v>
      </c>
      <c r="C4952" t="s">
        <v>178</v>
      </c>
      <c r="D4952">
        <v>3232015</v>
      </c>
    </row>
    <row r="4953" spans="1:4" x14ac:dyDescent="0.25">
      <c r="A4953" s="9">
        <v>40.840175628700003</v>
      </c>
      <c r="B4953" s="9">
        <v>37.6100006104</v>
      </c>
      <c r="C4953" t="s">
        <v>178</v>
      </c>
      <c r="D4953">
        <v>4302015</v>
      </c>
    </row>
    <row r="4954" spans="1:4" x14ac:dyDescent="0.25">
      <c r="A4954" s="9">
        <v>40.811683654799999</v>
      </c>
      <c r="B4954" s="9">
        <v>37.6300010681</v>
      </c>
      <c r="C4954" t="s">
        <v>178</v>
      </c>
      <c r="D4954">
        <v>5202015</v>
      </c>
    </row>
    <row r="4955" spans="1:4" x14ac:dyDescent="0.25">
      <c r="A4955" s="9">
        <v>40.720790862999998</v>
      </c>
      <c r="B4955" s="9">
        <v>37.509998321499999</v>
      </c>
      <c r="C4955" t="s">
        <v>178</v>
      </c>
      <c r="D4955">
        <v>6242015</v>
      </c>
    </row>
    <row r="4956" spans="1:4" x14ac:dyDescent="0.25">
      <c r="A4956" s="9">
        <v>40.616176605200003</v>
      </c>
      <c r="B4956" s="9">
        <v>37.560001373299997</v>
      </c>
      <c r="C4956" t="s">
        <v>178</v>
      </c>
      <c r="D4956">
        <v>8032015</v>
      </c>
    </row>
    <row r="4957" spans="1:4" x14ac:dyDescent="0.25">
      <c r="A4957" s="9">
        <v>41.366291046100002</v>
      </c>
      <c r="B4957" s="9">
        <v>39.979999542199998</v>
      </c>
      <c r="C4957" t="s">
        <v>179</v>
      </c>
      <c r="D4957">
        <v>10032011</v>
      </c>
    </row>
    <row r="4958" spans="1:4" x14ac:dyDescent="0.25">
      <c r="A4958" s="9">
        <v>41.390262603799997</v>
      </c>
      <c r="B4958" s="9">
        <v>40.040000915500002</v>
      </c>
      <c r="C4958" t="s">
        <v>179</v>
      </c>
      <c r="D4958">
        <v>11022011</v>
      </c>
    </row>
    <row r="4959" spans="1:4" x14ac:dyDescent="0.25">
      <c r="A4959" s="9">
        <v>41.441028594999999</v>
      </c>
      <c r="B4959" s="9">
        <v>40.049999237100003</v>
      </c>
      <c r="C4959" t="s">
        <v>179</v>
      </c>
      <c r="D4959">
        <v>11302011</v>
      </c>
    </row>
    <row r="4960" spans="1:4" x14ac:dyDescent="0.25">
      <c r="A4960" s="9">
        <v>41.462856292700003</v>
      </c>
      <c r="B4960" s="9">
        <v>40.040000915500002</v>
      </c>
      <c r="C4960" t="s">
        <v>179</v>
      </c>
      <c r="D4960">
        <v>1062012</v>
      </c>
    </row>
    <row r="4961" spans="1:4" x14ac:dyDescent="0.25">
      <c r="A4961" s="9">
        <v>41.504219055199997</v>
      </c>
      <c r="B4961" s="9">
        <v>40.159999847400002</v>
      </c>
      <c r="C4961" t="s">
        <v>179</v>
      </c>
      <c r="D4961">
        <v>1302012</v>
      </c>
    </row>
    <row r="4962" spans="1:4" x14ac:dyDescent="0.25">
      <c r="A4962" s="9">
        <v>41.546840667700003</v>
      </c>
      <c r="B4962" s="9">
        <v>40.1199989319</v>
      </c>
      <c r="C4962" t="s">
        <v>179</v>
      </c>
      <c r="D4962">
        <v>3052012</v>
      </c>
    </row>
    <row r="4963" spans="1:4" x14ac:dyDescent="0.25">
      <c r="A4963" s="9">
        <v>41.620376586900001</v>
      </c>
      <c r="B4963" s="9">
        <v>40.330001831099999</v>
      </c>
      <c r="C4963" t="s">
        <v>179</v>
      </c>
      <c r="D4963">
        <v>4122012</v>
      </c>
    </row>
    <row r="4964" spans="1:4" x14ac:dyDescent="0.25">
      <c r="A4964" s="9">
        <v>41.639072418200001</v>
      </c>
      <c r="B4964" s="9">
        <v>40.259998321499999</v>
      </c>
      <c r="C4964" t="s">
        <v>179</v>
      </c>
      <c r="D4964">
        <v>4302012</v>
      </c>
    </row>
    <row r="4965" spans="1:4" x14ac:dyDescent="0.25">
      <c r="A4965" s="9">
        <v>41.549785614000001</v>
      </c>
      <c r="B4965" s="9">
        <v>40.040000915500002</v>
      </c>
      <c r="C4965" t="s">
        <v>179</v>
      </c>
      <c r="D4965">
        <v>6012012</v>
      </c>
    </row>
    <row r="4966" spans="1:4" x14ac:dyDescent="0.25">
      <c r="A4966" s="9">
        <v>41.467975616499999</v>
      </c>
      <c r="B4966" s="9">
        <v>39.970001220699999</v>
      </c>
      <c r="C4966" t="s">
        <v>179</v>
      </c>
      <c r="D4966">
        <v>6292012</v>
      </c>
    </row>
    <row r="4967" spans="1:4" x14ac:dyDescent="0.25">
      <c r="A4967" s="9">
        <v>41.3856468201</v>
      </c>
      <c r="B4967" s="9">
        <v>39.930000305199997</v>
      </c>
      <c r="C4967" t="s">
        <v>179</v>
      </c>
      <c r="D4967">
        <v>8012012</v>
      </c>
    </row>
    <row r="4968" spans="1:4" x14ac:dyDescent="0.25">
      <c r="A4968" s="9">
        <v>41.338420867899998</v>
      </c>
      <c r="B4968" s="9">
        <v>39.919998168900001</v>
      </c>
      <c r="C4968" t="s">
        <v>179</v>
      </c>
      <c r="D4968">
        <v>8272012</v>
      </c>
    </row>
    <row r="4969" spans="1:4" x14ac:dyDescent="0.25">
      <c r="A4969" s="9">
        <v>41.318790435799997</v>
      </c>
      <c r="B4969" s="9">
        <v>39.8899993896</v>
      </c>
      <c r="C4969" t="s">
        <v>179</v>
      </c>
      <c r="D4969">
        <v>9272012</v>
      </c>
    </row>
    <row r="4970" spans="1:4" x14ac:dyDescent="0.25">
      <c r="A4970" s="9">
        <v>41.304454803500001</v>
      </c>
      <c r="B4970" s="9">
        <v>39.900001525900002</v>
      </c>
      <c r="C4970" t="s">
        <v>179</v>
      </c>
      <c r="D4970">
        <v>10292012</v>
      </c>
    </row>
    <row r="4971" spans="1:4" x14ac:dyDescent="0.25">
      <c r="A4971" s="9">
        <v>41.537220001199998</v>
      </c>
      <c r="B4971" s="9">
        <v>40.310001373299997</v>
      </c>
      <c r="C4971" t="s">
        <v>179</v>
      </c>
      <c r="D4971">
        <v>1262013</v>
      </c>
    </row>
    <row r="4972" spans="1:4" x14ac:dyDescent="0.25">
      <c r="A4972" s="9">
        <v>41.545398712199997</v>
      </c>
      <c r="B4972" s="9">
        <v>40.340000152599998</v>
      </c>
      <c r="C4972" t="s">
        <v>179</v>
      </c>
      <c r="D4972">
        <v>1302013</v>
      </c>
    </row>
    <row r="4973" spans="1:4" x14ac:dyDescent="0.25">
      <c r="A4973" s="9">
        <v>41.546520233199999</v>
      </c>
      <c r="B4973" s="9">
        <v>40.020000457800002</v>
      </c>
      <c r="C4973" t="s">
        <v>179</v>
      </c>
      <c r="D4973">
        <v>4032013</v>
      </c>
    </row>
    <row r="4974" spans="1:4" x14ac:dyDescent="0.25">
      <c r="A4974" s="9">
        <v>41.549003601099997</v>
      </c>
      <c r="B4974" s="9">
        <v>40.020000457800002</v>
      </c>
      <c r="C4974" t="s">
        <v>179</v>
      </c>
      <c r="D4974">
        <v>4252013</v>
      </c>
    </row>
    <row r="4975" spans="1:4" x14ac:dyDescent="0.25">
      <c r="A4975" s="9">
        <v>41.456577301000003</v>
      </c>
      <c r="B4975" s="9">
        <v>40.540000915500002</v>
      </c>
      <c r="C4975" t="s">
        <v>179</v>
      </c>
      <c r="D4975">
        <v>5312013</v>
      </c>
    </row>
    <row r="4976" spans="1:4" x14ac:dyDescent="0.25">
      <c r="A4976" s="9">
        <v>41.385406494100003</v>
      </c>
      <c r="B4976" s="9">
        <v>39.909999847400002</v>
      </c>
      <c r="C4976" t="s">
        <v>179</v>
      </c>
      <c r="D4976">
        <v>6242013</v>
      </c>
    </row>
    <row r="4977" spans="1:4" x14ac:dyDescent="0.25">
      <c r="A4977" s="9">
        <v>41.280883789100002</v>
      </c>
      <c r="B4977" s="9">
        <v>39.8600006104</v>
      </c>
      <c r="C4977" t="s">
        <v>179</v>
      </c>
      <c r="D4977">
        <v>8012013</v>
      </c>
    </row>
    <row r="4978" spans="1:4" x14ac:dyDescent="0.25">
      <c r="A4978" s="9">
        <v>41.227348327599998</v>
      </c>
      <c r="B4978" s="9">
        <v>39.819999694800003</v>
      </c>
      <c r="C4978" t="s">
        <v>179</v>
      </c>
      <c r="D4978">
        <v>9062013</v>
      </c>
    </row>
    <row r="4979" spans="1:4" x14ac:dyDescent="0.25">
      <c r="A4979" s="9">
        <v>41.212688446000001</v>
      </c>
      <c r="B4979" s="9">
        <v>39.810001373299997</v>
      </c>
      <c r="C4979" t="s">
        <v>179</v>
      </c>
      <c r="D4979">
        <v>10082013</v>
      </c>
    </row>
    <row r="4980" spans="1:4" x14ac:dyDescent="0.25">
      <c r="A4980" s="9">
        <v>41.230369567899999</v>
      </c>
      <c r="B4980" s="9">
        <v>39.8600006104</v>
      </c>
      <c r="C4980" t="s">
        <v>179</v>
      </c>
      <c r="D4980">
        <v>11042013</v>
      </c>
    </row>
    <row r="4981" spans="1:4" x14ac:dyDescent="0.25">
      <c r="A4981" s="9">
        <v>41.256492614700001</v>
      </c>
      <c r="B4981" s="9">
        <v>39.919998168900001</v>
      </c>
      <c r="C4981" t="s">
        <v>179</v>
      </c>
      <c r="D4981">
        <v>12022013</v>
      </c>
    </row>
    <row r="4982" spans="1:4" x14ac:dyDescent="0.25">
      <c r="A4982" s="9">
        <v>41.264118194600002</v>
      </c>
      <c r="B4982" s="9">
        <v>40.409999847400002</v>
      </c>
      <c r="C4982" t="s">
        <v>179</v>
      </c>
      <c r="D4982">
        <v>12062013</v>
      </c>
    </row>
    <row r="4983" spans="1:4" x14ac:dyDescent="0.25">
      <c r="A4983" s="9">
        <v>41.294242858899999</v>
      </c>
      <c r="B4983" s="9">
        <v>39.939998626700003</v>
      </c>
      <c r="C4983" t="s">
        <v>179</v>
      </c>
      <c r="D4983">
        <v>1082014</v>
      </c>
    </row>
    <row r="4984" spans="1:4" x14ac:dyDescent="0.25">
      <c r="A4984" s="9">
        <v>41.293529510500001</v>
      </c>
      <c r="B4984" s="9">
        <v>39.950000762899997</v>
      </c>
      <c r="C4984" t="s">
        <v>179</v>
      </c>
      <c r="D4984">
        <v>2032014</v>
      </c>
    </row>
    <row r="4985" spans="1:4" x14ac:dyDescent="0.25">
      <c r="A4985" s="9">
        <v>41.338478088400002</v>
      </c>
      <c r="B4985" s="9">
        <v>40</v>
      </c>
      <c r="C4985" t="s">
        <v>179</v>
      </c>
      <c r="D4985">
        <v>3032014</v>
      </c>
    </row>
    <row r="4986" spans="1:4" x14ac:dyDescent="0.25">
      <c r="A4986" s="9">
        <v>41.373661041299997</v>
      </c>
      <c r="B4986" s="9">
        <v>39.970001220699999</v>
      </c>
      <c r="C4986" t="s">
        <v>179</v>
      </c>
      <c r="D4986">
        <v>3282014</v>
      </c>
    </row>
    <row r="4987" spans="1:4" x14ac:dyDescent="0.25">
      <c r="A4987" s="9">
        <v>41.377243042000003</v>
      </c>
      <c r="B4987" s="9">
        <v>40.029998779300001</v>
      </c>
      <c r="C4987" t="s">
        <v>179</v>
      </c>
      <c r="D4987">
        <v>4302014</v>
      </c>
    </row>
    <row r="4988" spans="1:4" x14ac:dyDescent="0.25">
      <c r="A4988" s="9">
        <v>41.294887542700003</v>
      </c>
      <c r="B4988" s="9">
        <v>39.8600006104</v>
      </c>
      <c r="C4988" t="s">
        <v>179</v>
      </c>
      <c r="D4988">
        <v>6052014</v>
      </c>
    </row>
    <row r="4989" spans="1:4" x14ac:dyDescent="0.25">
      <c r="A4989" s="9">
        <v>41.224601745599998</v>
      </c>
      <c r="B4989" s="9">
        <v>39.840000152599998</v>
      </c>
      <c r="C4989" t="s">
        <v>179</v>
      </c>
      <c r="D4989">
        <v>7032014</v>
      </c>
    </row>
    <row r="4990" spans="1:4" x14ac:dyDescent="0.25">
      <c r="A4990" s="9">
        <v>41.153892517099997</v>
      </c>
      <c r="B4990" s="9">
        <v>39.830001831099999</v>
      </c>
      <c r="C4990" t="s">
        <v>179</v>
      </c>
      <c r="D4990">
        <v>7302014</v>
      </c>
    </row>
    <row r="4991" spans="1:4" x14ac:dyDescent="0.25">
      <c r="A4991" s="9">
        <v>41.117477417000003</v>
      </c>
      <c r="B4991" s="9">
        <v>39.810001373299997</v>
      </c>
      <c r="C4991" t="s">
        <v>179</v>
      </c>
      <c r="D4991">
        <v>8272014</v>
      </c>
    </row>
    <row r="4992" spans="1:4" x14ac:dyDescent="0.25">
      <c r="A4992" s="9">
        <v>41.095603942899999</v>
      </c>
      <c r="B4992" s="9">
        <v>39.790000915500002</v>
      </c>
      <c r="C4992" t="s">
        <v>179</v>
      </c>
      <c r="D4992">
        <v>10022014</v>
      </c>
    </row>
    <row r="4993" spans="1:4" x14ac:dyDescent="0.25">
      <c r="A4993" s="9">
        <v>41.099361419700003</v>
      </c>
      <c r="B4993" s="9">
        <v>40</v>
      </c>
      <c r="C4993" t="s">
        <v>179</v>
      </c>
      <c r="D4993">
        <v>11072014</v>
      </c>
    </row>
    <row r="4994" spans="1:4" x14ac:dyDescent="0.25">
      <c r="A4994" s="9">
        <v>41.131050109900002</v>
      </c>
      <c r="B4994" s="9">
        <v>39.939998626700003</v>
      </c>
      <c r="C4994" t="s">
        <v>179</v>
      </c>
      <c r="D4994">
        <v>12012014</v>
      </c>
    </row>
    <row r="4995" spans="1:4" x14ac:dyDescent="0.25">
      <c r="A4995" s="9">
        <v>41.303871154799999</v>
      </c>
      <c r="B4995" s="9">
        <v>40.060001373299997</v>
      </c>
      <c r="C4995" t="s">
        <v>179</v>
      </c>
      <c r="D4995">
        <v>1152015</v>
      </c>
    </row>
    <row r="4996" spans="1:4" x14ac:dyDescent="0.25">
      <c r="A4996" s="9">
        <v>41.358734130899997</v>
      </c>
      <c r="B4996" s="9">
        <v>40.1300010681</v>
      </c>
      <c r="C4996" t="s">
        <v>179</v>
      </c>
      <c r="D4996">
        <v>3032015</v>
      </c>
    </row>
    <row r="4997" spans="1:4" x14ac:dyDescent="0.25">
      <c r="A4997" s="9">
        <v>41.342922210700003</v>
      </c>
      <c r="B4997" s="9">
        <v>40.029998779300001</v>
      </c>
      <c r="C4997" t="s">
        <v>179</v>
      </c>
      <c r="D4997">
        <v>3232015</v>
      </c>
    </row>
    <row r="4998" spans="1:4" x14ac:dyDescent="0.25">
      <c r="A4998" s="9">
        <v>41.332893371600001</v>
      </c>
      <c r="B4998" s="9">
        <v>40.009998321499999</v>
      </c>
      <c r="C4998" t="s">
        <v>179</v>
      </c>
      <c r="D4998">
        <v>4302015</v>
      </c>
    </row>
    <row r="4999" spans="1:4" x14ac:dyDescent="0.25">
      <c r="A4999" s="9">
        <v>41.300338745099999</v>
      </c>
      <c r="B4999" s="9">
        <v>40.040000915500002</v>
      </c>
      <c r="C4999" t="s">
        <v>179</v>
      </c>
      <c r="D4999">
        <v>5202015</v>
      </c>
    </row>
    <row r="5000" spans="1:4" x14ac:dyDescent="0.25">
      <c r="A5000" s="9">
        <v>41.202697753899997</v>
      </c>
      <c r="B5000" s="9">
        <v>39.950000762899997</v>
      </c>
      <c r="C5000" t="s">
        <v>179</v>
      </c>
      <c r="D5000">
        <v>6242015</v>
      </c>
    </row>
    <row r="5001" spans="1:4" x14ac:dyDescent="0.25">
      <c r="A5001" s="9">
        <v>41.0914726257</v>
      </c>
      <c r="B5001" s="9">
        <v>40.009998321499999</v>
      </c>
      <c r="C5001" t="s">
        <v>179</v>
      </c>
      <c r="D5001">
        <v>8032015</v>
      </c>
    </row>
    <row r="5002" spans="1:4" x14ac:dyDescent="0.25">
      <c r="A5002" s="9">
        <v>16.912359237699999</v>
      </c>
      <c r="B5002" s="9">
        <v>24.079999923700001</v>
      </c>
      <c r="C5002" t="s">
        <v>180</v>
      </c>
      <c r="D5002">
        <v>10021991</v>
      </c>
    </row>
    <row r="5003" spans="1:4" x14ac:dyDescent="0.25">
      <c r="A5003" s="9">
        <v>17.5678043365</v>
      </c>
      <c r="B5003" s="9">
        <v>24.0499992371</v>
      </c>
      <c r="C5003" t="s">
        <v>180</v>
      </c>
      <c r="D5003">
        <v>11151991</v>
      </c>
    </row>
    <row r="5004" spans="1:4" x14ac:dyDescent="0.25">
      <c r="A5004" s="9">
        <v>17.5335388184</v>
      </c>
      <c r="B5004" s="9">
        <v>24.079999923700001</v>
      </c>
      <c r="C5004" t="s">
        <v>180</v>
      </c>
      <c r="D5004">
        <v>12091991</v>
      </c>
    </row>
    <row r="5005" spans="1:4" x14ac:dyDescent="0.25">
      <c r="A5005" s="9">
        <v>17.321657180799999</v>
      </c>
      <c r="B5005" s="9">
        <v>24.040000915499999</v>
      </c>
      <c r="C5005" t="s">
        <v>180</v>
      </c>
      <c r="D5005">
        <v>12311991</v>
      </c>
    </row>
    <row r="5006" spans="1:4" x14ac:dyDescent="0.25">
      <c r="A5006" s="9">
        <v>17.2705535889</v>
      </c>
      <c r="B5006" s="9">
        <v>24.059999465899999</v>
      </c>
      <c r="C5006" t="s">
        <v>180</v>
      </c>
      <c r="D5006">
        <v>1061992</v>
      </c>
    </row>
    <row r="5007" spans="1:4" x14ac:dyDescent="0.25">
      <c r="A5007" s="9">
        <v>17.0696868896</v>
      </c>
      <c r="B5007" s="9">
        <v>29.159999847400002</v>
      </c>
      <c r="C5007" t="s">
        <v>180</v>
      </c>
      <c r="D5007">
        <v>2051992</v>
      </c>
    </row>
    <row r="5008" spans="1:4" x14ac:dyDescent="0.25">
      <c r="A5008" s="9">
        <v>17.035936355600001</v>
      </c>
      <c r="B5008" s="9">
        <v>30.4300003052</v>
      </c>
      <c r="C5008" t="s">
        <v>180</v>
      </c>
      <c r="D5008">
        <v>3021992</v>
      </c>
    </row>
    <row r="5009" spans="1:4" x14ac:dyDescent="0.25">
      <c r="A5009" s="9">
        <v>17.089670181300001</v>
      </c>
      <c r="B5009" s="9">
        <v>30.4500007629</v>
      </c>
      <c r="C5009" t="s">
        <v>180</v>
      </c>
      <c r="D5009">
        <v>3121992</v>
      </c>
    </row>
    <row r="5010" spans="1:4" x14ac:dyDescent="0.25">
      <c r="A5010" s="9">
        <v>17.3666057587</v>
      </c>
      <c r="B5010" s="9">
        <v>30.469999313399999</v>
      </c>
      <c r="C5010" t="s">
        <v>180</v>
      </c>
      <c r="D5010">
        <v>4021992</v>
      </c>
    </row>
    <row r="5011" spans="1:4" x14ac:dyDescent="0.25">
      <c r="A5011" s="9">
        <v>18.3419628143</v>
      </c>
      <c r="B5011" s="9">
        <v>30.040000915499999</v>
      </c>
      <c r="C5011" t="s">
        <v>180</v>
      </c>
      <c r="D5011">
        <v>5081992</v>
      </c>
    </row>
    <row r="5012" spans="1:4" x14ac:dyDescent="0.25">
      <c r="A5012" s="9">
        <v>19.184562683100001</v>
      </c>
      <c r="B5012" s="9">
        <v>29.479999542200002</v>
      </c>
      <c r="C5012" t="s">
        <v>180</v>
      </c>
      <c r="D5012">
        <v>6091992</v>
      </c>
    </row>
    <row r="5013" spans="1:4" x14ac:dyDescent="0.25">
      <c r="A5013" s="9">
        <v>19.754655838000001</v>
      </c>
      <c r="B5013" s="9">
        <v>28.809999465899999</v>
      </c>
      <c r="C5013" t="s">
        <v>180</v>
      </c>
      <c r="D5013">
        <v>7071992</v>
      </c>
    </row>
    <row r="5014" spans="1:4" x14ac:dyDescent="0.25">
      <c r="A5014" s="9">
        <v>19.829034805300001</v>
      </c>
      <c r="B5014" s="9">
        <v>26.479999542200002</v>
      </c>
      <c r="C5014" t="s">
        <v>180</v>
      </c>
      <c r="D5014">
        <v>8101992</v>
      </c>
    </row>
    <row r="5015" spans="1:4" x14ac:dyDescent="0.25">
      <c r="A5015" s="9">
        <v>19.425930023199999</v>
      </c>
      <c r="B5015" s="9">
        <v>25.090000152599998</v>
      </c>
      <c r="C5015" t="s">
        <v>180</v>
      </c>
      <c r="D5015">
        <v>9101992</v>
      </c>
    </row>
    <row r="5016" spans="1:4" x14ac:dyDescent="0.25">
      <c r="A5016" s="9">
        <v>18.6113147736</v>
      </c>
      <c r="B5016" s="9">
        <v>24.079999923700001</v>
      </c>
      <c r="C5016" t="s">
        <v>180</v>
      </c>
      <c r="D5016">
        <v>10191992</v>
      </c>
    </row>
    <row r="5017" spans="1:4" x14ac:dyDescent="0.25">
      <c r="A5017" s="9">
        <v>16.598917007400001</v>
      </c>
      <c r="B5017" s="9">
        <v>26.090000152599998</v>
      </c>
      <c r="C5017" t="s">
        <v>180</v>
      </c>
      <c r="D5017">
        <v>12311992</v>
      </c>
    </row>
    <row r="5018" spans="1:4" x14ac:dyDescent="0.25">
      <c r="A5018" s="9">
        <v>16.573232650800001</v>
      </c>
      <c r="B5018" s="9">
        <v>27.1100006104</v>
      </c>
      <c r="C5018" t="s">
        <v>180</v>
      </c>
      <c r="D5018">
        <v>1041993</v>
      </c>
    </row>
    <row r="5019" spans="1:4" x14ac:dyDescent="0.25">
      <c r="A5019" s="9">
        <v>16.388082504300002</v>
      </c>
      <c r="B5019" s="9">
        <v>29.270000457799998</v>
      </c>
      <c r="C5019" t="s">
        <v>180</v>
      </c>
      <c r="D5019">
        <v>1141993</v>
      </c>
    </row>
    <row r="5020" spans="1:4" x14ac:dyDescent="0.25">
      <c r="A5020" s="9">
        <v>16.282531738300001</v>
      </c>
      <c r="B5020" s="9">
        <v>30.6399993896</v>
      </c>
      <c r="C5020" t="s">
        <v>180</v>
      </c>
      <c r="D5020">
        <v>1251993</v>
      </c>
    </row>
    <row r="5021" spans="1:4" x14ac:dyDescent="0.25">
      <c r="A5021" s="9">
        <v>16.047880172700001</v>
      </c>
      <c r="B5021" s="9">
        <v>31.0699996948</v>
      </c>
      <c r="C5021" t="s">
        <v>180</v>
      </c>
      <c r="D5021">
        <v>3031993</v>
      </c>
    </row>
    <row r="5022" spans="1:4" x14ac:dyDescent="0.25">
      <c r="A5022" s="9">
        <v>16.061180114700001</v>
      </c>
      <c r="B5022" s="9">
        <v>30.659999847400002</v>
      </c>
      <c r="C5022" t="s">
        <v>180</v>
      </c>
      <c r="D5022">
        <v>4021993</v>
      </c>
    </row>
    <row r="5023" spans="1:4" x14ac:dyDescent="0.25">
      <c r="A5023" s="9">
        <v>16.659698486300002</v>
      </c>
      <c r="B5023" s="9">
        <v>30.3899993896</v>
      </c>
      <c r="C5023" t="s">
        <v>180</v>
      </c>
      <c r="D5023">
        <v>5041993</v>
      </c>
    </row>
    <row r="5024" spans="1:4" x14ac:dyDescent="0.25">
      <c r="A5024" s="9">
        <v>17.2501430511</v>
      </c>
      <c r="B5024" s="9">
        <v>29.719999313399999</v>
      </c>
      <c r="C5024" t="s">
        <v>180</v>
      </c>
      <c r="D5024">
        <v>6091993</v>
      </c>
    </row>
    <row r="5025" spans="1:4" x14ac:dyDescent="0.25">
      <c r="A5025" s="9">
        <v>17.3519458771</v>
      </c>
      <c r="B5025" s="9">
        <v>29.719999313399999</v>
      </c>
      <c r="C5025" t="s">
        <v>180</v>
      </c>
      <c r="D5025">
        <v>6291993</v>
      </c>
    </row>
    <row r="5026" spans="1:4" x14ac:dyDescent="0.25">
      <c r="A5026" s="9">
        <v>16.969272613499999</v>
      </c>
      <c r="B5026" s="9">
        <v>29.649999618500001</v>
      </c>
      <c r="C5026" t="s">
        <v>180</v>
      </c>
      <c r="D5026">
        <v>7281993</v>
      </c>
    </row>
    <row r="5027" spans="1:4" x14ac:dyDescent="0.25">
      <c r="A5027" s="9">
        <v>15.614000320400001</v>
      </c>
      <c r="B5027" s="9">
        <v>29.5699996948</v>
      </c>
      <c r="C5027" t="s">
        <v>180</v>
      </c>
      <c r="D5027">
        <v>8301993</v>
      </c>
    </row>
    <row r="5028" spans="1:4" x14ac:dyDescent="0.25">
      <c r="A5028" s="9">
        <v>14.642078399700001</v>
      </c>
      <c r="B5028" s="9">
        <v>29.4500007629</v>
      </c>
      <c r="C5028" t="s">
        <v>180</v>
      </c>
      <c r="D5028">
        <v>9291993</v>
      </c>
    </row>
    <row r="5029" spans="1:4" x14ac:dyDescent="0.25">
      <c r="A5029" s="9">
        <v>13.166913986200001</v>
      </c>
      <c r="B5029" s="9">
        <v>29.75</v>
      </c>
      <c r="C5029" t="s">
        <v>180</v>
      </c>
      <c r="D5029">
        <v>11021993</v>
      </c>
    </row>
    <row r="5030" spans="1:4" x14ac:dyDescent="0.25">
      <c r="A5030" s="9">
        <v>11.3937091827</v>
      </c>
      <c r="B5030" s="9">
        <v>29.8899993896</v>
      </c>
      <c r="C5030" t="s">
        <v>180</v>
      </c>
      <c r="D5030">
        <v>11291993</v>
      </c>
    </row>
    <row r="5031" spans="1:4" x14ac:dyDescent="0.25">
      <c r="A5031" s="9">
        <v>10.335956573500001</v>
      </c>
      <c r="B5031" s="9">
        <v>29.790000915499999</v>
      </c>
      <c r="C5031" t="s">
        <v>180</v>
      </c>
      <c r="D5031">
        <v>1061994</v>
      </c>
    </row>
    <row r="5032" spans="1:4" x14ac:dyDescent="0.25">
      <c r="A5032" s="9">
        <v>10.147747993499999</v>
      </c>
      <c r="B5032" s="9">
        <v>29.780000686600001</v>
      </c>
      <c r="C5032" t="s">
        <v>180</v>
      </c>
      <c r="D5032">
        <v>1201994</v>
      </c>
    </row>
    <row r="5033" spans="1:4" x14ac:dyDescent="0.25">
      <c r="A5033" s="9">
        <v>10.005746841400001</v>
      </c>
      <c r="B5033" s="9">
        <v>30.1100006104</v>
      </c>
      <c r="C5033" t="s">
        <v>180</v>
      </c>
      <c r="D5033">
        <v>2231994</v>
      </c>
    </row>
    <row r="5034" spans="1:4" x14ac:dyDescent="0.25">
      <c r="A5034" s="9">
        <v>10.2749671936</v>
      </c>
      <c r="B5034" s="9">
        <v>30.0499992371</v>
      </c>
      <c r="C5034" t="s">
        <v>180</v>
      </c>
      <c r="D5034">
        <v>3231994</v>
      </c>
    </row>
    <row r="5035" spans="1:4" x14ac:dyDescent="0.25">
      <c r="A5035" s="9">
        <v>10.7599534988</v>
      </c>
      <c r="B5035" s="9">
        <v>29.899999618500001</v>
      </c>
      <c r="C5035" t="s">
        <v>180</v>
      </c>
      <c r="D5035">
        <v>4271994</v>
      </c>
    </row>
    <row r="5036" spans="1:4" x14ac:dyDescent="0.25">
      <c r="A5036" s="9">
        <v>11.6721467972</v>
      </c>
      <c r="B5036" s="9">
        <v>29.899999618500001</v>
      </c>
      <c r="C5036" t="s">
        <v>180</v>
      </c>
      <c r="D5036">
        <v>5281994</v>
      </c>
    </row>
    <row r="5037" spans="1:4" x14ac:dyDescent="0.25">
      <c r="A5037" s="9">
        <v>12.7227964401</v>
      </c>
      <c r="B5037" s="9">
        <v>29.780000686600001</v>
      </c>
      <c r="C5037" t="s">
        <v>180</v>
      </c>
      <c r="D5037">
        <v>6291994</v>
      </c>
    </row>
    <row r="5038" spans="1:4" x14ac:dyDescent="0.25">
      <c r="A5038" s="9">
        <v>13.3138914108</v>
      </c>
      <c r="B5038" s="9">
        <v>29.6100006104</v>
      </c>
      <c r="C5038" t="s">
        <v>180</v>
      </c>
      <c r="D5038">
        <v>7271994</v>
      </c>
    </row>
    <row r="5039" spans="1:4" x14ac:dyDescent="0.25">
      <c r="A5039" s="9">
        <v>13.475992202800001</v>
      </c>
      <c r="B5039" s="9">
        <v>26.959999084500001</v>
      </c>
      <c r="C5039" t="s">
        <v>180</v>
      </c>
      <c r="D5039">
        <v>8301994</v>
      </c>
    </row>
    <row r="5040" spans="1:4" x14ac:dyDescent="0.25">
      <c r="A5040" s="9">
        <v>13.439664840700001</v>
      </c>
      <c r="B5040" s="9">
        <v>25.9300003052</v>
      </c>
      <c r="C5040" t="s">
        <v>180</v>
      </c>
      <c r="D5040">
        <v>9281994</v>
      </c>
    </row>
    <row r="5041" spans="1:4" x14ac:dyDescent="0.25">
      <c r="A5041" s="9">
        <v>13.439789771999999</v>
      </c>
      <c r="B5041" s="9">
        <v>25.530000686600001</v>
      </c>
      <c r="C5041" t="s">
        <v>180</v>
      </c>
      <c r="D5041">
        <v>10241994</v>
      </c>
    </row>
    <row r="5042" spans="1:4" x14ac:dyDescent="0.25">
      <c r="A5042" s="9">
        <v>13.693063735999999</v>
      </c>
      <c r="B5042" s="9">
        <v>25.469999313399999</v>
      </c>
      <c r="C5042" t="s">
        <v>180</v>
      </c>
      <c r="D5042">
        <v>11291994</v>
      </c>
    </row>
    <row r="5043" spans="1:4" x14ac:dyDescent="0.25">
      <c r="A5043" s="9">
        <v>13.993359565700001</v>
      </c>
      <c r="B5043" s="9">
        <v>27.940000534100001</v>
      </c>
      <c r="C5043" t="s">
        <v>180</v>
      </c>
      <c r="D5043">
        <v>12291994</v>
      </c>
    </row>
    <row r="5044" spans="1:4" x14ac:dyDescent="0.25">
      <c r="A5044" s="9">
        <v>14.6599569321</v>
      </c>
      <c r="B5044" s="9">
        <v>30.0699996948</v>
      </c>
      <c r="C5044" t="s">
        <v>180</v>
      </c>
      <c r="D5044">
        <v>1251995</v>
      </c>
    </row>
    <row r="5045" spans="1:4" x14ac:dyDescent="0.25">
      <c r="A5045" s="9">
        <v>15.136803627000001</v>
      </c>
      <c r="B5045" s="9">
        <v>30.190000534100001</v>
      </c>
      <c r="C5045" t="s">
        <v>180</v>
      </c>
      <c r="D5045">
        <v>2271995</v>
      </c>
    </row>
    <row r="5046" spans="1:4" x14ac:dyDescent="0.25">
      <c r="A5046" s="9">
        <v>15.602378845200001</v>
      </c>
      <c r="B5046" s="9">
        <v>30.5</v>
      </c>
      <c r="C5046" t="s">
        <v>180</v>
      </c>
      <c r="D5046">
        <v>3161995</v>
      </c>
    </row>
    <row r="5047" spans="1:4" x14ac:dyDescent="0.25">
      <c r="A5047" s="9">
        <v>15.832157134999999</v>
      </c>
      <c r="B5047" s="9">
        <v>30.3199996948</v>
      </c>
      <c r="C5047" t="s">
        <v>180</v>
      </c>
      <c r="D5047">
        <v>3291995</v>
      </c>
    </row>
    <row r="5048" spans="1:4" x14ac:dyDescent="0.25">
      <c r="A5048" s="9">
        <v>16.162317276</v>
      </c>
      <c r="B5048" s="9">
        <v>30.190000534100001</v>
      </c>
      <c r="C5048" t="s">
        <v>180</v>
      </c>
      <c r="D5048">
        <v>4261995</v>
      </c>
    </row>
    <row r="5049" spans="1:4" x14ac:dyDescent="0.25">
      <c r="A5049" s="9">
        <v>16.730010986300002</v>
      </c>
      <c r="B5049" s="9">
        <v>30.170000076299999</v>
      </c>
      <c r="C5049" t="s">
        <v>180</v>
      </c>
      <c r="D5049">
        <v>5301995</v>
      </c>
    </row>
    <row r="5050" spans="1:4" x14ac:dyDescent="0.25">
      <c r="A5050" s="9">
        <v>17.440000534100001</v>
      </c>
      <c r="B5050" s="9">
        <v>30.030000686600001</v>
      </c>
      <c r="C5050" t="s">
        <v>180</v>
      </c>
      <c r="D5050">
        <v>6301995</v>
      </c>
    </row>
    <row r="5051" spans="1:4" x14ac:dyDescent="0.25">
      <c r="A5051" s="9">
        <v>17.7304344177</v>
      </c>
      <c r="B5051" s="9">
        <v>29.870000839199999</v>
      </c>
      <c r="C5051" t="s">
        <v>180</v>
      </c>
      <c r="D5051">
        <v>7281995</v>
      </c>
    </row>
    <row r="5052" spans="1:4" x14ac:dyDescent="0.25">
      <c r="A5052" s="9">
        <v>17.5592193604</v>
      </c>
      <c r="B5052" s="9">
        <v>29.6399993896</v>
      </c>
      <c r="C5052" t="s">
        <v>180</v>
      </c>
      <c r="D5052">
        <v>9051995</v>
      </c>
    </row>
    <row r="5053" spans="1:4" x14ac:dyDescent="0.25">
      <c r="A5053" s="9">
        <v>17.146280288700002</v>
      </c>
      <c r="B5053" s="9">
        <v>29.809999465899999</v>
      </c>
      <c r="C5053" t="s">
        <v>180</v>
      </c>
      <c r="D5053">
        <v>10051995</v>
      </c>
    </row>
    <row r="5054" spans="1:4" x14ac:dyDescent="0.25">
      <c r="A5054" s="9">
        <v>16.684469223000001</v>
      </c>
      <c r="B5054" s="9">
        <v>29.850000381499999</v>
      </c>
      <c r="C5054" t="s">
        <v>180</v>
      </c>
      <c r="D5054">
        <v>10311995</v>
      </c>
    </row>
    <row r="5055" spans="1:4" x14ac:dyDescent="0.25">
      <c r="A5055" s="9">
        <v>16.419801712000002</v>
      </c>
      <c r="B5055" s="9">
        <v>29.850000381499999</v>
      </c>
      <c r="C5055" t="s">
        <v>180</v>
      </c>
      <c r="D5055">
        <v>11271995</v>
      </c>
    </row>
    <row r="5056" spans="1:4" x14ac:dyDescent="0.25">
      <c r="A5056" s="9">
        <v>16.181972503699999</v>
      </c>
      <c r="B5056" s="9">
        <v>29.940000534100001</v>
      </c>
      <c r="C5056" t="s">
        <v>180</v>
      </c>
      <c r="D5056">
        <v>12261995</v>
      </c>
    </row>
    <row r="5057" spans="1:4" x14ac:dyDescent="0.25">
      <c r="A5057" s="9">
        <v>15.8753871918</v>
      </c>
      <c r="B5057" s="9">
        <v>30.3899993896</v>
      </c>
      <c r="C5057" t="s">
        <v>180</v>
      </c>
      <c r="D5057">
        <v>2071996</v>
      </c>
    </row>
    <row r="5058" spans="1:4" x14ac:dyDescent="0.25">
      <c r="A5058" s="9">
        <v>15.732144355799999</v>
      </c>
      <c r="B5058" s="9">
        <v>30.559999465899999</v>
      </c>
      <c r="C5058" t="s">
        <v>180</v>
      </c>
      <c r="D5058">
        <v>2261996</v>
      </c>
    </row>
    <row r="5059" spans="1:4" x14ac:dyDescent="0.25">
      <c r="A5059" s="9">
        <v>15.605856895400001</v>
      </c>
      <c r="B5059" s="9">
        <v>30.489999771099999</v>
      </c>
      <c r="C5059" t="s">
        <v>180</v>
      </c>
      <c r="D5059">
        <v>3291996</v>
      </c>
    </row>
    <row r="5060" spans="1:4" x14ac:dyDescent="0.25">
      <c r="A5060" s="9">
        <v>15.4630355835</v>
      </c>
      <c r="B5060" s="9">
        <v>30.2999992371</v>
      </c>
      <c r="C5060" t="s">
        <v>180</v>
      </c>
      <c r="D5060">
        <v>4301996</v>
      </c>
    </row>
    <row r="5061" spans="1:4" x14ac:dyDescent="0.25">
      <c r="A5061" s="9">
        <v>15.6921358109</v>
      </c>
      <c r="B5061" s="9">
        <v>30.290000915499999</v>
      </c>
      <c r="C5061" t="s">
        <v>180</v>
      </c>
      <c r="D5061">
        <v>5301996</v>
      </c>
    </row>
    <row r="5062" spans="1:4" x14ac:dyDescent="0.25">
      <c r="A5062" s="9">
        <v>16.401479721099999</v>
      </c>
      <c r="B5062" s="9">
        <v>30.1100006104</v>
      </c>
      <c r="C5062" t="s">
        <v>180</v>
      </c>
      <c r="D5062">
        <v>7011996</v>
      </c>
    </row>
    <row r="5063" spans="1:4" x14ac:dyDescent="0.25">
      <c r="A5063" s="9">
        <v>17.185136794999998</v>
      </c>
      <c r="B5063" s="9">
        <v>30.1399993896</v>
      </c>
      <c r="C5063" t="s">
        <v>180</v>
      </c>
      <c r="D5063">
        <v>7251996</v>
      </c>
    </row>
    <row r="5064" spans="1:4" x14ac:dyDescent="0.25">
      <c r="A5064" s="9">
        <v>18.265350341800001</v>
      </c>
      <c r="B5064" s="9">
        <v>30.059999465899999</v>
      </c>
      <c r="C5064" t="s">
        <v>180</v>
      </c>
      <c r="D5064">
        <v>8291996</v>
      </c>
    </row>
    <row r="5065" spans="1:4" x14ac:dyDescent="0.25">
      <c r="A5065" s="9">
        <v>19.532545089700001</v>
      </c>
      <c r="B5065" s="9">
        <v>30.079999923700001</v>
      </c>
      <c r="C5065" t="s">
        <v>180</v>
      </c>
      <c r="D5065">
        <v>9271996</v>
      </c>
    </row>
    <row r="5066" spans="1:4" x14ac:dyDescent="0.25">
      <c r="A5066" s="9">
        <v>20.770105361900001</v>
      </c>
      <c r="B5066" s="9">
        <v>29.780000686600001</v>
      </c>
      <c r="C5066" t="s">
        <v>180</v>
      </c>
      <c r="D5066">
        <v>11011996</v>
      </c>
    </row>
    <row r="5067" spans="1:4" x14ac:dyDescent="0.25">
      <c r="A5067" s="9">
        <v>20.9802856445</v>
      </c>
      <c r="B5067" s="9">
        <v>29.75</v>
      </c>
      <c r="C5067" t="s">
        <v>180</v>
      </c>
      <c r="D5067">
        <v>11071996</v>
      </c>
    </row>
    <row r="5068" spans="1:4" x14ac:dyDescent="0.25">
      <c r="A5068" s="9">
        <v>21.543966293299999</v>
      </c>
      <c r="B5068" s="9">
        <v>29.770000457799998</v>
      </c>
      <c r="C5068" t="s">
        <v>180</v>
      </c>
      <c r="D5068">
        <v>12031996</v>
      </c>
    </row>
    <row r="5069" spans="1:4" x14ac:dyDescent="0.25">
      <c r="A5069" s="9">
        <v>22.374681472799999</v>
      </c>
      <c r="B5069" s="9">
        <v>29.8199996948</v>
      </c>
      <c r="C5069" t="s">
        <v>180</v>
      </c>
      <c r="D5069">
        <v>12271996</v>
      </c>
    </row>
    <row r="5070" spans="1:4" x14ac:dyDescent="0.25">
      <c r="A5070" s="9">
        <v>23.372426986699999</v>
      </c>
      <c r="B5070" s="9">
        <v>30.670000076299999</v>
      </c>
      <c r="C5070" t="s">
        <v>180</v>
      </c>
      <c r="D5070">
        <v>1311997</v>
      </c>
    </row>
    <row r="5071" spans="1:4" x14ac:dyDescent="0.25">
      <c r="A5071" s="9">
        <v>23.956151962300002</v>
      </c>
      <c r="B5071" s="9">
        <v>30.4300003052</v>
      </c>
      <c r="C5071" t="s">
        <v>180</v>
      </c>
      <c r="D5071">
        <v>2271997</v>
      </c>
    </row>
    <row r="5072" spans="1:4" x14ac:dyDescent="0.25">
      <c r="A5072" s="9">
        <v>24.447538375899999</v>
      </c>
      <c r="B5072" s="9">
        <v>30.25</v>
      </c>
      <c r="C5072" t="s">
        <v>180</v>
      </c>
      <c r="D5072">
        <v>3281997</v>
      </c>
    </row>
    <row r="5073" spans="1:4" x14ac:dyDescent="0.25">
      <c r="A5073" s="9">
        <v>24.6684608459</v>
      </c>
      <c r="B5073" s="9">
        <v>30.239999771099999</v>
      </c>
      <c r="C5073" t="s">
        <v>180</v>
      </c>
      <c r="D5073">
        <v>4281997</v>
      </c>
    </row>
    <row r="5074" spans="1:4" x14ac:dyDescent="0.25">
      <c r="A5074" s="9">
        <v>24.740169525100001</v>
      </c>
      <c r="B5074" s="9">
        <v>30.170000076299999</v>
      </c>
      <c r="C5074" t="s">
        <v>180</v>
      </c>
      <c r="D5074">
        <v>5291997</v>
      </c>
    </row>
    <row r="5075" spans="1:4" x14ac:dyDescent="0.25">
      <c r="A5075" s="9">
        <v>24.797462463399999</v>
      </c>
      <c r="B5075" s="9">
        <v>30.3199996948</v>
      </c>
      <c r="C5075" t="s">
        <v>180</v>
      </c>
      <c r="D5075">
        <v>7091997</v>
      </c>
    </row>
    <row r="5076" spans="1:4" x14ac:dyDescent="0.25">
      <c r="A5076" s="9">
        <v>24.7649726868</v>
      </c>
      <c r="B5076" s="9">
        <v>30.239999771099999</v>
      </c>
      <c r="C5076" t="s">
        <v>180</v>
      </c>
      <c r="D5076">
        <v>8051997</v>
      </c>
    </row>
    <row r="5077" spans="1:4" x14ac:dyDescent="0.25">
      <c r="A5077" s="9">
        <v>24.689554214499999</v>
      </c>
      <c r="B5077" s="9">
        <v>30.120000839199999</v>
      </c>
      <c r="C5077" t="s">
        <v>180</v>
      </c>
      <c r="D5077">
        <v>8281997</v>
      </c>
    </row>
    <row r="5078" spans="1:4" x14ac:dyDescent="0.25">
      <c r="A5078" s="9">
        <v>24.7653217316</v>
      </c>
      <c r="B5078" s="9">
        <v>29.329999923700001</v>
      </c>
      <c r="C5078" t="s">
        <v>180</v>
      </c>
      <c r="D5078">
        <v>9301997</v>
      </c>
    </row>
    <row r="5079" spans="1:4" x14ac:dyDescent="0.25">
      <c r="A5079" s="9">
        <v>25.178314209</v>
      </c>
      <c r="B5079" s="9">
        <v>29.520000457799998</v>
      </c>
      <c r="C5079" t="s">
        <v>180</v>
      </c>
      <c r="D5079">
        <v>10301997</v>
      </c>
    </row>
    <row r="5080" spans="1:4" x14ac:dyDescent="0.25">
      <c r="A5080" s="9">
        <v>25.440252304099999</v>
      </c>
      <c r="B5080" s="9">
        <v>29.659999847400002</v>
      </c>
      <c r="C5080" t="s">
        <v>180</v>
      </c>
      <c r="D5080">
        <v>11141997</v>
      </c>
    </row>
    <row r="5081" spans="1:4" x14ac:dyDescent="0.25">
      <c r="A5081" s="9">
        <v>25.759687423700001</v>
      </c>
      <c r="B5081" s="9">
        <v>29.8899993896</v>
      </c>
      <c r="C5081" t="s">
        <v>180</v>
      </c>
      <c r="D5081">
        <v>12301997</v>
      </c>
    </row>
    <row r="5082" spans="1:4" x14ac:dyDescent="0.25">
      <c r="A5082" s="9">
        <v>26.161951065099998</v>
      </c>
      <c r="B5082" s="9">
        <v>30.1100006104</v>
      </c>
      <c r="C5082" t="s">
        <v>180</v>
      </c>
      <c r="D5082">
        <v>1291998</v>
      </c>
    </row>
    <row r="5083" spans="1:4" x14ac:dyDescent="0.25">
      <c r="A5083" s="9">
        <v>26.744028091400001</v>
      </c>
      <c r="B5083" s="9">
        <v>30.9300003052</v>
      </c>
      <c r="C5083" t="s">
        <v>180</v>
      </c>
      <c r="D5083">
        <v>2261998</v>
      </c>
    </row>
    <row r="5084" spans="1:4" x14ac:dyDescent="0.25">
      <c r="A5084" s="9">
        <v>27.7959575653</v>
      </c>
      <c r="B5084" s="9">
        <v>30.329999923700001</v>
      </c>
      <c r="C5084" t="s">
        <v>180</v>
      </c>
      <c r="D5084">
        <v>3301998</v>
      </c>
    </row>
    <row r="5085" spans="1:4" x14ac:dyDescent="0.25">
      <c r="A5085" s="9">
        <v>28.010763168299999</v>
      </c>
      <c r="B5085" s="9">
        <v>30.2000007629</v>
      </c>
      <c r="C5085" t="s">
        <v>180</v>
      </c>
      <c r="D5085">
        <v>5121998</v>
      </c>
    </row>
    <row r="5086" spans="1:4" x14ac:dyDescent="0.25">
      <c r="A5086" s="9">
        <v>28.069715499899999</v>
      </c>
      <c r="B5086" s="9">
        <v>30.079999923700001</v>
      </c>
      <c r="C5086" t="s">
        <v>180</v>
      </c>
      <c r="D5086">
        <v>6011998</v>
      </c>
    </row>
    <row r="5087" spans="1:4" x14ac:dyDescent="0.25">
      <c r="A5087" s="9">
        <v>28.082408905000001</v>
      </c>
      <c r="B5087" s="9">
        <v>29.969999313399999</v>
      </c>
      <c r="C5087" t="s">
        <v>180</v>
      </c>
      <c r="D5087">
        <v>7011998</v>
      </c>
    </row>
    <row r="5088" spans="1:4" x14ac:dyDescent="0.25">
      <c r="A5088" s="9">
        <v>27.380514144900001</v>
      </c>
      <c r="B5088" s="9">
        <v>29.8199996948</v>
      </c>
      <c r="C5088" t="s">
        <v>180</v>
      </c>
      <c r="D5088">
        <v>8051998</v>
      </c>
    </row>
    <row r="5089" spans="1:4" x14ac:dyDescent="0.25">
      <c r="A5089" s="9">
        <v>26.783502578699999</v>
      </c>
      <c r="B5089" s="9">
        <v>29.979999542200002</v>
      </c>
      <c r="C5089" t="s">
        <v>180</v>
      </c>
      <c r="D5089">
        <v>8281998</v>
      </c>
    </row>
    <row r="5090" spans="1:4" x14ac:dyDescent="0.25">
      <c r="A5090" s="9">
        <v>26.229171752900001</v>
      </c>
      <c r="B5090" s="9">
        <v>29.959999084500001</v>
      </c>
      <c r="C5090" t="s">
        <v>180</v>
      </c>
      <c r="D5090">
        <v>9281998</v>
      </c>
    </row>
    <row r="5091" spans="1:4" x14ac:dyDescent="0.25">
      <c r="A5091" s="9">
        <v>25.845638275100001</v>
      </c>
      <c r="B5091" s="9">
        <v>29.670000076299999</v>
      </c>
      <c r="C5091" t="s">
        <v>180</v>
      </c>
      <c r="D5091">
        <v>10261998</v>
      </c>
    </row>
    <row r="5092" spans="1:4" x14ac:dyDescent="0.25">
      <c r="A5092" s="9">
        <v>25.834869384800001</v>
      </c>
      <c r="B5092" s="9">
        <v>29.760000228900001</v>
      </c>
      <c r="C5092" t="s">
        <v>180</v>
      </c>
      <c r="D5092">
        <v>12021998</v>
      </c>
    </row>
    <row r="5093" spans="1:4" x14ac:dyDescent="0.25">
      <c r="A5093" s="9">
        <v>25.873563766499998</v>
      </c>
      <c r="B5093" s="9">
        <v>29.690000534100001</v>
      </c>
      <c r="C5093" t="s">
        <v>180</v>
      </c>
      <c r="D5093">
        <v>12281998</v>
      </c>
    </row>
    <row r="5094" spans="1:4" x14ac:dyDescent="0.25">
      <c r="A5094" s="9">
        <v>25.5673809052</v>
      </c>
      <c r="B5094" s="9">
        <v>29.309999465899999</v>
      </c>
      <c r="C5094" t="s">
        <v>180</v>
      </c>
      <c r="D5094">
        <v>1291999</v>
      </c>
    </row>
    <row r="5095" spans="1:4" x14ac:dyDescent="0.25">
      <c r="A5095" s="9">
        <v>25.2154712677</v>
      </c>
      <c r="B5095" s="9">
        <v>29.3899993896</v>
      </c>
      <c r="C5095" t="s">
        <v>180</v>
      </c>
      <c r="D5095">
        <v>2241999</v>
      </c>
    </row>
    <row r="5096" spans="1:4" x14ac:dyDescent="0.25">
      <c r="A5096" s="9">
        <v>25.5535926819</v>
      </c>
      <c r="B5096" s="9">
        <v>29.4500007629</v>
      </c>
      <c r="C5096" t="s">
        <v>180</v>
      </c>
      <c r="D5096">
        <v>4021999</v>
      </c>
    </row>
    <row r="5097" spans="1:4" x14ac:dyDescent="0.25">
      <c r="A5097" s="9">
        <v>26.126838684100001</v>
      </c>
      <c r="B5097" s="9">
        <v>29.1800003052</v>
      </c>
      <c r="C5097" t="s">
        <v>180</v>
      </c>
      <c r="D5097">
        <v>4281999</v>
      </c>
    </row>
    <row r="5098" spans="1:4" x14ac:dyDescent="0.25">
      <c r="A5098" s="9">
        <v>26.833745956400001</v>
      </c>
      <c r="B5098" s="9">
        <v>29.079999923700001</v>
      </c>
      <c r="C5098" t="s">
        <v>180</v>
      </c>
      <c r="D5098">
        <v>6011999</v>
      </c>
    </row>
    <row r="5099" spans="1:4" x14ac:dyDescent="0.25">
      <c r="A5099" s="9">
        <v>27.3148269653</v>
      </c>
      <c r="B5099" s="9">
        <v>28.969999313399999</v>
      </c>
      <c r="C5099" t="s">
        <v>180</v>
      </c>
      <c r="D5099">
        <v>7011999</v>
      </c>
    </row>
    <row r="5100" spans="1:4" x14ac:dyDescent="0.25">
      <c r="A5100" s="9">
        <v>27.543687820399999</v>
      </c>
      <c r="B5100" s="9">
        <v>28.9500007629</v>
      </c>
      <c r="C5100" t="s">
        <v>180</v>
      </c>
      <c r="D5100">
        <v>7271999</v>
      </c>
    </row>
    <row r="5101" spans="1:4" x14ac:dyDescent="0.25">
      <c r="A5101" s="9">
        <v>27.3508529663</v>
      </c>
      <c r="B5101" s="9">
        <v>28.920000076299999</v>
      </c>
      <c r="C5101" t="s">
        <v>180</v>
      </c>
      <c r="D5101">
        <v>8311999</v>
      </c>
    </row>
    <row r="5102" spans="1:4" x14ac:dyDescent="0.25">
      <c r="A5102" s="9">
        <v>27.683063507100002</v>
      </c>
      <c r="B5102" s="9">
        <v>28.8899993896</v>
      </c>
      <c r="C5102" t="s">
        <v>180</v>
      </c>
      <c r="D5102">
        <v>10081999</v>
      </c>
    </row>
    <row r="5103" spans="1:4" x14ac:dyDescent="0.25">
      <c r="A5103" s="9">
        <v>27.8150672913</v>
      </c>
      <c r="B5103" s="9">
        <v>29.25</v>
      </c>
      <c r="C5103" t="s">
        <v>180</v>
      </c>
      <c r="D5103">
        <v>10271999</v>
      </c>
    </row>
    <row r="5104" spans="1:4" x14ac:dyDescent="0.25">
      <c r="A5104" s="9">
        <v>27.665468215899999</v>
      </c>
      <c r="B5104" s="9">
        <v>29.25</v>
      </c>
      <c r="C5104" t="s">
        <v>180</v>
      </c>
      <c r="D5104">
        <v>11301999</v>
      </c>
    </row>
    <row r="5105" spans="1:4" x14ac:dyDescent="0.25">
      <c r="A5105" s="9">
        <v>26.783367157000001</v>
      </c>
      <c r="B5105" s="9">
        <v>29.270000457799998</v>
      </c>
      <c r="C5105" t="s">
        <v>180</v>
      </c>
      <c r="D5105">
        <v>1052000</v>
      </c>
    </row>
    <row r="5106" spans="1:4" x14ac:dyDescent="0.25">
      <c r="A5106" s="9">
        <v>25.819681167599999</v>
      </c>
      <c r="B5106" s="9">
        <v>29.4500007629</v>
      </c>
      <c r="C5106" t="s">
        <v>180</v>
      </c>
      <c r="D5106">
        <v>1282000</v>
      </c>
    </row>
    <row r="5107" spans="1:4" x14ac:dyDescent="0.25">
      <c r="A5107" s="9">
        <v>24.987710952800001</v>
      </c>
      <c r="B5107" s="9">
        <v>29.870000839199999</v>
      </c>
      <c r="C5107" t="s">
        <v>180</v>
      </c>
      <c r="D5107">
        <v>2252000</v>
      </c>
    </row>
    <row r="5108" spans="1:4" x14ac:dyDescent="0.25">
      <c r="A5108" s="9">
        <v>24.163127899199999</v>
      </c>
      <c r="B5108" s="9">
        <v>29.540000915499999</v>
      </c>
      <c r="C5108" t="s">
        <v>180</v>
      </c>
      <c r="D5108">
        <v>4032000</v>
      </c>
    </row>
    <row r="5109" spans="1:4" x14ac:dyDescent="0.25">
      <c r="A5109" s="9">
        <v>23.900629043599999</v>
      </c>
      <c r="B5109" s="9">
        <v>29.059999465899999</v>
      </c>
      <c r="C5109" t="s">
        <v>180</v>
      </c>
      <c r="D5109">
        <v>4252000</v>
      </c>
    </row>
    <row r="5110" spans="1:4" x14ac:dyDescent="0.25">
      <c r="A5110" s="9">
        <v>24.1828250885</v>
      </c>
      <c r="B5110" s="9">
        <v>28.979999542200002</v>
      </c>
      <c r="C5110" t="s">
        <v>180</v>
      </c>
      <c r="D5110">
        <v>6012000</v>
      </c>
    </row>
    <row r="5111" spans="1:4" x14ac:dyDescent="0.25">
      <c r="A5111" s="9">
        <v>24.7212715149</v>
      </c>
      <c r="B5111" s="9">
        <v>28.959999084500001</v>
      </c>
      <c r="C5111" t="s">
        <v>180</v>
      </c>
      <c r="D5111">
        <v>6282000</v>
      </c>
    </row>
    <row r="5112" spans="1:4" x14ac:dyDescent="0.25">
      <c r="A5112" s="9">
        <v>25.224985122700001</v>
      </c>
      <c r="B5112" s="9">
        <v>28.940000534100001</v>
      </c>
      <c r="C5112" t="s">
        <v>180</v>
      </c>
      <c r="D5112">
        <v>7312000</v>
      </c>
    </row>
    <row r="5113" spans="1:4" x14ac:dyDescent="0.25">
      <c r="A5113" s="9">
        <v>25.795753478999998</v>
      </c>
      <c r="B5113" s="9">
        <v>29.159999847400002</v>
      </c>
      <c r="C5113" t="s">
        <v>180</v>
      </c>
      <c r="D5113">
        <v>8292000</v>
      </c>
    </row>
    <row r="5114" spans="1:4" x14ac:dyDescent="0.25">
      <c r="A5114" s="9">
        <v>26.456790924100002</v>
      </c>
      <c r="B5114" s="9">
        <v>29.120000839199999</v>
      </c>
      <c r="C5114" t="s">
        <v>180</v>
      </c>
      <c r="D5114">
        <v>10032000</v>
      </c>
    </row>
    <row r="5115" spans="1:4" x14ac:dyDescent="0.25">
      <c r="A5115" s="9">
        <v>26.831842422499999</v>
      </c>
      <c r="B5115" s="9">
        <v>29.479999542200002</v>
      </c>
      <c r="C5115" t="s">
        <v>180</v>
      </c>
      <c r="D5115">
        <v>10242000</v>
      </c>
    </row>
    <row r="5116" spans="1:4" x14ac:dyDescent="0.25">
      <c r="A5116" s="9">
        <v>26.929027557400001</v>
      </c>
      <c r="B5116" s="9">
        <v>29.5699996948</v>
      </c>
      <c r="C5116" t="s">
        <v>180</v>
      </c>
      <c r="D5116">
        <v>10312000</v>
      </c>
    </row>
    <row r="5117" spans="1:4" x14ac:dyDescent="0.25">
      <c r="A5117" s="9">
        <v>27.316400527999999</v>
      </c>
      <c r="B5117" s="9">
        <v>29.620000839199999</v>
      </c>
      <c r="C5117" t="s">
        <v>180</v>
      </c>
      <c r="D5117">
        <v>11302000</v>
      </c>
    </row>
    <row r="5118" spans="1:4" x14ac:dyDescent="0.25">
      <c r="A5118" s="9">
        <v>26.8365058899</v>
      </c>
      <c r="B5118" s="9">
        <v>29.75</v>
      </c>
      <c r="C5118" t="s">
        <v>180</v>
      </c>
      <c r="D5118">
        <v>2022001</v>
      </c>
    </row>
    <row r="5119" spans="1:4" x14ac:dyDescent="0.25">
      <c r="A5119" s="9">
        <v>25.934093475299999</v>
      </c>
      <c r="B5119" s="9">
        <v>29.840000152599998</v>
      </c>
      <c r="C5119" t="s">
        <v>180</v>
      </c>
      <c r="D5119">
        <v>3012001</v>
      </c>
    </row>
    <row r="5120" spans="1:4" x14ac:dyDescent="0.25">
      <c r="A5120" s="9">
        <v>24.707180023199999</v>
      </c>
      <c r="B5120" s="9">
        <v>29.760000228900001</v>
      </c>
      <c r="C5120" t="s">
        <v>180</v>
      </c>
      <c r="D5120">
        <v>4052001</v>
      </c>
    </row>
    <row r="5121" spans="1:4" x14ac:dyDescent="0.25">
      <c r="A5121" s="9">
        <v>23.802621841400001</v>
      </c>
      <c r="B5121" s="9">
        <v>29.709999084500001</v>
      </c>
      <c r="C5121" t="s">
        <v>180</v>
      </c>
      <c r="D5121">
        <v>5012001</v>
      </c>
    </row>
    <row r="5122" spans="1:4" x14ac:dyDescent="0.25">
      <c r="A5122" s="9">
        <v>23.1408081055</v>
      </c>
      <c r="B5122" s="9">
        <v>29.620000839199999</v>
      </c>
      <c r="C5122" t="s">
        <v>180</v>
      </c>
      <c r="D5122">
        <v>5242001</v>
      </c>
    </row>
    <row r="5123" spans="1:4" x14ac:dyDescent="0.25">
      <c r="A5123" s="9">
        <v>23.268754959100001</v>
      </c>
      <c r="B5123" s="9">
        <v>29.1100006104</v>
      </c>
      <c r="C5123" t="s">
        <v>180</v>
      </c>
      <c r="D5123">
        <v>7092001</v>
      </c>
    </row>
    <row r="5124" spans="1:4" x14ac:dyDescent="0.25">
      <c r="A5124" s="9">
        <v>23.5381088257</v>
      </c>
      <c r="B5124" s="9">
        <v>29.059999465899999</v>
      </c>
      <c r="C5124" t="s">
        <v>180</v>
      </c>
      <c r="D5124">
        <v>7232001</v>
      </c>
    </row>
    <row r="5125" spans="1:4" x14ac:dyDescent="0.25">
      <c r="A5125" s="9">
        <v>24.666807174700001</v>
      </c>
      <c r="B5125" s="9">
        <v>29.149999618500001</v>
      </c>
      <c r="C5125" t="s">
        <v>180</v>
      </c>
      <c r="D5125">
        <v>8302001</v>
      </c>
    </row>
    <row r="5126" spans="1:4" x14ac:dyDescent="0.25">
      <c r="A5126" s="9">
        <v>25.294832229600001</v>
      </c>
      <c r="B5126" s="9">
        <v>29.3600006104</v>
      </c>
      <c r="C5126" t="s">
        <v>180</v>
      </c>
      <c r="D5126">
        <v>9272001</v>
      </c>
    </row>
    <row r="5127" spans="1:4" x14ac:dyDescent="0.25">
      <c r="A5127" s="9">
        <v>25.901210784900002</v>
      </c>
      <c r="B5127" s="9">
        <v>29.420000076299999</v>
      </c>
      <c r="C5127" t="s">
        <v>180</v>
      </c>
      <c r="D5127">
        <v>10242001</v>
      </c>
    </row>
    <row r="5128" spans="1:4" x14ac:dyDescent="0.25">
      <c r="A5128" s="9">
        <v>26.0853347778</v>
      </c>
      <c r="B5128" s="9">
        <v>25.059999465899999</v>
      </c>
      <c r="C5128" t="s">
        <v>180</v>
      </c>
      <c r="D5128">
        <v>11072001</v>
      </c>
    </row>
    <row r="5129" spans="1:4" x14ac:dyDescent="0.25">
      <c r="A5129" s="9">
        <v>26.5405845642</v>
      </c>
      <c r="B5129" s="9">
        <v>29.459999084500001</v>
      </c>
      <c r="C5129" t="s">
        <v>180</v>
      </c>
      <c r="D5129">
        <v>11302001</v>
      </c>
    </row>
    <row r="5130" spans="1:4" x14ac:dyDescent="0.25">
      <c r="A5130" s="9">
        <v>26.7265396118</v>
      </c>
      <c r="B5130" s="9">
        <v>29.7000007629</v>
      </c>
      <c r="C5130" t="s">
        <v>180</v>
      </c>
      <c r="D5130">
        <v>12202001</v>
      </c>
    </row>
    <row r="5131" spans="1:4" x14ac:dyDescent="0.25">
      <c r="A5131" s="9">
        <v>27.071365356400001</v>
      </c>
      <c r="B5131" s="9">
        <v>29.709999084500001</v>
      </c>
      <c r="C5131" t="s">
        <v>180</v>
      </c>
      <c r="D5131">
        <v>1302002</v>
      </c>
    </row>
    <row r="5132" spans="1:4" x14ac:dyDescent="0.25">
      <c r="A5132" s="9">
        <v>26.788267135600002</v>
      </c>
      <c r="B5132" s="9">
        <v>29.690000534100001</v>
      </c>
      <c r="C5132" t="s">
        <v>180</v>
      </c>
      <c r="D5132">
        <v>3042002</v>
      </c>
    </row>
    <row r="5133" spans="1:4" x14ac:dyDescent="0.25">
      <c r="A5133" s="9">
        <v>26.4158439636</v>
      </c>
      <c r="B5133" s="9">
        <v>29.760000228900001</v>
      </c>
      <c r="C5133" t="s">
        <v>180</v>
      </c>
      <c r="D5133">
        <v>3262002</v>
      </c>
    </row>
    <row r="5134" spans="1:4" x14ac:dyDescent="0.25">
      <c r="A5134" s="9">
        <v>25.6947097778</v>
      </c>
      <c r="B5134" s="9">
        <v>29.75</v>
      </c>
      <c r="C5134" t="s">
        <v>180</v>
      </c>
      <c r="D5134">
        <v>4262002</v>
      </c>
    </row>
    <row r="5135" spans="1:4" x14ac:dyDescent="0.25">
      <c r="A5135" s="9">
        <v>25.3093280792</v>
      </c>
      <c r="B5135" s="9">
        <v>29.659999847400002</v>
      </c>
      <c r="C5135" t="s">
        <v>180</v>
      </c>
      <c r="D5135">
        <v>5282002</v>
      </c>
    </row>
    <row r="5136" spans="1:4" x14ac:dyDescent="0.25">
      <c r="A5136" s="9">
        <v>25.281860351599999</v>
      </c>
      <c r="B5136" s="9">
        <v>29.540000915499999</v>
      </c>
      <c r="C5136" t="s">
        <v>180</v>
      </c>
      <c r="D5136">
        <v>6252002</v>
      </c>
    </row>
    <row r="5137" spans="1:4" x14ac:dyDescent="0.25">
      <c r="A5137" s="9">
        <v>25.5116119385</v>
      </c>
      <c r="B5137" s="9">
        <v>29.489999771099999</v>
      </c>
      <c r="C5137" t="s">
        <v>180</v>
      </c>
      <c r="D5137">
        <v>7292002</v>
      </c>
    </row>
    <row r="5138" spans="1:4" x14ac:dyDescent="0.25">
      <c r="A5138" s="9">
        <v>25.824155807499999</v>
      </c>
      <c r="B5138" s="9">
        <v>29.4300003052</v>
      </c>
      <c r="C5138" t="s">
        <v>180</v>
      </c>
      <c r="D5138">
        <v>8282002</v>
      </c>
    </row>
    <row r="5139" spans="1:4" x14ac:dyDescent="0.25">
      <c r="A5139" s="9">
        <v>26.261869430499999</v>
      </c>
      <c r="B5139" s="9">
        <v>29.239999771099999</v>
      </c>
      <c r="C5139" t="s">
        <v>180</v>
      </c>
      <c r="D5139">
        <v>10022002</v>
      </c>
    </row>
    <row r="5140" spans="1:4" x14ac:dyDescent="0.25">
      <c r="A5140" s="9">
        <v>26.662488937399999</v>
      </c>
      <c r="B5140" s="9">
        <v>29.350000381499999</v>
      </c>
      <c r="C5140" t="s">
        <v>180</v>
      </c>
      <c r="D5140">
        <v>11072002</v>
      </c>
    </row>
    <row r="5141" spans="1:4" x14ac:dyDescent="0.25">
      <c r="A5141" s="9">
        <v>27.0090332031</v>
      </c>
      <c r="B5141" s="9">
        <v>29.440000534100001</v>
      </c>
      <c r="C5141" t="s">
        <v>180</v>
      </c>
      <c r="D5141">
        <v>12022002</v>
      </c>
    </row>
    <row r="5142" spans="1:4" x14ac:dyDescent="0.25">
      <c r="A5142" s="9">
        <v>27.296880722000001</v>
      </c>
      <c r="B5142" s="9">
        <v>29.520000457799998</v>
      </c>
      <c r="C5142" t="s">
        <v>180</v>
      </c>
      <c r="D5142">
        <v>12302002</v>
      </c>
    </row>
    <row r="5143" spans="1:4" x14ac:dyDescent="0.25">
      <c r="A5143" s="9">
        <v>27.5346240997</v>
      </c>
      <c r="B5143" s="9">
        <v>29.190000534100001</v>
      </c>
      <c r="C5143" t="s">
        <v>180</v>
      </c>
      <c r="D5143">
        <v>1302003</v>
      </c>
    </row>
    <row r="5144" spans="1:4" x14ac:dyDescent="0.25">
      <c r="A5144" s="9">
        <v>27.6067237854</v>
      </c>
      <c r="B5144" s="9">
        <v>29.4500007629</v>
      </c>
      <c r="C5144" t="s">
        <v>180</v>
      </c>
      <c r="D5144">
        <v>2242003</v>
      </c>
    </row>
    <row r="5145" spans="1:4" x14ac:dyDescent="0.25">
      <c r="A5145" s="9">
        <v>27.493194580099999</v>
      </c>
      <c r="B5145" s="9">
        <v>29.6100006104</v>
      </c>
      <c r="C5145" t="s">
        <v>180</v>
      </c>
      <c r="D5145">
        <v>3262003</v>
      </c>
    </row>
    <row r="5146" spans="1:4" x14ac:dyDescent="0.25">
      <c r="A5146" s="9">
        <v>27.170579910299999</v>
      </c>
      <c r="B5146" s="9">
        <v>29.809999465899999</v>
      </c>
      <c r="C5146" t="s">
        <v>180</v>
      </c>
      <c r="D5146">
        <v>4292003</v>
      </c>
    </row>
    <row r="5147" spans="1:4" x14ac:dyDescent="0.25">
      <c r="A5147" s="9">
        <v>26.8810138702</v>
      </c>
      <c r="B5147" s="9">
        <v>29.5699996948</v>
      </c>
      <c r="C5147" t="s">
        <v>180</v>
      </c>
      <c r="D5147">
        <v>5272003</v>
      </c>
    </row>
    <row r="5148" spans="1:4" x14ac:dyDescent="0.25">
      <c r="A5148" s="9">
        <v>26.607843399</v>
      </c>
      <c r="B5148" s="9">
        <v>29.459999084500001</v>
      </c>
      <c r="C5148" t="s">
        <v>180</v>
      </c>
      <c r="D5148">
        <v>6262003</v>
      </c>
    </row>
    <row r="5149" spans="1:4" x14ac:dyDescent="0.25">
      <c r="A5149" s="9">
        <v>26.2102375031</v>
      </c>
      <c r="B5149" s="9">
        <v>29.170000076299999</v>
      </c>
      <c r="C5149" t="s">
        <v>180</v>
      </c>
      <c r="D5149">
        <v>7292003</v>
      </c>
    </row>
    <row r="5150" spans="1:4" x14ac:dyDescent="0.25">
      <c r="A5150" s="9">
        <v>25.953647613499999</v>
      </c>
      <c r="B5150" s="9">
        <v>28.4500007629</v>
      </c>
      <c r="C5150" t="s">
        <v>180</v>
      </c>
      <c r="D5150">
        <v>8282003</v>
      </c>
    </row>
    <row r="5151" spans="1:4" x14ac:dyDescent="0.25">
      <c r="A5151" s="9">
        <v>25.716728210399999</v>
      </c>
      <c r="B5151" s="9">
        <v>29.290000915499999</v>
      </c>
      <c r="C5151" t="s">
        <v>180</v>
      </c>
      <c r="D5151">
        <v>9262003</v>
      </c>
    </row>
    <row r="5152" spans="1:4" x14ac:dyDescent="0.25">
      <c r="A5152" s="9">
        <v>25.688568115199999</v>
      </c>
      <c r="B5152" s="9">
        <v>29.399999618500001</v>
      </c>
      <c r="C5152" t="s">
        <v>180</v>
      </c>
      <c r="D5152">
        <v>10252003</v>
      </c>
    </row>
    <row r="5153" spans="1:4" x14ac:dyDescent="0.25">
      <c r="A5153" s="9">
        <v>25.682479858400001</v>
      </c>
      <c r="B5153" s="9">
        <v>27.959999084500001</v>
      </c>
      <c r="C5153" t="s">
        <v>180</v>
      </c>
      <c r="D5153">
        <v>11262003</v>
      </c>
    </row>
    <row r="5154" spans="1:4" x14ac:dyDescent="0.25">
      <c r="A5154" s="9">
        <v>25.501974105799999</v>
      </c>
      <c r="B5154" s="9">
        <v>29.520000457799998</v>
      </c>
      <c r="C5154" t="s">
        <v>180</v>
      </c>
      <c r="D5154">
        <v>12222003</v>
      </c>
    </row>
    <row r="5155" spans="1:4" x14ac:dyDescent="0.25">
      <c r="A5155" s="9">
        <v>25.471628189099999</v>
      </c>
      <c r="B5155" s="9">
        <v>29.6399993896</v>
      </c>
      <c r="C5155" t="s">
        <v>180</v>
      </c>
      <c r="D5155">
        <v>12262003</v>
      </c>
    </row>
    <row r="5156" spans="1:4" x14ac:dyDescent="0.25">
      <c r="A5156" s="9">
        <v>24.550100326500001</v>
      </c>
      <c r="B5156" s="9">
        <v>29.020000457799998</v>
      </c>
      <c r="C5156" t="s">
        <v>180</v>
      </c>
      <c r="D5156">
        <v>8302004</v>
      </c>
    </row>
    <row r="5157" spans="1:4" x14ac:dyDescent="0.25">
      <c r="A5157" s="9">
        <v>24.789728164700001</v>
      </c>
      <c r="B5157" s="9">
        <v>29.010000228900001</v>
      </c>
      <c r="C5157" t="s">
        <v>180</v>
      </c>
      <c r="D5157">
        <v>9292004</v>
      </c>
    </row>
    <row r="5158" spans="1:4" x14ac:dyDescent="0.25">
      <c r="A5158" s="9">
        <v>25.145956039400001</v>
      </c>
      <c r="B5158" s="9">
        <v>29.4500007629</v>
      </c>
      <c r="C5158" t="s">
        <v>180</v>
      </c>
      <c r="D5158">
        <v>10272004</v>
      </c>
    </row>
    <row r="5159" spans="1:4" x14ac:dyDescent="0.25">
      <c r="A5159" s="9">
        <v>25.470129013099999</v>
      </c>
      <c r="B5159" s="9">
        <v>29.489999771099999</v>
      </c>
      <c r="C5159" t="s">
        <v>180</v>
      </c>
      <c r="D5159">
        <v>12012004</v>
      </c>
    </row>
    <row r="5160" spans="1:4" x14ac:dyDescent="0.25">
      <c r="A5160" s="9">
        <v>25.411294937099999</v>
      </c>
      <c r="B5160" s="9">
        <v>29.649999618500001</v>
      </c>
      <c r="C5160" t="s">
        <v>180</v>
      </c>
      <c r="D5160">
        <v>12282004</v>
      </c>
    </row>
    <row r="5161" spans="1:4" x14ac:dyDescent="0.25">
      <c r="A5161" s="9">
        <v>24.933252334599999</v>
      </c>
      <c r="B5161" s="9">
        <v>29.8899993896</v>
      </c>
      <c r="C5161" t="s">
        <v>180</v>
      </c>
      <c r="D5161">
        <v>2092005</v>
      </c>
    </row>
    <row r="5162" spans="1:4" x14ac:dyDescent="0.25">
      <c r="A5162" s="9">
        <v>24.813119888300001</v>
      </c>
      <c r="B5162" s="9">
        <v>30.270000457799998</v>
      </c>
      <c r="C5162" t="s">
        <v>180</v>
      </c>
      <c r="D5162">
        <v>2222005</v>
      </c>
    </row>
    <row r="5163" spans="1:4" x14ac:dyDescent="0.25">
      <c r="A5163" s="9">
        <v>24.542249679600001</v>
      </c>
      <c r="B5163" s="9">
        <v>30.3199996948</v>
      </c>
      <c r="C5163" t="s">
        <v>180</v>
      </c>
      <c r="D5163">
        <v>3302005</v>
      </c>
    </row>
    <row r="5164" spans="1:4" x14ac:dyDescent="0.25">
      <c r="A5164" s="9">
        <v>24.319461822499999</v>
      </c>
      <c r="B5164" s="9">
        <v>29.969999313399999</v>
      </c>
      <c r="C5164" t="s">
        <v>180</v>
      </c>
      <c r="D5164">
        <v>5022005</v>
      </c>
    </row>
    <row r="5165" spans="1:4" x14ac:dyDescent="0.25">
      <c r="A5165" s="9">
        <v>24.192670822099998</v>
      </c>
      <c r="B5165" s="9">
        <v>29.739999771099999</v>
      </c>
      <c r="C5165" t="s">
        <v>180</v>
      </c>
      <c r="D5165">
        <v>5262005</v>
      </c>
    </row>
    <row r="5166" spans="1:4" x14ac:dyDescent="0.25">
      <c r="A5166" s="9">
        <v>24.3418426514</v>
      </c>
      <c r="B5166" s="9">
        <v>29.229999542200002</v>
      </c>
      <c r="C5166" t="s">
        <v>180</v>
      </c>
      <c r="D5166">
        <v>6302005</v>
      </c>
    </row>
    <row r="5167" spans="1:4" x14ac:dyDescent="0.25">
      <c r="A5167" s="9">
        <v>24.443468093900002</v>
      </c>
      <c r="B5167" s="9">
        <v>29.309999465899999</v>
      </c>
      <c r="C5167" t="s">
        <v>180</v>
      </c>
      <c r="D5167">
        <v>7282005</v>
      </c>
    </row>
    <row r="5168" spans="1:4" x14ac:dyDescent="0.25">
      <c r="A5168" s="9">
        <v>24.6627254486</v>
      </c>
      <c r="B5168" s="9">
        <v>29.219999313399999</v>
      </c>
      <c r="C5168" t="s">
        <v>180</v>
      </c>
      <c r="D5168">
        <v>8312005</v>
      </c>
    </row>
    <row r="5169" spans="1:4" x14ac:dyDescent="0.25">
      <c r="A5169" s="9">
        <v>24.870002746600001</v>
      </c>
      <c r="B5169" s="9">
        <v>29.229999542200002</v>
      </c>
      <c r="C5169" t="s">
        <v>180</v>
      </c>
      <c r="D5169">
        <v>9282005</v>
      </c>
    </row>
    <row r="5170" spans="1:4" x14ac:dyDescent="0.25">
      <c r="A5170" s="9">
        <v>25.185247421300001</v>
      </c>
      <c r="B5170" s="9">
        <v>29.5</v>
      </c>
      <c r="C5170" t="s">
        <v>180</v>
      </c>
      <c r="D5170">
        <v>11172005</v>
      </c>
    </row>
    <row r="5171" spans="1:4" x14ac:dyDescent="0.25">
      <c r="A5171" s="9">
        <v>25.259792327900001</v>
      </c>
      <c r="B5171" s="9">
        <v>29.559999465899999</v>
      </c>
      <c r="C5171" t="s">
        <v>180</v>
      </c>
      <c r="D5171">
        <v>12062005</v>
      </c>
    </row>
    <row r="5172" spans="1:4" x14ac:dyDescent="0.25">
      <c r="A5172" s="9">
        <v>25.3766498566</v>
      </c>
      <c r="B5172" s="9">
        <v>30.190000534100001</v>
      </c>
      <c r="C5172" t="s">
        <v>180</v>
      </c>
      <c r="D5172">
        <v>1062006</v>
      </c>
    </row>
    <row r="5173" spans="1:4" x14ac:dyDescent="0.25">
      <c r="A5173" s="9">
        <v>25.419090271000002</v>
      </c>
      <c r="B5173" s="9">
        <v>29.209999084500001</v>
      </c>
      <c r="C5173" t="s">
        <v>180</v>
      </c>
      <c r="D5173">
        <v>2012006</v>
      </c>
    </row>
    <row r="5174" spans="1:4" x14ac:dyDescent="0.25">
      <c r="A5174" s="9">
        <v>25.058052063000002</v>
      </c>
      <c r="B5174" s="9">
        <v>30.129999160800001</v>
      </c>
      <c r="C5174" t="s">
        <v>180</v>
      </c>
      <c r="D5174">
        <v>3292006</v>
      </c>
    </row>
    <row r="5175" spans="1:4" x14ac:dyDescent="0.25">
      <c r="A5175" s="9">
        <v>24.889869689899999</v>
      </c>
      <c r="B5175" s="9">
        <v>30.280000686600001</v>
      </c>
      <c r="C5175" t="s">
        <v>180</v>
      </c>
      <c r="D5175">
        <v>4262006</v>
      </c>
    </row>
    <row r="5176" spans="1:4" x14ac:dyDescent="0.25">
      <c r="A5176" s="9">
        <v>25.192722320600001</v>
      </c>
      <c r="B5176" s="9">
        <v>29.6399993896</v>
      </c>
      <c r="C5176" t="s">
        <v>180</v>
      </c>
      <c r="D5176">
        <v>5252006</v>
      </c>
    </row>
    <row r="5177" spans="1:4" x14ac:dyDescent="0.25">
      <c r="A5177" s="9">
        <v>25.455301284800001</v>
      </c>
      <c r="B5177" s="9">
        <v>29.510000228900001</v>
      </c>
      <c r="C5177" t="s">
        <v>180</v>
      </c>
      <c r="D5177">
        <v>7062006</v>
      </c>
    </row>
    <row r="5178" spans="1:4" x14ac:dyDescent="0.25">
      <c r="A5178" s="9">
        <v>25.594905853299998</v>
      </c>
      <c r="B5178" s="9">
        <v>29.2000007629</v>
      </c>
      <c r="C5178" t="s">
        <v>180</v>
      </c>
      <c r="D5178">
        <v>8102006</v>
      </c>
    </row>
    <row r="5179" spans="1:4" x14ac:dyDescent="0.25">
      <c r="A5179" s="9">
        <v>25.685388565099998</v>
      </c>
      <c r="B5179" s="9">
        <v>29.219999313399999</v>
      </c>
      <c r="C5179" t="s">
        <v>180</v>
      </c>
      <c r="D5179">
        <v>9012006</v>
      </c>
    </row>
    <row r="5180" spans="1:4" x14ac:dyDescent="0.25">
      <c r="A5180" s="9">
        <v>25.865037918100001</v>
      </c>
      <c r="B5180" s="9">
        <v>29.1100006104</v>
      </c>
      <c r="C5180" t="s">
        <v>180</v>
      </c>
      <c r="D5180">
        <v>10042006</v>
      </c>
    </row>
    <row r="5181" spans="1:4" x14ac:dyDescent="0.25">
      <c r="A5181" s="9">
        <v>26.089511871300001</v>
      </c>
      <c r="B5181" s="9">
        <v>29.2000007629</v>
      </c>
      <c r="C5181" t="s">
        <v>180</v>
      </c>
      <c r="D5181">
        <v>11012006</v>
      </c>
    </row>
    <row r="5182" spans="1:4" x14ac:dyDescent="0.25">
      <c r="A5182" s="9">
        <v>26.133430481000001</v>
      </c>
      <c r="B5182" s="9">
        <v>29.4300003052</v>
      </c>
      <c r="C5182" t="s">
        <v>180</v>
      </c>
      <c r="D5182">
        <v>11162006</v>
      </c>
    </row>
    <row r="5183" spans="1:4" x14ac:dyDescent="0.25">
      <c r="A5183" s="9">
        <v>26.042764663700002</v>
      </c>
      <c r="B5183" s="9">
        <v>29.149999618500001</v>
      </c>
      <c r="C5183" t="s">
        <v>180</v>
      </c>
      <c r="D5183">
        <v>11292006</v>
      </c>
    </row>
    <row r="5184" spans="1:4" x14ac:dyDescent="0.25">
      <c r="A5184" s="9">
        <v>25.748506546000002</v>
      </c>
      <c r="B5184" s="9">
        <v>29.4300003052</v>
      </c>
      <c r="C5184" t="s">
        <v>180</v>
      </c>
      <c r="D5184">
        <v>12212006</v>
      </c>
    </row>
    <row r="5185" spans="1:4" x14ac:dyDescent="0.25">
      <c r="A5185" s="9">
        <v>25.423080444299998</v>
      </c>
      <c r="B5185" s="9">
        <v>29.620000839199999</v>
      </c>
      <c r="C5185" t="s">
        <v>180</v>
      </c>
      <c r="D5185">
        <v>2052007</v>
      </c>
    </row>
    <row r="5186" spans="1:4" x14ac:dyDescent="0.25">
      <c r="A5186" s="9">
        <v>25.1305465698</v>
      </c>
      <c r="B5186" s="9">
        <v>29.520000457799998</v>
      </c>
      <c r="C5186" t="s">
        <v>180</v>
      </c>
      <c r="D5186">
        <v>2272007</v>
      </c>
    </row>
    <row r="5187" spans="1:4" x14ac:dyDescent="0.25">
      <c r="A5187" s="9">
        <v>24.691350936900001</v>
      </c>
      <c r="B5187" s="9">
        <v>29.620000839199999</v>
      </c>
      <c r="C5187" t="s">
        <v>180</v>
      </c>
      <c r="D5187">
        <v>3272007</v>
      </c>
    </row>
    <row r="5188" spans="1:4" x14ac:dyDescent="0.25">
      <c r="A5188" s="9">
        <v>24.096857070900001</v>
      </c>
      <c r="B5188" s="9">
        <v>29.5499992371</v>
      </c>
      <c r="C5188" t="s">
        <v>180</v>
      </c>
      <c r="D5188">
        <v>5012007</v>
      </c>
    </row>
    <row r="5189" spans="1:4" x14ac:dyDescent="0.25">
      <c r="A5189" s="9">
        <v>23.673377990700001</v>
      </c>
      <c r="B5189" s="9">
        <v>29.2000007629</v>
      </c>
      <c r="C5189" t="s">
        <v>180</v>
      </c>
      <c r="D5189">
        <v>5312007</v>
      </c>
    </row>
    <row r="5190" spans="1:4" x14ac:dyDescent="0.25">
      <c r="A5190" s="9">
        <v>23.319675445600001</v>
      </c>
      <c r="B5190" s="9">
        <v>29</v>
      </c>
      <c r="C5190" t="s">
        <v>180</v>
      </c>
      <c r="D5190">
        <v>6272007</v>
      </c>
    </row>
    <row r="5191" spans="1:4" x14ac:dyDescent="0.25">
      <c r="A5191" s="9">
        <v>22.950593948400002</v>
      </c>
      <c r="B5191" s="9">
        <v>27.8600006104</v>
      </c>
      <c r="C5191" t="s">
        <v>180</v>
      </c>
      <c r="D5191">
        <v>8022007</v>
      </c>
    </row>
    <row r="5192" spans="1:4" x14ac:dyDescent="0.25">
      <c r="A5192" s="9">
        <v>22.689649581899999</v>
      </c>
      <c r="B5192" s="9">
        <v>26.690000534100001</v>
      </c>
      <c r="C5192" t="s">
        <v>180</v>
      </c>
      <c r="D5192">
        <v>8312007</v>
      </c>
    </row>
    <row r="5193" spans="1:4" x14ac:dyDescent="0.25">
      <c r="A5193" s="9">
        <v>22.536312103299998</v>
      </c>
      <c r="B5193" s="9">
        <v>25.3199996948</v>
      </c>
      <c r="C5193" t="s">
        <v>180</v>
      </c>
      <c r="D5193">
        <v>10022007</v>
      </c>
    </row>
    <row r="5194" spans="1:4" x14ac:dyDescent="0.25">
      <c r="A5194" s="9">
        <v>22.5650577545</v>
      </c>
      <c r="B5194" s="9">
        <v>25.879999160800001</v>
      </c>
      <c r="C5194" t="s">
        <v>180</v>
      </c>
      <c r="D5194">
        <v>10262007</v>
      </c>
    </row>
    <row r="5195" spans="1:4" x14ac:dyDescent="0.25">
      <c r="A5195" s="9">
        <v>22.403631210299999</v>
      </c>
      <c r="B5195" s="9">
        <v>25.770000457799998</v>
      </c>
      <c r="C5195" t="s">
        <v>180</v>
      </c>
      <c r="D5195">
        <v>11292007</v>
      </c>
    </row>
    <row r="5196" spans="1:4" x14ac:dyDescent="0.25">
      <c r="A5196" s="9">
        <v>22.207601547199999</v>
      </c>
      <c r="B5196" s="9">
        <v>26.3199996948</v>
      </c>
      <c r="C5196" t="s">
        <v>180</v>
      </c>
      <c r="D5196">
        <v>12202007</v>
      </c>
    </row>
    <row r="5197" spans="1:4" x14ac:dyDescent="0.25">
      <c r="A5197" s="9">
        <v>22.248207092299999</v>
      </c>
      <c r="B5197" s="9">
        <v>28</v>
      </c>
      <c r="C5197" t="s">
        <v>180</v>
      </c>
      <c r="D5197">
        <v>1102008</v>
      </c>
    </row>
    <row r="5198" spans="1:4" x14ac:dyDescent="0.25">
      <c r="A5198" s="9">
        <v>22.407009124799998</v>
      </c>
      <c r="B5198" s="9">
        <v>29.899999618500001</v>
      </c>
      <c r="C5198" t="s">
        <v>180</v>
      </c>
      <c r="D5198">
        <v>2012008</v>
      </c>
    </row>
    <row r="5199" spans="1:4" x14ac:dyDescent="0.25">
      <c r="A5199" s="9">
        <v>22.695192337000002</v>
      </c>
      <c r="B5199" s="9">
        <v>29.780000686600001</v>
      </c>
      <c r="C5199" t="s">
        <v>180</v>
      </c>
      <c r="D5199">
        <v>2292008</v>
      </c>
    </row>
    <row r="5200" spans="1:4" x14ac:dyDescent="0.25">
      <c r="A5200" s="9">
        <v>22.808324813799999</v>
      </c>
      <c r="B5200" s="9">
        <v>29.25</v>
      </c>
      <c r="C5200" t="s">
        <v>180</v>
      </c>
      <c r="D5200">
        <v>3212008</v>
      </c>
    </row>
    <row r="5201" spans="1:4" x14ac:dyDescent="0.25">
      <c r="A5201" s="9">
        <v>22.753818511999999</v>
      </c>
      <c r="B5201" s="9">
        <v>29.290000915499999</v>
      </c>
      <c r="C5201" t="s">
        <v>180</v>
      </c>
      <c r="D5201">
        <v>4282008</v>
      </c>
    </row>
    <row r="5202" spans="1:4" x14ac:dyDescent="0.25">
      <c r="A5202" s="9">
        <v>22.017477035500001</v>
      </c>
      <c r="B5202" s="9">
        <v>28.959999084500001</v>
      </c>
      <c r="C5202" t="s">
        <v>180</v>
      </c>
      <c r="D5202">
        <v>5302008</v>
      </c>
    </row>
    <row r="5203" spans="1:4" x14ac:dyDescent="0.25">
      <c r="A5203" s="9">
        <v>20.531509399400001</v>
      </c>
      <c r="B5203" s="9">
        <v>29.040000915499999</v>
      </c>
      <c r="C5203" t="s">
        <v>180</v>
      </c>
      <c r="D5203">
        <v>7022008</v>
      </c>
    </row>
    <row r="5204" spans="1:4" x14ac:dyDescent="0.25">
      <c r="A5204" s="9">
        <v>19.331916809100001</v>
      </c>
      <c r="B5204" s="9">
        <v>29</v>
      </c>
      <c r="C5204" t="s">
        <v>180</v>
      </c>
      <c r="D5204">
        <v>7302008</v>
      </c>
    </row>
    <row r="5205" spans="1:4" x14ac:dyDescent="0.25">
      <c r="A5205" s="9">
        <v>18.446582794200001</v>
      </c>
      <c r="B5205" s="9">
        <v>28.219999313399999</v>
      </c>
      <c r="C5205" t="s">
        <v>180</v>
      </c>
      <c r="D5205">
        <v>9042008</v>
      </c>
    </row>
    <row r="5206" spans="1:4" x14ac:dyDescent="0.25">
      <c r="A5206" s="9">
        <v>18.0736026764</v>
      </c>
      <c r="B5206" s="9">
        <v>27.5</v>
      </c>
      <c r="C5206" t="s">
        <v>180</v>
      </c>
      <c r="D5206">
        <v>10022008</v>
      </c>
    </row>
    <row r="5207" spans="1:4" x14ac:dyDescent="0.25">
      <c r="A5207" s="9">
        <v>17.827863693200001</v>
      </c>
      <c r="B5207" s="9">
        <v>27.989999771099999</v>
      </c>
      <c r="C5207" t="s">
        <v>180</v>
      </c>
      <c r="D5207">
        <v>10292008</v>
      </c>
    </row>
    <row r="5208" spans="1:4" x14ac:dyDescent="0.25">
      <c r="A5208" s="9">
        <v>17.6936950684</v>
      </c>
      <c r="B5208" s="9">
        <v>28.909999847400002</v>
      </c>
      <c r="C5208" t="s">
        <v>180</v>
      </c>
      <c r="D5208">
        <v>11202008</v>
      </c>
    </row>
    <row r="5209" spans="1:4" x14ac:dyDescent="0.25">
      <c r="A5209" s="9">
        <v>17.5918197632</v>
      </c>
      <c r="B5209" s="9">
        <v>29.350000381499999</v>
      </c>
      <c r="C5209" t="s">
        <v>180</v>
      </c>
      <c r="D5209">
        <v>12032008</v>
      </c>
    </row>
    <row r="5210" spans="1:4" x14ac:dyDescent="0.25">
      <c r="A5210" s="9">
        <v>17.0998516083</v>
      </c>
      <c r="B5210" s="9">
        <v>29.260000228900001</v>
      </c>
      <c r="C5210" t="s">
        <v>180</v>
      </c>
      <c r="D5210">
        <v>1082009</v>
      </c>
    </row>
    <row r="5211" spans="1:4" x14ac:dyDescent="0.25">
      <c r="A5211" s="9">
        <v>16.795770645099999</v>
      </c>
      <c r="B5211" s="9">
        <v>28.350000381499999</v>
      </c>
      <c r="C5211" t="s">
        <v>180</v>
      </c>
      <c r="D5211">
        <v>1302009</v>
      </c>
    </row>
    <row r="5212" spans="1:4" x14ac:dyDescent="0.25">
      <c r="A5212" s="9">
        <v>16.5945835114</v>
      </c>
      <c r="B5212" s="9">
        <v>29.6800003052</v>
      </c>
      <c r="C5212" t="s">
        <v>180</v>
      </c>
      <c r="D5212">
        <v>2252009</v>
      </c>
    </row>
    <row r="5213" spans="1:4" x14ac:dyDescent="0.25">
      <c r="A5213" s="9">
        <v>16.3865947723</v>
      </c>
      <c r="B5213" s="9">
        <v>29.440000534100001</v>
      </c>
      <c r="C5213" t="s">
        <v>180</v>
      </c>
      <c r="D5213">
        <v>3302009</v>
      </c>
    </row>
    <row r="5214" spans="1:4" x14ac:dyDescent="0.25">
      <c r="A5214" s="9">
        <v>16.198102950999999</v>
      </c>
      <c r="B5214" s="9">
        <v>29.5699996948</v>
      </c>
      <c r="C5214" t="s">
        <v>180</v>
      </c>
      <c r="D5214">
        <v>5012009</v>
      </c>
    </row>
    <row r="5215" spans="1:4" x14ac:dyDescent="0.25">
      <c r="A5215" s="9">
        <v>16.0065593719</v>
      </c>
      <c r="B5215" s="9">
        <v>29.3199996948</v>
      </c>
      <c r="C5215" t="s">
        <v>180</v>
      </c>
      <c r="D5215">
        <v>6012009</v>
      </c>
    </row>
    <row r="5216" spans="1:4" x14ac:dyDescent="0.25">
      <c r="A5216" s="9">
        <v>15.646750450100001</v>
      </c>
      <c r="B5216" s="9">
        <v>29.030000686600001</v>
      </c>
      <c r="C5216" t="s">
        <v>180</v>
      </c>
      <c r="D5216">
        <v>6242009</v>
      </c>
    </row>
    <row r="5217" spans="1:4" x14ac:dyDescent="0.25">
      <c r="A5217" s="9">
        <v>14.7753181458</v>
      </c>
      <c r="B5217" s="9">
        <v>28.879999160800001</v>
      </c>
      <c r="C5217" t="s">
        <v>180</v>
      </c>
      <c r="D5217">
        <v>8052009</v>
      </c>
    </row>
    <row r="5218" spans="1:4" x14ac:dyDescent="0.25">
      <c r="A5218" s="9">
        <v>14.4987649918</v>
      </c>
      <c r="B5218" s="9">
        <v>28.579999923700001</v>
      </c>
      <c r="C5218" t="s">
        <v>180</v>
      </c>
      <c r="D5218">
        <v>9012009</v>
      </c>
    </row>
    <row r="5219" spans="1:4" x14ac:dyDescent="0.25">
      <c r="A5219" s="9">
        <v>14.575325965899999</v>
      </c>
      <c r="B5219" s="9">
        <v>29.3199996948</v>
      </c>
      <c r="C5219" t="s">
        <v>180</v>
      </c>
      <c r="D5219">
        <v>9302009</v>
      </c>
    </row>
    <row r="5220" spans="1:4" x14ac:dyDescent="0.25">
      <c r="A5220" s="9">
        <v>14.739293098399999</v>
      </c>
      <c r="B5220" s="9">
        <v>29.6800003052</v>
      </c>
      <c r="C5220" t="s">
        <v>180</v>
      </c>
      <c r="D5220">
        <v>10162009</v>
      </c>
    </row>
    <row r="5221" spans="1:4" x14ac:dyDescent="0.25">
      <c r="A5221" s="9">
        <v>14.8253202438</v>
      </c>
      <c r="B5221" s="9">
        <v>29.100000381499999</v>
      </c>
      <c r="C5221" t="s">
        <v>180</v>
      </c>
      <c r="D5221">
        <v>11042009</v>
      </c>
    </row>
    <row r="5222" spans="1:4" x14ac:dyDescent="0.25">
      <c r="A5222" s="9">
        <v>14.3396167755</v>
      </c>
      <c r="B5222" s="9">
        <v>29.760000228900001</v>
      </c>
      <c r="C5222" t="s">
        <v>180</v>
      </c>
      <c r="D5222">
        <v>1052010</v>
      </c>
    </row>
    <row r="5223" spans="1:4" x14ac:dyDescent="0.25">
      <c r="A5223" s="9">
        <v>13.9312601089</v>
      </c>
      <c r="B5223" s="9">
        <v>29.8899993896</v>
      </c>
      <c r="C5223" t="s">
        <v>180</v>
      </c>
      <c r="D5223">
        <v>1292010</v>
      </c>
    </row>
    <row r="5224" spans="1:4" x14ac:dyDescent="0.25">
      <c r="A5224" s="9">
        <v>13.573621749899999</v>
      </c>
      <c r="B5224" s="9">
        <v>30</v>
      </c>
      <c r="C5224" t="s">
        <v>180</v>
      </c>
      <c r="D5224">
        <v>3042010</v>
      </c>
    </row>
    <row r="5225" spans="1:4" x14ac:dyDescent="0.25">
      <c r="A5225" s="9">
        <v>13.505887985199999</v>
      </c>
      <c r="B5225" s="9">
        <v>29.760000228900001</v>
      </c>
      <c r="C5225" t="s">
        <v>180</v>
      </c>
      <c r="D5225">
        <v>3302010</v>
      </c>
    </row>
    <row r="5226" spans="1:4" x14ac:dyDescent="0.25">
      <c r="A5226" s="9">
        <v>13.5109548569</v>
      </c>
      <c r="B5226" s="9">
        <v>29.579999923700001</v>
      </c>
      <c r="C5226" t="s">
        <v>180</v>
      </c>
      <c r="D5226">
        <v>4292010</v>
      </c>
    </row>
    <row r="5227" spans="1:4" x14ac:dyDescent="0.25">
      <c r="A5227" s="9">
        <v>13.6643657684</v>
      </c>
      <c r="B5227" s="9">
        <v>29.709999084500001</v>
      </c>
      <c r="C5227" t="s">
        <v>180</v>
      </c>
      <c r="D5227">
        <v>6042010</v>
      </c>
    </row>
    <row r="5228" spans="1:4" x14ac:dyDescent="0.25">
      <c r="A5228" s="9">
        <v>13.8948125839</v>
      </c>
      <c r="B5228" s="9">
        <v>29.620000839199999</v>
      </c>
      <c r="C5228" t="s">
        <v>180</v>
      </c>
      <c r="D5228">
        <v>6302010</v>
      </c>
    </row>
    <row r="5229" spans="1:4" x14ac:dyDescent="0.25">
      <c r="A5229" s="9">
        <v>14.302923202500001</v>
      </c>
      <c r="B5229" s="9">
        <v>29.370000839199999</v>
      </c>
      <c r="C5229" t="s">
        <v>180</v>
      </c>
      <c r="D5229">
        <v>7302010</v>
      </c>
    </row>
    <row r="5230" spans="1:4" x14ac:dyDescent="0.25">
      <c r="A5230" s="9">
        <v>14.6883335114</v>
      </c>
      <c r="B5230" s="9">
        <v>29.3199996948</v>
      </c>
      <c r="C5230" t="s">
        <v>180</v>
      </c>
      <c r="D5230">
        <v>8312010</v>
      </c>
    </row>
    <row r="5231" spans="1:4" x14ac:dyDescent="0.25">
      <c r="A5231" s="9">
        <v>15.2882785797</v>
      </c>
      <c r="B5231" s="9">
        <v>29.219999313399999</v>
      </c>
      <c r="C5231" t="s">
        <v>180</v>
      </c>
      <c r="D5231">
        <v>10012010</v>
      </c>
    </row>
    <row r="5232" spans="1:4" x14ac:dyDescent="0.25">
      <c r="A5232" s="9">
        <v>15.818403244000001</v>
      </c>
      <c r="B5232" s="9">
        <v>29.5499992371</v>
      </c>
      <c r="C5232" t="s">
        <v>180</v>
      </c>
      <c r="D5232">
        <v>10282010</v>
      </c>
    </row>
    <row r="5233" spans="1:4" x14ac:dyDescent="0.25">
      <c r="A5233" s="9">
        <v>15.793848991400001</v>
      </c>
      <c r="B5233" s="9">
        <v>29.6399993896</v>
      </c>
      <c r="C5233" t="s">
        <v>180</v>
      </c>
      <c r="D5233">
        <v>12012010</v>
      </c>
    </row>
    <row r="5234" spans="1:4" x14ac:dyDescent="0.25">
      <c r="A5234" s="9">
        <v>15.2563877106</v>
      </c>
      <c r="B5234" s="9">
        <v>30.149999618500001</v>
      </c>
      <c r="C5234" t="s">
        <v>180</v>
      </c>
      <c r="D5234">
        <v>1052011</v>
      </c>
    </row>
    <row r="5235" spans="1:4" x14ac:dyDescent="0.25">
      <c r="A5235" s="9">
        <v>14.888845443699999</v>
      </c>
      <c r="B5235" s="9">
        <v>29.420000076299999</v>
      </c>
      <c r="C5235" t="s">
        <v>180</v>
      </c>
      <c r="D5235">
        <v>1272011</v>
      </c>
    </row>
    <row r="5236" spans="1:4" x14ac:dyDescent="0.25">
      <c r="A5236" s="9">
        <v>14.208281517</v>
      </c>
      <c r="B5236" s="9">
        <v>29.8899993896</v>
      </c>
      <c r="C5236" t="s">
        <v>180</v>
      </c>
      <c r="D5236">
        <v>2282011</v>
      </c>
    </row>
    <row r="5237" spans="1:4" x14ac:dyDescent="0.25">
      <c r="A5237" s="9">
        <v>13.9738092422</v>
      </c>
      <c r="B5237" s="9">
        <v>30.6100006104</v>
      </c>
      <c r="C5237" t="s">
        <v>180</v>
      </c>
      <c r="D5237">
        <v>4012011</v>
      </c>
    </row>
    <row r="5238" spans="1:4" x14ac:dyDescent="0.25">
      <c r="A5238" s="9">
        <v>14.2159967422</v>
      </c>
      <c r="B5238" s="9">
        <v>29.5499992371</v>
      </c>
      <c r="C5238" t="s">
        <v>180</v>
      </c>
      <c r="D5238">
        <v>5022011</v>
      </c>
    </row>
    <row r="5239" spans="1:4" x14ac:dyDescent="0.25">
      <c r="A5239" s="9">
        <v>14.8404302597</v>
      </c>
      <c r="B5239" s="9">
        <v>29.659999847400002</v>
      </c>
      <c r="C5239" t="s">
        <v>180</v>
      </c>
      <c r="D5239">
        <v>6032011</v>
      </c>
    </row>
    <row r="5240" spans="1:4" x14ac:dyDescent="0.25">
      <c r="A5240" s="9">
        <v>15.254718780499999</v>
      </c>
      <c r="B5240" s="9">
        <v>29.709999084500001</v>
      </c>
      <c r="C5240" t="s">
        <v>180</v>
      </c>
      <c r="D5240">
        <v>6282011</v>
      </c>
    </row>
    <row r="5241" spans="1:4" x14ac:dyDescent="0.25">
      <c r="A5241" s="9">
        <v>16.014120101900001</v>
      </c>
      <c r="B5241" s="9">
        <v>29.4300003052</v>
      </c>
      <c r="C5241" t="s">
        <v>180</v>
      </c>
      <c r="D5241">
        <v>8012011</v>
      </c>
    </row>
    <row r="5242" spans="1:4" x14ac:dyDescent="0.25">
      <c r="A5242" s="9">
        <v>16.744470596300001</v>
      </c>
      <c r="B5242" s="9">
        <v>29.4500007629</v>
      </c>
      <c r="C5242" t="s">
        <v>180</v>
      </c>
      <c r="D5242">
        <v>8292011</v>
      </c>
    </row>
    <row r="5243" spans="1:4" x14ac:dyDescent="0.25">
      <c r="A5243" s="9">
        <v>17.9793376923</v>
      </c>
      <c r="B5243" s="9">
        <v>29.5499992371</v>
      </c>
      <c r="C5243" t="s">
        <v>180</v>
      </c>
      <c r="D5243">
        <v>10032011</v>
      </c>
    </row>
    <row r="5244" spans="1:4" x14ac:dyDescent="0.25">
      <c r="A5244" s="9">
        <v>18.676637649500002</v>
      </c>
      <c r="B5244" s="9">
        <v>29.6100006104</v>
      </c>
      <c r="C5244" t="s">
        <v>180</v>
      </c>
      <c r="D5244">
        <v>11022011</v>
      </c>
    </row>
    <row r="5245" spans="1:4" x14ac:dyDescent="0.25">
      <c r="A5245" s="9">
        <v>18.713342666599999</v>
      </c>
      <c r="B5245" s="9">
        <v>29.649999618500001</v>
      </c>
      <c r="C5245" t="s">
        <v>180</v>
      </c>
      <c r="D5245">
        <v>11302011</v>
      </c>
    </row>
    <row r="5246" spans="1:4" x14ac:dyDescent="0.25">
      <c r="A5246" s="9">
        <v>18.287443160999999</v>
      </c>
      <c r="B5246" s="9">
        <v>29.6100006104</v>
      </c>
      <c r="C5246" t="s">
        <v>180</v>
      </c>
      <c r="D5246">
        <v>1062012</v>
      </c>
    </row>
    <row r="5247" spans="1:4" x14ac:dyDescent="0.25">
      <c r="A5247" s="9">
        <v>17.896085739099998</v>
      </c>
      <c r="B5247" s="9">
        <v>29.379999160800001</v>
      </c>
      <c r="C5247" t="s">
        <v>180</v>
      </c>
      <c r="D5247">
        <v>1302012</v>
      </c>
    </row>
    <row r="5248" spans="1:4" x14ac:dyDescent="0.25">
      <c r="A5248" s="9">
        <v>17.413925170900001</v>
      </c>
      <c r="B5248" s="9">
        <v>29.209999084500001</v>
      </c>
      <c r="C5248" t="s">
        <v>180</v>
      </c>
      <c r="D5248">
        <v>3052012</v>
      </c>
    </row>
    <row r="5249" spans="1:4" x14ac:dyDescent="0.25">
      <c r="A5249" s="9">
        <v>17.371948242199998</v>
      </c>
      <c r="B5249" s="9">
        <v>29.809999465899999</v>
      </c>
      <c r="C5249" t="s">
        <v>180</v>
      </c>
      <c r="D5249">
        <v>4022012</v>
      </c>
    </row>
    <row r="5250" spans="1:4" x14ac:dyDescent="0.25">
      <c r="A5250" s="9">
        <v>17.705295562700002</v>
      </c>
      <c r="B5250" s="9">
        <v>29.729999542200002</v>
      </c>
      <c r="C5250" t="s">
        <v>180</v>
      </c>
      <c r="D5250">
        <v>4302012</v>
      </c>
    </row>
    <row r="5251" spans="1:4" x14ac:dyDescent="0.25">
      <c r="A5251" s="9">
        <v>18.283750534100001</v>
      </c>
      <c r="B5251" s="9">
        <v>29.340000152599998</v>
      </c>
      <c r="C5251" t="s">
        <v>180</v>
      </c>
      <c r="D5251">
        <v>6012012</v>
      </c>
    </row>
    <row r="5252" spans="1:4" x14ac:dyDescent="0.25">
      <c r="A5252" s="9">
        <v>18.9371967316</v>
      </c>
      <c r="B5252" s="9">
        <v>28.989999771099999</v>
      </c>
      <c r="C5252" t="s">
        <v>180</v>
      </c>
      <c r="D5252">
        <v>6292012</v>
      </c>
    </row>
    <row r="5253" spans="1:4" x14ac:dyDescent="0.25">
      <c r="A5253" s="9">
        <v>20.016561508199999</v>
      </c>
      <c r="B5253" s="9">
        <v>28.8899993896</v>
      </c>
      <c r="C5253" t="s">
        <v>180</v>
      </c>
      <c r="D5253">
        <v>8012012</v>
      </c>
    </row>
    <row r="5254" spans="1:4" x14ac:dyDescent="0.25">
      <c r="A5254" s="9">
        <v>20.882253646900001</v>
      </c>
      <c r="B5254" s="9">
        <v>28.840000152599998</v>
      </c>
      <c r="C5254" t="s">
        <v>180</v>
      </c>
      <c r="D5254">
        <v>8272012</v>
      </c>
    </row>
    <row r="5255" spans="1:4" x14ac:dyDescent="0.25">
      <c r="A5255" s="9">
        <v>21.9678211212</v>
      </c>
      <c r="B5255" s="9">
        <v>29.129999160800001</v>
      </c>
      <c r="C5255" t="s">
        <v>180</v>
      </c>
      <c r="D5255">
        <v>9272012</v>
      </c>
    </row>
    <row r="5256" spans="1:4" x14ac:dyDescent="0.25">
      <c r="A5256" s="9">
        <v>22.196668624899999</v>
      </c>
      <c r="B5256" s="9">
        <v>29.120000839199999</v>
      </c>
      <c r="C5256" t="s">
        <v>180</v>
      </c>
      <c r="D5256">
        <v>10292012</v>
      </c>
    </row>
    <row r="5257" spans="1:4" x14ac:dyDescent="0.25">
      <c r="A5257" s="9">
        <v>22.201179504399999</v>
      </c>
      <c r="B5257" s="9">
        <v>29.780000686600001</v>
      </c>
      <c r="C5257" t="s">
        <v>180</v>
      </c>
      <c r="D5257">
        <v>12062012</v>
      </c>
    </row>
    <row r="5258" spans="1:4" x14ac:dyDescent="0.25">
      <c r="A5258" s="9">
        <v>22.116439819299998</v>
      </c>
      <c r="B5258" s="9">
        <v>29.600000381499999</v>
      </c>
      <c r="C5258" t="s">
        <v>180</v>
      </c>
      <c r="D5258">
        <v>12302012</v>
      </c>
    </row>
    <row r="5259" spans="1:4" x14ac:dyDescent="0.25">
      <c r="A5259" s="9">
        <v>21.950534820600001</v>
      </c>
      <c r="B5259" s="9">
        <v>29.4500007629</v>
      </c>
      <c r="C5259" t="s">
        <v>180</v>
      </c>
      <c r="D5259">
        <v>2272013</v>
      </c>
    </row>
    <row r="5260" spans="1:4" x14ac:dyDescent="0.25">
      <c r="A5260" s="9">
        <v>21.8952655792</v>
      </c>
      <c r="B5260" s="9">
        <v>29.379999160800001</v>
      </c>
      <c r="C5260" t="s">
        <v>180</v>
      </c>
      <c r="D5260">
        <v>4032013</v>
      </c>
    </row>
    <row r="5261" spans="1:4" x14ac:dyDescent="0.25">
      <c r="A5261" s="9">
        <v>21.706720352200001</v>
      </c>
      <c r="B5261" s="9">
        <v>29.309999465899999</v>
      </c>
      <c r="C5261" t="s">
        <v>180</v>
      </c>
      <c r="D5261">
        <v>4252013</v>
      </c>
    </row>
    <row r="5262" spans="1:4" x14ac:dyDescent="0.25">
      <c r="A5262" s="9">
        <v>21.0924949646</v>
      </c>
      <c r="B5262" s="9">
        <v>28.739999771099999</v>
      </c>
      <c r="C5262" t="s">
        <v>180</v>
      </c>
      <c r="D5262">
        <v>5312013</v>
      </c>
    </row>
    <row r="5263" spans="1:4" x14ac:dyDescent="0.25">
      <c r="A5263" s="9">
        <v>20.657756805399998</v>
      </c>
      <c r="B5263" s="9">
        <v>28.959999084500001</v>
      </c>
      <c r="C5263" t="s">
        <v>180</v>
      </c>
      <c r="D5263">
        <v>6242013</v>
      </c>
    </row>
    <row r="5264" spans="1:4" x14ac:dyDescent="0.25">
      <c r="A5264" s="9">
        <v>20.270610809299999</v>
      </c>
      <c r="B5264" s="9">
        <v>29.149999618500001</v>
      </c>
      <c r="C5264" t="s">
        <v>180</v>
      </c>
      <c r="D5264">
        <v>8012013</v>
      </c>
    </row>
    <row r="5265" spans="1:4" x14ac:dyDescent="0.25">
      <c r="A5265" s="9">
        <v>19.8958683014</v>
      </c>
      <c r="B5265" s="9">
        <v>28.270000457799998</v>
      </c>
      <c r="C5265" t="s">
        <v>180</v>
      </c>
      <c r="D5265">
        <v>9062013</v>
      </c>
    </row>
    <row r="5266" spans="1:4" x14ac:dyDescent="0.25">
      <c r="A5266" s="9">
        <v>19.735881805399998</v>
      </c>
      <c r="B5266" s="9">
        <v>27.590000152599998</v>
      </c>
      <c r="C5266" t="s">
        <v>180</v>
      </c>
      <c r="D5266">
        <v>10082013</v>
      </c>
    </row>
    <row r="5267" spans="1:4" x14ac:dyDescent="0.25">
      <c r="A5267" s="9">
        <v>19.509798049899999</v>
      </c>
      <c r="B5267" s="9">
        <v>27.600000381499999</v>
      </c>
      <c r="C5267" t="s">
        <v>180</v>
      </c>
      <c r="D5267">
        <v>11042013</v>
      </c>
    </row>
    <row r="5268" spans="1:4" x14ac:dyDescent="0.25">
      <c r="A5268" s="9">
        <v>19.396829605099999</v>
      </c>
      <c r="B5268" s="9">
        <v>29.159999847400002</v>
      </c>
      <c r="C5268" t="s">
        <v>180</v>
      </c>
      <c r="D5268">
        <v>11252013</v>
      </c>
    </row>
    <row r="5269" spans="1:4" x14ac:dyDescent="0.25">
      <c r="A5269" s="9">
        <v>18.9247570038</v>
      </c>
      <c r="B5269" s="9">
        <v>28.229999542200002</v>
      </c>
      <c r="C5269" t="s">
        <v>180</v>
      </c>
      <c r="D5269">
        <v>1082014</v>
      </c>
    </row>
    <row r="5270" spans="1:4" x14ac:dyDescent="0.25">
      <c r="A5270" s="9">
        <v>18.689971923800002</v>
      </c>
      <c r="B5270" s="9">
        <v>28.329999923700001</v>
      </c>
      <c r="C5270" t="s">
        <v>180</v>
      </c>
      <c r="D5270">
        <v>2032014</v>
      </c>
    </row>
    <row r="5271" spans="1:4" x14ac:dyDescent="0.25">
      <c r="A5271" s="9">
        <v>17.586595535299999</v>
      </c>
      <c r="B5271" s="9">
        <v>28.260000228900001</v>
      </c>
      <c r="C5271" t="s">
        <v>180</v>
      </c>
      <c r="D5271">
        <v>3032014</v>
      </c>
    </row>
    <row r="5272" spans="1:4" x14ac:dyDescent="0.25">
      <c r="A5272" s="9">
        <v>17.148662567100001</v>
      </c>
      <c r="B5272" s="9">
        <v>28.809999465899999</v>
      </c>
      <c r="C5272" t="s">
        <v>180</v>
      </c>
      <c r="D5272">
        <v>3282014</v>
      </c>
    </row>
    <row r="5273" spans="1:4" x14ac:dyDescent="0.25">
      <c r="A5273" s="9">
        <v>16.354764938399999</v>
      </c>
      <c r="B5273" s="9">
        <v>29.120000839199999</v>
      </c>
      <c r="C5273" t="s">
        <v>180</v>
      </c>
      <c r="D5273">
        <v>4302014</v>
      </c>
    </row>
    <row r="5274" spans="1:4" x14ac:dyDescent="0.25">
      <c r="A5274" s="9">
        <v>15.7181453705</v>
      </c>
      <c r="B5274" s="9">
        <v>29.030000686600001</v>
      </c>
      <c r="C5274" t="s">
        <v>180</v>
      </c>
      <c r="D5274">
        <v>6052014</v>
      </c>
    </row>
    <row r="5275" spans="1:4" x14ac:dyDescent="0.25">
      <c r="A5275" s="9">
        <v>15.2743320465</v>
      </c>
      <c r="B5275" s="9">
        <v>27.6800003052</v>
      </c>
      <c r="C5275" t="s">
        <v>180</v>
      </c>
      <c r="D5275">
        <v>7022014</v>
      </c>
    </row>
    <row r="5276" spans="1:4" x14ac:dyDescent="0.25">
      <c r="A5276" s="9">
        <v>14.8125572205</v>
      </c>
      <c r="B5276" s="9">
        <v>27.590000152599998</v>
      </c>
      <c r="C5276" t="s">
        <v>180</v>
      </c>
      <c r="D5276">
        <v>7302014</v>
      </c>
    </row>
    <row r="5277" spans="1:4" x14ac:dyDescent="0.25">
      <c r="A5277" s="9">
        <v>14.551878929100001</v>
      </c>
      <c r="B5277" s="9">
        <v>26.5499992371</v>
      </c>
      <c r="C5277" t="s">
        <v>180</v>
      </c>
      <c r="D5277">
        <v>8272014</v>
      </c>
    </row>
    <row r="5278" spans="1:4" x14ac:dyDescent="0.25">
      <c r="A5278" s="9">
        <v>14.4102516174</v>
      </c>
      <c r="B5278" s="9">
        <v>25.850000381499999</v>
      </c>
      <c r="C5278" t="s">
        <v>180</v>
      </c>
      <c r="D5278">
        <v>10022014</v>
      </c>
    </row>
    <row r="5279" spans="1:4" x14ac:dyDescent="0.25">
      <c r="A5279" s="9">
        <v>13.764486312900001</v>
      </c>
      <c r="B5279" s="9">
        <v>24.8199996948</v>
      </c>
      <c r="C5279" t="s">
        <v>180</v>
      </c>
      <c r="D5279">
        <v>12012014</v>
      </c>
    </row>
    <row r="5280" spans="1:4" x14ac:dyDescent="0.25">
      <c r="A5280" s="9">
        <v>13.0515089035</v>
      </c>
      <c r="B5280" s="9">
        <v>29.350000381499999</v>
      </c>
      <c r="C5280" t="s">
        <v>180</v>
      </c>
      <c r="D5280">
        <v>1152015</v>
      </c>
    </row>
    <row r="5281" spans="1:4" x14ac:dyDescent="0.25">
      <c r="A5281" s="9">
        <v>12.631161689800001</v>
      </c>
      <c r="B5281" s="9">
        <v>29.510000228900001</v>
      </c>
      <c r="C5281" t="s">
        <v>180</v>
      </c>
      <c r="D5281">
        <v>3032015</v>
      </c>
    </row>
    <row r="5282" spans="1:4" x14ac:dyDescent="0.25">
      <c r="A5282" s="9">
        <v>12.4496259689</v>
      </c>
      <c r="B5282" s="9">
        <v>29.3600006104</v>
      </c>
      <c r="C5282" t="s">
        <v>180</v>
      </c>
      <c r="D5282">
        <v>3232015</v>
      </c>
    </row>
    <row r="5283" spans="1:4" x14ac:dyDescent="0.25">
      <c r="A5283" s="9">
        <v>12.030901908900001</v>
      </c>
      <c r="B5283" s="9">
        <v>29.420000076299999</v>
      </c>
      <c r="C5283" t="s">
        <v>180</v>
      </c>
      <c r="D5283">
        <v>4302015</v>
      </c>
    </row>
    <row r="5284" spans="1:4" x14ac:dyDescent="0.25">
      <c r="A5284" s="9">
        <v>11.864660263099999</v>
      </c>
      <c r="B5284" s="9">
        <v>29.4300003052</v>
      </c>
      <c r="C5284" t="s">
        <v>180</v>
      </c>
      <c r="D5284">
        <v>5202015</v>
      </c>
    </row>
    <row r="5285" spans="1:4" x14ac:dyDescent="0.25">
      <c r="A5285" s="9">
        <v>11.4202480316</v>
      </c>
      <c r="B5285" s="9">
        <v>29.340000152599998</v>
      </c>
      <c r="C5285" t="s">
        <v>180</v>
      </c>
      <c r="D5285">
        <v>6242015</v>
      </c>
    </row>
    <row r="5286" spans="1:4" x14ac:dyDescent="0.25">
      <c r="A5286" s="9">
        <v>11.0805740356</v>
      </c>
      <c r="B5286" s="9">
        <v>29.1100006104</v>
      </c>
      <c r="C5286" t="s">
        <v>180</v>
      </c>
      <c r="D5286">
        <v>8032015</v>
      </c>
    </row>
    <row r="5287" spans="1:4" x14ac:dyDescent="0.25">
      <c r="A5287" s="9">
        <v>30.9310112</v>
      </c>
      <c r="B5287" s="9">
        <v>30.120000839199999</v>
      </c>
      <c r="C5287" t="s">
        <v>181</v>
      </c>
      <c r="D5287">
        <v>10021991</v>
      </c>
    </row>
    <row r="5288" spans="1:4" x14ac:dyDescent="0.25">
      <c r="A5288" s="9">
        <v>30.944561004600001</v>
      </c>
      <c r="B5288" s="9">
        <v>28.959999084500001</v>
      </c>
      <c r="C5288" t="s">
        <v>181</v>
      </c>
      <c r="D5288">
        <v>12091991</v>
      </c>
    </row>
    <row r="5289" spans="1:4" x14ac:dyDescent="0.25">
      <c r="A5289" s="9">
        <v>30.9420089722</v>
      </c>
      <c r="B5289" s="9">
        <v>28.9500007629</v>
      </c>
      <c r="C5289" t="s">
        <v>181</v>
      </c>
      <c r="D5289">
        <v>12101991</v>
      </c>
    </row>
    <row r="5290" spans="1:4" x14ac:dyDescent="0.25">
      <c r="A5290" s="9">
        <v>30.8979053497</v>
      </c>
      <c r="B5290" s="9">
        <v>28.809999465899999</v>
      </c>
      <c r="C5290" t="s">
        <v>181</v>
      </c>
      <c r="D5290">
        <v>12261991</v>
      </c>
    </row>
    <row r="5291" spans="1:4" x14ac:dyDescent="0.25">
      <c r="A5291" s="9">
        <v>30.895723342899998</v>
      </c>
      <c r="B5291" s="9">
        <v>28.850000381499999</v>
      </c>
      <c r="C5291" t="s">
        <v>181</v>
      </c>
      <c r="D5291">
        <v>12311991</v>
      </c>
    </row>
    <row r="5292" spans="1:4" x14ac:dyDescent="0.25">
      <c r="A5292" s="9">
        <v>30.880002975499998</v>
      </c>
      <c r="B5292" s="9">
        <v>32.959999084499998</v>
      </c>
      <c r="C5292" t="s">
        <v>181</v>
      </c>
      <c r="D5292">
        <v>1301992</v>
      </c>
    </row>
    <row r="5293" spans="1:4" x14ac:dyDescent="0.25">
      <c r="A5293" s="9">
        <v>30.8968696594</v>
      </c>
      <c r="B5293" s="9">
        <v>34.1199989319</v>
      </c>
      <c r="C5293" t="s">
        <v>181</v>
      </c>
      <c r="D5293">
        <v>2271992</v>
      </c>
    </row>
    <row r="5294" spans="1:4" x14ac:dyDescent="0.25">
      <c r="A5294" s="9">
        <v>30.990564346300001</v>
      </c>
      <c r="B5294" s="9">
        <v>34.1399993896</v>
      </c>
      <c r="C5294" t="s">
        <v>181</v>
      </c>
      <c r="D5294">
        <v>3131992</v>
      </c>
    </row>
    <row r="5295" spans="1:4" x14ac:dyDescent="0.25">
      <c r="A5295" s="9">
        <v>31.039455413799999</v>
      </c>
      <c r="B5295" s="9">
        <v>34.1100006104</v>
      </c>
      <c r="C5295" t="s">
        <v>181</v>
      </c>
      <c r="D5295">
        <v>3251992</v>
      </c>
    </row>
    <row r="5296" spans="1:4" x14ac:dyDescent="0.25">
      <c r="A5296" s="9">
        <v>31.049530029300001</v>
      </c>
      <c r="B5296" s="9">
        <v>33.599998474099998</v>
      </c>
      <c r="C5296" t="s">
        <v>181</v>
      </c>
      <c r="D5296">
        <v>4291992</v>
      </c>
    </row>
    <row r="5297" spans="1:4" x14ac:dyDescent="0.25">
      <c r="A5297" s="9">
        <v>31.022611617999999</v>
      </c>
      <c r="B5297" s="9">
        <v>33.349998474099998</v>
      </c>
      <c r="C5297" t="s">
        <v>181</v>
      </c>
      <c r="D5297">
        <v>5291992</v>
      </c>
    </row>
    <row r="5298" spans="1:4" x14ac:dyDescent="0.25">
      <c r="A5298" s="9">
        <v>30.955059051500001</v>
      </c>
      <c r="B5298" s="9">
        <v>33.209999084499998</v>
      </c>
      <c r="C5298" t="s">
        <v>181</v>
      </c>
      <c r="D5298">
        <v>6261992</v>
      </c>
    </row>
    <row r="5299" spans="1:4" x14ac:dyDescent="0.25">
      <c r="A5299" s="9">
        <v>30.810518264799999</v>
      </c>
      <c r="B5299" s="9">
        <v>32.060001373299997</v>
      </c>
      <c r="C5299" t="s">
        <v>181</v>
      </c>
      <c r="D5299">
        <v>7301992</v>
      </c>
    </row>
    <row r="5300" spans="1:4" x14ac:dyDescent="0.25">
      <c r="A5300" s="9">
        <v>30.620338439899999</v>
      </c>
      <c r="B5300" s="9">
        <v>30.959999084500001</v>
      </c>
      <c r="C5300" t="s">
        <v>181</v>
      </c>
      <c r="D5300">
        <v>8311992</v>
      </c>
    </row>
    <row r="5301" spans="1:4" x14ac:dyDescent="0.25">
      <c r="A5301" s="9">
        <v>30.415960311900001</v>
      </c>
      <c r="B5301" s="9">
        <v>30.059999465899999</v>
      </c>
      <c r="C5301" t="s">
        <v>181</v>
      </c>
      <c r="D5301">
        <v>9291992</v>
      </c>
    </row>
    <row r="5302" spans="1:4" x14ac:dyDescent="0.25">
      <c r="A5302" s="9">
        <v>30.085475921600001</v>
      </c>
      <c r="B5302" s="9">
        <v>30.459999084500001</v>
      </c>
      <c r="C5302" t="s">
        <v>181</v>
      </c>
      <c r="D5302">
        <v>11111992</v>
      </c>
    </row>
    <row r="5303" spans="1:4" x14ac:dyDescent="0.25">
      <c r="A5303" s="9">
        <v>29.916824340800002</v>
      </c>
      <c r="B5303" s="9">
        <v>31.020000457799998</v>
      </c>
      <c r="C5303" t="s">
        <v>181</v>
      </c>
      <c r="D5303">
        <v>12021992</v>
      </c>
    </row>
    <row r="5304" spans="1:4" x14ac:dyDescent="0.25">
      <c r="A5304" s="9">
        <v>29.750753402699999</v>
      </c>
      <c r="B5304" s="9">
        <v>33.220001220699999</v>
      </c>
      <c r="C5304" t="s">
        <v>181</v>
      </c>
      <c r="D5304">
        <v>1041993</v>
      </c>
    </row>
    <row r="5305" spans="1:4" x14ac:dyDescent="0.25">
      <c r="A5305" s="9">
        <v>29.719463348400001</v>
      </c>
      <c r="B5305" s="9">
        <v>34.020000457800002</v>
      </c>
      <c r="C5305" t="s">
        <v>181</v>
      </c>
      <c r="D5305">
        <v>1141993</v>
      </c>
    </row>
    <row r="5306" spans="1:4" x14ac:dyDescent="0.25">
      <c r="A5306" s="9">
        <v>29.686485290499999</v>
      </c>
      <c r="B5306" s="9">
        <v>34.590000152599998</v>
      </c>
      <c r="C5306" t="s">
        <v>181</v>
      </c>
      <c r="D5306">
        <v>1251993</v>
      </c>
    </row>
    <row r="5307" spans="1:4" x14ac:dyDescent="0.25">
      <c r="A5307" s="9">
        <v>29.702032089199999</v>
      </c>
      <c r="B5307" s="9">
        <v>34.689998626700003</v>
      </c>
      <c r="C5307" t="s">
        <v>181</v>
      </c>
      <c r="D5307">
        <v>3031993</v>
      </c>
    </row>
    <row r="5308" spans="1:4" x14ac:dyDescent="0.25">
      <c r="A5308" s="9">
        <v>29.679542541499998</v>
      </c>
      <c r="B5308" s="9">
        <v>34.279998779300001</v>
      </c>
      <c r="C5308" t="s">
        <v>181</v>
      </c>
      <c r="D5308">
        <v>4021993</v>
      </c>
    </row>
    <row r="5309" spans="1:4" x14ac:dyDescent="0.25">
      <c r="A5309" s="9">
        <v>29.394294738799999</v>
      </c>
      <c r="B5309" s="9">
        <v>33.830001831099999</v>
      </c>
      <c r="C5309" t="s">
        <v>181</v>
      </c>
      <c r="D5309">
        <v>6091993</v>
      </c>
    </row>
    <row r="5310" spans="1:4" x14ac:dyDescent="0.25">
      <c r="A5310" s="9">
        <v>29.241760253900001</v>
      </c>
      <c r="B5310" s="9">
        <v>33.5</v>
      </c>
      <c r="C5310" t="s">
        <v>181</v>
      </c>
      <c r="D5310">
        <v>6291993</v>
      </c>
    </row>
    <row r="5311" spans="1:4" x14ac:dyDescent="0.25">
      <c r="A5311" s="9">
        <v>28.953084945699999</v>
      </c>
      <c r="B5311" s="9">
        <v>33.349998474099998</v>
      </c>
      <c r="C5311" t="s">
        <v>181</v>
      </c>
      <c r="D5311">
        <v>7281993</v>
      </c>
    </row>
    <row r="5312" spans="1:4" x14ac:dyDescent="0.25">
      <c r="A5312" s="9">
        <v>28.5315856934</v>
      </c>
      <c r="B5312" s="9">
        <v>33.340000152599998</v>
      </c>
      <c r="C5312" t="s">
        <v>181</v>
      </c>
      <c r="D5312">
        <v>8301993</v>
      </c>
    </row>
    <row r="5313" spans="1:4" x14ac:dyDescent="0.25">
      <c r="A5313" s="9">
        <v>28.071468353299998</v>
      </c>
      <c r="B5313" s="9">
        <v>33.3699989319</v>
      </c>
      <c r="C5313" t="s">
        <v>181</v>
      </c>
      <c r="D5313">
        <v>9291993</v>
      </c>
    </row>
    <row r="5314" spans="1:4" x14ac:dyDescent="0.25">
      <c r="A5314" s="9">
        <v>27.523199081400001</v>
      </c>
      <c r="B5314" s="9">
        <v>33.3699989319</v>
      </c>
      <c r="C5314" t="s">
        <v>181</v>
      </c>
      <c r="D5314">
        <v>11021993</v>
      </c>
    </row>
    <row r="5315" spans="1:4" x14ac:dyDescent="0.25">
      <c r="A5315" s="9">
        <v>27.112997055099999</v>
      </c>
      <c r="B5315" s="9">
        <v>33.680000305199997</v>
      </c>
      <c r="C5315" t="s">
        <v>181</v>
      </c>
      <c r="D5315">
        <v>11291993</v>
      </c>
    </row>
    <row r="5316" spans="1:4" x14ac:dyDescent="0.25">
      <c r="A5316" s="9">
        <v>26.5691165924</v>
      </c>
      <c r="B5316" s="9">
        <v>33.6300010681</v>
      </c>
      <c r="C5316" t="s">
        <v>181</v>
      </c>
      <c r="D5316">
        <v>1071994</v>
      </c>
    </row>
    <row r="5317" spans="1:4" x14ac:dyDescent="0.25">
      <c r="A5317" s="9">
        <v>26.391023635900002</v>
      </c>
      <c r="B5317" s="9">
        <v>33.709999084499998</v>
      </c>
      <c r="C5317" t="s">
        <v>181</v>
      </c>
      <c r="D5317">
        <v>1201994</v>
      </c>
    </row>
    <row r="5318" spans="1:4" x14ac:dyDescent="0.25">
      <c r="A5318" s="9">
        <v>26.068422317500001</v>
      </c>
      <c r="B5318" s="9">
        <v>34.069999694800003</v>
      </c>
      <c r="C5318" t="s">
        <v>181</v>
      </c>
      <c r="D5318">
        <v>2231994</v>
      </c>
    </row>
    <row r="5319" spans="1:4" x14ac:dyDescent="0.25">
      <c r="A5319" s="9">
        <v>25.4773330688</v>
      </c>
      <c r="B5319" s="9">
        <v>33.849998474099998</v>
      </c>
      <c r="C5319" t="s">
        <v>181</v>
      </c>
      <c r="D5319">
        <v>3231994</v>
      </c>
    </row>
    <row r="5320" spans="1:4" x14ac:dyDescent="0.25">
      <c r="A5320" s="9">
        <v>25.305067062399999</v>
      </c>
      <c r="B5320" s="9">
        <v>33.650001525900002</v>
      </c>
      <c r="C5320" t="s">
        <v>181</v>
      </c>
      <c r="D5320">
        <v>4271994</v>
      </c>
    </row>
    <row r="5321" spans="1:4" x14ac:dyDescent="0.25">
      <c r="A5321" s="9">
        <v>25.307416915899999</v>
      </c>
      <c r="B5321" s="9">
        <v>33.479999542199998</v>
      </c>
      <c r="C5321" t="s">
        <v>181</v>
      </c>
      <c r="D5321">
        <v>5281994</v>
      </c>
    </row>
    <row r="5322" spans="1:4" x14ac:dyDescent="0.25">
      <c r="A5322" s="9">
        <v>25.359424591100002</v>
      </c>
      <c r="B5322" s="9">
        <v>33.189998626700003</v>
      </c>
      <c r="C5322" t="s">
        <v>181</v>
      </c>
      <c r="D5322">
        <v>6291994</v>
      </c>
    </row>
    <row r="5323" spans="1:4" x14ac:dyDescent="0.25">
      <c r="A5323" s="9">
        <v>25.395849227900001</v>
      </c>
      <c r="B5323" s="9">
        <v>33.1300010681</v>
      </c>
      <c r="C5323" t="s">
        <v>181</v>
      </c>
      <c r="D5323">
        <v>7281994</v>
      </c>
    </row>
    <row r="5324" spans="1:4" x14ac:dyDescent="0.25">
      <c r="A5324" s="9">
        <v>25.3733615875</v>
      </c>
      <c r="B5324" s="9">
        <v>32.659999847400002</v>
      </c>
      <c r="C5324" t="s">
        <v>181</v>
      </c>
      <c r="D5324">
        <v>8311994</v>
      </c>
    </row>
    <row r="5325" spans="1:4" x14ac:dyDescent="0.25">
      <c r="A5325" s="9">
        <v>25.353624343900002</v>
      </c>
      <c r="B5325" s="9">
        <v>32.340000152599998</v>
      </c>
      <c r="C5325" t="s">
        <v>181</v>
      </c>
      <c r="D5325">
        <v>9281994</v>
      </c>
    </row>
    <row r="5326" spans="1:4" x14ac:dyDescent="0.25">
      <c r="A5326" s="9">
        <v>25.389627456700001</v>
      </c>
      <c r="B5326" s="9">
        <v>32.3699989319</v>
      </c>
      <c r="C5326" t="s">
        <v>181</v>
      </c>
      <c r="D5326">
        <v>10241994</v>
      </c>
    </row>
    <row r="5327" spans="1:4" x14ac:dyDescent="0.25">
      <c r="A5327" s="9">
        <v>25.5763263702</v>
      </c>
      <c r="B5327" s="9">
        <v>32.459999084499998</v>
      </c>
      <c r="C5327" t="s">
        <v>181</v>
      </c>
      <c r="D5327">
        <v>11291994</v>
      </c>
    </row>
    <row r="5328" spans="1:4" x14ac:dyDescent="0.25">
      <c r="A5328" s="9">
        <v>25.8035926819</v>
      </c>
      <c r="B5328" s="9">
        <v>33.439998626700003</v>
      </c>
      <c r="C5328" t="s">
        <v>181</v>
      </c>
      <c r="D5328">
        <v>12301994</v>
      </c>
    </row>
    <row r="5329" spans="1:4" x14ac:dyDescent="0.25">
      <c r="A5329" s="9">
        <v>26.066852569600002</v>
      </c>
      <c r="B5329" s="9">
        <v>34.470001220699999</v>
      </c>
      <c r="C5329" t="s">
        <v>181</v>
      </c>
      <c r="D5329">
        <v>1251995</v>
      </c>
    </row>
    <row r="5330" spans="1:4" x14ac:dyDescent="0.25">
      <c r="A5330" s="9">
        <v>26.5228691101</v>
      </c>
      <c r="B5330" s="9">
        <v>34.040000915500002</v>
      </c>
      <c r="C5330" t="s">
        <v>181</v>
      </c>
      <c r="D5330">
        <v>2281995</v>
      </c>
    </row>
    <row r="5331" spans="1:4" x14ac:dyDescent="0.25">
      <c r="A5331" s="9">
        <v>26.760940551800001</v>
      </c>
      <c r="B5331" s="9">
        <v>34.529998779300001</v>
      </c>
      <c r="C5331" t="s">
        <v>181</v>
      </c>
      <c r="D5331">
        <v>3161995</v>
      </c>
    </row>
    <row r="5332" spans="1:4" x14ac:dyDescent="0.25">
      <c r="A5332" s="9">
        <v>26.968759536699999</v>
      </c>
      <c r="B5332" s="9">
        <v>34.299999237100003</v>
      </c>
      <c r="C5332" t="s">
        <v>181</v>
      </c>
      <c r="D5332">
        <v>3301995</v>
      </c>
    </row>
    <row r="5333" spans="1:4" x14ac:dyDescent="0.25">
      <c r="A5333" s="9">
        <v>27.430078506499999</v>
      </c>
      <c r="B5333" s="9">
        <v>34.200000762899997</v>
      </c>
      <c r="C5333" t="s">
        <v>181</v>
      </c>
      <c r="D5333">
        <v>4271995</v>
      </c>
    </row>
    <row r="5334" spans="1:4" x14ac:dyDescent="0.25">
      <c r="A5334" s="9">
        <v>27.943162918100001</v>
      </c>
      <c r="B5334" s="9">
        <v>33.540000915500002</v>
      </c>
      <c r="C5334" t="s">
        <v>181</v>
      </c>
      <c r="D5334">
        <v>5301995</v>
      </c>
    </row>
    <row r="5335" spans="1:4" x14ac:dyDescent="0.25">
      <c r="A5335" s="9">
        <v>28.313701629600001</v>
      </c>
      <c r="B5335" s="9">
        <v>33.430000305199997</v>
      </c>
      <c r="C5335" t="s">
        <v>181</v>
      </c>
      <c r="D5335">
        <v>6301995</v>
      </c>
    </row>
    <row r="5336" spans="1:4" x14ac:dyDescent="0.25">
      <c r="A5336" s="9">
        <v>28.597251892100001</v>
      </c>
      <c r="B5336" s="9">
        <v>33.299999237100003</v>
      </c>
      <c r="C5336" t="s">
        <v>181</v>
      </c>
      <c r="D5336">
        <v>7311995</v>
      </c>
    </row>
    <row r="5337" spans="1:4" x14ac:dyDescent="0.25">
      <c r="A5337" s="9">
        <v>28.840778350800001</v>
      </c>
      <c r="B5337" s="9">
        <v>33.200000762899997</v>
      </c>
      <c r="C5337" t="s">
        <v>181</v>
      </c>
      <c r="D5337">
        <v>9051995</v>
      </c>
    </row>
    <row r="5338" spans="1:4" x14ac:dyDescent="0.25">
      <c r="A5338" s="9">
        <v>29.140100479099999</v>
      </c>
      <c r="B5338" s="9">
        <v>33.340000152599998</v>
      </c>
      <c r="C5338" t="s">
        <v>181</v>
      </c>
      <c r="D5338">
        <v>10311995</v>
      </c>
    </row>
    <row r="5339" spans="1:4" x14ac:dyDescent="0.25">
      <c r="A5339" s="9">
        <v>29.286466598499999</v>
      </c>
      <c r="B5339" s="9">
        <v>33.349998474099998</v>
      </c>
      <c r="C5339" t="s">
        <v>181</v>
      </c>
      <c r="D5339">
        <v>11271995</v>
      </c>
    </row>
    <row r="5340" spans="1:4" x14ac:dyDescent="0.25">
      <c r="A5340" s="9">
        <v>29.528373718299999</v>
      </c>
      <c r="B5340" s="9">
        <v>33.470001220699999</v>
      </c>
      <c r="C5340" t="s">
        <v>181</v>
      </c>
      <c r="D5340">
        <v>12281995</v>
      </c>
    </row>
    <row r="5341" spans="1:4" x14ac:dyDescent="0.25">
      <c r="A5341" s="9">
        <v>29.8155651093</v>
      </c>
      <c r="B5341" s="9">
        <v>33.8699989319</v>
      </c>
      <c r="C5341" t="s">
        <v>181</v>
      </c>
      <c r="D5341">
        <v>2061996</v>
      </c>
    </row>
    <row r="5342" spans="1:4" x14ac:dyDescent="0.25">
      <c r="A5342" s="9">
        <v>29.966421127299999</v>
      </c>
      <c r="B5342" s="9">
        <v>34.080001831099999</v>
      </c>
      <c r="C5342" t="s">
        <v>181</v>
      </c>
      <c r="D5342">
        <v>2261996</v>
      </c>
    </row>
    <row r="5343" spans="1:4" x14ac:dyDescent="0.25">
      <c r="A5343" s="9">
        <v>30.168054580700002</v>
      </c>
      <c r="B5343" s="9">
        <v>33.799999237100003</v>
      </c>
      <c r="C5343" t="s">
        <v>181</v>
      </c>
      <c r="D5343">
        <v>3291996</v>
      </c>
    </row>
    <row r="5344" spans="1:4" x14ac:dyDescent="0.25">
      <c r="A5344" s="9">
        <v>30.2930755615</v>
      </c>
      <c r="B5344" s="9">
        <v>33.529998779300001</v>
      </c>
      <c r="C5344" t="s">
        <v>181</v>
      </c>
      <c r="D5344">
        <v>4301996</v>
      </c>
    </row>
    <row r="5345" spans="1:4" x14ac:dyDescent="0.25">
      <c r="A5345" s="9">
        <v>30.361391067500001</v>
      </c>
      <c r="B5345" s="9">
        <v>33.459999084499998</v>
      </c>
      <c r="C5345" t="s">
        <v>181</v>
      </c>
      <c r="D5345">
        <v>5301996</v>
      </c>
    </row>
    <row r="5346" spans="1:4" x14ac:dyDescent="0.25">
      <c r="A5346" s="9">
        <v>30.407777786299999</v>
      </c>
      <c r="B5346" s="9">
        <v>33.1100006104</v>
      </c>
      <c r="C5346" t="s">
        <v>181</v>
      </c>
      <c r="D5346">
        <v>7011996</v>
      </c>
    </row>
    <row r="5347" spans="1:4" x14ac:dyDescent="0.25">
      <c r="A5347" s="9">
        <v>30.4272613525</v>
      </c>
      <c r="B5347" s="9">
        <v>33.080001831099999</v>
      </c>
      <c r="C5347" t="s">
        <v>181</v>
      </c>
      <c r="D5347">
        <v>7261996</v>
      </c>
    </row>
    <row r="5348" spans="1:4" x14ac:dyDescent="0.25">
      <c r="A5348" s="9">
        <v>30.445224761999999</v>
      </c>
      <c r="B5348" s="9">
        <v>33</v>
      </c>
      <c r="C5348" t="s">
        <v>181</v>
      </c>
      <c r="D5348">
        <v>8301996</v>
      </c>
    </row>
    <row r="5349" spans="1:4" x14ac:dyDescent="0.25">
      <c r="A5349" s="9">
        <v>30.4779014587</v>
      </c>
      <c r="B5349" s="9">
        <v>33.009998321499999</v>
      </c>
      <c r="C5349" t="s">
        <v>181</v>
      </c>
      <c r="D5349">
        <v>9271996</v>
      </c>
    </row>
    <row r="5350" spans="1:4" x14ac:dyDescent="0.25">
      <c r="A5350" s="9">
        <v>30.557538986200001</v>
      </c>
      <c r="B5350" s="9">
        <v>33.290000915500002</v>
      </c>
      <c r="C5350" t="s">
        <v>181</v>
      </c>
      <c r="D5350">
        <v>11011996</v>
      </c>
    </row>
    <row r="5351" spans="1:4" x14ac:dyDescent="0.25">
      <c r="A5351" s="9">
        <v>30.734415054300001</v>
      </c>
      <c r="B5351" s="9">
        <v>33.080001831099999</v>
      </c>
      <c r="C5351" t="s">
        <v>181</v>
      </c>
      <c r="D5351">
        <v>12041996</v>
      </c>
    </row>
    <row r="5352" spans="1:4" x14ac:dyDescent="0.25">
      <c r="A5352" s="9">
        <v>30.894994735699999</v>
      </c>
      <c r="B5352" s="9">
        <v>33.330001831099999</v>
      </c>
      <c r="C5352" t="s">
        <v>181</v>
      </c>
      <c r="D5352">
        <v>12271996</v>
      </c>
    </row>
    <row r="5353" spans="1:4" x14ac:dyDescent="0.25">
      <c r="A5353" s="9">
        <v>31.188154220600001</v>
      </c>
      <c r="B5353" s="9">
        <v>34.319999694800003</v>
      </c>
      <c r="C5353" t="s">
        <v>181</v>
      </c>
      <c r="D5353">
        <v>1311997</v>
      </c>
    </row>
    <row r="5354" spans="1:4" x14ac:dyDescent="0.25">
      <c r="A5354" s="9">
        <v>31.445848465000001</v>
      </c>
      <c r="B5354" s="9">
        <v>33.790000915500002</v>
      </c>
      <c r="C5354" t="s">
        <v>181</v>
      </c>
      <c r="D5354">
        <v>2271997</v>
      </c>
    </row>
    <row r="5355" spans="1:4" x14ac:dyDescent="0.25">
      <c r="A5355" s="9">
        <v>31.537229537999998</v>
      </c>
      <c r="B5355" s="9">
        <v>33.400001525900002</v>
      </c>
      <c r="C5355" t="s">
        <v>181</v>
      </c>
      <c r="D5355">
        <v>3281997</v>
      </c>
    </row>
    <row r="5356" spans="1:4" x14ac:dyDescent="0.25">
      <c r="A5356" s="9">
        <v>31.586929321300001</v>
      </c>
      <c r="B5356" s="9">
        <v>33.189998626700003</v>
      </c>
      <c r="C5356" t="s">
        <v>181</v>
      </c>
      <c r="D5356">
        <v>4281997</v>
      </c>
    </row>
    <row r="5357" spans="1:4" x14ac:dyDescent="0.25">
      <c r="A5357" s="9">
        <v>31.6076526642</v>
      </c>
      <c r="B5357" s="9">
        <v>33.099998474099998</v>
      </c>
      <c r="C5357" t="s">
        <v>181</v>
      </c>
      <c r="D5357">
        <v>5291997</v>
      </c>
    </row>
    <row r="5358" spans="1:4" x14ac:dyDescent="0.25">
      <c r="A5358" s="9">
        <v>31.609825134299999</v>
      </c>
      <c r="B5358" s="9">
        <v>32.979999542199998</v>
      </c>
      <c r="C5358" t="s">
        <v>181</v>
      </c>
      <c r="D5358">
        <v>7091997</v>
      </c>
    </row>
    <row r="5359" spans="1:4" x14ac:dyDescent="0.25">
      <c r="A5359" s="9">
        <v>31.5924377441</v>
      </c>
      <c r="B5359" s="9">
        <v>32.959999084499998</v>
      </c>
      <c r="C5359" t="s">
        <v>181</v>
      </c>
      <c r="D5359">
        <v>8051997</v>
      </c>
    </row>
    <row r="5360" spans="1:4" x14ac:dyDescent="0.25">
      <c r="A5360" s="9">
        <v>31.575082778900001</v>
      </c>
      <c r="B5360" s="9">
        <v>32.950000762899997</v>
      </c>
      <c r="C5360" t="s">
        <v>181</v>
      </c>
      <c r="D5360">
        <v>8281997</v>
      </c>
    </row>
    <row r="5361" spans="1:4" x14ac:dyDescent="0.25">
      <c r="A5361" s="9">
        <v>31.588497161900001</v>
      </c>
      <c r="B5361" s="9">
        <v>32.950000762899997</v>
      </c>
      <c r="C5361" t="s">
        <v>181</v>
      </c>
      <c r="D5361">
        <v>9301997</v>
      </c>
    </row>
    <row r="5362" spans="1:4" x14ac:dyDescent="0.25">
      <c r="A5362" s="9">
        <v>31.6497993469</v>
      </c>
      <c r="B5362" s="9">
        <v>32.8899993896</v>
      </c>
      <c r="C5362" t="s">
        <v>181</v>
      </c>
      <c r="D5362">
        <v>10301997</v>
      </c>
    </row>
    <row r="5363" spans="1:4" x14ac:dyDescent="0.25">
      <c r="A5363" s="9">
        <v>31.7644290924</v>
      </c>
      <c r="B5363" s="9">
        <v>32.930000305199997</v>
      </c>
      <c r="C5363" t="s">
        <v>181</v>
      </c>
      <c r="D5363">
        <v>11241997</v>
      </c>
    </row>
    <row r="5364" spans="1:4" x14ac:dyDescent="0.25">
      <c r="A5364" s="9">
        <v>32.001316070599998</v>
      </c>
      <c r="B5364" s="9">
        <v>33.569999694800003</v>
      </c>
      <c r="C5364" t="s">
        <v>181</v>
      </c>
      <c r="D5364">
        <v>12301997</v>
      </c>
    </row>
    <row r="5365" spans="1:4" x14ac:dyDescent="0.25">
      <c r="A5365" s="9">
        <v>32.250473022500003</v>
      </c>
      <c r="B5365" s="9">
        <v>33.950000762899997</v>
      </c>
      <c r="C5365" t="s">
        <v>181</v>
      </c>
      <c r="D5365">
        <v>1291998</v>
      </c>
    </row>
    <row r="5366" spans="1:4" x14ac:dyDescent="0.25">
      <c r="A5366" s="9">
        <v>32.771377563500003</v>
      </c>
      <c r="B5366" s="9">
        <v>34.669998168900001</v>
      </c>
      <c r="C5366" t="s">
        <v>181</v>
      </c>
      <c r="D5366">
        <v>2261998</v>
      </c>
    </row>
    <row r="5367" spans="1:4" x14ac:dyDescent="0.25">
      <c r="A5367" s="9">
        <v>33.588932037399999</v>
      </c>
      <c r="B5367" s="9">
        <v>33.909999847400002</v>
      </c>
      <c r="C5367" t="s">
        <v>181</v>
      </c>
      <c r="D5367">
        <v>3301998</v>
      </c>
    </row>
    <row r="5368" spans="1:4" x14ac:dyDescent="0.25">
      <c r="A5368" s="9">
        <v>34.064682006799998</v>
      </c>
      <c r="B5368" s="9">
        <v>33.689998626700003</v>
      </c>
      <c r="C5368" t="s">
        <v>181</v>
      </c>
      <c r="D5368">
        <v>5121998</v>
      </c>
    </row>
    <row r="5369" spans="1:4" x14ac:dyDescent="0.25">
      <c r="A5369" s="9">
        <v>34.161376953100003</v>
      </c>
      <c r="B5369" s="9">
        <v>33.6300010681</v>
      </c>
      <c r="C5369" t="s">
        <v>181</v>
      </c>
      <c r="D5369">
        <v>6011998</v>
      </c>
    </row>
    <row r="5370" spans="1:4" x14ac:dyDescent="0.25">
      <c r="A5370" s="9">
        <v>34.157779693599998</v>
      </c>
      <c r="B5370" s="9">
        <v>33.520000457800002</v>
      </c>
      <c r="C5370" t="s">
        <v>181</v>
      </c>
      <c r="D5370">
        <v>7011998</v>
      </c>
    </row>
    <row r="5371" spans="1:4" x14ac:dyDescent="0.25">
      <c r="A5371" s="9">
        <v>33.901847839399998</v>
      </c>
      <c r="B5371" s="9">
        <v>33.060001373299997</v>
      </c>
      <c r="C5371" t="s">
        <v>181</v>
      </c>
      <c r="D5371">
        <v>8041998</v>
      </c>
    </row>
    <row r="5372" spans="1:4" x14ac:dyDescent="0.25">
      <c r="A5372" s="9">
        <v>33.664100646999998</v>
      </c>
      <c r="B5372" s="9">
        <v>33.049999237100003</v>
      </c>
      <c r="C5372" t="s">
        <v>181</v>
      </c>
      <c r="D5372">
        <v>8311998</v>
      </c>
    </row>
    <row r="5373" spans="1:4" x14ac:dyDescent="0.25">
      <c r="A5373" s="9">
        <v>33.434680938699998</v>
      </c>
      <c r="B5373" s="9">
        <v>33.150001525900002</v>
      </c>
      <c r="C5373" t="s">
        <v>181</v>
      </c>
      <c r="D5373">
        <v>9291998</v>
      </c>
    </row>
    <row r="5374" spans="1:4" x14ac:dyDescent="0.25">
      <c r="A5374" s="9">
        <v>33.296043396000002</v>
      </c>
      <c r="B5374" s="9">
        <v>33.1399993896</v>
      </c>
      <c r="C5374" t="s">
        <v>181</v>
      </c>
      <c r="D5374">
        <v>10281998</v>
      </c>
    </row>
    <row r="5375" spans="1:4" x14ac:dyDescent="0.25">
      <c r="A5375" s="9">
        <v>33.213943481400001</v>
      </c>
      <c r="B5375" s="9">
        <v>33.229999542199998</v>
      </c>
      <c r="C5375" t="s">
        <v>181</v>
      </c>
      <c r="D5375">
        <v>12021998</v>
      </c>
    </row>
    <row r="5376" spans="1:4" x14ac:dyDescent="0.25">
      <c r="A5376" s="9">
        <v>33.235107421899997</v>
      </c>
      <c r="B5376" s="9">
        <v>33.1399993896</v>
      </c>
      <c r="C5376" t="s">
        <v>181</v>
      </c>
      <c r="D5376">
        <v>12281998</v>
      </c>
    </row>
    <row r="5377" spans="1:4" x14ac:dyDescent="0.25">
      <c r="A5377" s="9">
        <v>33.207046508799998</v>
      </c>
      <c r="B5377" s="9">
        <v>33.340000152599998</v>
      </c>
      <c r="C5377" t="s">
        <v>181</v>
      </c>
      <c r="D5377">
        <v>1291999</v>
      </c>
    </row>
    <row r="5378" spans="1:4" x14ac:dyDescent="0.25">
      <c r="A5378" s="9">
        <v>33.2451896667</v>
      </c>
      <c r="B5378" s="9">
        <v>33.549999237100003</v>
      </c>
      <c r="C5378" t="s">
        <v>181</v>
      </c>
      <c r="D5378">
        <v>2241999</v>
      </c>
    </row>
    <row r="5379" spans="1:4" x14ac:dyDescent="0.25">
      <c r="A5379" s="9">
        <v>33.345954894999998</v>
      </c>
      <c r="B5379" s="9">
        <v>33.590000152599998</v>
      </c>
      <c r="C5379" t="s">
        <v>181</v>
      </c>
      <c r="D5379">
        <v>4021999</v>
      </c>
    </row>
    <row r="5380" spans="1:4" x14ac:dyDescent="0.25">
      <c r="A5380" s="9">
        <v>33.4077186584</v>
      </c>
      <c r="B5380" s="9">
        <v>33.400001525900002</v>
      </c>
      <c r="C5380" t="s">
        <v>181</v>
      </c>
      <c r="D5380">
        <v>4301999</v>
      </c>
    </row>
    <row r="5381" spans="1:4" x14ac:dyDescent="0.25">
      <c r="A5381" s="9">
        <v>33.375724792500002</v>
      </c>
      <c r="B5381" s="9">
        <v>33.209999084499998</v>
      </c>
      <c r="C5381" t="s">
        <v>181</v>
      </c>
      <c r="D5381">
        <v>6011999</v>
      </c>
    </row>
    <row r="5382" spans="1:4" x14ac:dyDescent="0.25">
      <c r="A5382" s="9">
        <v>33.329780578600001</v>
      </c>
      <c r="B5382" s="9">
        <v>32.950000762899997</v>
      </c>
      <c r="C5382" t="s">
        <v>181</v>
      </c>
      <c r="D5382">
        <v>7011999</v>
      </c>
    </row>
    <row r="5383" spans="1:4" x14ac:dyDescent="0.25">
      <c r="A5383" s="9">
        <v>33.252002716100002</v>
      </c>
      <c r="B5383" s="9">
        <v>32.8699989319</v>
      </c>
      <c r="C5383" t="s">
        <v>181</v>
      </c>
      <c r="D5383">
        <v>7271999</v>
      </c>
    </row>
    <row r="5384" spans="1:4" x14ac:dyDescent="0.25">
      <c r="A5384" s="9">
        <v>33.100803375200002</v>
      </c>
      <c r="B5384" s="9">
        <v>32.8899993896</v>
      </c>
      <c r="C5384" t="s">
        <v>181</v>
      </c>
      <c r="D5384">
        <v>8311999</v>
      </c>
    </row>
    <row r="5385" spans="1:4" x14ac:dyDescent="0.25">
      <c r="A5385" s="9">
        <v>33.023838043200001</v>
      </c>
      <c r="B5385" s="9">
        <v>32.8600006104</v>
      </c>
      <c r="C5385" t="s">
        <v>181</v>
      </c>
      <c r="D5385">
        <v>10081999</v>
      </c>
    </row>
    <row r="5386" spans="1:4" x14ac:dyDescent="0.25">
      <c r="A5386" s="9">
        <v>32.999382019000002</v>
      </c>
      <c r="B5386" s="9">
        <v>32.849998474099998</v>
      </c>
      <c r="C5386" t="s">
        <v>181</v>
      </c>
      <c r="D5386">
        <v>10281999</v>
      </c>
    </row>
    <row r="5387" spans="1:4" x14ac:dyDescent="0.25">
      <c r="A5387" s="9">
        <v>32.960014343300003</v>
      </c>
      <c r="B5387" s="9">
        <v>33.159999847400002</v>
      </c>
      <c r="C5387" t="s">
        <v>181</v>
      </c>
      <c r="D5387">
        <v>11301999</v>
      </c>
    </row>
    <row r="5388" spans="1:4" x14ac:dyDescent="0.25">
      <c r="A5388" s="9">
        <v>32.797916412399999</v>
      </c>
      <c r="B5388" s="9">
        <v>33.200000762899997</v>
      </c>
      <c r="C5388" t="s">
        <v>181</v>
      </c>
      <c r="D5388">
        <v>1052000</v>
      </c>
    </row>
    <row r="5389" spans="1:4" x14ac:dyDescent="0.25">
      <c r="A5389" s="9">
        <v>32.696491241499999</v>
      </c>
      <c r="B5389" s="9">
        <v>33.520000457800002</v>
      </c>
      <c r="C5389" t="s">
        <v>181</v>
      </c>
      <c r="D5389">
        <v>1312000</v>
      </c>
    </row>
    <row r="5390" spans="1:4" x14ac:dyDescent="0.25">
      <c r="A5390" s="9">
        <v>32.623432159399997</v>
      </c>
      <c r="B5390" s="9">
        <v>33.919998168900001</v>
      </c>
      <c r="C5390" t="s">
        <v>181</v>
      </c>
      <c r="D5390">
        <v>2252000</v>
      </c>
    </row>
    <row r="5391" spans="1:4" x14ac:dyDescent="0.25">
      <c r="A5391" s="9">
        <v>32.565364837600001</v>
      </c>
      <c r="B5391" s="9">
        <v>33.659999847400002</v>
      </c>
      <c r="C5391" t="s">
        <v>181</v>
      </c>
      <c r="D5391">
        <v>4032000</v>
      </c>
    </row>
    <row r="5392" spans="1:4" x14ac:dyDescent="0.25">
      <c r="A5392" s="9">
        <v>32.452068328899998</v>
      </c>
      <c r="B5392" s="9">
        <v>33.189998626700003</v>
      </c>
      <c r="C5392" t="s">
        <v>181</v>
      </c>
      <c r="D5392">
        <v>4252000</v>
      </c>
    </row>
    <row r="5393" spans="1:4" x14ac:dyDescent="0.25">
      <c r="A5393" s="9">
        <v>32.298904418900001</v>
      </c>
      <c r="B5393" s="9">
        <v>33.1100006104</v>
      </c>
      <c r="C5393" t="s">
        <v>181</v>
      </c>
      <c r="D5393">
        <v>5312000</v>
      </c>
    </row>
    <row r="5394" spans="1:4" x14ac:dyDescent="0.25">
      <c r="A5394" s="9">
        <v>32.230548858600002</v>
      </c>
      <c r="B5394" s="9">
        <v>32.970001220699999</v>
      </c>
      <c r="C5394" t="s">
        <v>181</v>
      </c>
      <c r="D5394">
        <v>6282000</v>
      </c>
    </row>
    <row r="5395" spans="1:4" x14ac:dyDescent="0.25">
      <c r="A5395" s="9">
        <v>32.170185089100002</v>
      </c>
      <c r="B5395" s="9">
        <v>32.930000305199997</v>
      </c>
      <c r="C5395" t="s">
        <v>181</v>
      </c>
      <c r="D5395">
        <v>7312000</v>
      </c>
    </row>
    <row r="5396" spans="1:4" x14ac:dyDescent="0.25">
      <c r="A5396" s="9">
        <v>32.154537200900002</v>
      </c>
      <c r="B5396" s="9">
        <v>32.799999237100003</v>
      </c>
      <c r="C5396" t="s">
        <v>181</v>
      </c>
      <c r="D5396">
        <v>8292000</v>
      </c>
    </row>
    <row r="5397" spans="1:4" x14ac:dyDescent="0.25">
      <c r="A5397" s="9">
        <v>32.176418304400002</v>
      </c>
      <c r="B5397" s="9">
        <v>32.770000457800002</v>
      </c>
      <c r="C5397" t="s">
        <v>181</v>
      </c>
      <c r="D5397">
        <v>10032000</v>
      </c>
    </row>
    <row r="5398" spans="1:4" x14ac:dyDescent="0.25">
      <c r="A5398" s="9">
        <v>32.265876769999998</v>
      </c>
      <c r="B5398" s="9">
        <v>32.810001373299997</v>
      </c>
      <c r="C5398" t="s">
        <v>181</v>
      </c>
      <c r="D5398">
        <v>10312000</v>
      </c>
    </row>
    <row r="5399" spans="1:4" x14ac:dyDescent="0.25">
      <c r="A5399" s="9">
        <v>32.371315002400003</v>
      </c>
      <c r="B5399" s="9">
        <v>32.240001678500001</v>
      </c>
      <c r="C5399" t="s">
        <v>181</v>
      </c>
      <c r="D5399">
        <v>11292000</v>
      </c>
    </row>
    <row r="5400" spans="1:4" x14ac:dyDescent="0.25">
      <c r="A5400" s="9">
        <v>32.4218025208</v>
      </c>
      <c r="B5400" s="9">
        <v>33.1199989319</v>
      </c>
      <c r="C5400" t="s">
        <v>181</v>
      </c>
      <c r="D5400">
        <v>12202000</v>
      </c>
    </row>
    <row r="5401" spans="1:4" x14ac:dyDescent="0.25">
      <c r="A5401" s="9">
        <v>32.509387969999999</v>
      </c>
      <c r="B5401" s="9">
        <v>33.25</v>
      </c>
      <c r="C5401" t="s">
        <v>181</v>
      </c>
      <c r="D5401">
        <v>2012001</v>
      </c>
    </row>
    <row r="5402" spans="1:4" x14ac:dyDescent="0.25">
      <c r="A5402" s="9">
        <v>32.5514793396</v>
      </c>
      <c r="B5402" s="9">
        <v>33.349998474099998</v>
      </c>
      <c r="C5402" t="s">
        <v>181</v>
      </c>
      <c r="D5402">
        <v>3012001</v>
      </c>
    </row>
    <row r="5403" spans="1:4" x14ac:dyDescent="0.25">
      <c r="A5403" s="9">
        <v>32.572849273700001</v>
      </c>
      <c r="B5403" s="9">
        <v>33.569999694800003</v>
      </c>
      <c r="C5403" t="s">
        <v>181</v>
      </c>
      <c r="D5403">
        <v>4052001</v>
      </c>
    </row>
    <row r="5404" spans="1:4" x14ac:dyDescent="0.25">
      <c r="A5404" s="9">
        <v>32.525447845499997</v>
      </c>
      <c r="B5404" s="9">
        <v>33.479999542199998</v>
      </c>
      <c r="C5404" t="s">
        <v>181</v>
      </c>
      <c r="D5404">
        <v>5012001</v>
      </c>
    </row>
    <row r="5405" spans="1:4" x14ac:dyDescent="0.25">
      <c r="A5405" s="9">
        <v>32.4508705139</v>
      </c>
      <c r="B5405" s="9">
        <v>33.400001525900002</v>
      </c>
      <c r="C5405" t="s">
        <v>181</v>
      </c>
      <c r="D5405">
        <v>5242001</v>
      </c>
    </row>
    <row r="5406" spans="1:4" x14ac:dyDescent="0.25">
      <c r="A5406" s="9">
        <v>32.391029357900003</v>
      </c>
      <c r="B5406" s="9">
        <v>33.189998626700003</v>
      </c>
      <c r="C5406" t="s">
        <v>181</v>
      </c>
      <c r="D5406">
        <v>7092001</v>
      </c>
    </row>
    <row r="5407" spans="1:4" x14ac:dyDescent="0.25">
      <c r="A5407" s="9">
        <v>32.389781951899998</v>
      </c>
      <c r="B5407" s="9">
        <v>33.1199989319</v>
      </c>
      <c r="C5407" t="s">
        <v>181</v>
      </c>
      <c r="D5407">
        <v>7232001</v>
      </c>
    </row>
    <row r="5408" spans="1:4" x14ac:dyDescent="0.25">
      <c r="A5408" s="9">
        <v>32.426658630399999</v>
      </c>
      <c r="B5408" s="9">
        <v>33.259998321499999</v>
      </c>
      <c r="C5408" t="s">
        <v>181</v>
      </c>
      <c r="D5408">
        <v>8302001</v>
      </c>
    </row>
    <row r="5409" spans="1:4" x14ac:dyDescent="0.25">
      <c r="A5409" s="9">
        <v>32.586513519299999</v>
      </c>
      <c r="B5409" s="9">
        <v>33.290000915500002</v>
      </c>
      <c r="C5409" t="s">
        <v>181</v>
      </c>
      <c r="D5409">
        <v>11082001</v>
      </c>
    </row>
    <row r="5410" spans="1:4" x14ac:dyDescent="0.25">
      <c r="A5410" s="9">
        <v>32.649105071999998</v>
      </c>
      <c r="B5410" s="9">
        <v>33.159999847400002</v>
      </c>
      <c r="C5410" t="s">
        <v>181</v>
      </c>
      <c r="D5410">
        <v>11202001</v>
      </c>
    </row>
    <row r="5411" spans="1:4" x14ac:dyDescent="0.25">
      <c r="A5411" s="9">
        <v>32.861217498800002</v>
      </c>
      <c r="B5411" s="9">
        <v>33.349998474099998</v>
      </c>
      <c r="C5411" t="s">
        <v>181</v>
      </c>
      <c r="D5411">
        <v>12202001</v>
      </c>
    </row>
    <row r="5412" spans="1:4" x14ac:dyDescent="0.25">
      <c r="A5412" s="9">
        <v>33.139266967799998</v>
      </c>
      <c r="B5412" s="9">
        <v>33.340000152599998</v>
      </c>
      <c r="C5412" t="s">
        <v>181</v>
      </c>
      <c r="D5412">
        <v>1302002</v>
      </c>
    </row>
    <row r="5413" spans="1:4" x14ac:dyDescent="0.25">
      <c r="A5413" s="9">
        <v>33.211048126199998</v>
      </c>
      <c r="B5413" s="9">
        <v>33.6100006104</v>
      </c>
      <c r="C5413" t="s">
        <v>181</v>
      </c>
      <c r="D5413">
        <v>3042002</v>
      </c>
    </row>
    <row r="5414" spans="1:4" x14ac:dyDescent="0.25">
      <c r="A5414" s="9">
        <v>33.221008300800001</v>
      </c>
      <c r="B5414" s="9">
        <v>33.669998168900001</v>
      </c>
      <c r="C5414" t="s">
        <v>181</v>
      </c>
      <c r="D5414">
        <v>3262002</v>
      </c>
    </row>
    <row r="5415" spans="1:4" x14ac:dyDescent="0.25">
      <c r="A5415" s="9">
        <v>33.168651580800002</v>
      </c>
      <c r="B5415" s="9">
        <v>33.560001373299997</v>
      </c>
      <c r="C5415" t="s">
        <v>181</v>
      </c>
      <c r="D5415">
        <v>4262002</v>
      </c>
    </row>
    <row r="5416" spans="1:4" x14ac:dyDescent="0.25">
      <c r="A5416" s="9">
        <v>33.138954162600001</v>
      </c>
      <c r="B5416" s="9">
        <v>33.479999542199998</v>
      </c>
      <c r="C5416" t="s">
        <v>181</v>
      </c>
      <c r="D5416">
        <v>5282002</v>
      </c>
    </row>
    <row r="5417" spans="1:4" x14ac:dyDescent="0.25">
      <c r="A5417" s="9">
        <v>33.119628906199999</v>
      </c>
      <c r="B5417" s="9">
        <v>33.3899993896</v>
      </c>
      <c r="C5417" t="s">
        <v>181</v>
      </c>
      <c r="D5417">
        <v>6252002</v>
      </c>
    </row>
    <row r="5418" spans="1:4" x14ac:dyDescent="0.25">
      <c r="A5418" s="9">
        <v>33.119617462199997</v>
      </c>
      <c r="B5418" s="9">
        <v>32.810001373299997</v>
      </c>
      <c r="C5418" t="s">
        <v>181</v>
      </c>
      <c r="D5418">
        <v>7292002</v>
      </c>
    </row>
    <row r="5419" spans="1:4" x14ac:dyDescent="0.25">
      <c r="A5419" s="9">
        <v>33.137142181400002</v>
      </c>
      <c r="B5419" s="9">
        <v>32.770000457800002</v>
      </c>
      <c r="C5419" t="s">
        <v>181</v>
      </c>
      <c r="D5419">
        <v>8282002</v>
      </c>
    </row>
    <row r="5420" spans="1:4" x14ac:dyDescent="0.25">
      <c r="A5420" s="9">
        <v>33.173580169700003</v>
      </c>
      <c r="B5420" s="9">
        <v>32.740001678500001</v>
      </c>
      <c r="C5420" t="s">
        <v>181</v>
      </c>
      <c r="D5420">
        <v>10022002</v>
      </c>
    </row>
    <row r="5421" spans="1:4" x14ac:dyDescent="0.25">
      <c r="A5421" s="9">
        <v>33.228904724099998</v>
      </c>
      <c r="B5421" s="9">
        <v>32.799999237100003</v>
      </c>
      <c r="C5421" t="s">
        <v>181</v>
      </c>
      <c r="D5421">
        <v>11072002</v>
      </c>
    </row>
    <row r="5422" spans="1:4" x14ac:dyDescent="0.25">
      <c r="A5422" s="9">
        <v>33.337341308600003</v>
      </c>
      <c r="B5422" s="9">
        <v>33.220001220699999</v>
      </c>
      <c r="C5422" t="s">
        <v>181</v>
      </c>
      <c r="D5422">
        <v>12022002</v>
      </c>
    </row>
    <row r="5423" spans="1:4" x14ac:dyDescent="0.25">
      <c r="A5423" s="9">
        <v>33.493526458700003</v>
      </c>
      <c r="B5423" s="9">
        <v>33.430000305199997</v>
      </c>
      <c r="C5423" t="s">
        <v>181</v>
      </c>
      <c r="D5423">
        <v>12302002</v>
      </c>
    </row>
    <row r="5424" spans="1:4" x14ac:dyDescent="0.25">
      <c r="A5424" s="9">
        <v>33.738254547099999</v>
      </c>
      <c r="B5424" s="9">
        <v>33</v>
      </c>
      <c r="C5424" t="s">
        <v>181</v>
      </c>
      <c r="D5424">
        <v>1302003</v>
      </c>
    </row>
    <row r="5425" spans="1:4" x14ac:dyDescent="0.25">
      <c r="A5425" s="9">
        <v>33.793361663799999</v>
      </c>
      <c r="B5425" s="9">
        <v>32.979999542199998</v>
      </c>
      <c r="C5425" t="s">
        <v>181</v>
      </c>
      <c r="D5425">
        <v>2242003</v>
      </c>
    </row>
    <row r="5426" spans="1:4" x14ac:dyDescent="0.25">
      <c r="A5426" s="9">
        <v>33.830917358400001</v>
      </c>
      <c r="B5426" s="9">
        <v>33.400001525900002</v>
      </c>
      <c r="C5426" t="s">
        <v>181</v>
      </c>
      <c r="D5426">
        <v>3262003</v>
      </c>
    </row>
    <row r="5427" spans="1:4" x14ac:dyDescent="0.25">
      <c r="A5427" s="9">
        <v>33.852447509800001</v>
      </c>
      <c r="B5427" s="9">
        <v>33.459999084499998</v>
      </c>
      <c r="C5427" t="s">
        <v>181</v>
      </c>
      <c r="D5427">
        <v>4292003</v>
      </c>
    </row>
    <row r="5428" spans="1:4" x14ac:dyDescent="0.25">
      <c r="A5428" s="9">
        <v>33.850021362299998</v>
      </c>
      <c r="B5428" s="9">
        <v>33.180000305199997</v>
      </c>
      <c r="C5428" t="s">
        <v>181</v>
      </c>
      <c r="D5428">
        <v>5272003</v>
      </c>
    </row>
    <row r="5429" spans="1:4" x14ac:dyDescent="0.25">
      <c r="A5429" s="9">
        <v>33.793006896999998</v>
      </c>
      <c r="B5429" s="9">
        <v>33.090000152599998</v>
      </c>
      <c r="C5429" t="s">
        <v>181</v>
      </c>
      <c r="D5429">
        <v>6262003</v>
      </c>
    </row>
    <row r="5430" spans="1:4" x14ac:dyDescent="0.25">
      <c r="A5430" s="9">
        <v>33.700176239000001</v>
      </c>
      <c r="B5430" s="9">
        <v>32.8600006104</v>
      </c>
      <c r="C5430" t="s">
        <v>181</v>
      </c>
      <c r="D5430">
        <v>7272003</v>
      </c>
    </row>
    <row r="5431" spans="1:4" x14ac:dyDescent="0.25">
      <c r="A5431" s="9">
        <v>33.599811553999999</v>
      </c>
      <c r="B5431" s="9">
        <v>32.840000152599998</v>
      </c>
      <c r="C5431" t="s">
        <v>181</v>
      </c>
      <c r="D5431">
        <v>8282003</v>
      </c>
    </row>
    <row r="5432" spans="1:4" x14ac:dyDescent="0.25">
      <c r="A5432" s="9">
        <v>33.530269622799999</v>
      </c>
      <c r="B5432" s="9">
        <v>32.8800010681</v>
      </c>
      <c r="C5432" t="s">
        <v>181</v>
      </c>
      <c r="D5432">
        <v>9262003</v>
      </c>
    </row>
    <row r="5433" spans="1:4" x14ac:dyDescent="0.25">
      <c r="A5433" s="9">
        <v>33.504356384300003</v>
      </c>
      <c r="B5433" s="9">
        <v>33.049999237100003</v>
      </c>
      <c r="C5433" t="s">
        <v>181</v>
      </c>
      <c r="D5433">
        <v>10252003</v>
      </c>
    </row>
    <row r="5434" spans="1:4" x14ac:dyDescent="0.25">
      <c r="A5434" s="9">
        <v>33.507663726799997</v>
      </c>
      <c r="B5434" s="9">
        <v>33.159999847400002</v>
      </c>
      <c r="C5434" t="s">
        <v>181</v>
      </c>
      <c r="D5434">
        <v>11262003</v>
      </c>
    </row>
    <row r="5435" spans="1:4" x14ac:dyDescent="0.25">
      <c r="A5435" s="9">
        <v>33.532077789299997</v>
      </c>
      <c r="B5435" s="9">
        <v>33.200000762899997</v>
      </c>
      <c r="C5435" t="s">
        <v>181</v>
      </c>
      <c r="D5435">
        <v>12222003</v>
      </c>
    </row>
    <row r="5436" spans="1:4" x14ac:dyDescent="0.25">
      <c r="A5436" s="9">
        <v>33.541549682599999</v>
      </c>
      <c r="B5436" s="9">
        <v>33.3699989319</v>
      </c>
      <c r="C5436" t="s">
        <v>181</v>
      </c>
      <c r="D5436">
        <v>12262003</v>
      </c>
    </row>
    <row r="5437" spans="1:4" x14ac:dyDescent="0.25">
      <c r="A5437" s="9">
        <v>33.779453277599998</v>
      </c>
      <c r="B5437" s="9">
        <v>33.590000152599998</v>
      </c>
      <c r="C5437" t="s">
        <v>181</v>
      </c>
      <c r="D5437">
        <v>2232004</v>
      </c>
    </row>
    <row r="5438" spans="1:4" x14ac:dyDescent="0.25">
      <c r="A5438" s="9">
        <v>33.916774749799998</v>
      </c>
      <c r="B5438" s="9">
        <v>33.330001831099999</v>
      </c>
      <c r="C5438" t="s">
        <v>181</v>
      </c>
      <c r="D5438">
        <v>4012004</v>
      </c>
    </row>
    <row r="5439" spans="1:4" x14ac:dyDescent="0.25">
      <c r="A5439" s="9">
        <v>33.903858184800001</v>
      </c>
      <c r="B5439" s="9">
        <v>33.200000762899997</v>
      </c>
      <c r="C5439" t="s">
        <v>181</v>
      </c>
      <c r="D5439">
        <v>4302004</v>
      </c>
    </row>
    <row r="5440" spans="1:4" x14ac:dyDescent="0.25">
      <c r="A5440" s="9">
        <v>33.830295562700002</v>
      </c>
      <c r="B5440" s="9">
        <v>33.150001525900002</v>
      </c>
      <c r="C5440" t="s">
        <v>181</v>
      </c>
      <c r="D5440">
        <v>5272004</v>
      </c>
    </row>
    <row r="5441" spans="1:4" x14ac:dyDescent="0.25">
      <c r="A5441" s="9">
        <v>33.697723388699998</v>
      </c>
      <c r="B5441" s="9">
        <v>32.819999694800003</v>
      </c>
      <c r="C5441" t="s">
        <v>181</v>
      </c>
      <c r="D5441">
        <v>6292004</v>
      </c>
    </row>
    <row r="5442" spans="1:4" x14ac:dyDescent="0.25">
      <c r="A5442" s="9">
        <v>33.5579414368</v>
      </c>
      <c r="B5442" s="9">
        <v>32.770000457800002</v>
      </c>
      <c r="C5442" t="s">
        <v>181</v>
      </c>
      <c r="D5442">
        <v>8032004</v>
      </c>
    </row>
    <row r="5443" spans="1:4" x14ac:dyDescent="0.25">
      <c r="A5443" s="9">
        <v>33.500839233400001</v>
      </c>
      <c r="B5443" s="9">
        <v>32.799999237100003</v>
      </c>
      <c r="C5443" t="s">
        <v>181</v>
      </c>
      <c r="D5443">
        <v>8302004</v>
      </c>
    </row>
    <row r="5444" spans="1:4" x14ac:dyDescent="0.25">
      <c r="A5444" s="9">
        <v>33.4862098694</v>
      </c>
      <c r="B5444" s="9">
        <v>32.779998779300001</v>
      </c>
      <c r="C5444" t="s">
        <v>181</v>
      </c>
      <c r="D5444">
        <v>9292004</v>
      </c>
    </row>
    <row r="5445" spans="1:4" x14ac:dyDescent="0.25">
      <c r="A5445" s="9">
        <v>33.5369911194</v>
      </c>
      <c r="B5445" s="9">
        <v>33.080001831099999</v>
      </c>
      <c r="C5445" t="s">
        <v>181</v>
      </c>
      <c r="D5445">
        <v>10272004</v>
      </c>
    </row>
    <row r="5446" spans="1:4" x14ac:dyDescent="0.25">
      <c r="A5446" s="9">
        <v>33.610744476299999</v>
      </c>
      <c r="B5446" s="9">
        <v>33.1399993896</v>
      </c>
      <c r="C5446" t="s">
        <v>181</v>
      </c>
      <c r="D5446">
        <v>12012004</v>
      </c>
    </row>
    <row r="5447" spans="1:4" x14ac:dyDescent="0.25">
      <c r="A5447" s="9">
        <v>33.606098175</v>
      </c>
      <c r="B5447" s="9">
        <v>33.279998779300001</v>
      </c>
      <c r="C5447" t="s">
        <v>181</v>
      </c>
      <c r="D5447">
        <v>12282004</v>
      </c>
    </row>
    <row r="5448" spans="1:4" x14ac:dyDescent="0.25">
      <c r="A5448" s="9">
        <v>33.769165039100002</v>
      </c>
      <c r="B5448" s="9">
        <v>33.700000762899997</v>
      </c>
      <c r="C5448" t="s">
        <v>181</v>
      </c>
      <c r="D5448">
        <v>2092005</v>
      </c>
    </row>
    <row r="5449" spans="1:4" x14ac:dyDescent="0.25">
      <c r="A5449" s="9">
        <v>33.783607482900003</v>
      </c>
      <c r="B5449" s="9">
        <v>34.049999237100003</v>
      </c>
      <c r="C5449" t="s">
        <v>181</v>
      </c>
      <c r="D5449">
        <v>2222005</v>
      </c>
    </row>
    <row r="5450" spans="1:4" x14ac:dyDescent="0.25">
      <c r="A5450" s="9">
        <v>33.8085479736</v>
      </c>
      <c r="B5450" s="9">
        <v>34.1199989319</v>
      </c>
      <c r="C5450" t="s">
        <v>181</v>
      </c>
      <c r="D5450">
        <v>3302005</v>
      </c>
    </row>
    <row r="5451" spans="1:4" x14ac:dyDescent="0.25">
      <c r="A5451" s="9">
        <v>33.815200805700002</v>
      </c>
      <c r="B5451" s="9">
        <v>33.520000457800002</v>
      </c>
      <c r="C5451" t="s">
        <v>181</v>
      </c>
      <c r="D5451">
        <v>5022005</v>
      </c>
    </row>
    <row r="5452" spans="1:4" x14ac:dyDescent="0.25">
      <c r="A5452" s="9">
        <v>33.7816696167</v>
      </c>
      <c r="B5452" s="9">
        <v>33.209999084499998</v>
      </c>
      <c r="C5452" t="s">
        <v>181</v>
      </c>
      <c r="D5452">
        <v>5262005</v>
      </c>
    </row>
    <row r="5453" spans="1:4" x14ac:dyDescent="0.25">
      <c r="A5453" s="9">
        <v>33.693717956500002</v>
      </c>
      <c r="B5453" s="9">
        <v>33.080001831099999</v>
      </c>
      <c r="C5453" t="s">
        <v>181</v>
      </c>
      <c r="D5453">
        <v>6302005</v>
      </c>
    </row>
    <row r="5454" spans="1:4" x14ac:dyDescent="0.25">
      <c r="A5454" s="9">
        <v>33.618110656699997</v>
      </c>
      <c r="B5454" s="9">
        <v>32.930000305199997</v>
      </c>
      <c r="C5454" t="s">
        <v>181</v>
      </c>
      <c r="D5454">
        <v>7282005</v>
      </c>
    </row>
    <row r="5455" spans="1:4" x14ac:dyDescent="0.25">
      <c r="A5455" s="9">
        <v>33.562953948999997</v>
      </c>
      <c r="B5455" s="9">
        <v>32.979999542199998</v>
      </c>
      <c r="C5455" t="s">
        <v>181</v>
      </c>
      <c r="D5455">
        <v>8312005</v>
      </c>
    </row>
    <row r="5456" spans="1:4" x14ac:dyDescent="0.25">
      <c r="A5456" s="9">
        <v>33.539314269999998</v>
      </c>
      <c r="B5456" s="9">
        <v>32.840000152599998</v>
      </c>
      <c r="C5456" t="s">
        <v>181</v>
      </c>
      <c r="D5456">
        <v>9282005</v>
      </c>
    </row>
    <row r="5457" spans="1:4" x14ac:dyDescent="0.25">
      <c r="A5457" s="9">
        <v>33.527423858600002</v>
      </c>
      <c r="B5457" s="9">
        <v>33.159999847400002</v>
      </c>
      <c r="C5457" t="s">
        <v>181</v>
      </c>
      <c r="D5457">
        <v>10282005</v>
      </c>
    </row>
    <row r="5458" spans="1:4" x14ac:dyDescent="0.25">
      <c r="A5458" s="9">
        <v>33.554729461699999</v>
      </c>
      <c r="B5458" s="9">
        <v>33.209999084499998</v>
      </c>
      <c r="C5458" t="s">
        <v>181</v>
      </c>
      <c r="D5458">
        <v>12062005</v>
      </c>
    </row>
    <row r="5459" spans="1:4" x14ac:dyDescent="0.25">
      <c r="A5459" s="9">
        <v>33.686130523700001</v>
      </c>
      <c r="B5459" s="9">
        <v>33.8800010681</v>
      </c>
      <c r="C5459" t="s">
        <v>181</v>
      </c>
      <c r="D5459">
        <v>1062006</v>
      </c>
    </row>
    <row r="5460" spans="1:4" x14ac:dyDescent="0.25">
      <c r="A5460" s="9">
        <v>33.829761505100002</v>
      </c>
      <c r="B5460" s="9">
        <v>33.569999694800003</v>
      </c>
      <c r="C5460" t="s">
        <v>181</v>
      </c>
      <c r="D5460">
        <v>2012006</v>
      </c>
    </row>
    <row r="5461" spans="1:4" x14ac:dyDescent="0.25">
      <c r="A5461" s="9">
        <v>33.882865905800003</v>
      </c>
      <c r="B5461" s="9">
        <v>33.729999542199998</v>
      </c>
      <c r="C5461" t="s">
        <v>181</v>
      </c>
      <c r="D5461">
        <v>3022006</v>
      </c>
    </row>
    <row r="5462" spans="1:4" x14ac:dyDescent="0.25">
      <c r="A5462" s="9">
        <v>33.962841033899998</v>
      </c>
      <c r="B5462" s="9">
        <v>33.930000305199997</v>
      </c>
      <c r="C5462" t="s">
        <v>181</v>
      </c>
      <c r="D5462">
        <v>3292006</v>
      </c>
    </row>
    <row r="5463" spans="1:4" x14ac:dyDescent="0.25">
      <c r="A5463" s="9">
        <v>34.125942230200003</v>
      </c>
      <c r="B5463" s="9">
        <v>34.020000457800002</v>
      </c>
      <c r="C5463" t="s">
        <v>181</v>
      </c>
      <c r="D5463">
        <v>4262006</v>
      </c>
    </row>
    <row r="5464" spans="1:4" x14ac:dyDescent="0.25">
      <c r="A5464" s="9">
        <v>34.189090728799997</v>
      </c>
      <c r="B5464" s="9">
        <v>33.490001678500001</v>
      </c>
      <c r="C5464" t="s">
        <v>181</v>
      </c>
      <c r="D5464">
        <v>5252006</v>
      </c>
    </row>
    <row r="5465" spans="1:4" x14ac:dyDescent="0.25">
      <c r="A5465" s="9">
        <v>34.161266326899998</v>
      </c>
      <c r="B5465" s="9">
        <v>33.229999542199998</v>
      </c>
      <c r="C5465" t="s">
        <v>181</v>
      </c>
      <c r="D5465">
        <v>7062006</v>
      </c>
    </row>
    <row r="5466" spans="1:4" x14ac:dyDescent="0.25">
      <c r="A5466" s="9">
        <v>34.108013153100003</v>
      </c>
      <c r="B5466" s="9">
        <v>33.189998626700003</v>
      </c>
      <c r="C5466" t="s">
        <v>181</v>
      </c>
      <c r="D5466">
        <v>8102006</v>
      </c>
    </row>
    <row r="5467" spans="1:4" x14ac:dyDescent="0.25">
      <c r="A5467" s="9">
        <v>34.075298309300003</v>
      </c>
      <c r="B5467" s="9">
        <v>33.1100006104</v>
      </c>
      <c r="C5467" t="s">
        <v>181</v>
      </c>
      <c r="D5467">
        <v>9012006</v>
      </c>
    </row>
    <row r="5468" spans="1:4" x14ac:dyDescent="0.25">
      <c r="A5468" s="9">
        <v>34.039314269999998</v>
      </c>
      <c r="B5468" s="9">
        <v>33.060001373299997</v>
      </c>
      <c r="C5468" t="s">
        <v>181</v>
      </c>
      <c r="D5468">
        <v>10042006</v>
      </c>
    </row>
    <row r="5469" spans="1:4" x14ac:dyDescent="0.25">
      <c r="A5469" s="9">
        <v>34.043117523200003</v>
      </c>
      <c r="B5469" s="9">
        <v>32.3699989319</v>
      </c>
      <c r="C5469" t="s">
        <v>181</v>
      </c>
      <c r="D5469">
        <v>11012006</v>
      </c>
    </row>
    <row r="5470" spans="1:4" x14ac:dyDescent="0.25">
      <c r="A5470" s="9">
        <v>34.051704406699997</v>
      </c>
      <c r="B5470" s="9">
        <v>33.169998168900001</v>
      </c>
      <c r="C5470" t="s">
        <v>181</v>
      </c>
      <c r="D5470">
        <v>11292006</v>
      </c>
    </row>
    <row r="5471" spans="1:4" x14ac:dyDescent="0.25">
      <c r="A5471" s="9">
        <v>34.072441101099997</v>
      </c>
      <c r="B5471" s="9">
        <v>33.229999542199998</v>
      </c>
      <c r="C5471" t="s">
        <v>181</v>
      </c>
      <c r="D5471">
        <v>12222006</v>
      </c>
    </row>
    <row r="5472" spans="1:4" x14ac:dyDescent="0.25">
      <c r="A5472" s="9">
        <v>34.137161254900001</v>
      </c>
      <c r="B5472" s="9">
        <v>33.209999084499998</v>
      </c>
      <c r="C5472" t="s">
        <v>181</v>
      </c>
      <c r="D5472">
        <v>2052007</v>
      </c>
    </row>
    <row r="5473" spans="1:4" x14ac:dyDescent="0.25">
      <c r="A5473" s="9">
        <v>34.159790039100002</v>
      </c>
      <c r="B5473" s="9">
        <v>33.419998168900001</v>
      </c>
      <c r="C5473" t="s">
        <v>181</v>
      </c>
      <c r="D5473">
        <v>3272007</v>
      </c>
    </row>
    <row r="5474" spans="1:4" x14ac:dyDescent="0.25">
      <c r="A5474" s="9">
        <v>34.159790039100002</v>
      </c>
      <c r="B5474" s="9">
        <v>33.240001678500001</v>
      </c>
      <c r="C5474" t="s">
        <v>181</v>
      </c>
      <c r="D5474">
        <v>3272007</v>
      </c>
    </row>
    <row r="5475" spans="1:4" x14ac:dyDescent="0.25">
      <c r="A5475" s="9">
        <v>34.127769470200001</v>
      </c>
      <c r="B5475" s="9">
        <v>33.1399993896</v>
      </c>
      <c r="C5475" t="s">
        <v>181</v>
      </c>
      <c r="D5475">
        <v>5012007</v>
      </c>
    </row>
    <row r="5476" spans="1:4" x14ac:dyDescent="0.25">
      <c r="A5476" s="9">
        <v>34.062435150100001</v>
      </c>
      <c r="B5476" s="9">
        <v>32.930000305199997</v>
      </c>
      <c r="C5476" t="s">
        <v>181</v>
      </c>
      <c r="D5476">
        <v>5312007</v>
      </c>
    </row>
    <row r="5477" spans="1:4" x14ac:dyDescent="0.25">
      <c r="A5477" s="9">
        <v>33.990642547599997</v>
      </c>
      <c r="B5477" s="9">
        <v>32.819999694800003</v>
      </c>
      <c r="C5477" t="s">
        <v>181</v>
      </c>
      <c r="D5477">
        <v>6272007</v>
      </c>
    </row>
    <row r="5478" spans="1:4" x14ac:dyDescent="0.25">
      <c r="A5478" s="9">
        <v>33.884643554699998</v>
      </c>
      <c r="B5478" s="9">
        <v>32.569999694800003</v>
      </c>
      <c r="C5478" t="s">
        <v>181</v>
      </c>
      <c r="D5478">
        <v>8022007</v>
      </c>
    </row>
    <row r="5479" spans="1:4" x14ac:dyDescent="0.25">
      <c r="A5479" s="9">
        <v>33.821468353299998</v>
      </c>
      <c r="B5479" s="9">
        <v>32.229999542199998</v>
      </c>
      <c r="C5479" t="s">
        <v>181</v>
      </c>
      <c r="D5479">
        <v>8312007</v>
      </c>
    </row>
    <row r="5480" spans="1:4" x14ac:dyDescent="0.25">
      <c r="A5480" s="9">
        <v>33.780437469500001</v>
      </c>
      <c r="B5480" s="9">
        <v>31.940000534100001</v>
      </c>
      <c r="C5480" t="s">
        <v>181</v>
      </c>
      <c r="D5480">
        <v>10022007</v>
      </c>
    </row>
    <row r="5481" spans="1:4" x14ac:dyDescent="0.25">
      <c r="A5481" s="9">
        <v>33.693611144999998</v>
      </c>
      <c r="B5481" s="9">
        <v>32.090000152599998</v>
      </c>
      <c r="C5481" t="s">
        <v>181</v>
      </c>
      <c r="D5481">
        <v>11022007</v>
      </c>
    </row>
    <row r="5482" spans="1:4" x14ac:dyDescent="0.25">
      <c r="A5482" s="9">
        <v>33.580238342299999</v>
      </c>
      <c r="B5482" s="9">
        <v>32.220001220699999</v>
      </c>
      <c r="C5482" t="s">
        <v>181</v>
      </c>
      <c r="D5482">
        <v>11292007</v>
      </c>
    </row>
    <row r="5483" spans="1:4" x14ac:dyDescent="0.25">
      <c r="A5483" s="9">
        <v>33.535469055199997</v>
      </c>
      <c r="B5483" s="9">
        <v>32.529998779300001</v>
      </c>
      <c r="C5483" t="s">
        <v>181</v>
      </c>
      <c r="D5483">
        <v>12202007</v>
      </c>
    </row>
    <row r="5484" spans="1:4" x14ac:dyDescent="0.25">
      <c r="A5484" s="9">
        <v>33.535015106199999</v>
      </c>
      <c r="B5484" s="9">
        <v>33.3899993896</v>
      </c>
      <c r="C5484" t="s">
        <v>181</v>
      </c>
      <c r="D5484">
        <v>1102008</v>
      </c>
    </row>
    <row r="5485" spans="1:4" x14ac:dyDescent="0.25">
      <c r="A5485" s="9">
        <v>33.593284606899999</v>
      </c>
      <c r="B5485" s="9">
        <v>34.049999237100003</v>
      </c>
      <c r="C5485" t="s">
        <v>181</v>
      </c>
      <c r="D5485">
        <v>2012008</v>
      </c>
    </row>
    <row r="5486" spans="1:4" x14ac:dyDescent="0.25">
      <c r="A5486" s="9">
        <v>33.7559776306</v>
      </c>
      <c r="B5486" s="9">
        <v>33.930000305199997</v>
      </c>
      <c r="C5486" t="s">
        <v>181</v>
      </c>
      <c r="D5486">
        <v>2292008</v>
      </c>
    </row>
    <row r="5487" spans="1:4" x14ac:dyDescent="0.25">
      <c r="A5487" s="9">
        <v>33.725208282499999</v>
      </c>
      <c r="B5487" s="9">
        <v>33.540000915500002</v>
      </c>
      <c r="C5487" t="s">
        <v>181</v>
      </c>
      <c r="D5487">
        <v>3212008</v>
      </c>
    </row>
    <row r="5488" spans="1:4" x14ac:dyDescent="0.25">
      <c r="A5488" s="9">
        <v>33.5459938049</v>
      </c>
      <c r="B5488" s="9">
        <v>33.3899993896</v>
      </c>
      <c r="C5488" t="s">
        <v>181</v>
      </c>
      <c r="D5488">
        <v>4282008</v>
      </c>
    </row>
    <row r="5489" spans="1:4" x14ac:dyDescent="0.25">
      <c r="A5489" s="9">
        <v>33.329246521000002</v>
      </c>
      <c r="B5489" s="9">
        <v>32.950000762899997</v>
      </c>
      <c r="C5489" t="s">
        <v>181</v>
      </c>
      <c r="D5489">
        <v>5302008</v>
      </c>
    </row>
    <row r="5490" spans="1:4" x14ac:dyDescent="0.25">
      <c r="A5490" s="9">
        <v>33.066181182900003</v>
      </c>
      <c r="B5490" s="9">
        <v>32.900001525900002</v>
      </c>
      <c r="C5490" t="s">
        <v>181</v>
      </c>
      <c r="D5490">
        <v>7022008</v>
      </c>
    </row>
    <row r="5491" spans="1:4" x14ac:dyDescent="0.25">
      <c r="A5491" s="9">
        <v>32.842945098900003</v>
      </c>
      <c r="B5491" s="9">
        <v>32.840000152599998</v>
      </c>
      <c r="C5491" t="s">
        <v>181</v>
      </c>
      <c r="D5491">
        <v>7302008</v>
      </c>
    </row>
    <row r="5492" spans="1:4" x14ac:dyDescent="0.25">
      <c r="A5492" s="9">
        <v>32.603015899699997</v>
      </c>
      <c r="B5492" s="9">
        <v>32.729999542199998</v>
      </c>
      <c r="C5492" t="s">
        <v>181</v>
      </c>
      <c r="D5492">
        <v>9042008</v>
      </c>
    </row>
    <row r="5493" spans="1:4" x14ac:dyDescent="0.25">
      <c r="A5493" s="9">
        <v>32.457015991200002</v>
      </c>
      <c r="B5493" s="9">
        <v>32.6100006104</v>
      </c>
      <c r="C5493" t="s">
        <v>181</v>
      </c>
      <c r="D5493">
        <v>10022008</v>
      </c>
    </row>
    <row r="5494" spans="1:4" x14ac:dyDescent="0.25">
      <c r="A5494" s="9">
        <v>32.346191406199999</v>
      </c>
      <c r="B5494" s="9">
        <v>32.919998168900001</v>
      </c>
      <c r="C5494" t="s">
        <v>181</v>
      </c>
      <c r="D5494">
        <v>10292008</v>
      </c>
    </row>
    <row r="5495" spans="1:4" x14ac:dyDescent="0.25">
      <c r="A5495" s="9">
        <v>32.266593933099998</v>
      </c>
      <c r="B5495" s="9">
        <v>33.159999847400002</v>
      </c>
      <c r="C5495" t="s">
        <v>181</v>
      </c>
      <c r="D5495">
        <v>12032008</v>
      </c>
    </row>
    <row r="5496" spans="1:4" x14ac:dyDescent="0.25">
      <c r="A5496" s="9">
        <v>32.1756858826</v>
      </c>
      <c r="B5496" s="9">
        <v>33.259998321499999</v>
      </c>
      <c r="C5496" t="s">
        <v>181</v>
      </c>
      <c r="D5496">
        <v>1082009</v>
      </c>
    </row>
    <row r="5497" spans="1:4" x14ac:dyDescent="0.25">
      <c r="A5497" s="9">
        <v>32.0953788757</v>
      </c>
      <c r="B5497" s="9">
        <v>33.279998779300001</v>
      </c>
      <c r="C5497" t="s">
        <v>181</v>
      </c>
      <c r="D5497">
        <v>1302009</v>
      </c>
    </row>
    <row r="5498" spans="1:4" x14ac:dyDescent="0.25">
      <c r="A5498" s="9">
        <v>32.043685913099999</v>
      </c>
      <c r="B5498" s="9">
        <v>33.939998626700003</v>
      </c>
      <c r="C5498" t="s">
        <v>181</v>
      </c>
      <c r="D5498">
        <v>2252009</v>
      </c>
    </row>
    <row r="5499" spans="1:4" x14ac:dyDescent="0.25">
      <c r="A5499" s="9">
        <v>31.969743728600001</v>
      </c>
      <c r="B5499" s="9">
        <v>33.529998779300001</v>
      </c>
      <c r="C5499" t="s">
        <v>181</v>
      </c>
      <c r="D5499">
        <v>3302009</v>
      </c>
    </row>
    <row r="5500" spans="1:4" x14ac:dyDescent="0.25">
      <c r="A5500" s="9">
        <v>31.818256378200001</v>
      </c>
      <c r="B5500" s="9">
        <v>33.299999237100003</v>
      </c>
      <c r="C5500" t="s">
        <v>181</v>
      </c>
      <c r="D5500">
        <v>5012009</v>
      </c>
    </row>
    <row r="5501" spans="1:4" x14ac:dyDescent="0.25">
      <c r="A5501" s="9">
        <v>31.615806579600001</v>
      </c>
      <c r="B5501" s="9">
        <v>33.069999694800003</v>
      </c>
      <c r="C5501" t="s">
        <v>181</v>
      </c>
      <c r="D5501">
        <v>6012009</v>
      </c>
    </row>
    <row r="5502" spans="1:4" x14ac:dyDescent="0.25">
      <c r="A5502" s="9">
        <v>31.440362930300001</v>
      </c>
      <c r="B5502" s="9">
        <v>33.020000457800002</v>
      </c>
      <c r="C5502" t="s">
        <v>181</v>
      </c>
      <c r="D5502">
        <v>6242009</v>
      </c>
    </row>
    <row r="5503" spans="1:4" x14ac:dyDescent="0.25">
      <c r="A5503" s="9">
        <v>31.108499526999999</v>
      </c>
      <c r="B5503" s="9">
        <v>32.840000152599998</v>
      </c>
      <c r="C5503" t="s">
        <v>181</v>
      </c>
      <c r="D5503">
        <v>8052009</v>
      </c>
    </row>
    <row r="5504" spans="1:4" x14ac:dyDescent="0.25">
      <c r="A5504" s="9">
        <v>30.916093826299999</v>
      </c>
      <c r="B5504" s="9">
        <v>32.8600006104</v>
      </c>
      <c r="C5504" t="s">
        <v>181</v>
      </c>
      <c r="D5504">
        <v>9012009</v>
      </c>
    </row>
    <row r="5505" spans="1:4" x14ac:dyDescent="0.25">
      <c r="A5505" s="9">
        <v>30.743965148899999</v>
      </c>
      <c r="B5505" s="9">
        <v>33</v>
      </c>
      <c r="C5505" t="s">
        <v>181</v>
      </c>
      <c r="D5505">
        <v>9302009</v>
      </c>
    </row>
    <row r="5506" spans="1:4" x14ac:dyDescent="0.25">
      <c r="A5506" s="9">
        <v>30.6755371094</v>
      </c>
      <c r="B5506" s="9">
        <v>33.400001525900002</v>
      </c>
      <c r="C5506" t="s">
        <v>181</v>
      </c>
      <c r="D5506">
        <v>10162009</v>
      </c>
    </row>
    <row r="5507" spans="1:4" x14ac:dyDescent="0.25">
      <c r="A5507" s="9">
        <v>30.626308441199999</v>
      </c>
      <c r="B5507" s="9">
        <v>33.349998474099998</v>
      </c>
      <c r="C5507" t="s">
        <v>181</v>
      </c>
      <c r="D5507">
        <v>11042009</v>
      </c>
    </row>
    <row r="5508" spans="1:4" x14ac:dyDescent="0.25">
      <c r="A5508" s="9">
        <v>30.3711509705</v>
      </c>
      <c r="B5508" s="9">
        <v>33.049999237100003</v>
      </c>
      <c r="C5508" t="s">
        <v>181</v>
      </c>
      <c r="D5508">
        <v>1052010</v>
      </c>
    </row>
    <row r="5509" spans="1:4" x14ac:dyDescent="0.25">
      <c r="A5509" s="9">
        <v>30.3148975372</v>
      </c>
      <c r="B5509" s="9">
        <v>33.720001220699999</v>
      </c>
      <c r="C5509" t="s">
        <v>181</v>
      </c>
      <c r="D5509">
        <v>1292010</v>
      </c>
    </row>
    <row r="5510" spans="1:4" x14ac:dyDescent="0.25">
      <c r="A5510" s="9">
        <v>30.317306518599999</v>
      </c>
      <c r="B5510" s="9">
        <v>33.680000305199997</v>
      </c>
      <c r="C5510" t="s">
        <v>181</v>
      </c>
      <c r="D5510">
        <v>3042010</v>
      </c>
    </row>
    <row r="5511" spans="1:4" x14ac:dyDescent="0.25">
      <c r="A5511" s="9">
        <v>30.301578521700002</v>
      </c>
      <c r="B5511" s="9">
        <v>33.700000762899997</v>
      </c>
      <c r="C5511" t="s">
        <v>181</v>
      </c>
      <c r="D5511">
        <v>3302010</v>
      </c>
    </row>
    <row r="5512" spans="1:4" x14ac:dyDescent="0.25">
      <c r="A5512" s="9">
        <v>30.2985496521</v>
      </c>
      <c r="B5512" s="9">
        <v>33.759998321499999</v>
      </c>
      <c r="C5512" t="s">
        <v>181</v>
      </c>
      <c r="D5512">
        <v>4292010</v>
      </c>
    </row>
    <row r="5513" spans="1:4" x14ac:dyDescent="0.25">
      <c r="A5513" s="9">
        <v>30.207834243800001</v>
      </c>
      <c r="B5513" s="9">
        <v>33.290000915500002</v>
      </c>
      <c r="C5513" t="s">
        <v>181</v>
      </c>
      <c r="D5513">
        <v>6042010</v>
      </c>
    </row>
    <row r="5514" spans="1:4" x14ac:dyDescent="0.25">
      <c r="A5514" s="9">
        <v>30.1441688538</v>
      </c>
      <c r="B5514" s="9">
        <v>33.1100006104</v>
      </c>
      <c r="C5514" t="s">
        <v>181</v>
      </c>
      <c r="D5514">
        <v>6302010</v>
      </c>
    </row>
    <row r="5515" spans="1:4" x14ac:dyDescent="0.25">
      <c r="A5515" s="9">
        <v>30.089155197099998</v>
      </c>
      <c r="B5515" s="9">
        <v>33.060001373299997</v>
      </c>
      <c r="C5515" t="s">
        <v>181</v>
      </c>
      <c r="D5515">
        <v>7302010</v>
      </c>
    </row>
    <row r="5516" spans="1:4" x14ac:dyDescent="0.25">
      <c r="A5516" s="9">
        <v>30.061334609999999</v>
      </c>
      <c r="B5516" s="9">
        <v>33</v>
      </c>
      <c r="C5516" t="s">
        <v>181</v>
      </c>
      <c r="D5516">
        <v>8312010</v>
      </c>
    </row>
    <row r="5517" spans="1:4" x14ac:dyDescent="0.25">
      <c r="A5517" s="9">
        <v>30.0765666962</v>
      </c>
      <c r="B5517" s="9">
        <v>32.939998626700003</v>
      </c>
      <c r="C5517" t="s">
        <v>181</v>
      </c>
      <c r="D5517">
        <v>10012010</v>
      </c>
    </row>
    <row r="5518" spans="1:4" x14ac:dyDescent="0.25">
      <c r="A5518" s="9">
        <v>30.117145538300001</v>
      </c>
      <c r="B5518" s="9">
        <v>33.209999084499998</v>
      </c>
      <c r="C5518" t="s">
        <v>181</v>
      </c>
      <c r="D5518">
        <v>10282010</v>
      </c>
    </row>
    <row r="5519" spans="1:4" x14ac:dyDescent="0.25">
      <c r="A5519" s="9">
        <v>30.1937675476</v>
      </c>
      <c r="B5519" s="9">
        <v>33.279998779300001</v>
      </c>
      <c r="C5519" t="s">
        <v>181</v>
      </c>
      <c r="D5519">
        <v>12012010</v>
      </c>
    </row>
    <row r="5520" spans="1:4" x14ac:dyDescent="0.25">
      <c r="A5520" s="9">
        <v>30.293613433800001</v>
      </c>
      <c r="B5520" s="9">
        <v>33.939998626700003</v>
      </c>
      <c r="C5520" t="s">
        <v>181</v>
      </c>
      <c r="D5520">
        <v>1052011</v>
      </c>
    </row>
    <row r="5521" spans="1:4" x14ac:dyDescent="0.25">
      <c r="A5521" s="9">
        <v>30.3212890625</v>
      </c>
      <c r="B5521" s="9">
        <v>33.560001373299997</v>
      </c>
      <c r="C5521" t="s">
        <v>181</v>
      </c>
      <c r="D5521">
        <v>1272011</v>
      </c>
    </row>
    <row r="5522" spans="1:4" x14ac:dyDescent="0.25">
      <c r="A5522" s="9">
        <v>30.332317352299999</v>
      </c>
      <c r="B5522" s="9">
        <v>34.029998779300001</v>
      </c>
      <c r="C5522" t="s">
        <v>181</v>
      </c>
      <c r="D5522">
        <v>2282011</v>
      </c>
    </row>
    <row r="5523" spans="1:4" x14ac:dyDescent="0.25">
      <c r="A5523" s="9">
        <v>30.412559509299999</v>
      </c>
      <c r="B5523" s="9">
        <v>34.490001678500001</v>
      </c>
      <c r="C5523" t="s">
        <v>181</v>
      </c>
      <c r="D5523">
        <v>4012011</v>
      </c>
    </row>
    <row r="5524" spans="1:4" x14ac:dyDescent="0.25">
      <c r="A5524" s="9">
        <v>30.502986908</v>
      </c>
      <c r="B5524" s="9">
        <v>33.540000915500002</v>
      </c>
      <c r="C5524" t="s">
        <v>181</v>
      </c>
      <c r="D5524">
        <v>5022011</v>
      </c>
    </row>
    <row r="5525" spans="1:4" x14ac:dyDescent="0.25">
      <c r="A5525" s="9">
        <v>30.528350830099999</v>
      </c>
      <c r="B5525" s="9">
        <v>33.25</v>
      </c>
      <c r="C5525" t="s">
        <v>181</v>
      </c>
      <c r="D5525">
        <v>6032011</v>
      </c>
    </row>
    <row r="5526" spans="1:4" x14ac:dyDescent="0.25">
      <c r="A5526" s="9">
        <v>30.571109771700002</v>
      </c>
      <c r="B5526" s="9">
        <v>33.180000305199997</v>
      </c>
      <c r="C5526" t="s">
        <v>181</v>
      </c>
      <c r="D5526">
        <v>6282011</v>
      </c>
    </row>
    <row r="5527" spans="1:4" x14ac:dyDescent="0.25">
      <c r="A5527" s="9">
        <v>30.5893592834</v>
      </c>
      <c r="B5527" s="9">
        <v>33.009998321499999</v>
      </c>
      <c r="C5527" t="s">
        <v>181</v>
      </c>
      <c r="D5527">
        <v>8012011</v>
      </c>
    </row>
    <row r="5528" spans="1:4" x14ac:dyDescent="0.25">
      <c r="A5528" s="9">
        <v>30.615606308</v>
      </c>
      <c r="B5528" s="9">
        <v>32.939998626700003</v>
      </c>
      <c r="C5528" t="s">
        <v>181</v>
      </c>
      <c r="D5528">
        <v>8292011</v>
      </c>
    </row>
    <row r="5529" spans="1:4" x14ac:dyDescent="0.25">
      <c r="A5529" s="9">
        <v>30.678134918200001</v>
      </c>
      <c r="B5529" s="9">
        <v>33.189998626700003</v>
      </c>
      <c r="C5529" t="s">
        <v>181</v>
      </c>
      <c r="D5529">
        <v>10032011</v>
      </c>
    </row>
    <row r="5530" spans="1:4" x14ac:dyDescent="0.25">
      <c r="A5530" s="9">
        <v>30.770441055300001</v>
      </c>
      <c r="B5530" s="9">
        <v>33.209999084499998</v>
      </c>
      <c r="C5530" t="s">
        <v>181</v>
      </c>
      <c r="D5530">
        <v>11022011</v>
      </c>
    </row>
    <row r="5531" spans="1:4" x14ac:dyDescent="0.25">
      <c r="A5531" s="9">
        <v>30.839008331300001</v>
      </c>
      <c r="B5531" s="9">
        <v>33.200000762899997</v>
      </c>
      <c r="C5531" t="s">
        <v>181</v>
      </c>
      <c r="D5531">
        <v>11302011</v>
      </c>
    </row>
    <row r="5532" spans="1:4" x14ac:dyDescent="0.25">
      <c r="A5532" s="9">
        <v>30.865699768100001</v>
      </c>
      <c r="B5532" s="9">
        <v>33.259998321499999</v>
      </c>
      <c r="C5532" t="s">
        <v>181</v>
      </c>
      <c r="D5532">
        <v>1062012</v>
      </c>
    </row>
    <row r="5533" spans="1:4" x14ac:dyDescent="0.25">
      <c r="A5533" s="9">
        <v>30.898056030300001</v>
      </c>
      <c r="B5533" s="9">
        <v>33.430000305199997</v>
      </c>
      <c r="C5533" t="s">
        <v>181</v>
      </c>
      <c r="D5533">
        <v>1302012</v>
      </c>
    </row>
    <row r="5534" spans="1:4" x14ac:dyDescent="0.25">
      <c r="A5534" s="9">
        <v>30.907281875599999</v>
      </c>
      <c r="B5534" s="9">
        <v>33.3699989319</v>
      </c>
      <c r="C5534" t="s">
        <v>181</v>
      </c>
      <c r="D5534">
        <v>3052012</v>
      </c>
    </row>
    <row r="5535" spans="1:4" x14ac:dyDescent="0.25">
      <c r="A5535" s="9">
        <v>30.949819564799999</v>
      </c>
      <c r="B5535" s="9">
        <v>33.569999694800003</v>
      </c>
      <c r="C5535" t="s">
        <v>181</v>
      </c>
      <c r="D5535">
        <v>4022012</v>
      </c>
    </row>
    <row r="5536" spans="1:4" x14ac:dyDescent="0.25">
      <c r="A5536" s="9">
        <v>31.0105476379</v>
      </c>
      <c r="B5536" s="9">
        <v>33.3600006104</v>
      </c>
      <c r="C5536" t="s">
        <v>181</v>
      </c>
      <c r="D5536">
        <v>4302012</v>
      </c>
    </row>
    <row r="5537" spans="1:4" x14ac:dyDescent="0.25">
      <c r="A5537" s="9">
        <v>31.021772384599998</v>
      </c>
      <c r="B5537" s="9">
        <v>32.990001678500001</v>
      </c>
      <c r="C5537" t="s">
        <v>181</v>
      </c>
      <c r="D5537">
        <v>6012012</v>
      </c>
    </row>
    <row r="5538" spans="1:4" x14ac:dyDescent="0.25">
      <c r="A5538" s="9">
        <v>31.059108734100001</v>
      </c>
      <c r="B5538" s="9">
        <v>32.840000152599998</v>
      </c>
      <c r="C5538" t="s">
        <v>181</v>
      </c>
      <c r="D5538">
        <v>6292012</v>
      </c>
    </row>
    <row r="5539" spans="1:4" x14ac:dyDescent="0.25">
      <c r="A5539" s="9">
        <v>31.111824035600002</v>
      </c>
      <c r="B5539" s="9">
        <v>32.8899993896</v>
      </c>
      <c r="C5539" t="s">
        <v>181</v>
      </c>
      <c r="D5539">
        <v>8012012</v>
      </c>
    </row>
    <row r="5540" spans="1:4" x14ac:dyDescent="0.25">
      <c r="A5540" s="9">
        <v>31.164846420300002</v>
      </c>
      <c r="B5540" s="9">
        <v>32.8699989319</v>
      </c>
      <c r="C5540" t="s">
        <v>181</v>
      </c>
      <c r="D5540">
        <v>8272012</v>
      </c>
    </row>
    <row r="5541" spans="1:4" x14ac:dyDescent="0.25">
      <c r="A5541" s="9">
        <v>31.238656997700001</v>
      </c>
      <c r="B5541" s="9">
        <v>32.900001525900002</v>
      </c>
      <c r="C5541" t="s">
        <v>181</v>
      </c>
      <c r="D5541">
        <v>9272012</v>
      </c>
    </row>
    <row r="5542" spans="1:4" x14ac:dyDescent="0.25">
      <c r="A5542" s="9">
        <v>31.306070327800001</v>
      </c>
      <c r="B5542" s="9">
        <v>33.020000457800002</v>
      </c>
      <c r="C5542" t="s">
        <v>181</v>
      </c>
      <c r="D5542">
        <v>10292012</v>
      </c>
    </row>
    <row r="5543" spans="1:4" x14ac:dyDescent="0.25">
      <c r="A5543" s="9">
        <v>31.405857086200001</v>
      </c>
      <c r="B5543" s="9">
        <v>33.520000457800002</v>
      </c>
      <c r="C5543" t="s">
        <v>181</v>
      </c>
      <c r="D5543">
        <v>12062012</v>
      </c>
    </row>
    <row r="5544" spans="1:4" x14ac:dyDescent="0.25">
      <c r="A5544" s="9">
        <v>31.526891708400001</v>
      </c>
      <c r="B5544" s="9">
        <v>33.770000457800002</v>
      </c>
      <c r="C5544" t="s">
        <v>181</v>
      </c>
      <c r="D5544">
        <v>1022013</v>
      </c>
    </row>
    <row r="5545" spans="1:4" x14ac:dyDescent="0.25">
      <c r="A5545" s="9">
        <v>31.654325485200001</v>
      </c>
      <c r="B5545" s="9">
        <v>33.6199989319</v>
      </c>
      <c r="C5545" t="s">
        <v>181</v>
      </c>
      <c r="D5545">
        <v>1302013</v>
      </c>
    </row>
    <row r="5546" spans="1:4" x14ac:dyDescent="0.25">
      <c r="A5546" s="9">
        <v>31.7216567993</v>
      </c>
      <c r="B5546" s="9">
        <v>33.400001525900002</v>
      </c>
      <c r="C5546" t="s">
        <v>181</v>
      </c>
      <c r="D5546">
        <v>2272013</v>
      </c>
    </row>
    <row r="5547" spans="1:4" x14ac:dyDescent="0.25">
      <c r="A5547" s="9">
        <v>31.738380432100001</v>
      </c>
      <c r="B5547" s="9">
        <v>33.349998474099998</v>
      </c>
      <c r="C5547" t="s">
        <v>181</v>
      </c>
      <c r="D5547">
        <v>4032013</v>
      </c>
    </row>
    <row r="5548" spans="1:4" x14ac:dyDescent="0.25">
      <c r="A5548" s="9">
        <v>31.6744785309</v>
      </c>
      <c r="B5548" s="9">
        <v>32.790000915500002</v>
      </c>
      <c r="C5548" t="s">
        <v>181</v>
      </c>
      <c r="D5548">
        <v>5312013</v>
      </c>
    </row>
    <row r="5549" spans="1:4" x14ac:dyDescent="0.25">
      <c r="A5549" s="9">
        <v>31.634517669699999</v>
      </c>
      <c r="B5549" s="9">
        <v>32.759998321499999</v>
      </c>
      <c r="C5549" t="s">
        <v>181</v>
      </c>
      <c r="D5549">
        <v>6242013</v>
      </c>
    </row>
    <row r="5550" spans="1:4" x14ac:dyDescent="0.25">
      <c r="A5550" s="9">
        <v>31.570220947300001</v>
      </c>
      <c r="B5550" s="9">
        <v>32.75</v>
      </c>
      <c r="C5550" t="s">
        <v>181</v>
      </c>
      <c r="D5550">
        <v>8012013</v>
      </c>
    </row>
    <row r="5551" spans="1:4" x14ac:dyDescent="0.25">
      <c r="A5551" s="9">
        <v>31.5117053986</v>
      </c>
      <c r="B5551" s="9">
        <v>32.590000152599998</v>
      </c>
      <c r="C5551" t="s">
        <v>181</v>
      </c>
      <c r="D5551">
        <v>9062013</v>
      </c>
    </row>
    <row r="5552" spans="1:4" x14ac:dyDescent="0.25">
      <c r="A5552" s="9">
        <v>31.442714691199999</v>
      </c>
      <c r="B5552" s="9">
        <v>32.479999542199998</v>
      </c>
      <c r="C5552" t="s">
        <v>181</v>
      </c>
      <c r="D5552">
        <v>10082013</v>
      </c>
    </row>
    <row r="5553" spans="1:4" x14ac:dyDescent="0.25">
      <c r="A5553" s="9">
        <v>31.3724441528</v>
      </c>
      <c r="B5553" s="9">
        <v>32.569999694800003</v>
      </c>
      <c r="C5553" t="s">
        <v>181</v>
      </c>
      <c r="D5553">
        <v>11042013</v>
      </c>
    </row>
    <row r="5554" spans="1:4" x14ac:dyDescent="0.25">
      <c r="A5554" s="9">
        <v>31.2986450195</v>
      </c>
      <c r="B5554" s="9">
        <v>32.790000915500002</v>
      </c>
      <c r="C5554" t="s">
        <v>181</v>
      </c>
      <c r="D5554">
        <v>12022013</v>
      </c>
    </row>
    <row r="5555" spans="1:4" x14ac:dyDescent="0.25">
      <c r="A5555" s="9">
        <v>31.186828613300001</v>
      </c>
      <c r="B5555" s="9">
        <v>32.8899993896</v>
      </c>
      <c r="C5555" t="s">
        <v>181</v>
      </c>
      <c r="D5555">
        <v>1082014</v>
      </c>
    </row>
    <row r="5556" spans="1:4" x14ac:dyDescent="0.25">
      <c r="A5556" s="9">
        <v>31.071281433100001</v>
      </c>
      <c r="B5556" s="9">
        <v>32.970001220699999</v>
      </c>
      <c r="C5556" t="s">
        <v>181</v>
      </c>
      <c r="D5556">
        <v>2032014</v>
      </c>
    </row>
    <row r="5557" spans="1:4" x14ac:dyDescent="0.25">
      <c r="A5557" s="9">
        <v>30.942970275899999</v>
      </c>
      <c r="B5557" s="9">
        <v>33.189998626700003</v>
      </c>
      <c r="C5557" t="s">
        <v>181</v>
      </c>
      <c r="D5557">
        <v>3032014</v>
      </c>
    </row>
    <row r="5558" spans="1:4" x14ac:dyDescent="0.25">
      <c r="A5558" s="9">
        <v>30.8258914948</v>
      </c>
      <c r="B5558" s="9">
        <v>33.200000762899997</v>
      </c>
      <c r="C5558" t="s">
        <v>181</v>
      </c>
      <c r="D5558">
        <v>3282014</v>
      </c>
    </row>
    <row r="5559" spans="1:4" x14ac:dyDescent="0.25">
      <c r="A5559" s="9">
        <v>30.6499462128</v>
      </c>
      <c r="B5559" s="9">
        <v>33.159999847400002</v>
      </c>
      <c r="C5559" t="s">
        <v>181</v>
      </c>
      <c r="D5559">
        <v>4302014</v>
      </c>
    </row>
    <row r="5560" spans="1:4" x14ac:dyDescent="0.25">
      <c r="A5560" s="9">
        <v>30.401763916</v>
      </c>
      <c r="B5560" s="9">
        <v>32.979999542199998</v>
      </c>
      <c r="C5560" t="s">
        <v>181</v>
      </c>
      <c r="D5560">
        <v>6052014</v>
      </c>
    </row>
    <row r="5561" spans="1:4" x14ac:dyDescent="0.25">
      <c r="A5561" s="9">
        <v>30.194427490199999</v>
      </c>
      <c r="B5561" s="9">
        <v>32.560001373299997</v>
      </c>
      <c r="C5561" t="s">
        <v>181</v>
      </c>
      <c r="D5561">
        <v>7032014</v>
      </c>
    </row>
    <row r="5562" spans="1:4" x14ac:dyDescent="0.25">
      <c r="A5562" s="9">
        <v>29.987457275400001</v>
      </c>
      <c r="B5562" s="9">
        <v>32.1300010681</v>
      </c>
      <c r="C5562" t="s">
        <v>181</v>
      </c>
      <c r="D5562">
        <v>7302014</v>
      </c>
    </row>
    <row r="5563" spans="1:4" x14ac:dyDescent="0.25">
      <c r="A5563" s="9">
        <v>29.782930374100001</v>
      </c>
      <c r="B5563" s="9">
        <v>31.979999542200002</v>
      </c>
      <c r="C5563" t="s">
        <v>181</v>
      </c>
      <c r="D5563">
        <v>8272014</v>
      </c>
    </row>
    <row r="5564" spans="1:4" x14ac:dyDescent="0.25">
      <c r="A5564" s="9">
        <v>29.485969543500001</v>
      </c>
      <c r="B5564" s="9">
        <v>31.850000381499999</v>
      </c>
      <c r="C5564" t="s">
        <v>181</v>
      </c>
      <c r="D5564">
        <v>10022014</v>
      </c>
    </row>
    <row r="5565" spans="1:4" x14ac:dyDescent="0.25">
      <c r="A5565" s="9">
        <v>29.155780792200002</v>
      </c>
      <c r="B5565" s="9">
        <v>31.840000152599998</v>
      </c>
      <c r="C5565" t="s">
        <v>181</v>
      </c>
      <c r="D5565">
        <v>11072014</v>
      </c>
    </row>
    <row r="5566" spans="1:4" x14ac:dyDescent="0.25">
      <c r="A5566" s="9">
        <v>28.926256179799999</v>
      </c>
      <c r="B5566" s="9">
        <v>31.690000534100001</v>
      </c>
      <c r="C5566" t="s">
        <v>181</v>
      </c>
      <c r="D5566">
        <v>12012014</v>
      </c>
    </row>
    <row r="5567" spans="1:4" x14ac:dyDescent="0.25">
      <c r="A5567" s="9">
        <v>28.632551193200001</v>
      </c>
      <c r="B5567" s="9">
        <v>33.340000152599998</v>
      </c>
      <c r="C5567" t="s">
        <v>181</v>
      </c>
      <c r="D5567">
        <v>1152015</v>
      </c>
    </row>
    <row r="5568" spans="1:4" x14ac:dyDescent="0.25">
      <c r="A5568" s="9">
        <v>28.360925674400001</v>
      </c>
      <c r="B5568" s="9">
        <v>33.439998626700003</v>
      </c>
      <c r="C5568" t="s">
        <v>181</v>
      </c>
      <c r="D5568">
        <v>3032015</v>
      </c>
    </row>
    <row r="5569" spans="1:4" x14ac:dyDescent="0.25">
      <c r="A5569" s="9">
        <v>28.258979797399999</v>
      </c>
      <c r="B5569" s="9">
        <v>33.169998168900001</v>
      </c>
      <c r="C5569" t="s">
        <v>181</v>
      </c>
      <c r="D5569">
        <v>3232015</v>
      </c>
    </row>
    <row r="5570" spans="1:4" x14ac:dyDescent="0.25">
      <c r="A5570" s="9">
        <v>28.104227066</v>
      </c>
      <c r="B5570" s="9">
        <v>32.930000305199997</v>
      </c>
      <c r="C5570" t="s">
        <v>181</v>
      </c>
      <c r="D5570">
        <v>4252015</v>
      </c>
    </row>
    <row r="5571" spans="1:4" x14ac:dyDescent="0.25">
      <c r="A5571" s="9">
        <v>28.084398269699999</v>
      </c>
      <c r="B5571" s="9">
        <v>33.049999237100003</v>
      </c>
      <c r="C5571" t="s">
        <v>181</v>
      </c>
      <c r="D5571">
        <v>4302015</v>
      </c>
    </row>
    <row r="5572" spans="1:4" x14ac:dyDescent="0.25">
      <c r="A5572" s="9">
        <v>27.990680694600002</v>
      </c>
      <c r="B5572" s="9">
        <v>33.080001831099999</v>
      </c>
      <c r="C5572" t="s">
        <v>181</v>
      </c>
      <c r="D5572">
        <v>5202015</v>
      </c>
    </row>
    <row r="5573" spans="1:4" x14ac:dyDescent="0.25">
      <c r="A5573" s="9">
        <v>27.832998275800001</v>
      </c>
      <c r="B5573" s="9">
        <v>32.8800010681</v>
      </c>
      <c r="C5573" t="s">
        <v>181</v>
      </c>
      <c r="D5573">
        <v>6242015</v>
      </c>
    </row>
    <row r="5574" spans="1:4" x14ac:dyDescent="0.25">
      <c r="A5574" s="9">
        <v>27.6613864899</v>
      </c>
      <c r="B5574" s="9">
        <v>32.8600006104</v>
      </c>
      <c r="C5574" t="s">
        <v>181</v>
      </c>
      <c r="D5574">
        <v>8032015</v>
      </c>
    </row>
    <row r="5575" spans="1:4" x14ac:dyDescent="0.25">
      <c r="A5575" s="9">
        <v>37.015399932900003</v>
      </c>
      <c r="B5575" s="9">
        <v>34.220001220699999</v>
      </c>
      <c r="C5575" t="s">
        <v>182</v>
      </c>
      <c r="D5575">
        <v>10021991</v>
      </c>
    </row>
    <row r="5576" spans="1:4" x14ac:dyDescent="0.25">
      <c r="A5576" s="9">
        <v>37.200805664100002</v>
      </c>
      <c r="B5576" s="9">
        <v>33.75</v>
      </c>
      <c r="C5576" t="s">
        <v>182</v>
      </c>
      <c r="D5576">
        <v>10311991</v>
      </c>
    </row>
    <row r="5577" spans="1:4" x14ac:dyDescent="0.25">
      <c r="A5577" s="9">
        <v>37.200805664100002</v>
      </c>
      <c r="B5577" s="9">
        <v>33.470001220699999</v>
      </c>
      <c r="C5577" t="s">
        <v>182</v>
      </c>
      <c r="D5577">
        <v>10311991</v>
      </c>
    </row>
    <row r="5578" spans="1:4" x14ac:dyDescent="0.25">
      <c r="A5578" s="9">
        <v>37.182193756099998</v>
      </c>
      <c r="B5578" s="9">
        <v>33.040000915500002</v>
      </c>
      <c r="C5578" t="s">
        <v>182</v>
      </c>
      <c r="D5578">
        <v>12101991</v>
      </c>
    </row>
    <row r="5579" spans="1:4" x14ac:dyDescent="0.25">
      <c r="A5579" s="9">
        <v>37.101924896200003</v>
      </c>
      <c r="B5579" s="9">
        <v>32.900001525900002</v>
      </c>
      <c r="C5579" t="s">
        <v>182</v>
      </c>
      <c r="D5579">
        <v>12261991</v>
      </c>
    </row>
    <row r="5580" spans="1:4" x14ac:dyDescent="0.25">
      <c r="A5580" s="9">
        <v>37.099571228000002</v>
      </c>
      <c r="B5580" s="9">
        <v>32.900001525900002</v>
      </c>
      <c r="C5580" t="s">
        <v>182</v>
      </c>
      <c r="D5580">
        <v>12311991</v>
      </c>
    </row>
    <row r="5581" spans="1:4" x14ac:dyDescent="0.25">
      <c r="A5581" s="9">
        <v>37.1779403687</v>
      </c>
      <c r="B5581" s="9">
        <v>36.430000305199997</v>
      </c>
      <c r="C5581" t="s">
        <v>182</v>
      </c>
      <c r="D5581">
        <v>1301992</v>
      </c>
    </row>
    <row r="5582" spans="1:4" x14ac:dyDescent="0.25">
      <c r="A5582" s="9">
        <v>37.264587402300002</v>
      </c>
      <c r="B5582" s="9">
        <v>37.979999542199998</v>
      </c>
      <c r="C5582" t="s">
        <v>182</v>
      </c>
      <c r="D5582">
        <v>2271992</v>
      </c>
    </row>
    <row r="5583" spans="1:4" x14ac:dyDescent="0.25">
      <c r="A5583" s="9">
        <v>37.280326843300003</v>
      </c>
      <c r="B5583" s="9">
        <v>38.029998779300001</v>
      </c>
      <c r="C5583" t="s">
        <v>182</v>
      </c>
      <c r="D5583">
        <v>3131992</v>
      </c>
    </row>
    <row r="5584" spans="1:4" x14ac:dyDescent="0.25">
      <c r="A5584" s="9">
        <v>37.272102355999998</v>
      </c>
      <c r="B5584" s="9">
        <v>38</v>
      </c>
      <c r="C5584" t="s">
        <v>182</v>
      </c>
      <c r="D5584">
        <v>3251992</v>
      </c>
    </row>
    <row r="5585" spans="1:4" x14ac:dyDescent="0.25">
      <c r="A5585" s="9">
        <v>37.008926391599999</v>
      </c>
      <c r="B5585" s="9">
        <v>37.540000915500002</v>
      </c>
      <c r="C5585" t="s">
        <v>182</v>
      </c>
      <c r="D5585">
        <v>4291992</v>
      </c>
    </row>
    <row r="5586" spans="1:4" x14ac:dyDescent="0.25">
      <c r="A5586" s="9">
        <v>36.639785766599999</v>
      </c>
      <c r="B5586" s="9">
        <v>37.279998779300001</v>
      </c>
      <c r="C5586" t="s">
        <v>182</v>
      </c>
      <c r="D5586">
        <v>5291992</v>
      </c>
    </row>
    <row r="5587" spans="1:4" x14ac:dyDescent="0.25">
      <c r="A5587" s="9">
        <v>36.2782020569</v>
      </c>
      <c r="B5587" s="9">
        <v>37.1100006104</v>
      </c>
      <c r="C5587" t="s">
        <v>182</v>
      </c>
      <c r="D5587">
        <v>6261992</v>
      </c>
    </row>
    <row r="5588" spans="1:4" x14ac:dyDescent="0.25">
      <c r="A5588" s="9">
        <v>35.820930480999998</v>
      </c>
      <c r="B5588" s="9">
        <v>36.049999237100003</v>
      </c>
      <c r="C5588" t="s">
        <v>182</v>
      </c>
      <c r="D5588">
        <v>7301992</v>
      </c>
    </row>
    <row r="5589" spans="1:4" x14ac:dyDescent="0.25">
      <c r="A5589" s="9">
        <v>35.357170105000002</v>
      </c>
      <c r="B5589" s="9">
        <v>34.990001678500001</v>
      </c>
      <c r="C5589" t="s">
        <v>182</v>
      </c>
      <c r="D5589">
        <v>8311992</v>
      </c>
    </row>
    <row r="5590" spans="1:4" x14ac:dyDescent="0.25">
      <c r="A5590" s="9">
        <v>34.928421020499997</v>
      </c>
      <c r="B5590" s="9">
        <v>34.209999084499998</v>
      </c>
      <c r="C5590" t="s">
        <v>182</v>
      </c>
      <c r="D5590">
        <v>9291992</v>
      </c>
    </row>
    <row r="5591" spans="1:4" x14ac:dyDescent="0.25">
      <c r="A5591" s="9">
        <v>34.373851776099997</v>
      </c>
      <c r="B5591" s="9">
        <v>34.599998474099998</v>
      </c>
      <c r="C5591" t="s">
        <v>182</v>
      </c>
      <c r="D5591">
        <v>11111992</v>
      </c>
    </row>
    <row r="5592" spans="1:4" x14ac:dyDescent="0.25">
      <c r="A5592" s="9">
        <v>34.106761932399998</v>
      </c>
      <c r="B5592" s="9">
        <v>35.049999237100003</v>
      </c>
      <c r="C5592" t="s">
        <v>182</v>
      </c>
      <c r="D5592">
        <v>12021992</v>
      </c>
    </row>
    <row r="5593" spans="1:4" x14ac:dyDescent="0.25">
      <c r="A5593" s="9">
        <v>33.9058761597</v>
      </c>
      <c r="B5593" s="9">
        <v>37.029998779300001</v>
      </c>
      <c r="C5593" t="s">
        <v>182</v>
      </c>
      <c r="D5593">
        <v>1041993</v>
      </c>
    </row>
    <row r="5594" spans="1:4" x14ac:dyDescent="0.25">
      <c r="A5594" s="9">
        <v>33.839141845699999</v>
      </c>
      <c r="B5594" s="9">
        <v>37.810001373299997</v>
      </c>
      <c r="C5594" t="s">
        <v>182</v>
      </c>
      <c r="D5594">
        <v>1141993</v>
      </c>
    </row>
    <row r="5595" spans="1:4" x14ac:dyDescent="0.25">
      <c r="A5595" s="9">
        <v>33.795761108400001</v>
      </c>
      <c r="B5595" s="9">
        <v>38.450000762899997</v>
      </c>
      <c r="C5595" t="s">
        <v>182</v>
      </c>
      <c r="D5595">
        <v>1251993</v>
      </c>
    </row>
    <row r="5596" spans="1:4" x14ac:dyDescent="0.25">
      <c r="A5596" s="9">
        <v>33.521694183299999</v>
      </c>
      <c r="B5596" s="9">
        <v>38.590000152599998</v>
      </c>
      <c r="C5596" t="s">
        <v>182</v>
      </c>
      <c r="D5596">
        <v>3031993</v>
      </c>
    </row>
    <row r="5597" spans="1:4" x14ac:dyDescent="0.25">
      <c r="A5597" s="9">
        <v>33.335498809800001</v>
      </c>
      <c r="B5597" s="9">
        <v>38.200000762899997</v>
      </c>
      <c r="C5597" t="s">
        <v>182</v>
      </c>
      <c r="D5597">
        <v>4021993</v>
      </c>
    </row>
    <row r="5598" spans="1:4" x14ac:dyDescent="0.25">
      <c r="A5598" s="9">
        <v>32.830215454099999</v>
      </c>
      <c r="B5598" s="9">
        <v>37.790000915500002</v>
      </c>
      <c r="C5598" t="s">
        <v>182</v>
      </c>
      <c r="D5598">
        <v>6091993</v>
      </c>
    </row>
    <row r="5599" spans="1:4" x14ac:dyDescent="0.25">
      <c r="A5599" s="9">
        <v>32.693386077900001</v>
      </c>
      <c r="B5599" s="9">
        <v>37.419998168900001</v>
      </c>
      <c r="C5599" t="s">
        <v>182</v>
      </c>
      <c r="D5599">
        <v>6291993</v>
      </c>
    </row>
    <row r="5600" spans="1:4" x14ac:dyDescent="0.25">
      <c r="A5600" s="9">
        <v>32.365661621100003</v>
      </c>
      <c r="B5600" s="9">
        <v>37.279998779300001</v>
      </c>
      <c r="C5600" t="s">
        <v>182</v>
      </c>
      <c r="D5600">
        <v>7281993</v>
      </c>
    </row>
    <row r="5601" spans="1:4" x14ac:dyDescent="0.25">
      <c r="A5601" s="9">
        <v>31.957685470600001</v>
      </c>
      <c r="B5601" s="9">
        <v>37.270000457800002</v>
      </c>
      <c r="C5601" t="s">
        <v>182</v>
      </c>
      <c r="D5601">
        <v>8301993</v>
      </c>
    </row>
    <row r="5602" spans="1:4" x14ac:dyDescent="0.25">
      <c r="A5602" s="9">
        <v>31.6540203094</v>
      </c>
      <c r="B5602" s="9">
        <v>37.270000457800002</v>
      </c>
      <c r="C5602" t="s">
        <v>182</v>
      </c>
      <c r="D5602">
        <v>9291993</v>
      </c>
    </row>
    <row r="5603" spans="1:4" x14ac:dyDescent="0.25">
      <c r="A5603" s="9">
        <v>31.361696243299999</v>
      </c>
      <c r="B5603" s="9">
        <v>37.270000457800002</v>
      </c>
      <c r="C5603" t="s">
        <v>182</v>
      </c>
      <c r="D5603">
        <v>11021993</v>
      </c>
    </row>
    <row r="5604" spans="1:4" x14ac:dyDescent="0.25">
      <c r="A5604" s="9">
        <v>31.260137558</v>
      </c>
      <c r="B5604" s="9">
        <v>37.520000457800002</v>
      </c>
      <c r="C5604" t="s">
        <v>182</v>
      </c>
      <c r="D5604">
        <v>11291993</v>
      </c>
    </row>
    <row r="5605" spans="1:4" x14ac:dyDescent="0.25">
      <c r="A5605" s="9">
        <v>31.325019836399999</v>
      </c>
      <c r="B5605" s="9">
        <v>37.459999084499998</v>
      </c>
      <c r="C5605" t="s">
        <v>182</v>
      </c>
      <c r="D5605">
        <v>1071994</v>
      </c>
    </row>
    <row r="5606" spans="1:4" x14ac:dyDescent="0.25">
      <c r="A5606" s="9">
        <v>31.325019836399999</v>
      </c>
      <c r="B5606" s="9">
        <v>37.459999084499998</v>
      </c>
      <c r="C5606" t="s">
        <v>182</v>
      </c>
      <c r="D5606">
        <v>1071994</v>
      </c>
    </row>
    <row r="5607" spans="1:4" x14ac:dyDescent="0.25">
      <c r="A5607" s="9">
        <v>31.277423858599999</v>
      </c>
      <c r="B5607" s="9">
        <v>37.529998779300001</v>
      </c>
      <c r="C5607" t="s">
        <v>182</v>
      </c>
      <c r="D5607">
        <v>1201994</v>
      </c>
    </row>
    <row r="5608" spans="1:4" x14ac:dyDescent="0.25">
      <c r="A5608" s="9">
        <v>31.3911170959</v>
      </c>
      <c r="B5608" s="9">
        <v>37.950000762899997</v>
      </c>
      <c r="C5608" t="s">
        <v>182</v>
      </c>
      <c r="D5608">
        <v>2231994</v>
      </c>
    </row>
    <row r="5609" spans="1:4" x14ac:dyDescent="0.25">
      <c r="A5609" s="9">
        <v>31.462362289400001</v>
      </c>
      <c r="B5609" s="9">
        <v>37.759998321499999</v>
      </c>
      <c r="C5609" t="s">
        <v>182</v>
      </c>
      <c r="D5609">
        <v>3231994</v>
      </c>
    </row>
    <row r="5610" spans="1:4" x14ac:dyDescent="0.25">
      <c r="A5610" s="9">
        <v>31.503276825</v>
      </c>
      <c r="B5610" s="9">
        <v>37.569999694800003</v>
      </c>
      <c r="C5610" t="s">
        <v>182</v>
      </c>
      <c r="D5610">
        <v>4271994</v>
      </c>
    </row>
    <row r="5611" spans="1:4" x14ac:dyDescent="0.25">
      <c r="A5611" s="9">
        <v>31.7833328247</v>
      </c>
      <c r="B5611" s="9">
        <v>37.3800010681</v>
      </c>
      <c r="C5611" t="s">
        <v>182</v>
      </c>
      <c r="D5611">
        <v>5281994</v>
      </c>
    </row>
    <row r="5612" spans="1:4" x14ac:dyDescent="0.25">
      <c r="A5612" s="9">
        <v>31.886871337900001</v>
      </c>
      <c r="B5612" s="9">
        <v>37.099998474099998</v>
      </c>
      <c r="C5612" t="s">
        <v>182</v>
      </c>
      <c r="D5612">
        <v>6291994</v>
      </c>
    </row>
    <row r="5613" spans="1:4" x14ac:dyDescent="0.25">
      <c r="A5613" s="9">
        <v>32.001594543499998</v>
      </c>
      <c r="B5613" s="9">
        <v>37.029998779300001</v>
      </c>
      <c r="C5613" t="s">
        <v>182</v>
      </c>
      <c r="D5613">
        <v>7281994</v>
      </c>
    </row>
    <row r="5614" spans="1:4" x14ac:dyDescent="0.25">
      <c r="A5614" s="9">
        <v>32.203273773200003</v>
      </c>
      <c r="B5614" s="9">
        <v>36.520000457800002</v>
      </c>
      <c r="C5614" t="s">
        <v>182</v>
      </c>
      <c r="D5614">
        <v>8311994</v>
      </c>
    </row>
    <row r="5615" spans="1:4" x14ac:dyDescent="0.25">
      <c r="A5615" s="9">
        <v>32.442695617699997</v>
      </c>
      <c r="B5615" s="9">
        <v>36.25</v>
      </c>
      <c r="C5615" t="s">
        <v>182</v>
      </c>
      <c r="D5615">
        <v>9281994</v>
      </c>
    </row>
    <row r="5616" spans="1:4" x14ac:dyDescent="0.25">
      <c r="A5616" s="9">
        <v>32.803657531699997</v>
      </c>
      <c r="B5616" s="9">
        <v>36.290000915500002</v>
      </c>
      <c r="C5616" t="s">
        <v>182</v>
      </c>
      <c r="D5616">
        <v>10241994</v>
      </c>
    </row>
    <row r="5617" spans="1:4" x14ac:dyDescent="0.25">
      <c r="A5617" s="9">
        <v>33.251487731899999</v>
      </c>
      <c r="B5617" s="9">
        <v>36.3800010681</v>
      </c>
      <c r="C5617" t="s">
        <v>182</v>
      </c>
      <c r="D5617">
        <v>11291994</v>
      </c>
    </row>
    <row r="5618" spans="1:4" x14ac:dyDescent="0.25">
      <c r="A5618" s="9">
        <v>33.649147033699997</v>
      </c>
      <c r="B5618" s="9">
        <v>37.349998474099998</v>
      </c>
      <c r="C5618" t="s">
        <v>182</v>
      </c>
      <c r="D5618">
        <v>12301994</v>
      </c>
    </row>
    <row r="5619" spans="1:4" x14ac:dyDescent="0.25">
      <c r="A5619" s="9">
        <v>34.072189331099999</v>
      </c>
      <c r="B5619" s="9">
        <v>38.3600006104</v>
      </c>
      <c r="C5619" t="s">
        <v>182</v>
      </c>
      <c r="D5619">
        <v>1251995</v>
      </c>
    </row>
    <row r="5620" spans="1:4" x14ac:dyDescent="0.25">
      <c r="A5620" s="9">
        <v>34.459606170699999</v>
      </c>
      <c r="B5620" s="9">
        <v>37.930000305199997</v>
      </c>
      <c r="C5620" t="s">
        <v>182</v>
      </c>
      <c r="D5620">
        <v>2281995</v>
      </c>
    </row>
    <row r="5621" spans="1:4" x14ac:dyDescent="0.25">
      <c r="A5621" s="9">
        <v>34.682708740199999</v>
      </c>
      <c r="B5621" s="9">
        <v>38.439998626700003</v>
      </c>
      <c r="C5621" t="s">
        <v>182</v>
      </c>
      <c r="D5621">
        <v>3161995</v>
      </c>
    </row>
    <row r="5622" spans="1:4" x14ac:dyDescent="0.25">
      <c r="A5622" s="9">
        <v>34.875331878700003</v>
      </c>
      <c r="B5622" s="9">
        <v>38.25</v>
      </c>
      <c r="C5622" t="s">
        <v>182</v>
      </c>
      <c r="D5622">
        <v>3301995</v>
      </c>
    </row>
    <row r="5623" spans="1:4" x14ac:dyDescent="0.25">
      <c r="A5623" s="9">
        <v>35.289451599099998</v>
      </c>
      <c r="B5623" s="9">
        <v>37.599998474099998</v>
      </c>
      <c r="C5623" t="s">
        <v>182</v>
      </c>
      <c r="D5623">
        <v>4271995</v>
      </c>
    </row>
    <row r="5624" spans="1:4" x14ac:dyDescent="0.25">
      <c r="A5624" s="9">
        <v>35.867286682100001</v>
      </c>
      <c r="B5624" s="9">
        <v>37.479999542199998</v>
      </c>
      <c r="C5624" t="s">
        <v>182</v>
      </c>
      <c r="D5624">
        <v>5301995</v>
      </c>
    </row>
    <row r="5625" spans="1:4" x14ac:dyDescent="0.25">
      <c r="A5625" s="9">
        <v>36.210861206099999</v>
      </c>
      <c r="B5625" s="9">
        <v>37.340000152599998</v>
      </c>
      <c r="C5625" t="s">
        <v>182</v>
      </c>
      <c r="D5625">
        <v>6301995</v>
      </c>
    </row>
    <row r="5626" spans="1:4" x14ac:dyDescent="0.25">
      <c r="A5626" s="9">
        <v>36.309238433799997</v>
      </c>
      <c r="B5626" s="9">
        <v>37.209999084499998</v>
      </c>
      <c r="C5626" t="s">
        <v>182</v>
      </c>
      <c r="D5626">
        <v>7311995</v>
      </c>
    </row>
    <row r="5627" spans="1:4" x14ac:dyDescent="0.25">
      <c r="A5627" s="9">
        <v>36.332828521700002</v>
      </c>
      <c r="B5627" s="9">
        <v>37.090000152599998</v>
      </c>
      <c r="C5627" t="s">
        <v>182</v>
      </c>
      <c r="D5627">
        <v>9051995</v>
      </c>
    </row>
    <row r="5628" spans="1:4" x14ac:dyDescent="0.25">
      <c r="A5628" s="9">
        <v>36.347412109399997</v>
      </c>
      <c r="B5628" s="9">
        <v>37.229999542199998</v>
      </c>
      <c r="C5628" t="s">
        <v>182</v>
      </c>
      <c r="D5628">
        <v>10311995</v>
      </c>
    </row>
    <row r="5629" spans="1:4" x14ac:dyDescent="0.25">
      <c r="A5629" s="9">
        <v>36.375659942600002</v>
      </c>
      <c r="B5629" s="9">
        <v>37.25</v>
      </c>
      <c r="C5629" t="s">
        <v>182</v>
      </c>
      <c r="D5629">
        <v>11271995</v>
      </c>
    </row>
    <row r="5630" spans="1:4" x14ac:dyDescent="0.25">
      <c r="A5630" s="9">
        <v>36.559253692600002</v>
      </c>
      <c r="B5630" s="9">
        <v>37.3699989319</v>
      </c>
      <c r="C5630" t="s">
        <v>182</v>
      </c>
      <c r="D5630">
        <v>12281995</v>
      </c>
    </row>
    <row r="5631" spans="1:4" x14ac:dyDescent="0.25">
      <c r="A5631" s="9">
        <v>36.702018737800003</v>
      </c>
      <c r="B5631" s="9">
        <v>37.759998321499999</v>
      </c>
      <c r="C5631" t="s">
        <v>182</v>
      </c>
      <c r="D5631">
        <v>2061996</v>
      </c>
    </row>
    <row r="5632" spans="1:4" x14ac:dyDescent="0.25">
      <c r="A5632" s="9">
        <v>36.702972412100003</v>
      </c>
      <c r="B5632" s="9">
        <v>37.990001678500001</v>
      </c>
      <c r="C5632" t="s">
        <v>182</v>
      </c>
      <c r="D5632">
        <v>2261996</v>
      </c>
    </row>
    <row r="5633" spans="1:4" x14ac:dyDescent="0.25">
      <c r="A5633" s="9">
        <v>36.637802123999997</v>
      </c>
      <c r="B5633" s="9">
        <v>37.740001678500001</v>
      </c>
      <c r="C5633" t="s">
        <v>182</v>
      </c>
      <c r="D5633">
        <v>3291996</v>
      </c>
    </row>
    <row r="5634" spans="1:4" x14ac:dyDescent="0.25">
      <c r="A5634" s="9">
        <v>36.505649566700001</v>
      </c>
      <c r="B5634" s="9">
        <v>37.459999084499998</v>
      </c>
      <c r="C5634" t="s">
        <v>182</v>
      </c>
      <c r="D5634">
        <v>4301996</v>
      </c>
    </row>
    <row r="5635" spans="1:4" x14ac:dyDescent="0.25">
      <c r="A5635" s="9">
        <v>36.341403961200001</v>
      </c>
      <c r="B5635" s="9">
        <v>37.3800010681</v>
      </c>
      <c r="C5635" t="s">
        <v>182</v>
      </c>
      <c r="D5635">
        <v>5301996</v>
      </c>
    </row>
    <row r="5636" spans="1:4" x14ac:dyDescent="0.25">
      <c r="A5636" s="9">
        <v>36.104022979699998</v>
      </c>
      <c r="B5636" s="9">
        <v>37.029998779300001</v>
      </c>
      <c r="C5636" t="s">
        <v>182</v>
      </c>
      <c r="D5636">
        <v>7011996</v>
      </c>
    </row>
    <row r="5637" spans="1:4" x14ac:dyDescent="0.25">
      <c r="A5637" s="9">
        <v>35.894210815400001</v>
      </c>
      <c r="B5637" s="9">
        <v>37.009998321499999</v>
      </c>
      <c r="C5637" t="s">
        <v>182</v>
      </c>
      <c r="D5637">
        <v>7261996</v>
      </c>
    </row>
    <row r="5638" spans="1:4" x14ac:dyDescent="0.25">
      <c r="A5638" s="9">
        <v>35.673305511499997</v>
      </c>
      <c r="B5638" s="9">
        <v>36.930000305199997</v>
      </c>
      <c r="C5638" t="s">
        <v>182</v>
      </c>
      <c r="D5638">
        <v>8301996</v>
      </c>
    </row>
    <row r="5639" spans="1:4" x14ac:dyDescent="0.25">
      <c r="A5639" s="9">
        <v>35.587020873999997</v>
      </c>
      <c r="B5639" s="9">
        <v>36.939998626700003</v>
      </c>
      <c r="C5639" t="s">
        <v>182</v>
      </c>
      <c r="D5639">
        <v>9271996</v>
      </c>
    </row>
    <row r="5640" spans="1:4" x14ac:dyDescent="0.25">
      <c r="A5640" s="9">
        <v>35.6146087646</v>
      </c>
      <c r="B5640" s="9">
        <v>37.229999542199998</v>
      </c>
      <c r="C5640" t="s">
        <v>182</v>
      </c>
      <c r="D5640">
        <v>11011996</v>
      </c>
    </row>
    <row r="5641" spans="1:4" x14ac:dyDescent="0.25">
      <c r="A5641" s="9">
        <v>35.893264770499997</v>
      </c>
      <c r="B5641" s="9">
        <v>37.330001831099999</v>
      </c>
      <c r="C5641" t="s">
        <v>182</v>
      </c>
      <c r="D5641">
        <v>12041996</v>
      </c>
    </row>
    <row r="5642" spans="1:4" x14ac:dyDescent="0.25">
      <c r="A5642" s="9">
        <v>36.1280250549</v>
      </c>
      <c r="B5642" s="9">
        <v>37.520000457800002</v>
      </c>
      <c r="C5642" t="s">
        <v>182</v>
      </c>
      <c r="D5642">
        <v>12271996</v>
      </c>
    </row>
    <row r="5643" spans="1:4" x14ac:dyDescent="0.25">
      <c r="A5643" s="9">
        <v>36.444702148399998</v>
      </c>
      <c r="B5643" s="9">
        <v>38.209999084499998</v>
      </c>
      <c r="C5643" t="s">
        <v>182</v>
      </c>
      <c r="D5643">
        <v>1311997</v>
      </c>
    </row>
    <row r="5644" spans="1:4" x14ac:dyDescent="0.25">
      <c r="A5644" s="9">
        <v>36.634895324699997</v>
      </c>
      <c r="B5644" s="9">
        <v>37.680000305199997</v>
      </c>
      <c r="C5644" t="s">
        <v>182</v>
      </c>
      <c r="D5644">
        <v>2271997</v>
      </c>
    </row>
    <row r="5645" spans="1:4" x14ac:dyDescent="0.25">
      <c r="A5645" s="9">
        <v>36.722572326700003</v>
      </c>
      <c r="B5645" s="9">
        <v>37.290000915500002</v>
      </c>
      <c r="C5645" t="s">
        <v>182</v>
      </c>
      <c r="D5645">
        <v>3281997</v>
      </c>
    </row>
    <row r="5646" spans="1:4" x14ac:dyDescent="0.25">
      <c r="A5646" s="9">
        <v>36.790275573700001</v>
      </c>
      <c r="B5646" s="9">
        <v>37.080001831099999</v>
      </c>
      <c r="C5646" t="s">
        <v>182</v>
      </c>
      <c r="D5646">
        <v>4281997</v>
      </c>
    </row>
    <row r="5647" spans="1:4" x14ac:dyDescent="0.25">
      <c r="A5647" s="9">
        <v>36.888526916499998</v>
      </c>
      <c r="B5647" s="9">
        <v>36.990001678500001</v>
      </c>
      <c r="C5647" t="s">
        <v>182</v>
      </c>
      <c r="D5647">
        <v>5291997</v>
      </c>
    </row>
    <row r="5648" spans="1:4" x14ac:dyDescent="0.25">
      <c r="A5648" s="9">
        <v>37.006759643599999</v>
      </c>
      <c r="B5648" s="9">
        <v>36.8699989319</v>
      </c>
      <c r="C5648" t="s">
        <v>182</v>
      </c>
      <c r="D5648">
        <v>7091997</v>
      </c>
    </row>
    <row r="5649" spans="1:4" x14ac:dyDescent="0.25">
      <c r="A5649" s="9">
        <v>37.0567131042</v>
      </c>
      <c r="B5649" s="9">
        <v>36.849998474099998</v>
      </c>
      <c r="C5649" t="s">
        <v>182</v>
      </c>
      <c r="D5649">
        <v>8051997</v>
      </c>
    </row>
    <row r="5650" spans="1:4" x14ac:dyDescent="0.25">
      <c r="A5650" s="9">
        <v>37.104434967000003</v>
      </c>
      <c r="B5650" s="9">
        <v>36.840000152599998</v>
      </c>
      <c r="C5650" t="s">
        <v>182</v>
      </c>
      <c r="D5650">
        <v>8281997</v>
      </c>
    </row>
    <row r="5651" spans="1:4" x14ac:dyDescent="0.25">
      <c r="A5651" s="9">
        <v>37.142383575399997</v>
      </c>
      <c r="B5651" s="9">
        <v>36.840000152599998</v>
      </c>
      <c r="C5651" t="s">
        <v>182</v>
      </c>
      <c r="D5651">
        <v>9301997</v>
      </c>
    </row>
    <row r="5652" spans="1:4" x14ac:dyDescent="0.25">
      <c r="A5652" s="9">
        <v>37.203590393100001</v>
      </c>
      <c r="B5652" s="9">
        <v>36.779998779300001</v>
      </c>
      <c r="C5652" t="s">
        <v>182</v>
      </c>
      <c r="D5652">
        <v>10301997</v>
      </c>
    </row>
    <row r="5653" spans="1:4" x14ac:dyDescent="0.25">
      <c r="A5653" s="9">
        <v>37.342212676999999</v>
      </c>
      <c r="B5653" s="9">
        <v>36.819999694800003</v>
      </c>
      <c r="C5653" t="s">
        <v>182</v>
      </c>
      <c r="D5653">
        <v>11241997</v>
      </c>
    </row>
    <row r="5654" spans="1:4" x14ac:dyDescent="0.25">
      <c r="A5654" s="9">
        <v>37.625865936300002</v>
      </c>
      <c r="B5654" s="9">
        <v>37.459999084499998</v>
      </c>
      <c r="C5654" t="s">
        <v>182</v>
      </c>
      <c r="D5654">
        <v>12301997</v>
      </c>
    </row>
    <row r="5655" spans="1:4" x14ac:dyDescent="0.25">
      <c r="A5655" s="9">
        <v>37.7333984375</v>
      </c>
      <c r="B5655" s="9">
        <v>37.849998474099998</v>
      </c>
      <c r="C5655" t="s">
        <v>182</v>
      </c>
      <c r="D5655">
        <v>1291998</v>
      </c>
    </row>
    <row r="5656" spans="1:4" x14ac:dyDescent="0.25">
      <c r="A5656" s="9">
        <v>37.835136413599997</v>
      </c>
      <c r="B5656" s="9">
        <v>38.569999694800003</v>
      </c>
      <c r="C5656" t="s">
        <v>182</v>
      </c>
      <c r="D5656">
        <v>2261998</v>
      </c>
    </row>
    <row r="5657" spans="1:4" x14ac:dyDescent="0.25">
      <c r="A5657" s="9">
        <v>38.337718963599997</v>
      </c>
      <c r="B5657" s="9">
        <v>37.799999237100003</v>
      </c>
      <c r="C5657" t="s">
        <v>182</v>
      </c>
      <c r="D5657">
        <v>3301998</v>
      </c>
    </row>
    <row r="5658" spans="1:4" x14ac:dyDescent="0.25">
      <c r="A5658" s="9">
        <v>38.5576629639</v>
      </c>
      <c r="B5658" s="9">
        <v>37.580001831099999</v>
      </c>
      <c r="C5658" t="s">
        <v>182</v>
      </c>
      <c r="D5658">
        <v>5121998</v>
      </c>
    </row>
    <row r="5659" spans="1:4" x14ac:dyDescent="0.25">
      <c r="A5659" s="9">
        <v>38.634056091300003</v>
      </c>
      <c r="B5659" s="9">
        <v>37.529998779300001</v>
      </c>
      <c r="C5659" t="s">
        <v>182</v>
      </c>
      <c r="D5659">
        <v>6011998</v>
      </c>
    </row>
    <row r="5660" spans="1:4" x14ac:dyDescent="0.25">
      <c r="A5660" s="9">
        <v>38.673580169700003</v>
      </c>
      <c r="B5660" s="9">
        <v>37.419998168900001</v>
      </c>
      <c r="C5660" t="s">
        <v>182</v>
      </c>
      <c r="D5660">
        <v>7011998</v>
      </c>
    </row>
    <row r="5661" spans="1:4" x14ac:dyDescent="0.25">
      <c r="A5661" s="9">
        <v>38.4453353882</v>
      </c>
      <c r="B5661" s="9">
        <v>36.950000762899997</v>
      </c>
      <c r="C5661" t="s">
        <v>182</v>
      </c>
      <c r="D5661">
        <v>8041998</v>
      </c>
    </row>
    <row r="5662" spans="1:4" x14ac:dyDescent="0.25">
      <c r="A5662" s="9">
        <v>38.288490295400003</v>
      </c>
      <c r="B5662" s="9">
        <v>36.939998626700003</v>
      </c>
      <c r="C5662" t="s">
        <v>182</v>
      </c>
      <c r="D5662">
        <v>8311998</v>
      </c>
    </row>
    <row r="5663" spans="1:4" x14ac:dyDescent="0.25">
      <c r="A5663" s="9">
        <v>38.1751556396</v>
      </c>
      <c r="B5663" s="9">
        <v>37.040000915500002</v>
      </c>
      <c r="C5663" t="s">
        <v>182</v>
      </c>
      <c r="D5663">
        <v>9291998</v>
      </c>
    </row>
    <row r="5664" spans="1:4" x14ac:dyDescent="0.25">
      <c r="A5664" s="9">
        <v>38.102825164800002</v>
      </c>
      <c r="B5664" s="9">
        <v>37.020000457800002</v>
      </c>
      <c r="C5664" t="s">
        <v>182</v>
      </c>
      <c r="D5664">
        <v>10281998</v>
      </c>
    </row>
    <row r="5665" spans="1:4" x14ac:dyDescent="0.25">
      <c r="A5665" s="9">
        <v>38.223247528100003</v>
      </c>
      <c r="B5665" s="9">
        <v>37.1199989319</v>
      </c>
      <c r="C5665" t="s">
        <v>182</v>
      </c>
      <c r="D5665">
        <v>12021998</v>
      </c>
    </row>
    <row r="5666" spans="1:4" x14ac:dyDescent="0.25">
      <c r="A5666" s="9">
        <v>38.348171234100001</v>
      </c>
      <c r="B5666" s="9">
        <v>37.029998779300001</v>
      </c>
      <c r="C5666" t="s">
        <v>182</v>
      </c>
      <c r="D5666">
        <v>12281998</v>
      </c>
    </row>
    <row r="5667" spans="1:4" x14ac:dyDescent="0.25">
      <c r="A5667" s="9">
        <v>38.379501342799998</v>
      </c>
      <c r="B5667" s="9">
        <v>37.229999542199998</v>
      </c>
      <c r="C5667" t="s">
        <v>182</v>
      </c>
      <c r="D5667">
        <v>1291999</v>
      </c>
    </row>
    <row r="5668" spans="1:4" x14ac:dyDescent="0.25">
      <c r="A5668" s="9">
        <v>38.487457275399997</v>
      </c>
      <c r="B5668" s="9">
        <v>37.430000305199997</v>
      </c>
      <c r="C5668" t="s">
        <v>182</v>
      </c>
      <c r="D5668">
        <v>2241999</v>
      </c>
    </row>
    <row r="5669" spans="1:4" x14ac:dyDescent="0.25">
      <c r="A5669" s="9">
        <v>38.448112487800003</v>
      </c>
      <c r="B5669" s="9">
        <v>37.479999542199998</v>
      </c>
      <c r="C5669" t="s">
        <v>182</v>
      </c>
      <c r="D5669">
        <v>4021999</v>
      </c>
    </row>
    <row r="5670" spans="1:4" x14ac:dyDescent="0.25">
      <c r="A5670" s="9">
        <v>38.353530883799998</v>
      </c>
      <c r="B5670" s="9">
        <v>37.330001831099999</v>
      </c>
      <c r="C5670" t="s">
        <v>182</v>
      </c>
      <c r="D5670">
        <v>4301999</v>
      </c>
    </row>
    <row r="5671" spans="1:4" x14ac:dyDescent="0.25">
      <c r="A5671" s="9">
        <v>38.009773254400002</v>
      </c>
      <c r="B5671" s="9">
        <v>37.1300010681</v>
      </c>
      <c r="C5671" t="s">
        <v>182</v>
      </c>
      <c r="D5671">
        <v>6011999</v>
      </c>
    </row>
    <row r="5672" spans="1:4" x14ac:dyDescent="0.25">
      <c r="A5672" s="9">
        <v>37.779933929400002</v>
      </c>
      <c r="B5672" s="9">
        <v>36.8600006104</v>
      </c>
      <c r="C5672" t="s">
        <v>182</v>
      </c>
      <c r="D5672">
        <v>7011999</v>
      </c>
    </row>
    <row r="5673" spans="1:4" x14ac:dyDescent="0.25">
      <c r="A5673" s="9">
        <v>37.530689239499999</v>
      </c>
      <c r="B5673" s="9">
        <v>36.790000915500002</v>
      </c>
      <c r="C5673" t="s">
        <v>182</v>
      </c>
      <c r="D5673">
        <v>7271999</v>
      </c>
    </row>
    <row r="5674" spans="1:4" x14ac:dyDescent="0.25">
      <c r="A5674" s="9">
        <v>37.220500946000001</v>
      </c>
      <c r="B5674" s="9">
        <v>36.819999694800003</v>
      </c>
      <c r="C5674" t="s">
        <v>182</v>
      </c>
      <c r="D5674">
        <v>8311999</v>
      </c>
    </row>
    <row r="5675" spans="1:4" x14ac:dyDescent="0.25">
      <c r="A5675" s="9">
        <v>36.974319457999997</v>
      </c>
      <c r="B5675" s="9">
        <v>36.790000915500002</v>
      </c>
      <c r="C5675" t="s">
        <v>182</v>
      </c>
      <c r="D5675">
        <v>10081999</v>
      </c>
    </row>
    <row r="5676" spans="1:4" x14ac:dyDescent="0.25">
      <c r="A5676" s="9">
        <v>36.903778076199998</v>
      </c>
      <c r="B5676" s="9">
        <v>36.770000457800002</v>
      </c>
      <c r="C5676" t="s">
        <v>182</v>
      </c>
      <c r="D5676">
        <v>10281999</v>
      </c>
    </row>
    <row r="5677" spans="1:4" x14ac:dyDescent="0.25">
      <c r="A5677" s="9">
        <v>37.026012420699999</v>
      </c>
      <c r="B5677" s="9">
        <v>37.090000152599998</v>
      </c>
      <c r="C5677" t="s">
        <v>182</v>
      </c>
      <c r="D5677">
        <v>11301999</v>
      </c>
    </row>
    <row r="5678" spans="1:4" x14ac:dyDescent="0.25">
      <c r="A5678" s="9">
        <v>36.960391998299997</v>
      </c>
      <c r="B5678" s="9">
        <v>37.1300010681</v>
      </c>
      <c r="C5678" t="s">
        <v>182</v>
      </c>
      <c r="D5678">
        <v>1052000</v>
      </c>
    </row>
    <row r="5679" spans="1:4" x14ac:dyDescent="0.25">
      <c r="A5679" s="9">
        <v>36.925411224400001</v>
      </c>
      <c r="B5679" s="9">
        <v>37.459999084499998</v>
      </c>
      <c r="C5679" t="s">
        <v>182</v>
      </c>
      <c r="D5679">
        <v>1312000</v>
      </c>
    </row>
    <row r="5680" spans="1:4" x14ac:dyDescent="0.25">
      <c r="A5680" s="9">
        <v>36.902565002400003</v>
      </c>
      <c r="B5680" s="9">
        <v>37.8600006104</v>
      </c>
      <c r="C5680" t="s">
        <v>182</v>
      </c>
      <c r="D5680">
        <v>2252000</v>
      </c>
    </row>
    <row r="5681" spans="1:4" x14ac:dyDescent="0.25">
      <c r="A5681" s="9">
        <v>36.732212066700001</v>
      </c>
      <c r="B5681" s="9">
        <v>37.459999084499998</v>
      </c>
      <c r="C5681" t="s">
        <v>182</v>
      </c>
      <c r="D5681">
        <v>4032000</v>
      </c>
    </row>
    <row r="5682" spans="1:4" x14ac:dyDescent="0.25">
      <c r="A5682" s="9">
        <v>36.6160926819</v>
      </c>
      <c r="B5682" s="9">
        <v>37.099998474099998</v>
      </c>
      <c r="C5682" t="s">
        <v>182</v>
      </c>
      <c r="D5682">
        <v>4252000</v>
      </c>
    </row>
    <row r="5683" spans="1:4" x14ac:dyDescent="0.25">
      <c r="A5683" s="9">
        <v>36.504440307599999</v>
      </c>
      <c r="B5683" s="9">
        <v>36.990001678500001</v>
      </c>
      <c r="C5683" t="s">
        <v>182</v>
      </c>
      <c r="D5683">
        <v>5312000</v>
      </c>
    </row>
    <row r="5684" spans="1:4" x14ac:dyDescent="0.25">
      <c r="A5684" s="9">
        <v>36.4534759521</v>
      </c>
      <c r="B5684" s="9">
        <v>36.849998474099998</v>
      </c>
      <c r="C5684" t="s">
        <v>182</v>
      </c>
      <c r="D5684">
        <v>6282000</v>
      </c>
    </row>
    <row r="5685" spans="1:4" x14ac:dyDescent="0.25">
      <c r="A5685" s="9">
        <v>36.347148895300002</v>
      </c>
      <c r="B5685" s="9">
        <v>36.819999694800003</v>
      </c>
      <c r="C5685" t="s">
        <v>182</v>
      </c>
      <c r="D5685">
        <v>7312000</v>
      </c>
    </row>
    <row r="5686" spans="1:4" x14ac:dyDescent="0.25">
      <c r="A5686" s="9">
        <v>36.296295166</v>
      </c>
      <c r="B5686" s="9">
        <v>36.700000762899997</v>
      </c>
      <c r="C5686" t="s">
        <v>182</v>
      </c>
      <c r="D5686">
        <v>8292000</v>
      </c>
    </row>
    <row r="5687" spans="1:4" x14ac:dyDescent="0.25">
      <c r="A5687" s="9">
        <v>36.299892425499998</v>
      </c>
      <c r="B5687" s="9">
        <v>36.669998168900001</v>
      </c>
      <c r="C5687" t="s">
        <v>182</v>
      </c>
      <c r="D5687">
        <v>10032000</v>
      </c>
    </row>
    <row r="5688" spans="1:4" x14ac:dyDescent="0.25">
      <c r="A5688" s="9">
        <v>36.488960266100001</v>
      </c>
      <c r="B5688" s="9">
        <v>36.709999084499998</v>
      </c>
      <c r="C5688" t="s">
        <v>182</v>
      </c>
      <c r="D5688">
        <v>10312000</v>
      </c>
    </row>
    <row r="5689" spans="1:4" x14ac:dyDescent="0.25">
      <c r="A5689" s="9">
        <v>36.667675018300002</v>
      </c>
      <c r="B5689" s="9">
        <v>36.75</v>
      </c>
      <c r="C5689" t="s">
        <v>182</v>
      </c>
      <c r="D5689">
        <v>11292000</v>
      </c>
    </row>
    <row r="5690" spans="1:4" x14ac:dyDescent="0.25">
      <c r="A5690" s="9">
        <v>36.725196838400002</v>
      </c>
      <c r="B5690" s="9">
        <v>37.090000152599998</v>
      </c>
      <c r="C5690" t="s">
        <v>182</v>
      </c>
      <c r="D5690">
        <v>12202000</v>
      </c>
    </row>
    <row r="5691" spans="1:4" x14ac:dyDescent="0.25">
      <c r="A5691" s="9">
        <v>36.978370666499998</v>
      </c>
      <c r="B5691" s="9">
        <v>37.209999084499998</v>
      </c>
      <c r="C5691" t="s">
        <v>182</v>
      </c>
      <c r="D5691">
        <v>2012001</v>
      </c>
    </row>
    <row r="5692" spans="1:4" x14ac:dyDescent="0.25">
      <c r="A5692" s="9">
        <v>37.210685730000002</v>
      </c>
      <c r="B5692" s="9">
        <v>37.299999237100003</v>
      </c>
      <c r="C5692" t="s">
        <v>182</v>
      </c>
      <c r="D5692">
        <v>3012001</v>
      </c>
    </row>
    <row r="5693" spans="1:4" x14ac:dyDescent="0.25">
      <c r="A5693" s="9">
        <v>37.409648895300002</v>
      </c>
      <c r="B5693" s="9">
        <v>37.220001220699999</v>
      </c>
      <c r="C5693" t="s">
        <v>182</v>
      </c>
      <c r="D5693">
        <v>4052001</v>
      </c>
    </row>
    <row r="5694" spans="1:4" x14ac:dyDescent="0.25">
      <c r="A5694" s="9">
        <v>37.559619903600002</v>
      </c>
      <c r="B5694" s="9">
        <v>37.1199989319</v>
      </c>
      <c r="C5694" t="s">
        <v>182</v>
      </c>
      <c r="D5694">
        <v>5012001</v>
      </c>
    </row>
    <row r="5695" spans="1:4" x14ac:dyDescent="0.25">
      <c r="A5695" s="9">
        <v>37.5750999451</v>
      </c>
      <c r="B5695" s="9">
        <v>36.979999542199998</v>
      </c>
      <c r="C5695" t="s">
        <v>182</v>
      </c>
      <c r="D5695">
        <v>5242001</v>
      </c>
    </row>
    <row r="5696" spans="1:4" x14ac:dyDescent="0.25">
      <c r="A5696" s="9">
        <v>37.493850707999997</v>
      </c>
      <c r="B5696" s="9">
        <v>36.770000457800002</v>
      </c>
      <c r="C5696" t="s">
        <v>182</v>
      </c>
      <c r="D5696">
        <v>7092001</v>
      </c>
    </row>
    <row r="5697" spans="1:4" x14ac:dyDescent="0.25">
      <c r="A5697" s="9">
        <v>37.4792785645</v>
      </c>
      <c r="B5697" s="9">
        <v>36.680000305199997</v>
      </c>
      <c r="C5697" t="s">
        <v>182</v>
      </c>
      <c r="D5697">
        <v>7232001</v>
      </c>
    </row>
    <row r="5698" spans="1:4" x14ac:dyDescent="0.25">
      <c r="A5698" s="9">
        <v>37.4674720764</v>
      </c>
      <c r="B5698" s="9">
        <v>36.830001831099999</v>
      </c>
      <c r="C5698" t="s">
        <v>182</v>
      </c>
      <c r="D5698">
        <v>8302001</v>
      </c>
    </row>
    <row r="5699" spans="1:4" x14ac:dyDescent="0.25">
      <c r="A5699" s="9">
        <v>37.495685577400003</v>
      </c>
      <c r="B5699" s="9">
        <v>36.8600006104</v>
      </c>
      <c r="C5699" t="s">
        <v>182</v>
      </c>
      <c r="D5699">
        <v>11082001</v>
      </c>
    </row>
    <row r="5700" spans="1:4" x14ac:dyDescent="0.25">
      <c r="A5700" s="9">
        <v>37.684421539299997</v>
      </c>
      <c r="B5700" s="9">
        <v>37.090000152599998</v>
      </c>
      <c r="C5700" t="s">
        <v>182</v>
      </c>
      <c r="D5700">
        <v>11302001</v>
      </c>
    </row>
    <row r="5701" spans="1:4" x14ac:dyDescent="0.25">
      <c r="A5701" s="9">
        <v>37.840877532999997</v>
      </c>
      <c r="B5701" s="9">
        <v>37.25</v>
      </c>
      <c r="C5701" t="s">
        <v>182</v>
      </c>
      <c r="D5701">
        <v>12202001</v>
      </c>
    </row>
    <row r="5702" spans="1:4" x14ac:dyDescent="0.25">
      <c r="A5702" s="9">
        <v>38.090930938699998</v>
      </c>
      <c r="B5702" s="9">
        <v>37.240001678500001</v>
      </c>
      <c r="C5702" t="s">
        <v>182</v>
      </c>
      <c r="D5702">
        <v>1302002</v>
      </c>
    </row>
    <row r="5703" spans="1:4" x14ac:dyDescent="0.25">
      <c r="A5703" s="9">
        <v>38.239402771000002</v>
      </c>
      <c r="B5703" s="9">
        <v>37.220001220699999</v>
      </c>
      <c r="C5703" t="s">
        <v>182</v>
      </c>
      <c r="D5703">
        <v>3042002</v>
      </c>
    </row>
    <row r="5704" spans="1:4" x14ac:dyDescent="0.25">
      <c r="A5704" s="9">
        <v>38.346984863300001</v>
      </c>
      <c r="B5704" s="9">
        <v>37.319999694800003</v>
      </c>
      <c r="C5704" t="s">
        <v>182</v>
      </c>
      <c r="D5704">
        <v>3262002</v>
      </c>
    </row>
    <row r="5705" spans="1:4" x14ac:dyDescent="0.25">
      <c r="A5705" s="9">
        <v>38.366683960000003</v>
      </c>
      <c r="B5705" s="9">
        <v>37.189998626700003</v>
      </c>
      <c r="C5705" t="s">
        <v>182</v>
      </c>
      <c r="D5705">
        <v>4262002</v>
      </c>
    </row>
    <row r="5706" spans="1:4" x14ac:dyDescent="0.25">
      <c r="A5706" s="9">
        <v>38.4115524292</v>
      </c>
      <c r="B5706" s="9">
        <v>37.099998474099998</v>
      </c>
      <c r="C5706" t="s">
        <v>182</v>
      </c>
      <c r="D5706">
        <v>5282002</v>
      </c>
    </row>
    <row r="5707" spans="1:4" x14ac:dyDescent="0.25">
      <c r="A5707" s="9">
        <v>38.366985321000001</v>
      </c>
      <c r="B5707" s="9">
        <v>37.330001831099999</v>
      </c>
      <c r="C5707" t="s">
        <v>182</v>
      </c>
      <c r="D5707">
        <v>6252002</v>
      </c>
    </row>
    <row r="5708" spans="1:4" x14ac:dyDescent="0.25">
      <c r="A5708" s="9">
        <v>38.315254211400003</v>
      </c>
      <c r="B5708" s="9">
        <v>36.459999084499998</v>
      </c>
      <c r="C5708" t="s">
        <v>182</v>
      </c>
      <c r="D5708">
        <v>7292002</v>
      </c>
    </row>
    <row r="5709" spans="1:4" x14ac:dyDescent="0.25">
      <c r="A5709" s="9">
        <v>38.279361724899999</v>
      </c>
      <c r="B5709" s="9">
        <v>36.400001525900002</v>
      </c>
      <c r="C5709" t="s">
        <v>182</v>
      </c>
      <c r="D5709">
        <v>8282002</v>
      </c>
    </row>
    <row r="5710" spans="1:4" x14ac:dyDescent="0.25">
      <c r="A5710" s="9">
        <v>38.233860015899999</v>
      </c>
      <c r="B5710" s="9">
        <v>36.3699989319</v>
      </c>
      <c r="C5710" t="s">
        <v>182</v>
      </c>
      <c r="D5710">
        <v>10022002</v>
      </c>
    </row>
    <row r="5711" spans="1:4" x14ac:dyDescent="0.25">
      <c r="A5711" s="9">
        <v>38.193244934100001</v>
      </c>
      <c r="B5711" s="9">
        <v>36.419998168900001</v>
      </c>
      <c r="C5711" t="s">
        <v>182</v>
      </c>
      <c r="D5711">
        <v>11072002</v>
      </c>
    </row>
    <row r="5712" spans="1:4" x14ac:dyDescent="0.25">
      <c r="A5712" s="9">
        <v>38.401458740199999</v>
      </c>
      <c r="B5712" s="9">
        <v>36.909999847400002</v>
      </c>
      <c r="C5712" t="s">
        <v>182</v>
      </c>
      <c r="D5712">
        <v>12022002</v>
      </c>
    </row>
    <row r="5713" spans="1:4" x14ac:dyDescent="0.25">
      <c r="A5713" s="9">
        <v>38.554054260299999</v>
      </c>
      <c r="B5713" s="9">
        <v>37.340000152599998</v>
      </c>
      <c r="C5713" t="s">
        <v>182</v>
      </c>
      <c r="D5713">
        <v>12302002</v>
      </c>
    </row>
    <row r="5714" spans="1:4" x14ac:dyDescent="0.25">
      <c r="A5714" s="9">
        <v>38.696300506599997</v>
      </c>
      <c r="B5714" s="9">
        <v>36.8800010681</v>
      </c>
      <c r="C5714" t="s">
        <v>182</v>
      </c>
      <c r="D5714">
        <v>1302003</v>
      </c>
    </row>
    <row r="5715" spans="1:4" x14ac:dyDescent="0.25">
      <c r="A5715" s="9">
        <v>38.749538421600001</v>
      </c>
      <c r="B5715" s="9">
        <v>36.8800010681</v>
      </c>
      <c r="C5715" t="s">
        <v>182</v>
      </c>
      <c r="D5715">
        <v>2242003</v>
      </c>
    </row>
    <row r="5716" spans="1:4" x14ac:dyDescent="0.25">
      <c r="A5716" s="9">
        <v>38.845275878899997</v>
      </c>
      <c r="B5716" s="9">
        <v>37.299999237100003</v>
      </c>
      <c r="C5716" t="s">
        <v>182</v>
      </c>
      <c r="D5716">
        <v>3262003</v>
      </c>
    </row>
    <row r="5717" spans="1:4" x14ac:dyDescent="0.25">
      <c r="A5717" s="9">
        <v>38.9617958069</v>
      </c>
      <c r="B5717" s="9">
        <v>37.349998474099998</v>
      </c>
      <c r="C5717" t="s">
        <v>182</v>
      </c>
      <c r="D5717">
        <v>4292003</v>
      </c>
    </row>
    <row r="5718" spans="1:4" x14ac:dyDescent="0.25">
      <c r="A5718" s="9">
        <v>39.015045166</v>
      </c>
      <c r="B5718" s="9">
        <v>37.099998474099998</v>
      </c>
      <c r="C5718" t="s">
        <v>182</v>
      </c>
      <c r="D5718">
        <v>5272003</v>
      </c>
    </row>
    <row r="5719" spans="1:4" x14ac:dyDescent="0.25">
      <c r="A5719" s="9">
        <v>38.910224914600001</v>
      </c>
      <c r="B5719" s="9">
        <v>37</v>
      </c>
      <c r="C5719" t="s">
        <v>182</v>
      </c>
      <c r="D5719">
        <v>6262003</v>
      </c>
    </row>
    <row r="5720" spans="1:4" x14ac:dyDescent="0.25">
      <c r="A5720" s="9">
        <v>38.807765960700003</v>
      </c>
      <c r="B5720" s="9">
        <v>36.770000457800002</v>
      </c>
      <c r="C5720" t="s">
        <v>182</v>
      </c>
      <c r="D5720">
        <v>7292003</v>
      </c>
    </row>
    <row r="5721" spans="1:4" x14ac:dyDescent="0.25">
      <c r="A5721" s="9">
        <v>38.730895996100003</v>
      </c>
      <c r="B5721" s="9">
        <v>36.770000457800002</v>
      </c>
      <c r="C5721" t="s">
        <v>182</v>
      </c>
      <c r="D5721">
        <v>8282003</v>
      </c>
    </row>
    <row r="5722" spans="1:4" x14ac:dyDescent="0.25">
      <c r="A5722" s="9">
        <v>38.655471801799997</v>
      </c>
      <c r="B5722" s="9">
        <v>36.8600006104</v>
      </c>
      <c r="C5722" t="s">
        <v>182</v>
      </c>
      <c r="D5722">
        <v>9262003</v>
      </c>
    </row>
    <row r="5723" spans="1:4" x14ac:dyDescent="0.25">
      <c r="A5723" s="9">
        <v>38.586257934599999</v>
      </c>
      <c r="B5723" s="9">
        <v>37.029998779300001</v>
      </c>
      <c r="C5723" t="s">
        <v>182</v>
      </c>
      <c r="D5723">
        <v>10252003</v>
      </c>
    </row>
    <row r="5724" spans="1:4" x14ac:dyDescent="0.25">
      <c r="A5724" s="9">
        <v>38.683971405000001</v>
      </c>
      <c r="B5724" s="9">
        <v>37.1399993896</v>
      </c>
      <c r="C5724" t="s">
        <v>182</v>
      </c>
      <c r="D5724">
        <v>11262003</v>
      </c>
    </row>
    <row r="5725" spans="1:4" x14ac:dyDescent="0.25">
      <c r="A5725" s="9">
        <v>38.768100738500003</v>
      </c>
      <c r="B5725" s="9">
        <v>37.1399993896</v>
      </c>
      <c r="C5725" t="s">
        <v>182</v>
      </c>
      <c r="D5725">
        <v>12222003</v>
      </c>
    </row>
    <row r="5726" spans="1:4" x14ac:dyDescent="0.25">
      <c r="A5726" s="9">
        <v>38.910278320300002</v>
      </c>
      <c r="B5726" s="9">
        <v>37.319999694800003</v>
      </c>
      <c r="C5726" t="s">
        <v>182</v>
      </c>
      <c r="D5726">
        <v>1262004</v>
      </c>
    </row>
    <row r="5727" spans="1:4" x14ac:dyDescent="0.25">
      <c r="A5727" s="9">
        <v>38.9959106445</v>
      </c>
      <c r="B5727" s="9">
        <v>37.549999237100003</v>
      </c>
      <c r="C5727" t="s">
        <v>182</v>
      </c>
      <c r="D5727">
        <v>2232004</v>
      </c>
    </row>
    <row r="5728" spans="1:4" x14ac:dyDescent="0.25">
      <c r="A5728" s="9">
        <v>39.086387634300003</v>
      </c>
      <c r="B5728" s="9">
        <v>37.310001373299997</v>
      </c>
      <c r="C5728" t="s">
        <v>182</v>
      </c>
      <c r="D5728">
        <v>4012004</v>
      </c>
    </row>
    <row r="5729" spans="1:4" x14ac:dyDescent="0.25">
      <c r="A5729" s="9">
        <v>39.030818939200003</v>
      </c>
      <c r="B5729" s="9">
        <v>37.180000305199997</v>
      </c>
      <c r="C5729" t="s">
        <v>182</v>
      </c>
      <c r="D5729">
        <v>4302004</v>
      </c>
    </row>
    <row r="5730" spans="1:4" x14ac:dyDescent="0.25">
      <c r="A5730" s="9">
        <v>38.964260101299999</v>
      </c>
      <c r="B5730" s="9">
        <v>37.099998474099998</v>
      </c>
      <c r="C5730" t="s">
        <v>182</v>
      </c>
      <c r="D5730">
        <v>5272004</v>
      </c>
    </row>
    <row r="5731" spans="1:4" x14ac:dyDescent="0.25">
      <c r="A5731" s="9">
        <v>38.9185714722</v>
      </c>
      <c r="B5731" s="9">
        <v>36.740001678500001</v>
      </c>
      <c r="C5731" t="s">
        <v>182</v>
      </c>
      <c r="D5731">
        <v>6292004</v>
      </c>
    </row>
    <row r="5732" spans="1:4" x14ac:dyDescent="0.25">
      <c r="A5732" s="9">
        <v>38.838989257800002</v>
      </c>
      <c r="B5732" s="9">
        <v>36.689998626700003</v>
      </c>
      <c r="C5732" t="s">
        <v>182</v>
      </c>
      <c r="D5732">
        <v>8032004</v>
      </c>
    </row>
    <row r="5733" spans="1:4" x14ac:dyDescent="0.25">
      <c r="A5733" s="9">
        <v>38.774845123299997</v>
      </c>
      <c r="B5733" s="9">
        <v>36.709999084499998</v>
      </c>
      <c r="C5733" t="s">
        <v>182</v>
      </c>
      <c r="D5733">
        <v>8302004</v>
      </c>
    </row>
    <row r="5734" spans="1:4" x14ac:dyDescent="0.25">
      <c r="A5734" s="9">
        <v>38.705574035600002</v>
      </c>
      <c r="B5734" s="9">
        <v>36.700000762899997</v>
      </c>
      <c r="C5734" t="s">
        <v>182</v>
      </c>
      <c r="D5734">
        <v>9292004</v>
      </c>
    </row>
    <row r="5735" spans="1:4" x14ac:dyDescent="0.25">
      <c r="A5735" s="9">
        <v>38.745239257800002</v>
      </c>
      <c r="B5735" s="9">
        <v>36.990001678500001</v>
      </c>
      <c r="C5735" t="s">
        <v>182</v>
      </c>
      <c r="D5735">
        <v>10272004</v>
      </c>
    </row>
    <row r="5736" spans="1:4" x14ac:dyDescent="0.25">
      <c r="A5736" s="9">
        <v>38.872776031500003</v>
      </c>
      <c r="B5736" s="9">
        <v>37.040000915500002</v>
      </c>
      <c r="C5736" t="s">
        <v>182</v>
      </c>
      <c r="D5736">
        <v>12012004</v>
      </c>
    </row>
    <row r="5737" spans="1:4" x14ac:dyDescent="0.25">
      <c r="A5737" s="9">
        <v>38.9107589722</v>
      </c>
      <c r="B5737" s="9">
        <v>37.180000305199997</v>
      </c>
      <c r="C5737" t="s">
        <v>182</v>
      </c>
      <c r="D5737">
        <v>12282004</v>
      </c>
    </row>
    <row r="5738" spans="1:4" x14ac:dyDescent="0.25">
      <c r="A5738" s="9">
        <v>39.064765930199997</v>
      </c>
      <c r="B5738" s="9">
        <v>37.700000762899997</v>
      </c>
      <c r="C5738" t="s">
        <v>182</v>
      </c>
      <c r="D5738">
        <v>2092005</v>
      </c>
    </row>
    <row r="5739" spans="1:4" x14ac:dyDescent="0.25">
      <c r="A5739" s="9">
        <v>39.102573394799997</v>
      </c>
      <c r="B5739" s="9">
        <v>37.939998626700003</v>
      </c>
      <c r="C5739" t="s">
        <v>182</v>
      </c>
      <c r="D5739">
        <v>2222005</v>
      </c>
    </row>
    <row r="5740" spans="1:4" x14ac:dyDescent="0.25">
      <c r="A5740" s="9">
        <v>39.220970153800003</v>
      </c>
      <c r="B5740" s="9">
        <v>38.1100006104</v>
      </c>
      <c r="C5740" t="s">
        <v>182</v>
      </c>
      <c r="D5740">
        <v>3302005</v>
      </c>
    </row>
    <row r="5741" spans="1:4" x14ac:dyDescent="0.25">
      <c r="A5741" s="9">
        <v>39.314857482900003</v>
      </c>
      <c r="B5741" s="9">
        <v>37.529998779300001</v>
      </c>
      <c r="C5741" t="s">
        <v>182</v>
      </c>
      <c r="D5741">
        <v>5022005</v>
      </c>
    </row>
    <row r="5742" spans="1:4" x14ac:dyDescent="0.25">
      <c r="A5742" s="9">
        <v>39.343345642099997</v>
      </c>
      <c r="B5742" s="9">
        <v>37.220001220699999</v>
      </c>
      <c r="C5742" t="s">
        <v>182</v>
      </c>
      <c r="D5742">
        <v>5262005</v>
      </c>
    </row>
    <row r="5743" spans="1:4" x14ac:dyDescent="0.25">
      <c r="A5743" s="9">
        <v>39.245414733899999</v>
      </c>
      <c r="B5743" s="9">
        <v>37.069999694800003</v>
      </c>
      <c r="C5743" t="s">
        <v>182</v>
      </c>
      <c r="D5743">
        <v>6302005</v>
      </c>
    </row>
    <row r="5744" spans="1:4" x14ac:dyDescent="0.25">
      <c r="A5744" s="9">
        <v>39.138225555399998</v>
      </c>
      <c r="B5744" s="9">
        <v>36.930000305199997</v>
      </c>
      <c r="C5744" t="s">
        <v>182</v>
      </c>
      <c r="D5744">
        <v>7282005</v>
      </c>
    </row>
    <row r="5745" spans="1:4" x14ac:dyDescent="0.25">
      <c r="A5745" s="9">
        <v>39.0122756958</v>
      </c>
      <c r="B5745" s="9">
        <v>36.909999847400002</v>
      </c>
      <c r="C5745" t="s">
        <v>182</v>
      </c>
      <c r="D5745">
        <v>8312005</v>
      </c>
    </row>
    <row r="5746" spans="1:4" x14ac:dyDescent="0.25">
      <c r="A5746" s="9">
        <v>38.914779663099999</v>
      </c>
      <c r="B5746" s="9">
        <v>36.939998626700003</v>
      </c>
      <c r="C5746" t="s">
        <v>182</v>
      </c>
      <c r="D5746">
        <v>9282005</v>
      </c>
    </row>
    <row r="5747" spans="1:4" x14ac:dyDescent="0.25">
      <c r="A5747" s="9">
        <v>38.825553894000002</v>
      </c>
      <c r="B5747" s="9">
        <v>37.049999237100003</v>
      </c>
      <c r="C5747" t="s">
        <v>182</v>
      </c>
      <c r="D5747">
        <v>10282005</v>
      </c>
    </row>
    <row r="5748" spans="1:4" x14ac:dyDescent="0.25">
      <c r="A5748" s="9">
        <v>38.837165832499998</v>
      </c>
      <c r="B5748" s="9">
        <v>37.220001220699999</v>
      </c>
      <c r="C5748" t="s">
        <v>182</v>
      </c>
      <c r="D5748">
        <v>12062005</v>
      </c>
    </row>
    <row r="5749" spans="1:4" x14ac:dyDescent="0.25">
      <c r="A5749" s="9">
        <v>38.996570587199997</v>
      </c>
      <c r="B5749" s="9">
        <v>37.810001373299997</v>
      </c>
      <c r="C5749" t="s">
        <v>182</v>
      </c>
      <c r="D5749">
        <v>1062006</v>
      </c>
    </row>
    <row r="5750" spans="1:4" x14ac:dyDescent="0.25">
      <c r="A5750" s="9">
        <v>39.085838317899999</v>
      </c>
      <c r="B5750" s="9">
        <v>37.549999237100003</v>
      </c>
      <c r="C5750" t="s">
        <v>182</v>
      </c>
      <c r="D5750">
        <v>2012006</v>
      </c>
    </row>
    <row r="5751" spans="1:4" x14ac:dyDescent="0.25">
      <c r="A5751" s="9">
        <v>39.1432304382</v>
      </c>
      <c r="B5751" s="9">
        <v>37.700000762899997</v>
      </c>
      <c r="C5751" t="s">
        <v>182</v>
      </c>
      <c r="D5751">
        <v>3022006</v>
      </c>
    </row>
    <row r="5752" spans="1:4" x14ac:dyDescent="0.25">
      <c r="A5752" s="9">
        <v>39.246891021700002</v>
      </c>
      <c r="B5752" s="9">
        <v>37.900001525900002</v>
      </c>
      <c r="C5752" t="s">
        <v>182</v>
      </c>
      <c r="D5752">
        <v>3292006</v>
      </c>
    </row>
    <row r="5753" spans="1:4" x14ac:dyDescent="0.25">
      <c r="A5753" s="9">
        <v>39.354690551799997</v>
      </c>
      <c r="B5753" s="9">
        <v>38.049999237100003</v>
      </c>
      <c r="C5753" t="s">
        <v>182</v>
      </c>
      <c r="D5753">
        <v>4262006</v>
      </c>
    </row>
    <row r="5754" spans="1:4" x14ac:dyDescent="0.25">
      <c r="A5754" s="9">
        <v>39.402595519999998</v>
      </c>
      <c r="B5754" s="9">
        <v>37.490001678500001</v>
      </c>
      <c r="C5754" t="s">
        <v>182</v>
      </c>
      <c r="D5754">
        <v>5252006</v>
      </c>
    </row>
    <row r="5755" spans="1:4" x14ac:dyDescent="0.25">
      <c r="A5755" s="9">
        <v>39.359149932900003</v>
      </c>
      <c r="B5755" s="9">
        <v>37.1399993896</v>
      </c>
      <c r="C5755" t="s">
        <v>182</v>
      </c>
      <c r="D5755">
        <v>7062006</v>
      </c>
    </row>
    <row r="5756" spans="1:4" x14ac:dyDescent="0.25">
      <c r="A5756" s="9">
        <v>39.2331924438</v>
      </c>
      <c r="B5756" s="9">
        <v>37.159999847400002</v>
      </c>
      <c r="C5756" t="s">
        <v>182</v>
      </c>
      <c r="D5756">
        <v>8102006</v>
      </c>
    </row>
    <row r="5757" spans="1:4" x14ac:dyDescent="0.25">
      <c r="A5757" s="9">
        <v>39.229202270499997</v>
      </c>
      <c r="B5757" s="9">
        <v>37.060001373299997</v>
      </c>
      <c r="C5757" t="s">
        <v>182</v>
      </c>
      <c r="D5757">
        <v>2052007</v>
      </c>
    </row>
    <row r="5758" spans="1:4" x14ac:dyDescent="0.25">
      <c r="A5758" s="9">
        <v>39.290748596199997</v>
      </c>
      <c r="B5758" s="9">
        <v>37.409999847400002</v>
      </c>
      <c r="C5758" t="s">
        <v>182</v>
      </c>
      <c r="D5758">
        <v>2272007</v>
      </c>
    </row>
    <row r="5759" spans="1:4" x14ac:dyDescent="0.25">
      <c r="A5759" s="9">
        <v>39.361507415799998</v>
      </c>
      <c r="B5759" s="9">
        <v>37.220001220699999</v>
      </c>
      <c r="C5759" t="s">
        <v>182</v>
      </c>
      <c r="D5759">
        <v>3272007</v>
      </c>
    </row>
    <row r="5760" spans="1:4" x14ac:dyDescent="0.25">
      <c r="A5760" s="9">
        <v>39.418682098399998</v>
      </c>
      <c r="B5760" s="9">
        <v>37.490001678500001</v>
      </c>
      <c r="C5760" t="s">
        <v>182</v>
      </c>
      <c r="D5760">
        <v>5012007</v>
      </c>
    </row>
    <row r="5761" spans="1:4" x14ac:dyDescent="0.25">
      <c r="A5761" s="9">
        <v>39.311214446999998</v>
      </c>
      <c r="B5761" s="9">
        <v>36.930000305199997</v>
      </c>
      <c r="C5761" t="s">
        <v>182</v>
      </c>
      <c r="D5761">
        <v>5312007</v>
      </c>
    </row>
    <row r="5762" spans="1:4" x14ac:dyDescent="0.25">
      <c r="A5762" s="9">
        <v>39.198032379200001</v>
      </c>
      <c r="B5762" s="9">
        <v>36.819999694800003</v>
      </c>
      <c r="C5762" t="s">
        <v>182</v>
      </c>
      <c r="D5762">
        <v>6272007</v>
      </c>
    </row>
    <row r="5763" spans="1:4" x14ac:dyDescent="0.25">
      <c r="A5763" s="9">
        <v>39.073875427200001</v>
      </c>
      <c r="B5763" s="9">
        <v>36.590000152599998</v>
      </c>
      <c r="C5763" t="s">
        <v>182</v>
      </c>
      <c r="D5763">
        <v>8022007</v>
      </c>
    </row>
    <row r="5764" spans="1:4" x14ac:dyDescent="0.25">
      <c r="A5764" s="9">
        <v>38.979862213099999</v>
      </c>
      <c r="B5764" s="9">
        <v>36.290000915500002</v>
      </c>
      <c r="C5764" t="s">
        <v>182</v>
      </c>
      <c r="D5764">
        <v>8312007</v>
      </c>
    </row>
    <row r="5765" spans="1:4" x14ac:dyDescent="0.25">
      <c r="A5765" s="9">
        <v>38.949478149400001</v>
      </c>
      <c r="B5765" s="9">
        <v>36.009998321499999</v>
      </c>
      <c r="C5765" t="s">
        <v>182</v>
      </c>
      <c r="D5765">
        <v>10022007</v>
      </c>
    </row>
    <row r="5766" spans="1:4" x14ac:dyDescent="0.25">
      <c r="A5766" s="9">
        <v>38.9617958069</v>
      </c>
      <c r="B5766" s="9">
        <v>36.1300010681</v>
      </c>
      <c r="C5766" t="s">
        <v>182</v>
      </c>
      <c r="D5766">
        <v>11022007</v>
      </c>
    </row>
    <row r="5767" spans="1:4" x14ac:dyDescent="0.25">
      <c r="A5767" s="9">
        <v>38.870075225800001</v>
      </c>
      <c r="B5767" s="9">
        <v>36.25</v>
      </c>
      <c r="C5767" t="s">
        <v>182</v>
      </c>
      <c r="D5767">
        <v>11292007</v>
      </c>
    </row>
    <row r="5768" spans="1:4" x14ac:dyDescent="0.25">
      <c r="A5768" s="9">
        <v>38.891689300499998</v>
      </c>
      <c r="B5768" s="9">
        <v>36.520000457800002</v>
      </c>
      <c r="C5768" t="s">
        <v>182</v>
      </c>
      <c r="D5768">
        <v>12202007</v>
      </c>
    </row>
    <row r="5769" spans="1:4" x14ac:dyDescent="0.25">
      <c r="A5769" s="9">
        <v>38.967372894299999</v>
      </c>
      <c r="B5769" s="9">
        <v>37.319999694800003</v>
      </c>
      <c r="C5769" t="s">
        <v>182</v>
      </c>
      <c r="D5769">
        <v>1102008</v>
      </c>
    </row>
    <row r="5770" spans="1:4" x14ac:dyDescent="0.25">
      <c r="A5770" s="9">
        <v>39.054901123</v>
      </c>
      <c r="B5770" s="9">
        <v>37.970001220699999</v>
      </c>
      <c r="C5770" t="s">
        <v>182</v>
      </c>
      <c r="D5770">
        <v>2012008</v>
      </c>
    </row>
    <row r="5771" spans="1:4" x14ac:dyDescent="0.25">
      <c r="A5771" s="9">
        <v>39.137569427499997</v>
      </c>
      <c r="B5771" s="9">
        <v>37.909999847400002</v>
      </c>
      <c r="C5771" t="s">
        <v>182</v>
      </c>
      <c r="D5771">
        <v>2292008</v>
      </c>
    </row>
    <row r="5772" spans="1:4" x14ac:dyDescent="0.25">
      <c r="A5772" s="9">
        <v>39.181041717500001</v>
      </c>
      <c r="B5772" s="9">
        <v>37.540000915500002</v>
      </c>
      <c r="C5772" t="s">
        <v>182</v>
      </c>
      <c r="D5772">
        <v>3212008</v>
      </c>
    </row>
    <row r="5773" spans="1:4" x14ac:dyDescent="0.25">
      <c r="A5773" s="9">
        <v>39.107967376700003</v>
      </c>
      <c r="B5773" s="9">
        <v>37.400001525900002</v>
      </c>
      <c r="C5773" t="s">
        <v>182</v>
      </c>
      <c r="D5773">
        <v>4282008</v>
      </c>
    </row>
    <row r="5774" spans="1:4" x14ac:dyDescent="0.25">
      <c r="A5774" s="9">
        <v>38.995594024699997</v>
      </c>
      <c r="B5774" s="9">
        <v>36.8699989319</v>
      </c>
      <c r="C5774" t="s">
        <v>182</v>
      </c>
      <c r="D5774">
        <v>5302008</v>
      </c>
    </row>
    <row r="5775" spans="1:4" x14ac:dyDescent="0.25">
      <c r="A5775" s="9">
        <v>38.879520416299997</v>
      </c>
      <c r="B5775" s="9">
        <v>36.8899993896</v>
      </c>
      <c r="C5775" t="s">
        <v>182</v>
      </c>
      <c r="D5775">
        <v>7022008</v>
      </c>
    </row>
    <row r="5776" spans="1:4" x14ac:dyDescent="0.25">
      <c r="A5776" s="9">
        <v>38.779884338400002</v>
      </c>
      <c r="B5776" s="9">
        <v>36.849998474099998</v>
      </c>
      <c r="C5776" t="s">
        <v>182</v>
      </c>
      <c r="D5776">
        <v>7302008</v>
      </c>
    </row>
    <row r="5777" spans="1:4" x14ac:dyDescent="0.25">
      <c r="A5777" s="9">
        <v>38.642730712899997</v>
      </c>
      <c r="B5777" s="9">
        <v>36.740001678500001</v>
      </c>
      <c r="C5777" t="s">
        <v>182</v>
      </c>
      <c r="D5777">
        <v>9042008</v>
      </c>
    </row>
    <row r="5778" spans="1:4" x14ac:dyDescent="0.25">
      <c r="A5778" s="9">
        <v>38.537090301500001</v>
      </c>
      <c r="B5778" s="9">
        <v>36.6199989319</v>
      </c>
      <c r="C5778" t="s">
        <v>182</v>
      </c>
      <c r="D5778">
        <v>10022008</v>
      </c>
    </row>
    <row r="5779" spans="1:4" x14ac:dyDescent="0.25">
      <c r="A5779" s="9">
        <v>38.4517974854</v>
      </c>
      <c r="B5779" s="9">
        <v>36.930000305199997</v>
      </c>
      <c r="C5779" t="s">
        <v>182</v>
      </c>
      <c r="D5779">
        <v>10292008</v>
      </c>
    </row>
    <row r="5780" spans="1:4" x14ac:dyDescent="0.25">
      <c r="A5780" s="9">
        <v>38.547988891599999</v>
      </c>
      <c r="B5780" s="9">
        <v>37.159999847400002</v>
      </c>
      <c r="C5780" t="s">
        <v>182</v>
      </c>
      <c r="D5780">
        <v>12032008</v>
      </c>
    </row>
    <row r="5781" spans="1:4" x14ac:dyDescent="0.25">
      <c r="A5781" s="9">
        <v>38.534931182900003</v>
      </c>
      <c r="B5781" s="9">
        <v>37.25</v>
      </c>
      <c r="C5781" t="s">
        <v>182</v>
      </c>
      <c r="D5781">
        <v>1082009</v>
      </c>
    </row>
    <row r="5782" spans="1:4" x14ac:dyDescent="0.25">
      <c r="A5782" s="9">
        <v>38.339096069299998</v>
      </c>
      <c r="B5782" s="9">
        <v>37.259998321499999</v>
      </c>
      <c r="C5782" t="s">
        <v>182</v>
      </c>
      <c r="D5782">
        <v>1302009</v>
      </c>
    </row>
    <row r="5783" spans="1:4" x14ac:dyDescent="0.25">
      <c r="A5783" s="9">
        <v>38.248611450200002</v>
      </c>
      <c r="B5783" s="9">
        <v>37.8800010681</v>
      </c>
      <c r="C5783" t="s">
        <v>182</v>
      </c>
      <c r="D5783">
        <v>2252009</v>
      </c>
    </row>
    <row r="5784" spans="1:4" x14ac:dyDescent="0.25">
      <c r="A5784" s="9">
        <v>38.063671112100003</v>
      </c>
      <c r="B5784" s="9">
        <v>37.540000915500002</v>
      </c>
      <c r="C5784" t="s">
        <v>182</v>
      </c>
      <c r="D5784">
        <v>3302009</v>
      </c>
    </row>
    <row r="5785" spans="1:4" x14ac:dyDescent="0.25">
      <c r="A5785" s="9">
        <v>37.766185760500001</v>
      </c>
      <c r="B5785" s="9">
        <v>37.310001373299997</v>
      </c>
      <c r="C5785" t="s">
        <v>182</v>
      </c>
      <c r="D5785">
        <v>5012009</v>
      </c>
    </row>
    <row r="5786" spans="1:4" x14ac:dyDescent="0.25">
      <c r="A5786" s="9">
        <v>37.439537048299997</v>
      </c>
      <c r="B5786" s="9">
        <v>37.080001831099999</v>
      </c>
      <c r="C5786" t="s">
        <v>182</v>
      </c>
      <c r="D5786">
        <v>6012009</v>
      </c>
    </row>
    <row r="5787" spans="1:4" x14ac:dyDescent="0.25">
      <c r="A5787" s="9">
        <v>37.152290344199997</v>
      </c>
      <c r="B5787" s="9">
        <v>37.040000915500002</v>
      </c>
      <c r="C5787" t="s">
        <v>182</v>
      </c>
      <c r="D5787">
        <v>6242009</v>
      </c>
    </row>
    <row r="5788" spans="1:4" x14ac:dyDescent="0.25">
      <c r="A5788" s="9">
        <v>36.591060638400002</v>
      </c>
      <c r="B5788" s="9">
        <v>36.849998474099998</v>
      </c>
      <c r="C5788" t="s">
        <v>182</v>
      </c>
      <c r="D5788">
        <v>8052009</v>
      </c>
    </row>
    <row r="5789" spans="1:4" x14ac:dyDescent="0.25">
      <c r="A5789" s="9">
        <v>36.3006629944</v>
      </c>
      <c r="B5789" s="9">
        <v>36.8600006104</v>
      </c>
      <c r="C5789" t="s">
        <v>182</v>
      </c>
      <c r="D5789">
        <v>9012009</v>
      </c>
    </row>
    <row r="5790" spans="1:4" x14ac:dyDescent="0.25">
      <c r="A5790" s="9">
        <v>36.027961730999998</v>
      </c>
      <c r="B5790" s="9">
        <v>36.979999542199998</v>
      </c>
      <c r="C5790" t="s">
        <v>182</v>
      </c>
      <c r="D5790">
        <v>9302009</v>
      </c>
    </row>
    <row r="5791" spans="1:4" x14ac:dyDescent="0.25">
      <c r="A5791" s="9">
        <v>35.925960540799998</v>
      </c>
      <c r="B5791" s="9">
        <v>37.3600006104</v>
      </c>
      <c r="C5791" t="s">
        <v>182</v>
      </c>
      <c r="D5791">
        <v>10162009</v>
      </c>
    </row>
    <row r="5792" spans="1:4" x14ac:dyDescent="0.25">
      <c r="A5792" s="9">
        <v>35.933151245099999</v>
      </c>
      <c r="B5792" s="9">
        <v>37.340000152599998</v>
      </c>
      <c r="C5792" t="s">
        <v>182</v>
      </c>
      <c r="D5792">
        <v>11042009</v>
      </c>
    </row>
    <row r="5793" spans="1:4" x14ac:dyDescent="0.25">
      <c r="A5793" s="9">
        <v>35.762401580800002</v>
      </c>
      <c r="B5793" s="9">
        <v>37.770000457800002</v>
      </c>
      <c r="C5793" t="s">
        <v>182</v>
      </c>
      <c r="D5793">
        <v>1052010</v>
      </c>
    </row>
    <row r="5794" spans="1:4" x14ac:dyDescent="0.25">
      <c r="A5794" s="9">
        <v>35.820201873800002</v>
      </c>
      <c r="B5794" s="9">
        <v>38.439998626700003</v>
      </c>
      <c r="C5794" t="s">
        <v>182</v>
      </c>
      <c r="D5794">
        <v>1292010</v>
      </c>
    </row>
    <row r="5795" spans="1:4" x14ac:dyDescent="0.25">
      <c r="A5795" s="9">
        <v>35.965602874799998</v>
      </c>
      <c r="B5795" s="9">
        <v>38.3899993896</v>
      </c>
      <c r="C5795" t="s">
        <v>182</v>
      </c>
      <c r="D5795">
        <v>3042010</v>
      </c>
    </row>
    <row r="5796" spans="1:4" x14ac:dyDescent="0.25">
      <c r="A5796" s="9">
        <v>36.084522247300001</v>
      </c>
      <c r="B5796" s="9">
        <v>37.720001220699999</v>
      </c>
      <c r="C5796" t="s">
        <v>182</v>
      </c>
      <c r="D5796">
        <v>3302010</v>
      </c>
    </row>
    <row r="5797" spans="1:4" x14ac:dyDescent="0.25">
      <c r="A5797" s="9">
        <v>36.246105194099997</v>
      </c>
      <c r="B5797" s="9">
        <v>37.770000457800002</v>
      </c>
      <c r="C5797" t="s">
        <v>182</v>
      </c>
      <c r="D5797">
        <v>4292010</v>
      </c>
    </row>
    <row r="5798" spans="1:4" x14ac:dyDescent="0.25">
      <c r="A5798" s="9">
        <v>36.321804046600001</v>
      </c>
      <c r="B5798" s="9">
        <v>38.1100006104</v>
      </c>
      <c r="C5798" t="s">
        <v>182</v>
      </c>
      <c r="D5798">
        <v>6042010</v>
      </c>
    </row>
    <row r="5799" spans="1:4" x14ac:dyDescent="0.25">
      <c r="A5799" s="9">
        <v>36.290409088099999</v>
      </c>
      <c r="B5799" s="9">
        <v>37.1199989319</v>
      </c>
      <c r="C5799" t="s">
        <v>182</v>
      </c>
      <c r="D5799">
        <v>6302010</v>
      </c>
    </row>
    <row r="5800" spans="1:4" x14ac:dyDescent="0.25">
      <c r="A5800" s="9">
        <v>36.251735687299998</v>
      </c>
      <c r="B5800" s="9">
        <v>37.069999694800003</v>
      </c>
      <c r="C5800" t="s">
        <v>182</v>
      </c>
      <c r="D5800">
        <v>7302010</v>
      </c>
    </row>
    <row r="5801" spans="1:4" x14ac:dyDescent="0.25">
      <c r="A5801" s="9">
        <v>36.237735748299997</v>
      </c>
      <c r="B5801" s="9">
        <v>36.990001678500001</v>
      </c>
      <c r="C5801" t="s">
        <v>182</v>
      </c>
      <c r="D5801">
        <v>8312010</v>
      </c>
    </row>
    <row r="5802" spans="1:4" x14ac:dyDescent="0.25">
      <c r="A5802" s="9">
        <v>36.250110626199998</v>
      </c>
      <c r="B5802" s="9">
        <v>36.939998626700003</v>
      </c>
      <c r="C5802" t="s">
        <v>182</v>
      </c>
      <c r="D5802">
        <v>10012010</v>
      </c>
    </row>
    <row r="5803" spans="1:4" x14ac:dyDescent="0.25">
      <c r="A5803" s="9">
        <v>36.319843292199998</v>
      </c>
      <c r="B5803" s="9">
        <v>37.200000762899997</v>
      </c>
      <c r="C5803" t="s">
        <v>182</v>
      </c>
      <c r="D5803">
        <v>10282010</v>
      </c>
    </row>
    <row r="5804" spans="1:4" x14ac:dyDescent="0.25">
      <c r="A5804" s="9">
        <v>36.545955657999997</v>
      </c>
      <c r="B5804" s="9">
        <v>37.279998779300001</v>
      </c>
      <c r="C5804" t="s">
        <v>182</v>
      </c>
      <c r="D5804">
        <v>12012010</v>
      </c>
    </row>
    <row r="5805" spans="1:4" x14ac:dyDescent="0.25">
      <c r="A5805" s="9">
        <v>36.828067779500003</v>
      </c>
      <c r="B5805" s="9">
        <v>37.8899993896</v>
      </c>
      <c r="C5805" t="s">
        <v>182</v>
      </c>
      <c r="D5805">
        <v>1052011</v>
      </c>
    </row>
    <row r="5806" spans="1:4" x14ac:dyDescent="0.25">
      <c r="A5806" s="9">
        <v>36.942100524899999</v>
      </c>
      <c r="B5806" s="9">
        <v>37.560001373299997</v>
      </c>
      <c r="C5806" t="s">
        <v>182</v>
      </c>
      <c r="D5806">
        <v>1272011</v>
      </c>
    </row>
    <row r="5807" spans="1:4" x14ac:dyDescent="0.25">
      <c r="A5807" s="9">
        <v>37.063560485799997</v>
      </c>
      <c r="B5807" s="9">
        <v>38</v>
      </c>
      <c r="C5807" t="s">
        <v>182</v>
      </c>
      <c r="D5807">
        <v>2282011</v>
      </c>
    </row>
    <row r="5808" spans="1:4" x14ac:dyDescent="0.25">
      <c r="A5808" s="9">
        <v>37.249729156500003</v>
      </c>
      <c r="B5808" s="9">
        <v>38.439998626700003</v>
      </c>
      <c r="C5808" t="s">
        <v>182</v>
      </c>
      <c r="D5808">
        <v>4012011</v>
      </c>
    </row>
    <row r="5809" spans="1:4" x14ac:dyDescent="0.25">
      <c r="A5809" s="9">
        <v>37.307231903100003</v>
      </c>
      <c r="B5809" s="9">
        <v>37.560001373299997</v>
      </c>
      <c r="C5809" t="s">
        <v>182</v>
      </c>
      <c r="D5809">
        <v>5022011</v>
      </c>
    </row>
    <row r="5810" spans="1:4" x14ac:dyDescent="0.25">
      <c r="A5810" s="9">
        <v>37.317783355700001</v>
      </c>
      <c r="B5810" s="9">
        <v>37.270000457800002</v>
      </c>
      <c r="C5810" t="s">
        <v>182</v>
      </c>
      <c r="D5810">
        <v>6032011</v>
      </c>
    </row>
    <row r="5811" spans="1:4" x14ac:dyDescent="0.25">
      <c r="A5811" s="9">
        <v>37.371414184599999</v>
      </c>
      <c r="B5811" s="9">
        <v>37.209999084499998</v>
      </c>
      <c r="C5811" t="s">
        <v>182</v>
      </c>
      <c r="D5811">
        <v>6282011</v>
      </c>
    </row>
    <row r="5812" spans="1:4" x14ac:dyDescent="0.25">
      <c r="A5812" s="9">
        <v>37.2267684937</v>
      </c>
      <c r="B5812" s="9">
        <v>37.040000915500002</v>
      </c>
      <c r="C5812" t="s">
        <v>182</v>
      </c>
      <c r="D5812">
        <v>8012011</v>
      </c>
    </row>
    <row r="5813" spans="1:4" x14ac:dyDescent="0.25">
      <c r="A5813" s="9">
        <v>37.103649139399998</v>
      </c>
      <c r="B5813" s="9">
        <v>36.959999084499998</v>
      </c>
      <c r="C5813" t="s">
        <v>182</v>
      </c>
      <c r="D5813">
        <v>8292011</v>
      </c>
    </row>
    <row r="5814" spans="1:4" x14ac:dyDescent="0.25">
      <c r="A5814" s="9">
        <v>36.998382568399997</v>
      </c>
      <c r="B5814" s="9">
        <v>37.189998626700003</v>
      </c>
      <c r="C5814" t="s">
        <v>182</v>
      </c>
      <c r="D5814">
        <v>10032011</v>
      </c>
    </row>
    <row r="5815" spans="1:4" x14ac:dyDescent="0.25">
      <c r="A5815" s="9">
        <v>37.127296447799999</v>
      </c>
      <c r="B5815" s="9">
        <v>37.209999084499998</v>
      </c>
      <c r="C5815" t="s">
        <v>182</v>
      </c>
      <c r="D5815">
        <v>11022011</v>
      </c>
    </row>
    <row r="5816" spans="1:4" x14ac:dyDescent="0.25">
      <c r="A5816" s="9">
        <v>37.238357543900001</v>
      </c>
      <c r="B5816" s="9">
        <v>37.220001220699999</v>
      </c>
      <c r="C5816" t="s">
        <v>182</v>
      </c>
      <c r="D5816">
        <v>11302011</v>
      </c>
    </row>
    <row r="5817" spans="1:4" x14ac:dyDescent="0.25">
      <c r="A5817" s="9">
        <v>37.160137176500001</v>
      </c>
      <c r="B5817" s="9">
        <v>37.259998321499999</v>
      </c>
      <c r="C5817" t="s">
        <v>182</v>
      </c>
      <c r="D5817">
        <v>1062012</v>
      </c>
    </row>
    <row r="5818" spans="1:4" x14ac:dyDescent="0.25">
      <c r="A5818" s="9">
        <v>37.195224762000002</v>
      </c>
      <c r="B5818" s="9">
        <v>37.419998168900001</v>
      </c>
      <c r="C5818" t="s">
        <v>182</v>
      </c>
      <c r="D5818">
        <v>1302012</v>
      </c>
    </row>
    <row r="5819" spans="1:4" x14ac:dyDescent="0.25">
      <c r="A5819" s="9">
        <v>37.351455688500003</v>
      </c>
      <c r="B5819" s="9">
        <v>37.3699989319</v>
      </c>
      <c r="C5819" t="s">
        <v>182</v>
      </c>
      <c r="D5819">
        <v>3052012</v>
      </c>
    </row>
    <row r="5820" spans="1:4" x14ac:dyDescent="0.25">
      <c r="A5820" s="9">
        <v>37.4456863403</v>
      </c>
      <c r="B5820" s="9">
        <v>37.549999237100003</v>
      </c>
      <c r="C5820" t="s">
        <v>182</v>
      </c>
      <c r="D5820">
        <v>4022012</v>
      </c>
    </row>
    <row r="5821" spans="1:4" x14ac:dyDescent="0.25">
      <c r="A5821" s="9">
        <v>37.558574676500001</v>
      </c>
      <c r="B5821" s="9">
        <v>37.3600006104</v>
      </c>
      <c r="C5821" t="s">
        <v>182</v>
      </c>
      <c r="D5821">
        <v>4302012</v>
      </c>
    </row>
    <row r="5822" spans="1:4" x14ac:dyDescent="0.25">
      <c r="A5822" s="9">
        <v>37.426280975300003</v>
      </c>
      <c r="B5822" s="9">
        <v>37</v>
      </c>
      <c r="C5822" t="s">
        <v>182</v>
      </c>
      <c r="D5822">
        <v>6012012</v>
      </c>
    </row>
    <row r="5823" spans="1:4" x14ac:dyDescent="0.25">
      <c r="A5823" s="9">
        <v>37.307476043699999</v>
      </c>
      <c r="B5823" s="9">
        <v>36.849998474099998</v>
      </c>
      <c r="C5823" t="s">
        <v>182</v>
      </c>
      <c r="D5823">
        <v>6292012</v>
      </c>
    </row>
    <row r="5824" spans="1:4" x14ac:dyDescent="0.25">
      <c r="A5824" s="9">
        <v>37.187202453600001</v>
      </c>
      <c r="B5824" s="9">
        <v>36.8899993896</v>
      </c>
      <c r="C5824" t="s">
        <v>182</v>
      </c>
      <c r="D5824">
        <v>8012012</v>
      </c>
    </row>
    <row r="5825" spans="1:4" x14ac:dyDescent="0.25">
      <c r="A5825" s="9">
        <v>37.1147499084</v>
      </c>
      <c r="B5825" s="9">
        <v>36.8699989319</v>
      </c>
      <c r="C5825" t="s">
        <v>182</v>
      </c>
      <c r="D5825">
        <v>8272012</v>
      </c>
    </row>
    <row r="5826" spans="1:4" x14ac:dyDescent="0.25">
      <c r="A5826" s="9">
        <v>37.049869537399999</v>
      </c>
      <c r="B5826" s="9">
        <v>36.930000305199997</v>
      </c>
      <c r="C5826" t="s">
        <v>182</v>
      </c>
      <c r="D5826">
        <v>9272012</v>
      </c>
    </row>
    <row r="5827" spans="1:4" x14ac:dyDescent="0.25">
      <c r="A5827" s="9">
        <v>37.040206909200002</v>
      </c>
      <c r="B5827" s="9">
        <v>37.020000457800002</v>
      </c>
      <c r="C5827" t="s">
        <v>182</v>
      </c>
      <c r="D5827">
        <v>10292012</v>
      </c>
    </row>
    <row r="5828" spans="1:4" x14ac:dyDescent="0.25">
      <c r="A5828" s="9">
        <v>37.239143371600001</v>
      </c>
      <c r="B5828" s="9">
        <v>37.159999847400002</v>
      </c>
      <c r="C5828" t="s">
        <v>182</v>
      </c>
      <c r="D5828">
        <v>12062012</v>
      </c>
    </row>
    <row r="5829" spans="1:4" x14ac:dyDescent="0.25">
      <c r="A5829" s="9">
        <v>37.401779174799998</v>
      </c>
      <c r="B5829" s="9">
        <v>37.340000152599998</v>
      </c>
      <c r="C5829" t="s">
        <v>182</v>
      </c>
      <c r="D5829">
        <v>1022013</v>
      </c>
    </row>
    <row r="5830" spans="1:4" x14ac:dyDescent="0.25">
      <c r="A5830" s="9">
        <v>37.526607513400002</v>
      </c>
      <c r="B5830" s="9">
        <v>37.209999084499998</v>
      </c>
      <c r="C5830" t="s">
        <v>182</v>
      </c>
      <c r="D5830">
        <v>1302013</v>
      </c>
    </row>
    <row r="5831" spans="1:4" x14ac:dyDescent="0.25">
      <c r="A5831" s="9">
        <v>37.606525421100002</v>
      </c>
      <c r="B5831" s="9">
        <v>37.3899993896</v>
      </c>
      <c r="C5831" t="s">
        <v>182</v>
      </c>
      <c r="D5831">
        <v>2272013</v>
      </c>
    </row>
    <row r="5832" spans="1:4" x14ac:dyDescent="0.25">
      <c r="A5832" s="9">
        <v>37.608028411900001</v>
      </c>
      <c r="B5832" s="9">
        <v>37.3600006104</v>
      </c>
      <c r="C5832" t="s">
        <v>182</v>
      </c>
      <c r="D5832">
        <v>4032013</v>
      </c>
    </row>
    <row r="5833" spans="1:4" x14ac:dyDescent="0.25">
      <c r="A5833" s="9">
        <v>37.6025161743</v>
      </c>
      <c r="B5833" s="9">
        <v>36.930000305199997</v>
      </c>
      <c r="C5833" t="s">
        <v>182</v>
      </c>
      <c r="D5833">
        <v>4252013</v>
      </c>
    </row>
    <row r="5834" spans="1:4" x14ac:dyDescent="0.25">
      <c r="A5834" s="9">
        <v>37.455997467000003</v>
      </c>
      <c r="B5834" s="9">
        <v>36.819999694800003</v>
      </c>
      <c r="C5834" t="s">
        <v>182</v>
      </c>
      <c r="D5834">
        <v>5312013</v>
      </c>
    </row>
    <row r="5835" spans="1:4" x14ac:dyDescent="0.25">
      <c r="A5835" s="9">
        <v>37.3736495972</v>
      </c>
      <c r="B5835" s="9">
        <v>36.770000457800002</v>
      </c>
      <c r="C5835" t="s">
        <v>182</v>
      </c>
      <c r="D5835">
        <v>6242013</v>
      </c>
    </row>
    <row r="5836" spans="1:4" x14ac:dyDescent="0.25">
      <c r="A5836" s="9">
        <v>37.263259887700002</v>
      </c>
      <c r="B5836" s="9">
        <v>36.75</v>
      </c>
      <c r="C5836" t="s">
        <v>182</v>
      </c>
      <c r="D5836">
        <v>8012013</v>
      </c>
    </row>
    <row r="5837" spans="1:4" x14ac:dyDescent="0.25">
      <c r="A5837" s="9">
        <v>37.167678832999997</v>
      </c>
      <c r="B5837" s="9">
        <v>36.549999237100003</v>
      </c>
      <c r="C5837" t="s">
        <v>182</v>
      </c>
      <c r="D5837">
        <v>9062013</v>
      </c>
    </row>
    <row r="5838" spans="1:4" x14ac:dyDescent="0.25">
      <c r="A5838" s="9">
        <v>37.117710113500003</v>
      </c>
      <c r="B5838" s="9">
        <v>36.459999084499998</v>
      </c>
      <c r="C5838" t="s">
        <v>182</v>
      </c>
      <c r="D5838">
        <v>10082013</v>
      </c>
    </row>
    <row r="5839" spans="1:4" x14ac:dyDescent="0.25">
      <c r="A5839" s="9">
        <v>37.093593597400002</v>
      </c>
      <c r="B5839" s="9">
        <v>36.560001373299997</v>
      </c>
      <c r="C5839" t="s">
        <v>182</v>
      </c>
      <c r="D5839">
        <v>11042013</v>
      </c>
    </row>
    <row r="5840" spans="1:4" x14ac:dyDescent="0.25">
      <c r="A5840" s="9">
        <v>37.124687194800003</v>
      </c>
      <c r="B5840" s="9">
        <v>36.849998474099998</v>
      </c>
      <c r="C5840" t="s">
        <v>182</v>
      </c>
      <c r="D5840">
        <v>12022013</v>
      </c>
    </row>
    <row r="5841" spans="1:4" x14ac:dyDescent="0.25">
      <c r="A5841" s="9">
        <v>37.107692718499997</v>
      </c>
      <c r="B5841" s="9">
        <v>36.950000762899997</v>
      </c>
      <c r="C5841" t="s">
        <v>182</v>
      </c>
      <c r="D5841">
        <v>1082014</v>
      </c>
    </row>
    <row r="5842" spans="1:4" x14ac:dyDescent="0.25">
      <c r="A5842" s="9">
        <v>37.056247711200001</v>
      </c>
      <c r="B5842" s="9">
        <v>37</v>
      </c>
      <c r="C5842" t="s">
        <v>182</v>
      </c>
      <c r="D5842">
        <v>2032014</v>
      </c>
    </row>
    <row r="5843" spans="1:4" x14ac:dyDescent="0.25">
      <c r="A5843" s="9">
        <v>37.204204559300003</v>
      </c>
      <c r="B5843" s="9">
        <v>37.200000762899997</v>
      </c>
      <c r="C5843" t="s">
        <v>182</v>
      </c>
      <c r="D5843">
        <v>3032014</v>
      </c>
    </row>
    <row r="5844" spans="1:4" x14ac:dyDescent="0.25">
      <c r="A5844" s="9">
        <v>37.3056411743</v>
      </c>
      <c r="B5844" s="9">
        <v>37.189998626700003</v>
      </c>
      <c r="C5844" t="s">
        <v>182</v>
      </c>
      <c r="D5844">
        <v>3282014</v>
      </c>
    </row>
    <row r="5845" spans="1:4" x14ac:dyDescent="0.25">
      <c r="A5845" s="9">
        <v>37.366741180399998</v>
      </c>
      <c r="B5845" s="9">
        <v>37.1300010681</v>
      </c>
      <c r="C5845" t="s">
        <v>182</v>
      </c>
      <c r="D5845">
        <v>4302014</v>
      </c>
    </row>
    <row r="5846" spans="1:4" x14ac:dyDescent="0.25">
      <c r="A5846" s="9">
        <v>37.200523376500001</v>
      </c>
      <c r="B5846" s="9">
        <v>36.830001831099999</v>
      </c>
      <c r="C5846" t="s">
        <v>182</v>
      </c>
      <c r="D5846">
        <v>6052014</v>
      </c>
    </row>
    <row r="5847" spans="1:4" x14ac:dyDescent="0.25">
      <c r="A5847" s="9">
        <v>37.034263610799997</v>
      </c>
      <c r="B5847" s="9">
        <v>36.700000762899997</v>
      </c>
      <c r="C5847" t="s">
        <v>182</v>
      </c>
      <c r="D5847">
        <v>7032014</v>
      </c>
    </row>
    <row r="5848" spans="1:4" x14ac:dyDescent="0.25">
      <c r="A5848" s="9">
        <v>36.885028839100002</v>
      </c>
      <c r="B5848" s="9">
        <v>36.310001373299997</v>
      </c>
      <c r="C5848" t="s">
        <v>182</v>
      </c>
      <c r="D5848">
        <v>7302014</v>
      </c>
    </row>
    <row r="5849" spans="1:4" x14ac:dyDescent="0.25">
      <c r="A5849" s="9">
        <v>36.741546630899997</v>
      </c>
      <c r="B5849" s="9">
        <v>36.169998168900001</v>
      </c>
      <c r="C5849" t="s">
        <v>182</v>
      </c>
      <c r="D5849">
        <v>8272014</v>
      </c>
    </row>
    <row r="5850" spans="1:4" x14ac:dyDescent="0.25">
      <c r="A5850" s="9">
        <v>36.5902633667</v>
      </c>
      <c r="B5850" s="9">
        <v>36.069999694800003</v>
      </c>
      <c r="C5850" t="s">
        <v>182</v>
      </c>
      <c r="D5850">
        <v>10022014</v>
      </c>
    </row>
    <row r="5851" spans="1:4" x14ac:dyDescent="0.25">
      <c r="A5851" s="9">
        <v>36.4908599854</v>
      </c>
      <c r="B5851" s="9">
        <v>35.939998626700003</v>
      </c>
      <c r="C5851" t="s">
        <v>182</v>
      </c>
      <c r="D5851">
        <v>11072014</v>
      </c>
    </row>
    <row r="5852" spans="1:4" x14ac:dyDescent="0.25">
      <c r="A5852" s="9">
        <v>36.535224914600001</v>
      </c>
      <c r="B5852" s="9">
        <v>35.8600006104</v>
      </c>
      <c r="C5852" t="s">
        <v>182</v>
      </c>
      <c r="D5852">
        <v>12012014</v>
      </c>
    </row>
    <row r="5853" spans="1:4" x14ac:dyDescent="0.25">
      <c r="A5853" s="9">
        <v>36.648464202900001</v>
      </c>
      <c r="B5853" s="9">
        <v>37.319999694800003</v>
      </c>
      <c r="C5853" t="s">
        <v>182</v>
      </c>
      <c r="D5853">
        <v>1152015</v>
      </c>
    </row>
    <row r="5854" spans="1:4" x14ac:dyDescent="0.25">
      <c r="A5854" s="9">
        <v>36.586330413799999</v>
      </c>
      <c r="B5854" s="9">
        <v>37.1100006104</v>
      </c>
      <c r="C5854" t="s">
        <v>182</v>
      </c>
      <c r="D5854">
        <v>3032015</v>
      </c>
    </row>
    <row r="5855" spans="1:4" x14ac:dyDescent="0.25">
      <c r="A5855" s="9">
        <v>36.571163177499997</v>
      </c>
      <c r="B5855" s="9">
        <v>37.270000457800002</v>
      </c>
      <c r="C5855" t="s">
        <v>182</v>
      </c>
      <c r="D5855">
        <v>3232015</v>
      </c>
    </row>
    <row r="5856" spans="1:4" x14ac:dyDescent="0.25">
      <c r="A5856" s="9">
        <v>36.486503601099997</v>
      </c>
      <c r="B5856" s="9">
        <v>37.1300010681</v>
      </c>
      <c r="C5856" t="s">
        <v>182</v>
      </c>
      <c r="D5856">
        <v>4302015</v>
      </c>
    </row>
    <row r="5857" spans="1:4" x14ac:dyDescent="0.25">
      <c r="A5857" s="9">
        <v>36.4175720215</v>
      </c>
      <c r="B5857" s="9">
        <v>37.159999847400002</v>
      </c>
      <c r="C5857" t="s">
        <v>182</v>
      </c>
      <c r="D5857">
        <v>5202015</v>
      </c>
    </row>
    <row r="5858" spans="1:4" x14ac:dyDescent="0.25">
      <c r="A5858" s="9">
        <v>36.207141876199998</v>
      </c>
      <c r="B5858" s="9">
        <v>36.8899993896</v>
      </c>
      <c r="C5858" t="s">
        <v>182</v>
      </c>
      <c r="D5858">
        <v>6212015</v>
      </c>
    </row>
    <row r="5859" spans="1:4" x14ac:dyDescent="0.25">
      <c r="A5859" s="9">
        <v>35.954200744600001</v>
      </c>
      <c r="B5859" s="9">
        <v>36.900001525900002</v>
      </c>
      <c r="C5859" t="s">
        <v>182</v>
      </c>
      <c r="D5859">
        <v>8032015</v>
      </c>
    </row>
    <row r="5860" spans="1:4" x14ac:dyDescent="0.25">
      <c r="A5860" s="9">
        <v>20.442096710200001</v>
      </c>
      <c r="B5860" s="9">
        <v>15.5600004196</v>
      </c>
      <c r="C5860" t="s">
        <v>183</v>
      </c>
      <c r="D5860">
        <v>10021991</v>
      </c>
    </row>
    <row r="5861" spans="1:4" x14ac:dyDescent="0.25">
      <c r="A5861" s="9">
        <v>20.039812088000001</v>
      </c>
      <c r="B5861" s="9">
        <v>13.6899995804</v>
      </c>
      <c r="C5861" t="s">
        <v>183</v>
      </c>
      <c r="D5861">
        <v>11151991</v>
      </c>
    </row>
    <row r="5862" spans="1:4" x14ac:dyDescent="0.25">
      <c r="A5862" s="9">
        <v>19.830303192100001</v>
      </c>
      <c r="B5862" s="9">
        <v>13.6599998474</v>
      </c>
      <c r="C5862" t="s">
        <v>183</v>
      </c>
      <c r="D5862">
        <v>12091991</v>
      </c>
    </row>
    <row r="5863" spans="1:4" x14ac:dyDescent="0.25">
      <c r="A5863" s="9">
        <v>19.249391555799999</v>
      </c>
      <c r="B5863" s="9">
        <v>13.0200004578</v>
      </c>
      <c r="C5863" t="s">
        <v>183</v>
      </c>
      <c r="D5863">
        <v>1061992</v>
      </c>
    </row>
    <row r="5864" spans="1:4" x14ac:dyDescent="0.25">
      <c r="A5864" s="9">
        <v>19.198125839199999</v>
      </c>
      <c r="B5864" s="9">
        <v>23.379999160800001</v>
      </c>
      <c r="C5864" t="s">
        <v>183</v>
      </c>
      <c r="D5864">
        <v>1131992</v>
      </c>
    </row>
    <row r="5865" spans="1:4" x14ac:dyDescent="0.25">
      <c r="A5865" s="9">
        <v>19.131223678600001</v>
      </c>
      <c r="B5865" s="9">
        <v>22.309999465899999</v>
      </c>
      <c r="C5865" t="s">
        <v>183</v>
      </c>
      <c r="D5865">
        <v>2051992</v>
      </c>
    </row>
    <row r="5866" spans="1:4" x14ac:dyDescent="0.25">
      <c r="A5866" s="9">
        <v>19.137363433800001</v>
      </c>
      <c r="B5866" s="9">
        <v>22.920000076299999</v>
      </c>
      <c r="C5866" t="s">
        <v>183</v>
      </c>
      <c r="D5866">
        <v>2111992</v>
      </c>
    </row>
    <row r="5867" spans="1:4" x14ac:dyDescent="0.25">
      <c r="A5867" s="9">
        <v>19.143239975</v>
      </c>
      <c r="B5867" s="9">
        <v>23.370000839199999</v>
      </c>
      <c r="C5867" t="s">
        <v>183</v>
      </c>
      <c r="D5867">
        <v>2121992</v>
      </c>
    </row>
    <row r="5868" spans="1:4" x14ac:dyDescent="0.25">
      <c r="A5868" s="9">
        <v>19.153188705400002</v>
      </c>
      <c r="B5868" s="9">
        <v>23.239999771099999</v>
      </c>
      <c r="C5868" t="s">
        <v>183</v>
      </c>
      <c r="D5868">
        <v>2141992</v>
      </c>
    </row>
    <row r="5869" spans="1:4" x14ac:dyDescent="0.25">
      <c r="A5869" s="9">
        <v>19.158477783199999</v>
      </c>
      <c r="B5869" s="9">
        <v>23.8199996948</v>
      </c>
      <c r="C5869" t="s">
        <v>183</v>
      </c>
      <c r="D5869">
        <v>2151992</v>
      </c>
    </row>
    <row r="5870" spans="1:4" x14ac:dyDescent="0.25">
      <c r="A5870" s="9">
        <v>19.185039520299998</v>
      </c>
      <c r="B5870" s="9">
        <v>23.25</v>
      </c>
      <c r="C5870" t="s">
        <v>183</v>
      </c>
      <c r="D5870">
        <v>2181992</v>
      </c>
    </row>
    <row r="5871" spans="1:4" x14ac:dyDescent="0.25">
      <c r="A5871" s="9">
        <v>19.187456131000001</v>
      </c>
      <c r="B5871" s="9">
        <v>23.2999992371</v>
      </c>
      <c r="C5871" t="s">
        <v>183</v>
      </c>
      <c r="D5871">
        <v>2191992</v>
      </c>
    </row>
    <row r="5872" spans="1:4" x14ac:dyDescent="0.25">
      <c r="A5872" s="9">
        <v>19.1962909698</v>
      </c>
      <c r="B5872" s="9">
        <v>23.25</v>
      </c>
      <c r="C5872" t="s">
        <v>183</v>
      </c>
      <c r="D5872">
        <v>2211992</v>
      </c>
    </row>
    <row r="5873" spans="1:4" x14ac:dyDescent="0.25">
      <c r="A5873" s="9">
        <v>19.209714889499999</v>
      </c>
      <c r="B5873" s="9">
        <v>23.149999618500001</v>
      </c>
      <c r="C5873" t="s">
        <v>183</v>
      </c>
      <c r="D5873">
        <v>2241992</v>
      </c>
    </row>
    <row r="5874" spans="1:4" x14ac:dyDescent="0.25">
      <c r="A5874" s="9">
        <v>19.218429565400001</v>
      </c>
      <c r="B5874" s="9">
        <v>23.040000915499999</v>
      </c>
      <c r="C5874" t="s">
        <v>183</v>
      </c>
      <c r="D5874">
        <v>2261992</v>
      </c>
    </row>
    <row r="5875" spans="1:4" x14ac:dyDescent="0.25">
      <c r="A5875" s="9">
        <v>19.2259807587</v>
      </c>
      <c r="B5875" s="9">
        <v>23.0499992371</v>
      </c>
      <c r="C5875" t="s">
        <v>183</v>
      </c>
      <c r="D5875">
        <v>2281992</v>
      </c>
    </row>
    <row r="5876" spans="1:4" x14ac:dyDescent="0.25">
      <c r="A5876" s="9">
        <v>19.234138488799999</v>
      </c>
      <c r="B5876" s="9">
        <v>23.010000228900001</v>
      </c>
      <c r="C5876" t="s">
        <v>183</v>
      </c>
      <c r="D5876">
        <v>3021992</v>
      </c>
    </row>
    <row r="5877" spans="1:4" x14ac:dyDescent="0.25">
      <c r="A5877" s="9">
        <v>19.242286682100001</v>
      </c>
      <c r="B5877" s="9">
        <v>22.9300003052</v>
      </c>
      <c r="C5877" t="s">
        <v>183</v>
      </c>
      <c r="D5877">
        <v>3061992</v>
      </c>
    </row>
    <row r="5878" spans="1:4" x14ac:dyDescent="0.25">
      <c r="A5878" s="9">
        <v>19.252853393599999</v>
      </c>
      <c r="B5878" s="9">
        <v>22.909999847400002</v>
      </c>
      <c r="C5878" t="s">
        <v>183</v>
      </c>
      <c r="D5878">
        <v>3121992</v>
      </c>
    </row>
    <row r="5879" spans="1:4" x14ac:dyDescent="0.25">
      <c r="A5879" s="9">
        <v>19.327344894399999</v>
      </c>
      <c r="B5879" s="9">
        <v>22.8899993896</v>
      </c>
      <c r="C5879" t="s">
        <v>183</v>
      </c>
      <c r="D5879">
        <v>4021992</v>
      </c>
    </row>
    <row r="5880" spans="1:4" x14ac:dyDescent="0.25">
      <c r="A5880" s="9">
        <v>19.704257965099998</v>
      </c>
      <c r="B5880" s="9">
        <v>22.530000686600001</v>
      </c>
      <c r="C5880" t="s">
        <v>183</v>
      </c>
      <c r="D5880">
        <v>5081992</v>
      </c>
    </row>
    <row r="5881" spans="1:4" x14ac:dyDescent="0.25">
      <c r="A5881" s="9">
        <v>18.961418151899998</v>
      </c>
      <c r="B5881" s="9">
        <v>22.1399993896</v>
      </c>
      <c r="C5881" t="s">
        <v>183</v>
      </c>
      <c r="D5881">
        <v>6091992</v>
      </c>
    </row>
    <row r="5882" spans="1:4" x14ac:dyDescent="0.25">
      <c r="A5882" s="9">
        <v>18.352838516199999</v>
      </c>
      <c r="B5882" s="9">
        <v>20.5</v>
      </c>
      <c r="C5882" t="s">
        <v>183</v>
      </c>
      <c r="D5882">
        <v>7071992</v>
      </c>
    </row>
    <row r="5883" spans="1:4" x14ac:dyDescent="0.25">
      <c r="A5883" s="9">
        <v>17.538150787399999</v>
      </c>
      <c r="B5883" s="9">
        <v>18.25</v>
      </c>
      <c r="C5883" t="s">
        <v>183</v>
      </c>
      <c r="D5883">
        <v>8101992</v>
      </c>
    </row>
    <row r="5884" spans="1:4" x14ac:dyDescent="0.25">
      <c r="A5884" s="9">
        <v>17.0948085785</v>
      </c>
      <c r="B5884" s="9">
        <v>16.260000228900001</v>
      </c>
      <c r="C5884" t="s">
        <v>183</v>
      </c>
      <c r="D5884">
        <v>9101992</v>
      </c>
    </row>
    <row r="5885" spans="1:4" x14ac:dyDescent="0.25">
      <c r="A5885" s="9">
        <v>16.2898845673</v>
      </c>
      <c r="B5885" s="9">
        <v>14.1199998856</v>
      </c>
      <c r="C5885" t="s">
        <v>183</v>
      </c>
      <c r="D5885">
        <v>10191992</v>
      </c>
    </row>
    <row r="5886" spans="1:4" x14ac:dyDescent="0.25">
      <c r="A5886" s="9">
        <v>16.501594543500001</v>
      </c>
      <c r="B5886" s="9">
        <v>13.079999923700001</v>
      </c>
      <c r="C5886" t="s">
        <v>183</v>
      </c>
      <c r="D5886">
        <v>11111992</v>
      </c>
    </row>
    <row r="5887" spans="1:4" x14ac:dyDescent="0.25">
      <c r="A5887" s="9">
        <v>16.7559547424</v>
      </c>
      <c r="B5887" s="9">
        <v>12.25</v>
      </c>
      <c r="C5887" t="s">
        <v>183</v>
      </c>
      <c r="D5887">
        <v>12021992</v>
      </c>
    </row>
    <row r="5888" spans="1:4" x14ac:dyDescent="0.25">
      <c r="A5888" s="9">
        <v>17.438991546600001</v>
      </c>
      <c r="B5888" s="9">
        <v>12.239999771100001</v>
      </c>
      <c r="C5888" t="s">
        <v>183</v>
      </c>
      <c r="D5888">
        <v>12291992</v>
      </c>
    </row>
    <row r="5889" spans="1:4" x14ac:dyDescent="0.25">
      <c r="A5889" s="9">
        <v>17.456363677999999</v>
      </c>
      <c r="B5889" s="9">
        <v>14.8800001144</v>
      </c>
      <c r="C5889" t="s">
        <v>183</v>
      </c>
      <c r="D5889">
        <v>12311992</v>
      </c>
    </row>
    <row r="5890" spans="1:4" x14ac:dyDescent="0.25">
      <c r="A5890" s="9">
        <v>17.469732284500001</v>
      </c>
      <c r="B5890" s="9">
        <v>18.379999160800001</v>
      </c>
      <c r="C5890" t="s">
        <v>183</v>
      </c>
      <c r="D5890">
        <v>1041993</v>
      </c>
    </row>
    <row r="5891" spans="1:4" x14ac:dyDescent="0.25">
      <c r="A5891" s="9">
        <v>17.4303607941</v>
      </c>
      <c r="B5891" s="9">
        <v>24.0499992371</v>
      </c>
      <c r="C5891" t="s">
        <v>183</v>
      </c>
      <c r="D5891">
        <v>1141993</v>
      </c>
    </row>
    <row r="5892" spans="1:4" x14ac:dyDescent="0.25">
      <c r="A5892" s="9">
        <v>17.302831649800002</v>
      </c>
      <c r="B5892" s="9">
        <v>23.2999992371</v>
      </c>
      <c r="C5892" t="s">
        <v>183</v>
      </c>
      <c r="D5892">
        <v>1251993</v>
      </c>
    </row>
    <row r="5893" spans="1:4" x14ac:dyDescent="0.25">
      <c r="A5893" s="9">
        <v>17.606607437099999</v>
      </c>
      <c r="B5893" s="9">
        <v>23.559999465899999</v>
      </c>
      <c r="C5893" t="s">
        <v>183</v>
      </c>
      <c r="D5893">
        <v>2191993</v>
      </c>
    </row>
    <row r="5894" spans="1:4" x14ac:dyDescent="0.25">
      <c r="A5894" s="9">
        <v>17.9082736969</v>
      </c>
      <c r="B5894" s="9">
        <v>23.409999847400002</v>
      </c>
      <c r="C5894" t="s">
        <v>183</v>
      </c>
      <c r="D5894">
        <v>3031993</v>
      </c>
    </row>
    <row r="5895" spans="1:4" x14ac:dyDescent="0.25">
      <c r="A5895" s="9">
        <v>18.272371292100001</v>
      </c>
      <c r="B5895" s="9">
        <v>23.030000686600001</v>
      </c>
      <c r="C5895" t="s">
        <v>183</v>
      </c>
      <c r="D5895">
        <v>4021993</v>
      </c>
    </row>
    <row r="5896" spans="1:4" x14ac:dyDescent="0.25">
      <c r="A5896" s="9">
        <v>17.396211624100001</v>
      </c>
      <c r="B5896" s="9">
        <v>22.760000228900001</v>
      </c>
      <c r="C5896" t="s">
        <v>183</v>
      </c>
      <c r="D5896">
        <v>5041993</v>
      </c>
    </row>
    <row r="5897" spans="1:4" x14ac:dyDescent="0.25">
      <c r="A5897" s="9">
        <v>14.645533561700001</v>
      </c>
      <c r="B5897" s="9">
        <v>22.600000381499999</v>
      </c>
      <c r="C5897" t="s">
        <v>183</v>
      </c>
      <c r="D5897">
        <v>6091993</v>
      </c>
    </row>
    <row r="5898" spans="1:4" x14ac:dyDescent="0.25">
      <c r="A5898" s="9">
        <v>14.260564804099999</v>
      </c>
      <c r="B5898" s="9">
        <v>22.329999923700001</v>
      </c>
      <c r="C5898" t="s">
        <v>183</v>
      </c>
      <c r="D5898">
        <v>6291993</v>
      </c>
    </row>
    <row r="5899" spans="1:4" x14ac:dyDescent="0.25">
      <c r="A5899" s="9">
        <v>13.377403259299999</v>
      </c>
      <c r="B5899" s="9">
        <v>22.1800003052</v>
      </c>
      <c r="C5899" t="s">
        <v>183</v>
      </c>
      <c r="D5899">
        <v>7281993</v>
      </c>
    </row>
    <row r="5900" spans="1:4" x14ac:dyDescent="0.25">
      <c r="A5900" s="9">
        <v>12.78881073</v>
      </c>
      <c r="B5900" s="9">
        <v>21.739999771099999</v>
      </c>
      <c r="C5900" t="s">
        <v>183</v>
      </c>
      <c r="D5900">
        <v>8301993</v>
      </c>
    </row>
    <row r="5901" spans="1:4" x14ac:dyDescent="0.25">
      <c r="A5901" s="9">
        <v>12.776392936700001</v>
      </c>
      <c r="B5901" s="9">
        <v>21.579999923700001</v>
      </c>
      <c r="C5901" t="s">
        <v>183</v>
      </c>
      <c r="D5901">
        <v>9291993</v>
      </c>
    </row>
    <row r="5902" spans="1:4" x14ac:dyDescent="0.25">
      <c r="A5902" s="9">
        <v>13.3143491745</v>
      </c>
      <c r="B5902" s="9">
        <v>21.4500007629</v>
      </c>
      <c r="C5902" t="s">
        <v>183</v>
      </c>
      <c r="D5902">
        <v>11021993</v>
      </c>
    </row>
    <row r="5903" spans="1:4" x14ac:dyDescent="0.25">
      <c r="A5903" s="9">
        <v>14.3130617142</v>
      </c>
      <c r="B5903" s="9">
        <v>22.309999465899999</v>
      </c>
      <c r="C5903" t="s">
        <v>183</v>
      </c>
      <c r="D5903">
        <v>11291993</v>
      </c>
    </row>
    <row r="5904" spans="1:4" x14ac:dyDescent="0.25">
      <c r="A5904" s="9">
        <v>15.576454162599999</v>
      </c>
      <c r="B5904" s="9">
        <v>22.25</v>
      </c>
      <c r="C5904" t="s">
        <v>183</v>
      </c>
      <c r="D5904">
        <v>1071994</v>
      </c>
    </row>
    <row r="5905" spans="1:4" x14ac:dyDescent="0.25">
      <c r="A5905" s="9">
        <v>15.7489595413</v>
      </c>
      <c r="B5905" s="9">
        <v>22.1800003052</v>
      </c>
      <c r="C5905" t="s">
        <v>183</v>
      </c>
      <c r="D5905">
        <v>1201994</v>
      </c>
    </row>
    <row r="5906" spans="1:4" x14ac:dyDescent="0.25">
      <c r="A5906" s="9">
        <v>16.107599258400001</v>
      </c>
      <c r="B5906" s="9">
        <v>22.8600006104</v>
      </c>
      <c r="C5906" t="s">
        <v>183</v>
      </c>
      <c r="D5906">
        <v>2231994</v>
      </c>
    </row>
    <row r="5907" spans="1:4" x14ac:dyDescent="0.25">
      <c r="A5907" s="9">
        <v>16.9129428864</v>
      </c>
      <c r="B5907" s="9">
        <v>22.379999160800001</v>
      </c>
      <c r="C5907" t="s">
        <v>183</v>
      </c>
      <c r="D5907">
        <v>3231994</v>
      </c>
    </row>
    <row r="5908" spans="1:4" x14ac:dyDescent="0.25">
      <c r="A5908" s="9">
        <v>17.727661132800002</v>
      </c>
      <c r="B5908" s="9">
        <v>22.409999847400002</v>
      </c>
      <c r="C5908" t="s">
        <v>183</v>
      </c>
      <c r="D5908">
        <v>4271994</v>
      </c>
    </row>
    <row r="5909" spans="1:4" x14ac:dyDescent="0.25">
      <c r="A5909" s="9">
        <v>17.6041679382</v>
      </c>
      <c r="B5909" s="9">
        <v>22.3899993896</v>
      </c>
      <c r="C5909" t="s">
        <v>183</v>
      </c>
      <c r="D5909">
        <v>5281994</v>
      </c>
    </row>
    <row r="5910" spans="1:4" x14ac:dyDescent="0.25">
      <c r="A5910" s="9">
        <v>16.702852249100001</v>
      </c>
      <c r="B5910" s="9">
        <v>21.579999923700001</v>
      </c>
      <c r="C5910" t="s">
        <v>183</v>
      </c>
      <c r="D5910">
        <v>6291994</v>
      </c>
    </row>
    <row r="5911" spans="1:4" x14ac:dyDescent="0.25">
      <c r="A5911" s="9">
        <v>14.6898860931</v>
      </c>
      <c r="B5911" s="9">
        <v>21.030000686600001</v>
      </c>
      <c r="C5911" t="s">
        <v>183</v>
      </c>
      <c r="D5911">
        <v>7271994</v>
      </c>
    </row>
    <row r="5912" spans="1:4" x14ac:dyDescent="0.25">
      <c r="A5912" s="9">
        <v>14.258028984099999</v>
      </c>
      <c r="B5912" s="9">
        <v>19.190000534100001</v>
      </c>
      <c r="C5912" t="s">
        <v>183</v>
      </c>
      <c r="D5912">
        <v>8301994</v>
      </c>
    </row>
    <row r="5913" spans="1:4" x14ac:dyDescent="0.25">
      <c r="A5913" s="9">
        <v>14.260670661900001</v>
      </c>
      <c r="B5913" s="9">
        <v>17.850000381499999</v>
      </c>
      <c r="C5913" t="s">
        <v>183</v>
      </c>
      <c r="D5913">
        <v>9281994</v>
      </c>
    </row>
    <row r="5914" spans="1:4" x14ac:dyDescent="0.25">
      <c r="A5914" s="9">
        <v>14.4824733734</v>
      </c>
      <c r="B5914" s="9">
        <v>17.329999923700001</v>
      </c>
      <c r="C5914" t="s">
        <v>183</v>
      </c>
      <c r="D5914">
        <v>10241994</v>
      </c>
    </row>
    <row r="5915" spans="1:4" x14ac:dyDescent="0.25">
      <c r="A5915" s="9">
        <v>15.2619886398</v>
      </c>
      <c r="B5915" s="9">
        <v>17.239999771099999</v>
      </c>
      <c r="C5915" t="s">
        <v>183</v>
      </c>
      <c r="D5915">
        <v>11291994</v>
      </c>
    </row>
    <row r="5916" spans="1:4" x14ac:dyDescent="0.25">
      <c r="A5916" s="9">
        <v>15.023912429799999</v>
      </c>
      <c r="B5916" s="9">
        <v>17.040000915499999</v>
      </c>
      <c r="C5916" t="s">
        <v>183</v>
      </c>
      <c r="D5916">
        <v>12291994</v>
      </c>
    </row>
    <row r="5917" spans="1:4" x14ac:dyDescent="0.25">
      <c r="A5917" s="9">
        <v>15.0396699905</v>
      </c>
      <c r="B5917" s="9">
        <v>17.780000686600001</v>
      </c>
      <c r="C5917" t="s">
        <v>183</v>
      </c>
      <c r="D5917">
        <v>1051995</v>
      </c>
    </row>
    <row r="5918" spans="1:4" x14ac:dyDescent="0.25">
      <c r="A5918" s="9">
        <v>15.127073288</v>
      </c>
      <c r="B5918" s="9">
        <v>21.649999618500001</v>
      </c>
      <c r="C5918" t="s">
        <v>183</v>
      </c>
      <c r="D5918">
        <v>1091995</v>
      </c>
    </row>
    <row r="5919" spans="1:4" x14ac:dyDescent="0.25">
      <c r="A5919" s="9">
        <v>15.131275176999999</v>
      </c>
      <c r="B5919" s="9">
        <v>24.260000228900001</v>
      </c>
      <c r="C5919" t="s">
        <v>183</v>
      </c>
      <c r="D5919">
        <v>1101995</v>
      </c>
    </row>
    <row r="5920" spans="1:4" x14ac:dyDescent="0.25">
      <c r="A5920" s="9">
        <v>15.3738832474</v>
      </c>
      <c r="B5920" s="9">
        <v>23.649999618500001</v>
      </c>
      <c r="C5920" t="s">
        <v>183</v>
      </c>
      <c r="D5920">
        <v>1111995</v>
      </c>
    </row>
    <row r="5921" spans="1:4" x14ac:dyDescent="0.25">
      <c r="A5921" s="9">
        <v>15.378073692299999</v>
      </c>
      <c r="B5921" s="9">
        <v>23.379999160800001</v>
      </c>
      <c r="C5921" t="s">
        <v>183</v>
      </c>
      <c r="D5921">
        <v>1121995</v>
      </c>
    </row>
    <row r="5922" spans="1:4" x14ac:dyDescent="0.25">
      <c r="A5922" s="9">
        <v>15.3826608658</v>
      </c>
      <c r="B5922" s="9">
        <v>23.239999771099999</v>
      </c>
      <c r="C5922" t="s">
        <v>183</v>
      </c>
      <c r="D5922">
        <v>1131995</v>
      </c>
    </row>
    <row r="5923" spans="1:4" x14ac:dyDescent="0.25">
      <c r="A5923" s="9">
        <v>15.2677183151</v>
      </c>
      <c r="B5923" s="9">
        <v>23.4500007629</v>
      </c>
      <c r="C5923" t="s">
        <v>183</v>
      </c>
      <c r="D5923">
        <v>1161995</v>
      </c>
    </row>
    <row r="5924" spans="1:4" x14ac:dyDescent="0.25">
      <c r="A5924" s="9">
        <v>15.2335338593</v>
      </c>
      <c r="B5924" s="9">
        <v>23.100000381499999</v>
      </c>
      <c r="C5924" t="s">
        <v>183</v>
      </c>
      <c r="D5924">
        <v>1201995</v>
      </c>
    </row>
    <row r="5925" spans="1:4" x14ac:dyDescent="0.25">
      <c r="A5925" s="9">
        <v>15.071831703200001</v>
      </c>
      <c r="B5925" s="9">
        <v>23.600000381499999</v>
      </c>
      <c r="C5925" t="s">
        <v>183</v>
      </c>
      <c r="D5925">
        <v>1251995</v>
      </c>
    </row>
    <row r="5926" spans="1:4" x14ac:dyDescent="0.25">
      <c r="A5926" s="9">
        <v>14.216836929299999</v>
      </c>
      <c r="B5926" s="9">
        <v>24.239999771099999</v>
      </c>
      <c r="C5926" t="s">
        <v>183</v>
      </c>
      <c r="D5926">
        <v>2271995</v>
      </c>
    </row>
    <row r="5927" spans="1:4" x14ac:dyDescent="0.25">
      <c r="A5927" s="9">
        <v>13.888639450099999</v>
      </c>
      <c r="B5927" s="9">
        <v>23.4500007629</v>
      </c>
      <c r="C5927" t="s">
        <v>183</v>
      </c>
      <c r="D5927">
        <v>3151995</v>
      </c>
    </row>
    <row r="5928" spans="1:4" x14ac:dyDescent="0.25">
      <c r="A5928" s="9">
        <v>14.042521476699999</v>
      </c>
      <c r="B5928" s="9">
        <v>23.2999992371</v>
      </c>
      <c r="C5928" t="s">
        <v>183</v>
      </c>
      <c r="D5928">
        <v>3291995</v>
      </c>
    </row>
    <row r="5929" spans="1:4" x14ac:dyDescent="0.25">
      <c r="A5929" s="9">
        <v>14.2106275558</v>
      </c>
      <c r="B5929" s="9">
        <v>22.8600006104</v>
      </c>
      <c r="C5929" t="s">
        <v>183</v>
      </c>
      <c r="D5929">
        <v>4261995</v>
      </c>
    </row>
    <row r="5930" spans="1:4" x14ac:dyDescent="0.25">
      <c r="A5930" s="9">
        <v>13.959341049200001</v>
      </c>
      <c r="B5930" s="9">
        <v>22.770000457799998</v>
      </c>
      <c r="C5930" t="s">
        <v>183</v>
      </c>
      <c r="D5930">
        <v>5301995</v>
      </c>
    </row>
    <row r="5931" spans="1:4" x14ac:dyDescent="0.25">
      <c r="A5931" s="9">
        <v>14.3635921478</v>
      </c>
      <c r="B5931" s="9">
        <v>22.670000076299999</v>
      </c>
      <c r="C5931" t="s">
        <v>183</v>
      </c>
      <c r="D5931">
        <v>6301995</v>
      </c>
    </row>
    <row r="5932" spans="1:4" x14ac:dyDescent="0.25">
      <c r="A5932" s="9">
        <v>14.607058525099999</v>
      </c>
      <c r="B5932" s="9">
        <v>22.5699996948</v>
      </c>
      <c r="C5932" t="s">
        <v>183</v>
      </c>
      <c r="D5932">
        <v>7281995</v>
      </c>
    </row>
    <row r="5933" spans="1:4" x14ac:dyDescent="0.25">
      <c r="A5933" s="9">
        <v>14.114693641700001</v>
      </c>
      <c r="B5933" s="9">
        <v>22.440000534100001</v>
      </c>
      <c r="C5933" t="s">
        <v>183</v>
      </c>
      <c r="D5933">
        <v>9051995</v>
      </c>
    </row>
    <row r="5934" spans="1:4" x14ac:dyDescent="0.25">
      <c r="A5934" s="9">
        <v>15.1652088165</v>
      </c>
      <c r="B5934" s="9">
        <v>22.469999313399999</v>
      </c>
      <c r="C5934" t="s">
        <v>183</v>
      </c>
      <c r="D5934">
        <v>10051995</v>
      </c>
    </row>
    <row r="5935" spans="1:4" x14ac:dyDescent="0.25">
      <c r="A5935" s="9">
        <v>15.7832307816</v>
      </c>
      <c r="B5935" s="9">
        <v>22.469999313399999</v>
      </c>
      <c r="C5935" t="s">
        <v>183</v>
      </c>
      <c r="D5935">
        <v>10161995</v>
      </c>
    </row>
    <row r="5936" spans="1:4" x14ac:dyDescent="0.25">
      <c r="A5936" s="9">
        <v>16.540208816500002</v>
      </c>
      <c r="B5936" s="9">
        <v>22.530000686600001</v>
      </c>
      <c r="C5936" t="s">
        <v>183</v>
      </c>
      <c r="D5936">
        <v>10311995</v>
      </c>
    </row>
    <row r="5937" spans="1:4" x14ac:dyDescent="0.25">
      <c r="A5937" s="9">
        <v>16.831371307400001</v>
      </c>
      <c r="B5937" s="9">
        <v>22.479999542200002</v>
      </c>
      <c r="C5937" t="s">
        <v>183</v>
      </c>
      <c r="D5937">
        <v>11271995</v>
      </c>
    </row>
    <row r="5938" spans="1:4" x14ac:dyDescent="0.25">
      <c r="A5938" s="9">
        <v>17.112283706700001</v>
      </c>
      <c r="B5938" s="9">
        <v>22.579999923700001</v>
      </c>
      <c r="C5938" t="s">
        <v>183</v>
      </c>
      <c r="D5938">
        <v>12261995</v>
      </c>
    </row>
    <row r="5939" spans="1:4" x14ac:dyDescent="0.25">
      <c r="A5939" s="9">
        <v>17.086479186999998</v>
      </c>
      <c r="B5939" s="9">
        <v>23.25</v>
      </c>
      <c r="C5939" t="s">
        <v>183</v>
      </c>
      <c r="D5939">
        <v>2061996</v>
      </c>
    </row>
    <row r="5940" spans="1:4" x14ac:dyDescent="0.25">
      <c r="A5940" s="9">
        <v>16.565843582199999</v>
      </c>
      <c r="B5940" s="9">
        <v>22.219999313399999</v>
      </c>
      <c r="C5940" t="s">
        <v>183</v>
      </c>
      <c r="D5940">
        <v>2251996</v>
      </c>
    </row>
    <row r="5941" spans="1:4" x14ac:dyDescent="0.25">
      <c r="A5941" s="9">
        <v>15.908190727199999</v>
      </c>
      <c r="B5941" s="9">
        <v>23.1100006104</v>
      </c>
      <c r="C5941" t="s">
        <v>183</v>
      </c>
      <c r="D5941">
        <v>2281996</v>
      </c>
    </row>
    <row r="5942" spans="1:4" x14ac:dyDescent="0.25">
      <c r="A5942" s="9">
        <v>15.9300203323</v>
      </c>
      <c r="B5942" s="9">
        <v>22.6800003052</v>
      </c>
      <c r="C5942" t="s">
        <v>183</v>
      </c>
      <c r="D5942">
        <v>4021996</v>
      </c>
    </row>
    <row r="5943" spans="1:4" x14ac:dyDescent="0.25">
      <c r="A5943" s="9">
        <v>16.729999542200002</v>
      </c>
      <c r="B5943" s="9">
        <v>22.520000457799998</v>
      </c>
      <c r="C5943" t="s">
        <v>183</v>
      </c>
      <c r="D5943">
        <v>4241996</v>
      </c>
    </row>
    <row r="5944" spans="1:4" x14ac:dyDescent="0.25">
      <c r="A5944" s="9">
        <v>17.748596191400001</v>
      </c>
      <c r="B5944" s="9">
        <v>22.579999923700001</v>
      </c>
      <c r="C5944" t="s">
        <v>183</v>
      </c>
      <c r="D5944">
        <v>5301996</v>
      </c>
    </row>
    <row r="5945" spans="1:4" x14ac:dyDescent="0.25">
      <c r="A5945" s="9">
        <v>18.382242202800001</v>
      </c>
      <c r="B5945" s="9">
        <v>22.2000007629</v>
      </c>
      <c r="C5945" t="s">
        <v>183</v>
      </c>
      <c r="D5945">
        <v>7011996</v>
      </c>
    </row>
    <row r="5946" spans="1:4" x14ac:dyDescent="0.25">
      <c r="A5946" s="9">
        <v>18.769104003900001</v>
      </c>
      <c r="B5946" s="9">
        <v>22.219999313399999</v>
      </c>
      <c r="C5946" t="s">
        <v>183</v>
      </c>
      <c r="D5946">
        <v>8291996</v>
      </c>
    </row>
    <row r="5947" spans="1:4" x14ac:dyDescent="0.25">
      <c r="A5947" s="9">
        <v>19.177808761600001</v>
      </c>
      <c r="B5947" s="9">
        <v>22.409999847400002</v>
      </c>
      <c r="C5947" t="s">
        <v>183</v>
      </c>
      <c r="D5947">
        <v>9271996</v>
      </c>
    </row>
    <row r="5948" spans="1:4" x14ac:dyDescent="0.25">
      <c r="A5948" s="9">
        <v>19.6858005524</v>
      </c>
      <c r="B5948" s="9">
        <v>22.420000076299999</v>
      </c>
      <c r="C5948" t="s">
        <v>183</v>
      </c>
      <c r="D5948">
        <v>11011996</v>
      </c>
    </row>
    <row r="5949" spans="1:4" x14ac:dyDescent="0.25">
      <c r="A5949" s="9">
        <v>19.779571533199999</v>
      </c>
      <c r="B5949" s="9">
        <v>22.409999847400002</v>
      </c>
      <c r="C5949" t="s">
        <v>183</v>
      </c>
      <c r="D5949">
        <v>11071996</v>
      </c>
    </row>
    <row r="5950" spans="1:4" x14ac:dyDescent="0.25">
      <c r="A5950" s="9">
        <v>20.2058353424</v>
      </c>
      <c r="B5950" s="9">
        <v>22.440000534100001</v>
      </c>
      <c r="C5950" t="s">
        <v>183</v>
      </c>
      <c r="D5950">
        <v>12031996</v>
      </c>
    </row>
    <row r="5951" spans="1:4" x14ac:dyDescent="0.25">
      <c r="A5951" s="9">
        <v>20.595315933199998</v>
      </c>
      <c r="B5951" s="9">
        <v>22.909999847400002</v>
      </c>
      <c r="C5951" t="s">
        <v>183</v>
      </c>
      <c r="D5951">
        <v>12271996</v>
      </c>
    </row>
    <row r="5952" spans="1:4" x14ac:dyDescent="0.25">
      <c r="A5952" s="9">
        <v>20.5667419434</v>
      </c>
      <c r="B5952" s="9">
        <v>23.1100006104</v>
      </c>
      <c r="C5952" t="s">
        <v>183</v>
      </c>
      <c r="D5952">
        <v>1311997</v>
      </c>
    </row>
    <row r="5953" spans="1:4" x14ac:dyDescent="0.25">
      <c r="A5953" s="9">
        <v>20.5730876923</v>
      </c>
      <c r="B5953" s="9">
        <v>22.899999618500001</v>
      </c>
      <c r="C5953" t="s">
        <v>183</v>
      </c>
      <c r="D5953">
        <v>2271997</v>
      </c>
    </row>
    <row r="5954" spans="1:4" x14ac:dyDescent="0.25">
      <c r="A5954" s="9">
        <v>20.454217910800001</v>
      </c>
      <c r="B5954" s="9">
        <v>22.459999084500001</v>
      </c>
      <c r="C5954" t="s">
        <v>183</v>
      </c>
      <c r="D5954">
        <v>3281997</v>
      </c>
    </row>
    <row r="5955" spans="1:4" x14ac:dyDescent="0.25">
      <c r="A5955" s="9">
        <v>20.2407550812</v>
      </c>
      <c r="B5955" s="9">
        <v>22.3199996948</v>
      </c>
      <c r="C5955" t="s">
        <v>183</v>
      </c>
      <c r="D5955">
        <v>5291997</v>
      </c>
    </row>
    <row r="5956" spans="1:4" x14ac:dyDescent="0.25">
      <c r="A5956" s="9">
        <v>19.3299236298</v>
      </c>
      <c r="B5956" s="9">
        <v>21.959999084500001</v>
      </c>
      <c r="C5956" t="s">
        <v>183</v>
      </c>
      <c r="D5956">
        <v>7091997</v>
      </c>
    </row>
    <row r="5957" spans="1:4" x14ac:dyDescent="0.25">
      <c r="A5957" s="9">
        <v>18.933092117299999</v>
      </c>
      <c r="B5957" s="9">
        <v>21.940000534100001</v>
      </c>
      <c r="C5957" t="s">
        <v>183</v>
      </c>
      <c r="D5957">
        <v>8051997</v>
      </c>
    </row>
    <row r="5958" spans="1:4" x14ac:dyDescent="0.25">
      <c r="A5958" s="9">
        <v>19.323402404799999</v>
      </c>
      <c r="B5958" s="9">
        <v>21.8899993896</v>
      </c>
      <c r="C5958" t="s">
        <v>183</v>
      </c>
      <c r="D5958">
        <v>8281997</v>
      </c>
    </row>
    <row r="5959" spans="1:4" x14ac:dyDescent="0.25">
      <c r="A5959" s="9">
        <v>19.8974246979</v>
      </c>
      <c r="B5959" s="9">
        <v>20.6399993896</v>
      </c>
      <c r="C5959" t="s">
        <v>183</v>
      </c>
      <c r="D5959">
        <v>9301997</v>
      </c>
    </row>
    <row r="5960" spans="1:4" x14ac:dyDescent="0.25">
      <c r="A5960" s="9">
        <v>20.336219787600001</v>
      </c>
      <c r="B5960" s="9">
        <v>22.079999923700001</v>
      </c>
      <c r="C5960" t="s">
        <v>183</v>
      </c>
      <c r="D5960">
        <v>10301997</v>
      </c>
    </row>
    <row r="5961" spans="1:4" x14ac:dyDescent="0.25">
      <c r="A5961" s="9">
        <v>20.6128730774</v>
      </c>
      <c r="B5961" s="9">
        <v>22.2000007629</v>
      </c>
      <c r="C5961" t="s">
        <v>183</v>
      </c>
      <c r="D5961">
        <v>11141997</v>
      </c>
    </row>
    <row r="5962" spans="1:4" x14ac:dyDescent="0.25">
      <c r="A5962" s="9">
        <v>20.983436584500001</v>
      </c>
      <c r="B5962" s="9">
        <v>22.399999618500001</v>
      </c>
      <c r="C5962" t="s">
        <v>183</v>
      </c>
      <c r="D5962">
        <v>12301997</v>
      </c>
    </row>
    <row r="5963" spans="1:4" x14ac:dyDescent="0.25">
      <c r="A5963" s="9">
        <v>21.508331298800002</v>
      </c>
      <c r="B5963" s="9">
        <v>22.6399993896</v>
      </c>
      <c r="C5963" t="s">
        <v>183</v>
      </c>
      <c r="D5963">
        <v>1291998</v>
      </c>
    </row>
    <row r="5964" spans="1:4" x14ac:dyDescent="0.25">
      <c r="A5964" s="9">
        <v>21.638853073100002</v>
      </c>
      <c r="B5964" s="9">
        <v>23.850000381499999</v>
      </c>
      <c r="C5964" t="s">
        <v>183</v>
      </c>
      <c r="D5964">
        <v>2041998</v>
      </c>
    </row>
    <row r="5965" spans="1:4" x14ac:dyDescent="0.25">
      <c r="A5965" s="9">
        <v>22.382881164600001</v>
      </c>
      <c r="B5965" s="9">
        <v>23.629999160800001</v>
      </c>
      <c r="C5965" t="s">
        <v>183</v>
      </c>
      <c r="D5965">
        <v>2261998</v>
      </c>
    </row>
    <row r="5966" spans="1:4" x14ac:dyDescent="0.25">
      <c r="A5966" s="9">
        <v>22.896234512300001</v>
      </c>
      <c r="B5966" s="9">
        <v>22.739999771099999</v>
      </c>
      <c r="C5966" t="s">
        <v>183</v>
      </c>
      <c r="D5966">
        <v>3301998</v>
      </c>
    </row>
    <row r="5967" spans="1:4" x14ac:dyDescent="0.25">
      <c r="A5967" s="9">
        <v>22.610635757400001</v>
      </c>
      <c r="B5967" s="9">
        <v>22.329999923700001</v>
      </c>
      <c r="C5967" t="s">
        <v>183</v>
      </c>
      <c r="D5967">
        <v>4281998</v>
      </c>
    </row>
    <row r="5968" spans="1:4" x14ac:dyDescent="0.25">
      <c r="A5968" s="9">
        <v>22.246364593500001</v>
      </c>
      <c r="B5968" s="9">
        <v>22.4300003052</v>
      </c>
      <c r="C5968" t="s">
        <v>183</v>
      </c>
      <c r="D5968">
        <v>5121998</v>
      </c>
    </row>
    <row r="5969" spans="1:4" x14ac:dyDescent="0.25">
      <c r="A5969" s="9">
        <v>21.667613983199999</v>
      </c>
      <c r="B5969" s="9">
        <v>22.309999465899999</v>
      </c>
      <c r="C5969" t="s">
        <v>183</v>
      </c>
      <c r="D5969">
        <v>6011998</v>
      </c>
    </row>
    <row r="5970" spans="1:4" x14ac:dyDescent="0.25">
      <c r="A5970" s="9">
        <v>20.5397014618</v>
      </c>
      <c r="B5970" s="9">
        <v>22.1800003052</v>
      </c>
      <c r="C5970" t="s">
        <v>183</v>
      </c>
      <c r="D5970">
        <v>7011998</v>
      </c>
    </row>
    <row r="5971" spans="1:4" x14ac:dyDescent="0.25">
      <c r="A5971" s="9">
        <v>19.798204422000001</v>
      </c>
      <c r="B5971" s="9">
        <v>22.190000534100001</v>
      </c>
      <c r="C5971" t="s">
        <v>183</v>
      </c>
      <c r="D5971">
        <v>8051998</v>
      </c>
    </row>
    <row r="5972" spans="1:4" x14ac:dyDescent="0.25">
      <c r="A5972" s="9">
        <v>19.51820755</v>
      </c>
      <c r="B5972" s="9">
        <v>22.010000228900001</v>
      </c>
      <c r="C5972" t="s">
        <v>183</v>
      </c>
      <c r="D5972">
        <v>8281998</v>
      </c>
    </row>
    <row r="5973" spans="1:4" x14ac:dyDescent="0.25">
      <c r="A5973" s="9">
        <v>20.0871810913</v>
      </c>
      <c r="B5973" s="9">
        <v>22.3899993896</v>
      </c>
      <c r="C5973" t="s">
        <v>183</v>
      </c>
      <c r="D5973">
        <v>9281998</v>
      </c>
    </row>
    <row r="5974" spans="1:4" x14ac:dyDescent="0.25">
      <c r="A5974" s="9">
        <v>20.775766372700001</v>
      </c>
      <c r="B5974" s="9">
        <v>22.4500007629</v>
      </c>
      <c r="C5974" t="s">
        <v>183</v>
      </c>
      <c r="D5974">
        <v>10261998</v>
      </c>
    </row>
    <row r="5975" spans="1:4" x14ac:dyDescent="0.25">
      <c r="A5975" s="9">
        <v>21.300613403300002</v>
      </c>
      <c r="B5975" s="9">
        <v>22.5699996948</v>
      </c>
      <c r="C5975" t="s">
        <v>183</v>
      </c>
      <c r="D5975">
        <v>12021998</v>
      </c>
    </row>
    <row r="5976" spans="1:4" x14ac:dyDescent="0.25">
      <c r="A5976" s="9">
        <v>20.962442398099999</v>
      </c>
      <c r="B5976" s="9">
        <v>22.340000152599998</v>
      </c>
      <c r="C5976" t="s">
        <v>183</v>
      </c>
      <c r="D5976">
        <v>12281998</v>
      </c>
    </row>
    <row r="5977" spans="1:4" x14ac:dyDescent="0.25">
      <c r="A5977" s="9">
        <v>20.6624355316</v>
      </c>
      <c r="B5977" s="9">
        <v>22.600000381499999</v>
      </c>
      <c r="C5977" t="s">
        <v>183</v>
      </c>
      <c r="D5977">
        <v>1291999</v>
      </c>
    </row>
    <row r="5978" spans="1:4" x14ac:dyDescent="0.25">
      <c r="A5978" s="9">
        <v>19.993238449100001</v>
      </c>
      <c r="B5978" s="9">
        <v>22.760000228900001</v>
      </c>
      <c r="C5978" t="s">
        <v>183</v>
      </c>
      <c r="D5978">
        <v>2241999</v>
      </c>
    </row>
    <row r="5979" spans="1:4" x14ac:dyDescent="0.25">
      <c r="A5979" s="9">
        <v>20.915189742999999</v>
      </c>
      <c r="B5979" s="9">
        <v>22.5499992371</v>
      </c>
      <c r="C5979" t="s">
        <v>183</v>
      </c>
      <c r="D5979">
        <v>4021999</v>
      </c>
    </row>
    <row r="5980" spans="1:4" x14ac:dyDescent="0.25">
      <c r="A5980" s="9">
        <v>21.519062042200002</v>
      </c>
      <c r="B5980" s="9">
        <v>22.649999618500001</v>
      </c>
      <c r="C5980" t="s">
        <v>183</v>
      </c>
      <c r="D5980">
        <v>4281999</v>
      </c>
    </row>
    <row r="5981" spans="1:4" x14ac:dyDescent="0.25">
      <c r="A5981" s="9">
        <v>21.8688755035</v>
      </c>
      <c r="B5981" s="9">
        <v>22.379999160800001</v>
      </c>
      <c r="C5981" t="s">
        <v>183</v>
      </c>
      <c r="D5981">
        <v>6011999</v>
      </c>
    </row>
    <row r="5982" spans="1:4" x14ac:dyDescent="0.25">
      <c r="A5982" s="9">
        <v>22.0519123077</v>
      </c>
      <c r="B5982" s="9">
        <v>22.340000152599998</v>
      </c>
      <c r="C5982" t="s">
        <v>183</v>
      </c>
      <c r="D5982">
        <v>7011999</v>
      </c>
    </row>
    <row r="5983" spans="1:4" x14ac:dyDescent="0.25">
      <c r="A5983" s="9">
        <v>21.7913169861</v>
      </c>
      <c r="B5983" s="9">
        <v>22.209999084500001</v>
      </c>
      <c r="C5983" t="s">
        <v>183</v>
      </c>
      <c r="D5983">
        <v>7271999</v>
      </c>
    </row>
    <row r="5984" spans="1:4" x14ac:dyDescent="0.25">
      <c r="A5984" s="9">
        <v>21.0521907806</v>
      </c>
      <c r="B5984" s="9">
        <v>22.209999084500001</v>
      </c>
      <c r="C5984" t="s">
        <v>183</v>
      </c>
      <c r="D5984">
        <v>8311999</v>
      </c>
    </row>
    <row r="5985" spans="1:4" x14ac:dyDescent="0.25">
      <c r="A5985" s="9">
        <v>21.611442565899999</v>
      </c>
      <c r="B5985" s="9">
        <v>22.290000915499999</v>
      </c>
      <c r="C5985" t="s">
        <v>183</v>
      </c>
      <c r="D5985">
        <v>10081999</v>
      </c>
    </row>
    <row r="5986" spans="1:4" x14ac:dyDescent="0.25">
      <c r="A5986" s="9">
        <v>21.787958145099999</v>
      </c>
      <c r="B5986" s="9">
        <v>22.329999923700001</v>
      </c>
      <c r="C5986" t="s">
        <v>183</v>
      </c>
      <c r="D5986">
        <v>10281999</v>
      </c>
    </row>
    <row r="5987" spans="1:4" x14ac:dyDescent="0.25">
      <c r="A5987" s="9">
        <v>21.648790359500001</v>
      </c>
      <c r="B5987" s="9">
        <v>22.399999618500001</v>
      </c>
      <c r="C5987" t="s">
        <v>183</v>
      </c>
      <c r="D5987">
        <v>11301999</v>
      </c>
    </row>
    <row r="5988" spans="1:4" x14ac:dyDescent="0.25">
      <c r="A5988" s="9">
        <v>21.878934860200001</v>
      </c>
      <c r="B5988" s="9">
        <v>22.510000228900001</v>
      </c>
      <c r="C5988" t="s">
        <v>183</v>
      </c>
      <c r="D5988">
        <v>1052000</v>
      </c>
    </row>
    <row r="5989" spans="1:4" x14ac:dyDescent="0.25">
      <c r="A5989" s="9">
        <v>21.506334304799999</v>
      </c>
      <c r="B5989" s="9">
        <v>22.6399993896</v>
      </c>
      <c r="C5989" t="s">
        <v>183</v>
      </c>
      <c r="D5989">
        <v>1282000</v>
      </c>
    </row>
    <row r="5990" spans="1:4" x14ac:dyDescent="0.25">
      <c r="A5990" s="9">
        <v>20.094955444299998</v>
      </c>
      <c r="B5990" s="9">
        <v>22.8899993896</v>
      </c>
      <c r="C5990" t="s">
        <v>183</v>
      </c>
      <c r="D5990">
        <v>2252000</v>
      </c>
    </row>
    <row r="5991" spans="1:4" x14ac:dyDescent="0.25">
      <c r="A5991" s="9">
        <v>18.308013916</v>
      </c>
      <c r="B5991" s="9">
        <v>22.370000839199999</v>
      </c>
      <c r="C5991" t="s">
        <v>183</v>
      </c>
      <c r="D5991">
        <v>4032000</v>
      </c>
    </row>
    <row r="5992" spans="1:4" x14ac:dyDescent="0.25">
      <c r="A5992" s="9">
        <v>18.3203105927</v>
      </c>
      <c r="B5992" s="9">
        <v>22.3199996948</v>
      </c>
      <c r="C5992" t="s">
        <v>183</v>
      </c>
      <c r="D5992">
        <v>4252000</v>
      </c>
    </row>
    <row r="5993" spans="1:4" x14ac:dyDescent="0.25">
      <c r="A5993" s="9">
        <v>18.739786148099999</v>
      </c>
      <c r="B5993" s="9">
        <v>22.239999771099999</v>
      </c>
      <c r="C5993" t="s">
        <v>183</v>
      </c>
      <c r="D5993">
        <v>6012000</v>
      </c>
    </row>
    <row r="5994" spans="1:4" x14ac:dyDescent="0.25">
      <c r="A5994" s="9">
        <v>18.939558029200001</v>
      </c>
      <c r="B5994" s="9">
        <v>22.219999313399999</v>
      </c>
      <c r="C5994" t="s">
        <v>183</v>
      </c>
      <c r="D5994">
        <v>6282000</v>
      </c>
    </row>
    <row r="5995" spans="1:4" x14ac:dyDescent="0.25">
      <c r="A5995" s="9">
        <v>19.751173019399999</v>
      </c>
      <c r="B5995" s="9">
        <v>22.100000381499999</v>
      </c>
      <c r="C5995" t="s">
        <v>183</v>
      </c>
      <c r="D5995">
        <v>7312000</v>
      </c>
    </row>
    <row r="5996" spans="1:4" x14ac:dyDescent="0.25">
      <c r="A5996" s="9">
        <v>20.270431518599999</v>
      </c>
      <c r="B5996" s="9">
        <v>22.1399993896</v>
      </c>
      <c r="C5996" t="s">
        <v>183</v>
      </c>
      <c r="D5996">
        <v>8292000</v>
      </c>
    </row>
    <row r="5997" spans="1:4" x14ac:dyDescent="0.25">
      <c r="A5997" s="9">
        <v>20.8553981781</v>
      </c>
      <c r="B5997" s="9">
        <v>22.170000076299999</v>
      </c>
      <c r="C5997" t="s">
        <v>183</v>
      </c>
      <c r="D5997">
        <v>10032000</v>
      </c>
    </row>
    <row r="5998" spans="1:4" x14ac:dyDescent="0.25">
      <c r="A5998" s="9">
        <v>21.215709686299999</v>
      </c>
      <c r="B5998" s="9">
        <v>22.149999618500001</v>
      </c>
      <c r="C5998" t="s">
        <v>183</v>
      </c>
      <c r="D5998">
        <v>10242000</v>
      </c>
    </row>
    <row r="5999" spans="1:4" x14ac:dyDescent="0.25">
      <c r="A5999" s="9">
        <v>21.325605392500002</v>
      </c>
      <c r="B5999" s="9">
        <v>22.239999771099999</v>
      </c>
      <c r="C5999" t="s">
        <v>183</v>
      </c>
      <c r="D5999">
        <v>10312000</v>
      </c>
    </row>
    <row r="6000" spans="1:4" x14ac:dyDescent="0.25">
      <c r="A6000" s="9">
        <v>21.519243240400002</v>
      </c>
      <c r="B6000" s="9">
        <v>22.190000534100001</v>
      </c>
      <c r="C6000" t="s">
        <v>183</v>
      </c>
      <c r="D6000">
        <v>11302000</v>
      </c>
    </row>
    <row r="6001" spans="1:4" x14ac:dyDescent="0.25">
      <c r="A6001" s="9">
        <v>21.360290527299998</v>
      </c>
      <c r="B6001" s="9">
        <v>22.190000534100001</v>
      </c>
      <c r="C6001" t="s">
        <v>183</v>
      </c>
      <c r="D6001">
        <v>12202000</v>
      </c>
    </row>
    <row r="6002" spans="1:4" x14ac:dyDescent="0.25">
      <c r="A6002" s="9">
        <v>20.595571517900002</v>
      </c>
      <c r="B6002" s="9">
        <v>22.370000839199999</v>
      </c>
      <c r="C6002" t="s">
        <v>183</v>
      </c>
      <c r="D6002">
        <v>2012001</v>
      </c>
    </row>
    <row r="6003" spans="1:4" x14ac:dyDescent="0.25">
      <c r="A6003" s="9">
        <v>20.7475032806</v>
      </c>
      <c r="B6003" s="9">
        <v>22.649999618500001</v>
      </c>
      <c r="C6003" t="s">
        <v>183</v>
      </c>
      <c r="D6003">
        <v>2282001</v>
      </c>
    </row>
    <row r="6004" spans="1:4" x14ac:dyDescent="0.25">
      <c r="A6004" s="9">
        <v>20.632625579799999</v>
      </c>
      <c r="B6004" s="9">
        <v>22.370000839199999</v>
      </c>
      <c r="C6004" t="s">
        <v>183</v>
      </c>
      <c r="D6004">
        <v>4052001</v>
      </c>
    </row>
    <row r="6005" spans="1:4" x14ac:dyDescent="0.25">
      <c r="A6005" s="9">
        <v>20.745248794599998</v>
      </c>
      <c r="B6005" s="9">
        <v>22.379999160800001</v>
      </c>
      <c r="C6005" t="s">
        <v>183</v>
      </c>
      <c r="D6005">
        <v>5012001</v>
      </c>
    </row>
    <row r="6006" spans="1:4" x14ac:dyDescent="0.25">
      <c r="A6006" s="9">
        <v>21.000879287699998</v>
      </c>
      <c r="B6006" s="9">
        <v>22.2999992371</v>
      </c>
      <c r="C6006" t="s">
        <v>183</v>
      </c>
      <c r="D6006">
        <v>5242001</v>
      </c>
    </row>
    <row r="6007" spans="1:4" x14ac:dyDescent="0.25">
      <c r="A6007" s="9">
        <v>21.3231830597</v>
      </c>
      <c r="B6007" s="9">
        <v>22.040000915499999</v>
      </c>
      <c r="C6007" t="s">
        <v>183</v>
      </c>
      <c r="D6007">
        <v>7092001</v>
      </c>
    </row>
    <row r="6008" spans="1:4" x14ac:dyDescent="0.25">
      <c r="A6008" s="9">
        <v>21.424219131499999</v>
      </c>
      <c r="B6008" s="9">
        <v>21.920000076299999</v>
      </c>
      <c r="C6008" t="s">
        <v>183</v>
      </c>
      <c r="D6008">
        <v>7232001</v>
      </c>
    </row>
    <row r="6009" spans="1:4" x14ac:dyDescent="0.25">
      <c r="A6009" s="9">
        <v>21.786584854099999</v>
      </c>
      <c r="B6009" s="9">
        <v>22.030000686600001</v>
      </c>
      <c r="C6009" t="s">
        <v>183</v>
      </c>
      <c r="D6009">
        <v>8312001</v>
      </c>
    </row>
    <row r="6010" spans="1:4" x14ac:dyDescent="0.25">
      <c r="A6010" s="9">
        <v>22.073383331300001</v>
      </c>
      <c r="B6010" s="9">
        <v>22.010000228900001</v>
      </c>
      <c r="C6010" t="s">
        <v>183</v>
      </c>
      <c r="D6010">
        <v>9272001</v>
      </c>
    </row>
    <row r="6011" spans="1:4" x14ac:dyDescent="0.25">
      <c r="A6011" s="9">
        <v>22.3563613892</v>
      </c>
      <c r="B6011" s="9">
        <v>22.020000457799998</v>
      </c>
      <c r="C6011" t="s">
        <v>183</v>
      </c>
      <c r="D6011">
        <v>10242001</v>
      </c>
    </row>
    <row r="6012" spans="1:4" x14ac:dyDescent="0.25">
      <c r="A6012" s="9">
        <v>22.515436172499999</v>
      </c>
      <c r="B6012" s="9">
        <v>22.219999313399999</v>
      </c>
      <c r="C6012" t="s">
        <v>183</v>
      </c>
      <c r="D6012">
        <v>11302001</v>
      </c>
    </row>
    <row r="6013" spans="1:4" x14ac:dyDescent="0.25">
      <c r="A6013" s="9">
        <v>22.579324722300001</v>
      </c>
      <c r="B6013" s="9">
        <v>22.190000534100001</v>
      </c>
      <c r="C6013" t="s">
        <v>183</v>
      </c>
      <c r="D6013">
        <v>12202001</v>
      </c>
    </row>
    <row r="6014" spans="1:4" x14ac:dyDescent="0.25">
      <c r="A6014" s="9">
        <v>22.579324722300001</v>
      </c>
      <c r="B6014" s="9">
        <v>22.309999465899999</v>
      </c>
      <c r="C6014" t="s">
        <v>183</v>
      </c>
      <c r="D6014">
        <v>12202001</v>
      </c>
    </row>
    <row r="6015" spans="1:4" x14ac:dyDescent="0.25">
      <c r="A6015" s="9">
        <v>22.844827651999999</v>
      </c>
      <c r="B6015" s="9">
        <v>22.350000381499999</v>
      </c>
      <c r="C6015" t="s">
        <v>183</v>
      </c>
      <c r="D6015">
        <v>1302002</v>
      </c>
    </row>
    <row r="6016" spans="1:4" x14ac:dyDescent="0.25">
      <c r="A6016" s="9">
        <v>23.016088485699999</v>
      </c>
      <c r="B6016" s="9">
        <v>22.3199996948</v>
      </c>
      <c r="C6016" t="s">
        <v>183</v>
      </c>
      <c r="D6016">
        <v>3042002</v>
      </c>
    </row>
    <row r="6017" spans="1:4" x14ac:dyDescent="0.25">
      <c r="A6017" s="9">
        <v>22.725097656199999</v>
      </c>
      <c r="B6017" s="9">
        <v>22.459999084500001</v>
      </c>
      <c r="C6017" t="s">
        <v>183</v>
      </c>
      <c r="D6017">
        <v>3262002</v>
      </c>
    </row>
    <row r="6018" spans="1:4" x14ac:dyDescent="0.25">
      <c r="A6018" s="9">
        <v>21.859214782700001</v>
      </c>
      <c r="B6018" s="9">
        <v>22.350000381499999</v>
      </c>
      <c r="C6018" t="s">
        <v>183</v>
      </c>
      <c r="D6018">
        <v>4262002</v>
      </c>
    </row>
    <row r="6019" spans="1:4" x14ac:dyDescent="0.25">
      <c r="A6019" s="9">
        <v>21.163238525400001</v>
      </c>
      <c r="B6019" s="9">
        <v>22.270000457799998</v>
      </c>
      <c r="C6019" t="s">
        <v>183</v>
      </c>
      <c r="D6019">
        <v>5282002</v>
      </c>
    </row>
    <row r="6020" spans="1:4" x14ac:dyDescent="0.25">
      <c r="A6020" s="9">
        <v>21.032011032100002</v>
      </c>
      <c r="B6020" s="9">
        <v>22.190000534100001</v>
      </c>
      <c r="C6020" t="s">
        <v>183</v>
      </c>
      <c r="D6020">
        <v>6252002</v>
      </c>
    </row>
    <row r="6021" spans="1:4" x14ac:dyDescent="0.25">
      <c r="A6021" s="9">
        <v>21.3121147156</v>
      </c>
      <c r="B6021" s="9">
        <v>22.030000686600001</v>
      </c>
      <c r="C6021" t="s">
        <v>183</v>
      </c>
      <c r="D6021">
        <v>7292002</v>
      </c>
    </row>
    <row r="6022" spans="1:4" x14ac:dyDescent="0.25">
      <c r="A6022" s="9">
        <v>21.643035888699998</v>
      </c>
      <c r="B6022" s="9">
        <v>21.620000839199999</v>
      </c>
      <c r="C6022" t="s">
        <v>183</v>
      </c>
      <c r="D6022">
        <v>8282002</v>
      </c>
    </row>
    <row r="6023" spans="1:4" x14ac:dyDescent="0.25">
      <c r="A6023" s="9">
        <v>22.076755523700001</v>
      </c>
      <c r="B6023" s="9">
        <v>21.489999771099999</v>
      </c>
      <c r="C6023" t="s">
        <v>183</v>
      </c>
      <c r="D6023">
        <v>10022002</v>
      </c>
    </row>
    <row r="6024" spans="1:4" x14ac:dyDescent="0.25">
      <c r="A6024" s="9">
        <v>22.128152847300001</v>
      </c>
      <c r="B6024" s="9">
        <v>21.879999160800001</v>
      </c>
      <c r="C6024" t="s">
        <v>183</v>
      </c>
      <c r="D6024">
        <v>11072002</v>
      </c>
    </row>
    <row r="6025" spans="1:4" x14ac:dyDescent="0.25">
      <c r="A6025" s="9">
        <v>22.252035141</v>
      </c>
      <c r="B6025" s="9">
        <v>22</v>
      </c>
      <c r="C6025" t="s">
        <v>183</v>
      </c>
      <c r="D6025">
        <v>12022002</v>
      </c>
    </row>
    <row r="6026" spans="1:4" x14ac:dyDescent="0.25">
      <c r="A6026" s="9">
        <v>22.645736694299998</v>
      </c>
      <c r="B6026" s="9">
        <v>22.7999992371</v>
      </c>
      <c r="C6026" t="s">
        <v>183</v>
      </c>
      <c r="D6026">
        <v>12302002</v>
      </c>
    </row>
    <row r="6027" spans="1:4" x14ac:dyDescent="0.25">
      <c r="A6027" s="9">
        <v>22.981666564899999</v>
      </c>
      <c r="B6027" s="9">
        <v>22.399999618500001</v>
      </c>
      <c r="C6027" t="s">
        <v>183</v>
      </c>
      <c r="D6027">
        <v>1302003</v>
      </c>
    </row>
    <row r="6028" spans="1:4" x14ac:dyDescent="0.25">
      <c r="A6028" s="9">
        <v>22.335849761999999</v>
      </c>
      <c r="B6028" s="9">
        <v>22.309999465899999</v>
      </c>
      <c r="C6028" t="s">
        <v>183</v>
      </c>
      <c r="D6028">
        <v>2242003</v>
      </c>
    </row>
    <row r="6029" spans="1:4" x14ac:dyDescent="0.25">
      <c r="A6029" s="9">
        <v>21.8283901215</v>
      </c>
      <c r="B6029" s="9">
        <v>22.379999160800001</v>
      </c>
      <c r="C6029" t="s">
        <v>183</v>
      </c>
      <c r="D6029">
        <v>3262003</v>
      </c>
    </row>
    <row r="6030" spans="1:4" x14ac:dyDescent="0.25">
      <c r="A6030" s="9">
        <v>21.5823802948</v>
      </c>
      <c r="B6030" s="9">
        <v>22.530000686600001</v>
      </c>
      <c r="C6030" t="s">
        <v>183</v>
      </c>
      <c r="D6030">
        <v>4292003</v>
      </c>
    </row>
    <row r="6031" spans="1:4" x14ac:dyDescent="0.25">
      <c r="A6031" s="9">
        <v>21.710800170900001</v>
      </c>
      <c r="B6031" s="9">
        <v>22.3899993896</v>
      </c>
      <c r="C6031" t="s">
        <v>183</v>
      </c>
      <c r="D6031">
        <v>5272003</v>
      </c>
    </row>
    <row r="6032" spans="1:4" x14ac:dyDescent="0.25">
      <c r="A6032" s="9">
        <v>21.791515350299999</v>
      </c>
      <c r="B6032" s="9">
        <v>22.25</v>
      </c>
      <c r="C6032" t="s">
        <v>183</v>
      </c>
      <c r="D6032">
        <v>6262003</v>
      </c>
    </row>
    <row r="6033" spans="1:4" x14ac:dyDescent="0.25">
      <c r="A6033" s="9">
        <v>22.013961792</v>
      </c>
      <c r="B6033" s="9">
        <v>22.170000076299999</v>
      </c>
      <c r="C6033" t="s">
        <v>183</v>
      </c>
      <c r="D6033">
        <v>7292003</v>
      </c>
    </row>
    <row r="6034" spans="1:4" x14ac:dyDescent="0.25">
      <c r="A6034" s="9">
        <v>22.181022643999999</v>
      </c>
      <c r="B6034" s="9">
        <v>22.120000839199999</v>
      </c>
      <c r="C6034" t="s">
        <v>183</v>
      </c>
      <c r="D6034">
        <v>8282003</v>
      </c>
    </row>
    <row r="6035" spans="1:4" x14ac:dyDescent="0.25">
      <c r="A6035" s="9">
        <v>22.298448562600001</v>
      </c>
      <c r="B6035" s="9">
        <v>22.059999465899999</v>
      </c>
      <c r="C6035" t="s">
        <v>183</v>
      </c>
      <c r="D6035">
        <v>9262003</v>
      </c>
    </row>
    <row r="6036" spans="1:4" x14ac:dyDescent="0.25">
      <c r="A6036" s="9">
        <v>22.1384887695</v>
      </c>
      <c r="B6036" s="9">
        <v>21.4500007629</v>
      </c>
      <c r="C6036" t="s">
        <v>183</v>
      </c>
      <c r="D6036">
        <v>10252003</v>
      </c>
    </row>
    <row r="6037" spans="1:4" x14ac:dyDescent="0.25">
      <c r="A6037" s="9">
        <v>21.257724761999999</v>
      </c>
      <c r="B6037" s="9">
        <v>20.9500007629</v>
      </c>
      <c r="C6037" t="s">
        <v>183</v>
      </c>
      <c r="D6037">
        <v>11262003</v>
      </c>
    </row>
    <row r="6038" spans="1:4" x14ac:dyDescent="0.25">
      <c r="A6038" s="9">
        <v>20.830423355099999</v>
      </c>
      <c r="B6038" s="9">
        <v>22.170000076299999</v>
      </c>
      <c r="C6038" t="s">
        <v>183</v>
      </c>
      <c r="D6038">
        <v>12222003</v>
      </c>
    </row>
    <row r="6039" spans="1:4" x14ac:dyDescent="0.25">
      <c r="A6039" s="9">
        <v>20.779340743999999</v>
      </c>
      <c r="B6039" s="9">
        <v>22.340000152599998</v>
      </c>
      <c r="C6039" t="s">
        <v>183</v>
      </c>
      <c r="D6039">
        <v>12262003</v>
      </c>
    </row>
    <row r="6040" spans="1:4" x14ac:dyDescent="0.25">
      <c r="A6040" s="9">
        <v>21.008228301999999</v>
      </c>
      <c r="B6040" s="9">
        <v>22.620000839199999</v>
      </c>
      <c r="C6040" t="s">
        <v>183</v>
      </c>
      <c r="D6040">
        <v>2232004</v>
      </c>
    </row>
    <row r="6041" spans="1:4" x14ac:dyDescent="0.25">
      <c r="A6041" s="9">
        <v>21.492456436200001</v>
      </c>
      <c r="B6041" s="9">
        <v>22.420000076299999</v>
      </c>
      <c r="C6041" t="s">
        <v>183</v>
      </c>
      <c r="D6041">
        <v>4012004</v>
      </c>
    </row>
    <row r="6042" spans="1:4" x14ac:dyDescent="0.25">
      <c r="A6042" s="9">
        <v>21.765039443999999</v>
      </c>
      <c r="B6042" s="9">
        <v>22.280000686600001</v>
      </c>
      <c r="C6042" t="s">
        <v>183</v>
      </c>
      <c r="D6042">
        <v>4302004</v>
      </c>
    </row>
    <row r="6043" spans="1:4" x14ac:dyDescent="0.25">
      <c r="A6043" s="9">
        <v>21.799158096300001</v>
      </c>
      <c r="B6043" s="9">
        <v>22.219999313399999</v>
      </c>
      <c r="C6043" t="s">
        <v>183</v>
      </c>
      <c r="D6043">
        <v>5272004</v>
      </c>
    </row>
    <row r="6044" spans="1:4" x14ac:dyDescent="0.25">
      <c r="A6044" s="9">
        <v>21.751260757400001</v>
      </c>
      <c r="B6044" s="9">
        <v>22.149999618500001</v>
      </c>
      <c r="C6044" t="s">
        <v>183</v>
      </c>
      <c r="D6044">
        <v>6292004</v>
      </c>
    </row>
    <row r="6045" spans="1:4" x14ac:dyDescent="0.25">
      <c r="A6045" s="9">
        <v>21.806467056300001</v>
      </c>
      <c r="B6045" s="9">
        <v>22.100000381499999</v>
      </c>
      <c r="C6045" t="s">
        <v>183</v>
      </c>
      <c r="D6045">
        <v>8032004</v>
      </c>
    </row>
    <row r="6046" spans="1:4" x14ac:dyDescent="0.25">
      <c r="A6046" s="9">
        <v>21.976144790599999</v>
      </c>
      <c r="B6046" s="9">
        <v>21.6399993896</v>
      </c>
      <c r="C6046" t="s">
        <v>183</v>
      </c>
      <c r="D6046">
        <v>8302004</v>
      </c>
    </row>
    <row r="6047" spans="1:4" x14ac:dyDescent="0.25">
      <c r="A6047" s="9">
        <v>22.170635223400001</v>
      </c>
      <c r="B6047" s="9">
        <v>21.370000839199999</v>
      </c>
      <c r="C6047" t="s">
        <v>183</v>
      </c>
      <c r="D6047">
        <v>9292004</v>
      </c>
    </row>
    <row r="6048" spans="1:4" x14ac:dyDescent="0.25">
      <c r="A6048" s="9">
        <v>22.391595840499999</v>
      </c>
      <c r="B6048" s="9">
        <v>22.1100006104</v>
      </c>
      <c r="C6048" t="s">
        <v>183</v>
      </c>
      <c r="D6048">
        <v>10272004</v>
      </c>
    </row>
    <row r="6049" spans="1:4" x14ac:dyDescent="0.25">
      <c r="A6049" s="9">
        <v>22.578758239700001</v>
      </c>
      <c r="B6049" s="9">
        <v>22.25</v>
      </c>
      <c r="C6049" t="s">
        <v>183</v>
      </c>
      <c r="D6049">
        <v>12012004</v>
      </c>
    </row>
    <row r="6050" spans="1:4" x14ac:dyDescent="0.25">
      <c r="A6050" s="9">
        <v>22.6025867462</v>
      </c>
      <c r="B6050" s="9">
        <v>22.530000686600001</v>
      </c>
      <c r="C6050" t="s">
        <v>183</v>
      </c>
      <c r="D6050">
        <v>12282004</v>
      </c>
    </row>
    <row r="6051" spans="1:4" x14ac:dyDescent="0.25">
      <c r="A6051" s="9">
        <v>22.784326553300001</v>
      </c>
      <c r="B6051" s="9">
        <v>22.629999160800001</v>
      </c>
      <c r="C6051" t="s">
        <v>183</v>
      </c>
      <c r="D6051">
        <v>2092005</v>
      </c>
    </row>
    <row r="6052" spans="1:4" x14ac:dyDescent="0.25">
      <c r="A6052" s="9">
        <v>22.848060607899999</v>
      </c>
      <c r="B6052" s="9">
        <v>23.4300003052</v>
      </c>
      <c r="C6052" t="s">
        <v>183</v>
      </c>
      <c r="D6052">
        <v>2222005</v>
      </c>
    </row>
    <row r="6053" spans="1:4" x14ac:dyDescent="0.25">
      <c r="A6053" s="9">
        <v>22.935407638499999</v>
      </c>
      <c r="B6053" s="9">
        <v>22.959999084500001</v>
      </c>
      <c r="C6053" t="s">
        <v>183</v>
      </c>
      <c r="D6053">
        <v>3302005</v>
      </c>
    </row>
    <row r="6054" spans="1:4" x14ac:dyDescent="0.25">
      <c r="A6054" s="9">
        <v>22.7988643646</v>
      </c>
      <c r="B6054" s="9">
        <v>22.469999313399999</v>
      </c>
      <c r="C6054" t="s">
        <v>183</v>
      </c>
      <c r="D6054">
        <v>5022005</v>
      </c>
    </row>
    <row r="6055" spans="1:4" x14ac:dyDescent="0.25">
      <c r="A6055" s="9">
        <v>22.5299358368</v>
      </c>
      <c r="B6055" s="9">
        <v>22.280000686600001</v>
      </c>
      <c r="C6055" t="s">
        <v>183</v>
      </c>
      <c r="D6055">
        <v>5262005</v>
      </c>
    </row>
    <row r="6056" spans="1:4" x14ac:dyDescent="0.25">
      <c r="A6056" s="9">
        <v>22.560070037799999</v>
      </c>
      <c r="B6056" s="9">
        <v>22.1800003052</v>
      </c>
      <c r="C6056" t="s">
        <v>183</v>
      </c>
      <c r="D6056">
        <v>6302005</v>
      </c>
    </row>
    <row r="6057" spans="1:4" x14ac:dyDescent="0.25">
      <c r="A6057" s="9">
        <v>22.599609375</v>
      </c>
      <c r="B6057" s="9">
        <v>22.079999923700001</v>
      </c>
      <c r="C6057" t="s">
        <v>183</v>
      </c>
      <c r="D6057">
        <v>7282005</v>
      </c>
    </row>
    <row r="6058" spans="1:4" x14ac:dyDescent="0.25">
      <c r="A6058" s="9">
        <v>22.7663707733</v>
      </c>
      <c r="B6058" s="9">
        <v>21.979999542200002</v>
      </c>
      <c r="C6058" t="s">
        <v>183</v>
      </c>
      <c r="D6058">
        <v>8312005</v>
      </c>
    </row>
    <row r="6059" spans="1:4" x14ac:dyDescent="0.25">
      <c r="A6059" s="9">
        <v>22.8821125031</v>
      </c>
      <c r="B6059" s="9">
        <v>22</v>
      </c>
      <c r="C6059" t="s">
        <v>183</v>
      </c>
      <c r="D6059">
        <v>9282005</v>
      </c>
    </row>
    <row r="6060" spans="1:4" x14ac:dyDescent="0.25">
      <c r="A6060" s="9">
        <v>22.7710533142</v>
      </c>
      <c r="B6060" s="9">
        <v>21.9500007629</v>
      </c>
      <c r="C6060" t="s">
        <v>183</v>
      </c>
      <c r="D6060">
        <v>11172005</v>
      </c>
    </row>
    <row r="6061" spans="1:4" x14ac:dyDescent="0.25">
      <c r="A6061" s="9">
        <v>22.845785141</v>
      </c>
      <c r="B6061" s="9">
        <v>22.0699996948</v>
      </c>
      <c r="C6061" t="s">
        <v>183</v>
      </c>
      <c r="D6061">
        <v>12062005</v>
      </c>
    </row>
    <row r="6062" spans="1:4" x14ac:dyDescent="0.25">
      <c r="A6062" s="9">
        <v>22.9781417847</v>
      </c>
      <c r="B6062" s="9">
        <v>22.739999771099999</v>
      </c>
      <c r="C6062" t="s">
        <v>183</v>
      </c>
      <c r="D6062">
        <v>1062006</v>
      </c>
    </row>
    <row r="6063" spans="1:4" x14ac:dyDescent="0.25">
      <c r="A6063" s="9">
        <v>23.049842834500001</v>
      </c>
      <c r="B6063" s="9">
        <v>22.270000457799998</v>
      </c>
      <c r="C6063" t="s">
        <v>183</v>
      </c>
      <c r="D6063">
        <v>2012006</v>
      </c>
    </row>
    <row r="6064" spans="1:4" x14ac:dyDescent="0.25">
      <c r="A6064" s="9">
        <v>22.706188201900002</v>
      </c>
      <c r="B6064" s="9">
        <v>22.8600006104</v>
      </c>
      <c r="C6064" t="s">
        <v>183</v>
      </c>
      <c r="D6064">
        <v>3022006</v>
      </c>
    </row>
    <row r="6065" spans="1:4" x14ac:dyDescent="0.25">
      <c r="A6065" s="9">
        <v>22.475484848000001</v>
      </c>
      <c r="B6065" s="9">
        <v>22.809999465899999</v>
      </c>
      <c r="C6065" t="s">
        <v>183</v>
      </c>
      <c r="D6065">
        <v>3292006</v>
      </c>
    </row>
    <row r="6066" spans="1:4" x14ac:dyDescent="0.25">
      <c r="A6066" s="9">
        <v>22.715570449800001</v>
      </c>
      <c r="B6066" s="9">
        <v>22.659999847400002</v>
      </c>
      <c r="C6066" t="s">
        <v>183</v>
      </c>
      <c r="D6066">
        <v>4262006</v>
      </c>
    </row>
    <row r="6067" spans="1:4" x14ac:dyDescent="0.25">
      <c r="A6067" s="9">
        <v>22.924997329699998</v>
      </c>
      <c r="B6067" s="9">
        <v>22.25</v>
      </c>
      <c r="C6067" t="s">
        <v>183</v>
      </c>
      <c r="D6067">
        <v>5252006</v>
      </c>
    </row>
    <row r="6068" spans="1:4" x14ac:dyDescent="0.25">
      <c r="A6068" s="9">
        <v>23.092117309599999</v>
      </c>
      <c r="B6068" s="9">
        <v>22.010000228900001</v>
      </c>
      <c r="C6068" t="s">
        <v>183</v>
      </c>
      <c r="D6068">
        <v>7062006</v>
      </c>
    </row>
    <row r="6069" spans="1:4" x14ac:dyDescent="0.25">
      <c r="A6069" s="9">
        <v>23.204736709599999</v>
      </c>
      <c r="B6069" s="9">
        <v>21.879999160800001</v>
      </c>
      <c r="C6069" t="s">
        <v>183</v>
      </c>
      <c r="D6069">
        <v>8102006</v>
      </c>
    </row>
    <row r="6070" spans="1:4" x14ac:dyDescent="0.25">
      <c r="A6070" s="9">
        <v>23.2822971344</v>
      </c>
      <c r="B6070" s="9">
        <v>21.850000381499999</v>
      </c>
      <c r="C6070" t="s">
        <v>183</v>
      </c>
      <c r="D6070">
        <v>9012006</v>
      </c>
    </row>
    <row r="6071" spans="1:4" x14ac:dyDescent="0.25">
      <c r="A6071" s="9">
        <v>23.389160156199999</v>
      </c>
      <c r="B6071" s="9">
        <v>21.840000152599998</v>
      </c>
      <c r="C6071" t="s">
        <v>183</v>
      </c>
      <c r="D6071">
        <v>10032006</v>
      </c>
    </row>
    <row r="6072" spans="1:4" x14ac:dyDescent="0.25">
      <c r="A6072" s="9">
        <v>23.315145492599999</v>
      </c>
      <c r="B6072" s="9">
        <v>21.870000839199999</v>
      </c>
      <c r="C6072" t="s">
        <v>183</v>
      </c>
      <c r="D6072">
        <v>11012006</v>
      </c>
    </row>
    <row r="6073" spans="1:4" x14ac:dyDescent="0.25">
      <c r="A6073" s="9">
        <v>23.1805934906</v>
      </c>
      <c r="B6073" s="9">
        <v>21.909999847400002</v>
      </c>
      <c r="C6073" t="s">
        <v>183</v>
      </c>
      <c r="D6073">
        <v>11152006</v>
      </c>
    </row>
    <row r="6074" spans="1:4" x14ac:dyDescent="0.25">
      <c r="A6074" s="9">
        <v>22.8794155121</v>
      </c>
      <c r="B6074" s="9">
        <v>21.879999160800001</v>
      </c>
      <c r="C6074" t="s">
        <v>183</v>
      </c>
      <c r="D6074">
        <v>11292006</v>
      </c>
    </row>
    <row r="6075" spans="1:4" x14ac:dyDescent="0.25">
      <c r="A6075" s="9">
        <v>22.562049865700001</v>
      </c>
      <c r="B6075" s="9">
        <v>21.909999847400002</v>
      </c>
      <c r="C6075" t="s">
        <v>183</v>
      </c>
      <c r="D6075">
        <v>12212006</v>
      </c>
    </row>
    <row r="6076" spans="1:4" x14ac:dyDescent="0.25">
      <c r="A6076" s="9">
        <v>22.420391082799998</v>
      </c>
      <c r="B6076" s="9">
        <v>22.969999313399999</v>
      </c>
      <c r="C6076" t="s">
        <v>183</v>
      </c>
      <c r="D6076">
        <v>2052007</v>
      </c>
    </row>
    <row r="6077" spans="1:4" x14ac:dyDescent="0.25">
      <c r="A6077" s="9">
        <v>22.4314975739</v>
      </c>
      <c r="B6077" s="9">
        <v>22.370000839199999</v>
      </c>
      <c r="C6077" t="s">
        <v>183</v>
      </c>
      <c r="D6077">
        <v>2272007</v>
      </c>
    </row>
    <row r="6078" spans="1:4" x14ac:dyDescent="0.25">
      <c r="A6078" s="9">
        <v>22.4715499878</v>
      </c>
      <c r="B6078" s="9">
        <v>22.020000457799998</v>
      </c>
      <c r="C6078" t="s">
        <v>183</v>
      </c>
      <c r="D6078">
        <v>3272007</v>
      </c>
    </row>
    <row r="6079" spans="1:4" x14ac:dyDescent="0.25">
      <c r="A6079" s="9">
        <v>22.443504333500002</v>
      </c>
      <c r="B6079" s="9">
        <v>21.940000534100001</v>
      </c>
      <c r="C6079" t="s">
        <v>183</v>
      </c>
      <c r="D6079">
        <v>5012007</v>
      </c>
    </row>
    <row r="6080" spans="1:4" x14ac:dyDescent="0.25">
      <c r="A6080" s="9">
        <v>22.367158889799999</v>
      </c>
      <c r="B6080" s="9">
        <v>21.840000152599998</v>
      </c>
      <c r="C6080" t="s">
        <v>183</v>
      </c>
      <c r="D6080">
        <v>5312007</v>
      </c>
    </row>
    <row r="6081" spans="1:4" x14ac:dyDescent="0.25">
      <c r="A6081" s="9">
        <v>22.321800231899999</v>
      </c>
      <c r="B6081" s="9">
        <v>21.780000686600001</v>
      </c>
      <c r="C6081" t="s">
        <v>183</v>
      </c>
      <c r="D6081">
        <v>6272007</v>
      </c>
    </row>
    <row r="6082" spans="1:4" x14ac:dyDescent="0.25">
      <c r="A6082" s="9">
        <v>22.373498916599999</v>
      </c>
      <c r="B6082" s="9">
        <v>21.229999542200002</v>
      </c>
      <c r="C6082" t="s">
        <v>183</v>
      </c>
      <c r="D6082">
        <v>8022007</v>
      </c>
    </row>
    <row r="6083" spans="1:4" x14ac:dyDescent="0.25">
      <c r="A6083" s="9">
        <v>22.449272155799999</v>
      </c>
      <c r="B6083" s="9">
        <v>20.329999923700001</v>
      </c>
      <c r="C6083" t="s">
        <v>183</v>
      </c>
      <c r="D6083">
        <v>8302007</v>
      </c>
    </row>
    <row r="6084" spans="1:4" x14ac:dyDescent="0.25">
      <c r="A6084" s="9">
        <v>22.522226333599999</v>
      </c>
      <c r="B6084" s="9">
        <v>19.440000534100001</v>
      </c>
      <c r="C6084" t="s">
        <v>183</v>
      </c>
      <c r="D6084">
        <v>9282007</v>
      </c>
    </row>
    <row r="6085" spans="1:4" x14ac:dyDescent="0.25">
      <c r="A6085" s="9">
        <v>22.515899658199999</v>
      </c>
      <c r="B6085" s="9">
        <v>18.75</v>
      </c>
      <c r="C6085" t="s">
        <v>183</v>
      </c>
      <c r="D6085">
        <v>10262007</v>
      </c>
    </row>
    <row r="6086" spans="1:4" x14ac:dyDescent="0.25">
      <c r="A6086" s="9">
        <v>22.43034935</v>
      </c>
      <c r="B6086" s="9">
        <v>18.010000228900001</v>
      </c>
      <c r="C6086" t="s">
        <v>183</v>
      </c>
      <c r="D6086">
        <v>11272007</v>
      </c>
    </row>
    <row r="6087" spans="1:4" x14ac:dyDescent="0.25">
      <c r="A6087" s="9">
        <v>22.403352737399999</v>
      </c>
      <c r="B6087" s="9">
        <v>17.559999465899999</v>
      </c>
      <c r="C6087" t="s">
        <v>183</v>
      </c>
      <c r="D6087">
        <v>12202007</v>
      </c>
    </row>
    <row r="6088" spans="1:4" x14ac:dyDescent="0.25">
      <c r="A6088" s="9">
        <v>22.4502315521</v>
      </c>
      <c r="B6088" s="9">
        <v>21.879999160800001</v>
      </c>
      <c r="C6088" t="s">
        <v>183</v>
      </c>
      <c r="D6088">
        <v>1102008</v>
      </c>
    </row>
    <row r="6089" spans="1:4" x14ac:dyDescent="0.25">
      <c r="A6089" s="9">
        <v>22.582532882700001</v>
      </c>
      <c r="B6089" s="9">
        <v>22.690000534100001</v>
      </c>
      <c r="C6089" t="s">
        <v>183</v>
      </c>
      <c r="D6089">
        <v>2012008</v>
      </c>
    </row>
    <row r="6090" spans="1:4" x14ac:dyDescent="0.25">
      <c r="A6090" s="9">
        <v>22.6556224823</v>
      </c>
      <c r="B6090" s="9">
        <v>22.590000152599998</v>
      </c>
      <c r="C6090" t="s">
        <v>183</v>
      </c>
      <c r="D6090">
        <v>2292008</v>
      </c>
    </row>
    <row r="6091" spans="1:4" x14ac:dyDescent="0.25">
      <c r="A6091" s="9">
        <v>22.658014297499999</v>
      </c>
      <c r="B6091" s="9">
        <v>22.190000534100001</v>
      </c>
      <c r="C6091" t="s">
        <v>183</v>
      </c>
      <c r="D6091">
        <v>3212008</v>
      </c>
    </row>
    <row r="6092" spans="1:4" x14ac:dyDescent="0.25">
      <c r="A6092" s="9">
        <v>22.610128402699999</v>
      </c>
      <c r="B6092" s="9">
        <v>21.989999771099999</v>
      </c>
      <c r="C6092" t="s">
        <v>183</v>
      </c>
      <c r="D6092">
        <v>4282008</v>
      </c>
    </row>
    <row r="6093" spans="1:4" x14ac:dyDescent="0.25">
      <c r="A6093" s="9">
        <v>22.548120498700001</v>
      </c>
      <c r="B6093" s="9">
        <v>21.969999313399999</v>
      </c>
      <c r="C6093" t="s">
        <v>183</v>
      </c>
      <c r="D6093">
        <v>5302008</v>
      </c>
    </row>
    <row r="6094" spans="1:4" x14ac:dyDescent="0.25">
      <c r="A6094" s="9">
        <v>22.462837219200001</v>
      </c>
      <c r="B6094" s="9">
        <v>21.920000076299999</v>
      </c>
      <c r="C6094" t="s">
        <v>183</v>
      </c>
      <c r="D6094">
        <v>7022008</v>
      </c>
    </row>
    <row r="6095" spans="1:4" x14ac:dyDescent="0.25">
      <c r="A6095" s="9">
        <v>22.4363040924</v>
      </c>
      <c r="B6095" s="9">
        <v>21.829999923700001</v>
      </c>
      <c r="C6095" t="s">
        <v>183</v>
      </c>
      <c r="D6095">
        <v>7302008</v>
      </c>
    </row>
    <row r="6096" spans="1:4" x14ac:dyDescent="0.25">
      <c r="A6096" s="9">
        <v>22.333766937299998</v>
      </c>
      <c r="B6096" s="9">
        <v>21.1800003052</v>
      </c>
      <c r="C6096" t="s">
        <v>183</v>
      </c>
      <c r="D6096">
        <v>9042008</v>
      </c>
    </row>
    <row r="6097" spans="1:4" x14ac:dyDescent="0.25">
      <c r="A6097" s="9">
        <v>22.2948284149</v>
      </c>
      <c r="B6097" s="9">
        <v>20.350000381499999</v>
      </c>
      <c r="C6097" t="s">
        <v>183</v>
      </c>
      <c r="D6097">
        <v>10022008</v>
      </c>
    </row>
    <row r="6098" spans="1:4" x14ac:dyDescent="0.25">
      <c r="A6098" s="9">
        <v>22.204044342</v>
      </c>
      <c r="B6098" s="9">
        <v>19.670000076299999</v>
      </c>
      <c r="C6098" t="s">
        <v>183</v>
      </c>
      <c r="D6098">
        <v>10292008</v>
      </c>
    </row>
    <row r="6099" spans="1:4" x14ac:dyDescent="0.25">
      <c r="A6099" s="9">
        <v>22.139085769699999</v>
      </c>
      <c r="B6099" s="9">
        <v>19.2999992371</v>
      </c>
      <c r="C6099" t="s">
        <v>183</v>
      </c>
      <c r="D6099">
        <v>11182008</v>
      </c>
    </row>
    <row r="6100" spans="1:4" x14ac:dyDescent="0.25">
      <c r="A6100" s="9">
        <v>22.074645996099999</v>
      </c>
      <c r="B6100" s="9">
        <v>19.770000457799998</v>
      </c>
      <c r="C6100" t="s">
        <v>183</v>
      </c>
      <c r="D6100">
        <v>12062008</v>
      </c>
    </row>
    <row r="6101" spans="1:4" x14ac:dyDescent="0.25">
      <c r="A6101" s="9">
        <v>21.956153869600001</v>
      </c>
      <c r="B6101" s="9">
        <v>21.879999160800001</v>
      </c>
      <c r="C6101" t="s">
        <v>183</v>
      </c>
      <c r="D6101">
        <v>1082009</v>
      </c>
    </row>
    <row r="6102" spans="1:4" x14ac:dyDescent="0.25">
      <c r="A6102" s="9">
        <v>21.9165477753</v>
      </c>
      <c r="B6102" s="9">
        <v>22.709999084500001</v>
      </c>
      <c r="C6102" t="s">
        <v>183</v>
      </c>
      <c r="D6102">
        <v>1252009</v>
      </c>
    </row>
    <row r="6103" spans="1:4" x14ac:dyDescent="0.25">
      <c r="A6103" s="9">
        <v>21.911825180099999</v>
      </c>
      <c r="B6103" s="9">
        <v>22.010000228900001</v>
      </c>
      <c r="C6103" t="s">
        <v>183</v>
      </c>
      <c r="D6103">
        <v>1302009</v>
      </c>
    </row>
    <row r="6104" spans="1:4" x14ac:dyDescent="0.25">
      <c r="A6104" s="9">
        <v>22.011484146099999</v>
      </c>
      <c r="B6104" s="9">
        <v>22.290000915499999</v>
      </c>
      <c r="C6104" t="s">
        <v>183</v>
      </c>
      <c r="D6104">
        <v>3302009</v>
      </c>
    </row>
    <row r="6105" spans="1:4" x14ac:dyDescent="0.25">
      <c r="A6105" s="9">
        <v>22.020582199100001</v>
      </c>
      <c r="B6105" s="9">
        <v>22.149999618500001</v>
      </c>
      <c r="C6105" t="s">
        <v>183</v>
      </c>
      <c r="D6105">
        <v>5012009</v>
      </c>
    </row>
    <row r="6106" spans="1:4" x14ac:dyDescent="0.25">
      <c r="A6106" s="9">
        <v>21.9435024261</v>
      </c>
      <c r="B6106" s="9">
        <v>22.0499992371</v>
      </c>
      <c r="C6106" t="s">
        <v>183</v>
      </c>
      <c r="D6106">
        <v>6012009</v>
      </c>
    </row>
    <row r="6107" spans="1:4" x14ac:dyDescent="0.25">
      <c r="A6107" s="9">
        <v>21.897794723499999</v>
      </c>
      <c r="B6107" s="9">
        <v>21.959999084500001</v>
      </c>
      <c r="C6107" t="s">
        <v>183</v>
      </c>
      <c r="D6107">
        <v>6232009</v>
      </c>
    </row>
    <row r="6108" spans="1:4" x14ac:dyDescent="0.25">
      <c r="A6108" s="9">
        <v>21.922183990499999</v>
      </c>
      <c r="B6108" s="9">
        <v>21.8899993896</v>
      </c>
      <c r="C6108" t="s">
        <v>183</v>
      </c>
      <c r="D6108">
        <v>8052009</v>
      </c>
    </row>
    <row r="6109" spans="1:4" x14ac:dyDescent="0.25">
      <c r="A6109" s="9">
        <v>21.9640617371</v>
      </c>
      <c r="B6109" s="9">
        <v>21.790000915499999</v>
      </c>
      <c r="C6109" t="s">
        <v>183</v>
      </c>
      <c r="D6109">
        <v>9012009</v>
      </c>
    </row>
    <row r="6110" spans="1:4" x14ac:dyDescent="0.25">
      <c r="A6110" s="9">
        <v>21.996110916100001</v>
      </c>
      <c r="B6110" s="9">
        <v>21.899999618500001</v>
      </c>
      <c r="C6110" t="s">
        <v>183</v>
      </c>
      <c r="D6110">
        <v>9302009</v>
      </c>
    </row>
    <row r="6111" spans="1:4" x14ac:dyDescent="0.25">
      <c r="A6111" s="9">
        <v>21.955257415799998</v>
      </c>
      <c r="B6111" s="9">
        <v>22.459999084500001</v>
      </c>
      <c r="C6111" t="s">
        <v>183</v>
      </c>
      <c r="D6111">
        <v>10162009</v>
      </c>
    </row>
    <row r="6112" spans="1:4" x14ac:dyDescent="0.25">
      <c r="A6112" s="9">
        <v>21.9224205017</v>
      </c>
      <c r="B6112" s="9">
        <v>22.0699996948</v>
      </c>
      <c r="C6112" t="s">
        <v>183</v>
      </c>
      <c r="D6112">
        <v>11042009</v>
      </c>
    </row>
    <row r="6113" spans="1:4" x14ac:dyDescent="0.25">
      <c r="A6113" s="9">
        <v>21.9052734375</v>
      </c>
      <c r="B6113" s="9">
        <v>22.040000915499999</v>
      </c>
      <c r="C6113" t="s">
        <v>183</v>
      </c>
      <c r="D6113">
        <v>11252009</v>
      </c>
    </row>
    <row r="6114" spans="1:4" x14ac:dyDescent="0.25">
      <c r="A6114" s="9">
        <v>21.843585967999999</v>
      </c>
      <c r="B6114" s="9">
        <v>22.129999160800001</v>
      </c>
      <c r="C6114" t="s">
        <v>183</v>
      </c>
      <c r="D6114">
        <v>1052010</v>
      </c>
    </row>
    <row r="6115" spans="1:4" x14ac:dyDescent="0.25">
      <c r="A6115" s="9">
        <v>21.8948554993</v>
      </c>
      <c r="B6115" s="9">
        <v>22.809999465899999</v>
      </c>
      <c r="C6115" t="s">
        <v>183</v>
      </c>
      <c r="D6115">
        <v>1292010</v>
      </c>
    </row>
    <row r="6116" spans="1:4" x14ac:dyDescent="0.25">
      <c r="A6116" s="9">
        <v>22.0094852448</v>
      </c>
      <c r="B6116" s="9">
        <v>23.079999923700001</v>
      </c>
      <c r="C6116" t="s">
        <v>183</v>
      </c>
      <c r="D6116">
        <v>3042010</v>
      </c>
    </row>
    <row r="6117" spans="1:4" x14ac:dyDescent="0.25">
      <c r="A6117" s="9">
        <v>22.0225448608</v>
      </c>
      <c r="B6117" s="9">
        <v>22.409999847400002</v>
      </c>
      <c r="C6117" t="s">
        <v>183</v>
      </c>
      <c r="D6117">
        <v>3302010</v>
      </c>
    </row>
    <row r="6118" spans="1:4" x14ac:dyDescent="0.25">
      <c r="A6118" s="9">
        <v>21.834035873400001</v>
      </c>
      <c r="B6118" s="9">
        <v>22.5499992371</v>
      </c>
      <c r="C6118" t="s">
        <v>183</v>
      </c>
      <c r="D6118">
        <v>4292010</v>
      </c>
    </row>
    <row r="6119" spans="1:4" x14ac:dyDescent="0.25">
      <c r="A6119" s="9">
        <v>20.176229476900001</v>
      </c>
      <c r="B6119" s="9">
        <v>22.229999542200002</v>
      </c>
      <c r="C6119" t="s">
        <v>183</v>
      </c>
      <c r="D6119">
        <v>6042010</v>
      </c>
    </row>
    <row r="6120" spans="1:4" x14ac:dyDescent="0.25">
      <c r="A6120" s="9">
        <v>19.674905776999999</v>
      </c>
      <c r="B6120" s="9">
        <v>22.090000152599998</v>
      </c>
      <c r="C6120" t="s">
        <v>183</v>
      </c>
      <c r="D6120">
        <v>6302010</v>
      </c>
    </row>
    <row r="6121" spans="1:4" x14ac:dyDescent="0.25">
      <c r="A6121" s="9">
        <v>19.250642776500001</v>
      </c>
      <c r="B6121" s="9">
        <v>21.989999771099999</v>
      </c>
      <c r="C6121" t="s">
        <v>183</v>
      </c>
      <c r="D6121">
        <v>7302010</v>
      </c>
    </row>
    <row r="6122" spans="1:4" x14ac:dyDescent="0.25">
      <c r="A6122" s="9">
        <v>18.9081668854</v>
      </c>
      <c r="B6122" s="9">
        <v>21.940000534100001</v>
      </c>
      <c r="C6122" t="s">
        <v>183</v>
      </c>
      <c r="D6122">
        <v>8312010</v>
      </c>
    </row>
    <row r="6123" spans="1:4" x14ac:dyDescent="0.25">
      <c r="A6123" s="9">
        <v>18.8815555573</v>
      </c>
      <c r="B6123" s="9">
        <v>21.9500007629</v>
      </c>
      <c r="C6123" t="s">
        <v>183</v>
      </c>
      <c r="D6123">
        <v>10012010</v>
      </c>
    </row>
    <row r="6124" spans="1:4" x14ac:dyDescent="0.25">
      <c r="A6124" s="9">
        <v>19.556444168100001</v>
      </c>
      <c r="B6124" s="9">
        <v>21.969999313399999</v>
      </c>
      <c r="C6124" t="s">
        <v>183</v>
      </c>
      <c r="D6124">
        <v>10282010</v>
      </c>
    </row>
    <row r="6125" spans="1:4" x14ac:dyDescent="0.25">
      <c r="A6125" s="9">
        <v>20.2623577118</v>
      </c>
      <c r="B6125" s="9">
        <v>22.010000228900001</v>
      </c>
      <c r="C6125" t="s">
        <v>183</v>
      </c>
      <c r="D6125">
        <v>12012010</v>
      </c>
    </row>
    <row r="6126" spans="1:4" x14ac:dyDescent="0.25">
      <c r="A6126" s="9">
        <v>20.822292327900001</v>
      </c>
      <c r="B6126" s="9">
        <v>22.809999465899999</v>
      </c>
      <c r="C6126" t="s">
        <v>183</v>
      </c>
      <c r="D6126">
        <v>1052011</v>
      </c>
    </row>
    <row r="6127" spans="1:4" x14ac:dyDescent="0.25">
      <c r="A6127" s="9">
        <v>21.0757751465</v>
      </c>
      <c r="B6127" s="9">
        <v>22.209999084500001</v>
      </c>
      <c r="C6127" t="s">
        <v>183</v>
      </c>
      <c r="D6127">
        <v>1272011</v>
      </c>
    </row>
    <row r="6128" spans="1:4" x14ac:dyDescent="0.25">
      <c r="A6128" s="9">
        <v>21.370506286600001</v>
      </c>
      <c r="B6128" s="9">
        <v>22.9300003052</v>
      </c>
      <c r="C6128" t="s">
        <v>183</v>
      </c>
      <c r="D6128">
        <v>2282011</v>
      </c>
    </row>
    <row r="6129" spans="1:4" x14ac:dyDescent="0.25">
      <c r="A6129" s="9">
        <v>21.669208526599999</v>
      </c>
      <c r="B6129" s="9">
        <v>23.100000381499999</v>
      </c>
      <c r="C6129" t="s">
        <v>183</v>
      </c>
      <c r="D6129">
        <v>4012011</v>
      </c>
    </row>
    <row r="6130" spans="1:4" x14ac:dyDescent="0.25">
      <c r="A6130" s="9">
        <v>21.879932403600002</v>
      </c>
      <c r="B6130" s="9">
        <v>22.3600006104</v>
      </c>
      <c r="C6130" t="s">
        <v>183</v>
      </c>
      <c r="D6130">
        <v>5022011</v>
      </c>
    </row>
    <row r="6131" spans="1:4" x14ac:dyDescent="0.25">
      <c r="A6131" s="9">
        <v>22.039358139000001</v>
      </c>
      <c r="B6131" s="9">
        <v>22.209999084500001</v>
      </c>
      <c r="C6131" t="s">
        <v>183</v>
      </c>
      <c r="D6131">
        <v>6032011</v>
      </c>
    </row>
    <row r="6132" spans="1:4" x14ac:dyDescent="0.25">
      <c r="A6132" s="9">
        <v>22.1521129608</v>
      </c>
      <c r="B6132" s="9">
        <v>22.170000076299999</v>
      </c>
      <c r="C6132" t="s">
        <v>183</v>
      </c>
      <c r="D6132">
        <v>6282011</v>
      </c>
    </row>
    <row r="6133" spans="1:4" x14ac:dyDescent="0.25">
      <c r="A6133" s="9">
        <v>22.274602890000001</v>
      </c>
      <c r="B6133" s="9">
        <v>22.059999465899999</v>
      </c>
      <c r="C6133" t="s">
        <v>183</v>
      </c>
      <c r="D6133">
        <v>8012011</v>
      </c>
    </row>
    <row r="6134" spans="1:4" x14ac:dyDescent="0.25">
      <c r="A6134" s="9">
        <v>22.389541626</v>
      </c>
      <c r="B6134" s="9">
        <v>21.979999542200002</v>
      </c>
      <c r="C6134" t="s">
        <v>183</v>
      </c>
      <c r="D6134">
        <v>8292011</v>
      </c>
    </row>
    <row r="6135" spans="1:4" x14ac:dyDescent="0.25">
      <c r="A6135" s="9">
        <v>22.560365676899998</v>
      </c>
      <c r="B6135" s="9">
        <v>21.979999542200002</v>
      </c>
      <c r="C6135" t="s">
        <v>183</v>
      </c>
      <c r="D6135">
        <v>10032011</v>
      </c>
    </row>
    <row r="6136" spans="1:4" x14ac:dyDescent="0.25">
      <c r="A6136" s="9">
        <v>22.488100051899998</v>
      </c>
      <c r="B6136" s="9">
        <v>22.020000457799998</v>
      </c>
      <c r="C6136" t="s">
        <v>183</v>
      </c>
      <c r="D6136">
        <v>11022011</v>
      </c>
    </row>
    <row r="6137" spans="1:4" x14ac:dyDescent="0.25">
      <c r="A6137" s="9">
        <v>22.456115722700002</v>
      </c>
      <c r="B6137" s="9">
        <v>22.030000686600001</v>
      </c>
      <c r="C6137" t="s">
        <v>183</v>
      </c>
      <c r="D6137">
        <v>11302011</v>
      </c>
    </row>
    <row r="6138" spans="1:4" x14ac:dyDescent="0.25">
      <c r="A6138" s="9">
        <v>22.668857574499999</v>
      </c>
      <c r="B6138" s="9">
        <v>22.020000457799998</v>
      </c>
      <c r="C6138" t="s">
        <v>183</v>
      </c>
      <c r="D6138">
        <v>1062012</v>
      </c>
    </row>
    <row r="6139" spans="1:4" x14ac:dyDescent="0.25">
      <c r="A6139" s="9">
        <v>22.792337417599999</v>
      </c>
      <c r="B6139" s="9">
        <v>22.149999618500001</v>
      </c>
      <c r="C6139" t="s">
        <v>183</v>
      </c>
      <c r="D6139">
        <v>1302012</v>
      </c>
    </row>
    <row r="6140" spans="1:4" x14ac:dyDescent="0.25">
      <c r="A6140" s="9">
        <v>22.932703018200002</v>
      </c>
      <c r="B6140" s="9">
        <v>22.0699996948</v>
      </c>
      <c r="C6140" t="s">
        <v>183</v>
      </c>
      <c r="D6140">
        <v>3052012</v>
      </c>
    </row>
    <row r="6141" spans="1:4" x14ac:dyDescent="0.25">
      <c r="A6141" s="9">
        <v>23.0510368347</v>
      </c>
      <c r="B6141" s="9">
        <v>22.379999160800001</v>
      </c>
      <c r="C6141" t="s">
        <v>183</v>
      </c>
      <c r="D6141">
        <v>4022012</v>
      </c>
    </row>
    <row r="6142" spans="1:4" x14ac:dyDescent="0.25">
      <c r="A6142" s="9">
        <v>23.152364730799999</v>
      </c>
      <c r="B6142" s="9">
        <v>22.190000534100001</v>
      </c>
      <c r="C6142" t="s">
        <v>183</v>
      </c>
      <c r="D6142">
        <v>4302012</v>
      </c>
    </row>
    <row r="6143" spans="1:4" x14ac:dyDescent="0.25">
      <c r="A6143" s="9">
        <v>23.2032794952</v>
      </c>
      <c r="B6143" s="9">
        <v>22.020000457799998</v>
      </c>
      <c r="C6143" t="s">
        <v>183</v>
      </c>
      <c r="D6143">
        <v>6012012</v>
      </c>
    </row>
    <row r="6144" spans="1:4" x14ac:dyDescent="0.25">
      <c r="A6144" s="9">
        <v>23.2242717743</v>
      </c>
      <c r="B6144" s="9">
        <v>21.9300003052</v>
      </c>
      <c r="C6144" t="s">
        <v>183</v>
      </c>
      <c r="D6144">
        <v>6292012</v>
      </c>
    </row>
    <row r="6145" spans="1:4" x14ac:dyDescent="0.25">
      <c r="A6145" s="9">
        <v>23.269515991199999</v>
      </c>
      <c r="B6145" s="9">
        <v>21.870000839199999</v>
      </c>
      <c r="C6145" t="s">
        <v>183</v>
      </c>
      <c r="D6145">
        <v>8012012</v>
      </c>
    </row>
    <row r="6146" spans="1:4" x14ac:dyDescent="0.25">
      <c r="A6146" s="9">
        <v>23.320634841899999</v>
      </c>
      <c r="B6146" s="9">
        <v>21.879999160800001</v>
      </c>
      <c r="C6146" t="s">
        <v>183</v>
      </c>
      <c r="D6146">
        <v>8272012</v>
      </c>
    </row>
    <row r="6147" spans="1:4" x14ac:dyDescent="0.25">
      <c r="A6147" s="9">
        <v>23.375190734899999</v>
      </c>
      <c r="B6147" s="9">
        <v>21.8899993896</v>
      </c>
      <c r="C6147" t="s">
        <v>183</v>
      </c>
      <c r="D6147">
        <v>9272012</v>
      </c>
    </row>
    <row r="6148" spans="1:4" x14ac:dyDescent="0.25">
      <c r="A6148" s="9">
        <v>23.435651779200001</v>
      </c>
      <c r="B6148" s="9">
        <v>21.8600006104</v>
      </c>
      <c r="C6148" t="s">
        <v>183</v>
      </c>
      <c r="D6148">
        <v>10292012</v>
      </c>
    </row>
    <row r="6149" spans="1:4" x14ac:dyDescent="0.25">
      <c r="A6149" s="9">
        <v>23.5240192413</v>
      </c>
      <c r="B6149" s="9">
        <v>22.469999313399999</v>
      </c>
      <c r="C6149" t="s">
        <v>183</v>
      </c>
      <c r="D6149">
        <v>12062012</v>
      </c>
    </row>
    <row r="6150" spans="1:4" x14ac:dyDescent="0.25">
      <c r="A6150" s="9">
        <v>23.613119125400001</v>
      </c>
      <c r="B6150" s="9">
        <v>22.540000915499999</v>
      </c>
      <c r="C6150" t="s">
        <v>183</v>
      </c>
      <c r="D6150">
        <v>1022013</v>
      </c>
    </row>
    <row r="6151" spans="1:4" x14ac:dyDescent="0.25">
      <c r="A6151" s="9">
        <v>23.688714981099999</v>
      </c>
      <c r="B6151" s="9">
        <v>22.649999618500001</v>
      </c>
      <c r="C6151" t="s">
        <v>183</v>
      </c>
      <c r="D6151">
        <v>1302013</v>
      </c>
    </row>
    <row r="6152" spans="1:4" x14ac:dyDescent="0.25">
      <c r="A6152" s="9">
        <v>23.742942810100001</v>
      </c>
      <c r="B6152" s="9">
        <v>22.5499992371</v>
      </c>
      <c r="C6152" t="s">
        <v>183</v>
      </c>
      <c r="D6152">
        <v>2272013</v>
      </c>
    </row>
    <row r="6153" spans="1:4" x14ac:dyDescent="0.25">
      <c r="A6153" s="9">
        <v>23.784404754600001</v>
      </c>
      <c r="B6153" s="9">
        <v>22.090000152599998</v>
      </c>
      <c r="C6153" t="s">
        <v>183</v>
      </c>
      <c r="D6153">
        <v>4032013</v>
      </c>
    </row>
    <row r="6154" spans="1:4" x14ac:dyDescent="0.25">
      <c r="A6154" s="9">
        <v>23.797016143800001</v>
      </c>
      <c r="B6154" s="9">
        <v>22.020000457799998</v>
      </c>
      <c r="C6154" t="s">
        <v>183</v>
      </c>
      <c r="D6154">
        <v>4252013</v>
      </c>
    </row>
    <row r="6155" spans="1:4" x14ac:dyDescent="0.25">
      <c r="A6155" s="9">
        <v>23.783781051599998</v>
      </c>
      <c r="B6155" s="9">
        <v>21.909999847400002</v>
      </c>
      <c r="C6155" t="s">
        <v>183</v>
      </c>
      <c r="D6155">
        <v>5312013</v>
      </c>
    </row>
    <row r="6156" spans="1:4" x14ac:dyDescent="0.25">
      <c r="A6156" s="9">
        <v>23.7631168365</v>
      </c>
      <c r="B6156" s="9">
        <v>21.899999618500001</v>
      </c>
      <c r="C6156" t="s">
        <v>183</v>
      </c>
      <c r="D6156">
        <v>6242013</v>
      </c>
    </row>
    <row r="6157" spans="1:4" x14ac:dyDescent="0.25">
      <c r="A6157" s="9">
        <v>23.626739502</v>
      </c>
      <c r="B6157" s="9">
        <v>21.8600006104</v>
      </c>
      <c r="C6157" t="s">
        <v>183</v>
      </c>
      <c r="D6157">
        <v>8022013</v>
      </c>
    </row>
    <row r="6158" spans="1:4" x14ac:dyDescent="0.25">
      <c r="A6158" s="9">
        <v>23.417261123700001</v>
      </c>
      <c r="B6158" s="9">
        <v>20.770000457799998</v>
      </c>
      <c r="C6158" t="s">
        <v>183</v>
      </c>
      <c r="D6158">
        <v>9062013</v>
      </c>
    </row>
    <row r="6159" spans="1:4" x14ac:dyDescent="0.25">
      <c r="A6159" s="9">
        <v>23.100084304799999</v>
      </c>
      <c r="B6159" s="9">
        <v>20.0699996948</v>
      </c>
      <c r="C6159" t="s">
        <v>183</v>
      </c>
      <c r="D6159">
        <v>10082013</v>
      </c>
    </row>
    <row r="6160" spans="1:4" x14ac:dyDescent="0.25">
      <c r="A6160" s="9">
        <v>22.8226261139</v>
      </c>
      <c r="B6160" s="9">
        <v>19.5499992371</v>
      </c>
      <c r="C6160" t="s">
        <v>183</v>
      </c>
      <c r="D6160">
        <v>11042013</v>
      </c>
    </row>
    <row r="6161" spans="1:4" x14ac:dyDescent="0.25">
      <c r="A6161" s="9">
        <v>22.8674659729</v>
      </c>
      <c r="B6161" s="9">
        <v>19.229999542200002</v>
      </c>
      <c r="C6161" t="s">
        <v>183</v>
      </c>
      <c r="D6161">
        <v>11252013</v>
      </c>
    </row>
    <row r="6162" spans="1:4" x14ac:dyDescent="0.25">
      <c r="A6162" s="9">
        <v>23.0046157837</v>
      </c>
      <c r="B6162" s="9">
        <v>18.8899993896</v>
      </c>
      <c r="C6162" t="s">
        <v>183</v>
      </c>
      <c r="D6162">
        <v>1082014</v>
      </c>
    </row>
    <row r="6163" spans="1:4" x14ac:dyDescent="0.25">
      <c r="A6163" s="9">
        <v>23.0415973663</v>
      </c>
      <c r="B6163" s="9">
        <v>18.719999313399999</v>
      </c>
      <c r="C6163" t="s">
        <v>183</v>
      </c>
      <c r="D6163">
        <v>2032014</v>
      </c>
    </row>
    <row r="6164" spans="1:4" x14ac:dyDescent="0.25">
      <c r="A6164" s="9">
        <v>23.092502593999999</v>
      </c>
      <c r="B6164" s="9">
        <v>21.540000915499999</v>
      </c>
      <c r="C6164" t="s">
        <v>183</v>
      </c>
      <c r="D6164">
        <v>3032014</v>
      </c>
    </row>
    <row r="6165" spans="1:4" x14ac:dyDescent="0.25">
      <c r="A6165" s="9">
        <v>23.090593338000001</v>
      </c>
      <c r="B6165" s="9">
        <v>21.959999084500001</v>
      </c>
      <c r="C6165" t="s">
        <v>183</v>
      </c>
      <c r="D6165">
        <v>3282014</v>
      </c>
    </row>
    <row r="6166" spans="1:4" x14ac:dyDescent="0.25">
      <c r="A6166" s="9">
        <v>23.062040328999998</v>
      </c>
      <c r="B6166" s="9">
        <v>21.989999771099999</v>
      </c>
      <c r="C6166" t="s">
        <v>183</v>
      </c>
      <c r="D6166">
        <v>4302014</v>
      </c>
    </row>
    <row r="6167" spans="1:4" x14ac:dyDescent="0.25">
      <c r="A6167" s="9">
        <v>23.0090904236</v>
      </c>
      <c r="B6167" s="9">
        <v>21.879999160800001</v>
      </c>
      <c r="C6167" t="s">
        <v>183</v>
      </c>
      <c r="D6167">
        <v>6052014</v>
      </c>
    </row>
    <row r="6168" spans="1:4" x14ac:dyDescent="0.25">
      <c r="A6168" s="9">
        <v>22.953979492199998</v>
      </c>
      <c r="B6168" s="9">
        <v>21.3600006104</v>
      </c>
      <c r="C6168" t="s">
        <v>183</v>
      </c>
      <c r="D6168">
        <v>7032014</v>
      </c>
    </row>
    <row r="6169" spans="1:4" x14ac:dyDescent="0.25">
      <c r="A6169" s="9">
        <v>22.891481399500002</v>
      </c>
      <c r="B6169" s="9">
        <v>20.579999923700001</v>
      </c>
      <c r="C6169" t="s">
        <v>183</v>
      </c>
      <c r="D6169">
        <v>7302014</v>
      </c>
    </row>
    <row r="6170" spans="1:4" x14ac:dyDescent="0.25">
      <c r="A6170" s="9">
        <v>22.805772781400002</v>
      </c>
      <c r="B6170" s="9">
        <v>19.780000686600001</v>
      </c>
      <c r="C6170" t="s">
        <v>183</v>
      </c>
      <c r="D6170">
        <v>8272014</v>
      </c>
    </row>
    <row r="6171" spans="1:4" x14ac:dyDescent="0.25">
      <c r="A6171" s="9">
        <v>22.627618789700001</v>
      </c>
      <c r="B6171" s="9">
        <v>18.899999618500001</v>
      </c>
      <c r="C6171" t="s">
        <v>183</v>
      </c>
      <c r="D6171">
        <v>10022014</v>
      </c>
    </row>
    <row r="6172" spans="1:4" x14ac:dyDescent="0.25">
      <c r="A6172" s="9">
        <v>22.256574630700001</v>
      </c>
      <c r="B6172" s="9">
        <v>18.1100006104</v>
      </c>
      <c r="C6172" t="s">
        <v>183</v>
      </c>
      <c r="D6172">
        <v>11072014</v>
      </c>
    </row>
    <row r="6173" spans="1:4" x14ac:dyDescent="0.25">
      <c r="A6173" s="9">
        <v>22.2340984344</v>
      </c>
      <c r="B6173" s="9">
        <v>17.620000839199999</v>
      </c>
      <c r="C6173" t="s">
        <v>183</v>
      </c>
      <c r="D6173">
        <v>12012014</v>
      </c>
    </row>
    <row r="6174" spans="1:4" x14ac:dyDescent="0.25">
      <c r="A6174" s="9">
        <v>22.376380920399999</v>
      </c>
      <c r="B6174" s="9">
        <v>22.059999465899999</v>
      </c>
      <c r="C6174" t="s">
        <v>183</v>
      </c>
      <c r="D6174">
        <v>1152015</v>
      </c>
    </row>
    <row r="6175" spans="1:4" x14ac:dyDescent="0.25">
      <c r="A6175" s="9">
        <v>22.488704681400002</v>
      </c>
      <c r="B6175" s="9">
        <v>22.7999992371</v>
      </c>
      <c r="C6175" t="s">
        <v>183</v>
      </c>
      <c r="D6175">
        <v>3032015</v>
      </c>
    </row>
    <row r="6176" spans="1:4" x14ac:dyDescent="0.25">
      <c r="A6176" s="9">
        <v>22.527851104700002</v>
      </c>
      <c r="B6176" s="9">
        <v>22.100000381499999</v>
      </c>
      <c r="C6176" t="s">
        <v>183</v>
      </c>
      <c r="D6176">
        <v>3262015</v>
      </c>
    </row>
    <row r="6177" spans="1:4" x14ac:dyDescent="0.25">
      <c r="A6177" s="9">
        <v>22.573438644399999</v>
      </c>
      <c r="B6177" s="9">
        <v>22.030000686600001</v>
      </c>
      <c r="C6177" t="s">
        <v>183</v>
      </c>
      <c r="D6177">
        <v>4302015</v>
      </c>
    </row>
    <row r="6178" spans="1:4" x14ac:dyDescent="0.25">
      <c r="A6178" s="9">
        <v>22.585100174000001</v>
      </c>
      <c r="B6178" s="9">
        <v>22.040000915499999</v>
      </c>
      <c r="C6178" t="s">
        <v>183</v>
      </c>
      <c r="D6178">
        <v>5202015</v>
      </c>
    </row>
    <row r="6179" spans="1:4" x14ac:dyDescent="0.25">
      <c r="A6179" s="9">
        <v>22.576116561900001</v>
      </c>
      <c r="B6179" s="9">
        <v>22.870000839199999</v>
      </c>
      <c r="C6179" t="s">
        <v>183</v>
      </c>
      <c r="D6179">
        <v>6242015</v>
      </c>
    </row>
    <row r="6180" spans="1:4" x14ac:dyDescent="0.25">
      <c r="A6180" s="9">
        <v>22.4514732361</v>
      </c>
      <c r="B6180" s="9">
        <v>21.969999313399999</v>
      </c>
      <c r="C6180" t="s">
        <v>183</v>
      </c>
      <c r="D6180">
        <v>8032015</v>
      </c>
    </row>
    <row r="6181" spans="1:4" x14ac:dyDescent="0.25">
      <c r="A6181" s="9">
        <v>20.854423522899999</v>
      </c>
      <c r="B6181" s="9">
        <v>21.399999618500001</v>
      </c>
      <c r="C6181" t="s">
        <v>184</v>
      </c>
      <c r="D6181">
        <v>10021991</v>
      </c>
    </row>
    <row r="6182" spans="1:4" x14ac:dyDescent="0.25">
      <c r="A6182" s="9">
        <v>20.5302734375</v>
      </c>
      <c r="B6182" s="9">
        <v>20.420000076299999</v>
      </c>
      <c r="C6182" t="s">
        <v>184</v>
      </c>
      <c r="D6182">
        <v>11151991</v>
      </c>
    </row>
    <row r="6183" spans="1:4" x14ac:dyDescent="0.25">
      <c r="A6183" s="9">
        <v>20.457944869999999</v>
      </c>
      <c r="B6183" s="9">
        <v>19.9500007629</v>
      </c>
      <c r="C6183" t="s">
        <v>184</v>
      </c>
      <c r="D6183">
        <v>12091991</v>
      </c>
    </row>
    <row r="6184" spans="1:4" x14ac:dyDescent="0.25">
      <c r="A6184" s="9">
        <v>20.310846328699999</v>
      </c>
      <c r="B6184" s="9">
        <v>19.75</v>
      </c>
      <c r="C6184" t="s">
        <v>184</v>
      </c>
      <c r="D6184">
        <v>12311991</v>
      </c>
    </row>
    <row r="6185" spans="1:4" x14ac:dyDescent="0.25">
      <c r="A6185" s="9">
        <v>20.2786235809</v>
      </c>
      <c r="B6185" s="9">
        <v>19.6800003052</v>
      </c>
      <c r="C6185" t="s">
        <v>184</v>
      </c>
      <c r="D6185">
        <v>1061992</v>
      </c>
    </row>
    <row r="6186" spans="1:4" x14ac:dyDescent="0.25">
      <c r="A6186" s="9">
        <v>20.209953308100001</v>
      </c>
      <c r="B6186" s="9">
        <v>20.270000457799998</v>
      </c>
      <c r="C6186" t="s">
        <v>184</v>
      </c>
      <c r="D6186">
        <v>2051992</v>
      </c>
    </row>
    <row r="6187" spans="1:4" x14ac:dyDescent="0.25">
      <c r="A6187" s="9">
        <v>20.207605361900001</v>
      </c>
      <c r="B6187" s="9">
        <v>20.879999160800001</v>
      </c>
      <c r="C6187" t="s">
        <v>184</v>
      </c>
      <c r="D6187">
        <v>2111992</v>
      </c>
    </row>
    <row r="6188" spans="1:4" x14ac:dyDescent="0.25">
      <c r="A6188" s="9">
        <v>20.207571029699999</v>
      </c>
      <c r="B6188" s="9">
        <v>21.010000228900001</v>
      </c>
      <c r="C6188" t="s">
        <v>184</v>
      </c>
      <c r="D6188">
        <v>2121992</v>
      </c>
    </row>
    <row r="6189" spans="1:4" x14ac:dyDescent="0.25">
      <c r="A6189" s="9">
        <v>20.2076568604</v>
      </c>
      <c r="B6189" s="9">
        <v>21.079999923700001</v>
      </c>
      <c r="C6189" t="s">
        <v>184</v>
      </c>
      <c r="D6189">
        <v>2131992</v>
      </c>
    </row>
    <row r="6190" spans="1:4" x14ac:dyDescent="0.25">
      <c r="A6190" s="9">
        <v>20.207874298099998</v>
      </c>
      <c r="B6190" s="9">
        <v>21.209999084500001</v>
      </c>
      <c r="C6190" t="s">
        <v>184</v>
      </c>
      <c r="D6190">
        <v>2141992</v>
      </c>
    </row>
    <row r="6191" spans="1:4" x14ac:dyDescent="0.25">
      <c r="A6191" s="9">
        <v>20.2082271576</v>
      </c>
      <c r="B6191" s="9">
        <v>21.350000381499999</v>
      </c>
      <c r="C6191" t="s">
        <v>184</v>
      </c>
      <c r="D6191">
        <v>2151992</v>
      </c>
    </row>
    <row r="6192" spans="1:4" x14ac:dyDescent="0.25">
      <c r="A6192" s="9">
        <v>20.2109947205</v>
      </c>
      <c r="B6192" s="9">
        <v>21.719999313399999</v>
      </c>
      <c r="C6192" t="s">
        <v>184</v>
      </c>
      <c r="D6192">
        <v>2181992</v>
      </c>
    </row>
    <row r="6193" spans="1:4" x14ac:dyDescent="0.25">
      <c r="A6193" s="9">
        <v>20.212129592899998</v>
      </c>
      <c r="B6193" s="9">
        <v>21.840000152599998</v>
      </c>
      <c r="C6193" t="s">
        <v>184</v>
      </c>
      <c r="D6193">
        <v>2191992</v>
      </c>
    </row>
    <row r="6194" spans="1:4" x14ac:dyDescent="0.25">
      <c r="A6194" s="9">
        <v>20.2147598267</v>
      </c>
      <c r="B6194" s="9">
        <v>22.100000381499999</v>
      </c>
      <c r="C6194" t="s">
        <v>184</v>
      </c>
      <c r="D6194">
        <v>2211992</v>
      </c>
    </row>
    <row r="6195" spans="1:4" x14ac:dyDescent="0.25">
      <c r="A6195" s="9">
        <v>20.219522476200002</v>
      </c>
      <c r="B6195" s="9">
        <v>22.409999847400002</v>
      </c>
      <c r="C6195" t="s">
        <v>184</v>
      </c>
      <c r="D6195">
        <v>2241992</v>
      </c>
    </row>
    <row r="6196" spans="1:4" x14ac:dyDescent="0.25">
      <c r="A6196" s="9">
        <v>20.223178863499999</v>
      </c>
      <c r="B6196" s="9">
        <v>22.739999771099999</v>
      </c>
      <c r="C6196" t="s">
        <v>184</v>
      </c>
      <c r="D6196">
        <v>2261992</v>
      </c>
    </row>
    <row r="6197" spans="1:4" x14ac:dyDescent="0.25">
      <c r="A6197" s="9">
        <v>20.227157592800001</v>
      </c>
      <c r="B6197" s="9">
        <v>22.969999313399999</v>
      </c>
      <c r="C6197" t="s">
        <v>184</v>
      </c>
      <c r="D6197">
        <v>2281992</v>
      </c>
    </row>
    <row r="6198" spans="1:4" x14ac:dyDescent="0.25">
      <c r="A6198" s="9">
        <v>20.221385955799999</v>
      </c>
      <c r="B6198" s="9">
        <v>23.280000686600001</v>
      </c>
      <c r="C6198" t="s">
        <v>184</v>
      </c>
      <c r="D6198">
        <v>3021992</v>
      </c>
    </row>
    <row r="6199" spans="1:4" x14ac:dyDescent="0.25">
      <c r="A6199" s="9">
        <v>20.211227417</v>
      </c>
      <c r="B6199" s="9">
        <v>23.6800003052</v>
      </c>
      <c r="C6199" t="s">
        <v>184</v>
      </c>
      <c r="D6199">
        <v>3061992</v>
      </c>
    </row>
    <row r="6200" spans="1:4" x14ac:dyDescent="0.25">
      <c r="A6200" s="9">
        <v>20.1904315948</v>
      </c>
      <c r="B6200" s="9">
        <v>24.120000839199999</v>
      </c>
      <c r="C6200" t="s">
        <v>184</v>
      </c>
      <c r="D6200">
        <v>3131992</v>
      </c>
    </row>
    <row r="6201" spans="1:4" x14ac:dyDescent="0.25">
      <c r="A6201" s="9">
        <v>20.120410919200001</v>
      </c>
      <c r="B6201" s="9">
        <v>24.809999465899999</v>
      </c>
      <c r="C6201" t="s">
        <v>184</v>
      </c>
      <c r="D6201">
        <v>4021992</v>
      </c>
    </row>
    <row r="6202" spans="1:4" x14ac:dyDescent="0.25">
      <c r="A6202" s="9">
        <v>20.170375824000001</v>
      </c>
      <c r="B6202" s="9">
        <v>25.239999771099999</v>
      </c>
      <c r="C6202" t="s">
        <v>184</v>
      </c>
      <c r="D6202">
        <v>5081992</v>
      </c>
    </row>
    <row r="6203" spans="1:4" x14ac:dyDescent="0.25">
      <c r="A6203" s="9">
        <v>19.8024578094</v>
      </c>
      <c r="B6203" s="9">
        <v>25.1399993896</v>
      </c>
      <c r="C6203" t="s">
        <v>184</v>
      </c>
      <c r="D6203">
        <v>6091992</v>
      </c>
    </row>
    <row r="6204" spans="1:4" x14ac:dyDescent="0.25">
      <c r="A6204" s="9">
        <v>19.3305988312</v>
      </c>
      <c r="B6204" s="9">
        <v>24.510000228900001</v>
      </c>
      <c r="C6204" t="s">
        <v>184</v>
      </c>
      <c r="D6204">
        <v>7071992</v>
      </c>
    </row>
    <row r="6205" spans="1:4" x14ac:dyDescent="0.25">
      <c r="A6205" s="9">
        <v>18.557044982899999</v>
      </c>
      <c r="B6205" s="9">
        <v>23.239999771099999</v>
      </c>
      <c r="C6205" t="s">
        <v>184</v>
      </c>
      <c r="D6205">
        <v>8101992</v>
      </c>
    </row>
    <row r="6206" spans="1:4" x14ac:dyDescent="0.25">
      <c r="A6206" s="9">
        <v>17.779146194500001</v>
      </c>
      <c r="B6206" s="9">
        <v>22.030000686600001</v>
      </c>
      <c r="C6206" t="s">
        <v>184</v>
      </c>
      <c r="D6206">
        <v>9101992</v>
      </c>
    </row>
    <row r="6207" spans="1:4" x14ac:dyDescent="0.25">
      <c r="A6207" s="9">
        <v>16.6721420288</v>
      </c>
      <c r="B6207" s="9">
        <v>21.030000686600001</v>
      </c>
      <c r="C6207" t="s">
        <v>184</v>
      </c>
      <c r="D6207">
        <v>10191992</v>
      </c>
    </row>
    <row r="6208" spans="1:4" x14ac:dyDescent="0.25">
      <c r="A6208" s="9">
        <v>15.5861253738</v>
      </c>
      <c r="B6208" s="9">
        <v>20.600000381499999</v>
      </c>
      <c r="C6208" t="s">
        <v>184</v>
      </c>
      <c r="D6208">
        <v>11111992</v>
      </c>
    </row>
    <row r="6209" spans="1:4" x14ac:dyDescent="0.25">
      <c r="A6209" s="9">
        <v>15.5127658844</v>
      </c>
      <c r="B6209" s="9">
        <v>20.280000686600001</v>
      </c>
      <c r="C6209" t="s">
        <v>184</v>
      </c>
      <c r="D6209">
        <v>12021992</v>
      </c>
    </row>
    <row r="6210" spans="1:4" x14ac:dyDescent="0.25">
      <c r="A6210" s="9">
        <v>15.649997711199999</v>
      </c>
      <c r="B6210" s="9">
        <v>19.909999847400002</v>
      </c>
      <c r="C6210" t="s">
        <v>184</v>
      </c>
      <c r="D6210">
        <v>12291992</v>
      </c>
    </row>
    <row r="6211" spans="1:4" x14ac:dyDescent="0.25">
      <c r="A6211" s="9">
        <v>15.6119756699</v>
      </c>
      <c r="B6211" s="9">
        <v>19.9500007629</v>
      </c>
      <c r="C6211" t="s">
        <v>184</v>
      </c>
      <c r="D6211">
        <v>12311992</v>
      </c>
    </row>
    <row r="6212" spans="1:4" x14ac:dyDescent="0.25">
      <c r="A6212" s="9">
        <v>15.6087856293</v>
      </c>
      <c r="B6212" s="9">
        <v>19.989999771099999</v>
      </c>
      <c r="C6212" t="s">
        <v>184</v>
      </c>
      <c r="D6212">
        <v>1041993</v>
      </c>
    </row>
    <row r="6213" spans="1:4" x14ac:dyDescent="0.25">
      <c r="A6213" s="9">
        <v>15.5231752396</v>
      </c>
      <c r="B6213" s="9">
        <v>20.420000076299999</v>
      </c>
      <c r="C6213" t="s">
        <v>184</v>
      </c>
      <c r="D6213">
        <v>1141993</v>
      </c>
    </row>
    <row r="6214" spans="1:4" x14ac:dyDescent="0.25">
      <c r="A6214" s="9">
        <v>15.5505971909</v>
      </c>
      <c r="B6214" s="9">
        <v>21.9300003052</v>
      </c>
      <c r="C6214" t="s">
        <v>184</v>
      </c>
      <c r="D6214">
        <v>1251993</v>
      </c>
    </row>
    <row r="6215" spans="1:4" x14ac:dyDescent="0.25">
      <c r="A6215" s="9">
        <v>16.296304702800001</v>
      </c>
      <c r="B6215" s="9">
        <v>24.540000915499999</v>
      </c>
      <c r="C6215" t="s">
        <v>184</v>
      </c>
      <c r="D6215">
        <v>2191993</v>
      </c>
    </row>
    <row r="6216" spans="1:4" x14ac:dyDescent="0.25">
      <c r="A6216" s="9">
        <v>16.663270950299999</v>
      </c>
      <c r="B6216" s="9">
        <v>25.209999084500001</v>
      </c>
      <c r="C6216" t="s">
        <v>184</v>
      </c>
      <c r="D6216">
        <v>3031993</v>
      </c>
    </row>
    <row r="6217" spans="1:4" x14ac:dyDescent="0.25">
      <c r="A6217" s="9">
        <v>17.5191955566</v>
      </c>
      <c r="B6217" s="9">
        <v>25.729999542200002</v>
      </c>
      <c r="C6217" t="s">
        <v>184</v>
      </c>
      <c r="D6217">
        <v>4021993</v>
      </c>
    </row>
    <row r="6218" spans="1:4" x14ac:dyDescent="0.25">
      <c r="A6218" s="9">
        <v>17.6171875</v>
      </c>
      <c r="B6218" s="9">
        <v>25.7000007629</v>
      </c>
      <c r="C6218" t="s">
        <v>184</v>
      </c>
      <c r="D6218">
        <v>5041993</v>
      </c>
    </row>
    <row r="6219" spans="1:4" x14ac:dyDescent="0.25">
      <c r="A6219" s="9">
        <v>16.903892517100001</v>
      </c>
      <c r="B6219" s="9">
        <v>25.649999618500001</v>
      </c>
      <c r="C6219" t="s">
        <v>184</v>
      </c>
      <c r="D6219">
        <v>6091993</v>
      </c>
    </row>
    <row r="6220" spans="1:4" x14ac:dyDescent="0.25">
      <c r="A6220" s="9">
        <v>16.6640377045</v>
      </c>
      <c r="B6220" s="9">
        <v>25.4300003052</v>
      </c>
      <c r="C6220" t="s">
        <v>184</v>
      </c>
      <c r="D6220">
        <v>6291993</v>
      </c>
    </row>
    <row r="6221" spans="1:4" x14ac:dyDescent="0.25">
      <c r="A6221" s="9">
        <v>16.147876739499999</v>
      </c>
      <c r="B6221" s="9">
        <v>25.239999771099999</v>
      </c>
      <c r="C6221" t="s">
        <v>184</v>
      </c>
      <c r="D6221">
        <v>7281993</v>
      </c>
    </row>
    <row r="6222" spans="1:4" x14ac:dyDescent="0.25">
      <c r="A6222" s="9">
        <v>15.425161361700001</v>
      </c>
      <c r="B6222" s="9">
        <v>24.780000686600001</v>
      </c>
      <c r="C6222" t="s">
        <v>184</v>
      </c>
      <c r="D6222">
        <v>8301993</v>
      </c>
    </row>
    <row r="6223" spans="1:4" x14ac:dyDescent="0.25">
      <c r="A6223" s="9">
        <v>14.963877677899999</v>
      </c>
      <c r="B6223" s="9">
        <v>24.350000381499999</v>
      </c>
      <c r="C6223" t="s">
        <v>184</v>
      </c>
      <c r="D6223">
        <v>9291993</v>
      </c>
    </row>
    <row r="6224" spans="1:4" x14ac:dyDescent="0.25">
      <c r="A6224" s="9">
        <v>14.720191955600001</v>
      </c>
      <c r="B6224" s="9">
        <v>23.899999618500001</v>
      </c>
      <c r="C6224" t="s">
        <v>184</v>
      </c>
      <c r="D6224">
        <v>11021993</v>
      </c>
    </row>
    <row r="6225" spans="1:4" x14ac:dyDescent="0.25">
      <c r="A6225" s="9">
        <v>14.830734252899999</v>
      </c>
      <c r="B6225" s="9">
        <v>24.190000534100001</v>
      </c>
      <c r="C6225" t="s">
        <v>184</v>
      </c>
      <c r="D6225">
        <v>11291993</v>
      </c>
    </row>
    <row r="6226" spans="1:4" x14ac:dyDescent="0.25">
      <c r="A6226" s="9">
        <v>15.4039754868</v>
      </c>
      <c r="B6226" s="9">
        <v>24.909999847400002</v>
      </c>
      <c r="C6226" t="s">
        <v>184</v>
      </c>
      <c r="D6226">
        <v>1061994</v>
      </c>
    </row>
    <row r="6227" spans="1:4" x14ac:dyDescent="0.25">
      <c r="A6227" s="9">
        <v>15.5715923309</v>
      </c>
      <c r="B6227" s="9">
        <v>24.979999542200002</v>
      </c>
      <c r="C6227" t="s">
        <v>184</v>
      </c>
      <c r="D6227">
        <v>1201994</v>
      </c>
    </row>
    <row r="6228" spans="1:4" x14ac:dyDescent="0.25">
      <c r="A6228" s="9">
        <v>15.816609382599999</v>
      </c>
      <c r="B6228" s="9">
        <v>25.239999771099999</v>
      </c>
      <c r="C6228" t="s">
        <v>184</v>
      </c>
      <c r="D6228">
        <v>2231994</v>
      </c>
    </row>
    <row r="6229" spans="1:4" x14ac:dyDescent="0.25">
      <c r="A6229" s="9">
        <v>16.710531234699999</v>
      </c>
      <c r="B6229" s="9">
        <v>25.280000686600001</v>
      </c>
      <c r="C6229" t="s">
        <v>184</v>
      </c>
      <c r="D6229">
        <v>3231994</v>
      </c>
    </row>
    <row r="6230" spans="1:4" x14ac:dyDescent="0.25">
      <c r="A6230" s="9">
        <v>17.369098663300001</v>
      </c>
      <c r="B6230" s="9">
        <v>25.1800003052</v>
      </c>
      <c r="C6230" t="s">
        <v>184</v>
      </c>
      <c r="D6230">
        <v>4271994</v>
      </c>
    </row>
    <row r="6231" spans="1:4" x14ac:dyDescent="0.25">
      <c r="A6231" s="9">
        <v>17.634128570600001</v>
      </c>
      <c r="B6231" s="9">
        <v>25.2000007629</v>
      </c>
      <c r="C6231" t="s">
        <v>184</v>
      </c>
      <c r="D6231">
        <v>5281994</v>
      </c>
    </row>
    <row r="6232" spans="1:4" x14ac:dyDescent="0.25">
      <c r="A6232" s="9">
        <v>17.381322860699999</v>
      </c>
      <c r="B6232" s="9">
        <v>24.989999771099999</v>
      </c>
      <c r="C6232" t="s">
        <v>184</v>
      </c>
      <c r="D6232">
        <v>6291994</v>
      </c>
    </row>
    <row r="6233" spans="1:4" x14ac:dyDescent="0.25">
      <c r="A6233" s="9">
        <v>16.677772522000001</v>
      </c>
      <c r="B6233" s="9">
        <v>24.370000839199999</v>
      </c>
      <c r="C6233" t="s">
        <v>184</v>
      </c>
      <c r="D6233">
        <v>7271994</v>
      </c>
    </row>
    <row r="6234" spans="1:4" x14ac:dyDescent="0.25">
      <c r="A6234" s="9">
        <v>15.9749011993</v>
      </c>
      <c r="B6234" s="9">
        <v>23.229999542200002</v>
      </c>
      <c r="C6234" t="s">
        <v>184</v>
      </c>
      <c r="D6234">
        <v>8301994</v>
      </c>
    </row>
    <row r="6235" spans="1:4" x14ac:dyDescent="0.25">
      <c r="A6235" s="9">
        <v>15.441079139699999</v>
      </c>
      <c r="B6235" s="9">
        <v>22.079999923700001</v>
      </c>
      <c r="C6235" t="s">
        <v>184</v>
      </c>
      <c r="D6235">
        <v>9281994</v>
      </c>
    </row>
    <row r="6236" spans="1:4" x14ac:dyDescent="0.25">
      <c r="A6236" s="9">
        <v>15.1208963394</v>
      </c>
      <c r="B6236" s="9">
        <v>21.340000152599998</v>
      </c>
      <c r="C6236" t="s">
        <v>184</v>
      </c>
      <c r="D6236">
        <v>10241994</v>
      </c>
    </row>
    <row r="6237" spans="1:4" x14ac:dyDescent="0.25">
      <c r="A6237" s="9">
        <v>15.3607053757</v>
      </c>
      <c r="B6237" s="9">
        <v>20.8199996948</v>
      </c>
      <c r="C6237" t="s">
        <v>184</v>
      </c>
      <c r="D6237">
        <v>11291994</v>
      </c>
    </row>
    <row r="6238" spans="1:4" x14ac:dyDescent="0.25">
      <c r="A6238" s="9">
        <v>15.3654108047</v>
      </c>
      <c r="B6238" s="9">
        <v>20.559999465899999</v>
      </c>
      <c r="C6238" t="s">
        <v>184</v>
      </c>
      <c r="D6238">
        <v>12191994</v>
      </c>
    </row>
    <row r="6239" spans="1:4" x14ac:dyDescent="0.25">
      <c r="A6239" s="9">
        <v>15.410377502399999</v>
      </c>
      <c r="B6239" s="9">
        <v>20.559999465899999</v>
      </c>
      <c r="C6239" t="s">
        <v>184</v>
      </c>
      <c r="D6239">
        <v>1051995</v>
      </c>
    </row>
    <row r="6240" spans="1:4" x14ac:dyDescent="0.25">
      <c r="A6240" s="9">
        <v>15.4258022308</v>
      </c>
      <c r="B6240" s="9">
        <v>20.620000839199999</v>
      </c>
      <c r="C6240" t="s">
        <v>184</v>
      </c>
      <c r="D6240">
        <v>1091995</v>
      </c>
    </row>
    <row r="6241" spans="1:4" x14ac:dyDescent="0.25">
      <c r="A6241" s="9">
        <v>15.4284477234</v>
      </c>
      <c r="B6241" s="9">
        <v>20.729999542200002</v>
      </c>
      <c r="C6241" t="s">
        <v>184</v>
      </c>
      <c r="D6241">
        <v>1101995</v>
      </c>
    </row>
    <row r="6242" spans="1:4" x14ac:dyDescent="0.25">
      <c r="A6242" s="9">
        <v>15.4407739639</v>
      </c>
      <c r="B6242" s="9">
        <v>20.690000534100001</v>
      </c>
      <c r="C6242" t="s">
        <v>184</v>
      </c>
      <c r="D6242">
        <v>1111995</v>
      </c>
    </row>
    <row r="6243" spans="1:4" x14ac:dyDescent="0.25">
      <c r="A6243" s="9">
        <v>15.4434118271</v>
      </c>
      <c r="B6243" s="9">
        <v>20.739999771099999</v>
      </c>
      <c r="C6243" t="s">
        <v>184</v>
      </c>
      <c r="D6243">
        <v>1121995</v>
      </c>
    </row>
    <row r="6244" spans="1:4" x14ac:dyDescent="0.25">
      <c r="A6244" s="9">
        <v>15.4512414932</v>
      </c>
      <c r="B6244" s="9">
        <v>20.780000686600001</v>
      </c>
      <c r="C6244" t="s">
        <v>184</v>
      </c>
      <c r="D6244">
        <v>1131995</v>
      </c>
    </row>
    <row r="6245" spans="1:4" x14ac:dyDescent="0.25">
      <c r="A6245" s="9">
        <v>15.457612037700001</v>
      </c>
      <c r="B6245" s="9">
        <v>21</v>
      </c>
      <c r="C6245" t="s">
        <v>184</v>
      </c>
      <c r="D6245">
        <v>1161995</v>
      </c>
    </row>
    <row r="6246" spans="1:4" x14ac:dyDescent="0.25">
      <c r="A6246" s="9">
        <v>15.460145950299999</v>
      </c>
      <c r="B6246" s="9">
        <v>21.690000534100001</v>
      </c>
      <c r="C6246" t="s">
        <v>184</v>
      </c>
      <c r="D6246">
        <v>1201995</v>
      </c>
    </row>
    <row r="6247" spans="1:4" x14ac:dyDescent="0.25">
      <c r="A6247" s="9">
        <v>15.4311466217</v>
      </c>
      <c r="B6247" s="9">
        <v>22.629999160800001</v>
      </c>
      <c r="C6247" t="s">
        <v>184</v>
      </c>
      <c r="D6247">
        <v>1251995</v>
      </c>
    </row>
    <row r="6248" spans="1:4" x14ac:dyDescent="0.25">
      <c r="A6248" s="9">
        <v>15.260935783400001</v>
      </c>
      <c r="B6248" s="9">
        <v>25.040000915499999</v>
      </c>
      <c r="C6248" t="s">
        <v>184</v>
      </c>
      <c r="D6248">
        <v>2271995</v>
      </c>
    </row>
    <row r="6249" spans="1:4" x14ac:dyDescent="0.25">
      <c r="A6249" s="9">
        <v>14.9977788925</v>
      </c>
      <c r="B6249" s="9">
        <v>25.459999084500001</v>
      </c>
      <c r="C6249" t="s">
        <v>184</v>
      </c>
      <c r="D6249">
        <v>3151995</v>
      </c>
    </row>
    <row r="6250" spans="1:4" x14ac:dyDescent="0.25">
      <c r="A6250" s="9">
        <v>14.917219162</v>
      </c>
      <c r="B6250" s="9">
        <v>25.8899993896</v>
      </c>
      <c r="C6250" t="s">
        <v>184</v>
      </c>
      <c r="D6250">
        <v>3291995</v>
      </c>
    </row>
    <row r="6251" spans="1:4" x14ac:dyDescent="0.25">
      <c r="A6251" s="9">
        <v>15.1384906769</v>
      </c>
      <c r="B6251" s="9">
        <v>25.340000152599998</v>
      </c>
      <c r="C6251" t="s">
        <v>184</v>
      </c>
      <c r="D6251">
        <v>4261995</v>
      </c>
    </row>
    <row r="6252" spans="1:4" x14ac:dyDescent="0.25">
      <c r="A6252" s="9">
        <v>15.468042373699999</v>
      </c>
      <c r="B6252" s="9">
        <v>25.780000686600001</v>
      </c>
      <c r="C6252" t="s">
        <v>184</v>
      </c>
      <c r="D6252">
        <v>5301995</v>
      </c>
    </row>
    <row r="6253" spans="1:4" x14ac:dyDescent="0.25">
      <c r="A6253" s="9">
        <v>15.4425954819</v>
      </c>
      <c r="B6253" s="9">
        <v>25.3600006104</v>
      </c>
      <c r="C6253" t="s">
        <v>184</v>
      </c>
      <c r="D6253">
        <v>6301995</v>
      </c>
    </row>
    <row r="6254" spans="1:4" x14ac:dyDescent="0.25">
      <c r="A6254" s="9">
        <v>15.5514497757</v>
      </c>
      <c r="B6254" s="9">
        <v>25.459999084500001</v>
      </c>
      <c r="C6254" t="s">
        <v>184</v>
      </c>
      <c r="D6254">
        <v>7281995</v>
      </c>
    </row>
    <row r="6255" spans="1:4" x14ac:dyDescent="0.25">
      <c r="A6255" s="9">
        <v>15.085238456700001</v>
      </c>
      <c r="B6255" s="9">
        <v>25.260000228900001</v>
      </c>
      <c r="C6255" t="s">
        <v>184</v>
      </c>
      <c r="D6255">
        <v>9051995</v>
      </c>
    </row>
    <row r="6256" spans="1:4" x14ac:dyDescent="0.25">
      <c r="A6256" s="9">
        <v>15.1032123566</v>
      </c>
      <c r="B6256" s="9">
        <v>25.239999771099999</v>
      </c>
      <c r="C6256" t="s">
        <v>184</v>
      </c>
      <c r="D6256">
        <v>10051995</v>
      </c>
    </row>
    <row r="6257" spans="1:4" x14ac:dyDescent="0.25">
      <c r="A6257" s="9">
        <v>15.652870178200001</v>
      </c>
      <c r="B6257" s="9">
        <v>25.229999542200002</v>
      </c>
      <c r="C6257" t="s">
        <v>184</v>
      </c>
      <c r="D6257">
        <v>10311995</v>
      </c>
    </row>
    <row r="6258" spans="1:4" x14ac:dyDescent="0.25">
      <c r="A6258" s="9">
        <v>16.179807662999998</v>
      </c>
      <c r="B6258" s="9">
        <v>25.2000007629</v>
      </c>
      <c r="C6258" t="s">
        <v>184</v>
      </c>
      <c r="D6258">
        <v>11271995</v>
      </c>
    </row>
    <row r="6259" spans="1:4" x14ac:dyDescent="0.25">
      <c r="A6259" s="9">
        <v>16.5904121399</v>
      </c>
      <c r="B6259" s="9">
        <v>25.2999992371</v>
      </c>
      <c r="C6259" t="s">
        <v>184</v>
      </c>
      <c r="D6259">
        <v>12261995</v>
      </c>
    </row>
    <row r="6260" spans="1:4" x14ac:dyDescent="0.25">
      <c r="A6260" s="9">
        <v>16.871450424199999</v>
      </c>
      <c r="B6260" s="9">
        <v>25.459999084500001</v>
      </c>
      <c r="C6260" t="s">
        <v>184</v>
      </c>
      <c r="D6260">
        <v>2061996</v>
      </c>
    </row>
    <row r="6261" spans="1:4" x14ac:dyDescent="0.25">
      <c r="A6261" s="9">
        <v>16.654874801599998</v>
      </c>
      <c r="B6261" s="9">
        <v>25.739999771099999</v>
      </c>
      <c r="C6261" t="s">
        <v>184</v>
      </c>
      <c r="D6261">
        <v>2281996</v>
      </c>
    </row>
    <row r="6262" spans="1:4" x14ac:dyDescent="0.25">
      <c r="A6262" s="9">
        <v>16.677291870099999</v>
      </c>
      <c r="B6262" s="9">
        <v>25.649999618500001</v>
      </c>
      <c r="C6262" t="s">
        <v>184</v>
      </c>
      <c r="D6262">
        <v>4021996</v>
      </c>
    </row>
    <row r="6263" spans="1:4" x14ac:dyDescent="0.25">
      <c r="A6263" s="9">
        <v>17.2012653351</v>
      </c>
      <c r="B6263" s="9">
        <v>25.459999084500001</v>
      </c>
      <c r="C6263" t="s">
        <v>184</v>
      </c>
      <c r="D6263">
        <v>4291996</v>
      </c>
    </row>
    <row r="6264" spans="1:4" x14ac:dyDescent="0.25">
      <c r="A6264" s="9">
        <v>17.7297687531</v>
      </c>
      <c r="B6264" s="9">
        <v>25.329999923700001</v>
      </c>
      <c r="C6264" t="s">
        <v>184</v>
      </c>
      <c r="D6264">
        <v>5301996</v>
      </c>
    </row>
    <row r="6265" spans="1:4" x14ac:dyDescent="0.25">
      <c r="A6265" s="9">
        <v>18.1186676025</v>
      </c>
      <c r="B6265" s="9">
        <v>25.129999160800001</v>
      </c>
      <c r="C6265" t="s">
        <v>184</v>
      </c>
      <c r="D6265">
        <v>7011996</v>
      </c>
    </row>
    <row r="6266" spans="1:4" x14ac:dyDescent="0.25">
      <c r="A6266" s="9">
        <v>18.2955741882</v>
      </c>
      <c r="B6266" s="9">
        <v>25.0499992371</v>
      </c>
      <c r="C6266" t="s">
        <v>184</v>
      </c>
      <c r="D6266">
        <v>7251996</v>
      </c>
    </row>
    <row r="6267" spans="1:4" x14ac:dyDescent="0.25">
      <c r="A6267" s="9">
        <v>18.4929218292</v>
      </c>
      <c r="B6267" s="9">
        <v>24.989999771099999</v>
      </c>
      <c r="C6267" t="s">
        <v>184</v>
      </c>
      <c r="D6267">
        <v>8291996</v>
      </c>
    </row>
    <row r="6268" spans="1:4" x14ac:dyDescent="0.25">
      <c r="A6268" s="9">
        <v>18.714117050199999</v>
      </c>
      <c r="B6268" s="9">
        <v>24.959999084500001</v>
      </c>
      <c r="C6268" t="s">
        <v>184</v>
      </c>
      <c r="D6268">
        <v>9271996</v>
      </c>
    </row>
    <row r="6269" spans="1:4" x14ac:dyDescent="0.25">
      <c r="A6269" s="9">
        <v>19.014982223499999</v>
      </c>
      <c r="B6269" s="9">
        <v>25</v>
      </c>
      <c r="C6269" t="s">
        <v>184</v>
      </c>
      <c r="D6269">
        <v>11011996</v>
      </c>
    </row>
    <row r="6270" spans="1:4" x14ac:dyDescent="0.25">
      <c r="A6270" s="9">
        <v>19.072412490800001</v>
      </c>
      <c r="B6270" s="9">
        <v>25.010000228900001</v>
      </c>
      <c r="C6270" t="s">
        <v>184</v>
      </c>
      <c r="D6270">
        <v>11071996</v>
      </c>
    </row>
    <row r="6271" spans="1:4" x14ac:dyDescent="0.25">
      <c r="A6271" s="9">
        <v>19.3457508087</v>
      </c>
      <c r="B6271" s="9">
        <v>25.040000915499999</v>
      </c>
      <c r="C6271" t="s">
        <v>184</v>
      </c>
      <c r="D6271">
        <v>12031996</v>
      </c>
    </row>
    <row r="6272" spans="1:4" x14ac:dyDescent="0.25">
      <c r="A6272" s="9">
        <v>19.6400318146</v>
      </c>
      <c r="B6272" s="9">
        <v>25.3199996948</v>
      </c>
      <c r="C6272" t="s">
        <v>184</v>
      </c>
      <c r="D6272">
        <v>12271996</v>
      </c>
    </row>
    <row r="6273" spans="1:4" x14ac:dyDescent="0.25">
      <c r="A6273" s="9">
        <v>19.954519271900001</v>
      </c>
      <c r="B6273" s="9">
        <v>25.709999084500001</v>
      </c>
      <c r="C6273" t="s">
        <v>184</v>
      </c>
      <c r="D6273">
        <v>1311997</v>
      </c>
    </row>
    <row r="6274" spans="1:4" x14ac:dyDescent="0.25">
      <c r="A6274" s="9">
        <v>20.165197372400002</v>
      </c>
      <c r="B6274" s="9">
        <v>25.6399993896</v>
      </c>
      <c r="C6274" t="s">
        <v>184</v>
      </c>
      <c r="D6274">
        <v>2271997</v>
      </c>
    </row>
    <row r="6275" spans="1:4" x14ac:dyDescent="0.25">
      <c r="A6275" s="9">
        <v>20.296251297000001</v>
      </c>
      <c r="B6275" s="9">
        <v>25.329999923700001</v>
      </c>
      <c r="C6275" t="s">
        <v>184</v>
      </c>
      <c r="D6275">
        <v>3281997</v>
      </c>
    </row>
    <row r="6276" spans="1:4" x14ac:dyDescent="0.25">
      <c r="A6276" s="9">
        <v>20.4914913177</v>
      </c>
      <c r="B6276" s="9">
        <v>25.149999618500001</v>
      </c>
      <c r="C6276" t="s">
        <v>184</v>
      </c>
      <c r="D6276">
        <v>4281997</v>
      </c>
    </row>
    <row r="6277" spans="1:4" x14ac:dyDescent="0.25">
      <c r="A6277" s="9">
        <v>20.444993972799999</v>
      </c>
      <c r="B6277" s="9">
        <v>25.030000686600001</v>
      </c>
      <c r="C6277" t="s">
        <v>184</v>
      </c>
      <c r="D6277">
        <v>5291997</v>
      </c>
    </row>
    <row r="6278" spans="1:4" x14ac:dyDescent="0.25">
      <c r="A6278" s="9">
        <v>20.102535247799999</v>
      </c>
      <c r="B6278" s="9">
        <v>24.770000457799998</v>
      </c>
      <c r="C6278" t="s">
        <v>184</v>
      </c>
      <c r="D6278">
        <v>7091997</v>
      </c>
    </row>
    <row r="6279" spans="1:4" x14ac:dyDescent="0.25">
      <c r="A6279" s="9">
        <v>19.842683792100001</v>
      </c>
      <c r="B6279" s="9">
        <v>24.690000534100001</v>
      </c>
      <c r="C6279" t="s">
        <v>184</v>
      </c>
      <c r="D6279">
        <v>8051997</v>
      </c>
    </row>
    <row r="6280" spans="1:4" x14ac:dyDescent="0.25">
      <c r="A6280" s="9">
        <v>19.645467758199999</v>
      </c>
      <c r="B6280" s="9">
        <v>24.399999618500001</v>
      </c>
      <c r="C6280" t="s">
        <v>184</v>
      </c>
      <c r="D6280">
        <v>8281997</v>
      </c>
    </row>
    <row r="6281" spans="1:4" x14ac:dyDescent="0.25">
      <c r="A6281" s="9">
        <v>19.414104461699999</v>
      </c>
      <c r="B6281" s="9">
        <v>23.7000007629</v>
      </c>
      <c r="C6281" t="s">
        <v>184</v>
      </c>
      <c r="D6281">
        <v>9301997</v>
      </c>
    </row>
    <row r="6282" spans="1:4" x14ac:dyDescent="0.25">
      <c r="A6282" s="9">
        <v>19.3703365326</v>
      </c>
      <c r="B6282" s="9">
        <v>23.3600006104</v>
      </c>
      <c r="C6282" t="s">
        <v>184</v>
      </c>
      <c r="D6282">
        <v>10301997</v>
      </c>
    </row>
    <row r="6283" spans="1:4" x14ac:dyDescent="0.25">
      <c r="A6283" s="9">
        <v>19.469860076900002</v>
      </c>
      <c r="B6283" s="9">
        <v>23.760000228900001</v>
      </c>
      <c r="C6283" t="s">
        <v>184</v>
      </c>
      <c r="D6283">
        <v>11171997</v>
      </c>
    </row>
    <row r="6284" spans="1:4" x14ac:dyDescent="0.25">
      <c r="A6284" s="9">
        <v>19.784687042200002</v>
      </c>
      <c r="B6284" s="9">
        <v>25</v>
      </c>
      <c r="C6284" t="s">
        <v>184</v>
      </c>
      <c r="D6284">
        <v>12301997</v>
      </c>
    </row>
    <row r="6285" spans="1:4" x14ac:dyDescent="0.25">
      <c r="A6285" s="9">
        <v>20.212047576900002</v>
      </c>
      <c r="B6285" s="9">
        <v>25.459999084500001</v>
      </c>
      <c r="C6285" t="s">
        <v>184</v>
      </c>
      <c r="D6285">
        <v>1291998</v>
      </c>
    </row>
    <row r="6286" spans="1:4" x14ac:dyDescent="0.25">
      <c r="A6286" s="9">
        <v>20.3150691986</v>
      </c>
      <c r="B6286" s="9">
        <v>25.5499992371</v>
      </c>
      <c r="C6286" t="s">
        <v>184</v>
      </c>
      <c r="D6286">
        <v>2041998</v>
      </c>
    </row>
    <row r="6287" spans="1:4" x14ac:dyDescent="0.25">
      <c r="A6287" s="9">
        <v>20.9579620361</v>
      </c>
      <c r="B6287" s="9">
        <v>27.059999465899999</v>
      </c>
      <c r="C6287" t="s">
        <v>184</v>
      </c>
      <c r="D6287">
        <v>2261998</v>
      </c>
    </row>
    <row r="6288" spans="1:4" x14ac:dyDescent="0.25">
      <c r="A6288" s="9">
        <v>21.6488685608</v>
      </c>
      <c r="B6288" s="9">
        <v>26.420000076299999</v>
      </c>
      <c r="C6288" t="s">
        <v>184</v>
      </c>
      <c r="D6288">
        <v>3301998</v>
      </c>
    </row>
    <row r="6289" spans="1:4" x14ac:dyDescent="0.25">
      <c r="A6289" s="9">
        <v>21.641433715800002</v>
      </c>
      <c r="B6289" s="9">
        <v>26.010000228900001</v>
      </c>
      <c r="C6289" t="s">
        <v>184</v>
      </c>
      <c r="D6289">
        <v>5121998</v>
      </c>
    </row>
    <row r="6290" spans="1:4" x14ac:dyDescent="0.25">
      <c r="A6290" s="9">
        <v>21.364404678300001</v>
      </c>
      <c r="B6290" s="9">
        <v>25.909999847400002</v>
      </c>
      <c r="C6290" t="s">
        <v>184</v>
      </c>
      <c r="D6290">
        <v>6011998</v>
      </c>
    </row>
    <row r="6291" spans="1:4" x14ac:dyDescent="0.25">
      <c r="A6291" s="9">
        <v>20.678842544599998</v>
      </c>
      <c r="B6291" s="9">
        <v>25.790000915499999</v>
      </c>
      <c r="C6291" t="s">
        <v>184</v>
      </c>
      <c r="D6291">
        <v>7011998</v>
      </c>
    </row>
    <row r="6292" spans="1:4" x14ac:dyDescent="0.25">
      <c r="A6292" s="9">
        <v>19.8733501434</v>
      </c>
      <c r="B6292" s="9">
        <v>25.340000152599998</v>
      </c>
      <c r="C6292" t="s">
        <v>184</v>
      </c>
      <c r="D6292">
        <v>8051998</v>
      </c>
    </row>
    <row r="6293" spans="1:4" x14ac:dyDescent="0.25">
      <c r="A6293" s="9">
        <v>19.4038887024</v>
      </c>
      <c r="B6293" s="9">
        <v>25.149999618500001</v>
      </c>
      <c r="C6293" t="s">
        <v>184</v>
      </c>
      <c r="D6293">
        <v>8281998</v>
      </c>
    </row>
    <row r="6294" spans="1:4" x14ac:dyDescent="0.25">
      <c r="A6294" s="9">
        <v>19.251016616800001</v>
      </c>
      <c r="B6294" s="9">
        <v>25.059999465899999</v>
      </c>
      <c r="C6294" t="s">
        <v>184</v>
      </c>
      <c r="D6294">
        <v>9281998</v>
      </c>
    </row>
    <row r="6295" spans="1:4" x14ac:dyDescent="0.25">
      <c r="A6295" s="9">
        <v>19.498847961399999</v>
      </c>
      <c r="B6295" s="9">
        <v>25.079999923700001</v>
      </c>
      <c r="C6295" t="s">
        <v>184</v>
      </c>
      <c r="D6295">
        <v>10281998</v>
      </c>
    </row>
    <row r="6296" spans="1:4" x14ac:dyDescent="0.25">
      <c r="A6296" s="9">
        <v>19.8733272552</v>
      </c>
      <c r="B6296" s="9">
        <v>25.129999160800001</v>
      </c>
      <c r="C6296" t="s">
        <v>184</v>
      </c>
      <c r="D6296">
        <v>12021998</v>
      </c>
    </row>
    <row r="6297" spans="1:4" x14ac:dyDescent="0.25">
      <c r="A6297" s="9">
        <v>19.924217224100001</v>
      </c>
      <c r="B6297" s="9">
        <v>25.059999465899999</v>
      </c>
      <c r="C6297" t="s">
        <v>184</v>
      </c>
      <c r="D6297">
        <v>12281998</v>
      </c>
    </row>
    <row r="6298" spans="1:4" x14ac:dyDescent="0.25">
      <c r="A6298" s="9">
        <v>19.882053375200002</v>
      </c>
      <c r="B6298" s="9">
        <v>25.010000228900001</v>
      </c>
      <c r="C6298" t="s">
        <v>184</v>
      </c>
      <c r="D6298">
        <v>1291999</v>
      </c>
    </row>
    <row r="6299" spans="1:4" x14ac:dyDescent="0.25">
      <c r="A6299" s="9">
        <v>19.629037857099998</v>
      </c>
      <c r="B6299" s="9">
        <v>25.229999542200002</v>
      </c>
      <c r="C6299" t="s">
        <v>184</v>
      </c>
      <c r="D6299">
        <v>2241999</v>
      </c>
    </row>
    <row r="6300" spans="1:4" x14ac:dyDescent="0.25">
      <c r="A6300" s="9">
        <v>19.967947006199999</v>
      </c>
      <c r="B6300" s="9">
        <v>25.260000228900001</v>
      </c>
      <c r="C6300" t="s">
        <v>184</v>
      </c>
      <c r="D6300">
        <v>4021999</v>
      </c>
    </row>
    <row r="6301" spans="1:4" x14ac:dyDescent="0.25">
      <c r="A6301" s="9">
        <v>20.386363983199999</v>
      </c>
      <c r="B6301" s="9">
        <v>25.309999465899999</v>
      </c>
      <c r="C6301" t="s">
        <v>184</v>
      </c>
      <c r="D6301">
        <v>4281999</v>
      </c>
    </row>
    <row r="6302" spans="1:4" x14ac:dyDescent="0.25">
      <c r="A6302" s="9">
        <v>20.8581447601</v>
      </c>
      <c r="B6302" s="9">
        <v>25.1399993896</v>
      </c>
      <c r="C6302" t="s">
        <v>184</v>
      </c>
      <c r="D6302">
        <v>6011999</v>
      </c>
    </row>
    <row r="6303" spans="1:4" x14ac:dyDescent="0.25">
      <c r="A6303" s="9">
        <v>21.133314132700001</v>
      </c>
      <c r="B6303" s="9">
        <v>25.040000915499999</v>
      </c>
      <c r="C6303" t="s">
        <v>184</v>
      </c>
      <c r="D6303">
        <v>7011999</v>
      </c>
    </row>
    <row r="6304" spans="1:4" x14ac:dyDescent="0.25">
      <c r="A6304" s="9">
        <v>21.060646057100001</v>
      </c>
      <c r="B6304" s="9">
        <v>24.979999542200002</v>
      </c>
      <c r="C6304" t="s">
        <v>184</v>
      </c>
      <c r="D6304">
        <v>7271999</v>
      </c>
    </row>
    <row r="6305" spans="1:4" x14ac:dyDescent="0.25">
      <c r="A6305" s="9">
        <v>20.6080722809</v>
      </c>
      <c r="B6305" s="9">
        <v>24.940000534100001</v>
      </c>
      <c r="C6305" t="s">
        <v>184</v>
      </c>
      <c r="D6305">
        <v>8311999</v>
      </c>
    </row>
    <row r="6306" spans="1:4" x14ac:dyDescent="0.25">
      <c r="A6306" s="9">
        <v>20.6100006104</v>
      </c>
      <c r="B6306" s="9">
        <v>24.940000534100001</v>
      </c>
      <c r="C6306" t="s">
        <v>184</v>
      </c>
      <c r="D6306">
        <v>10081999</v>
      </c>
    </row>
    <row r="6307" spans="1:4" x14ac:dyDescent="0.25">
      <c r="A6307" s="9">
        <v>20.6910438538</v>
      </c>
      <c r="B6307" s="9">
        <v>24.959999084500001</v>
      </c>
      <c r="C6307" t="s">
        <v>184</v>
      </c>
      <c r="D6307">
        <v>10281999</v>
      </c>
    </row>
    <row r="6308" spans="1:4" x14ac:dyDescent="0.25">
      <c r="A6308" s="9">
        <v>20.505960464499999</v>
      </c>
      <c r="B6308" s="9">
        <v>24.979999542200002</v>
      </c>
      <c r="C6308" t="s">
        <v>184</v>
      </c>
      <c r="D6308">
        <v>11301999</v>
      </c>
    </row>
    <row r="6309" spans="1:4" x14ac:dyDescent="0.25">
      <c r="A6309" s="9">
        <v>20.3246917725</v>
      </c>
      <c r="B6309" s="9">
        <v>25.040000915499999</v>
      </c>
      <c r="C6309" t="s">
        <v>184</v>
      </c>
      <c r="D6309">
        <v>1052000</v>
      </c>
    </row>
    <row r="6310" spans="1:4" x14ac:dyDescent="0.25">
      <c r="A6310" s="9">
        <v>20.161499023400001</v>
      </c>
      <c r="B6310" s="9">
        <v>25.1399993896</v>
      </c>
      <c r="C6310" t="s">
        <v>184</v>
      </c>
      <c r="D6310">
        <v>1282000</v>
      </c>
    </row>
    <row r="6311" spans="1:4" x14ac:dyDescent="0.25">
      <c r="A6311" s="9">
        <v>19.6216983795</v>
      </c>
      <c r="B6311" s="9">
        <v>25.3600006104</v>
      </c>
      <c r="C6311" t="s">
        <v>184</v>
      </c>
      <c r="D6311">
        <v>2252000</v>
      </c>
    </row>
    <row r="6312" spans="1:4" x14ac:dyDescent="0.25">
      <c r="A6312" s="9">
        <v>18.689178466800001</v>
      </c>
      <c r="B6312" s="9">
        <v>25.350000381499999</v>
      </c>
      <c r="C6312" t="s">
        <v>184</v>
      </c>
      <c r="D6312">
        <v>4032000</v>
      </c>
    </row>
    <row r="6313" spans="1:4" x14ac:dyDescent="0.25">
      <c r="A6313" s="9">
        <v>18.444042205799999</v>
      </c>
      <c r="B6313" s="9">
        <v>25.170000076299999</v>
      </c>
      <c r="C6313" t="s">
        <v>184</v>
      </c>
      <c r="D6313">
        <v>4252000</v>
      </c>
    </row>
    <row r="6314" spans="1:4" x14ac:dyDescent="0.25">
      <c r="A6314" s="9">
        <v>18.397754669200001</v>
      </c>
      <c r="B6314" s="9">
        <v>25.100000381499999</v>
      </c>
      <c r="C6314" t="s">
        <v>184</v>
      </c>
      <c r="D6314">
        <v>6012000</v>
      </c>
    </row>
    <row r="6315" spans="1:4" x14ac:dyDescent="0.25">
      <c r="A6315" s="9">
        <v>18.410377502399999</v>
      </c>
      <c r="B6315" s="9">
        <v>25.040000915499999</v>
      </c>
      <c r="C6315" t="s">
        <v>184</v>
      </c>
      <c r="D6315">
        <v>6282000</v>
      </c>
    </row>
    <row r="6316" spans="1:4" x14ac:dyDescent="0.25">
      <c r="A6316" s="9">
        <v>18.700046539300001</v>
      </c>
      <c r="B6316" s="9">
        <v>24.879999160800001</v>
      </c>
      <c r="C6316" t="s">
        <v>184</v>
      </c>
      <c r="D6316">
        <v>7312000</v>
      </c>
    </row>
    <row r="6317" spans="1:4" x14ac:dyDescent="0.25">
      <c r="A6317" s="9">
        <v>19.051578521700002</v>
      </c>
      <c r="B6317" s="9">
        <v>24.809999465899999</v>
      </c>
      <c r="C6317" t="s">
        <v>184</v>
      </c>
      <c r="D6317">
        <v>8292000</v>
      </c>
    </row>
    <row r="6318" spans="1:4" x14ac:dyDescent="0.25">
      <c r="A6318" s="9">
        <v>19.5815105438</v>
      </c>
      <c r="B6318" s="9">
        <v>24.780000686600001</v>
      </c>
      <c r="C6318" t="s">
        <v>184</v>
      </c>
      <c r="D6318">
        <v>10032000</v>
      </c>
    </row>
    <row r="6319" spans="1:4" x14ac:dyDescent="0.25">
      <c r="A6319" s="9">
        <v>20.0308647156</v>
      </c>
      <c r="B6319" s="9">
        <v>24.870000839199999</v>
      </c>
      <c r="C6319" t="s">
        <v>184</v>
      </c>
      <c r="D6319">
        <v>10312000</v>
      </c>
    </row>
    <row r="6320" spans="1:4" x14ac:dyDescent="0.25">
      <c r="A6320" s="9">
        <v>20.395187377900001</v>
      </c>
      <c r="B6320" s="9">
        <v>24.899999618500001</v>
      </c>
      <c r="C6320" t="s">
        <v>184</v>
      </c>
      <c r="D6320">
        <v>11302000</v>
      </c>
    </row>
    <row r="6321" spans="1:4" x14ac:dyDescent="0.25">
      <c r="A6321" s="9">
        <v>20.457679748499999</v>
      </c>
      <c r="B6321" s="9">
        <v>24.879999160800001</v>
      </c>
      <c r="C6321" t="s">
        <v>184</v>
      </c>
      <c r="D6321">
        <v>12202000</v>
      </c>
    </row>
    <row r="6322" spans="1:4" x14ac:dyDescent="0.25">
      <c r="A6322" s="9">
        <v>20.1196975708</v>
      </c>
      <c r="B6322" s="9">
        <v>25</v>
      </c>
      <c r="C6322" t="s">
        <v>184</v>
      </c>
      <c r="D6322">
        <v>2012001</v>
      </c>
    </row>
    <row r="6323" spans="1:4" x14ac:dyDescent="0.25">
      <c r="A6323" s="9">
        <v>19.9774036407</v>
      </c>
      <c r="B6323" s="9">
        <v>25.159999847400002</v>
      </c>
      <c r="C6323" t="s">
        <v>184</v>
      </c>
      <c r="D6323">
        <v>2202001</v>
      </c>
    </row>
    <row r="6324" spans="1:4" x14ac:dyDescent="0.25">
      <c r="A6324" s="9">
        <v>19.777299881000001</v>
      </c>
      <c r="B6324" s="9">
        <v>25.0699996948</v>
      </c>
      <c r="C6324" t="s">
        <v>184</v>
      </c>
      <c r="D6324">
        <v>4052001</v>
      </c>
    </row>
    <row r="6325" spans="1:4" x14ac:dyDescent="0.25">
      <c r="A6325" s="9">
        <v>19.743387222300001</v>
      </c>
      <c r="B6325" s="9">
        <v>25.0499992371</v>
      </c>
      <c r="C6325" t="s">
        <v>184</v>
      </c>
      <c r="D6325">
        <v>5012001</v>
      </c>
    </row>
    <row r="6326" spans="1:4" x14ac:dyDescent="0.25">
      <c r="A6326" s="9">
        <v>19.847915649400001</v>
      </c>
      <c r="B6326" s="9">
        <v>24.989999771099999</v>
      </c>
      <c r="C6326" t="s">
        <v>184</v>
      </c>
      <c r="D6326">
        <v>5242001</v>
      </c>
    </row>
    <row r="6327" spans="1:4" x14ac:dyDescent="0.25">
      <c r="A6327" s="9">
        <v>20.090984344500001</v>
      </c>
      <c r="B6327" s="9">
        <v>24.5</v>
      </c>
      <c r="C6327" t="s">
        <v>184</v>
      </c>
      <c r="D6327">
        <v>7092001</v>
      </c>
    </row>
    <row r="6328" spans="1:4" x14ac:dyDescent="0.25">
      <c r="A6328" s="9">
        <v>20.165645599400001</v>
      </c>
      <c r="B6328" s="9">
        <v>24.399999618500001</v>
      </c>
      <c r="C6328" t="s">
        <v>184</v>
      </c>
      <c r="D6328">
        <v>7232001</v>
      </c>
    </row>
    <row r="6329" spans="1:4" x14ac:dyDescent="0.25">
      <c r="A6329" s="9">
        <v>20.454832076999999</v>
      </c>
      <c r="B6329" s="9">
        <v>24.409999847400002</v>
      </c>
      <c r="C6329" t="s">
        <v>184</v>
      </c>
      <c r="D6329">
        <v>8312001</v>
      </c>
    </row>
    <row r="6330" spans="1:4" x14ac:dyDescent="0.25">
      <c r="A6330" s="9">
        <v>20.7370624542</v>
      </c>
      <c r="B6330" s="9">
        <v>24.7000007629</v>
      </c>
      <c r="C6330" t="s">
        <v>184</v>
      </c>
      <c r="D6330">
        <v>9272001</v>
      </c>
    </row>
    <row r="6331" spans="1:4" x14ac:dyDescent="0.25">
      <c r="A6331" s="9">
        <v>21.2231998444</v>
      </c>
      <c r="B6331" s="9">
        <v>24.659999847400002</v>
      </c>
      <c r="C6331" t="s">
        <v>184</v>
      </c>
      <c r="D6331">
        <v>11082001</v>
      </c>
    </row>
    <row r="6332" spans="1:4" x14ac:dyDescent="0.25">
      <c r="A6332" s="9">
        <v>21.369543075599999</v>
      </c>
      <c r="B6332" s="9">
        <v>24.780000686600001</v>
      </c>
      <c r="C6332" t="s">
        <v>184</v>
      </c>
      <c r="D6332">
        <v>11302001</v>
      </c>
    </row>
    <row r="6333" spans="1:4" x14ac:dyDescent="0.25">
      <c r="A6333" s="9">
        <v>21.483789443999999</v>
      </c>
      <c r="B6333" s="9">
        <v>24.879999160800001</v>
      </c>
      <c r="C6333" t="s">
        <v>184</v>
      </c>
      <c r="D6333">
        <v>12202001</v>
      </c>
    </row>
    <row r="6334" spans="1:4" x14ac:dyDescent="0.25">
      <c r="A6334" s="9">
        <v>21.659170150800001</v>
      </c>
      <c r="B6334" s="9">
        <v>25.030000686600001</v>
      </c>
      <c r="C6334" t="s">
        <v>184</v>
      </c>
      <c r="D6334">
        <v>1302002</v>
      </c>
    </row>
    <row r="6335" spans="1:4" x14ac:dyDescent="0.25">
      <c r="A6335" s="9">
        <v>21.659172058100001</v>
      </c>
      <c r="B6335" s="9">
        <v>25.020000457799998</v>
      </c>
      <c r="C6335" t="s">
        <v>184</v>
      </c>
      <c r="D6335">
        <v>3042002</v>
      </c>
    </row>
    <row r="6336" spans="1:4" x14ac:dyDescent="0.25">
      <c r="A6336" s="9">
        <v>21.535650253299998</v>
      </c>
      <c r="B6336" s="9">
        <v>25.1100006104</v>
      </c>
      <c r="C6336" t="s">
        <v>184</v>
      </c>
      <c r="D6336">
        <v>3262002</v>
      </c>
    </row>
    <row r="6337" spans="1:4" x14ac:dyDescent="0.25">
      <c r="A6337" s="9">
        <v>21.176910400400001</v>
      </c>
      <c r="B6337" s="9">
        <v>25.040000915499999</v>
      </c>
      <c r="C6337" t="s">
        <v>184</v>
      </c>
      <c r="D6337">
        <v>4262002</v>
      </c>
    </row>
    <row r="6338" spans="1:4" x14ac:dyDescent="0.25">
      <c r="A6338" s="9">
        <v>20.737079620399999</v>
      </c>
      <c r="B6338" s="9">
        <v>24.979999542200002</v>
      </c>
      <c r="C6338" t="s">
        <v>184</v>
      </c>
      <c r="D6338">
        <v>5282002</v>
      </c>
    </row>
    <row r="6339" spans="1:4" x14ac:dyDescent="0.25">
      <c r="A6339" s="9">
        <v>20.484298706099999</v>
      </c>
      <c r="B6339" s="9">
        <v>24.850000381499999</v>
      </c>
      <c r="C6339" t="s">
        <v>184</v>
      </c>
      <c r="D6339">
        <v>6252002</v>
      </c>
    </row>
    <row r="6340" spans="1:4" x14ac:dyDescent="0.25">
      <c r="A6340" s="9">
        <v>20.436971664400001</v>
      </c>
      <c r="B6340" s="9">
        <v>24.729999542200002</v>
      </c>
      <c r="C6340" t="s">
        <v>184</v>
      </c>
      <c r="D6340">
        <v>7292002</v>
      </c>
    </row>
    <row r="6341" spans="1:4" x14ac:dyDescent="0.25">
      <c r="A6341" s="9">
        <v>20.567075729399999</v>
      </c>
      <c r="B6341" s="9">
        <v>24.340000152599998</v>
      </c>
      <c r="C6341" t="s">
        <v>184</v>
      </c>
      <c r="D6341">
        <v>8282002</v>
      </c>
    </row>
    <row r="6342" spans="1:4" x14ac:dyDescent="0.25">
      <c r="A6342" s="9">
        <v>20.859375</v>
      </c>
      <c r="B6342" s="9">
        <v>24.309999465899999</v>
      </c>
      <c r="C6342" t="s">
        <v>184</v>
      </c>
      <c r="D6342">
        <v>10022002</v>
      </c>
    </row>
    <row r="6343" spans="1:4" x14ac:dyDescent="0.25">
      <c r="A6343" s="9">
        <v>21.040937423700001</v>
      </c>
      <c r="B6343" s="9">
        <v>24.3199996948</v>
      </c>
      <c r="C6343" t="s">
        <v>184</v>
      </c>
      <c r="D6343">
        <v>11072002</v>
      </c>
    </row>
    <row r="6344" spans="1:4" x14ac:dyDescent="0.25">
      <c r="A6344" s="9">
        <v>21.164289474499999</v>
      </c>
      <c r="B6344" s="9">
        <v>24.409999847400002</v>
      </c>
      <c r="C6344" t="s">
        <v>184</v>
      </c>
      <c r="D6344">
        <v>12022002</v>
      </c>
    </row>
    <row r="6345" spans="1:4" x14ac:dyDescent="0.25">
      <c r="A6345" s="9">
        <v>21.403955459599999</v>
      </c>
      <c r="B6345" s="9">
        <v>24.709999084500001</v>
      </c>
      <c r="C6345" t="s">
        <v>184</v>
      </c>
      <c r="D6345">
        <v>12302002</v>
      </c>
    </row>
    <row r="6346" spans="1:4" x14ac:dyDescent="0.25">
      <c r="A6346" s="9">
        <v>21.6947078705</v>
      </c>
      <c r="B6346" s="9">
        <v>24.6800003052</v>
      </c>
      <c r="C6346" t="s">
        <v>184</v>
      </c>
      <c r="D6346">
        <v>1302003</v>
      </c>
    </row>
    <row r="6347" spans="1:4" x14ac:dyDescent="0.25">
      <c r="A6347" s="9">
        <v>21.6514148712</v>
      </c>
      <c r="B6347" s="9">
        <v>24.959999084500001</v>
      </c>
      <c r="C6347" t="s">
        <v>184</v>
      </c>
      <c r="D6347">
        <v>2242003</v>
      </c>
    </row>
    <row r="6348" spans="1:4" x14ac:dyDescent="0.25">
      <c r="A6348" s="9">
        <v>21.498542785600002</v>
      </c>
      <c r="B6348" s="9">
        <v>25.020000457799998</v>
      </c>
      <c r="C6348" t="s">
        <v>184</v>
      </c>
      <c r="D6348">
        <v>3262003</v>
      </c>
    </row>
    <row r="6349" spans="1:4" x14ac:dyDescent="0.25">
      <c r="A6349" s="9">
        <v>21.383890151999999</v>
      </c>
      <c r="B6349" s="9">
        <v>25.0499992371</v>
      </c>
      <c r="C6349" t="s">
        <v>184</v>
      </c>
      <c r="D6349">
        <v>4292003</v>
      </c>
    </row>
    <row r="6350" spans="1:4" x14ac:dyDescent="0.25">
      <c r="A6350" s="9">
        <v>21.2341804504</v>
      </c>
      <c r="B6350" s="9">
        <v>25.040000915499999</v>
      </c>
      <c r="C6350" t="s">
        <v>184</v>
      </c>
      <c r="D6350">
        <v>5272003</v>
      </c>
    </row>
    <row r="6351" spans="1:4" x14ac:dyDescent="0.25">
      <c r="A6351" s="9">
        <v>21.009552002</v>
      </c>
      <c r="B6351" s="9">
        <v>24.9300003052</v>
      </c>
      <c r="C6351" t="s">
        <v>184</v>
      </c>
      <c r="D6351">
        <v>6262003</v>
      </c>
    </row>
    <row r="6352" spans="1:4" x14ac:dyDescent="0.25">
      <c r="A6352" s="9">
        <v>20.805177688600001</v>
      </c>
      <c r="B6352" s="9">
        <v>24.8199996948</v>
      </c>
      <c r="C6352" t="s">
        <v>184</v>
      </c>
      <c r="D6352">
        <v>7292003</v>
      </c>
    </row>
    <row r="6353" spans="1:4" x14ac:dyDescent="0.25">
      <c r="A6353" s="9">
        <v>20.6966629028</v>
      </c>
      <c r="B6353" s="9">
        <v>24.729999542200002</v>
      </c>
      <c r="C6353" t="s">
        <v>184</v>
      </c>
      <c r="D6353">
        <v>8282003</v>
      </c>
    </row>
    <row r="6354" spans="1:4" x14ac:dyDescent="0.25">
      <c r="A6354" s="9">
        <v>20.673048019399999</v>
      </c>
      <c r="B6354" s="9">
        <v>24.709999084500001</v>
      </c>
      <c r="C6354" t="s">
        <v>184</v>
      </c>
      <c r="D6354">
        <v>9262003</v>
      </c>
    </row>
    <row r="6355" spans="1:4" x14ac:dyDescent="0.25">
      <c r="A6355" s="9">
        <v>20.6328716278</v>
      </c>
      <c r="B6355" s="9">
        <v>24.729999542200002</v>
      </c>
      <c r="C6355" t="s">
        <v>184</v>
      </c>
      <c r="D6355">
        <v>10252003</v>
      </c>
    </row>
    <row r="6356" spans="1:4" x14ac:dyDescent="0.25">
      <c r="A6356" s="9">
        <v>20.2582855225</v>
      </c>
      <c r="B6356" s="9">
        <v>24.75</v>
      </c>
      <c r="C6356" t="s">
        <v>184</v>
      </c>
      <c r="D6356">
        <v>11262003</v>
      </c>
    </row>
    <row r="6357" spans="1:4" x14ac:dyDescent="0.25">
      <c r="A6357" s="9">
        <v>19.8776493073</v>
      </c>
      <c r="B6357" s="9">
        <v>24.790000915499999</v>
      </c>
      <c r="C6357" t="s">
        <v>184</v>
      </c>
      <c r="D6357">
        <v>12222003</v>
      </c>
    </row>
    <row r="6358" spans="1:4" x14ac:dyDescent="0.25">
      <c r="A6358" s="9">
        <v>19.497461318999999</v>
      </c>
      <c r="B6358" s="9">
        <v>24.969999313399999</v>
      </c>
      <c r="C6358" t="s">
        <v>184</v>
      </c>
      <c r="D6358">
        <v>1262004</v>
      </c>
    </row>
    <row r="6359" spans="1:4" x14ac:dyDescent="0.25">
      <c r="A6359" s="9">
        <v>19.476425170900001</v>
      </c>
      <c r="B6359" s="9">
        <v>25.0499992371</v>
      </c>
      <c r="C6359" t="s">
        <v>184</v>
      </c>
      <c r="D6359">
        <v>2232004</v>
      </c>
    </row>
    <row r="6360" spans="1:4" x14ac:dyDescent="0.25">
      <c r="A6360" s="9">
        <v>19.702138900800001</v>
      </c>
      <c r="B6360" s="9">
        <v>25.129999160800001</v>
      </c>
      <c r="C6360" t="s">
        <v>184</v>
      </c>
      <c r="D6360">
        <v>4012004</v>
      </c>
    </row>
    <row r="6361" spans="1:4" x14ac:dyDescent="0.25">
      <c r="A6361" s="9">
        <v>19.932704925500001</v>
      </c>
      <c r="B6361" s="9">
        <v>24.979999542200002</v>
      </c>
      <c r="C6361" t="s">
        <v>184</v>
      </c>
      <c r="D6361">
        <v>4302004</v>
      </c>
    </row>
    <row r="6362" spans="1:4" x14ac:dyDescent="0.25">
      <c r="A6362" s="9">
        <v>20.017408370999998</v>
      </c>
      <c r="B6362" s="9">
        <v>24.850000381499999</v>
      </c>
      <c r="C6362" t="s">
        <v>184</v>
      </c>
      <c r="D6362">
        <v>5272004</v>
      </c>
    </row>
    <row r="6363" spans="1:4" x14ac:dyDescent="0.25">
      <c r="A6363" s="9">
        <v>20.0168819427</v>
      </c>
      <c r="B6363" s="9">
        <v>24.770000457799998</v>
      </c>
      <c r="C6363" t="s">
        <v>184</v>
      </c>
      <c r="D6363">
        <v>6292004</v>
      </c>
    </row>
    <row r="6364" spans="1:4" x14ac:dyDescent="0.25">
      <c r="A6364" s="9">
        <v>19.971309661900001</v>
      </c>
      <c r="B6364" s="9">
        <v>24.739999771099999</v>
      </c>
      <c r="C6364" t="s">
        <v>184</v>
      </c>
      <c r="D6364">
        <v>8032004</v>
      </c>
    </row>
    <row r="6365" spans="1:4" x14ac:dyDescent="0.25">
      <c r="A6365" s="9">
        <v>19.9755744934</v>
      </c>
      <c r="B6365" s="9">
        <v>24.129999160800001</v>
      </c>
      <c r="C6365" t="s">
        <v>184</v>
      </c>
      <c r="D6365">
        <v>8302004</v>
      </c>
    </row>
    <row r="6366" spans="1:4" x14ac:dyDescent="0.25">
      <c r="A6366" s="9">
        <v>20.110055923499999</v>
      </c>
      <c r="B6366" s="9">
        <v>24.120000839199999</v>
      </c>
      <c r="C6366" t="s">
        <v>184</v>
      </c>
      <c r="D6366">
        <v>9292004</v>
      </c>
    </row>
    <row r="6367" spans="1:4" x14ac:dyDescent="0.25">
      <c r="A6367" s="9">
        <v>20.250387191800002</v>
      </c>
      <c r="B6367" s="9">
        <v>24.379999160800001</v>
      </c>
      <c r="C6367" t="s">
        <v>184</v>
      </c>
      <c r="D6367">
        <v>10272004</v>
      </c>
    </row>
    <row r="6368" spans="1:4" x14ac:dyDescent="0.25">
      <c r="A6368" s="9">
        <v>20.3980178833</v>
      </c>
      <c r="B6368" s="9">
        <v>24.459999084500001</v>
      </c>
      <c r="C6368" t="s">
        <v>184</v>
      </c>
      <c r="D6368">
        <v>12012004</v>
      </c>
    </row>
    <row r="6369" spans="1:4" x14ac:dyDescent="0.25">
      <c r="A6369" s="9">
        <v>20.452167510999999</v>
      </c>
      <c r="B6369" s="9">
        <v>24.6399993896</v>
      </c>
      <c r="C6369" t="s">
        <v>184</v>
      </c>
      <c r="D6369">
        <v>12282004</v>
      </c>
    </row>
    <row r="6370" spans="1:4" x14ac:dyDescent="0.25">
      <c r="A6370" s="9">
        <v>20.514141082799998</v>
      </c>
      <c r="B6370" s="9">
        <v>25.329999923700001</v>
      </c>
      <c r="C6370" t="s">
        <v>184</v>
      </c>
      <c r="D6370">
        <v>2092005</v>
      </c>
    </row>
    <row r="6371" spans="1:4" x14ac:dyDescent="0.25">
      <c r="A6371" s="9">
        <v>20.553041458100001</v>
      </c>
      <c r="B6371" s="9">
        <v>25.4500007629</v>
      </c>
      <c r="C6371" t="s">
        <v>184</v>
      </c>
      <c r="D6371">
        <v>2222005</v>
      </c>
    </row>
    <row r="6372" spans="1:4" x14ac:dyDescent="0.25">
      <c r="A6372" s="9">
        <v>20.625156402599998</v>
      </c>
      <c r="B6372" s="9">
        <v>25.709999084500001</v>
      </c>
      <c r="C6372" t="s">
        <v>184</v>
      </c>
      <c r="D6372">
        <v>3302005</v>
      </c>
    </row>
    <row r="6373" spans="1:4" x14ac:dyDescent="0.25">
      <c r="A6373" s="9">
        <v>20.6438789368</v>
      </c>
      <c r="B6373" s="9">
        <v>25.489999771099999</v>
      </c>
      <c r="C6373" t="s">
        <v>184</v>
      </c>
      <c r="D6373">
        <v>5022005</v>
      </c>
    </row>
    <row r="6374" spans="1:4" x14ac:dyDescent="0.25">
      <c r="A6374" s="9">
        <v>20.5852527618</v>
      </c>
      <c r="B6374" s="9">
        <v>25.239999771099999</v>
      </c>
      <c r="C6374" t="s">
        <v>184</v>
      </c>
      <c r="D6374">
        <v>5262005</v>
      </c>
    </row>
    <row r="6375" spans="1:4" x14ac:dyDescent="0.25">
      <c r="A6375" s="9">
        <v>20.5479221344</v>
      </c>
      <c r="B6375" s="9">
        <v>25.030000686600001</v>
      </c>
      <c r="C6375" t="s">
        <v>184</v>
      </c>
      <c r="D6375">
        <v>7282005</v>
      </c>
    </row>
    <row r="6376" spans="1:4" x14ac:dyDescent="0.25">
      <c r="A6376" s="9">
        <v>20.7049846649</v>
      </c>
      <c r="B6376" s="9">
        <v>24.840000152599998</v>
      </c>
      <c r="C6376" t="s">
        <v>184</v>
      </c>
      <c r="D6376">
        <v>8312005</v>
      </c>
    </row>
    <row r="6377" spans="1:4" x14ac:dyDescent="0.25">
      <c r="A6377" s="9">
        <v>20.840055465700001</v>
      </c>
      <c r="B6377" s="9">
        <v>24.760000228900001</v>
      </c>
      <c r="C6377" t="s">
        <v>184</v>
      </c>
      <c r="D6377">
        <v>9282005</v>
      </c>
    </row>
    <row r="6378" spans="1:4" x14ac:dyDescent="0.25">
      <c r="A6378" s="9">
        <v>20.927221298199999</v>
      </c>
      <c r="B6378" s="9">
        <v>24.75</v>
      </c>
      <c r="C6378" t="s">
        <v>184</v>
      </c>
      <c r="D6378">
        <v>10282005</v>
      </c>
    </row>
    <row r="6379" spans="1:4" x14ac:dyDescent="0.25">
      <c r="A6379" s="9">
        <v>20.938776016199999</v>
      </c>
      <c r="B6379" s="9">
        <v>25.0499992371</v>
      </c>
      <c r="C6379" t="s">
        <v>184</v>
      </c>
      <c r="D6379">
        <v>1062006</v>
      </c>
    </row>
    <row r="6380" spans="1:4" x14ac:dyDescent="0.25">
      <c r="A6380" s="9">
        <v>21.0739040375</v>
      </c>
      <c r="B6380" s="9">
        <v>25.170000076299999</v>
      </c>
      <c r="C6380" t="s">
        <v>184</v>
      </c>
      <c r="D6380">
        <v>2012006</v>
      </c>
    </row>
    <row r="6381" spans="1:4" x14ac:dyDescent="0.25">
      <c r="A6381" s="9">
        <v>21.1376819611</v>
      </c>
      <c r="B6381" s="9">
        <v>25.079999923700001</v>
      </c>
      <c r="C6381" t="s">
        <v>184</v>
      </c>
      <c r="D6381">
        <v>3022006</v>
      </c>
    </row>
    <row r="6382" spans="1:4" x14ac:dyDescent="0.25">
      <c r="A6382" s="9">
        <v>21.092386245699998</v>
      </c>
      <c r="B6382" s="9">
        <v>25.379999160800001</v>
      </c>
      <c r="C6382" t="s">
        <v>184</v>
      </c>
      <c r="D6382">
        <v>3292006</v>
      </c>
    </row>
    <row r="6383" spans="1:4" x14ac:dyDescent="0.25">
      <c r="A6383" s="9">
        <v>21.1832809448</v>
      </c>
      <c r="B6383" s="9">
        <v>25.6800003052</v>
      </c>
      <c r="C6383" t="s">
        <v>184</v>
      </c>
      <c r="D6383">
        <v>4262006</v>
      </c>
    </row>
    <row r="6384" spans="1:4" x14ac:dyDescent="0.25">
      <c r="A6384" s="9">
        <v>21.365215301500001</v>
      </c>
      <c r="B6384" s="9">
        <v>25.3600006104</v>
      </c>
      <c r="C6384" t="s">
        <v>184</v>
      </c>
      <c r="D6384">
        <v>5252006</v>
      </c>
    </row>
    <row r="6385" spans="1:4" x14ac:dyDescent="0.25">
      <c r="A6385" s="9">
        <v>21.595048904399999</v>
      </c>
      <c r="B6385" s="9">
        <v>24.989999771099999</v>
      </c>
      <c r="C6385" t="s">
        <v>184</v>
      </c>
      <c r="D6385">
        <v>7062006</v>
      </c>
    </row>
    <row r="6386" spans="1:4" x14ac:dyDescent="0.25">
      <c r="A6386" s="9">
        <v>21.7764377594</v>
      </c>
      <c r="B6386" s="9">
        <v>24.780000686600001</v>
      </c>
      <c r="C6386" t="s">
        <v>184</v>
      </c>
      <c r="D6386">
        <v>8102006</v>
      </c>
    </row>
    <row r="6387" spans="1:4" x14ac:dyDescent="0.25">
      <c r="A6387" s="9">
        <v>22.104690551800001</v>
      </c>
      <c r="B6387" s="9">
        <v>24.670000076299999</v>
      </c>
      <c r="C6387" t="s">
        <v>184</v>
      </c>
      <c r="D6387">
        <v>10032006</v>
      </c>
    </row>
    <row r="6388" spans="1:4" x14ac:dyDescent="0.25">
      <c r="A6388" s="9">
        <v>22.1494369507</v>
      </c>
      <c r="B6388" s="9">
        <v>24.6800003052</v>
      </c>
      <c r="C6388" t="s">
        <v>184</v>
      </c>
      <c r="D6388">
        <v>11012006</v>
      </c>
    </row>
    <row r="6389" spans="1:4" x14ac:dyDescent="0.25">
      <c r="A6389" s="9">
        <v>21.981891632100002</v>
      </c>
      <c r="B6389" s="9">
        <v>24.719999313399999</v>
      </c>
      <c r="C6389" t="s">
        <v>184</v>
      </c>
      <c r="D6389">
        <v>11292006</v>
      </c>
    </row>
    <row r="6390" spans="1:4" x14ac:dyDescent="0.25">
      <c r="A6390" s="9">
        <v>21.794704437299998</v>
      </c>
      <c r="B6390" s="9">
        <v>24.75</v>
      </c>
      <c r="C6390" t="s">
        <v>184</v>
      </c>
      <c r="D6390">
        <v>12212006</v>
      </c>
    </row>
    <row r="6391" spans="1:4" x14ac:dyDescent="0.25">
      <c r="A6391" s="9">
        <v>21.6943473816</v>
      </c>
      <c r="B6391" s="9">
        <v>25.1100006104</v>
      </c>
      <c r="C6391" t="s">
        <v>184</v>
      </c>
      <c r="D6391">
        <v>2052007</v>
      </c>
    </row>
    <row r="6392" spans="1:4" x14ac:dyDescent="0.25">
      <c r="A6392" s="9">
        <v>21.745784759500001</v>
      </c>
      <c r="B6392" s="9">
        <v>24.829999923700001</v>
      </c>
      <c r="C6392" t="s">
        <v>184</v>
      </c>
      <c r="D6392">
        <v>2272007</v>
      </c>
    </row>
    <row r="6393" spans="1:4" x14ac:dyDescent="0.25">
      <c r="A6393" s="9">
        <v>21.7675056458</v>
      </c>
      <c r="B6393" s="9">
        <v>24.920000076299999</v>
      </c>
      <c r="C6393" t="s">
        <v>184</v>
      </c>
      <c r="D6393">
        <v>3272007</v>
      </c>
    </row>
    <row r="6394" spans="1:4" x14ac:dyDescent="0.25">
      <c r="A6394" s="9">
        <v>21.588462829600001</v>
      </c>
      <c r="B6394" s="9">
        <v>24.840000152599998</v>
      </c>
      <c r="C6394" t="s">
        <v>184</v>
      </c>
      <c r="D6394">
        <v>5012007</v>
      </c>
    </row>
    <row r="6395" spans="1:4" x14ac:dyDescent="0.25">
      <c r="A6395" s="9">
        <v>21.341184616100001</v>
      </c>
      <c r="B6395" s="9">
        <v>24.709999084500001</v>
      </c>
      <c r="C6395" t="s">
        <v>184</v>
      </c>
      <c r="D6395">
        <v>5312007</v>
      </c>
    </row>
    <row r="6396" spans="1:4" x14ac:dyDescent="0.25">
      <c r="A6396" s="9">
        <v>21.121654510500001</v>
      </c>
      <c r="B6396" s="9">
        <v>24.620000839199999</v>
      </c>
      <c r="C6396" t="s">
        <v>184</v>
      </c>
      <c r="D6396">
        <v>6272007</v>
      </c>
    </row>
    <row r="6397" spans="1:4" x14ac:dyDescent="0.25">
      <c r="A6397" s="9">
        <v>20.909021377599998</v>
      </c>
      <c r="B6397" s="9">
        <v>23.979999542200002</v>
      </c>
      <c r="C6397" t="s">
        <v>184</v>
      </c>
      <c r="D6397">
        <v>8022007</v>
      </c>
    </row>
    <row r="6398" spans="1:4" x14ac:dyDescent="0.25">
      <c r="A6398" s="9">
        <v>20.869955062900001</v>
      </c>
      <c r="B6398" s="9">
        <v>23.170000076299999</v>
      </c>
      <c r="C6398" t="s">
        <v>184</v>
      </c>
      <c r="D6398">
        <v>8312007</v>
      </c>
    </row>
    <row r="6399" spans="1:4" x14ac:dyDescent="0.25">
      <c r="A6399" s="9">
        <v>20.871631622300001</v>
      </c>
      <c r="B6399" s="9">
        <v>22.290000915499999</v>
      </c>
      <c r="C6399" t="s">
        <v>184</v>
      </c>
      <c r="D6399">
        <v>10022007</v>
      </c>
    </row>
    <row r="6400" spans="1:4" x14ac:dyDescent="0.25">
      <c r="A6400" s="9">
        <v>20.771617889400002</v>
      </c>
      <c r="B6400" s="9">
        <v>21.489999771099999</v>
      </c>
      <c r="C6400" t="s">
        <v>184</v>
      </c>
      <c r="D6400">
        <v>11022007</v>
      </c>
    </row>
    <row r="6401" spans="1:4" x14ac:dyDescent="0.25">
      <c r="A6401" s="9">
        <v>20.637269973799999</v>
      </c>
      <c r="B6401" s="9">
        <v>21.030000686600001</v>
      </c>
      <c r="C6401" t="s">
        <v>184</v>
      </c>
      <c r="D6401">
        <v>11292007</v>
      </c>
    </row>
    <row r="6402" spans="1:4" x14ac:dyDescent="0.25">
      <c r="A6402" s="9">
        <v>20.559574127200001</v>
      </c>
      <c r="B6402" s="9">
        <v>20.770000457799998</v>
      </c>
      <c r="C6402" t="s">
        <v>184</v>
      </c>
      <c r="D6402">
        <v>12202007</v>
      </c>
    </row>
    <row r="6403" spans="1:4" x14ac:dyDescent="0.25">
      <c r="A6403" s="9">
        <v>20.570512771600001</v>
      </c>
      <c r="B6403" s="9">
        <v>20.739999771099999</v>
      </c>
      <c r="C6403" t="s">
        <v>184</v>
      </c>
      <c r="D6403">
        <v>1102008</v>
      </c>
    </row>
    <row r="6404" spans="1:4" x14ac:dyDescent="0.25">
      <c r="A6404" s="9">
        <v>20.709560394299999</v>
      </c>
      <c r="B6404" s="9">
        <v>22.940000534100001</v>
      </c>
      <c r="C6404" t="s">
        <v>184</v>
      </c>
      <c r="D6404">
        <v>2012008</v>
      </c>
    </row>
    <row r="6405" spans="1:4" x14ac:dyDescent="0.25">
      <c r="A6405" s="9">
        <v>20.898616790799998</v>
      </c>
      <c r="B6405" s="9">
        <v>24.690000534100001</v>
      </c>
      <c r="C6405" t="s">
        <v>184</v>
      </c>
      <c r="D6405">
        <v>2292008</v>
      </c>
    </row>
    <row r="6406" spans="1:4" x14ac:dyDescent="0.25">
      <c r="A6406" s="9">
        <v>20.992580413799999</v>
      </c>
      <c r="B6406" s="9">
        <v>24.989999771099999</v>
      </c>
      <c r="C6406" t="s">
        <v>184</v>
      </c>
      <c r="D6406">
        <v>3212008</v>
      </c>
    </row>
    <row r="6407" spans="1:4" x14ac:dyDescent="0.25">
      <c r="A6407" s="9">
        <v>21.063537597700002</v>
      </c>
      <c r="B6407" s="9">
        <v>24.920000076299999</v>
      </c>
      <c r="C6407" t="s">
        <v>184</v>
      </c>
      <c r="D6407">
        <v>4282008</v>
      </c>
    </row>
    <row r="6408" spans="1:4" x14ac:dyDescent="0.25">
      <c r="A6408" s="9">
        <v>21.027938842800001</v>
      </c>
      <c r="B6408" s="9">
        <v>24.850000381499999</v>
      </c>
      <c r="C6408" t="s">
        <v>184</v>
      </c>
      <c r="D6408">
        <v>5302008</v>
      </c>
    </row>
    <row r="6409" spans="1:4" x14ac:dyDescent="0.25">
      <c r="A6409" s="9">
        <v>20.923299789400001</v>
      </c>
      <c r="B6409" s="9">
        <v>24.780000686600001</v>
      </c>
      <c r="C6409" t="s">
        <v>184</v>
      </c>
      <c r="D6409">
        <v>7022008</v>
      </c>
    </row>
    <row r="6410" spans="1:4" x14ac:dyDescent="0.25">
      <c r="A6410" s="9">
        <v>20.845420837399999</v>
      </c>
      <c r="B6410" s="9">
        <v>24.690000534100001</v>
      </c>
      <c r="C6410" t="s">
        <v>184</v>
      </c>
      <c r="D6410">
        <v>7302008</v>
      </c>
    </row>
    <row r="6411" spans="1:4" x14ac:dyDescent="0.25">
      <c r="A6411" s="9">
        <v>20.737991333</v>
      </c>
      <c r="B6411" s="9">
        <v>24.020000457799998</v>
      </c>
      <c r="C6411" t="s">
        <v>184</v>
      </c>
      <c r="D6411">
        <v>9042008</v>
      </c>
    </row>
    <row r="6412" spans="1:4" x14ac:dyDescent="0.25">
      <c r="A6412" s="9">
        <v>20.781749725299999</v>
      </c>
      <c r="B6412" s="9">
        <v>23.239999771099999</v>
      </c>
      <c r="C6412" t="s">
        <v>184</v>
      </c>
      <c r="D6412">
        <v>10022008</v>
      </c>
    </row>
    <row r="6413" spans="1:4" x14ac:dyDescent="0.25">
      <c r="A6413" s="9">
        <v>20.665142059299999</v>
      </c>
      <c r="B6413" s="9">
        <v>22.709999084500001</v>
      </c>
      <c r="C6413" t="s">
        <v>184</v>
      </c>
      <c r="D6413">
        <v>10292008</v>
      </c>
    </row>
    <row r="6414" spans="1:4" x14ac:dyDescent="0.25">
      <c r="A6414" s="9">
        <v>20.366403579699998</v>
      </c>
      <c r="B6414" s="9">
        <v>21.780000686600001</v>
      </c>
      <c r="C6414" t="s">
        <v>184</v>
      </c>
      <c r="D6414">
        <v>12032008</v>
      </c>
    </row>
    <row r="6415" spans="1:4" x14ac:dyDescent="0.25">
      <c r="A6415" s="9">
        <v>20.0342502594</v>
      </c>
      <c r="B6415" s="9">
        <v>23.229999542200002</v>
      </c>
      <c r="C6415" t="s">
        <v>184</v>
      </c>
      <c r="D6415">
        <v>1082009</v>
      </c>
    </row>
    <row r="6416" spans="1:4" x14ac:dyDescent="0.25">
      <c r="A6416" s="9">
        <v>19.894344329799999</v>
      </c>
      <c r="B6416" s="9">
        <v>24.079999923700001</v>
      </c>
      <c r="C6416" t="s">
        <v>184</v>
      </c>
      <c r="D6416">
        <v>1302009</v>
      </c>
    </row>
    <row r="6417" spans="1:4" x14ac:dyDescent="0.25">
      <c r="A6417" s="9">
        <v>19.798427581799999</v>
      </c>
      <c r="B6417" s="9">
        <v>24.7000007629</v>
      </c>
      <c r="C6417" t="s">
        <v>184</v>
      </c>
      <c r="D6417">
        <v>2252009</v>
      </c>
    </row>
    <row r="6418" spans="1:4" x14ac:dyDescent="0.25">
      <c r="A6418" s="9">
        <v>19.808998107899999</v>
      </c>
      <c r="B6418" s="9">
        <v>25.280000686600001</v>
      </c>
      <c r="C6418" t="s">
        <v>184</v>
      </c>
      <c r="D6418">
        <v>3302009</v>
      </c>
    </row>
    <row r="6419" spans="1:4" x14ac:dyDescent="0.25">
      <c r="A6419" s="9">
        <v>19.867017745999998</v>
      </c>
      <c r="B6419" s="9">
        <v>25.0699996948</v>
      </c>
      <c r="C6419" t="s">
        <v>184</v>
      </c>
      <c r="D6419">
        <v>5012009</v>
      </c>
    </row>
    <row r="6420" spans="1:4" x14ac:dyDescent="0.25">
      <c r="A6420" s="9">
        <v>19.891017913799999</v>
      </c>
      <c r="B6420" s="9">
        <v>24.920000076299999</v>
      </c>
      <c r="C6420" t="s">
        <v>184</v>
      </c>
      <c r="D6420">
        <v>6012009</v>
      </c>
    </row>
    <row r="6421" spans="1:4" x14ac:dyDescent="0.25">
      <c r="A6421" s="9">
        <v>19.898105621300001</v>
      </c>
      <c r="B6421" s="9">
        <v>24.840000152599998</v>
      </c>
      <c r="C6421" t="s">
        <v>184</v>
      </c>
      <c r="D6421">
        <v>6242009</v>
      </c>
    </row>
    <row r="6422" spans="1:4" x14ac:dyDescent="0.25">
      <c r="A6422" s="9">
        <v>19.9169216156</v>
      </c>
      <c r="B6422" s="9">
        <v>24.7000007629</v>
      </c>
      <c r="C6422" t="s">
        <v>184</v>
      </c>
      <c r="D6422">
        <v>8052009</v>
      </c>
    </row>
    <row r="6423" spans="1:4" x14ac:dyDescent="0.25">
      <c r="A6423" s="9">
        <v>19.967754364000001</v>
      </c>
      <c r="B6423" s="9">
        <v>24.5699996948</v>
      </c>
      <c r="C6423" t="s">
        <v>184</v>
      </c>
      <c r="D6423">
        <v>9012009</v>
      </c>
    </row>
    <row r="6424" spans="1:4" x14ac:dyDescent="0.25">
      <c r="A6424" s="9">
        <v>20.0522136688</v>
      </c>
      <c r="B6424" s="9">
        <v>24.3600006104</v>
      </c>
      <c r="C6424" t="s">
        <v>184</v>
      </c>
      <c r="D6424">
        <v>9302009</v>
      </c>
    </row>
    <row r="6425" spans="1:4" x14ac:dyDescent="0.25">
      <c r="A6425" s="9">
        <v>20.021572113000001</v>
      </c>
      <c r="B6425" s="9">
        <v>24.489999771099999</v>
      </c>
      <c r="C6425" t="s">
        <v>184</v>
      </c>
      <c r="D6425">
        <v>10162009</v>
      </c>
    </row>
    <row r="6426" spans="1:4" x14ac:dyDescent="0.25">
      <c r="A6426" s="9">
        <v>19.962862014799999</v>
      </c>
      <c r="B6426" s="9">
        <v>24.75</v>
      </c>
      <c r="C6426" t="s">
        <v>184</v>
      </c>
      <c r="D6426">
        <v>11042009</v>
      </c>
    </row>
    <row r="6427" spans="1:4" x14ac:dyDescent="0.25">
      <c r="A6427" s="9">
        <v>19.8958911896</v>
      </c>
      <c r="B6427" s="9">
        <v>24.809999465899999</v>
      </c>
      <c r="C6427" t="s">
        <v>184</v>
      </c>
      <c r="D6427">
        <v>12032009</v>
      </c>
    </row>
    <row r="6428" spans="1:4" x14ac:dyDescent="0.25">
      <c r="A6428" s="9">
        <v>19.8414115906</v>
      </c>
      <c r="B6428" s="9">
        <v>24.899999618500001</v>
      </c>
      <c r="C6428" t="s">
        <v>184</v>
      </c>
      <c r="D6428">
        <v>1052010</v>
      </c>
    </row>
    <row r="6429" spans="1:4" x14ac:dyDescent="0.25">
      <c r="A6429" s="9">
        <v>19.870725631700001</v>
      </c>
      <c r="B6429" s="9">
        <v>25.190000534100001</v>
      </c>
      <c r="C6429" t="s">
        <v>184</v>
      </c>
      <c r="D6429">
        <v>1292010</v>
      </c>
    </row>
    <row r="6430" spans="1:4" x14ac:dyDescent="0.25">
      <c r="A6430" s="9">
        <v>20.0195674896</v>
      </c>
      <c r="B6430" s="9">
        <v>25.409999847400002</v>
      </c>
      <c r="C6430" t="s">
        <v>184</v>
      </c>
      <c r="D6430">
        <v>3042010</v>
      </c>
    </row>
    <row r="6431" spans="1:4" x14ac:dyDescent="0.25">
      <c r="A6431" s="9">
        <v>20.132915496799999</v>
      </c>
      <c r="B6431" s="9">
        <v>25.469999313399999</v>
      </c>
      <c r="C6431" t="s">
        <v>184</v>
      </c>
      <c r="D6431">
        <v>3302010</v>
      </c>
    </row>
    <row r="6432" spans="1:4" x14ac:dyDescent="0.25">
      <c r="A6432" s="9">
        <v>20.257331848100002</v>
      </c>
      <c r="B6432" s="9">
        <v>25.469999313399999</v>
      </c>
      <c r="C6432" t="s">
        <v>184</v>
      </c>
      <c r="D6432">
        <v>4292010</v>
      </c>
    </row>
    <row r="6433" spans="1:4" x14ac:dyDescent="0.25">
      <c r="A6433" s="9">
        <v>20.0396652222</v>
      </c>
      <c r="B6433" s="9">
        <v>25.229999542200002</v>
      </c>
      <c r="C6433" t="s">
        <v>184</v>
      </c>
      <c r="D6433">
        <v>6042010</v>
      </c>
    </row>
    <row r="6434" spans="1:4" x14ac:dyDescent="0.25">
      <c r="A6434" s="9">
        <v>19.910377502399999</v>
      </c>
      <c r="B6434" s="9">
        <v>25.079999923700001</v>
      </c>
      <c r="C6434" t="s">
        <v>184</v>
      </c>
      <c r="D6434">
        <v>6302010</v>
      </c>
    </row>
    <row r="6435" spans="1:4" x14ac:dyDescent="0.25">
      <c r="A6435" s="9">
        <v>19.721811294599998</v>
      </c>
      <c r="B6435" s="9">
        <v>24.9300003052</v>
      </c>
      <c r="C6435" t="s">
        <v>184</v>
      </c>
      <c r="D6435">
        <v>7302010</v>
      </c>
    </row>
    <row r="6436" spans="1:4" x14ac:dyDescent="0.25">
      <c r="A6436" s="9">
        <v>19.471546173099998</v>
      </c>
      <c r="B6436" s="9">
        <v>24.790000915499999</v>
      </c>
      <c r="C6436" t="s">
        <v>184</v>
      </c>
      <c r="D6436">
        <v>8312010</v>
      </c>
    </row>
    <row r="6437" spans="1:4" x14ac:dyDescent="0.25">
      <c r="A6437" s="9">
        <v>19.297286987300001</v>
      </c>
      <c r="B6437" s="9">
        <v>24.75</v>
      </c>
      <c r="C6437" t="s">
        <v>184</v>
      </c>
      <c r="D6437">
        <v>10012010</v>
      </c>
    </row>
    <row r="6438" spans="1:4" x14ac:dyDescent="0.25">
      <c r="A6438" s="9">
        <v>19.3072319031</v>
      </c>
      <c r="B6438" s="9">
        <v>24.75</v>
      </c>
      <c r="C6438" t="s">
        <v>184</v>
      </c>
      <c r="D6438">
        <v>10282010</v>
      </c>
    </row>
    <row r="6439" spans="1:4" x14ac:dyDescent="0.25">
      <c r="A6439" s="9">
        <v>19.4267120361</v>
      </c>
      <c r="B6439" s="9">
        <v>24.770000457799998</v>
      </c>
      <c r="C6439" t="s">
        <v>184</v>
      </c>
      <c r="D6439">
        <v>12012010</v>
      </c>
    </row>
    <row r="6440" spans="1:4" x14ac:dyDescent="0.25">
      <c r="A6440" s="9">
        <v>19.635747909500001</v>
      </c>
      <c r="B6440" s="9">
        <v>25.040000915499999</v>
      </c>
      <c r="C6440" t="s">
        <v>184</v>
      </c>
      <c r="D6440">
        <v>1052011</v>
      </c>
    </row>
    <row r="6441" spans="1:4" x14ac:dyDescent="0.25">
      <c r="A6441" s="9">
        <v>19.7847232819</v>
      </c>
      <c r="B6441" s="9">
        <v>25.120000839199999</v>
      </c>
      <c r="C6441" t="s">
        <v>184</v>
      </c>
      <c r="D6441">
        <v>1272011</v>
      </c>
    </row>
    <row r="6442" spans="1:4" x14ac:dyDescent="0.25">
      <c r="A6442" s="9">
        <v>20.031145095799999</v>
      </c>
      <c r="B6442" s="9">
        <v>25.280000686600001</v>
      </c>
      <c r="C6442" t="s">
        <v>184</v>
      </c>
      <c r="D6442">
        <v>2282011</v>
      </c>
    </row>
    <row r="6443" spans="1:4" x14ac:dyDescent="0.25">
      <c r="A6443" s="9">
        <v>20.423992157000001</v>
      </c>
      <c r="B6443" s="9">
        <v>25.790000915499999</v>
      </c>
      <c r="C6443" t="s">
        <v>184</v>
      </c>
      <c r="D6443">
        <v>4012011</v>
      </c>
    </row>
    <row r="6444" spans="1:4" x14ac:dyDescent="0.25">
      <c r="A6444" s="9">
        <v>20.828441619900001</v>
      </c>
      <c r="B6444" s="9">
        <v>25.4500007629</v>
      </c>
      <c r="C6444" t="s">
        <v>184</v>
      </c>
      <c r="D6444">
        <v>5022011</v>
      </c>
    </row>
    <row r="6445" spans="1:4" x14ac:dyDescent="0.25">
      <c r="A6445" s="9">
        <v>21.132051467899998</v>
      </c>
      <c r="B6445" s="9">
        <v>25.159999847400002</v>
      </c>
      <c r="C6445" t="s">
        <v>184</v>
      </c>
      <c r="D6445">
        <v>6032011</v>
      </c>
    </row>
    <row r="6446" spans="1:4" x14ac:dyDescent="0.25">
      <c r="A6446" s="9">
        <v>21.300676345799999</v>
      </c>
      <c r="B6446" s="9">
        <v>25.090000152599998</v>
      </c>
      <c r="C6446" t="s">
        <v>184</v>
      </c>
      <c r="D6446">
        <v>6282011</v>
      </c>
    </row>
    <row r="6447" spans="1:4" x14ac:dyDescent="0.25">
      <c r="A6447" s="9">
        <v>21.485336303699999</v>
      </c>
      <c r="B6447" s="9">
        <v>24.909999847400002</v>
      </c>
      <c r="C6447" t="s">
        <v>184</v>
      </c>
      <c r="D6447">
        <v>8012011</v>
      </c>
    </row>
    <row r="6448" spans="1:4" x14ac:dyDescent="0.25">
      <c r="A6448" s="9">
        <v>21.642292022700001</v>
      </c>
      <c r="B6448" s="9">
        <v>24.809999465899999</v>
      </c>
      <c r="C6448" t="s">
        <v>184</v>
      </c>
      <c r="D6448">
        <v>8292011</v>
      </c>
    </row>
    <row r="6449" spans="1:4" x14ac:dyDescent="0.25">
      <c r="A6449" s="9">
        <v>21.8402290344</v>
      </c>
      <c r="B6449" s="9">
        <v>24.770000457799998</v>
      </c>
      <c r="C6449" t="s">
        <v>184</v>
      </c>
      <c r="D6449">
        <v>10032011</v>
      </c>
    </row>
    <row r="6450" spans="1:4" x14ac:dyDescent="0.25">
      <c r="A6450" s="9">
        <v>21.952131271399999</v>
      </c>
      <c r="B6450" s="9">
        <v>24.770000457799998</v>
      </c>
      <c r="C6450" t="s">
        <v>184</v>
      </c>
      <c r="D6450">
        <v>11022011</v>
      </c>
    </row>
    <row r="6451" spans="1:4" x14ac:dyDescent="0.25">
      <c r="A6451" s="9">
        <v>21.996183395399999</v>
      </c>
      <c r="B6451" s="9">
        <v>24.809999465899999</v>
      </c>
      <c r="C6451" t="s">
        <v>184</v>
      </c>
      <c r="D6451">
        <v>11302011</v>
      </c>
    </row>
    <row r="6452" spans="1:4" x14ac:dyDescent="0.25">
      <c r="A6452" s="9">
        <v>22.131713867199998</v>
      </c>
      <c r="B6452" s="9">
        <v>24.780000686600001</v>
      </c>
      <c r="C6452" t="s">
        <v>184</v>
      </c>
      <c r="D6452">
        <v>1062012</v>
      </c>
    </row>
    <row r="6453" spans="1:4" x14ac:dyDescent="0.25">
      <c r="A6453" s="9">
        <v>22.215862274199999</v>
      </c>
      <c r="B6453" s="9">
        <v>24.850000381499999</v>
      </c>
      <c r="C6453" t="s">
        <v>184</v>
      </c>
      <c r="D6453">
        <v>1302012</v>
      </c>
    </row>
    <row r="6454" spans="1:4" x14ac:dyDescent="0.25">
      <c r="A6454" s="9">
        <v>22.3450756073</v>
      </c>
      <c r="B6454" s="9">
        <v>24.780000686600001</v>
      </c>
      <c r="C6454" t="s">
        <v>184</v>
      </c>
      <c r="D6454">
        <v>3052012</v>
      </c>
    </row>
    <row r="6455" spans="1:4" x14ac:dyDescent="0.25">
      <c r="A6455" s="9">
        <v>22.443027496300001</v>
      </c>
      <c r="B6455" s="9">
        <v>24.989999771099999</v>
      </c>
      <c r="C6455" t="s">
        <v>184</v>
      </c>
      <c r="D6455">
        <v>4022012</v>
      </c>
    </row>
    <row r="6456" spans="1:4" x14ac:dyDescent="0.25">
      <c r="A6456" s="9">
        <v>22.535337448100002</v>
      </c>
      <c r="B6456" s="9">
        <v>25.059999465899999</v>
      </c>
      <c r="C6456" t="s">
        <v>184</v>
      </c>
      <c r="D6456">
        <v>4302012</v>
      </c>
    </row>
    <row r="6457" spans="1:4" x14ac:dyDescent="0.25">
      <c r="A6457" s="9">
        <v>22.546464919999998</v>
      </c>
      <c r="B6457" s="9">
        <v>24.870000839199999</v>
      </c>
      <c r="C6457" t="s">
        <v>184</v>
      </c>
      <c r="D6457">
        <v>6012012</v>
      </c>
    </row>
    <row r="6458" spans="1:4" x14ac:dyDescent="0.25">
      <c r="A6458" s="9">
        <v>22.499004364000001</v>
      </c>
      <c r="B6458" s="9">
        <v>24.75</v>
      </c>
      <c r="C6458" t="s">
        <v>184</v>
      </c>
      <c r="D6458">
        <v>6292012</v>
      </c>
    </row>
    <row r="6459" spans="1:4" x14ac:dyDescent="0.25">
      <c r="A6459" s="9">
        <v>22.4805259705</v>
      </c>
      <c r="B6459" s="9">
        <v>24.659999847400002</v>
      </c>
      <c r="C6459" t="s">
        <v>184</v>
      </c>
      <c r="D6459">
        <v>8012012</v>
      </c>
    </row>
    <row r="6460" spans="1:4" x14ac:dyDescent="0.25">
      <c r="A6460" s="9">
        <v>22.485450744600001</v>
      </c>
      <c r="B6460" s="9">
        <v>24.620000839199999</v>
      </c>
      <c r="C6460" t="s">
        <v>184</v>
      </c>
      <c r="D6460">
        <v>8272012</v>
      </c>
    </row>
    <row r="6461" spans="1:4" x14ac:dyDescent="0.25">
      <c r="A6461" s="9">
        <v>22.4853038788</v>
      </c>
      <c r="B6461" s="9">
        <v>24.600000381499999</v>
      </c>
      <c r="C6461" t="s">
        <v>184</v>
      </c>
      <c r="D6461">
        <v>9272012</v>
      </c>
    </row>
    <row r="6462" spans="1:4" x14ac:dyDescent="0.25">
      <c r="A6462" s="9">
        <v>22.5229167938</v>
      </c>
      <c r="B6462" s="9">
        <v>23.670000076299999</v>
      </c>
      <c r="C6462" t="s">
        <v>184</v>
      </c>
      <c r="D6462">
        <v>10292012</v>
      </c>
    </row>
    <row r="6463" spans="1:4" x14ac:dyDescent="0.25">
      <c r="A6463" s="9">
        <v>22.578578949000001</v>
      </c>
      <c r="B6463" s="9">
        <v>24.6800003052</v>
      </c>
      <c r="C6463" t="s">
        <v>184</v>
      </c>
      <c r="D6463">
        <v>12062012</v>
      </c>
    </row>
    <row r="6464" spans="1:4" x14ac:dyDescent="0.25">
      <c r="A6464" s="9">
        <v>22.659074783299999</v>
      </c>
      <c r="B6464" s="9">
        <v>24.719999313399999</v>
      </c>
      <c r="C6464" t="s">
        <v>184</v>
      </c>
      <c r="D6464">
        <v>1022013</v>
      </c>
    </row>
    <row r="6465" spans="1:4" x14ac:dyDescent="0.25">
      <c r="A6465" s="9">
        <v>22.761213302600002</v>
      </c>
      <c r="B6465" s="9">
        <v>24.75</v>
      </c>
      <c r="C6465" t="s">
        <v>184</v>
      </c>
      <c r="D6465">
        <v>1302013</v>
      </c>
    </row>
    <row r="6466" spans="1:4" x14ac:dyDescent="0.25">
      <c r="A6466" s="9">
        <v>22.854055404699999</v>
      </c>
      <c r="B6466" s="9">
        <v>24.709999084500001</v>
      </c>
      <c r="C6466" t="s">
        <v>184</v>
      </c>
      <c r="D6466">
        <v>2272013</v>
      </c>
    </row>
    <row r="6467" spans="1:4" x14ac:dyDescent="0.25">
      <c r="A6467" s="9">
        <v>22.932731628399999</v>
      </c>
      <c r="B6467" s="9">
        <v>24.469999313399999</v>
      </c>
      <c r="C6467" t="s">
        <v>184</v>
      </c>
      <c r="D6467">
        <v>4032013</v>
      </c>
    </row>
    <row r="6468" spans="1:4" x14ac:dyDescent="0.25">
      <c r="A6468" s="9">
        <v>22.963405609100001</v>
      </c>
      <c r="B6468" s="9">
        <v>24.8199996948</v>
      </c>
      <c r="C6468" t="s">
        <v>184</v>
      </c>
      <c r="D6468">
        <v>4252013</v>
      </c>
    </row>
    <row r="6469" spans="1:4" x14ac:dyDescent="0.25">
      <c r="A6469" s="9">
        <v>22.980415344200001</v>
      </c>
      <c r="B6469" s="9">
        <v>24.729999542200002</v>
      </c>
      <c r="C6469" t="s">
        <v>184</v>
      </c>
      <c r="D6469">
        <v>5312013</v>
      </c>
    </row>
    <row r="6470" spans="1:4" x14ac:dyDescent="0.25">
      <c r="A6470" s="9">
        <v>22.966384887699999</v>
      </c>
      <c r="B6470" s="9">
        <v>24.690000534100001</v>
      </c>
      <c r="C6470" t="s">
        <v>184</v>
      </c>
      <c r="D6470">
        <v>6242013</v>
      </c>
    </row>
    <row r="6471" spans="1:4" x14ac:dyDescent="0.25">
      <c r="A6471" s="9">
        <v>22.8357067108</v>
      </c>
      <c r="B6471" s="9">
        <v>24.559999465899999</v>
      </c>
      <c r="C6471" t="s">
        <v>184</v>
      </c>
      <c r="D6471">
        <v>8022013</v>
      </c>
    </row>
    <row r="6472" spans="1:4" x14ac:dyDescent="0.25">
      <c r="A6472" s="9">
        <v>22.5227375031</v>
      </c>
      <c r="B6472" s="9">
        <v>23.790000915499999</v>
      </c>
      <c r="C6472" t="s">
        <v>184</v>
      </c>
      <c r="D6472">
        <v>9062013</v>
      </c>
    </row>
    <row r="6473" spans="1:4" x14ac:dyDescent="0.25">
      <c r="A6473" s="9">
        <v>22.1096763611</v>
      </c>
      <c r="B6473" s="9">
        <v>23.520000457799998</v>
      </c>
      <c r="C6473" t="s">
        <v>184</v>
      </c>
      <c r="D6473">
        <v>10082013</v>
      </c>
    </row>
    <row r="6474" spans="1:4" x14ac:dyDescent="0.25">
      <c r="A6474" s="9">
        <v>21.706933975199998</v>
      </c>
      <c r="B6474" s="9">
        <v>22.540000915499999</v>
      </c>
      <c r="C6474" t="s">
        <v>184</v>
      </c>
      <c r="D6474">
        <v>11042013</v>
      </c>
    </row>
    <row r="6475" spans="1:4" x14ac:dyDescent="0.25">
      <c r="A6475" s="9">
        <v>21.295871734599999</v>
      </c>
      <c r="B6475" s="9">
        <v>21.7999992371</v>
      </c>
      <c r="C6475" t="s">
        <v>184</v>
      </c>
      <c r="D6475">
        <v>12022013</v>
      </c>
    </row>
    <row r="6476" spans="1:4" x14ac:dyDescent="0.25">
      <c r="A6476" s="9">
        <v>21.047014236500001</v>
      </c>
      <c r="B6476" s="9">
        <v>21.25</v>
      </c>
      <c r="C6476" t="s">
        <v>184</v>
      </c>
      <c r="D6476">
        <v>1082014</v>
      </c>
    </row>
    <row r="6477" spans="1:4" x14ac:dyDescent="0.25">
      <c r="A6477" s="9">
        <v>21.0589294434</v>
      </c>
      <c r="B6477" s="9">
        <v>21.090000152599998</v>
      </c>
      <c r="C6477" t="s">
        <v>184</v>
      </c>
      <c r="D6477">
        <v>2032014</v>
      </c>
    </row>
    <row r="6478" spans="1:4" x14ac:dyDescent="0.25">
      <c r="A6478" s="9">
        <v>21.0790996552</v>
      </c>
      <c r="B6478" s="9">
        <v>20.979999542200002</v>
      </c>
      <c r="C6478" t="s">
        <v>184</v>
      </c>
      <c r="D6478">
        <v>3032014</v>
      </c>
    </row>
    <row r="6479" spans="1:4" x14ac:dyDescent="0.25">
      <c r="A6479" s="9">
        <v>21.032323837300002</v>
      </c>
      <c r="B6479" s="9">
        <v>21.030000686600001</v>
      </c>
      <c r="C6479" t="s">
        <v>184</v>
      </c>
      <c r="D6479">
        <v>3282014</v>
      </c>
    </row>
    <row r="6480" spans="1:4" x14ac:dyDescent="0.25">
      <c r="A6480" s="9">
        <v>20.887201309200002</v>
      </c>
      <c r="B6480" s="9">
        <v>21.479999542200002</v>
      </c>
      <c r="C6480" t="s">
        <v>184</v>
      </c>
      <c r="D6480">
        <v>4302014</v>
      </c>
    </row>
    <row r="6481" spans="1:4" x14ac:dyDescent="0.25">
      <c r="A6481" s="9">
        <v>20.7286090851</v>
      </c>
      <c r="B6481" s="9">
        <v>21.559999465899999</v>
      </c>
      <c r="C6481" t="s">
        <v>184</v>
      </c>
      <c r="D6481">
        <v>6052014</v>
      </c>
    </row>
    <row r="6482" spans="1:4" x14ac:dyDescent="0.25">
      <c r="A6482" s="9">
        <v>20.575304031400002</v>
      </c>
      <c r="B6482" s="9">
        <v>24.120000839199999</v>
      </c>
      <c r="C6482" t="s">
        <v>184</v>
      </c>
      <c r="D6482">
        <v>7022014</v>
      </c>
    </row>
    <row r="6483" spans="1:4" x14ac:dyDescent="0.25">
      <c r="A6483" s="9">
        <v>20.334531784100001</v>
      </c>
      <c r="B6483" s="9">
        <v>23.399999618500001</v>
      </c>
      <c r="C6483" t="s">
        <v>184</v>
      </c>
      <c r="D6483">
        <v>7302014</v>
      </c>
    </row>
    <row r="6484" spans="1:4" x14ac:dyDescent="0.25">
      <c r="A6484" s="9">
        <v>19.9586715698</v>
      </c>
      <c r="B6484" s="9">
        <v>22.75</v>
      </c>
      <c r="C6484" t="s">
        <v>184</v>
      </c>
      <c r="D6484">
        <v>8272014</v>
      </c>
    </row>
    <row r="6485" spans="1:4" x14ac:dyDescent="0.25">
      <c r="A6485" s="9">
        <v>19.390739440899999</v>
      </c>
      <c r="B6485" s="9">
        <v>21.760000228900001</v>
      </c>
      <c r="C6485" t="s">
        <v>184</v>
      </c>
      <c r="D6485">
        <v>10022014</v>
      </c>
    </row>
    <row r="6486" spans="1:4" x14ac:dyDescent="0.25">
      <c r="A6486" s="9">
        <v>18.618625640899999</v>
      </c>
      <c r="B6486" s="9">
        <v>21.0499992371</v>
      </c>
      <c r="C6486" t="s">
        <v>184</v>
      </c>
      <c r="D6486">
        <v>11072014</v>
      </c>
    </row>
    <row r="6487" spans="1:4" x14ac:dyDescent="0.25">
      <c r="A6487" s="9">
        <v>18.2543029785</v>
      </c>
      <c r="B6487" s="9">
        <v>20.709999084500001</v>
      </c>
      <c r="C6487" t="s">
        <v>184</v>
      </c>
      <c r="D6487">
        <v>12012014</v>
      </c>
    </row>
    <row r="6488" spans="1:4" x14ac:dyDescent="0.25">
      <c r="A6488" s="9">
        <v>18.4017620087</v>
      </c>
      <c r="B6488" s="9">
        <v>23.280000686600001</v>
      </c>
      <c r="C6488" t="s">
        <v>184</v>
      </c>
      <c r="D6488">
        <v>1152015</v>
      </c>
    </row>
    <row r="6489" spans="1:4" x14ac:dyDescent="0.25">
      <c r="A6489" s="9">
        <v>19.064760208100001</v>
      </c>
      <c r="B6489" s="9">
        <v>24.760000228900001</v>
      </c>
      <c r="C6489" t="s">
        <v>184</v>
      </c>
      <c r="D6489">
        <v>3032015</v>
      </c>
    </row>
    <row r="6490" spans="1:4" x14ac:dyDescent="0.25">
      <c r="A6490" s="9">
        <v>19.329626083400001</v>
      </c>
      <c r="B6490" s="9">
        <v>25.100000381499999</v>
      </c>
      <c r="C6490" t="s">
        <v>184</v>
      </c>
      <c r="D6490">
        <v>3232015</v>
      </c>
    </row>
    <row r="6491" spans="1:4" x14ac:dyDescent="0.25">
      <c r="A6491" s="9">
        <v>19.7805175781</v>
      </c>
      <c r="B6491" s="9">
        <v>24.739999771099999</v>
      </c>
      <c r="C6491" t="s">
        <v>184</v>
      </c>
      <c r="D6491">
        <v>4302015</v>
      </c>
    </row>
    <row r="6492" spans="1:4" x14ac:dyDescent="0.25">
      <c r="A6492" s="9">
        <v>19.9849185944</v>
      </c>
      <c r="B6492" s="9">
        <v>24.760000228900001</v>
      </c>
      <c r="C6492" t="s">
        <v>184</v>
      </c>
      <c r="D6492">
        <v>5202015</v>
      </c>
    </row>
    <row r="6493" spans="1:4" x14ac:dyDescent="0.25">
      <c r="A6493" s="9">
        <v>20.253795623799999</v>
      </c>
      <c r="B6493" s="9">
        <v>24.690000534100001</v>
      </c>
      <c r="C6493" t="s">
        <v>184</v>
      </c>
      <c r="D6493">
        <v>6242015</v>
      </c>
    </row>
    <row r="6494" spans="1:4" x14ac:dyDescent="0.25">
      <c r="A6494" s="9">
        <v>20.2859191895</v>
      </c>
      <c r="B6494" s="9">
        <v>24.5</v>
      </c>
      <c r="C6494" t="s">
        <v>184</v>
      </c>
      <c r="D6494">
        <v>8032015</v>
      </c>
    </row>
    <row r="6495" spans="1:4" x14ac:dyDescent="0.25">
      <c r="A6495" s="9">
        <v>12.9393825531</v>
      </c>
      <c r="B6495" s="9">
        <v>14.300000190700001</v>
      </c>
      <c r="C6495" t="s">
        <v>185</v>
      </c>
      <c r="D6495">
        <v>10021991</v>
      </c>
    </row>
    <row r="6496" spans="1:4" x14ac:dyDescent="0.25">
      <c r="A6496" s="9">
        <v>13.9965267181</v>
      </c>
      <c r="B6496" s="9">
        <v>13.7700004578</v>
      </c>
      <c r="C6496" t="s">
        <v>185</v>
      </c>
      <c r="D6496">
        <v>11151991</v>
      </c>
    </row>
    <row r="6497" spans="1:4" x14ac:dyDescent="0.25">
      <c r="A6497" s="9">
        <v>14.976565361</v>
      </c>
      <c r="B6497" s="9">
        <v>13.529999733</v>
      </c>
      <c r="C6497" t="s">
        <v>185</v>
      </c>
      <c r="D6497">
        <v>12091991</v>
      </c>
    </row>
    <row r="6498" spans="1:4" x14ac:dyDescent="0.25">
      <c r="A6498" s="9">
        <v>15.8488998413</v>
      </c>
      <c r="B6498" s="9">
        <v>13.390000343300001</v>
      </c>
      <c r="C6498" t="s">
        <v>185</v>
      </c>
      <c r="D6498">
        <v>12311991</v>
      </c>
    </row>
    <row r="6499" spans="1:4" x14ac:dyDescent="0.25">
      <c r="A6499" s="9">
        <v>16.1381626129</v>
      </c>
      <c r="B6499" s="9">
        <v>13.329999923700001</v>
      </c>
      <c r="C6499" t="s">
        <v>185</v>
      </c>
      <c r="D6499">
        <v>1061992</v>
      </c>
    </row>
    <row r="6500" spans="1:4" x14ac:dyDescent="0.25">
      <c r="A6500" s="9">
        <v>17.175930023199999</v>
      </c>
      <c r="B6500" s="9">
        <v>12.890000343300001</v>
      </c>
      <c r="C6500" t="s">
        <v>185</v>
      </c>
      <c r="D6500">
        <v>2051992</v>
      </c>
    </row>
    <row r="6501" spans="1:4" x14ac:dyDescent="0.25">
      <c r="A6501" s="9">
        <v>18.052614212000002</v>
      </c>
      <c r="B6501" s="9">
        <v>16.780000686600001</v>
      </c>
      <c r="C6501" t="s">
        <v>185</v>
      </c>
      <c r="D6501">
        <v>3021992</v>
      </c>
    </row>
    <row r="6502" spans="1:4" x14ac:dyDescent="0.25">
      <c r="A6502" s="9">
        <v>18.301706314099999</v>
      </c>
      <c r="B6502" s="9">
        <v>16.879999160800001</v>
      </c>
      <c r="C6502" t="s">
        <v>185</v>
      </c>
      <c r="D6502">
        <v>3121992</v>
      </c>
    </row>
    <row r="6503" spans="1:4" x14ac:dyDescent="0.25">
      <c r="A6503" s="9">
        <v>18.802629470799999</v>
      </c>
      <c r="B6503" s="9">
        <v>16.780000686600001</v>
      </c>
      <c r="C6503" t="s">
        <v>185</v>
      </c>
      <c r="D6503">
        <v>4021992</v>
      </c>
    </row>
    <row r="6504" spans="1:4" x14ac:dyDescent="0.25">
      <c r="A6504" s="9">
        <v>19.3319969177</v>
      </c>
      <c r="B6504" s="9">
        <v>16.5</v>
      </c>
      <c r="C6504" t="s">
        <v>185</v>
      </c>
      <c r="D6504">
        <v>5081992</v>
      </c>
    </row>
    <row r="6505" spans="1:4" x14ac:dyDescent="0.25">
      <c r="A6505" s="9">
        <v>19.501737594600002</v>
      </c>
      <c r="B6505" s="9">
        <v>14.6800003052</v>
      </c>
      <c r="C6505" t="s">
        <v>185</v>
      </c>
      <c r="D6505">
        <v>6091992</v>
      </c>
    </row>
    <row r="6506" spans="1:4" x14ac:dyDescent="0.25">
      <c r="A6506" s="9">
        <v>19.271692276</v>
      </c>
      <c r="B6506" s="9">
        <v>13.050000190700001</v>
      </c>
      <c r="C6506" t="s">
        <v>185</v>
      </c>
      <c r="D6506">
        <v>7071992</v>
      </c>
    </row>
    <row r="6507" spans="1:4" x14ac:dyDescent="0.25">
      <c r="A6507" s="9">
        <v>18.4860725403</v>
      </c>
      <c r="B6507" s="9">
        <v>10.829999923700001</v>
      </c>
      <c r="C6507" t="s">
        <v>185</v>
      </c>
      <c r="D6507">
        <v>8101992</v>
      </c>
    </row>
    <row r="6508" spans="1:4" x14ac:dyDescent="0.25">
      <c r="A6508" s="9">
        <v>17.886360168500001</v>
      </c>
      <c r="B6508" s="9">
        <v>9.2100000381499996</v>
      </c>
      <c r="C6508" t="s">
        <v>185</v>
      </c>
      <c r="D6508">
        <v>9101992</v>
      </c>
    </row>
    <row r="6509" spans="1:4" x14ac:dyDescent="0.25">
      <c r="A6509" s="9">
        <v>17.121019363399999</v>
      </c>
      <c r="B6509" s="9">
        <v>6.32999992371</v>
      </c>
      <c r="C6509" t="s">
        <v>185</v>
      </c>
      <c r="D6509">
        <v>10191992</v>
      </c>
    </row>
    <row r="6510" spans="1:4" x14ac:dyDescent="0.25">
      <c r="A6510" s="9">
        <v>17.309577941899999</v>
      </c>
      <c r="B6510" s="9">
        <v>8.1099996566799994</v>
      </c>
      <c r="C6510" t="s">
        <v>185</v>
      </c>
      <c r="D6510">
        <v>11111992</v>
      </c>
    </row>
    <row r="6511" spans="1:4" x14ac:dyDescent="0.25">
      <c r="A6511" s="9">
        <v>17.540172576900002</v>
      </c>
      <c r="B6511" s="9">
        <v>8.1599998474100008</v>
      </c>
      <c r="C6511" t="s">
        <v>185</v>
      </c>
      <c r="D6511">
        <v>12021992</v>
      </c>
    </row>
    <row r="6512" spans="1:4" x14ac:dyDescent="0.25">
      <c r="A6512" s="9">
        <v>18.573945999100001</v>
      </c>
      <c r="B6512" s="9">
        <v>10.7899999619</v>
      </c>
      <c r="C6512" t="s">
        <v>185</v>
      </c>
      <c r="D6512">
        <v>12311992</v>
      </c>
    </row>
    <row r="6513" spans="1:4" x14ac:dyDescent="0.25">
      <c r="A6513" s="9">
        <v>18.684392929099999</v>
      </c>
      <c r="B6513" s="9">
        <v>13.9799995422</v>
      </c>
      <c r="C6513" t="s">
        <v>185</v>
      </c>
      <c r="D6513">
        <v>1041993</v>
      </c>
    </row>
    <row r="6514" spans="1:4" x14ac:dyDescent="0.25">
      <c r="A6514" s="9">
        <v>18.941854476900001</v>
      </c>
      <c r="B6514" s="9">
        <v>17.409999847400002</v>
      </c>
      <c r="C6514" t="s">
        <v>185</v>
      </c>
      <c r="D6514">
        <v>1141993</v>
      </c>
    </row>
    <row r="6515" spans="1:4" x14ac:dyDescent="0.25">
      <c r="A6515" s="9">
        <v>19.204607009899998</v>
      </c>
      <c r="B6515" s="9">
        <v>16.840000152599998</v>
      </c>
      <c r="C6515" t="s">
        <v>185</v>
      </c>
      <c r="D6515">
        <v>1251993</v>
      </c>
    </row>
    <row r="6516" spans="1:4" x14ac:dyDescent="0.25">
      <c r="A6516" s="9">
        <v>19.997964859</v>
      </c>
      <c r="B6516" s="9">
        <v>17.079999923700001</v>
      </c>
      <c r="C6516" t="s">
        <v>185</v>
      </c>
      <c r="D6516">
        <v>3031993</v>
      </c>
    </row>
    <row r="6517" spans="1:4" x14ac:dyDescent="0.25">
      <c r="A6517" s="9">
        <v>20.334793090800002</v>
      </c>
      <c r="B6517" s="9">
        <v>16.7000007629</v>
      </c>
      <c r="C6517" t="s">
        <v>185</v>
      </c>
      <c r="D6517">
        <v>4021993</v>
      </c>
    </row>
    <row r="6518" spans="1:4" x14ac:dyDescent="0.25">
      <c r="A6518" s="9">
        <v>20.507656097400002</v>
      </c>
      <c r="B6518" s="9">
        <v>16.459999084500001</v>
      </c>
      <c r="C6518" t="s">
        <v>185</v>
      </c>
      <c r="D6518">
        <v>5041993</v>
      </c>
    </row>
    <row r="6519" spans="1:4" x14ac:dyDescent="0.25">
      <c r="A6519" s="9">
        <v>19.530632018999999</v>
      </c>
      <c r="B6519" s="9">
        <v>16.309999465899999</v>
      </c>
      <c r="C6519" t="s">
        <v>185</v>
      </c>
      <c r="D6519">
        <v>6091993</v>
      </c>
    </row>
    <row r="6520" spans="1:4" x14ac:dyDescent="0.25">
      <c r="A6520" s="9">
        <v>18.232347488399999</v>
      </c>
      <c r="B6520" s="9">
        <v>15.970000267</v>
      </c>
      <c r="C6520" t="s">
        <v>185</v>
      </c>
      <c r="D6520">
        <v>6291993</v>
      </c>
    </row>
    <row r="6521" spans="1:4" x14ac:dyDescent="0.25">
      <c r="A6521" s="9">
        <v>15.7272043228</v>
      </c>
      <c r="B6521" s="9">
        <v>15.529999733</v>
      </c>
      <c r="C6521" t="s">
        <v>185</v>
      </c>
      <c r="D6521">
        <v>7281993</v>
      </c>
    </row>
    <row r="6522" spans="1:4" x14ac:dyDescent="0.25">
      <c r="A6522" s="9">
        <v>11.1617088318</v>
      </c>
      <c r="B6522" s="9">
        <v>13.649999618500001</v>
      </c>
      <c r="C6522" t="s">
        <v>185</v>
      </c>
      <c r="D6522">
        <v>8301993</v>
      </c>
    </row>
    <row r="6523" spans="1:4" x14ac:dyDescent="0.25">
      <c r="A6523" s="9">
        <v>8.5783042907699993</v>
      </c>
      <c r="B6523" s="9">
        <v>12.029999733</v>
      </c>
      <c r="C6523" t="s">
        <v>185</v>
      </c>
      <c r="D6523">
        <v>9291993</v>
      </c>
    </row>
    <row r="6524" spans="1:4" x14ac:dyDescent="0.25">
      <c r="A6524" s="9">
        <v>5.3202004432700001</v>
      </c>
      <c r="B6524" s="9">
        <v>10.579999923700001</v>
      </c>
      <c r="C6524" t="s">
        <v>185</v>
      </c>
      <c r="D6524">
        <v>11021993</v>
      </c>
    </row>
    <row r="6525" spans="1:4" x14ac:dyDescent="0.25">
      <c r="A6525" s="9">
        <v>9.6709938049299993</v>
      </c>
      <c r="B6525" s="9">
        <v>10.2100000381</v>
      </c>
      <c r="C6525" t="s">
        <v>185</v>
      </c>
      <c r="D6525">
        <v>11291993</v>
      </c>
    </row>
    <row r="6526" spans="1:4" x14ac:dyDescent="0.25">
      <c r="A6526" s="9">
        <v>11.329457283</v>
      </c>
      <c r="B6526" s="9">
        <v>8.4300003051800001</v>
      </c>
      <c r="C6526" t="s">
        <v>185</v>
      </c>
      <c r="D6526">
        <v>1061994</v>
      </c>
    </row>
    <row r="6527" spans="1:4" x14ac:dyDescent="0.25">
      <c r="A6527" s="9">
        <v>11.219142913800001</v>
      </c>
      <c r="B6527" s="9">
        <v>7.92000007629</v>
      </c>
      <c r="C6527" t="s">
        <v>185</v>
      </c>
      <c r="D6527">
        <v>1201994</v>
      </c>
    </row>
    <row r="6528" spans="1:4" x14ac:dyDescent="0.25">
      <c r="A6528" s="9">
        <v>12.1978521347</v>
      </c>
      <c r="B6528" s="9">
        <v>15.9600000381</v>
      </c>
      <c r="C6528" t="s">
        <v>185</v>
      </c>
      <c r="D6528">
        <v>2231994</v>
      </c>
    </row>
    <row r="6529" spans="1:4" x14ac:dyDescent="0.25">
      <c r="A6529" s="9">
        <v>12.9652719498</v>
      </c>
      <c r="B6529" s="9">
        <v>15.9399995804</v>
      </c>
      <c r="C6529" t="s">
        <v>185</v>
      </c>
      <c r="D6529">
        <v>3231994</v>
      </c>
    </row>
    <row r="6530" spans="1:4" x14ac:dyDescent="0.25">
      <c r="A6530" s="9">
        <v>14.2229604721</v>
      </c>
      <c r="B6530" s="9">
        <v>15.9399995804</v>
      </c>
      <c r="C6530" t="s">
        <v>185</v>
      </c>
      <c r="D6530">
        <v>4271994</v>
      </c>
    </row>
    <row r="6531" spans="1:4" x14ac:dyDescent="0.25">
      <c r="A6531" s="9">
        <v>15.5563774109</v>
      </c>
      <c r="B6531" s="9">
        <v>15.9099998474</v>
      </c>
      <c r="C6531" t="s">
        <v>185</v>
      </c>
      <c r="D6531">
        <v>5281994</v>
      </c>
    </row>
    <row r="6532" spans="1:4" x14ac:dyDescent="0.25">
      <c r="A6532" s="9">
        <v>16.073730468800001</v>
      </c>
      <c r="B6532" s="9">
        <v>14.3100004196</v>
      </c>
      <c r="C6532" t="s">
        <v>185</v>
      </c>
      <c r="D6532">
        <v>6291994</v>
      </c>
    </row>
    <row r="6533" spans="1:4" x14ac:dyDescent="0.25">
      <c r="A6533" s="9">
        <v>15.2082710266</v>
      </c>
      <c r="B6533" s="9">
        <v>12.149999618500001</v>
      </c>
      <c r="C6533" t="s">
        <v>185</v>
      </c>
      <c r="D6533">
        <v>7271994</v>
      </c>
    </row>
    <row r="6534" spans="1:4" x14ac:dyDescent="0.25">
      <c r="A6534" s="9">
        <v>12.946972847</v>
      </c>
      <c r="B6534" s="9">
        <v>9.8500003814700001</v>
      </c>
      <c r="C6534" t="s">
        <v>185</v>
      </c>
      <c r="D6534">
        <v>8301994</v>
      </c>
    </row>
    <row r="6535" spans="1:4" x14ac:dyDescent="0.25">
      <c r="A6535" s="9">
        <v>10.7696895599</v>
      </c>
      <c r="B6535" s="9">
        <v>9.1499996185299999</v>
      </c>
      <c r="C6535" t="s">
        <v>185</v>
      </c>
      <c r="D6535">
        <v>9281994</v>
      </c>
    </row>
    <row r="6536" spans="1:4" x14ac:dyDescent="0.25">
      <c r="A6536" s="9">
        <v>11.1587362289</v>
      </c>
      <c r="B6536" s="9">
        <v>8.5500001907299996</v>
      </c>
      <c r="C6536" t="s">
        <v>185</v>
      </c>
      <c r="D6536">
        <v>10241994</v>
      </c>
    </row>
    <row r="6537" spans="1:4" x14ac:dyDescent="0.25">
      <c r="A6537" s="9">
        <v>11.9578151703</v>
      </c>
      <c r="B6537" s="9">
        <v>9.7200002670300005</v>
      </c>
      <c r="C6537" t="s">
        <v>185</v>
      </c>
      <c r="D6537">
        <v>11291994</v>
      </c>
    </row>
    <row r="6538" spans="1:4" x14ac:dyDescent="0.25">
      <c r="A6538" s="9">
        <v>12.0976905823</v>
      </c>
      <c r="B6538" s="9">
        <v>10.350000381499999</v>
      </c>
      <c r="C6538" t="s">
        <v>185</v>
      </c>
      <c r="D6538">
        <v>12291994</v>
      </c>
    </row>
    <row r="6539" spans="1:4" x14ac:dyDescent="0.25">
      <c r="A6539" s="9">
        <v>12.4500732422</v>
      </c>
      <c r="B6539" s="9">
        <v>17.040000915499999</v>
      </c>
      <c r="C6539" t="s">
        <v>185</v>
      </c>
      <c r="D6539">
        <v>1251995</v>
      </c>
    </row>
    <row r="6540" spans="1:4" x14ac:dyDescent="0.25">
      <c r="A6540" s="9">
        <v>12.724162101699999</v>
      </c>
      <c r="B6540" s="9">
        <v>16.170000076299999</v>
      </c>
      <c r="C6540" t="s">
        <v>185</v>
      </c>
      <c r="D6540">
        <v>2271995</v>
      </c>
    </row>
    <row r="6541" spans="1:4" x14ac:dyDescent="0.25">
      <c r="A6541" s="9">
        <v>12.8033275604</v>
      </c>
      <c r="B6541" s="9">
        <v>17.219999313399999</v>
      </c>
      <c r="C6541" t="s">
        <v>185</v>
      </c>
      <c r="D6541">
        <v>3151995</v>
      </c>
    </row>
    <row r="6542" spans="1:4" x14ac:dyDescent="0.25">
      <c r="A6542" s="9">
        <v>13.0351400375</v>
      </c>
      <c r="B6542" s="9">
        <v>17.040000915499999</v>
      </c>
      <c r="C6542" t="s">
        <v>185</v>
      </c>
      <c r="D6542">
        <v>3291995</v>
      </c>
    </row>
    <row r="6543" spans="1:4" x14ac:dyDescent="0.25">
      <c r="A6543" s="9">
        <v>13.468046188400001</v>
      </c>
      <c r="B6543" s="9">
        <v>16.520000457799998</v>
      </c>
      <c r="C6543" t="s">
        <v>185</v>
      </c>
      <c r="D6543">
        <v>4271995</v>
      </c>
    </row>
    <row r="6544" spans="1:4" x14ac:dyDescent="0.25">
      <c r="A6544" s="9">
        <v>13.359970092799999</v>
      </c>
      <c r="B6544" s="9">
        <v>16.379999160800001</v>
      </c>
      <c r="C6544" t="s">
        <v>185</v>
      </c>
      <c r="D6544">
        <v>5311995</v>
      </c>
    </row>
    <row r="6545" spans="1:4" x14ac:dyDescent="0.25">
      <c r="A6545" s="9">
        <v>12.9909954071</v>
      </c>
      <c r="B6545" s="9">
        <v>16.159999847400002</v>
      </c>
      <c r="C6545" t="s">
        <v>185</v>
      </c>
      <c r="D6545">
        <v>6301995</v>
      </c>
    </row>
    <row r="6546" spans="1:4" x14ac:dyDescent="0.25">
      <c r="A6546" s="9">
        <v>12.683569908100001</v>
      </c>
      <c r="B6546" s="9">
        <v>15.850000381499999</v>
      </c>
      <c r="C6546" t="s">
        <v>185</v>
      </c>
      <c r="D6546">
        <v>7281995</v>
      </c>
    </row>
    <row r="6547" spans="1:4" x14ac:dyDescent="0.25">
      <c r="A6547" s="9">
        <v>10.444455146799999</v>
      </c>
      <c r="B6547" s="9">
        <v>15.75</v>
      </c>
      <c r="C6547" t="s">
        <v>185</v>
      </c>
      <c r="D6547">
        <v>9051995</v>
      </c>
    </row>
    <row r="6548" spans="1:4" x14ac:dyDescent="0.25">
      <c r="A6548" s="9">
        <v>8.2201623916600006</v>
      </c>
      <c r="B6548" s="9">
        <v>15.75</v>
      </c>
      <c r="C6548" t="s">
        <v>185</v>
      </c>
      <c r="D6548">
        <v>10051995</v>
      </c>
    </row>
    <row r="6549" spans="1:4" x14ac:dyDescent="0.25">
      <c r="A6549" s="9">
        <v>7.0269656181300002</v>
      </c>
      <c r="B6549" s="9">
        <v>15.829999923700001</v>
      </c>
      <c r="C6549" t="s">
        <v>185</v>
      </c>
      <c r="D6549">
        <v>10311995</v>
      </c>
    </row>
    <row r="6550" spans="1:4" x14ac:dyDescent="0.25">
      <c r="A6550" s="9">
        <v>8.9761495590199996</v>
      </c>
      <c r="B6550" s="9">
        <v>15.9300003052</v>
      </c>
      <c r="C6550" t="s">
        <v>185</v>
      </c>
      <c r="D6550">
        <v>11271995</v>
      </c>
    </row>
    <row r="6551" spans="1:4" x14ac:dyDescent="0.25">
      <c r="A6551" s="9">
        <v>11.778113365199999</v>
      </c>
      <c r="B6551" s="9">
        <v>16.209999084500001</v>
      </c>
      <c r="C6551" t="s">
        <v>185</v>
      </c>
      <c r="D6551">
        <v>12261995</v>
      </c>
    </row>
    <row r="6552" spans="1:4" x14ac:dyDescent="0.25">
      <c r="A6552" s="9">
        <v>14.418554306000001</v>
      </c>
      <c r="B6552" s="9">
        <v>16.8199996948</v>
      </c>
      <c r="C6552" t="s">
        <v>185</v>
      </c>
      <c r="D6552">
        <v>2061996</v>
      </c>
    </row>
    <row r="6553" spans="1:4" x14ac:dyDescent="0.25">
      <c r="A6553" s="9">
        <v>15.379465103099999</v>
      </c>
      <c r="B6553" s="9">
        <v>16.590000152599998</v>
      </c>
      <c r="C6553" t="s">
        <v>185</v>
      </c>
      <c r="D6553">
        <v>2281996</v>
      </c>
    </row>
    <row r="6554" spans="1:4" x14ac:dyDescent="0.25">
      <c r="A6554" s="9">
        <v>15.8345060349</v>
      </c>
      <c r="B6554" s="9">
        <v>16.260000228900001</v>
      </c>
      <c r="C6554" t="s">
        <v>185</v>
      </c>
      <c r="D6554">
        <v>4021996</v>
      </c>
    </row>
    <row r="6555" spans="1:4" x14ac:dyDescent="0.25">
      <c r="A6555" s="9">
        <v>16.1374511719</v>
      </c>
      <c r="B6555" s="9">
        <v>15.920000076299999</v>
      </c>
      <c r="C6555" t="s">
        <v>185</v>
      </c>
      <c r="D6555">
        <v>4291996</v>
      </c>
    </row>
    <row r="6556" spans="1:4" x14ac:dyDescent="0.25">
      <c r="A6556" s="9">
        <v>17.030582427999999</v>
      </c>
      <c r="B6556" s="9">
        <v>16.149999618500001</v>
      </c>
      <c r="C6556" t="s">
        <v>185</v>
      </c>
      <c r="D6556">
        <v>5301996</v>
      </c>
    </row>
    <row r="6557" spans="1:4" x14ac:dyDescent="0.25">
      <c r="A6557" s="9">
        <v>17.4436950684</v>
      </c>
      <c r="B6557" s="9">
        <v>15.699999809299999</v>
      </c>
      <c r="C6557" t="s">
        <v>185</v>
      </c>
      <c r="D6557">
        <v>7011996</v>
      </c>
    </row>
    <row r="6558" spans="1:4" x14ac:dyDescent="0.25">
      <c r="A6558" s="9">
        <v>14.6135940552</v>
      </c>
      <c r="B6558" s="9">
        <v>15.260000228899999</v>
      </c>
      <c r="C6558" t="s">
        <v>185</v>
      </c>
      <c r="D6558">
        <v>8291996</v>
      </c>
    </row>
    <row r="6559" spans="1:4" x14ac:dyDescent="0.25">
      <c r="A6559" s="9">
        <v>13.271847724900001</v>
      </c>
      <c r="B6559" s="9">
        <v>15.359999656699999</v>
      </c>
      <c r="C6559" t="s">
        <v>185</v>
      </c>
      <c r="D6559">
        <v>9271996</v>
      </c>
    </row>
    <row r="6560" spans="1:4" x14ac:dyDescent="0.25">
      <c r="A6560" s="9">
        <v>12.274075508099999</v>
      </c>
      <c r="B6560" s="9">
        <v>15.7299995422</v>
      </c>
      <c r="C6560" t="s">
        <v>185</v>
      </c>
      <c r="D6560">
        <v>11011996</v>
      </c>
    </row>
    <row r="6561" spans="1:4" x14ac:dyDescent="0.25">
      <c r="A6561" s="9">
        <v>15.4612598419</v>
      </c>
      <c r="B6561" s="9">
        <v>16.020000457799998</v>
      </c>
      <c r="C6561" t="s">
        <v>185</v>
      </c>
      <c r="D6561">
        <v>12031996</v>
      </c>
    </row>
    <row r="6562" spans="1:4" x14ac:dyDescent="0.25">
      <c r="A6562" s="9">
        <v>17.0355300903</v>
      </c>
      <c r="B6562" s="9">
        <v>16.2999992371</v>
      </c>
      <c r="C6562" t="s">
        <v>185</v>
      </c>
      <c r="D6562">
        <v>12271996</v>
      </c>
    </row>
    <row r="6563" spans="1:4" x14ac:dyDescent="0.25">
      <c r="A6563" s="9">
        <v>18.033653259299999</v>
      </c>
      <c r="B6563" s="9">
        <v>16.510000228900001</v>
      </c>
      <c r="C6563" t="s">
        <v>185</v>
      </c>
      <c r="D6563">
        <v>1311997</v>
      </c>
    </row>
    <row r="6564" spans="1:4" x14ac:dyDescent="0.25">
      <c r="A6564" s="9">
        <v>18.016979217500001</v>
      </c>
      <c r="B6564" s="9">
        <v>16.120000839199999</v>
      </c>
      <c r="C6564" t="s">
        <v>185</v>
      </c>
      <c r="D6564">
        <v>2271997</v>
      </c>
    </row>
    <row r="6565" spans="1:4" x14ac:dyDescent="0.25">
      <c r="A6565" s="9">
        <v>17.838424682599999</v>
      </c>
      <c r="B6565" s="9">
        <v>15.9300003052</v>
      </c>
      <c r="C6565" t="s">
        <v>185</v>
      </c>
      <c r="D6565">
        <v>3281997</v>
      </c>
    </row>
    <row r="6566" spans="1:4" x14ac:dyDescent="0.25">
      <c r="A6566" s="9">
        <v>17.549064636200001</v>
      </c>
      <c r="B6566" s="9">
        <v>15.9399995804</v>
      </c>
      <c r="C6566" t="s">
        <v>185</v>
      </c>
      <c r="D6566">
        <v>4281997</v>
      </c>
    </row>
    <row r="6567" spans="1:4" x14ac:dyDescent="0.25">
      <c r="A6567" s="9">
        <v>16.688716888399998</v>
      </c>
      <c r="B6567" s="9">
        <v>15.6599998474</v>
      </c>
      <c r="C6567" t="s">
        <v>185</v>
      </c>
      <c r="D6567">
        <v>5291997</v>
      </c>
    </row>
    <row r="6568" spans="1:4" x14ac:dyDescent="0.25">
      <c r="A6568" s="9">
        <v>13.023161888100001</v>
      </c>
      <c r="B6568" s="9">
        <v>14.510000228899999</v>
      </c>
      <c r="C6568" t="s">
        <v>185</v>
      </c>
      <c r="D6568">
        <v>7091997</v>
      </c>
    </row>
    <row r="6569" spans="1:4" x14ac:dyDescent="0.25">
      <c r="A6569" s="9">
        <v>10.078996658299999</v>
      </c>
      <c r="B6569" s="9">
        <v>13.5900001526</v>
      </c>
      <c r="C6569" t="s">
        <v>185</v>
      </c>
      <c r="D6569">
        <v>8051997</v>
      </c>
    </row>
    <row r="6570" spans="1:4" x14ac:dyDescent="0.25">
      <c r="A6570" s="9">
        <v>8.3891925811799997</v>
      </c>
      <c r="B6570" s="9">
        <v>11.5399999619</v>
      </c>
      <c r="C6570" t="s">
        <v>185</v>
      </c>
      <c r="D6570">
        <v>8281997</v>
      </c>
    </row>
    <row r="6571" spans="1:4" x14ac:dyDescent="0.25">
      <c r="A6571" s="9">
        <v>5.6631155014000001</v>
      </c>
      <c r="B6571" s="9">
        <v>8.6400003433200006</v>
      </c>
      <c r="C6571" t="s">
        <v>185</v>
      </c>
      <c r="D6571">
        <v>9301997</v>
      </c>
    </row>
    <row r="6572" spans="1:4" x14ac:dyDescent="0.25">
      <c r="A6572" s="9">
        <v>6.5775365829499997</v>
      </c>
      <c r="B6572" s="9">
        <v>7.2699999809299998</v>
      </c>
      <c r="C6572" t="s">
        <v>185</v>
      </c>
      <c r="D6572">
        <v>10301997</v>
      </c>
    </row>
    <row r="6573" spans="1:4" x14ac:dyDescent="0.25">
      <c r="A6573" s="9">
        <v>9.9523181915300007</v>
      </c>
      <c r="B6573" s="9">
        <v>7.3899998664900002</v>
      </c>
      <c r="C6573" t="s">
        <v>185</v>
      </c>
      <c r="D6573">
        <v>11241997</v>
      </c>
    </row>
    <row r="6574" spans="1:4" x14ac:dyDescent="0.25">
      <c r="A6574" s="9">
        <v>13.0077972412</v>
      </c>
      <c r="B6574" s="9">
        <v>15.109999656699999</v>
      </c>
      <c r="C6574" t="s">
        <v>185</v>
      </c>
      <c r="D6574">
        <v>12301997</v>
      </c>
    </row>
    <row r="6575" spans="1:4" x14ac:dyDescent="0.25">
      <c r="A6575" s="9">
        <v>13.822661399799999</v>
      </c>
      <c r="B6575" s="9">
        <v>16.440000534100001</v>
      </c>
      <c r="C6575" t="s">
        <v>185</v>
      </c>
      <c r="D6575">
        <v>1291998</v>
      </c>
    </row>
    <row r="6576" spans="1:4" x14ac:dyDescent="0.25">
      <c r="A6576" s="9">
        <v>14.727274894700001</v>
      </c>
      <c r="B6576" s="9">
        <v>17.379999160800001</v>
      </c>
      <c r="C6576" t="s">
        <v>185</v>
      </c>
      <c r="D6576">
        <v>2251998</v>
      </c>
    </row>
    <row r="6577" spans="1:4" x14ac:dyDescent="0.25">
      <c r="A6577" s="9">
        <v>15.6421451569</v>
      </c>
      <c r="B6577" s="9">
        <v>16.729999542200002</v>
      </c>
      <c r="C6577" t="s">
        <v>185</v>
      </c>
      <c r="D6577">
        <v>3301998</v>
      </c>
    </row>
    <row r="6578" spans="1:4" x14ac:dyDescent="0.25">
      <c r="A6578" s="9">
        <v>15.8194923401</v>
      </c>
      <c r="B6578" s="9">
        <v>16.579999923700001</v>
      </c>
      <c r="C6578" t="s">
        <v>185</v>
      </c>
      <c r="D6578">
        <v>5121998</v>
      </c>
    </row>
    <row r="6579" spans="1:4" x14ac:dyDescent="0.25">
      <c r="A6579" s="9">
        <v>15.8866796494</v>
      </c>
      <c r="B6579" s="9">
        <v>16.459999084500001</v>
      </c>
      <c r="C6579" t="s">
        <v>185</v>
      </c>
      <c r="D6579">
        <v>6011998</v>
      </c>
    </row>
    <row r="6580" spans="1:4" x14ac:dyDescent="0.25">
      <c r="A6580" s="9">
        <v>16.157485961900001</v>
      </c>
      <c r="B6580" s="9">
        <v>16.270000457799998</v>
      </c>
      <c r="C6580" t="s">
        <v>185</v>
      </c>
      <c r="D6580">
        <v>7011998</v>
      </c>
    </row>
    <row r="6581" spans="1:4" x14ac:dyDescent="0.25">
      <c r="A6581" s="9">
        <v>15.6606664658</v>
      </c>
      <c r="B6581" s="9">
        <v>16.100000381499999</v>
      </c>
      <c r="C6581" t="s">
        <v>185</v>
      </c>
      <c r="D6581">
        <v>8041998</v>
      </c>
    </row>
    <row r="6582" spans="1:4" x14ac:dyDescent="0.25">
      <c r="A6582" s="9">
        <v>14.2425765991</v>
      </c>
      <c r="B6582" s="9">
        <v>15.9099998474</v>
      </c>
      <c r="C6582" t="s">
        <v>185</v>
      </c>
      <c r="D6582">
        <v>8281998</v>
      </c>
    </row>
    <row r="6583" spans="1:4" x14ac:dyDescent="0.25">
      <c r="A6583" s="9">
        <v>11.7561655045</v>
      </c>
      <c r="B6583" s="9">
        <v>15.829999923700001</v>
      </c>
      <c r="C6583" t="s">
        <v>185</v>
      </c>
      <c r="D6583">
        <v>9281998</v>
      </c>
    </row>
    <row r="6584" spans="1:4" x14ac:dyDescent="0.25">
      <c r="A6584" s="9">
        <v>11.794909477199999</v>
      </c>
      <c r="B6584" s="9">
        <v>15.8699998856</v>
      </c>
      <c r="C6584" t="s">
        <v>185</v>
      </c>
      <c r="D6584">
        <v>10281998</v>
      </c>
    </row>
    <row r="6585" spans="1:4" x14ac:dyDescent="0.25">
      <c r="A6585" s="9">
        <v>12.423094749500001</v>
      </c>
      <c r="B6585" s="9">
        <v>16.309999465899999</v>
      </c>
      <c r="C6585" t="s">
        <v>185</v>
      </c>
      <c r="D6585">
        <v>12281998</v>
      </c>
    </row>
    <row r="6586" spans="1:4" x14ac:dyDescent="0.25">
      <c r="A6586" s="9">
        <v>11.8425893784</v>
      </c>
      <c r="B6586" s="9">
        <v>16.340000152599998</v>
      </c>
      <c r="C6586" t="s">
        <v>185</v>
      </c>
      <c r="D6586">
        <v>1291999</v>
      </c>
    </row>
    <row r="6587" spans="1:4" x14ac:dyDescent="0.25">
      <c r="A6587" s="9">
        <v>11.6209373474</v>
      </c>
      <c r="B6587" s="9">
        <v>16.510000228900001</v>
      </c>
      <c r="C6587" t="s">
        <v>185</v>
      </c>
      <c r="D6587">
        <v>2241999</v>
      </c>
    </row>
    <row r="6588" spans="1:4" x14ac:dyDescent="0.25">
      <c r="A6588" s="9">
        <v>12.327303886399999</v>
      </c>
      <c r="B6588" s="9">
        <v>16.579999923700001</v>
      </c>
      <c r="C6588" t="s">
        <v>185</v>
      </c>
      <c r="D6588">
        <v>4021999</v>
      </c>
    </row>
    <row r="6589" spans="1:4" x14ac:dyDescent="0.25">
      <c r="A6589" s="9">
        <v>12.677307128900001</v>
      </c>
      <c r="B6589" s="9">
        <v>16.7000007629</v>
      </c>
      <c r="C6589" t="s">
        <v>185</v>
      </c>
      <c r="D6589">
        <v>4281999</v>
      </c>
    </row>
    <row r="6590" spans="1:4" x14ac:dyDescent="0.25">
      <c r="A6590" s="9">
        <v>12.946968078599999</v>
      </c>
      <c r="B6590" s="9">
        <v>16.479999542200002</v>
      </c>
      <c r="C6590" t="s">
        <v>185</v>
      </c>
      <c r="D6590">
        <v>6011999</v>
      </c>
    </row>
    <row r="6591" spans="1:4" x14ac:dyDescent="0.25">
      <c r="A6591" s="9">
        <v>13.0500717163</v>
      </c>
      <c r="B6591" s="9">
        <v>15.739999771100001</v>
      </c>
      <c r="C6591" t="s">
        <v>185</v>
      </c>
      <c r="D6591">
        <v>7011999</v>
      </c>
    </row>
    <row r="6592" spans="1:4" x14ac:dyDescent="0.25">
      <c r="A6592" s="9">
        <v>12.559319496200001</v>
      </c>
      <c r="B6592" s="9">
        <v>15.6300001144</v>
      </c>
      <c r="C6592" t="s">
        <v>185</v>
      </c>
      <c r="D6592">
        <v>7271999</v>
      </c>
    </row>
    <row r="6593" spans="1:4" x14ac:dyDescent="0.25">
      <c r="A6593" s="9">
        <v>9.6153907775899992</v>
      </c>
      <c r="B6593" s="9">
        <v>15.3400001526</v>
      </c>
      <c r="C6593" t="s">
        <v>185</v>
      </c>
      <c r="D6593">
        <v>8311999</v>
      </c>
    </row>
    <row r="6594" spans="1:4" x14ac:dyDescent="0.25">
      <c r="A6594" s="9">
        <v>6.1500153541599998</v>
      </c>
      <c r="B6594" s="9">
        <v>14.970000267</v>
      </c>
      <c r="C6594" t="s">
        <v>185</v>
      </c>
      <c r="D6594">
        <v>10081999</v>
      </c>
    </row>
    <row r="6595" spans="1:4" x14ac:dyDescent="0.25">
      <c r="A6595" s="9">
        <v>5.28695297241</v>
      </c>
      <c r="B6595" s="9">
        <v>15.6599998474</v>
      </c>
      <c r="C6595" t="s">
        <v>185</v>
      </c>
      <c r="D6595">
        <v>10281999</v>
      </c>
    </row>
    <row r="6596" spans="1:4" x14ac:dyDescent="0.25">
      <c r="A6596" s="9">
        <v>10.0694332123</v>
      </c>
      <c r="B6596" s="9">
        <v>15.899999618500001</v>
      </c>
      <c r="C6596" t="s">
        <v>185</v>
      </c>
      <c r="D6596">
        <v>11291999</v>
      </c>
    </row>
    <row r="6597" spans="1:4" x14ac:dyDescent="0.25">
      <c r="A6597" s="9">
        <v>12.6624059677</v>
      </c>
      <c r="B6597" s="9">
        <v>16.229999542200002</v>
      </c>
      <c r="C6597" t="s">
        <v>185</v>
      </c>
      <c r="D6597">
        <v>1052000</v>
      </c>
    </row>
    <row r="6598" spans="1:4" x14ac:dyDescent="0.25">
      <c r="A6598" s="9">
        <v>14.0102777481</v>
      </c>
      <c r="B6598" s="9">
        <v>16.010000228900001</v>
      </c>
      <c r="C6598" t="s">
        <v>185</v>
      </c>
      <c r="D6598">
        <v>1282000</v>
      </c>
    </row>
    <row r="6599" spans="1:4" x14ac:dyDescent="0.25">
      <c r="A6599" s="9">
        <v>15.474412918100001</v>
      </c>
      <c r="B6599" s="9">
        <v>16.760000228900001</v>
      </c>
      <c r="C6599" t="s">
        <v>185</v>
      </c>
      <c r="D6599">
        <v>2252000</v>
      </c>
    </row>
    <row r="6600" spans="1:4" x14ac:dyDescent="0.25">
      <c r="A6600" s="9">
        <v>16.3805236816</v>
      </c>
      <c r="B6600" s="9">
        <v>16.0499992371</v>
      </c>
      <c r="C6600" t="s">
        <v>185</v>
      </c>
      <c r="D6600">
        <v>4032000</v>
      </c>
    </row>
    <row r="6601" spans="1:4" x14ac:dyDescent="0.25">
      <c r="A6601" s="9">
        <v>15.972306251499999</v>
      </c>
      <c r="B6601" s="9">
        <v>15.9300003052</v>
      </c>
      <c r="C6601" t="s">
        <v>185</v>
      </c>
      <c r="D6601">
        <v>4252000</v>
      </c>
    </row>
    <row r="6602" spans="1:4" x14ac:dyDescent="0.25">
      <c r="A6602" s="9">
        <v>15.0589761734</v>
      </c>
      <c r="B6602" s="9">
        <v>15.800000190700001</v>
      </c>
      <c r="C6602" t="s">
        <v>185</v>
      </c>
      <c r="D6602">
        <v>5312000</v>
      </c>
    </row>
    <row r="6603" spans="1:4" x14ac:dyDescent="0.25">
      <c r="A6603" s="9">
        <v>14.169064521799999</v>
      </c>
      <c r="B6603" s="9">
        <v>15.7299995422</v>
      </c>
      <c r="C6603" t="s">
        <v>185</v>
      </c>
      <c r="D6603">
        <v>6282000</v>
      </c>
    </row>
    <row r="6604" spans="1:4" x14ac:dyDescent="0.25">
      <c r="A6604" s="9">
        <v>13.1277751923</v>
      </c>
      <c r="B6604" s="9">
        <v>15.6300001144</v>
      </c>
      <c r="C6604" t="s">
        <v>185</v>
      </c>
      <c r="D6604">
        <v>7312000</v>
      </c>
    </row>
    <row r="6605" spans="1:4" x14ac:dyDescent="0.25">
      <c r="A6605" s="9">
        <v>12.6529979706</v>
      </c>
      <c r="B6605" s="9">
        <v>15.510000228899999</v>
      </c>
      <c r="C6605" t="s">
        <v>185</v>
      </c>
      <c r="D6605">
        <v>8292000</v>
      </c>
    </row>
    <row r="6606" spans="1:4" x14ac:dyDescent="0.25">
      <c r="A6606" s="9">
        <v>12.6601018906</v>
      </c>
      <c r="B6606" s="9">
        <v>15.029999733</v>
      </c>
      <c r="C6606" t="s">
        <v>185</v>
      </c>
      <c r="D6606">
        <v>10032000</v>
      </c>
    </row>
    <row r="6607" spans="1:4" x14ac:dyDescent="0.25">
      <c r="A6607" s="9">
        <v>13.400160789499999</v>
      </c>
      <c r="B6607" s="9">
        <v>16.010000228900001</v>
      </c>
      <c r="C6607" t="s">
        <v>185</v>
      </c>
      <c r="D6607">
        <v>10312000</v>
      </c>
    </row>
    <row r="6608" spans="1:4" x14ac:dyDescent="0.25">
      <c r="A6608" s="9">
        <v>13.924402236900001</v>
      </c>
      <c r="B6608" s="9">
        <v>16</v>
      </c>
      <c r="C6608" t="s">
        <v>185</v>
      </c>
      <c r="D6608">
        <v>11302000</v>
      </c>
    </row>
    <row r="6609" spans="1:4" x14ac:dyDescent="0.25">
      <c r="A6609" s="9">
        <v>13.808157920799999</v>
      </c>
      <c r="B6609" s="9">
        <v>15.920000076299999</v>
      </c>
      <c r="C6609" t="s">
        <v>185</v>
      </c>
      <c r="D6609">
        <v>12202000</v>
      </c>
    </row>
    <row r="6610" spans="1:4" x14ac:dyDescent="0.25">
      <c r="A6610" s="9">
        <v>14.0282688141</v>
      </c>
      <c r="B6610" s="9">
        <v>15.920000076299999</v>
      </c>
      <c r="C6610" t="s">
        <v>185</v>
      </c>
      <c r="D6610">
        <v>2012001</v>
      </c>
    </row>
    <row r="6611" spans="1:4" x14ac:dyDescent="0.25">
      <c r="A6611" s="9">
        <v>13.8532733917</v>
      </c>
      <c r="B6611" s="9">
        <v>16</v>
      </c>
      <c r="C6611" t="s">
        <v>185</v>
      </c>
      <c r="D6611">
        <v>3012001</v>
      </c>
    </row>
    <row r="6612" spans="1:4" x14ac:dyDescent="0.25">
      <c r="A6612" s="9">
        <v>13.1099624634</v>
      </c>
      <c r="B6612" s="9">
        <v>15.970000267</v>
      </c>
      <c r="C6612" t="s">
        <v>185</v>
      </c>
      <c r="D6612">
        <v>4052001</v>
      </c>
    </row>
    <row r="6613" spans="1:4" x14ac:dyDescent="0.25">
      <c r="A6613" s="9">
        <v>12.676416397100001</v>
      </c>
      <c r="B6613" s="9">
        <v>15.989999771100001</v>
      </c>
      <c r="C6613" t="s">
        <v>185</v>
      </c>
      <c r="D6613">
        <v>5032001</v>
      </c>
    </row>
    <row r="6614" spans="1:4" x14ac:dyDescent="0.25">
      <c r="A6614" s="9">
        <v>12.434419632000001</v>
      </c>
      <c r="B6614" s="9">
        <v>15.9099998474</v>
      </c>
      <c r="C6614" t="s">
        <v>185</v>
      </c>
      <c r="D6614">
        <v>5242001</v>
      </c>
    </row>
    <row r="6615" spans="1:4" x14ac:dyDescent="0.25">
      <c r="A6615" s="9">
        <v>11.430613517799999</v>
      </c>
      <c r="B6615" s="9">
        <v>15.7299995422</v>
      </c>
      <c r="C6615" t="s">
        <v>185</v>
      </c>
      <c r="D6615">
        <v>7092001</v>
      </c>
    </row>
    <row r="6616" spans="1:4" x14ac:dyDescent="0.25">
      <c r="A6616" s="9">
        <v>10.9565439224</v>
      </c>
      <c r="B6616" s="9">
        <v>15.609999656699999</v>
      </c>
      <c r="C6616" t="s">
        <v>185</v>
      </c>
      <c r="D6616">
        <v>7232001</v>
      </c>
    </row>
    <row r="6617" spans="1:4" x14ac:dyDescent="0.25">
      <c r="A6617" s="9">
        <v>10.5255155563</v>
      </c>
      <c r="B6617" s="9">
        <v>12.2700004578</v>
      </c>
      <c r="C6617" t="s">
        <v>185</v>
      </c>
      <c r="D6617">
        <v>8312001</v>
      </c>
    </row>
    <row r="6618" spans="1:4" x14ac:dyDescent="0.25">
      <c r="A6618" s="9">
        <v>10.7797880173</v>
      </c>
      <c r="B6618" s="9">
        <v>11.7700004578</v>
      </c>
      <c r="C6618" t="s">
        <v>185</v>
      </c>
      <c r="D6618">
        <v>9272001</v>
      </c>
    </row>
    <row r="6619" spans="1:4" x14ac:dyDescent="0.25">
      <c r="A6619" s="9">
        <v>11.7117891312</v>
      </c>
      <c r="B6619" s="9">
        <v>11.670000076299999</v>
      </c>
      <c r="C6619" t="s">
        <v>185</v>
      </c>
      <c r="D6619">
        <v>11082001</v>
      </c>
    </row>
    <row r="6620" spans="1:4" x14ac:dyDescent="0.25">
      <c r="A6620" s="9">
        <v>12.3676366806</v>
      </c>
      <c r="B6620" s="9">
        <v>15.7700004578</v>
      </c>
      <c r="C6620" t="s">
        <v>185</v>
      </c>
      <c r="D6620">
        <v>11302001</v>
      </c>
    </row>
    <row r="6621" spans="1:4" x14ac:dyDescent="0.25">
      <c r="A6621" s="9">
        <v>12.613499641400001</v>
      </c>
      <c r="B6621" s="9">
        <v>15.920000076299999</v>
      </c>
      <c r="C6621" t="s">
        <v>185</v>
      </c>
      <c r="D6621">
        <v>12202001</v>
      </c>
    </row>
    <row r="6622" spans="1:4" x14ac:dyDescent="0.25">
      <c r="A6622" s="9">
        <v>12.723477363600001</v>
      </c>
      <c r="B6622" s="9">
        <v>15.7899999619</v>
      </c>
      <c r="C6622" t="s">
        <v>185</v>
      </c>
      <c r="D6622">
        <v>1302002</v>
      </c>
    </row>
    <row r="6623" spans="1:4" x14ac:dyDescent="0.25">
      <c r="A6623" s="9">
        <v>12.334798812900001</v>
      </c>
      <c r="B6623" s="9">
        <v>15.7899999619</v>
      </c>
      <c r="C6623" t="s">
        <v>185</v>
      </c>
      <c r="D6623">
        <v>3042002</v>
      </c>
    </row>
    <row r="6624" spans="1:4" x14ac:dyDescent="0.25">
      <c r="A6624" s="9">
        <v>12.118330955499999</v>
      </c>
      <c r="B6624" s="9">
        <v>15.850000381499999</v>
      </c>
      <c r="C6624" t="s">
        <v>185</v>
      </c>
      <c r="D6624">
        <v>3262002</v>
      </c>
    </row>
    <row r="6625" spans="1:4" x14ac:dyDescent="0.25">
      <c r="A6625" s="9">
        <v>12.1455593109</v>
      </c>
      <c r="B6625" s="9">
        <v>15.7899999619</v>
      </c>
      <c r="C6625" t="s">
        <v>185</v>
      </c>
      <c r="D6625">
        <v>4262002</v>
      </c>
    </row>
    <row r="6626" spans="1:4" x14ac:dyDescent="0.25">
      <c r="A6626" s="9">
        <v>12.313955307000001</v>
      </c>
      <c r="B6626" s="9">
        <v>15.7100000381</v>
      </c>
      <c r="C6626" t="s">
        <v>185</v>
      </c>
      <c r="D6626">
        <v>5282002</v>
      </c>
    </row>
    <row r="6627" spans="1:4" x14ac:dyDescent="0.25">
      <c r="A6627" s="9">
        <v>11.764873504600001</v>
      </c>
      <c r="B6627" s="9">
        <v>15.600000381499999</v>
      </c>
      <c r="C6627" t="s">
        <v>185</v>
      </c>
      <c r="D6627">
        <v>6252002</v>
      </c>
    </row>
    <row r="6628" spans="1:4" x14ac:dyDescent="0.25">
      <c r="A6628" s="9">
        <v>10.6005840302</v>
      </c>
      <c r="B6628" s="9">
        <v>15.4799995422</v>
      </c>
      <c r="C6628" t="s">
        <v>185</v>
      </c>
      <c r="D6628">
        <v>7292002</v>
      </c>
    </row>
    <row r="6629" spans="1:4" x14ac:dyDescent="0.25">
      <c r="A6629" s="9">
        <v>9.9464235305800006</v>
      </c>
      <c r="B6629" s="9">
        <v>11.329999923700001</v>
      </c>
      <c r="C6629" t="s">
        <v>185</v>
      </c>
      <c r="D6629">
        <v>8282002</v>
      </c>
    </row>
    <row r="6630" spans="1:4" x14ac:dyDescent="0.25">
      <c r="A6630" s="9">
        <v>9.7757587432899999</v>
      </c>
      <c r="B6630" s="9">
        <v>10.8699998856</v>
      </c>
      <c r="C6630" t="s">
        <v>185</v>
      </c>
      <c r="D6630">
        <v>10022002</v>
      </c>
    </row>
    <row r="6631" spans="1:4" x14ac:dyDescent="0.25">
      <c r="A6631" s="9">
        <v>10.068610191299999</v>
      </c>
      <c r="B6631" s="9">
        <v>7.92000007629</v>
      </c>
      <c r="C6631" t="s">
        <v>185</v>
      </c>
      <c r="D6631">
        <v>10282002</v>
      </c>
    </row>
    <row r="6632" spans="1:4" x14ac:dyDescent="0.25">
      <c r="A6632" s="9">
        <v>11.4355220795</v>
      </c>
      <c r="B6632" s="9">
        <v>9.7700004577600001</v>
      </c>
      <c r="C6632" t="s">
        <v>185</v>
      </c>
      <c r="D6632">
        <v>12022002</v>
      </c>
    </row>
    <row r="6633" spans="1:4" x14ac:dyDescent="0.25">
      <c r="A6633" s="9">
        <v>12.2230415344</v>
      </c>
      <c r="B6633" s="9">
        <v>16.350000381499999</v>
      </c>
      <c r="C6633" t="s">
        <v>185</v>
      </c>
      <c r="D6633">
        <v>12302002</v>
      </c>
    </row>
    <row r="6634" spans="1:4" x14ac:dyDescent="0.25">
      <c r="A6634" s="9">
        <v>12.9082345963</v>
      </c>
      <c r="B6634" s="9">
        <v>16.2000007629</v>
      </c>
      <c r="C6634" t="s">
        <v>185</v>
      </c>
      <c r="D6634">
        <v>1302003</v>
      </c>
    </row>
    <row r="6635" spans="1:4" x14ac:dyDescent="0.25">
      <c r="A6635" s="9">
        <v>13.3034210205</v>
      </c>
      <c r="B6635" s="9">
        <v>16.010000228900001</v>
      </c>
      <c r="C6635" t="s">
        <v>185</v>
      </c>
      <c r="D6635">
        <v>2242003</v>
      </c>
    </row>
    <row r="6636" spans="1:4" x14ac:dyDescent="0.25">
      <c r="A6636" s="9">
        <v>13.2567634583</v>
      </c>
      <c r="B6636" s="9">
        <v>15.890000343300001</v>
      </c>
      <c r="C6636" t="s">
        <v>185</v>
      </c>
      <c r="D6636">
        <v>3262003</v>
      </c>
    </row>
    <row r="6637" spans="1:4" x14ac:dyDescent="0.25">
      <c r="A6637" s="9">
        <v>12.743945121799999</v>
      </c>
      <c r="B6637" s="9">
        <v>16.0699996948</v>
      </c>
      <c r="C6637" t="s">
        <v>185</v>
      </c>
      <c r="D6637">
        <v>4292003</v>
      </c>
    </row>
    <row r="6638" spans="1:4" x14ac:dyDescent="0.25">
      <c r="A6638" s="9">
        <v>12.3263511658</v>
      </c>
      <c r="B6638" s="9">
        <v>15.9399995804</v>
      </c>
      <c r="C6638" t="s">
        <v>185</v>
      </c>
      <c r="D6638">
        <v>5272003</v>
      </c>
    </row>
    <row r="6639" spans="1:4" x14ac:dyDescent="0.25">
      <c r="A6639" s="9">
        <v>11.828588485699999</v>
      </c>
      <c r="B6639" s="9">
        <v>15.800000190700001</v>
      </c>
      <c r="C6639" t="s">
        <v>185</v>
      </c>
      <c r="D6639">
        <v>6262003</v>
      </c>
    </row>
    <row r="6640" spans="1:4" x14ac:dyDescent="0.25">
      <c r="A6640" s="9">
        <v>7.8502597808800001</v>
      </c>
      <c r="B6640" s="9">
        <v>10.220000267</v>
      </c>
      <c r="C6640" t="s">
        <v>185</v>
      </c>
      <c r="D6640">
        <v>8302004</v>
      </c>
    </row>
    <row r="6641" spans="1:4" x14ac:dyDescent="0.25">
      <c r="A6641" s="9">
        <v>3.2154223918899998</v>
      </c>
      <c r="B6641" s="9">
        <v>11.1199998856</v>
      </c>
      <c r="C6641" t="s">
        <v>185</v>
      </c>
      <c r="D6641">
        <v>9292004</v>
      </c>
    </row>
    <row r="6642" spans="1:4" x14ac:dyDescent="0.25">
      <c r="A6642" s="9">
        <v>7.98997497559</v>
      </c>
      <c r="B6642" s="9">
        <v>10.529999733</v>
      </c>
      <c r="C6642" t="s">
        <v>185</v>
      </c>
      <c r="D6642">
        <v>10272004</v>
      </c>
    </row>
    <row r="6643" spans="1:4" x14ac:dyDescent="0.25">
      <c r="A6643" s="9">
        <v>9.9508533477800007</v>
      </c>
      <c r="B6643" s="9">
        <v>14.6599998474</v>
      </c>
      <c r="C6643" t="s">
        <v>185</v>
      </c>
      <c r="D6643">
        <v>12012004</v>
      </c>
    </row>
    <row r="6644" spans="1:4" x14ac:dyDescent="0.25">
      <c r="A6644" s="9">
        <v>11.4808015823</v>
      </c>
      <c r="B6644" s="9">
        <v>16.159999847400002</v>
      </c>
      <c r="C6644" t="s">
        <v>185</v>
      </c>
      <c r="D6644">
        <v>2092005</v>
      </c>
    </row>
    <row r="6645" spans="1:4" x14ac:dyDescent="0.25">
      <c r="A6645" s="9">
        <v>11.485914230300001</v>
      </c>
      <c r="B6645" s="9">
        <v>17.020000457799998</v>
      </c>
      <c r="C6645" t="s">
        <v>185</v>
      </c>
      <c r="D6645">
        <v>2222005</v>
      </c>
    </row>
    <row r="6646" spans="1:4" x14ac:dyDescent="0.25">
      <c r="A6646" s="9">
        <v>11.4557123184</v>
      </c>
      <c r="B6646" s="9">
        <v>16.260000228900001</v>
      </c>
      <c r="C6646" t="s">
        <v>185</v>
      </c>
      <c r="D6646">
        <v>3312005</v>
      </c>
    </row>
    <row r="6647" spans="1:4" x14ac:dyDescent="0.25">
      <c r="A6647" s="9">
        <v>11.346252441400001</v>
      </c>
      <c r="B6647" s="9">
        <v>15.890000343300001</v>
      </c>
      <c r="C6647" t="s">
        <v>185</v>
      </c>
      <c r="D6647">
        <v>5022005</v>
      </c>
    </row>
    <row r="6648" spans="1:4" x14ac:dyDescent="0.25">
      <c r="A6648" s="9">
        <v>11.2408666611</v>
      </c>
      <c r="B6648" s="9">
        <v>15.640000343300001</v>
      </c>
      <c r="C6648" t="s">
        <v>185</v>
      </c>
      <c r="D6648">
        <v>5262005</v>
      </c>
    </row>
    <row r="6649" spans="1:4" x14ac:dyDescent="0.25">
      <c r="A6649" s="9">
        <v>11.1469221115</v>
      </c>
      <c r="B6649" s="9">
        <v>15.779999733</v>
      </c>
      <c r="C6649" t="s">
        <v>185</v>
      </c>
      <c r="D6649">
        <v>6302005</v>
      </c>
    </row>
    <row r="6650" spans="1:4" x14ac:dyDescent="0.25">
      <c r="A6650" s="9">
        <v>10.473320961000001</v>
      </c>
      <c r="B6650" s="9">
        <v>15.3800001144</v>
      </c>
      <c r="C6650" t="s">
        <v>185</v>
      </c>
      <c r="D6650">
        <v>7282005</v>
      </c>
    </row>
    <row r="6651" spans="1:4" x14ac:dyDescent="0.25">
      <c r="A6651" s="9">
        <v>10.1316995621</v>
      </c>
      <c r="B6651" s="9">
        <v>14.800000190700001</v>
      </c>
      <c r="C6651" t="s">
        <v>185</v>
      </c>
      <c r="D6651">
        <v>8312005</v>
      </c>
    </row>
    <row r="6652" spans="1:4" x14ac:dyDescent="0.25">
      <c r="A6652" s="9">
        <v>10.072808265700001</v>
      </c>
      <c r="B6652" s="9">
        <v>14.260000228899999</v>
      </c>
      <c r="C6652" t="s">
        <v>185</v>
      </c>
      <c r="D6652">
        <v>9282005</v>
      </c>
    </row>
    <row r="6653" spans="1:4" x14ac:dyDescent="0.25">
      <c r="A6653" s="9">
        <v>10.025833129900001</v>
      </c>
      <c r="B6653" s="9">
        <v>14.5699996948</v>
      </c>
      <c r="C6653" t="s">
        <v>185</v>
      </c>
      <c r="D6653">
        <v>10282005</v>
      </c>
    </row>
    <row r="6654" spans="1:4" x14ac:dyDescent="0.25">
      <c r="A6654" s="9">
        <v>10.5171298981</v>
      </c>
      <c r="B6654" s="9">
        <v>15.4099998474</v>
      </c>
      <c r="C6654" t="s">
        <v>185</v>
      </c>
      <c r="D6654">
        <v>12062005</v>
      </c>
    </row>
    <row r="6655" spans="1:4" x14ac:dyDescent="0.25">
      <c r="A6655" s="9">
        <v>11.8632726669</v>
      </c>
      <c r="B6655" s="9">
        <v>16.129999160800001</v>
      </c>
      <c r="C6655" t="s">
        <v>185</v>
      </c>
      <c r="D6655">
        <v>1062006</v>
      </c>
    </row>
    <row r="6656" spans="1:4" x14ac:dyDescent="0.25">
      <c r="A6656" s="9">
        <v>11.7356958389</v>
      </c>
      <c r="B6656" s="9">
        <v>15.989999771100001</v>
      </c>
      <c r="C6656" t="s">
        <v>185</v>
      </c>
      <c r="D6656">
        <v>2012006</v>
      </c>
    </row>
    <row r="6657" spans="1:4" x14ac:dyDescent="0.25">
      <c r="A6657" s="9">
        <v>11.520454406700001</v>
      </c>
      <c r="B6657" s="9">
        <v>16.440000534100001</v>
      </c>
      <c r="C6657" t="s">
        <v>185</v>
      </c>
      <c r="D6657">
        <v>3022006</v>
      </c>
    </row>
    <row r="6658" spans="1:4" x14ac:dyDescent="0.25">
      <c r="A6658" s="9">
        <v>11.6620550156</v>
      </c>
      <c r="B6658" s="9">
        <v>16.379999160800001</v>
      </c>
      <c r="C6658" t="s">
        <v>185</v>
      </c>
      <c r="D6658">
        <v>3292006</v>
      </c>
    </row>
    <row r="6659" spans="1:4" x14ac:dyDescent="0.25">
      <c r="A6659" s="9">
        <v>12.001074791000001</v>
      </c>
      <c r="B6659" s="9">
        <v>16.219999313399999</v>
      </c>
      <c r="C6659" t="s">
        <v>185</v>
      </c>
      <c r="D6659">
        <v>4262006</v>
      </c>
    </row>
    <row r="6660" spans="1:4" x14ac:dyDescent="0.25">
      <c r="A6660" s="9">
        <v>11.965182304400001</v>
      </c>
      <c r="B6660" s="9">
        <v>15.779999733</v>
      </c>
      <c r="C6660" t="s">
        <v>185</v>
      </c>
      <c r="D6660">
        <v>5252006</v>
      </c>
    </row>
    <row r="6661" spans="1:4" x14ac:dyDescent="0.25">
      <c r="A6661" s="9">
        <v>11.2056741714</v>
      </c>
      <c r="B6661" s="9">
        <v>15.6199998856</v>
      </c>
      <c r="C6661" t="s">
        <v>185</v>
      </c>
      <c r="D6661">
        <v>7062006</v>
      </c>
    </row>
    <row r="6662" spans="1:4" x14ac:dyDescent="0.25">
      <c r="A6662" s="9">
        <v>10.1951541901</v>
      </c>
      <c r="B6662" s="9">
        <v>15.4099998474</v>
      </c>
      <c r="C6662" t="s">
        <v>185</v>
      </c>
      <c r="D6662">
        <v>8102006</v>
      </c>
    </row>
    <row r="6663" spans="1:4" x14ac:dyDescent="0.25">
      <c r="A6663" s="9">
        <v>10.0460615158</v>
      </c>
      <c r="B6663" s="9">
        <v>15.239999771100001</v>
      </c>
      <c r="C6663" t="s">
        <v>185</v>
      </c>
      <c r="D6663">
        <v>9012006</v>
      </c>
    </row>
    <row r="6664" spans="1:4" x14ac:dyDescent="0.25">
      <c r="A6664" s="9">
        <v>9.9923868179300008</v>
      </c>
      <c r="B6664" s="9">
        <v>13.6199998856</v>
      </c>
      <c r="C6664" t="s">
        <v>185</v>
      </c>
      <c r="D6664">
        <v>10032006</v>
      </c>
    </row>
    <row r="6665" spans="1:4" x14ac:dyDescent="0.25">
      <c r="A6665" s="9">
        <v>10.0363998413</v>
      </c>
      <c r="B6665" s="9">
        <v>13.0200004578</v>
      </c>
      <c r="C6665" t="s">
        <v>185</v>
      </c>
      <c r="D6665">
        <v>11012006</v>
      </c>
    </row>
    <row r="6666" spans="1:4" x14ac:dyDescent="0.25">
      <c r="A6666" s="9">
        <v>10.625831604</v>
      </c>
      <c r="B6666" s="9">
        <v>15.3199996948</v>
      </c>
      <c r="C6666" t="s">
        <v>185</v>
      </c>
      <c r="D6666">
        <v>11292006</v>
      </c>
    </row>
    <row r="6667" spans="1:4" x14ac:dyDescent="0.25">
      <c r="A6667" s="9">
        <v>11.8053331375</v>
      </c>
      <c r="B6667" s="9">
        <v>12.550000190700001</v>
      </c>
      <c r="C6667" t="s">
        <v>185</v>
      </c>
      <c r="D6667">
        <v>12212006</v>
      </c>
    </row>
    <row r="6668" spans="1:4" x14ac:dyDescent="0.25">
      <c r="A6668" s="9">
        <v>11.912817001300001</v>
      </c>
      <c r="B6668" s="9">
        <v>13.4799995422</v>
      </c>
      <c r="C6668" t="s">
        <v>185</v>
      </c>
      <c r="D6668">
        <v>2052007</v>
      </c>
    </row>
    <row r="6669" spans="1:4" x14ac:dyDescent="0.25">
      <c r="A6669" s="9">
        <v>11.6657953262</v>
      </c>
      <c r="B6669" s="9">
        <v>15.6300001144</v>
      </c>
      <c r="C6669" t="s">
        <v>185</v>
      </c>
      <c r="D6669">
        <v>3272007</v>
      </c>
    </row>
    <row r="6670" spans="1:4" x14ac:dyDescent="0.25">
      <c r="A6670" s="9">
        <v>11.460406303399999</v>
      </c>
      <c r="B6670" s="9">
        <v>15.5399999619</v>
      </c>
      <c r="C6670" t="s">
        <v>185</v>
      </c>
      <c r="D6670">
        <v>5012007</v>
      </c>
    </row>
    <row r="6671" spans="1:4" x14ac:dyDescent="0.25">
      <c r="A6671" s="9">
        <v>10.9995355606</v>
      </c>
      <c r="B6671" s="9">
        <v>14.949999809299999</v>
      </c>
      <c r="C6671" t="s">
        <v>185</v>
      </c>
      <c r="D6671">
        <v>5312007</v>
      </c>
    </row>
    <row r="6672" spans="1:4" x14ac:dyDescent="0.25">
      <c r="A6672" s="9">
        <v>10.2399721146</v>
      </c>
      <c r="B6672" s="9">
        <v>13.0600004196</v>
      </c>
      <c r="C6672" t="s">
        <v>185</v>
      </c>
      <c r="D6672">
        <v>6272007</v>
      </c>
    </row>
    <row r="6673" spans="1:4" x14ac:dyDescent="0.25">
      <c r="A6673" s="9">
        <v>9.5101032257100009</v>
      </c>
      <c r="B6673" s="9">
        <v>10.8400001526</v>
      </c>
      <c r="C6673" t="s">
        <v>185</v>
      </c>
      <c r="D6673">
        <v>8022007</v>
      </c>
    </row>
    <row r="6674" spans="1:4" x14ac:dyDescent="0.25">
      <c r="A6674" s="9">
        <v>9.4409217834499994</v>
      </c>
      <c r="B6674" s="9">
        <v>8.7399997711200008</v>
      </c>
      <c r="C6674" t="s">
        <v>185</v>
      </c>
      <c r="D6674">
        <v>8302007</v>
      </c>
    </row>
    <row r="6675" spans="1:4" x14ac:dyDescent="0.25">
      <c r="A6675" s="9">
        <v>9.3406705856300007</v>
      </c>
      <c r="B6675" s="9">
        <v>6.8899998664900002</v>
      </c>
      <c r="C6675" t="s">
        <v>185</v>
      </c>
      <c r="D6675">
        <v>9282007</v>
      </c>
    </row>
    <row r="6676" spans="1:4" x14ac:dyDescent="0.25">
      <c r="A6676" s="9">
        <v>9.8099975585900001</v>
      </c>
      <c r="B6676" s="9">
        <v>5.42000007629</v>
      </c>
      <c r="C6676" t="s">
        <v>185</v>
      </c>
      <c r="D6676">
        <v>10252007</v>
      </c>
    </row>
    <row r="6677" spans="1:4" x14ac:dyDescent="0.25">
      <c r="A6677" s="9">
        <v>9.8114929199199992</v>
      </c>
      <c r="B6677" s="9">
        <v>3.7000000476800001</v>
      </c>
      <c r="C6677" t="s">
        <v>185</v>
      </c>
      <c r="D6677">
        <v>11272007</v>
      </c>
    </row>
    <row r="6678" spans="1:4" x14ac:dyDescent="0.25">
      <c r="A6678" s="9">
        <v>9.9234094619800004</v>
      </c>
      <c r="B6678" s="9">
        <v>2.7599999904599999</v>
      </c>
      <c r="C6678" t="s">
        <v>185</v>
      </c>
      <c r="D6678">
        <v>12202007</v>
      </c>
    </row>
    <row r="6679" spans="1:4" x14ac:dyDescent="0.25">
      <c r="A6679" s="9">
        <v>10.2774953842</v>
      </c>
      <c r="B6679" s="9">
        <v>9.32999992371</v>
      </c>
      <c r="C6679" t="s">
        <v>185</v>
      </c>
      <c r="D6679">
        <v>1102008</v>
      </c>
    </row>
    <row r="6680" spans="1:4" x14ac:dyDescent="0.25">
      <c r="A6680" s="9">
        <v>10.8113737106</v>
      </c>
      <c r="B6680" s="9">
        <v>15.6899995804</v>
      </c>
      <c r="C6680" t="s">
        <v>185</v>
      </c>
      <c r="D6680">
        <v>2012008</v>
      </c>
    </row>
    <row r="6681" spans="1:4" x14ac:dyDescent="0.25">
      <c r="A6681" s="9">
        <v>11.335016250600001</v>
      </c>
      <c r="B6681" s="9">
        <v>16.329999923700001</v>
      </c>
      <c r="C6681" t="s">
        <v>185</v>
      </c>
      <c r="D6681">
        <v>2292008</v>
      </c>
    </row>
    <row r="6682" spans="1:4" x14ac:dyDescent="0.25">
      <c r="A6682" s="9">
        <v>11.4517049789</v>
      </c>
      <c r="B6682" s="9">
        <v>15.890000343300001</v>
      </c>
      <c r="C6682" t="s">
        <v>185</v>
      </c>
      <c r="D6682">
        <v>3212008</v>
      </c>
    </row>
    <row r="6683" spans="1:4" x14ac:dyDescent="0.25">
      <c r="A6683" s="9">
        <v>11.418760299700001</v>
      </c>
      <c r="B6683" s="9">
        <v>16.260000228900001</v>
      </c>
      <c r="C6683" t="s">
        <v>185</v>
      </c>
      <c r="D6683">
        <v>4282008</v>
      </c>
    </row>
    <row r="6684" spans="1:4" x14ac:dyDescent="0.25">
      <c r="A6684" s="9">
        <v>11.073814392099999</v>
      </c>
      <c r="B6684" s="9">
        <v>21.9300003052</v>
      </c>
      <c r="C6684" t="s">
        <v>185</v>
      </c>
      <c r="D6684">
        <v>5302008</v>
      </c>
    </row>
    <row r="6685" spans="1:4" x14ac:dyDescent="0.25">
      <c r="A6685" s="9">
        <v>10.105698585500001</v>
      </c>
      <c r="B6685" s="9">
        <v>21.809999465899999</v>
      </c>
      <c r="C6685" t="s">
        <v>185</v>
      </c>
      <c r="D6685">
        <v>7022008</v>
      </c>
    </row>
    <row r="6686" spans="1:4" x14ac:dyDescent="0.25">
      <c r="A6686" s="9">
        <v>9.64586353302</v>
      </c>
      <c r="B6686" s="9">
        <v>21.7000007629</v>
      </c>
      <c r="C6686" t="s">
        <v>185</v>
      </c>
      <c r="D6686">
        <v>7302008</v>
      </c>
    </row>
    <row r="6687" spans="1:4" x14ac:dyDescent="0.25">
      <c r="A6687" s="9">
        <v>8.8962516784699996</v>
      </c>
      <c r="B6687" s="9">
        <v>10.920000076299999</v>
      </c>
      <c r="C6687" t="s">
        <v>185</v>
      </c>
      <c r="D6687">
        <v>9072008</v>
      </c>
    </row>
    <row r="6688" spans="1:4" x14ac:dyDescent="0.25">
      <c r="A6688" s="9">
        <v>7.0537953376800004</v>
      </c>
      <c r="B6688" s="9">
        <v>8.4499998092700004</v>
      </c>
      <c r="C6688" t="s">
        <v>185</v>
      </c>
      <c r="D6688">
        <v>10022008</v>
      </c>
    </row>
    <row r="6689" spans="1:4" x14ac:dyDescent="0.25">
      <c r="A6689" s="9">
        <v>6.6613183021499998</v>
      </c>
      <c r="B6689" s="9">
        <v>6.4299998283399997</v>
      </c>
      <c r="C6689" t="s">
        <v>185</v>
      </c>
      <c r="D6689">
        <v>10292008</v>
      </c>
    </row>
    <row r="6690" spans="1:4" x14ac:dyDescent="0.25">
      <c r="A6690" s="9">
        <v>9.7833213806200003</v>
      </c>
      <c r="B6690" s="9">
        <v>4.8499999046299997</v>
      </c>
      <c r="C6690" t="s">
        <v>185</v>
      </c>
      <c r="D6690">
        <v>12032008</v>
      </c>
    </row>
    <row r="6691" spans="1:4" x14ac:dyDescent="0.25">
      <c r="A6691" s="9">
        <v>10.876089096099999</v>
      </c>
      <c r="B6691" s="9">
        <v>3.4900000095400001</v>
      </c>
      <c r="C6691" t="s">
        <v>185</v>
      </c>
      <c r="D6691">
        <v>1082009</v>
      </c>
    </row>
    <row r="6692" spans="1:4" x14ac:dyDescent="0.25">
      <c r="A6692" s="9">
        <v>10.705830574</v>
      </c>
      <c r="B6692" s="9">
        <v>4.1100001335099998</v>
      </c>
      <c r="C6692" t="s">
        <v>185</v>
      </c>
      <c r="D6692">
        <v>1302009</v>
      </c>
    </row>
    <row r="6693" spans="1:4" x14ac:dyDescent="0.25">
      <c r="A6693" s="9">
        <v>10.9987125397</v>
      </c>
      <c r="B6693" s="9">
        <v>15.609999656699999</v>
      </c>
      <c r="C6693" t="s">
        <v>185</v>
      </c>
      <c r="D6693">
        <v>2252009</v>
      </c>
    </row>
    <row r="6694" spans="1:4" x14ac:dyDescent="0.25">
      <c r="A6694" s="9">
        <v>11.033299446099999</v>
      </c>
      <c r="B6694" s="9">
        <v>15.609999656699999</v>
      </c>
      <c r="C6694" t="s">
        <v>185</v>
      </c>
      <c r="D6694">
        <v>3302009</v>
      </c>
    </row>
    <row r="6695" spans="1:4" x14ac:dyDescent="0.25">
      <c r="A6695" s="9">
        <v>10.871104240399999</v>
      </c>
      <c r="B6695" s="9">
        <v>15.739999771100001</v>
      </c>
      <c r="C6695" t="s">
        <v>185</v>
      </c>
      <c r="D6695">
        <v>5012009</v>
      </c>
    </row>
    <row r="6696" spans="1:4" x14ac:dyDescent="0.25">
      <c r="A6696" s="9">
        <v>10.973526001</v>
      </c>
      <c r="B6696" s="9">
        <v>15.550000190700001</v>
      </c>
      <c r="C6696" t="s">
        <v>185</v>
      </c>
      <c r="D6696">
        <v>6012009</v>
      </c>
    </row>
    <row r="6697" spans="1:4" x14ac:dyDescent="0.25">
      <c r="A6697" s="9">
        <v>10.5091905594</v>
      </c>
      <c r="B6697" s="9">
        <v>15.720000267</v>
      </c>
      <c r="C6697" t="s">
        <v>185</v>
      </c>
      <c r="D6697">
        <v>6252009</v>
      </c>
    </row>
    <row r="6698" spans="1:4" x14ac:dyDescent="0.25">
      <c r="A6698" s="9">
        <v>7.64500713348</v>
      </c>
      <c r="B6698" s="9">
        <v>13.9799995422</v>
      </c>
      <c r="C6698" t="s">
        <v>185</v>
      </c>
      <c r="D6698">
        <v>8052009</v>
      </c>
    </row>
    <row r="6699" spans="1:4" x14ac:dyDescent="0.25">
      <c r="A6699" s="9">
        <v>12.9183158875</v>
      </c>
      <c r="B6699" s="9">
        <v>15.640000343300001</v>
      </c>
      <c r="C6699" t="s">
        <v>185</v>
      </c>
      <c r="D6699">
        <v>11302011</v>
      </c>
    </row>
    <row r="6700" spans="1:4" x14ac:dyDescent="0.25">
      <c r="A6700" s="9">
        <v>11.725262641900001</v>
      </c>
      <c r="B6700" s="9">
        <v>15.3699998856</v>
      </c>
      <c r="C6700" t="s">
        <v>185</v>
      </c>
      <c r="D6700">
        <v>1062012</v>
      </c>
    </row>
    <row r="6701" spans="1:4" x14ac:dyDescent="0.25">
      <c r="A6701" s="9">
        <v>11.637377739</v>
      </c>
      <c r="B6701" s="9">
        <v>15.449999809299999</v>
      </c>
      <c r="C6701" t="s">
        <v>185</v>
      </c>
      <c r="D6701">
        <v>1302012</v>
      </c>
    </row>
    <row r="6702" spans="1:4" x14ac:dyDescent="0.25">
      <c r="A6702" s="9">
        <v>12.192900657699999</v>
      </c>
      <c r="B6702" s="9">
        <v>15.220000267</v>
      </c>
      <c r="C6702" t="s">
        <v>185</v>
      </c>
      <c r="D6702">
        <v>3052012</v>
      </c>
    </row>
    <row r="6703" spans="1:4" x14ac:dyDescent="0.25">
      <c r="A6703" s="9">
        <v>12.5040426254</v>
      </c>
      <c r="B6703" s="9">
        <v>15.8699998856</v>
      </c>
      <c r="C6703" t="s">
        <v>185</v>
      </c>
      <c r="D6703">
        <v>4022012</v>
      </c>
    </row>
    <row r="6704" spans="1:4" x14ac:dyDescent="0.25">
      <c r="A6704" s="9">
        <v>12.521662712099999</v>
      </c>
      <c r="B6704" s="9">
        <v>15.7299995422</v>
      </c>
      <c r="C6704" t="s">
        <v>185</v>
      </c>
      <c r="D6704">
        <v>4302012</v>
      </c>
    </row>
    <row r="6705" spans="1:4" x14ac:dyDescent="0.25">
      <c r="A6705" s="9">
        <v>12.442087173499999</v>
      </c>
      <c r="B6705" s="9">
        <v>15.2299995422</v>
      </c>
      <c r="C6705" t="s">
        <v>185</v>
      </c>
      <c r="D6705">
        <v>6012012</v>
      </c>
    </row>
    <row r="6706" spans="1:4" x14ac:dyDescent="0.25">
      <c r="A6706" s="9">
        <v>12.1418504715</v>
      </c>
      <c r="B6706" s="9">
        <v>14.850000381499999</v>
      </c>
      <c r="C6706" t="s">
        <v>185</v>
      </c>
      <c r="D6706">
        <v>6292012</v>
      </c>
    </row>
    <row r="6707" spans="1:4" x14ac:dyDescent="0.25">
      <c r="A6707" s="9">
        <v>11.430978775</v>
      </c>
      <c r="B6707" s="9">
        <v>12.6199998856</v>
      </c>
      <c r="C6707" t="s">
        <v>185</v>
      </c>
      <c r="D6707">
        <v>8012012</v>
      </c>
    </row>
    <row r="6708" spans="1:4" x14ac:dyDescent="0.25">
      <c r="A6708" s="9">
        <v>10.5324935913</v>
      </c>
      <c r="B6708" s="9">
        <v>11.1599998474</v>
      </c>
      <c r="C6708" t="s">
        <v>185</v>
      </c>
      <c r="D6708">
        <v>8272012</v>
      </c>
    </row>
    <row r="6709" spans="1:4" x14ac:dyDescent="0.25">
      <c r="A6709" s="9">
        <v>8.9128799438499993</v>
      </c>
      <c r="B6709" s="9">
        <v>9.7799997329699995</v>
      </c>
      <c r="C6709" t="s">
        <v>185</v>
      </c>
      <c r="D6709">
        <v>9272012</v>
      </c>
    </row>
    <row r="6710" spans="1:4" x14ac:dyDescent="0.25">
      <c r="A6710" s="9">
        <v>6.9785656929000002</v>
      </c>
      <c r="B6710" s="9">
        <v>9.4399995803800003</v>
      </c>
      <c r="C6710" t="s">
        <v>185</v>
      </c>
      <c r="D6710">
        <v>10292012</v>
      </c>
    </row>
    <row r="6711" spans="1:4" x14ac:dyDescent="0.25">
      <c r="A6711" s="9">
        <v>11.6968784332</v>
      </c>
      <c r="B6711" s="9">
        <v>10.1800003052</v>
      </c>
      <c r="C6711" t="s">
        <v>185</v>
      </c>
      <c r="D6711">
        <v>1022013</v>
      </c>
    </row>
    <row r="6712" spans="1:4" x14ac:dyDescent="0.25">
      <c r="A6712" s="9">
        <v>12.2162761688</v>
      </c>
      <c r="B6712" s="9">
        <v>15.8199996948</v>
      </c>
      <c r="C6712" t="s">
        <v>185</v>
      </c>
      <c r="D6712">
        <v>1302013</v>
      </c>
    </row>
    <row r="6713" spans="1:4" x14ac:dyDescent="0.25">
      <c r="A6713" s="9">
        <v>12.1529102325</v>
      </c>
      <c r="B6713" s="9">
        <v>15.720000267</v>
      </c>
      <c r="C6713" t="s">
        <v>185</v>
      </c>
      <c r="D6713">
        <v>2272013</v>
      </c>
    </row>
    <row r="6714" spans="1:4" x14ac:dyDescent="0.25">
      <c r="A6714" s="9">
        <v>11.742890358</v>
      </c>
      <c r="B6714" s="9">
        <v>15.6899995804</v>
      </c>
      <c r="C6714" t="s">
        <v>185</v>
      </c>
      <c r="D6714">
        <v>4032013</v>
      </c>
    </row>
    <row r="6715" spans="1:4" x14ac:dyDescent="0.25">
      <c r="A6715" s="9">
        <v>11.5260248184</v>
      </c>
      <c r="B6715" s="9">
        <v>15.640000343300001</v>
      </c>
      <c r="C6715" t="s">
        <v>185</v>
      </c>
      <c r="D6715">
        <v>4252013</v>
      </c>
    </row>
    <row r="6716" spans="1:4" x14ac:dyDescent="0.25">
      <c r="A6716" s="9">
        <v>10.5276250839</v>
      </c>
      <c r="B6716" s="9">
        <v>15.7100000381</v>
      </c>
      <c r="C6716" t="s">
        <v>185</v>
      </c>
      <c r="D6716">
        <v>5312013</v>
      </c>
    </row>
    <row r="6717" spans="1:4" x14ac:dyDescent="0.25">
      <c r="A6717" s="9">
        <v>8.6407899856599997</v>
      </c>
      <c r="B6717" s="9">
        <v>15.1199998856</v>
      </c>
      <c r="C6717" t="s">
        <v>185</v>
      </c>
      <c r="D6717">
        <v>6242013</v>
      </c>
    </row>
    <row r="6718" spans="1:4" x14ac:dyDescent="0.25">
      <c r="A6718" s="9">
        <v>3.9017369747199999</v>
      </c>
      <c r="B6718" s="9">
        <v>14.8400001526</v>
      </c>
      <c r="C6718" t="s">
        <v>185</v>
      </c>
      <c r="D6718">
        <v>8022013</v>
      </c>
    </row>
    <row r="6719" spans="1:4" x14ac:dyDescent="0.25">
      <c r="A6719" s="9">
        <v>-1.5105327367800001</v>
      </c>
      <c r="B6719" s="9">
        <v>12.949999809299999</v>
      </c>
      <c r="C6719" t="s">
        <v>185</v>
      </c>
      <c r="D6719">
        <v>9062013</v>
      </c>
    </row>
    <row r="6720" spans="1:4" x14ac:dyDescent="0.25">
      <c r="A6720" s="9">
        <v>-4.1450924873400004</v>
      </c>
      <c r="B6720" s="9">
        <v>12.029999733</v>
      </c>
      <c r="C6720" t="s">
        <v>185</v>
      </c>
      <c r="D6720">
        <v>10082013</v>
      </c>
    </row>
    <row r="6721" spans="1:4" x14ac:dyDescent="0.25">
      <c r="A6721" s="9">
        <v>-6.1629662513700003</v>
      </c>
      <c r="B6721" s="9">
        <v>11.489999771100001</v>
      </c>
      <c r="C6721" t="s">
        <v>185</v>
      </c>
      <c r="D6721">
        <v>11042013</v>
      </c>
    </row>
    <row r="6722" spans="1:4" x14ac:dyDescent="0.25">
      <c r="A6722" s="9">
        <v>-7.4608478546099999</v>
      </c>
      <c r="B6722" s="9">
        <v>10.140000343300001</v>
      </c>
      <c r="C6722" t="s">
        <v>185</v>
      </c>
      <c r="D6722">
        <v>12022013</v>
      </c>
    </row>
    <row r="6723" spans="1:4" x14ac:dyDescent="0.25">
      <c r="A6723" s="9">
        <v>-2.0946624278999999</v>
      </c>
      <c r="B6723" s="9">
        <v>10.079999923700001</v>
      </c>
      <c r="C6723" t="s">
        <v>185</v>
      </c>
      <c r="D6723">
        <v>1082014</v>
      </c>
    </row>
    <row r="6724" spans="1:4" x14ac:dyDescent="0.25">
      <c r="A6724" s="9">
        <v>-5.2077689170800001</v>
      </c>
      <c r="B6724" s="9">
        <v>9.0100002288799992</v>
      </c>
      <c r="C6724" t="s">
        <v>185</v>
      </c>
      <c r="D6724">
        <v>2032014</v>
      </c>
    </row>
    <row r="6725" spans="1:4" x14ac:dyDescent="0.25">
      <c r="A6725" s="9">
        <v>8.7986936569199994</v>
      </c>
      <c r="B6725" s="9">
        <v>12.989999771100001</v>
      </c>
      <c r="C6725" t="s">
        <v>185</v>
      </c>
      <c r="D6725">
        <v>3032014</v>
      </c>
    </row>
    <row r="6726" spans="1:4" x14ac:dyDescent="0.25">
      <c r="A6726" s="9">
        <v>9.7377166747999997</v>
      </c>
      <c r="B6726" s="9">
        <v>15.4600000381</v>
      </c>
      <c r="C6726" t="s">
        <v>185</v>
      </c>
      <c r="D6726">
        <v>3282014</v>
      </c>
    </row>
    <row r="6727" spans="1:4" x14ac:dyDescent="0.25">
      <c r="A6727" s="9">
        <v>10.112507820099999</v>
      </c>
      <c r="B6727" s="9">
        <v>15.6899995804</v>
      </c>
      <c r="C6727" t="s">
        <v>185</v>
      </c>
      <c r="D6727">
        <v>4302014</v>
      </c>
    </row>
    <row r="6728" spans="1:4" x14ac:dyDescent="0.25">
      <c r="A6728" s="9">
        <v>9.7120599746699998</v>
      </c>
      <c r="B6728" s="9">
        <v>15.5900001526</v>
      </c>
      <c r="C6728" t="s">
        <v>185</v>
      </c>
      <c r="D6728">
        <v>6052014</v>
      </c>
    </row>
    <row r="6729" spans="1:4" x14ac:dyDescent="0.25">
      <c r="A6729" s="9">
        <v>6.8824048042300001</v>
      </c>
      <c r="B6729" s="9">
        <v>15.1599998474</v>
      </c>
      <c r="C6729" t="s">
        <v>185</v>
      </c>
      <c r="D6729">
        <v>7032014</v>
      </c>
    </row>
    <row r="6730" spans="1:4" x14ac:dyDescent="0.25">
      <c r="A6730" s="9">
        <v>3.2533314228100001</v>
      </c>
      <c r="B6730" s="9">
        <v>14.5200004578</v>
      </c>
      <c r="C6730" t="s">
        <v>185</v>
      </c>
      <c r="D6730">
        <v>7302014</v>
      </c>
    </row>
    <row r="6731" spans="1:4" x14ac:dyDescent="0.25">
      <c r="A6731" s="9">
        <v>0.67005974054299999</v>
      </c>
      <c r="B6731" s="9">
        <v>9.3699998855600004</v>
      </c>
      <c r="C6731" t="s">
        <v>185</v>
      </c>
      <c r="D6731">
        <v>8272014</v>
      </c>
    </row>
    <row r="6732" spans="1:4" x14ac:dyDescent="0.25">
      <c r="A6732" s="9">
        <v>-2.43539452553</v>
      </c>
      <c r="B6732" s="9">
        <v>7.17000007629</v>
      </c>
      <c r="C6732" t="s">
        <v>185</v>
      </c>
      <c r="D6732">
        <v>10022014</v>
      </c>
    </row>
    <row r="6733" spans="1:4" x14ac:dyDescent="0.25">
      <c r="A6733" s="9">
        <v>3.2695240974400002</v>
      </c>
      <c r="B6733" s="9">
        <v>5.6900000572199998</v>
      </c>
      <c r="C6733" t="s">
        <v>185</v>
      </c>
      <c r="D6733">
        <v>11072014</v>
      </c>
    </row>
    <row r="6734" spans="1:4" x14ac:dyDescent="0.25">
      <c r="A6734" s="9">
        <v>8.1702566146900004</v>
      </c>
      <c r="B6734" s="9">
        <v>4.8200001716600003</v>
      </c>
      <c r="C6734" t="s">
        <v>185</v>
      </c>
      <c r="D6734">
        <v>12012014</v>
      </c>
    </row>
    <row r="6735" spans="1:4" x14ac:dyDescent="0.25">
      <c r="A6735" s="9">
        <v>11.0152921677</v>
      </c>
      <c r="B6735" s="9">
        <v>15.649999618500001</v>
      </c>
      <c r="C6735" t="s">
        <v>185</v>
      </c>
      <c r="D6735">
        <v>1152015</v>
      </c>
    </row>
    <row r="6736" spans="1:4" x14ac:dyDescent="0.25">
      <c r="A6736" s="9">
        <v>11.3282680511</v>
      </c>
      <c r="B6736" s="9">
        <v>16.010000228900001</v>
      </c>
      <c r="C6736" t="s">
        <v>185</v>
      </c>
      <c r="D6736">
        <v>3032015</v>
      </c>
    </row>
    <row r="6737" spans="1:4" x14ac:dyDescent="0.25">
      <c r="A6737" s="9">
        <v>11.3647356033</v>
      </c>
      <c r="B6737" s="9">
        <v>15.9099998474</v>
      </c>
      <c r="C6737" t="s">
        <v>185</v>
      </c>
      <c r="D6737">
        <v>3232015</v>
      </c>
    </row>
    <row r="6738" spans="1:4" x14ac:dyDescent="0.25">
      <c r="A6738" s="9">
        <v>11.2530536652</v>
      </c>
      <c r="B6738" s="9">
        <v>15.9399995804</v>
      </c>
      <c r="C6738" t="s">
        <v>185</v>
      </c>
      <c r="D6738">
        <v>4302015</v>
      </c>
    </row>
    <row r="6739" spans="1:4" x14ac:dyDescent="0.25">
      <c r="A6739" s="9">
        <v>11.061196327199999</v>
      </c>
      <c r="B6739" s="9">
        <v>15.9099998474</v>
      </c>
      <c r="C6739" t="s">
        <v>185</v>
      </c>
      <c r="D6739">
        <v>5202015</v>
      </c>
    </row>
    <row r="6740" spans="1:4" x14ac:dyDescent="0.25">
      <c r="A6740" s="9">
        <v>9.6027822494499997</v>
      </c>
      <c r="B6740" s="9">
        <v>15.6300001144</v>
      </c>
      <c r="C6740" t="s">
        <v>185</v>
      </c>
      <c r="D6740">
        <v>6242015</v>
      </c>
    </row>
    <row r="6741" spans="1:4" x14ac:dyDescent="0.25">
      <c r="A6741" s="9">
        <v>4.5399050712599998</v>
      </c>
      <c r="B6741" s="9">
        <v>15.4799995422</v>
      </c>
      <c r="C6741" t="s">
        <v>185</v>
      </c>
      <c r="D6741">
        <v>8032015</v>
      </c>
    </row>
    <row r="6742" spans="1:4" x14ac:dyDescent="0.25">
      <c r="A6742" s="9">
        <v>17.491773605300001</v>
      </c>
      <c r="B6742" s="9">
        <v>19.6100006104</v>
      </c>
      <c r="C6742" t="s">
        <v>186</v>
      </c>
      <c r="D6742">
        <v>9291993</v>
      </c>
    </row>
    <row r="6743" spans="1:4" x14ac:dyDescent="0.25">
      <c r="A6743" s="9">
        <v>17.313949585</v>
      </c>
      <c r="B6743" s="9">
        <v>18.8600006104</v>
      </c>
      <c r="C6743" t="s">
        <v>186</v>
      </c>
      <c r="D6743">
        <v>11031993</v>
      </c>
    </row>
    <row r="6744" spans="1:4" x14ac:dyDescent="0.25">
      <c r="A6744" s="9">
        <v>16.925699234</v>
      </c>
      <c r="B6744" s="9">
        <v>17.8199996948</v>
      </c>
      <c r="C6744" t="s">
        <v>186</v>
      </c>
      <c r="D6744">
        <v>1061994</v>
      </c>
    </row>
    <row r="6745" spans="1:4" x14ac:dyDescent="0.25">
      <c r="A6745" s="9">
        <v>16.7910041809</v>
      </c>
      <c r="B6745" s="9">
        <v>17.620000839199999</v>
      </c>
      <c r="C6745" t="s">
        <v>186</v>
      </c>
      <c r="D6745">
        <v>1201994</v>
      </c>
    </row>
    <row r="6746" spans="1:4" x14ac:dyDescent="0.25">
      <c r="A6746" s="9">
        <v>16.6893596649</v>
      </c>
      <c r="B6746" s="9">
        <v>17.3199996948</v>
      </c>
      <c r="C6746" t="s">
        <v>186</v>
      </c>
      <c r="D6746">
        <v>2231994</v>
      </c>
    </row>
    <row r="6747" spans="1:4" x14ac:dyDescent="0.25">
      <c r="A6747" s="9">
        <v>16.6715831757</v>
      </c>
      <c r="B6747" s="9">
        <v>17.629999160800001</v>
      </c>
      <c r="C6747" t="s">
        <v>186</v>
      </c>
      <c r="D6747">
        <v>3231994</v>
      </c>
    </row>
    <row r="6748" spans="1:4" x14ac:dyDescent="0.25">
      <c r="A6748" s="9">
        <v>16.6605873108</v>
      </c>
      <c r="B6748" s="9">
        <v>18.219999313399999</v>
      </c>
      <c r="C6748" t="s">
        <v>186</v>
      </c>
      <c r="D6748">
        <v>4271994</v>
      </c>
    </row>
    <row r="6749" spans="1:4" x14ac:dyDescent="0.25">
      <c r="A6749" s="9">
        <v>16.6514968872</v>
      </c>
      <c r="B6749" s="9">
        <v>18.6399993896</v>
      </c>
      <c r="C6749" t="s">
        <v>186</v>
      </c>
      <c r="D6749">
        <v>5281994</v>
      </c>
    </row>
    <row r="6750" spans="1:4" x14ac:dyDescent="0.25">
      <c r="A6750" s="9">
        <v>16.643198013300001</v>
      </c>
      <c r="B6750" s="9">
        <v>18.879999160800001</v>
      </c>
      <c r="C6750" t="s">
        <v>186</v>
      </c>
      <c r="D6750">
        <v>6291994</v>
      </c>
    </row>
    <row r="6751" spans="1:4" x14ac:dyDescent="0.25">
      <c r="A6751" s="9">
        <v>16.6321163177</v>
      </c>
      <c r="B6751" s="9">
        <v>18.659999847400002</v>
      </c>
      <c r="C6751" t="s">
        <v>186</v>
      </c>
      <c r="D6751">
        <v>7271994</v>
      </c>
    </row>
    <row r="6752" spans="1:4" x14ac:dyDescent="0.25">
      <c r="A6752" s="9">
        <v>16.611745834400001</v>
      </c>
      <c r="B6752" s="9">
        <v>18.2000007629</v>
      </c>
      <c r="C6752" t="s">
        <v>186</v>
      </c>
      <c r="D6752">
        <v>8301994</v>
      </c>
    </row>
    <row r="6753" spans="1:4" x14ac:dyDescent="0.25">
      <c r="A6753" s="9">
        <v>16.5807647705</v>
      </c>
      <c r="B6753" s="9">
        <v>17.780000686600001</v>
      </c>
      <c r="C6753" t="s">
        <v>186</v>
      </c>
      <c r="D6753">
        <v>9281994</v>
      </c>
    </row>
    <row r="6754" spans="1:4" x14ac:dyDescent="0.25">
      <c r="A6754" s="9">
        <v>16.543207168599999</v>
      </c>
      <c r="B6754" s="9">
        <v>17.440000534100001</v>
      </c>
      <c r="C6754" t="s">
        <v>186</v>
      </c>
      <c r="D6754">
        <v>10241994</v>
      </c>
    </row>
    <row r="6755" spans="1:4" x14ac:dyDescent="0.25">
      <c r="A6755" s="9">
        <v>16.505020141599999</v>
      </c>
      <c r="B6755" s="9">
        <v>17.0699996948</v>
      </c>
      <c r="C6755" t="s">
        <v>186</v>
      </c>
      <c r="D6755">
        <v>11291994</v>
      </c>
    </row>
    <row r="6756" spans="1:4" x14ac:dyDescent="0.25">
      <c r="A6756" s="9">
        <v>16.4936733246</v>
      </c>
      <c r="B6756" s="9">
        <v>16.879999160800001</v>
      </c>
      <c r="C6756" t="s">
        <v>186</v>
      </c>
      <c r="D6756">
        <v>12291994</v>
      </c>
    </row>
    <row r="6757" spans="1:4" x14ac:dyDescent="0.25">
      <c r="A6757" s="9">
        <v>16.483558654799999</v>
      </c>
      <c r="B6757" s="9">
        <v>17.030000686600001</v>
      </c>
      <c r="C6757" t="s">
        <v>186</v>
      </c>
      <c r="D6757">
        <v>1251995</v>
      </c>
    </row>
    <row r="6758" spans="1:4" x14ac:dyDescent="0.25">
      <c r="A6758" s="9">
        <v>16.504772186299999</v>
      </c>
      <c r="B6758" s="9">
        <v>18.219999313399999</v>
      </c>
      <c r="C6758" t="s">
        <v>186</v>
      </c>
      <c r="D6758">
        <v>2281995</v>
      </c>
    </row>
    <row r="6759" spans="1:4" x14ac:dyDescent="0.25">
      <c r="A6759" s="9">
        <v>16.532314300500001</v>
      </c>
      <c r="B6759" s="9">
        <v>18.790000915499999</v>
      </c>
      <c r="C6759" t="s">
        <v>186</v>
      </c>
      <c r="D6759">
        <v>3151995</v>
      </c>
    </row>
    <row r="6760" spans="1:4" x14ac:dyDescent="0.25">
      <c r="A6760" s="9">
        <v>16.552116393999999</v>
      </c>
      <c r="B6760" s="9">
        <v>19.5499992371</v>
      </c>
      <c r="C6760" t="s">
        <v>186</v>
      </c>
      <c r="D6760">
        <v>3291995</v>
      </c>
    </row>
    <row r="6761" spans="1:4" x14ac:dyDescent="0.25">
      <c r="A6761" s="9">
        <v>16.678295135500001</v>
      </c>
      <c r="B6761" s="9">
        <v>20.5699996948</v>
      </c>
      <c r="C6761" t="s">
        <v>186</v>
      </c>
      <c r="D6761">
        <v>4271995</v>
      </c>
    </row>
    <row r="6762" spans="1:4" x14ac:dyDescent="0.25">
      <c r="A6762" s="9">
        <v>16.849567413300001</v>
      </c>
      <c r="B6762" s="9">
        <v>21.0499992371</v>
      </c>
      <c r="C6762" t="s">
        <v>186</v>
      </c>
      <c r="D6762">
        <v>5311995</v>
      </c>
    </row>
    <row r="6763" spans="1:4" x14ac:dyDescent="0.25">
      <c r="A6763" s="9">
        <v>16.913303375200002</v>
      </c>
      <c r="B6763" s="9">
        <v>21.25</v>
      </c>
      <c r="C6763" t="s">
        <v>186</v>
      </c>
      <c r="D6763">
        <v>6301995</v>
      </c>
    </row>
    <row r="6764" spans="1:4" x14ac:dyDescent="0.25">
      <c r="A6764" s="9">
        <v>16.924617767299999</v>
      </c>
      <c r="B6764" s="9">
        <v>21.090000152599998</v>
      </c>
      <c r="C6764" t="s">
        <v>186</v>
      </c>
      <c r="D6764">
        <v>7281995</v>
      </c>
    </row>
    <row r="6765" spans="1:4" x14ac:dyDescent="0.25">
      <c r="A6765" s="9">
        <v>16.9082508087</v>
      </c>
      <c r="B6765" s="9">
        <v>21.010000228900001</v>
      </c>
      <c r="C6765" t="s">
        <v>186</v>
      </c>
      <c r="D6765">
        <v>9051995</v>
      </c>
    </row>
    <row r="6766" spans="1:4" x14ac:dyDescent="0.25">
      <c r="A6766" s="9">
        <v>16.884399414099999</v>
      </c>
      <c r="B6766" s="9">
        <v>20.090000152599998</v>
      </c>
      <c r="C6766" t="s">
        <v>186</v>
      </c>
      <c r="D6766">
        <v>10051995</v>
      </c>
    </row>
    <row r="6767" spans="1:4" x14ac:dyDescent="0.25">
      <c r="A6767" s="9">
        <v>16.8463535309</v>
      </c>
      <c r="B6767" s="9">
        <v>19.850000381499999</v>
      </c>
      <c r="C6767" t="s">
        <v>186</v>
      </c>
      <c r="D6767">
        <v>10311995</v>
      </c>
    </row>
    <row r="6768" spans="1:4" x14ac:dyDescent="0.25">
      <c r="A6768" s="9">
        <v>16.803958892800001</v>
      </c>
      <c r="B6768" s="9">
        <v>19.6800003052</v>
      </c>
      <c r="C6768" t="s">
        <v>186</v>
      </c>
      <c r="D6768">
        <v>11271995</v>
      </c>
    </row>
    <row r="6769" spans="1:4" x14ac:dyDescent="0.25">
      <c r="A6769" s="9">
        <v>16.724794387799999</v>
      </c>
      <c r="B6769" s="9">
        <v>19.649999618500001</v>
      </c>
      <c r="C6769" t="s">
        <v>186</v>
      </c>
      <c r="D6769">
        <v>12261995</v>
      </c>
    </row>
    <row r="6770" spans="1:4" x14ac:dyDescent="0.25">
      <c r="A6770" s="9">
        <v>16.676172256499999</v>
      </c>
      <c r="B6770" s="9">
        <v>19.850000381499999</v>
      </c>
      <c r="C6770" t="s">
        <v>186</v>
      </c>
      <c r="D6770">
        <v>2061996</v>
      </c>
    </row>
    <row r="6771" spans="1:4" x14ac:dyDescent="0.25">
      <c r="A6771" s="9">
        <v>16.657209396399999</v>
      </c>
      <c r="B6771" s="9">
        <v>20.090000152599998</v>
      </c>
      <c r="C6771" t="s">
        <v>186</v>
      </c>
      <c r="D6771">
        <v>2281996</v>
      </c>
    </row>
    <row r="6772" spans="1:4" x14ac:dyDescent="0.25">
      <c r="A6772" s="9">
        <v>16.6533069611</v>
      </c>
      <c r="B6772" s="9">
        <v>20.2999992371</v>
      </c>
      <c r="C6772" t="s">
        <v>186</v>
      </c>
      <c r="D6772">
        <v>4021996</v>
      </c>
    </row>
    <row r="6773" spans="1:4" x14ac:dyDescent="0.25">
      <c r="A6773" s="9">
        <v>16.657278060900001</v>
      </c>
      <c r="B6773" s="9">
        <v>20.209999084500001</v>
      </c>
      <c r="C6773" t="s">
        <v>186</v>
      </c>
      <c r="D6773">
        <v>4291996</v>
      </c>
    </row>
    <row r="6774" spans="1:4" x14ac:dyDescent="0.25">
      <c r="A6774" s="9">
        <v>16.662845611600002</v>
      </c>
      <c r="B6774" s="9">
        <v>20.010000228900001</v>
      </c>
      <c r="C6774" t="s">
        <v>186</v>
      </c>
      <c r="D6774">
        <v>5301996</v>
      </c>
    </row>
    <row r="6775" spans="1:4" x14ac:dyDescent="0.25">
      <c r="A6775" s="9">
        <v>16.669582366899999</v>
      </c>
      <c r="B6775" s="9">
        <v>20.020000457799998</v>
      </c>
      <c r="C6775" t="s">
        <v>186</v>
      </c>
      <c r="D6775">
        <v>7011996</v>
      </c>
    </row>
    <row r="6776" spans="1:4" x14ac:dyDescent="0.25">
      <c r="A6776" s="9">
        <v>16.6773262024</v>
      </c>
      <c r="B6776" s="9">
        <v>19.899999618500001</v>
      </c>
      <c r="C6776" t="s">
        <v>186</v>
      </c>
      <c r="D6776">
        <v>7251996</v>
      </c>
    </row>
    <row r="6777" spans="1:4" x14ac:dyDescent="0.25">
      <c r="A6777" s="9">
        <v>16.698234558100001</v>
      </c>
      <c r="B6777" s="9">
        <v>19.600000381499999</v>
      </c>
      <c r="C6777" t="s">
        <v>186</v>
      </c>
      <c r="D6777">
        <v>8291996</v>
      </c>
    </row>
    <row r="6778" spans="1:4" x14ac:dyDescent="0.25">
      <c r="A6778" s="9">
        <v>16.691225051899998</v>
      </c>
      <c r="B6778" s="9">
        <v>19.409999847400002</v>
      </c>
      <c r="C6778" t="s">
        <v>186</v>
      </c>
      <c r="D6778">
        <v>9271996</v>
      </c>
    </row>
    <row r="6779" spans="1:4" x14ac:dyDescent="0.25">
      <c r="A6779" s="9">
        <v>16.6707267761</v>
      </c>
      <c r="B6779" s="9">
        <v>19.709999084500001</v>
      </c>
      <c r="C6779" t="s">
        <v>186</v>
      </c>
      <c r="D6779">
        <v>11011996</v>
      </c>
    </row>
    <row r="6780" spans="1:4" x14ac:dyDescent="0.25">
      <c r="A6780" s="9">
        <v>16.6580085754</v>
      </c>
      <c r="B6780" s="9">
        <v>19.219999313399999</v>
      </c>
      <c r="C6780" t="s">
        <v>186</v>
      </c>
      <c r="D6780">
        <v>12031996</v>
      </c>
    </row>
    <row r="6781" spans="1:4" x14ac:dyDescent="0.25">
      <c r="A6781" s="9">
        <v>16.6575870514</v>
      </c>
      <c r="B6781" s="9">
        <v>19.459999084500001</v>
      </c>
      <c r="C6781" t="s">
        <v>186</v>
      </c>
      <c r="D6781">
        <v>12271996</v>
      </c>
    </row>
    <row r="6782" spans="1:4" x14ac:dyDescent="0.25">
      <c r="A6782" s="9">
        <v>16.7080898285</v>
      </c>
      <c r="B6782" s="9">
        <v>20.190000534100001</v>
      </c>
      <c r="C6782" t="s">
        <v>186</v>
      </c>
      <c r="D6782">
        <v>1311997</v>
      </c>
    </row>
    <row r="6783" spans="1:4" x14ac:dyDescent="0.25">
      <c r="A6783" s="9">
        <v>16.759927749599999</v>
      </c>
      <c r="B6783" s="9">
        <v>19.8600006104</v>
      </c>
      <c r="C6783" t="s">
        <v>186</v>
      </c>
      <c r="D6783">
        <v>2271997</v>
      </c>
    </row>
    <row r="6784" spans="1:4" x14ac:dyDescent="0.25">
      <c r="A6784" s="9">
        <v>16.841217041</v>
      </c>
      <c r="B6784" s="9">
        <v>20.540000915499999</v>
      </c>
      <c r="C6784" t="s">
        <v>186</v>
      </c>
      <c r="D6784">
        <v>3281997</v>
      </c>
    </row>
    <row r="6785" spans="1:4" x14ac:dyDescent="0.25">
      <c r="A6785" s="9">
        <v>16.923582076999999</v>
      </c>
      <c r="B6785" s="9">
        <v>20.4500007629</v>
      </c>
      <c r="C6785" t="s">
        <v>186</v>
      </c>
      <c r="D6785">
        <v>4281997</v>
      </c>
    </row>
    <row r="6786" spans="1:4" x14ac:dyDescent="0.25">
      <c r="A6786" s="9">
        <v>17.011064529399999</v>
      </c>
      <c r="B6786" s="9">
        <v>20.4300003052</v>
      </c>
      <c r="C6786" t="s">
        <v>186</v>
      </c>
      <c r="D6786">
        <v>5291997</v>
      </c>
    </row>
    <row r="6787" spans="1:4" x14ac:dyDescent="0.25">
      <c r="A6787" s="9">
        <v>17.073347091700001</v>
      </c>
      <c r="B6787" s="9">
        <v>20.090000152599998</v>
      </c>
      <c r="C6787" t="s">
        <v>186</v>
      </c>
      <c r="D6787">
        <v>7091997</v>
      </c>
    </row>
    <row r="6788" spans="1:4" x14ac:dyDescent="0.25">
      <c r="A6788" s="9">
        <v>17.108116149899999</v>
      </c>
      <c r="B6788" s="9">
        <v>19.6800003052</v>
      </c>
      <c r="C6788" t="s">
        <v>186</v>
      </c>
      <c r="D6788">
        <v>8051997</v>
      </c>
    </row>
    <row r="6789" spans="1:4" x14ac:dyDescent="0.25">
      <c r="A6789" s="9">
        <v>17.105836868299999</v>
      </c>
      <c r="B6789" s="9">
        <v>19.25</v>
      </c>
      <c r="C6789" t="s">
        <v>186</v>
      </c>
      <c r="D6789">
        <v>8281997</v>
      </c>
    </row>
    <row r="6790" spans="1:4" x14ac:dyDescent="0.25">
      <c r="A6790" s="9">
        <v>17.092996597300001</v>
      </c>
      <c r="B6790" s="9">
        <v>18.579999923700001</v>
      </c>
      <c r="C6790" t="s">
        <v>186</v>
      </c>
      <c r="D6790">
        <v>9301997</v>
      </c>
    </row>
    <row r="6791" spans="1:4" x14ac:dyDescent="0.25">
      <c r="A6791" s="9">
        <v>17.0700702667</v>
      </c>
      <c r="B6791" s="9">
        <v>17.979999542200002</v>
      </c>
      <c r="C6791" t="s">
        <v>186</v>
      </c>
      <c r="D6791">
        <v>10301997</v>
      </c>
    </row>
    <row r="6792" spans="1:4" x14ac:dyDescent="0.25">
      <c r="A6792" s="9">
        <v>17.0443191528</v>
      </c>
      <c r="B6792" s="9">
        <v>18.040000915499999</v>
      </c>
      <c r="C6792" t="s">
        <v>186</v>
      </c>
      <c r="D6792">
        <v>11241997</v>
      </c>
    </row>
    <row r="6793" spans="1:4" x14ac:dyDescent="0.25">
      <c r="A6793" s="9">
        <v>17.026327133199999</v>
      </c>
      <c r="B6793" s="9">
        <v>17.9500007629</v>
      </c>
      <c r="C6793" t="s">
        <v>186</v>
      </c>
      <c r="D6793">
        <v>12301997</v>
      </c>
    </row>
    <row r="6794" spans="1:4" x14ac:dyDescent="0.25">
      <c r="A6794" s="9">
        <v>17.021091461200001</v>
      </c>
      <c r="B6794" s="9">
        <v>18.5</v>
      </c>
      <c r="C6794" t="s">
        <v>186</v>
      </c>
      <c r="D6794">
        <v>1291998</v>
      </c>
    </row>
    <row r="6795" spans="1:4" x14ac:dyDescent="0.25">
      <c r="A6795" s="9">
        <v>17.2910404205</v>
      </c>
      <c r="B6795" s="9">
        <v>21.3199996948</v>
      </c>
      <c r="C6795" t="s">
        <v>186</v>
      </c>
      <c r="D6795">
        <v>2251998</v>
      </c>
    </row>
    <row r="6796" spans="1:4" x14ac:dyDescent="0.25">
      <c r="A6796" s="9">
        <v>18.034349441500002</v>
      </c>
      <c r="B6796" s="9">
        <v>20.670000076299999</v>
      </c>
      <c r="C6796" t="s">
        <v>186</v>
      </c>
      <c r="D6796">
        <v>3311998</v>
      </c>
    </row>
    <row r="6797" spans="1:4" x14ac:dyDescent="0.25">
      <c r="A6797" s="9">
        <v>18.215976715099998</v>
      </c>
      <c r="B6797" s="9">
        <v>22.420000076299999</v>
      </c>
      <c r="C6797" t="s">
        <v>186</v>
      </c>
      <c r="D6797">
        <v>5121998</v>
      </c>
    </row>
    <row r="6798" spans="1:4" x14ac:dyDescent="0.25">
      <c r="A6798" s="9">
        <v>18.0869121552</v>
      </c>
      <c r="B6798" s="9">
        <v>22.309999465899999</v>
      </c>
      <c r="C6798" t="s">
        <v>186</v>
      </c>
      <c r="D6798">
        <v>6011998</v>
      </c>
    </row>
    <row r="6799" spans="1:4" x14ac:dyDescent="0.25">
      <c r="A6799" s="9">
        <v>17.947492599499999</v>
      </c>
      <c r="B6799" s="9">
        <v>21.649999618500001</v>
      </c>
      <c r="C6799" t="s">
        <v>186</v>
      </c>
      <c r="D6799">
        <v>7011998</v>
      </c>
    </row>
    <row r="6800" spans="1:4" x14ac:dyDescent="0.25">
      <c r="A6800" s="9">
        <v>17.8586063385</v>
      </c>
      <c r="B6800" s="9">
        <v>21.5</v>
      </c>
      <c r="C6800" t="s">
        <v>186</v>
      </c>
      <c r="D6800">
        <v>8041998</v>
      </c>
    </row>
    <row r="6801" spans="1:4" x14ac:dyDescent="0.25">
      <c r="A6801" s="9">
        <v>17.805822372400002</v>
      </c>
      <c r="B6801" s="9">
        <v>21.340000152599998</v>
      </c>
      <c r="C6801" t="s">
        <v>186</v>
      </c>
      <c r="D6801">
        <v>8281998</v>
      </c>
    </row>
    <row r="6802" spans="1:4" x14ac:dyDescent="0.25">
      <c r="A6802" s="9">
        <v>17.749771118200002</v>
      </c>
      <c r="B6802" s="9">
        <v>20.3199996948</v>
      </c>
      <c r="C6802" t="s">
        <v>186</v>
      </c>
      <c r="D6802">
        <v>9281998</v>
      </c>
    </row>
    <row r="6803" spans="1:4" x14ac:dyDescent="0.25">
      <c r="A6803" s="9">
        <v>17.701736450199999</v>
      </c>
      <c r="B6803" s="9">
        <v>20.590000152599998</v>
      </c>
      <c r="C6803" t="s">
        <v>186</v>
      </c>
      <c r="D6803">
        <v>10281998</v>
      </c>
    </row>
    <row r="6804" spans="1:4" x14ac:dyDescent="0.25">
      <c r="A6804" s="9">
        <v>17.582244873</v>
      </c>
      <c r="B6804" s="9">
        <v>19.020000457799998</v>
      </c>
      <c r="C6804" t="s">
        <v>186</v>
      </c>
      <c r="D6804">
        <v>2181999</v>
      </c>
    </row>
    <row r="6805" spans="1:4" x14ac:dyDescent="0.25">
      <c r="A6805" s="9">
        <v>17.577014923099998</v>
      </c>
      <c r="B6805" s="9">
        <v>19.059999465899999</v>
      </c>
      <c r="C6805" t="s">
        <v>186</v>
      </c>
      <c r="D6805">
        <v>2241999</v>
      </c>
    </row>
    <row r="6806" spans="1:4" x14ac:dyDescent="0.25">
      <c r="A6806" s="9">
        <v>17.5554199219</v>
      </c>
      <c r="B6806" s="9">
        <v>19.3600006104</v>
      </c>
      <c r="C6806" t="s">
        <v>186</v>
      </c>
      <c r="D6806">
        <v>4021999</v>
      </c>
    </row>
    <row r="6807" spans="1:4" x14ac:dyDescent="0.25">
      <c r="A6807" s="9">
        <v>17.542428970300001</v>
      </c>
      <c r="B6807" s="9">
        <v>19.489999771099999</v>
      </c>
      <c r="C6807" t="s">
        <v>186</v>
      </c>
      <c r="D6807">
        <v>4281999</v>
      </c>
    </row>
    <row r="6808" spans="1:4" x14ac:dyDescent="0.25">
      <c r="A6808" s="9">
        <v>17.5227870941</v>
      </c>
      <c r="B6808" s="9">
        <v>19.239999771099999</v>
      </c>
      <c r="C6808" t="s">
        <v>186</v>
      </c>
      <c r="D6808">
        <v>6011999</v>
      </c>
    </row>
    <row r="6809" spans="1:4" x14ac:dyDescent="0.25">
      <c r="A6809" s="9">
        <v>17.5048847198</v>
      </c>
      <c r="B6809" s="9">
        <v>18.8600006104</v>
      </c>
      <c r="C6809" t="s">
        <v>186</v>
      </c>
      <c r="D6809">
        <v>7011999</v>
      </c>
    </row>
    <row r="6810" spans="1:4" x14ac:dyDescent="0.25">
      <c r="A6810" s="9">
        <v>17.489097595200001</v>
      </c>
      <c r="B6810" s="9">
        <v>18.540000915499999</v>
      </c>
      <c r="C6810" t="s">
        <v>186</v>
      </c>
      <c r="D6810">
        <v>7271999</v>
      </c>
    </row>
    <row r="6811" spans="1:4" x14ac:dyDescent="0.25">
      <c r="A6811" s="9">
        <v>17.462583541899999</v>
      </c>
      <c r="B6811" s="9">
        <v>18.159999847400002</v>
      </c>
      <c r="C6811" t="s">
        <v>186</v>
      </c>
      <c r="D6811">
        <v>8311999</v>
      </c>
    </row>
    <row r="6812" spans="1:4" x14ac:dyDescent="0.25">
      <c r="A6812" s="9">
        <v>17.431797027599998</v>
      </c>
      <c r="B6812" s="9">
        <v>17.850000381499999</v>
      </c>
      <c r="C6812" t="s">
        <v>186</v>
      </c>
      <c r="D6812">
        <v>10081999</v>
      </c>
    </row>
    <row r="6813" spans="1:4" x14ac:dyDescent="0.25">
      <c r="A6813" s="9">
        <v>17.412485122700001</v>
      </c>
      <c r="B6813" s="9">
        <v>17.6800003052</v>
      </c>
      <c r="C6813" t="s">
        <v>186</v>
      </c>
      <c r="D6813">
        <v>10281999</v>
      </c>
    </row>
    <row r="6814" spans="1:4" x14ac:dyDescent="0.25">
      <c r="A6814" s="9">
        <v>17.384094238300001</v>
      </c>
      <c r="B6814" s="9">
        <v>17.719999313399999</v>
      </c>
      <c r="C6814" t="s">
        <v>186</v>
      </c>
      <c r="D6814">
        <v>11291999</v>
      </c>
    </row>
    <row r="6815" spans="1:4" x14ac:dyDescent="0.25">
      <c r="A6815" s="9">
        <v>17.3586292267</v>
      </c>
      <c r="B6815" s="9">
        <v>18</v>
      </c>
      <c r="C6815" t="s">
        <v>186</v>
      </c>
      <c r="D6815">
        <v>1052000</v>
      </c>
    </row>
    <row r="6816" spans="1:4" x14ac:dyDescent="0.25">
      <c r="A6816" s="9">
        <v>17.328603744500001</v>
      </c>
      <c r="B6816" s="9">
        <v>18.1100006104</v>
      </c>
      <c r="C6816" t="s">
        <v>186</v>
      </c>
      <c r="D6816">
        <v>1282000</v>
      </c>
    </row>
    <row r="6817" spans="1:4" x14ac:dyDescent="0.25">
      <c r="A6817" s="9">
        <v>17.2979106903</v>
      </c>
      <c r="B6817" s="9">
        <v>18.3600006104</v>
      </c>
      <c r="C6817" t="s">
        <v>186</v>
      </c>
      <c r="D6817">
        <v>2252000</v>
      </c>
    </row>
    <row r="6818" spans="1:4" x14ac:dyDescent="0.25">
      <c r="A6818" s="9">
        <v>17.2553138733</v>
      </c>
      <c r="B6818" s="9">
        <v>19.329999923700001</v>
      </c>
      <c r="C6818" t="s">
        <v>186</v>
      </c>
      <c r="D6818">
        <v>4032000</v>
      </c>
    </row>
    <row r="6819" spans="1:4" x14ac:dyDescent="0.25">
      <c r="A6819" s="9">
        <v>17.235561370799999</v>
      </c>
      <c r="B6819" s="9">
        <v>19.399999618500001</v>
      </c>
      <c r="C6819" t="s">
        <v>186</v>
      </c>
      <c r="D6819">
        <v>4252000</v>
      </c>
    </row>
    <row r="6820" spans="1:4" x14ac:dyDescent="0.25">
      <c r="A6820" s="9">
        <v>17.201313018800001</v>
      </c>
      <c r="B6820" s="9">
        <v>19.3199996948</v>
      </c>
      <c r="C6820" t="s">
        <v>186</v>
      </c>
      <c r="D6820">
        <v>5312000</v>
      </c>
    </row>
    <row r="6821" spans="1:4" x14ac:dyDescent="0.25">
      <c r="A6821" s="9">
        <v>17.1727790833</v>
      </c>
      <c r="B6821" s="9">
        <v>18.920000076299999</v>
      </c>
      <c r="C6821" t="s">
        <v>186</v>
      </c>
      <c r="D6821">
        <v>6282000</v>
      </c>
    </row>
    <row r="6822" spans="1:4" x14ac:dyDescent="0.25">
      <c r="A6822" s="9">
        <v>17.154165267900002</v>
      </c>
      <c r="B6822" s="9">
        <v>18.6100006104</v>
      </c>
      <c r="C6822" t="s">
        <v>186</v>
      </c>
      <c r="D6822">
        <v>7312000</v>
      </c>
    </row>
    <row r="6823" spans="1:4" x14ac:dyDescent="0.25">
      <c r="A6823" s="9">
        <v>17.134632110599998</v>
      </c>
      <c r="B6823" s="9">
        <v>18.219999313399999</v>
      </c>
      <c r="C6823" t="s">
        <v>186</v>
      </c>
      <c r="D6823">
        <v>8292000</v>
      </c>
    </row>
    <row r="6824" spans="1:4" x14ac:dyDescent="0.25">
      <c r="A6824" s="9">
        <v>17.088165283199999</v>
      </c>
      <c r="B6824" s="9">
        <v>17.829999923700001</v>
      </c>
      <c r="C6824" t="s">
        <v>186</v>
      </c>
      <c r="D6824">
        <v>10032000</v>
      </c>
    </row>
    <row r="6825" spans="1:4" x14ac:dyDescent="0.25">
      <c r="A6825" s="9">
        <v>17.068544387799999</v>
      </c>
      <c r="B6825" s="9">
        <v>17.7000007629</v>
      </c>
      <c r="C6825" t="s">
        <v>186</v>
      </c>
      <c r="D6825">
        <v>10312000</v>
      </c>
    </row>
    <row r="6826" spans="1:4" x14ac:dyDescent="0.25">
      <c r="A6826" s="9">
        <v>17.057834625200002</v>
      </c>
      <c r="B6826" s="9">
        <v>17.870000839199999</v>
      </c>
      <c r="C6826" t="s">
        <v>186</v>
      </c>
      <c r="D6826">
        <v>11302000</v>
      </c>
    </row>
    <row r="6827" spans="1:4" x14ac:dyDescent="0.25">
      <c r="A6827" s="9">
        <v>17.047683715800002</v>
      </c>
      <c r="B6827" s="9">
        <v>17.979999542200002</v>
      </c>
      <c r="C6827" t="s">
        <v>186</v>
      </c>
      <c r="D6827">
        <v>12202000</v>
      </c>
    </row>
    <row r="6828" spans="1:4" x14ac:dyDescent="0.25">
      <c r="A6828" s="9">
        <v>17.012918472300001</v>
      </c>
      <c r="B6828" s="9">
        <v>18.1100006104</v>
      </c>
      <c r="C6828" t="s">
        <v>186</v>
      </c>
      <c r="D6828">
        <v>2012001</v>
      </c>
    </row>
    <row r="6829" spans="1:4" x14ac:dyDescent="0.25">
      <c r="A6829" s="9">
        <v>17.004621505700001</v>
      </c>
      <c r="B6829" s="9">
        <v>18.149999618500001</v>
      </c>
      <c r="C6829" t="s">
        <v>186</v>
      </c>
      <c r="D6829">
        <v>3012001</v>
      </c>
    </row>
    <row r="6830" spans="1:4" x14ac:dyDescent="0.25">
      <c r="A6830" s="9">
        <v>16.992715835599999</v>
      </c>
      <c r="B6830" s="9">
        <v>18.329999923700001</v>
      </c>
      <c r="C6830" t="s">
        <v>186</v>
      </c>
      <c r="D6830">
        <v>4052001</v>
      </c>
    </row>
    <row r="6831" spans="1:4" x14ac:dyDescent="0.25">
      <c r="A6831" s="9">
        <v>16.988750457799998</v>
      </c>
      <c r="B6831" s="9">
        <v>18.3199996948</v>
      </c>
      <c r="C6831" t="s">
        <v>186</v>
      </c>
      <c r="D6831">
        <v>5032001</v>
      </c>
    </row>
    <row r="6832" spans="1:4" x14ac:dyDescent="0.25">
      <c r="A6832" s="9">
        <v>16.9860630035</v>
      </c>
      <c r="B6832" s="9">
        <v>18.25</v>
      </c>
      <c r="C6832" t="s">
        <v>186</v>
      </c>
      <c r="D6832">
        <v>5242001</v>
      </c>
    </row>
    <row r="6833" spans="1:4" x14ac:dyDescent="0.25">
      <c r="A6833" s="9">
        <v>16.982637405399998</v>
      </c>
      <c r="B6833" s="9">
        <v>17.920000076299999</v>
      </c>
      <c r="C6833" t="s">
        <v>186</v>
      </c>
      <c r="D6833">
        <v>7092001</v>
      </c>
    </row>
    <row r="6834" spans="1:4" x14ac:dyDescent="0.25">
      <c r="A6834" s="9">
        <v>16.981105804399999</v>
      </c>
      <c r="B6834" s="9">
        <v>17.709999084500001</v>
      </c>
      <c r="C6834" t="s">
        <v>186</v>
      </c>
      <c r="D6834">
        <v>7232001</v>
      </c>
    </row>
    <row r="6835" spans="1:4" x14ac:dyDescent="0.25">
      <c r="A6835" s="9">
        <v>16.970298767100001</v>
      </c>
      <c r="B6835" s="9">
        <v>17.6399993896</v>
      </c>
      <c r="C6835" t="s">
        <v>186</v>
      </c>
      <c r="D6835">
        <v>8312001</v>
      </c>
    </row>
    <row r="6836" spans="1:4" x14ac:dyDescent="0.25">
      <c r="A6836" s="9">
        <v>16.952978134199999</v>
      </c>
      <c r="B6836" s="9">
        <v>17.1100006104</v>
      </c>
      <c r="C6836" t="s">
        <v>186</v>
      </c>
      <c r="D6836">
        <v>9272001</v>
      </c>
    </row>
    <row r="6837" spans="1:4" x14ac:dyDescent="0.25">
      <c r="A6837" s="9">
        <v>16.920139312700002</v>
      </c>
      <c r="B6837" s="9">
        <v>16.9300003052</v>
      </c>
      <c r="C6837" t="s">
        <v>186</v>
      </c>
      <c r="D6837">
        <v>11082001</v>
      </c>
    </row>
    <row r="6838" spans="1:4" x14ac:dyDescent="0.25">
      <c r="A6838" s="9">
        <v>16.89112854</v>
      </c>
      <c r="B6838" s="9">
        <v>16.209999084500001</v>
      </c>
      <c r="C6838" t="s">
        <v>186</v>
      </c>
      <c r="D6838">
        <v>11302001</v>
      </c>
    </row>
    <row r="6839" spans="1:4" x14ac:dyDescent="0.25">
      <c r="A6839" s="9">
        <v>16.881372451800001</v>
      </c>
      <c r="B6839" s="9">
        <v>16.219999313399999</v>
      </c>
      <c r="C6839" t="s">
        <v>186</v>
      </c>
      <c r="D6839">
        <v>12202001</v>
      </c>
    </row>
    <row r="6840" spans="1:4" x14ac:dyDescent="0.25">
      <c r="A6840" s="9">
        <v>16.8515872955</v>
      </c>
      <c r="B6840" s="9">
        <v>17.020000457799998</v>
      </c>
      <c r="C6840" t="s">
        <v>186</v>
      </c>
      <c r="D6840">
        <v>1302002</v>
      </c>
    </row>
    <row r="6841" spans="1:4" x14ac:dyDescent="0.25">
      <c r="A6841" s="9">
        <v>16.8190937042</v>
      </c>
      <c r="B6841" s="9">
        <v>16.989999771099999</v>
      </c>
      <c r="C6841" t="s">
        <v>186</v>
      </c>
      <c r="D6841">
        <v>3042002</v>
      </c>
    </row>
    <row r="6842" spans="1:4" x14ac:dyDescent="0.25">
      <c r="A6842" s="9">
        <v>16.8039417267</v>
      </c>
      <c r="B6842" s="9">
        <v>17.059999465899999</v>
      </c>
      <c r="C6842" t="s">
        <v>186</v>
      </c>
      <c r="D6842">
        <v>3262002</v>
      </c>
    </row>
    <row r="6843" spans="1:4" x14ac:dyDescent="0.25">
      <c r="A6843" s="9">
        <v>16.7696247101</v>
      </c>
      <c r="B6843" s="9">
        <v>17.010000228900001</v>
      </c>
      <c r="C6843" t="s">
        <v>186</v>
      </c>
      <c r="D6843">
        <v>4262002</v>
      </c>
    </row>
    <row r="6844" spans="1:4" x14ac:dyDescent="0.25">
      <c r="A6844" s="9">
        <v>16.736904144299999</v>
      </c>
      <c r="B6844" s="9">
        <v>16.9500007629</v>
      </c>
      <c r="C6844" t="s">
        <v>186</v>
      </c>
      <c r="D6844">
        <v>5282002</v>
      </c>
    </row>
    <row r="6845" spans="1:4" x14ac:dyDescent="0.25">
      <c r="A6845" s="9">
        <v>16.680463790899999</v>
      </c>
      <c r="B6845" s="9">
        <v>17.7999992371</v>
      </c>
      <c r="C6845" t="s">
        <v>186</v>
      </c>
      <c r="D6845">
        <v>6252002</v>
      </c>
    </row>
    <row r="6846" spans="1:4" x14ac:dyDescent="0.25">
      <c r="A6846" s="9">
        <v>16.6150989532</v>
      </c>
      <c r="B6846" s="9">
        <v>17.6800003052</v>
      </c>
      <c r="C6846" t="s">
        <v>186</v>
      </c>
      <c r="D6846">
        <v>7292002</v>
      </c>
    </row>
    <row r="6847" spans="1:4" x14ac:dyDescent="0.25">
      <c r="A6847" s="9">
        <v>16.590812683100001</v>
      </c>
      <c r="B6847" s="9">
        <v>17.2999992371</v>
      </c>
      <c r="C6847" t="s">
        <v>186</v>
      </c>
      <c r="D6847">
        <v>8282002</v>
      </c>
    </row>
    <row r="6848" spans="1:4" x14ac:dyDescent="0.25">
      <c r="A6848" s="9">
        <v>16.557144165</v>
      </c>
      <c r="B6848" s="9">
        <v>16.670000076299999</v>
      </c>
      <c r="C6848" t="s">
        <v>186</v>
      </c>
      <c r="D6848">
        <v>10022002</v>
      </c>
    </row>
    <row r="6849" spans="1:4" x14ac:dyDescent="0.25">
      <c r="A6849" s="9">
        <v>16.532386779799999</v>
      </c>
      <c r="B6849" s="9">
        <v>16.209999084500001</v>
      </c>
      <c r="C6849" t="s">
        <v>186</v>
      </c>
      <c r="D6849">
        <v>10282002</v>
      </c>
    </row>
    <row r="6850" spans="1:4" x14ac:dyDescent="0.25">
      <c r="A6850" s="9">
        <v>16.4116535187</v>
      </c>
      <c r="B6850" s="9">
        <v>16.670000076299999</v>
      </c>
      <c r="C6850" t="s">
        <v>186</v>
      </c>
      <c r="D6850">
        <v>12022002</v>
      </c>
    </row>
    <row r="6851" spans="1:4" x14ac:dyDescent="0.25">
      <c r="A6851" s="9">
        <v>16.3519821167</v>
      </c>
      <c r="B6851" s="9">
        <v>16.079999923700001</v>
      </c>
      <c r="C6851" t="s">
        <v>186</v>
      </c>
      <c r="D6851">
        <v>12302002</v>
      </c>
    </row>
    <row r="6852" spans="1:4" x14ac:dyDescent="0.25">
      <c r="A6852" s="9">
        <v>16.323213577299999</v>
      </c>
      <c r="B6852" s="9">
        <v>15.949999809299999</v>
      </c>
      <c r="C6852" t="s">
        <v>186</v>
      </c>
      <c r="D6852">
        <v>1302003</v>
      </c>
    </row>
    <row r="6853" spans="1:4" x14ac:dyDescent="0.25">
      <c r="A6853" s="9">
        <v>16.303018569900001</v>
      </c>
      <c r="B6853" s="9">
        <v>17.459999084500001</v>
      </c>
      <c r="C6853" t="s">
        <v>186</v>
      </c>
      <c r="D6853">
        <v>2242003</v>
      </c>
    </row>
    <row r="6854" spans="1:4" x14ac:dyDescent="0.25">
      <c r="A6854" s="9">
        <v>16.2126960754</v>
      </c>
      <c r="B6854" s="9">
        <v>17.8899993896</v>
      </c>
      <c r="C6854" t="s">
        <v>186</v>
      </c>
      <c r="D6854">
        <v>3262003</v>
      </c>
    </row>
    <row r="6855" spans="1:4" x14ac:dyDescent="0.25">
      <c r="A6855" s="9">
        <v>16.192796707199999</v>
      </c>
      <c r="B6855" s="9">
        <v>18.1800003052</v>
      </c>
      <c r="C6855" t="s">
        <v>186</v>
      </c>
      <c r="D6855">
        <v>4292003</v>
      </c>
    </row>
    <row r="6856" spans="1:4" x14ac:dyDescent="0.25">
      <c r="A6856" s="9">
        <v>16.1697788239</v>
      </c>
      <c r="B6856" s="9">
        <v>18.280000686600001</v>
      </c>
      <c r="C6856" t="s">
        <v>186</v>
      </c>
      <c r="D6856">
        <v>5272003</v>
      </c>
    </row>
    <row r="6857" spans="1:4" x14ac:dyDescent="0.25">
      <c r="A6857" s="9">
        <v>16.130289077800001</v>
      </c>
      <c r="B6857" s="9">
        <v>18.209999084500001</v>
      </c>
      <c r="C6857" t="s">
        <v>186</v>
      </c>
      <c r="D6857">
        <v>6262003</v>
      </c>
    </row>
    <row r="6858" spans="1:4" x14ac:dyDescent="0.25">
      <c r="A6858" s="9">
        <v>16.069618225100001</v>
      </c>
      <c r="B6858" s="9">
        <v>18.100000381499999</v>
      </c>
      <c r="C6858" t="s">
        <v>186</v>
      </c>
      <c r="D6858">
        <v>7292003</v>
      </c>
    </row>
    <row r="6859" spans="1:4" x14ac:dyDescent="0.25">
      <c r="A6859" s="9">
        <v>16.043287277200001</v>
      </c>
      <c r="B6859" s="9">
        <v>17.850000381499999</v>
      </c>
      <c r="C6859" t="s">
        <v>186</v>
      </c>
      <c r="D6859">
        <v>8282003</v>
      </c>
    </row>
    <row r="6860" spans="1:4" x14ac:dyDescent="0.25">
      <c r="A6860" s="9">
        <v>16.0111637115</v>
      </c>
      <c r="B6860" s="9">
        <v>17.5499992371</v>
      </c>
      <c r="C6860" t="s">
        <v>186</v>
      </c>
      <c r="D6860">
        <v>9262003</v>
      </c>
    </row>
    <row r="6861" spans="1:4" x14ac:dyDescent="0.25">
      <c r="A6861" s="9">
        <v>15.980240821800001</v>
      </c>
      <c r="B6861" s="9">
        <v>16.840000152599998</v>
      </c>
      <c r="C6861" t="s">
        <v>186</v>
      </c>
      <c r="D6861">
        <v>10252003</v>
      </c>
    </row>
    <row r="6862" spans="1:4" x14ac:dyDescent="0.25">
      <c r="A6862" s="9">
        <v>15.882095336900001</v>
      </c>
      <c r="B6862" s="9">
        <v>16.280000686600001</v>
      </c>
      <c r="C6862" t="s">
        <v>186</v>
      </c>
      <c r="D6862">
        <v>11262003</v>
      </c>
    </row>
    <row r="6863" spans="1:4" x14ac:dyDescent="0.25">
      <c r="A6863" s="9">
        <v>15.836998939500001</v>
      </c>
      <c r="B6863" s="9">
        <v>16.040000915499999</v>
      </c>
      <c r="C6863" t="s">
        <v>186</v>
      </c>
      <c r="D6863">
        <v>12222003</v>
      </c>
    </row>
    <row r="6864" spans="1:4" x14ac:dyDescent="0.25">
      <c r="A6864" s="9">
        <v>15.832528114300001</v>
      </c>
      <c r="B6864" s="9">
        <v>16.010000228900001</v>
      </c>
      <c r="C6864" t="s">
        <v>186</v>
      </c>
      <c r="D6864">
        <v>12262003</v>
      </c>
    </row>
    <row r="6865" spans="1:4" x14ac:dyDescent="0.25">
      <c r="A6865" s="9">
        <v>15.741406440700001</v>
      </c>
      <c r="B6865" s="9">
        <v>16.770000457799998</v>
      </c>
      <c r="C6865" t="s">
        <v>186</v>
      </c>
      <c r="D6865">
        <v>2232004</v>
      </c>
    </row>
    <row r="6866" spans="1:4" x14ac:dyDescent="0.25">
      <c r="A6866" s="9">
        <v>15.7131166458</v>
      </c>
      <c r="B6866" s="9">
        <v>17.5</v>
      </c>
      <c r="C6866" t="s">
        <v>186</v>
      </c>
      <c r="D6866">
        <v>4012004</v>
      </c>
    </row>
    <row r="6867" spans="1:4" x14ac:dyDescent="0.25">
      <c r="A6867" s="9">
        <v>15.687169075</v>
      </c>
      <c r="B6867" s="9">
        <v>17.1100006104</v>
      </c>
      <c r="C6867" t="s">
        <v>186</v>
      </c>
      <c r="D6867">
        <v>4302004</v>
      </c>
    </row>
    <row r="6868" spans="1:4" x14ac:dyDescent="0.25">
      <c r="A6868" s="9">
        <v>15.6538028717</v>
      </c>
      <c r="B6868" s="9">
        <v>17.0499992371</v>
      </c>
      <c r="C6868" t="s">
        <v>186</v>
      </c>
      <c r="D6868">
        <v>5272004</v>
      </c>
    </row>
    <row r="6869" spans="1:4" x14ac:dyDescent="0.25">
      <c r="A6869" s="9">
        <v>15.609970092799999</v>
      </c>
      <c r="B6869" s="9">
        <v>17.690000534100001</v>
      </c>
      <c r="C6869" t="s">
        <v>186</v>
      </c>
      <c r="D6869">
        <v>6292004</v>
      </c>
    </row>
    <row r="6870" spans="1:4" x14ac:dyDescent="0.25">
      <c r="A6870" s="9">
        <v>15.5630369186</v>
      </c>
      <c r="B6870" s="9">
        <v>17.340000152599998</v>
      </c>
      <c r="C6870" t="s">
        <v>186</v>
      </c>
      <c r="D6870">
        <v>8032004</v>
      </c>
    </row>
    <row r="6871" spans="1:4" x14ac:dyDescent="0.25">
      <c r="A6871" s="9">
        <v>15.527446746800001</v>
      </c>
      <c r="B6871" s="9">
        <v>16.9500007629</v>
      </c>
      <c r="C6871" t="s">
        <v>186</v>
      </c>
      <c r="D6871">
        <v>8302004</v>
      </c>
    </row>
    <row r="6872" spans="1:4" x14ac:dyDescent="0.25">
      <c r="A6872" s="9">
        <v>15.435667991600001</v>
      </c>
      <c r="B6872" s="9">
        <v>17.8899993896</v>
      </c>
      <c r="C6872" t="s">
        <v>186</v>
      </c>
      <c r="D6872">
        <v>9292004</v>
      </c>
    </row>
    <row r="6873" spans="1:4" x14ac:dyDescent="0.25">
      <c r="A6873" s="9">
        <v>15.3235092163</v>
      </c>
      <c r="B6873" s="9">
        <v>15.9399995804</v>
      </c>
      <c r="C6873" t="s">
        <v>186</v>
      </c>
      <c r="D6873">
        <v>10272004</v>
      </c>
    </row>
    <row r="6874" spans="1:4" x14ac:dyDescent="0.25">
      <c r="A6874" s="9">
        <v>15.2900238037</v>
      </c>
      <c r="B6874" s="9">
        <v>15.989999771100001</v>
      </c>
      <c r="C6874" t="s">
        <v>186</v>
      </c>
      <c r="D6874">
        <v>12012004</v>
      </c>
    </row>
    <row r="6875" spans="1:4" x14ac:dyDescent="0.25">
      <c r="A6875" s="9">
        <v>15.2401781082</v>
      </c>
      <c r="B6875" s="9">
        <v>15.5399999619</v>
      </c>
      <c r="C6875" t="s">
        <v>186</v>
      </c>
      <c r="D6875">
        <v>12282004</v>
      </c>
    </row>
    <row r="6876" spans="1:4" x14ac:dyDescent="0.25">
      <c r="A6876" s="9">
        <v>15.142857551600001</v>
      </c>
      <c r="B6876" s="9">
        <v>16.809999465899999</v>
      </c>
      <c r="C6876" t="s">
        <v>186</v>
      </c>
      <c r="D6876">
        <v>2092005</v>
      </c>
    </row>
    <row r="6877" spans="1:4" x14ac:dyDescent="0.25">
      <c r="A6877" s="9">
        <v>15.1322126389</v>
      </c>
      <c r="B6877" s="9">
        <v>17.1800003052</v>
      </c>
      <c r="C6877" t="s">
        <v>186</v>
      </c>
      <c r="D6877">
        <v>2222005</v>
      </c>
    </row>
    <row r="6878" spans="1:4" x14ac:dyDescent="0.25">
      <c r="A6878" s="9">
        <v>15.0812864304</v>
      </c>
      <c r="B6878" s="9">
        <v>18.329999923700001</v>
      </c>
      <c r="C6878" t="s">
        <v>186</v>
      </c>
      <c r="D6878">
        <v>3312005</v>
      </c>
    </row>
    <row r="6879" spans="1:4" x14ac:dyDescent="0.25">
      <c r="A6879" s="9">
        <v>15.0503692627</v>
      </c>
      <c r="B6879" s="9">
        <v>18.780000686600001</v>
      </c>
      <c r="C6879" t="s">
        <v>186</v>
      </c>
      <c r="D6879">
        <v>5022005</v>
      </c>
    </row>
    <row r="6880" spans="1:4" x14ac:dyDescent="0.25">
      <c r="A6880" s="9">
        <v>15.0137968063</v>
      </c>
      <c r="B6880" s="9">
        <v>18.8899993896</v>
      </c>
      <c r="C6880" t="s">
        <v>186</v>
      </c>
      <c r="D6880">
        <v>5262005</v>
      </c>
    </row>
    <row r="6881" spans="1:4" x14ac:dyDescent="0.25">
      <c r="A6881" s="9">
        <v>14.937118530299999</v>
      </c>
      <c r="B6881" s="9">
        <v>18.850000381499999</v>
      </c>
      <c r="C6881" t="s">
        <v>186</v>
      </c>
      <c r="D6881">
        <v>6302005</v>
      </c>
    </row>
    <row r="6882" spans="1:4" x14ac:dyDescent="0.25">
      <c r="A6882" s="9">
        <v>14.845561981199999</v>
      </c>
      <c r="B6882" s="9">
        <v>18.649999618500001</v>
      </c>
      <c r="C6882" t="s">
        <v>186</v>
      </c>
      <c r="D6882">
        <v>7282005</v>
      </c>
    </row>
    <row r="6883" spans="1:4" x14ac:dyDescent="0.25">
      <c r="A6883" s="9">
        <v>14.787149429299999</v>
      </c>
      <c r="B6883" s="9">
        <v>18.270000457799998</v>
      </c>
      <c r="C6883" t="s">
        <v>186</v>
      </c>
      <c r="D6883">
        <v>8312005</v>
      </c>
    </row>
    <row r="6884" spans="1:4" x14ac:dyDescent="0.25">
      <c r="A6884" s="9">
        <v>14.750776290899999</v>
      </c>
      <c r="B6884" s="9">
        <v>17.979999542200002</v>
      </c>
      <c r="C6884" t="s">
        <v>186</v>
      </c>
      <c r="D6884">
        <v>9282005</v>
      </c>
    </row>
    <row r="6885" spans="1:4" x14ac:dyDescent="0.25">
      <c r="A6885" s="9">
        <v>14.699550628700001</v>
      </c>
      <c r="B6885" s="9">
        <v>17.540000915499999</v>
      </c>
      <c r="C6885" t="s">
        <v>186</v>
      </c>
      <c r="D6885">
        <v>10282005</v>
      </c>
    </row>
    <row r="6886" spans="1:4" x14ac:dyDescent="0.25">
      <c r="A6886" s="9">
        <v>14.513362884499999</v>
      </c>
      <c r="B6886" s="9">
        <v>17.290000915499999</v>
      </c>
      <c r="C6886" t="s">
        <v>186</v>
      </c>
      <c r="D6886">
        <v>12062005</v>
      </c>
    </row>
    <row r="6887" spans="1:4" x14ac:dyDescent="0.25">
      <c r="A6887" s="9">
        <v>14.392908096299999</v>
      </c>
      <c r="B6887" s="9">
        <v>17.469999313399999</v>
      </c>
      <c r="C6887" t="s">
        <v>186</v>
      </c>
      <c r="D6887">
        <v>1062006</v>
      </c>
    </row>
    <row r="6888" spans="1:4" x14ac:dyDescent="0.25">
      <c r="A6888" s="9">
        <v>14.375370025600001</v>
      </c>
      <c r="B6888" s="9">
        <v>17.780000686600001</v>
      </c>
      <c r="C6888" t="s">
        <v>186</v>
      </c>
      <c r="D6888">
        <v>2012006</v>
      </c>
    </row>
    <row r="6889" spans="1:4" x14ac:dyDescent="0.25">
      <c r="A6889" s="9">
        <v>14.3083438873</v>
      </c>
      <c r="B6889" s="9">
        <v>17.959999084500001</v>
      </c>
      <c r="C6889" t="s">
        <v>186</v>
      </c>
      <c r="D6889">
        <v>3022006</v>
      </c>
    </row>
    <row r="6890" spans="1:4" x14ac:dyDescent="0.25">
      <c r="A6890" s="9">
        <v>14.2812271118</v>
      </c>
      <c r="B6890" s="9">
        <v>18.280000686600001</v>
      </c>
      <c r="C6890" t="s">
        <v>186</v>
      </c>
      <c r="D6890">
        <v>3292006</v>
      </c>
    </row>
    <row r="6891" spans="1:4" x14ac:dyDescent="0.25">
      <c r="A6891" s="9">
        <v>14.2425136566</v>
      </c>
      <c r="B6891" s="9">
        <v>18.7999992371</v>
      </c>
      <c r="C6891" t="s">
        <v>186</v>
      </c>
      <c r="D6891">
        <v>4262006</v>
      </c>
    </row>
    <row r="6892" spans="1:4" x14ac:dyDescent="0.25">
      <c r="A6892" s="9">
        <v>14.198136329700001</v>
      </c>
      <c r="B6892" s="9">
        <v>18.7999992371</v>
      </c>
      <c r="C6892" t="s">
        <v>186</v>
      </c>
      <c r="D6892">
        <v>5252006</v>
      </c>
    </row>
    <row r="6893" spans="1:4" x14ac:dyDescent="0.25">
      <c r="A6893" s="9">
        <v>14.1430311203</v>
      </c>
      <c r="B6893" s="9">
        <v>18.540000915499999</v>
      </c>
      <c r="C6893" t="s">
        <v>186</v>
      </c>
      <c r="D6893">
        <v>7062006</v>
      </c>
    </row>
    <row r="6894" spans="1:4" x14ac:dyDescent="0.25">
      <c r="A6894" s="9">
        <v>14.0723152161</v>
      </c>
      <c r="B6894" s="9">
        <v>18.379999160800001</v>
      </c>
      <c r="C6894" t="s">
        <v>186</v>
      </c>
      <c r="D6894">
        <v>8102006</v>
      </c>
    </row>
    <row r="6895" spans="1:4" x14ac:dyDescent="0.25">
      <c r="A6895" s="9">
        <v>14.0480079651</v>
      </c>
      <c r="B6895" s="9">
        <v>18.25</v>
      </c>
      <c r="C6895" t="s">
        <v>186</v>
      </c>
      <c r="D6895">
        <v>9012006</v>
      </c>
    </row>
    <row r="6896" spans="1:4" x14ac:dyDescent="0.25">
      <c r="A6896" s="9">
        <v>14.011577606199999</v>
      </c>
      <c r="B6896" s="9">
        <v>17.899999618500001</v>
      </c>
      <c r="C6896" t="s">
        <v>186</v>
      </c>
      <c r="D6896">
        <v>10032006</v>
      </c>
    </row>
    <row r="6897" spans="1:4" x14ac:dyDescent="0.25">
      <c r="A6897" s="9">
        <v>13.9709844589</v>
      </c>
      <c r="B6897" s="9">
        <v>17.479999542200002</v>
      </c>
      <c r="C6897" t="s">
        <v>186</v>
      </c>
      <c r="D6897">
        <v>11012006</v>
      </c>
    </row>
    <row r="6898" spans="1:4" x14ac:dyDescent="0.25">
      <c r="A6898" s="9">
        <v>13.907309532199999</v>
      </c>
      <c r="B6898" s="9">
        <v>17.149999618500001</v>
      </c>
      <c r="C6898" t="s">
        <v>186</v>
      </c>
      <c r="D6898">
        <v>11292006</v>
      </c>
    </row>
    <row r="6899" spans="1:4" x14ac:dyDescent="0.25">
      <c r="A6899" s="9">
        <v>13.8627624512</v>
      </c>
      <c r="B6899" s="9">
        <v>17.2000007629</v>
      </c>
      <c r="C6899" t="s">
        <v>186</v>
      </c>
      <c r="D6899">
        <v>12212006</v>
      </c>
    </row>
    <row r="6900" spans="1:4" x14ac:dyDescent="0.25">
      <c r="A6900" s="9">
        <v>13.824359893800001</v>
      </c>
      <c r="B6900" s="9">
        <v>17.520000457799998</v>
      </c>
      <c r="C6900" t="s">
        <v>186</v>
      </c>
      <c r="D6900">
        <v>2052007</v>
      </c>
    </row>
    <row r="6901" spans="1:4" x14ac:dyDescent="0.25">
      <c r="A6901" s="9">
        <v>13.793097496</v>
      </c>
      <c r="B6901" s="9">
        <v>17.829999923700001</v>
      </c>
      <c r="C6901" t="s">
        <v>186</v>
      </c>
      <c r="D6901">
        <v>2272007</v>
      </c>
    </row>
    <row r="6902" spans="1:4" x14ac:dyDescent="0.25">
      <c r="A6902" s="9">
        <v>13.7557592392</v>
      </c>
      <c r="B6902" s="9">
        <v>17.870000839199999</v>
      </c>
      <c r="C6902" t="s">
        <v>186</v>
      </c>
      <c r="D6902">
        <v>3272007</v>
      </c>
    </row>
    <row r="6903" spans="1:4" x14ac:dyDescent="0.25">
      <c r="A6903" s="9">
        <v>13.725520134</v>
      </c>
      <c r="B6903" s="9">
        <v>17.8199996948</v>
      </c>
      <c r="C6903" t="s">
        <v>186</v>
      </c>
      <c r="D6903">
        <v>5012007</v>
      </c>
    </row>
    <row r="6904" spans="1:4" x14ac:dyDescent="0.25">
      <c r="A6904" s="9">
        <v>13.690614700299999</v>
      </c>
      <c r="B6904" s="9">
        <v>17.7000007629</v>
      </c>
      <c r="C6904" t="s">
        <v>186</v>
      </c>
      <c r="D6904">
        <v>5312007</v>
      </c>
    </row>
    <row r="6905" spans="1:4" x14ac:dyDescent="0.25">
      <c r="A6905" s="9">
        <v>13.665683746299999</v>
      </c>
      <c r="B6905" s="9">
        <v>17.4500007629</v>
      </c>
      <c r="C6905" t="s">
        <v>186</v>
      </c>
      <c r="D6905">
        <v>6272007</v>
      </c>
    </row>
    <row r="6906" spans="1:4" x14ac:dyDescent="0.25">
      <c r="A6906" s="9">
        <v>13.6407928467</v>
      </c>
      <c r="B6906" s="9">
        <v>16.8600006104</v>
      </c>
      <c r="C6906" t="s">
        <v>186</v>
      </c>
      <c r="D6906">
        <v>8022007</v>
      </c>
    </row>
    <row r="6907" spans="1:4" x14ac:dyDescent="0.25">
      <c r="A6907" s="9">
        <v>13.6145114899</v>
      </c>
      <c r="B6907" s="9">
        <v>16.3199996948</v>
      </c>
      <c r="C6907" t="s">
        <v>186</v>
      </c>
      <c r="D6907">
        <v>8312007</v>
      </c>
    </row>
    <row r="6908" spans="1:4" x14ac:dyDescent="0.25">
      <c r="A6908" s="9">
        <v>13.5167131424</v>
      </c>
      <c r="B6908" s="9">
        <v>15.8199996948</v>
      </c>
      <c r="C6908" t="s">
        <v>186</v>
      </c>
      <c r="D6908">
        <v>10022007</v>
      </c>
    </row>
    <row r="6909" spans="1:4" x14ac:dyDescent="0.25">
      <c r="A6909" s="9">
        <v>13.472718238800001</v>
      </c>
      <c r="B6909" s="9">
        <v>15.5399999619</v>
      </c>
      <c r="C6909" t="s">
        <v>186</v>
      </c>
      <c r="D6909">
        <v>11022007</v>
      </c>
    </row>
    <row r="6910" spans="1:4" x14ac:dyDescent="0.25">
      <c r="A6910" s="9">
        <v>13.4483718872</v>
      </c>
      <c r="B6910" s="9">
        <v>15.2299995422</v>
      </c>
      <c r="C6910" t="s">
        <v>186</v>
      </c>
      <c r="D6910">
        <v>11292007</v>
      </c>
    </row>
    <row r="6911" spans="1:4" x14ac:dyDescent="0.25">
      <c r="A6911" s="9">
        <v>13.4079647064</v>
      </c>
      <c r="B6911" s="9">
        <v>15.0200004578</v>
      </c>
      <c r="C6911" t="s">
        <v>186</v>
      </c>
      <c r="D6911">
        <v>12202007</v>
      </c>
    </row>
    <row r="6912" spans="1:4" x14ac:dyDescent="0.25">
      <c r="A6912" s="9">
        <v>13.3820981979</v>
      </c>
      <c r="B6912" s="9">
        <v>14.9300003052</v>
      </c>
      <c r="C6912" t="s">
        <v>186</v>
      </c>
      <c r="D6912">
        <v>1102008</v>
      </c>
    </row>
    <row r="6913" spans="1:4" x14ac:dyDescent="0.25">
      <c r="A6913" s="9">
        <v>13.369579315199999</v>
      </c>
      <c r="B6913" s="9">
        <v>14.920000076299999</v>
      </c>
      <c r="C6913" t="s">
        <v>186</v>
      </c>
      <c r="D6913">
        <v>2012008</v>
      </c>
    </row>
    <row r="6914" spans="1:4" x14ac:dyDescent="0.25">
      <c r="A6914" s="9">
        <v>13.3690290451</v>
      </c>
      <c r="B6914" s="9">
        <v>15.1599998474</v>
      </c>
      <c r="C6914" t="s">
        <v>186</v>
      </c>
      <c r="D6914">
        <v>2292008</v>
      </c>
    </row>
    <row r="6915" spans="1:4" x14ac:dyDescent="0.25">
      <c r="A6915" s="9">
        <v>13.3707695007</v>
      </c>
      <c r="B6915" s="9">
        <v>15.5</v>
      </c>
      <c r="C6915" t="s">
        <v>186</v>
      </c>
      <c r="D6915">
        <v>3212008</v>
      </c>
    </row>
    <row r="6916" spans="1:4" x14ac:dyDescent="0.25">
      <c r="A6916" s="9">
        <v>13.3730897903</v>
      </c>
      <c r="B6916" s="9">
        <v>16.3199996948</v>
      </c>
      <c r="C6916" t="s">
        <v>186</v>
      </c>
      <c r="D6916">
        <v>4282008</v>
      </c>
    </row>
    <row r="6917" spans="1:4" x14ac:dyDescent="0.25">
      <c r="A6917" s="9">
        <v>13.3596057892</v>
      </c>
      <c r="B6917" s="9">
        <v>16.719999313399999</v>
      </c>
      <c r="C6917" t="s">
        <v>186</v>
      </c>
      <c r="D6917">
        <v>5302008</v>
      </c>
    </row>
    <row r="6918" spans="1:4" x14ac:dyDescent="0.25">
      <c r="A6918" s="9">
        <v>13.308291435199999</v>
      </c>
      <c r="B6918" s="9">
        <v>16.9500007629</v>
      </c>
      <c r="C6918" t="s">
        <v>186</v>
      </c>
      <c r="D6918">
        <v>7022008</v>
      </c>
    </row>
    <row r="6919" spans="1:4" x14ac:dyDescent="0.25">
      <c r="A6919" s="9">
        <v>13.222023010299999</v>
      </c>
      <c r="B6919" s="9">
        <v>16.940000534100001</v>
      </c>
      <c r="C6919" t="s">
        <v>186</v>
      </c>
      <c r="D6919">
        <v>7302008</v>
      </c>
    </row>
    <row r="6920" spans="1:4" x14ac:dyDescent="0.25">
      <c r="A6920" s="9">
        <v>13.134927749599999</v>
      </c>
      <c r="B6920" s="9">
        <v>16.709999084500001</v>
      </c>
      <c r="C6920" t="s">
        <v>186</v>
      </c>
      <c r="D6920">
        <v>9042008</v>
      </c>
    </row>
    <row r="6921" spans="1:4" x14ac:dyDescent="0.25">
      <c r="A6921" s="9">
        <v>13.0636196136</v>
      </c>
      <c r="B6921" s="9">
        <v>16.370000839199999</v>
      </c>
      <c r="C6921" t="s">
        <v>186</v>
      </c>
      <c r="D6921">
        <v>10022008</v>
      </c>
    </row>
    <row r="6922" spans="1:4" x14ac:dyDescent="0.25">
      <c r="A6922" s="9">
        <v>12.928256988499999</v>
      </c>
      <c r="B6922" s="9">
        <v>16.020000457799998</v>
      </c>
      <c r="C6922" t="s">
        <v>186</v>
      </c>
      <c r="D6922">
        <v>10292008</v>
      </c>
    </row>
    <row r="6923" spans="1:4" x14ac:dyDescent="0.25">
      <c r="A6923" s="9">
        <v>12.865528106699999</v>
      </c>
      <c r="B6923" s="9">
        <v>15.739999771100001</v>
      </c>
      <c r="C6923" t="s">
        <v>186</v>
      </c>
      <c r="D6923">
        <v>12032008</v>
      </c>
    </row>
    <row r="6924" spans="1:4" x14ac:dyDescent="0.25">
      <c r="A6924" s="9">
        <v>12.8023147583</v>
      </c>
      <c r="B6924" s="9">
        <v>15.5</v>
      </c>
      <c r="C6924" t="s">
        <v>186</v>
      </c>
      <c r="D6924">
        <v>1082009</v>
      </c>
    </row>
    <row r="6925" spans="1:4" x14ac:dyDescent="0.25">
      <c r="A6925" s="9">
        <v>12.7955675125</v>
      </c>
      <c r="B6925" s="9">
        <v>15.3400001526</v>
      </c>
      <c r="C6925" t="s">
        <v>186</v>
      </c>
      <c r="D6925">
        <v>1302009</v>
      </c>
    </row>
    <row r="6926" spans="1:4" x14ac:dyDescent="0.25">
      <c r="A6926" s="9">
        <v>12.801602363600001</v>
      </c>
      <c r="B6926" s="9">
        <v>15.2899999619</v>
      </c>
      <c r="C6926" t="s">
        <v>186</v>
      </c>
      <c r="D6926">
        <v>2252009</v>
      </c>
    </row>
    <row r="6927" spans="1:4" x14ac:dyDescent="0.25">
      <c r="A6927" s="9">
        <v>12.821227073699999</v>
      </c>
      <c r="B6927" s="9">
        <v>15.5399999619</v>
      </c>
      <c r="C6927" t="s">
        <v>186</v>
      </c>
      <c r="D6927">
        <v>3302009</v>
      </c>
    </row>
    <row r="6928" spans="1:4" x14ac:dyDescent="0.25">
      <c r="A6928" s="9">
        <v>12.8255443573</v>
      </c>
      <c r="B6928" s="9">
        <v>16.010000228900001</v>
      </c>
      <c r="C6928" t="s">
        <v>186</v>
      </c>
      <c r="D6928">
        <v>5012009</v>
      </c>
    </row>
    <row r="6929" spans="1:4" x14ac:dyDescent="0.25">
      <c r="A6929" s="9">
        <v>12.815455436700001</v>
      </c>
      <c r="B6929" s="9">
        <v>16.559999465899999</v>
      </c>
      <c r="C6929" t="s">
        <v>186</v>
      </c>
      <c r="D6929">
        <v>6012009</v>
      </c>
    </row>
    <row r="6930" spans="1:4" x14ac:dyDescent="0.25">
      <c r="A6930" s="9">
        <v>12.799942016599999</v>
      </c>
      <c r="B6930" s="9">
        <v>16.8899993896</v>
      </c>
      <c r="C6930" t="s">
        <v>186</v>
      </c>
      <c r="D6930">
        <v>6242009</v>
      </c>
    </row>
    <row r="6931" spans="1:4" x14ac:dyDescent="0.25">
      <c r="A6931" s="9">
        <v>12.7322130203</v>
      </c>
      <c r="B6931" s="9">
        <v>17.1399993896</v>
      </c>
      <c r="C6931" t="s">
        <v>186</v>
      </c>
      <c r="D6931">
        <v>8052009</v>
      </c>
    </row>
    <row r="6932" spans="1:4" x14ac:dyDescent="0.25">
      <c r="A6932" s="9">
        <v>12.6687116623</v>
      </c>
      <c r="B6932" s="9">
        <v>17.020000457799998</v>
      </c>
      <c r="C6932" t="s">
        <v>186</v>
      </c>
      <c r="D6932">
        <v>9012009</v>
      </c>
    </row>
    <row r="6933" spans="1:4" x14ac:dyDescent="0.25">
      <c r="A6933" s="9">
        <v>12.5858516693</v>
      </c>
      <c r="B6933" s="9">
        <v>15.649999618500001</v>
      </c>
      <c r="C6933" t="s">
        <v>186</v>
      </c>
      <c r="D6933">
        <v>9302009</v>
      </c>
    </row>
    <row r="6934" spans="1:4" x14ac:dyDescent="0.25">
      <c r="A6934" s="9">
        <v>12.518979072600001</v>
      </c>
      <c r="B6934" s="9">
        <v>16.520000457799998</v>
      </c>
      <c r="C6934" t="s">
        <v>186</v>
      </c>
      <c r="D6934">
        <v>10162009</v>
      </c>
    </row>
    <row r="6935" spans="1:4" x14ac:dyDescent="0.25">
      <c r="A6935" s="9">
        <v>12.4585380554</v>
      </c>
      <c r="B6935" s="9">
        <v>16.340000152599998</v>
      </c>
      <c r="C6935" t="s">
        <v>186</v>
      </c>
      <c r="D6935">
        <v>11042009</v>
      </c>
    </row>
    <row r="6936" spans="1:4" x14ac:dyDescent="0.25">
      <c r="A6936" s="9">
        <v>12.4008617401</v>
      </c>
      <c r="B6936" s="9">
        <v>16.290000915499999</v>
      </c>
      <c r="C6936" t="s">
        <v>186</v>
      </c>
      <c r="D6936">
        <v>12032009</v>
      </c>
    </row>
    <row r="6937" spans="1:4" x14ac:dyDescent="0.25">
      <c r="A6937" s="9">
        <v>12.3585348129</v>
      </c>
      <c r="B6937" s="9">
        <v>16.690000534100001</v>
      </c>
      <c r="C6937" t="s">
        <v>186</v>
      </c>
      <c r="D6937">
        <v>1052010</v>
      </c>
    </row>
    <row r="6938" spans="1:4" x14ac:dyDescent="0.25">
      <c r="A6938" s="9">
        <v>12.345995903</v>
      </c>
      <c r="B6938" s="9">
        <v>17.170000076299999</v>
      </c>
      <c r="C6938" t="s">
        <v>186</v>
      </c>
      <c r="D6938">
        <v>1292010</v>
      </c>
    </row>
    <row r="6939" spans="1:4" x14ac:dyDescent="0.25">
      <c r="A6939" s="9">
        <v>12.356971740700001</v>
      </c>
      <c r="B6939" s="9">
        <v>17.709999084500001</v>
      </c>
      <c r="C6939" t="s">
        <v>186</v>
      </c>
      <c r="D6939">
        <v>3042010</v>
      </c>
    </row>
    <row r="6940" spans="1:4" x14ac:dyDescent="0.25">
      <c r="A6940" s="9">
        <v>12.3673009872</v>
      </c>
      <c r="B6940" s="9">
        <v>18.120000839199999</v>
      </c>
      <c r="C6940" t="s">
        <v>186</v>
      </c>
      <c r="D6940">
        <v>3302010</v>
      </c>
    </row>
    <row r="6941" spans="1:4" x14ac:dyDescent="0.25">
      <c r="A6941" s="9">
        <v>12.3648357391</v>
      </c>
      <c r="B6941" s="9">
        <v>18.5</v>
      </c>
      <c r="C6941" t="s">
        <v>186</v>
      </c>
      <c r="D6941">
        <v>4292010</v>
      </c>
    </row>
    <row r="6942" spans="1:4" x14ac:dyDescent="0.25">
      <c r="A6942" s="9">
        <v>12.343757629400001</v>
      </c>
      <c r="B6942" s="9">
        <v>18.5499992371</v>
      </c>
      <c r="C6942" t="s">
        <v>186</v>
      </c>
      <c r="D6942">
        <v>6042010</v>
      </c>
    </row>
    <row r="6943" spans="1:4" x14ac:dyDescent="0.25">
      <c r="A6943" s="9">
        <v>12.3111333847</v>
      </c>
      <c r="B6943" s="9">
        <v>18.4500007629</v>
      </c>
      <c r="C6943" t="s">
        <v>186</v>
      </c>
      <c r="D6943">
        <v>6302010</v>
      </c>
    </row>
    <row r="6944" spans="1:4" x14ac:dyDescent="0.25">
      <c r="A6944" s="9">
        <v>12.2613992691</v>
      </c>
      <c r="B6944" s="9">
        <v>18.280000686600001</v>
      </c>
      <c r="C6944" t="s">
        <v>186</v>
      </c>
      <c r="D6944">
        <v>7302010</v>
      </c>
    </row>
    <row r="6945" spans="1:4" x14ac:dyDescent="0.25">
      <c r="A6945" s="9">
        <v>12.2004261017</v>
      </c>
      <c r="B6945" s="9">
        <v>18.079999923700001</v>
      </c>
      <c r="C6945" t="s">
        <v>186</v>
      </c>
      <c r="D6945">
        <v>8312010</v>
      </c>
    </row>
    <row r="6946" spans="1:4" x14ac:dyDescent="0.25">
      <c r="A6946" s="9">
        <v>12.1292648315</v>
      </c>
      <c r="B6946" s="9">
        <v>17.899999618500001</v>
      </c>
      <c r="C6946" t="s">
        <v>186</v>
      </c>
      <c r="D6946">
        <v>10012010</v>
      </c>
    </row>
    <row r="6947" spans="1:4" x14ac:dyDescent="0.25">
      <c r="A6947" s="9">
        <v>12.0518054962</v>
      </c>
      <c r="B6947" s="9">
        <v>17.780000686600001</v>
      </c>
      <c r="C6947" t="s">
        <v>186</v>
      </c>
      <c r="D6947">
        <v>10282010</v>
      </c>
    </row>
    <row r="6948" spans="1:4" x14ac:dyDescent="0.25">
      <c r="A6948" s="9">
        <v>11.9665584564</v>
      </c>
      <c r="B6948" s="9">
        <v>17.850000381499999</v>
      </c>
      <c r="C6948" t="s">
        <v>186</v>
      </c>
      <c r="D6948">
        <v>12012010</v>
      </c>
    </row>
    <row r="6949" spans="1:4" x14ac:dyDescent="0.25">
      <c r="A6949" s="9">
        <v>11.936728477500001</v>
      </c>
      <c r="B6949" s="9">
        <v>18.040000915499999</v>
      </c>
      <c r="C6949" t="s">
        <v>186</v>
      </c>
      <c r="D6949">
        <v>1052011</v>
      </c>
    </row>
    <row r="6950" spans="1:4" x14ac:dyDescent="0.25">
      <c r="A6950" s="9">
        <v>11.939730644200001</v>
      </c>
      <c r="B6950" s="9">
        <v>18.129999160800001</v>
      </c>
      <c r="C6950" t="s">
        <v>186</v>
      </c>
      <c r="D6950">
        <v>1272011</v>
      </c>
    </row>
    <row r="6951" spans="1:4" x14ac:dyDescent="0.25">
      <c r="A6951" s="9">
        <v>11.9546842575</v>
      </c>
      <c r="B6951" s="9">
        <v>18.239999771099999</v>
      </c>
      <c r="C6951" t="s">
        <v>186</v>
      </c>
      <c r="D6951">
        <v>2282011</v>
      </c>
    </row>
    <row r="6952" spans="1:4" x14ac:dyDescent="0.25">
      <c r="A6952" s="9">
        <v>11.9800376892</v>
      </c>
      <c r="B6952" s="9">
        <v>18.6100006104</v>
      </c>
      <c r="C6952" t="s">
        <v>186</v>
      </c>
      <c r="D6952">
        <v>4012011</v>
      </c>
    </row>
    <row r="6953" spans="1:4" x14ac:dyDescent="0.25">
      <c r="A6953" s="9">
        <v>11.997252464300001</v>
      </c>
      <c r="B6953" s="9">
        <v>18.790000915499999</v>
      </c>
      <c r="C6953" t="s">
        <v>186</v>
      </c>
      <c r="D6953">
        <v>5022011</v>
      </c>
    </row>
    <row r="6954" spans="1:4" x14ac:dyDescent="0.25">
      <c r="A6954" s="9">
        <v>12.0328502655</v>
      </c>
      <c r="B6954" s="9">
        <v>18.6399993896</v>
      </c>
      <c r="C6954" t="s">
        <v>186</v>
      </c>
      <c r="D6954">
        <v>6032011</v>
      </c>
    </row>
    <row r="6955" spans="1:4" x14ac:dyDescent="0.25">
      <c r="A6955" s="9">
        <v>12.0607376099</v>
      </c>
      <c r="B6955" s="9">
        <v>18.579999923700001</v>
      </c>
      <c r="C6955" t="s">
        <v>186</v>
      </c>
      <c r="D6955">
        <v>6282011</v>
      </c>
    </row>
    <row r="6956" spans="1:4" x14ac:dyDescent="0.25">
      <c r="A6956" s="9">
        <v>12.1032209396</v>
      </c>
      <c r="B6956" s="9">
        <v>18.440000534100001</v>
      </c>
      <c r="C6956" t="s">
        <v>186</v>
      </c>
      <c r="D6956">
        <v>8012011</v>
      </c>
    </row>
    <row r="6957" spans="1:4" x14ac:dyDescent="0.25">
      <c r="A6957" s="9">
        <v>12.1180963516</v>
      </c>
      <c r="B6957" s="9">
        <v>18.280000686600001</v>
      </c>
      <c r="C6957" t="s">
        <v>186</v>
      </c>
      <c r="D6957">
        <v>8292011</v>
      </c>
    </row>
    <row r="6958" spans="1:4" x14ac:dyDescent="0.25">
      <c r="A6958" s="9">
        <v>12.160837173499999</v>
      </c>
      <c r="B6958" s="9">
        <v>18.059999465899999</v>
      </c>
      <c r="C6958" t="s">
        <v>186</v>
      </c>
      <c r="D6958">
        <v>10032011</v>
      </c>
    </row>
    <row r="6959" spans="1:4" x14ac:dyDescent="0.25">
      <c r="A6959" s="9">
        <v>12.1943588257</v>
      </c>
      <c r="B6959" s="9">
        <v>17.9500007629</v>
      </c>
      <c r="C6959" t="s">
        <v>186</v>
      </c>
      <c r="D6959">
        <v>11022011</v>
      </c>
    </row>
    <row r="6960" spans="1:4" x14ac:dyDescent="0.25">
      <c r="A6960" s="9">
        <v>12.228491783100001</v>
      </c>
      <c r="B6960" s="9">
        <v>17.9500007629</v>
      </c>
      <c r="C6960" t="s">
        <v>186</v>
      </c>
      <c r="D6960">
        <v>11302011</v>
      </c>
    </row>
    <row r="6961" spans="1:4" x14ac:dyDescent="0.25">
      <c r="A6961" s="9">
        <v>12.278210639999999</v>
      </c>
      <c r="B6961" s="9">
        <v>17.9300003052</v>
      </c>
      <c r="C6961" t="s">
        <v>186</v>
      </c>
      <c r="D6961">
        <v>1062012</v>
      </c>
    </row>
    <row r="6962" spans="1:4" x14ac:dyDescent="0.25">
      <c r="A6962" s="9">
        <v>12.311102867100001</v>
      </c>
      <c r="B6962" s="9">
        <v>17.899999618500001</v>
      </c>
      <c r="C6962" t="s">
        <v>186</v>
      </c>
      <c r="D6962">
        <v>1302012</v>
      </c>
    </row>
    <row r="6963" spans="1:4" x14ac:dyDescent="0.25">
      <c r="A6963" s="9">
        <v>12.3605356216</v>
      </c>
      <c r="B6963" s="9">
        <v>17.840000152599998</v>
      </c>
      <c r="C6963" t="s">
        <v>186</v>
      </c>
      <c r="D6963">
        <v>3052012</v>
      </c>
    </row>
    <row r="6964" spans="1:4" x14ac:dyDescent="0.25">
      <c r="A6964" s="9">
        <v>12.4046440125</v>
      </c>
      <c r="B6964" s="9">
        <v>17.870000839199999</v>
      </c>
      <c r="C6964" t="s">
        <v>186</v>
      </c>
      <c r="D6964">
        <v>4022012</v>
      </c>
    </row>
    <row r="6965" spans="1:4" x14ac:dyDescent="0.25">
      <c r="A6965" s="9">
        <v>12.4965782166</v>
      </c>
      <c r="B6965" s="9">
        <v>17.8899993896</v>
      </c>
      <c r="C6965" t="s">
        <v>186</v>
      </c>
      <c r="D6965">
        <v>6012012</v>
      </c>
    </row>
    <row r="6966" spans="1:4" x14ac:dyDescent="0.25">
      <c r="A6966" s="9">
        <v>12.5380249023</v>
      </c>
      <c r="B6966" s="9">
        <v>17.75</v>
      </c>
      <c r="C6966" t="s">
        <v>186</v>
      </c>
      <c r="D6966">
        <v>6292012</v>
      </c>
    </row>
    <row r="6967" spans="1:4" x14ac:dyDescent="0.25">
      <c r="A6967" s="9">
        <v>12.590114593499999</v>
      </c>
      <c r="B6967" s="9">
        <v>17.479999542200002</v>
      </c>
      <c r="C6967" t="s">
        <v>186</v>
      </c>
      <c r="D6967">
        <v>8012012</v>
      </c>
    </row>
    <row r="6968" spans="1:4" x14ac:dyDescent="0.25">
      <c r="A6968" s="9">
        <v>12.616894722</v>
      </c>
      <c r="B6968" s="9">
        <v>17.100000381499999</v>
      </c>
      <c r="C6968" t="s">
        <v>186</v>
      </c>
      <c r="D6968">
        <v>8272012</v>
      </c>
    </row>
    <row r="6969" spans="1:4" x14ac:dyDescent="0.25">
      <c r="A6969" s="9">
        <v>12.62758255</v>
      </c>
      <c r="B6969" s="9">
        <v>16.600000381499999</v>
      </c>
      <c r="C6969" t="s">
        <v>186</v>
      </c>
      <c r="D6969">
        <v>9272012</v>
      </c>
    </row>
    <row r="6970" spans="1:4" x14ac:dyDescent="0.25">
      <c r="A6970" s="9">
        <v>12.5708446503</v>
      </c>
      <c r="B6970" s="9">
        <v>15.739999771100001</v>
      </c>
      <c r="C6970" t="s">
        <v>186</v>
      </c>
      <c r="D6970">
        <v>12062012</v>
      </c>
    </row>
    <row r="6971" spans="1:4" x14ac:dyDescent="0.25">
      <c r="A6971" s="9">
        <v>12.571396827699999</v>
      </c>
      <c r="B6971" s="9">
        <v>15.6599998474</v>
      </c>
      <c r="C6971" t="s">
        <v>186</v>
      </c>
      <c r="D6971">
        <v>1022013</v>
      </c>
    </row>
    <row r="6972" spans="1:4" x14ac:dyDescent="0.25">
      <c r="A6972" s="9">
        <v>12.5922222137</v>
      </c>
      <c r="B6972" s="9">
        <v>15.899999618500001</v>
      </c>
      <c r="C6972" t="s">
        <v>186</v>
      </c>
      <c r="D6972">
        <v>1302013</v>
      </c>
    </row>
    <row r="6973" spans="1:4" x14ac:dyDescent="0.25">
      <c r="A6973" s="9">
        <v>12.622769355799999</v>
      </c>
      <c r="B6973" s="9">
        <v>16.440000534100001</v>
      </c>
      <c r="C6973" t="s">
        <v>186</v>
      </c>
      <c r="D6973">
        <v>2272013</v>
      </c>
    </row>
    <row r="6974" spans="1:4" x14ac:dyDescent="0.25">
      <c r="A6974" s="9">
        <v>12.7012329102</v>
      </c>
      <c r="B6974" s="9">
        <v>16.959999084500001</v>
      </c>
      <c r="C6974" t="s">
        <v>186</v>
      </c>
      <c r="D6974">
        <v>4032013</v>
      </c>
    </row>
    <row r="6975" spans="1:4" x14ac:dyDescent="0.25">
      <c r="A6975" s="9">
        <v>12.7337903976</v>
      </c>
      <c r="B6975" s="9">
        <v>17.129999160800001</v>
      </c>
      <c r="C6975" t="s">
        <v>186</v>
      </c>
      <c r="D6975">
        <v>4252013</v>
      </c>
    </row>
    <row r="6976" spans="1:4" x14ac:dyDescent="0.25">
      <c r="A6976" s="9">
        <v>12.7899875641</v>
      </c>
      <c r="B6976" s="9">
        <v>17.280000686600001</v>
      </c>
      <c r="C6976" t="s">
        <v>186</v>
      </c>
      <c r="D6976">
        <v>5312013</v>
      </c>
    </row>
    <row r="6977" spans="1:4" x14ac:dyDescent="0.25">
      <c r="A6977" s="9">
        <v>12.830512046799999</v>
      </c>
      <c r="B6977" s="9">
        <v>17.329999923700001</v>
      </c>
      <c r="C6977" t="s">
        <v>186</v>
      </c>
      <c r="D6977">
        <v>6242013</v>
      </c>
    </row>
    <row r="6978" spans="1:4" x14ac:dyDescent="0.25">
      <c r="A6978" s="9">
        <v>12.8349952698</v>
      </c>
      <c r="B6978" s="9">
        <v>17.2999992371</v>
      </c>
      <c r="C6978" t="s">
        <v>186</v>
      </c>
      <c r="D6978">
        <v>8022013</v>
      </c>
    </row>
    <row r="6979" spans="1:4" x14ac:dyDescent="0.25">
      <c r="A6979" s="9">
        <v>12.7787284851</v>
      </c>
      <c r="B6979" s="9">
        <v>16.840000152599998</v>
      </c>
      <c r="C6979" t="s">
        <v>186</v>
      </c>
      <c r="D6979">
        <v>9062013</v>
      </c>
    </row>
    <row r="6980" spans="1:4" x14ac:dyDescent="0.25">
      <c r="A6980" s="9">
        <v>12.768340110800001</v>
      </c>
      <c r="B6980" s="9">
        <v>16.440000534100001</v>
      </c>
      <c r="C6980" t="s">
        <v>186</v>
      </c>
      <c r="D6980">
        <v>10082013</v>
      </c>
    </row>
    <row r="6981" spans="1:4" x14ac:dyDescent="0.25">
      <c r="A6981" s="9">
        <v>12.764296531699999</v>
      </c>
      <c r="B6981" s="9">
        <v>16.1399993896</v>
      </c>
      <c r="C6981" t="s">
        <v>186</v>
      </c>
      <c r="D6981">
        <v>11042013</v>
      </c>
    </row>
    <row r="6982" spans="1:4" x14ac:dyDescent="0.25">
      <c r="A6982" s="9">
        <v>12.7573728561</v>
      </c>
      <c r="B6982" s="9">
        <v>15.859999656699999</v>
      </c>
      <c r="C6982" t="s">
        <v>186</v>
      </c>
      <c r="D6982">
        <v>12022013</v>
      </c>
    </row>
    <row r="6983" spans="1:4" x14ac:dyDescent="0.25">
      <c r="A6983" s="9">
        <v>12.7418289185</v>
      </c>
      <c r="B6983" s="9">
        <v>15.5900001526</v>
      </c>
      <c r="C6983" t="s">
        <v>186</v>
      </c>
      <c r="D6983">
        <v>1082014</v>
      </c>
    </row>
    <row r="6984" spans="1:4" x14ac:dyDescent="0.25">
      <c r="A6984" s="9">
        <v>12.7331018448</v>
      </c>
      <c r="B6984" s="9">
        <v>15.3699998856</v>
      </c>
      <c r="C6984" t="s">
        <v>186</v>
      </c>
      <c r="D6984">
        <v>2032014</v>
      </c>
    </row>
    <row r="6985" spans="1:4" x14ac:dyDescent="0.25">
      <c r="A6985" s="9">
        <v>12.684245109600001</v>
      </c>
      <c r="B6985" s="9">
        <v>15.220000267</v>
      </c>
      <c r="C6985" t="s">
        <v>186</v>
      </c>
      <c r="D6985">
        <v>3032014</v>
      </c>
    </row>
    <row r="6986" spans="1:4" x14ac:dyDescent="0.25">
      <c r="A6986" s="9">
        <v>12.635988235499999</v>
      </c>
      <c r="B6986" s="9">
        <v>15.4300003052</v>
      </c>
      <c r="C6986" t="s">
        <v>186</v>
      </c>
      <c r="D6986">
        <v>4302014</v>
      </c>
    </row>
    <row r="6987" spans="1:4" x14ac:dyDescent="0.25">
      <c r="A6987" s="9">
        <v>12.592268943800001</v>
      </c>
      <c r="B6987" s="9">
        <v>16.209999084500001</v>
      </c>
      <c r="C6987" t="s">
        <v>186</v>
      </c>
      <c r="D6987">
        <v>6052014</v>
      </c>
    </row>
    <row r="6988" spans="1:4" x14ac:dyDescent="0.25">
      <c r="A6988" s="9">
        <v>12.547947883599999</v>
      </c>
      <c r="B6988" s="9">
        <v>16.350000381499999</v>
      </c>
      <c r="C6988" t="s">
        <v>186</v>
      </c>
      <c r="D6988">
        <v>7032014</v>
      </c>
    </row>
    <row r="6989" spans="1:4" x14ac:dyDescent="0.25">
      <c r="A6989" s="9">
        <v>12.5027666092</v>
      </c>
      <c r="B6989" s="9">
        <v>16.229999542200002</v>
      </c>
      <c r="C6989" t="s">
        <v>186</v>
      </c>
      <c r="D6989">
        <v>7302014</v>
      </c>
    </row>
    <row r="6990" spans="1:4" x14ac:dyDescent="0.25">
      <c r="A6990" s="9">
        <v>12.437326431300001</v>
      </c>
      <c r="B6990" s="9">
        <v>16.010000228900001</v>
      </c>
      <c r="C6990" t="s">
        <v>186</v>
      </c>
      <c r="D6990">
        <v>8272014</v>
      </c>
    </row>
    <row r="6991" spans="1:4" x14ac:dyDescent="0.25">
      <c r="A6991" s="9">
        <v>12.342196464500001</v>
      </c>
      <c r="B6991" s="9">
        <v>16.2999992371</v>
      </c>
      <c r="C6991" t="s">
        <v>186</v>
      </c>
      <c r="D6991">
        <v>10022014</v>
      </c>
    </row>
    <row r="6992" spans="1:4" x14ac:dyDescent="0.25">
      <c r="A6992" s="9">
        <v>12.2683353424</v>
      </c>
      <c r="B6992" s="9">
        <v>16.090000152599998</v>
      </c>
      <c r="C6992" t="s">
        <v>186</v>
      </c>
      <c r="D6992">
        <v>10292014</v>
      </c>
    </row>
    <row r="6993" spans="1:4" x14ac:dyDescent="0.25">
      <c r="A6993" s="9">
        <v>12.217726707500001</v>
      </c>
      <c r="B6993" s="9">
        <v>15.3400001526</v>
      </c>
      <c r="C6993" t="s">
        <v>186</v>
      </c>
      <c r="D6993">
        <v>11072014</v>
      </c>
    </row>
    <row r="6994" spans="1:4" x14ac:dyDescent="0.25">
      <c r="A6994" s="9">
        <v>12.178145408600001</v>
      </c>
      <c r="B6994" s="9">
        <v>15.109999656699999</v>
      </c>
      <c r="C6994" t="s">
        <v>186</v>
      </c>
      <c r="D6994">
        <v>12012014</v>
      </c>
    </row>
    <row r="6995" spans="1:4" x14ac:dyDescent="0.25">
      <c r="A6995" s="9">
        <v>12.0285921097</v>
      </c>
      <c r="B6995" s="9">
        <v>15.0699996948</v>
      </c>
      <c r="C6995" t="s">
        <v>186</v>
      </c>
      <c r="D6995">
        <v>1152015</v>
      </c>
    </row>
    <row r="6996" spans="1:4" x14ac:dyDescent="0.25">
      <c r="A6996" s="9">
        <v>11.9084405899</v>
      </c>
      <c r="B6996" s="9">
        <v>15.5699996948</v>
      </c>
      <c r="C6996" t="s">
        <v>186</v>
      </c>
      <c r="D6996">
        <v>3032015</v>
      </c>
    </row>
    <row r="6997" spans="1:4" x14ac:dyDescent="0.25">
      <c r="A6997" s="9">
        <v>11.8651704788</v>
      </c>
      <c r="B6997" s="9">
        <v>16.010000228900001</v>
      </c>
      <c r="C6997" t="s">
        <v>186</v>
      </c>
      <c r="D6997">
        <v>3232015</v>
      </c>
    </row>
    <row r="6998" spans="1:4" x14ac:dyDescent="0.25">
      <c r="A6998" s="9">
        <v>11.853131294300001</v>
      </c>
      <c r="B6998" s="9">
        <v>15.109999656699999</v>
      </c>
      <c r="C6998" t="s">
        <v>186</v>
      </c>
      <c r="D6998">
        <v>3282015</v>
      </c>
    </row>
    <row r="6999" spans="1:4" x14ac:dyDescent="0.25">
      <c r="A6999" s="9">
        <v>11.761742591899999</v>
      </c>
      <c r="B6999" s="9">
        <v>16.8199996948</v>
      </c>
      <c r="C6999" t="s">
        <v>186</v>
      </c>
      <c r="D6999">
        <v>4302015</v>
      </c>
    </row>
    <row r="7000" spans="1:4" x14ac:dyDescent="0.25">
      <c r="A7000" s="9">
        <v>11.7244005203</v>
      </c>
      <c r="B7000" s="9">
        <v>16.4500007629</v>
      </c>
      <c r="C7000" t="s">
        <v>186</v>
      </c>
      <c r="D7000">
        <v>5202015</v>
      </c>
    </row>
    <row r="7001" spans="1:4" x14ac:dyDescent="0.25">
      <c r="A7001" s="9">
        <v>11.572516441299999</v>
      </c>
      <c r="B7001" s="9">
        <v>17.409999847400002</v>
      </c>
      <c r="C7001" t="s">
        <v>186</v>
      </c>
      <c r="D7001">
        <v>6242015</v>
      </c>
    </row>
    <row r="7002" spans="1:4" x14ac:dyDescent="0.25">
      <c r="A7002" s="9">
        <v>11.3775281906</v>
      </c>
      <c r="B7002" s="9">
        <v>16.6800003052</v>
      </c>
      <c r="C7002" t="s">
        <v>186</v>
      </c>
      <c r="D7002">
        <v>8032015</v>
      </c>
    </row>
    <row r="7003" spans="1:4" x14ac:dyDescent="0.25">
      <c r="A7003" s="9">
        <v>11.314476966899999</v>
      </c>
      <c r="B7003" s="9">
        <v>16.6800003052</v>
      </c>
      <c r="C7003" t="s">
        <v>186</v>
      </c>
      <c r="D7003">
        <v>8132015</v>
      </c>
    </row>
    <row r="7004" spans="1:4" x14ac:dyDescent="0.25">
      <c r="A7004" s="9">
        <v>9.5113515853900008</v>
      </c>
      <c r="B7004" s="9">
        <v>9.6000003814700001</v>
      </c>
      <c r="C7004" t="s">
        <v>187</v>
      </c>
      <c r="D7004">
        <v>10301997</v>
      </c>
    </row>
    <row r="7005" spans="1:4" x14ac:dyDescent="0.25">
      <c r="A7005" s="9">
        <v>9.4456024169900008</v>
      </c>
      <c r="B7005" s="9">
        <v>9.32999992371</v>
      </c>
      <c r="C7005" t="s">
        <v>187</v>
      </c>
      <c r="D7005">
        <v>11241997</v>
      </c>
    </row>
    <row r="7006" spans="1:4" x14ac:dyDescent="0.25">
      <c r="A7006" s="9">
        <v>10.3094387054</v>
      </c>
      <c r="B7006" s="9">
        <v>11.609999656699999</v>
      </c>
      <c r="C7006" t="s">
        <v>187</v>
      </c>
      <c r="D7006">
        <v>12301997</v>
      </c>
    </row>
    <row r="7007" spans="1:4" x14ac:dyDescent="0.25">
      <c r="A7007" s="9">
        <v>10.986327171299999</v>
      </c>
      <c r="B7007" s="9">
        <v>14.829999923700001</v>
      </c>
      <c r="C7007" t="s">
        <v>187</v>
      </c>
      <c r="D7007">
        <v>1291998</v>
      </c>
    </row>
    <row r="7008" spans="1:4" x14ac:dyDescent="0.25">
      <c r="A7008" s="9">
        <v>12.287894249000001</v>
      </c>
      <c r="B7008" s="9">
        <v>14.0699996948</v>
      </c>
      <c r="C7008" t="s">
        <v>187</v>
      </c>
      <c r="D7008">
        <v>3301998</v>
      </c>
    </row>
    <row r="7009" spans="1:4" x14ac:dyDescent="0.25">
      <c r="A7009" s="9">
        <v>12.781792640700001</v>
      </c>
      <c r="B7009" s="9">
        <v>13.75</v>
      </c>
      <c r="C7009" t="s">
        <v>187</v>
      </c>
      <c r="D7009">
        <v>5121998</v>
      </c>
    </row>
    <row r="7010" spans="1:4" x14ac:dyDescent="0.25">
      <c r="A7010" s="9">
        <v>12.9744443893</v>
      </c>
      <c r="B7010" s="9">
        <v>13.670000076299999</v>
      </c>
      <c r="C7010" t="s">
        <v>187</v>
      </c>
      <c r="D7010">
        <v>6011998</v>
      </c>
    </row>
    <row r="7011" spans="1:4" x14ac:dyDescent="0.25">
      <c r="A7011" s="9">
        <v>12.9552707672</v>
      </c>
      <c r="B7011" s="9">
        <v>12.8699998856</v>
      </c>
      <c r="C7011" t="s">
        <v>187</v>
      </c>
      <c r="D7011">
        <v>7011998</v>
      </c>
    </row>
    <row r="7012" spans="1:4" x14ac:dyDescent="0.25">
      <c r="A7012" s="9">
        <v>12.7296819687</v>
      </c>
      <c r="B7012" s="9">
        <v>12.6199998856</v>
      </c>
      <c r="C7012" t="s">
        <v>187</v>
      </c>
      <c r="D7012">
        <v>8051998</v>
      </c>
    </row>
    <row r="7013" spans="1:4" x14ac:dyDescent="0.25">
      <c r="A7013" s="9">
        <v>12.4745912552</v>
      </c>
      <c r="B7013" s="9">
        <v>12.510000228899999</v>
      </c>
      <c r="C7013" t="s">
        <v>187</v>
      </c>
      <c r="D7013">
        <v>8281998</v>
      </c>
    </row>
    <row r="7014" spans="1:4" x14ac:dyDescent="0.25">
      <c r="A7014" s="9">
        <v>11.975561142</v>
      </c>
      <c r="B7014" s="9">
        <v>12.449999809299999</v>
      </c>
      <c r="C7014" t="s">
        <v>187</v>
      </c>
      <c r="D7014">
        <v>9281998</v>
      </c>
    </row>
    <row r="7015" spans="1:4" x14ac:dyDescent="0.25">
      <c r="A7015" s="9">
        <v>11.755979538</v>
      </c>
      <c r="B7015" s="9">
        <v>12.470000267</v>
      </c>
      <c r="C7015" t="s">
        <v>187</v>
      </c>
      <c r="D7015">
        <v>10281998</v>
      </c>
    </row>
    <row r="7016" spans="1:4" x14ac:dyDescent="0.25">
      <c r="A7016" s="9">
        <v>11.8426647186</v>
      </c>
      <c r="B7016" s="9">
        <v>12.5</v>
      </c>
      <c r="C7016" t="s">
        <v>187</v>
      </c>
      <c r="D7016">
        <v>12021998</v>
      </c>
    </row>
    <row r="7017" spans="1:4" x14ac:dyDescent="0.25">
      <c r="A7017" s="9">
        <v>11.992761611900001</v>
      </c>
      <c r="B7017" s="9">
        <v>12.550000190700001</v>
      </c>
      <c r="C7017" t="s">
        <v>187</v>
      </c>
      <c r="D7017">
        <v>12281998</v>
      </c>
    </row>
    <row r="7018" spans="1:4" x14ac:dyDescent="0.25">
      <c r="A7018" s="9">
        <v>12.1352024078</v>
      </c>
      <c r="B7018" s="9">
        <v>12.550000190700001</v>
      </c>
      <c r="C7018" t="s">
        <v>187</v>
      </c>
      <c r="D7018">
        <v>1291999</v>
      </c>
    </row>
    <row r="7019" spans="1:4" x14ac:dyDescent="0.25">
      <c r="A7019" s="9">
        <v>12.2913303375</v>
      </c>
      <c r="B7019" s="9">
        <v>12.699999809299999</v>
      </c>
      <c r="C7019" t="s">
        <v>187</v>
      </c>
      <c r="D7019">
        <v>2241999</v>
      </c>
    </row>
    <row r="7020" spans="1:4" x14ac:dyDescent="0.25">
      <c r="A7020" s="9">
        <v>12.494465827899999</v>
      </c>
      <c r="B7020" s="9">
        <v>12.760000228899999</v>
      </c>
      <c r="C7020" t="s">
        <v>187</v>
      </c>
      <c r="D7020">
        <v>4021999</v>
      </c>
    </row>
    <row r="7021" spans="1:4" x14ac:dyDescent="0.25">
      <c r="A7021" s="9">
        <v>12.619024276699999</v>
      </c>
      <c r="B7021" s="9">
        <v>12.859999656699999</v>
      </c>
      <c r="C7021" t="s">
        <v>187</v>
      </c>
      <c r="D7021">
        <v>4281999</v>
      </c>
    </row>
    <row r="7022" spans="1:4" x14ac:dyDescent="0.25">
      <c r="A7022" s="9">
        <v>12.7004985809</v>
      </c>
      <c r="B7022" s="9">
        <v>12.4799995422</v>
      </c>
      <c r="C7022" t="s">
        <v>187</v>
      </c>
      <c r="D7022">
        <v>6011999</v>
      </c>
    </row>
    <row r="7023" spans="1:4" x14ac:dyDescent="0.25">
      <c r="A7023" s="9">
        <v>12.6482381821</v>
      </c>
      <c r="B7023" s="9">
        <v>12.2899999619</v>
      </c>
      <c r="C7023" t="s">
        <v>187</v>
      </c>
      <c r="D7023">
        <v>7011999</v>
      </c>
    </row>
    <row r="7024" spans="1:4" x14ac:dyDescent="0.25">
      <c r="A7024" s="9">
        <v>12.5890760422</v>
      </c>
      <c r="B7024" s="9">
        <v>12.149999618500001</v>
      </c>
      <c r="C7024" t="s">
        <v>187</v>
      </c>
      <c r="D7024">
        <v>7271999</v>
      </c>
    </row>
    <row r="7025" spans="1:4" x14ac:dyDescent="0.25">
      <c r="A7025" s="9">
        <v>12.2857427597</v>
      </c>
      <c r="B7025" s="9">
        <v>11.670000076299999</v>
      </c>
      <c r="C7025" t="s">
        <v>187</v>
      </c>
      <c r="D7025">
        <v>8311999</v>
      </c>
    </row>
    <row r="7026" spans="1:4" x14ac:dyDescent="0.25">
      <c r="A7026" s="9">
        <v>11.867825508099999</v>
      </c>
      <c r="B7026" s="9">
        <v>10.9600000381</v>
      </c>
      <c r="C7026" t="s">
        <v>187</v>
      </c>
      <c r="D7026">
        <v>10081999</v>
      </c>
    </row>
    <row r="7027" spans="1:4" x14ac:dyDescent="0.25">
      <c r="A7027" s="9">
        <v>11.639375686599999</v>
      </c>
      <c r="B7027" s="9">
        <v>10.609999656699999</v>
      </c>
      <c r="C7027" t="s">
        <v>187</v>
      </c>
      <c r="D7027">
        <v>10281999</v>
      </c>
    </row>
    <row r="7028" spans="1:4" x14ac:dyDescent="0.25">
      <c r="A7028" s="9">
        <v>11.7375240326</v>
      </c>
      <c r="B7028" s="9">
        <v>11.609999656699999</v>
      </c>
      <c r="C7028" t="s">
        <v>187</v>
      </c>
      <c r="D7028">
        <v>11291999</v>
      </c>
    </row>
    <row r="7029" spans="1:4" x14ac:dyDescent="0.25">
      <c r="A7029" s="9">
        <v>12.109006881699999</v>
      </c>
      <c r="B7029" s="9">
        <v>12.0600004196</v>
      </c>
      <c r="C7029" t="s">
        <v>187</v>
      </c>
      <c r="D7029">
        <v>1052000</v>
      </c>
    </row>
    <row r="7030" spans="1:4" x14ac:dyDescent="0.25">
      <c r="A7030" s="9">
        <v>12.3327951431</v>
      </c>
      <c r="B7030" s="9">
        <v>12.420000076299999</v>
      </c>
      <c r="C7030" t="s">
        <v>187</v>
      </c>
      <c r="D7030">
        <v>1282000</v>
      </c>
    </row>
    <row r="7031" spans="1:4" x14ac:dyDescent="0.25">
      <c r="A7031" s="9">
        <v>12.6425447464</v>
      </c>
      <c r="B7031" s="9">
        <v>12.9099998474</v>
      </c>
      <c r="C7031" t="s">
        <v>187</v>
      </c>
      <c r="D7031">
        <v>2252000</v>
      </c>
    </row>
    <row r="7032" spans="1:4" x14ac:dyDescent="0.25">
      <c r="A7032" s="9">
        <v>13.0060653687</v>
      </c>
      <c r="B7032" s="9">
        <v>12.7100000381</v>
      </c>
      <c r="C7032" t="s">
        <v>187</v>
      </c>
      <c r="D7032">
        <v>4032000</v>
      </c>
    </row>
    <row r="7033" spans="1:4" x14ac:dyDescent="0.25">
      <c r="A7033" s="9">
        <v>13.1401510239</v>
      </c>
      <c r="B7033" s="9">
        <v>12.510000228899999</v>
      </c>
      <c r="C7033" t="s">
        <v>187</v>
      </c>
      <c r="D7033">
        <v>4252000</v>
      </c>
    </row>
    <row r="7034" spans="1:4" x14ac:dyDescent="0.25">
      <c r="A7034" s="9">
        <v>13.2665739059</v>
      </c>
      <c r="B7034" s="9">
        <v>12.390000343300001</v>
      </c>
      <c r="C7034" t="s">
        <v>187</v>
      </c>
      <c r="D7034">
        <v>6012000</v>
      </c>
    </row>
    <row r="7035" spans="1:4" x14ac:dyDescent="0.25">
      <c r="A7035" s="9">
        <v>12.9514894485</v>
      </c>
      <c r="B7035" s="9">
        <v>12.300000190700001</v>
      </c>
      <c r="C7035" t="s">
        <v>187</v>
      </c>
      <c r="D7035">
        <v>6282000</v>
      </c>
    </row>
    <row r="7036" spans="1:4" x14ac:dyDescent="0.25">
      <c r="A7036" s="9">
        <v>12.4118652344</v>
      </c>
      <c r="B7036" s="9">
        <v>12.140000343300001</v>
      </c>
      <c r="C7036" t="s">
        <v>187</v>
      </c>
      <c r="D7036">
        <v>7312000</v>
      </c>
    </row>
    <row r="7037" spans="1:4" x14ac:dyDescent="0.25">
      <c r="A7037" s="9">
        <v>11.646284103399999</v>
      </c>
      <c r="B7037" s="9">
        <v>11.6199998856</v>
      </c>
      <c r="C7037" t="s">
        <v>187</v>
      </c>
      <c r="D7037">
        <v>8292000</v>
      </c>
    </row>
    <row r="7038" spans="1:4" x14ac:dyDescent="0.25">
      <c r="A7038" s="9">
        <v>10.5559062958</v>
      </c>
      <c r="B7038" s="9">
        <v>10.9799995422</v>
      </c>
      <c r="C7038" t="s">
        <v>187</v>
      </c>
      <c r="D7038">
        <v>10032000</v>
      </c>
    </row>
    <row r="7039" spans="1:4" x14ac:dyDescent="0.25">
      <c r="A7039" s="9">
        <v>10.3216362</v>
      </c>
      <c r="B7039" s="9">
        <v>11.5399999619</v>
      </c>
      <c r="C7039" t="s">
        <v>187</v>
      </c>
      <c r="D7039">
        <v>10312000</v>
      </c>
    </row>
    <row r="7040" spans="1:4" x14ac:dyDescent="0.25">
      <c r="A7040" s="9">
        <v>10.354293823200001</v>
      </c>
      <c r="B7040" s="9">
        <v>11.5900001526</v>
      </c>
      <c r="C7040" t="s">
        <v>187</v>
      </c>
      <c r="D7040">
        <v>11302000</v>
      </c>
    </row>
    <row r="7041" spans="1:4" x14ac:dyDescent="0.25">
      <c r="A7041" s="9">
        <v>10.374090194700001</v>
      </c>
      <c r="B7041" s="9">
        <v>12.239999771100001</v>
      </c>
      <c r="C7041" t="s">
        <v>187</v>
      </c>
      <c r="D7041">
        <v>12202000</v>
      </c>
    </row>
    <row r="7042" spans="1:4" x14ac:dyDescent="0.25">
      <c r="A7042" s="9">
        <v>10.5759906769</v>
      </c>
      <c r="B7042" s="9">
        <v>12.3400001526</v>
      </c>
      <c r="C7042" t="s">
        <v>187</v>
      </c>
      <c r="D7042">
        <v>2022001</v>
      </c>
    </row>
    <row r="7043" spans="1:4" x14ac:dyDescent="0.25">
      <c r="A7043" s="9">
        <v>10.843082428000001</v>
      </c>
      <c r="B7043" s="9">
        <v>12.390000343300001</v>
      </c>
      <c r="C7043" t="s">
        <v>187</v>
      </c>
      <c r="D7043">
        <v>2282001</v>
      </c>
    </row>
    <row r="7044" spans="1:4" x14ac:dyDescent="0.25">
      <c r="A7044" s="9">
        <v>11.4525222778</v>
      </c>
      <c r="B7044" s="9">
        <v>12.25</v>
      </c>
      <c r="C7044" t="s">
        <v>187</v>
      </c>
      <c r="D7044">
        <v>4052001</v>
      </c>
    </row>
    <row r="7045" spans="1:4" x14ac:dyDescent="0.25">
      <c r="A7045" s="9">
        <v>11.4020271301</v>
      </c>
      <c r="B7045" s="9">
        <v>12.140000343300001</v>
      </c>
      <c r="C7045" t="s">
        <v>187</v>
      </c>
      <c r="D7045">
        <v>5032001</v>
      </c>
    </row>
    <row r="7046" spans="1:4" x14ac:dyDescent="0.25">
      <c r="A7046" s="9">
        <v>11.1544399261</v>
      </c>
      <c r="B7046" s="9">
        <v>12.079999923700001</v>
      </c>
      <c r="C7046" t="s">
        <v>187</v>
      </c>
      <c r="D7046">
        <v>5242001</v>
      </c>
    </row>
    <row r="7047" spans="1:4" x14ac:dyDescent="0.25">
      <c r="A7047" s="9">
        <v>10.5081863403</v>
      </c>
      <c r="B7047" s="9">
        <v>11.8100004196</v>
      </c>
      <c r="C7047" t="s">
        <v>187</v>
      </c>
      <c r="D7047">
        <v>7092001</v>
      </c>
    </row>
    <row r="7048" spans="1:4" x14ac:dyDescent="0.25">
      <c r="A7048" s="9">
        <v>10.188890457199999</v>
      </c>
      <c r="B7048" s="9">
        <v>11.699999809299999</v>
      </c>
      <c r="C7048" t="s">
        <v>187</v>
      </c>
      <c r="D7048">
        <v>7232001</v>
      </c>
    </row>
    <row r="7049" spans="1:4" x14ac:dyDescent="0.25">
      <c r="A7049" s="9">
        <v>9.0339603424099995</v>
      </c>
      <c r="B7049" s="9">
        <v>10.859999656699999</v>
      </c>
      <c r="C7049" t="s">
        <v>187</v>
      </c>
      <c r="D7049">
        <v>8312001</v>
      </c>
    </row>
    <row r="7050" spans="1:4" x14ac:dyDescent="0.25">
      <c r="A7050" s="9">
        <v>8.1443862915</v>
      </c>
      <c r="B7050" s="9">
        <v>10.350000381499999</v>
      </c>
      <c r="C7050" t="s">
        <v>187</v>
      </c>
      <c r="D7050">
        <v>9272001</v>
      </c>
    </row>
    <row r="7051" spans="1:4" x14ac:dyDescent="0.25">
      <c r="A7051" s="9">
        <v>7.6718959808299996</v>
      </c>
      <c r="B7051" s="9">
        <v>9.6899995803800003</v>
      </c>
      <c r="C7051" t="s">
        <v>187</v>
      </c>
      <c r="D7051">
        <v>11082001</v>
      </c>
    </row>
    <row r="7052" spans="1:4" x14ac:dyDescent="0.25">
      <c r="A7052" s="9">
        <v>7.6857476234400002</v>
      </c>
      <c r="B7052" s="9">
        <v>9.6400003433200006</v>
      </c>
      <c r="C7052" t="s">
        <v>187</v>
      </c>
      <c r="D7052">
        <v>11302001</v>
      </c>
    </row>
    <row r="7053" spans="1:4" x14ac:dyDescent="0.25">
      <c r="A7053" s="9">
        <v>7.7756366729700002</v>
      </c>
      <c r="B7053" s="9">
        <v>11.5399999619</v>
      </c>
      <c r="C7053" t="s">
        <v>187</v>
      </c>
      <c r="D7053">
        <v>12202001</v>
      </c>
    </row>
    <row r="7054" spans="1:4" x14ac:dyDescent="0.25">
      <c r="A7054" s="9">
        <v>8.0298414230299997</v>
      </c>
      <c r="B7054" s="9">
        <v>11.989999771100001</v>
      </c>
      <c r="C7054" t="s">
        <v>187</v>
      </c>
      <c r="D7054">
        <v>1302002</v>
      </c>
    </row>
    <row r="7055" spans="1:4" x14ac:dyDescent="0.25">
      <c r="A7055" s="9">
        <v>8.1873111724900003</v>
      </c>
      <c r="B7055" s="9">
        <v>11.970000267</v>
      </c>
      <c r="C7055" t="s">
        <v>187</v>
      </c>
      <c r="D7055">
        <v>3042002</v>
      </c>
    </row>
    <row r="7056" spans="1:4" x14ac:dyDescent="0.25">
      <c r="A7056" s="9">
        <v>8.2689809799200003</v>
      </c>
      <c r="B7056" s="9">
        <v>12.0699996948</v>
      </c>
      <c r="C7056" t="s">
        <v>187</v>
      </c>
      <c r="D7056">
        <v>3262002</v>
      </c>
    </row>
    <row r="7057" spans="1:4" x14ac:dyDescent="0.25">
      <c r="A7057" s="9">
        <v>8.3534440994299999</v>
      </c>
      <c r="B7057" s="9">
        <v>11.970000267</v>
      </c>
      <c r="C7057" t="s">
        <v>187</v>
      </c>
      <c r="D7057">
        <v>4262002</v>
      </c>
    </row>
    <row r="7058" spans="1:4" x14ac:dyDescent="0.25">
      <c r="A7058" s="9">
        <v>8.4706277847300004</v>
      </c>
      <c r="B7058" s="9">
        <v>11.920000076299999</v>
      </c>
      <c r="C7058" t="s">
        <v>187</v>
      </c>
      <c r="D7058">
        <v>5282002</v>
      </c>
    </row>
    <row r="7059" spans="1:4" x14ac:dyDescent="0.25">
      <c r="A7059" s="9">
        <v>8.5734367370599998</v>
      </c>
      <c r="B7059" s="9">
        <v>11.760000228899999</v>
      </c>
      <c r="C7059" t="s">
        <v>187</v>
      </c>
      <c r="D7059">
        <v>6252002</v>
      </c>
    </row>
    <row r="7060" spans="1:4" x14ac:dyDescent="0.25">
      <c r="A7060" s="9">
        <v>8.2403841018699993</v>
      </c>
      <c r="B7060" s="9">
        <v>11.5900001526</v>
      </c>
      <c r="C7060" t="s">
        <v>187</v>
      </c>
      <c r="D7060">
        <v>7292002</v>
      </c>
    </row>
    <row r="7061" spans="1:4" x14ac:dyDescent="0.25">
      <c r="A7061" s="9">
        <v>7.6280279159499997</v>
      </c>
      <c r="B7061" s="9">
        <v>10.6899995804</v>
      </c>
      <c r="C7061" t="s">
        <v>187</v>
      </c>
      <c r="D7061">
        <v>8282002</v>
      </c>
    </row>
    <row r="7062" spans="1:4" x14ac:dyDescent="0.25">
      <c r="A7062" s="9">
        <v>6.9373250007599996</v>
      </c>
      <c r="B7062" s="9">
        <v>10</v>
      </c>
      <c r="C7062" t="s">
        <v>187</v>
      </c>
      <c r="D7062">
        <v>10022002</v>
      </c>
    </row>
    <row r="7063" spans="1:4" x14ac:dyDescent="0.25">
      <c r="A7063" s="9">
        <v>6.4194736480700003</v>
      </c>
      <c r="B7063" s="9">
        <v>8.75</v>
      </c>
      <c r="C7063" t="s">
        <v>187</v>
      </c>
      <c r="D7063">
        <v>10302002</v>
      </c>
    </row>
    <row r="7064" spans="1:4" x14ac:dyDescent="0.25">
      <c r="A7064" s="9">
        <v>6.8913211822499996</v>
      </c>
      <c r="B7064" s="9">
        <v>11.359999656699999</v>
      </c>
      <c r="C7064" t="s">
        <v>187</v>
      </c>
      <c r="D7064">
        <v>12022002</v>
      </c>
    </row>
    <row r="7065" spans="1:4" x14ac:dyDescent="0.25">
      <c r="A7065" s="9">
        <v>7.5646963119499997</v>
      </c>
      <c r="B7065" s="9">
        <v>12.2100000381</v>
      </c>
      <c r="C7065" t="s">
        <v>187</v>
      </c>
      <c r="D7065">
        <v>12302002</v>
      </c>
    </row>
    <row r="7066" spans="1:4" x14ac:dyDescent="0.25">
      <c r="A7066" s="9">
        <v>8.2159128189100006</v>
      </c>
      <c r="B7066" s="9">
        <v>12.050000190700001</v>
      </c>
      <c r="C7066" t="s">
        <v>187</v>
      </c>
      <c r="D7066">
        <v>1302003</v>
      </c>
    </row>
    <row r="7067" spans="1:4" x14ac:dyDescent="0.25">
      <c r="A7067" s="9">
        <v>8.5878973007199999</v>
      </c>
      <c r="B7067" s="9">
        <v>11.9600000381</v>
      </c>
      <c r="C7067" t="s">
        <v>187</v>
      </c>
      <c r="D7067">
        <v>2242003</v>
      </c>
    </row>
    <row r="7068" spans="1:4" x14ac:dyDescent="0.25">
      <c r="A7068" s="9">
        <v>9.0385999679599998</v>
      </c>
      <c r="B7068" s="9">
        <v>12.0699996948</v>
      </c>
      <c r="C7068" t="s">
        <v>187</v>
      </c>
      <c r="D7068">
        <v>3262003</v>
      </c>
    </row>
    <row r="7069" spans="1:4" x14ac:dyDescent="0.25">
      <c r="A7069" s="9">
        <v>9.5087566375700003</v>
      </c>
      <c r="B7069" s="9">
        <v>12.0900001526</v>
      </c>
      <c r="C7069" t="s">
        <v>187</v>
      </c>
      <c r="D7069">
        <v>4292003</v>
      </c>
    </row>
    <row r="7070" spans="1:4" x14ac:dyDescent="0.25">
      <c r="A7070" s="9">
        <v>9.6360816955599997</v>
      </c>
      <c r="B7070" s="9">
        <v>12.050000190700001</v>
      </c>
      <c r="C7070" t="s">
        <v>187</v>
      </c>
      <c r="D7070">
        <v>5272003</v>
      </c>
    </row>
    <row r="7071" spans="1:4" x14ac:dyDescent="0.25">
      <c r="A7071" s="9">
        <v>9.6249542236300005</v>
      </c>
      <c r="B7071" s="9">
        <v>11.890000343300001</v>
      </c>
      <c r="C7071" t="s">
        <v>187</v>
      </c>
      <c r="D7071">
        <v>6262003</v>
      </c>
    </row>
    <row r="7072" spans="1:4" x14ac:dyDescent="0.25">
      <c r="A7072" s="9">
        <v>9.4901990890499999</v>
      </c>
      <c r="B7072" s="9">
        <v>11.75</v>
      </c>
      <c r="C7072" t="s">
        <v>187</v>
      </c>
      <c r="D7072">
        <v>7292003</v>
      </c>
    </row>
    <row r="7073" spans="1:4" x14ac:dyDescent="0.25">
      <c r="A7073" s="9">
        <v>8.9553604125999993</v>
      </c>
      <c r="B7073" s="9">
        <v>11.5</v>
      </c>
      <c r="C7073" t="s">
        <v>187</v>
      </c>
      <c r="D7073">
        <v>8282003</v>
      </c>
    </row>
    <row r="7074" spans="1:4" x14ac:dyDescent="0.25">
      <c r="A7074" s="9">
        <v>8.5074615478499993</v>
      </c>
      <c r="B7074" s="9">
        <v>11.149999618500001</v>
      </c>
      <c r="C7074" t="s">
        <v>187</v>
      </c>
      <c r="D7074">
        <v>9262003</v>
      </c>
    </row>
    <row r="7075" spans="1:4" x14ac:dyDescent="0.25">
      <c r="A7075" s="9">
        <v>8.3193702697800003</v>
      </c>
      <c r="B7075" s="9">
        <v>10.7899999619</v>
      </c>
      <c r="C7075" t="s">
        <v>187</v>
      </c>
      <c r="D7075">
        <v>10252003</v>
      </c>
    </row>
    <row r="7076" spans="1:4" x14ac:dyDescent="0.25">
      <c r="A7076" s="9">
        <v>9.0503301620500007</v>
      </c>
      <c r="B7076" s="9">
        <v>10.3699998856</v>
      </c>
      <c r="C7076" t="s">
        <v>187</v>
      </c>
      <c r="D7076">
        <v>11262003</v>
      </c>
    </row>
    <row r="7077" spans="1:4" x14ac:dyDescent="0.25">
      <c r="A7077" s="9">
        <v>9.9888181686399999</v>
      </c>
      <c r="B7077" s="9">
        <v>10.149999618500001</v>
      </c>
      <c r="C7077" t="s">
        <v>187</v>
      </c>
      <c r="D7077">
        <v>12222003</v>
      </c>
    </row>
    <row r="7078" spans="1:4" x14ac:dyDescent="0.25">
      <c r="A7078" s="9">
        <v>11.1548948288</v>
      </c>
      <c r="B7078" s="9">
        <v>11.7899999619</v>
      </c>
      <c r="C7078" t="s">
        <v>187</v>
      </c>
      <c r="D7078">
        <v>1262004</v>
      </c>
    </row>
    <row r="7079" spans="1:4" x14ac:dyDescent="0.25">
      <c r="A7079" s="9">
        <v>11.861129760700001</v>
      </c>
      <c r="B7079" s="9">
        <v>12.079999923700001</v>
      </c>
      <c r="C7079" t="s">
        <v>187</v>
      </c>
      <c r="D7079">
        <v>2232004</v>
      </c>
    </row>
    <row r="7080" spans="1:4" x14ac:dyDescent="0.25">
      <c r="A7080" s="9">
        <v>12.740067482000001</v>
      </c>
      <c r="B7080" s="9">
        <v>12.079999923700001</v>
      </c>
      <c r="C7080" t="s">
        <v>187</v>
      </c>
      <c r="D7080">
        <v>4012004</v>
      </c>
    </row>
    <row r="7081" spans="1:4" x14ac:dyDescent="0.25">
      <c r="A7081" s="9">
        <v>13.2376213074</v>
      </c>
      <c r="B7081" s="9">
        <v>11.800000190700001</v>
      </c>
      <c r="C7081" t="s">
        <v>187</v>
      </c>
      <c r="D7081">
        <v>4302004</v>
      </c>
    </row>
    <row r="7082" spans="1:4" x14ac:dyDescent="0.25">
      <c r="A7082" s="9">
        <v>13.5848655701</v>
      </c>
      <c r="B7082" s="9">
        <v>12.0399999619</v>
      </c>
      <c r="C7082" t="s">
        <v>187</v>
      </c>
      <c r="D7082">
        <v>5272004</v>
      </c>
    </row>
    <row r="7083" spans="1:4" x14ac:dyDescent="0.25">
      <c r="A7083" s="9">
        <v>13.893877983099999</v>
      </c>
      <c r="B7083" s="9">
        <v>11.6199998856</v>
      </c>
      <c r="C7083" t="s">
        <v>187</v>
      </c>
      <c r="D7083">
        <v>6292004</v>
      </c>
    </row>
    <row r="7084" spans="1:4" x14ac:dyDescent="0.25">
      <c r="A7084" s="9">
        <v>13.9486904144</v>
      </c>
      <c r="B7084" s="9">
        <v>11.329999923700001</v>
      </c>
      <c r="C7084" t="s">
        <v>187</v>
      </c>
      <c r="D7084">
        <v>8032004</v>
      </c>
    </row>
    <row r="7085" spans="1:4" x14ac:dyDescent="0.25">
      <c r="A7085" s="9">
        <v>13.858492851299999</v>
      </c>
      <c r="B7085" s="9">
        <v>10.6899995804</v>
      </c>
      <c r="C7085" t="s">
        <v>187</v>
      </c>
      <c r="D7085">
        <v>8302004</v>
      </c>
    </row>
    <row r="7086" spans="1:4" x14ac:dyDescent="0.25">
      <c r="A7086" s="9">
        <v>13.720822334299999</v>
      </c>
      <c r="B7086" s="9">
        <v>10.390000343300001</v>
      </c>
      <c r="C7086" t="s">
        <v>187</v>
      </c>
      <c r="D7086">
        <v>9292004</v>
      </c>
    </row>
    <row r="7087" spans="1:4" x14ac:dyDescent="0.25">
      <c r="A7087" s="9">
        <v>13.759683609</v>
      </c>
      <c r="B7087" s="9">
        <v>10.050000190700001</v>
      </c>
      <c r="C7087" t="s">
        <v>187</v>
      </c>
      <c r="D7087">
        <v>10272004</v>
      </c>
    </row>
    <row r="7088" spans="1:4" x14ac:dyDescent="0.25">
      <c r="A7088" s="9">
        <v>14.1962375641</v>
      </c>
      <c r="B7088" s="9">
        <v>9.6899995803800003</v>
      </c>
      <c r="C7088" t="s">
        <v>187</v>
      </c>
      <c r="D7088">
        <v>12012004</v>
      </c>
    </row>
    <row r="7089" spans="1:4" x14ac:dyDescent="0.25">
      <c r="A7089" s="9">
        <v>14.4652738571</v>
      </c>
      <c r="B7089" s="9">
        <v>11.170000076299999</v>
      </c>
      <c r="C7089" t="s">
        <v>187</v>
      </c>
      <c r="D7089">
        <v>12282004</v>
      </c>
    </row>
    <row r="7090" spans="1:4" x14ac:dyDescent="0.25">
      <c r="A7090" s="9">
        <v>14.999625205999999</v>
      </c>
      <c r="B7090" s="9">
        <v>12.25</v>
      </c>
      <c r="C7090" t="s">
        <v>187</v>
      </c>
      <c r="D7090">
        <v>2092005</v>
      </c>
    </row>
    <row r="7091" spans="1:4" x14ac:dyDescent="0.25">
      <c r="A7091" s="9">
        <v>15.1037740707</v>
      </c>
      <c r="B7091" s="9">
        <v>12.4600000381</v>
      </c>
      <c r="C7091" t="s">
        <v>187</v>
      </c>
      <c r="D7091">
        <v>2222005</v>
      </c>
    </row>
    <row r="7092" spans="1:4" x14ac:dyDescent="0.25">
      <c r="A7092" s="9">
        <v>15.385204315199999</v>
      </c>
      <c r="B7092" s="9">
        <v>12.600000381499999</v>
      </c>
      <c r="C7092" t="s">
        <v>187</v>
      </c>
      <c r="D7092">
        <v>3312005</v>
      </c>
    </row>
    <row r="7093" spans="1:4" x14ac:dyDescent="0.25">
      <c r="A7093" s="9">
        <v>15.5601863861</v>
      </c>
      <c r="B7093" s="9">
        <v>12.2299995422</v>
      </c>
      <c r="C7093" t="s">
        <v>187</v>
      </c>
      <c r="D7093">
        <v>5022005</v>
      </c>
    </row>
    <row r="7094" spans="1:4" x14ac:dyDescent="0.25">
      <c r="A7094" s="9">
        <v>15.598894119300001</v>
      </c>
      <c r="B7094" s="9">
        <v>12.0200004578</v>
      </c>
      <c r="C7094" t="s">
        <v>187</v>
      </c>
      <c r="D7094">
        <v>5262005</v>
      </c>
    </row>
    <row r="7095" spans="1:4" x14ac:dyDescent="0.25">
      <c r="A7095" s="9">
        <v>15.449333190899999</v>
      </c>
      <c r="B7095" s="9">
        <v>11.8100004196</v>
      </c>
      <c r="C7095" t="s">
        <v>187</v>
      </c>
      <c r="D7095">
        <v>6302005</v>
      </c>
    </row>
    <row r="7096" spans="1:4" x14ac:dyDescent="0.25">
      <c r="A7096" s="9">
        <v>15.4239683151</v>
      </c>
      <c r="B7096" s="9">
        <v>11.7100000381</v>
      </c>
      <c r="C7096" t="s">
        <v>187</v>
      </c>
      <c r="D7096">
        <v>7282005</v>
      </c>
    </row>
    <row r="7097" spans="1:4" x14ac:dyDescent="0.25">
      <c r="A7097" s="9">
        <v>15.4163627625</v>
      </c>
      <c r="B7097" s="9">
        <v>11.609999656699999</v>
      </c>
      <c r="C7097" t="s">
        <v>187</v>
      </c>
      <c r="D7097">
        <v>8312005</v>
      </c>
    </row>
    <row r="7098" spans="1:4" x14ac:dyDescent="0.25">
      <c r="A7098" s="9">
        <v>15.4080495834</v>
      </c>
      <c r="B7098" s="9">
        <v>11.470000267</v>
      </c>
      <c r="C7098" t="s">
        <v>187</v>
      </c>
      <c r="D7098">
        <v>9282005</v>
      </c>
    </row>
    <row r="7099" spans="1:4" x14ac:dyDescent="0.25">
      <c r="A7099" s="9">
        <v>15.4034223557</v>
      </c>
      <c r="B7099" s="9">
        <v>11.140000343300001</v>
      </c>
      <c r="C7099" t="s">
        <v>187</v>
      </c>
      <c r="D7099">
        <v>10282005</v>
      </c>
    </row>
    <row r="7100" spans="1:4" x14ac:dyDescent="0.25">
      <c r="A7100" s="9">
        <v>15.454612731899999</v>
      </c>
      <c r="B7100" s="9">
        <v>12</v>
      </c>
      <c r="C7100" t="s">
        <v>187</v>
      </c>
      <c r="D7100">
        <v>12062005</v>
      </c>
    </row>
    <row r="7101" spans="1:4" x14ac:dyDescent="0.25">
      <c r="A7101" s="9">
        <v>15.6484718323</v>
      </c>
      <c r="B7101" s="9">
        <v>12.0399999619</v>
      </c>
      <c r="C7101" t="s">
        <v>187</v>
      </c>
      <c r="D7101">
        <v>1062006</v>
      </c>
    </row>
    <row r="7102" spans="1:4" x14ac:dyDescent="0.25">
      <c r="A7102" s="9">
        <v>15.801221847500001</v>
      </c>
      <c r="B7102" s="9">
        <v>11.9300003052</v>
      </c>
      <c r="C7102" t="s">
        <v>187</v>
      </c>
      <c r="D7102">
        <v>2012006</v>
      </c>
    </row>
    <row r="7103" spans="1:4" x14ac:dyDescent="0.25">
      <c r="A7103" s="9">
        <v>15.8153324127</v>
      </c>
      <c r="B7103" s="9">
        <v>12.0399999619</v>
      </c>
      <c r="C7103" t="s">
        <v>187</v>
      </c>
      <c r="D7103">
        <v>3022006</v>
      </c>
    </row>
    <row r="7104" spans="1:4" x14ac:dyDescent="0.25">
      <c r="A7104" s="9">
        <v>15.986451149000001</v>
      </c>
      <c r="B7104" s="9">
        <v>12.279999733</v>
      </c>
      <c r="C7104" t="s">
        <v>187</v>
      </c>
      <c r="D7104">
        <v>3292006</v>
      </c>
    </row>
    <row r="7105" spans="1:4" x14ac:dyDescent="0.25">
      <c r="A7105" s="9">
        <v>16.2233524323</v>
      </c>
      <c r="B7105" s="9">
        <v>12.449999809299999</v>
      </c>
      <c r="C7105" t="s">
        <v>187</v>
      </c>
      <c r="D7105">
        <v>4262006</v>
      </c>
    </row>
    <row r="7106" spans="1:4" x14ac:dyDescent="0.25">
      <c r="A7106" s="9">
        <v>16.203903198199999</v>
      </c>
      <c r="B7106" s="9">
        <v>11.970000267</v>
      </c>
      <c r="C7106" t="s">
        <v>187</v>
      </c>
      <c r="D7106">
        <v>5252006</v>
      </c>
    </row>
    <row r="7107" spans="1:4" x14ac:dyDescent="0.25">
      <c r="A7107" s="9">
        <v>15.5474796295</v>
      </c>
      <c r="B7107" s="9">
        <v>11.670000076299999</v>
      </c>
      <c r="C7107" t="s">
        <v>187</v>
      </c>
      <c r="D7107">
        <v>7062006</v>
      </c>
    </row>
    <row r="7108" spans="1:4" x14ac:dyDescent="0.25">
      <c r="A7108" s="9">
        <v>15.4669694901</v>
      </c>
      <c r="B7108" s="9">
        <v>11.4799995422</v>
      </c>
      <c r="C7108" t="s">
        <v>187</v>
      </c>
      <c r="D7108">
        <v>8102006</v>
      </c>
    </row>
    <row r="7109" spans="1:4" x14ac:dyDescent="0.25">
      <c r="A7109" s="9">
        <v>15.4640569687</v>
      </c>
      <c r="B7109" s="9">
        <v>11.4099998474</v>
      </c>
      <c r="C7109" t="s">
        <v>187</v>
      </c>
      <c r="D7109">
        <v>9012006</v>
      </c>
    </row>
    <row r="7110" spans="1:4" x14ac:dyDescent="0.25">
      <c r="A7110" s="9">
        <v>15.4652061462</v>
      </c>
      <c r="B7110" s="9">
        <v>11.279999733</v>
      </c>
      <c r="C7110" t="s">
        <v>187</v>
      </c>
      <c r="D7110">
        <v>10032006</v>
      </c>
    </row>
    <row r="7111" spans="1:4" x14ac:dyDescent="0.25">
      <c r="A7111" s="9">
        <v>15.473162651100001</v>
      </c>
      <c r="B7111" s="9">
        <v>11.0699996948</v>
      </c>
      <c r="C7111" t="s">
        <v>187</v>
      </c>
      <c r="D7111">
        <v>11012006</v>
      </c>
    </row>
    <row r="7112" spans="1:4" x14ac:dyDescent="0.25">
      <c r="A7112" s="9">
        <v>15.5451841354</v>
      </c>
      <c r="B7112" s="9">
        <v>10.8400001526</v>
      </c>
      <c r="C7112" t="s">
        <v>187</v>
      </c>
      <c r="D7112">
        <v>11292006</v>
      </c>
    </row>
    <row r="7113" spans="1:4" x14ac:dyDescent="0.25">
      <c r="A7113" s="9">
        <v>15.669734954799999</v>
      </c>
      <c r="B7113" s="9">
        <v>11.2100000381</v>
      </c>
      <c r="C7113" t="s">
        <v>187</v>
      </c>
      <c r="D7113">
        <v>12212006</v>
      </c>
    </row>
    <row r="7114" spans="1:4" x14ac:dyDescent="0.25">
      <c r="A7114" s="9">
        <v>15.8106393814</v>
      </c>
      <c r="B7114" s="9">
        <v>11.4600000381</v>
      </c>
      <c r="C7114" t="s">
        <v>187</v>
      </c>
      <c r="D7114">
        <v>2052007</v>
      </c>
    </row>
    <row r="7115" spans="1:4" x14ac:dyDescent="0.25">
      <c r="A7115" s="9">
        <v>15.829044342</v>
      </c>
      <c r="B7115" s="9">
        <v>11.6199998856</v>
      </c>
      <c r="C7115" t="s">
        <v>187</v>
      </c>
      <c r="D7115">
        <v>2272007</v>
      </c>
    </row>
    <row r="7116" spans="1:4" x14ac:dyDescent="0.25">
      <c r="A7116" s="9">
        <v>15.772840499899999</v>
      </c>
      <c r="B7116" s="9">
        <v>11.609999656699999</v>
      </c>
      <c r="C7116" t="s">
        <v>187</v>
      </c>
      <c r="D7116">
        <v>3272007</v>
      </c>
    </row>
    <row r="7117" spans="1:4" x14ac:dyDescent="0.25">
      <c r="A7117" s="9">
        <v>15.668748855600001</v>
      </c>
      <c r="B7117" s="9">
        <v>13.9799995422</v>
      </c>
      <c r="C7117" t="s">
        <v>187</v>
      </c>
      <c r="D7117">
        <v>5012007</v>
      </c>
    </row>
    <row r="7118" spans="1:4" x14ac:dyDescent="0.25">
      <c r="A7118" s="9">
        <v>15.485749244699999</v>
      </c>
      <c r="B7118" s="9">
        <v>11.4099998474</v>
      </c>
      <c r="C7118" t="s">
        <v>187</v>
      </c>
      <c r="D7118">
        <v>5312007</v>
      </c>
    </row>
    <row r="7119" spans="1:4" x14ac:dyDescent="0.25">
      <c r="A7119" s="9">
        <v>15.4572324753</v>
      </c>
      <c r="B7119" s="9">
        <v>11.029999733</v>
      </c>
      <c r="C7119" t="s">
        <v>187</v>
      </c>
      <c r="D7119">
        <v>6272007</v>
      </c>
    </row>
    <row r="7120" spans="1:4" x14ac:dyDescent="0.25">
      <c r="A7120" s="9">
        <v>15.414636611900001</v>
      </c>
      <c r="B7120" s="9">
        <v>10.779999733</v>
      </c>
      <c r="C7120" t="s">
        <v>187</v>
      </c>
      <c r="D7120">
        <v>8022007</v>
      </c>
    </row>
    <row r="7121" spans="1:4" x14ac:dyDescent="0.25">
      <c r="A7121" s="9">
        <v>15.3538198471</v>
      </c>
      <c r="B7121" s="9">
        <v>10.079999923700001</v>
      </c>
      <c r="C7121" t="s">
        <v>187</v>
      </c>
      <c r="D7121">
        <v>8312007</v>
      </c>
    </row>
    <row r="7122" spans="1:4" x14ac:dyDescent="0.25">
      <c r="A7122" s="9">
        <v>15.284482002300001</v>
      </c>
      <c r="B7122" s="9">
        <v>9.4300003051800001</v>
      </c>
      <c r="C7122" t="s">
        <v>187</v>
      </c>
      <c r="D7122">
        <v>10022007</v>
      </c>
    </row>
    <row r="7123" spans="1:4" x14ac:dyDescent="0.25">
      <c r="A7123" s="9">
        <v>15.3416290283</v>
      </c>
      <c r="B7123" s="9">
        <v>8.9600000381499996</v>
      </c>
      <c r="C7123" t="s">
        <v>187</v>
      </c>
      <c r="D7123">
        <v>11022007</v>
      </c>
    </row>
    <row r="7124" spans="1:4" x14ac:dyDescent="0.25">
      <c r="A7124" s="9">
        <v>15.390064239499999</v>
      </c>
      <c r="B7124" s="9">
        <v>8.6099996566799994</v>
      </c>
      <c r="C7124" t="s">
        <v>187</v>
      </c>
      <c r="D7124">
        <v>11292007</v>
      </c>
    </row>
    <row r="7125" spans="1:4" x14ac:dyDescent="0.25">
      <c r="A7125" s="9">
        <v>15.470384597800001</v>
      </c>
      <c r="B7125" s="9">
        <v>8.3999996185299999</v>
      </c>
      <c r="C7125" t="s">
        <v>187</v>
      </c>
      <c r="D7125">
        <v>12202007</v>
      </c>
    </row>
    <row r="7126" spans="1:4" x14ac:dyDescent="0.25">
      <c r="A7126" s="9">
        <v>15.573580741900001</v>
      </c>
      <c r="B7126" s="9">
        <v>9.4899997711200008</v>
      </c>
      <c r="C7126" t="s">
        <v>187</v>
      </c>
      <c r="D7126">
        <v>1102008</v>
      </c>
    </row>
    <row r="7127" spans="1:4" x14ac:dyDescent="0.25">
      <c r="A7127" s="9">
        <v>15.761339187600001</v>
      </c>
      <c r="B7127" s="9">
        <v>11.510000228899999</v>
      </c>
      <c r="C7127" t="s">
        <v>187</v>
      </c>
      <c r="D7127">
        <v>2012008</v>
      </c>
    </row>
    <row r="7128" spans="1:4" x14ac:dyDescent="0.25">
      <c r="A7128" s="9">
        <v>16.011604309100001</v>
      </c>
      <c r="B7128" s="9">
        <v>11.9300003052</v>
      </c>
      <c r="C7128" t="s">
        <v>187</v>
      </c>
      <c r="D7128">
        <v>2292008</v>
      </c>
    </row>
    <row r="7129" spans="1:4" x14ac:dyDescent="0.25">
      <c r="A7129" s="9">
        <v>15.995765686</v>
      </c>
      <c r="B7129" s="9">
        <v>11.7899999619</v>
      </c>
      <c r="C7129" t="s">
        <v>187</v>
      </c>
      <c r="D7129">
        <v>3212008</v>
      </c>
    </row>
    <row r="7130" spans="1:4" x14ac:dyDescent="0.25">
      <c r="A7130" s="9">
        <v>15.884542465199999</v>
      </c>
      <c r="B7130" s="9">
        <v>11.579999923700001</v>
      </c>
      <c r="C7130" t="s">
        <v>187</v>
      </c>
      <c r="D7130">
        <v>4282008</v>
      </c>
    </row>
    <row r="7131" spans="1:4" x14ac:dyDescent="0.25">
      <c r="A7131" s="9">
        <v>15.304044723500001</v>
      </c>
      <c r="B7131" s="9">
        <v>11.470000267</v>
      </c>
      <c r="C7131" t="s">
        <v>187</v>
      </c>
      <c r="D7131">
        <v>5292008</v>
      </c>
    </row>
    <row r="7132" spans="1:4" x14ac:dyDescent="0.25">
      <c r="A7132" s="9">
        <v>14.465585708600001</v>
      </c>
      <c r="B7132" s="9">
        <v>11.350000381499999</v>
      </c>
      <c r="C7132" t="s">
        <v>187</v>
      </c>
      <c r="D7132">
        <v>7022008</v>
      </c>
    </row>
    <row r="7133" spans="1:4" x14ac:dyDescent="0.25">
      <c r="A7133" s="9">
        <v>13.6914339066</v>
      </c>
      <c r="B7133" s="9">
        <v>11.1300001144</v>
      </c>
      <c r="C7133" t="s">
        <v>187</v>
      </c>
      <c r="D7133">
        <v>7302008</v>
      </c>
    </row>
    <row r="7134" spans="1:4" x14ac:dyDescent="0.25">
      <c r="A7134" s="9">
        <v>12.7796192169</v>
      </c>
      <c r="B7134" s="9">
        <v>10.720000267</v>
      </c>
      <c r="C7134" t="s">
        <v>187</v>
      </c>
      <c r="D7134">
        <v>9042008</v>
      </c>
    </row>
    <row r="7135" spans="1:4" x14ac:dyDescent="0.25">
      <c r="A7135" s="9">
        <v>12.160474777199999</v>
      </c>
      <c r="B7135" s="9">
        <v>10.220000267</v>
      </c>
      <c r="C7135" t="s">
        <v>187</v>
      </c>
      <c r="D7135">
        <v>10022008</v>
      </c>
    </row>
    <row r="7136" spans="1:4" x14ac:dyDescent="0.25">
      <c r="A7136" s="9">
        <v>11.822106361399999</v>
      </c>
      <c r="B7136" s="9">
        <v>9.92000007629</v>
      </c>
      <c r="C7136" t="s">
        <v>187</v>
      </c>
      <c r="D7136">
        <v>10292008</v>
      </c>
    </row>
    <row r="7137" spans="1:4" x14ac:dyDescent="0.25">
      <c r="A7137" s="9">
        <v>12.3767471313</v>
      </c>
      <c r="B7137" s="9">
        <v>9.6499996185299999</v>
      </c>
      <c r="C7137" t="s">
        <v>187</v>
      </c>
      <c r="D7137">
        <v>12032008</v>
      </c>
    </row>
    <row r="7138" spans="1:4" x14ac:dyDescent="0.25">
      <c r="A7138" s="9">
        <v>13.1548662186</v>
      </c>
      <c r="B7138" s="9">
        <v>9.4300003051800001</v>
      </c>
      <c r="C7138" t="s">
        <v>187</v>
      </c>
      <c r="D7138">
        <v>1082009</v>
      </c>
    </row>
    <row r="7139" spans="1:4" x14ac:dyDescent="0.25">
      <c r="A7139" s="9">
        <v>13.5406570435</v>
      </c>
      <c r="B7139" s="9">
        <v>9.3100004196199997</v>
      </c>
      <c r="C7139" t="s">
        <v>187</v>
      </c>
      <c r="D7139">
        <v>1302009</v>
      </c>
    </row>
    <row r="7140" spans="1:4" x14ac:dyDescent="0.25">
      <c r="A7140" s="9">
        <v>13.988660812399999</v>
      </c>
      <c r="B7140" s="9">
        <v>11.100000381499999</v>
      </c>
      <c r="C7140" t="s">
        <v>187</v>
      </c>
      <c r="D7140">
        <v>2252009</v>
      </c>
    </row>
    <row r="7141" spans="1:4" x14ac:dyDescent="0.25">
      <c r="A7141" s="9">
        <v>14.465352058400001</v>
      </c>
      <c r="B7141" s="9">
        <v>11.829999923700001</v>
      </c>
      <c r="C7141" t="s">
        <v>187</v>
      </c>
      <c r="D7141">
        <v>3302009</v>
      </c>
    </row>
    <row r="7142" spans="1:4" x14ac:dyDescent="0.25">
      <c r="A7142" s="9">
        <v>14.723992347699999</v>
      </c>
      <c r="B7142" s="9">
        <v>11.6199998856</v>
      </c>
      <c r="C7142" t="s">
        <v>187</v>
      </c>
      <c r="D7142">
        <v>5012009</v>
      </c>
    </row>
    <row r="7143" spans="1:4" x14ac:dyDescent="0.25">
      <c r="A7143" s="9">
        <v>14.846288681000001</v>
      </c>
      <c r="B7143" s="9">
        <v>11.489999771100001</v>
      </c>
      <c r="C7143" t="s">
        <v>187</v>
      </c>
      <c r="D7143">
        <v>6012009</v>
      </c>
    </row>
    <row r="7144" spans="1:4" x14ac:dyDescent="0.25">
      <c r="A7144" s="9">
        <v>14.7145671844</v>
      </c>
      <c r="B7144" s="9">
        <v>11.420000076299999</v>
      </c>
      <c r="C7144" t="s">
        <v>187</v>
      </c>
      <c r="D7144">
        <v>6242009</v>
      </c>
    </row>
    <row r="7145" spans="1:4" x14ac:dyDescent="0.25">
      <c r="A7145" s="9">
        <v>14.117234229999999</v>
      </c>
      <c r="B7145" s="9">
        <v>11.1899995804</v>
      </c>
      <c r="C7145" t="s">
        <v>187</v>
      </c>
      <c r="D7145">
        <v>8052009</v>
      </c>
    </row>
    <row r="7146" spans="1:4" x14ac:dyDescent="0.25">
      <c r="A7146" s="9">
        <v>13.6294183731</v>
      </c>
      <c r="B7146" s="9">
        <v>10.920000076299999</v>
      </c>
      <c r="C7146" t="s">
        <v>187</v>
      </c>
      <c r="D7146">
        <v>9012009</v>
      </c>
    </row>
    <row r="7147" spans="1:4" x14ac:dyDescent="0.25">
      <c r="A7147" s="9">
        <v>13.0980844498</v>
      </c>
      <c r="B7147" s="9">
        <v>10.529999733</v>
      </c>
      <c r="C7147" t="s">
        <v>187</v>
      </c>
      <c r="D7147">
        <v>9302009</v>
      </c>
    </row>
    <row r="7148" spans="1:4" x14ac:dyDescent="0.25">
      <c r="A7148" s="9">
        <v>12.866089820899999</v>
      </c>
      <c r="B7148" s="9">
        <v>10.760000228899999</v>
      </c>
      <c r="C7148" t="s">
        <v>187</v>
      </c>
      <c r="D7148">
        <v>10162009</v>
      </c>
    </row>
    <row r="7149" spans="1:4" x14ac:dyDescent="0.25">
      <c r="A7149" s="9">
        <v>12.930577278099999</v>
      </c>
      <c r="B7149" s="9">
        <v>11.279999733</v>
      </c>
      <c r="C7149" t="s">
        <v>187</v>
      </c>
      <c r="D7149">
        <v>11042009</v>
      </c>
    </row>
    <row r="7150" spans="1:4" x14ac:dyDescent="0.25">
      <c r="A7150" s="9">
        <v>13.0230073929</v>
      </c>
      <c r="B7150" s="9">
        <v>11.3699998856</v>
      </c>
      <c r="C7150" t="s">
        <v>187</v>
      </c>
      <c r="D7150">
        <v>12032009</v>
      </c>
    </row>
    <row r="7151" spans="1:4" x14ac:dyDescent="0.25">
      <c r="A7151" s="9">
        <v>13.1604576111</v>
      </c>
      <c r="B7151" s="9">
        <v>11.5</v>
      </c>
      <c r="C7151" t="s">
        <v>187</v>
      </c>
      <c r="D7151">
        <v>1052010</v>
      </c>
    </row>
    <row r="7152" spans="1:4" x14ac:dyDescent="0.25">
      <c r="A7152" s="9">
        <v>13.279207229600001</v>
      </c>
      <c r="B7152" s="9">
        <v>12.0600004196</v>
      </c>
      <c r="C7152" t="s">
        <v>187</v>
      </c>
      <c r="D7152">
        <v>1292010</v>
      </c>
    </row>
    <row r="7153" spans="1:4" x14ac:dyDescent="0.25">
      <c r="A7153" s="9">
        <v>13.4672412872</v>
      </c>
      <c r="B7153" s="9">
        <v>12.149999618500001</v>
      </c>
      <c r="C7153" t="s">
        <v>187</v>
      </c>
      <c r="D7153">
        <v>3042010</v>
      </c>
    </row>
    <row r="7154" spans="1:4" x14ac:dyDescent="0.25">
      <c r="A7154" s="9">
        <v>13.582226753200001</v>
      </c>
      <c r="B7154" s="9">
        <v>12.029999733</v>
      </c>
      <c r="C7154" t="s">
        <v>187</v>
      </c>
      <c r="D7154">
        <v>3302010</v>
      </c>
    </row>
    <row r="7155" spans="1:4" x14ac:dyDescent="0.25">
      <c r="A7155" s="9">
        <v>13.6677827835</v>
      </c>
      <c r="B7155" s="9">
        <v>12.0600004196</v>
      </c>
      <c r="C7155" t="s">
        <v>187</v>
      </c>
      <c r="D7155">
        <v>4292010</v>
      </c>
    </row>
    <row r="7156" spans="1:4" x14ac:dyDescent="0.25">
      <c r="A7156" s="9">
        <v>13.6861791611</v>
      </c>
      <c r="B7156" s="9">
        <v>11.7299995422</v>
      </c>
      <c r="C7156" t="s">
        <v>187</v>
      </c>
      <c r="D7156">
        <v>6042010</v>
      </c>
    </row>
    <row r="7157" spans="1:4" x14ac:dyDescent="0.25">
      <c r="A7157" s="9">
        <v>13.645311355600001</v>
      </c>
      <c r="B7157" s="9">
        <v>11.579999923700001</v>
      </c>
      <c r="C7157" t="s">
        <v>187</v>
      </c>
      <c r="D7157">
        <v>6302010</v>
      </c>
    </row>
    <row r="7158" spans="1:4" x14ac:dyDescent="0.25">
      <c r="A7158" s="9">
        <v>13.5635194778</v>
      </c>
      <c r="B7158" s="9">
        <v>11.4099998474</v>
      </c>
      <c r="C7158" t="s">
        <v>187</v>
      </c>
      <c r="D7158">
        <v>7302010</v>
      </c>
    </row>
    <row r="7159" spans="1:4" x14ac:dyDescent="0.25">
      <c r="A7159" s="9">
        <v>13.353466987599999</v>
      </c>
      <c r="B7159" s="9">
        <v>11.3100004196</v>
      </c>
      <c r="C7159" t="s">
        <v>187</v>
      </c>
      <c r="D7159">
        <v>8312010</v>
      </c>
    </row>
    <row r="7160" spans="1:4" x14ac:dyDescent="0.25">
      <c r="A7160" s="9">
        <v>12.914965629599999</v>
      </c>
      <c r="B7160" s="9">
        <v>11.2700004578</v>
      </c>
      <c r="C7160" t="s">
        <v>187</v>
      </c>
      <c r="D7160">
        <v>10012010</v>
      </c>
    </row>
    <row r="7161" spans="1:4" x14ac:dyDescent="0.25">
      <c r="A7161" s="9">
        <v>12.5333213806</v>
      </c>
      <c r="B7161" s="9">
        <v>11.3199996948</v>
      </c>
      <c r="C7161" t="s">
        <v>187</v>
      </c>
      <c r="D7161">
        <v>10282010</v>
      </c>
    </row>
    <row r="7162" spans="1:4" x14ac:dyDescent="0.25">
      <c r="A7162" s="9">
        <v>12.666449546799999</v>
      </c>
      <c r="B7162" s="9">
        <v>11.3699998856</v>
      </c>
      <c r="C7162" t="s">
        <v>187</v>
      </c>
      <c r="D7162">
        <v>12012010</v>
      </c>
    </row>
    <row r="7163" spans="1:4" x14ac:dyDescent="0.25">
      <c r="A7163" s="9">
        <v>12.915081024199999</v>
      </c>
      <c r="B7163" s="9">
        <v>11.890000343300001</v>
      </c>
      <c r="C7163" t="s">
        <v>187</v>
      </c>
      <c r="D7163">
        <v>1052011</v>
      </c>
    </row>
    <row r="7164" spans="1:4" x14ac:dyDescent="0.25">
      <c r="A7164" s="9">
        <v>13.067615508999999</v>
      </c>
      <c r="B7164" s="9">
        <v>11.6599998474</v>
      </c>
      <c r="C7164" t="s">
        <v>187</v>
      </c>
      <c r="D7164">
        <v>1272011</v>
      </c>
    </row>
    <row r="7165" spans="1:4" x14ac:dyDescent="0.25">
      <c r="A7165" s="9">
        <v>13.2356233597</v>
      </c>
      <c r="B7165" s="9">
        <v>12.050000190700001</v>
      </c>
      <c r="C7165" t="s">
        <v>187</v>
      </c>
      <c r="D7165">
        <v>2282011</v>
      </c>
    </row>
    <row r="7166" spans="1:4" x14ac:dyDescent="0.25">
      <c r="A7166" s="9">
        <v>13.433753967299999</v>
      </c>
      <c r="B7166" s="9">
        <v>12.579999923700001</v>
      </c>
      <c r="C7166" t="s">
        <v>187</v>
      </c>
      <c r="D7166">
        <v>4012011</v>
      </c>
    </row>
    <row r="7167" spans="1:4" x14ac:dyDescent="0.25">
      <c r="A7167" s="9">
        <v>13.5456514359</v>
      </c>
      <c r="B7167" s="9">
        <v>11.8699998856</v>
      </c>
      <c r="C7167" t="s">
        <v>187</v>
      </c>
      <c r="D7167">
        <v>5022011</v>
      </c>
    </row>
    <row r="7168" spans="1:4" x14ac:dyDescent="0.25">
      <c r="A7168" s="9">
        <v>13.5745897293</v>
      </c>
      <c r="B7168" s="9">
        <v>11.5699996948</v>
      </c>
      <c r="C7168" t="s">
        <v>187</v>
      </c>
      <c r="D7168">
        <v>6032011</v>
      </c>
    </row>
    <row r="7169" spans="1:4" x14ac:dyDescent="0.25">
      <c r="A7169" s="9">
        <v>13.5868711472</v>
      </c>
      <c r="B7169" s="9">
        <v>11.5</v>
      </c>
      <c r="C7169" t="s">
        <v>187</v>
      </c>
      <c r="D7169">
        <v>6282011</v>
      </c>
    </row>
    <row r="7170" spans="1:4" x14ac:dyDescent="0.25">
      <c r="A7170" s="9">
        <v>13.527089118999999</v>
      </c>
      <c r="B7170" s="9">
        <v>11.329999923700001</v>
      </c>
      <c r="C7170" t="s">
        <v>187</v>
      </c>
      <c r="D7170">
        <v>8012011</v>
      </c>
    </row>
    <row r="7171" spans="1:4" x14ac:dyDescent="0.25">
      <c r="A7171" s="9">
        <v>13.4647188187</v>
      </c>
      <c r="B7171" s="9">
        <v>11.2299995422</v>
      </c>
      <c r="C7171" t="s">
        <v>187</v>
      </c>
      <c r="D7171">
        <v>8292011</v>
      </c>
    </row>
    <row r="7172" spans="1:4" x14ac:dyDescent="0.25">
      <c r="A7172" s="9">
        <v>13.360280036900001</v>
      </c>
      <c r="B7172" s="9">
        <v>11.1899995804</v>
      </c>
      <c r="C7172" t="s">
        <v>187</v>
      </c>
      <c r="D7172">
        <v>10032011</v>
      </c>
    </row>
    <row r="7173" spans="1:4" x14ac:dyDescent="0.25">
      <c r="A7173" s="9">
        <v>13.3243503571</v>
      </c>
      <c r="B7173" s="9">
        <v>11.220000267</v>
      </c>
      <c r="C7173" t="s">
        <v>187</v>
      </c>
      <c r="D7173">
        <v>11022011</v>
      </c>
    </row>
    <row r="7174" spans="1:4" x14ac:dyDescent="0.25">
      <c r="A7174" s="9">
        <v>13.324258804299999</v>
      </c>
      <c r="B7174" s="9">
        <v>11.25</v>
      </c>
      <c r="C7174" t="s">
        <v>187</v>
      </c>
      <c r="D7174">
        <v>11302011</v>
      </c>
    </row>
    <row r="7175" spans="1:4" x14ac:dyDescent="0.25">
      <c r="A7175" s="9">
        <v>13.3053693771</v>
      </c>
      <c r="B7175" s="9">
        <v>11.220000267</v>
      </c>
      <c r="C7175" t="s">
        <v>187</v>
      </c>
      <c r="D7175">
        <v>1062012</v>
      </c>
    </row>
    <row r="7176" spans="1:4" x14ac:dyDescent="0.25">
      <c r="A7176" s="9">
        <v>13.3195486069</v>
      </c>
      <c r="B7176" s="9">
        <v>11.329999923700001</v>
      </c>
      <c r="C7176" t="s">
        <v>187</v>
      </c>
      <c r="D7176">
        <v>1302012</v>
      </c>
    </row>
    <row r="7177" spans="1:4" x14ac:dyDescent="0.25">
      <c r="A7177" s="9">
        <v>13.354384422300001</v>
      </c>
      <c r="B7177" s="9">
        <v>11.2899999619</v>
      </c>
      <c r="C7177" t="s">
        <v>187</v>
      </c>
      <c r="D7177">
        <v>3052012</v>
      </c>
    </row>
    <row r="7178" spans="1:4" x14ac:dyDescent="0.25">
      <c r="A7178" s="9">
        <v>13.4075689316</v>
      </c>
      <c r="B7178" s="9">
        <v>11.4799995422</v>
      </c>
      <c r="C7178" t="s">
        <v>187</v>
      </c>
      <c r="D7178">
        <v>4022012</v>
      </c>
    </row>
    <row r="7179" spans="1:4" x14ac:dyDescent="0.25">
      <c r="A7179" s="9">
        <v>13.4799613953</v>
      </c>
      <c r="B7179" s="9">
        <v>11.4799995422</v>
      </c>
      <c r="C7179" t="s">
        <v>187</v>
      </c>
      <c r="D7179">
        <v>4302012</v>
      </c>
    </row>
    <row r="7180" spans="1:4" x14ac:dyDescent="0.25">
      <c r="A7180" s="9">
        <v>13.4814605713</v>
      </c>
      <c r="B7180" s="9">
        <v>11.2700004578</v>
      </c>
      <c r="C7180" t="s">
        <v>187</v>
      </c>
      <c r="D7180">
        <v>6012012</v>
      </c>
    </row>
    <row r="7181" spans="1:4" x14ac:dyDescent="0.25">
      <c r="A7181" s="9">
        <v>13.4333438873</v>
      </c>
      <c r="B7181" s="9">
        <v>11.1300001144</v>
      </c>
      <c r="C7181" t="s">
        <v>187</v>
      </c>
      <c r="D7181">
        <v>6292012</v>
      </c>
    </row>
    <row r="7182" spans="1:4" x14ac:dyDescent="0.25">
      <c r="A7182" s="9">
        <v>13.143585205100001</v>
      </c>
      <c r="B7182" s="9">
        <v>11</v>
      </c>
      <c r="C7182" t="s">
        <v>187</v>
      </c>
      <c r="D7182">
        <v>8012012</v>
      </c>
    </row>
    <row r="7183" spans="1:4" x14ac:dyDescent="0.25">
      <c r="A7183" s="9">
        <v>12.767033576999999</v>
      </c>
      <c r="B7183" s="9">
        <v>10.829999923700001</v>
      </c>
      <c r="C7183" t="s">
        <v>187</v>
      </c>
      <c r="D7183">
        <v>8272012</v>
      </c>
    </row>
    <row r="7184" spans="1:4" x14ac:dyDescent="0.25">
      <c r="A7184" s="9">
        <v>12.367580413800001</v>
      </c>
      <c r="B7184" s="9">
        <v>10.6300001144</v>
      </c>
      <c r="C7184" t="s">
        <v>187</v>
      </c>
      <c r="D7184">
        <v>9212012</v>
      </c>
    </row>
    <row r="7185" spans="1:4" x14ac:dyDescent="0.25">
      <c r="A7185" s="9">
        <v>11.7571640015</v>
      </c>
      <c r="B7185" s="9">
        <v>10.4399995804</v>
      </c>
      <c r="C7185" t="s">
        <v>187</v>
      </c>
      <c r="D7185">
        <v>10292012</v>
      </c>
    </row>
    <row r="7186" spans="1:4" x14ac:dyDescent="0.25">
      <c r="A7186" s="9">
        <v>11.6379289627</v>
      </c>
      <c r="B7186" s="9">
        <v>10.8699998856</v>
      </c>
      <c r="C7186" t="s">
        <v>187</v>
      </c>
      <c r="D7186">
        <v>12062012</v>
      </c>
    </row>
    <row r="7187" spans="1:4" x14ac:dyDescent="0.25">
      <c r="A7187" s="9">
        <v>12.0496940613</v>
      </c>
      <c r="B7187" s="9">
        <v>11.5600004196</v>
      </c>
      <c r="C7187" t="s">
        <v>187</v>
      </c>
      <c r="D7187">
        <v>1022013</v>
      </c>
    </row>
    <row r="7188" spans="1:4" x14ac:dyDescent="0.25">
      <c r="A7188" s="9">
        <v>12.398861885100001</v>
      </c>
      <c r="B7188" s="9">
        <v>11.6899995804</v>
      </c>
      <c r="C7188" t="s">
        <v>187</v>
      </c>
      <c r="D7188">
        <v>1302013</v>
      </c>
    </row>
    <row r="7189" spans="1:4" x14ac:dyDescent="0.25">
      <c r="A7189" s="9">
        <v>12.638543129</v>
      </c>
      <c r="B7189" s="9">
        <v>11.3699998856</v>
      </c>
      <c r="C7189" t="s">
        <v>187</v>
      </c>
      <c r="D7189">
        <v>2272013</v>
      </c>
    </row>
    <row r="7190" spans="1:4" x14ac:dyDescent="0.25">
      <c r="A7190" s="9">
        <v>12.8306837082</v>
      </c>
      <c r="B7190" s="9">
        <v>11.2899999619</v>
      </c>
      <c r="C7190" t="s">
        <v>187</v>
      </c>
      <c r="D7190">
        <v>4032013</v>
      </c>
    </row>
    <row r="7191" spans="1:4" x14ac:dyDescent="0.25">
      <c r="A7191" s="9">
        <v>12.910268783599999</v>
      </c>
      <c r="B7191" s="9">
        <v>11.2100000381</v>
      </c>
      <c r="C7191" t="s">
        <v>187</v>
      </c>
      <c r="D7191">
        <v>4252013</v>
      </c>
    </row>
    <row r="7192" spans="1:4" x14ac:dyDescent="0.25">
      <c r="A7192" s="9">
        <v>12.9340057373</v>
      </c>
      <c r="B7192" s="9">
        <v>11.079999923700001</v>
      </c>
      <c r="C7192" t="s">
        <v>187</v>
      </c>
      <c r="D7192">
        <v>5312013</v>
      </c>
    </row>
    <row r="7193" spans="1:4" x14ac:dyDescent="0.25">
      <c r="A7193" s="9">
        <v>12.7176084518</v>
      </c>
      <c r="B7193" s="9">
        <v>10.9600000381</v>
      </c>
      <c r="C7193" t="s">
        <v>187</v>
      </c>
      <c r="D7193">
        <v>6242013</v>
      </c>
    </row>
    <row r="7194" spans="1:4" x14ac:dyDescent="0.25">
      <c r="A7194" s="9">
        <v>12.159114837600001</v>
      </c>
      <c r="B7194" s="9">
        <v>10.5200004578</v>
      </c>
      <c r="C7194" t="s">
        <v>187</v>
      </c>
      <c r="D7194">
        <v>8012013</v>
      </c>
    </row>
    <row r="7195" spans="1:4" x14ac:dyDescent="0.25">
      <c r="A7195" s="9">
        <v>11.5776195526</v>
      </c>
      <c r="B7195" s="9">
        <v>10.079999923700001</v>
      </c>
      <c r="C7195" t="s">
        <v>187</v>
      </c>
      <c r="D7195">
        <v>9062013</v>
      </c>
    </row>
    <row r="7196" spans="1:4" x14ac:dyDescent="0.25">
      <c r="A7196" s="9">
        <v>11.0761079788</v>
      </c>
      <c r="B7196" s="9">
        <v>9.6999998092700004</v>
      </c>
      <c r="C7196" t="s">
        <v>187</v>
      </c>
      <c r="D7196">
        <v>10082013</v>
      </c>
    </row>
    <row r="7197" spans="1:4" x14ac:dyDescent="0.25">
      <c r="A7197" s="9">
        <v>10.6779794693</v>
      </c>
      <c r="B7197" s="9">
        <v>9.3000001907299996</v>
      </c>
      <c r="C7197" t="s">
        <v>187</v>
      </c>
      <c r="D7197">
        <v>11042013</v>
      </c>
    </row>
    <row r="7198" spans="1:4" x14ac:dyDescent="0.25">
      <c r="A7198" s="9">
        <v>10.3117704391</v>
      </c>
      <c r="B7198" s="9">
        <v>9.0699996948199999</v>
      </c>
      <c r="C7198" t="s">
        <v>187</v>
      </c>
      <c r="D7198">
        <v>12022013</v>
      </c>
    </row>
    <row r="7199" spans="1:4" x14ac:dyDescent="0.25">
      <c r="A7199" s="9">
        <v>9.9134006500199998</v>
      </c>
      <c r="B7199" s="9">
        <v>8.7899999618500004</v>
      </c>
      <c r="C7199" t="s">
        <v>187</v>
      </c>
      <c r="D7199">
        <v>1082014</v>
      </c>
    </row>
    <row r="7200" spans="1:4" x14ac:dyDescent="0.25">
      <c r="A7200" s="9">
        <v>9.62539196014</v>
      </c>
      <c r="B7200" s="9">
        <v>8.5100002288799992</v>
      </c>
      <c r="C7200" t="s">
        <v>187</v>
      </c>
      <c r="D7200">
        <v>2032014</v>
      </c>
    </row>
    <row r="7201" spans="1:4" x14ac:dyDescent="0.25">
      <c r="A7201" s="9">
        <v>10.253386497499999</v>
      </c>
      <c r="B7201" s="9">
        <v>8.6899995803800003</v>
      </c>
      <c r="C7201" t="s">
        <v>187</v>
      </c>
      <c r="D7201">
        <v>3032014</v>
      </c>
    </row>
    <row r="7202" spans="1:4" x14ac:dyDescent="0.25">
      <c r="A7202" s="9">
        <v>10.812006950400001</v>
      </c>
      <c r="B7202" s="9">
        <v>10.470000267</v>
      </c>
      <c r="C7202" t="s">
        <v>187</v>
      </c>
      <c r="D7202">
        <v>3282014</v>
      </c>
    </row>
    <row r="7203" spans="1:4" x14ac:dyDescent="0.25">
      <c r="A7203" s="9">
        <v>11.634221076999999</v>
      </c>
      <c r="B7203" s="9">
        <v>10.920000076299999</v>
      </c>
      <c r="C7203" t="s">
        <v>187</v>
      </c>
      <c r="D7203">
        <v>6052014</v>
      </c>
    </row>
    <row r="7204" spans="1:4" x14ac:dyDescent="0.25">
      <c r="A7204" s="9">
        <v>11.4028968811</v>
      </c>
      <c r="B7204" s="9">
        <v>10.649999618500001</v>
      </c>
      <c r="C7204" t="s">
        <v>187</v>
      </c>
      <c r="D7204">
        <v>7032014</v>
      </c>
    </row>
    <row r="7205" spans="1:4" x14ac:dyDescent="0.25">
      <c r="A7205" s="9">
        <v>11.0241012573</v>
      </c>
      <c r="B7205" s="9">
        <v>10.3100004196</v>
      </c>
      <c r="C7205" t="s">
        <v>187</v>
      </c>
      <c r="D7205">
        <v>7302014</v>
      </c>
    </row>
    <row r="7206" spans="1:4" x14ac:dyDescent="0.25">
      <c r="A7206" s="9">
        <v>10.7440004349</v>
      </c>
      <c r="B7206" s="9">
        <v>9.7600002288799992</v>
      </c>
      <c r="C7206" t="s">
        <v>187</v>
      </c>
      <c r="D7206">
        <v>8272014</v>
      </c>
    </row>
    <row r="7207" spans="1:4" x14ac:dyDescent="0.25">
      <c r="A7207" s="9">
        <v>10.4287834167</v>
      </c>
      <c r="B7207" s="9">
        <v>9.2600002288799992</v>
      </c>
      <c r="C7207" t="s">
        <v>187</v>
      </c>
      <c r="D7207">
        <v>10022014</v>
      </c>
    </row>
    <row r="7208" spans="1:4" x14ac:dyDescent="0.25">
      <c r="A7208" s="9">
        <v>10.177523613</v>
      </c>
      <c r="B7208" s="9">
        <v>8.9600000381499996</v>
      </c>
      <c r="C7208" t="s">
        <v>187</v>
      </c>
      <c r="D7208">
        <v>11072014</v>
      </c>
    </row>
    <row r="7209" spans="1:4" x14ac:dyDescent="0.25">
      <c r="A7209" s="9">
        <v>10.650296211200001</v>
      </c>
      <c r="B7209" s="9">
        <v>8.8100004196199997</v>
      </c>
      <c r="C7209" t="s">
        <v>187</v>
      </c>
      <c r="D7209">
        <v>12012014</v>
      </c>
    </row>
    <row r="7210" spans="1:4" x14ac:dyDescent="0.25">
      <c r="A7210" s="9">
        <v>11.744485855100001</v>
      </c>
      <c r="B7210" s="9">
        <v>11.1300001144</v>
      </c>
      <c r="C7210" t="s">
        <v>187</v>
      </c>
      <c r="D7210">
        <v>1152015</v>
      </c>
    </row>
    <row r="7211" spans="1:4" x14ac:dyDescent="0.25">
      <c r="A7211" s="9">
        <v>12.453269004799999</v>
      </c>
      <c r="B7211" s="9">
        <v>11.3800001144</v>
      </c>
      <c r="C7211" t="s">
        <v>187</v>
      </c>
      <c r="D7211">
        <v>3032015</v>
      </c>
    </row>
    <row r="7212" spans="1:4" x14ac:dyDescent="0.25">
      <c r="A7212" s="9">
        <v>12.711358070399999</v>
      </c>
      <c r="B7212" s="9">
        <v>11.2700004578</v>
      </c>
      <c r="C7212" t="s">
        <v>187</v>
      </c>
      <c r="D7212">
        <v>3232015</v>
      </c>
    </row>
    <row r="7213" spans="1:4" x14ac:dyDescent="0.25">
      <c r="A7213" s="9">
        <v>12.873518943800001</v>
      </c>
      <c r="B7213" s="9">
        <v>11.050000190700001</v>
      </c>
      <c r="C7213" t="s">
        <v>187</v>
      </c>
      <c r="D7213">
        <v>4302015</v>
      </c>
    </row>
    <row r="7214" spans="1:4" x14ac:dyDescent="0.25">
      <c r="A7214" s="9">
        <v>12.873518943800001</v>
      </c>
      <c r="B7214" s="9">
        <v>11.220000267</v>
      </c>
      <c r="C7214" t="s">
        <v>187</v>
      </c>
      <c r="D7214">
        <v>4302015</v>
      </c>
    </row>
    <row r="7215" spans="1:4" x14ac:dyDescent="0.25">
      <c r="A7215" s="9">
        <v>12.9417505264</v>
      </c>
      <c r="B7215" s="9">
        <v>10.850000381499999</v>
      </c>
      <c r="C7215" t="s">
        <v>187</v>
      </c>
      <c r="D7215">
        <v>5202015</v>
      </c>
    </row>
    <row r="7216" spans="1:4" x14ac:dyDescent="0.25">
      <c r="A7216" s="9">
        <v>13.0652208328</v>
      </c>
      <c r="B7216" s="9">
        <v>11.079999923700001</v>
      </c>
      <c r="C7216" t="s">
        <v>187</v>
      </c>
      <c r="D7216">
        <v>6242015</v>
      </c>
    </row>
    <row r="7217" spans="1:4" x14ac:dyDescent="0.25">
      <c r="A7217" s="9">
        <v>12.869671821600001</v>
      </c>
      <c r="B7217" s="9">
        <v>10.220000267</v>
      </c>
      <c r="C7217" t="s">
        <v>187</v>
      </c>
      <c r="D7217">
        <v>8032015</v>
      </c>
    </row>
    <row r="7218" spans="1:4" x14ac:dyDescent="0.25">
      <c r="A7218" s="9">
        <v>14.194746971100001</v>
      </c>
      <c r="B7218" s="9">
        <v>14.140000343300001</v>
      </c>
      <c r="C7218" t="s">
        <v>188</v>
      </c>
      <c r="D7218">
        <v>10021991</v>
      </c>
    </row>
    <row r="7219" spans="1:4" x14ac:dyDescent="0.25">
      <c r="A7219" s="9">
        <v>14.3030967712</v>
      </c>
      <c r="B7219" s="9">
        <v>14.140000343300001</v>
      </c>
      <c r="C7219" t="s">
        <v>188</v>
      </c>
      <c r="D7219">
        <v>11151991</v>
      </c>
    </row>
    <row r="7220" spans="1:4" x14ac:dyDescent="0.25">
      <c r="A7220" s="9">
        <v>14.3604831696</v>
      </c>
      <c r="B7220" s="9">
        <v>14.1199998856</v>
      </c>
      <c r="C7220" t="s">
        <v>188</v>
      </c>
      <c r="D7220">
        <v>12091991</v>
      </c>
    </row>
    <row r="7221" spans="1:4" x14ac:dyDescent="0.25">
      <c r="A7221" s="9">
        <v>14.4067192078</v>
      </c>
      <c r="B7221" s="9">
        <v>14.140000343300001</v>
      </c>
      <c r="C7221" t="s">
        <v>188</v>
      </c>
      <c r="D7221">
        <v>12311991</v>
      </c>
    </row>
    <row r="7222" spans="1:4" x14ac:dyDescent="0.25">
      <c r="A7222" s="9">
        <v>14.436119079599999</v>
      </c>
      <c r="B7222" s="9">
        <v>14.1599998474</v>
      </c>
      <c r="C7222" t="s">
        <v>188</v>
      </c>
      <c r="D7222">
        <v>1061992</v>
      </c>
    </row>
    <row r="7223" spans="1:4" x14ac:dyDescent="0.25">
      <c r="A7223" s="9">
        <v>14.6334609985</v>
      </c>
      <c r="B7223" s="9">
        <v>13.9600000381</v>
      </c>
      <c r="C7223" t="s">
        <v>188</v>
      </c>
      <c r="D7223">
        <v>2051992</v>
      </c>
    </row>
    <row r="7224" spans="1:4" x14ac:dyDescent="0.25">
      <c r="A7224" s="9">
        <v>14.6549720764</v>
      </c>
      <c r="B7224" s="9">
        <v>13.9600000381</v>
      </c>
      <c r="C7224" t="s">
        <v>188</v>
      </c>
      <c r="D7224">
        <v>2111992</v>
      </c>
    </row>
    <row r="7225" spans="1:4" x14ac:dyDescent="0.25">
      <c r="A7225" s="9">
        <v>14.660733222999999</v>
      </c>
      <c r="B7225" s="9">
        <v>14.0600004196</v>
      </c>
      <c r="C7225" t="s">
        <v>188</v>
      </c>
      <c r="D7225">
        <v>2121992</v>
      </c>
    </row>
    <row r="7226" spans="1:4" x14ac:dyDescent="0.25">
      <c r="A7226" s="9">
        <v>14.666538238499999</v>
      </c>
      <c r="B7226" s="9">
        <v>14.25</v>
      </c>
      <c r="C7226" t="s">
        <v>188</v>
      </c>
      <c r="D7226">
        <v>2131992</v>
      </c>
    </row>
    <row r="7227" spans="1:4" x14ac:dyDescent="0.25">
      <c r="A7227" s="9">
        <v>14.672732353200001</v>
      </c>
      <c r="B7227" s="9">
        <v>14.449999809299999</v>
      </c>
      <c r="C7227" t="s">
        <v>188</v>
      </c>
      <c r="D7227">
        <v>2141992</v>
      </c>
    </row>
    <row r="7228" spans="1:4" x14ac:dyDescent="0.25">
      <c r="A7228" s="9">
        <v>14.6791276932</v>
      </c>
      <c r="B7228" s="9">
        <v>14.6800003052</v>
      </c>
      <c r="C7228" t="s">
        <v>188</v>
      </c>
      <c r="D7228">
        <v>2151992</v>
      </c>
    </row>
    <row r="7229" spans="1:4" x14ac:dyDescent="0.25">
      <c r="A7229" s="9">
        <v>14.7174015045</v>
      </c>
      <c r="B7229" s="9">
        <v>15.149999618500001</v>
      </c>
      <c r="C7229" t="s">
        <v>188</v>
      </c>
      <c r="D7229">
        <v>2181992</v>
      </c>
    </row>
    <row r="7230" spans="1:4" x14ac:dyDescent="0.25">
      <c r="A7230" s="9">
        <v>14.747993469200001</v>
      </c>
      <c r="B7230" s="9">
        <v>15.4600000381</v>
      </c>
      <c r="C7230" t="s">
        <v>188</v>
      </c>
      <c r="D7230">
        <v>2191992</v>
      </c>
    </row>
    <row r="7231" spans="1:4" x14ac:dyDescent="0.25">
      <c r="A7231" s="9">
        <v>14.8277721405</v>
      </c>
      <c r="B7231" s="9">
        <v>15.6199998856</v>
      </c>
      <c r="C7231" t="s">
        <v>188</v>
      </c>
      <c r="D7231">
        <v>2211992</v>
      </c>
    </row>
    <row r="7232" spans="1:4" x14ac:dyDescent="0.25">
      <c r="A7232" s="9">
        <v>14.9004364014</v>
      </c>
      <c r="B7232" s="9">
        <v>15.7299995422</v>
      </c>
      <c r="C7232" t="s">
        <v>188</v>
      </c>
      <c r="D7232">
        <v>2241992</v>
      </c>
    </row>
    <row r="7233" spans="1:4" x14ac:dyDescent="0.25">
      <c r="A7233" s="9">
        <v>14.9469776154</v>
      </c>
      <c r="B7233" s="9">
        <v>15.7899999619</v>
      </c>
      <c r="C7233" t="s">
        <v>188</v>
      </c>
      <c r="D7233">
        <v>2261992</v>
      </c>
    </row>
    <row r="7234" spans="1:4" x14ac:dyDescent="0.25">
      <c r="A7234" s="9">
        <v>14.9796352386</v>
      </c>
      <c r="B7234" s="9">
        <v>15.7700004578</v>
      </c>
      <c r="C7234" t="s">
        <v>188</v>
      </c>
      <c r="D7234">
        <v>2281992</v>
      </c>
    </row>
    <row r="7235" spans="1:4" x14ac:dyDescent="0.25">
      <c r="A7235" s="9">
        <v>15.010168075599999</v>
      </c>
      <c r="B7235" s="9">
        <v>15.7700004578</v>
      </c>
      <c r="C7235" t="s">
        <v>188</v>
      </c>
      <c r="D7235">
        <v>3021992</v>
      </c>
    </row>
    <row r="7236" spans="1:4" x14ac:dyDescent="0.25">
      <c r="A7236" s="9">
        <v>15.0322875977</v>
      </c>
      <c r="B7236" s="9">
        <v>15.8100004196</v>
      </c>
      <c r="C7236" t="s">
        <v>188</v>
      </c>
      <c r="D7236">
        <v>3061992</v>
      </c>
    </row>
    <row r="7237" spans="1:4" x14ac:dyDescent="0.25">
      <c r="A7237" s="9">
        <v>15.047118187000001</v>
      </c>
      <c r="B7237" s="9">
        <v>15.859999656699999</v>
      </c>
      <c r="C7237" t="s">
        <v>188</v>
      </c>
      <c r="D7237">
        <v>3121992</v>
      </c>
    </row>
    <row r="7238" spans="1:4" x14ac:dyDescent="0.25">
      <c r="A7238" s="9">
        <v>15.0674848557</v>
      </c>
      <c r="B7238" s="9">
        <v>15.7700004578</v>
      </c>
      <c r="C7238" t="s">
        <v>188</v>
      </c>
      <c r="D7238">
        <v>4021992</v>
      </c>
    </row>
    <row r="7239" spans="1:4" x14ac:dyDescent="0.25">
      <c r="A7239" s="9">
        <v>15.053532600400001</v>
      </c>
      <c r="B7239" s="9">
        <v>15.260000228899999</v>
      </c>
      <c r="C7239" t="s">
        <v>188</v>
      </c>
      <c r="D7239">
        <v>5081992</v>
      </c>
    </row>
    <row r="7240" spans="1:4" x14ac:dyDescent="0.25">
      <c r="A7240" s="9">
        <v>14.817340850800001</v>
      </c>
      <c r="B7240" s="9">
        <v>14.720000267</v>
      </c>
      <c r="C7240" t="s">
        <v>188</v>
      </c>
      <c r="D7240">
        <v>7071992</v>
      </c>
    </row>
    <row r="7241" spans="1:4" x14ac:dyDescent="0.25">
      <c r="A7241" s="9">
        <v>14.708212852500001</v>
      </c>
      <c r="B7241" s="9">
        <v>14.5699996948</v>
      </c>
      <c r="C7241" t="s">
        <v>188</v>
      </c>
      <c r="D7241">
        <v>8101992</v>
      </c>
    </row>
    <row r="7242" spans="1:4" x14ac:dyDescent="0.25">
      <c r="A7242" s="9">
        <v>14.6145744324</v>
      </c>
      <c r="B7242" s="9">
        <v>14.25</v>
      </c>
      <c r="C7242" t="s">
        <v>188</v>
      </c>
      <c r="D7242">
        <v>9101992</v>
      </c>
    </row>
    <row r="7243" spans="1:4" x14ac:dyDescent="0.25">
      <c r="A7243" s="9">
        <v>14.5380659103</v>
      </c>
      <c r="B7243" s="9">
        <v>13.800000190700001</v>
      </c>
      <c r="C7243" t="s">
        <v>188</v>
      </c>
      <c r="D7243">
        <v>10191992</v>
      </c>
    </row>
    <row r="7244" spans="1:4" x14ac:dyDescent="0.25">
      <c r="A7244" s="9">
        <v>14.5386619568</v>
      </c>
      <c r="B7244" s="9">
        <v>13.6800003052</v>
      </c>
      <c r="C7244" t="s">
        <v>188</v>
      </c>
      <c r="D7244">
        <v>11111992</v>
      </c>
    </row>
    <row r="7245" spans="1:4" x14ac:dyDescent="0.25">
      <c r="A7245" s="9">
        <v>14.592599868800001</v>
      </c>
      <c r="B7245" s="9">
        <v>13.359999656699999</v>
      </c>
      <c r="C7245" t="s">
        <v>188</v>
      </c>
      <c r="D7245">
        <v>12021992</v>
      </c>
    </row>
    <row r="7246" spans="1:4" x14ac:dyDescent="0.25">
      <c r="A7246" s="9">
        <v>14.7261638641</v>
      </c>
      <c r="B7246" s="9">
        <v>13.220000267</v>
      </c>
      <c r="C7246" t="s">
        <v>188</v>
      </c>
      <c r="D7246">
        <v>12291992</v>
      </c>
    </row>
    <row r="7247" spans="1:4" x14ac:dyDescent="0.25">
      <c r="A7247" s="9">
        <v>14.754702568100001</v>
      </c>
      <c r="B7247" s="9">
        <v>13.449999809299999</v>
      </c>
      <c r="C7247" t="s">
        <v>188</v>
      </c>
      <c r="D7247">
        <v>1041993</v>
      </c>
    </row>
    <row r="7248" spans="1:4" x14ac:dyDescent="0.25">
      <c r="A7248" s="9">
        <v>14.839682579</v>
      </c>
      <c r="B7248" s="9">
        <v>14.9399995804</v>
      </c>
      <c r="C7248" t="s">
        <v>188</v>
      </c>
      <c r="D7248">
        <v>1141993</v>
      </c>
    </row>
    <row r="7249" spans="1:4" x14ac:dyDescent="0.25">
      <c r="A7249" s="9">
        <v>15.464027404799999</v>
      </c>
      <c r="B7249" s="9">
        <v>16.399999618500001</v>
      </c>
      <c r="C7249" t="s">
        <v>188</v>
      </c>
      <c r="D7249">
        <v>1251993</v>
      </c>
    </row>
    <row r="7250" spans="1:4" x14ac:dyDescent="0.25">
      <c r="A7250" s="9">
        <v>15.7188272476</v>
      </c>
      <c r="B7250" s="9">
        <v>16.850000381499999</v>
      </c>
      <c r="C7250" t="s">
        <v>188</v>
      </c>
      <c r="D7250">
        <v>3031993</v>
      </c>
    </row>
    <row r="7251" spans="1:4" x14ac:dyDescent="0.25">
      <c r="A7251" s="9">
        <v>15.7595205307</v>
      </c>
      <c r="B7251" s="9">
        <v>16.1100006104</v>
      </c>
      <c r="C7251" t="s">
        <v>188</v>
      </c>
      <c r="D7251">
        <v>4021993</v>
      </c>
    </row>
    <row r="7252" spans="1:4" x14ac:dyDescent="0.25">
      <c r="A7252" s="9">
        <v>15.5334024429</v>
      </c>
      <c r="B7252" s="9">
        <v>15.489999771100001</v>
      </c>
      <c r="C7252" t="s">
        <v>188</v>
      </c>
      <c r="D7252">
        <v>5041993</v>
      </c>
    </row>
    <row r="7253" spans="1:4" x14ac:dyDescent="0.25">
      <c r="A7253" s="9">
        <v>15.4049654007</v>
      </c>
      <c r="B7253" s="9">
        <v>15.1800003052</v>
      </c>
      <c r="C7253" t="s">
        <v>188</v>
      </c>
      <c r="D7253">
        <v>6091993</v>
      </c>
    </row>
    <row r="7254" spans="1:4" x14ac:dyDescent="0.25">
      <c r="A7254" s="9">
        <v>15.4475507736</v>
      </c>
      <c r="B7254" s="9">
        <v>14.800000190700001</v>
      </c>
      <c r="C7254" t="s">
        <v>188</v>
      </c>
      <c r="D7254">
        <v>6291993</v>
      </c>
    </row>
    <row r="7255" spans="1:4" x14ac:dyDescent="0.25">
      <c r="A7255" s="9">
        <v>15.459192276</v>
      </c>
      <c r="B7255" s="9">
        <v>14.720000267</v>
      </c>
      <c r="C7255" t="s">
        <v>188</v>
      </c>
      <c r="D7255">
        <v>7281993</v>
      </c>
    </row>
    <row r="7256" spans="1:4" x14ac:dyDescent="0.25">
      <c r="A7256" s="9">
        <v>15.2191123962</v>
      </c>
      <c r="B7256" s="9">
        <v>14.350000381499999</v>
      </c>
      <c r="C7256" t="s">
        <v>188</v>
      </c>
      <c r="D7256">
        <v>8301993</v>
      </c>
    </row>
    <row r="7257" spans="1:4" x14ac:dyDescent="0.25">
      <c r="A7257" s="9">
        <v>14.9054117203</v>
      </c>
      <c r="B7257" s="9">
        <v>13.6800003052</v>
      </c>
      <c r="C7257" t="s">
        <v>188</v>
      </c>
      <c r="D7257">
        <v>9291993</v>
      </c>
    </row>
    <row r="7258" spans="1:4" x14ac:dyDescent="0.25">
      <c r="A7258" s="9">
        <v>14.5406141281</v>
      </c>
      <c r="B7258" s="9">
        <v>13.1800003052</v>
      </c>
      <c r="C7258" t="s">
        <v>188</v>
      </c>
      <c r="D7258">
        <v>11021993</v>
      </c>
    </row>
    <row r="7259" spans="1:4" x14ac:dyDescent="0.25">
      <c r="A7259" s="9">
        <v>14.3996696472</v>
      </c>
      <c r="B7259" s="9">
        <v>13.0399999619</v>
      </c>
      <c r="C7259" t="s">
        <v>188</v>
      </c>
      <c r="D7259">
        <v>11291993</v>
      </c>
    </row>
    <row r="7260" spans="1:4" x14ac:dyDescent="0.25">
      <c r="A7260" s="9">
        <v>14.6905546188</v>
      </c>
      <c r="B7260" s="9">
        <v>12.9099998474</v>
      </c>
      <c r="C7260" t="s">
        <v>188</v>
      </c>
      <c r="D7260">
        <v>1061994</v>
      </c>
    </row>
    <row r="7261" spans="1:4" x14ac:dyDescent="0.25">
      <c r="A7261" s="9">
        <v>14.7881975174</v>
      </c>
      <c r="B7261" s="9">
        <v>12.8400001526</v>
      </c>
      <c r="C7261" t="s">
        <v>188</v>
      </c>
      <c r="D7261">
        <v>1201994</v>
      </c>
    </row>
    <row r="7262" spans="1:4" x14ac:dyDescent="0.25">
      <c r="A7262" s="9">
        <v>14.936085701</v>
      </c>
      <c r="B7262" s="9">
        <v>13.0200004578</v>
      </c>
      <c r="C7262" t="s">
        <v>188</v>
      </c>
      <c r="D7262">
        <v>2101994</v>
      </c>
    </row>
    <row r="7263" spans="1:4" x14ac:dyDescent="0.25">
      <c r="A7263" s="9">
        <v>15.0355300903</v>
      </c>
      <c r="B7263" s="9">
        <v>14.609999656699999</v>
      </c>
      <c r="C7263" t="s">
        <v>188</v>
      </c>
      <c r="D7263">
        <v>2231994</v>
      </c>
    </row>
    <row r="7264" spans="1:4" x14ac:dyDescent="0.25">
      <c r="A7264" s="9">
        <v>15.265327453599999</v>
      </c>
      <c r="B7264" s="9">
        <v>15.0399999619</v>
      </c>
      <c r="C7264" t="s">
        <v>188</v>
      </c>
      <c r="D7264">
        <v>3231994</v>
      </c>
    </row>
    <row r="7265" spans="1:4" x14ac:dyDescent="0.25">
      <c r="A7265" s="9">
        <v>15.4120845795</v>
      </c>
      <c r="B7265" s="9">
        <v>14.850000381499999</v>
      </c>
      <c r="C7265" t="s">
        <v>188</v>
      </c>
      <c r="D7265">
        <v>4271994</v>
      </c>
    </row>
    <row r="7266" spans="1:4" x14ac:dyDescent="0.25">
      <c r="A7266" s="9">
        <v>15.4475440979</v>
      </c>
      <c r="B7266" s="9">
        <v>14.75</v>
      </c>
      <c r="C7266" t="s">
        <v>188</v>
      </c>
      <c r="D7266">
        <v>5281994</v>
      </c>
    </row>
    <row r="7267" spans="1:4" x14ac:dyDescent="0.25">
      <c r="A7267" s="9">
        <v>15.3110866547</v>
      </c>
      <c r="B7267" s="9">
        <v>14.279999733</v>
      </c>
      <c r="C7267" t="s">
        <v>188</v>
      </c>
      <c r="D7267">
        <v>6291994</v>
      </c>
    </row>
    <row r="7268" spans="1:4" x14ac:dyDescent="0.25">
      <c r="A7268" s="9">
        <v>15.042910575900001</v>
      </c>
      <c r="B7268" s="9">
        <v>13.75</v>
      </c>
      <c r="C7268" t="s">
        <v>188</v>
      </c>
      <c r="D7268">
        <v>7271994</v>
      </c>
    </row>
    <row r="7269" spans="1:4" x14ac:dyDescent="0.25">
      <c r="A7269" s="9">
        <v>14.585342407200001</v>
      </c>
      <c r="B7269" s="9">
        <v>13.0699996948</v>
      </c>
      <c r="C7269" t="s">
        <v>188</v>
      </c>
      <c r="D7269">
        <v>8301994</v>
      </c>
    </row>
    <row r="7270" spans="1:4" x14ac:dyDescent="0.25">
      <c r="A7270" s="9">
        <v>14.171733856199999</v>
      </c>
      <c r="B7270" s="9">
        <v>12.329999923700001</v>
      </c>
      <c r="C7270" t="s">
        <v>188</v>
      </c>
      <c r="D7270">
        <v>9281994</v>
      </c>
    </row>
    <row r="7271" spans="1:4" x14ac:dyDescent="0.25">
      <c r="A7271" s="9">
        <v>14.014980316200001</v>
      </c>
      <c r="B7271" s="9">
        <v>11.800000190700001</v>
      </c>
      <c r="C7271" t="s">
        <v>188</v>
      </c>
      <c r="D7271">
        <v>10241994</v>
      </c>
    </row>
    <row r="7272" spans="1:4" x14ac:dyDescent="0.25">
      <c r="A7272" s="9">
        <v>14.074596404999999</v>
      </c>
      <c r="B7272" s="9">
        <v>11.4399995804</v>
      </c>
      <c r="C7272" t="s">
        <v>188</v>
      </c>
      <c r="D7272">
        <v>11291994</v>
      </c>
    </row>
    <row r="7273" spans="1:4" x14ac:dyDescent="0.25">
      <c r="A7273" s="9">
        <v>14.250050544700001</v>
      </c>
      <c r="B7273" s="9">
        <v>11</v>
      </c>
      <c r="C7273" t="s">
        <v>188</v>
      </c>
      <c r="D7273">
        <v>12291994</v>
      </c>
    </row>
    <row r="7274" spans="1:4" x14ac:dyDescent="0.25">
      <c r="A7274" s="9">
        <v>14.3055686951</v>
      </c>
      <c r="B7274" s="9">
        <v>10.800000190700001</v>
      </c>
      <c r="C7274" t="s">
        <v>188</v>
      </c>
      <c r="D7274">
        <v>1051995</v>
      </c>
    </row>
    <row r="7275" spans="1:4" x14ac:dyDescent="0.25">
      <c r="A7275" s="9">
        <v>14.3411302567</v>
      </c>
      <c r="B7275" s="9">
        <v>11.010000228899999</v>
      </c>
      <c r="C7275" t="s">
        <v>188</v>
      </c>
      <c r="D7275">
        <v>1091995</v>
      </c>
    </row>
    <row r="7276" spans="1:4" x14ac:dyDescent="0.25">
      <c r="A7276" s="9">
        <v>14.3504924774</v>
      </c>
      <c r="B7276" s="9">
        <v>11.3800001144</v>
      </c>
      <c r="C7276" t="s">
        <v>188</v>
      </c>
      <c r="D7276">
        <v>1101995</v>
      </c>
    </row>
    <row r="7277" spans="1:4" x14ac:dyDescent="0.25">
      <c r="A7277" s="9">
        <v>14.362568855299999</v>
      </c>
      <c r="B7277" s="9">
        <v>11.720000267</v>
      </c>
      <c r="C7277" t="s">
        <v>188</v>
      </c>
      <c r="D7277">
        <v>1111995</v>
      </c>
    </row>
    <row r="7278" spans="1:4" x14ac:dyDescent="0.25">
      <c r="A7278" s="9">
        <v>14.3763589859</v>
      </c>
      <c r="B7278" s="9">
        <v>12.4799995422</v>
      </c>
      <c r="C7278" t="s">
        <v>188</v>
      </c>
      <c r="D7278">
        <v>1121995</v>
      </c>
    </row>
    <row r="7279" spans="1:4" x14ac:dyDescent="0.25">
      <c r="A7279" s="9">
        <v>14.3904056549</v>
      </c>
      <c r="B7279" s="9">
        <v>13.100000381499999</v>
      </c>
      <c r="C7279" t="s">
        <v>188</v>
      </c>
      <c r="D7279">
        <v>1131995</v>
      </c>
    </row>
    <row r="7280" spans="1:4" x14ac:dyDescent="0.25">
      <c r="A7280" s="9">
        <v>14.536502838100001</v>
      </c>
      <c r="B7280" s="9">
        <v>14.1800003052</v>
      </c>
      <c r="C7280" t="s">
        <v>188</v>
      </c>
      <c r="D7280">
        <v>1161995</v>
      </c>
    </row>
    <row r="7281" spans="1:4" x14ac:dyDescent="0.25">
      <c r="A7281" s="9">
        <v>14.731586456300001</v>
      </c>
      <c r="B7281" s="9">
        <v>14.970000267</v>
      </c>
      <c r="C7281" t="s">
        <v>188</v>
      </c>
      <c r="D7281">
        <v>1201995</v>
      </c>
    </row>
    <row r="7282" spans="1:4" x14ac:dyDescent="0.25">
      <c r="A7282" s="9">
        <v>14.9191474915</v>
      </c>
      <c r="B7282" s="9">
        <v>15.4799995422</v>
      </c>
      <c r="C7282" t="s">
        <v>188</v>
      </c>
      <c r="D7282">
        <v>1251995</v>
      </c>
    </row>
    <row r="7283" spans="1:4" x14ac:dyDescent="0.25">
      <c r="A7283" s="9">
        <v>15.1650485992</v>
      </c>
      <c r="B7283" s="9">
        <v>15.7700004578</v>
      </c>
      <c r="C7283" t="s">
        <v>188</v>
      </c>
      <c r="D7283">
        <v>2271995</v>
      </c>
    </row>
    <row r="7284" spans="1:4" x14ac:dyDescent="0.25">
      <c r="A7284" s="9">
        <v>15.125975608799999</v>
      </c>
      <c r="B7284" s="9">
        <v>16.8600006104</v>
      </c>
      <c r="C7284" t="s">
        <v>188</v>
      </c>
      <c r="D7284">
        <v>3151995</v>
      </c>
    </row>
    <row r="7285" spans="1:4" x14ac:dyDescent="0.25">
      <c r="A7285" s="9">
        <v>15.3130121231</v>
      </c>
      <c r="B7285" s="9">
        <v>16.989999771099999</v>
      </c>
      <c r="C7285" t="s">
        <v>188</v>
      </c>
      <c r="D7285">
        <v>3291995</v>
      </c>
    </row>
    <row r="7286" spans="1:4" x14ac:dyDescent="0.25">
      <c r="A7286" s="9">
        <v>15.3694171906</v>
      </c>
      <c r="B7286" s="9">
        <v>16.079999923700001</v>
      </c>
      <c r="C7286" t="s">
        <v>188</v>
      </c>
      <c r="D7286">
        <v>4261995</v>
      </c>
    </row>
    <row r="7287" spans="1:4" x14ac:dyDescent="0.25">
      <c r="A7287" s="9">
        <v>15.160334587099999</v>
      </c>
      <c r="B7287" s="9">
        <v>15.949999809299999</v>
      </c>
      <c r="C7287" t="s">
        <v>188</v>
      </c>
      <c r="D7287">
        <v>5301995</v>
      </c>
    </row>
    <row r="7288" spans="1:4" x14ac:dyDescent="0.25">
      <c r="A7288" s="9">
        <v>15.0143108368</v>
      </c>
      <c r="B7288" s="9">
        <v>15.4099998474</v>
      </c>
      <c r="C7288" t="s">
        <v>188</v>
      </c>
      <c r="D7288">
        <v>6291995</v>
      </c>
    </row>
    <row r="7289" spans="1:4" x14ac:dyDescent="0.25">
      <c r="A7289" s="9">
        <v>14.8971595764</v>
      </c>
      <c r="B7289" s="9">
        <v>15.0200004578</v>
      </c>
      <c r="C7289" t="s">
        <v>188</v>
      </c>
      <c r="D7289">
        <v>7281995</v>
      </c>
    </row>
    <row r="7290" spans="1:4" x14ac:dyDescent="0.25">
      <c r="A7290" s="9">
        <v>14.592497825600001</v>
      </c>
      <c r="B7290" s="9">
        <v>14.9300003052</v>
      </c>
      <c r="C7290" t="s">
        <v>188</v>
      </c>
      <c r="D7290">
        <v>9051995</v>
      </c>
    </row>
    <row r="7291" spans="1:4" x14ac:dyDescent="0.25">
      <c r="A7291" s="9">
        <v>14.211178779600001</v>
      </c>
      <c r="B7291" s="9">
        <v>14.8100004196</v>
      </c>
      <c r="C7291" t="s">
        <v>188</v>
      </c>
      <c r="D7291">
        <v>10051995</v>
      </c>
    </row>
    <row r="7292" spans="1:4" x14ac:dyDescent="0.25">
      <c r="A7292" s="9">
        <v>13.858927726699999</v>
      </c>
      <c r="B7292" s="9">
        <v>14.8400001526</v>
      </c>
      <c r="C7292" t="s">
        <v>188</v>
      </c>
      <c r="D7292">
        <v>10311995</v>
      </c>
    </row>
    <row r="7293" spans="1:4" x14ac:dyDescent="0.25">
      <c r="A7293" s="9">
        <v>13.5034418106</v>
      </c>
      <c r="B7293" s="9">
        <v>14.8400001526</v>
      </c>
      <c r="C7293" t="s">
        <v>188</v>
      </c>
      <c r="D7293">
        <v>11271995</v>
      </c>
    </row>
    <row r="7294" spans="1:4" x14ac:dyDescent="0.25">
      <c r="A7294" s="9">
        <v>13.306204795799999</v>
      </c>
      <c r="B7294" s="9">
        <v>14.640000343300001</v>
      </c>
      <c r="C7294" t="s">
        <v>188</v>
      </c>
      <c r="D7294">
        <v>12261995</v>
      </c>
    </row>
    <row r="7295" spans="1:4" x14ac:dyDescent="0.25">
      <c r="A7295" s="9">
        <v>13.676600456199999</v>
      </c>
      <c r="B7295" s="9">
        <v>15.350000381499999</v>
      </c>
      <c r="C7295" t="s">
        <v>188</v>
      </c>
      <c r="D7295">
        <v>2061996</v>
      </c>
    </row>
    <row r="7296" spans="1:4" x14ac:dyDescent="0.25">
      <c r="A7296" s="9">
        <v>14.007706642200001</v>
      </c>
      <c r="B7296" s="9">
        <v>16.440000534100001</v>
      </c>
      <c r="C7296" t="s">
        <v>188</v>
      </c>
      <c r="D7296">
        <v>2281996</v>
      </c>
    </row>
    <row r="7297" spans="1:4" x14ac:dyDescent="0.25">
      <c r="A7297" s="9">
        <v>14.514382362399999</v>
      </c>
      <c r="B7297" s="9">
        <v>16.290000915499999</v>
      </c>
      <c r="C7297" t="s">
        <v>188</v>
      </c>
      <c r="D7297">
        <v>3291996</v>
      </c>
    </row>
    <row r="7298" spans="1:4" x14ac:dyDescent="0.25">
      <c r="A7298" s="9">
        <v>14.719963073700001</v>
      </c>
      <c r="B7298" s="9">
        <v>15.829999923700001</v>
      </c>
      <c r="C7298" t="s">
        <v>188</v>
      </c>
      <c r="D7298">
        <v>4291996</v>
      </c>
    </row>
    <row r="7299" spans="1:4" x14ac:dyDescent="0.25">
      <c r="A7299" s="9">
        <v>14.8636713028</v>
      </c>
      <c r="B7299" s="9">
        <v>15.7100000381</v>
      </c>
      <c r="C7299" t="s">
        <v>188</v>
      </c>
      <c r="D7299">
        <v>5301996</v>
      </c>
    </row>
    <row r="7300" spans="1:4" x14ac:dyDescent="0.25">
      <c r="A7300" s="9">
        <v>14.966337204</v>
      </c>
      <c r="B7300" s="9">
        <v>14.6899995804</v>
      </c>
      <c r="C7300" t="s">
        <v>188</v>
      </c>
      <c r="D7300">
        <v>7011996</v>
      </c>
    </row>
    <row r="7301" spans="1:4" x14ac:dyDescent="0.25">
      <c r="A7301" s="9">
        <v>14.9198064804</v>
      </c>
      <c r="B7301" s="9">
        <v>14.670000076299999</v>
      </c>
      <c r="C7301" t="s">
        <v>188</v>
      </c>
      <c r="D7301">
        <v>7251996</v>
      </c>
    </row>
    <row r="7302" spans="1:4" x14ac:dyDescent="0.25">
      <c r="A7302" s="9">
        <v>14.687283515900001</v>
      </c>
      <c r="B7302" s="9">
        <v>14.5</v>
      </c>
      <c r="C7302" t="s">
        <v>188</v>
      </c>
      <c r="D7302">
        <v>8291996</v>
      </c>
    </row>
    <row r="7303" spans="1:4" x14ac:dyDescent="0.25">
      <c r="A7303" s="9">
        <v>14.483832359299999</v>
      </c>
      <c r="B7303" s="9">
        <v>13.8199996948</v>
      </c>
      <c r="C7303" t="s">
        <v>188</v>
      </c>
      <c r="D7303">
        <v>9271996</v>
      </c>
    </row>
    <row r="7304" spans="1:4" x14ac:dyDescent="0.25">
      <c r="A7304" s="9">
        <v>14.2666330338</v>
      </c>
      <c r="B7304" s="9">
        <v>13.859999656699999</v>
      </c>
      <c r="C7304" t="s">
        <v>188</v>
      </c>
      <c r="D7304">
        <v>11011996</v>
      </c>
    </row>
    <row r="7305" spans="1:4" x14ac:dyDescent="0.25">
      <c r="A7305" s="9">
        <v>14.2635650635</v>
      </c>
      <c r="B7305" s="9">
        <v>13.989999771100001</v>
      </c>
      <c r="C7305" t="s">
        <v>188</v>
      </c>
      <c r="D7305">
        <v>11071996</v>
      </c>
    </row>
    <row r="7306" spans="1:4" x14ac:dyDescent="0.25">
      <c r="A7306" s="9">
        <v>14.288249969500001</v>
      </c>
      <c r="B7306" s="9">
        <v>14.3800001144</v>
      </c>
      <c r="C7306" t="s">
        <v>188</v>
      </c>
      <c r="D7306">
        <v>11181996</v>
      </c>
    </row>
    <row r="7307" spans="1:4" x14ac:dyDescent="0.25">
      <c r="A7307" s="9">
        <v>14.3025808334</v>
      </c>
      <c r="B7307" s="9">
        <v>14.5399999619</v>
      </c>
      <c r="C7307" t="s">
        <v>188</v>
      </c>
      <c r="D7307">
        <v>11211996</v>
      </c>
    </row>
    <row r="7308" spans="1:4" x14ac:dyDescent="0.25">
      <c r="A7308" s="9">
        <v>14.3078660965</v>
      </c>
      <c r="B7308" s="9">
        <v>14.600000381499999</v>
      </c>
      <c r="C7308" t="s">
        <v>188</v>
      </c>
      <c r="D7308">
        <v>11221996</v>
      </c>
    </row>
    <row r="7309" spans="1:4" x14ac:dyDescent="0.25">
      <c r="A7309" s="9">
        <v>14.325016975400001</v>
      </c>
      <c r="B7309" s="9">
        <v>14.6599998474</v>
      </c>
      <c r="C7309" t="s">
        <v>188</v>
      </c>
      <c r="D7309">
        <v>11251996</v>
      </c>
    </row>
    <row r="7310" spans="1:4" x14ac:dyDescent="0.25">
      <c r="A7310" s="9">
        <v>14.330947876</v>
      </c>
      <c r="B7310" s="9">
        <v>14.6800003052</v>
      </c>
      <c r="C7310" t="s">
        <v>188</v>
      </c>
      <c r="D7310">
        <v>11261996</v>
      </c>
    </row>
    <row r="7311" spans="1:4" x14ac:dyDescent="0.25">
      <c r="A7311" s="9">
        <v>14.343082428000001</v>
      </c>
      <c r="B7311" s="9">
        <v>14.7100000381</v>
      </c>
      <c r="C7311" t="s">
        <v>188</v>
      </c>
      <c r="D7311">
        <v>11281996</v>
      </c>
    </row>
    <row r="7312" spans="1:4" x14ac:dyDescent="0.25">
      <c r="A7312" s="9">
        <v>14.355268478399999</v>
      </c>
      <c r="B7312" s="9">
        <v>14.7899999619</v>
      </c>
      <c r="C7312" t="s">
        <v>188</v>
      </c>
      <c r="D7312">
        <v>11301996</v>
      </c>
    </row>
    <row r="7313" spans="1:4" x14ac:dyDescent="0.25">
      <c r="A7313" s="9">
        <v>14.361333846999999</v>
      </c>
      <c r="B7313" s="9">
        <v>14.7700004578</v>
      </c>
      <c r="C7313" t="s">
        <v>188</v>
      </c>
      <c r="D7313">
        <v>12011996</v>
      </c>
    </row>
    <row r="7314" spans="1:4" x14ac:dyDescent="0.25">
      <c r="A7314" s="9">
        <v>14.373418808</v>
      </c>
      <c r="B7314" s="9">
        <v>14.779999733</v>
      </c>
      <c r="C7314" t="s">
        <v>188</v>
      </c>
      <c r="D7314">
        <v>12031996</v>
      </c>
    </row>
    <row r="7315" spans="1:4" x14ac:dyDescent="0.25">
      <c r="A7315" s="9">
        <v>14.3817434311</v>
      </c>
      <c r="B7315" s="9">
        <v>14.8100004196</v>
      </c>
      <c r="C7315" t="s">
        <v>188</v>
      </c>
      <c r="D7315">
        <v>12051996</v>
      </c>
    </row>
    <row r="7316" spans="1:4" x14ac:dyDescent="0.25">
      <c r="A7316" s="9">
        <v>14.3941802979</v>
      </c>
      <c r="B7316" s="9">
        <v>14.890000343300001</v>
      </c>
      <c r="C7316" t="s">
        <v>188</v>
      </c>
      <c r="D7316">
        <v>12081996</v>
      </c>
    </row>
    <row r="7317" spans="1:4" x14ac:dyDescent="0.25">
      <c r="A7317" s="9">
        <v>14.402410507200001</v>
      </c>
      <c r="B7317" s="9">
        <v>14.899999618500001</v>
      </c>
      <c r="C7317" t="s">
        <v>188</v>
      </c>
      <c r="D7317">
        <v>12101996</v>
      </c>
    </row>
    <row r="7318" spans="1:4" x14ac:dyDescent="0.25">
      <c r="A7318" s="9">
        <v>14.406733512900001</v>
      </c>
      <c r="B7318" s="9">
        <v>15.010000228899999</v>
      </c>
      <c r="C7318" t="s">
        <v>188</v>
      </c>
      <c r="D7318">
        <v>12111996</v>
      </c>
    </row>
    <row r="7319" spans="1:4" x14ac:dyDescent="0.25">
      <c r="A7319" s="9">
        <v>14.4180145264</v>
      </c>
      <c r="B7319" s="9">
        <v>15.1599998474</v>
      </c>
      <c r="C7319" t="s">
        <v>188</v>
      </c>
      <c r="D7319">
        <v>12131996</v>
      </c>
    </row>
    <row r="7320" spans="1:4" x14ac:dyDescent="0.25">
      <c r="A7320" s="9">
        <v>14.437281608599999</v>
      </c>
      <c r="B7320" s="9">
        <v>15.300000190700001</v>
      </c>
      <c r="C7320" t="s">
        <v>188</v>
      </c>
      <c r="D7320">
        <v>12161996</v>
      </c>
    </row>
    <row r="7321" spans="1:4" x14ac:dyDescent="0.25">
      <c r="A7321" s="9">
        <v>14.451051712</v>
      </c>
      <c r="B7321" s="9">
        <v>15.3400001526</v>
      </c>
      <c r="C7321" t="s">
        <v>188</v>
      </c>
      <c r="D7321">
        <v>12181996</v>
      </c>
    </row>
    <row r="7322" spans="1:4" x14ac:dyDescent="0.25">
      <c r="A7322" s="9">
        <v>14.526787757899999</v>
      </c>
      <c r="B7322" s="9">
        <v>15.640000343300001</v>
      </c>
      <c r="C7322" t="s">
        <v>188</v>
      </c>
      <c r="D7322">
        <v>12271996</v>
      </c>
    </row>
    <row r="7323" spans="1:4" x14ac:dyDescent="0.25">
      <c r="A7323" s="9">
        <v>14.6473407745</v>
      </c>
      <c r="B7323" s="9">
        <v>16.3600006104</v>
      </c>
      <c r="C7323" t="s">
        <v>188</v>
      </c>
      <c r="D7323">
        <v>1071997</v>
      </c>
    </row>
    <row r="7324" spans="1:4" x14ac:dyDescent="0.25">
      <c r="A7324" s="9">
        <v>15.002087593100001</v>
      </c>
      <c r="B7324" s="9">
        <v>16.729999542200002</v>
      </c>
      <c r="C7324" t="s">
        <v>188</v>
      </c>
      <c r="D7324">
        <v>1311997</v>
      </c>
    </row>
    <row r="7325" spans="1:4" x14ac:dyDescent="0.25">
      <c r="A7325" s="9">
        <v>15.098044395400001</v>
      </c>
      <c r="B7325" s="9">
        <v>16.1800003052</v>
      </c>
      <c r="C7325" t="s">
        <v>188</v>
      </c>
      <c r="D7325">
        <v>2271997</v>
      </c>
    </row>
    <row r="7326" spans="1:4" x14ac:dyDescent="0.25">
      <c r="A7326" s="9">
        <v>14.8971071243</v>
      </c>
      <c r="B7326" s="9">
        <v>16.1800003052</v>
      </c>
      <c r="C7326" t="s">
        <v>188</v>
      </c>
      <c r="D7326">
        <v>3281997</v>
      </c>
    </row>
    <row r="7327" spans="1:4" x14ac:dyDescent="0.25">
      <c r="A7327" s="9">
        <v>14.729083061200001</v>
      </c>
      <c r="B7327" s="9">
        <v>15.890000343300001</v>
      </c>
      <c r="C7327" t="s">
        <v>188</v>
      </c>
      <c r="D7327">
        <v>4281997</v>
      </c>
    </row>
    <row r="7328" spans="1:4" x14ac:dyDescent="0.25">
      <c r="A7328" s="9">
        <v>14.5475959778</v>
      </c>
      <c r="B7328" s="9">
        <v>14.7700004578</v>
      </c>
      <c r="C7328" t="s">
        <v>188</v>
      </c>
      <c r="D7328">
        <v>5291997</v>
      </c>
    </row>
    <row r="7329" spans="1:4" x14ac:dyDescent="0.25">
      <c r="A7329" s="9">
        <v>14.0360946655</v>
      </c>
      <c r="B7329" s="9">
        <v>14.4300003052</v>
      </c>
      <c r="C7329" t="s">
        <v>188</v>
      </c>
      <c r="D7329">
        <v>7091997</v>
      </c>
    </row>
    <row r="7330" spans="1:4" x14ac:dyDescent="0.25">
      <c r="A7330" s="9">
        <v>13.606126785300001</v>
      </c>
      <c r="B7330" s="9">
        <v>14.0900001526</v>
      </c>
      <c r="C7330" t="s">
        <v>188</v>
      </c>
      <c r="D7330">
        <v>8051997</v>
      </c>
    </row>
    <row r="7331" spans="1:4" x14ac:dyDescent="0.25">
      <c r="A7331" s="9">
        <v>13.225013732900001</v>
      </c>
      <c r="B7331" s="9">
        <v>13.8800001144</v>
      </c>
      <c r="C7331" t="s">
        <v>188</v>
      </c>
      <c r="D7331">
        <v>8281997</v>
      </c>
    </row>
    <row r="7332" spans="1:4" x14ac:dyDescent="0.25">
      <c r="A7332" s="9">
        <v>12.6978588104</v>
      </c>
      <c r="B7332" s="9">
        <v>13.0600004196</v>
      </c>
      <c r="C7332" t="s">
        <v>188</v>
      </c>
      <c r="D7332">
        <v>9301997</v>
      </c>
    </row>
    <row r="7333" spans="1:4" x14ac:dyDescent="0.25">
      <c r="A7333" s="9">
        <v>12.2572345734</v>
      </c>
      <c r="B7333" s="9">
        <v>12.489999771100001</v>
      </c>
      <c r="C7333" t="s">
        <v>188</v>
      </c>
      <c r="D7333">
        <v>10301997</v>
      </c>
    </row>
    <row r="7334" spans="1:4" x14ac:dyDescent="0.25">
      <c r="A7334" s="9">
        <v>12.0688085556</v>
      </c>
      <c r="B7334" s="9">
        <v>12.260000228899999</v>
      </c>
      <c r="C7334" t="s">
        <v>188</v>
      </c>
      <c r="D7334">
        <v>11141997</v>
      </c>
    </row>
    <row r="7335" spans="1:4" x14ac:dyDescent="0.25">
      <c r="A7335" s="9">
        <v>12.666646957399999</v>
      </c>
      <c r="B7335" s="9">
        <v>14.0900001526</v>
      </c>
      <c r="C7335" t="s">
        <v>188</v>
      </c>
      <c r="D7335">
        <v>12301997</v>
      </c>
    </row>
    <row r="7336" spans="1:4" x14ac:dyDescent="0.25">
      <c r="A7336" s="9">
        <v>13.113044738799999</v>
      </c>
      <c r="B7336" s="9">
        <v>14.7100000381</v>
      </c>
      <c r="C7336" t="s">
        <v>188</v>
      </c>
      <c r="D7336">
        <v>1291998</v>
      </c>
    </row>
    <row r="7337" spans="1:4" x14ac:dyDescent="0.25">
      <c r="A7337" s="9">
        <v>13.2104101181</v>
      </c>
      <c r="B7337" s="9">
        <v>16.670000076299999</v>
      </c>
      <c r="C7337" t="s">
        <v>188</v>
      </c>
      <c r="D7337">
        <v>2041998</v>
      </c>
    </row>
    <row r="7338" spans="1:4" x14ac:dyDescent="0.25">
      <c r="A7338" s="9">
        <v>14.264604568499999</v>
      </c>
      <c r="B7338" s="9">
        <v>17.8600006104</v>
      </c>
      <c r="C7338" t="s">
        <v>188</v>
      </c>
      <c r="D7338">
        <v>2251998</v>
      </c>
    </row>
    <row r="7339" spans="1:4" x14ac:dyDescent="0.25">
      <c r="A7339" s="9">
        <v>14.468717575099999</v>
      </c>
      <c r="B7339" s="9">
        <v>17.209999084500001</v>
      </c>
      <c r="C7339" t="s">
        <v>188</v>
      </c>
      <c r="D7339">
        <v>3301998</v>
      </c>
    </row>
    <row r="7340" spans="1:4" x14ac:dyDescent="0.25">
      <c r="A7340" s="9">
        <v>14.6334018707</v>
      </c>
      <c r="B7340" s="9">
        <v>17</v>
      </c>
      <c r="C7340" t="s">
        <v>188</v>
      </c>
      <c r="D7340">
        <v>5121998</v>
      </c>
    </row>
    <row r="7341" spans="1:4" x14ac:dyDescent="0.25">
      <c r="A7341" s="9">
        <v>14.6419658661</v>
      </c>
      <c r="B7341" s="9">
        <v>16.920000076299999</v>
      </c>
      <c r="C7341" t="s">
        <v>188</v>
      </c>
      <c r="D7341">
        <v>6011998</v>
      </c>
    </row>
    <row r="7342" spans="1:4" x14ac:dyDescent="0.25">
      <c r="A7342" s="9">
        <v>14.495944976800001</v>
      </c>
      <c r="B7342" s="9">
        <v>16.670000076299999</v>
      </c>
      <c r="C7342" t="s">
        <v>188</v>
      </c>
      <c r="D7342">
        <v>7011998</v>
      </c>
    </row>
    <row r="7343" spans="1:4" x14ac:dyDescent="0.25">
      <c r="A7343" s="9">
        <v>14.306142807000001</v>
      </c>
      <c r="B7343" s="9">
        <v>16.4300003052</v>
      </c>
      <c r="C7343" t="s">
        <v>188</v>
      </c>
      <c r="D7343">
        <v>8051998</v>
      </c>
    </row>
    <row r="7344" spans="1:4" x14ac:dyDescent="0.25">
      <c r="A7344" s="9">
        <v>14.1375408173</v>
      </c>
      <c r="B7344" s="9">
        <v>15.9600000381</v>
      </c>
      <c r="C7344" t="s">
        <v>188</v>
      </c>
      <c r="D7344">
        <v>8281998</v>
      </c>
    </row>
    <row r="7345" spans="1:4" x14ac:dyDescent="0.25">
      <c r="A7345" s="9">
        <v>13.7692203522</v>
      </c>
      <c r="B7345" s="9">
        <v>15.890000343300001</v>
      </c>
      <c r="C7345" t="s">
        <v>188</v>
      </c>
      <c r="D7345">
        <v>9281998</v>
      </c>
    </row>
    <row r="7346" spans="1:4" x14ac:dyDescent="0.25">
      <c r="A7346" s="9">
        <v>13.527261734</v>
      </c>
      <c r="B7346" s="9">
        <v>15.850000381499999</v>
      </c>
      <c r="C7346" t="s">
        <v>188</v>
      </c>
      <c r="D7346">
        <v>10261998</v>
      </c>
    </row>
    <row r="7347" spans="1:4" x14ac:dyDescent="0.25">
      <c r="A7347" s="9">
        <v>13.585358619699999</v>
      </c>
      <c r="B7347" s="9">
        <v>16</v>
      </c>
      <c r="C7347" t="s">
        <v>188</v>
      </c>
      <c r="D7347">
        <v>12021998</v>
      </c>
    </row>
    <row r="7348" spans="1:4" x14ac:dyDescent="0.25">
      <c r="A7348" s="9">
        <v>13.707229614299999</v>
      </c>
      <c r="B7348" s="9">
        <v>16.090000152599998</v>
      </c>
      <c r="C7348" t="s">
        <v>188</v>
      </c>
      <c r="D7348">
        <v>12291998</v>
      </c>
    </row>
    <row r="7349" spans="1:4" x14ac:dyDescent="0.25">
      <c r="A7349" s="9">
        <v>13.779549598699999</v>
      </c>
      <c r="B7349" s="9">
        <v>16.100000381499999</v>
      </c>
      <c r="C7349" t="s">
        <v>188</v>
      </c>
      <c r="D7349">
        <v>1291999</v>
      </c>
    </row>
    <row r="7350" spans="1:4" x14ac:dyDescent="0.25">
      <c r="A7350" s="9">
        <v>13.9916982651</v>
      </c>
      <c r="B7350" s="9">
        <v>16.219999313399999</v>
      </c>
      <c r="C7350" t="s">
        <v>188</v>
      </c>
      <c r="D7350">
        <v>4021999</v>
      </c>
    </row>
    <row r="7351" spans="1:4" x14ac:dyDescent="0.25">
      <c r="A7351" s="9">
        <v>14.068874359100001</v>
      </c>
      <c r="B7351" s="9">
        <v>16.290000915499999</v>
      </c>
      <c r="C7351" t="s">
        <v>188</v>
      </c>
      <c r="D7351">
        <v>4281999</v>
      </c>
    </row>
    <row r="7352" spans="1:4" x14ac:dyDescent="0.25">
      <c r="A7352" s="9">
        <v>14.1457891464</v>
      </c>
      <c r="B7352" s="9">
        <v>16.129999160800001</v>
      </c>
      <c r="C7352" t="s">
        <v>188</v>
      </c>
      <c r="D7352">
        <v>6011999</v>
      </c>
    </row>
    <row r="7353" spans="1:4" x14ac:dyDescent="0.25">
      <c r="A7353" s="9">
        <v>14.1233034134</v>
      </c>
      <c r="B7353" s="9">
        <v>15.9799995422</v>
      </c>
      <c r="C7353" t="s">
        <v>188</v>
      </c>
      <c r="D7353">
        <v>7011999</v>
      </c>
    </row>
    <row r="7354" spans="1:4" x14ac:dyDescent="0.25">
      <c r="A7354" s="9">
        <v>14.096229553200001</v>
      </c>
      <c r="B7354" s="9">
        <v>15.4099998474</v>
      </c>
      <c r="C7354" t="s">
        <v>188</v>
      </c>
      <c r="D7354">
        <v>7271999</v>
      </c>
    </row>
    <row r="7355" spans="1:4" x14ac:dyDescent="0.25">
      <c r="A7355" s="9">
        <v>13.8671360016</v>
      </c>
      <c r="B7355" s="9">
        <v>14.6599998474</v>
      </c>
      <c r="C7355" t="s">
        <v>188</v>
      </c>
      <c r="D7355">
        <v>8311999</v>
      </c>
    </row>
    <row r="7356" spans="1:4" x14ac:dyDescent="0.25">
      <c r="A7356" s="9">
        <v>13.5272626877</v>
      </c>
      <c r="B7356" s="9">
        <v>13.8400001526</v>
      </c>
      <c r="C7356" t="s">
        <v>188</v>
      </c>
      <c r="D7356">
        <v>10081999</v>
      </c>
    </row>
    <row r="7357" spans="1:4" x14ac:dyDescent="0.25">
      <c r="A7357" s="9">
        <v>13.353266716</v>
      </c>
      <c r="B7357" s="9">
        <v>13.470000267</v>
      </c>
      <c r="C7357" t="s">
        <v>188</v>
      </c>
      <c r="D7357">
        <v>10271999</v>
      </c>
    </row>
    <row r="7358" spans="1:4" x14ac:dyDescent="0.25">
      <c r="A7358" s="9">
        <v>13.2768945694</v>
      </c>
      <c r="B7358" s="9">
        <v>14.600000381499999</v>
      </c>
      <c r="C7358" t="s">
        <v>188</v>
      </c>
      <c r="D7358">
        <v>11291999</v>
      </c>
    </row>
    <row r="7359" spans="1:4" x14ac:dyDescent="0.25">
      <c r="A7359" s="9">
        <v>13.493206024199999</v>
      </c>
      <c r="B7359" s="9">
        <v>15.2700004578</v>
      </c>
      <c r="C7359" t="s">
        <v>188</v>
      </c>
      <c r="D7359">
        <v>1052000</v>
      </c>
    </row>
    <row r="7360" spans="1:4" x14ac:dyDescent="0.25">
      <c r="A7360" s="9">
        <v>13.6120281219</v>
      </c>
      <c r="B7360" s="9">
        <v>15.800000190700001</v>
      </c>
      <c r="C7360" t="s">
        <v>188</v>
      </c>
      <c r="D7360">
        <v>1282000</v>
      </c>
    </row>
    <row r="7361" spans="1:4" x14ac:dyDescent="0.25">
      <c r="A7361" s="9">
        <v>13.8587274551</v>
      </c>
      <c r="B7361" s="9">
        <v>16.239999771099999</v>
      </c>
      <c r="C7361" t="s">
        <v>188</v>
      </c>
      <c r="D7361">
        <v>2252000</v>
      </c>
    </row>
    <row r="7362" spans="1:4" x14ac:dyDescent="0.25">
      <c r="A7362" s="9">
        <v>14.3028974533</v>
      </c>
      <c r="B7362" s="9">
        <v>16.120000839199999</v>
      </c>
      <c r="C7362" t="s">
        <v>188</v>
      </c>
      <c r="D7362">
        <v>4032000</v>
      </c>
    </row>
    <row r="7363" spans="1:4" x14ac:dyDescent="0.25">
      <c r="A7363" s="9">
        <v>14.312573432900001</v>
      </c>
      <c r="B7363" s="9">
        <v>15.8800001144</v>
      </c>
      <c r="C7363" t="s">
        <v>188</v>
      </c>
      <c r="D7363">
        <v>4252000</v>
      </c>
    </row>
    <row r="7364" spans="1:4" x14ac:dyDescent="0.25">
      <c r="A7364" s="9">
        <v>14.2951774597</v>
      </c>
      <c r="B7364" s="9">
        <v>15.739999771100001</v>
      </c>
      <c r="C7364" t="s">
        <v>188</v>
      </c>
      <c r="D7364">
        <v>6012000</v>
      </c>
    </row>
    <row r="7365" spans="1:4" x14ac:dyDescent="0.25">
      <c r="A7365" s="9">
        <v>14.142432212799999</v>
      </c>
      <c r="B7365" s="9">
        <v>15.7100000381</v>
      </c>
      <c r="C7365" t="s">
        <v>188</v>
      </c>
      <c r="D7365">
        <v>6282000</v>
      </c>
    </row>
    <row r="7366" spans="1:4" x14ac:dyDescent="0.25">
      <c r="A7366" s="9">
        <v>13.9448022842</v>
      </c>
      <c r="B7366" s="9">
        <v>15.4399995804</v>
      </c>
      <c r="C7366" t="s">
        <v>188</v>
      </c>
      <c r="D7366">
        <v>7312000</v>
      </c>
    </row>
    <row r="7367" spans="1:4" x14ac:dyDescent="0.25">
      <c r="A7367" s="9">
        <v>13.6023283005</v>
      </c>
      <c r="B7367" s="9">
        <v>14.699999809299999</v>
      </c>
      <c r="C7367" t="s">
        <v>188</v>
      </c>
      <c r="D7367">
        <v>8292000</v>
      </c>
    </row>
    <row r="7368" spans="1:4" x14ac:dyDescent="0.25">
      <c r="A7368" s="9">
        <v>13.0614595413</v>
      </c>
      <c r="B7368" s="9">
        <v>13.8800001144</v>
      </c>
      <c r="C7368" t="s">
        <v>188</v>
      </c>
      <c r="D7368">
        <v>10032000</v>
      </c>
    </row>
    <row r="7369" spans="1:4" x14ac:dyDescent="0.25">
      <c r="A7369" s="9">
        <v>12.8913030624</v>
      </c>
      <c r="B7369" s="9">
        <v>14.5699996948</v>
      </c>
      <c r="C7369" t="s">
        <v>188</v>
      </c>
      <c r="D7369">
        <v>10242000</v>
      </c>
    </row>
    <row r="7370" spans="1:4" x14ac:dyDescent="0.25">
      <c r="A7370" s="9">
        <v>12.899768829299999</v>
      </c>
      <c r="B7370" s="9">
        <v>15.220000267</v>
      </c>
      <c r="C7370" t="s">
        <v>188</v>
      </c>
      <c r="D7370">
        <v>10312000</v>
      </c>
    </row>
    <row r="7371" spans="1:4" x14ac:dyDescent="0.25">
      <c r="A7371" s="9">
        <v>12.999271392800001</v>
      </c>
      <c r="B7371" s="9">
        <v>15.260000228899999</v>
      </c>
      <c r="C7371" t="s">
        <v>188</v>
      </c>
      <c r="D7371">
        <v>11302000</v>
      </c>
    </row>
    <row r="7372" spans="1:4" x14ac:dyDescent="0.25">
      <c r="A7372" s="9">
        <v>13.0533056259</v>
      </c>
      <c r="B7372" s="9">
        <v>15.3699998856</v>
      </c>
      <c r="C7372" t="s">
        <v>188</v>
      </c>
      <c r="D7372">
        <v>12202000</v>
      </c>
    </row>
    <row r="7373" spans="1:4" x14ac:dyDescent="0.25">
      <c r="A7373" s="9">
        <v>13.193408012400001</v>
      </c>
      <c r="B7373" s="9">
        <v>15.4799995422</v>
      </c>
      <c r="C7373" t="s">
        <v>188</v>
      </c>
      <c r="D7373">
        <v>2022001</v>
      </c>
    </row>
    <row r="7374" spans="1:4" x14ac:dyDescent="0.25">
      <c r="A7374" s="9">
        <v>13.4057312012</v>
      </c>
      <c r="B7374" s="9">
        <v>15.5200004578</v>
      </c>
      <c r="C7374" t="s">
        <v>188</v>
      </c>
      <c r="D7374">
        <v>2282001</v>
      </c>
    </row>
    <row r="7375" spans="1:4" x14ac:dyDescent="0.25">
      <c r="A7375" s="9">
        <v>13.8123483658</v>
      </c>
      <c r="B7375" s="9">
        <v>15.4099998474</v>
      </c>
      <c r="C7375" t="s">
        <v>188</v>
      </c>
      <c r="D7375">
        <v>4052001</v>
      </c>
    </row>
    <row r="7376" spans="1:4" x14ac:dyDescent="0.25">
      <c r="A7376" s="9">
        <v>13.6871528625</v>
      </c>
      <c r="B7376" s="9">
        <v>15.3100004196</v>
      </c>
      <c r="C7376" t="s">
        <v>188</v>
      </c>
      <c r="D7376">
        <v>5032001</v>
      </c>
    </row>
    <row r="7377" spans="1:4" x14ac:dyDescent="0.25">
      <c r="A7377" s="9">
        <v>13.5627603531</v>
      </c>
      <c r="B7377" s="9">
        <v>15.25</v>
      </c>
      <c r="C7377" t="s">
        <v>188</v>
      </c>
      <c r="D7377">
        <v>5242001</v>
      </c>
    </row>
    <row r="7378" spans="1:4" x14ac:dyDescent="0.25">
      <c r="A7378" s="9">
        <v>13.2933673859</v>
      </c>
      <c r="B7378" s="9">
        <v>14.9399995804</v>
      </c>
      <c r="C7378" t="s">
        <v>188</v>
      </c>
      <c r="D7378">
        <v>7092001</v>
      </c>
    </row>
    <row r="7379" spans="1:4" x14ac:dyDescent="0.25">
      <c r="A7379" s="9">
        <v>13.0906686783</v>
      </c>
      <c r="B7379" s="9">
        <v>14.399999618500001</v>
      </c>
      <c r="C7379" t="s">
        <v>188</v>
      </c>
      <c r="D7379">
        <v>7272001</v>
      </c>
    </row>
    <row r="7380" spans="1:4" x14ac:dyDescent="0.25">
      <c r="A7380" s="9">
        <v>12.500182151800001</v>
      </c>
      <c r="B7380" s="9">
        <v>14.149999618500001</v>
      </c>
      <c r="C7380" t="s">
        <v>188</v>
      </c>
      <c r="D7380">
        <v>8312001</v>
      </c>
    </row>
    <row r="7381" spans="1:4" x14ac:dyDescent="0.25">
      <c r="A7381" s="9">
        <v>11.987951278700001</v>
      </c>
      <c r="B7381" s="9">
        <v>13.7700004578</v>
      </c>
      <c r="C7381" t="s">
        <v>188</v>
      </c>
      <c r="D7381">
        <v>9272001</v>
      </c>
    </row>
    <row r="7382" spans="1:4" x14ac:dyDescent="0.25">
      <c r="A7382" s="9">
        <v>11.610304832500001</v>
      </c>
      <c r="B7382" s="9">
        <v>12.670000076299999</v>
      </c>
      <c r="C7382" t="s">
        <v>188</v>
      </c>
      <c r="D7382">
        <v>10242001</v>
      </c>
    </row>
    <row r="7383" spans="1:4" x14ac:dyDescent="0.25">
      <c r="A7383" s="9">
        <v>11.5659809113</v>
      </c>
      <c r="B7383" s="9">
        <v>12.279999733</v>
      </c>
      <c r="C7383" t="s">
        <v>188</v>
      </c>
      <c r="D7383">
        <v>11302001</v>
      </c>
    </row>
    <row r="7384" spans="1:4" x14ac:dyDescent="0.25">
      <c r="A7384" s="9">
        <v>11.723427772499999</v>
      </c>
      <c r="B7384" s="9">
        <v>14.7899999619</v>
      </c>
      <c r="C7384" t="s">
        <v>188</v>
      </c>
      <c r="D7384">
        <v>12202001</v>
      </c>
    </row>
    <row r="7385" spans="1:4" x14ac:dyDescent="0.25">
      <c r="A7385" s="9">
        <v>12.065826416</v>
      </c>
      <c r="B7385" s="9">
        <v>15.510000228899999</v>
      </c>
      <c r="C7385" t="s">
        <v>188</v>
      </c>
      <c r="D7385">
        <v>1302002</v>
      </c>
    </row>
    <row r="7386" spans="1:4" x14ac:dyDescent="0.25">
      <c r="A7386" s="9">
        <v>12.221745491</v>
      </c>
      <c r="B7386" s="9">
        <v>15.489999771100001</v>
      </c>
      <c r="C7386" t="s">
        <v>188</v>
      </c>
      <c r="D7386">
        <v>3042002</v>
      </c>
    </row>
    <row r="7387" spans="1:4" x14ac:dyDescent="0.25">
      <c r="A7387" s="9">
        <v>12.2564287186</v>
      </c>
      <c r="B7387" s="9">
        <v>15.579999923700001</v>
      </c>
      <c r="C7387" t="s">
        <v>188</v>
      </c>
      <c r="D7387">
        <v>3262002</v>
      </c>
    </row>
    <row r="7388" spans="1:4" x14ac:dyDescent="0.25">
      <c r="A7388" s="9">
        <v>12.286627769500001</v>
      </c>
      <c r="B7388" s="9">
        <v>15.470000267</v>
      </c>
      <c r="C7388" t="s">
        <v>188</v>
      </c>
      <c r="D7388">
        <v>4262002</v>
      </c>
    </row>
    <row r="7389" spans="1:4" x14ac:dyDescent="0.25">
      <c r="A7389" s="9">
        <v>12.3285617828</v>
      </c>
      <c r="B7389" s="9">
        <v>15.420000076299999</v>
      </c>
      <c r="C7389" t="s">
        <v>188</v>
      </c>
      <c r="D7389">
        <v>5282002</v>
      </c>
    </row>
    <row r="7390" spans="1:4" x14ac:dyDescent="0.25">
      <c r="A7390" s="9">
        <v>12.3500556946</v>
      </c>
      <c r="B7390" s="9">
        <v>14.9600000381</v>
      </c>
      <c r="C7390" t="s">
        <v>188</v>
      </c>
      <c r="D7390">
        <v>6252002</v>
      </c>
    </row>
    <row r="7391" spans="1:4" x14ac:dyDescent="0.25">
      <c r="A7391" s="9">
        <v>12.101061821</v>
      </c>
      <c r="B7391" s="9">
        <v>14.5200004578</v>
      </c>
      <c r="C7391" t="s">
        <v>188</v>
      </c>
      <c r="D7391">
        <v>7292002</v>
      </c>
    </row>
    <row r="7392" spans="1:4" x14ac:dyDescent="0.25">
      <c r="A7392" s="9">
        <v>11.6388301849</v>
      </c>
      <c r="B7392" s="9">
        <v>13.7299995422</v>
      </c>
      <c r="C7392" t="s">
        <v>188</v>
      </c>
      <c r="D7392">
        <v>8282002</v>
      </c>
    </row>
    <row r="7393" spans="1:4" x14ac:dyDescent="0.25">
      <c r="A7393" s="9">
        <v>11.079316139199999</v>
      </c>
      <c r="B7393" s="9">
        <v>12.899999618500001</v>
      </c>
      <c r="C7393" t="s">
        <v>188</v>
      </c>
      <c r="D7393">
        <v>10022002</v>
      </c>
    </row>
    <row r="7394" spans="1:4" x14ac:dyDescent="0.25">
      <c r="A7394" s="9">
        <v>10.6366100311</v>
      </c>
      <c r="B7394" s="9">
        <v>12.2700004578</v>
      </c>
      <c r="C7394" t="s">
        <v>188</v>
      </c>
      <c r="D7394">
        <v>10302002</v>
      </c>
    </row>
    <row r="7395" spans="1:4" x14ac:dyDescent="0.25">
      <c r="A7395" s="9">
        <v>10.5979232788</v>
      </c>
      <c r="B7395" s="9">
        <v>14.279999733</v>
      </c>
      <c r="C7395" t="s">
        <v>188</v>
      </c>
      <c r="D7395">
        <v>12022002</v>
      </c>
    </row>
    <row r="7396" spans="1:4" x14ac:dyDescent="0.25">
      <c r="A7396" s="9">
        <v>11.025756835899999</v>
      </c>
      <c r="B7396" s="9">
        <v>14.470000267</v>
      </c>
      <c r="C7396" t="s">
        <v>188</v>
      </c>
      <c r="D7396">
        <v>12302002</v>
      </c>
    </row>
    <row r="7397" spans="1:4" x14ac:dyDescent="0.25">
      <c r="A7397" s="9">
        <v>11.6574459076</v>
      </c>
      <c r="B7397" s="9">
        <v>14.329999923700001</v>
      </c>
      <c r="C7397" t="s">
        <v>188</v>
      </c>
      <c r="D7397">
        <v>1302003</v>
      </c>
    </row>
    <row r="7398" spans="1:4" x14ac:dyDescent="0.25">
      <c r="A7398" s="9">
        <v>11.8966741562</v>
      </c>
      <c r="B7398" s="9">
        <v>14.2299995422</v>
      </c>
      <c r="C7398" t="s">
        <v>188</v>
      </c>
      <c r="D7398">
        <v>2242003</v>
      </c>
    </row>
    <row r="7399" spans="1:4" x14ac:dyDescent="0.25">
      <c r="A7399" s="9">
        <v>12.1164150238</v>
      </c>
      <c r="B7399" s="9">
        <v>15.4600000381</v>
      </c>
      <c r="C7399" t="s">
        <v>188</v>
      </c>
      <c r="D7399">
        <v>3262003</v>
      </c>
    </row>
    <row r="7400" spans="1:4" x14ac:dyDescent="0.25">
      <c r="A7400" s="9">
        <v>12.282169342</v>
      </c>
      <c r="B7400" s="9">
        <v>15.550000190700001</v>
      </c>
      <c r="C7400" t="s">
        <v>188</v>
      </c>
      <c r="D7400">
        <v>4292003</v>
      </c>
    </row>
    <row r="7401" spans="1:4" x14ac:dyDescent="0.25">
      <c r="A7401" s="9">
        <v>12.3287658691</v>
      </c>
      <c r="B7401" s="9">
        <v>15.300000190700001</v>
      </c>
      <c r="C7401" t="s">
        <v>188</v>
      </c>
      <c r="D7401">
        <v>5272003</v>
      </c>
    </row>
    <row r="7402" spans="1:4" x14ac:dyDescent="0.25">
      <c r="A7402" s="9">
        <v>12.3415470123</v>
      </c>
      <c r="B7402" s="9">
        <v>14.899999618500001</v>
      </c>
      <c r="C7402" t="s">
        <v>188</v>
      </c>
      <c r="D7402">
        <v>6262003</v>
      </c>
    </row>
    <row r="7403" spans="1:4" x14ac:dyDescent="0.25">
      <c r="A7403" s="9">
        <v>12.286236763</v>
      </c>
      <c r="B7403" s="9">
        <v>14.7100000381</v>
      </c>
      <c r="C7403" t="s">
        <v>188</v>
      </c>
      <c r="D7403">
        <v>7292003</v>
      </c>
    </row>
    <row r="7404" spans="1:4" x14ac:dyDescent="0.25">
      <c r="A7404" s="9">
        <v>11.9227542877</v>
      </c>
      <c r="B7404" s="9">
        <v>13.899999618500001</v>
      </c>
      <c r="C7404" t="s">
        <v>188</v>
      </c>
      <c r="D7404">
        <v>8282003</v>
      </c>
    </row>
    <row r="7405" spans="1:4" x14ac:dyDescent="0.25">
      <c r="A7405" s="9">
        <v>11.5784034729</v>
      </c>
      <c r="B7405" s="9">
        <v>14.4399995804</v>
      </c>
      <c r="C7405" t="s">
        <v>188</v>
      </c>
      <c r="D7405">
        <v>9262003</v>
      </c>
    </row>
    <row r="7406" spans="1:4" x14ac:dyDescent="0.25">
      <c r="A7406" s="9">
        <v>11.3008089066</v>
      </c>
      <c r="B7406" s="9">
        <v>13.75</v>
      </c>
      <c r="C7406" t="s">
        <v>188</v>
      </c>
      <c r="D7406">
        <v>10252003</v>
      </c>
    </row>
    <row r="7407" spans="1:4" x14ac:dyDescent="0.25">
      <c r="A7407" s="9">
        <v>11.3981246948</v>
      </c>
      <c r="B7407" s="9">
        <v>13.4099998474</v>
      </c>
      <c r="C7407" t="s">
        <v>188</v>
      </c>
      <c r="D7407">
        <v>11262003</v>
      </c>
    </row>
    <row r="7408" spans="1:4" x14ac:dyDescent="0.25">
      <c r="A7408" s="9">
        <v>11.858694076500001</v>
      </c>
      <c r="B7408" s="9">
        <v>12.8699998856</v>
      </c>
      <c r="C7408" t="s">
        <v>188</v>
      </c>
      <c r="D7408">
        <v>12222003</v>
      </c>
    </row>
    <row r="7409" spans="1:4" x14ac:dyDescent="0.25">
      <c r="A7409" s="9">
        <v>11.9288492203</v>
      </c>
      <c r="B7409" s="9">
        <v>15.029999733</v>
      </c>
      <c r="C7409" t="s">
        <v>188</v>
      </c>
      <c r="D7409">
        <v>12262003</v>
      </c>
    </row>
    <row r="7410" spans="1:4" x14ac:dyDescent="0.25">
      <c r="A7410" s="9">
        <v>12.9347600937</v>
      </c>
      <c r="B7410" s="9">
        <v>15.5399999619</v>
      </c>
      <c r="C7410" t="s">
        <v>188</v>
      </c>
      <c r="D7410">
        <v>2232004</v>
      </c>
    </row>
    <row r="7411" spans="1:4" x14ac:dyDescent="0.25">
      <c r="A7411" s="9">
        <v>13.417256355299999</v>
      </c>
      <c r="B7411" s="9">
        <v>15.4799995422</v>
      </c>
      <c r="C7411" t="s">
        <v>188</v>
      </c>
      <c r="D7411">
        <v>4012004</v>
      </c>
    </row>
    <row r="7412" spans="1:4" x14ac:dyDescent="0.25">
      <c r="A7412" s="9">
        <v>13.5882005692</v>
      </c>
      <c r="B7412" s="9">
        <v>15.25</v>
      </c>
      <c r="C7412" t="s">
        <v>188</v>
      </c>
      <c r="D7412">
        <v>4302004</v>
      </c>
    </row>
    <row r="7413" spans="1:4" x14ac:dyDescent="0.25">
      <c r="A7413" s="9">
        <v>13.6837663651</v>
      </c>
      <c r="B7413" s="9">
        <v>15.5</v>
      </c>
      <c r="C7413" t="s">
        <v>188</v>
      </c>
      <c r="D7413">
        <v>5272004</v>
      </c>
    </row>
    <row r="7414" spans="1:4" x14ac:dyDescent="0.25">
      <c r="A7414" s="9">
        <v>13.762755393999999</v>
      </c>
      <c r="B7414" s="9">
        <v>15.3100004196</v>
      </c>
      <c r="C7414" t="s">
        <v>188</v>
      </c>
      <c r="D7414">
        <v>6292004</v>
      </c>
    </row>
    <row r="7415" spans="1:4" x14ac:dyDescent="0.25">
      <c r="A7415" s="9">
        <v>13.7210140228</v>
      </c>
      <c r="B7415" s="9">
        <v>14.4300003052</v>
      </c>
      <c r="C7415" t="s">
        <v>188</v>
      </c>
      <c r="D7415">
        <v>8032004</v>
      </c>
    </row>
    <row r="7416" spans="1:4" x14ac:dyDescent="0.25">
      <c r="A7416" s="9">
        <v>13.5917758942</v>
      </c>
      <c r="B7416" s="9">
        <v>13.5600004196</v>
      </c>
      <c r="C7416" t="s">
        <v>188</v>
      </c>
      <c r="D7416">
        <v>8302004</v>
      </c>
    </row>
    <row r="7417" spans="1:4" x14ac:dyDescent="0.25">
      <c r="A7417" s="9">
        <v>13.430912017800001</v>
      </c>
      <c r="B7417" s="9">
        <v>13.2899999619</v>
      </c>
      <c r="C7417" t="s">
        <v>188</v>
      </c>
      <c r="D7417">
        <v>9292004</v>
      </c>
    </row>
    <row r="7418" spans="1:4" x14ac:dyDescent="0.25">
      <c r="A7418" s="9">
        <v>13.3506317139</v>
      </c>
      <c r="B7418" s="9">
        <v>12.989999771100001</v>
      </c>
      <c r="C7418" t="s">
        <v>188</v>
      </c>
      <c r="D7418">
        <v>10272004</v>
      </c>
    </row>
    <row r="7419" spans="1:4" x14ac:dyDescent="0.25">
      <c r="A7419" s="9">
        <v>13.6005163193</v>
      </c>
      <c r="B7419" s="9">
        <v>12.609999656699999</v>
      </c>
      <c r="C7419" t="s">
        <v>188</v>
      </c>
      <c r="D7419">
        <v>12012004</v>
      </c>
    </row>
    <row r="7420" spans="1:4" x14ac:dyDescent="0.25">
      <c r="A7420" s="9">
        <v>13.7752752304</v>
      </c>
      <c r="B7420" s="9">
        <v>13.829999923700001</v>
      </c>
      <c r="C7420" t="s">
        <v>188</v>
      </c>
      <c r="D7420">
        <v>12282004</v>
      </c>
    </row>
    <row r="7421" spans="1:4" x14ac:dyDescent="0.25">
      <c r="A7421" s="9">
        <v>14.348592758200001</v>
      </c>
      <c r="B7421" s="9">
        <v>15.890000343300001</v>
      </c>
      <c r="C7421" t="s">
        <v>188</v>
      </c>
      <c r="D7421">
        <v>2092005</v>
      </c>
    </row>
    <row r="7422" spans="1:4" x14ac:dyDescent="0.25">
      <c r="A7422" s="9">
        <v>14.3779277802</v>
      </c>
      <c r="B7422" s="9">
        <v>16.170000076299999</v>
      </c>
      <c r="C7422" t="s">
        <v>188</v>
      </c>
      <c r="D7422">
        <v>2222005</v>
      </c>
    </row>
    <row r="7423" spans="1:4" x14ac:dyDescent="0.25">
      <c r="A7423" s="9">
        <v>14.500150680499999</v>
      </c>
      <c r="B7423" s="9">
        <v>16.340000152599998</v>
      </c>
      <c r="C7423" t="s">
        <v>188</v>
      </c>
      <c r="D7423">
        <v>3312005</v>
      </c>
    </row>
    <row r="7424" spans="1:4" x14ac:dyDescent="0.25">
      <c r="A7424" s="9">
        <v>14.6053695679</v>
      </c>
      <c r="B7424" s="9">
        <v>15.6899995804</v>
      </c>
      <c r="C7424" t="s">
        <v>188</v>
      </c>
      <c r="D7424">
        <v>5022005</v>
      </c>
    </row>
    <row r="7425" spans="1:4" x14ac:dyDescent="0.25">
      <c r="A7425" s="9">
        <v>14.6307840347</v>
      </c>
      <c r="B7425" s="9">
        <v>15.279999733</v>
      </c>
      <c r="C7425" t="s">
        <v>188</v>
      </c>
      <c r="D7425">
        <v>5262005</v>
      </c>
    </row>
    <row r="7426" spans="1:4" x14ac:dyDescent="0.25">
      <c r="A7426" s="9">
        <v>14.633941650400001</v>
      </c>
      <c r="B7426" s="9">
        <v>14.9300003052</v>
      </c>
      <c r="C7426" t="s">
        <v>188</v>
      </c>
      <c r="D7426">
        <v>6302005</v>
      </c>
    </row>
    <row r="7427" spans="1:4" x14ac:dyDescent="0.25">
      <c r="A7427" s="9">
        <v>14.611039161700001</v>
      </c>
      <c r="B7427" s="9">
        <v>14.8199996948</v>
      </c>
      <c r="C7427" t="s">
        <v>188</v>
      </c>
      <c r="D7427">
        <v>7282005</v>
      </c>
    </row>
    <row r="7428" spans="1:4" x14ac:dyDescent="0.25">
      <c r="A7428" s="9">
        <v>14.5831623077</v>
      </c>
      <c r="B7428" s="9">
        <v>14.8800001144</v>
      </c>
      <c r="C7428" t="s">
        <v>188</v>
      </c>
      <c r="D7428">
        <v>8312005</v>
      </c>
    </row>
    <row r="7429" spans="1:4" x14ac:dyDescent="0.25">
      <c r="A7429" s="9">
        <v>14.5678606033</v>
      </c>
      <c r="B7429" s="9">
        <v>14.4300003052</v>
      </c>
      <c r="C7429" t="s">
        <v>188</v>
      </c>
      <c r="D7429">
        <v>9282005</v>
      </c>
    </row>
    <row r="7430" spans="1:4" x14ac:dyDescent="0.25">
      <c r="A7430" s="9">
        <v>14.5525083542</v>
      </c>
      <c r="B7430" s="9">
        <v>14.0399999619</v>
      </c>
      <c r="C7430" t="s">
        <v>188</v>
      </c>
      <c r="D7430">
        <v>11172005</v>
      </c>
    </row>
    <row r="7431" spans="1:4" x14ac:dyDescent="0.25">
      <c r="A7431" s="9">
        <v>14.5583696365</v>
      </c>
      <c r="B7431" s="9">
        <v>14.399999618500001</v>
      </c>
      <c r="C7431" t="s">
        <v>188</v>
      </c>
      <c r="D7431">
        <v>12062005</v>
      </c>
    </row>
    <row r="7432" spans="1:4" x14ac:dyDescent="0.25">
      <c r="A7432" s="9">
        <v>14.628887176499999</v>
      </c>
      <c r="B7432" s="9">
        <v>15.329999923700001</v>
      </c>
      <c r="C7432" t="s">
        <v>188</v>
      </c>
      <c r="D7432">
        <v>1062006</v>
      </c>
    </row>
    <row r="7433" spans="1:4" x14ac:dyDescent="0.25">
      <c r="A7433" s="9">
        <v>14.7972517014</v>
      </c>
      <c r="B7433" s="9">
        <v>15.5399999619</v>
      </c>
      <c r="C7433" t="s">
        <v>188</v>
      </c>
      <c r="D7433">
        <v>2012006</v>
      </c>
    </row>
    <row r="7434" spans="1:4" x14ac:dyDescent="0.25">
      <c r="A7434" s="9">
        <v>14.8287372589</v>
      </c>
      <c r="B7434" s="9">
        <v>15.470000267</v>
      </c>
      <c r="C7434" t="s">
        <v>188</v>
      </c>
      <c r="D7434">
        <v>3022006</v>
      </c>
    </row>
    <row r="7435" spans="1:4" x14ac:dyDescent="0.25">
      <c r="A7435" s="9">
        <v>14.963950157199999</v>
      </c>
      <c r="B7435" s="9">
        <v>15.949999809299999</v>
      </c>
      <c r="C7435" t="s">
        <v>188</v>
      </c>
      <c r="D7435">
        <v>3292006</v>
      </c>
    </row>
    <row r="7436" spans="1:4" x14ac:dyDescent="0.25">
      <c r="A7436" s="9">
        <v>15.2605381012</v>
      </c>
      <c r="B7436" s="9">
        <v>16.1800003052</v>
      </c>
      <c r="C7436" t="s">
        <v>188</v>
      </c>
      <c r="D7436">
        <v>4262006</v>
      </c>
    </row>
    <row r="7437" spans="1:4" x14ac:dyDescent="0.25">
      <c r="A7437" s="9">
        <v>15.210187912</v>
      </c>
      <c r="B7437" s="9">
        <v>15.420000076299999</v>
      </c>
      <c r="C7437" t="s">
        <v>188</v>
      </c>
      <c r="D7437">
        <v>5252006</v>
      </c>
    </row>
    <row r="7438" spans="1:4" x14ac:dyDescent="0.25">
      <c r="A7438" s="9">
        <v>15.1050796509</v>
      </c>
      <c r="B7438" s="9">
        <v>14.7899999619</v>
      </c>
      <c r="C7438" t="s">
        <v>188</v>
      </c>
      <c r="D7438">
        <v>7062006</v>
      </c>
    </row>
    <row r="7439" spans="1:4" x14ac:dyDescent="0.25">
      <c r="A7439" s="9">
        <v>14.9919376373</v>
      </c>
      <c r="B7439" s="9">
        <v>14.4600000381</v>
      </c>
      <c r="C7439" t="s">
        <v>188</v>
      </c>
      <c r="D7439">
        <v>8102006</v>
      </c>
    </row>
    <row r="7440" spans="1:4" x14ac:dyDescent="0.25">
      <c r="A7440" s="9">
        <v>14.9496469498</v>
      </c>
      <c r="B7440" s="9">
        <v>14.4799995422</v>
      </c>
      <c r="C7440" t="s">
        <v>188</v>
      </c>
      <c r="D7440">
        <v>9012006</v>
      </c>
    </row>
    <row r="7441" spans="1:4" x14ac:dyDescent="0.25">
      <c r="A7441" s="9">
        <v>14.9068641663</v>
      </c>
      <c r="B7441" s="9">
        <v>14.300000190700001</v>
      </c>
      <c r="C7441" t="s">
        <v>188</v>
      </c>
      <c r="D7441">
        <v>10032006</v>
      </c>
    </row>
    <row r="7442" spans="1:4" x14ac:dyDescent="0.25">
      <c r="A7442" s="9">
        <v>14.868380546599999</v>
      </c>
      <c r="B7442" s="9">
        <v>14.1300001144</v>
      </c>
      <c r="C7442" t="s">
        <v>188</v>
      </c>
      <c r="D7442">
        <v>11012006</v>
      </c>
    </row>
    <row r="7443" spans="1:4" x14ac:dyDescent="0.25">
      <c r="A7443" s="9">
        <v>14.850813865699999</v>
      </c>
      <c r="B7443" s="9">
        <v>14.050000190700001</v>
      </c>
      <c r="C7443" t="s">
        <v>188</v>
      </c>
      <c r="D7443">
        <v>11152006</v>
      </c>
    </row>
    <row r="7444" spans="1:4" x14ac:dyDescent="0.25">
      <c r="A7444" s="9">
        <v>14.8454494476</v>
      </c>
      <c r="B7444" s="9">
        <v>14.0200004578</v>
      </c>
      <c r="C7444" t="s">
        <v>188</v>
      </c>
      <c r="D7444">
        <v>11292006</v>
      </c>
    </row>
    <row r="7445" spans="1:4" x14ac:dyDescent="0.25">
      <c r="A7445" s="9">
        <v>14.850112915</v>
      </c>
      <c r="B7445" s="9">
        <v>14.359999656699999</v>
      </c>
      <c r="C7445" t="s">
        <v>188</v>
      </c>
      <c r="D7445">
        <v>12212006</v>
      </c>
    </row>
    <row r="7446" spans="1:4" x14ac:dyDescent="0.25">
      <c r="A7446" s="9">
        <v>14.8436260223</v>
      </c>
      <c r="B7446" s="9">
        <v>15.2299995422</v>
      </c>
      <c r="C7446" t="s">
        <v>188</v>
      </c>
      <c r="D7446">
        <v>2272007</v>
      </c>
    </row>
    <row r="7447" spans="1:4" x14ac:dyDescent="0.25">
      <c r="A7447" s="9">
        <v>14.8436260223</v>
      </c>
      <c r="B7447" s="9">
        <v>15</v>
      </c>
      <c r="C7447" t="s">
        <v>188</v>
      </c>
      <c r="D7447">
        <v>2272007</v>
      </c>
    </row>
    <row r="7448" spans="1:4" x14ac:dyDescent="0.25">
      <c r="A7448" s="9">
        <v>14.857325553900001</v>
      </c>
      <c r="B7448" s="9">
        <v>15.0200004578</v>
      </c>
      <c r="C7448" t="s">
        <v>188</v>
      </c>
      <c r="D7448">
        <v>3272007</v>
      </c>
    </row>
    <row r="7449" spans="1:4" x14ac:dyDescent="0.25">
      <c r="A7449" s="9">
        <v>14.851411819500001</v>
      </c>
      <c r="B7449" s="9">
        <v>14.8100004196</v>
      </c>
      <c r="C7449" t="s">
        <v>188</v>
      </c>
      <c r="D7449">
        <v>5022007</v>
      </c>
    </row>
    <row r="7450" spans="1:4" x14ac:dyDescent="0.25">
      <c r="A7450" s="9">
        <v>14.825634002699999</v>
      </c>
      <c r="B7450" s="9">
        <v>14.600000381499999</v>
      </c>
      <c r="C7450" t="s">
        <v>188</v>
      </c>
      <c r="D7450">
        <v>5312007</v>
      </c>
    </row>
    <row r="7451" spans="1:4" x14ac:dyDescent="0.25">
      <c r="A7451" s="9">
        <v>14.778457641599999</v>
      </c>
      <c r="B7451" s="9">
        <v>14.2299995422</v>
      </c>
      <c r="C7451" t="s">
        <v>188</v>
      </c>
      <c r="D7451">
        <v>6272007</v>
      </c>
    </row>
    <row r="7452" spans="1:4" x14ac:dyDescent="0.25">
      <c r="A7452" s="9">
        <v>14.6164970398</v>
      </c>
      <c r="B7452" s="9">
        <v>13.649999618500001</v>
      </c>
      <c r="C7452" t="s">
        <v>188</v>
      </c>
      <c r="D7452">
        <v>8022007</v>
      </c>
    </row>
    <row r="7453" spans="1:4" x14ac:dyDescent="0.25">
      <c r="A7453" s="9">
        <v>14.476149559</v>
      </c>
      <c r="B7453" s="9">
        <v>12.6800003052</v>
      </c>
      <c r="C7453" t="s">
        <v>188</v>
      </c>
      <c r="D7453">
        <v>8312007</v>
      </c>
    </row>
    <row r="7454" spans="1:4" x14ac:dyDescent="0.25">
      <c r="A7454" s="9">
        <v>14.340239524799999</v>
      </c>
      <c r="B7454" s="9">
        <v>11.859999656699999</v>
      </c>
      <c r="C7454" t="s">
        <v>188</v>
      </c>
      <c r="D7454">
        <v>10022007</v>
      </c>
    </row>
    <row r="7455" spans="1:4" x14ac:dyDescent="0.25">
      <c r="A7455" s="9">
        <v>14.365606308</v>
      </c>
      <c r="B7455" s="9">
        <v>11.579999923700001</v>
      </c>
      <c r="C7455" t="s">
        <v>188</v>
      </c>
      <c r="D7455">
        <v>10252007</v>
      </c>
    </row>
    <row r="7456" spans="1:4" x14ac:dyDescent="0.25">
      <c r="A7456" s="9">
        <v>14.428519249000001</v>
      </c>
      <c r="B7456" s="9">
        <v>11.25</v>
      </c>
      <c r="C7456" t="s">
        <v>188</v>
      </c>
      <c r="D7456">
        <v>11292007</v>
      </c>
    </row>
    <row r="7457" spans="1:4" x14ac:dyDescent="0.25">
      <c r="A7457" s="9">
        <v>14.4541196823</v>
      </c>
      <c r="B7457" s="9">
        <v>11.079999923700001</v>
      </c>
      <c r="C7457" t="s">
        <v>188</v>
      </c>
      <c r="D7457">
        <v>12202007</v>
      </c>
    </row>
    <row r="7458" spans="1:4" x14ac:dyDescent="0.25">
      <c r="A7458" s="9">
        <v>14.5000066757</v>
      </c>
      <c r="B7458" s="9">
        <v>12.050000190700001</v>
      </c>
      <c r="C7458" t="s">
        <v>188</v>
      </c>
      <c r="D7458">
        <v>1102008</v>
      </c>
    </row>
    <row r="7459" spans="1:4" x14ac:dyDescent="0.25">
      <c r="A7459" s="9">
        <v>14.7126464844</v>
      </c>
      <c r="B7459" s="9">
        <v>15.140000343300001</v>
      </c>
      <c r="C7459" t="s">
        <v>188</v>
      </c>
      <c r="D7459">
        <v>2012008</v>
      </c>
    </row>
    <row r="7460" spans="1:4" x14ac:dyDescent="0.25">
      <c r="A7460" s="9">
        <v>15.0020551682</v>
      </c>
      <c r="B7460" s="9">
        <v>15.649999618500001</v>
      </c>
      <c r="C7460" t="s">
        <v>188</v>
      </c>
      <c r="D7460">
        <v>2292008</v>
      </c>
    </row>
    <row r="7461" spans="1:4" x14ac:dyDescent="0.25">
      <c r="A7461" s="9">
        <v>14.9932451248</v>
      </c>
      <c r="B7461" s="9">
        <v>15.359999656699999</v>
      </c>
      <c r="C7461" t="s">
        <v>188</v>
      </c>
      <c r="D7461">
        <v>3212008</v>
      </c>
    </row>
    <row r="7462" spans="1:4" x14ac:dyDescent="0.25">
      <c r="A7462" s="9">
        <v>14.9045600891</v>
      </c>
      <c r="B7462" s="9">
        <v>14.699999809299999</v>
      </c>
      <c r="C7462" t="s">
        <v>188</v>
      </c>
      <c r="D7462">
        <v>4282008</v>
      </c>
    </row>
    <row r="7463" spans="1:4" x14ac:dyDescent="0.25">
      <c r="A7463" s="9">
        <v>14.6543903351</v>
      </c>
      <c r="B7463" s="9">
        <v>14.5399999619</v>
      </c>
      <c r="C7463" t="s">
        <v>188</v>
      </c>
      <c r="D7463">
        <v>5292008</v>
      </c>
    </row>
    <row r="7464" spans="1:4" x14ac:dyDescent="0.25">
      <c r="A7464" s="9">
        <v>14.3217582703</v>
      </c>
      <c r="B7464" s="9">
        <v>14.4099998474</v>
      </c>
      <c r="C7464" t="s">
        <v>188</v>
      </c>
      <c r="D7464">
        <v>7022008</v>
      </c>
    </row>
    <row r="7465" spans="1:4" x14ac:dyDescent="0.25">
      <c r="A7465" s="9">
        <v>13.955965042100001</v>
      </c>
      <c r="B7465" s="9">
        <v>14.0200004578</v>
      </c>
      <c r="C7465" t="s">
        <v>188</v>
      </c>
      <c r="D7465">
        <v>7302008</v>
      </c>
    </row>
    <row r="7466" spans="1:4" x14ac:dyDescent="0.25">
      <c r="A7466" s="9">
        <v>13.4700622559</v>
      </c>
      <c r="B7466" s="9">
        <v>13.449999809299999</v>
      </c>
      <c r="C7466" t="s">
        <v>188</v>
      </c>
      <c r="D7466">
        <v>9042008</v>
      </c>
    </row>
    <row r="7467" spans="1:4" x14ac:dyDescent="0.25">
      <c r="A7467" s="9">
        <v>13.0995779037</v>
      </c>
      <c r="B7467" s="9">
        <v>12.8800001144</v>
      </c>
      <c r="C7467" t="s">
        <v>188</v>
      </c>
      <c r="D7467">
        <v>10022008</v>
      </c>
    </row>
    <row r="7468" spans="1:4" x14ac:dyDescent="0.25">
      <c r="A7468" s="9">
        <v>12.8230266571</v>
      </c>
      <c r="B7468" s="9">
        <v>12.7100000381</v>
      </c>
      <c r="C7468" t="s">
        <v>188</v>
      </c>
      <c r="D7468">
        <v>10292008</v>
      </c>
    </row>
    <row r="7469" spans="1:4" x14ac:dyDescent="0.25">
      <c r="A7469" s="9">
        <v>12.776504516599999</v>
      </c>
      <c r="B7469" s="9">
        <v>12.8199996948</v>
      </c>
      <c r="C7469" t="s">
        <v>188</v>
      </c>
      <c r="D7469">
        <v>11122008</v>
      </c>
    </row>
    <row r="7470" spans="1:4" x14ac:dyDescent="0.25">
      <c r="A7470" s="9">
        <v>12.9608850479</v>
      </c>
      <c r="B7470" s="9">
        <v>12.7100000381</v>
      </c>
      <c r="C7470" t="s">
        <v>188</v>
      </c>
      <c r="D7470">
        <v>12032008</v>
      </c>
    </row>
    <row r="7471" spans="1:4" x14ac:dyDescent="0.25">
      <c r="A7471" s="9">
        <v>13.319832801800001</v>
      </c>
      <c r="B7471" s="9">
        <v>12.529999733</v>
      </c>
      <c r="C7471" t="s">
        <v>188</v>
      </c>
      <c r="D7471">
        <v>1082009</v>
      </c>
    </row>
    <row r="7472" spans="1:4" x14ac:dyDescent="0.25">
      <c r="A7472" s="9">
        <v>13.4858293533</v>
      </c>
      <c r="B7472" s="9">
        <v>12.3400001526</v>
      </c>
      <c r="C7472" t="s">
        <v>188</v>
      </c>
      <c r="D7472">
        <v>1302009</v>
      </c>
    </row>
    <row r="7473" spans="1:4" x14ac:dyDescent="0.25">
      <c r="A7473" s="9">
        <v>13.664546012900001</v>
      </c>
      <c r="B7473" s="9">
        <v>14.5699996948</v>
      </c>
      <c r="C7473" t="s">
        <v>188</v>
      </c>
      <c r="D7473">
        <v>2252009</v>
      </c>
    </row>
    <row r="7474" spans="1:4" x14ac:dyDescent="0.25">
      <c r="A7474" s="9">
        <v>14.0248918533</v>
      </c>
      <c r="B7474" s="9">
        <v>15.390000343300001</v>
      </c>
      <c r="C7474" t="s">
        <v>188</v>
      </c>
      <c r="D7474">
        <v>3302009</v>
      </c>
    </row>
    <row r="7475" spans="1:4" x14ac:dyDescent="0.25">
      <c r="A7475" s="9">
        <v>14.1172733307</v>
      </c>
      <c r="B7475" s="9">
        <v>14.859999656699999</v>
      </c>
      <c r="C7475" t="s">
        <v>188</v>
      </c>
      <c r="D7475">
        <v>5012009</v>
      </c>
    </row>
    <row r="7476" spans="1:4" x14ac:dyDescent="0.25">
      <c r="A7476" s="9">
        <v>14.1442461014</v>
      </c>
      <c r="B7476" s="9">
        <v>14.6599998474</v>
      </c>
      <c r="C7476" t="s">
        <v>188</v>
      </c>
      <c r="D7476">
        <v>6012009</v>
      </c>
    </row>
    <row r="7477" spans="1:4" x14ac:dyDescent="0.25">
      <c r="A7477" s="9">
        <v>14.0790748596</v>
      </c>
      <c r="B7477" s="9">
        <v>14.5900001526</v>
      </c>
      <c r="C7477" t="s">
        <v>188</v>
      </c>
      <c r="D7477">
        <v>6242009</v>
      </c>
    </row>
    <row r="7478" spans="1:4" x14ac:dyDescent="0.25">
      <c r="A7478" s="9">
        <v>13.800635337799999</v>
      </c>
      <c r="B7478" s="9">
        <v>14.220000267</v>
      </c>
      <c r="C7478" t="s">
        <v>188</v>
      </c>
      <c r="D7478">
        <v>8052009</v>
      </c>
    </row>
    <row r="7479" spans="1:4" x14ac:dyDescent="0.25">
      <c r="A7479" s="9">
        <v>13.5337905884</v>
      </c>
      <c r="B7479" s="9">
        <v>13.75</v>
      </c>
      <c r="C7479" t="s">
        <v>188</v>
      </c>
      <c r="D7479">
        <v>9012009</v>
      </c>
    </row>
    <row r="7480" spans="1:4" x14ac:dyDescent="0.25">
      <c r="A7480" s="9">
        <v>13.223808288600001</v>
      </c>
      <c r="B7480" s="9">
        <v>13.300000190700001</v>
      </c>
      <c r="C7480" t="s">
        <v>188</v>
      </c>
      <c r="D7480">
        <v>9302009</v>
      </c>
    </row>
    <row r="7481" spans="1:4" x14ac:dyDescent="0.25">
      <c r="A7481" s="9">
        <v>13.0581026077</v>
      </c>
      <c r="B7481" s="9">
        <v>13.5200004578</v>
      </c>
      <c r="C7481" t="s">
        <v>188</v>
      </c>
      <c r="D7481">
        <v>10162009</v>
      </c>
    </row>
    <row r="7482" spans="1:4" x14ac:dyDescent="0.25">
      <c r="A7482" s="9">
        <v>13.0980186462</v>
      </c>
      <c r="B7482" s="9">
        <v>14.550000190700001</v>
      </c>
      <c r="C7482" t="s">
        <v>188</v>
      </c>
      <c r="D7482">
        <v>11042009</v>
      </c>
    </row>
    <row r="7483" spans="1:4" x14ac:dyDescent="0.25">
      <c r="A7483" s="9">
        <v>13.2163476944</v>
      </c>
      <c r="B7483" s="9">
        <v>14.7299995422</v>
      </c>
      <c r="C7483" t="s">
        <v>188</v>
      </c>
      <c r="D7483">
        <v>11242009</v>
      </c>
    </row>
    <row r="7484" spans="1:4" x14ac:dyDescent="0.25">
      <c r="A7484" s="9">
        <v>13.3773946762</v>
      </c>
      <c r="B7484" s="9">
        <v>14.970000267</v>
      </c>
      <c r="C7484" t="s">
        <v>188</v>
      </c>
      <c r="D7484">
        <v>1052010</v>
      </c>
    </row>
    <row r="7485" spans="1:4" x14ac:dyDescent="0.25">
      <c r="A7485" s="9">
        <v>13.4950942993</v>
      </c>
      <c r="B7485" s="9">
        <v>15.7100000381</v>
      </c>
      <c r="C7485" t="s">
        <v>188</v>
      </c>
      <c r="D7485">
        <v>1292010</v>
      </c>
    </row>
    <row r="7486" spans="1:4" x14ac:dyDescent="0.25">
      <c r="A7486" s="9">
        <v>13.751303672800001</v>
      </c>
      <c r="B7486" s="9">
        <v>16.059999465899999</v>
      </c>
      <c r="C7486" t="s">
        <v>188</v>
      </c>
      <c r="D7486">
        <v>3042010</v>
      </c>
    </row>
    <row r="7487" spans="1:4" x14ac:dyDescent="0.25">
      <c r="A7487" s="9">
        <v>13.8535966873</v>
      </c>
      <c r="B7487" s="9">
        <v>15.75</v>
      </c>
      <c r="C7487" t="s">
        <v>188</v>
      </c>
      <c r="D7487">
        <v>3302010</v>
      </c>
    </row>
    <row r="7488" spans="1:4" x14ac:dyDescent="0.25">
      <c r="A7488" s="9">
        <v>13.8984489441</v>
      </c>
      <c r="B7488" s="9">
        <v>15.920000076299999</v>
      </c>
      <c r="C7488" t="s">
        <v>188</v>
      </c>
      <c r="D7488">
        <v>4292010</v>
      </c>
    </row>
    <row r="7489" spans="1:4" x14ac:dyDescent="0.25">
      <c r="A7489" s="9">
        <v>13.9050531387</v>
      </c>
      <c r="B7489" s="9">
        <v>15.199999809299999</v>
      </c>
      <c r="C7489" t="s">
        <v>188</v>
      </c>
      <c r="D7489">
        <v>6042010</v>
      </c>
    </row>
    <row r="7490" spans="1:4" x14ac:dyDescent="0.25">
      <c r="A7490" s="9">
        <v>13.8939285278</v>
      </c>
      <c r="B7490" s="9">
        <v>14.8400001526</v>
      </c>
      <c r="C7490" t="s">
        <v>188</v>
      </c>
      <c r="D7490">
        <v>6302010</v>
      </c>
    </row>
    <row r="7491" spans="1:4" x14ac:dyDescent="0.25">
      <c r="A7491" s="9">
        <v>13.8571815491</v>
      </c>
      <c r="B7491" s="9">
        <v>14.579999923700001</v>
      </c>
      <c r="C7491" t="s">
        <v>188</v>
      </c>
      <c r="D7491">
        <v>7302010</v>
      </c>
    </row>
    <row r="7492" spans="1:4" x14ac:dyDescent="0.25">
      <c r="A7492" s="9">
        <v>13.7509737015</v>
      </c>
      <c r="B7492" s="9">
        <v>14.390000343300001</v>
      </c>
      <c r="C7492" t="s">
        <v>188</v>
      </c>
      <c r="D7492">
        <v>8312010</v>
      </c>
    </row>
    <row r="7493" spans="1:4" x14ac:dyDescent="0.25">
      <c r="A7493" s="9">
        <v>13.480091095000001</v>
      </c>
      <c r="B7493" s="9">
        <v>14.329999923700001</v>
      </c>
      <c r="C7493" t="s">
        <v>188</v>
      </c>
      <c r="D7493">
        <v>10012010</v>
      </c>
    </row>
    <row r="7494" spans="1:4" x14ac:dyDescent="0.25">
      <c r="A7494" s="9">
        <v>13.226740837099999</v>
      </c>
      <c r="B7494" s="9">
        <v>14.7100000381</v>
      </c>
      <c r="C7494" t="s">
        <v>188</v>
      </c>
      <c r="D7494">
        <v>10282010</v>
      </c>
    </row>
    <row r="7495" spans="1:4" x14ac:dyDescent="0.25">
      <c r="A7495" s="9">
        <v>13.2847080231</v>
      </c>
      <c r="B7495" s="9">
        <v>14.800000190700001</v>
      </c>
      <c r="C7495" t="s">
        <v>188</v>
      </c>
      <c r="D7495">
        <v>12012010</v>
      </c>
    </row>
    <row r="7496" spans="1:4" x14ac:dyDescent="0.25">
      <c r="A7496" s="9">
        <v>13.4605884552</v>
      </c>
      <c r="B7496" s="9">
        <v>15.399999618500001</v>
      </c>
      <c r="C7496" t="s">
        <v>188</v>
      </c>
      <c r="D7496">
        <v>1052011</v>
      </c>
    </row>
    <row r="7497" spans="1:4" x14ac:dyDescent="0.25">
      <c r="A7497" s="9">
        <v>13.619235038799999</v>
      </c>
      <c r="B7497" s="9">
        <v>15.2100000381</v>
      </c>
      <c r="C7497" t="s">
        <v>188</v>
      </c>
      <c r="D7497">
        <v>1272011</v>
      </c>
    </row>
    <row r="7498" spans="1:4" x14ac:dyDescent="0.25">
      <c r="A7498" s="9">
        <v>13.735060691799999</v>
      </c>
      <c r="B7498" s="9">
        <v>15.8100004196</v>
      </c>
      <c r="C7498" t="s">
        <v>188</v>
      </c>
      <c r="D7498">
        <v>2282011</v>
      </c>
    </row>
    <row r="7499" spans="1:4" x14ac:dyDescent="0.25">
      <c r="A7499" s="9">
        <v>13.921470642099999</v>
      </c>
      <c r="B7499" s="9">
        <v>16.620000839199999</v>
      </c>
      <c r="C7499" t="s">
        <v>188</v>
      </c>
      <c r="D7499">
        <v>4012011</v>
      </c>
    </row>
    <row r="7500" spans="1:4" x14ac:dyDescent="0.25">
      <c r="A7500" s="9">
        <v>14.0865736008</v>
      </c>
      <c r="B7500" s="9">
        <v>15.350000381499999</v>
      </c>
      <c r="C7500" t="s">
        <v>188</v>
      </c>
      <c r="D7500">
        <v>5022011</v>
      </c>
    </row>
    <row r="7501" spans="1:4" x14ac:dyDescent="0.25">
      <c r="A7501" s="9">
        <v>14.0556507111</v>
      </c>
      <c r="B7501" s="9">
        <v>15</v>
      </c>
      <c r="C7501" t="s">
        <v>188</v>
      </c>
      <c r="D7501">
        <v>6032011</v>
      </c>
    </row>
    <row r="7502" spans="1:4" x14ac:dyDescent="0.25">
      <c r="A7502" s="9">
        <v>14.0446548462</v>
      </c>
      <c r="B7502" s="9">
        <v>14.8199996948</v>
      </c>
      <c r="C7502" t="s">
        <v>188</v>
      </c>
      <c r="D7502">
        <v>6282011</v>
      </c>
    </row>
    <row r="7503" spans="1:4" x14ac:dyDescent="0.25">
      <c r="A7503" s="9">
        <v>13.9995918274</v>
      </c>
      <c r="B7503" s="9">
        <v>14.550000190700001</v>
      </c>
      <c r="C7503" t="s">
        <v>188</v>
      </c>
      <c r="D7503">
        <v>8012011</v>
      </c>
    </row>
    <row r="7504" spans="1:4" x14ac:dyDescent="0.25">
      <c r="A7504" s="9">
        <v>13.9551868439</v>
      </c>
      <c r="B7504" s="9">
        <v>14.300000190700001</v>
      </c>
      <c r="C7504" t="s">
        <v>188</v>
      </c>
      <c r="D7504">
        <v>8292011</v>
      </c>
    </row>
    <row r="7505" spans="1:4" x14ac:dyDescent="0.25">
      <c r="A7505" s="9">
        <v>13.8645181656</v>
      </c>
      <c r="B7505" s="9">
        <v>14.4099998474</v>
      </c>
      <c r="C7505" t="s">
        <v>188</v>
      </c>
      <c r="D7505">
        <v>10032011</v>
      </c>
    </row>
    <row r="7506" spans="1:4" x14ac:dyDescent="0.25">
      <c r="A7506" s="9">
        <v>13.8350448608</v>
      </c>
      <c r="B7506" s="9">
        <v>14.4799995422</v>
      </c>
      <c r="C7506" t="s">
        <v>188</v>
      </c>
      <c r="D7506">
        <v>11022011</v>
      </c>
    </row>
    <row r="7507" spans="1:4" x14ac:dyDescent="0.25">
      <c r="A7507" s="9">
        <v>13.824041366599999</v>
      </c>
      <c r="B7507" s="9">
        <v>14.6899995804</v>
      </c>
      <c r="C7507" t="s">
        <v>188</v>
      </c>
      <c r="D7507">
        <v>11302011</v>
      </c>
    </row>
    <row r="7508" spans="1:4" x14ac:dyDescent="0.25">
      <c r="A7508" s="9">
        <v>13.788035392799999</v>
      </c>
      <c r="B7508" s="9">
        <v>14.5900001526</v>
      </c>
      <c r="C7508" t="s">
        <v>188</v>
      </c>
      <c r="D7508">
        <v>1062012</v>
      </c>
    </row>
    <row r="7509" spans="1:4" x14ac:dyDescent="0.25">
      <c r="A7509" s="9">
        <v>13.7577266693</v>
      </c>
      <c r="B7509" s="9">
        <v>14.7100000381</v>
      </c>
      <c r="C7509" t="s">
        <v>188</v>
      </c>
      <c r="D7509">
        <v>1302012</v>
      </c>
    </row>
    <row r="7510" spans="1:4" x14ac:dyDescent="0.25">
      <c r="A7510" s="9">
        <v>13.747425079299999</v>
      </c>
      <c r="B7510" s="9">
        <v>14.6800003052</v>
      </c>
      <c r="C7510" t="s">
        <v>188</v>
      </c>
      <c r="D7510">
        <v>3052012</v>
      </c>
    </row>
    <row r="7511" spans="1:4" x14ac:dyDescent="0.25">
      <c r="A7511" s="9">
        <v>13.754951477100001</v>
      </c>
      <c r="B7511" s="9">
        <v>14.9300003052</v>
      </c>
      <c r="C7511" t="s">
        <v>188</v>
      </c>
      <c r="D7511">
        <v>4022012</v>
      </c>
    </row>
    <row r="7512" spans="1:4" x14ac:dyDescent="0.25">
      <c r="A7512" s="9">
        <v>13.8182706833</v>
      </c>
      <c r="B7512" s="9">
        <v>14.9099998474</v>
      </c>
      <c r="C7512" t="s">
        <v>188</v>
      </c>
      <c r="D7512">
        <v>4302012</v>
      </c>
    </row>
    <row r="7513" spans="1:4" x14ac:dyDescent="0.25">
      <c r="A7513" s="9">
        <v>13.840669632000001</v>
      </c>
      <c r="B7513" s="9">
        <v>14.5</v>
      </c>
      <c r="C7513" t="s">
        <v>188</v>
      </c>
      <c r="D7513">
        <v>6012012</v>
      </c>
    </row>
    <row r="7514" spans="1:4" x14ac:dyDescent="0.25">
      <c r="A7514" s="9">
        <v>13.8237524033</v>
      </c>
      <c r="B7514" s="9">
        <v>14.220000267</v>
      </c>
      <c r="C7514" t="s">
        <v>188</v>
      </c>
      <c r="D7514">
        <v>6292012</v>
      </c>
    </row>
    <row r="7515" spans="1:4" x14ac:dyDescent="0.25">
      <c r="A7515" s="9">
        <v>13.6501550674</v>
      </c>
      <c r="B7515" s="9">
        <v>14.0399999619</v>
      </c>
      <c r="C7515" t="s">
        <v>188</v>
      </c>
      <c r="D7515">
        <v>8012012</v>
      </c>
    </row>
    <row r="7516" spans="1:4" x14ac:dyDescent="0.25">
      <c r="A7516" s="9">
        <v>13.383543014500001</v>
      </c>
      <c r="B7516" s="9">
        <v>14.0699996948</v>
      </c>
      <c r="C7516" t="s">
        <v>188</v>
      </c>
      <c r="D7516">
        <v>8272012</v>
      </c>
    </row>
    <row r="7517" spans="1:4" x14ac:dyDescent="0.25">
      <c r="A7517" s="9">
        <v>13.0850105286</v>
      </c>
      <c r="B7517" s="9">
        <v>13.890000343300001</v>
      </c>
      <c r="C7517" t="s">
        <v>188</v>
      </c>
      <c r="D7517">
        <v>9222012</v>
      </c>
    </row>
    <row r="7518" spans="1:4" x14ac:dyDescent="0.25">
      <c r="A7518" s="9">
        <v>12.653498649599999</v>
      </c>
      <c r="B7518" s="9">
        <v>13.5699996948</v>
      </c>
      <c r="C7518" t="s">
        <v>188</v>
      </c>
      <c r="D7518">
        <v>10292012</v>
      </c>
    </row>
    <row r="7519" spans="1:4" x14ac:dyDescent="0.25">
      <c r="A7519" s="9">
        <v>12.4426383972</v>
      </c>
      <c r="B7519" s="9">
        <v>14.2100000381</v>
      </c>
      <c r="C7519" t="s">
        <v>188</v>
      </c>
      <c r="D7519">
        <v>12062012</v>
      </c>
    </row>
    <row r="7520" spans="1:4" x14ac:dyDescent="0.25">
      <c r="A7520" s="9">
        <v>12.747510910000001</v>
      </c>
      <c r="B7520" s="9">
        <v>14.779999733</v>
      </c>
      <c r="C7520" t="s">
        <v>188</v>
      </c>
      <c r="D7520">
        <v>1022013</v>
      </c>
    </row>
    <row r="7521" spans="1:4" x14ac:dyDescent="0.25">
      <c r="A7521" s="9">
        <v>13.0467891693</v>
      </c>
      <c r="B7521" s="9">
        <v>15.0900001526</v>
      </c>
      <c r="C7521" t="s">
        <v>188</v>
      </c>
      <c r="D7521">
        <v>1302013</v>
      </c>
    </row>
    <row r="7522" spans="1:4" x14ac:dyDescent="0.25">
      <c r="A7522" s="9">
        <v>13.210727691700001</v>
      </c>
      <c r="B7522" s="9">
        <v>14.7899999619</v>
      </c>
      <c r="C7522" t="s">
        <v>188</v>
      </c>
      <c r="D7522">
        <v>2272013</v>
      </c>
    </row>
    <row r="7523" spans="1:4" x14ac:dyDescent="0.25">
      <c r="A7523" s="9">
        <v>13.3083715439</v>
      </c>
      <c r="B7523" s="9">
        <v>14.399999618500001</v>
      </c>
      <c r="C7523" t="s">
        <v>188</v>
      </c>
      <c r="D7523">
        <v>4032013</v>
      </c>
    </row>
    <row r="7524" spans="1:4" x14ac:dyDescent="0.25">
      <c r="A7524" s="9">
        <v>13.3455381393</v>
      </c>
      <c r="B7524" s="9">
        <v>14.489999771100001</v>
      </c>
      <c r="C7524" t="s">
        <v>188</v>
      </c>
      <c r="D7524">
        <v>4252013</v>
      </c>
    </row>
    <row r="7525" spans="1:4" x14ac:dyDescent="0.25">
      <c r="A7525" s="9">
        <v>13.3638086319</v>
      </c>
      <c r="B7525" s="9">
        <v>14.1899995804</v>
      </c>
      <c r="C7525" t="s">
        <v>188</v>
      </c>
      <c r="D7525">
        <v>5312013</v>
      </c>
    </row>
    <row r="7526" spans="1:4" x14ac:dyDescent="0.25">
      <c r="A7526" s="9">
        <v>13.2331609726</v>
      </c>
      <c r="B7526" s="9">
        <v>13.989999771100001</v>
      </c>
      <c r="C7526" t="s">
        <v>188</v>
      </c>
      <c r="D7526">
        <v>6242013</v>
      </c>
    </row>
    <row r="7527" spans="1:4" x14ac:dyDescent="0.25">
      <c r="A7527" s="9">
        <v>12.8494434357</v>
      </c>
      <c r="B7527" s="9">
        <v>13.3199996948</v>
      </c>
      <c r="C7527" t="s">
        <v>188</v>
      </c>
      <c r="D7527">
        <v>8012013</v>
      </c>
    </row>
    <row r="7528" spans="1:4" x14ac:dyDescent="0.25">
      <c r="A7528" s="9">
        <v>12.4523706436</v>
      </c>
      <c r="B7528" s="9">
        <v>13.140000343300001</v>
      </c>
      <c r="C7528" t="s">
        <v>188</v>
      </c>
      <c r="D7528">
        <v>9062013</v>
      </c>
    </row>
    <row r="7529" spans="1:4" x14ac:dyDescent="0.25">
      <c r="A7529" s="9">
        <v>12.079870224</v>
      </c>
      <c r="B7529" s="9">
        <v>12.4099998474</v>
      </c>
      <c r="C7529" t="s">
        <v>188</v>
      </c>
      <c r="D7529">
        <v>10082013</v>
      </c>
    </row>
    <row r="7530" spans="1:4" x14ac:dyDescent="0.25">
      <c r="A7530" s="9">
        <v>11.7927532196</v>
      </c>
      <c r="B7530" s="9">
        <v>12.0900001526</v>
      </c>
      <c r="C7530" t="s">
        <v>188</v>
      </c>
      <c r="D7530">
        <v>11042013</v>
      </c>
    </row>
    <row r="7531" spans="1:4" x14ac:dyDescent="0.25">
      <c r="A7531" s="9">
        <v>11.584862708999999</v>
      </c>
      <c r="B7531" s="9">
        <v>11.970000267</v>
      </c>
      <c r="C7531" t="s">
        <v>188</v>
      </c>
      <c r="D7531">
        <v>11252013</v>
      </c>
    </row>
    <row r="7532" spans="1:4" x14ac:dyDescent="0.25">
      <c r="A7532" s="9">
        <v>11.2144565582</v>
      </c>
      <c r="B7532" s="9">
        <v>11.6800003052</v>
      </c>
      <c r="C7532" t="s">
        <v>188</v>
      </c>
      <c r="D7532">
        <v>1082014</v>
      </c>
    </row>
    <row r="7533" spans="1:4" x14ac:dyDescent="0.25">
      <c r="A7533" s="9">
        <v>10.9522476196</v>
      </c>
      <c r="B7533" s="9">
        <v>11.4600000381</v>
      </c>
      <c r="C7533" t="s">
        <v>188</v>
      </c>
      <c r="D7533">
        <v>2032014</v>
      </c>
    </row>
    <row r="7534" spans="1:4" x14ac:dyDescent="0.25">
      <c r="A7534" s="9">
        <v>11.165253639199999</v>
      </c>
      <c r="B7534" s="9">
        <v>11.600000381499999</v>
      </c>
      <c r="C7534" t="s">
        <v>188</v>
      </c>
      <c r="D7534">
        <v>3032014</v>
      </c>
    </row>
    <row r="7535" spans="1:4" x14ac:dyDescent="0.25">
      <c r="A7535" s="9">
        <v>11.5500020981</v>
      </c>
      <c r="B7535" s="9">
        <v>13.510000228899999</v>
      </c>
      <c r="C7535" t="s">
        <v>188</v>
      </c>
      <c r="D7535">
        <v>3282014</v>
      </c>
    </row>
    <row r="7536" spans="1:4" x14ac:dyDescent="0.25">
      <c r="A7536" s="9">
        <v>11.960077285800001</v>
      </c>
      <c r="B7536" s="9">
        <v>14.2700004578</v>
      </c>
      <c r="C7536" t="s">
        <v>188</v>
      </c>
      <c r="D7536">
        <v>4302014</v>
      </c>
    </row>
    <row r="7537" spans="1:4" x14ac:dyDescent="0.25">
      <c r="A7537" s="9">
        <v>12.210330963100001</v>
      </c>
      <c r="B7537" s="9">
        <v>13.989999771100001</v>
      </c>
      <c r="C7537" t="s">
        <v>188</v>
      </c>
      <c r="D7537">
        <v>6052014</v>
      </c>
    </row>
    <row r="7538" spans="1:4" x14ac:dyDescent="0.25">
      <c r="A7538" s="9">
        <v>12.0716238022</v>
      </c>
      <c r="B7538" s="9">
        <v>13.8199996948</v>
      </c>
      <c r="C7538" t="s">
        <v>188</v>
      </c>
      <c r="D7538">
        <v>7032014</v>
      </c>
    </row>
    <row r="7539" spans="1:4" x14ac:dyDescent="0.25">
      <c r="A7539" s="9">
        <v>11.809913635299999</v>
      </c>
      <c r="B7539" s="9">
        <v>13.029999733</v>
      </c>
      <c r="C7539" t="s">
        <v>188</v>
      </c>
      <c r="D7539">
        <v>7302014</v>
      </c>
    </row>
    <row r="7540" spans="1:4" x14ac:dyDescent="0.25">
      <c r="A7540" s="9">
        <v>11.574247360199999</v>
      </c>
      <c r="B7540" s="9">
        <v>12.3400001526</v>
      </c>
      <c r="C7540" t="s">
        <v>188</v>
      </c>
      <c r="D7540">
        <v>8272014</v>
      </c>
    </row>
    <row r="7541" spans="1:4" x14ac:dyDescent="0.25">
      <c r="A7541" s="9">
        <v>11.2389183044</v>
      </c>
      <c r="B7541" s="9">
        <v>11.920000076299999</v>
      </c>
      <c r="C7541" t="s">
        <v>188</v>
      </c>
      <c r="D7541">
        <v>10022014</v>
      </c>
    </row>
    <row r="7542" spans="1:4" x14ac:dyDescent="0.25">
      <c r="A7542" s="9">
        <v>10.948768615700001</v>
      </c>
      <c r="B7542" s="9">
        <v>11.920000076299999</v>
      </c>
      <c r="C7542" t="s">
        <v>188</v>
      </c>
      <c r="D7542">
        <v>11022014</v>
      </c>
    </row>
    <row r="7543" spans="1:4" x14ac:dyDescent="0.25">
      <c r="A7543" s="9">
        <v>10.939358711200001</v>
      </c>
      <c r="B7543" s="9">
        <v>11.920000076299999</v>
      </c>
      <c r="C7543" t="s">
        <v>188</v>
      </c>
      <c r="D7543">
        <v>11142014</v>
      </c>
    </row>
    <row r="7544" spans="1:4" x14ac:dyDescent="0.25">
      <c r="A7544" s="9">
        <v>11.107835769699999</v>
      </c>
      <c r="B7544" s="9">
        <v>11.8800001144</v>
      </c>
      <c r="C7544" t="s">
        <v>188</v>
      </c>
      <c r="D7544">
        <v>12012014</v>
      </c>
    </row>
    <row r="7545" spans="1:4" x14ac:dyDescent="0.25">
      <c r="A7545" s="9">
        <v>11.6790142059</v>
      </c>
      <c r="B7545" s="9">
        <v>14.649999618500001</v>
      </c>
      <c r="C7545" t="s">
        <v>188</v>
      </c>
      <c r="D7545">
        <v>1052015</v>
      </c>
    </row>
    <row r="7546" spans="1:4" x14ac:dyDescent="0.25">
      <c r="A7546" s="9">
        <v>11.8349199295</v>
      </c>
      <c r="B7546" s="9">
        <v>14.649999618500001</v>
      </c>
      <c r="C7546" t="s">
        <v>188</v>
      </c>
      <c r="D7546">
        <v>1152015</v>
      </c>
    </row>
    <row r="7547" spans="1:4" x14ac:dyDescent="0.25">
      <c r="A7547" s="9">
        <v>12.3601818085</v>
      </c>
      <c r="B7547" s="9">
        <v>14.859999656699999</v>
      </c>
      <c r="C7547" t="s">
        <v>188</v>
      </c>
      <c r="D7547">
        <v>3032015</v>
      </c>
    </row>
    <row r="7548" spans="1:4" x14ac:dyDescent="0.25">
      <c r="A7548" s="9">
        <v>12.5253343582</v>
      </c>
      <c r="B7548" s="9">
        <v>14.779999733</v>
      </c>
      <c r="C7548" t="s">
        <v>188</v>
      </c>
      <c r="D7548">
        <v>3232015</v>
      </c>
    </row>
    <row r="7549" spans="1:4" x14ac:dyDescent="0.25">
      <c r="A7549" s="9">
        <v>12.5969467163</v>
      </c>
      <c r="B7549" s="9">
        <v>15.4799995422</v>
      </c>
      <c r="C7549" t="s">
        <v>188</v>
      </c>
      <c r="D7549">
        <v>4062015</v>
      </c>
    </row>
    <row r="7550" spans="1:4" x14ac:dyDescent="0.25">
      <c r="A7550" s="9">
        <v>12.6578359604</v>
      </c>
      <c r="B7550" s="9">
        <v>14.720000267</v>
      </c>
      <c r="C7550" t="s">
        <v>188</v>
      </c>
      <c r="D7550">
        <v>4302015</v>
      </c>
    </row>
    <row r="7551" spans="1:4" x14ac:dyDescent="0.25">
      <c r="A7551" s="9">
        <v>12.753205299399999</v>
      </c>
      <c r="B7551" s="9">
        <v>14.4799995422</v>
      </c>
      <c r="C7551" t="s">
        <v>188</v>
      </c>
      <c r="D7551">
        <v>5202015</v>
      </c>
    </row>
    <row r="7552" spans="1:4" x14ac:dyDescent="0.25">
      <c r="A7552" s="9">
        <v>12.866330146799999</v>
      </c>
      <c r="B7552" s="9">
        <v>14.100000381499999</v>
      </c>
      <c r="C7552" t="s">
        <v>188</v>
      </c>
      <c r="D7552">
        <v>6242015</v>
      </c>
    </row>
    <row r="7553" spans="1:4" x14ac:dyDescent="0.25">
      <c r="A7553" s="9">
        <v>12.679658889800001</v>
      </c>
      <c r="B7553" s="9">
        <v>13.7899999619</v>
      </c>
      <c r="C7553" t="s">
        <v>188</v>
      </c>
      <c r="D7553">
        <v>8032015</v>
      </c>
    </row>
    <row r="7554" spans="1:4" x14ac:dyDescent="0.25">
      <c r="A7554" s="9">
        <v>13.8439922333</v>
      </c>
      <c r="B7554" s="9">
        <v>12.4099998474</v>
      </c>
      <c r="C7554" t="s">
        <v>189</v>
      </c>
      <c r="D7554">
        <v>10021991</v>
      </c>
    </row>
    <row r="7555" spans="1:4" x14ac:dyDescent="0.25">
      <c r="A7555" s="9">
        <v>15.507330894500001</v>
      </c>
      <c r="B7555" s="9">
        <v>12.199999809299999</v>
      </c>
      <c r="C7555" t="s">
        <v>189</v>
      </c>
      <c r="D7555">
        <v>11151991</v>
      </c>
    </row>
    <row r="7556" spans="1:4" x14ac:dyDescent="0.25">
      <c r="A7556" s="9">
        <v>15.5457143784</v>
      </c>
      <c r="B7556" s="9">
        <v>12.149999618500001</v>
      </c>
      <c r="C7556" t="s">
        <v>189</v>
      </c>
      <c r="D7556">
        <v>12091991</v>
      </c>
    </row>
    <row r="7557" spans="1:4" x14ac:dyDescent="0.25">
      <c r="A7557" s="9">
        <v>16.6351623535</v>
      </c>
      <c r="B7557" s="9">
        <v>12.1199998856</v>
      </c>
      <c r="C7557" t="s">
        <v>189</v>
      </c>
      <c r="D7557">
        <v>1061992</v>
      </c>
    </row>
    <row r="7558" spans="1:4" x14ac:dyDescent="0.25">
      <c r="A7558" s="9">
        <v>16.115804672199999</v>
      </c>
      <c r="B7558" s="9">
        <v>11.510000228899999</v>
      </c>
      <c r="C7558" t="s">
        <v>189</v>
      </c>
      <c r="D7558">
        <v>2051992</v>
      </c>
    </row>
    <row r="7559" spans="1:4" x14ac:dyDescent="0.25">
      <c r="A7559" s="9">
        <v>16.873228073100002</v>
      </c>
      <c r="B7559" s="9">
        <v>13.7700004578</v>
      </c>
      <c r="C7559" t="s">
        <v>189</v>
      </c>
      <c r="D7559">
        <v>3021992</v>
      </c>
    </row>
    <row r="7560" spans="1:4" x14ac:dyDescent="0.25">
      <c r="A7560" s="9">
        <v>16.733566284199998</v>
      </c>
      <c r="B7560" s="9">
        <v>13.649999618500001</v>
      </c>
      <c r="C7560" t="s">
        <v>189</v>
      </c>
      <c r="D7560">
        <v>4021992</v>
      </c>
    </row>
    <row r="7561" spans="1:4" x14ac:dyDescent="0.25">
      <c r="A7561" s="9">
        <v>16.176872253399999</v>
      </c>
      <c r="B7561" s="9">
        <v>13.420000076299999</v>
      </c>
      <c r="C7561" t="s">
        <v>189</v>
      </c>
      <c r="D7561">
        <v>5081992</v>
      </c>
    </row>
    <row r="7562" spans="1:4" x14ac:dyDescent="0.25">
      <c r="A7562" s="9">
        <v>15.664462089500001</v>
      </c>
      <c r="B7562" s="9">
        <v>11.8400001526</v>
      </c>
      <c r="C7562" t="s">
        <v>189</v>
      </c>
      <c r="D7562">
        <v>6091992</v>
      </c>
    </row>
    <row r="7563" spans="1:4" x14ac:dyDescent="0.25">
      <c r="A7563" s="9">
        <v>13.7710132599</v>
      </c>
      <c r="B7563" s="9">
        <v>13.2299995422</v>
      </c>
      <c r="C7563" t="s">
        <v>189</v>
      </c>
      <c r="D7563">
        <v>7071992</v>
      </c>
    </row>
    <row r="7564" spans="1:4" x14ac:dyDescent="0.25">
      <c r="A7564" s="9">
        <v>12.024851799</v>
      </c>
      <c r="B7564" s="9">
        <v>13.100000381499999</v>
      </c>
      <c r="C7564" t="s">
        <v>189</v>
      </c>
      <c r="D7564">
        <v>8101992</v>
      </c>
    </row>
    <row r="7565" spans="1:4" x14ac:dyDescent="0.25">
      <c r="A7565" s="9">
        <v>11.2850933075</v>
      </c>
      <c r="B7565" s="9">
        <v>12.390000343300001</v>
      </c>
      <c r="C7565" t="s">
        <v>189</v>
      </c>
      <c r="D7565">
        <v>9101992</v>
      </c>
    </row>
    <row r="7566" spans="1:4" x14ac:dyDescent="0.25">
      <c r="A7566" s="9">
        <v>10.791466713</v>
      </c>
      <c r="B7566" s="9">
        <v>11.8199996948</v>
      </c>
      <c r="C7566" t="s">
        <v>189</v>
      </c>
      <c r="D7566">
        <v>10191992</v>
      </c>
    </row>
    <row r="7567" spans="1:4" x14ac:dyDescent="0.25">
      <c r="A7567" s="9">
        <v>14.043769836399999</v>
      </c>
      <c r="B7567" s="9">
        <v>11.2899999619</v>
      </c>
      <c r="C7567" t="s">
        <v>189</v>
      </c>
      <c r="D7567">
        <v>11111992</v>
      </c>
    </row>
    <row r="7568" spans="1:4" x14ac:dyDescent="0.25">
      <c r="A7568" s="9">
        <v>12.2907552719</v>
      </c>
      <c r="B7568" s="9">
        <v>10.7299995422</v>
      </c>
      <c r="C7568" t="s">
        <v>189</v>
      </c>
      <c r="D7568">
        <v>12021992</v>
      </c>
    </row>
    <row r="7569" spans="1:4" x14ac:dyDescent="0.25">
      <c r="A7569" s="9">
        <v>16.534299850499998</v>
      </c>
      <c r="B7569" s="9">
        <v>10.600000381499999</v>
      </c>
      <c r="C7569" t="s">
        <v>189</v>
      </c>
      <c r="D7569">
        <v>12311992</v>
      </c>
    </row>
    <row r="7570" spans="1:4" x14ac:dyDescent="0.25">
      <c r="A7570" s="9">
        <v>17.0237865448</v>
      </c>
      <c r="B7570" s="9">
        <v>14.3400001526</v>
      </c>
      <c r="C7570" t="s">
        <v>189</v>
      </c>
      <c r="D7570">
        <v>1251993</v>
      </c>
    </row>
    <row r="7571" spans="1:4" x14ac:dyDescent="0.25">
      <c r="A7571" s="9">
        <v>17.525453567500001</v>
      </c>
      <c r="B7571" s="9">
        <v>14.3199996948</v>
      </c>
      <c r="C7571" t="s">
        <v>189</v>
      </c>
      <c r="D7571">
        <v>3031993</v>
      </c>
    </row>
    <row r="7572" spans="1:4" x14ac:dyDescent="0.25">
      <c r="A7572" s="9">
        <v>16.8098735809</v>
      </c>
      <c r="B7572" s="9">
        <v>13.779999733</v>
      </c>
      <c r="C7572" t="s">
        <v>189</v>
      </c>
      <c r="D7572">
        <v>4021993</v>
      </c>
    </row>
    <row r="7573" spans="1:4" x14ac:dyDescent="0.25">
      <c r="A7573" s="9">
        <v>16.34308815</v>
      </c>
      <c r="B7573" s="9">
        <v>13.5399999619</v>
      </c>
      <c r="C7573" t="s">
        <v>189</v>
      </c>
      <c r="D7573">
        <v>5041993</v>
      </c>
    </row>
    <row r="7574" spans="1:4" x14ac:dyDescent="0.25">
      <c r="A7574" s="9">
        <v>16.024129867599999</v>
      </c>
      <c r="B7574" s="9">
        <v>13.399999618500001</v>
      </c>
      <c r="C7574" t="s">
        <v>189</v>
      </c>
      <c r="D7574">
        <v>6091993</v>
      </c>
    </row>
    <row r="7575" spans="1:4" x14ac:dyDescent="0.25">
      <c r="A7575" s="9">
        <v>15.7986764908</v>
      </c>
      <c r="B7575" s="9">
        <v>13.3199996948</v>
      </c>
      <c r="C7575" t="s">
        <v>189</v>
      </c>
      <c r="D7575">
        <v>6291993</v>
      </c>
    </row>
    <row r="7576" spans="1:4" x14ac:dyDescent="0.25">
      <c r="A7576" s="9">
        <v>14.539578437799999</v>
      </c>
      <c r="B7576" s="9">
        <v>12.899999618500001</v>
      </c>
      <c r="C7576" t="s">
        <v>189</v>
      </c>
      <c r="D7576">
        <v>7281993</v>
      </c>
    </row>
    <row r="7577" spans="1:4" x14ac:dyDescent="0.25">
      <c r="A7577" s="9">
        <v>12.0187721252</v>
      </c>
      <c r="B7577" s="9">
        <v>11.779999733</v>
      </c>
      <c r="C7577" t="s">
        <v>189</v>
      </c>
      <c r="D7577">
        <v>8301993</v>
      </c>
    </row>
    <row r="7578" spans="1:4" x14ac:dyDescent="0.25">
      <c r="A7578" s="9">
        <v>9.7977714538599994</v>
      </c>
      <c r="B7578" s="9">
        <v>10.899999618500001</v>
      </c>
      <c r="C7578" t="s">
        <v>189</v>
      </c>
      <c r="D7578">
        <v>9291993</v>
      </c>
    </row>
    <row r="7579" spans="1:4" x14ac:dyDescent="0.25">
      <c r="A7579" s="9">
        <v>7.7368550300600001</v>
      </c>
      <c r="B7579" s="9">
        <v>10.1300001144</v>
      </c>
      <c r="C7579" t="s">
        <v>189</v>
      </c>
      <c r="D7579">
        <v>11021993</v>
      </c>
    </row>
    <row r="7580" spans="1:4" x14ac:dyDescent="0.25">
      <c r="A7580" s="9">
        <v>15.265083313</v>
      </c>
      <c r="B7580" s="9">
        <v>10.4099998474</v>
      </c>
      <c r="C7580" t="s">
        <v>189</v>
      </c>
      <c r="D7580">
        <v>1201994</v>
      </c>
    </row>
    <row r="7581" spans="1:4" x14ac:dyDescent="0.25">
      <c r="A7581" s="9">
        <v>16.542634964000001</v>
      </c>
      <c r="B7581" s="9">
        <v>13.579999923700001</v>
      </c>
      <c r="C7581" t="s">
        <v>189</v>
      </c>
      <c r="D7581">
        <v>2231994</v>
      </c>
    </row>
    <row r="7582" spans="1:4" x14ac:dyDescent="0.25">
      <c r="A7582" s="9">
        <v>16.198266983</v>
      </c>
      <c r="B7582" s="9">
        <v>13.3400001526</v>
      </c>
      <c r="C7582" t="s">
        <v>189</v>
      </c>
      <c r="D7582">
        <v>3231994</v>
      </c>
    </row>
    <row r="7583" spans="1:4" x14ac:dyDescent="0.25">
      <c r="A7583" s="9">
        <v>16.377368926999999</v>
      </c>
      <c r="B7583" s="9">
        <v>13.279999733</v>
      </c>
      <c r="C7583" t="s">
        <v>189</v>
      </c>
      <c r="D7583">
        <v>4271994</v>
      </c>
    </row>
    <row r="7584" spans="1:4" x14ac:dyDescent="0.25">
      <c r="A7584" s="9">
        <v>16.3413295746</v>
      </c>
      <c r="B7584" s="9">
        <v>13.25</v>
      </c>
      <c r="C7584" t="s">
        <v>189</v>
      </c>
      <c r="D7584">
        <v>5281994</v>
      </c>
    </row>
    <row r="7585" spans="1:4" x14ac:dyDescent="0.25">
      <c r="A7585" s="9">
        <v>15.6004457474</v>
      </c>
      <c r="B7585" s="9">
        <v>11.779999733</v>
      </c>
      <c r="C7585" t="s">
        <v>189</v>
      </c>
      <c r="D7585">
        <v>6291994</v>
      </c>
    </row>
    <row r="7586" spans="1:4" x14ac:dyDescent="0.25">
      <c r="A7586" s="9">
        <v>11.4956388474</v>
      </c>
      <c r="B7586" s="9">
        <v>10.899999618500001</v>
      </c>
      <c r="C7586" t="s">
        <v>189</v>
      </c>
      <c r="D7586">
        <v>7271994</v>
      </c>
    </row>
    <row r="7587" spans="1:4" x14ac:dyDescent="0.25">
      <c r="A7587" s="9">
        <v>7.8341636657700002</v>
      </c>
      <c r="B7587" s="9">
        <v>9.6099996566799994</v>
      </c>
      <c r="C7587" t="s">
        <v>189</v>
      </c>
      <c r="D7587">
        <v>8301994</v>
      </c>
    </row>
    <row r="7588" spans="1:4" x14ac:dyDescent="0.25">
      <c r="A7588" s="9">
        <v>5.9572710990899997</v>
      </c>
      <c r="B7588" s="9">
        <v>8.7299995422399999</v>
      </c>
      <c r="C7588" t="s">
        <v>189</v>
      </c>
      <c r="D7588">
        <v>9281994</v>
      </c>
    </row>
    <row r="7589" spans="1:4" x14ac:dyDescent="0.25">
      <c r="A7589" s="9">
        <v>14.207096099899999</v>
      </c>
      <c r="B7589" s="9">
        <v>8.0500001907299996</v>
      </c>
      <c r="C7589" t="s">
        <v>189</v>
      </c>
      <c r="D7589">
        <v>10241994</v>
      </c>
    </row>
    <row r="7590" spans="1:4" x14ac:dyDescent="0.25">
      <c r="A7590" s="9">
        <v>15.1930332184</v>
      </c>
      <c r="B7590" s="9">
        <v>7.2199997901900002</v>
      </c>
      <c r="C7590" t="s">
        <v>189</v>
      </c>
      <c r="D7590">
        <v>11291994</v>
      </c>
    </row>
    <row r="7591" spans="1:4" x14ac:dyDescent="0.25">
      <c r="A7591" s="9">
        <v>15.480359077499999</v>
      </c>
      <c r="B7591" s="9">
        <v>6.90999984741</v>
      </c>
      <c r="C7591" t="s">
        <v>189</v>
      </c>
      <c r="D7591">
        <v>12291994</v>
      </c>
    </row>
    <row r="7592" spans="1:4" x14ac:dyDescent="0.25">
      <c r="A7592" s="9">
        <v>17.155441284199998</v>
      </c>
      <c r="B7592" s="9">
        <v>11.0900001526</v>
      </c>
      <c r="C7592" t="s">
        <v>189</v>
      </c>
      <c r="D7592">
        <v>1251995</v>
      </c>
    </row>
    <row r="7593" spans="1:4" x14ac:dyDescent="0.25">
      <c r="A7593" s="9">
        <v>16.497669219999999</v>
      </c>
      <c r="B7593" s="9">
        <v>13.5900001526</v>
      </c>
      <c r="C7593" t="s">
        <v>189</v>
      </c>
      <c r="D7593">
        <v>2281995</v>
      </c>
    </row>
    <row r="7594" spans="1:4" x14ac:dyDescent="0.25">
      <c r="A7594" s="9">
        <v>17.0876255035</v>
      </c>
      <c r="B7594" s="9">
        <v>14.920000076299999</v>
      </c>
      <c r="C7594" t="s">
        <v>189</v>
      </c>
      <c r="D7594">
        <v>3141995</v>
      </c>
    </row>
    <row r="7595" spans="1:4" x14ac:dyDescent="0.25">
      <c r="A7595" s="9">
        <v>17.685707092299999</v>
      </c>
      <c r="B7595" s="9">
        <v>14.6199998856</v>
      </c>
      <c r="C7595" t="s">
        <v>189</v>
      </c>
      <c r="D7595">
        <v>3291995</v>
      </c>
    </row>
    <row r="7596" spans="1:4" x14ac:dyDescent="0.25">
      <c r="A7596" s="9">
        <v>16.596740722700002</v>
      </c>
      <c r="B7596" s="9">
        <v>13.989999771100001</v>
      </c>
      <c r="C7596" t="s">
        <v>189</v>
      </c>
      <c r="D7596">
        <v>4261995</v>
      </c>
    </row>
    <row r="7597" spans="1:4" x14ac:dyDescent="0.25">
      <c r="A7597" s="9">
        <v>16.2542552948</v>
      </c>
      <c r="B7597" s="9">
        <v>13.850000381499999</v>
      </c>
      <c r="C7597" t="s">
        <v>189</v>
      </c>
      <c r="D7597">
        <v>5301995</v>
      </c>
    </row>
    <row r="7598" spans="1:4" x14ac:dyDescent="0.25">
      <c r="A7598" s="9">
        <v>15.825794220000001</v>
      </c>
      <c r="B7598" s="9">
        <v>13.7299995422</v>
      </c>
      <c r="C7598" t="s">
        <v>189</v>
      </c>
      <c r="D7598">
        <v>6291995</v>
      </c>
    </row>
    <row r="7599" spans="1:4" x14ac:dyDescent="0.25">
      <c r="A7599" s="9">
        <v>15.492333412200001</v>
      </c>
      <c r="B7599" s="9">
        <v>13.600000381499999</v>
      </c>
      <c r="C7599" t="s">
        <v>189</v>
      </c>
      <c r="D7599">
        <v>7271995</v>
      </c>
    </row>
    <row r="7600" spans="1:4" x14ac:dyDescent="0.25">
      <c r="A7600" s="9">
        <v>10.154839515700001</v>
      </c>
      <c r="B7600" s="9">
        <v>13.489999771100001</v>
      </c>
      <c r="C7600" t="s">
        <v>189</v>
      </c>
      <c r="D7600">
        <v>9051995</v>
      </c>
    </row>
    <row r="7601" spans="1:4" x14ac:dyDescent="0.25">
      <c r="A7601" s="9">
        <v>6.98895311356</v>
      </c>
      <c r="B7601" s="9">
        <v>13.470000267</v>
      </c>
      <c r="C7601" t="s">
        <v>189</v>
      </c>
      <c r="D7601">
        <v>10051995</v>
      </c>
    </row>
    <row r="7602" spans="1:4" x14ac:dyDescent="0.25">
      <c r="A7602" s="9">
        <v>4.6939487457300002</v>
      </c>
      <c r="B7602" s="9">
        <v>13.529999733</v>
      </c>
      <c r="C7602" t="s">
        <v>189</v>
      </c>
      <c r="D7602">
        <v>10311995</v>
      </c>
    </row>
    <row r="7603" spans="1:4" x14ac:dyDescent="0.25">
      <c r="A7603" s="9">
        <v>3.0158569812799998</v>
      </c>
      <c r="B7603" s="9">
        <v>13.5600004196</v>
      </c>
      <c r="C7603" t="s">
        <v>189</v>
      </c>
      <c r="D7603">
        <v>11271995</v>
      </c>
    </row>
    <row r="7604" spans="1:4" x14ac:dyDescent="0.25">
      <c r="A7604" s="9">
        <v>14.994441032399999</v>
      </c>
      <c r="B7604" s="9">
        <v>13.6800003052</v>
      </c>
      <c r="C7604" t="s">
        <v>189</v>
      </c>
      <c r="D7604">
        <v>12261995</v>
      </c>
    </row>
    <row r="7605" spans="1:4" x14ac:dyDescent="0.25">
      <c r="A7605" s="9">
        <v>15.750041008</v>
      </c>
      <c r="B7605" s="9">
        <v>14.4399995804</v>
      </c>
      <c r="C7605" t="s">
        <v>189</v>
      </c>
      <c r="D7605">
        <v>2061996</v>
      </c>
    </row>
    <row r="7606" spans="1:4" x14ac:dyDescent="0.25">
      <c r="A7606" s="9">
        <v>17.100221633899999</v>
      </c>
      <c r="B7606" s="9">
        <v>14.3199996948</v>
      </c>
      <c r="C7606" t="s">
        <v>189</v>
      </c>
      <c r="D7606">
        <v>2261996</v>
      </c>
    </row>
    <row r="7607" spans="1:4" x14ac:dyDescent="0.25">
      <c r="A7607" s="9">
        <v>16.435626983599999</v>
      </c>
      <c r="B7607" s="9">
        <v>13.8800001144</v>
      </c>
      <c r="C7607" t="s">
        <v>189</v>
      </c>
      <c r="D7607">
        <v>3291996</v>
      </c>
    </row>
    <row r="7608" spans="1:4" x14ac:dyDescent="0.25">
      <c r="A7608" s="9">
        <v>16.302824020399999</v>
      </c>
      <c r="B7608" s="9">
        <v>13.6800003052</v>
      </c>
      <c r="C7608" t="s">
        <v>189</v>
      </c>
      <c r="D7608">
        <v>4291996</v>
      </c>
    </row>
    <row r="7609" spans="1:4" x14ac:dyDescent="0.25">
      <c r="A7609" s="9">
        <v>16.301450729399999</v>
      </c>
      <c r="B7609" s="9">
        <v>13.6199998856</v>
      </c>
      <c r="C7609" t="s">
        <v>189</v>
      </c>
      <c r="D7609">
        <v>5291996</v>
      </c>
    </row>
    <row r="7610" spans="1:4" x14ac:dyDescent="0.25">
      <c r="A7610" s="9">
        <v>15.7861442566</v>
      </c>
      <c r="B7610" s="9">
        <v>13.4600000381</v>
      </c>
      <c r="C7610" t="s">
        <v>189</v>
      </c>
      <c r="D7610">
        <v>7011996</v>
      </c>
    </row>
    <row r="7611" spans="1:4" x14ac:dyDescent="0.25">
      <c r="A7611" s="9">
        <v>13.5745859146</v>
      </c>
      <c r="B7611" s="9">
        <v>13.420000076299999</v>
      </c>
      <c r="C7611" t="s">
        <v>189</v>
      </c>
      <c r="D7611">
        <v>7251996</v>
      </c>
    </row>
    <row r="7612" spans="1:4" x14ac:dyDescent="0.25">
      <c r="A7612" s="9">
        <v>10.983093261700001</v>
      </c>
      <c r="B7612" s="9">
        <v>12.359999656699999</v>
      </c>
      <c r="C7612" t="s">
        <v>189</v>
      </c>
      <c r="D7612">
        <v>8291996</v>
      </c>
    </row>
    <row r="7613" spans="1:4" x14ac:dyDescent="0.25">
      <c r="A7613" s="9">
        <v>9.5812511444100004</v>
      </c>
      <c r="B7613" s="9">
        <v>11.2899999619</v>
      </c>
      <c r="C7613" t="s">
        <v>189</v>
      </c>
      <c r="D7613">
        <v>9271996</v>
      </c>
    </row>
    <row r="7614" spans="1:4" x14ac:dyDescent="0.25">
      <c r="A7614" s="9">
        <v>13.6317005157</v>
      </c>
      <c r="B7614" s="9">
        <v>10.489999771100001</v>
      </c>
      <c r="C7614" t="s">
        <v>189</v>
      </c>
      <c r="D7614">
        <v>11011996</v>
      </c>
    </row>
    <row r="7615" spans="1:4" x14ac:dyDescent="0.25">
      <c r="A7615" s="9">
        <v>15.9004430771</v>
      </c>
      <c r="B7615" s="9">
        <v>13.449999809299999</v>
      </c>
      <c r="C7615" t="s">
        <v>189</v>
      </c>
      <c r="D7615">
        <v>12031996</v>
      </c>
    </row>
    <row r="7616" spans="1:4" x14ac:dyDescent="0.25">
      <c r="A7616" s="9">
        <v>16.713983535800001</v>
      </c>
      <c r="B7616" s="9">
        <v>13.9099998474</v>
      </c>
      <c r="C7616" t="s">
        <v>189</v>
      </c>
      <c r="D7616">
        <v>12271996</v>
      </c>
    </row>
    <row r="7617" spans="1:4" x14ac:dyDescent="0.25">
      <c r="A7617" s="9">
        <v>17.294685363799999</v>
      </c>
      <c r="B7617" s="9">
        <v>14.350000381499999</v>
      </c>
      <c r="C7617" t="s">
        <v>189</v>
      </c>
      <c r="D7617">
        <v>1311997</v>
      </c>
    </row>
    <row r="7618" spans="1:4" x14ac:dyDescent="0.25">
      <c r="A7618" s="9">
        <v>16.485031127900001</v>
      </c>
      <c r="B7618" s="9">
        <v>13.449999809299999</v>
      </c>
      <c r="C7618" t="s">
        <v>189</v>
      </c>
      <c r="D7618">
        <v>2271997</v>
      </c>
    </row>
    <row r="7619" spans="1:4" x14ac:dyDescent="0.25">
      <c r="A7619" s="9">
        <v>16.057718276999999</v>
      </c>
      <c r="B7619" s="9">
        <v>13.449999809299999</v>
      </c>
      <c r="C7619" t="s">
        <v>189</v>
      </c>
      <c r="D7619">
        <v>3281997</v>
      </c>
    </row>
    <row r="7620" spans="1:4" x14ac:dyDescent="0.25">
      <c r="A7620" s="9">
        <v>15.6823635101</v>
      </c>
      <c r="B7620" s="9">
        <v>13.390000343300001</v>
      </c>
      <c r="C7620" t="s">
        <v>189</v>
      </c>
      <c r="D7620">
        <v>4281997</v>
      </c>
    </row>
    <row r="7621" spans="1:4" x14ac:dyDescent="0.25">
      <c r="A7621" s="9">
        <v>13.148336410500001</v>
      </c>
      <c r="B7621" s="9">
        <v>13.279999733</v>
      </c>
      <c r="C7621" t="s">
        <v>189</v>
      </c>
      <c r="D7621">
        <v>5291997</v>
      </c>
    </row>
    <row r="7622" spans="1:4" x14ac:dyDescent="0.25">
      <c r="A7622" s="9">
        <v>7.4614596366899999</v>
      </c>
      <c r="B7622" s="9">
        <v>12.279999733</v>
      </c>
      <c r="C7622" t="s">
        <v>189</v>
      </c>
      <c r="D7622">
        <v>7091997</v>
      </c>
    </row>
    <row r="7623" spans="1:4" x14ac:dyDescent="0.25">
      <c r="A7623" s="9">
        <v>4.58675765991</v>
      </c>
      <c r="B7623" s="9">
        <v>11.1599998474</v>
      </c>
      <c r="C7623" t="s">
        <v>189</v>
      </c>
      <c r="D7623">
        <v>8051997</v>
      </c>
    </row>
    <row r="7624" spans="1:4" x14ac:dyDescent="0.25">
      <c r="A7624" s="9">
        <v>2.6407589912399998</v>
      </c>
      <c r="B7624" s="9">
        <v>10.359999656699999</v>
      </c>
      <c r="C7624" t="s">
        <v>189</v>
      </c>
      <c r="D7624">
        <v>8291997</v>
      </c>
    </row>
    <row r="7625" spans="1:4" x14ac:dyDescent="0.25">
      <c r="A7625" s="9">
        <v>0.39613667130500002</v>
      </c>
      <c r="B7625" s="9">
        <v>9.6099996566799994</v>
      </c>
      <c r="C7625" t="s">
        <v>189</v>
      </c>
      <c r="D7625">
        <v>9301997</v>
      </c>
    </row>
    <row r="7626" spans="1:4" x14ac:dyDescent="0.25">
      <c r="A7626" s="9">
        <v>-1.2870771884900001</v>
      </c>
      <c r="B7626" s="9">
        <v>8.8000001907299996</v>
      </c>
      <c r="C7626" t="s">
        <v>189</v>
      </c>
      <c r="D7626">
        <v>10301997</v>
      </c>
    </row>
    <row r="7627" spans="1:4" x14ac:dyDescent="0.25">
      <c r="A7627" s="9">
        <v>14.806585311899999</v>
      </c>
      <c r="B7627" s="9">
        <v>8.3100004196199997</v>
      </c>
      <c r="C7627" t="s">
        <v>189</v>
      </c>
      <c r="D7627">
        <v>11241997</v>
      </c>
    </row>
    <row r="7628" spans="1:4" x14ac:dyDescent="0.25">
      <c r="A7628" s="9">
        <v>15.588614463800001</v>
      </c>
      <c r="B7628" s="9">
        <v>10.7700004578</v>
      </c>
      <c r="C7628" t="s">
        <v>189</v>
      </c>
      <c r="D7628">
        <v>12301997</v>
      </c>
    </row>
    <row r="7629" spans="1:4" x14ac:dyDescent="0.25">
      <c r="A7629" s="9">
        <v>16.1576213837</v>
      </c>
      <c r="B7629" s="9">
        <v>13.899999618500001</v>
      </c>
      <c r="C7629" t="s">
        <v>189</v>
      </c>
      <c r="D7629">
        <v>1291998</v>
      </c>
    </row>
    <row r="7630" spans="1:4" x14ac:dyDescent="0.25">
      <c r="A7630" s="9">
        <v>17.214023590099998</v>
      </c>
      <c r="B7630" s="9">
        <v>15.4099998474</v>
      </c>
      <c r="C7630" t="s">
        <v>189</v>
      </c>
      <c r="D7630">
        <v>2251998</v>
      </c>
    </row>
    <row r="7631" spans="1:4" x14ac:dyDescent="0.25">
      <c r="A7631" s="9">
        <v>16.317201614399998</v>
      </c>
      <c r="B7631" s="9">
        <v>14.760000228899999</v>
      </c>
      <c r="C7631" t="s">
        <v>189</v>
      </c>
      <c r="D7631">
        <v>3301998</v>
      </c>
    </row>
    <row r="7632" spans="1:4" x14ac:dyDescent="0.25">
      <c r="A7632" s="9">
        <v>16.5104160309</v>
      </c>
      <c r="B7632" s="9">
        <v>14.550000190700001</v>
      </c>
      <c r="C7632" t="s">
        <v>189</v>
      </c>
      <c r="D7632">
        <v>5121998</v>
      </c>
    </row>
    <row r="7633" spans="1:4" x14ac:dyDescent="0.25">
      <c r="A7633" s="9">
        <v>16.342359542800001</v>
      </c>
      <c r="B7633" s="9">
        <v>14.449999809299999</v>
      </c>
      <c r="C7633" t="s">
        <v>189</v>
      </c>
      <c r="D7633">
        <v>6011998</v>
      </c>
    </row>
    <row r="7634" spans="1:4" x14ac:dyDescent="0.25">
      <c r="A7634" s="9">
        <v>15.859999656699999</v>
      </c>
      <c r="B7634" s="9">
        <v>14.109999656699999</v>
      </c>
      <c r="C7634" t="s">
        <v>189</v>
      </c>
      <c r="D7634">
        <v>7011998</v>
      </c>
    </row>
    <row r="7635" spans="1:4" x14ac:dyDescent="0.25">
      <c r="A7635" s="9">
        <v>14.710108757</v>
      </c>
      <c r="B7635" s="9">
        <v>14.1899995804</v>
      </c>
      <c r="C7635" t="s">
        <v>189</v>
      </c>
      <c r="D7635">
        <v>8051998</v>
      </c>
    </row>
    <row r="7636" spans="1:4" x14ac:dyDescent="0.25">
      <c r="A7636" s="9">
        <v>10.530152320899999</v>
      </c>
      <c r="B7636" s="9">
        <v>14.0200004578</v>
      </c>
      <c r="C7636" t="s">
        <v>189</v>
      </c>
      <c r="D7636">
        <v>8281998</v>
      </c>
    </row>
    <row r="7637" spans="1:4" x14ac:dyDescent="0.25">
      <c r="A7637" s="9">
        <v>7.26831674576</v>
      </c>
      <c r="B7637" s="9">
        <v>14.0900001526</v>
      </c>
      <c r="C7637" t="s">
        <v>189</v>
      </c>
      <c r="D7637">
        <v>9291998</v>
      </c>
    </row>
    <row r="7638" spans="1:4" x14ac:dyDescent="0.25">
      <c r="A7638" s="9">
        <v>12.887181282</v>
      </c>
      <c r="B7638" s="9">
        <v>14.1199998856</v>
      </c>
      <c r="C7638" t="s">
        <v>189</v>
      </c>
      <c r="D7638">
        <v>10281998</v>
      </c>
    </row>
    <row r="7639" spans="1:4" x14ac:dyDescent="0.25">
      <c r="A7639" s="9">
        <v>15.682934761</v>
      </c>
      <c r="B7639" s="9">
        <v>14.1599998474</v>
      </c>
      <c r="C7639" t="s">
        <v>189</v>
      </c>
      <c r="D7639">
        <v>12021998</v>
      </c>
    </row>
    <row r="7640" spans="1:4" x14ac:dyDescent="0.25">
      <c r="A7640" s="9">
        <v>15.403258323699999</v>
      </c>
      <c r="B7640" s="9">
        <v>14.199999809299999</v>
      </c>
      <c r="C7640" t="s">
        <v>189</v>
      </c>
      <c r="D7640">
        <v>12281998</v>
      </c>
    </row>
    <row r="7641" spans="1:4" x14ac:dyDescent="0.25">
      <c r="A7641" s="9">
        <v>15.722634315500001</v>
      </c>
      <c r="B7641" s="9">
        <v>14.329999923700001</v>
      </c>
      <c r="C7641" t="s">
        <v>189</v>
      </c>
      <c r="D7641">
        <v>1291999</v>
      </c>
    </row>
    <row r="7642" spans="1:4" x14ac:dyDescent="0.25">
      <c r="A7642" s="9">
        <v>16.0196018219</v>
      </c>
      <c r="B7642" s="9">
        <v>14.359999656699999</v>
      </c>
      <c r="C7642" t="s">
        <v>189</v>
      </c>
      <c r="D7642">
        <v>2241999</v>
      </c>
    </row>
    <row r="7643" spans="1:4" x14ac:dyDescent="0.25">
      <c r="A7643" s="9">
        <v>16.1664352417</v>
      </c>
      <c r="B7643" s="9">
        <v>14.420000076299999</v>
      </c>
      <c r="C7643" t="s">
        <v>189</v>
      </c>
      <c r="D7643">
        <v>4021999</v>
      </c>
    </row>
    <row r="7644" spans="1:4" x14ac:dyDescent="0.25">
      <c r="A7644" s="9">
        <v>16.090230941800002</v>
      </c>
      <c r="B7644" s="9">
        <v>14.4600000381</v>
      </c>
      <c r="C7644" t="s">
        <v>189</v>
      </c>
      <c r="D7644">
        <v>4281999</v>
      </c>
    </row>
    <row r="7645" spans="1:4" x14ac:dyDescent="0.25">
      <c r="A7645" s="9">
        <v>15.6688957214</v>
      </c>
      <c r="B7645" s="9">
        <v>14.260000228899999</v>
      </c>
      <c r="C7645" t="s">
        <v>189</v>
      </c>
      <c r="D7645">
        <v>6011999</v>
      </c>
    </row>
    <row r="7646" spans="1:4" x14ac:dyDescent="0.25">
      <c r="A7646" s="9">
        <v>15.332224845900001</v>
      </c>
      <c r="B7646" s="9">
        <v>13.9799995422</v>
      </c>
      <c r="C7646" t="s">
        <v>189</v>
      </c>
      <c r="D7646">
        <v>7011999</v>
      </c>
    </row>
    <row r="7647" spans="1:4" x14ac:dyDescent="0.25">
      <c r="A7647" s="9">
        <v>12.271270752</v>
      </c>
      <c r="B7647" s="9">
        <v>13.8100004196</v>
      </c>
      <c r="C7647" t="s">
        <v>189</v>
      </c>
      <c r="D7647">
        <v>7271999</v>
      </c>
    </row>
    <row r="7648" spans="1:4" x14ac:dyDescent="0.25">
      <c r="A7648" s="9">
        <v>9.0056648254400002</v>
      </c>
      <c r="B7648" s="9">
        <v>12.3699998856</v>
      </c>
      <c r="C7648" t="s">
        <v>189</v>
      </c>
      <c r="D7648">
        <v>8311999</v>
      </c>
    </row>
    <row r="7649" spans="1:4" x14ac:dyDescent="0.25">
      <c r="A7649" s="9">
        <v>6.8726181983899997</v>
      </c>
      <c r="B7649" s="9">
        <v>10.859999656699999</v>
      </c>
      <c r="C7649" t="s">
        <v>189</v>
      </c>
      <c r="D7649">
        <v>10081999</v>
      </c>
    </row>
    <row r="7650" spans="1:4" x14ac:dyDescent="0.25">
      <c r="A7650" s="9">
        <v>5.9405436515799996</v>
      </c>
      <c r="B7650" s="9">
        <v>10.4300003052</v>
      </c>
      <c r="C7650" t="s">
        <v>189</v>
      </c>
      <c r="D7650">
        <v>10281999</v>
      </c>
    </row>
    <row r="7651" spans="1:4" x14ac:dyDescent="0.25">
      <c r="A7651" s="9">
        <v>14.7625226974</v>
      </c>
      <c r="B7651" s="9">
        <v>11.109999656699999</v>
      </c>
      <c r="C7651" t="s">
        <v>189</v>
      </c>
      <c r="D7651">
        <v>11291999</v>
      </c>
    </row>
    <row r="7652" spans="1:4" x14ac:dyDescent="0.25">
      <c r="A7652" s="9">
        <v>14.8925189972</v>
      </c>
      <c r="B7652" s="9">
        <v>13.779999733</v>
      </c>
      <c r="C7652" t="s">
        <v>189</v>
      </c>
      <c r="D7652">
        <v>1052000</v>
      </c>
    </row>
    <row r="7653" spans="1:4" x14ac:dyDescent="0.25">
      <c r="A7653" s="9">
        <v>16.2511482239</v>
      </c>
      <c r="B7653" s="9">
        <v>14.239999771100001</v>
      </c>
      <c r="C7653" t="s">
        <v>189</v>
      </c>
      <c r="D7653">
        <v>1282000</v>
      </c>
    </row>
    <row r="7654" spans="1:4" x14ac:dyDescent="0.25">
      <c r="A7654" s="9">
        <v>16.4303722382</v>
      </c>
      <c r="B7654" s="9">
        <v>14.5600004196</v>
      </c>
      <c r="C7654" t="s">
        <v>189</v>
      </c>
      <c r="D7654">
        <v>2252000</v>
      </c>
    </row>
    <row r="7655" spans="1:4" x14ac:dyDescent="0.25">
      <c r="A7655" s="9">
        <v>16.2192173004</v>
      </c>
      <c r="B7655" s="9">
        <v>14.140000343300001</v>
      </c>
      <c r="C7655" t="s">
        <v>189</v>
      </c>
      <c r="D7655">
        <v>4032000</v>
      </c>
    </row>
    <row r="7656" spans="1:4" x14ac:dyDescent="0.25">
      <c r="A7656" s="9">
        <v>16.6634349823</v>
      </c>
      <c r="B7656" s="9">
        <v>14.0399999619</v>
      </c>
      <c r="C7656" t="s">
        <v>189</v>
      </c>
      <c r="D7656">
        <v>4252000</v>
      </c>
    </row>
    <row r="7657" spans="1:4" x14ac:dyDescent="0.25">
      <c r="A7657" s="9">
        <v>15.846878051799999</v>
      </c>
      <c r="B7657" s="9">
        <v>13.8800001144</v>
      </c>
      <c r="C7657" t="s">
        <v>189</v>
      </c>
      <c r="D7657">
        <v>6012000</v>
      </c>
    </row>
    <row r="7658" spans="1:4" x14ac:dyDescent="0.25">
      <c r="A7658" s="9">
        <v>15.4268865585</v>
      </c>
      <c r="B7658" s="9">
        <v>13.829999923700001</v>
      </c>
      <c r="C7658" t="s">
        <v>189</v>
      </c>
      <c r="D7658">
        <v>6282000</v>
      </c>
    </row>
    <row r="7659" spans="1:4" x14ac:dyDescent="0.25">
      <c r="A7659" s="9">
        <v>11.865283012400001</v>
      </c>
      <c r="B7659" s="9">
        <v>13.720000267</v>
      </c>
      <c r="C7659" t="s">
        <v>189</v>
      </c>
      <c r="D7659">
        <v>7312000</v>
      </c>
    </row>
    <row r="7660" spans="1:4" x14ac:dyDescent="0.25">
      <c r="A7660" s="9">
        <v>7.2617144584700002</v>
      </c>
      <c r="B7660" s="9">
        <v>12.3400001526</v>
      </c>
      <c r="C7660" t="s">
        <v>189</v>
      </c>
      <c r="D7660">
        <v>8292000</v>
      </c>
    </row>
    <row r="7661" spans="1:4" x14ac:dyDescent="0.25">
      <c r="A7661" s="9">
        <v>3.14811062813</v>
      </c>
      <c r="B7661" s="9">
        <v>11.1199998856</v>
      </c>
      <c r="C7661" t="s">
        <v>189</v>
      </c>
      <c r="D7661">
        <v>10032000</v>
      </c>
    </row>
    <row r="7662" spans="1:4" x14ac:dyDescent="0.25">
      <c r="A7662" s="9">
        <v>14.9447574615</v>
      </c>
      <c r="B7662" s="9">
        <v>13.5600004196</v>
      </c>
      <c r="C7662" t="s">
        <v>189</v>
      </c>
      <c r="D7662">
        <v>10312000</v>
      </c>
    </row>
    <row r="7663" spans="1:4" x14ac:dyDescent="0.25">
      <c r="A7663" s="9">
        <v>14.819715499899999</v>
      </c>
      <c r="B7663" s="9">
        <v>13.699999809299999</v>
      </c>
      <c r="C7663" t="s">
        <v>189</v>
      </c>
      <c r="D7663">
        <v>11302000</v>
      </c>
    </row>
    <row r="7664" spans="1:4" x14ac:dyDescent="0.25">
      <c r="A7664" s="9">
        <v>14.796442985500001</v>
      </c>
      <c r="B7664" s="9">
        <v>13.850000381499999</v>
      </c>
      <c r="C7664" t="s">
        <v>189</v>
      </c>
      <c r="D7664">
        <v>12202000</v>
      </c>
    </row>
    <row r="7665" spans="1:4" x14ac:dyDescent="0.25">
      <c r="A7665" s="9">
        <v>15.738717079200001</v>
      </c>
      <c r="B7665" s="9">
        <v>13.920000076299999</v>
      </c>
      <c r="C7665" t="s">
        <v>189</v>
      </c>
      <c r="D7665">
        <v>2022001</v>
      </c>
    </row>
    <row r="7666" spans="1:4" x14ac:dyDescent="0.25">
      <c r="A7666" s="9">
        <v>16.275638580300001</v>
      </c>
      <c r="B7666" s="9">
        <v>14.0600004196</v>
      </c>
      <c r="C7666" t="s">
        <v>189</v>
      </c>
      <c r="D7666">
        <v>2282001</v>
      </c>
    </row>
    <row r="7667" spans="1:4" x14ac:dyDescent="0.25">
      <c r="A7667" s="9">
        <v>16.0048465729</v>
      </c>
      <c r="B7667" s="9">
        <v>13.890000343300001</v>
      </c>
      <c r="C7667" t="s">
        <v>189</v>
      </c>
      <c r="D7667">
        <v>4052001</v>
      </c>
    </row>
    <row r="7668" spans="1:4" x14ac:dyDescent="0.25">
      <c r="A7668" s="9">
        <v>16.163658142100001</v>
      </c>
      <c r="B7668" s="9">
        <v>13.8800001144</v>
      </c>
      <c r="C7668" t="s">
        <v>189</v>
      </c>
      <c r="D7668">
        <v>5032001</v>
      </c>
    </row>
    <row r="7669" spans="1:4" x14ac:dyDescent="0.25">
      <c r="A7669" s="9">
        <v>15.4849262238</v>
      </c>
      <c r="B7669" s="9">
        <v>13.7700004578</v>
      </c>
      <c r="C7669" t="s">
        <v>189</v>
      </c>
      <c r="D7669">
        <v>5242001</v>
      </c>
    </row>
    <row r="7670" spans="1:4" x14ac:dyDescent="0.25">
      <c r="A7670" s="9">
        <v>12.2500333786</v>
      </c>
      <c r="B7670" s="9">
        <v>13.0600004196</v>
      </c>
      <c r="C7670" t="s">
        <v>189</v>
      </c>
      <c r="D7670">
        <v>7092001</v>
      </c>
    </row>
    <row r="7671" spans="1:4" x14ac:dyDescent="0.25">
      <c r="A7671" s="9">
        <v>7.6456990241999998</v>
      </c>
      <c r="B7671" s="9">
        <v>12.9099998474</v>
      </c>
      <c r="C7671" t="s">
        <v>189</v>
      </c>
      <c r="D7671">
        <v>7272001</v>
      </c>
    </row>
    <row r="7672" spans="1:4" x14ac:dyDescent="0.25">
      <c r="A7672" s="9">
        <v>1.8068826198600001</v>
      </c>
      <c r="B7672" s="9">
        <v>10.800000190700001</v>
      </c>
      <c r="C7672" t="s">
        <v>189</v>
      </c>
      <c r="D7672">
        <v>8312001</v>
      </c>
    </row>
    <row r="7673" spans="1:4" x14ac:dyDescent="0.25">
      <c r="A7673" s="9">
        <v>-1.05123782158</v>
      </c>
      <c r="B7673" s="9">
        <v>10.25</v>
      </c>
      <c r="C7673" t="s">
        <v>189</v>
      </c>
      <c r="D7673">
        <v>9272001</v>
      </c>
    </row>
    <row r="7674" spans="1:4" x14ac:dyDescent="0.25">
      <c r="A7674" s="9">
        <v>-0.35662066936499998</v>
      </c>
      <c r="B7674" s="9">
        <v>8.7600002288799992</v>
      </c>
      <c r="C7674" t="s">
        <v>189</v>
      </c>
      <c r="D7674">
        <v>11082001</v>
      </c>
    </row>
    <row r="7675" spans="1:4" x14ac:dyDescent="0.25">
      <c r="A7675" s="9">
        <v>14.8139953613</v>
      </c>
      <c r="B7675" s="9">
        <v>8.2899999618500004</v>
      </c>
      <c r="C7675" t="s">
        <v>189</v>
      </c>
      <c r="D7675">
        <v>11302001</v>
      </c>
    </row>
    <row r="7676" spans="1:4" x14ac:dyDescent="0.25">
      <c r="A7676" s="9">
        <v>14.92897892</v>
      </c>
      <c r="B7676" s="9">
        <v>13.6199998856</v>
      </c>
      <c r="C7676" t="s">
        <v>189</v>
      </c>
      <c r="D7676">
        <v>12202001</v>
      </c>
    </row>
    <row r="7677" spans="1:4" x14ac:dyDescent="0.25">
      <c r="A7677" s="9">
        <v>15.1710233688</v>
      </c>
      <c r="B7677" s="9">
        <v>13.670000076299999</v>
      </c>
      <c r="C7677" t="s">
        <v>189</v>
      </c>
      <c r="D7677">
        <v>1302002</v>
      </c>
    </row>
    <row r="7678" spans="1:4" x14ac:dyDescent="0.25">
      <c r="A7678" s="9">
        <v>15.2177171707</v>
      </c>
      <c r="B7678" s="9">
        <v>13.640000343300001</v>
      </c>
      <c r="C7678" t="s">
        <v>189</v>
      </c>
      <c r="D7678">
        <v>3042002</v>
      </c>
    </row>
    <row r="7679" spans="1:4" x14ac:dyDescent="0.25">
      <c r="A7679" s="9">
        <v>15.2333889008</v>
      </c>
      <c r="B7679" s="9">
        <v>13.739999771100001</v>
      </c>
      <c r="C7679" t="s">
        <v>189</v>
      </c>
      <c r="D7679">
        <v>3262002</v>
      </c>
    </row>
    <row r="7680" spans="1:4" x14ac:dyDescent="0.25">
      <c r="A7680" s="9">
        <v>14.9819507599</v>
      </c>
      <c r="B7680" s="9">
        <v>13.6199998856</v>
      </c>
      <c r="C7680" t="s">
        <v>189</v>
      </c>
      <c r="D7680">
        <v>4262002</v>
      </c>
    </row>
    <row r="7681" spans="1:4" x14ac:dyDescent="0.25">
      <c r="A7681" s="9">
        <v>14.8361797333</v>
      </c>
      <c r="B7681" s="9">
        <v>13.529999733</v>
      </c>
      <c r="C7681" t="s">
        <v>189</v>
      </c>
      <c r="D7681">
        <v>5282002</v>
      </c>
    </row>
    <row r="7682" spans="1:4" x14ac:dyDescent="0.25">
      <c r="A7682" s="9">
        <v>12.3992080688</v>
      </c>
      <c r="B7682" s="9">
        <v>13.4099998474</v>
      </c>
      <c r="C7682" t="s">
        <v>189</v>
      </c>
      <c r="D7682">
        <v>6252002</v>
      </c>
    </row>
    <row r="7683" spans="1:4" x14ac:dyDescent="0.25">
      <c r="A7683" s="9">
        <v>4.43287324905</v>
      </c>
      <c r="B7683" s="9">
        <v>11.859999656699999</v>
      </c>
      <c r="C7683" t="s">
        <v>189</v>
      </c>
      <c r="D7683">
        <v>7292002</v>
      </c>
    </row>
    <row r="7684" spans="1:4" x14ac:dyDescent="0.25">
      <c r="A7684" s="9">
        <v>0.84509354829799999</v>
      </c>
      <c r="B7684" s="9">
        <v>10.699999809299999</v>
      </c>
      <c r="C7684" t="s">
        <v>189</v>
      </c>
      <c r="D7684">
        <v>8282002</v>
      </c>
    </row>
    <row r="7685" spans="1:4" x14ac:dyDescent="0.25">
      <c r="A7685" s="9">
        <v>-2.1365201473200002</v>
      </c>
      <c r="B7685" s="9">
        <v>9.92000007629</v>
      </c>
      <c r="C7685" t="s">
        <v>189</v>
      </c>
      <c r="D7685">
        <v>10022002</v>
      </c>
    </row>
    <row r="7686" spans="1:4" x14ac:dyDescent="0.25">
      <c r="A7686" s="9">
        <v>-3.7031922340399999</v>
      </c>
      <c r="B7686" s="9">
        <v>8.7399997711200008</v>
      </c>
      <c r="C7686" t="s">
        <v>189</v>
      </c>
      <c r="D7686">
        <v>10282002</v>
      </c>
    </row>
    <row r="7687" spans="1:4" x14ac:dyDescent="0.25">
      <c r="A7687" s="9">
        <v>14.453825950600001</v>
      </c>
      <c r="B7687" s="9">
        <v>12.989999771100001</v>
      </c>
      <c r="C7687" t="s">
        <v>189</v>
      </c>
      <c r="D7687">
        <v>12022002</v>
      </c>
    </row>
    <row r="7688" spans="1:4" x14ac:dyDescent="0.25">
      <c r="A7688" s="9">
        <v>15.686221122699999</v>
      </c>
      <c r="B7688" s="9">
        <v>14.0699996948</v>
      </c>
      <c r="C7688" t="s">
        <v>189</v>
      </c>
      <c r="D7688">
        <v>12302002</v>
      </c>
    </row>
    <row r="7689" spans="1:4" x14ac:dyDescent="0.25">
      <c r="A7689" s="9">
        <v>15.615536689800001</v>
      </c>
      <c r="B7689" s="9">
        <v>13.609999656699999</v>
      </c>
      <c r="C7689" t="s">
        <v>189</v>
      </c>
      <c r="D7689">
        <v>1302003</v>
      </c>
    </row>
    <row r="7690" spans="1:4" x14ac:dyDescent="0.25">
      <c r="A7690" s="9">
        <v>15.535980224599999</v>
      </c>
      <c r="B7690" s="9">
        <v>13.489999771100001</v>
      </c>
      <c r="C7690" t="s">
        <v>189</v>
      </c>
      <c r="D7690">
        <v>2242003</v>
      </c>
    </row>
    <row r="7691" spans="1:4" x14ac:dyDescent="0.25">
      <c r="A7691" s="9">
        <v>15.7020301819</v>
      </c>
      <c r="B7691" s="9">
        <v>13.529999733</v>
      </c>
      <c r="C7691" t="s">
        <v>189</v>
      </c>
      <c r="D7691">
        <v>3262003</v>
      </c>
    </row>
    <row r="7692" spans="1:4" x14ac:dyDescent="0.25">
      <c r="A7692" s="9">
        <v>15.807634353599999</v>
      </c>
      <c r="B7692" s="9">
        <v>13.6599998474</v>
      </c>
      <c r="C7692" t="s">
        <v>189</v>
      </c>
      <c r="D7692">
        <v>4292003</v>
      </c>
    </row>
    <row r="7693" spans="1:4" x14ac:dyDescent="0.25">
      <c r="A7693" s="9">
        <v>15.5616884232</v>
      </c>
      <c r="B7693" s="9">
        <v>13.4799995422</v>
      </c>
      <c r="C7693" t="s">
        <v>189</v>
      </c>
      <c r="D7693">
        <v>5272003</v>
      </c>
    </row>
    <row r="7694" spans="1:4" x14ac:dyDescent="0.25">
      <c r="A7694" s="9">
        <v>15.1037473679</v>
      </c>
      <c r="B7694" s="9">
        <v>13.300000190700001</v>
      </c>
      <c r="C7694" t="s">
        <v>189</v>
      </c>
      <c r="D7694">
        <v>6232003</v>
      </c>
    </row>
    <row r="7695" spans="1:4" x14ac:dyDescent="0.25">
      <c r="A7695" s="9">
        <v>9.3878545761099996</v>
      </c>
      <c r="B7695" s="9">
        <v>13.1199998856</v>
      </c>
      <c r="C7695" t="s">
        <v>189</v>
      </c>
      <c r="D7695">
        <v>7292003</v>
      </c>
    </row>
    <row r="7696" spans="1:4" x14ac:dyDescent="0.25">
      <c r="A7696" s="9">
        <v>4.7747640609699999</v>
      </c>
      <c r="B7696" s="9">
        <v>12.449999809299999</v>
      </c>
      <c r="C7696" t="s">
        <v>189</v>
      </c>
      <c r="D7696">
        <v>8282003</v>
      </c>
    </row>
    <row r="7697" spans="1:4" x14ac:dyDescent="0.25">
      <c r="A7697" s="9">
        <v>2.82086992264</v>
      </c>
      <c r="B7697" s="9">
        <v>11.529999733</v>
      </c>
      <c r="C7697" t="s">
        <v>189</v>
      </c>
      <c r="D7697">
        <v>9262003</v>
      </c>
    </row>
    <row r="7698" spans="1:4" x14ac:dyDescent="0.25">
      <c r="A7698" s="9">
        <v>2.6656494140600002</v>
      </c>
      <c r="B7698" s="9">
        <v>11.350000381499999</v>
      </c>
      <c r="C7698" t="s">
        <v>189</v>
      </c>
      <c r="D7698">
        <v>10012003</v>
      </c>
    </row>
    <row r="7699" spans="1:4" x14ac:dyDescent="0.25">
      <c r="A7699" s="9">
        <v>1.9900102615399999</v>
      </c>
      <c r="B7699" s="9">
        <v>10.670000076299999</v>
      </c>
      <c r="C7699" t="s">
        <v>189</v>
      </c>
      <c r="D7699">
        <v>10252003</v>
      </c>
    </row>
    <row r="7700" spans="1:4" x14ac:dyDescent="0.25">
      <c r="A7700" s="9">
        <v>14.354948997499999</v>
      </c>
      <c r="B7700" s="9">
        <v>9.9700002670300005</v>
      </c>
      <c r="C7700" t="s">
        <v>189</v>
      </c>
      <c r="D7700">
        <v>11262003</v>
      </c>
    </row>
    <row r="7701" spans="1:4" x14ac:dyDescent="0.25">
      <c r="A7701" s="9">
        <v>15.2529382706</v>
      </c>
      <c r="B7701" s="9">
        <v>9.4899997711200008</v>
      </c>
      <c r="C7701" t="s">
        <v>189</v>
      </c>
      <c r="D7701">
        <v>12222003</v>
      </c>
    </row>
    <row r="7702" spans="1:4" x14ac:dyDescent="0.25">
      <c r="A7702" s="9">
        <v>15.262429237399999</v>
      </c>
      <c r="B7702" s="9">
        <v>13.3800001144</v>
      </c>
      <c r="C7702" t="s">
        <v>189</v>
      </c>
      <c r="D7702">
        <v>12262003</v>
      </c>
    </row>
    <row r="7703" spans="1:4" x14ac:dyDescent="0.25">
      <c r="A7703" s="9">
        <v>17.0393066406</v>
      </c>
      <c r="B7703" s="9">
        <v>13.7100000381</v>
      </c>
      <c r="C7703" t="s">
        <v>189</v>
      </c>
      <c r="D7703">
        <v>2232004</v>
      </c>
    </row>
    <row r="7704" spans="1:4" x14ac:dyDescent="0.25">
      <c r="A7704" s="9">
        <v>16.2905235291</v>
      </c>
      <c r="B7704" s="9">
        <v>13.510000228899999</v>
      </c>
      <c r="C7704" t="s">
        <v>189</v>
      </c>
      <c r="D7704">
        <v>4012004</v>
      </c>
    </row>
    <row r="7705" spans="1:4" x14ac:dyDescent="0.25">
      <c r="A7705" s="9">
        <v>16.105257034299999</v>
      </c>
      <c r="B7705" s="9">
        <v>13.260000228899999</v>
      </c>
      <c r="C7705" t="s">
        <v>189</v>
      </c>
      <c r="D7705">
        <v>4302004</v>
      </c>
    </row>
    <row r="7706" spans="1:4" x14ac:dyDescent="0.25">
      <c r="A7706" s="9">
        <v>15.7838850021</v>
      </c>
      <c r="B7706" s="9">
        <v>13.3199996948</v>
      </c>
      <c r="C7706" t="s">
        <v>189</v>
      </c>
      <c r="D7706">
        <v>5272004</v>
      </c>
    </row>
    <row r="7707" spans="1:4" x14ac:dyDescent="0.25">
      <c r="A7707" s="9">
        <v>14.915443420400001</v>
      </c>
      <c r="B7707" s="9">
        <v>12.600000381499999</v>
      </c>
      <c r="C7707" t="s">
        <v>189</v>
      </c>
      <c r="D7707">
        <v>6292004</v>
      </c>
    </row>
    <row r="7708" spans="1:4" x14ac:dyDescent="0.25">
      <c r="A7708" s="9">
        <v>12.005064964300001</v>
      </c>
      <c r="B7708" s="9">
        <v>11.75</v>
      </c>
      <c r="C7708" t="s">
        <v>189</v>
      </c>
      <c r="D7708">
        <v>8032004</v>
      </c>
    </row>
    <row r="7709" spans="1:4" x14ac:dyDescent="0.25">
      <c r="A7709" s="9">
        <v>10.769822120700001</v>
      </c>
      <c r="B7709" s="9">
        <v>10.949999809299999</v>
      </c>
      <c r="C7709" t="s">
        <v>189</v>
      </c>
      <c r="D7709">
        <v>8302004</v>
      </c>
    </row>
    <row r="7710" spans="1:4" x14ac:dyDescent="0.25">
      <c r="A7710" s="9">
        <v>9.7474927902200008</v>
      </c>
      <c r="B7710" s="9">
        <v>10.170000076299999</v>
      </c>
      <c r="C7710" t="s">
        <v>189</v>
      </c>
      <c r="D7710">
        <v>9292004</v>
      </c>
    </row>
    <row r="7711" spans="1:4" x14ac:dyDescent="0.25">
      <c r="A7711" s="9">
        <v>15.6492738724</v>
      </c>
      <c r="B7711" s="9">
        <v>9.5900001525899992</v>
      </c>
      <c r="C7711" t="s">
        <v>189</v>
      </c>
      <c r="D7711">
        <v>10272004</v>
      </c>
    </row>
    <row r="7712" spans="1:4" x14ac:dyDescent="0.25">
      <c r="A7712" s="9">
        <v>15.634585380600001</v>
      </c>
      <c r="B7712" s="9">
        <v>8.9600000381499996</v>
      </c>
      <c r="C7712" t="s">
        <v>189</v>
      </c>
      <c r="D7712">
        <v>12012004</v>
      </c>
    </row>
    <row r="7713" spans="1:4" x14ac:dyDescent="0.25">
      <c r="A7713" s="9">
        <v>15.835870742799999</v>
      </c>
      <c r="B7713" s="9">
        <v>13.2299995422</v>
      </c>
      <c r="C7713" t="s">
        <v>189</v>
      </c>
      <c r="D7713">
        <v>12282004</v>
      </c>
    </row>
    <row r="7714" spans="1:4" x14ac:dyDescent="0.25">
      <c r="A7714" s="9">
        <v>16.883342742899998</v>
      </c>
      <c r="B7714" s="9">
        <v>13.6300001144</v>
      </c>
      <c r="C7714" t="s">
        <v>189</v>
      </c>
      <c r="D7714">
        <v>2092005</v>
      </c>
    </row>
    <row r="7715" spans="1:4" x14ac:dyDescent="0.25">
      <c r="A7715" s="9">
        <v>16.783645629900001</v>
      </c>
      <c r="B7715" s="9">
        <v>14.390000343300001</v>
      </c>
      <c r="C7715" t="s">
        <v>189</v>
      </c>
      <c r="D7715">
        <v>2222005</v>
      </c>
    </row>
    <row r="7716" spans="1:4" x14ac:dyDescent="0.25">
      <c r="A7716" s="9">
        <v>17.1060600281</v>
      </c>
      <c r="B7716" s="9">
        <v>13.9099998474</v>
      </c>
      <c r="C7716" t="s">
        <v>189</v>
      </c>
      <c r="D7716">
        <v>3312005</v>
      </c>
    </row>
    <row r="7717" spans="1:4" x14ac:dyDescent="0.25">
      <c r="A7717" s="9">
        <v>16.7340259552</v>
      </c>
      <c r="B7717" s="9">
        <v>13.529999733</v>
      </c>
      <c r="C7717" t="s">
        <v>189</v>
      </c>
      <c r="D7717">
        <v>5022005</v>
      </c>
    </row>
    <row r="7718" spans="1:4" x14ac:dyDescent="0.25">
      <c r="A7718" s="9">
        <v>16.566118240400002</v>
      </c>
      <c r="B7718" s="9">
        <v>13.420000076299999</v>
      </c>
      <c r="C7718" t="s">
        <v>189</v>
      </c>
      <c r="D7718">
        <v>5262005</v>
      </c>
    </row>
    <row r="7719" spans="1:4" x14ac:dyDescent="0.25">
      <c r="A7719" s="9">
        <v>16.112092971799999</v>
      </c>
      <c r="B7719" s="9">
        <v>13.3100004196</v>
      </c>
      <c r="C7719" t="s">
        <v>189</v>
      </c>
      <c r="D7719">
        <v>6302005</v>
      </c>
    </row>
    <row r="7720" spans="1:4" x14ac:dyDescent="0.25">
      <c r="A7720" s="9">
        <v>15.728730201699999</v>
      </c>
      <c r="B7720" s="9">
        <v>13.1899995804</v>
      </c>
      <c r="C7720" t="s">
        <v>189</v>
      </c>
      <c r="D7720">
        <v>7282005</v>
      </c>
    </row>
    <row r="7721" spans="1:4" x14ac:dyDescent="0.25">
      <c r="A7721" s="9">
        <v>15.3199729919</v>
      </c>
      <c r="B7721" s="9">
        <v>13.029999733</v>
      </c>
      <c r="C7721" t="s">
        <v>189</v>
      </c>
      <c r="D7721">
        <v>8312005</v>
      </c>
    </row>
    <row r="7722" spans="1:4" x14ac:dyDescent="0.25">
      <c r="A7722" s="9">
        <v>14.932099342300001</v>
      </c>
      <c r="B7722" s="9">
        <v>12.1800003052</v>
      </c>
      <c r="C7722" t="s">
        <v>189</v>
      </c>
      <c r="D7722">
        <v>9282005</v>
      </c>
    </row>
    <row r="7723" spans="1:4" x14ac:dyDescent="0.25">
      <c r="A7723" s="9">
        <v>14.8043861389</v>
      </c>
      <c r="B7723" s="9">
        <v>11.300000190700001</v>
      </c>
      <c r="C7723" t="s">
        <v>189</v>
      </c>
      <c r="D7723">
        <v>10282005</v>
      </c>
    </row>
    <row r="7724" spans="1:4" x14ac:dyDescent="0.25">
      <c r="A7724" s="9">
        <v>16.658620834400001</v>
      </c>
      <c r="B7724" s="9">
        <v>12.859999656699999</v>
      </c>
      <c r="C7724" t="s">
        <v>189</v>
      </c>
      <c r="D7724">
        <v>12062005</v>
      </c>
    </row>
    <row r="7725" spans="1:4" x14ac:dyDescent="0.25">
      <c r="A7725" s="9">
        <v>17.1056041718</v>
      </c>
      <c r="B7725" s="9">
        <v>13.6800003052</v>
      </c>
      <c r="C7725" t="s">
        <v>189</v>
      </c>
      <c r="D7725">
        <v>1062006</v>
      </c>
    </row>
    <row r="7726" spans="1:4" x14ac:dyDescent="0.25">
      <c r="A7726" s="9">
        <v>16.767417907700001</v>
      </c>
      <c r="B7726" s="9">
        <v>13.420000076299999</v>
      </c>
      <c r="C7726" t="s">
        <v>189</v>
      </c>
      <c r="D7726">
        <v>2012006</v>
      </c>
    </row>
    <row r="7727" spans="1:4" x14ac:dyDescent="0.25">
      <c r="A7727" s="9">
        <v>17.2468280792</v>
      </c>
      <c r="B7727" s="9">
        <v>13.850000381499999</v>
      </c>
      <c r="C7727" t="s">
        <v>189</v>
      </c>
      <c r="D7727">
        <v>3022006</v>
      </c>
    </row>
    <row r="7728" spans="1:4" x14ac:dyDescent="0.25">
      <c r="A7728" s="9">
        <v>17.133737564099999</v>
      </c>
      <c r="B7728" s="9">
        <v>13.800000190700001</v>
      </c>
      <c r="C7728" t="s">
        <v>189</v>
      </c>
      <c r="D7728">
        <v>3292006</v>
      </c>
    </row>
    <row r="7729" spans="1:4" x14ac:dyDescent="0.25">
      <c r="A7729" s="9">
        <v>17.267469406099998</v>
      </c>
      <c r="B7729" s="9">
        <v>13.6599998474</v>
      </c>
      <c r="C7729" t="s">
        <v>189</v>
      </c>
      <c r="D7729">
        <v>4262006</v>
      </c>
    </row>
    <row r="7730" spans="1:4" x14ac:dyDescent="0.25">
      <c r="A7730" s="9">
        <v>16.738403320300002</v>
      </c>
      <c r="B7730" s="9">
        <v>13.3100004196</v>
      </c>
      <c r="C7730" t="s">
        <v>189</v>
      </c>
      <c r="D7730">
        <v>5252006</v>
      </c>
    </row>
    <row r="7731" spans="1:4" x14ac:dyDescent="0.25">
      <c r="A7731" s="9">
        <v>16.127235412600001</v>
      </c>
      <c r="B7731" s="9">
        <v>13.0600004196</v>
      </c>
      <c r="C7731" t="s">
        <v>189</v>
      </c>
      <c r="D7731">
        <v>7062006</v>
      </c>
    </row>
    <row r="7732" spans="1:4" x14ac:dyDescent="0.25">
      <c r="A7732" s="9">
        <v>15.7162055969</v>
      </c>
      <c r="B7732" s="9">
        <v>12.9099998474</v>
      </c>
      <c r="C7732" t="s">
        <v>189</v>
      </c>
      <c r="D7732">
        <v>8102006</v>
      </c>
    </row>
    <row r="7733" spans="1:4" x14ac:dyDescent="0.25">
      <c r="A7733" s="9">
        <v>15.712762832599999</v>
      </c>
      <c r="B7733" s="9">
        <v>12.8100004196</v>
      </c>
      <c r="C7733" t="s">
        <v>189</v>
      </c>
      <c r="D7733">
        <v>9012006</v>
      </c>
    </row>
    <row r="7734" spans="1:4" x14ac:dyDescent="0.25">
      <c r="A7734" s="9">
        <v>15.678548812900001</v>
      </c>
      <c r="B7734" s="9">
        <v>12.0900001526</v>
      </c>
      <c r="C7734" t="s">
        <v>189</v>
      </c>
      <c r="D7734">
        <v>10032006</v>
      </c>
    </row>
    <row r="7735" spans="1:4" x14ac:dyDescent="0.25">
      <c r="A7735" s="9">
        <v>15.6602401733</v>
      </c>
      <c r="B7735" s="9">
        <v>11.529999733</v>
      </c>
      <c r="C7735" t="s">
        <v>189</v>
      </c>
      <c r="D7735">
        <v>11012006</v>
      </c>
    </row>
    <row r="7736" spans="1:4" x14ac:dyDescent="0.25">
      <c r="A7736" s="9">
        <v>15.863644599900001</v>
      </c>
      <c r="B7736" s="9">
        <v>11.2100000381</v>
      </c>
      <c r="C7736" t="s">
        <v>189</v>
      </c>
      <c r="D7736">
        <v>11292006</v>
      </c>
    </row>
    <row r="7737" spans="1:4" x14ac:dyDescent="0.25">
      <c r="A7737" s="9">
        <v>16.581863403300002</v>
      </c>
      <c r="B7737" s="9">
        <v>12.850000381499999</v>
      </c>
      <c r="C7737" t="s">
        <v>189</v>
      </c>
      <c r="D7737">
        <v>12212006</v>
      </c>
    </row>
    <row r="7738" spans="1:4" x14ac:dyDescent="0.25">
      <c r="A7738" s="9">
        <v>16.041984558100001</v>
      </c>
      <c r="B7738" s="9">
        <v>13.1899995804</v>
      </c>
      <c r="C7738" t="s">
        <v>189</v>
      </c>
      <c r="D7738">
        <v>2052007</v>
      </c>
    </row>
    <row r="7739" spans="1:4" x14ac:dyDescent="0.25">
      <c r="A7739" s="9">
        <v>16.288496017500002</v>
      </c>
      <c r="B7739" s="9">
        <v>13.390000343300001</v>
      </c>
      <c r="C7739" t="s">
        <v>189</v>
      </c>
      <c r="D7739">
        <v>2272007</v>
      </c>
    </row>
    <row r="7740" spans="1:4" x14ac:dyDescent="0.25">
      <c r="A7740" s="9">
        <v>16.294406890899999</v>
      </c>
      <c r="B7740" s="9">
        <v>13.109999656699999</v>
      </c>
      <c r="C7740" t="s">
        <v>189</v>
      </c>
      <c r="D7740">
        <v>3272007</v>
      </c>
    </row>
    <row r="7741" spans="1:4" x14ac:dyDescent="0.25">
      <c r="A7741" s="9">
        <v>16.281763076800001</v>
      </c>
      <c r="B7741" s="9">
        <v>13</v>
      </c>
      <c r="C7741" t="s">
        <v>189</v>
      </c>
      <c r="D7741">
        <v>5022007</v>
      </c>
    </row>
    <row r="7742" spans="1:4" x14ac:dyDescent="0.25">
      <c r="A7742" s="9">
        <v>15.9223937988</v>
      </c>
      <c r="B7742" s="9">
        <v>12.829999923700001</v>
      </c>
      <c r="C7742" t="s">
        <v>189</v>
      </c>
      <c r="D7742">
        <v>5312007</v>
      </c>
    </row>
    <row r="7743" spans="1:4" x14ac:dyDescent="0.25">
      <c r="A7743" s="9">
        <v>14.3958930969</v>
      </c>
      <c r="B7743" s="9">
        <v>12.2100000381</v>
      </c>
      <c r="C7743" t="s">
        <v>189</v>
      </c>
      <c r="D7743">
        <v>6272007</v>
      </c>
    </row>
    <row r="7744" spans="1:4" x14ac:dyDescent="0.25">
      <c r="A7744" s="9">
        <v>12.522799491900001</v>
      </c>
      <c r="B7744" s="9">
        <v>11.1599998474</v>
      </c>
      <c r="C7744" t="s">
        <v>189</v>
      </c>
      <c r="D7744">
        <v>8022007</v>
      </c>
    </row>
    <row r="7745" spans="1:4" x14ac:dyDescent="0.25">
      <c r="A7745" s="9">
        <v>11.4955883026</v>
      </c>
      <c r="B7745" s="9">
        <v>9.8100004196199997</v>
      </c>
      <c r="C7745" t="s">
        <v>189</v>
      </c>
      <c r="D7745">
        <v>8312007</v>
      </c>
    </row>
    <row r="7746" spans="1:4" x14ac:dyDescent="0.25">
      <c r="A7746" s="9">
        <v>13.686099052399999</v>
      </c>
      <c r="B7746" s="9">
        <v>8.7700004577600001</v>
      </c>
      <c r="C7746" t="s">
        <v>189</v>
      </c>
      <c r="D7746">
        <v>10022007</v>
      </c>
    </row>
    <row r="7747" spans="1:4" x14ac:dyDescent="0.25">
      <c r="A7747" s="9">
        <v>15.432013511699999</v>
      </c>
      <c r="B7747" s="9">
        <v>8.1199998855600004</v>
      </c>
      <c r="C7747" t="s">
        <v>189</v>
      </c>
      <c r="D7747">
        <v>11022007</v>
      </c>
    </row>
    <row r="7748" spans="1:4" x14ac:dyDescent="0.25">
      <c r="A7748" s="9">
        <v>15.4296245575</v>
      </c>
      <c r="B7748" s="9">
        <v>7.92000007629</v>
      </c>
      <c r="C7748" t="s">
        <v>189</v>
      </c>
      <c r="D7748">
        <v>11292007</v>
      </c>
    </row>
    <row r="7749" spans="1:4" x14ac:dyDescent="0.25">
      <c r="A7749" s="9">
        <v>15.9595842361</v>
      </c>
      <c r="B7749" s="9">
        <v>7.8600001335099998</v>
      </c>
      <c r="C7749" t="s">
        <v>189</v>
      </c>
      <c r="D7749">
        <v>12202007</v>
      </c>
    </row>
    <row r="7750" spans="1:4" x14ac:dyDescent="0.25">
      <c r="A7750" s="9">
        <v>16.551033019999998</v>
      </c>
      <c r="B7750" s="9">
        <v>12.5399999619</v>
      </c>
      <c r="C7750" t="s">
        <v>189</v>
      </c>
      <c r="D7750">
        <v>1102008</v>
      </c>
    </row>
    <row r="7751" spans="1:4" x14ac:dyDescent="0.25">
      <c r="A7751" s="9">
        <v>17.619592666599999</v>
      </c>
      <c r="B7751" s="9">
        <v>13.6300001144</v>
      </c>
      <c r="C7751" t="s">
        <v>189</v>
      </c>
      <c r="D7751">
        <v>2012008</v>
      </c>
    </row>
    <row r="7752" spans="1:4" x14ac:dyDescent="0.25">
      <c r="A7752" s="9">
        <v>17.657266616800001</v>
      </c>
      <c r="B7752" s="9">
        <v>13.5699996948</v>
      </c>
      <c r="C7752" t="s">
        <v>189</v>
      </c>
      <c r="D7752">
        <v>2292008</v>
      </c>
    </row>
    <row r="7753" spans="1:4" x14ac:dyDescent="0.25">
      <c r="A7753" s="9">
        <v>16.7436485291</v>
      </c>
      <c r="B7753" s="9">
        <v>13.2299995422</v>
      </c>
      <c r="C7753" t="s">
        <v>189</v>
      </c>
      <c r="D7753">
        <v>3212008</v>
      </c>
    </row>
    <row r="7754" spans="1:4" x14ac:dyDescent="0.25">
      <c r="A7754" s="9">
        <v>16.4003772736</v>
      </c>
      <c r="B7754" s="9">
        <v>13.050000190700001</v>
      </c>
      <c r="C7754" t="s">
        <v>189</v>
      </c>
      <c r="D7754">
        <v>4282008</v>
      </c>
    </row>
    <row r="7755" spans="1:4" x14ac:dyDescent="0.25">
      <c r="A7755" s="9">
        <v>15.7773351669</v>
      </c>
      <c r="B7755" s="9">
        <v>13.029999733</v>
      </c>
      <c r="C7755" t="s">
        <v>189</v>
      </c>
      <c r="D7755">
        <v>5292008</v>
      </c>
    </row>
    <row r="7756" spans="1:4" x14ac:dyDescent="0.25">
      <c r="A7756" s="9">
        <v>12.334506988499999</v>
      </c>
      <c r="B7756" s="9">
        <v>12.7100000381</v>
      </c>
      <c r="C7756" t="s">
        <v>189</v>
      </c>
      <c r="D7756">
        <v>7022008</v>
      </c>
    </row>
    <row r="7757" spans="1:4" x14ac:dyDescent="0.25">
      <c r="A7757" s="9">
        <v>8.7035102844200001</v>
      </c>
      <c r="B7757" s="9">
        <v>12.0600004196</v>
      </c>
      <c r="C7757" t="s">
        <v>189</v>
      </c>
      <c r="D7757">
        <v>7302008</v>
      </c>
    </row>
    <row r="7758" spans="1:4" x14ac:dyDescent="0.25">
      <c r="A7758" s="9">
        <v>5.8908157348600003</v>
      </c>
      <c r="B7758" s="9">
        <v>11.260000228899999</v>
      </c>
      <c r="C7758" t="s">
        <v>189</v>
      </c>
      <c r="D7758">
        <v>9042008</v>
      </c>
    </row>
    <row r="7759" spans="1:4" x14ac:dyDescent="0.25">
      <c r="A7759" s="9">
        <v>4.0826630592299997</v>
      </c>
      <c r="B7759" s="9">
        <v>10.359999656699999</v>
      </c>
      <c r="C7759" t="s">
        <v>189</v>
      </c>
      <c r="D7759">
        <v>10022008</v>
      </c>
    </row>
    <row r="7760" spans="1:4" x14ac:dyDescent="0.25">
      <c r="A7760" s="9">
        <v>3.9331889152500001</v>
      </c>
      <c r="B7760" s="9">
        <v>9.9600000381499996</v>
      </c>
      <c r="C7760" t="s">
        <v>189</v>
      </c>
      <c r="D7760">
        <v>10292008</v>
      </c>
    </row>
    <row r="7761" spans="1:4" x14ac:dyDescent="0.25">
      <c r="A7761" s="9">
        <v>14.9745159149</v>
      </c>
      <c r="B7761" s="9">
        <v>9.6300001144399996</v>
      </c>
      <c r="C7761" t="s">
        <v>189</v>
      </c>
      <c r="D7761">
        <v>12032008</v>
      </c>
    </row>
    <row r="7762" spans="1:4" x14ac:dyDescent="0.25">
      <c r="A7762" s="9">
        <v>15.4069433212</v>
      </c>
      <c r="B7762" s="9">
        <v>9.3699998855600004</v>
      </c>
      <c r="C7762" t="s">
        <v>189</v>
      </c>
      <c r="D7762">
        <v>1082009</v>
      </c>
    </row>
    <row r="7763" spans="1:4" x14ac:dyDescent="0.25">
      <c r="A7763" s="9">
        <v>16.063316345200001</v>
      </c>
      <c r="B7763" s="9">
        <v>9.1999998092700004</v>
      </c>
      <c r="C7763" t="s">
        <v>189</v>
      </c>
      <c r="D7763">
        <v>1302009</v>
      </c>
    </row>
    <row r="7764" spans="1:4" x14ac:dyDescent="0.25">
      <c r="A7764" s="9">
        <v>17.0658149719</v>
      </c>
      <c r="B7764" s="9">
        <v>13.5200004578</v>
      </c>
      <c r="C7764" t="s">
        <v>189</v>
      </c>
      <c r="D7764">
        <v>2252009</v>
      </c>
    </row>
    <row r="7765" spans="1:4" x14ac:dyDescent="0.25">
      <c r="A7765" s="9">
        <v>16.436000824000001</v>
      </c>
      <c r="B7765" s="9">
        <v>13.300000190700001</v>
      </c>
      <c r="C7765" t="s">
        <v>189</v>
      </c>
      <c r="D7765">
        <v>3302009</v>
      </c>
    </row>
    <row r="7766" spans="1:4" x14ac:dyDescent="0.25">
      <c r="A7766" s="9">
        <v>16.1751194</v>
      </c>
      <c r="B7766" s="9">
        <v>13.170000076299999</v>
      </c>
      <c r="C7766" t="s">
        <v>189</v>
      </c>
      <c r="D7766">
        <v>5012009</v>
      </c>
    </row>
    <row r="7767" spans="1:4" x14ac:dyDescent="0.25">
      <c r="A7767" s="9">
        <v>15.9153881073</v>
      </c>
      <c r="B7767" s="9">
        <v>13.100000381499999</v>
      </c>
      <c r="C7767" t="s">
        <v>189</v>
      </c>
      <c r="D7767">
        <v>6012009</v>
      </c>
    </row>
    <row r="7768" spans="1:4" x14ac:dyDescent="0.25">
      <c r="A7768" s="9">
        <v>15.4389095306</v>
      </c>
      <c r="B7768" s="9">
        <v>13.010000228899999</v>
      </c>
      <c r="C7768" t="s">
        <v>189</v>
      </c>
      <c r="D7768">
        <v>6242009</v>
      </c>
    </row>
    <row r="7769" spans="1:4" x14ac:dyDescent="0.25">
      <c r="A7769" s="9">
        <v>10.428127288800001</v>
      </c>
      <c r="B7769" s="9">
        <v>12.3199996948</v>
      </c>
      <c r="C7769" t="s">
        <v>189</v>
      </c>
      <c r="D7769">
        <v>8052009</v>
      </c>
    </row>
    <row r="7770" spans="1:4" x14ac:dyDescent="0.25">
      <c r="A7770" s="9">
        <v>8.5274620056200003</v>
      </c>
      <c r="B7770" s="9">
        <v>11.3699998856</v>
      </c>
      <c r="C7770" t="s">
        <v>189</v>
      </c>
      <c r="D7770">
        <v>9012009</v>
      </c>
    </row>
    <row r="7771" spans="1:4" x14ac:dyDescent="0.25">
      <c r="A7771" s="9">
        <v>6.9407238960299997</v>
      </c>
      <c r="B7771" s="9">
        <v>10.3800001144</v>
      </c>
      <c r="C7771" t="s">
        <v>189</v>
      </c>
      <c r="D7771">
        <v>9302009</v>
      </c>
    </row>
    <row r="7772" spans="1:4" x14ac:dyDescent="0.25">
      <c r="A7772" s="9">
        <v>15.3354272842</v>
      </c>
      <c r="B7772" s="9">
        <v>12.850000381499999</v>
      </c>
      <c r="C7772" t="s">
        <v>189</v>
      </c>
      <c r="D7772">
        <v>10162009</v>
      </c>
    </row>
    <row r="7773" spans="1:4" x14ac:dyDescent="0.25">
      <c r="A7773" s="9">
        <v>14.9139490128</v>
      </c>
      <c r="B7773" s="9">
        <v>13.050000190700001</v>
      </c>
      <c r="C7773" t="s">
        <v>189</v>
      </c>
      <c r="D7773">
        <v>11042009</v>
      </c>
    </row>
    <row r="7774" spans="1:4" x14ac:dyDescent="0.25">
      <c r="A7774" s="9">
        <v>15.0459794998</v>
      </c>
      <c r="B7774" s="9">
        <v>13.0600004196</v>
      </c>
      <c r="C7774" t="s">
        <v>189</v>
      </c>
      <c r="D7774">
        <v>12032009</v>
      </c>
    </row>
    <row r="7775" spans="1:4" x14ac:dyDescent="0.25">
      <c r="A7775" s="9">
        <v>15.571659088100001</v>
      </c>
      <c r="B7775" s="9">
        <v>13.140000343300001</v>
      </c>
      <c r="C7775" t="s">
        <v>189</v>
      </c>
      <c r="D7775">
        <v>1052010</v>
      </c>
    </row>
    <row r="7776" spans="1:4" x14ac:dyDescent="0.25">
      <c r="A7776" s="9">
        <v>16.419202804600001</v>
      </c>
      <c r="B7776" s="9">
        <v>13.640000343300001</v>
      </c>
      <c r="C7776" t="s">
        <v>189</v>
      </c>
      <c r="D7776">
        <v>1292010</v>
      </c>
    </row>
    <row r="7777" spans="1:4" x14ac:dyDescent="0.25">
      <c r="A7777" s="9">
        <v>16.478401184100001</v>
      </c>
      <c r="B7777" s="9">
        <v>13.9099998474</v>
      </c>
      <c r="C7777" t="s">
        <v>189</v>
      </c>
      <c r="D7777">
        <v>3042010</v>
      </c>
    </row>
    <row r="7778" spans="1:4" x14ac:dyDescent="0.25">
      <c r="A7778" s="9">
        <v>16.271352767900002</v>
      </c>
      <c r="B7778" s="9">
        <v>13.3400001526</v>
      </c>
      <c r="C7778" t="s">
        <v>189</v>
      </c>
      <c r="D7778">
        <v>3302010</v>
      </c>
    </row>
    <row r="7779" spans="1:4" x14ac:dyDescent="0.25">
      <c r="A7779" s="9">
        <v>16.452465057400001</v>
      </c>
      <c r="B7779" s="9">
        <v>13.4600000381</v>
      </c>
      <c r="C7779" t="s">
        <v>189</v>
      </c>
      <c r="D7779">
        <v>4292010</v>
      </c>
    </row>
    <row r="7780" spans="1:4" x14ac:dyDescent="0.25">
      <c r="A7780" s="9">
        <v>16.0608501434</v>
      </c>
      <c r="B7780" s="9">
        <v>13.4600000381</v>
      </c>
      <c r="C7780" t="s">
        <v>189</v>
      </c>
      <c r="D7780">
        <v>6042010</v>
      </c>
    </row>
    <row r="7781" spans="1:4" x14ac:dyDescent="0.25">
      <c r="A7781" s="9">
        <v>15.637997627300001</v>
      </c>
      <c r="B7781" s="9">
        <v>13.109999656699999</v>
      </c>
      <c r="C7781" t="s">
        <v>189</v>
      </c>
      <c r="D7781">
        <v>6302010</v>
      </c>
    </row>
    <row r="7782" spans="1:4" x14ac:dyDescent="0.25">
      <c r="A7782" s="9">
        <v>14.170910835300001</v>
      </c>
      <c r="B7782" s="9">
        <v>13.029999733</v>
      </c>
      <c r="C7782" t="s">
        <v>189</v>
      </c>
      <c r="D7782">
        <v>7302010</v>
      </c>
    </row>
    <row r="7783" spans="1:4" x14ac:dyDescent="0.25">
      <c r="A7783" s="9">
        <v>10.2813453674</v>
      </c>
      <c r="B7783" s="9">
        <v>12.949999809299999</v>
      </c>
      <c r="C7783" t="s">
        <v>189</v>
      </c>
      <c r="D7783">
        <v>8312010</v>
      </c>
    </row>
    <row r="7784" spans="1:4" x14ac:dyDescent="0.25">
      <c r="A7784" s="9">
        <v>8.0887317657499995</v>
      </c>
      <c r="B7784" s="9">
        <v>12.9399995804</v>
      </c>
      <c r="C7784" t="s">
        <v>189</v>
      </c>
      <c r="D7784">
        <v>10012010</v>
      </c>
    </row>
    <row r="7785" spans="1:4" x14ac:dyDescent="0.25">
      <c r="A7785" s="9">
        <v>8.9672269821199997</v>
      </c>
      <c r="B7785" s="9">
        <v>12.989999771100001</v>
      </c>
      <c r="C7785" t="s">
        <v>189</v>
      </c>
      <c r="D7785">
        <v>10282010</v>
      </c>
    </row>
    <row r="7786" spans="1:4" x14ac:dyDescent="0.25">
      <c r="A7786" s="9">
        <v>15.2847394943</v>
      </c>
      <c r="B7786" s="9">
        <v>13.029999733</v>
      </c>
      <c r="C7786" t="s">
        <v>189</v>
      </c>
      <c r="D7786">
        <v>12012010</v>
      </c>
    </row>
    <row r="7787" spans="1:4" x14ac:dyDescent="0.25">
      <c r="A7787" s="9">
        <v>16.6363334656</v>
      </c>
      <c r="B7787" s="9">
        <v>13.6199998856</v>
      </c>
      <c r="C7787" t="s">
        <v>189</v>
      </c>
      <c r="D7787">
        <v>1052011</v>
      </c>
    </row>
    <row r="7788" spans="1:4" x14ac:dyDescent="0.25">
      <c r="A7788" s="9">
        <v>15.884943008400001</v>
      </c>
      <c r="B7788" s="9">
        <v>13.1800003052</v>
      </c>
      <c r="C7788" t="s">
        <v>189</v>
      </c>
      <c r="D7788">
        <v>1272011</v>
      </c>
    </row>
    <row r="7789" spans="1:4" x14ac:dyDescent="0.25">
      <c r="A7789" s="9">
        <v>16.4301795959</v>
      </c>
      <c r="B7789" s="9">
        <v>13.760000228899999</v>
      </c>
      <c r="C7789" t="s">
        <v>189</v>
      </c>
      <c r="D7789">
        <v>2282011</v>
      </c>
    </row>
    <row r="7790" spans="1:4" x14ac:dyDescent="0.25">
      <c r="A7790" s="9">
        <v>16.550556182899999</v>
      </c>
      <c r="B7790" s="9">
        <v>13.8800001144</v>
      </c>
      <c r="C7790" t="s">
        <v>189</v>
      </c>
      <c r="D7790">
        <v>4012011</v>
      </c>
    </row>
    <row r="7791" spans="1:4" x14ac:dyDescent="0.25">
      <c r="A7791" s="9">
        <v>16.222963333100001</v>
      </c>
      <c r="B7791" s="9">
        <v>13.2100000381</v>
      </c>
      <c r="C7791" t="s">
        <v>189</v>
      </c>
      <c r="D7791">
        <v>5022011</v>
      </c>
    </row>
    <row r="7792" spans="1:4" x14ac:dyDescent="0.25">
      <c r="A7792" s="9">
        <v>15.991592407200001</v>
      </c>
      <c r="B7792" s="9">
        <v>13.109999656699999</v>
      </c>
      <c r="C7792" t="s">
        <v>189</v>
      </c>
      <c r="D7792">
        <v>6032011</v>
      </c>
    </row>
    <row r="7793" spans="1:4" x14ac:dyDescent="0.25">
      <c r="A7793" s="9">
        <v>15.8371810913</v>
      </c>
      <c r="B7793" s="9">
        <v>13.0600004196</v>
      </c>
      <c r="C7793" t="s">
        <v>189</v>
      </c>
      <c r="D7793">
        <v>6282011</v>
      </c>
    </row>
    <row r="7794" spans="1:4" x14ac:dyDescent="0.25">
      <c r="A7794" s="9">
        <v>15.3027591705</v>
      </c>
      <c r="B7794" s="9">
        <v>12.9600000381</v>
      </c>
      <c r="C7794" t="s">
        <v>189</v>
      </c>
      <c r="D7794">
        <v>8012011</v>
      </c>
    </row>
    <row r="7795" spans="1:4" x14ac:dyDescent="0.25">
      <c r="A7795" s="9">
        <v>14.303136825599999</v>
      </c>
      <c r="B7795" s="9">
        <v>12.890000343300001</v>
      </c>
      <c r="C7795" t="s">
        <v>189</v>
      </c>
      <c r="D7795">
        <v>8292011</v>
      </c>
    </row>
    <row r="7796" spans="1:4" x14ac:dyDescent="0.25">
      <c r="A7796" s="9">
        <v>10.2185850143</v>
      </c>
      <c r="B7796" s="9">
        <v>12.899999618500001</v>
      </c>
      <c r="C7796" t="s">
        <v>189</v>
      </c>
      <c r="D7796">
        <v>10032011</v>
      </c>
    </row>
    <row r="7797" spans="1:4" x14ac:dyDescent="0.25">
      <c r="A7797" s="9">
        <v>15.135070800799999</v>
      </c>
      <c r="B7797" s="9">
        <v>12.920000076299999</v>
      </c>
      <c r="C7797" t="s">
        <v>189</v>
      </c>
      <c r="D7797">
        <v>11022011</v>
      </c>
    </row>
    <row r="7798" spans="1:4" x14ac:dyDescent="0.25">
      <c r="A7798" s="9">
        <v>15.4573526382</v>
      </c>
      <c r="B7798" s="9">
        <v>12.9399995804</v>
      </c>
      <c r="C7798" t="s">
        <v>189</v>
      </c>
      <c r="D7798">
        <v>11302011</v>
      </c>
    </row>
    <row r="7799" spans="1:4" x14ac:dyDescent="0.25">
      <c r="A7799" s="9">
        <v>15.2097406387</v>
      </c>
      <c r="B7799" s="9">
        <v>12.9300003052</v>
      </c>
      <c r="C7799" t="s">
        <v>189</v>
      </c>
      <c r="D7799">
        <v>1062012</v>
      </c>
    </row>
    <row r="7800" spans="1:4" x14ac:dyDescent="0.25">
      <c r="A7800" s="9">
        <v>15.735325813299999</v>
      </c>
      <c r="B7800" s="9">
        <v>13.0399999619</v>
      </c>
      <c r="C7800" t="s">
        <v>189</v>
      </c>
      <c r="D7800">
        <v>1302012</v>
      </c>
    </row>
    <row r="7801" spans="1:4" x14ac:dyDescent="0.25">
      <c r="A7801" s="9">
        <v>15.5733537674</v>
      </c>
      <c r="B7801" s="9">
        <v>12.970000267</v>
      </c>
      <c r="C7801" t="s">
        <v>189</v>
      </c>
      <c r="D7801">
        <v>3052012</v>
      </c>
    </row>
    <row r="7802" spans="1:4" x14ac:dyDescent="0.25">
      <c r="A7802" s="9">
        <v>16.496330261200001</v>
      </c>
      <c r="B7802" s="9">
        <v>13.199999809299999</v>
      </c>
      <c r="C7802" t="s">
        <v>189</v>
      </c>
      <c r="D7802">
        <v>4022012</v>
      </c>
    </row>
    <row r="7803" spans="1:4" x14ac:dyDescent="0.25">
      <c r="A7803" s="9">
        <v>15.9775009155</v>
      </c>
      <c r="B7803" s="9">
        <v>13.0699996948</v>
      </c>
      <c r="C7803" t="s">
        <v>189</v>
      </c>
      <c r="D7803">
        <v>4302012</v>
      </c>
    </row>
    <row r="7804" spans="1:4" x14ac:dyDescent="0.25">
      <c r="A7804" s="9">
        <v>15.616799354599999</v>
      </c>
      <c r="B7804" s="9">
        <v>12.9399995804</v>
      </c>
      <c r="C7804" t="s">
        <v>189</v>
      </c>
      <c r="D7804">
        <v>6012012</v>
      </c>
    </row>
    <row r="7805" spans="1:4" x14ac:dyDescent="0.25">
      <c r="A7805" s="9">
        <v>15.1914949417</v>
      </c>
      <c r="B7805" s="9">
        <v>12.7899999619</v>
      </c>
      <c r="C7805" t="s">
        <v>189</v>
      </c>
      <c r="D7805">
        <v>6292012</v>
      </c>
    </row>
    <row r="7806" spans="1:4" x14ac:dyDescent="0.25">
      <c r="A7806" s="9">
        <v>10.212916374200001</v>
      </c>
      <c r="B7806" s="9">
        <v>12.529999733</v>
      </c>
      <c r="C7806" t="s">
        <v>189</v>
      </c>
      <c r="D7806">
        <v>8012012</v>
      </c>
    </row>
    <row r="7807" spans="1:4" x14ac:dyDescent="0.25">
      <c r="A7807" s="9">
        <v>8.0989160537699991</v>
      </c>
      <c r="B7807" s="9">
        <v>12.3199996948</v>
      </c>
      <c r="C7807" t="s">
        <v>189</v>
      </c>
      <c r="D7807">
        <v>8272012</v>
      </c>
    </row>
    <row r="7808" spans="1:4" x14ac:dyDescent="0.25">
      <c r="A7808" s="9">
        <v>6.1859259605399997</v>
      </c>
      <c r="B7808" s="9">
        <v>12.109999656699999</v>
      </c>
      <c r="C7808" t="s">
        <v>189</v>
      </c>
      <c r="D7808">
        <v>9272012</v>
      </c>
    </row>
    <row r="7809" spans="1:4" x14ac:dyDescent="0.25">
      <c r="A7809" s="9">
        <v>4.7454252242999999</v>
      </c>
      <c r="B7809" s="9">
        <v>11.989999771100001</v>
      </c>
      <c r="C7809" t="s">
        <v>189</v>
      </c>
      <c r="D7809">
        <v>10292012</v>
      </c>
    </row>
    <row r="7810" spans="1:4" x14ac:dyDescent="0.25">
      <c r="A7810" s="9">
        <v>15.239662170400001</v>
      </c>
      <c r="B7810" s="9">
        <v>13.140000343300001</v>
      </c>
      <c r="C7810" t="s">
        <v>189</v>
      </c>
      <c r="D7810">
        <v>12062012</v>
      </c>
    </row>
    <row r="7811" spans="1:4" x14ac:dyDescent="0.25">
      <c r="A7811" s="9">
        <v>15.8243427277</v>
      </c>
      <c r="B7811" s="9">
        <v>13.649999618500001</v>
      </c>
      <c r="C7811" t="s">
        <v>189</v>
      </c>
      <c r="D7811">
        <v>1022013</v>
      </c>
    </row>
    <row r="7812" spans="1:4" x14ac:dyDescent="0.25">
      <c r="A7812" s="9">
        <v>15.8210697174</v>
      </c>
      <c r="B7812" s="9">
        <v>13.390000343300001</v>
      </c>
      <c r="C7812" t="s">
        <v>189</v>
      </c>
      <c r="D7812">
        <v>1302013</v>
      </c>
    </row>
    <row r="7813" spans="1:4" x14ac:dyDescent="0.25">
      <c r="A7813" s="9">
        <v>15.8347501755</v>
      </c>
      <c r="B7813" s="9">
        <v>13.170000076299999</v>
      </c>
      <c r="C7813" t="s">
        <v>189</v>
      </c>
      <c r="D7813">
        <v>2272013</v>
      </c>
    </row>
    <row r="7814" spans="1:4" x14ac:dyDescent="0.25">
      <c r="A7814" s="9">
        <v>15.7292518616</v>
      </c>
      <c r="B7814" s="9">
        <v>13.0699996948</v>
      </c>
      <c r="C7814" t="s">
        <v>189</v>
      </c>
      <c r="D7814">
        <v>4032013</v>
      </c>
    </row>
    <row r="7815" spans="1:4" x14ac:dyDescent="0.25">
      <c r="A7815" s="9">
        <v>15.612620353700001</v>
      </c>
      <c r="B7815" s="9">
        <v>13.050000190700001</v>
      </c>
      <c r="C7815" t="s">
        <v>189</v>
      </c>
      <c r="D7815">
        <v>4252013</v>
      </c>
    </row>
    <row r="7816" spans="1:4" x14ac:dyDescent="0.25">
      <c r="A7816" s="9">
        <v>13.1535224915</v>
      </c>
      <c r="B7816" s="9">
        <v>12.7100000381</v>
      </c>
      <c r="C7816" t="s">
        <v>189</v>
      </c>
      <c r="D7816">
        <v>5312013</v>
      </c>
    </row>
    <row r="7817" spans="1:4" x14ac:dyDescent="0.25">
      <c r="A7817" s="9">
        <v>10.003182411199999</v>
      </c>
      <c r="B7817" s="9">
        <v>11.890000343300001</v>
      </c>
      <c r="C7817" t="s">
        <v>189</v>
      </c>
      <c r="D7817">
        <v>6242013</v>
      </c>
    </row>
    <row r="7818" spans="1:4" x14ac:dyDescent="0.25">
      <c r="A7818" s="9">
        <v>7.1094408035300001</v>
      </c>
      <c r="B7818" s="9">
        <v>11.6599998474</v>
      </c>
      <c r="C7818" t="s">
        <v>189</v>
      </c>
      <c r="D7818">
        <v>8012013</v>
      </c>
    </row>
    <row r="7819" spans="1:4" x14ac:dyDescent="0.25">
      <c r="A7819" s="9">
        <v>5.2139420509300001</v>
      </c>
      <c r="B7819" s="9">
        <v>10.0900001526</v>
      </c>
      <c r="C7819" t="s">
        <v>189</v>
      </c>
      <c r="D7819">
        <v>9062013</v>
      </c>
    </row>
    <row r="7820" spans="1:4" x14ac:dyDescent="0.25">
      <c r="A7820" s="9">
        <v>3.7312054634099998</v>
      </c>
      <c r="B7820" s="9">
        <v>9.4499998092700004</v>
      </c>
      <c r="C7820" t="s">
        <v>189</v>
      </c>
      <c r="D7820">
        <v>10082013</v>
      </c>
    </row>
    <row r="7821" spans="1:4" x14ac:dyDescent="0.25">
      <c r="A7821" s="9">
        <v>3.0635681152299998</v>
      </c>
      <c r="B7821" s="9">
        <v>9.3999996185299999</v>
      </c>
      <c r="C7821" t="s">
        <v>189</v>
      </c>
      <c r="D7821">
        <v>11042013</v>
      </c>
    </row>
    <row r="7822" spans="1:4" x14ac:dyDescent="0.25">
      <c r="A7822" s="9">
        <v>2.6351540088699998</v>
      </c>
      <c r="B7822" s="9">
        <v>8.2700004577600001</v>
      </c>
      <c r="C7822" t="s">
        <v>189</v>
      </c>
      <c r="D7822">
        <v>12022013</v>
      </c>
    </row>
    <row r="7823" spans="1:4" x14ac:dyDescent="0.25">
      <c r="A7823" s="9">
        <v>1.25725340843</v>
      </c>
      <c r="B7823" s="9">
        <v>7.65999984741</v>
      </c>
      <c r="C7823" t="s">
        <v>189</v>
      </c>
      <c r="D7823">
        <v>1082014</v>
      </c>
    </row>
    <row r="7824" spans="1:4" x14ac:dyDescent="0.25">
      <c r="A7824" s="9">
        <v>0.20709608495199999</v>
      </c>
      <c r="B7824" s="9">
        <v>7.5500001907299996</v>
      </c>
      <c r="C7824" t="s">
        <v>189</v>
      </c>
      <c r="D7824">
        <v>2032014</v>
      </c>
    </row>
    <row r="7825" spans="1:4" x14ac:dyDescent="0.25">
      <c r="A7825" s="9">
        <v>15.402261734</v>
      </c>
      <c r="B7825" s="9">
        <v>11.1199998856</v>
      </c>
      <c r="C7825" t="s">
        <v>189</v>
      </c>
      <c r="D7825">
        <v>3032014</v>
      </c>
    </row>
    <row r="7826" spans="1:4" x14ac:dyDescent="0.25">
      <c r="A7826" s="9">
        <v>14.9019880295</v>
      </c>
      <c r="B7826" s="9">
        <v>10.0600004196</v>
      </c>
      <c r="C7826" t="s">
        <v>189</v>
      </c>
      <c r="D7826">
        <v>3282014</v>
      </c>
    </row>
    <row r="7827" spans="1:4" x14ac:dyDescent="0.25">
      <c r="A7827" s="9">
        <v>15.1632947922</v>
      </c>
      <c r="B7827" s="9">
        <v>12.8400001526</v>
      </c>
      <c r="C7827" t="s">
        <v>189</v>
      </c>
      <c r="D7827">
        <v>4302014</v>
      </c>
    </row>
    <row r="7828" spans="1:4" x14ac:dyDescent="0.25">
      <c r="A7828" s="9">
        <v>10.6336803436</v>
      </c>
      <c r="B7828" s="9">
        <v>12.050000190700001</v>
      </c>
      <c r="C7828" t="s">
        <v>189</v>
      </c>
      <c r="D7828">
        <v>6052014</v>
      </c>
    </row>
    <row r="7829" spans="1:4" x14ac:dyDescent="0.25">
      <c r="A7829" s="9">
        <v>5.28200674057</v>
      </c>
      <c r="B7829" s="9">
        <v>11.2899999619</v>
      </c>
      <c r="C7829" t="s">
        <v>189</v>
      </c>
      <c r="D7829">
        <v>7302014</v>
      </c>
    </row>
    <row r="7830" spans="1:4" x14ac:dyDescent="0.25">
      <c r="A7830" s="9">
        <v>4.1734685897799997</v>
      </c>
      <c r="B7830" s="9">
        <v>9.57999992371</v>
      </c>
      <c r="C7830" t="s">
        <v>189</v>
      </c>
      <c r="D7830">
        <v>8272014</v>
      </c>
    </row>
    <row r="7831" spans="1:4" x14ac:dyDescent="0.25">
      <c r="A7831" s="9">
        <v>3.0800116062199998</v>
      </c>
      <c r="B7831" s="9">
        <v>9.3699998855600004</v>
      </c>
      <c r="C7831" t="s">
        <v>189</v>
      </c>
      <c r="D7831">
        <v>10022014</v>
      </c>
    </row>
    <row r="7832" spans="1:4" x14ac:dyDescent="0.25">
      <c r="A7832" s="9">
        <v>7.4336009025600003</v>
      </c>
      <c r="B7832" s="9">
        <v>9.0399999618500004</v>
      </c>
      <c r="C7832" t="s">
        <v>189</v>
      </c>
      <c r="D7832">
        <v>11072014</v>
      </c>
    </row>
    <row r="7833" spans="1:4" x14ac:dyDescent="0.25">
      <c r="A7833" s="9">
        <v>8.2129116058299996</v>
      </c>
      <c r="B7833" s="9">
        <v>9.0900001525899992</v>
      </c>
      <c r="C7833" t="s">
        <v>189</v>
      </c>
      <c r="D7833">
        <v>12012014</v>
      </c>
    </row>
    <row r="7834" spans="1:4" x14ac:dyDescent="0.25">
      <c r="A7834" s="9">
        <v>15.509501457200001</v>
      </c>
      <c r="B7834" s="9">
        <v>12.949999809299999</v>
      </c>
      <c r="C7834" t="s">
        <v>189</v>
      </c>
      <c r="D7834">
        <v>1152015</v>
      </c>
    </row>
    <row r="7835" spans="1:4" x14ac:dyDescent="0.25">
      <c r="A7835" s="9">
        <v>15.867156982399999</v>
      </c>
      <c r="B7835" s="9">
        <v>13.050000190700001</v>
      </c>
      <c r="C7835" t="s">
        <v>189</v>
      </c>
      <c r="D7835">
        <v>3032015</v>
      </c>
    </row>
    <row r="7836" spans="1:4" x14ac:dyDescent="0.25">
      <c r="A7836" s="9">
        <v>15.806220054600001</v>
      </c>
      <c r="B7836" s="9">
        <v>12.949999809299999</v>
      </c>
      <c r="C7836" t="s">
        <v>189</v>
      </c>
      <c r="D7836">
        <v>3232015</v>
      </c>
    </row>
    <row r="7837" spans="1:4" x14ac:dyDescent="0.25">
      <c r="A7837" s="9">
        <v>15.6371927261</v>
      </c>
      <c r="B7837" s="9">
        <v>12.9099998474</v>
      </c>
      <c r="C7837" t="s">
        <v>189</v>
      </c>
      <c r="D7837">
        <v>4302015</v>
      </c>
    </row>
    <row r="7838" spans="1:4" x14ac:dyDescent="0.25">
      <c r="A7838" s="9">
        <v>15.524827957199999</v>
      </c>
      <c r="B7838" s="9">
        <v>12.850000381499999</v>
      </c>
      <c r="C7838" t="s">
        <v>189</v>
      </c>
      <c r="D7838">
        <v>5202015</v>
      </c>
    </row>
    <row r="7839" spans="1:4" x14ac:dyDescent="0.25">
      <c r="A7839" s="9">
        <v>12.5087413788</v>
      </c>
      <c r="B7839" s="9">
        <v>12.6899995804</v>
      </c>
      <c r="C7839" t="s">
        <v>189</v>
      </c>
      <c r="D7839">
        <v>6242015</v>
      </c>
    </row>
    <row r="7840" spans="1:4" x14ac:dyDescent="0.25">
      <c r="A7840" s="9">
        <v>12.2674942017</v>
      </c>
      <c r="B7840" s="9">
        <v>12.6899995804</v>
      </c>
      <c r="C7840" t="s">
        <v>189</v>
      </c>
      <c r="D7840">
        <v>6262015</v>
      </c>
    </row>
    <row r="7841" spans="1:4" x14ac:dyDescent="0.25">
      <c r="A7841" s="9">
        <v>11.154205322299999</v>
      </c>
      <c r="B7841" s="9">
        <v>11.949999809299999</v>
      </c>
      <c r="C7841" t="s">
        <v>189</v>
      </c>
      <c r="D7841">
        <v>8032015</v>
      </c>
    </row>
    <row r="7842" spans="1:4" x14ac:dyDescent="0.25">
      <c r="A7842" s="9">
        <v>-3.5864212513</v>
      </c>
      <c r="B7842" s="9">
        <v>10.359999656699999</v>
      </c>
      <c r="C7842" t="s">
        <v>190</v>
      </c>
      <c r="D7842">
        <v>10021991</v>
      </c>
    </row>
    <row r="7843" spans="1:4" x14ac:dyDescent="0.25">
      <c r="A7843" s="9">
        <v>-5.6855392456100002</v>
      </c>
      <c r="B7843" s="9">
        <v>10.300000190700001</v>
      </c>
      <c r="C7843" t="s">
        <v>190</v>
      </c>
      <c r="D7843">
        <v>11151991</v>
      </c>
    </row>
    <row r="7844" spans="1:4" x14ac:dyDescent="0.25">
      <c r="A7844" s="9">
        <v>-5.3991098403900004</v>
      </c>
      <c r="B7844" s="9">
        <v>10.1599998474</v>
      </c>
      <c r="C7844" t="s">
        <v>190</v>
      </c>
      <c r="D7844">
        <v>12091991</v>
      </c>
    </row>
    <row r="7845" spans="1:4" x14ac:dyDescent="0.25">
      <c r="A7845" s="9">
        <v>-5.1356825828600003</v>
      </c>
      <c r="B7845" s="9">
        <v>9.92000007629</v>
      </c>
      <c r="C7845" t="s">
        <v>190</v>
      </c>
      <c r="D7845">
        <v>12311991</v>
      </c>
    </row>
    <row r="7846" spans="1:4" x14ac:dyDescent="0.25">
      <c r="A7846" s="9">
        <v>-4.8169145584099997</v>
      </c>
      <c r="B7846" s="9">
        <v>9.7799997329699995</v>
      </c>
      <c r="C7846" t="s">
        <v>190</v>
      </c>
      <c r="D7846">
        <v>1061992</v>
      </c>
    </row>
    <row r="7847" spans="1:4" x14ac:dyDescent="0.25">
      <c r="A7847" s="9">
        <v>-1.9629160165799999</v>
      </c>
      <c r="B7847" s="9">
        <v>9.1899995803800003</v>
      </c>
      <c r="C7847" t="s">
        <v>190</v>
      </c>
      <c r="D7847">
        <v>2051992</v>
      </c>
    </row>
    <row r="7848" spans="1:4" x14ac:dyDescent="0.25">
      <c r="A7848" s="9">
        <v>0.54798883199699999</v>
      </c>
      <c r="B7848" s="9">
        <v>12.2100000381</v>
      </c>
      <c r="C7848" t="s">
        <v>190</v>
      </c>
      <c r="D7848">
        <v>3021992</v>
      </c>
    </row>
    <row r="7849" spans="1:4" x14ac:dyDescent="0.25">
      <c r="A7849" s="9">
        <v>1.1301684379600001</v>
      </c>
      <c r="B7849" s="9">
        <v>12.359999656699999</v>
      </c>
      <c r="C7849" t="s">
        <v>190</v>
      </c>
      <c r="D7849">
        <v>3121992</v>
      </c>
    </row>
    <row r="7850" spans="1:4" x14ac:dyDescent="0.25">
      <c r="A7850" s="9">
        <v>2.0467755794500002</v>
      </c>
      <c r="B7850" s="9">
        <v>12.140000343300001</v>
      </c>
      <c r="C7850" t="s">
        <v>190</v>
      </c>
      <c r="D7850">
        <v>4021992</v>
      </c>
    </row>
    <row r="7851" spans="1:4" x14ac:dyDescent="0.25">
      <c r="A7851" s="9">
        <v>3.4032633304600002</v>
      </c>
      <c r="B7851" s="9">
        <v>11.850000381499999</v>
      </c>
      <c r="C7851" t="s">
        <v>190</v>
      </c>
      <c r="D7851">
        <v>5081992</v>
      </c>
    </row>
    <row r="7852" spans="1:4" x14ac:dyDescent="0.25">
      <c r="A7852" s="9">
        <v>4.14015483856</v>
      </c>
      <c r="B7852" s="9">
        <v>11.7299995422</v>
      </c>
      <c r="C7852" t="s">
        <v>190</v>
      </c>
      <c r="D7852">
        <v>6091992</v>
      </c>
    </row>
    <row r="7853" spans="1:4" x14ac:dyDescent="0.25">
      <c r="A7853" s="9">
        <v>4.1327180862399997</v>
      </c>
      <c r="B7853" s="9">
        <v>11.5600004196</v>
      </c>
      <c r="C7853" t="s">
        <v>190</v>
      </c>
      <c r="D7853">
        <v>7071992</v>
      </c>
    </row>
    <row r="7854" spans="1:4" x14ac:dyDescent="0.25">
      <c r="A7854" s="9">
        <v>3.3779764175400002</v>
      </c>
      <c r="B7854" s="9">
        <v>11.329999923700001</v>
      </c>
      <c r="C7854" t="s">
        <v>190</v>
      </c>
      <c r="D7854">
        <v>8101992</v>
      </c>
    </row>
    <row r="7855" spans="1:4" x14ac:dyDescent="0.25">
      <c r="A7855" s="9">
        <v>2.7474370002700002</v>
      </c>
      <c r="B7855" s="9">
        <v>11.0399999619</v>
      </c>
      <c r="C7855" t="s">
        <v>190</v>
      </c>
      <c r="D7855">
        <v>9101992</v>
      </c>
    </row>
    <row r="7856" spans="1:4" x14ac:dyDescent="0.25">
      <c r="A7856" s="9">
        <v>2.3273601531999999</v>
      </c>
      <c r="B7856" s="9">
        <v>10.4099998474</v>
      </c>
      <c r="C7856" t="s">
        <v>190</v>
      </c>
      <c r="D7856">
        <v>10191992</v>
      </c>
    </row>
    <row r="7857" spans="1:4" x14ac:dyDescent="0.25">
      <c r="A7857" s="9">
        <v>2.3249790668500001</v>
      </c>
      <c r="B7857" s="9">
        <v>8.7299995422399999</v>
      </c>
      <c r="C7857" t="s">
        <v>190</v>
      </c>
      <c r="D7857">
        <v>11111992</v>
      </c>
    </row>
    <row r="7858" spans="1:4" x14ac:dyDescent="0.25">
      <c r="A7858" s="9">
        <v>2.46685123444</v>
      </c>
      <c r="B7858" s="9">
        <v>7.6799998283399997</v>
      </c>
      <c r="C7858" t="s">
        <v>190</v>
      </c>
      <c r="D7858">
        <v>12021992</v>
      </c>
    </row>
    <row r="7859" spans="1:4" x14ac:dyDescent="0.25">
      <c r="A7859" s="9">
        <v>3.9451231956499999</v>
      </c>
      <c r="B7859" s="9">
        <v>7.5599999427800002</v>
      </c>
      <c r="C7859" t="s">
        <v>190</v>
      </c>
      <c r="D7859">
        <v>12291992</v>
      </c>
    </row>
    <row r="7860" spans="1:4" x14ac:dyDescent="0.25">
      <c r="A7860" s="9">
        <v>4.44725084305</v>
      </c>
      <c r="B7860" s="9">
        <v>9.3100004196199997</v>
      </c>
      <c r="C7860" t="s">
        <v>190</v>
      </c>
      <c r="D7860">
        <v>1041993</v>
      </c>
    </row>
    <row r="7861" spans="1:4" x14ac:dyDescent="0.25">
      <c r="A7861" s="9">
        <v>5.3974413871799998</v>
      </c>
      <c r="B7861" s="9">
        <v>12.1800003052</v>
      </c>
      <c r="C7861" t="s">
        <v>190</v>
      </c>
      <c r="D7861">
        <v>1141993</v>
      </c>
    </row>
    <row r="7862" spans="1:4" x14ac:dyDescent="0.25">
      <c r="A7862" s="9">
        <v>6.9570469856299999</v>
      </c>
      <c r="B7862" s="9">
        <v>12.6199998856</v>
      </c>
      <c r="C7862" t="s">
        <v>190</v>
      </c>
      <c r="D7862">
        <v>1251993</v>
      </c>
    </row>
    <row r="7863" spans="1:4" x14ac:dyDescent="0.25">
      <c r="A7863" s="9">
        <v>9.0974855422999994</v>
      </c>
      <c r="B7863" s="9">
        <v>12.890000343300001</v>
      </c>
      <c r="C7863" t="s">
        <v>190</v>
      </c>
      <c r="D7863">
        <v>3031993</v>
      </c>
    </row>
    <row r="7864" spans="1:4" x14ac:dyDescent="0.25">
      <c r="A7864" s="9">
        <v>10.3285264969</v>
      </c>
      <c r="B7864" s="9">
        <v>12.3199996948</v>
      </c>
      <c r="C7864" t="s">
        <v>190</v>
      </c>
      <c r="D7864">
        <v>4021993</v>
      </c>
    </row>
    <row r="7865" spans="1:4" x14ac:dyDescent="0.25">
      <c r="A7865" s="9">
        <v>11.1516046524</v>
      </c>
      <c r="B7865" s="9">
        <v>11.850000381499999</v>
      </c>
      <c r="C7865" t="s">
        <v>190</v>
      </c>
      <c r="D7865">
        <v>5041993</v>
      </c>
    </row>
    <row r="7866" spans="1:4" x14ac:dyDescent="0.25">
      <c r="A7866" s="9">
        <v>11.714985847499999</v>
      </c>
      <c r="B7866" s="9">
        <v>11.7100000381</v>
      </c>
      <c r="C7866" t="s">
        <v>190</v>
      </c>
      <c r="D7866">
        <v>6091993</v>
      </c>
    </row>
    <row r="7867" spans="1:4" x14ac:dyDescent="0.25">
      <c r="A7867" s="9">
        <v>11.9285812378</v>
      </c>
      <c r="B7867" s="9">
        <v>11.5399999619</v>
      </c>
      <c r="C7867" t="s">
        <v>190</v>
      </c>
      <c r="D7867">
        <v>6291993</v>
      </c>
    </row>
    <row r="7868" spans="1:4" x14ac:dyDescent="0.25">
      <c r="A7868" s="9">
        <v>11.8487548828</v>
      </c>
      <c r="B7868" s="9">
        <v>10.3800001144</v>
      </c>
      <c r="C7868" t="s">
        <v>190</v>
      </c>
      <c r="D7868">
        <v>7281993</v>
      </c>
    </row>
    <row r="7869" spans="1:4" x14ac:dyDescent="0.25">
      <c r="A7869" s="9">
        <v>11.497252464300001</v>
      </c>
      <c r="B7869" s="9">
        <v>8.8999996185299999</v>
      </c>
      <c r="C7869" t="s">
        <v>190</v>
      </c>
      <c r="D7869">
        <v>8301993</v>
      </c>
    </row>
    <row r="7870" spans="1:4" x14ac:dyDescent="0.25">
      <c r="A7870" s="9">
        <v>11.070431709299999</v>
      </c>
      <c r="B7870" s="9">
        <v>7.9699997901900002</v>
      </c>
      <c r="C7870" t="s">
        <v>190</v>
      </c>
      <c r="D7870">
        <v>9291993</v>
      </c>
    </row>
    <row r="7871" spans="1:4" x14ac:dyDescent="0.25">
      <c r="A7871" s="9">
        <v>9.6201381683299996</v>
      </c>
      <c r="B7871" s="9">
        <v>6.8899998664900002</v>
      </c>
      <c r="C7871" t="s">
        <v>190</v>
      </c>
      <c r="D7871">
        <v>11021993</v>
      </c>
    </row>
    <row r="7872" spans="1:4" x14ac:dyDescent="0.25">
      <c r="A7872" s="9">
        <v>8.6240320205700005</v>
      </c>
      <c r="B7872" s="9">
        <v>6.2800002098099998</v>
      </c>
      <c r="C7872" t="s">
        <v>190</v>
      </c>
      <c r="D7872">
        <v>11291993</v>
      </c>
    </row>
    <row r="7873" spans="1:4" x14ac:dyDescent="0.25">
      <c r="A7873" s="9">
        <v>7.7893986701999998</v>
      </c>
      <c r="B7873" s="9">
        <v>7.3200001716600003</v>
      </c>
      <c r="C7873" t="s">
        <v>190</v>
      </c>
      <c r="D7873">
        <v>1061994</v>
      </c>
    </row>
    <row r="7874" spans="1:4" x14ac:dyDescent="0.25">
      <c r="A7874" s="9">
        <v>7.18467903137</v>
      </c>
      <c r="B7874" s="9">
        <v>7.57999992371</v>
      </c>
      <c r="C7874" t="s">
        <v>190</v>
      </c>
      <c r="D7874">
        <v>1201994</v>
      </c>
    </row>
    <row r="7875" spans="1:4" x14ac:dyDescent="0.25">
      <c r="A7875" s="9">
        <v>6.6861338615400001</v>
      </c>
      <c r="B7875" s="9">
        <v>11.640000343300001</v>
      </c>
      <c r="C7875" t="s">
        <v>190</v>
      </c>
      <c r="D7875">
        <v>2231994</v>
      </c>
    </row>
    <row r="7876" spans="1:4" x14ac:dyDescent="0.25">
      <c r="A7876" s="9">
        <v>6.8500118255600002</v>
      </c>
      <c r="B7876" s="9">
        <v>11.779999733</v>
      </c>
      <c r="C7876" t="s">
        <v>190</v>
      </c>
      <c r="D7876">
        <v>3231994</v>
      </c>
    </row>
    <row r="7877" spans="1:4" x14ac:dyDescent="0.25">
      <c r="A7877" s="9">
        <v>7.1052331924400001</v>
      </c>
      <c r="B7877" s="9">
        <v>11.359999656699999</v>
      </c>
      <c r="C7877" t="s">
        <v>190</v>
      </c>
      <c r="D7877">
        <v>4271994</v>
      </c>
    </row>
    <row r="7878" spans="1:4" x14ac:dyDescent="0.25">
      <c r="A7878" s="9">
        <v>7.2526240348800002</v>
      </c>
      <c r="B7878" s="9">
        <v>11.359999656699999</v>
      </c>
      <c r="C7878" t="s">
        <v>190</v>
      </c>
      <c r="D7878">
        <v>5281994</v>
      </c>
    </row>
    <row r="7879" spans="1:4" x14ac:dyDescent="0.25">
      <c r="A7879" s="9">
        <v>6.3137874603300004</v>
      </c>
      <c r="B7879" s="9">
        <v>9.2399997711200008</v>
      </c>
      <c r="C7879" t="s">
        <v>190</v>
      </c>
      <c r="D7879">
        <v>6291994</v>
      </c>
    </row>
    <row r="7880" spans="1:4" x14ac:dyDescent="0.25">
      <c r="A7880" s="9">
        <v>4.6209616661100004</v>
      </c>
      <c r="B7880" s="9">
        <v>7.7899999618500004</v>
      </c>
      <c r="C7880" t="s">
        <v>190</v>
      </c>
      <c r="D7880">
        <v>7271994</v>
      </c>
    </row>
    <row r="7881" spans="1:4" x14ac:dyDescent="0.25">
      <c r="A7881" s="9">
        <v>2.4452826976800002</v>
      </c>
      <c r="B7881" s="9">
        <v>6.42000007629</v>
      </c>
      <c r="C7881" t="s">
        <v>190</v>
      </c>
      <c r="D7881">
        <v>8301994</v>
      </c>
    </row>
    <row r="7882" spans="1:4" x14ac:dyDescent="0.25">
      <c r="A7882" s="9">
        <v>0.69900095462800005</v>
      </c>
      <c r="B7882" s="9">
        <v>5.3800001144399996</v>
      </c>
      <c r="C7882" t="s">
        <v>190</v>
      </c>
      <c r="D7882">
        <v>9281994</v>
      </c>
    </row>
    <row r="7883" spans="1:4" x14ac:dyDescent="0.25">
      <c r="A7883" s="9">
        <v>-0.52496999502200004</v>
      </c>
      <c r="B7883" s="9">
        <v>4.65999984741</v>
      </c>
      <c r="C7883" t="s">
        <v>190</v>
      </c>
      <c r="D7883">
        <v>10241994</v>
      </c>
    </row>
    <row r="7884" spans="1:4" x14ac:dyDescent="0.25">
      <c r="A7884" s="9">
        <v>-1.6449465751600001</v>
      </c>
      <c r="B7884" s="9">
        <v>3.3599998951000001</v>
      </c>
      <c r="C7884" t="s">
        <v>190</v>
      </c>
      <c r="D7884">
        <v>11291994</v>
      </c>
    </row>
    <row r="7885" spans="1:4" x14ac:dyDescent="0.25">
      <c r="A7885" s="9">
        <v>-1.4168806076</v>
      </c>
      <c r="B7885" s="9">
        <v>2.4700000286099999</v>
      </c>
      <c r="C7885" t="s">
        <v>190</v>
      </c>
      <c r="D7885">
        <v>12291994</v>
      </c>
    </row>
    <row r="7886" spans="1:4" x14ac:dyDescent="0.25">
      <c r="A7886" s="9">
        <v>1.1297518014900001</v>
      </c>
      <c r="B7886" s="9">
        <v>12.100000381499999</v>
      </c>
      <c r="C7886" t="s">
        <v>190</v>
      </c>
      <c r="D7886">
        <v>1251995</v>
      </c>
    </row>
    <row r="7887" spans="1:4" x14ac:dyDescent="0.25">
      <c r="A7887" s="9">
        <v>4.4452877044700001</v>
      </c>
      <c r="B7887" s="9">
        <v>12.109999656699999</v>
      </c>
      <c r="C7887" t="s">
        <v>190</v>
      </c>
      <c r="D7887">
        <v>2281995</v>
      </c>
    </row>
    <row r="7888" spans="1:4" x14ac:dyDescent="0.25">
      <c r="A7888" s="9">
        <v>5.27762126923</v>
      </c>
      <c r="B7888" s="9">
        <v>13.5900001526</v>
      </c>
      <c r="C7888" t="s">
        <v>190</v>
      </c>
      <c r="D7888">
        <v>3141995</v>
      </c>
    </row>
    <row r="7889" spans="1:4" x14ac:dyDescent="0.25">
      <c r="A7889" s="9">
        <v>6.6204133033800003</v>
      </c>
      <c r="B7889" s="9">
        <v>13.199999809299999</v>
      </c>
      <c r="C7889" t="s">
        <v>190</v>
      </c>
      <c r="D7889">
        <v>3291995</v>
      </c>
    </row>
    <row r="7890" spans="1:4" x14ac:dyDescent="0.25">
      <c r="A7890" s="9">
        <v>7.4205422401399996</v>
      </c>
      <c r="B7890" s="9">
        <v>12.390000343300001</v>
      </c>
      <c r="C7890" t="s">
        <v>190</v>
      </c>
      <c r="D7890">
        <v>4261995</v>
      </c>
    </row>
    <row r="7891" spans="1:4" x14ac:dyDescent="0.25">
      <c r="A7891" s="9">
        <v>6.92483186722</v>
      </c>
      <c r="B7891" s="9">
        <v>12.2299995422</v>
      </c>
      <c r="C7891" t="s">
        <v>190</v>
      </c>
      <c r="D7891">
        <v>5301995</v>
      </c>
    </row>
    <row r="7892" spans="1:4" x14ac:dyDescent="0.25">
      <c r="A7892" s="9">
        <v>6.0919933319100004</v>
      </c>
      <c r="B7892" s="9">
        <v>12.0699996948</v>
      </c>
      <c r="C7892" t="s">
        <v>190</v>
      </c>
      <c r="D7892">
        <v>6291995</v>
      </c>
    </row>
    <row r="7893" spans="1:4" x14ac:dyDescent="0.25">
      <c r="A7893" s="9">
        <v>4.7061171531700001</v>
      </c>
      <c r="B7893" s="9">
        <v>11.9300003052</v>
      </c>
      <c r="C7893" t="s">
        <v>190</v>
      </c>
      <c r="D7893">
        <v>7271995</v>
      </c>
    </row>
    <row r="7894" spans="1:4" x14ac:dyDescent="0.25">
      <c r="A7894" s="9">
        <v>1.9647271633100001</v>
      </c>
      <c r="B7894" s="9">
        <v>11.2899999619</v>
      </c>
      <c r="C7894" t="s">
        <v>190</v>
      </c>
      <c r="D7894">
        <v>9051995</v>
      </c>
    </row>
    <row r="7895" spans="1:4" x14ac:dyDescent="0.25">
      <c r="A7895" s="9">
        <v>-0.22786059975600001</v>
      </c>
      <c r="B7895" s="9">
        <v>11.170000076299999</v>
      </c>
      <c r="C7895" t="s">
        <v>190</v>
      </c>
      <c r="D7895">
        <v>10051995</v>
      </c>
    </row>
    <row r="7896" spans="1:4" x14ac:dyDescent="0.25">
      <c r="A7896" s="9">
        <v>-1.80615484715</v>
      </c>
      <c r="B7896" s="9">
        <v>11.2899999619</v>
      </c>
      <c r="C7896" t="s">
        <v>190</v>
      </c>
      <c r="D7896">
        <v>10311995</v>
      </c>
    </row>
    <row r="7897" spans="1:4" x14ac:dyDescent="0.25">
      <c r="A7897" s="9">
        <v>-3.0889756679499998</v>
      </c>
      <c r="B7897" s="9">
        <v>11.329999923700001</v>
      </c>
      <c r="C7897" t="s">
        <v>190</v>
      </c>
      <c r="D7897">
        <v>11271995</v>
      </c>
    </row>
    <row r="7898" spans="1:4" x14ac:dyDescent="0.25">
      <c r="A7898" s="9">
        <v>-4.2747488021900004</v>
      </c>
      <c r="B7898" s="9">
        <v>11.6899995804</v>
      </c>
      <c r="C7898" t="s">
        <v>190</v>
      </c>
      <c r="D7898">
        <v>12261995</v>
      </c>
    </row>
    <row r="7899" spans="1:4" x14ac:dyDescent="0.25">
      <c r="A7899" s="9">
        <v>-2.8567640781399999</v>
      </c>
      <c r="B7899" s="9">
        <v>12.329999923700001</v>
      </c>
      <c r="C7899" t="s">
        <v>190</v>
      </c>
      <c r="D7899">
        <v>2061996</v>
      </c>
    </row>
    <row r="7900" spans="1:4" x14ac:dyDescent="0.25">
      <c r="A7900" s="9">
        <v>-1.34375369549</v>
      </c>
      <c r="B7900" s="9">
        <v>12.529999733</v>
      </c>
      <c r="C7900" t="s">
        <v>190</v>
      </c>
      <c r="D7900">
        <v>2261996</v>
      </c>
    </row>
    <row r="7901" spans="1:4" x14ac:dyDescent="0.25">
      <c r="A7901" s="9">
        <v>1.5243980884599999</v>
      </c>
      <c r="B7901" s="9">
        <v>12.079999923700001</v>
      </c>
      <c r="C7901" t="s">
        <v>190</v>
      </c>
      <c r="D7901">
        <v>3291996</v>
      </c>
    </row>
    <row r="7902" spans="1:4" x14ac:dyDescent="0.25">
      <c r="A7902" s="9">
        <v>3.4066574573500001</v>
      </c>
      <c r="B7902" s="9">
        <v>11.8100004196</v>
      </c>
      <c r="C7902" t="s">
        <v>190</v>
      </c>
      <c r="D7902">
        <v>4291996</v>
      </c>
    </row>
    <row r="7903" spans="1:4" x14ac:dyDescent="0.25">
      <c r="A7903" s="9">
        <v>4.31267786026</v>
      </c>
      <c r="B7903" s="9">
        <v>11.6899995804</v>
      </c>
      <c r="C7903" t="s">
        <v>190</v>
      </c>
      <c r="D7903">
        <v>5191996</v>
      </c>
    </row>
    <row r="7904" spans="1:4" x14ac:dyDescent="0.25">
      <c r="A7904" s="9">
        <v>6.0442099571199996</v>
      </c>
      <c r="B7904" s="9">
        <v>11.5600004196</v>
      </c>
      <c r="C7904" t="s">
        <v>190</v>
      </c>
      <c r="D7904">
        <v>7011996</v>
      </c>
    </row>
    <row r="7905" spans="1:4" x14ac:dyDescent="0.25">
      <c r="A7905" s="9">
        <v>5.6269578933700002</v>
      </c>
      <c r="B7905" s="9">
        <v>11.529999733</v>
      </c>
      <c r="C7905" t="s">
        <v>190</v>
      </c>
      <c r="D7905">
        <v>7251996</v>
      </c>
    </row>
    <row r="7906" spans="1:4" x14ac:dyDescent="0.25">
      <c r="A7906" s="9">
        <v>4.1473326682999998</v>
      </c>
      <c r="B7906" s="9">
        <v>9.5600004196199997</v>
      </c>
      <c r="C7906" t="s">
        <v>190</v>
      </c>
      <c r="D7906">
        <v>8291996</v>
      </c>
    </row>
    <row r="7907" spans="1:4" x14ac:dyDescent="0.25">
      <c r="A7907" s="9">
        <v>2.5693860054000002</v>
      </c>
      <c r="B7907" s="9">
        <v>8.2799997329699995</v>
      </c>
      <c r="C7907" t="s">
        <v>190</v>
      </c>
      <c r="D7907">
        <v>9271996</v>
      </c>
    </row>
    <row r="7908" spans="1:4" x14ac:dyDescent="0.25">
      <c r="A7908" s="9">
        <v>0.47043657302899999</v>
      </c>
      <c r="B7908" s="9">
        <v>6.9299998283399997</v>
      </c>
      <c r="C7908" t="s">
        <v>190</v>
      </c>
      <c r="D7908">
        <v>11011996</v>
      </c>
    </row>
    <row r="7909" spans="1:4" x14ac:dyDescent="0.25">
      <c r="A7909" s="9">
        <v>-0.22636833786999999</v>
      </c>
      <c r="B7909" s="9">
        <v>11.300000190700001</v>
      </c>
      <c r="C7909" t="s">
        <v>190</v>
      </c>
      <c r="D7909">
        <v>12031996</v>
      </c>
    </row>
    <row r="7910" spans="1:4" x14ac:dyDescent="0.25">
      <c r="A7910" s="9">
        <v>1.0647218227399999</v>
      </c>
      <c r="B7910" s="9">
        <v>12.0900001526</v>
      </c>
      <c r="C7910" t="s">
        <v>190</v>
      </c>
      <c r="D7910">
        <v>12271996</v>
      </c>
    </row>
    <row r="7911" spans="1:4" x14ac:dyDescent="0.25">
      <c r="A7911" s="9">
        <v>2.6523373126999998</v>
      </c>
      <c r="B7911" s="9">
        <v>13.0600004196</v>
      </c>
      <c r="C7911" t="s">
        <v>190</v>
      </c>
      <c r="D7911">
        <v>1311997</v>
      </c>
    </row>
    <row r="7912" spans="1:4" x14ac:dyDescent="0.25">
      <c r="A7912" s="9">
        <v>3.17956852913</v>
      </c>
      <c r="B7912" s="9">
        <v>12.1599998474</v>
      </c>
      <c r="C7912" t="s">
        <v>190</v>
      </c>
      <c r="D7912">
        <v>2271997</v>
      </c>
    </row>
    <row r="7913" spans="1:4" x14ac:dyDescent="0.25">
      <c r="A7913" s="9">
        <v>2.7791295051599998</v>
      </c>
      <c r="B7913" s="9">
        <v>11.600000381499999</v>
      </c>
      <c r="C7913" t="s">
        <v>190</v>
      </c>
      <c r="D7913">
        <v>3281997</v>
      </c>
    </row>
    <row r="7914" spans="1:4" x14ac:dyDescent="0.25">
      <c r="A7914" s="9">
        <v>1.6554658412900001</v>
      </c>
      <c r="B7914" s="9">
        <v>11.4600000381</v>
      </c>
      <c r="C7914" t="s">
        <v>190</v>
      </c>
      <c r="D7914">
        <v>4281997</v>
      </c>
    </row>
    <row r="7915" spans="1:4" x14ac:dyDescent="0.25">
      <c r="A7915" s="9">
        <v>4.0771372616299997E-2</v>
      </c>
      <c r="B7915" s="9">
        <v>11.3800001144</v>
      </c>
      <c r="C7915" t="s">
        <v>190</v>
      </c>
      <c r="D7915">
        <v>5291997</v>
      </c>
    </row>
    <row r="7916" spans="1:4" x14ac:dyDescent="0.25">
      <c r="A7916" s="9">
        <v>-2.4429054260299998</v>
      </c>
      <c r="B7916" s="9">
        <v>9.6400003433200006</v>
      </c>
      <c r="C7916" t="s">
        <v>190</v>
      </c>
      <c r="D7916">
        <v>7091997</v>
      </c>
    </row>
    <row r="7917" spans="1:4" x14ac:dyDescent="0.25">
      <c r="A7917" s="9">
        <v>-4.5286569595300001</v>
      </c>
      <c r="B7917" s="9">
        <v>8.0900001525899992</v>
      </c>
      <c r="C7917" t="s">
        <v>190</v>
      </c>
      <c r="D7917">
        <v>8051997</v>
      </c>
    </row>
    <row r="7918" spans="1:4" x14ac:dyDescent="0.25">
      <c r="A7918" s="9">
        <v>-6.3772177696199996</v>
      </c>
      <c r="B7918" s="9">
        <v>7.3899998664900002</v>
      </c>
      <c r="C7918" t="s">
        <v>190</v>
      </c>
      <c r="D7918">
        <v>8291997</v>
      </c>
    </row>
    <row r="7919" spans="1:4" x14ac:dyDescent="0.25">
      <c r="A7919" s="9">
        <v>-9.8564691543599992</v>
      </c>
      <c r="B7919" s="9">
        <v>6.2800002098099998</v>
      </c>
      <c r="C7919" t="s">
        <v>190</v>
      </c>
      <c r="D7919">
        <v>9301997</v>
      </c>
    </row>
    <row r="7920" spans="1:4" x14ac:dyDescent="0.25">
      <c r="A7920" s="9">
        <v>-12.8001375198</v>
      </c>
      <c r="B7920" s="9">
        <v>5.1199998855600004</v>
      </c>
      <c r="C7920" t="s">
        <v>190</v>
      </c>
      <c r="D7920">
        <v>10301997</v>
      </c>
    </row>
    <row r="7921" spans="1:4" x14ac:dyDescent="0.25">
      <c r="A7921" s="9">
        <v>-14.1953868866</v>
      </c>
      <c r="B7921" s="9">
        <v>4.3699998855600004</v>
      </c>
      <c r="C7921" t="s">
        <v>190</v>
      </c>
      <c r="D7921">
        <v>11241997</v>
      </c>
    </row>
    <row r="7922" spans="1:4" x14ac:dyDescent="0.25">
      <c r="A7922" s="9">
        <v>-7.3133592605600004</v>
      </c>
      <c r="B7922" s="9">
        <v>11.220000267</v>
      </c>
      <c r="C7922" t="s">
        <v>190</v>
      </c>
      <c r="D7922">
        <v>12301997</v>
      </c>
    </row>
    <row r="7923" spans="1:4" x14ac:dyDescent="0.25">
      <c r="A7923" s="9">
        <v>-4.5395550727799998</v>
      </c>
      <c r="B7923" s="9">
        <v>12.0600004196</v>
      </c>
      <c r="C7923" t="s">
        <v>190</v>
      </c>
      <c r="D7923">
        <v>1291998</v>
      </c>
    </row>
    <row r="7924" spans="1:4" x14ac:dyDescent="0.25">
      <c r="A7924" s="9">
        <v>0.145758405328</v>
      </c>
      <c r="B7924" s="9">
        <v>14.1599998474</v>
      </c>
      <c r="C7924" t="s">
        <v>190</v>
      </c>
      <c r="D7924">
        <v>2251998</v>
      </c>
    </row>
    <row r="7925" spans="1:4" x14ac:dyDescent="0.25">
      <c r="A7925" s="9">
        <v>1.16013503075</v>
      </c>
      <c r="B7925" s="9">
        <v>13.2100000381</v>
      </c>
      <c r="C7925" t="s">
        <v>190</v>
      </c>
      <c r="D7925">
        <v>3301998</v>
      </c>
    </row>
    <row r="7926" spans="1:4" x14ac:dyDescent="0.25">
      <c r="A7926" s="9">
        <v>1.89611816406</v>
      </c>
      <c r="B7926" s="9">
        <v>12.920000076299999</v>
      </c>
      <c r="C7926" t="s">
        <v>190</v>
      </c>
      <c r="D7926">
        <v>5121998</v>
      </c>
    </row>
    <row r="7927" spans="1:4" x14ac:dyDescent="0.25">
      <c r="A7927" s="9">
        <v>1.7847629785500001</v>
      </c>
      <c r="B7927" s="9">
        <v>12.800000190700001</v>
      </c>
      <c r="C7927" t="s">
        <v>190</v>
      </c>
      <c r="D7927">
        <v>6011998</v>
      </c>
    </row>
    <row r="7928" spans="1:4" x14ac:dyDescent="0.25">
      <c r="A7928" s="9">
        <v>1.1564787626299999</v>
      </c>
      <c r="B7928" s="9">
        <v>12.390000343300001</v>
      </c>
      <c r="C7928" t="s">
        <v>190</v>
      </c>
      <c r="D7928">
        <v>7011998</v>
      </c>
    </row>
    <row r="7929" spans="1:4" x14ac:dyDescent="0.25">
      <c r="A7929" s="9">
        <v>-0.57556831836699995</v>
      </c>
      <c r="B7929" s="9">
        <v>12.279999733</v>
      </c>
      <c r="C7929" t="s">
        <v>190</v>
      </c>
      <c r="D7929">
        <v>8051998</v>
      </c>
    </row>
    <row r="7930" spans="1:4" x14ac:dyDescent="0.25">
      <c r="A7930" s="9">
        <v>-2.0476644039199998</v>
      </c>
      <c r="B7930" s="9">
        <v>12.1199998856</v>
      </c>
      <c r="C7930" t="s">
        <v>190</v>
      </c>
      <c r="D7930">
        <v>8281998</v>
      </c>
    </row>
    <row r="7931" spans="1:4" x14ac:dyDescent="0.25">
      <c r="A7931" s="9">
        <v>-3.6416709423100002</v>
      </c>
      <c r="B7931" s="9">
        <v>12.1800003052</v>
      </c>
      <c r="C7931" t="s">
        <v>190</v>
      </c>
      <c r="D7931">
        <v>9291998</v>
      </c>
    </row>
    <row r="7932" spans="1:4" x14ac:dyDescent="0.25">
      <c r="A7932" s="9">
        <v>-7.64103507996</v>
      </c>
      <c r="B7932" s="9">
        <v>12.220000267</v>
      </c>
      <c r="C7932" t="s">
        <v>190</v>
      </c>
      <c r="D7932">
        <v>10281998</v>
      </c>
    </row>
    <row r="7933" spans="1:4" x14ac:dyDescent="0.25">
      <c r="A7933" s="9">
        <v>-8.6919317245500007</v>
      </c>
      <c r="B7933" s="9">
        <v>12.25</v>
      </c>
      <c r="C7933" t="s">
        <v>190</v>
      </c>
      <c r="D7933">
        <v>12021998</v>
      </c>
    </row>
    <row r="7934" spans="1:4" x14ac:dyDescent="0.25">
      <c r="A7934" s="9">
        <v>-6.06195163727</v>
      </c>
      <c r="B7934" s="9">
        <v>12.279999733</v>
      </c>
      <c r="C7934" t="s">
        <v>190</v>
      </c>
      <c r="D7934">
        <v>12281998</v>
      </c>
    </row>
    <row r="7935" spans="1:4" x14ac:dyDescent="0.25">
      <c r="A7935" s="9">
        <v>-5.8740677833600001</v>
      </c>
      <c r="B7935" s="9">
        <v>12.300000190700001</v>
      </c>
      <c r="C7935" t="s">
        <v>190</v>
      </c>
      <c r="D7935">
        <v>1291999</v>
      </c>
    </row>
    <row r="7936" spans="1:4" x14ac:dyDescent="0.25">
      <c r="A7936" s="9">
        <v>-3.9141483306899998</v>
      </c>
      <c r="B7936" s="9">
        <v>12.5200004578</v>
      </c>
      <c r="C7936" t="s">
        <v>190</v>
      </c>
      <c r="D7936">
        <v>2241999</v>
      </c>
    </row>
    <row r="7937" spans="1:4" x14ac:dyDescent="0.25">
      <c r="A7937" s="9">
        <v>-6.5829053521199998E-2</v>
      </c>
      <c r="B7937" s="9">
        <v>12.600000381499999</v>
      </c>
      <c r="C7937" t="s">
        <v>190</v>
      </c>
      <c r="D7937">
        <v>4021999</v>
      </c>
    </row>
    <row r="7938" spans="1:4" x14ac:dyDescent="0.25">
      <c r="A7938" s="9">
        <v>1.8211487531699999</v>
      </c>
      <c r="B7938" s="9">
        <v>12.6300001144</v>
      </c>
      <c r="C7938" t="s">
        <v>190</v>
      </c>
      <c r="D7938">
        <v>4281999</v>
      </c>
    </row>
    <row r="7939" spans="1:4" x14ac:dyDescent="0.25">
      <c r="A7939" s="9">
        <v>3.09150910378</v>
      </c>
      <c r="B7939" s="9">
        <v>12.1800003052</v>
      </c>
      <c r="C7939" t="s">
        <v>190</v>
      </c>
      <c r="D7939">
        <v>6011999</v>
      </c>
    </row>
    <row r="7940" spans="1:4" x14ac:dyDescent="0.25">
      <c r="A7940" s="9">
        <v>2.9301393032099998</v>
      </c>
      <c r="B7940" s="9">
        <v>12.2299995422</v>
      </c>
      <c r="C7940" t="s">
        <v>190</v>
      </c>
      <c r="D7940">
        <v>7011999</v>
      </c>
    </row>
    <row r="7941" spans="1:4" x14ac:dyDescent="0.25">
      <c r="A7941" s="9">
        <v>1.7590067386599999</v>
      </c>
      <c r="B7941" s="9">
        <v>12.100000381499999</v>
      </c>
      <c r="C7941" t="s">
        <v>190</v>
      </c>
      <c r="D7941">
        <v>7271999</v>
      </c>
    </row>
    <row r="7942" spans="1:4" x14ac:dyDescent="0.25">
      <c r="A7942" s="9">
        <v>-0.48350670933700002</v>
      </c>
      <c r="B7942" s="9">
        <v>9.92000007629</v>
      </c>
      <c r="C7942" t="s">
        <v>190</v>
      </c>
      <c r="D7942">
        <v>8311999</v>
      </c>
    </row>
    <row r="7943" spans="1:4" x14ac:dyDescent="0.25">
      <c r="A7943" s="9">
        <v>-2.68034124374</v>
      </c>
      <c r="B7943" s="9">
        <v>8.8999996185299999</v>
      </c>
      <c r="C7943" t="s">
        <v>190</v>
      </c>
      <c r="D7943">
        <v>10081999</v>
      </c>
    </row>
    <row r="7944" spans="1:4" x14ac:dyDescent="0.25">
      <c r="A7944" s="9">
        <v>-3.5421357154800002</v>
      </c>
      <c r="B7944" s="9">
        <v>7.3200001716600003</v>
      </c>
      <c r="C7944" t="s">
        <v>190</v>
      </c>
      <c r="D7944">
        <v>10281999</v>
      </c>
    </row>
    <row r="7945" spans="1:4" x14ac:dyDescent="0.25">
      <c r="A7945" s="9">
        <v>-5.8714528083799999</v>
      </c>
      <c r="B7945" s="9">
        <v>6.2600002288800001</v>
      </c>
      <c r="C7945" t="s">
        <v>190</v>
      </c>
      <c r="D7945">
        <v>11291999</v>
      </c>
    </row>
    <row r="7946" spans="1:4" x14ac:dyDescent="0.25">
      <c r="A7946" s="9">
        <v>-6.1136593818699998</v>
      </c>
      <c r="B7946" s="9">
        <v>8.4099998474100008</v>
      </c>
      <c r="C7946" t="s">
        <v>190</v>
      </c>
      <c r="D7946">
        <v>1052000</v>
      </c>
    </row>
    <row r="7947" spans="1:4" x14ac:dyDescent="0.25">
      <c r="A7947" s="9">
        <v>-5.16815233231</v>
      </c>
      <c r="B7947" s="9">
        <v>11.5600004196</v>
      </c>
      <c r="C7947" t="s">
        <v>190</v>
      </c>
      <c r="D7947">
        <v>1282000</v>
      </c>
    </row>
    <row r="7948" spans="1:4" x14ac:dyDescent="0.25">
      <c r="A7948" s="9">
        <v>-1.5705717802000001</v>
      </c>
      <c r="B7948" s="9">
        <v>12.779999733</v>
      </c>
      <c r="C7948" t="s">
        <v>190</v>
      </c>
      <c r="D7948">
        <v>2252000</v>
      </c>
    </row>
    <row r="7949" spans="1:4" x14ac:dyDescent="0.25">
      <c r="A7949" s="9">
        <v>2.36228656769</v>
      </c>
      <c r="B7949" s="9">
        <v>12.350000381499999</v>
      </c>
      <c r="C7949" t="s">
        <v>190</v>
      </c>
      <c r="D7949">
        <v>4032000</v>
      </c>
    </row>
    <row r="7950" spans="1:4" x14ac:dyDescent="0.25">
      <c r="A7950" s="9">
        <v>3.21174240112</v>
      </c>
      <c r="B7950" s="9">
        <v>12.2299995422</v>
      </c>
      <c r="C7950" t="s">
        <v>190</v>
      </c>
      <c r="D7950">
        <v>4252000</v>
      </c>
    </row>
    <row r="7951" spans="1:4" x14ac:dyDescent="0.25">
      <c r="A7951" s="9">
        <v>3.99317145348</v>
      </c>
      <c r="B7951" s="9">
        <v>12.1300001144</v>
      </c>
      <c r="C7951" t="s">
        <v>190</v>
      </c>
      <c r="D7951">
        <v>6012000</v>
      </c>
    </row>
    <row r="7952" spans="1:4" x14ac:dyDescent="0.25">
      <c r="A7952" s="9">
        <v>3.8829526901200002</v>
      </c>
      <c r="B7952" s="9">
        <v>12.0900001526</v>
      </c>
      <c r="C7952" t="s">
        <v>190</v>
      </c>
      <c r="D7952">
        <v>6282000</v>
      </c>
    </row>
    <row r="7953" spans="1:4" x14ac:dyDescent="0.25">
      <c r="A7953" s="9">
        <v>2.53938364983</v>
      </c>
      <c r="B7953" s="9">
        <v>12.050000190700001</v>
      </c>
      <c r="C7953" t="s">
        <v>190</v>
      </c>
      <c r="D7953">
        <v>7312000</v>
      </c>
    </row>
    <row r="7954" spans="1:4" x14ac:dyDescent="0.25">
      <c r="A7954" s="9">
        <v>0.78541743755299998</v>
      </c>
      <c r="B7954" s="9">
        <v>10.1300001144</v>
      </c>
      <c r="C7954" t="s">
        <v>190</v>
      </c>
      <c r="D7954">
        <v>8292000</v>
      </c>
    </row>
    <row r="7955" spans="1:4" x14ac:dyDescent="0.25">
      <c r="A7955" s="9">
        <v>-1.5671478509900001</v>
      </c>
      <c r="B7955" s="9">
        <v>9.1300001144399996</v>
      </c>
      <c r="C7955" t="s">
        <v>190</v>
      </c>
      <c r="D7955">
        <v>10032000</v>
      </c>
    </row>
    <row r="7956" spans="1:4" x14ac:dyDescent="0.25">
      <c r="A7956" s="9">
        <v>-2.8190550804100001</v>
      </c>
      <c r="B7956" s="9">
        <v>8.7899999618500004</v>
      </c>
      <c r="C7956" t="s">
        <v>190</v>
      </c>
      <c r="D7956">
        <v>10312000</v>
      </c>
    </row>
    <row r="7957" spans="1:4" x14ac:dyDescent="0.25">
      <c r="A7957" s="9">
        <v>-2.8163504600499998</v>
      </c>
      <c r="B7957" s="9">
        <v>8.6300001144399996</v>
      </c>
      <c r="C7957" t="s">
        <v>190</v>
      </c>
      <c r="D7957">
        <v>11302000</v>
      </c>
    </row>
    <row r="7958" spans="1:4" x14ac:dyDescent="0.25">
      <c r="A7958" s="9">
        <v>-3.13169431686</v>
      </c>
      <c r="B7958" s="9">
        <v>11.6300001144</v>
      </c>
      <c r="C7958" t="s">
        <v>190</v>
      </c>
      <c r="D7958">
        <v>12202000</v>
      </c>
    </row>
    <row r="7959" spans="1:4" x14ac:dyDescent="0.25">
      <c r="A7959" s="9">
        <v>-2.7570145130200001</v>
      </c>
      <c r="B7959" s="9">
        <v>11.7100000381</v>
      </c>
      <c r="C7959" t="s">
        <v>190</v>
      </c>
      <c r="D7959">
        <v>2022001</v>
      </c>
    </row>
    <row r="7960" spans="1:4" x14ac:dyDescent="0.25">
      <c r="A7960" s="9">
        <v>-0.66421973705299997</v>
      </c>
      <c r="B7960" s="9">
        <v>12.199999809299999</v>
      </c>
      <c r="C7960" t="s">
        <v>190</v>
      </c>
      <c r="D7960">
        <v>2282001</v>
      </c>
    </row>
    <row r="7961" spans="1:4" x14ac:dyDescent="0.25">
      <c r="A7961" s="9">
        <v>2.6020328998600002</v>
      </c>
      <c r="B7961" s="9">
        <v>11.989999771100001</v>
      </c>
      <c r="C7961" t="s">
        <v>190</v>
      </c>
      <c r="D7961">
        <v>4052001</v>
      </c>
    </row>
    <row r="7962" spans="1:4" x14ac:dyDescent="0.25">
      <c r="A7962" s="9">
        <v>3.8215732574499999</v>
      </c>
      <c r="B7962" s="9">
        <v>11.9399995804</v>
      </c>
      <c r="C7962" t="s">
        <v>190</v>
      </c>
      <c r="D7962">
        <v>5032001</v>
      </c>
    </row>
    <row r="7963" spans="1:4" x14ac:dyDescent="0.25">
      <c r="A7963" s="9">
        <v>4.3032388687100003</v>
      </c>
      <c r="B7963" s="9">
        <v>11.8699998856</v>
      </c>
      <c r="C7963" t="s">
        <v>190</v>
      </c>
      <c r="D7963">
        <v>5242001</v>
      </c>
    </row>
    <row r="7964" spans="1:4" x14ac:dyDescent="0.25">
      <c r="A7964" s="9">
        <v>3.10310840607</v>
      </c>
      <c r="B7964" s="9">
        <v>10.5</v>
      </c>
      <c r="C7964" t="s">
        <v>190</v>
      </c>
      <c r="D7964">
        <v>7092001</v>
      </c>
    </row>
    <row r="7965" spans="1:4" x14ac:dyDescent="0.25">
      <c r="A7965" s="9">
        <v>2.26501893997</v>
      </c>
      <c r="B7965" s="9">
        <v>10.170000076299999</v>
      </c>
      <c r="C7965" t="s">
        <v>190</v>
      </c>
      <c r="D7965">
        <v>7232001</v>
      </c>
    </row>
    <row r="7966" spans="1:4" x14ac:dyDescent="0.25">
      <c r="A7966" s="9">
        <v>-0.233837142587</v>
      </c>
      <c r="B7966" s="9">
        <v>7.9899997711199999</v>
      </c>
      <c r="C7966" t="s">
        <v>190</v>
      </c>
      <c r="D7966">
        <v>8312001</v>
      </c>
    </row>
    <row r="7967" spans="1:4" x14ac:dyDescent="0.25">
      <c r="A7967" s="9">
        <v>-1.95585441589</v>
      </c>
      <c r="B7967" s="9">
        <v>6.8000001907299996</v>
      </c>
      <c r="C7967" t="s">
        <v>190</v>
      </c>
      <c r="D7967">
        <v>9272001</v>
      </c>
    </row>
    <row r="7968" spans="1:4" x14ac:dyDescent="0.25">
      <c r="A7968" s="9">
        <v>-4.7762370109600001</v>
      </c>
      <c r="B7968" s="9">
        <v>5.42000007629</v>
      </c>
      <c r="C7968" t="s">
        <v>190</v>
      </c>
      <c r="D7968">
        <v>11082001</v>
      </c>
    </row>
    <row r="7969" spans="1:4" x14ac:dyDescent="0.25">
      <c r="A7969" s="9">
        <v>-6.1784701347400004</v>
      </c>
      <c r="B7969" s="9">
        <v>4.59000015259</v>
      </c>
      <c r="C7969" t="s">
        <v>190</v>
      </c>
      <c r="D7969">
        <v>11302001</v>
      </c>
    </row>
    <row r="7970" spans="1:4" x14ac:dyDescent="0.25">
      <c r="A7970" s="9">
        <v>-4.6100282669099997</v>
      </c>
      <c r="B7970" s="9">
        <v>11.239999771100001</v>
      </c>
      <c r="C7970" t="s">
        <v>190</v>
      </c>
      <c r="D7970">
        <v>12202001</v>
      </c>
    </row>
    <row r="7971" spans="1:4" x14ac:dyDescent="0.25">
      <c r="A7971" s="9">
        <v>-3.54834270477</v>
      </c>
      <c r="B7971" s="9">
        <v>11.9399995804</v>
      </c>
      <c r="C7971" t="s">
        <v>190</v>
      </c>
      <c r="D7971">
        <v>1302002</v>
      </c>
    </row>
    <row r="7972" spans="1:4" x14ac:dyDescent="0.25">
      <c r="A7972" s="9">
        <v>-2.60344314575</v>
      </c>
      <c r="B7972" s="9">
        <v>11.899999618500001</v>
      </c>
      <c r="C7972" t="s">
        <v>190</v>
      </c>
      <c r="D7972">
        <v>3042002</v>
      </c>
    </row>
    <row r="7973" spans="1:4" x14ac:dyDescent="0.25">
      <c r="A7973" s="9">
        <v>-1.8477530479399999</v>
      </c>
      <c r="B7973" s="9">
        <v>11.9799995422</v>
      </c>
      <c r="C7973" t="s">
        <v>190</v>
      </c>
      <c r="D7973">
        <v>3262002</v>
      </c>
    </row>
    <row r="7974" spans="1:4" x14ac:dyDescent="0.25">
      <c r="A7974" s="9">
        <v>-0.92213881015800003</v>
      </c>
      <c r="B7974" s="9">
        <v>11.850000381499999</v>
      </c>
      <c r="C7974" t="s">
        <v>190</v>
      </c>
      <c r="D7974">
        <v>4262002</v>
      </c>
    </row>
    <row r="7975" spans="1:4" x14ac:dyDescent="0.25">
      <c r="A7975" s="9">
        <v>-1.03322041035</v>
      </c>
      <c r="B7975" s="9">
        <v>11.7899999619</v>
      </c>
      <c r="C7975" t="s">
        <v>190</v>
      </c>
      <c r="D7975">
        <v>5282002</v>
      </c>
    </row>
    <row r="7976" spans="1:4" x14ac:dyDescent="0.25">
      <c r="A7976" s="9">
        <v>-2.0307207107499998</v>
      </c>
      <c r="B7976" s="9">
        <v>11.279999733</v>
      </c>
      <c r="C7976" t="s">
        <v>190</v>
      </c>
      <c r="D7976">
        <v>6252002</v>
      </c>
    </row>
    <row r="7977" spans="1:4" x14ac:dyDescent="0.25">
      <c r="A7977" s="9">
        <v>-3.95090389252</v>
      </c>
      <c r="B7977" s="9">
        <v>9.2899999618500004</v>
      </c>
      <c r="C7977" t="s">
        <v>190</v>
      </c>
      <c r="D7977">
        <v>7292002</v>
      </c>
    </row>
    <row r="7978" spans="1:4" x14ac:dyDescent="0.25">
      <c r="A7978" s="9">
        <v>-7.45187091827</v>
      </c>
      <c r="B7978" s="9">
        <v>7.84000015259</v>
      </c>
      <c r="C7978" t="s">
        <v>190</v>
      </c>
      <c r="D7978">
        <v>8282002</v>
      </c>
    </row>
    <row r="7979" spans="1:4" x14ac:dyDescent="0.25">
      <c r="A7979" s="9">
        <v>-10.7463340759</v>
      </c>
      <c r="B7979" s="9">
        <v>6.84000015259</v>
      </c>
      <c r="C7979" t="s">
        <v>190</v>
      </c>
      <c r="D7979">
        <v>10022002</v>
      </c>
    </row>
    <row r="7980" spans="1:4" x14ac:dyDescent="0.25">
      <c r="A7980" s="9">
        <v>-13.0360536575</v>
      </c>
      <c r="B7980" s="9">
        <v>5.4899997711199999</v>
      </c>
      <c r="C7980" t="s">
        <v>190</v>
      </c>
      <c r="D7980">
        <v>10282002</v>
      </c>
    </row>
    <row r="7981" spans="1:4" x14ac:dyDescent="0.25">
      <c r="A7981" s="9">
        <v>-12.322305679299999</v>
      </c>
      <c r="B7981" s="9">
        <v>6.6799998283399997</v>
      </c>
      <c r="C7981" t="s">
        <v>190</v>
      </c>
      <c r="D7981">
        <v>12022002</v>
      </c>
    </row>
    <row r="7982" spans="1:4" x14ac:dyDescent="0.25">
      <c r="A7982" s="9">
        <v>-8.1891794204699995</v>
      </c>
      <c r="B7982" s="9">
        <v>11.7700004578</v>
      </c>
      <c r="C7982" t="s">
        <v>190</v>
      </c>
      <c r="D7982">
        <v>12302002</v>
      </c>
    </row>
    <row r="7983" spans="1:4" x14ac:dyDescent="0.25">
      <c r="A7983" s="9">
        <v>-3.4830451011700001</v>
      </c>
      <c r="B7983" s="9">
        <v>11.670000076299999</v>
      </c>
      <c r="C7983" t="s">
        <v>190</v>
      </c>
      <c r="D7983">
        <v>1302003</v>
      </c>
    </row>
    <row r="7984" spans="1:4" x14ac:dyDescent="0.25">
      <c r="A7984" s="9">
        <v>-2.1025114059400001</v>
      </c>
      <c r="B7984" s="9">
        <v>11.739999771100001</v>
      </c>
      <c r="C7984" t="s">
        <v>190</v>
      </c>
      <c r="D7984">
        <v>2242003</v>
      </c>
    </row>
    <row r="7985" spans="1:4" x14ac:dyDescent="0.25">
      <c r="A7985" s="9">
        <v>-1.6642303466799999</v>
      </c>
      <c r="B7985" s="9">
        <v>11.8400001526</v>
      </c>
      <c r="C7985" t="s">
        <v>190</v>
      </c>
      <c r="D7985">
        <v>3262003</v>
      </c>
    </row>
    <row r="7986" spans="1:4" x14ac:dyDescent="0.25">
      <c r="A7986" s="9">
        <v>-1.37684524059</v>
      </c>
      <c r="B7986" s="9">
        <v>11.489999771100001</v>
      </c>
      <c r="C7986" t="s">
        <v>190</v>
      </c>
      <c r="D7986">
        <v>4292003</v>
      </c>
    </row>
    <row r="7987" spans="1:4" x14ac:dyDescent="0.25">
      <c r="A7987" s="9">
        <v>-0.988772928715</v>
      </c>
      <c r="B7987" s="9">
        <v>11.529999733</v>
      </c>
      <c r="C7987" t="s">
        <v>190</v>
      </c>
      <c r="D7987">
        <v>5272003</v>
      </c>
    </row>
    <row r="7988" spans="1:4" x14ac:dyDescent="0.25">
      <c r="A7988" s="9">
        <v>-1.8787868022900001</v>
      </c>
      <c r="B7988" s="9">
        <v>11.279999733</v>
      </c>
      <c r="C7988" t="s">
        <v>190</v>
      </c>
      <c r="D7988">
        <v>6262003</v>
      </c>
    </row>
    <row r="7989" spans="1:4" x14ac:dyDescent="0.25">
      <c r="A7989" s="9">
        <v>-3.99233078957</v>
      </c>
      <c r="B7989" s="9">
        <v>11</v>
      </c>
      <c r="C7989" t="s">
        <v>190</v>
      </c>
      <c r="D7989">
        <v>7292003</v>
      </c>
    </row>
    <row r="7990" spans="1:4" x14ac:dyDescent="0.25">
      <c r="A7990" s="9">
        <v>-6.7273302078199997</v>
      </c>
      <c r="B7990" s="9">
        <v>9.0600004196199997</v>
      </c>
      <c r="C7990" t="s">
        <v>190</v>
      </c>
      <c r="D7990">
        <v>8282003</v>
      </c>
    </row>
    <row r="7991" spans="1:4" x14ac:dyDescent="0.25">
      <c r="A7991" s="9">
        <v>-9.9418287277200008</v>
      </c>
      <c r="B7991" s="9">
        <v>7.32999992371</v>
      </c>
      <c r="C7991" t="s">
        <v>190</v>
      </c>
      <c r="D7991">
        <v>9262003</v>
      </c>
    </row>
    <row r="7992" spans="1:4" x14ac:dyDescent="0.25">
      <c r="A7992" s="9">
        <v>-12.730415344200001</v>
      </c>
      <c r="B7992" s="9">
        <v>6.0999999046299997</v>
      </c>
      <c r="C7992" t="s">
        <v>190</v>
      </c>
      <c r="D7992">
        <v>10252003</v>
      </c>
    </row>
    <row r="7993" spans="1:4" x14ac:dyDescent="0.25">
      <c r="A7993" s="9">
        <v>-16.7285518646</v>
      </c>
      <c r="B7993" s="9">
        <v>5.6900000572199998</v>
      </c>
      <c r="C7993" t="s">
        <v>190</v>
      </c>
      <c r="D7993">
        <v>11262003</v>
      </c>
    </row>
    <row r="7994" spans="1:4" x14ac:dyDescent="0.25">
      <c r="A7994" s="9">
        <v>-15.571652412400001</v>
      </c>
      <c r="B7994" s="9">
        <v>4.8099999427800002</v>
      </c>
      <c r="C7994" t="s">
        <v>190</v>
      </c>
      <c r="D7994">
        <v>12222003</v>
      </c>
    </row>
    <row r="7995" spans="1:4" x14ac:dyDescent="0.25">
      <c r="A7995" s="9">
        <v>-14.9122953415</v>
      </c>
      <c r="B7995" s="9">
        <v>11.199999809299999</v>
      </c>
      <c r="C7995" t="s">
        <v>190</v>
      </c>
      <c r="D7995">
        <v>12262003</v>
      </c>
    </row>
    <row r="7996" spans="1:4" x14ac:dyDescent="0.25">
      <c r="A7996" s="9">
        <v>-4.0547847747799999</v>
      </c>
      <c r="B7996" s="9">
        <v>11.579999923700001</v>
      </c>
      <c r="C7996" t="s">
        <v>190</v>
      </c>
      <c r="D7996">
        <v>2232004</v>
      </c>
    </row>
    <row r="7997" spans="1:4" x14ac:dyDescent="0.25">
      <c r="A7997" s="9">
        <v>-0.704749047756</v>
      </c>
      <c r="B7997" s="9">
        <v>11.4600000381</v>
      </c>
      <c r="C7997" t="s">
        <v>190</v>
      </c>
      <c r="D7997">
        <v>4012004</v>
      </c>
    </row>
    <row r="7998" spans="1:4" x14ac:dyDescent="0.25">
      <c r="A7998" s="9">
        <v>-1.2346144914599999</v>
      </c>
      <c r="B7998" s="9">
        <v>11.170000076299999</v>
      </c>
      <c r="C7998" t="s">
        <v>190</v>
      </c>
      <c r="D7998">
        <v>4302004</v>
      </c>
    </row>
    <row r="7999" spans="1:4" x14ac:dyDescent="0.25">
      <c r="A7999" s="9">
        <v>-2.31639099121</v>
      </c>
      <c r="B7999" s="9">
        <v>11.2700004578</v>
      </c>
      <c r="C7999" t="s">
        <v>190</v>
      </c>
      <c r="D7999">
        <v>5272004</v>
      </c>
    </row>
    <row r="8000" spans="1:4" x14ac:dyDescent="0.25">
      <c r="A8000" s="9">
        <v>-4.0963926315299997</v>
      </c>
      <c r="B8000" s="9">
        <v>9.7100000381499996</v>
      </c>
      <c r="C8000" t="s">
        <v>190</v>
      </c>
      <c r="D8000">
        <v>6292004</v>
      </c>
    </row>
    <row r="8001" spans="1:4" x14ac:dyDescent="0.25">
      <c r="A8001" s="9">
        <v>-7.5194668769800002</v>
      </c>
      <c r="B8001" s="9">
        <v>7.9600000381499996</v>
      </c>
      <c r="C8001" t="s">
        <v>190</v>
      </c>
      <c r="D8001">
        <v>8032004</v>
      </c>
    </row>
    <row r="8002" spans="1:4" x14ac:dyDescent="0.25">
      <c r="A8002" s="9">
        <v>-9.95606708527</v>
      </c>
      <c r="B8002" s="9">
        <v>6.90999984741</v>
      </c>
      <c r="C8002" t="s">
        <v>190</v>
      </c>
      <c r="D8002">
        <v>8302004</v>
      </c>
    </row>
    <row r="8003" spans="1:4" x14ac:dyDescent="0.25">
      <c r="A8003" s="9">
        <v>-13.4539880753</v>
      </c>
      <c r="B8003" s="9">
        <v>5.92000007629</v>
      </c>
      <c r="C8003" t="s">
        <v>190</v>
      </c>
      <c r="D8003">
        <v>9292004</v>
      </c>
    </row>
    <row r="8004" spans="1:4" x14ac:dyDescent="0.25">
      <c r="A8004" s="9">
        <v>-14.755158424399999</v>
      </c>
      <c r="B8004" s="9">
        <v>5.0999999046299997</v>
      </c>
      <c r="C8004" t="s">
        <v>190</v>
      </c>
      <c r="D8004">
        <v>10272004</v>
      </c>
    </row>
    <row r="8005" spans="1:4" x14ac:dyDescent="0.25">
      <c r="A8005" s="9">
        <v>-11.741896629299999</v>
      </c>
      <c r="B8005" s="9">
        <v>4.3000001907299996</v>
      </c>
      <c r="C8005" t="s">
        <v>190</v>
      </c>
      <c r="D8005">
        <v>12012004</v>
      </c>
    </row>
    <row r="8006" spans="1:4" x14ac:dyDescent="0.25">
      <c r="A8006" s="9">
        <v>-10.048666000400001</v>
      </c>
      <c r="B8006" s="9">
        <v>8.17000007629</v>
      </c>
      <c r="C8006" t="s">
        <v>190</v>
      </c>
      <c r="D8006">
        <v>12282004</v>
      </c>
    </row>
    <row r="8007" spans="1:4" x14ac:dyDescent="0.25">
      <c r="A8007" s="9">
        <v>-3.3520147800400002</v>
      </c>
      <c r="B8007" s="9">
        <v>11.5699996948</v>
      </c>
      <c r="C8007" t="s">
        <v>190</v>
      </c>
      <c r="D8007">
        <v>2072005</v>
      </c>
    </row>
    <row r="8008" spans="1:4" x14ac:dyDescent="0.25">
      <c r="A8008" s="9">
        <v>-2.3601758480099999</v>
      </c>
      <c r="B8008" s="9">
        <v>12.0900001526</v>
      </c>
      <c r="C8008" t="s">
        <v>190</v>
      </c>
      <c r="D8008">
        <v>2222005</v>
      </c>
    </row>
    <row r="8009" spans="1:4" x14ac:dyDescent="0.25">
      <c r="A8009" s="9">
        <v>-0.180548623204</v>
      </c>
      <c r="B8009" s="9">
        <v>12.3199996948</v>
      </c>
      <c r="C8009" t="s">
        <v>190</v>
      </c>
      <c r="D8009">
        <v>3312005</v>
      </c>
    </row>
    <row r="8010" spans="1:4" x14ac:dyDescent="0.25">
      <c r="A8010" s="9">
        <v>0.48766604065899999</v>
      </c>
      <c r="B8010" s="9">
        <v>11.579999923700001</v>
      </c>
      <c r="C8010" t="s">
        <v>190</v>
      </c>
      <c r="D8010">
        <v>5022005</v>
      </c>
    </row>
    <row r="8011" spans="1:4" x14ac:dyDescent="0.25">
      <c r="A8011" s="9">
        <v>0.29478606581700001</v>
      </c>
      <c r="B8011" s="9">
        <v>11.420000076299999</v>
      </c>
      <c r="C8011" t="s">
        <v>190</v>
      </c>
      <c r="D8011">
        <v>5262005</v>
      </c>
    </row>
    <row r="8012" spans="1:4" x14ac:dyDescent="0.25">
      <c r="A8012" s="9">
        <v>-0.80614972114600003</v>
      </c>
      <c r="B8012" s="9">
        <v>11.300000190700001</v>
      </c>
      <c r="C8012" t="s">
        <v>190</v>
      </c>
      <c r="D8012">
        <v>6302005</v>
      </c>
    </row>
    <row r="8013" spans="1:4" x14ac:dyDescent="0.25">
      <c r="A8013" s="9">
        <v>-2.0913436412799999</v>
      </c>
      <c r="B8013" s="9">
        <v>11.1800003052</v>
      </c>
      <c r="C8013" t="s">
        <v>190</v>
      </c>
      <c r="D8013">
        <v>7282005</v>
      </c>
    </row>
    <row r="8014" spans="1:4" x14ac:dyDescent="0.25">
      <c r="A8014" s="9">
        <v>-4.2413482666000002</v>
      </c>
      <c r="B8014" s="9">
        <v>10.399999618500001</v>
      </c>
      <c r="C8014" t="s">
        <v>190</v>
      </c>
      <c r="D8014">
        <v>8312005</v>
      </c>
    </row>
    <row r="8015" spans="1:4" x14ac:dyDescent="0.25">
      <c r="A8015" s="9">
        <v>-6.7362942695600001</v>
      </c>
      <c r="B8015" s="9">
        <v>8.4600000381499996</v>
      </c>
      <c r="C8015" t="s">
        <v>190</v>
      </c>
      <c r="D8015">
        <v>9282005</v>
      </c>
    </row>
    <row r="8016" spans="1:4" x14ac:dyDescent="0.25">
      <c r="A8016" s="9">
        <v>-9.2082567214999997</v>
      </c>
      <c r="B8016" s="9">
        <v>7.07999992371</v>
      </c>
      <c r="C8016" t="s">
        <v>190</v>
      </c>
      <c r="D8016">
        <v>10282005</v>
      </c>
    </row>
    <row r="8017" spans="1:4" x14ac:dyDescent="0.25">
      <c r="A8017" s="9">
        <v>-12.73478508</v>
      </c>
      <c r="B8017" s="9">
        <v>6.32999992371</v>
      </c>
      <c r="C8017" t="s">
        <v>190</v>
      </c>
      <c r="D8017">
        <v>12062005</v>
      </c>
    </row>
    <row r="8018" spans="1:4" x14ac:dyDescent="0.25">
      <c r="A8018" s="9">
        <v>-7.4666996002200001</v>
      </c>
      <c r="B8018" s="9">
        <v>11.5699996948</v>
      </c>
      <c r="C8018" t="s">
        <v>190</v>
      </c>
      <c r="D8018">
        <v>1062006</v>
      </c>
    </row>
    <row r="8019" spans="1:4" x14ac:dyDescent="0.25">
      <c r="A8019" s="9">
        <v>-4.8720164299000004</v>
      </c>
      <c r="B8019" s="9">
        <v>11.399999618500001</v>
      </c>
      <c r="C8019" t="s">
        <v>190</v>
      </c>
      <c r="D8019">
        <v>2012006</v>
      </c>
    </row>
    <row r="8020" spans="1:4" x14ac:dyDescent="0.25">
      <c r="A8020" s="9">
        <v>-2.3720405101800002</v>
      </c>
      <c r="B8020" s="9">
        <v>11.739999771100001</v>
      </c>
      <c r="C8020" t="s">
        <v>190</v>
      </c>
      <c r="D8020">
        <v>3022006</v>
      </c>
    </row>
    <row r="8021" spans="1:4" x14ac:dyDescent="0.25">
      <c r="A8021" s="9">
        <v>-0.44231659173999999</v>
      </c>
      <c r="B8021" s="9">
        <v>11.8400001526</v>
      </c>
      <c r="C8021" t="s">
        <v>190</v>
      </c>
      <c r="D8021">
        <v>3292006</v>
      </c>
    </row>
    <row r="8022" spans="1:4" x14ac:dyDescent="0.25">
      <c r="A8022" s="9">
        <v>1.0040411949200001</v>
      </c>
      <c r="B8022" s="9">
        <v>11.9300003052</v>
      </c>
      <c r="C8022" t="s">
        <v>190</v>
      </c>
      <c r="D8022">
        <v>4262006</v>
      </c>
    </row>
    <row r="8023" spans="1:4" x14ac:dyDescent="0.25">
      <c r="A8023" s="9">
        <v>1.0460724830599999</v>
      </c>
      <c r="B8023" s="9">
        <v>11.640000343300001</v>
      </c>
      <c r="C8023" t="s">
        <v>190</v>
      </c>
      <c r="D8023">
        <v>5252006</v>
      </c>
    </row>
    <row r="8024" spans="1:4" x14ac:dyDescent="0.25">
      <c r="A8024" s="9">
        <v>-0.176467016339</v>
      </c>
      <c r="B8024" s="9">
        <v>11.239999771100001</v>
      </c>
      <c r="C8024" t="s">
        <v>190</v>
      </c>
      <c r="D8024">
        <v>7062006</v>
      </c>
    </row>
    <row r="8025" spans="1:4" x14ac:dyDescent="0.25">
      <c r="A8025" s="9">
        <v>-2.07451438904</v>
      </c>
      <c r="B8025" s="9">
        <v>11.0600004196</v>
      </c>
      <c r="C8025" t="s">
        <v>190</v>
      </c>
      <c r="D8025">
        <v>8102006</v>
      </c>
    </row>
    <row r="8026" spans="1:4" x14ac:dyDescent="0.25">
      <c r="A8026" s="9">
        <v>-3.2054688930499999</v>
      </c>
      <c r="B8026" s="9">
        <v>10.0600004196</v>
      </c>
      <c r="C8026" t="s">
        <v>190</v>
      </c>
      <c r="D8026">
        <v>9012006</v>
      </c>
    </row>
    <row r="8027" spans="1:4" x14ac:dyDescent="0.25">
      <c r="A8027" s="9">
        <v>-5.5015354156500003</v>
      </c>
      <c r="B8027" s="9">
        <v>8.7799997329699995</v>
      </c>
      <c r="C8027" t="s">
        <v>190</v>
      </c>
      <c r="D8027">
        <v>10032006</v>
      </c>
    </row>
    <row r="8028" spans="1:4" x14ac:dyDescent="0.25">
      <c r="A8028" s="9">
        <v>-7.8744249343900004</v>
      </c>
      <c r="B8028" s="9">
        <v>8.0299997329699995</v>
      </c>
      <c r="C8028" t="s">
        <v>190</v>
      </c>
      <c r="D8028">
        <v>11012006</v>
      </c>
    </row>
    <row r="8029" spans="1:4" x14ac:dyDescent="0.25">
      <c r="A8029" s="9">
        <v>-9.2442378997799999</v>
      </c>
      <c r="B8029" s="9">
        <v>7.65999984741</v>
      </c>
      <c r="C8029" t="s">
        <v>190</v>
      </c>
      <c r="D8029">
        <v>11292006</v>
      </c>
    </row>
    <row r="8030" spans="1:4" x14ac:dyDescent="0.25">
      <c r="A8030" s="9">
        <v>-8.1936674117999999</v>
      </c>
      <c r="B8030" s="9">
        <v>8.1899995803800003</v>
      </c>
      <c r="C8030" t="s">
        <v>190</v>
      </c>
      <c r="D8030">
        <v>12212006</v>
      </c>
    </row>
    <row r="8031" spans="1:4" x14ac:dyDescent="0.25">
      <c r="A8031" s="9">
        <v>-5.9723320007299998</v>
      </c>
      <c r="B8031" s="9">
        <v>8.7600002288799992</v>
      </c>
      <c r="C8031" t="s">
        <v>190</v>
      </c>
      <c r="D8031">
        <v>2052007</v>
      </c>
    </row>
    <row r="8032" spans="1:4" x14ac:dyDescent="0.25">
      <c r="A8032" s="9">
        <v>-5.5983653068499999</v>
      </c>
      <c r="B8032" s="9">
        <v>11.329999923700001</v>
      </c>
      <c r="C8032" t="s">
        <v>190</v>
      </c>
      <c r="D8032">
        <v>2272007</v>
      </c>
    </row>
    <row r="8033" spans="1:4" x14ac:dyDescent="0.25">
      <c r="A8033" s="9">
        <v>-4.1407771110500002</v>
      </c>
      <c r="B8033" s="9">
        <v>11.239999771100001</v>
      </c>
      <c r="C8033" t="s">
        <v>190</v>
      </c>
      <c r="D8033">
        <v>3272007</v>
      </c>
    </row>
    <row r="8034" spans="1:4" x14ac:dyDescent="0.25">
      <c r="A8034" s="9">
        <v>-2.9733202457400001</v>
      </c>
      <c r="B8034" s="9">
        <v>11.2100000381</v>
      </c>
      <c r="C8034" t="s">
        <v>190</v>
      </c>
      <c r="D8034">
        <v>5022007</v>
      </c>
    </row>
    <row r="8035" spans="1:4" x14ac:dyDescent="0.25">
      <c r="A8035" s="9">
        <v>-3.0882723331499999</v>
      </c>
      <c r="B8035" s="9">
        <v>10.3100004196</v>
      </c>
      <c r="C8035" t="s">
        <v>190</v>
      </c>
      <c r="D8035">
        <v>5312007</v>
      </c>
    </row>
    <row r="8036" spans="1:4" x14ac:dyDescent="0.25">
      <c r="A8036" s="9">
        <v>-4.17192935944</v>
      </c>
      <c r="B8036" s="9">
        <v>9.17000007629</v>
      </c>
      <c r="C8036" t="s">
        <v>190</v>
      </c>
      <c r="D8036">
        <v>6272007</v>
      </c>
    </row>
    <row r="8037" spans="1:4" x14ac:dyDescent="0.25">
      <c r="A8037" s="9">
        <v>-7.2044444084199997</v>
      </c>
      <c r="B8037" s="9">
        <v>8</v>
      </c>
      <c r="C8037" t="s">
        <v>190</v>
      </c>
      <c r="D8037">
        <v>8022007</v>
      </c>
    </row>
    <row r="8038" spans="1:4" x14ac:dyDescent="0.25">
      <c r="A8038" s="9">
        <v>-9.7120313644399996</v>
      </c>
      <c r="B8038" s="9">
        <v>6.9899997711199999</v>
      </c>
      <c r="C8038" t="s">
        <v>190</v>
      </c>
      <c r="D8038">
        <v>8312007</v>
      </c>
    </row>
    <row r="8039" spans="1:4" x14ac:dyDescent="0.25">
      <c r="A8039" s="9">
        <v>-13.3363952637</v>
      </c>
      <c r="B8039" s="9">
        <v>6.2300000190700002</v>
      </c>
      <c r="C8039" t="s">
        <v>190</v>
      </c>
      <c r="D8039">
        <v>10022007</v>
      </c>
    </row>
    <row r="8040" spans="1:4" x14ac:dyDescent="0.25">
      <c r="A8040" s="9">
        <v>-15.064745903</v>
      </c>
      <c r="B8040" s="9">
        <v>6.1399998664900002</v>
      </c>
      <c r="C8040" t="s">
        <v>190</v>
      </c>
      <c r="D8040">
        <v>11022007</v>
      </c>
    </row>
    <row r="8041" spans="1:4" x14ac:dyDescent="0.25">
      <c r="A8041" s="9">
        <v>-16.8564453125</v>
      </c>
      <c r="B8041" s="9">
        <v>6.4400000572199998</v>
      </c>
      <c r="C8041" t="s">
        <v>190</v>
      </c>
      <c r="D8041">
        <v>11292007</v>
      </c>
    </row>
    <row r="8042" spans="1:4" x14ac:dyDescent="0.25">
      <c r="A8042" s="9">
        <v>-16.620243072499999</v>
      </c>
      <c r="B8042" s="9">
        <v>6.5199999809299998</v>
      </c>
      <c r="C8042" t="s">
        <v>190</v>
      </c>
      <c r="D8042">
        <v>12202007</v>
      </c>
    </row>
    <row r="8043" spans="1:4" x14ac:dyDescent="0.25">
      <c r="A8043" s="9">
        <v>-12.1885585785</v>
      </c>
      <c r="B8043" s="9">
        <v>9.8500003814700001</v>
      </c>
      <c r="C8043" t="s">
        <v>190</v>
      </c>
      <c r="D8043">
        <v>1102008</v>
      </c>
    </row>
    <row r="8044" spans="1:4" x14ac:dyDescent="0.25">
      <c r="A8044" s="9">
        <v>-8.4860591888400005</v>
      </c>
      <c r="B8044" s="9">
        <v>11.5900001526</v>
      </c>
      <c r="C8044" t="s">
        <v>190</v>
      </c>
      <c r="D8044">
        <v>2012008</v>
      </c>
    </row>
    <row r="8045" spans="1:4" x14ac:dyDescent="0.25">
      <c r="A8045" s="9">
        <v>-4.0273938179000002</v>
      </c>
      <c r="B8045" s="9">
        <v>11.6800003052</v>
      </c>
      <c r="C8045" t="s">
        <v>190</v>
      </c>
      <c r="D8045">
        <v>2292008</v>
      </c>
    </row>
    <row r="8046" spans="1:4" x14ac:dyDescent="0.25">
      <c r="A8046" s="9">
        <v>-2.2441892623899999</v>
      </c>
      <c r="B8046" s="9">
        <v>11.3400001526</v>
      </c>
      <c r="C8046" t="s">
        <v>190</v>
      </c>
      <c r="D8046">
        <v>3212008</v>
      </c>
    </row>
    <row r="8047" spans="1:4" x14ac:dyDescent="0.25">
      <c r="A8047" s="9">
        <v>-1.7946708202399999</v>
      </c>
      <c r="B8047" s="9">
        <v>11.199999809299999</v>
      </c>
      <c r="C8047" t="s">
        <v>190</v>
      </c>
      <c r="D8047">
        <v>4282008</v>
      </c>
    </row>
    <row r="8048" spans="1:4" x14ac:dyDescent="0.25">
      <c r="A8048" s="9">
        <v>-2.5673427581800001</v>
      </c>
      <c r="B8048" s="9">
        <v>11.100000381499999</v>
      </c>
      <c r="C8048" t="s">
        <v>190</v>
      </c>
      <c r="D8048">
        <v>5292008</v>
      </c>
    </row>
    <row r="8049" spans="1:4" x14ac:dyDescent="0.25">
      <c r="A8049" s="9">
        <v>-4.3301310539199998</v>
      </c>
      <c r="B8049" s="9">
        <v>10.1599998474</v>
      </c>
      <c r="C8049" t="s">
        <v>190</v>
      </c>
      <c r="D8049">
        <v>7022008</v>
      </c>
    </row>
    <row r="8050" spans="1:4" x14ac:dyDescent="0.25">
      <c r="A8050" s="9">
        <v>-7.4104046821600003</v>
      </c>
      <c r="B8050" s="9">
        <v>9.1300001144399996</v>
      </c>
      <c r="C8050" t="s">
        <v>190</v>
      </c>
      <c r="D8050">
        <v>7302008</v>
      </c>
    </row>
    <row r="8051" spans="1:4" x14ac:dyDescent="0.25">
      <c r="A8051" s="9">
        <v>-10.2902812958</v>
      </c>
      <c r="B8051" s="9">
        <v>8.0500001907299996</v>
      </c>
      <c r="C8051" t="s">
        <v>190</v>
      </c>
      <c r="D8051">
        <v>9042008</v>
      </c>
    </row>
    <row r="8052" spans="1:4" x14ac:dyDescent="0.25">
      <c r="A8052" s="9">
        <v>-12.074958801299999</v>
      </c>
      <c r="B8052" s="9">
        <v>7.3200001716600003</v>
      </c>
      <c r="C8052" t="s">
        <v>190</v>
      </c>
      <c r="D8052">
        <v>10022008</v>
      </c>
    </row>
    <row r="8053" spans="1:4" x14ac:dyDescent="0.25">
      <c r="A8053" s="9">
        <v>-14.415486335800001</v>
      </c>
      <c r="B8053" s="9">
        <v>6.6799998283399997</v>
      </c>
      <c r="C8053" t="s">
        <v>190</v>
      </c>
      <c r="D8053">
        <v>10292008</v>
      </c>
    </row>
    <row r="8054" spans="1:4" x14ac:dyDescent="0.25">
      <c r="A8054" s="9">
        <v>-14.775763511699999</v>
      </c>
      <c r="B8054" s="9">
        <v>6.2100000381499996</v>
      </c>
      <c r="C8054" t="s">
        <v>190</v>
      </c>
      <c r="D8054">
        <v>12032008</v>
      </c>
    </row>
    <row r="8055" spans="1:4" x14ac:dyDescent="0.25">
      <c r="A8055" s="9">
        <v>-12.025319099400001</v>
      </c>
      <c r="B8055" s="9">
        <v>5.90999984741</v>
      </c>
      <c r="C8055" t="s">
        <v>190</v>
      </c>
      <c r="D8055">
        <v>1082009</v>
      </c>
    </row>
    <row r="8056" spans="1:4" x14ac:dyDescent="0.25">
      <c r="A8056" s="9">
        <v>-11.358002662700001</v>
      </c>
      <c r="B8056" s="9">
        <v>5.75</v>
      </c>
      <c r="C8056" t="s">
        <v>190</v>
      </c>
      <c r="D8056">
        <v>1302009</v>
      </c>
    </row>
    <row r="8057" spans="1:4" x14ac:dyDescent="0.25">
      <c r="A8057" s="9">
        <v>-7.9992856979400004</v>
      </c>
      <c r="B8057" s="9">
        <v>11.0600004196</v>
      </c>
      <c r="C8057" t="s">
        <v>190</v>
      </c>
      <c r="D8057">
        <v>2252009</v>
      </c>
    </row>
    <row r="8058" spans="1:4" x14ac:dyDescent="0.25">
      <c r="A8058" s="9">
        <v>-3.54498529434</v>
      </c>
      <c r="B8058" s="9">
        <v>11.449999809299999</v>
      </c>
      <c r="C8058" t="s">
        <v>190</v>
      </c>
      <c r="D8058">
        <v>3302009</v>
      </c>
    </row>
    <row r="8059" spans="1:4" x14ac:dyDescent="0.25">
      <c r="A8059" s="9">
        <v>-2.8586020469700002</v>
      </c>
      <c r="B8059" s="9">
        <v>11.279999733</v>
      </c>
      <c r="C8059" t="s">
        <v>190</v>
      </c>
      <c r="D8059">
        <v>5012009</v>
      </c>
    </row>
    <row r="8060" spans="1:4" x14ac:dyDescent="0.25">
      <c r="A8060" s="9">
        <v>-3.1619620323199999</v>
      </c>
      <c r="B8060" s="9">
        <v>11.199999809299999</v>
      </c>
      <c r="C8060" t="s">
        <v>190</v>
      </c>
      <c r="D8060">
        <v>6012009</v>
      </c>
    </row>
    <row r="8061" spans="1:4" x14ac:dyDescent="0.25">
      <c r="A8061" s="9">
        <v>-3.96036934853</v>
      </c>
      <c r="B8061" s="9">
        <v>11.170000076299999</v>
      </c>
      <c r="C8061" t="s">
        <v>190</v>
      </c>
      <c r="D8061">
        <v>6242009</v>
      </c>
    </row>
    <row r="8062" spans="1:4" x14ac:dyDescent="0.25">
      <c r="A8062" s="9">
        <v>-7.6540169715899999</v>
      </c>
      <c r="B8062" s="9">
        <v>9</v>
      </c>
      <c r="C8062" t="s">
        <v>190</v>
      </c>
      <c r="D8062">
        <v>8052009</v>
      </c>
    </row>
    <row r="8063" spans="1:4" x14ac:dyDescent="0.25">
      <c r="A8063" s="9">
        <v>-10.052638053900001</v>
      </c>
      <c r="B8063" s="9">
        <v>7.4600000381499996</v>
      </c>
      <c r="C8063" t="s">
        <v>190</v>
      </c>
      <c r="D8063">
        <v>9012009</v>
      </c>
    </row>
    <row r="8064" spans="1:4" x14ac:dyDescent="0.25">
      <c r="A8064" s="9">
        <v>-12.596179962200001</v>
      </c>
      <c r="B8064" s="9">
        <v>5.8600001335099998</v>
      </c>
      <c r="C8064" t="s">
        <v>190</v>
      </c>
      <c r="D8064">
        <v>9302009</v>
      </c>
    </row>
    <row r="8065" spans="1:4" x14ac:dyDescent="0.25">
      <c r="A8065" s="9">
        <v>-13.4451408386</v>
      </c>
      <c r="B8065" s="9">
        <v>7.7800002098099998</v>
      </c>
      <c r="C8065" t="s">
        <v>190</v>
      </c>
      <c r="D8065">
        <v>10162009</v>
      </c>
    </row>
    <row r="8066" spans="1:4" x14ac:dyDescent="0.25">
      <c r="A8066" s="9">
        <v>-12.0699052811</v>
      </c>
      <c r="B8066" s="9">
        <v>10.6899995804</v>
      </c>
      <c r="C8066" t="s">
        <v>190</v>
      </c>
      <c r="D8066">
        <v>11042009</v>
      </c>
    </row>
    <row r="8067" spans="1:4" x14ac:dyDescent="0.25">
      <c r="A8067" s="9">
        <v>-12.2350978851</v>
      </c>
      <c r="B8067" s="9">
        <v>10.8199996948</v>
      </c>
      <c r="C8067" t="s">
        <v>190</v>
      </c>
      <c r="D8067">
        <v>12032009</v>
      </c>
    </row>
    <row r="8068" spans="1:4" x14ac:dyDescent="0.25">
      <c r="A8068" s="9">
        <v>-9.4818134307899999</v>
      </c>
      <c r="B8068" s="9">
        <v>11.010000228899999</v>
      </c>
      <c r="C8068" t="s">
        <v>190</v>
      </c>
      <c r="D8068">
        <v>1052010</v>
      </c>
    </row>
    <row r="8069" spans="1:4" x14ac:dyDescent="0.25">
      <c r="A8069" s="9">
        <v>-7.2418394088699998</v>
      </c>
      <c r="B8069" s="9">
        <v>12.0200004578</v>
      </c>
      <c r="C8069" t="s">
        <v>190</v>
      </c>
      <c r="D8069">
        <v>1292010</v>
      </c>
    </row>
    <row r="8070" spans="1:4" x14ac:dyDescent="0.25">
      <c r="A8070" s="9">
        <v>-2.2549591064499999</v>
      </c>
      <c r="B8070" s="9">
        <v>11.739999771100001</v>
      </c>
      <c r="C8070" t="s">
        <v>190</v>
      </c>
      <c r="D8070">
        <v>3042010</v>
      </c>
    </row>
    <row r="8071" spans="1:4" x14ac:dyDescent="0.25">
      <c r="A8071" s="9">
        <v>0.121880963445</v>
      </c>
      <c r="B8071" s="9">
        <v>11.3199996948</v>
      </c>
      <c r="C8071" t="s">
        <v>190</v>
      </c>
      <c r="D8071">
        <v>3302010</v>
      </c>
    </row>
    <row r="8072" spans="1:4" x14ac:dyDescent="0.25">
      <c r="A8072" s="9">
        <v>1.0435701608700001</v>
      </c>
      <c r="B8072" s="9">
        <v>11.4099998474</v>
      </c>
      <c r="C8072" t="s">
        <v>190</v>
      </c>
      <c r="D8072">
        <v>4292010</v>
      </c>
    </row>
    <row r="8073" spans="1:4" x14ac:dyDescent="0.25">
      <c r="A8073" s="9">
        <v>0.84734457731199997</v>
      </c>
      <c r="B8073" s="9">
        <v>11.170000076299999</v>
      </c>
      <c r="C8073" t="s">
        <v>190</v>
      </c>
      <c r="D8073">
        <v>6042010</v>
      </c>
    </row>
    <row r="8074" spans="1:4" x14ac:dyDescent="0.25">
      <c r="A8074" s="9">
        <v>-0.21978899836499999</v>
      </c>
      <c r="B8074" s="9">
        <v>11</v>
      </c>
      <c r="C8074" t="s">
        <v>190</v>
      </c>
      <c r="D8074">
        <v>6302010</v>
      </c>
    </row>
    <row r="8075" spans="1:4" x14ac:dyDescent="0.25">
      <c r="A8075" s="9">
        <v>-1.9395804405199999</v>
      </c>
      <c r="B8075" s="9">
        <v>10.890000343300001</v>
      </c>
      <c r="C8075" t="s">
        <v>190</v>
      </c>
      <c r="D8075">
        <v>7302010</v>
      </c>
    </row>
    <row r="8076" spans="1:4" x14ac:dyDescent="0.25">
      <c r="A8076" s="9">
        <v>-4.3538331985500003</v>
      </c>
      <c r="B8076" s="9">
        <v>10.7100000381</v>
      </c>
      <c r="C8076" t="s">
        <v>190</v>
      </c>
      <c r="D8076">
        <v>8312010</v>
      </c>
    </row>
    <row r="8077" spans="1:4" x14ac:dyDescent="0.25">
      <c r="A8077" s="9">
        <v>-8.7043600082400001</v>
      </c>
      <c r="B8077" s="9">
        <v>10.4799995422</v>
      </c>
      <c r="C8077" t="s">
        <v>190</v>
      </c>
      <c r="D8077">
        <v>10012010</v>
      </c>
    </row>
    <row r="8078" spans="1:4" x14ac:dyDescent="0.25">
      <c r="A8078" s="9">
        <v>-11.298357963600001</v>
      </c>
      <c r="B8078" s="9">
        <v>10.8100004196</v>
      </c>
      <c r="C8078" t="s">
        <v>190</v>
      </c>
      <c r="D8078">
        <v>10282010</v>
      </c>
    </row>
    <row r="8079" spans="1:4" x14ac:dyDescent="0.25">
      <c r="A8079" s="9">
        <v>-11.741971015900001</v>
      </c>
      <c r="B8079" s="9">
        <v>10.8100004196</v>
      </c>
      <c r="C8079" t="s">
        <v>190</v>
      </c>
      <c r="D8079">
        <v>12012010</v>
      </c>
    </row>
    <row r="8080" spans="1:4" x14ac:dyDescent="0.25">
      <c r="A8080" s="9">
        <v>-7.87458086014</v>
      </c>
      <c r="B8080" s="9">
        <v>11.609999656699999</v>
      </c>
      <c r="C8080" t="s">
        <v>190</v>
      </c>
      <c r="D8080">
        <v>1052011</v>
      </c>
    </row>
    <row r="8081" spans="1:4" x14ac:dyDescent="0.25">
      <c r="A8081" s="9">
        <v>-5.8889718055699998</v>
      </c>
      <c r="B8081" s="9">
        <v>11.1899995804</v>
      </c>
      <c r="C8081" t="s">
        <v>190</v>
      </c>
      <c r="D8081">
        <v>1272011</v>
      </c>
    </row>
    <row r="8082" spans="1:4" x14ac:dyDescent="0.25">
      <c r="A8082" s="9">
        <v>-4.4312357902499997</v>
      </c>
      <c r="B8082" s="9">
        <v>11.75</v>
      </c>
      <c r="C8082" t="s">
        <v>190</v>
      </c>
      <c r="D8082">
        <v>2282011</v>
      </c>
    </row>
    <row r="8083" spans="1:4" x14ac:dyDescent="0.25">
      <c r="A8083" s="9">
        <v>-1.3323936462399999</v>
      </c>
      <c r="B8083" s="9">
        <v>12.109999656699999</v>
      </c>
      <c r="C8083" t="s">
        <v>190</v>
      </c>
      <c r="D8083">
        <v>4012011</v>
      </c>
    </row>
    <row r="8084" spans="1:4" x14ac:dyDescent="0.25">
      <c r="A8084" s="9">
        <v>-0.41997182369199998</v>
      </c>
      <c r="B8084" s="9">
        <v>11.300000190700001</v>
      </c>
      <c r="C8084" t="s">
        <v>190</v>
      </c>
      <c r="D8084">
        <v>5022011</v>
      </c>
    </row>
    <row r="8085" spans="1:4" x14ac:dyDescent="0.25">
      <c r="A8085" s="9">
        <v>-1.0555990934399999</v>
      </c>
      <c r="B8085" s="9">
        <v>11.0900001526</v>
      </c>
      <c r="C8085" t="s">
        <v>190</v>
      </c>
      <c r="D8085">
        <v>6032011</v>
      </c>
    </row>
    <row r="8086" spans="1:4" x14ac:dyDescent="0.25">
      <c r="A8086" s="9">
        <v>-1.4754178523999999</v>
      </c>
      <c r="B8086" s="9">
        <v>11.1300001144</v>
      </c>
      <c r="C8086" t="s">
        <v>190</v>
      </c>
      <c r="D8086">
        <v>6282011</v>
      </c>
    </row>
    <row r="8087" spans="1:4" x14ac:dyDescent="0.25">
      <c r="A8087" s="9">
        <v>-3.1823151111599999</v>
      </c>
      <c r="B8087" s="9">
        <v>11</v>
      </c>
      <c r="C8087" t="s">
        <v>190</v>
      </c>
      <c r="D8087">
        <v>8012011</v>
      </c>
    </row>
    <row r="8088" spans="1:4" x14ac:dyDescent="0.25">
      <c r="A8088" s="9">
        <v>-4.8611068725599997</v>
      </c>
      <c r="B8088" s="9">
        <v>10.899999618500001</v>
      </c>
      <c r="C8088" t="s">
        <v>190</v>
      </c>
      <c r="D8088">
        <v>8292011</v>
      </c>
    </row>
    <row r="8089" spans="1:4" x14ac:dyDescent="0.25">
      <c r="A8089" s="9">
        <v>-9.38648986816</v>
      </c>
      <c r="B8089" s="9">
        <v>10.920000076299999</v>
      </c>
      <c r="C8089" t="s">
        <v>190</v>
      </c>
      <c r="D8089">
        <v>10032011</v>
      </c>
    </row>
    <row r="8090" spans="1:4" x14ac:dyDescent="0.25">
      <c r="A8090" s="9">
        <v>-10.784300804100001</v>
      </c>
      <c r="B8090" s="9">
        <v>10.9300003052</v>
      </c>
      <c r="C8090" t="s">
        <v>190</v>
      </c>
      <c r="D8090">
        <v>11022011</v>
      </c>
    </row>
    <row r="8091" spans="1:4" x14ac:dyDescent="0.25">
      <c r="A8091" s="9">
        <v>-10.6908054352</v>
      </c>
      <c r="B8091" s="9">
        <v>10.989999771100001</v>
      </c>
      <c r="C8091" t="s">
        <v>190</v>
      </c>
      <c r="D8091">
        <v>11302011</v>
      </c>
    </row>
    <row r="8092" spans="1:4" x14ac:dyDescent="0.25">
      <c r="A8092" s="9">
        <v>-11.8757095337</v>
      </c>
      <c r="B8092" s="9">
        <v>10.949999809299999</v>
      </c>
      <c r="C8092" t="s">
        <v>190</v>
      </c>
      <c r="D8092">
        <v>1062012</v>
      </c>
    </row>
    <row r="8093" spans="1:4" x14ac:dyDescent="0.25">
      <c r="A8093" s="9">
        <v>-11.811234474200001</v>
      </c>
      <c r="B8093" s="9">
        <v>11.109999656699999</v>
      </c>
      <c r="C8093" t="s">
        <v>190</v>
      </c>
      <c r="D8093">
        <v>1302012</v>
      </c>
    </row>
    <row r="8094" spans="1:4" x14ac:dyDescent="0.25">
      <c r="A8094" s="9">
        <v>-9.7594385147100002</v>
      </c>
      <c r="B8094" s="9">
        <v>3.7599999904599999</v>
      </c>
      <c r="C8094" t="s">
        <v>190</v>
      </c>
      <c r="D8094">
        <v>3032012</v>
      </c>
    </row>
    <row r="8095" spans="1:4" x14ac:dyDescent="0.25">
      <c r="A8095" s="9">
        <v>-9.7113437652600005</v>
      </c>
      <c r="B8095" s="9">
        <v>10.9600000381</v>
      </c>
      <c r="C8095" t="s">
        <v>190</v>
      </c>
      <c r="D8095">
        <v>3052012</v>
      </c>
    </row>
    <row r="8096" spans="1:4" x14ac:dyDescent="0.25">
      <c r="A8096" s="9">
        <v>-7.8382930755600002</v>
      </c>
      <c r="B8096" s="9">
        <v>11.220000267</v>
      </c>
      <c r="C8096" t="s">
        <v>190</v>
      </c>
      <c r="D8096">
        <v>4022012</v>
      </c>
    </row>
    <row r="8097" spans="1:4" x14ac:dyDescent="0.25">
      <c r="A8097" s="9">
        <v>-5.5328698158299998</v>
      </c>
      <c r="B8097" s="9">
        <v>11.1199998856</v>
      </c>
      <c r="C8097" t="s">
        <v>190</v>
      </c>
      <c r="D8097">
        <v>4302012</v>
      </c>
    </row>
    <row r="8098" spans="1:4" x14ac:dyDescent="0.25">
      <c r="A8098" s="9">
        <v>-5.3990030288700002</v>
      </c>
      <c r="B8098" s="9">
        <v>10.9600000381</v>
      </c>
      <c r="C8098" t="s">
        <v>190</v>
      </c>
      <c r="D8098">
        <v>6012012</v>
      </c>
    </row>
    <row r="8099" spans="1:4" x14ac:dyDescent="0.25">
      <c r="A8099" s="9">
        <v>-6.84443426132</v>
      </c>
      <c r="B8099" s="9">
        <v>11.029999733</v>
      </c>
      <c r="C8099" t="s">
        <v>190</v>
      </c>
      <c r="D8099">
        <v>6292012</v>
      </c>
    </row>
    <row r="8100" spans="1:4" x14ac:dyDescent="0.25">
      <c r="A8100" s="9">
        <v>-10.548890113800001</v>
      </c>
      <c r="B8100" s="9">
        <v>10.699999809299999</v>
      </c>
      <c r="C8100" t="s">
        <v>190</v>
      </c>
      <c r="D8100">
        <v>8012012</v>
      </c>
    </row>
    <row r="8101" spans="1:4" x14ac:dyDescent="0.25">
      <c r="A8101" s="9">
        <v>-13.333842277500001</v>
      </c>
      <c r="B8101" s="9">
        <v>10.4600000381</v>
      </c>
      <c r="C8101" t="s">
        <v>190</v>
      </c>
      <c r="D8101">
        <v>8272012</v>
      </c>
    </row>
    <row r="8102" spans="1:4" x14ac:dyDescent="0.25">
      <c r="A8102" s="9">
        <v>-17.502370834400001</v>
      </c>
      <c r="B8102" s="9">
        <v>12.6800003052</v>
      </c>
      <c r="C8102" t="s">
        <v>190</v>
      </c>
      <c r="D8102">
        <v>9292012</v>
      </c>
    </row>
    <row r="8103" spans="1:4" x14ac:dyDescent="0.25">
      <c r="A8103" s="9">
        <v>-19.414800643900001</v>
      </c>
      <c r="B8103" s="9">
        <v>10.079999923700001</v>
      </c>
      <c r="C8103" t="s">
        <v>190</v>
      </c>
      <c r="D8103">
        <v>10292012</v>
      </c>
    </row>
    <row r="8104" spans="1:4" x14ac:dyDescent="0.25">
      <c r="A8104" s="9">
        <v>-17.1014194489</v>
      </c>
      <c r="B8104" s="9">
        <v>11.1599998474</v>
      </c>
      <c r="C8104" t="s">
        <v>190</v>
      </c>
      <c r="D8104">
        <v>12062012</v>
      </c>
    </row>
    <row r="8105" spans="1:4" x14ac:dyDescent="0.25">
      <c r="A8105" s="9">
        <v>-11.4554767609</v>
      </c>
      <c r="B8105" s="9">
        <v>11.6199998856</v>
      </c>
      <c r="C8105" t="s">
        <v>190</v>
      </c>
      <c r="D8105">
        <v>1022013</v>
      </c>
    </row>
    <row r="8106" spans="1:4" x14ac:dyDescent="0.25">
      <c r="A8106" s="9">
        <v>-9.1900987625100008</v>
      </c>
      <c r="B8106" s="9">
        <v>11.1800003052</v>
      </c>
      <c r="C8106" t="s">
        <v>190</v>
      </c>
      <c r="D8106">
        <v>1302013</v>
      </c>
    </row>
    <row r="8107" spans="1:4" x14ac:dyDescent="0.25">
      <c r="A8107" s="9">
        <v>-8.1896562576300003</v>
      </c>
      <c r="B8107" s="9">
        <v>10.9799995422</v>
      </c>
      <c r="C8107" t="s">
        <v>190</v>
      </c>
      <c r="D8107">
        <v>2272013</v>
      </c>
    </row>
    <row r="8108" spans="1:4" x14ac:dyDescent="0.25">
      <c r="A8108" s="9">
        <v>-6.65212965012</v>
      </c>
      <c r="B8108" s="9">
        <v>10.9399995804</v>
      </c>
      <c r="C8108" t="s">
        <v>190</v>
      </c>
      <c r="D8108">
        <v>4032013</v>
      </c>
    </row>
    <row r="8109" spans="1:4" x14ac:dyDescent="0.25">
      <c r="A8109" s="9">
        <v>-6.0804805755600002</v>
      </c>
      <c r="B8109" s="9">
        <v>10.920000076299999</v>
      </c>
      <c r="C8109" t="s">
        <v>190</v>
      </c>
      <c r="D8109">
        <v>4252013</v>
      </c>
    </row>
    <row r="8110" spans="1:4" x14ac:dyDescent="0.25">
      <c r="A8110" s="9">
        <v>-6.22759342194</v>
      </c>
      <c r="B8110" s="9">
        <v>9.3500003814700001</v>
      </c>
      <c r="C8110" t="s">
        <v>190</v>
      </c>
      <c r="D8110">
        <v>5312013</v>
      </c>
    </row>
    <row r="8111" spans="1:4" x14ac:dyDescent="0.25">
      <c r="A8111" s="9">
        <v>-8.0061922073399998</v>
      </c>
      <c r="B8111" s="9">
        <v>8.3699998855600004</v>
      </c>
      <c r="C8111" t="s">
        <v>190</v>
      </c>
      <c r="D8111">
        <v>6242013</v>
      </c>
    </row>
    <row r="8112" spans="1:4" x14ac:dyDescent="0.25">
      <c r="A8112" s="9">
        <v>-9.9298114776599995</v>
      </c>
      <c r="B8112" s="9">
        <v>8.0600004196199997</v>
      </c>
      <c r="C8112" t="s">
        <v>190</v>
      </c>
      <c r="D8112">
        <v>8012013</v>
      </c>
    </row>
    <row r="8113" spans="1:4" x14ac:dyDescent="0.25">
      <c r="A8113" s="9">
        <v>-12.2437458038</v>
      </c>
      <c r="B8113" s="9">
        <v>7</v>
      </c>
      <c r="C8113" t="s">
        <v>190</v>
      </c>
      <c r="D8113">
        <v>9062013</v>
      </c>
    </row>
    <row r="8114" spans="1:4" x14ac:dyDescent="0.25">
      <c r="A8114" s="9">
        <v>-13.3042612076</v>
      </c>
      <c r="B8114" s="9">
        <v>5.0500001907299996</v>
      </c>
      <c r="C8114" t="s">
        <v>190</v>
      </c>
      <c r="D8114">
        <v>10082013</v>
      </c>
    </row>
    <row r="8115" spans="1:4" x14ac:dyDescent="0.25">
      <c r="A8115" s="9">
        <v>-14.610293388400001</v>
      </c>
      <c r="B8115" s="9">
        <v>6.8000001907299996</v>
      </c>
      <c r="C8115" t="s">
        <v>190</v>
      </c>
      <c r="D8115">
        <v>11042013</v>
      </c>
    </row>
    <row r="8116" spans="1:4" x14ac:dyDescent="0.25">
      <c r="A8116" s="9">
        <v>-16.5611381531</v>
      </c>
      <c r="B8116" s="9">
        <v>3.8599998951000001</v>
      </c>
      <c r="C8116" t="s">
        <v>190</v>
      </c>
      <c r="D8116">
        <v>12022013</v>
      </c>
    </row>
    <row r="8117" spans="1:4" x14ac:dyDescent="0.25">
      <c r="A8117" s="9">
        <v>-18.9831066132</v>
      </c>
      <c r="B8117" s="9">
        <v>3.21000003815</v>
      </c>
      <c r="C8117" t="s">
        <v>190</v>
      </c>
      <c r="D8117">
        <v>1082014</v>
      </c>
    </row>
    <row r="8118" spans="1:4" x14ac:dyDescent="0.25">
      <c r="A8118" s="9">
        <v>-20.315700531000001</v>
      </c>
      <c r="B8118" s="9">
        <v>2.67000007629</v>
      </c>
      <c r="C8118" t="s">
        <v>190</v>
      </c>
      <c r="D8118">
        <v>2032014</v>
      </c>
    </row>
    <row r="8119" spans="1:4" x14ac:dyDescent="0.25">
      <c r="A8119" s="9">
        <v>-14.330790519700001</v>
      </c>
      <c r="B8119" s="9">
        <v>4.9499998092700004</v>
      </c>
      <c r="C8119" t="s">
        <v>190</v>
      </c>
      <c r="D8119">
        <v>3282014</v>
      </c>
    </row>
    <row r="8120" spans="1:4" x14ac:dyDescent="0.25">
      <c r="A8120" s="9">
        <v>-13.091924667400001</v>
      </c>
      <c r="B8120" s="9">
        <v>10.470000267</v>
      </c>
      <c r="C8120" t="s">
        <v>190</v>
      </c>
      <c r="D8120">
        <v>4302014</v>
      </c>
    </row>
    <row r="8121" spans="1:4" x14ac:dyDescent="0.25">
      <c r="A8121" s="9">
        <v>-15.518267631500001</v>
      </c>
      <c r="B8121" s="9">
        <v>9.3000001907299996</v>
      </c>
      <c r="C8121" t="s">
        <v>190</v>
      </c>
      <c r="D8121">
        <v>6052014</v>
      </c>
    </row>
    <row r="8122" spans="1:4" x14ac:dyDescent="0.25">
      <c r="A8122" s="9">
        <v>-19.168542861900001</v>
      </c>
      <c r="B8122" s="9">
        <v>9.17000007629</v>
      </c>
      <c r="C8122" t="s">
        <v>190</v>
      </c>
      <c r="D8122">
        <v>7032014</v>
      </c>
    </row>
    <row r="8123" spans="1:4" x14ac:dyDescent="0.25">
      <c r="A8123" s="9">
        <v>-21.3206481934</v>
      </c>
      <c r="B8123" s="9">
        <v>8.2899999618500004</v>
      </c>
      <c r="C8123" t="s">
        <v>190</v>
      </c>
      <c r="D8123">
        <v>7302014</v>
      </c>
    </row>
    <row r="8124" spans="1:4" x14ac:dyDescent="0.25">
      <c r="A8124" s="9">
        <v>-22.8908309937</v>
      </c>
      <c r="B8124" s="9">
        <v>6.6500000953700003</v>
      </c>
      <c r="C8124" t="s">
        <v>190</v>
      </c>
      <c r="D8124">
        <v>8272014</v>
      </c>
    </row>
    <row r="8125" spans="1:4" x14ac:dyDescent="0.25">
      <c r="A8125" s="9">
        <v>-24.726753234899999</v>
      </c>
      <c r="B8125" s="9">
        <v>6.17000007629</v>
      </c>
      <c r="C8125" t="s">
        <v>190</v>
      </c>
      <c r="D8125">
        <v>10022014</v>
      </c>
    </row>
    <row r="8126" spans="1:4" x14ac:dyDescent="0.25">
      <c r="A8126" s="9">
        <v>-25.792457580600001</v>
      </c>
      <c r="B8126" s="9">
        <v>6.5100002288800001</v>
      </c>
      <c r="C8126" t="s">
        <v>190</v>
      </c>
      <c r="D8126">
        <v>11072014</v>
      </c>
    </row>
    <row r="8127" spans="1:4" x14ac:dyDescent="0.25">
      <c r="A8127" s="9">
        <v>-25.792457580600001</v>
      </c>
      <c r="B8127" s="9">
        <v>6.5100002288800001</v>
      </c>
      <c r="C8127" t="s">
        <v>190</v>
      </c>
      <c r="D8127">
        <v>11072014</v>
      </c>
    </row>
    <row r="8128" spans="1:4" x14ac:dyDescent="0.25">
      <c r="A8128" s="9">
        <v>-26.099769592299999</v>
      </c>
      <c r="B8128" s="9">
        <v>6.6900000572199998</v>
      </c>
      <c r="C8128" t="s">
        <v>190</v>
      </c>
      <c r="D8128">
        <v>12012014</v>
      </c>
    </row>
    <row r="8129" spans="1:4" x14ac:dyDescent="0.25">
      <c r="A8129" s="9">
        <v>-26.099769592299999</v>
      </c>
      <c r="B8129" s="9">
        <v>6.6999998092700004</v>
      </c>
      <c r="C8129" t="s">
        <v>190</v>
      </c>
      <c r="D8129">
        <v>12012014</v>
      </c>
    </row>
    <row r="8130" spans="1:4" x14ac:dyDescent="0.25">
      <c r="A8130" s="9">
        <v>-13.100417137100001</v>
      </c>
      <c r="B8130" s="9">
        <v>10.8800001144</v>
      </c>
      <c r="C8130" t="s">
        <v>190</v>
      </c>
      <c r="D8130">
        <v>1152015</v>
      </c>
    </row>
    <row r="8131" spans="1:4" x14ac:dyDescent="0.25">
      <c r="A8131" s="9">
        <v>-13.100417137100001</v>
      </c>
      <c r="B8131" s="9">
        <v>11.0699996948</v>
      </c>
      <c r="C8131" t="s">
        <v>190</v>
      </c>
      <c r="D8131">
        <v>1152015</v>
      </c>
    </row>
    <row r="8132" spans="1:4" x14ac:dyDescent="0.25">
      <c r="A8132" s="9">
        <v>-12.897541046100001</v>
      </c>
      <c r="B8132" s="9">
        <v>11.399999618500001</v>
      </c>
      <c r="C8132" t="s">
        <v>190</v>
      </c>
      <c r="D8132">
        <v>1262015</v>
      </c>
    </row>
    <row r="8133" spans="1:4" x14ac:dyDescent="0.25">
      <c r="A8133" s="9">
        <v>-10.6009263992</v>
      </c>
      <c r="B8133" s="9">
        <v>11.170000076299999</v>
      </c>
      <c r="C8133" t="s">
        <v>190</v>
      </c>
      <c r="D8133">
        <v>3032015</v>
      </c>
    </row>
    <row r="8134" spans="1:4" x14ac:dyDescent="0.25">
      <c r="A8134" s="9">
        <v>-10.6009263992</v>
      </c>
      <c r="B8134" s="9">
        <v>11.170000076299999</v>
      </c>
      <c r="C8134" t="s">
        <v>190</v>
      </c>
      <c r="D8134">
        <v>3032015</v>
      </c>
    </row>
    <row r="8135" spans="1:4" x14ac:dyDescent="0.25">
      <c r="A8135" s="9">
        <v>-9.6804380416899996</v>
      </c>
      <c r="B8135" s="9">
        <v>11.079999923700001</v>
      </c>
      <c r="C8135" t="s">
        <v>190</v>
      </c>
      <c r="D8135">
        <v>3232015</v>
      </c>
    </row>
    <row r="8136" spans="1:4" x14ac:dyDescent="0.25">
      <c r="A8136" s="9">
        <v>-9.6804380416899996</v>
      </c>
      <c r="B8136" s="9">
        <v>11.079999923700001</v>
      </c>
      <c r="C8136" t="s">
        <v>190</v>
      </c>
      <c r="D8136">
        <v>3232015</v>
      </c>
    </row>
    <row r="8137" spans="1:4" x14ac:dyDescent="0.25">
      <c r="A8137" s="9">
        <v>-8.2991094589200003</v>
      </c>
      <c r="B8137" s="9">
        <v>11.0600004196</v>
      </c>
      <c r="C8137" t="s">
        <v>190</v>
      </c>
      <c r="D8137">
        <v>4302015</v>
      </c>
    </row>
    <row r="8138" spans="1:4" x14ac:dyDescent="0.25">
      <c r="A8138" s="9">
        <v>-8.2991094589200003</v>
      </c>
      <c r="B8138" s="9">
        <v>11.0699996948</v>
      </c>
      <c r="C8138" t="s">
        <v>190</v>
      </c>
      <c r="D8138">
        <v>4302015</v>
      </c>
    </row>
    <row r="8139" spans="1:4" x14ac:dyDescent="0.25">
      <c r="A8139" s="9">
        <v>-7.9413399696400004</v>
      </c>
      <c r="B8139" s="9">
        <v>11.029999733</v>
      </c>
      <c r="C8139" t="s">
        <v>190</v>
      </c>
      <c r="D8139">
        <v>5202015</v>
      </c>
    </row>
    <row r="8140" spans="1:4" x14ac:dyDescent="0.25">
      <c r="A8140" s="9">
        <v>-9.1629705429099992</v>
      </c>
      <c r="B8140" s="9">
        <v>10.329999923700001</v>
      </c>
      <c r="C8140" t="s">
        <v>190</v>
      </c>
      <c r="D8140">
        <v>6242015</v>
      </c>
    </row>
    <row r="8141" spans="1:4" x14ac:dyDescent="0.25">
      <c r="A8141" s="9">
        <v>-9.1629705429099992</v>
      </c>
      <c r="B8141" s="9">
        <v>10.329999923700001</v>
      </c>
      <c r="C8141" t="s">
        <v>190</v>
      </c>
      <c r="D8141">
        <v>6242015</v>
      </c>
    </row>
    <row r="8142" spans="1:4" x14ac:dyDescent="0.25">
      <c r="A8142" s="9">
        <v>-11.827025413499999</v>
      </c>
      <c r="B8142" s="9">
        <v>8.6899995803800003</v>
      </c>
      <c r="C8142" t="s">
        <v>190</v>
      </c>
      <c r="D8142">
        <v>8032015</v>
      </c>
    </row>
    <row r="8143" spans="1:4" x14ac:dyDescent="0.25">
      <c r="A8143" s="9">
        <v>-11.827025413499999</v>
      </c>
      <c r="B8143" s="9">
        <v>8.6999998092700004</v>
      </c>
      <c r="C8143" t="s">
        <v>190</v>
      </c>
      <c r="D8143">
        <v>8032015</v>
      </c>
    </row>
    <row r="8144" spans="1:4" x14ac:dyDescent="0.25">
      <c r="A8144" s="9">
        <v>7.4337840080299999</v>
      </c>
      <c r="B8144" s="9">
        <v>7.82999992371</v>
      </c>
      <c r="C8144" t="s">
        <v>191</v>
      </c>
      <c r="D8144">
        <v>9291993</v>
      </c>
    </row>
    <row r="8145" spans="1:4" x14ac:dyDescent="0.25">
      <c r="A8145" s="9">
        <v>7.3565201759300001</v>
      </c>
      <c r="B8145" s="9">
        <v>7.3499999046299997</v>
      </c>
      <c r="C8145" t="s">
        <v>191</v>
      </c>
      <c r="D8145">
        <v>11031993</v>
      </c>
    </row>
    <row r="8146" spans="1:4" x14ac:dyDescent="0.25">
      <c r="A8146" s="9">
        <v>7.3567619323700004</v>
      </c>
      <c r="B8146" s="9">
        <v>7.1399998664900002</v>
      </c>
      <c r="C8146" t="s">
        <v>191</v>
      </c>
      <c r="D8146">
        <v>11291993</v>
      </c>
    </row>
    <row r="8147" spans="1:4" x14ac:dyDescent="0.25">
      <c r="A8147" s="9">
        <v>7.5055255889900003</v>
      </c>
      <c r="B8147" s="9">
        <v>7</v>
      </c>
      <c r="C8147" t="s">
        <v>191</v>
      </c>
      <c r="D8147">
        <v>1061994</v>
      </c>
    </row>
    <row r="8148" spans="1:4" x14ac:dyDescent="0.25">
      <c r="A8148" s="9">
        <v>7.5344624519299996</v>
      </c>
      <c r="B8148" s="9">
        <v>6.92000007629</v>
      </c>
      <c r="C8148" t="s">
        <v>191</v>
      </c>
      <c r="D8148">
        <v>1201994</v>
      </c>
    </row>
    <row r="8149" spans="1:4" x14ac:dyDescent="0.25">
      <c r="A8149" s="9">
        <v>7.5717301368700003</v>
      </c>
      <c r="B8149" s="9">
        <v>7.2399997711199999</v>
      </c>
      <c r="C8149" t="s">
        <v>191</v>
      </c>
      <c r="D8149">
        <v>2101994</v>
      </c>
    </row>
    <row r="8150" spans="1:4" x14ac:dyDescent="0.25">
      <c r="A8150" s="9">
        <v>7.6131968498199996</v>
      </c>
      <c r="B8150" s="9">
        <v>8.5</v>
      </c>
      <c r="C8150" t="s">
        <v>191</v>
      </c>
      <c r="D8150">
        <v>2231994</v>
      </c>
    </row>
    <row r="8151" spans="1:4" x14ac:dyDescent="0.25">
      <c r="A8151" s="9">
        <v>7.6978425979600003</v>
      </c>
      <c r="B8151" s="9">
        <v>8.92000007629</v>
      </c>
      <c r="C8151" t="s">
        <v>191</v>
      </c>
      <c r="D8151">
        <v>3231994</v>
      </c>
    </row>
    <row r="8152" spans="1:4" x14ac:dyDescent="0.25">
      <c r="A8152" s="9">
        <v>7.6900825500499996</v>
      </c>
      <c r="B8152" s="9">
        <v>8.82999992371</v>
      </c>
      <c r="C8152" t="s">
        <v>191</v>
      </c>
      <c r="D8152">
        <v>4271994</v>
      </c>
    </row>
    <row r="8153" spans="1:4" x14ac:dyDescent="0.25">
      <c r="A8153" s="9">
        <v>7.6263961792000003</v>
      </c>
      <c r="B8153" s="9">
        <v>8.3999996185299999</v>
      </c>
      <c r="C8153" t="s">
        <v>191</v>
      </c>
      <c r="D8153">
        <v>6291994</v>
      </c>
    </row>
    <row r="8154" spans="1:4" x14ac:dyDescent="0.25">
      <c r="A8154" s="9">
        <v>7.5231628417999996</v>
      </c>
      <c r="B8154" s="9">
        <v>7.9800000190700002</v>
      </c>
      <c r="C8154" t="s">
        <v>191</v>
      </c>
      <c r="D8154">
        <v>7271994</v>
      </c>
    </row>
    <row r="8155" spans="1:4" x14ac:dyDescent="0.25">
      <c r="A8155" s="9">
        <v>7.36521959305</v>
      </c>
      <c r="B8155" s="9">
        <v>7.34000015259</v>
      </c>
      <c r="C8155" t="s">
        <v>191</v>
      </c>
      <c r="D8155">
        <v>8301994</v>
      </c>
    </row>
    <row r="8156" spans="1:4" x14ac:dyDescent="0.25">
      <c r="A8156" s="9">
        <v>7.24001121521</v>
      </c>
      <c r="B8156" s="9">
        <v>6.8200001716600003</v>
      </c>
      <c r="C8156" t="s">
        <v>191</v>
      </c>
      <c r="D8156">
        <v>9281994</v>
      </c>
    </row>
    <row r="8157" spans="1:4" x14ac:dyDescent="0.25">
      <c r="A8157" s="9">
        <v>7.1729044914199998</v>
      </c>
      <c r="B8157" s="9">
        <v>6.3899998664900002</v>
      </c>
      <c r="C8157" t="s">
        <v>191</v>
      </c>
      <c r="D8157">
        <v>10251994</v>
      </c>
    </row>
    <row r="8158" spans="1:4" x14ac:dyDescent="0.25">
      <c r="A8158" s="9">
        <v>7.1768331527699996</v>
      </c>
      <c r="B8158" s="9">
        <v>6.0399999618500004</v>
      </c>
      <c r="C8158" t="s">
        <v>191</v>
      </c>
      <c r="D8158">
        <v>11291994</v>
      </c>
    </row>
    <row r="8159" spans="1:4" x14ac:dyDescent="0.25">
      <c r="A8159" s="9">
        <v>7.2712173461900003</v>
      </c>
      <c r="B8159" s="9">
        <v>5.8000001907299996</v>
      </c>
      <c r="C8159" t="s">
        <v>191</v>
      </c>
      <c r="D8159">
        <v>12291994</v>
      </c>
    </row>
    <row r="8160" spans="1:4" x14ac:dyDescent="0.25">
      <c r="A8160" s="9">
        <v>7.4646530151399997</v>
      </c>
      <c r="B8160" s="9">
        <v>9.42000007629</v>
      </c>
      <c r="C8160" t="s">
        <v>191</v>
      </c>
      <c r="D8160">
        <v>1251995</v>
      </c>
    </row>
    <row r="8161" spans="1:4" x14ac:dyDescent="0.25">
      <c r="A8161" s="9">
        <v>7.7245965003999997</v>
      </c>
      <c r="B8161" s="9">
        <v>9.4899997711200008</v>
      </c>
      <c r="C8161" t="s">
        <v>191</v>
      </c>
      <c r="D8161">
        <v>2281995</v>
      </c>
    </row>
    <row r="8162" spans="1:4" x14ac:dyDescent="0.25">
      <c r="A8162" s="9">
        <v>7.78709459305</v>
      </c>
      <c r="B8162" s="9">
        <v>10.699999809299999</v>
      </c>
      <c r="C8162" t="s">
        <v>191</v>
      </c>
      <c r="D8162">
        <v>3151995</v>
      </c>
    </row>
    <row r="8163" spans="1:4" x14ac:dyDescent="0.25">
      <c r="A8163" s="9">
        <v>7.9433040618900002</v>
      </c>
      <c r="B8163" s="9">
        <v>10.720000267</v>
      </c>
      <c r="C8163" t="s">
        <v>191</v>
      </c>
      <c r="D8163">
        <v>3291995</v>
      </c>
    </row>
    <row r="8164" spans="1:4" x14ac:dyDescent="0.25">
      <c r="A8164" s="9">
        <v>8.1332283019999991</v>
      </c>
      <c r="B8164" s="9">
        <v>10.420000076299999</v>
      </c>
      <c r="C8164" t="s">
        <v>191</v>
      </c>
      <c r="D8164">
        <v>4261995</v>
      </c>
    </row>
    <row r="8165" spans="1:4" x14ac:dyDescent="0.25">
      <c r="A8165" s="9">
        <v>8.1121740341200006</v>
      </c>
      <c r="B8165" s="9">
        <v>9.5299997329699995</v>
      </c>
      <c r="C8165" t="s">
        <v>191</v>
      </c>
      <c r="D8165">
        <v>5301995</v>
      </c>
    </row>
    <row r="8166" spans="1:4" x14ac:dyDescent="0.25">
      <c r="A8166" s="9">
        <v>8.0372982025099997</v>
      </c>
      <c r="B8166" s="9">
        <v>9.2299995422399999</v>
      </c>
      <c r="C8166" t="s">
        <v>191</v>
      </c>
      <c r="D8166">
        <v>6291995</v>
      </c>
    </row>
    <row r="8167" spans="1:4" x14ac:dyDescent="0.25">
      <c r="A8167" s="9">
        <v>7.9086995124800001</v>
      </c>
      <c r="B8167" s="9">
        <v>8.9399995803800003</v>
      </c>
      <c r="C8167" t="s">
        <v>191</v>
      </c>
      <c r="D8167">
        <v>7271995</v>
      </c>
    </row>
    <row r="8168" spans="1:4" x14ac:dyDescent="0.25">
      <c r="A8168" s="9">
        <v>7.7088251113900004</v>
      </c>
      <c r="B8168" s="9">
        <v>8.67000007629</v>
      </c>
      <c r="C8168" t="s">
        <v>191</v>
      </c>
      <c r="D8168">
        <v>9051995</v>
      </c>
    </row>
    <row r="8169" spans="1:4" x14ac:dyDescent="0.25">
      <c r="A8169" s="9">
        <v>7.5589261055000003</v>
      </c>
      <c r="B8169" s="9">
        <v>8.3999996185299999</v>
      </c>
      <c r="C8169" t="s">
        <v>191</v>
      </c>
      <c r="D8169">
        <v>10051995</v>
      </c>
    </row>
    <row r="8170" spans="1:4" x14ac:dyDescent="0.25">
      <c r="A8170" s="9">
        <v>7.4424781799300002</v>
      </c>
      <c r="B8170" s="9">
        <v>8.17000007629</v>
      </c>
      <c r="C8170" t="s">
        <v>191</v>
      </c>
      <c r="D8170">
        <v>10311995</v>
      </c>
    </row>
    <row r="8171" spans="1:4" x14ac:dyDescent="0.25">
      <c r="A8171" s="9">
        <v>7.3292298317000002</v>
      </c>
      <c r="B8171" s="9">
        <v>8.1999998092700004</v>
      </c>
      <c r="C8171" t="s">
        <v>191</v>
      </c>
      <c r="D8171">
        <v>11271995</v>
      </c>
    </row>
    <row r="8172" spans="1:4" x14ac:dyDescent="0.25">
      <c r="A8172" s="9">
        <v>7.2652134895299998</v>
      </c>
      <c r="B8172" s="9">
        <v>8.8100004196199997</v>
      </c>
      <c r="C8172" t="s">
        <v>191</v>
      </c>
      <c r="D8172">
        <v>12261995</v>
      </c>
    </row>
    <row r="8173" spans="1:4" x14ac:dyDescent="0.25">
      <c r="A8173" s="9">
        <v>7.4846487045299996</v>
      </c>
      <c r="B8173" s="9">
        <v>9.3100004196199997</v>
      </c>
      <c r="C8173" t="s">
        <v>191</v>
      </c>
      <c r="D8173">
        <v>2061996</v>
      </c>
    </row>
    <row r="8174" spans="1:4" x14ac:dyDescent="0.25">
      <c r="A8174" s="9">
        <v>7.5823063850399999</v>
      </c>
      <c r="B8174" s="9">
        <v>10.079999923700001</v>
      </c>
      <c r="C8174" t="s">
        <v>191</v>
      </c>
      <c r="D8174">
        <v>2261996</v>
      </c>
    </row>
    <row r="8175" spans="1:4" x14ac:dyDescent="0.25">
      <c r="A8175" s="9">
        <v>7.7736382484400002</v>
      </c>
      <c r="B8175" s="9">
        <v>9.8699998855600004</v>
      </c>
      <c r="C8175" t="s">
        <v>191</v>
      </c>
      <c r="D8175">
        <v>3291996</v>
      </c>
    </row>
    <row r="8176" spans="1:4" x14ac:dyDescent="0.25">
      <c r="A8176" s="9">
        <v>7.8223762512199997</v>
      </c>
      <c r="B8176" s="9">
        <v>9.4600000381499996</v>
      </c>
      <c r="C8176" t="s">
        <v>191</v>
      </c>
      <c r="D8176">
        <v>4291996</v>
      </c>
    </row>
    <row r="8177" spans="1:4" x14ac:dyDescent="0.25">
      <c r="A8177" s="9">
        <v>7.7746438980099999</v>
      </c>
      <c r="B8177" s="9">
        <v>9.2600002288799992</v>
      </c>
      <c r="C8177" t="s">
        <v>191</v>
      </c>
      <c r="D8177">
        <v>5291996</v>
      </c>
    </row>
    <row r="8178" spans="1:4" x14ac:dyDescent="0.25">
      <c r="A8178" s="9">
        <v>7.7209091186499998</v>
      </c>
      <c r="B8178" s="9">
        <v>9.0699996948199999</v>
      </c>
      <c r="C8178" t="s">
        <v>191</v>
      </c>
      <c r="D8178">
        <v>7011996</v>
      </c>
    </row>
    <row r="8179" spans="1:4" x14ac:dyDescent="0.25">
      <c r="A8179" s="9">
        <v>7.6356883049000004</v>
      </c>
      <c r="B8179" s="9">
        <v>9.0399999618500004</v>
      </c>
      <c r="C8179" t="s">
        <v>191</v>
      </c>
      <c r="D8179">
        <v>7251996</v>
      </c>
    </row>
    <row r="8180" spans="1:4" x14ac:dyDescent="0.25">
      <c r="A8180" s="9">
        <v>7.4860615730299997</v>
      </c>
      <c r="B8180" s="9">
        <v>8.57999992371</v>
      </c>
      <c r="C8180" t="s">
        <v>191</v>
      </c>
      <c r="D8180">
        <v>8291996</v>
      </c>
    </row>
    <row r="8181" spans="1:4" x14ac:dyDescent="0.25">
      <c r="A8181" s="9">
        <v>7.3771810531600002</v>
      </c>
      <c r="B8181" s="9">
        <v>8.2100000381499996</v>
      </c>
      <c r="C8181" t="s">
        <v>191</v>
      </c>
      <c r="D8181">
        <v>9271996</v>
      </c>
    </row>
    <row r="8182" spans="1:4" x14ac:dyDescent="0.25">
      <c r="A8182" s="9">
        <v>7.2643952369699996</v>
      </c>
      <c r="B8182" s="9">
        <v>7.7899999618500004</v>
      </c>
      <c r="C8182" t="s">
        <v>191</v>
      </c>
      <c r="D8182">
        <v>11011996</v>
      </c>
    </row>
    <row r="8183" spans="1:4" x14ac:dyDescent="0.25">
      <c r="A8183" s="9">
        <v>7.30360555649</v>
      </c>
      <c r="B8183" s="9">
        <v>8.2899999618500004</v>
      </c>
      <c r="C8183" t="s">
        <v>191</v>
      </c>
      <c r="D8183">
        <v>12031996</v>
      </c>
    </row>
    <row r="8184" spans="1:4" x14ac:dyDescent="0.25">
      <c r="A8184" s="9">
        <v>7.4639120101899996</v>
      </c>
      <c r="B8184" s="9">
        <v>9.4399995803800003</v>
      </c>
      <c r="C8184" t="s">
        <v>191</v>
      </c>
      <c r="D8184">
        <v>12271996</v>
      </c>
    </row>
    <row r="8185" spans="1:4" x14ac:dyDescent="0.25">
      <c r="A8185" s="9">
        <v>7.7431497573900003</v>
      </c>
      <c r="B8185" s="9">
        <v>11.029999733</v>
      </c>
      <c r="C8185" t="s">
        <v>191</v>
      </c>
      <c r="D8185">
        <v>1311997</v>
      </c>
    </row>
    <row r="8186" spans="1:4" x14ac:dyDescent="0.25">
      <c r="A8186" s="9">
        <v>7.8724193573000001</v>
      </c>
      <c r="B8186" s="9">
        <v>10.550000190700001</v>
      </c>
      <c r="C8186" t="s">
        <v>191</v>
      </c>
      <c r="D8186">
        <v>2271997</v>
      </c>
    </row>
    <row r="8187" spans="1:4" x14ac:dyDescent="0.25">
      <c r="A8187" s="9">
        <v>7.8528299331699998</v>
      </c>
      <c r="B8187" s="9">
        <v>9.3800001144399996</v>
      </c>
      <c r="C8187" t="s">
        <v>191</v>
      </c>
      <c r="D8187">
        <v>3281997</v>
      </c>
    </row>
    <row r="8188" spans="1:4" x14ac:dyDescent="0.25">
      <c r="A8188" s="9">
        <v>7.7830386161799998</v>
      </c>
      <c r="B8188" s="9">
        <v>9.1300001144399996</v>
      </c>
      <c r="C8188" t="s">
        <v>191</v>
      </c>
      <c r="D8188">
        <v>4281997</v>
      </c>
    </row>
    <row r="8189" spans="1:4" x14ac:dyDescent="0.25">
      <c r="A8189" s="9">
        <v>7.6934452056899998</v>
      </c>
      <c r="B8189" s="9">
        <v>8.8000001907299996</v>
      </c>
      <c r="C8189" t="s">
        <v>191</v>
      </c>
      <c r="D8189">
        <v>5291997</v>
      </c>
    </row>
    <row r="8190" spans="1:4" x14ac:dyDescent="0.25">
      <c r="A8190" s="9">
        <v>7.4573302268999999</v>
      </c>
      <c r="B8190" s="9">
        <v>8.4600000381499996</v>
      </c>
      <c r="C8190" t="s">
        <v>191</v>
      </c>
      <c r="D8190">
        <v>7091997</v>
      </c>
    </row>
    <row r="8191" spans="1:4" x14ac:dyDescent="0.25">
      <c r="A8191" s="9">
        <v>7.2954802513099999</v>
      </c>
      <c r="B8191" s="9">
        <v>8.1599998474100008</v>
      </c>
      <c r="C8191" t="s">
        <v>191</v>
      </c>
      <c r="D8191">
        <v>8051997</v>
      </c>
    </row>
    <row r="8192" spans="1:4" x14ac:dyDescent="0.25">
      <c r="A8192" s="9">
        <v>7.1566524505600002</v>
      </c>
      <c r="B8192" s="9">
        <v>8.0900001525899992</v>
      </c>
      <c r="C8192" t="s">
        <v>191</v>
      </c>
      <c r="D8192">
        <v>8291997</v>
      </c>
    </row>
    <row r="8193" spans="1:4" x14ac:dyDescent="0.25">
      <c r="A8193" s="9">
        <v>6.9787669181799998</v>
      </c>
      <c r="B8193" s="9">
        <v>7.1799998283399997</v>
      </c>
      <c r="C8193" t="s">
        <v>191</v>
      </c>
      <c r="D8193">
        <v>9301997</v>
      </c>
    </row>
    <row r="8194" spans="1:4" x14ac:dyDescent="0.25">
      <c r="A8194" s="9">
        <v>6.8285198211699996</v>
      </c>
      <c r="B8194" s="9">
        <v>6.5</v>
      </c>
      <c r="C8194" t="s">
        <v>191</v>
      </c>
      <c r="D8194">
        <v>10301997</v>
      </c>
    </row>
    <row r="8195" spans="1:4" x14ac:dyDescent="0.25">
      <c r="A8195" s="9">
        <v>6.7338376045199997</v>
      </c>
      <c r="B8195" s="9">
        <v>5.7300000190700002</v>
      </c>
      <c r="C8195" t="s">
        <v>191</v>
      </c>
      <c r="D8195">
        <v>11241997</v>
      </c>
    </row>
    <row r="8196" spans="1:4" x14ac:dyDescent="0.25">
      <c r="A8196" s="9">
        <v>7.0294389724700004</v>
      </c>
      <c r="B8196" s="9">
        <v>8.6999998092700004</v>
      </c>
      <c r="C8196" t="s">
        <v>191</v>
      </c>
      <c r="D8196">
        <v>12301997</v>
      </c>
    </row>
    <row r="8197" spans="1:4" x14ac:dyDescent="0.25">
      <c r="A8197" s="9">
        <v>7.2720398902900003</v>
      </c>
      <c r="B8197" s="9">
        <v>9.4600000381499996</v>
      </c>
      <c r="C8197" t="s">
        <v>191</v>
      </c>
      <c r="D8197">
        <v>1291998</v>
      </c>
    </row>
    <row r="8198" spans="1:4" x14ac:dyDescent="0.25">
      <c r="A8198" s="9">
        <v>7.8769073486299996</v>
      </c>
      <c r="B8198" s="9">
        <v>12.3100004196</v>
      </c>
      <c r="C8198" t="s">
        <v>191</v>
      </c>
      <c r="D8198">
        <v>2251998</v>
      </c>
    </row>
    <row r="8199" spans="1:4" x14ac:dyDescent="0.25">
      <c r="A8199" s="9">
        <v>8.2089023590100005</v>
      </c>
      <c r="B8199" s="9">
        <v>10.6199998856</v>
      </c>
      <c r="C8199" t="s">
        <v>191</v>
      </c>
      <c r="D8199">
        <v>3301998</v>
      </c>
    </row>
    <row r="8200" spans="1:4" x14ac:dyDescent="0.25">
      <c r="A8200" s="9">
        <v>8.3286628723099998</v>
      </c>
      <c r="B8200" s="9">
        <v>10.1800003052</v>
      </c>
      <c r="C8200" t="s">
        <v>191</v>
      </c>
      <c r="D8200">
        <v>5121998</v>
      </c>
    </row>
    <row r="8201" spans="1:4" x14ac:dyDescent="0.25">
      <c r="A8201" s="9">
        <v>8.2961282730099999</v>
      </c>
      <c r="B8201" s="9">
        <v>9.9899997711200008</v>
      </c>
      <c r="C8201" t="s">
        <v>191</v>
      </c>
      <c r="D8201">
        <v>6011998</v>
      </c>
    </row>
    <row r="8202" spans="1:4" x14ac:dyDescent="0.25">
      <c r="A8202" s="9">
        <v>8.1892490386999999</v>
      </c>
      <c r="B8202" s="9">
        <v>9.5299997329699995</v>
      </c>
      <c r="C8202" t="s">
        <v>191</v>
      </c>
      <c r="D8202">
        <v>7011998</v>
      </c>
    </row>
    <row r="8203" spans="1:4" x14ac:dyDescent="0.25">
      <c r="A8203" s="9">
        <v>7.9845967292799997</v>
      </c>
      <c r="B8203" s="9">
        <v>9.2700004577600001</v>
      </c>
      <c r="C8203" t="s">
        <v>191</v>
      </c>
      <c r="D8203">
        <v>8051998</v>
      </c>
    </row>
    <row r="8204" spans="1:4" x14ac:dyDescent="0.25">
      <c r="A8204" s="9">
        <v>7.8382849693300001</v>
      </c>
      <c r="B8204" s="9">
        <v>9.1300001144399996</v>
      </c>
      <c r="C8204" t="s">
        <v>191</v>
      </c>
      <c r="D8204">
        <v>8281998</v>
      </c>
    </row>
    <row r="8205" spans="1:4" x14ac:dyDescent="0.25">
      <c r="A8205" s="9">
        <v>7.6451668739300001</v>
      </c>
      <c r="B8205" s="9">
        <v>9.07999992371</v>
      </c>
      <c r="C8205" t="s">
        <v>191</v>
      </c>
      <c r="D8205">
        <v>9291998</v>
      </c>
    </row>
    <row r="8206" spans="1:4" x14ac:dyDescent="0.25">
      <c r="A8206" s="9">
        <v>7.49182605743</v>
      </c>
      <c r="B8206" s="9">
        <v>9.0600004196199997</v>
      </c>
      <c r="C8206" t="s">
        <v>191</v>
      </c>
      <c r="D8206">
        <v>10281998</v>
      </c>
    </row>
    <row r="8207" spans="1:4" x14ac:dyDescent="0.25">
      <c r="A8207" s="9">
        <v>7.4201431274400003</v>
      </c>
      <c r="B8207" s="9">
        <v>9.07999992371</v>
      </c>
      <c r="C8207" t="s">
        <v>191</v>
      </c>
      <c r="D8207">
        <v>12021998</v>
      </c>
    </row>
    <row r="8208" spans="1:4" x14ac:dyDescent="0.25">
      <c r="A8208" s="9">
        <v>7.4959597587599998</v>
      </c>
      <c r="B8208" s="9">
        <v>9.1199998855600004</v>
      </c>
      <c r="C8208" t="s">
        <v>191</v>
      </c>
      <c r="D8208">
        <v>12281998</v>
      </c>
    </row>
    <row r="8209" spans="1:4" x14ac:dyDescent="0.25">
      <c r="A8209" s="9">
        <v>7.5310316085800002</v>
      </c>
      <c r="B8209" s="9">
        <v>9.32999992371</v>
      </c>
      <c r="C8209" t="s">
        <v>191</v>
      </c>
      <c r="D8209">
        <v>1281999</v>
      </c>
    </row>
    <row r="8210" spans="1:4" x14ac:dyDescent="0.25">
      <c r="A8210" s="9">
        <v>7.5734634399400003</v>
      </c>
      <c r="B8210" s="9">
        <v>9.6099996566799994</v>
      </c>
      <c r="C8210" t="s">
        <v>191</v>
      </c>
      <c r="D8210">
        <v>2241999</v>
      </c>
    </row>
    <row r="8211" spans="1:4" x14ac:dyDescent="0.25">
      <c r="A8211" s="9">
        <v>7.6594014167799997</v>
      </c>
      <c r="B8211" s="9">
        <v>9.7700004577600001</v>
      </c>
      <c r="C8211" t="s">
        <v>191</v>
      </c>
      <c r="D8211">
        <v>4021999</v>
      </c>
    </row>
    <row r="8212" spans="1:4" x14ac:dyDescent="0.25">
      <c r="A8212" s="9">
        <v>7.70767354965</v>
      </c>
      <c r="B8212" s="9">
        <v>9.8199996948199999</v>
      </c>
      <c r="C8212" t="s">
        <v>191</v>
      </c>
      <c r="D8212">
        <v>4281999</v>
      </c>
    </row>
    <row r="8213" spans="1:4" x14ac:dyDescent="0.25">
      <c r="A8213" s="9">
        <v>7.6857652664199998</v>
      </c>
      <c r="B8213" s="9">
        <v>9.4700002670300005</v>
      </c>
      <c r="C8213" t="s">
        <v>191</v>
      </c>
      <c r="D8213">
        <v>6011999</v>
      </c>
    </row>
    <row r="8214" spans="1:4" x14ac:dyDescent="0.25">
      <c r="A8214" s="9">
        <v>7.6188659667999996</v>
      </c>
      <c r="B8214" s="9">
        <v>9.32999992371</v>
      </c>
      <c r="C8214" t="s">
        <v>191</v>
      </c>
      <c r="D8214">
        <v>7011999</v>
      </c>
    </row>
    <row r="8215" spans="1:4" x14ac:dyDescent="0.25">
      <c r="A8215" s="9">
        <v>7.36236476898</v>
      </c>
      <c r="B8215" s="9">
        <v>8.8699998855600004</v>
      </c>
      <c r="C8215" t="s">
        <v>191</v>
      </c>
      <c r="D8215">
        <v>8311999</v>
      </c>
    </row>
    <row r="8216" spans="1:4" x14ac:dyDescent="0.25">
      <c r="A8216" s="9">
        <v>7.18429279327</v>
      </c>
      <c r="B8216" s="9">
        <v>8.5299997329699995</v>
      </c>
      <c r="C8216" t="s">
        <v>191</v>
      </c>
      <c r="D8216">
        <v>10081999</v>
      </c>
    </row>
    <row r="8217" spans="1:4" x14ac:dyDescent="0.25">
      <c r="A8217" s="9">
        <v>7.0979237556500001</v>
      </c>
      <c r="B8217" s="9">
        <v>8.25</v>
      </c>
      <c r="C8217" t="s">
        <v>191</v>
      </c>
      <c r="D8217">
        <v>10281999</v>
      </c>
    </row>
    <row r="8218" spans="1:4" x14ac:dyDescent="0.25">
      <c r="A8218" s="9">
        <v>7.0148749351499999</v>
      </c>
      <c r="B8218" s="9">
        <v>7.9400000572199998</v>
      </c>
      <c r="C8218" t="s">
        <v>191</v>
      </c>
      <c r="D8218">
        <v>11291999</v>
      </c>
    </row>
    <row r="8219" spans="1:4" x14ac:dyDescent="0.25">
      <c r="A8219" s="9">
        <v>7.0528368949900004</v>
      </c>
      <c r="B8219" s="9">
        <v>7.5</v>
      </c>
      <c r="C8219" t="s">
        <v>191</v>
      </c>
      <c r="D8219">
        <v>1052000</v>
      </c>
    </row>
    <row r="8220" spans="1:4" x14ac:dyDescent="0.25">
      <c r="A8220" s="9">
        <v>7.04670286179</v>
      </c>
      <c r="B8220" s="9">
        <v>8.3199996948199999</v>
      </c>
      <c r="C8220" t="s">
        <v>191</v>
      </c>
      <c r="D8220">
        <v>1282000</v>
      </c>
    </row>
    <row r="8221" spans="1:4" x14ac:dyDescent="0.25">
      <c r="A8221" s="9">
        <v>7.2173714637800002</v>
      </c>
      <c r="B8221" s="9">
        <v>10.1199998856</v>
      </c>
      <c r="C8221" t="s">
        <v>191</v>
      </c>
      <c r="D8221">
        <v>2252000</v>
      </c>
    </row>
    <row r="8222" spans="1:4" x14ac:dyDescent="0.25">
      <c r="A8222" s="9">
        <v>7.5038876533499996</v>
      </c>
      <c r="B8222" s="9">
        <v>11.489999771100001</v>
      </c>
      <c r="C8222" t="s">
        <v>191</v>
      </c>
      <c r="D8222">
        <v>4032000</v>
      </c>
    </row>
    <row r="8223" spans="1:4" x14ac:dyDescent="0.25">
      <c r="A8223" s="9">
        <v>7.5560488700899997</v>
      </c>
      <c r="B8223" s="9">
        <v>9.7200002670300005</v>
      </c>
      <c r="C8223" t="s">
        <v>191</v>
      </c>
      <c r="D8223">
        <v>4252000</v>
      </c>
    </row>
    <row r="8224" spans="1:4" x14ac:dyDescent="0.25">
      <c r="A8224" s="9">
        <v>7.6028122901900002</v>
      </c>
      <c r="B8224" s="9">
        <v>9.2700004577600001</v>
      </c>
      <c r="C8224" t="s">
        <v>191</v>
      </c>
      <c r="D8224">
        <v>6012000</v>
      </c>
    </row>
    <row r="8225" spans="1:4" x14ac:dyDescent="0.25">
      <c r="A8225" s="9">
        <v>7.5617332458500002</v>
      </c>
      <c r="B8225" s="9">
        <v>9.2600002288799992</v>
      </c>
      <c r="C8225" t="s">
        <v>191</v>
      </c>
      <c r="D8225">
        <v>6282000</v>
      </c>
    </row>
    <row r="8226" spans="1:4" x14ac:dyDescent="0.25">
      <c r="A8226" s="9">
        <v>7.4837665557899999</v>
      </c>
      <c r="B8226" s="9">
        <v>9.1899995803800003</v>
      </c>
      <c r="C8226" t="s">
        <v>191</v>
      </c>
      <c r="D8226">
        <v>7312000</v>
      </c>
    </row>
    <row r="8227" spans="1:4" x14ac:dyDescent="0.25">
      <c r="A8227" s="9">
        <v>7.3635234832799998</v>
      </c>
      <c r="B8227" s="9">
        <v>8.8900003433200006</v>
      </c>
      <c r="C8227" t="s">
        <v>191</v>
      </c>
      <c r="D8227">
        <v>8292000</v>
      </c>
    </row>
    <row r="8228" spans="1:4" x14ac:dyDescent="0.25">
      <c r="A8228" s="9">
        <v>7.2137236595200003</v>
      </c>
      <c r="B8228" s="9">
        <v>8.5399999618500004</v>
      </c>
      <c r="C8228" t="s">
        <v>191</v>
      </c>
      <c r="D8228">
        <v>10032000</v>
      </c>
    </row>
    <row r="8229" spans="1:4" x14ac:dyDescent="0.25">
      <c r="A8229" s="9">
        <v>7.1462750434900002</v>
      </c>
      <c r="B8229" s="9">
        <v>8.32999992371</v>
      </c>
      <c r="C8229" t="s">
        <v>191</v>
      </c>
      <c r="D8229">
        <v>10312000</v>
      </c>
    </row>
    <row r="8230" spans="1:4" x14ac:dyDescent="0.25">
      <c r="A8230" s="9">
        <v>7.22887134552</v>
      </c>
      <c r="B8230" s="9">
        <v>7.9899997711199999</v>
      </c>
      <c r="C8230" t="s">
        <v>191</v>
      </c>
      <c r="D8230">
        <v>11302000</v>
      </c>
    </row>
    <row r="8231" spans="1:4" x14ac:dyDescent="0.25">
      <c r="A8231" s="9">
        <v>7.2584142684900002</v>
      </c>
      <c r="B8231" s="9">
        <v>9.1000003814700001</v>
      </c>
      <c r="C8231" t="s">
        <v>191</v>
      </c>
      <c r="D8231">
        <v>12202000</v>
      </c>
    </row>
    <row r="8232" spans="1:4" x14ac:dyDescent="0.25">
      <c r="A8232" s="9">
        <v>7.3133935928299998</v>
      </c>
      <c r="B8232" s="9">
        <v>9.1499996185299999</v>
      </c>
      <c r="C8232" t="s">
        <v>191</v>
      </c>
      <c r="D8232">
        <v>2022001</v>
      </c>
    </row>
    <row r="8233" spans="1:4" x14ac:dyDescent="0.25">
      <c r="A8233" s="9">
        <v>7.4288115501399998</v>
      </c>
      <c r="B8233" s="9">
        <v>9.7399997711200008</v>
      </c>
      <c r="C8233" t="s">
        <v>191</v>
      </c>
      <c r="D8233">
        <v>2282001</v>
      </c>
    </row>
    <row r="8234" spans="1:4" x14ac:dyDescent="0.25">
      <c r="A8234" s="9">
        <v>7.6196045875499996</v>
      </c>
      <c r="B8234" s="9">
        <v>9.6400003433200006</v>
      </c>
      <c r="C8234" t="s">
        <v>191</v>
      </c>
      <c r="D8234">
        <v>4052001</v>
      </c>
    </row>
    <row r="8235" spans="1:4" x14ac:dyDescent="0.25">
      <c r="A8235" s="9">
        <v>7.64619207382</v>
      </c>
      <c r="B8235" s="9">
        <v>9.5399999618500004</v>
      </c>
      <c r="C8235" t="s">
        <v>191</v>
      </c>
      <c r="D8235">
        <v>5032001</v>
      </c>
    </row>
    <row r="8236" spans="1:4" x14ac:dyDescent="0.25">
      <c r="A8236" s="9">
        <v>7.65970420837</v>
      </c>
      <c r="B8236" s="9">
        <v>9.3199996948199999</v>
      </c>
      <c r="C8236" t="s">
        <v>191</v>
      </c>
      <c r="D8236">
        <v>5242001</v>
      </c>
    </row>
    <row r="8237" spans="1:4" x14ac:dyDescent="0.25">
      <c r="A8237" s="9">
        <v>7.5347490310699996</v>
      </c>
      <c r="B8237" s="9">
        <v>9.0200004577600001</v>
      </c>
      <c r="C8237" t="s">
        <v>191</v>
      </c>
      <c r="D8237">
        <v>7092001</v>
      </c>
    </row>
    <row r="8238" spans="1:4" x14ac:dyDescent="0.25">
      <c r="A8238" s="9">
        <v>7.47846460342</v>
      </c>
      <c r="B8238" s="9">
        <v>8.8900003433200006</v>
      </c>
      <c r="C8238" t="s">
        <v>191</v>
      </c>
      <c r="D8238">
        <v>7232001</v>
      </c>
    </row>
    <row r="8239" spans="1:4" x14ac:dyDescent="0.25">
      <c r="A8239" s="9">
        <v>7.2974929809600004</v>
      </c>
      <c r="B8239" s="9">
        <v>8.5699996948199999</v>
      </c>
      <c r="C8239" t="s">
        <v>191</v>
      </c>
      <c r="D8239">
        <v>8312001</v>
      </c>
    </row>
    <row r="8240" spans="1:4" x14ac:dyDescent="0.25">
      <c r="A8240" s="9">
        <v>7.1772017478899999</v>
      </c>
      <c r="B8240" s="9">
        <v>7.82999992371</v>
      </c>
      <c r="C8240" t="s">
        <v>191</v>
      </c>
      <c r="D8240">
        <v>9272001</v>
      </c>
    </row>
    <row r="8241" spans="1:4" x14ac:dyDescent="0.25">
      <c r="A8241" s="9">
        <v>7.0047845840500003</v>
      </c>
      <c r="B8241" s="9">
        <v>7.2899999618500004</v>
      </c>
      <c r="C8241" t="s">
        <v>191</v>
      </c>
      <c r="D8241">
        <v>11082001</v>
      </c>
    </row>
    <row r="8242" spans="1:4" x14ac:dyDescent="0.25">
      <c r="A8242" s="9">
        <v>6.9641036987299998</v>
      </c>
      <c r="B8242" s="9">
        <v>7.09000015259</v>
      </c>
      <c r="C8242" t="s">
        <v>191</v>
      </c>
      <c r="D8242">
        <v>11302001</v>
      </c>
    </row>
    <row r="8243" spans="1:4" x14ac:dyDescent="0.25">
      <c r="A8243" s="9">
        <v>7.0642070770299998</v>
      </c>
      <c r="B8243" s="9">
        <v>8.7700004577600001</v>
      </c>
      <c r="C8243" t="s">
        <v>191</v>
      </c>
      <c r="D8243">
        <v>12202001</v>
      </c>
    </row>
    <row r="8244" spans="1:4" x14ac:dyDescent="0.25">
      <c r="A8244" s="9">
        <v>7.3105392456100002</v>
      </c>
      <c r="B8244" s="9">
        <v>9.4499998092700004</v>
      </c>
      <c r="C8244" t="s">
        <v>191</v>
      </c>
      <c r="D8244">
        <v>1302002</v>
      </c>
    </row>
    <row r="8245" spans="1:4" x14ac:dyDescent="0.25">
      <c r="A8245" s="9">
        <v>7.40906524658</v>
      </c>
      <c r="B8245" s="9">
        <v>9.4099998474100008</v>
      </c>
      <c r="C8245" t="s">
        <v>191</v>
      </c>
      <c r="D8245">
        <v>3042002</v>
      </c>
    </row>
    <row r="8246" spans="1:4" x14ac:dyDescent="0.25">
      <c r="A8246" s="9">
        <v>7.43183326721</v>
      </c>
      <c r="B8246" s="9">
        <v>9.4600000381499996</v>
      </c>
      <c r="C8246" t="s">
        <v>191</v>
      </c>
      <c r="D8246">
        <v>3262002</v>
      </c>
    </row>
    <row r="8247" spans="1:4" x14ac:dyDescent="0.25">
      <c r="A8247" s="9">
        <v>7.4369173049899997</v>
      </c>
      <c r="B8247" s="9">
        <v>9.2700004577600001</v>
      </c>
      <c r="C8247" t="s">
        <v>191</v>
      </c>
      <c r="D8247">
        <v>4262002</v>
      </c>
    </row>
    <row r="8248" spans="1:4" x14ac:dyDescent="0.25">
      <c r="A8248" s="9">
        <v>7.4000205993700003</v>
      </c>
      <c r="B8248" s="9">
        <v>9.1800003051800001</v>
      </c>
      <c r="C8248" t="s">
        <v>191</v>
      </c>
      <c r="D8248">
        <v>5282002</v>
      </c>
    </row>
    <row r="8249" spans="1:4" x14ac:dyDescent="0.25">
      <c r="A8249" s="9">
        <v>7.3332958221400002</v>
      </c>
      <c r="B8249" s="9">
        <v>8.9499998092700004</v>
      </c>
      <c r="C8249" t="s">
        <v>191</v>
      </c>
      <c r="D8249">
        <v>6252002</v>
      </c>
    </row>
    <row r="8250" spans="1:4" x14ac:dyDescent="0.25">
      <c r="A8250" s="9">
        <v>7.1583409309399997</v>
      </c>
      <c r="B8250" s="9">
        <v>8.7200002670300005</v>
      </c>
      <c r="C8250" t="s">
        <v>191</v>
      </c>
      <c r="D8250">
        <v>7292002</v>
      </c>
    </row>
    <row r="8251" spans="1:4" x14ac:dyDescent="0.25">
      <c r="A8251" s="9">
        <v>6.9795117378200002</v>
      </c>
      <c r="B8251" s="9">
        <v>8.3599996566799994</v>
      </c>
      <c r="C8251" t="s">
        <v>191</v>
      </c>
      <c r="D8251">
        <v>8282002</v>
      </c>
    </row>
    <row r="8252" spans="1:4" x14ac:dyDescent="0.25">
      <c r="A8252" s="9">
        <v>6.7821598053000001</v>
      </c>
      <c r="B8252" s="9">
        <v>7.6500000953700003</v>
      </c>
      <c r="C8252" t="s">
        <v>191</v>
      </c>
      <c r="D8252">
        <v>10022002</v>
      </c>
    </row>
    <row r="8253" spans="1:4" x14ac:dyDescent="0.25">
      <c r="A8253" s="9">
        <v>6.6440892219499998</v>
      </c>
      <c r="B8253" s="9">
        <v>7.2100000381499996</v>
      </c>
      <c r="C8253" t="s">
        <v>191</v>
      </c>
      <c r="D8253">
        <v>10282002</v>
      </c>
    </row>
    <row r="8254" spans="1:4" x14ac:dyDescent="0.25">
      <c r="A8254" s="9">
        <v>6.6245594024700001</v>
      </c>
      <c r="B8254" s="9">
        <v>6.9400000572199998</v>
      </c>
      <c r="C8254" t="s">
        <v>191</v>
      </c>
      <c r="D8254">
        <v>12022002</v>
      </c>
    </row>
    <row r="8255" spans="1:4" x14ac:dyDescent="0.25">
      <c r="A8255" s="9">
        <v>6.8143181800799999</v>
      </c>
      <c r="B8255" s="9">
        <v>6</v>
      </c>
      <c r="C8255" t="s">
        <v>191</v>
      </c>
      <c r="D8255">
        <v>12302002</v>
      </c>
    </row>
    <row r="8256" spans="1:4" x14ac:dyDescent="0.25">
      <c r="A8256" s="9">
        <v>7.1279802322399997</v>
      </c>
      <c r="B8256" s="9">
        <v>9.4899997711200008</v>
      </c>
      <c r="C8256" t="s">
        <v>191</v>
      </c>
      <c r="D8256">
        <v>1292003</v>
      </c>
    </row>
    <row r="8257" spans="1:4" x14ac:dyDescent="0.25">
      <c r="A8257" s="9">
        <v>7.2696986198399998</v>
      </c>
      <c r="B8257" s="9">
        <v>9.4899997711200008</v>
      </c>
      <c r="C8257" t="s">
        <v>191</v>
      </c>
      <c r="D8257">
        <v>2242003</v>
      </c>
    </row>
    <row r="8258" spans="1:4" x14ac:dyDescent="0.25">
      <c r="A8258" s="9">
        <v>7.3456511497500001</v>
      </c>
      <c r="B8258" s="9">
        <v>9.4899997711200008</v>
      </c>
      <c r="C8258" t="s">
        <v>191</v>
      </c>
      <c r="D8258">
        <v>3262003</v>
      </c>
    </row>
    <row r="8259" spans="1:4" x14ac:dyDescent="0.25">
      <c r="A8259" s="9">
        <v>7.4139294624299996</v>
      </c>
      <c r="B8259" s="9">
        <v>9.5</v>
      </c>
      <c r="C8259" t="s">
        <v>191</v>
      </c>
      <c r="D8259">
        <v>4292003</v>
      </c>
    </row>
    <row r="8260" spans="1:4" x14ac:dyDescent="0.25">
      <c r="A8260" s="9">
        <v>7.4744715690600003</v>
      </c>
      <c r="B8260" s="9">
        <v>9.2799997329699995</v>
      </c>
      <c r="C8260" t="s">
        <v>191</v>
      </c>
      <c r="D8260">
        <v>5262003</v>
      </c>
    </row>
    <row r="8261" spans="1:4" x14ac:dyDescent="0.25">
      <c r="A8261" s="9">
        <v>7.4538373947099998</v>
      </c>
      <c r="B8261" s="9">
        <v>11.010000228899999</v>
      </c>
      <c r="C8261" t="s">
        <v>191</v>
      </c>
      <c r="D8261">
        <v>6262003</v>
      </c>
    </row>
    <row r="8262" spans="1:4" x14ac:dyDescent="0.25">
      <c r="A8262" s="9">
        <v>7.3410506248500003</v>
      </c>
      <c r="B8262" s="9">
        <v>8.9099998474100008</v>
      </c>
      <c r="C8262" t="s">
        <v>191</v>
      </c>
      <c r="D8262">
        <v>7292003</v>
      </c>
    </row>
    <row r="8263" spans="1:4" x14ac:dyDescent="0.25">
      <c r="A8263" s="9">
        <v>7.1680312156700001</v>
      </c>
      <c r="B8263" s="9">
        <v>8.5900001525899992</v>
      </c>
      <c r="C8263" t="s">
        <v>191</v>
      </c>
      <c r="D8263">
        <v>8282003</v>
      </c>
    </row>
    <row r="8264" spans="1:4" x14ac:dyDescent="0.25">
      <c r="A8264" s="9">
        <v>7.0004544258100001</v>
      </c>
      <c r="B8264" s="9">
        <v>8.1400003433200006</v>
      </c>
      <c r="C8264" t="s">
        <v>191</v>
      </c>
      <c r="D8264">
        <v>9262003</v>
      </c>
    </row>
    <row r="8265" spans="1:4" x14ac:dyDescent="0.25">
      <c r="A8265" s="9">
        <v>6.9718441963200002</v>
      </c>
      <c r="B8265" s="9">
        <v>8.0600004196199997</v>
      </c>
      <c r="C8265" t="s">
        <v>191</v>
      </c>
      <c r="D8265">
        <v>10012003</v>
      </c>
    </row>
    <row r="8266" spans="1:4" x14ac:dyDescent="0.25">
      <c r="A8266" s="9">
        <v>6.8366785049400001</v>
      </c>
      <c r="B8266" s="9">
        <v>7.67000007629</v>
      </c>
      <c r="C8266" t="s">
        <v>191</v>
      </c>
      <c r="D8266">
        <v>10252003</v>
      </c>
    </row>
    <row r="8267" spans="1:4" x14ac:dyDescent="0.25">
      <c r="A8267" s="9">
        <v>6.69387483597</v>
      </c>
      <c r="B8267" s="9">
        <v>7.25</v>
      </c>
      <c r="C8267" t="s">
        <v>191</v>
      </c>
      <c r="D8267">
        <v>11262003</v>
      </c>
    </row>
    <row r="8268" spans="1:4" x14ac:dyDescent="0.25">
      <c r="A8268" s="9">
        <v>6.6939921379099996</v>
      </c>
      <c r="B8268" s="9">
        <v>7.0399999618500004</v>
      </c>
      <c r="C8268" t="s">
        <v>191</v>
      </c>
      <c r="D8268">
        <v>12222003</v>
      </c>
    </row>
    <row r="8269" spans="1:4" x14ac:dyDescent="0.25">
      <c r="A8269" s="9">
        <v>6.9619317054699996</v>
      </c>
      <c r="B8269" s="9">
        <v>8.9799995422399999</v>
      </c>
      <c r="C8269" t="s">
        <v>191</v>
      </c>
      <c r="D8269">
        <v>1262004</v>
      </c>
    </row>
    <row r="8270" spans="1:4" x14ac:dyDescent="0.25">
      <c r="A8270" s="9">
        <v>7.1480550766000004</v>
      </c>
      <c r="B8270" s="9">
        <v>9.32999992371</v>
      </c>
      <c r="C8270" t="s">
        <v>191</v>
      </c>
      <c r="D8270">
        <v>2232004</v>
      </c>
    </row>
    <row r="8271" spans="1:4" x14ac:dyDescent="0.25">
      <c r="A8271" s="9">
        <v>7.3764567375199999</v>
      </c>
      <c r="B8271" s="9">
        <v>9.42000007629</v>
      </c>
      <c r="C8271" t="s">
        <v>191</v>
      </c>
      <c r="D8271">
        <v>4012004</v>
      </c>
    </row>
    <row r="8272" spans="1:4" x14ac:dyDescent="0.25">
      <c r="A8272" s="9">
        <v>7.3965663909900004</v>
      </c>
      <c r="B8272" s="9">
        <v>9.1999998092700004</v>
      </c>
      <c r="C8272" t="s">
        <v>191</v>
      </c>
      <c r="D8272">
        <v>4302004</v>
      </c>
    </row>
    <row r="8273" spans="1:4" x14ac:dyDescent="0.25">
      <c r="A8273" s="9">
        <v>7.3604111671399997</v>
      </c>
      <c r="B8273" s="9">
        <v>9</v>
      </c>
      <c r="C8273" t="s">
        <v>191</v>
      </c>
      <c r="D8273">
        <v>5272004</v>
      </c>
    </row>
    <row r="8274" spans="1:4" x14ac:dyDescent="0.25">
      <c r="A8274" s="9">
        <v>7.26277685165</v>
      </c>
      <c r="B8274" s="9">
        <v>8.7600002288799992</v>
      </c>
      <c r="C8274" t="s">
        <v>191</v>
      </c>
      <c r="D8274">
        <v>6292004</v>
      </c>
    </row>
    <row r="8275" spans="1:4" x14ac:dyDescent="0.25">
      <c r="A8275" s="9">
        <v>7.0735244751000002</v>
      </c>
      <c r="B8275" s="9">
        <v>8.2100000381499996</v>
      </c>
      <c r="C8275" t="s">
        <v>191</v>
      </c>
      <c r="D8275">
        <v>8032004</v>
      </c>
    </row>
    <row r="8276" spans="1:4" x14ac:dyDescent="0.25">
      <c r="A8276" s="9">
        <v>6.9066858291599997</v>
      </c>
      <c r="B8276" s="9">
        <v>7.7300000190700002</v>
      </c>
      <c r="C8276" t="s">
        <v>191</v>
      </c>
      <c r="D8276">
        <v>8302004</v>
      </c>
    </row>
    <row r="8277" spans="1:4" x14ac:dyDescent="0.25">
      <c r="A8277" s="9">
        <v>6.7294301986700003</v>
      </c>
      <c r="B8277" s="9">
        <v>7.17000007629</v>
      </c>
      <c r="C8277" t="s">
        <v>191</v>
      </c>
      <c r="D8277">
        <v>9292004</v>
      </c>
    </row>
    <row r="8278" spans="1:4" x14ac:dyDescent="0.25">
      <c r="A8278" s="9">
        <v>6.5870280265799996</v>
      </c>
      <c r="B8278" s="9">
        <v>6.8800001144399996</v>
      </c>
      <c r="C8278" t="s">
        <v>191</v>
      </c>
      <c r="D8278">
        <v>10272004</v>
      </c>
    </row>
    <row r="8279" spans="1:4" x14ac:dyDescent="0.25">
      <c r="A8279" s="9">
        <v>6.72615242004</v>
      </c>
      <c r="B8279" s="9">
        <v>6.5500001907299996</v>
      </c>
      <c r="C8279" t="s">
        <v>191</v>
      </c>
      <c r="D8279">
        <v>12012004</v>
      </c>
    </row>
    <row r="8280" spans="1:4" x14ac:dyDescent="0.25">
      <c r="A8280" s="9">
        <v>6.81804895401</v>
      </c>
      <c r="B8280" s="9">
        <v>6.3800001144399996</v>
      </c>
      <c r="C8280" t="s">
        <v>191</v>
      </c>
      <c r="D8280">
        <v>12282004</v>
      </c>
    </row>
    <row r="8281" spans="1:4" x14ac:dyDescent="0.25">
      <c r="A8281" s="9">
        <v>7.1775975227400002</v>
      </c>
      <c r="B8281" s="9">
        <v>9.5200004577600001</v>
      </c>
      <c r="C8281" t="s">
        <v>191</v>
      </c>
      <c r="D8281">
        <v>2092005</v>
      </c>
    </row>
    <row r="8282" spans="1:4" x14ac:dyDescent="0.25">
      <c r="A8282" s="9">
        <v>7.2529435157800002</v>
      </c>
      <c r="B8282" s="9">
        <v>9.8699998855600004</v>
      </c>
      <c r="C8282" t="s">
        <v>191</v>
      </c>
      <c r="D8282">
        <v>2222005</v>
      </c>
    </row>
    <row r="8283" spans="1:4" x14ac:dyDescent="0.25">
      <c r="A8283" s="9">
        <v>7.2972903251599996</v>
      </c>
      <c r="B8283" s="9">
        <v>10.170000076299999</v>
      </c>
      <c r="C8283" t="s">
        <v>191</v>
      </c>
      <c r="D8283">
        <v>3032005</v>
      </c>
    </row>
    <row r="8284" spans="1:4" x14ac:dyDescent="0.25">
      <c r="A8284" s="9">
        <v>7.5514845848099998</v>
      </c>
      <c r="B8284" s="9">
        <v>9.5100002288799992</v>
      </c>
      <c r="C8284" t="s">
        <v>191</v>
      </c>
      <c r="D8284">
        <v>5022005</v>
      </c>
    </row>
    <row r="8285" spans="1:4" x14ac:dyDescent="0.25">
      <c r="A8285" s="9">
        <v>7.5757837295500003</v>
      </c>
      <c r="B8285" s="9">
        <v>9.1800003051800001</v>
      </c>
      <c r="C8285" t="s">
        <v>191</v>
      </c>
      <c r="D8285">
        <v>5262005</v>
      </c>
    </row>
    <row r="8286" spans="1:4" x14ac:dyDescent="0.25">
      <c r="A8286" s="9">
        <v>7.5227360725399999</v>
      </c>
      <c r="B8286" s="9">
        <v>8.8900003433200006</v>
      </c>
      <c r="C8286" t="s">
        <v>191</v>
      </c>
      <c r="D8286">
        <v>6302005</v>
      </c>
    </row>
    <row r="8287" spans="1:4" x14ac:dyDescent="0.25">
      <c r="A8287" s="9">
        <v>7.2887573242199997</v>
      </c>
      <c r="B8287" s="9">
        <v>8.5399999618500004</v>
      </c>
      <c r="C8287" t="s">
        <v>191</v>
      </c>
      <c r="D8287">
        <v>8312005</v>
      </c>
    </row>
    <row r="8288" spans="1:4" x14ac:dyDescent="0.25">
      <c r="A8288" s="9">
        <v>7.1344618797299999</v>
      </c>
      <c r="B8288" s="9">
        <v>8.3100004196199997</v>
      </c>
      <c r="C8288" t="s">
        <v>191</v>
      </c>
      <c r="D8288">
        <v>9282005</v>
      </c>
    </row>
    <row r="8289" spans="1:4" x14ac:dyDescent="0.25">
      <c r="A8289" s="9">
        <v>6.9674887657199998</v>
      </c>
      <c r="B8289" s="9">
        <v>7.9499998092700004</v>
      </c>
      <c r="C8289" t="s">
        <v>191</v>
      </c>
      <c r="D8289">
        <v>10282005</v>
      </c>
    </row>
    <row r="8290" spans="1:4" x14ac:dyDescent="0.25">
      <c r="A8290" s="9">
        <v>6.7802238464400002</v>
      </c>
      <c r="B8290" s="9">
        <v>7.4699997901900002</v>
      </c>
      <c r="C8290" t="s">
        <v>191</v>
      </c>
      <c r="D8290">
        <v>12062005</v>
      </c>
    </row>
    <row r="8291" spans="1:4" x14ac:dyDescent="0.25">
      <c r="A8291" s="9">
        <v>6.9078722000099999</v>
      </c>
      <c r="B8291" s="9">
        <v>8.7799997329699995</v>
      </c>
      <c r="C8291" t="s">
        <v>191</v>
      </c>
      <c r="D8291">
        <v>1062006</v>
      </c>
    </row>
    <row r="8292" spans="1:4" x14ac:dyDescent="0.25">
      <c r="A8292" s="9">
        <v>7.1080808639499997</v>
      </c>
      <c r="B8292" s="9">
        <v>9.0299997329699995</v>
      </c>
      <c r="C8292" t="s">
        <v>191</v>
      </c>
      <c r="D8292">
        <v>2012006</v>
      </c>
    </row>
    <row r="8293" spans="1:4" x14ac:dyDescent="0.25">
      <c r="A8293" s="9">
        <v>7.2316794395399997</v>
      </c>
      <c r="B8293" s="9">
        <v>9.07999992371</v>
      </c>
      <c r="C8293" t="s">
        <v>191</v>
      </c>
      <c r="D8293">
        <v>3022006</v>
      </c>
    </row>
    <row r="8294" spans="1:4" x14ac:dyDescent="0.25">
      <c r="A8294" s="9">
        <v>7.3519139289900002</v>
      </c>
      <c r="B8294" s="9">
        <v>9.5399999618500004</v>
      </c>
      <c r="C8294" t="s">
        <v>191</v>
      </c>
      <c r="D8294">
        <v>3292006</v>
      </c>
    </row>
    <row r="8295" spans="1:4" x14ac:dyDescent="0.25">
      <c r="A8295" s="9">
        <v>7.5262899398799998</v>
      </c>
      <c r="B8295" s="9">
        <v>9.8999996185299999</v>
      </c>
      <c r="C8295" t="s">
        <v>191</v>
      </c>
      <c r="D8295">
        <v>4262006</v>
      </c>
    </row>
    <row r="8296" spans="1:4" x14ac:dyDescent="0.25">
      <c r="A8296" s="9">
        <v>7.6005659103400003</v>
      </c>
      <c r="B8296" s="9">
        <v>9.1099996566799994</v>
      </c>
      <c r="C8296" t="s">
        <v>191</v>
      </c>
      <c r="D8296">
        <v>5252006</v>
      </c>
    </row>
    <row r="8297" spans="1:4" x14ac:dyDescent="0.25">
      <c r="A8297" s="9">
        <v>7.5408873557999998</v>
      </c>
      <c r="B8297" s="9">
        <v>8.6599998474100008</v>
      </c>
      <c r="C8297" t="s">
        <v>191</v>
      </c>
      <c r="D8297">
        <v>7062006</v>
      </c>
    </row>
    <row r="8298" spans="1:4" x14ac:dyDescent="0.25">
      <c r="A8298" s="9">
        <v>7.4715776443499999</v>
      </c>
      <c r="B8298" s="9">
        <v>8.6599998474100008</v>
      </c>
      <c r="C8298" t="s">
        <v>191</v>
      </c>
      <c r="D8298">
        <v>7282006</v>
      </c>
    </row>
    <row r="8299" spans="1:4" x14ac:dyDescent="0.25">
      <c r="A8299" s="9">
        <v>7.41414070129</v>
      </c>
      <c r="B8299" s="9">
        <v>8.32999992371</v>
      </c>
      <c r="C8299" t="s">
        <v>191</v>
      </c>
      <c r="D8299">
        <v>8102006</v>
      </c>
    </row>
    <row r="8300" spans="1:4" x14ac:dyDescent="0.25">
      <c r="A8300" s="9">
        <v>7.31183385849</v>
      </c>
      <c r="B8300" s="9">
        <v>8.2100000381499996</v>
      </c>
      <c r="C8300" t="s">
        <v>191</v>
      </c>
      <c r="D8300">
        <v>9012006</v>
      </c>
    </row>
    <row r="8301" spans="1:4" x14ac:dyDescent="0.25">
      <c r="A8301" s="9">
        <v>7.17669439316</v>
      </c>
      <c r="B8301" s="9">
        <v>8</v>
      </c>
      <c r="C8301" t="s">
        <v>191</v>
      </c>
      <c r="D8301">
        <v>10032006</v>
      </c>
    </row>
    <row r="8302" spans="1:4" x14ac:dyDescent="0.25">
      <c r="A8302" s="9">
        <v>7.0721278190600003</v>
      </c>
      <c r="B8302" s="9">
        <v>7.7199997901900002</v>
      </c>
      <c r="C8302" t="s">
        <v>191</v>
      </c>
      <c r="D8302">
        <v>11012006</v>
      </c>
    </row>
    <row r="8303" spans="1:4" x14ac:dyDescent="0.25">
      <c r="A8303" s="9">
        <v>6.9981880187999996</v>
      </c>
      <c r="B8303" s="9">
        <v>7.6100001335099998</v>
      </c>
      <c r="C8303" t="s">
        <v>191</v>
      </c>
      <c r="D8303">
        <v>11292006</v>
      </c>
    </row>
    <row r="8304" spans="1:4" x14ac:dyDescent="0.25">
      <c r="A8304" s="9">
        <v>7.0004296302800002</v>
      </c>
      <c r="B8304" s="9">
        <v>7.5500001907299996</v>
      </c>
      <c r="C8304" t="s">
        <v>191</v>
      </c>
      <c r="D8304">
        <v>12212006</v>
      </c>
    </row>
    <row r="8305" spans="1:4" x14ac:dyDescent="0.25">
      <c r="A8305" s="9">
        <v>7.1361498832699999</v>
      </c>
      <c r="B8305" s="9">
        <v>7.5300002098099998</v>
      </c>
      <c r="C8305" t="s">
        <v>191</v>
      </c>
      <c r="D8305">
        <v>2052007</v>
      </c>
    </row>
    <row r="8306" spans="1:4" x14ac:dyDescent="0.25">
      <c r="A8306" s="9">
        <v>7.1373820304900004</v>
      </c>
      <c r="B8306" s="9">
        <v>7.6399998664900002</v>
      </c>
      <c r="C8306" t="s">
        <v>191</v>
      </c>
      <c r="D8306">
        <v>2272007</v>
      </c>
    </row>
    <row r="8307" spans="1:4" x14ac:dyDescent="0.25">
      <c r="A8307" s="9">
        <v>7.2104825973500004</v>
      </c>
      <c r="B8307" s="9">
        <v>8.4600000381499996</v>
      </c>
      <c r="C8307" t="s">
        <v>191</v>
      </c>
      <c r="D8307">
        <v>5022007</v>
      </c>
    </row>
    <row r="8308" spans="1:4" x14ac:dyDescent="0.25">
      <c r="A8308" s="9">
        <v>7.1776299476599998</v>
      </c>
      <c r="B8308" s="9">
        <v>8.2899999618500004</v>
      </c>
      <c r="C8308" t="s">
        <v>191</v>
      </c>
      <c r="D8308">
        <v>5312007</v>
      </c>
    </row>
    <row r="8309" spans="1:4" x14ac:dyDescent="0.25">
      <c r="A8309" s="9">
        <v>7.0948038101200002</v>
      </c>
      <c r="B8309" s="9">
        <v>8.0200004577600001</v>
      </c>
      <c r="C8309" t="s">
        <v>191</v>
      </c>
      <c r="D8309">
        <v>6272007</v>
      </c>
    </row>
    <row r="8310" spans="1:4" x14ac:dyDescent="0.25">
      <c r="A8310" s="9">
        <v>6.8709683418300003</v>
      </c>
      <c r="B8310" s="9">
        <v>7.5500001907299996</v>
      </c>
      <c r="C8310" t="s">
        <v>191</v>
      </c>
      <c r="D8310">
        <v>8022007</v>
      </c>
    </row>
    <row r="8311" spans="1:4" x14ac:dyDescent="0.25">
      <c r="A8311" s="9">
        <v>6.6802515983599999</v>
      </c>
      <c r="B8311" s="9">
        <v>7.1199998855600004</v>
      </c>
      <c r="C8311" t="s">
        <v>191</v>
      </c>
      <c r="D8311">
        <v>8312007</v>
      </c>
    </row>
    <row r="8312" spans="1:4" x14ac:dyDescent="0.25">
      <c r="A8312" s="9">
        <v>6.4803981780999997</v>
      </c>
      <c r="B8312" s="9">
        <v>6.8200001716600003</v>
      </c>
      <c r="C8312" t="s">
        <v>191</v>
      </c>
      <c r="D8312">
        <v>10022007</v>
      </c>
    </row>
    <row r="8313" spans="1:4" x14ac:dyDescent="0.25">
      <c r="A8313" s="9">
        <v>6.3359270095799998</v>
      </c>
      <c r="B8313" s="9">
        <v>6.6100001335099998</v>
      </c>
      <c r="C8313" t="s">
        <v>191</v>
      </c>
      <c r="D8313">
        <v>11022007</v>
      </c>
    </row>
    <row r="8314" spans="1:4" x14ac:dyDescent="0.25">
      <c r="A8314" s="9">
        <v>6.2756633758499998</v>
      </c>
      <c r="B8314" s="9">
        <v>6.4699997901900002</v>
      </c>
      <c r="C8314" t="s">
        <v>191</v>
      </c>
      <c r="D8314">
        <v>11292007</v>
      </c>
    </row>
    <row r="8315" spans="1:4" x14ac:dyDescent="0.25">
      <c r="A8315" s="9">
        <v>6.2210278510999997</v>
      </c>
      <c r="B8315" s="9">
        <v>6.4699997901900002</v>
      </c>
      <c r="C8315" t="s">
        <v>191</v>
      </c>
      <c r="D8315">
        <v>12202007</v>
      </c>
    </row>
    <row r="8316" spans="1:4" x14ac:dyDescent="0.25">
      <c r="A8316" s="9">
        <v>6.2444639205900003</v>
      </c>
      <c r="B8316" s="9">
        <v>7.2899999618500004</v>
      </c>
      <c r="C8316" t="s">
        <v>191</v>
      </c>
      <c r="D8316">
        <v>1102008</v>
      </c>
    </row>
    <row r="8317" spans="1:4" x14ac:dyDescent="0.25">
      <c r="A8317" s="9">
        <v>6.4163494110099997</v>
      </c>
      <c r="B8317" s="9">
        <v>8.7200002670300005</v>
      </c>
      <c r="C8317" t="s">
        <v>191</v>
      </c>
      <c r="D8317">
        <v>2012008</v>
      </c>
    </row>
    <row r="8318" spans="1:4" x14ac:dyDescent="0.25">
      <c r="A8318" s="9">
        <v>6.7517609596300003</v>
      </c>
      <c r="B8318" s="9">
        <v>8.9700002670300005</v>
      </c>
      <c r="C8318" t="s">
        <v>191</v>
      </c>
      <c r="D8318">
        <v>2292008</v>
      </c>
    </row>
    <row r="8319" spans="1:4" x14ac:dyDescent="0.25">
      <c r="A8319" s="9">
        <v>6.9456400871300001</v>
      </c>
      <c r="B8319" s="9">
        <v>8.8199996948199999</v>
      </c>
      <c r="C8319" t="s">
        <v>191</v>
      </c>
      <c r="D8319">
        <v>3212008</v>
      </c>
    </row>
    <row r="8320" spans="1:4" x14ac:dyDescent="0.25">
      <c r="A8320" s="9">
        <v>7.0937151908900002</v>
      </c>
      <c r="B8320" s="9">
        <v>8.4700002670300005</v>
      </c>
      <c r="C8320" t="s">
        <v>191</v>
      </c>
      <c r="D8320">
        <v>4282008</v>
      </c>
    </row>
    <row r="8321" spans="1:4" x14ac:dyDescent="0.25">
      <c r="A8321" s="9">
        <v>7.1174855232200001</v>
      </c>
      <c r="B8321" s="9">
        <v>8.32999992371</v>
      </c>
      <c r="C8321" t="s">
        <v>191</v>
      </c>
      <c r="D8321">
        <v>5292008</v>
      </c>
    </row>
    <row r="8322" spans="1:4" x14ac:dyDescent="0.25">
      <c r="A8322" s="9">
        <v>7.0326395034800004</v>
      </c>
      <c r="B8322" s="9">
        <v>8.1199998855600004</v>
      </c>
      <c r="C8322" t="s">
        <v>191</v>
      </c>
      <c r="D8322">
        <v>7022008</v>
      </c>
    </row>
    <row r="8323" spans="1:4" x14ac:dyDescent="0.25">
      <c r="A8323" s="9">
        <v>6.8675999641400001</v>
      </c>
      <c r="B8323" s="9">
        <v>7.9000000953700003</v>
      </c>
      <c r="C8323" t="s">
        <v>191</v>
      </c>
      <c r="D8323">
        <v>7302008</v>
      </c>
    </row>
    <row r="8324" spans="1:4" x14ac:dyDescent="0.25">
      <c r="A8324" s="9">
        <v>6.63884973526</v>
      </c>
      <c r="B8324" s="9">
        <v>7.4899997711199999</v>
      </c>
      <c r="C8324" t="s">
        <v>191</v>
      </c>
      <c r="D8324">
        <v>9042008</v>
      </c>
    </row>
    <row r="8325" spans="1:4" x14ac:dyDescent="0.25">
      <c r="A8325" s="9">
        <v>6.46459674835</v>
      </c>
      <c r="B8325" s="9">
        <v>7.1900000572199998</v>
      </c>
      <c r="C8325" t="s">
        <v>191</v>
      </c>
      <c r="D8325">
        <v>10022008</v>
      </c>
    </row>
    <row r="8326" spans="1:4" x14ac:dyDescent="0.25">
      <c r="A8326" s="9">
        <v>6.2999172210700003</v>
      </c>
      <c r="B8326" s="9">
        <v>6.8899998664900002</v>
      </c>
      <c r="C8326" t="s">
        <v>191</v>
      </c>
      <c r="D8326">
        <v>10292008</v>
      </c>
    </row>
    <row r="8327" spans="1:4" x14ac:dyDescent="0.25">
      <c r="A8327" s="9">
        <v>6.1808114051800001</v>
      </c>
      <c r="B8327" s="9">
        <v>6.7399997711199999</v>
      </c>
      <c r="C8327" t="s">
        <v>191</v>
      </c>
      <c r="D8327">
        <v>12032008</v>
      </c>
    </row>
    <row r="8328" spans="1:4" x14ac:dyDescent="0.25">
      <c r="A8328" s="9">
        <v>6.2540144920299996</v>
      </c>
      <c r="B8328" s="9">
        <v>6.6100001335099998</v>
      </c>
      <c r="C8328" t="s">
        <v>191</v>
      </c>
      <c r="D8328">
        <v>1082009</v>
      </c>
    </row>
    <row r="8329" spans="1:4" x14ac:dyDescent="0.25">
      <c r="A8329" s="9">
        <v>6.3217873573299999</v>
      </c>
      <c r="B8329" s="9">
        <v>6.4899997711199999</v>
      </c>
      <c r="C8329" t="s">
        <v>191</v>
      </c>
      <c r="D8329">
        <v>1302009</v>
      </c>
    </row>
    <row r="8330" spans="1:4" x14ac:dyDescent="0.25">
      <c r="A8330" s="9">
        <v>6.43009757996</v>
      </c>
      <c r="B8330" s="9">
        <v>8.0399999618500004</v>
      </c>
      <c r="C8330" t="s">
        <v>191</v>
      </c>
      <c r="D8330">
        <v>2252009</v>
      </c>
    </row>
    <row r="8331" spans="1:4" x14ac:dyDescent="0.25">
      <c r="A8331" s="9">
        <v>6.7458643913299996</v>
      </c>
      <c r="B8331" s="9">
        <v>8.8800001144399996</v>
      </c>
      <c r="C8331" t="s">
        <v>191</v>
      </c>
      <c r="D8331">
        <v>3302009</v>
      </c>
    </row>
    <row r="8332" spans="1:4" x14ac:dyDescent="0.25">
      <c r="A8332" s="9">
        <v>6.8917078971899999</v>
      </c>
      <c r="B8332" s="9">
        <v>8.6000003814700001</v>
      </c>
      <c r="C8332" t="s">
        <v>191</v>
      </c>
      <c r="D8332">
        <v>5012009</v>
      </c>
    </row>
    <row r="8333" spans="1:4" x14ac:dyDescent="0.25">
      <c r="A8333" s="9">
        <v>6.9243712425200004</v>
      </c>
      <c r="B8333" s="9">
        <v>8.42000007629</v>
      </c>
      <c r="C8333" t="s">
        <v>191</v>
      </c>
      <c r="D8333">
        <v>6012009</v>
      </c>
    </row>
    <row r="8334" spans="1:4" x14ac:dyDescent="0.25">
      <c r="A8334" s="9">
        <v>6.9006886482200001</v>
      </c>
      <c r="B8334" s="9">
        <v>8.3000001907299996</v>
      </c>
      <c r="C8334" t="s">
        <v>191</v>
      </c>
      <c r="D8334">
        <v>6242009</v>
      </c>
    </row>
    <row r="8335" spans="1:4" x14ac:dyDescent="0.25">
      <c r="A8335" s="9">
        <v>6.6828866004899998</v>
      </c>
      <c r="B8335" s="9">
        <v>8.0299997329699995</v>
      </c>
      <c r="C8335" t="s">
        <v>191</v>
      </c>
      <c r="D8335">
        <v>8052009</v>
      </c>
    </row>
    <row r="8336" spans="1:4" x14ac:dyDescent="0.25">
      <c r="A8336" s="9">
        <v>6.5033240318300001</v>
      </c>
      <c r="B8336" s="9">
        <v>7.6100001335099998</v>
      </c>
      <c r="C8336" t="s">
        <v>191</v>
      </c>
      <c r="D8336">
        <v>9012009</v>
      </c>
    </row>
    <row r="8337" spans="1:4" x14ac:dyDescent="0.25">
      <c r="A8337" s="9">
        <v>6.3133926391599999</v>
      </c>
      <c r="B8337" s="9">
        <v>7.0399999618500004</v>
      </c>
      <c r="C8337" t="s">
        <v>191</v>
      </c>
      <c r="D8337">
        <v>9302009</v>
      </c>
    </row>
    <row r="8338" spans="1:4" x14ac:dyDescent="0.25">
      <c r="A8338" s="9">
        <v>6.2135853767400002</v>
      </c>
      <c r="B8338" s="9">
        <v>7.1500000953700003</v>
      </c>
      <c r="C8338" t="s">
        <v>191</v>
      </c>
      <c r="D8338">
        <v>10162009</v>
      </c>
    </row>
    <row r="8339" spans="1:4" x14ac:dyDescent="0.25">
      <c r="A8339" s="9">
        <v>6.2032585143999999</v>
      </c>
      <c r="B8339" s="9">
        <v>8.1099996566799994</v>
      </c>
      <c r="C8339" t="s">
        <v>191</v>
      </c>
      <c r="D8339">
        <v>11042009</v>
      </c>
    </row>
    <row r="8340" spans="1:4" x14ac:dyDescent="0.25">
      <c r="A8340" s="9">
        <v>6.2570238113399999</v>
      </c>
      <c r="B8340" s="9">
        <v>8.3000001907299996</v>
      </c>
      <c r="C8340" t="s">
        <v>191</v>
      </c>
      <c r="D8340">
        <v>12032009</v>
      </c>
    </row>
    <row r="8341" spans="1:4" x14ac:dyDescent="0.25">
      <c r="A8341" s="9">
        <v>6.2987322807300004</v>
      </c>
      <c r="B8341" s="9">
        <v>8.5299997329699995</v>
      </c>
      <c r="C8341" t="s">
        <v>191</v>
      </c>
      <c r="D8341">
        <v>1052010</v>
      </c>
    </row>
    <row r="8342" spans="1:4" x14ac:dyDescent="0.25">
      <c r="A8342" s="9">
        <v>6.3942680358899997</v>
      </c>
      <c r="B8342" s="9">
        <v>9.1499996185299999</v>
      </c>
      <c r="C8342" t="s">
        <v>191</v>
      </c>
      <c r="D8342">
        <v>1292010</v>
      </c>
    </row>
    <row r="8343" spans="1:4" x14ac:dyDescent="0.25">
      <c r="A8343" s="9">
        <v>6.6866011619599997</v>
      </c>
      <c r="B8343" s="9">
        <v>9.3100004196199997</v>
      </c>
      <c r="C8343" t="s">
        <v>191</v>
      </c>
      <c r="D8343">
        <v>3042010</v>
      </c>
    </row>
    <row r="8344" spans="1:4" x14ac:dyDescent="0.25">
      <c r="A8344" s="9">
        <v>6.8963923454299998</v>
      </c>
      <c r="B8344" s="9">
        <v>9.1599998474100008</v>
      </c>
      <c r="C8344" t="s">
        <v>191</v>
      </c>
      <c r="D8344">
        <v>3302010</v>
      </c>
    </row>
    <row r="8345" spans="1:4" x14ac:dyDescent="0.25">
      <c r="A8345" s="9">
        <v>7.0486474037200004</v>
      </c>
      <c r="B8345" s="9">
        <v>9.1400003433200006</v>
      </c>
      <c r="C8345" t="s">
        <v>191</v>
      </c>
      <c r="D8345">
        <v>4292010</v>
      </c>
    </row>
    <row r="8346" spans="1:4" x14ac:dyDescent="0.25">
      <c r="A8346" s="9">
        <v>7.1683187484699999</v>
      </c>
      <c r="B8346" s="9">
        <v>8.75</v>
      </c>
      <c r="C8346" t="s">
        <v>191</v>
      </c>
      <c r="D8346">
        <v>6042010</v>
      </c>
    </row>
    <row r="8347" spans="1:4" x14ac:dyDescent="0.25">
      <c r="A8347" s="9">
        <v>7.1706147193899996</v>
      </c>
      <c r="B8347" s="9">
        <v>8.5299997329699995</v>
      </c>
      <c r="C8347" t="s">
        <v>191</v>
      </c>
      <c r="D8347">
        <v>6302010</v>
      </c>
    </row>
    <row r="8348" spans="1:4" x14ac:dyDescent="0.25">
      <c r="A8348" s="9">
        <v>7.1103420257599996</v>
      </c>
      <c r="B8348" s="9">
        <v>8.3599996566799994</v>
      </c>
      <c r="C8348" t="s">
        <v>191</v>
      </c>
      <c r="D8348">
        <v>7302010</v>
      </c>
    </row>
    <row r="8349" spans="1:4" x14ac:dyDescent="0.25">
      <c r="A8349" s="9">
        <v>6.9525232315099998</v>
      </c>
      <c r="B8349" s="9">
        <v>8.17000007629</v>
      </c>
      <c r="C8349" t="s">
        <v>191</v>
      </c>
      <c r="D8349">
        <v>8312010</v>
      </c>
    </row>
    <row r="8350" spans="1:4" x14ac:dyDescent="0.25">
      <c r="A8350" s="9">
        <v>6.77655410767</v>
      </c>
      <c r="B8350" s="9">
        <v>7.9800000190700002</v>
      </c>
      <c r="C8350" t="s">
        <v>191</v>
      </c>
      <c r="D8350">
        <v>10012010</v>
      </c>
    </row>
    <row r="8351" spans="1:4" x14ac:dyDescent="0.25">
      <c r="A8351" s="9">
        <v>6.6308979988100001</v>
      </c>
      <c r="B8351" s="9">
        <v>8.17000007629</v>
      </c>
      <c r="C8351" t="s">
        <v>191</v>
      </c>
      <c r="D8351">
        <v>10282010</v>
      </c>
    </row>
    <row r="8352" spans="1:4" x14ac:dyDescent="0.25">
      <c r="A8352" s="9">
        <v>6.5178046226499999</v>
      </c>
      <c r="B8352" s="9">
        <v>8.32999992371</v>
      </c>
      <c r="C8352" t="s">
        <v>191</v>
      </c>
      <c r="D8352">
        <v>12012010</v>
      </c>
    </row>
    <row r="8353" spans="1:4" x14ac:dyDescent="0.25">
      <c r="A8353" s="9">
        <v>6.6194028854400004</v>
      </c>
      <c r="B8353" s="9">
        <v>8.8500003814700001</v>
      </c>
      <c r="C8353" t="s">
        <v>191</v>
      </c>
      <c r="D8353">
        <v>1052011</v>
      </c>
    </row>
    <row r="8354" spans="1:4" x14ac:dyDescent="0.25">
      <c r="A8354" s="9">
        <v>6.7931008338899996</v>
      </c>
      <c r="B8354" s="9">
        <v>8.6800003051800001</v>
      </c>
      <c r="C8354" t="s">
        <v>191</v>
      </c>
      <c r="D8354">
        <v>1272011</v>
      </c>
    </row>
    <row r="8355" spans="1:4" x14ac:dyDescent="0.25">
      <c r="A8355" s="9">
        <v>6.9483342170700002</v>
      </c>
      <c r="B8355" s="9">
        <v>9.1099996566799994</v>
      </c>
      <c r="C8355" t="s">
        <v>191</v>
      </c>
      <c r="D8355">
        <v>2282011</v>
      </c>
    </row>
    <row r="8356" spans="1:4" x14ac:dyDescent="0.25">
      <c r="A8356" s="9">
        <v>7.1457433700599999</v>
      </c>
      <c r="B8356" s="9">
        <v>9.8900003433200006</v>
      </c>
      <c r="C8356" t="s">
        <v>191</v>
      </c>
      <c r="D8356">
        <v>4012011</v>
      </c>
    </row>
    <row r="8357" spans="1:4" x14ac:dyDescent="0.25">
      <c r="A8357" s="9">
        <v>7.3050646781899999</v>
      </c>
      <c r="B8357" s="9">
        <v>8.9099998474100008</v>
      </c>
      <c r="C8357" t="s">
        <v>191</v>
      </c>
      <c r="D8357">
        <v>5022011</v>
      </c>
    </row>
    <row r="8358" spans="1:4" x14ac:dyDescent="0.25">
      <c r="A8358" s="9">
        <v>7.3367810249299996</v>
      </c>
      <c r="B8358" s="9">
        <v>8.5900001525899992</v>
      </c>
      <c r="C8358" t="s">
        <v>191</v>
      </c>
      <c r="D8358">
        <v>6032011</v>
      </c>
    </row>
    <row r="8359" spans="1:4" x14ac:dyDescent="0.25">
      <c r="A8359" s="9">
        <v>7.3460841178900003</v>
      </c>
      <c r="B8359" s="9">
        <v>8.4700002670300005</v>
      </c>
      <c r="C8359" t="s">
        <v>191</v>
      </c>
      <c r="D8359">
        <v>6282011</v>
      </c>
    </row>
    <row r="8360" spans="1:4" x14ac:dyDescent="0.25">
      <c r="A8360" s="9">
        <v>7.2866353988599997</v>
      </c>
      <c r="B8360" s="9">
        <v>8.2600002288799992</v>
      </c>
      <c r="C8360" t="s">
        <v>191</v>
      </c>
      <c r="D8360">
        <v>8012011</v>
      </c>
    </row>
    <row r="8361" spans="1:4" x14ac:dyDescent="0.25">
      <c r="A8361" s="9">
        <v>7.1740775108300001</v>
      </c>
      <c r="B8361" s="9">
        <v>8.1800003051800001</v>
      </c>
      <c r="C8361" t="s">
        <v>191</v>
      </c>
      <c r="D8361">
        <v>8292011</v>
      </c>
    </row>
    <row r="8362" spans="1:4" x14ac:dyDescent="0.25">
      <c r="A8362" s="9">
        <v>6.9697318077099997</v>
      </c>
      <c r="B8362" s="9">
        <v>8.1000003814700001</v>
      </c>
      <c r="C8362" t="s">
        <v>191</v>
      </c>
      <c r="D8362">
        <v>10032011</v>
      </c>
    </row>
    <row r="8363" spans="1:4" x14ac:dyDescent="0.25">
      <c r="A8363" s="9">
        <v>6.8815469741799999</v>
      </c>
      <c r="B8363" s="9">
        <v>8.17000007629</v>
      </c>
      <c r="C8363" t="s">
        <v>191</v>
      </c>
      <c r="D8363">
        <v>11022011</v>
      </c>
    </row>
    <row r="8364" spans="1:4" x14ac:dyDescent="0.25">
      <c r="A8364" s="9">
        <v>6.8635473251299999</v>
      </c>
      <c r="B8364" s="9">
        <v>8.2899999618500004</v>
      </c>
      <c r="C8364" t="s">
        <v>191</v>
      </c>
      <c r="D8364">
        <v>11302011</v>
      </c>
    </row>
    <row r="8365" spans="1:4" x14ac:dyDescent="0.25">
      <c r="A8365" s="9">
        <v>6.8470506668100004</v>
      </c>
      <c r="B8365" s="9">
        <v>8.2200002670300005</v>
      </c>
      <c r="C8365" t="s">
        <v>191</v>
      </c>
      <c r="D8365">
        <v>1062012</v>
      </c>
    </row>
    <row r="8366" spans="1:4" x14ac:dyDescent="0.25">
      <c r="A8366" s="9">
        <v>6.7903008461000001</v>
      </c>
      <c r="B8366" s="9">
        <v>8.3500003814700001</v>
      </c>
      <c r="C8366" t="s">
        <v>191</v>
      </c>
      <c r="D8366">
        <v>1302012</v>
      </c>
    </row>
    <row r="8367" spans="1:4" x14ac:dyDescent="0.25">
      <c r="A8367" s="9">
        <v>6.8221936225900004</v>
      </c>
      <c r="B8367" s="9">
        <v>8.3100004196199997</v>
      </c>
      <c r="C8367" t="s">
        <v>191</v>
      </c>
      <c r="D8367">
        <v>3052012</v>
      </c>
    </row>
    <row r="8368" spans="1:4" x14ac:dyDescent="0.25">
      <c r="A8368" s="9">
        <v>6.8452787399300004</v>
      </c>
      <c r="B8368" s="9">
        <v>8.4899997711200008</v>
      </c>
      <c r="C8368" t="s">
        <v>191</v>
      </c>
      <c r="D8368">
        <v>4022012</v>
      </c>
    </row>
    <row r="8369" spans="1:4" x14ac:dyDescent="0.25">
      <c r="A8369" s="9">
        <v>6.9615845680200001</v>
      </c>
      <c r="B8369" s="9">
        <v>8.5</v>
      </c>
      <c r="C8369" t="s">
        <v>191</v>
      </c>
      <c r="D8369">
        <v>4302012</v>
      </c>
    </row>
    <row r="8370" spans="1:4" x14ac:dyDescent="0.25">
      <c r="A8370" s="9">
        <v>7.0087685584999999</v>
      </c>
      <c r="B8370" s="9">
        <v>8.1999998092700004</v>
      </c>
      <c r="C8370" t="s">
        <v>191</v>
      </c>
      <c r="D8370">
        <v>6012012</v>
      </c>
    </row>
    <row r="8371" spans="1:4" x14ac:dyDescent="0.25">
      <c r="A8371" s="9">
        <v>6.9689626693699998</v>
      </c>
      <c r="B8371" s="9">
        <v>7.9800000190700002</v>
      </c>
      <c r="C8371" t="s">
        <v>191</v>
      </c>
      <c r="D8371">
        <v>6292012</v>
      </c>
    </row>
    <row r="8372" spans="1:4" x14ac:dyDescent="0.25">
      <c r="A8372" s="9">
        <v>6.8088660240200003</v>
      </c>
      <c r="B8372" s="9">
        <v>7.9600000381499996</v>
      </c>
      <c r="C8372" t="s">
        <v>191</v>
      </c>
      <c r="D8372">
        <v>8012012</v>
      </c>
    </row>
    <row r="8373" spans="1:4" x14ac:dyDescent="0.25">
      <c r="A8373" s="9">
        <v>6.6369824409499998</v>
      </c>
      <c r="B8373" s="9">
        <v>7.8699998855600004</v>
      </c>
      <c r="C8373" t="s">
        <v>191</v>
      </c>
      <c r="D8373">
        <v>8272012</v>
      </c>
    </row>
    <row r="8374" spans="1:4" x14ac:dyDescent="0.25">
      <c r="A8374" s="9">
        <v>6.4295382499700002</v>
      </c>
      <c r="B8374" s="9">
        <v>7.82999992371</v>
      </c>
      <c r="C8374" t="s">
        <v>191</v>
      </c>
      <c r="D8374">
        <v>9272012</v>
      </c>
    </row>
    <row r="8375" spans="1:4" x14ac:dyDescent="0.25">
      <c r="A8375" s="9">
        <v>6.2233967781099997</v>
      </c>
      <c r="B8375" s="9">
        <v>7.6900000572199998</v>
      </c>
      <c r="C8375" t="s">
        <v>191</v>
      </c>
      <c r="D8375">
        <v>10292012</v>
      </c>
    </row>
    <row r="8376" spans="1:4" x14ac:dyDescent="0.25">
      <c r="A8376" s="9">
        <v>6.0252571106000001</v>
      </c>
      <c r="B8376" s="9">
        <v>8.1599998474100008</v>
      </c>
      <c r="C8376" t="s">
        <v>191</v>
      </c>
      <c r="D8376">
        <v>12062012</v>
      </c>
    </row>
    <row r="8377" spans="1:4" x14ac:dyDescent="0.25">
      <c r="A8377" s="9">
        <v>6.2203168869000001</v>
      </c>
      <c r="B8377" s="9">
        <v>8.6499996185299999</v>
      </c>
      <c r="C8377" t="s">
        <v>191</v>
      </c>
      <c r="D8377">
        <v>1022013</v>
      </c>
    </row>
    <row r="8378" spans="1:4" x14ac:dyDescent="0.25">
      <c r="A8378" s="9">
        <v>6.4870591163600002</v>
      </c>
      <c r="B8378" s="9">
        <v>8.3900003433200006</v>
      </c>
      <c r="C8378" t="s">
        <v>191</v>
      </c>
      <c r="D8378">
        <v>1302013</v>
      </c>
    </row>
    <row r="8379" spans="1:4" x14ac:dyDescent="0.25">
      <c r="A8379" s="9">
        <v>6.6620264053299998</v>
      </c>
      <c r="B8379" s="9">
        <v>8.1099996566799994</v>
      </c>
      <c r="C8379" t="s">
        <v>191</v>
      </c>
      <c r="D8379">
        <v>2272013</v>
      </c>
    </row>
    <row r="8380" spans="1:4" x14ac:dyDescent="0.25">
      <c r="A8380" s="9">
        <v>6.77158403397</v>
      </c>
      <c r="B8380" s="9">
        <v>8.2899999618500004</v>
      </c>
      <c r="C8380" t="s">
        <v>191</v>
      </c>
      <c r="D8380">
        <v>4032013</v>
      </c>
    </row>
    <row r="8381" spans="1:4" x14ac:dyDescent="0.25">
      <c r="A8381" s="9">
        <v>6.7970080375700004</v>
      </c>
      <c r="B8381" s="9">
        <v>8.0900001525899992</v>
      </c>
      <c r="C8381" t="s">
        <v>191</v>
      </c>
      <c r="D8381">
        <v>4252013</v>
      </c>
    </row>
    <row r="8382" spans="1:4" x14ac:dyDescent="0.25">
      <c r="A8382" s="9">
        <v>6.7539668083200004</v>
      </c>
      <c r="B8382" s="9">
        <v>8.0100002288799992</v>
      </c>
      <c r="C8382" t="s">
        <v>191</v>
      </c>
      <c r="D8382">
        <v>5312013</v>
      </c>
    </row>
    <row r="8383" spans="1:4" x14ac:dyDescent="0.25">
      <c r="A8383" s="9">
        <v>6.6224899292000003</v>
      </c>
      <c r="B8383" s="9">
        <v>7.6900000572199998</v>
      </c>
      <c r="C8383" t="s">
        <v>191</v>
      </c>
      <c r="D8383">
        <v>6242013</v>
      </c>
    </row>
    <row r="8384" spans="1:4" x14ac:dyDescent="0.25">
      <c r="A8384" s="9">
        <v>6.3572573661799998</v>
      </c>
      <c r="B8384" s="9">
        <v>7.3899998664900002</v>
      </c>
      <c r="C8384" t="s">
        <v>191</v>
      </c>
      <c r="D8384">
        <v>8012013</v>
      </c>
    </row>
    <row r="8385" spans="1:4" x14ac:dyDescent="0.25">
      <c r="A8385" s="9">
        <v>6.1155600547800004</v>
      </c>
      <c r="B8385" s="9">
        <v>6.8699998855600004</v>
      </c>
      <c r="C8385" t="s">
        <v>191</v>
      </c>
      <c r="D8385">
        <v>9062013</v>
      </c>
    </row>
    <row r="8386" spans="1:4" x14ac:dyDescent="0.25">
      <c r="A8386" s="9">
        <v>5.9005255699200001</v>
      </c>
      <c r="B8386" s="9">
        <v>5.6900000572199998</v>
      </c>
      <c r="C8386" t="s">
        <v>191</v>
      </c>
      <c r="D8386">
        <v>10082013</v>
      </c>
    </row>
    <row r="8387" spans="1:4" x14ac:dyDescent="0.25">
      <c r="A8387" s="9">
        <v>5.7336244583099996</v>
      </c>
      <c r="B8387" s="9">
        <v>5.7199997901900002</v>
      </c>
      <c r="C8387" t="s">
        <v>191</v>
      </c>
      <c r="D8387">
        <v>11042013</v>
      </c>
    </row>
    <row r="8388" spans="1:4" x14ac:dyDescent="0.25">
      <c r="A8388" s="9">
        <v>5.5697536468499997</v>
      </c>
      <c r="B8388" s="9">
        <v>5.4499998092700004</v>
      </c>
      <c r="C8388" t="s">
        <v>191</v>
      </c>
      <c r="D8388">
        <v>12022013</v>
      </c>
    </row>
    <row r="8389" spans="1:4" x14ac:dyDescent="0.25">
      <c r="A8389" s="9">
        <v>5.3707261085500004</v>
      </c>
      <c r="B8389" s="9">
        <v>5.07999992371</v>
      </c>
      <c r="C8389" t="s">
        <v>191</v>
      </c>
      <c r="D8389">
        <v>1082014</v>
      </c>
    </row>
    <row r="8390" spans="1:4" x14ac:dyDescent="0.25">
      <c r="A8390" s="9">
        <v>5.2199745178199999</v>
      </c>
      <c r="B8390" s="9">
        <v>4.7800002098099998</v>
      </c>
      <c r="C8390" t="s">
        <v>191</v>
      </c>
      <c r="D8390">
        <v>2032014</v>
      </c>
    </row>
    <row r="8391" spans="1:4" x14ac:dyDescent="0.25">
      <c r="A8391" s="9">
        <v>5.1451163291900004</v>
      </c>
      <c r="B8391" s="9">
        <v>4.75</v>
      </c>
      <c r="C8391" t="s">
        <v>191</v>
      </c>
      <c r="D8391">
        <v>3032014</v>
      </c>
    </row>
    <row r="8392" spans="1:4" x14ac:dyDescent="0.25">
      <c r="A8392" s="9">
        <v>5.3347535133399999</v>
      </c>
      <c r="B8392" s="9">
        <v>4.8000001907299996</v>
      </c>
      <c r="C8392" t="s">
        <v>191</v>
      </c>
      <c r="D8392">
        <v>3282014</v>
      </c>
    </row>
    <row r="8393" spans="1:4" x14ac:dyDescent="0.25">
      <c r="A8393" s="9">
        <v>5.5881347656200004</v>
      </c>
      <c r="B8393" s="9">
        <v>4.9400000572199998</v>
      </c>
      <c r="C8393" t="s">
        <v>191</v>
      </c>
      <c r="D8393">
        <v>4302014</v>
      </c>
    </row>
    <row r="8394" spans="1:4" x14ac:dyDescent="0.25">
      <c r="A8394" s="9">
        <v>5.6826691627499999</v>
      </c>
      <c r="B8394" s="9">
        <v>5.1300001144399996</v>
      </c>
      <c r="C8394" t="s">
        <v>191</v>
      </c>
      <c r="D8394">
        <v>6052014</v>
      </c>
    </row>
    <row r="8395" spans="1:4" x14ac:dyDescent="0.25">
      <c r="A8395" s="9">
        <v>5.5728387832599999</v>
      </c>
      <c r="B8395" s="9">
        <v>5.0599999427800002</v>
      </c>
      <c r="C8395" t="s">
        <v>191</v>
      </c>
      <c r="D8395">
        <v>7032014</v>
      </c>
    </row>
    <row r="8396" spans="1:4" x14ac:dyDescent="0.25">
      <c r="A8396" s="9">
        <v>5.4147219657900001</v>
      </c>
      <c r="B8396" s="9">
        <v>4.9600000381499996</v>
      </c>
      <c r="C8396" t="s">
        <v>191</v>
      </c>
      <c r="D8396">
        <v>7302014</v>
      </c>
    </row>
    <row r="8397" spans="1:4" x14ac:dyDescent="0.25">
      <c r="A8397" s="9">
        <v>5.2423872947700003</v>
      </c>
      <c r="B8397" s="9">
        <v>4.9000000953700003</v>
      </c>
      <c r="C8397" t="s">
        <v>191</v>
      </c>
      <c r="D8397">
        <v>8272014</v>
      </c>
    </row>
    <row r="8398" spans="1:4" x14ac:dyDescent="0.25">
      <c r="A8398" s="9">
        <v>5.0270853042599999</v>
      </c>
      <c r="B8398" s="9">
        <v>4.8000001907299996</v>
      </c>
      <c r="C8398" t="s">
        <v>191</v>
      </c>
      <c r="D8398">
        <v>10022014</v>
      </c>
    </row>
    <row r="8399" spans="1:4" x14ac:dyDescent="0.25">
      <c r="A8399" s="9">
        <v>4.8291273117099998</v>
      </c>
      <c r="B8399" s="9">
        <v>4.9000000953700003</v>
      </c>
      <c r="C8399" t="s">
        <v>191</v>
      </c>
      <c r="D8399">
        <v>11072014</v>
      </c>
    </row>
    <row r="8400" spans="1:4" x14ac:dyDescent="0.25">
      <c r="A8400" s="9">
        <v>4.7392826080299999</v>
      </c>
      <c r="B8400" s="9">
        <v>5.0399999618500004</v>
      </c>
      <c r="C8400" t="s">
        <v>191</v>
      </c>
      <c r="D8400">
        <v>12012014</v>
      </c>
    </row>
    <row r="8401" spans="1:4" x14ac:dyDescent="0.25">
      <c r="A8401" s="9">
        <v>5.1800746917699998</v>
      </c>
      <c r="B8401" s="9">
        <v>8.0200004577600001</v>
      </c>
      <c r="C8401" t="s">
        <v>191</v>
      </c>
      <c r="D8401">
        <v>1152015</v>
      </c>
    </row>
    <row r="8402" spans="1:4" x14ac:dyDescent="0.25">
      <c r="A8402" s="9">
        <v>5.7043852806100004</v>
      </c>
      <c r="B8402" s="9">
        <v>8.4099998474100008</v>
      </c>
      <c r="C8402" t="s">
        <v>191</v>
      </c>
      <c r="D8402">
        <v>3032015</v>
      </c>
    </row>
    <row r="8403" spans="1:4" x14ac:dyDescent="0.25">
      <c r="A8403" s="9">
        <v>5.8741025924699999</v>
      </c>
      <c r="B8403" s="9">
        <v>8.32999992371</v>
      </c>
      <c r="C8403" t="s">
        <v>191</v>
      </c>
      <c r="D8403">
        <v>3232015</v>
      </c>
    </row>
    <row r="8404" spans="1:4" x14ac:dyDescent="0.25">
      <c r="A8404" s="9">
        <v>6.0647978782700003</v>
      </c>
      <c r="B8404" s="9">
        <v>8.2299995422399999</v>
      </c>
      <c r="C8404" t="s">
        <v>191</v>
      </c>
      <c r="D8404">
        <v>4302015</v>
      </c>
    </row>
    <row r="8405" spans="1:4" x14ac:dyDescent="0.25">
      <c r="A8405" s="9">
        <v>6.1202268600499998</v>
      </c>
      <c r="B8405" s="9">
        <v>8.4700002670300005</v>
      </c>
      <c r="C8405" t="s">
        <v>191</v>
      </c>
      <c r="D8405">
        <v>5202015</v>
      </c>
    </row>
    <row r="8406" spans="1:4" x14ac:dyDescent="0.25">
      <c r="A8406" s="9">
        <v>6.0892381668100004</v>
      </c>
      <c r="B8406" s="9">
        <v>8.0200004577600001</v>
      </c>
      <c r="C8406" t="s">
        <v>191</v>
      </c>
      <c r="D8406">
        <v>6242015</v>
      </c>
    </row>
    <row r="8407" spans="1:4" x14ac:dyDescent="0.25">
      <c r="A8407" s="9">
        <v>5.8473091125499996</v>
      </c>
      <c r="B8407" s="9">
        <v>6.8099999427800002</v>
      </c>
      <c r="C8407" t="s">
        <v>191</v>
      </c>
      <c r="D8407">
        <v>8032015</v>
      </c>
    </row>
    <row r="8408" spans="1:4" x14ac:dyDescent="0.25">
      <c r="A8408" s="9">
        <v>6.73942089081</v>
      </c>
      <c r="B8408" s="9">
        <v>8.3500003814700001</v>
      </c>
      <c r="C8408" t="s">
        <v>192</v>
      </c>
      <c r="D8408">
        <v>1311997</v>
      </c>
    </row>
    <row r="8409" spans="1:4" x14ac:dyDescent="0.25">
      <c r="A8409" s="9">
        <v>6.5469598770099999</v>
      </c>
      <c r="B8409" s="9">
        <v>7.8699998855600004</v>
      </c>
      <c r="C8409" t="s">
        <v>192</v>
      </c>
      <c r="D8409">
        <v>2271997</v>
      </c>
    </row>
    <row r="8410" spans="1:4" x14ac:dyDescent="0.25">
      <c r="A8410" s="9">
        <v>6.38214969635</v>
      </c>
      <c r="B8410" s="9">
        <v>7.3800001144399996</v>
      </c>
      <c r="C8410" t="s">
        <v>192</v>
      </c>
      <c r="D8410">
        <v>3281997</v>
      </c>
    </row>
    <row r="8411" spans="1:4" x14ac:dyDescent="0.25">
      <c r="A8411" s="9">
        <v>6.2867450714100004</v>
      </c>
      <c r="B8411" s="9">
        <v>7.09000015259</v>
      </c>
      <c r="C8411" t="s">
        <v>192</v>
      </c>
      <c r="D8411">
        <v>4281997</v>
      </c>
    </row>
    <row r="8412" spans="1:4" x14ac:dyDescent="0.25">
      <c r="A8412" s="9">
        <v>6.1373767852799999</v>
      </c>
      <c r="B8412" s="9">
        <v>6.7600002288800001</v>
      </c>
      <c r="C8412" t="s">
        <v>192</v>
      </c>
      <c r="D8412">
        <v>5291997</v>
      </c>
    </row>
    <row r="8413" spans="1:4" x14ac:dyDescent="0.25">
      <c r="A8413" s="9">
        <v>6.0008735656700001</v>
      </c>
      <c r="B8413" s="9">
        <v>6.40999984741</v>
      </c>
      <c r="C8413" t="s">
        <v>192</v>
      </c>
      <c r="D8413">
        <v>7091997</v>
      </c>
    </row>
    <row r="8414" spans="1:4" x14ac:dyDescent="0.25">
      <c r="A8414" s="9">
        <v>5.9201469421399997</v>
      </c>
      <c r="B8414" s="9">
        <v>6.3099999427800002</v>
      </c>
      <c r="C8414" t="s">
        <v>192</v>
      </c>
      <c r="D8414">
        <v>8031997</v>
      </c>
    </row>
    <row r="8415" spans="1:4" x14ac:dyDescent="0.25">
      <c r="A8415" s="9">
        <v>5.8467998504600001</v>
      </c>
      <c r="B8415" s="9">
        <v>6.0599999427800002</v>
      </c>
      <c r="C8415" t="s">
        <v>192</v>
      </c>
      <c r="D8415">
        <v>8291997</v>
      </c>
    </row>
    <row r="8416" spans="1:4" x14ac:dyDescent="0.25">
      <c r="A8416" s="9">
        <v>5.7745885849</v>
      </c>
      <c r="B8416" s="9">
        <v>5.7699999809299998</v>
      </c>
      <c r="C8416" t="s">
        <v>192</v>
      </c>
      <c r="D8416">
        <v>9301997</v>
      </c>
    </row>
    <row r="8417" spans="1:4" x14ac:dyDescent="0.25">
      <c r="A8417" s="9">
        <v>5.7526731491099996</v>
      </c>
      <c r="B8417" s="9">
        <v>5.5100002288800001</v>
      </c>
      <c r="C8417" t="s">
        <v>192</v>
      </c>
      <c r="D8417">
        <v>10301997</v>
      </c>
    </row>
    <row r="8418" spans="1:4" x14ac:dyDescent="0.25">
      <c r="A8418" s="9">
        <v>5.91534042358</v>
      </c>
      <c r="B8418" s="9">
        <v>5.4600000381499996</v>
      </c>
      <c r="C8418" t="s">
        <v>192</v>
      </c>
      <c r="D8418">
        <v>11241997</v>
      </c>
    </row>
    <row r="8419" spans="1:4" x14ac:dyDescent="0.25">
      <c r="A8419" s="9">
        <v>6.2472295761099996</v>
      </c>
      <c r="B8419" s="9">
        <v>6.59000015259</v>
      </c>
      <c r="C8419" t="s">
        <v>192</v>
      </c>
      <c r="D8419">
        <v>12301997</v>
      </c>
    </row>
    <row r="8420" spans="1:4" x14ac:dyDescent="0.25">
      <c r="A8420" s="9">
        <v>6.4659013748199996</v>
      </c>
      <c r="B8420" s="9">
        <v>7.57999992371</v>
      </c>
      <c r="C8420" t="s">
        <v>192</v>
      </c>
      <c r="D8420">
        <v>1291998</v>
      </c>
    </row>
    <row r="8421" spans="1:4" x14ac:dyDescent="0.25">
      <c r="A8421" s="9">
        <v>7.3037786483799998</v>
      </c>
      <c r="B8421" s="9">
        <v>9.4300003051800001</v>
      </c>
      <c r="C8421" t="s">
        <v>192</v>
      </c>
      <c r="D8421">
        <v>2251998</v>
      </c>
    </row>
    <row r="8422" spans="1:4" x14ac:dyDescent="0.25">
      <c r="A8422" s="9">
        <v>6.7632594108599999</v>
      </c>
      <c r="B8422" s="9">
        <v>8.25</v>
      </c>
      <c r="C8422" t="s">
        <v>192</v>
      </c>
      <c r="D8422">
        <v>3311998</v>
      </c>
    </row>
    <row r="8423" spans="1:4" x14ac:dyDescent="0.25">
      <c r="A8423" s="9">
        <v>6.7922658920299996</v>
      </c>
      <c r="B8423" s="9">
        <v>8.0299997329699995</v>
      </c>
      <c r="C8423" t="s">
        <v>192</v>
      </c>
      <c r="D8423">
        <v>5121998</v>
      </c>
    </row>
    <row r="8424" spans="1:4" x14ac:dyDescent="0.25">
      <c r="A8424" s="9">
        <v>6.6765422820999998</v>
      </c>
      <c r="B8424" s="9">
        <v>7.7600002288800001</v>
      </c>
      <c r="C8424" t="s">
        <v>192</v>
      </c>
      <c r="D8424">
        <v>6011998</v>
      </c>
    </row>
    <row r="8425" spans="1:4" x14ac:dyDescent="0.25">
      <c r="A8425" s="9">
        <v>6.4864130020099999</v>
      </c>
      <c r="B8425" s="9">
        <v>7.1199998855600004</v>
      </c>
      <c r="C8425" t="s">
        <v>192</v>
      </c>
      <c r="D8425">
        <v>7011998</v>
      </c>
    </row>
    <row r="8426" spans="1:4" x14ac:dyDescent="0.25">
      <c r="A8426" s="9">
        <v>6.2737708091700002</v>
      </c>
      <c r="B8426" s="9">
        <v>6.8099999427800002</v>
      </c>
      <c r="C8426" t="s">
        <v>192</v>
      </c>
      <c r="D8426">
        <v>8051998</v>
      </c>
    </row>
    <row r="8427" spans="1:4" x14ac:dyDescent="0.25">
      <c r="A8427" s="9">
        <v>6.1974735259999996</v>
      </c>
      <c r="B8427" s="9">
        <v>6.92000007629</v>
      </c>
      <c r="C8427" t="s">
        <v>192</v>
      </c>
      <c r="D8427">
        <v>8281998</v>
      </c>
    </row>
    <row r="8428" spans="1:4" x14ac:dyDescent="0.25">
      <c r="A8428" s="9">
        <v>6.1344895362900003</v>
      </c>
      <c r="B8428" s="9">
        <v>6.8800001144399996</v>
      </c>
      <c r="C8428" t="s">
        <v>192</v>
      </c>
      <c r="D8428">
        <v>9291998</v>
      </c>
    </row>
    <row r="8429" spans="1:4" x14ac:dyDescent="0.25">
      <c r="A8429" s="9">
        <v>6.0979828834500003</v>
      </c>
      <c r="B8429" s="9">
        <v>6.9499998092700004</v>
      </c>
      <c r="C8429" t="s">
        <v>192</v>
      </c>
      <c r="D8429">
        <v>10281998</v>
      </c>
    </row>
    <row r="8430" spans="1:4" x14ac:dyDescent="0.25">
      <c r="A8430" s="9">
        <v>6.1897664070099996</v>
      </c>
      <c r="B8430" s="9">
        <v>6.9299998283399997</v>
      </c>
      <c r="C8430" t="s">
        <v>192</v>
      </c>
      <c r="D8430">
        <v>12021998</v>
      </c>
    </row>
    <row r="8431" spans="1:4" x14ac:dyDescent="0.25">
      <c r="A8431" s="9">
        <v>6.2635097503699999</v>
      </c>
      <c r="B8431" s="9">
        <v>6.9000000953700003</v>
      </c>
      <c r="C8431" t="s">
        <v>192</v>
      </c>
      <c r="D8431">
        <v>12281998</v>
      </c>
    </row>
    <row r="8432" spans="1:4" x14ac:dyDescent="0.25">
      <c r="A8432" s="9">
        <v>6.2456173896799996</v>
      </c>
      <c r="B8432" s="9">
        <v>7.1399998664900002</v>
      </c>
      <c r="C8432" t="s">
        <v>192</v>
      </c>
      <c r="D8432">
        <v>1281999</v>
      </c>
    </row>
    <row r="8433" spans="1:4" x14ac:dyDescent="0.25">
      <c r="A8433" s="9">
        <v>6.3429322242700001</v>
      </c>
      <c r="B8433" s="9">
        <v>7.3699998855600004</v>
      </c>
      <c r="C8433" t="s">
        <v>192</v>
      </c>
      <c r="D8433">
        <v>2241999</v>
      </c>
    </row>
    <row r="8434" spans="1:4" x14ac:dyDescent="0.25">
      <c r="A8434" s="9">
        <v>6.3964247703600003</v>
      </c>
      <c r="B8434" s="9">
        <v>7.6199998855600004</v>
      </c>
      <c r="C8434" t="s">
        <v>192</v>
      </c>
      <c r="D8434">
        <v>4021999</v>
      </c>
    </row>
    <row r="8435" spans="1:4" x14ac:dyDescent="0.25">
      <c r="A8435" s="9">
        <v>6.42381572723</v>
      </c>
      <c r="B8435" s="9">
        <v>7.4699997901900002</v>
      </c>
      <c r="C8435" t="s">
        <v>192</v>
      </c>
      <c r="D8435">
        <v>4161999</v>
      </c>
    </row>
    <row r="8436" spans="1:4" x14ac:dyDescent="0.25">
      <c r="A8436" s="9">
        <v>6.2528080940199997</v>
      </c>
      <c r="B8436" s="9">
        <v>7.3600001335099998</v>
      </c>
      <c r="C8436" t="s">
        <v>192</v>
      </c>
      <c r="D8436">
        <v>6011999</v>
      </c>
    </row>
    <row r="8437" spans="1:4" x14ac:dyDescent="0.25">
      <c r="A8437" s="9">
        <v>6.1641945838899996</v>
      </c>
      <c r="B8437" s="9">
        <v>7.2699999809299998</v>
      </c>
      <c r="C8437" t="s">
        <v>192</v>
      </c>
      <c r="D8437">
        <v>7011999</v>
      </c>
    </row>
    <row r="8438" spans="1:4" x14ac:dyDescent="0.25">
      <c r="A8438" s="9">
        <v>6.0922865867600002</v>
      </c>
      <c r="B8438" s="9">
        <v>7.1399998664900002</v>
      </c>
      <c r="C8438" t="s">
        <v>192</v>
      </c>
      <c r="D8438">
        <v>7271999</v>
      </c>
    </row>
    <row r="8439" spans="1:4" x14ac:dyDescent="0.25">
      <c r="A8439" s="9">
        <v>6.00708293915</v>
      </c>
      <c r="B8439" s="9">
        <v>6.8000001907299996</v>
      </c>
      <c r="C8439" t="s">
        <v>192</v>
      </c>
      <c r="D8439">
        <v>8311999</v>
      </c>
    </row>
    <row r="8440" spans="1:4" x14ac:dyDescent="0.25">
      <c r="A8440" s="9">
        <v>5.9457745552099999</v>
      </c>
      <c r="B8440" s="9">
        <v>6.6300001144399996</v>
      </c>
      <c r="C8440" t="s">
        <v>192</v>
      </c>
      <c r="D8440">
        <v>10081999</v>
      </c>
    </row>
    <row r="8441" spans="1:4" x14ac:dyDescent="0.25">
      <c r="A8441" s="9">
        <v>5.9944119453400004</v>
      </c>
      <c r="B8441" s="9">
        <v>6.4400000572199998</v>
      </c>
      <c r="C8441" t="s">
        <v>192</v>
      </c>
      <c r="D8441">
        <v>11291999</v>
      </c>
    </row>
    <row r="8442" spans="1:4" x14ac:dyDescent="0.25">
      <c r="A8442" s="9">
        <v>6.0053324699399999</v>
      </c>
      <c r="B8442" s="9">
        <v>6.2600002288800001</v>
      </c>
      <c r="C8442" t="s">
        <v>192</v>
      </c>
      <c r="D8442">
        <v>1052000</v>
      </c>
    </row>
    <row r="8443" spans="1:4" x14ac:dyDescent="0.25">
      <c r="A8443" s="9">
        <v>6.1781506538400004</v>
      </c>
      <c r="B8443" s="9">
        <v>6.4499998092700004</v>
      </c>
      <c r="C8443" t="s">
        <v>192</v>
      </c>
      <c r="D8443">
        <v>1282000</v>
      </c>
    </row>
    <row r="8444" spans="1:4" x14ac:dyDescent="0.25">
      <c r="A8444" s="9">
        <v>6.3741145134000003</v>
      </c>
      <c r="B8444" s="9">
        <v>7.3699998855600004</v>
      </c>
      <c r="C8444" t="s">
        <v>192</v>
      </c>
      <c r="D8444">
        <v>2252000</v>
      </c>
    </row>
    <row r="8445" spans="1:4" x14ac:dyDescent="0.25">
      <c r="A8445" s="9">
        <v>6.3999848365799998</v>
      </c>
      <c r="B8445" s="9">
        <v>7.4699997901900002</v>
      </c>
      <c r="C8445" t="s">
        <v>192</v>
      </c>
      <c r="D8445">
        <v>4032000</v>
      </c>
    </row>
    <row r="8446" spans="1:4" x14ac:dyDescent="0.25">
      <c r="A8446" s="9">
        <v>6.237159729</v>
      </c>
      <c r="B8446" s="9">
        <v>7.2699999809299998</v>
      </c>
      <c r="C8446" t="s">
        <v>192</v>
      </c>
      <c r="D8446">
        <v>6012000</v>
      </c>
    </row>
    <row r="8447" spans="1:4" x14ac:dyDescent="0.25">
      <c r="A8447" s="9">
        <v>6.15287399292</v>
      </c>
      <c r="B8447" s="9">
        <v>7.15999984741</v>
      </c>
      <c r="C8447" t="s">
        <v>192</v>
      </c>
      <c r="D8447">
        <v>6282000</v>
      </c>
    </row>
    <row r="8448" spans="1:4" x14ac:dyDescent="0.25">
      <c r="A8448" s="9">
        <v>6.0691709518400003</v>
      </c>
      <c r="B8448" s="9">
        <v>7.0599999427800002</v>
      </c>
      <c r="C8448" t="s">
        <v>192</v>
      </c>
      <c r="D8448">
        <v>7312000</v>
      </c>
    </row>
    <row r="8449" spans="1:4" x14ac:dyDescent="0.25">
      <c r="A8449" s="9">
        <v>6.0063753128100004</v>
      </c>
      <c r="B8449" s="9">
        <v>6.6999998092700004</v>
      </c>
      <c r="C8449" t="s">
        <v>192</v>
      </c>
      <c r="D8449">
        <v>8292000</v>
      </c>
    </row>
    <row r="8450" spans="1:4" x14ac:dyDescent="0.25">
      <c r="A8450" s="9">
        <v>5.9454102516200003</v>
      </c>
      <c r="B8450" s="9">
        <v>6.6300001144399996</v>
      </c>
      <c r="C8450" t="s">
        <v>192</v>
      </c>
      <c r="D8450">
        <v>10032000</v>
      </c>
    </row>
    <row r="8451" spans="1:4" x14ac:dyDescent="0.25">
      <c r="A8451" s="9">
        <v>6.0243668556200003</v>
      </c>
      <c r="B8451" s="9">
        <v>6.7100000381499996</v>
      </c>
      <c r="C8451" t="s">
        <v>192</v>
      </c>
      <c r="D8451">
        <v>10302000</v>
      </c>
    </row>
    <row r="8452" spans="1:4" x14ac:dyDescent="0.25">
      <c r="A8452" s="9">
        <v>6.1082215309099999</v>
      </c>
      <c r="B8452" s="9">
        <v>6.5500001907299996</v>
      </c>
      <c r="C8452" t="s">
        <v>192</v>
      </c>
      <c r="D8452">
        <v>11302000</v>
      </c>
    </row>
    <row r="8453" spans="1:4" x14ac:dyDescent="0.25">
      <c r="A8453" s="9">
        <v>6.0722103118900002</v>
      </c>
      <c r="B8453" s="9">
        <v>6.8800001144399996</v>
      </c>
      <c r="C8453" t="s">
        <v>192</v>
      </c>
      <c r="D8453">
        <v>12202000</v>
      </c>
    </row>
    <row r="8454" spans="1:4" x14ac:dyDescent="0.25">
      <c r="A8454" s="9">
        <v>6.2815036773699999</v>
      </c>
      <c r="B8454" s="9">
        <v>6.9899997711199999</v>
      </c>
      <c r="C8454" t="s">
        <v>192</v>
      </c>
      <c r="D8454">
        <v>2022001</v>
      </c>
    </row>
    <row r="8455" spans="1:4" x14ac:dyDescent="0.25">
      <c r="A8455" s="9">
        <v>6.37351703644</v>
      </c>
      <c r="B8455" s="9">
        <v>7</v>
      </c>
      <c r="C8455" t="s">
        <v>192</v>
      </c>
      <c r="D8455">
        <v>3012001</v>
      </c>
    </row>
    <row r="8456" spans="1:4" x14ac:dyDescent="0.25">
      <c r="A8456" s="9">
        <v>6.4161477088899996</v>
      </c>
      <c r="B8456" s="9">
        <v>7.1999998092700004</v>
      </c>
      <c r="C8456" t="s">
        <v>192</v>
      </c>
      <c r="D8456">
        <v>4052001</v>
      </c>
    </row>
    <row r="8457" spans="1:4" x14ac:dyDescent="0.25">
      <c r="A8457" s="9">
        <v>6.4092197418200003</v>
      </c>
      <c r="B8457" s="9">
        <v>7.1199998855600004</v>
      </c>
      <c r="C8457" t="s">
        <v>192</v>
      </c>
      <c r="D8457">
        <v>5032001</v>
      </c>
    </row>
    <row r="8458" spans="1:4" x14ac:dyDescent="0.25">
      <c r="A8458" s="9">
        <v>6.2899012565600003</v>
      </c>
      <c r="B8458" s="9">
        <v>7.1799998283399997</v>
      </c>
      <c r="C8458" t="s">
        <v>192</v>
      </c>
      <c r="D8458">
        <v>5242001</v>
      </c>
    </row>
    <row r="8459" spans="1:4" x14ac:dyDescent="0.25">
      <c r="A8459" s="9">
        <v>6.0865015983599999</v>
      </c>
      <c r="B8459" s="9">
        <v>7.0199999809299998</v>
      </c>
      <c r="C8459" t="s">
        <v>192</v>
      </c>
      <c r="D8459">
        <v>7092001</v>
      </c>
    </row>
    <row r="8460" spans="1:4" x14ac:dyDescent="0.25">
      <c r="A8460" s="9">
        <v>6.0561261177099999</v>
      </c>
      <c r="B8460" s="9">
        <v>6.9699997901900002</v>
      </c>
      <c r="C8460" t="s">
        <v>192</v>
      </c>
      <c r="D8460">
        <v>7232001</v>
      </c>
    </row>
    <row r="8461" spans="1:4" x14ac:dyDescent="0.25">
      <c r="A8461" s="9">
        <v>5.9590506553599996</v>
      </c>
      <c r="B8461" s="9">
        <v>6.5700001716600003</v>
      </c>
      <c r="C8461" t="s">
        <v>192</v>
      </c>
      <c r="D8461">
        <v>8312001</v>
      </c>
    </row>
    <row r="8462" spans="1:4" x14ac:dyDescent="0.25">
      <c r="A8462" s="9">
        <v>5.9113621711700004</v>
      </c>
      <c r="B8462" s="9">
        <v>6.3499999046299997</v>
      </c>
      <c r="C8462" t="s">
        <v>192</v>
      </c>
      <c r="D8462">
        <v>9272001</v>
      </c>
    </row>
    <row r="8463" spans="1:4" x14ac:dyDescent="0.25">
      <c r="A8463" s="9">
        <v>5.8608093261700001</v>
      </c>
      <c r="B8463" s="9">
        <v>6</v>
      </c>
      <c r="C8463" t="s">
        <v>192</v>
      </c>
      <c r="D8463">
        <v>11082001</v>
      </c>
    </row>
    <row r="8464" spans="1:4" x14ac:dyDescent="0.25">
      <c r="A8464" s="9">
        <v>6.0823607444799999</v>
      </c>
      <c r="B8464" s="9">
        <v>5.92000007629</v>
      </c>
      <c r="C8464" t="s">
        <v>192</v>
      </c>
      <c r="D8464">
        <v>11302001</v>
      </c>
    </row>
    <row r="8465" spans="1:4" x14ac:dyDescent="0.25">
      <c r="A8465" s="9">
        <v>6.1656832694999997</v>
      </c>
      <c r="B8465" s="9">
        <v>6.6900000572199998</v>
      </c>
      <c r="C8465" t="s">
        <v>192</v>
      </c>
      <c r="D8465">
        <v>12202001</v>
      </c>
    </row>
    <row r="8466" spans="1:4" x14ac:dyDescent="0.25">
      <c r="A8466" s="9">
        <v>6.2447133064300004</v>
      </c>
      <c r="B8466" s="9">
        <v>7.2399997711199999</v>
      </c>
      <c r="C8466" t="s">
        <v>192</v>
      </c>
      <c r="D8466">
        <v>1302002</v>
      </c>
    </row>
    <row r="8467" spans="1:4" x14ac:dyDescent="0.25">
      <c r="A8467" s="9">
        <v>6.2350974082899997</v>
      </c>
      <c r="B8467" s="9">
        <v>7.2699999809299998</v>
      </c>
      <c r="C8467" t="s">
        <v>192</v>
      </c>
      <c r="D8467">
        <v>3022002</v>
      </c>
    </row>
    <row r="8468" spans="1:4" x14ac:dyDescent="0.25">
      <c r="A8468" s="9">
        <v>6.2157368660000003</v>
      </c>
      <c r="B8468" s="9">
        <v>7.3499999046299997</v>
      </c>
      <c r="C8468" t="s">
        <v>192</v>
      </c>
      <c r="D8468">
        <v>3262002</v>
      </c>
    </row>
    <row r="8469" spans="1:4" x14ac:dyDescent="0.25">
      <c r="A8469" s="9">
        <v>6.1474523544300004</v>
      </c>
      <c r="B8469" s="9">
        <v>7.2399997711199999</v>
      </c>
      <c r="C8469" t="s">
        <v>192</v>
      </c>
      <c r="D8469">
        <v>4262002</v>
      </c>
    </row>
    <row r="8470" spans="1:4" x14ac:dyDescent="0.25">
      <c r="A8470" s="9">
        <v>6.0929636955299999</v>
      </c>
      <c r="B8470" s="9">
        <v>7.2300000190700002</v>
      </c>
      <c r="C8470" t="s">
        <v>192</v>
      </c>
      <c r="D8470">
        <v>5282002</v>
      </c>
    </row>
    <row r="8471" spans="1:4" x14ac:dyDescent="0.25">
      <c r="A8471" s="9">
        <v>6.0114693641699999</v>
      </c>
      <c r="B8471" s="9">
        <v>7.1799998283399997</v>
      </c>
      <c r="C8471" t="s">
        <v>192</v>
      </c>
      <c r="D8471">
        <v>6252002</v>
      </c>
    </row>
    <row r="8472" spans="1:4" x14ac:dyDescent="0.25">
      <c r="A8472" s="9">
        <v>5.84574508667</v>
      </c>
      <c r="B8472" s="9">
        <v>6.5500001907299996</v>
      </c>
      <c r="C8472" t="s">
        <v>192</v>
      </c>
      <c r="D8472">
        <v>8122002</v>
      </c>
    </row>
    <row r="8473" spans="1:4" x14ac:dyDescent="0.25">
      <c r="A8473" s="9">
        <v>5.7996487617500003</v>
      </c>
      <c r="B8473" s="9">
        <v>6.4699997901900002</v>
      </c>
      <c r="C8473" t="s">
        <v>192</v>
      </c>
      <c r="D8473">
        <v>8282002</v>
      </c>
    </row>
    <row r="8474" spans="1:4" x14ac:dyDescent="0.25">
      <c r="A8474" s="9">
        <v>5.70354986191</v>
      </c>
      <c r="B8474" s="9">
        <v>6.34000015259</v>
      </c>
      <c r="C8474" t="s">
        <v>192</v>
      </c>
      <c r="D8474">
        <v>10022002</v>
      </c>
    </row>
    <row r="8475" spans="1:4" x14ac:dyDescent="0.25">
      <c r="A8475" s="9">
        <v>5.6573657989499999</v>
      </c>
      <c r="B8475" s="9">
        <v>5.9499998092700004</v>
      </c>
      <c r="C8475" t="s">
        <v>192</v>
      </c>
      <c r="D8475">
        <v>10282002</v>
      </c>
    </row>
    <row r="8476" spans="1:4" x14ac:dyDescent="0.25">
      <c r="A8476" s="9">
        <v>5.9351544380199996</v>
      </c>
      <c r="B8476" s="9">
        <v>5.7699999809299998</v>
      </c>
      <c r="C8476" t="s">
        <v>192</v>
      </c>
      <c r="D8476">
        <v>12022002</v>
      </c>
    </row>
    <row r="8477" spans="1:4" x14ac:dyDescent="0.25">
      <c r="A8477" s="9">
        <v>6.1881885528599998</v>
      </c>
      <c r="B8477" s="9">
        <v>5.9299998283399997</v>
      </c>
      <c r="C8477" t="s">
        <v>192</v>
      </c>
      <c r="D8477">
        <v>12222002</v>
      </c>
    </row>
    <row r="8478" spans="1:4" x14ac:dyDescent="0.25">
      <c r="A8478" s="9">
        <v>6.2565002441399997</v>
      </c>
      <c r="B8478" s="9">
        <v>6.9299998283399997</v>
      </c>
      <c r="C8478" t="s">
        <v>192</v>
      </c>
      <c r="D8478">
        <v>12302002</v>
      </c>
    </row>
    <row r="8479" spans="1:4" x14ac:dyDescent="0.25">
      <c r="A8479" s="9">
        <v>6.3424792289700003</v>
      </c>
      <c r="B8479" s="9">
        <v>7.3099999427800002</v>
      </c>
      <c r="C8479" t="s">
        <v>192</v>
      </c>
      <c r="D8479">
        <v>1302003</v>
      </c>
    </row>
    <row r="8480" spans="1:4" x14ac:dyDescent="0.25">
      <c r="A8480" s="9">
        <v>6.2667026519800002</v>
      </c>
      <c r="B8480" s="9">
        <v>7.34000015259</v>
      </c>
      <c r="C8480" t="s">
        <v>192</v>
      </c>
      <c r="D8480">
        <v>2242003</v>
      </c>
    </row>
    <row r="8481" spans="1:4" x14ac:dyDescent="0.25">
      <c r="A8481" s="9">
        <v>6.2805380821199996</v>
      </c>
      <c r="B8481" s="9">
        <v>7.32999992371</v>
      </c>
      <c r="C8481" t="s">
        <v>192</v>
      </c>
      <c r="D8481">
        <v>3262003</v>
      </c>
    </row>
    <row r="8482" spans="1:4" x14ac:dyDescent="0.25">
      <c r="A8482" s="9">
        <v>6.3068113326999997</v>
      </c>
      <c r="B8482" s="9">
        <v>7.40999984741</v>
      </c>
      <c r="C8482" t="s">
        <v>192</v>
      </c>
      <c r="D8482">
        <v>4292003</v>
      </c>
    </row>
    <row r="8483" spans="1:4" x14ac:dyDescent="0.25">
      <c r="A8483" s="9">
        <v>6.2911086082500001</v>
      </c>
      <c r="B8483" s="9">
        <v>6.1300001144399996</v>
      </c>
      <c r="C8483" t="s">
        <v>192</v>
      </c>
      <c r="D8483">
        <v>5262003</v>
      </c>
    </row>
    <row r="8484" spans="1:4" x14ac:dyDescent="0.25">
      <c r="A8484" s="9">
        <v>6.1418046951300003</v>
      </c>
      <c r="B8484" s="9">
        <v>7.0100002288800001</v>
      </c>
      <c r="C8484" t="s">
        <v>192</v>
      </c>
      <c r="D8484">
        <v>6232003</v>
      </c>
    </row>
    <row r="8485" spans="1:4" x14ac:dyDescent="0.25">
      <c r="A8485" s="9">
        <v>5.9952454567000002</v>
      </c>
      <c r="B8485" s="9">
        <v>6.8800001144399996</v>
      </c>
      <c r="C8485" t="s">
        <v>192</v>
      </c>
      <c r="D8485">
        <v>7292003</v>
      </c>
    </row>
    <row r="8486" spans="1:4" x14ac:dyDescent="0.25">
      <c r="A8486" s="9">
        <v>5.9030146598800002</v>
      </c>
      <c r="B8486" s="9">
        <v>6.6900000572199998</v>
      </c>
      <c r="C8486" t="s">
        <v>192</v>
      </c>
      <c r="D8486">
        <v>8282003</v>
      </c>
    </row>
    <row r="8487" spans="1:4" x14ac:dyDescent="0.25">
      <c r="A8487" s="9">
        <v>5.8251419067399999</v>
      </c>
      <c r="B8487" s="9">
        <v>6.5199999809299998</v>
      </c>
      <c r="C8487" t="s">
        <v>192</v>
      </c>
      <c r="D8487">
        <v>9262003</v>
      </c>
    </row>
    <row r="8488" spans="1:4" x14ac:dyDescent="0.25">
      <c r="A8488" s="9">
        <v>5.7622370719899996</v>
      </c>
      <c r="B8488" s="9">
        <v>6.2800002098099998</v>
      </c>
      <c r="C8488" t="s">
        <v>192</v>
      </c>
      <c r="D8488">
        <v>10252003</v>
      </c>
    </row>
    <row r="8489" spans="1:4" x14ac:dyDescent="0.25">
      <c r="A8489" s="9">
        <v>5.8553876876800004</v>
      </c>
      <c r="B8489" s="9">
        <v>6.0399999618500004</v>
      </c>
      <c r="C8489" t="s">
        <v>192</v>
      </c>
      <c r="D8489">
        <v>11262003</v>
      </c>
    </row>
    <row r="8490" spans="1:4" x14ac:dyDescent="0.25">
      <c r="A8490" s="9">
        <v>5.9871387481699996</v>
      </c>
      <c r="B8490" s="9">
        <v>5.9299998283399997</v>
      </c>
      <c r="C8490" t="s">
        <v>192</v>
      </c>
      <c r="D8490">
        <v>12222003</v>
      </c>
    </row>
    <row r="8491" spans="1:4" x14ac:dyDescent="0.25">
      <c r="A8491" s="9">
        <v>6.2634286880500003</v>
      </c>
      <c r="B8491" s="9">
        <v>6.92000007629</v>
      </c>
      <c r="C8491" t="s">
        <v>192</v>
      </c>
      <c r="D8491">
        <v>1262004</v>
      </c>
    </row>
    <row r="8492" spans="1:4" x14ac:dyDescent="0.25">
      <c r="A8492" s="9">
        <v>6.3672103881800002</v>
      </c>
      <c r="B8492" s="9">
        <v>7.2600002288800001</v>
      </c>
      <c r="C8492" t="s">
        <v>192</v>
      </c>
      <c r="D8492">
        <v>2232004</v>
      </c>
    </row>
    <row r="8493" spans="1:4" x14ac:dyDescent="0.25">
      <c r="A8493" s="9">
        <v>6.3290147781400004</v>
      </c>
      <c r="B8493" s="9">
        <v>7.3800001144399996</v>
      </c>
      <c r="C8493" t="s">
        <v>192</v>
      </c>
      <c r="D8493">
        <v>4012004</v>
      </c>
    </row>
    <row r="8494" spans="1:4" x14ac:dyDescent="0.25">
      <c r="A8494" s="9">
        <v>6.2270259857200001</v>
      </c>
      <c r="B8494" s="9">
        <v>7.1799998283399997</v>
      </c>
      <c r="C8494" t="s">
        <v>192</v>
      </c>
      <c r="D8494">
        <v>4302004</v>
      </c>
    </row>
    <row r="8495" spans="1:4" x14ac:dyDescent="0.25">
      <c r="A8495" s="9">
        <v>6.1129088401800002</v>
      </c>
      <c r="B8495" s="9">
        <v>6.9299998283399997</v>
      </c>
      <c r="C8495" t="s">
        <v>192</v>
      </c>
      <c r="D8495">
        <v>5272004</v>
      </c>
    </row>
    <row r="8496" spans="1:4" x14ac:dyDescent="0.25">
      <c r="A8496" s="9">
        <v>6.0107374191299998</v>
      </c>
      <c r="B8496" s="9">
        <v>6.7399997711199999</v>
      </c>
      <c r="C8496" t="s">
        <v>192</v>
      </c>
      <c r="D8496">
        <v>6292004</v>
      </c>
    </row>
    <row r="8497" spans="1:4" x14ac:dyDescent="0.25">
      <c r="A8497" s="9">
        <v>5.8961315154999996</v>
      </c>
      <c r="B8497" s="9">
        <v>6.5</v>
      </c>
      <c r="C8497" t="s">
        <v>192</v>
      </c>
      <c r="D8497">
        <v>8032004</v>
      </c>
    </row>
    <row r="8498" spans="1:4" x14ac:dyDescent="0.25">
      <c r="A8498" s="9">
        <v>5.8205680847199996</v>
      </c>
      <c r="B8498" s="9">
        <v>6.2100000381499996</v>
      </c>
      <c r="C8498" t="s">
        <v>192</v>
      </c>
      <c r="D8498">
        <v>8302004</v>
      </c>
    </row>
    <row r="8499" spans="1:4" x14ac:dyDescent="0.25">
      <c r="A8499" s="9">
        <v>5.7474794387800001</v>
      </c>
      <c r="B8499" s="9">
        <v>5.8699998855600004</v>
      </c>
      <c r="C8499" t="s">
        <v>192</v>
      </c>
      <c r="D8499">
        <v>9292004</v>
      </c>
    </row>
    <row r="8500" spans="1:4" x14ac:dyDescent="0.25">
      <c r="A8500" s="9">
        <v>5.8870882988000002</v>
      </c>
      <c r="B8500" s="9">
        <v>5.7800002098099998</v>
      </c>
      <c r="C8500" t="s">
        <v>192</v>
      </c>
      <c r="D8500">
        <v>10272004</v>
      </c>
    </row>
    <row r="8501" spans="1:4" x14ac:dyDescent="0.25">
      <c r="A8501" s="9">
        <v>5.9829063415499997</v>
      </c>
      <c r="B8501" s="9">
        <v>5.5300002098099998</v>
      </c>
      <c r="C8501" t="s">
        <v>192</v>
      </c>
      <c r="D8501">
        <v>12012004</v>
      </c>
    </row>
    <row r="8502" spans="1:4" x14ac:dyDescent="0.25">
      <c r="A8502" s="9">
        <v>6.0269379615799998</v>
      </c>
      <c r="B8502" s="9">
        <v>5.4600000381499996</v>
      </c>
      <c r="C8502" t="s">
        <v>192</v>
      </c>
      <c r="D8502">
        <v>12282004</v>
      </c>
    </row>
    <row r="8503" spans="1:4" x14ac:dyDescent="0.25">
      <c r="A8503" s="9">
        <v>6.3787627220200003</v>
      </c>
      <c r="B8503" s="9">
        <v>7.4000000953700003</v>
      </c>
      <c r="C8503" t="s">
        <v>192</v>
      </c>
      <c r="D8503">
        <v>2092005</v>
      </c>
    </row>
    <row r="8504" spans="1:4" x14ac:dyDescent="0.25">
      <c r="A8504" s="9">
        <v>6.4443311691299998</v>
      </c>
      <c r="B8504" s="9">
        <v>7.84000015259</v>
      </c>
      <c r="C8504" t="s">
        <v>192</v>
      </c>
      <c r="D8504">
        <v>2222005</v>
      </c>
    </row>
    <row r="8505" spans="1:4" x14ac:dyDescent="0.25">
      <c r="A8505" s="9">
        <v>6.5281443595899997</v>
      </c>
      <c r="B8505" s="9">
        <v>7.9299998283399997</v>
      </c>
      <c r="C8505" t="s">
        <v>192</v>
      </c>
      <c r="D8505">
        <v>3312005</v>
      </c>
    </row>
    <row r="8506" spans="1:4" x14ac:dyDescent="0.25">
      <c r="A8506" s="9">
        <v>6.4470992088300001</v>
      </c>
      <c r="B8506" s="9">
        <v>7.5500001907299996</v>
      </c>
      <c r="C8506" t="s">
        <v>192</v>
      </c>
      <c r="D8506">
        <v>5022005</v>
      </c>
    </row>
    <row r="8507" spans="1:4" x14ac:dyDescent="0.25">
      <c r="A8507" s="9">
        <v>6.3442425727799998</v>
      </c>
      <c r="B8507" s="9">
        <v>7.2600002288800001</v>
      </c>
      <c r="C8507" t="s">
        <v>192</v>
      </c>
      <c r="D8507">
        <v>5262005</v>
      </c>
    </row>
    <row r="8508" spans="1:4" x14ac:dyDescent="0.25">
      <c r="A8508" s="9">
        <v>6.1752591133100001</v>
      </c>
      <c r="B8508" s="9">
        <v>6.9699997901900002</v>
      </c>
      <c r="C8508" t="s">
        <v>192</v>
      </c>
      <c r="D8508">
        <v>6302005</v>
      </c>
    </row>
    <row r="8509" spans="1:4" x14ac:dyDescent="0.25">
      <c r="A8509" s="9">
        <v>6.0726008415199999</v>
      </c>
      <c r="B8509" s="9">
        <v>6.6999998092700004</v>
      </c>
      <c r="C8509" t="s">
        <v>192</v>
      </c>
      <c r="D8509">
        <v>7282005</v>
      </c>
    </row>
    <row r="8510" spans="1:4" x14ac:dyDescent="0.25">
      <c r="A8510" s="9">
        <v>5.9885616302500004</v>
      </c>
      <c r="B8510" s="9">
        <v>6.59000015259</v>
      </c>
      <c r="C8510" t="s">
        <v>192</v>
      </c>
      <c r="D8510">
        <v>8312005</v>
      </c>
    </row>
    <row r="8511" spans="1:4" x14ac:dyDescent="0.25">
      <c r="A8511" s="9">
        <v>5.9350066185000001</v>
      </c>
      <c r="B8511" s="9">
        <v>6.4600000381499996</v>
      </c>
      <c r="C8511" t="s">
        <v>192</v>
      </c>
      <c r="D8511">
        <v>9282005</v>
      </c>
    </row>
    <row r="8512" spans="1:4" x14ac:dyDescent="0.25">
      <c r="A8512" s="9">
        <v>5.8768243789700003</v>
      </c>
      <c r="B8512" s="9">
        <v>6.2699999809299998</v>
      </c>
      <c r="C8512" t="s">
        <v>192</v>
      </c>
      <c r="D8512">
        <v>10282005</v>
      </c>
    </row>
    <row r="8513" spans="1:4" x14ac:dyDescent="0.25">
      <c r="A8513" s="9">
        <v>5.9547748565700003</v>
      </c>
      <c r="B8513" s="9">
        <v>6.0199999809299998</v>
      </c>
      <c r="C8513" t="s">
        <v>192</v>
      </c>
      <c r="D8513">
        <v>12062005</v>
      </c>
    </row>
    <row r="8514" spans="1:4" x14ac:dyDescent="0.25">
      <c r="A8514" s="9">
        <v>6.2280750274700001</v>
      </c>
      <c r="B8514" s="9">
        <v>6.7800002098099998</v>
      </c>
      <c r="C8514" t="s">
        <v>192</v>
      </c>
      <c r="D8514">
        <v>1062006</v>
      </c>
    </row>
    <row r="8515" spans="1:4" x14ac:dyDescent="0.25">
      <c r="A8515" s="9">
        <v>6.2691955566399997</v>
      </c>
      <c r="B8515" s="9">
        <v>6.9400000572199998</v>
      </c>
      <c r="C8515" t="s">
        <v>192</v>
      </c>
      <c r="D8515">
        <v>2012006</v>
      </c>
    </row>
    <row r="8516" spans="1:4" x14ac:dyDescent="0.25">
      <c r="A8516" s="9">
        <v>6.2583532333400003</v>
      </c>
      <c r="B8516" s="9">
        <v>7.1500000953700003</v>
      </c>
      <c r="C8516" t="s">
        <v>192</v>
      </c>
      <c r="D8516">
        <v>3022006</v>
      </c>
    </row>
    <row r="8517" spans="1:4" x14ac:dyDescent="0.25">
      <c r="A8517" s="9">
        <v>6.4492740631099998</v>
      </c>
      <c r="B8517" s="9">
        <v>7.3800001144399996</v>
      </c>
      <c r="C8517" t="s">
        <v>192</v>
      </c>
      <c r="D8517">
        <v>3292006</v>
      </c>
    </row>
    <row r="8518" spans="1:4" x14ac:dyDescent="0.25">
      <c r="A8518" s="9">
        <v>6.5670108795199997</v>
      </c>
      <c r="B8518" s="9">
        <v>7.7199997901900002</v>
      </c>
      <c r="C8518" t="s">
        <v>192</v>
      </c>
      <c r="D8518">
        <v>4262006</v>
      </c>
    </row>
    <row r="8519" spans="1:4" x14ac:dyDescent="0.25">
      <c r="A8519" s="9">
        <v>6.3972086906400003</v>
      </c>
      <c r="B8519" s="9">
        <v>7.1300001144399996</v>
      </c>
      <c r="C8519" t="s">
        <v>192</v>
      </c>
      <c r="D8519">
        <v>5252006</v>
      </c>
    </row>
    <row r="8520" spans="1:4" x14ac:dyDescent="0.25">
      <c r="A8520" s="9">
        <v>6.1789226531999999</v>
      </c>
      <c r="B8520" s="9">
        <v>6.6900000572199998</v>
      </c>
      <c r="C8520" t="s">
        <v>192</v>
      </c>
      <c r="D8520">
        <v>7062006</v>
      </c>
    </row>
    <row r="8521" spans="1:4" x14ac:dyDescent="0.25">
      <c r="A8521" s="9">
        <v>6.0511093139599996</v>
      </c>
      <c r="B8521" s="9">
        <v>6.3499999046299997</v>
      </c>
      <c r="C8521" t="s">
        <v>192</v>
      </c>
      <c r="D8521">
        <v>8102006</v>
      </c>
    </row>
    <row r="8522" spans="1:4" x14ac:dyDescent="0.25">
      <c r="A8522" s="9">
        <v>6.0088605880700001</v>
      </c>
      <c r="B8522" s="9">
        <v>6.2399997711199999</v>
      </c>
      <c r="C8522" t="s">
        <v>192</v>
      </c>
      <c r="D8522">
        <v>9012006</v>
      </c>
    </row>
    <row r="8523" spans="1:4" x14ac:dyDescent="0.25">
      <c r="A8523" s="9">
        <v>5.9605078697199998</v>
      </c>
      <c r="B8523" s="9">
        <v>6.0999999046299997</v>
      </c>
      <c r="C8523" t="s">
        <v>192</v>
      </c>
      <c r="D8523">
        <v>10032006</v>
      </c>
    </row>
    <row r="8524" spans="1:4" x14ac:dyDescent="0.25">
      <c r="A8524" s="9">
        <v>5.9494504928599996</v>
      </c>
      <c r="B8524" s="9">
        <v>5.9699997901900002</v>
      </c>
      <c r="C8524" t="s">
        <v>192</v>
      </c>
      <c r="D8524">
        <v>11012006</v>
      </c>
    </row>
    <row r="8525" spans="1:4" x14ac:dyDescent="0.25">
      <c r="A8525" s="9">
        <v>5.99346876144</v>
      </c>
      <c r="B8525" s="9">
        <v>5.8899998664900002</v>
      </c>
      <c r="C8525" t="s">
        <v>192</v>
      </c>
      <c r="D8525">
        <v>11292006</v>
      </c>
    </row>
    <row r="8526" spans="1:4" x14ac:dyDescent="0.25">
      <c r="A8526" s="9">
        <v>6.14367818832</v>
      </c>
      <c r="B8526" s="9">
        <v>5.8600001335099998</v>
      </c>
      <c r="C8526" t="s">
        <v>192</v>
      </c>
      <c r="D8526">
        <v>12212006</v>
      </c>
    </row>
    <row r="8527" spans="1:4" x14ac:dyDescent="0.25">
      <c r="A8527" s="9">
        <v>6.0934357643099997</v>
      </c>
      <c r="B8527" s="9">
        <v>5.8699998855600004</v>
      </c>
      <c r="C8527" t="s">
        <v>192</v>
      </c>
      <c r="D8527">
        <v>2052007</v>
      </c>
    </row>
    <row r="8528" spans="1:4" x14ac:dyDescent="0.25">
      <c r="A8528" s="9">
        <v>6.1153464317299999</v>
      </c>
      <c r="B8528" s="9">
        <v>6.4800000190700002</v>
      </c>
      <c r="C8528" t="s">
        <v>192</v>
      </c>
      <c r="D8528">
        <v>2272007</v>
      </c>
    </row>
    <row r="8529" spans="1:4" x14ac:dyDescent="0.25">
      <c r="A8529" s="9">
        <v>6.14911842346</v>
      </c>
      <c r="B8529" s="9">
        <v>6.5199999809299998</v>
      </c>
      <c r="C8529" t="s">
        <v>192</v>
      </c>
      <c r="D8529">
        <v>3272007</v>
      </c>
    </row>
    <row r="8530" spans="1:4" x14ac:dyDescent="0.25">
      <c r="A8530" s="9">
        <v>6.1135954856900003</v>
      </c>
      <c r="B8530" s="9">
        <v>6.4299998283399997</v>
      </c>
      <c r="C8530" t="s">
        <v>192</v>
      </c>
      <c r="D8530">
        <v>5022007</v>
      </c>
    </row>
    <row r="8531" spans="1:4" x14ac:dyDescent="0.25">
      <c r="A8531" s="9">
        <v>6.0413289070099996</v>
      </c>
      <c r="B8531" s="9">
        <v>6.2800002098099998</v>
      </c>
      <c r="C8531" t="s">
        <v>192</v>
      </c>
      <c r="D8531">
        <v>5312007</v>
      </c>
    </row>
    <row r="8532" spans="1:4" x14ac:dyDescent="0.25">
      <c r="A8532" s="9">
        <v>5.9556541442900004</v>
      </c>
      <c r="B8532" s="9">
        <v>6.0700001716600003</v>
      </c>
      <c r="C8532" t="s">
        <v>192</v>
      </c>
      <c r="D8532">
        <v>6272007</v>
      </c>
    </row>
    <row r="8533" spans="1:4" x14ac:dyDescent="0.25">
      <c r="A8533" s="9">
        <v>5.8295373916599997</v>
      </c>
      <c r="B8533" s="9">
        <v>5.8499999046299997</v>
      </c>
      <c r="C8533" t="s">
        <v>192</v>
      </c>
      <c r="D8533">
        <v>8022007</v>
      </c>
    </row>
    <row r="8534" spans="1:4" x14ac:dyDescent="0.25">
      <c r="A8534" s="9">
        <v>5.7437725067100001</v>
      </c>
      <c r="B8534" s="9">
        <v>5.57999992371</v>
      </c>
      <c r="C8534" t="s">
        <v>192</v>
      </c>
      <c r="D8534">
        <v>8312007</v>
      </c>
    </row>
    <row r="8535" spans="1:4" x14ac:dyDescent="0.25">
      <c r="A8535" s="9">
        <v>5.6913747787500002</v>
      </c>
      <c r="B8535" s="9">
        <v>5.3899998664900002</v>
      </c>
      <c r="C8535" t="s">
        <v>192</v>
      </c>
      <c r="D8535">
        <v>10022007</v>
      </c>
    </row>
    <row r="8536" spans="1:4" x14ac:dyDescent="0.25">
      <c r="A8536" s="9">
        <v>5.7497825622600001</v>
      </c>
      <c r="B8536" s="9">
        <v>5.25</v>
      </c>
      <c r="C8536" t="s">
        <v>192</v>
      </c>
      <c r="D8536">
        <v>11022007</v>
      </c>
    </row>
    <row r="8537" spans="1:4" x14ac:dyDescent="0.25">
      <c r="A8537" s="9">
        <v>5.7333354950000004</v>
      </c>
      <c r="B8537" s="9">
        <v>5.1300001144399996</v>
      </c>
      <c r="C8537" t="s">
        <v>192</v>
      </c>
      <c r="D8537">
        <v>11292007</v>
      </c>
    </row>
    <row r="8538" spans="1:4" x14ac:dyDescent="0.25">
      <c r="A8538" s="9">
        <v>5.7938742637600003</v>
      </c>
      <c r="B8538" s="9">
        <v>5.1100001335099998</v>
      </c>
      <c r="C8538" t="s">
        <v>192</v>
      </c>
      <c r="D8538">
        <v>12202007</v>
      </c>
    </row>
    <row r="8539" spans="1:4" x14ac:dyDescent="0.25">
      <c r="A8539" s="9">
        <v>6.06568002701</v>
      </c>
      <c r="B8539" s="9">
        <v>5.6199998855600004</v>
      </c>
      <c r="C8539" t="s">
        <v>192</v>
      </c>
      <c r="D8539">
        <v>1102008</v>
      </c>
    </row>
    <row r="8540" spans="1:4" x14ac:dyDescent="0.25">
      <c r="A8540" s="9">
        <v>6.2753553390499999</v>
      </c>
      <c r="B8540" s="9">
        <v>6.4699997901900002</v>
      </c>
      <c r="C8540" t="s">
        <v>192</v>
      </c>
      <c r="D8540">
        <v>2012008</v>
      </c>
    </row>
    <row r="8541" spans="1:4" x14ac:dyDescent="0.25">
      <c r="A8541" s="9">
        <v>6.3671345710800002</v>
      </c>
      <c r="B8541" s="9">
        <v>6.7699999809299998</v>
      </c>
      <c r="C8541" t="s">
        <v>192</v>
      </c>
      <c r="D8541">
        <v>2282008</v>
      </c>
    </row>
    <row r="8542" spans="1:4" x14ac:dyDescent="0.25">
      <c r="A8542" s="9">
        <v>6.3184127807600001</v>
      </c>
      <c r="B8542" s="9">
        <v>6.65999984741</v>
      </c>
      <c r="C8542" t="s">
        <v>192</v>
      </c>
      <c r="D8542">
        <v>3212008</v>
      </c>
    </row>
    <row r="8543" spans="1:4" x14ac:dyDescent="0.25">
      <c r="A8543" s="9">
        <v>6.1980681419400003</v>
      </c>
      <c r="B8543" s="9">
        <v>6.40999984741</v>
      </c>
      <c r="C8543" t="s">
        <v>192</v>
      </c>
      <c r="D8543">
        <v>4282008</v>
      </c>
    </row>
    <row r="8544" spans="1:4" x14ac:dyDescent="0.25">
      <c r="A8544" s="9">
        <v>6.06336784363</v>
      </c>
      <c r="B8544" s="9">
        <v>6.2600002288800001</v>
      </c>
      <c r="C8544" t="s">
        <v>192</v>
      </c>
      <c r="D8544">
        <v>5292008</v>
      </c>
    </row>
    <row r="8545" spans="1:4" x14ac:dyDescent="0.25">
      <c r="A8545" s="9">
        <v>5.9409976005600003</v>
      </c>
      <c r="B8545" s="9">
        <v>6.0999999046299997</v>
      </c>
      <c r="C8545" t="s">
        <v>192</v>
      </c>
      <c r="D8545">
        <v>7022008</v>
      </c>
    </row>
    <row r="8546" spans="1:4" x14ac:dyDescent="0.25">
      <c r="A8546" s="9">
        <v>5.8401694297800004</v>
      </c>
      <c r="B8546" s="9">
        <v>5.9600000381499996</v>
      </c>
      <c r="C8546" t="s">
        <v>192</v>
      </c>
      <c r="D8546">
        <v>7302008</v>
      </c>
    </row>
    <row r="8547" spans="1:4" x14ac:dyDescent="0.25">
      <c r="A8547" s="9">
        <v>5.7269663810699996</v>
      </c>
      <c r="B8547" s="9">
        <v>5.7300000190700002</v>
      </c>
      <c r="C8547" t="s">
        <v>192</v>
      </c>
      <c r="D8547">
        <v>9042008</v>
      </c>
    </row>
    <row r="8548" spans="1:4" x14ac:dyDescent="0.25">
      <c r="A8548" s="9">
        <v>5.6502885818499999</v>
      </c>
      <c r="B8548" s="9">
        <v>5.5399999618500004</v>
      </c>
      <c r="C8548" t="s">
        <v>192</v>
      </c>
      <c r="D8548">
        <v>10022008</v>
      </c>
    </row>
    <row r="8549" spans="1:4" x14ac:dyDescent="0.25">
      <c r="A8549" s="9">
        <v>5.5867195129400002</v>
      </c>
      <c r="B8549" s="9">
        <v>5.32999992371</v>
      </c>
      <c r="C8549" t="s">
        <v>192</v>
      </c>
      <c r="D8549">
        <v>10292008</v>
      </c>
    </row>
    <row r="8550" spans="1:4" x14ac:dyDescent="0.25">
      <c r="A8550" s="9">
        <v>5.7611107826200003</v>
      </c>
      <c r="B8550" s="9">
        <v>5.2199997901900002</v>
      </c>
      <c r="C8550" t="s">
        <v>192</v>
      </c>
      <c r="D8550">
        <v>12032008</v>
      </c>
    </row>
    <row r="8551" spans="1:4" x14ac:dyDescent="0.25">
      <c r="A8551" s="9">
        <v>5.8845901489300001</v>
      </c>
      <c r="B8551" s="9">
        <v>5.1500000953700003</v>
      </c>
      <c r="C8551" t="s">
        <v>192</v>
      </c>
      <c r="D8551">
        <v>1082009</v>
      </c>
    </row>
    <row r="8552" spans="1:4" x14ac:dyDescent="0.25">
      <c r="A8552" s="9">
        <v>5.9183850288400004</v>
      </c>
      <c r="B8552" s="9">
        <v>5.1100001335099998</v>
      </c>
      <c r="C8552" t="s">
        <v>192</v>
      </c>
      <c r="D8552">
        <v>1302009</v>
      </c>
    </row>
    <row r="8553" spans="1:4" x14ac:dyDescent="0.25">
      <c r="A8553" s="9">
        <v>6.1829528808600003</v>
      </c>
      <c r="B8553" s="9">
        <v>6.0199999809299998</v>
      </c>
      <c r="C8553" t="s">
        <v>192</v>
      </c>
      <c r="D8553">
        <v>2252009</v>
      </c>
    </row>
    <row r="8554" spans="1:4" x14ac:dyDescent="0.25">
      <c r="A8554" s="9">
        <v>6.1914734840400003</v>
      </c>
      <c r="B8554" s="9">
        <v>6.67000007629</v>
      </c>
      <c r="C8554" t="s">
        <v>192</v>
      </c>
      <c r="D8554">
        <v>3302009</v>
      </c>
    </row>
    <row r="8555" spans="1:4" x14ac:dyDescent="0.25">
      <c r="A8555" s="9">
        <v>6.0935168266300002</v>
      </c>
      <c r="B8555" s="9">
        <v>6.5</v>
      </c>
      <c r="C8555" t="s">
        <v>192</v>
      </c>
      <c r="D8555">
        <v>5012009</v>
      </c>
    </row>
    <row r="8556" spans="1:4" x14ac:dyDescent="0.25">
      <c r="A8556" s="9">
        <v>6.0067005157500004</v>
      </c>
      <c r="B8556" s="9">
        <v>6.3699998855600004</v>
      </c>
      <c r="C8556" t="s">
        <v>192</v>
      </c>
      <c r="D8556">
        <v>6012009</v>
      </c>
    </row>
    <row r="8557" spans="1:4" x14ac:dyDescent="0.25">
      <c r="A8557" s="9">
        <v>5.93722248077</v>
      </c>
      <c r="B8557" s="9">
        <v>6.2399997711199999</v>
      </c>
      <c r="C8557" t="s">
        <v>192</v>
      </c>
      <c r="D8557">
        <v>6242009</v>
      </c>
    </row>
    <row r="8558" spans="1:4" x14ac:dyDescent="0.25">
      <c r="A8558" s="9">
        <v>5.7676343917799997</v>
      </c>
      <c r="B8558" s="9">
        <v>6.0500001907299996</v>
      </c>
      <c r="C8558" t="s">
        <v>192</v>
      </c>
      <c r="D8558">
        <v>8052009</v>
      </c>
    </row>
    <row r="8559" spans="1:4" x14ac:dyDescent="0.25">
      <c r="A8559" s="9">
        <v>5.6646265983599999</v>
      </c>
      <c r="B8559" s="9">
        <v>5.84000015259</v>
      </c>
      <c r="C8559" t="s">
        <v>192</v>
      </c>
      <c r="D8559">
        <v>9012009</v>
      </c>
    </row>
    <row r="8560" spans="1:4" x14ac:dyDescent="0.25">
      <c r="A8560" s="9">
        <v>5.5721626281700001</v>
      </c>
      <c r="B8560" s="9">
        <v>5.5599999427800002</v>
      </c>
      <c r="C8560" t="s">
        <v>192</v>
      </c>
      <c r="D8560">
        <v>9302009</v>
      </c>
    </row>
    <row r="8561" spans="1:4" x14ac:dyDescent="0.25">
      <c r="A8561" s="9">
        <v>5.7625789642300003</v>
      </c>
      <c r="B8561" s="9">
        <v>5.75</v>
      </c>
      <c r="C8561" t="s">
        <v>192</v>
      </c>
      <c r="D8561">
        <v>10162009</v>
      </c>
    </row>
    <row r="8562" spans="1:4" x14ac:dyDescent="0.25">
      <c r="A8562" s="9">
        <v>5.7929511070300004</v>
      </c>
      <c r="B8562" s="9">
        <v>6.0300002098099998</v>
      </c>
      <c r="C8562" t="s">
        <v>192</v>
      </c>
      <c r="D8562">
        <v>11042009</v>
      </c>
    </row>
    <row r="8563" spans="1:4" x14ac:dyDescent="0.25">
      <c r="A8563" s="9">
        <v>5.7713198661799998</v>
      </c>
      <c r="B8563" s="9">
        <v>6.1999998092700004</v>
      </c>
      <c r="C8563" t="s">
        <v>192</v>
      </c>
      <c r="D8563">
        <v>12032009</v>
      </c>
    </row>
    <row r="8564" spans="1:4" x14ac:dyDescent="0.25">
      <c r="A8564" s="9">
        <v>5.90045070648</v>
      </c>
      <c r="B8564" s="9">
        <v>6.3800001144399996</v>
      </c>
      <c r="C8564" t="s">
        <v>192</v>
      </c>
      <c r="D8564">
        <v>1052010</v>
      </c>
    </row>
    <row r="8565" spans="1:4" x14ac:dyDescent="0.25">
      <c r="A8565" s="9">
        <v>6.1389908790599996</v>
      </c>
      <c r="B8565" s="9">
        <v>6.8600001335099998</v>
      </c>
      <c r="C8565" t="s">
        <v>192</v>
      </c>
      <c r="D8565">
        <v>1292010</v>
      </c>
    </row>
    <row r="8566" spans="1:4" x14ac:dyDescent="0.25">
      <c r="A8566" s="9">
        <v>6.2183032035799997</v>
      </c>
      <c r="B8566" s="9">
        <v>7.09000015259</v>
      </c>
      <c r="C8566" t="s">
        <v>192</v>
      </c>
      <c r="D8566">
        <v>3042010</v>
      </c>
    </row>
    <row r="8567" spans="1:4" x14ac:dyDescent="0.25">
      <c r="A8567" s="9">
        <v>6.2653703689600002</v>
      </c>
      <c r="B8567" s="9">
        <v>6.9699997901900002</v>
      </c>
      <c r="C8567" t="s">
        <v>192</v>
      </c>
      <c r="D8567">
        <v>3302010</v>
      </c>
    </row>
    <row r="8568" spans="1:4" x14ac:dyDescent="0.25">
      <c r="A8568" s="9">
        <v>6.3075604438799999</v>
      </c>
      <c r="B8568" s="9">
        <v>7.0199999809299998</v>
      </c>
      <c r="C8568" t="s">
        <v>192</v>
      </c>
      <c r="D8568">
        <v>4292010</v>
      </c>
    </row>
    <row r="8569" spans="1:4" x14ac:dyDescent="0.25">
      <c r="A8569" s="9">
        <v>6.1764063835099998</v>
      </c>
      <c r="B8569" s="9">
        <v>6.6399998664900002</v>
      </c>
      <c r="C8569" t="s">
        <v>192</v>
      </c>
      <c r="D8569">
        <v>6042010</v>
      </c>
    </row>
    <row r="8570" spans="1:4" x14ac:dyDescent="0.25">
      <c r="A8570" s="9">
        <v>6.06088447571</v>
      </c>
      <c r="B8570" s="9">
        <v>6.4800000190700002</v>
      </c>
      <c r="C8570" t="s">
        <v>192</v>
      </c>
      <c r="D8570">
        <v>6302010</v>
      </c>
    </row>
    <row r="8571" spans="1:4" x14ac:dyDescent="0.25">
      <c r="A8571" s="9">
        <v>5.9618330001800004</v>
      </c>
      <c r="B8571" s="9">
        <v>6.3099999427800002</v>
      </c>
      <c r="C8571" t="s">
        <v>192</v>
      </c>
      <c r="D8571">
        <v>7302010</v>
      </c>
    </row>
    <row r="8572" spans="1:4" x14ac:dyDescent="0.25">
      <c r="A8572" s="9">
        <v>5.8636865615799998</v>
      </c>
      <c r="B8572" s="9">
        <v>6.1199998855600004</v>
      </c>
      <c r="C8572" t="s">
        <v>192</v>
      </c>
      <c r="D8572">
        <v>8312010</v>
      </c>
    </row>
    <row r="8573" spans="1:4" x14ac:dyDescent="0.25">
      <c r="A8573" s="9">
        <v>5.7778239250199999</v>
      </c>
      <c r="B8573" s="9">
        <v>5.9800000190700002</v>
      </c>
      <c r="C8573" t="s">
        <v>192</v>
      </c>
      <c r="D8573">
        <v>10012010</v>
      </c>
    </row>
    <row r="8574" spans="1:4" x14ac:dyDescent="0.25">
      <c r="A8574" s="9">
        <v>5.7337718009899996</v>
      </c>
      <c r="B8574" s="9">
        <v>5.9899997711199999</v>
      </c>
      <c r="C8574" t="s">
        <v>192</v>
      </c>
      <c r="D8574">
        <v>10282010</v>
      </c>
    </row>
    <row r="8575" spans="1:4" x14ac:dyDescent="0.25">
      <c r="A8575" s="9">
        <v>5.8702969551099997</v>
      </c>
      <c r="B8575" s="9">
        <v>6.17000007629</v>
      </c>
      <c r="C8575" t="s">
        <v>192</v>
      </c>
      <c r="D8575">
        <v>12012010</v>
      </c>
    </row>
    <row r="8576" spans="1:4" x14ac:dyDescent="0.25">
      <c r="A8576" s="9">
        <v>6.1327590942399999</v>
      </c>
      <c r="B8576" s="9">
        <v>6.6500000953700003</v>
      </c>
      <c r="C8576" t="s">
        <v>192</v>
      </c>
      <c r="D8576">
        <v>1052011</v>
      </c>
    </row>
    <row r="8577" spans="1:4" x14ac:dyDescent="0.25">
      <c r="A8577" s="9">
        <v>6.1149253845200002</v>
      </c>
      <c r="B8577" s="9">
        <v>6.5</v>
      </c>
      <c r="C8577" t="s">
        <v>192</v>
      </c>
      <c r="D8577">
        <v>1272011</v>
      </c>
    </row>
    <row r="8578" spans="1:4" x14ac:dyDescent="0.25">
      <c r="A8578" s="9">
        <v>6.2451038360600002</v>
      </c>
      <c r="B8578" s="9">
        <v>6.8899998664900002</v>
      </c>
      <c r="C8578" t="s">
        <v>192</v>
      </c>
      <c r="D8578">
        <v>2282011</v>
      </c>
    </row>
    <row r="8579" spans="1:4" x14ac:dyDescent="0.25">
      <c r="A8579" s="9">
        <v>6.4486050605800003</v>
      </c>
      <c r="B8579" s="9">
        <v>7.3000001907299996</v>
      </c>
      <c r="C8579" t="s">
        <v>192</v>
      </c>
      <c r="D8579">
        <v>4012011</v>
      </c>
    </row>
    <row r="8580" spans="1:4" x14ac:dyDescent="0.25">
      <c r="A8580" s="9">
        <v>6.2981314659100001</v>
      </c>
      <c r="B8580" s="9">
        <v>6.7699999809299998</v>
      </c>
      <c r="C8580" t="s">
        <v>192</v>
      </c>
      <c r="D8580">
        <v>5022011</v>
      </c>
    </row>
    <row r="8581" spans="1:4" x14ac:dyDescent="0.25">
      <c r="A8581" s="9">
        <v>6.1928224563600001</v>
      </c>
      <c r="B8581" s="9">
        <v>6.4899997711199999</v>
      </c>
      <c r="C8581" t="s">
        <v>192</v>
      </c>
      <c r="D8581">
        <v>6032011</v>
      </c>
    </row>
    <row r="8582" spans="1:4" x14ac:dyDescent="0.25">
      <c r="A8582" s="9">
        <v>6.1440911292999996</v>
      </c>
      <c r="B8582" s="9">
        <v>6.3600001335099998</v>
      </c>
      <c r="C8582" t="s">
        <v>192</v>
      </c>
      <c r="D8582">
        <v>6282011</v>
      </c>
    </row>
    <row r="8583" spans="1:4" x14ac:dyDescent="0.25">
      <c r="A8583" s="9">
        <v>6.0259737968399998</v>
      </c>
      <c r="B8583" s="9">
        <v>6.0599999427800002</v>
      </c>
      <c r="C8583" t="s">
        <v>192</v>
      </c>
      <c r="D8583">
        <v>8012011</v>
      </c>
    </row>
    <row r="8584" spans="1:4" x14ac:dyDescent="0.25">
      <c r="A8584" s="9">
        <v>5.9541168212900004</v>
      </c>
      <c r="B8584" s="9">
        <v>6.0300002098099998</v>
      </c>
      <c r="C8584" t="s">
        <v>192</v>
      </c>
      <c r="D8584">
        <v>8292011</v>
      </c>
    </row>
    <row r="8585" spans="1:4" x14ac:dyDescent="0.25">
      <c r="A8585" s="9">
        <v>5.86193084717</v>
      </c>
      <c r="B8585" s="9">
        <v>5.8699998855600004</v>
      </c>
      <c r="C8585" t="s">
        <v>192</v>
      </c>
      <c r="D8585">
        <v>10032011</v>
      </c>
    </row>
    <row r="8586" spans="1:4" x14ac:dyDescent="0.25">
      <c r="A8586" s="9">
        <v>5.9329190254200004</v>
      </c>
      <c r="B8586" s="9">
        <v>6.0199999809299998</v>
      </c>
      <c r="C8586" t="s">
        <v>192</v>
      </c>
      <c r="D8586">
        <v>11022011</v>
      </c>
    </row>
    <row r="8587" spans="1:4" x14ac:dyDescent="0.25">
      <c r="A8587" s="9">
        <v>5.99089479446</v>
      </c>
      <c r="B8587" s="9">
        <v>6.0999999046299997</v>
      </c>
      <c r="C8587" t="s">
        <v>192</v>
      </c>
      <c r="D8587">
        <v>11302011</v>
      </c>
    </row>
    <row r="8588" spans="1:4" x14ac:dyDescent="0.25">
      <c r="A8588" s="9">
        <v>5.9447917938200003</v>
      </c>
      <c r="B8588" s="9">
        <v>6.0999999046299997</v>
      </c>
      <c r="C8588" t="s">
        <v>192</v>
      </c>
      <c r="D8588">
        <v>1062012</v>
      </c>
    </row>
    <row r="8589" spans="1:4" x14ac:dyDescent="0.25">
      <c r="A8589" s="9">
        <v>6.0164132118199998</v>
      </c>
      <c r="B8589" s="9">
        <v>6.1300001144399996</v>
      </c>
      <c r="C8589" t="s">
        <v>192</v>
      </c>
      <c r="D8589">
        <v>1302012</v>
      </c>
    </row>
    <row r="8590" spans="1:4" x14ac:dyDescent="0.25">
      <c r="A8590" s="9">
        <v>6.0081801414499996</v>
      </c>
      <c r="B8590" s="9">
        <v>6.0599999427800002</v>
      </c>
      <c r="C8590" t="s">
        <v>192</v>
      </c>
      <c r="D8590">
        <v>3052012</v>
      </c>
    </row>
    <row r="8591" spans="1:4" x14ac:dyDescent="0.25">
      <c r="A8591" s="9">
        <v>6.1486983299300002</v>
      </c>
      <c r="B8591" s="9">
        <v>6.2800002098099998</v>
      </c>
      <c r="C8591" t="s">
        <v>192</v>
      </c>
      <c r="D8591">
        <v>4122012</v>
      </c>
    </row>
    <row r="8592" spans="1:4" x14ac:dyDescent="0.25">
      <c r="A8592" s="9">
        <v>6.1493172645599996</v>
      </c>
      <c r="B8592" s="9">
        <v>6.2699999809299998</v>
      </c>
      <c r="C8592" t="s">
        <v>192</v>
      </c>
      <c r="D8592">
        <v>4302012</v>
      </c>
    </row>
    <row r="8593" spans="1:4" x14ac:dyDescent="0.25">
      <c r="A8593" s="9">
        <v>6.0331587791399999</v>
      </c>
      <c r="B8593" s="9">
        <v>6.0100002288800001</v>
      </c>
      <c r="C8593" t="s">
        <v>192</v>
      </c>
      <c r="D8593">
        <v>6012012</v>
      </c>
    </row>
    <row r="8594" spans="1:4" x14ac:dyDescent="0.25">
      <c r="A8594" s="9">
        <v>5.95338439941</v>
      </c>
      <c r="B8594" s="9">
        <v>5.84000015259</v>
      </c>
      <c r="C8594" t="s">
        <v>192</v>
      </c>
      <c r="D8594">
        <v>6292012</v>
      </c>
    </row>
    <row r="8595" spans="1:4" x14ac:dyDescent="0.25">
      <c r="A8595" s="9">
        <v>5.8384318351699998</v>
      </c>
      <c r="B8595" s="9">
        <v>5.82999992371</v>
      </c>
      <c r="C8595" t="s">
        <v>192</v>
      </c>
      <c r="D8595">
        <v>8012012</v>
      </c>
    </row>
    <row r="8596" spans="1:4" x14ac:dyDescent="0.25">
      <c r="A8596" s="9">
        <v>5.7515726089500001</v>
      </c>
      <c r="B8596" s="9">
        <v>5.6999998092700004</v>
      </c>
      <c r="C8596" t="s">
        <v>192</v>
      </c>
      <c r="D8596">
        <v>8272012</v>
      </c>
    </row>
    <row r="8597" spans="1:4" x14ac:dyDescent="0.25">
      <c r="A8597" s="9">
        <v>5.6662344932600002</v>
      </c>
      <c r="B8597" s="9">
        <v>5.7899999618500004</v>
      </c>
      <c r="C8597" t="s">
        <v>192</v>
      </c>
      <c r="D8597">
        <v>9272012</v>
      </c>
    </row>
    <row r="8598" spans="1:4" x14ac:dyDescent="0.25">
      <c r="A8598" s="9">
        <v>5.5893068313600001</v>
      </c>
      <c r="B8598" s="9">
        <v>5.7199997901900002</v>
      </c>
      <c r="C8598" t="s">
        <v>192</v>
      </c>
      <c r="D8598">
        <v>10292012</v>
      </c>
    </row>
    <row r="8599" spans="1:4" x14ac:dyDescent="0.25">
      <c r="A8599" s="9">
        <v>5.8487133979800001</v>
      </c>
      <c r="B8599" s="9">
        <v>5.9800000190700002</v>
      </c>
      <c r="C8599" t="s">
        <v>192</v>
      </c>
      <c r="D8599">
        <v>12062012</v>
      </c>
    </row>
    <row r="8600" spans="1:4" x14ac:dyDescent="0.25">
      <c r="A8600" s="9">
        <v>6.0109920501699996</v>
      </c>
      <c r="B8600" s="9">
        <v>6.3699998855600004</v>
      </c>
      <c r="C8600" t="s">
        <v>192</v>
      </c>
      <c r="D8600">
        <v>1022013</v>
      </c>
    </row>
    <row r="8601" spans="1:4" x14ac:dyDescent="0.25">
      <c r="A8601" s="9">
        <v>6.0625095367400004</v>
      </c>
      <c r="B8601" s="9">
        <v>6.40999984741</v>
      </c>
      <c r="C8601" t="s">
        <v>192</v>
      </c>
      <c r="D8601">
        <v>1302013</v>
      </c>
    </row>
    <row r="8602" spans="1:4" x14ac:dyDescent="0.25">
      <c r="A8602" s="9">
        <v>6.0622558593799996</v>
      </c>
      <c r="B8602" s="9">
        <v>6.3800001144399996</v>
      </c>
      <c r="C8602" t="s">
        <v>192</v>
      </c>
      <c r="D8602">
        <v>2272013</v>
      </c>
    </row>
    <row r="8603" spans="1:4" x14ac:dyDescent="0.25">
      <c r="A8603" s="9">
        <v>6.0137462615999997</v>
      </c>
      <c r="B8603" s="9">
        <v>6.15999984741</v>
      </c>
      <c r="C8603" t="s">
        <v>192</v>
      </c>
      <c r="D8603">
        <v>4032013</v>
      </c>
    </row>
    <row r="8604" spans="1:4" x14ac:dyDescent="0.25">
      <c r="A8604" s="9">
        <v>5.9924530983000004</v>
      </c>
      <c r="B8604" s="9">
        <v>6.0399999618500004</v>
      </c>
      <c r="C8604" t="s">
        <v>192</v>
      </c>
      <c r="D8604">
        <v>4252013</v>
      </c>
    </row>
    <row r="8605" spans="1:4" x14ac:dyDescent="0.25">
      <c r="A8605" s="9">
        <v>5.8787584304799996</v>
      </c>
      <c r="B8605" s="9">
        <v>5.8600001335099998</v>
      </c>
      <c r="C8605" t="s">
        <v>192</v>
      </c>
      <c r="D8605">
        <v>5312013</v>
      </c>
    </row>
    <row r="8606" spans="1:4" x14ac:dyDescent="0.25">
      <c r="A8606" s="9">
        <v>5.7760434150700002</v>
      </c>
      <c r="B8606" s="9">
        <v>5.7600002288800001</v>
      </c>
      <c r="C8606" t="s">
        <v>192</v>
      </c>
      <c r="D8606">
        <v>6242013</v>
      </c>
    </row>
    <row r="8607" spans="1:4" x14ac:dyDescent="0.25">
      <c r="A8607" s="9">
        <v>5.6125779151900002</v>
      </c>
      <c r="B8607" s="9">
        <v>5.5300002098099998</v>
      </c>
      <c r="C8607" t="s">
        <v>192</v>
      </c>
      <c r="D8607">
        <v>8012013</v>
      </c>
    </row>
    <row r="8608" spans="1:4" x14ac:dyDescent="0.25">
      <c r="A8608" s="9">
        <v>5.5084900856000001</v>
      </c>
      <c r="B8608" s="9">
        <v>5.2199997901900002</v>
      </c>
      <c r="C8608" t="s">
        <v>192</v>
      </c>
      <c r="D8608">
        <v>9032013</v>
      </c>
    </row>
    <row r="8609" spans="1:4" x14ac:dyDescent="0.25">
      <c r="A8609" s="9">
        <v>5.4115672111500004</v>
      </c>
      <c r="B8609" s="9">
        <v>5</v>
      </c>
      <c r="C8609" t="s">
        <v>192</v>
      </c>
      <c r="D8609">
        <v>10082013</v>
      </c>
    </row>
    <row r="8610" spans="1:4" x14ac:dyDescent="0.25">
      <c r="A8610" s="9">
        <v>5.3500890731800004</v>
      </c>
      <c r="B8610" s="9">
        <v>4.6300001144399996</v>
      </c>
      <c r="C8610" t="s">
        <v>192</v>
      </c>
      <c r="D8610">
        <v>11042013</v>
      </c>
    </row>
    <row r="8611" spans="1:4" x14ac:dyDescent="0.25">
      <c r="A8611" s="9">
        <v>5.3077511787400002</v>
      </c>
      <c r="B8611" s="9">
        <v>4.4499998092700004</v>
      </c>
      <c r="C8611" t="s">
        <v>192</v>
      </c>
      <c r="D8611">
        <v>12022013</v>
      </c>
    </row>
    <row r="8612" spans="1:4" x14ac:dyDescent="0.25">
      <c r="A8612" s="9">
        <v>5.2311806678800004</v>
      </c>
      <c r="B8612" s="9">
        <v>4.2399997711199999</v>
      </c>
      <c r="C8612" t="s">
        <v>192</v>
      </c>
      <c r="D8612">
        <v>1082014</v>
      </c>
    </row>
    <row r="8613" spans="1:4" x14ac:dyDescent="0.25">
      <c r="A8613" s="9">
        <v>5.1409034728999998</v>
      </c>
      <c r="B8613" s="9">
        <v>4.0599999427800002</v>
      </c>
      <c r="C8613" t="s">
        <v>192</v>
      </c>
      <c r="D8613">
        <v>2032014</v>
      </c>
    </row>
    <row r="8614" spans="1:4" x14ac:dyDescent="0.25">
      <c r="A8614" s="9">
        <v>5.5325551033</v>
      </c>
      <c r="B8614" s="9">
        <v>4.0599999427800002</v>
      </c>
      <c r="C8614" t="s">
        <v>192</v>
      </c>
      <c r="D8614">
        <v>3032014</v>
      </c>
    </row>
    <row r="8615" spans="1:4" x14ac:dyDescent="0.25">
      <c r="A8615" s="9">
        <v>5.6187634468100001</v>
      </c>
      <c r="B8615" s="9">
        <v>4.0300002098099998</v>
      </c>
      <c r="C8615" t="s">
        <v>192</v>
      </c>
      <c r="D8615">
        <v>3282014</v>
      </c>
    </row>
    <row r="8616" spans="1:4" x14ac:dyDescent="0.25">
      <c r="A8616" s="9">
        <v>5.6694898605299997</v>
      </c>
      <c r="B8616" s="9">
        <v>4.0399999618500004</v>
      </c>
      <c r="C8616" t="s">
        <v>192</v>
      </c>
      <c r="D8616">
        <v>4302014</v>
      </c>
    </row>
    <row r="8617" spans="1:4" x14ac:dyDescent="0.25">
      <c r="A8617" s="9">
        <v>5.5352883338899996</v>
      </c>
      <c r="B8617" s="9">
        <v>4.0199999809299998</v>
      </c>
      <c r="C8617" t="s">
        <v>192</v>
      </c>
      <c r="D8617">
        <v>6052014</v>
      </c>
    </row>
    <row r="8618" spans="1:4" x14ac:dyDescent="0.25">
      <c r="A8618" s="9">
        <v>5.3746037483200002</v>
      </c>
      <c r="B8618" s="9">
        <v>3.86999988556</v>
      </c>
      <c r="C8618" t="s">
        <v>192</v>
      </c>
      <c r="D8618">
        <v>7032014</v>
      </c>
    </row>
    <row r="8619" spans="1:4" x14ac:dyDescent="0.25">
      <c r="A8619" s="9">
        <v>5.2502961158800003</v>
      </c>
      <c r="B8619" s="9">
        <v>3.8099999427800002</v>
      </c>
      <c r="C8619" t="s">
        <v>192</v>
      </c>
      <c r="D8619">
        <v>7302014</v>
      </c>
    </row>
    <row r="8620" spans="1:4" x14ac:dyDescent="0.25">
      <c r="A8620" s="9">
        <v>5.1644263267500001</v>
      </c>
      <c r="B8620" s="9">
        <v>3.6900000572199998</v>
      </c>
      <c r="C8620" t="s">
        <v>192</v>
      </c>
      <c r="D8620">
        <v>8272014</v>
      </c>
    </row>
    <row r="8621" spans="1:4" x14ac:dyDescent="0.25">
      <c r="A8621" s="9">
        <v>5.0525722503699999</v>
      </c>
      <c r="B8621" s="9">
        <v>3.5999999046300002</v>
      </c>
      <c r="C8621" t="s">
        <v>192</v>
      </c>
      <c r="D8621">
        <v>10022014</v>
      </c>
    </row>
    <row r="8622" spans="1:4" x14ac:dyDescent="0.25">
      <c r="A8622" s="9">
        <v>4.9778718948399998</v>
      </c>
      <c r="B8622" s="9">
        <v>3.67000007629</v>
      </c>
      <c r="C8622" t="s">
        <v>192</v>
      </c>
      <c r="D8622">
        <v>11072014</v>
      </c>
    </row>
    <row r="8623" spans="1:4" x14ac:dyDescent="0.25">
      <c r="A8623" s="9">
        <v>5.01010894775</v>
      </c>
      <c r="B8623" s="9">
        <v>3.75</v>
      </c>
      <c r="C8623" t="s">
        <v>192</v>
      </c>
      <c r="D8623">
        <v>12012014</v>
      </c>
    </row>
    <row r="8624" spans="1:4" x14ac:dyDescent="0.25">
      <c r="A8624" s="9">
        <v>5.6932520866400003</v>
      </c>
      <c r="B8624" s="9">
        <v>5.6500000953700003</v>
      </c>
      <c r="C8624" t="s">
        <v>192</v>
      </c>
      <c r="D8624">
        <v>1152015</v>
      </c>
    </row>
    <row r="8625" spans="1:4" x14ac:dyDescent="0.25">
      <c r="A8625" s="9">
        <v>5.8245501518199996</v>
      </c>
      <c r="B8625" s="9">
        <v>5.7199997901900002</v>
      </c>
      <c r="C8625" t="s">
        <v>192</v>
      </c>
      <c r="D8625">
        <v>3032015</v>
      </c>
    </row>
    <row r="8626" spans="1:4" x14ac:dyDescent="0.25">
      <c r="A8626" s="9">
        <v>5.8130307197600004</v>
      </c>
      <c r="B8626" s="9">
        <v>5.6999998092700004</v>
      </c>
      <c r="C8626" t="s">
        <v>192</v>
      </c>
      <c r="D8626">
        <v>3232015</v>
      </c>
    </row>
    <row r="8627" spans="1:4" x14ac:dyDescent="0.25">
      <c r="A8627" s="9">
        <v>5.8170375824000002</v>
      </c>
      <c r="B8627" s="9">
        <v>6.0100002288800001</v>
      </c>
      <c r="C8627" t="s">
        <v>192</v>
      </c>
      <c r="D8627">
        <v>4302015</v>
      </c>
    </row>
    <row r="8628" spans="1:4" x14ac:dyDescent="0.25">
      <c r="A8628" s="9">
        <v>5.7838296890300001</v>
      </c>
      <c r="B8628" s="9">
        <v>5.9800000190700002</v>
      </c>
      <c r="C8628" t="s">
        <v>192</v>
      </c>
      <c r="D8628">
        <v>5202015</v>
      </c>
    </row>
    <row r="8629" spans="1:4" x14ac:dyDescent="0.25">
      <c r="A8629" s="9">
        <v>5.6347794532800002</v>
      </c>
      <c r="B8629" s="9">
        <v>5.90999984741</v>
      </c>
      <c r="C8629" t="s">
        <v>192</v>
      </c>
      <c r="D8629">
        <v>6242015</v>
      </c>
    </row>
    <row r="8630" spans="1:4" x14ac:dyDescent="0.25">
      <c r="A8630" s="9">
        <v>5.43818092346</v>
      </c>
      <c r="B8630" s="9">
        <v>5.7699999809299998</v>
      </c>
      <c r="C8630" t="s">
        <v>192</v>
      </c>
      <c r="D8630">
        <v>8032015</v>
      </c>
    </row>
    <row r="8631" spans="1:4" x14ac:dyDescent="0.25">
      <c r="A8631" s="9">
        <v>3.0356800556199999</v>
      </c>
      <c r="B8631" s="9">
        <v>1.7999999523200001</v>
      </c>
      <c r="C8631" t="s">
        <v>193</v>
      </c>
      <c r="D8631">
        <v>2262003</v>
      </c>
    </row>
    <row r="8632" spans="1:4" x14ac:dyDescent="0.25">
      <c r="A8632" s="9">
        <v>3.0523431301100001</v>
      </c>
      <c r="B8632" s="9">
        <v>1.21000003815</v>
      </c>
      <c r="C8632" t="s">
        <v>193</v>
      </c>
      <c r="D8632">
        <v>3262003</v>
      </c>
    </row>
    <row r="8633" spans="1:4" x14ac:dyDescent="0.25">
      <c r="A8633" s="9">
        <v>3.0911419391599999</v>
      </c>
      <c r="B8633" s="9">
        <v>1.2799999713900001</v>
      </c>
      <c r="C8633" t="s">
        <v>193</v>
      </c>
      <c r="D8633">
        <v>4292003</v>
      </c>
    </row>
    <row r="8634" spans="1:4" x14ac:dyDescent="0.25">
      <c r="A8634" s="9">
        <v>2.93017911911</v>
      </c>
      <c r="B8634" s="9">
        <v>1.2000000476799999</v>
      </c>
      <c r="C8634" t="s">
        <v>193</v>
      </c>
      <c r="D8634">
        <v>5272003</v>
      </c>
    </row>
    <row r="8635" spans="1:4" x14ac:dyDescent="0.25">
      <c r="A8635" s="9">
        <v>2.5369956493400001</v>
      </c>
      <c r="B8635" s="9">
        <v>1.0800000429200001</v>
      </c>
      <c r="C8635" t="s">
        <v>193</v>
      </c>
      <c r="D8635">
        <v>6262003</v>
      </c>
    </row>
    <row r="8636" spans="1:4" x14ac:dyDescent="0.25">
      <c r="A8636" s="9">
        <v>2.2454664707199998</v>
      </c>
      <c r="B8636" s="9">
        <v>0.93000000715300002</v>
      </c>
      <c r="C8636" t="s">
        <v>193</v>
      </c>
      <c r="D8636">
        <v>7292003</v>
      </c>
    </row>
    <row r="8637" spans="1:4" x14ac:dyDescent="0.25">
      <c r="A8637" s="9">
        <v>2.2374267578100002</v>
      </c>
      <c r="B8637" s="9">
        <v>0.80000001192100001</v>
      </c>
      <c r="C8637" t="s">
        <v>193</v>
      </c>
      <c r="D8637">
        <v>8282003</v>
      </c>
    </row>
    <row r="8638" spans="1:4" x14ac:dyDescent="0.25">
      <c r="A8638" s="9">
        <v>2.2408912181899998</v>
      </c>
      <c r="B8638" s="9">
        <v>0.75</v>
      </c>
      <c r="C8638" t="s">
        <v>193</v>
      </c>
      <c r="D8638">
        <v>9262003</v>
      </c>
    </row>
    <row r="8639" spans="1:4" x14ac:dyDescent="0.25">
      <c r="A8639" s="9">
        <v>2.2440705299400001</v>
      </c>
      <c r="B8639" s="9">
        <v>0.85000002384200002</v>
      </c>
      <c r="C8639" t="s">
        <v>193</v>
      </c>
      <c r="D8639">
        <v>10252003</v>
      </c>
    </row>
    <row r="8640" spans="1:4" x14ac:dyDescent="0.25">
      <c r="A8640" s="9">
        <v>2.47494864464</v>
      </c>
      <c r="B8640" s="9">
        <v>0.829999983311</v>
      </c>
      <c r="C8640" t="s">
        <v>193</v>
      </c>
      <c r="D8640">
        <v>11262003</v>
      </c>
    </row>
    <row r="8641" spans="1:4" x14ac:dyDescent="0.25">
      <c r="A8641" s="9">
        <v>2.7561557292900001</v>
      </c>
      <c r="B8641" s="9">
        <v>1.26999998093</v>
      </c>
      <c r="C8641" t="s">
        <v>193</v>
      </c>
      <c r="D8641">
        <v>12222003</v>
      </c>
    </row>
    <row r="8642" spans="1:4" x14ac:dyDescent="0.25">
      <c r="A8642" s="9">
        <v>3.0835211277000001</v>
      </c>
      <c r="B8642" s="9">
        <v>1.75</v>
      </c>
      <c r="C8642" t="s">
        <v>193</v>
      </c>
      <c r="D8642">
        <v>1262004</v>
      </c>
    </row>
    <row r="8643" spans="1:4" x14ac:dyDescent="0.25">
      <c r="A8643" s="9">
        <v>3.56123399734</v>
      </c>
      <c r="B8643" s="9">
        <v>1.48000001907</v>
      </c>
      <c r="C8643" t="s">
        <v>193</v>
      </c>
      <c r="D8643">
        <v>2232004</v>
      </c>
    </row>
    <row r="8644" spans="1:4" x14ac:dyDescent="0.25">
      <c r="A8644" s="9">
        <v>2.99122166634</v>
      </c>
      <c r="B8644" s="9">
        <v>1.17999994755</v>
      </c>
      <c r="C8644" t="s">
        <v>193</v>
      </c>
      <c r="D8644">
        <v>4012004</v>
      </c>
    </row>
    <row r="8645" spans="1:4" x14ac:dyDescent="0.25">
      <c r="A8645" s="9">
        <v>2.8273482322699999</v>
      </c>
      <c r="B8645" s="9">
        <v>1.07000005245</v>
      </c>
      <c r="C8645" t="s">
        <v>193</v>
      </c>
      <c r="D8645">
        <v>4302004</v>
      </c>
    </row>
    <row r="8646" spans="1:4" x14ac:dyDescent="0.25">
      <c r="A8646" s="9">
        <v>2.52763438225</v>
      </c>
      <c r="B8646" s="9">
        <v>1.0099999904600001</v>
      </c>
      <c r="C8646" t="s">
        <v>193</v>
      </c>
      <c r="D8646">
        <v>5272004</v>
      </c>
    </row>
    <row r="8647" spans="1:4" x14ac:dyDescent="0.25">
      <c r="A8647" s="9">
        <v>2.29295349121</v>
      </c>
      <c r="B8647" s="9">
        <v>0.80000001192100001</v>
      </c>
      <c r="C8647" t="s">
        <v>193</v>
      </c>
      <c r="D8647">
        <v>6292004</v>
      </c>
    </row>
    <row r="8648" spans="1:4" x14ac:dyDescent="0.25">
      <c r="A8648" s="9">
        <v>2.2499935626999998</v>
      </c>
      <c r="B8648" s="9">
        <v>0.75999999046300004</v>
      </c>
      <c r="C8648" t="s">
        <v>193</v>
      </c>
      <c r="D8648">
        <v>8032004</v>
      </c>
    </row>
    <row r="8649" spans="1:4" x14ac:dyDescent="0.25">
      <c r="A8649" s="9">
        <v>2.2082912921900002</v>
      </c>
      <c r="B8649" s="9">
        <v>0.68999999761599995</v>
      </c>
      <c r="C8649" t="s">
        <v>193</v>
      </c>
      <c r="D8649">
        <v>8302004</v>
      </c>
    </row>
    <row r="8650" spans="1:4" x14ac:dyDescent="0.25">
      <c r="A8650" s="9">
        <v>2.2610459327700001</v>
      </c>
      <c r="B8650" s="9">
        <v>0.88999998569500005</v>
      </c>
      <c r="C8650" t="s">
        <v>193</v>
      </c>
      <c r="D8650">
        <v>9292004</v>
      </c>
    </row>
    <row r="8651" spans="1:4" x14ac:dyDescent="0.25">
      <c r="A8651" s="9">
        <v>2.6417062282599999</v>
      </c>
      <c r="B8651" s="9">
        <v>0.80000001192100001</v>
      </c>
      <c r="C8651" t="s">
        <v>193</v>
      </c>
      <c r="D8651">
        <v>12012004</v>
      </c>
    </row>
    <row r="8652" spans="1:4" x14ac:dyDescent="0.25">
      <c r="A8652" s="9">
        <v>2.6969599723800002</v>
      </c>
      <c r="B8652" s="9">
        <v>1.05999994278</v>
      </c>
      <c r="C8652" t="s">
        <v>193</v>
      </c>
      <c r="D8652">
        <v>12282004</v>
      </c>
    </row>
    <row r="8653" spans="1:4" x14ac:dyDescent="0.25">
      <c r="A8653" s="9">
        <v>3.2582886218999998</v>
      </c>
      <c r="B8653" s="9">
        <v>1.2599999904600001</v>
      </c>
      <c r="C8653" t="s">
        <v>193</v>
      </c>
      <c r="D8653">
        <v>2092005</v>
      </c>
    </row>
    <row r="8654" spans="1:4" x14ac:dyDescent="0.25">
      <c r="A8654" s="9">
        <v>3.31254982948</v>
      </c>
      <c r="B8654" s="9">
        <v>2.4100000858300001</v>
      </c>
      <c r="C8654" t="s">
        <v>193</v>
      </c>
      <c r="D8654">
        <v>2222005</v>
      </c>
    </row>
    <row r="8655" spans="1:4" x14ac:dyDescent="0.25">
      <c r="A8655" s="9">
        <v>3.6423697471600001</v>
      </c>
      <c r="B8655" s="9">
        <v>1.7599999904600001</v>
      </c>
      <c r="C8655" t="s">
        <v>193</v>
      </c>
      <c r="D8655">
        <v>3312005</v>
      </c>
    </row>
    <row r="8656" spans="1:4" x14ac:dyDescent="0.25">
      <c r="A8656" s="9">
        <v>3.1746637821200001</v>
      </c>
      <c r="B8656" s="9">
        <v>1.32000005245</v>
      </c>
      <c r="C8656" t="s">
        <v>193</v>
      </c>
      <c r="D8656">
        <v>5022005</v>
      </c>
    </row>
    <row r="8657" spans="1:4" x14ac:dyDescent="0.25">
      <c r="A8657" s="9">
        <v>2.6480875015300001</v>
      </c>
      <c r="B8657" s="9">
        <v>1.07000005245</v>
      </c>
      <c r="C8657" t="s">
        <v>193</v>
      </c>
      <c r="D8657">
        <v>6302005</v>
      </c>
    </row>
    <row r="8658" spans="1:4" x14ac:dyDescent="0.25">
      <c r="A8658" s="9">
        <v>2.3347425460800002</v>
      </c>
      <c r="B8658" s="9">
        <v>0.93999999761599995</v>
      </c>
      <c r="C8658" t="s">
        <v>193</v>
      </c>
      <c r="D8658">
        <v>7282005</v>
      </c>
    </row>
    <row r="8659" spans="1:4" x14ac:dyDescent="0.25">
      <c r="A8659" s="9">
        <v>2.31852698326</v>
      </c>
      <c r="B8659" s="9">
        <v>0.69999998807899999</v>
      </c>
      <c r="C8659" t="s">
        <v>193</v>
      </c>
      <c r="D8659">
        <v>9282005</v>
      </c>
    </row>
    <row r="8660" spans="1:4" x14ac:dyDescent="0.25">
      <c r="A8660" s="9">
        <v>2.3218278884900001</v>
      </c>
      <c r="B8660" s="9">
        <v>0.75999999046300004</v>
      </c>
      <c r="C8660" t="s">
        <v>193</v>
      </c>
      <c r="D8660">
        <v>10282005</v>
      </c>
    </row>
    <row r="8661" spans="1:4" x14ac:dyDescent="0.25">
      <c r="A8661" s="9">
        <v>2.9792954921699999</v>
      </c>
      <c r="B8661" s="9">
        <v>0.81000000238400005</v>
      </c>
      <c r="C8661" t="s">
        <v>193</v>
      </c>
      <c r="D8661">
        <v>12062005</v>
      </c>
    </row>
    <row r="8662" spans="1:4" x14ac:dyDescent="0.25">
      <c r="A8662" s="9">
        <v>3.2426540851599999</v>
      </c>
      <c r="B8662" s="9">
        <v>1.5800000429200001</v>
      </c>
      <c r="C8662" t="s">
        <v>193</v>
      </c>
      <c r="D8662">
        <v>1062006</v>
      </c>
    </row>
    <row r="8663" spans="1:4" x14ac:dyDescent="0.25">
      <c r="A8663" s="9">
        <v>3.14454650879</v>
      </c>
      <c r="B8663" s="9">
        <v>1.5099999904600001</v>
      </c>
      <c r="C8663" t="s">
        <v>193</v>
      </c>
      <c r="D8663">
        <v>2012006</v>
      </c>
    </row>
    <row r="8664" spans="1:4" x14ac:dyDescent="0.25">
      <c r="A8664" s="9">
        <v>3.3713083267199999</v>
      </c>
      <c r="B8664" s="9">
        <v>1.7999999523200001</v>
      </c>
      <c r="C8664" t="s">
        <v>193</v>
      </c>
      <c r="D8664">
        <v>3022006</v>
      </c>
    </row>
    <row r="8665" spans="1:4" x14ac:dyDescent="0.25">
      <c r="A8665" s="9">
        <v>3.4269506931299998</v>
      </c>
      <c r="B8665" s="9">
        <v>1.6100000143099999</v>
      </c>
      <c r="C8665" t="s">
        <v>193</v>
      </c>
      <c r="D8665">
        <v>3292006</v>
      </c>
    </row>
    <row r="8666" spans="1:4" x14ac:dyDescent="0.25">
      <c r="A8666" s="9">
        <v>3.5482189655299998</v>
      </c>
      <c r="B8666" s="9">
        <v>1.2000000476799999</v>
      </c>
      <c r="C8666" t="s">
        <v>193</v>
      </c>
      <c r="D8666">
        <v>4262006</v>
      </c>
    </row>
    <row r="8667" spans="1:4" x14ac:dyDescent="0.25">
      <c r="A8667" s="9">
        <v>3.1253280639600001</v>
      </c>
      <c r="B8667" s="9">
        <v>1.1399999856900001</v>
      </c>
      <c r="C8667" t="s">
        <v>193</v>
      </c>
      <c r="D8667">
        <v>5252006</v>
      </c>
    </row>
    <row r="8668" spans="1:4" x14ac:dyDescent="0.25">
      <c r="A8668" s="9">
        <v>2.6273560524000001</v>
      </c>
      <c r="B8668" s="9">
        <v>0.52999997138999999</v>
      </c>
      <c r="C8668" t="s">
        <v>193</v>
      </c>
      <c r="D8668">
        <v>7062006</v>
      </c>
    </row>
    <row r="8669" spans="1:4" x14ac:dyDescent="0.25">
      <c r="A8669" s="9">
        <v>2.3184030056</v>
      </c>
      <c r="B8669" s="9">
        <v>0.61000001430499995</v>
      </c>
      <c r="C8669" t="s">
        <v>193</v>
      </c>
      <c r="D8669">
        <v>8102006</v>
      </c>
    </row>
    <row r="8670" spans="1:4" x14ac:dyDescent="0.25">
      <c r="A8670" s="9">
        <v>2.3417336940800002</v>
      </c>
      <c r="B8670" s="9">
        <v>0.76999998092699995</v>
      </c>
      <c r="C8670" t="s">
        <v>193</v>
      </c>
      <c r="D8670">
        <v>8312006</v>
      </c>
    </row>
    <row r="8671" spans="1:4" x14ac:dyDescent="0.25">
      <c r="A8671" s="9">
        <v>2.3429658412899999</v>
      </c>
      <c r="B8671" s="9">
        <v>0.439999997616</v>
      </c>
      <c r="C8671" t="s">
        <v>193</v>
      </c>
      <c r="D8671">
        <v>9012006</v>
      </c>
    </row>
    <row r="8672" spans="1:4" x14ac:dyDescent="0.25">
      <c r="A8672" s="9">
        <v>2.3471851348900001</v>
      </c>
      <c r="B8672" s="9">
        <v>0.41999998688700002</v>
      </c>
      <c r="C8672" t="s">
        <v>193</v>
      </c>
      <c r="D8672">
        <v>10032006</v>
      </c>
    </row>
    <row r="8673" spans="1:4" x14ac:dyDescent="0.25">
      <c r="A8673" s="9">
        <v>2.3574318885799999</v>
      </c>
      <c r="B8673" s="9">
        <v>0.44999998807899999</v>
      </c>
      <c r="C8673" t="s">
        <v>193</v>
      </c>
      <c r="D8673">
        <v>11012006</v>
      </c>
    </row>
    <row r="8674" spans="1:4" x14ac:dyDescent="0.25">
      <c r="A8674" s="9">
        <v>2.5553216934199998</v>
      </c>
      <c r="B8674" s="9">
        <v>0.54000002145799997</v>
      </c>
      <c r="C8674" t="s">
        <v>193</v>
      </c>
      <c r="D8674">
        <v>11292006</v>
      </c>
    </row>
    <row r="8675" spans="1:4" x14ac:dyDescent="0.25">
      <c r="A8675" s="9">
        <v>3.0328488349899998</v>
      </c>
      <c r="B8675" s="9">
        <v>0.68999999761599995</v>
      </c>
      <c r="C8675" t="s">
        <v>193</v>
      </c>
      <c r="D8675">
        <v>12212006</v>
      </c>
    </row>
    <row r="8676" spans="1:4" x14ac:dyDescent="0.25">
      <c r="A8676" s="9">
        <v>2.6704409122500001</v>
      </c>
      <c r="B8676" s="9">
        <v>0.79000002145799997</v>
      </c>
      <c r="C8676" t="s">
        <v>193</v>
      </c>
      <c r="D8676">
        <v>2052007</v>
      </c>
    </row>
    <row r="8677" spans="1:4" x14ac:dyDescent="0.25">
      <c r="A8677" s="9">
        <v>2.7793426513699999</v>
      </c>
      <c r="B8677" s="9">
        <v>1.8700000047700001</v>
      </c>
      <c r="C8677" t="s">
        <v>193</v>
      </c>
      <c r="D8677">
        <v>3272007</v>
      </c>
    </row>
    <row r="8678" spans="1:4" x14ac:dyDescent="0.25">
      <c r="A8678" s="9">
        <v>2.69008183479</v>
      </c>
      <c r="B8678" s="9">
        <v>1.8300000429200001</v>
      </c>
      <c r="C8678" t="s">
        <v>193</v>
      </c>
      <c r="D8678">
        <v>5022007</v>
      </c>
    </row>
    <row r="8679" spans="1:4" x14ac:dyDescent="0.25">
      <c r="A8679" s="9">
        <v>2.4246234893800001</v>
      </c>
      <c r="B8679" s="9">
        <v>0.829999983311</v>
      </c>
      <c r="C8679" t="s">
        <v>193</v>
      </c>
      <c r="D8679">
        <v>5312007</v>
      </c>
    </row>
    <row r="8680" spans="1:4" x14ac:dyDescent="0.25">
      <c r="A8680" s="9">
        <v>2.2408661842300002</v>
      </c>
      <c r="B8680" s="9">
        <v>0.47999998927100002</v>
      </c>
      <c r="C8680" t="s">
        <v>193</v>
      </c>
      <c r="D8680">
        <v>6272007</v>
      </c>
    </row>
    <row r="8681" spans="1:4" x14ac:dyDescent="0.25">
      <c r="A8681" s="9">
        <v>2.1733441352799998</v>
      </c>
      <c r="B8681" s="9">
        <v>0.30000001192100001</v>
      </c>
      <c r="C8681" t="s">
        <v>193</v>
      </c>
      <c r="D8681">
        <v>8312007</v>
      </c>
    </row>
    <row r="8682" spans="1:4" x14ac:dyDescent="0.25">
      <c r="A8682" s="9">
        <v>2.28170084953</v>
      </c>
      <c r="B8682" s="9">
        <v>0.27000001072899998</v>
      </c>
      <c r="C8682" t="s">
        <v>193</v>
      </c>
      <c r="D8682">
        <v>10022007</v>
      </c>
    </row>
    <row r="8683" spans="1:4" x14ac:dyDescent="0.25">
      <c r="A8683" s="9">
        <v>2.3618230819699999</v>
      </c>
      <c r="B8683" s="9">
        <v>0.41999998688700002</v>
      </c>
      <c r="C8683" t="s">
        <v>193</v>
      </c>
      <c r="D8683">
        <v>11022007</v>
      </c>
    </row>
    <row r="8684" spans="1:4" x14ac:dyDescent="0.25">
      <c r="A8684" s="9">
        <v>2.3153238296500001</v>
      </c>
      <c r="B8684" s="9">
        <v>0.51999998092699995</v>
      </c>
      <c r="C8684" t="s">
        <v>193</v>
      </c>
      <c r="D8684">
        <v>11292007</v>
      </c>
    </row>
    <row r="8685" spans="1:4" x14ac:dyDescent="0.25">
      <c r="A8685" s="9">
        <v>2.6254422664599999</v>
      </c>
      <c r="B8685" s="9">
        <v>0.579999983311</v>
      </c>
      <c r="C8685" t="s">
        <v>193</v>
      </c>
      <c r="D8685">
        <v>12202007</v>
      </c>
    </row>
    <row r="8686" spans="1:4" x14ac:dyDescent="0.25">
      <c r="A8686" s="9">
        <v>3.0727429389999998</v>
      </c>
      <c r="B8686" s="9">
        <v>0.74000000953699996</v>
      </c>
      <c r="C8686" t="s">
        <v>193</v>
      </c>
      <c r="D8686">
        <v>1102008</v>
      </c>
    </row>
    <row r="8687" spans="1:4" x14ac:dyDescent="0.25">
      <c r="A8687" s="9">
        <v>3.7638726234400002</v>
      </c>
      <c r="B8687" s="9">
        <v>1.2000000476799999</v>
      </c>
      <c r="C8687" t="s">
        <v>193</v>
      </c>
      <c r="D8687">
        <v>2012008</v>
      </c>
    </row>
    <row r="8688" spans="1:4" x14ac:dyDescent="0.25">
      <c r="A8688" s="9">
        <v>3.8515264987900002</v>
      </c>
      <c r="B8688" s="9">
        <v>1.1100000143099999</v>
      </c>
      <c r="C8688" t="s">
        <v>193</v>
      </c>
      <c r="D8688">
        <v>2292008</v>
      </c>
    </row>
    <row r="8689" spans="1:4" x14ac:dyDescent="0.25">
      <c r="A8689" s="9">
        <v>3.1476047038999999</v>
      </c>
      <c r="B8689" s="9">
        <v>0.63999998569500005</v>
      </c>
      <c r="C8689" t="s">
        <v>193</v>
      </c>
      <c r="D8689">
        <v>3212008</v>
      </c>
    </row>
    <row r="8690" spans="1:4" x14ac:dyDescent="0.25">
      <c r="A8690" s="9">
        <v>2.5502858161900002</v>
      </c>
      <c r="B8690" s="9">
        <v>1.2599999904600001</v>
      </c>
      <c r="C8690" t="s">
        <v>193</v>
      </c>
      <c r="D8690">
        <v>5292008</v>
      </c>
    </row>
    <row r="8691" spans="1:4" x14ac:dyDescent="0.25">
      <c r="A8691" s="9">
        <v>2.2775502204900002</v>
      </c>
      <c r="B8691" s="9">
        <v>0.44999998807899999</v>
      </c>
      <c r="C8691" t="s">
        <v>193</v>
      </c>
      <c r="D8691">
        <v>7022008</v>
      </c>
    </row>
    <row r="8692" spans="1:4" x14ac:dyDescent="0.25">
      <c r="A8692" s="9">
        <v>2.2497189044999999</v>
      </c>
      <c r="B8692" s="9">
        <v>0.28000000119200003</v>
      </c>
      <c r="C8692" t="s">
        <v>193</v>
      </c>
      <c r="D8692">
        <v>7302008</v>
      </c>
    </row>
    <row r="8693" spans="1:4" x14ac:dyDescent="0.25">
      <c r="A8693" s="9">
        <v>2.1981799602500001</v>
      </c>
      <c r="B8693" s="9">
        <v>0.37999999523200001</v>
      </c>
      <c r="C8693" t="s">
        <v>193</v>
      </c>
      <c r="D8693">
        <v>9042008</v>
      </c>
    </row>
    <row r="8694" spans="1:4" x14ac:dyDescent="0.25">
      <c r="A8694" s="9">
        <v>2.2255544662500002</v>
      </c>
      <c r="B8694" s="9">
        <v>0.25999999046299999</v>
      </c>
      <c r="C8694" t="s">
        <v>193</v>
      </c>
      <c r="D8694">
        <v>10022008</v>
      </c>
    </row>
    <row r="8695" spans="1:4" x14ac:dyDescent="0.25">
      <c r="A8695" s="9">
        <v>2.2434883117700002</v>
      </c>
      <c r="B8695" s="9">
        <v>0.40999999642399998</v>
      </c>
      <c r="C8695" t="s">
        <v>193</v>
      </c>
      <c r="D8695">
        <v>10292008</v>
      </c>
    </row>
    <row r="8696" spans="1:4" x14ac:dyDescent="0.25">
      <c r="A8696" s="9">
        <v>2.5535457134200001</v>
      </c>
      <c r="B8696" s="9">
        <v>0.56999999284699998</v>
      </c>
      <c r="C8696" t="s">
        <v>193</v>
      </c>
      <c r="D8696">
        <v>12032008</v>
      </c>
    </row>
    <row r="8697" spans="1:4" x14ac:dyDescent="0.25">
      <c r="A8697" s="9">
        <v>2.6123666763300002</v>
      </c>
      <c r="B8697" s="9">
        <v>0.56999999284699998</v>
      </c>
      <c r="C8697" t="s">
        <v>193</v>
      </c>
      <c r="D8697">
        <v>1082009</v>
      </c>
    </row>
    <row r="8698" spans="1:4" x14ac:dyDescent="0.25">
      <c r="A8698" s="9">
        <v>2.8644828796400001</v>
      </c>
      <c r="B8698" s="9">
        <v>0.670000016689</v>
      </c>
      <c r="C8698" t="s">
        <v>193</v>
      </c>
      <c r="D8698">
        <v>1302009</v>
      </c>
    </row>
    <row r="8699" spans="1:4" x14ac:dyDescent="0.25">
      <c r="A8699" s="9">
        <v>3.4715764522599999</v>
      </c>
      <c r="B8699" s="9">
        <v>1.1200000047700001</v>
      </c>
      <c r="C8699" t="s">
        <v>193</v>
      </c>
      <c r="D8699">
        <v>2252009</v>
      </c>
    </row>
    <row r="8700" spans="1:4" x14ac:dyDescent="0.25">
      <c r="A8700" s="9">
        <v>3.05197358131</v>
      </c>
      <c r="B8700" s="9">
        <v>0.62000000476799999</v>
      </c>
      <c r="C8700" t="s">
        <v>193</v>
      </c>
      <c r="D8700">
        <v>3302009</v>
      </c>
    </row>
    <row r="8701" spans="1:4" x14ac:dyDescent="0.25">
      <c r="A8701" s="9">
        <v>2.7929952144599999</v>
      </c>
      <c r="B8701" s="9">
        <v>0.43000000715300002</v>
      </c>
      <c r="C8701" t="s">
        <v>193</v>
      </c>
      <c r="D8701">
        <v>5012009</v>
      </c>
    </row>
    <row r="8702" spans="1:4" x14ac:dyDescent="0.25">
      <c r="A8702" s="9">
        <v>2.5143661498999998</v>
      </c>
      <c r="B8702" s="9">
        <v>1.46000003815</v>
      </c>
      <c r="C8702" t="s">
        <v>193</v>
      </c>
      <c r="D8702">
        <v>6012009</v>
      </c>
    </row>
    <row r="8703" spans="1:4" x14ac:dyDescent="0.25">
      <c r="A8703" s="9">
        <v>2.2787125110600002</v>
      </c>
      <c r="B8703" s="9">
        <v>1.57000005245</v>
      </c>
      <c r="C8703" t="s">
        <v>193</v>
      </c>
      <c r="D8703">
        <v>6242009</v>
      </c>
    </row>
    <row r="8704" spans="1:4" x14ac:dyDescent="0.25">
      <c r="A8704" s="9">
        <v>2.21409773827</v>
      </c>
      <c r="B8704" s="9">
        <v>0.33000001311299998</v>
      </c>
      <c r="C8704" t="s">
        <v>193</v>
      </c>
      <c r="D8704">
        <v>8052009</v>
      </c>
    </row>
    <row r="8705" spans="1:4" x14ac:dyDescent="0.25">
      <c r="A8705" s="9">
        <v>2.1659095287299999</v>
      </c>
      <c r="B8705" s="9">
        <v>0.25</v>
      </c>
      <c r="C8705" t="s">
        <v>193</v>
      </c>
      <c r="D8705">
        <v>9012009</v>
      </c>
    </row>
    <row r="8706" spans="1:4" x14ac:dyDescent="0.25">
      <c r="A8706" s="9">
        <v>2.2027206420900001</v>
      </c>
      <c r="B8706" s="9">
        <v>0.46999999880799997</v>
      </c>
      <c r="C8706" t="s">
        <v>193</v>
      </c>
      <c r="D8706">
        <v>9302009</v>
      </c>
    </row>
    <row r="8707" spans="1:4" x14ac:dyDescent="0.25">
      <c r="A8707" s="9">
        <v>2.8073801994299998</v>
      </c>
      <c r="B8707" s="9">
        <v>0.74000000953699996</v>
      </c>
      <c r="C8707" t="s">
        <v>193</v>
      </c>
      <c r="D8707">
        <v>10162009</v>
      </c>
    </row>
    <row r="8708" spans="1:4" x14ac:dyDescent="0.25">
      <c r="A8708" s="9">
        <v>2.54028487206</v>
      </c>
      <c r="B8708" s="9">
        <v>1.8300000429200001</v>
      </c>
      <c r="C8708" t="s">
        <v>193</v>
      </c>
      <c r="D8708">
        <v>11042009</v>
      </c>
    </row>
    <row r="8709" spans="1:4" x14ac:dyDescent="0.25">
      <c r="A8709" s="9">
        <v>2.4193909168199998</v>
      </c>
      <c r="B8709" s="9">
        <v>1.98000001907</v>
      </c>
      <c r="C8709" t="s">
        <v>193</v>
      </c>
      <c r="D8709">
        <v>12032009</v>
      </c>
    </row>
    <row r="8710" spans="1:4" x14ac:dyDescent="0.25">
      <c r="A8710" s="9">
        <v>2.6979298591599998</v>
      </c>
      <c r="B8710" s="9">
        <v>0.63999998569500005</v>
      </c>
      <c r="C8710" t="s">
        <v>193</v>
      </c>
      <c r="D8710">
        <v>1052010</v>
      </c>
    </row>
    <row r="8711" spans="1:4" x14ac:dyDescent="0.25">
      <c r="A8711" s="9">
        <v>3.2109179496800002</v>
      </c>
      <c r="B8711" s="9">
        <v>1.01999998093</v>
      </c>
      <c r="C8711" t="s">
        <v>193</v>
      </c>
      <c r="D8711">
        <v>1292010</v>
      </c>
    </row>
    <row r="8712" spans="1:4" x14ac:dyDescent="0.25">
      <c r="A8712" s="9">
        <v>3.2648644447300001</v>
      </c>
      <c r="B8712" s="9">
        <v>1.3300000429200001</v>
      </c>
      <c r="C8712" t="s">
        <v>193</v>
      </c>
      <c r="D8712">
        <v>3042010</v>
      </c>
    </row>
    <row r="8713" spans="1:4" x14ac:dyDescent="0.25">
      <c r="A8713" s="9">
        <v>3.1068346500400001</v>
      </c>
      <c r="B8713" s="9">
        <v>0.75</v>
      </c>
      <c r="C8713" t="s">
        <v>193</v>
      </c>
      <c r="D8713">
        <v>3302010</v>
      </c>
    </row>
    <row r="8714" spans="1:4" x14ac:dyDescent="0.25">
      <c r="A8714" s="9">
        <v>3.2094180583999998</v>
      </c>
      <c r="B8714" s="9">
        <v>0.75999999046300004</v>
      </c>
      <c r="C8714" t="s">
        <v>193</v>
      </c>
      <c r="D8714">
        <v>4292010</v>
      </c>
    </row>
    <row r="8715" spans="1:4" x14ac:dyDescent="0.25">
      <c r="A8715" s="9">
        <v>2.9220390319799998</v>
      </c>
      <c r="B8715" s="9">
        <v>0.43000000715300002</v>
      </c>
      <c r="C8715" t="s">
        <v>193</v>
      </c>
      <c r="D8715">
        <v>6042010</v>
      </c>
    </row>
    <row r="8716" spans="1:4" x14ac:dyDescent="0.25">
      <c r="A8716" s="9">
        <v>2.5726265907300001</v>
      </c>
      <c r="B8716" s="9">
        <v>0.360000014305</v>
      </c>
      <c r="C8716" t="s">
        <v>193</v>
      </c>
      <c r="D8716">
        <v>6302010</v>
      </c>
    </row>
    <row r="8717" spans="1:4" x14ac:dyDescent="0.25">
      <c r="A8717" s="9">
        <v>2.3192250728600001</v>
      </c>
      <c r="B8717" s="9">
        <v>1.21000003815</v>
      </c>
      <c r="C8717" t="s">
        <v>193</v>
      </c>
      <c r="D8717">
        <v>7302010</v>
      </c>
    </row>
    <row r="8718" spans="1:4" x14ac:dyDescent="0.25">
      <c r="A8718" s="9">
        <v>2.2880115508999999</v>
      </c>
      <c r="B8718" s="9">
        <v>0.61000001430499995</v>
      </c>
      <c r="C8718" t="s">
        <v>193</v>
      </c>
      <c r="D8718">
        <v>8312010</v>
      </c>
    </row>
    <row r="8719" spans="1:4" x14ac:dyDescent="0.25">
      <c r="A8719" s="9">
        <v>2.2337083816500001</v>
      </c>
      <c r="B8719" s="9">
        <v>0.81999999284699998</v>
      </c>
      <c r="C8719" t="s">
        <v>193</v>
      </c>
      <c r="D8719">
        <v>10012010</v>
      </c>
    </row>
    <row r="8720" spans="1:4" x14ac:dyDescent="0.25">
      <c r="A8720" s="9">
        <v>2.3634116649600001</v>
      </c>
      <c r="B8720" s="9">
        <v>0.88999998569500005</v>
      </c>
      <c r="C8720" t="s">
        <v>193</v>
      </c>
      <c r="D8720">
        <v>10282010</v>
      </c>
    </row>
    <row r="8721" spans="1:4" x14ac:dyDescent="0.25">
      <c r="A8721" s="9">
        <v>2.71011161804</v>
      </c>
      <c r="B8721" s="9">
        <v>1.42999994755</v>
      </c>
      <c r="C8721" t="s">
        <v>193</v>
      </c>
      <c r="D8721">
        <v>12012010</v>
      </c>
    </row>
    <row r="8722" spans="1:4" x14ac:dyDescent="0.25">
      <c r="A8722" s="9">
        <v>3.3465933799699998</v>
      </c>
      <c r="B8722" s="9">
        <v>1.07000005245</v>
      </c>
      <c r="C8722" t="s">
        <v>193</v>
      </c>
      <c r="D8722">
        <v>1052011</v>
      </c>
    </row>
    <row r="8723" spans="1:4" x14ac:dyDescent="0.25">
      <c r="A8723" s="9">
        <v>2.9121344089500001</v>
      </c>
      <c r="B8723" s="9">
        <v>1.1399999856900001</v>
      </c>
      <c r="C8723" t="s">
        <v>193</v>
      </c>
      <c r="D8723">
        <v>1272011</v>
      </c>
    </row>
    <row r="8724" spans="1:4" x14ac:dyDescent="0.25">
      <c r="A8724" s="9">
        <v>3.2318797111499999</v>
      </c>
      <c r="B8724" s="9">
        <v>1.1100000143099999</v>
      </c>
      <c r="C8724" t="s">
        <v>193</v>
      </c>
      <c r="D8724">
        <v>2282011</v>
      </c>
    </row>
    <row r="8725" spans="1:4" x14ac:dyDescent="0.25">
      <c r="A8725" s="9">
        <v>3.3739805221600001</v>
      </c>
      <c r="B8725" s="9">
        <v>1.1399999856900001</v>
      </c>
      <c r="C8725" t="s">
        <v>193</v>
      </c>
      <c r="D8725">
        <v>4012011</v>
      </c>
    </row>
    <row r="8726" spans="1:4" x14ac:dyDescent="0.25">
      <c r="A8726" s="9">
        <v>3.05803465843</v>
      </c>
      <c r="B8726" s="9">
        <v>0.44999998807899999</v>
      </c>
      <c r="C8726" t="s">
        <v>193</v>
      </c>
      <c r="D8726">
        <v>5022011</v>
      </c>
    </row>
    <row r="8727" spans="1:4" x14ac:dyDescent="0.25">
      <c r="A8727" s="9">
        <v>2.88124513626</v>
      </c>
      <c r="B8727" s="9">
        <v>0.41999998688700002</v>
      </c>
      <c r="C8727" t="s">
        <v>193</v>
      </c>
      <c r="D8727">
        <v>6032011</v>
      </c>
    </row>
    <row r="8728" spans="1:4" x14ac:dyDescent="0.25">
      <c r="A8728" s="9">
        <v>2.7317349910700002</v>
      </c>
      <c r="B8728" s="9">
        <v>0.30000001192100001</v>
      </c>
      <c r="C8728" t="s">
        <v>193</v>
      </c>
      <c r="D8728">
        <v>6282011</v>
      </c>
    </row>
    <row r="8729" spans="1:4" x14ac:dyDescent="0.25">
      <c r="A8729" s="9">
        <v>2.33597660065</v>
      </c>
      <c r="B8729" s="9">
        <v>0.95999997854200003</v>
      </c>
      <c r="C8729" t="s">
        <v>193</v>
      </c>
      <c r="D8729">
        <v>8012011</v>
      </c>
    </row>
    <row r="8730" spans="1:4" x14ac:dyDescent="0.25">
      <c r="A8730" s="9">
        <v>2.3019151687599999</v>
      </c>
      <c r="B8730" s="9">
        <v>0.75999999046300004</v>
      </c>
      <c r="C8730" t="s">
        <v>193</v>
      </c>
      <c r="D8730">
        <v>8292011</v>
      </c>
    </row>
    <row r="8731" spans="1:4" x14ac:dyDescent="0.25">
      <c r="A8731" s="9">
        <v>2.2816853523299998</v>
      </c>
      <c r="B8731" s="9">
        <v>1.23000001907</v>
      </c>
      <c r="C8731" t="s">
        <v>193</v>
      </c>
      <c r="D8731">
        <v>10032011</v>
      </c>
    </row>
    <row r="8732" spans="1:4" x14ac:dyDescent="0.25">
      <c r="A8732" s="9">
        <v>2.3984816074399999</v>
      </c>
      <c r="B8732" s="9">
        <v>1.6399999856900001</v>
      </c>
      <c r="C8732" t="s">
        <v>193</v>
      </c>
      <c r="D8732">
        <v>11022011</v>
      </c>
    </row>
    <row r="8733" spans="1:4" x14ac:dyDescent="0.25">
      <c r="A8733" s="9">
        <v>2.6068015098599999</v>
      </c>
      <c r="B8733" s="9">
        <v>1.3799999952299999</v>
      </c>
      <c r="C8733" t="s">
        <v>193</v>
      </c>
      <c r="D8733">
        <v>11302011</v>
      </c>
    </row>
    <row r="8734" spans="1:4" x14ac:dyDescent="0.25">
      <c r="A8734" s="9">
        <v>2.41525936127</v>
      </c>
      <c r="B8734" s="9">
        <v>2.0299999713900001</v>
      </c>
      <c r="C8734" t="s">
        <v>193</v>
      </c>
      <c r="D8734">
        <v>1062012</v>
      </c>
    </row>
    <row r="8735" spans="1:4" x14ac:dyDescent="0.25">
      <c r="A8735" s="9">
        <v>2.77278661728</v>
      </c>
      <c r="B8735" s="9">
        <v>0.34999999403999998</v>
      </c>
      <c r="C8735" t="s">
        <v>193</v>
      </c>
      <c r="D8735">
        <v>1302012</v>
      </c>
    </row>
    <row r="8736" spans="1:4" x14ac:dyDescent="0.25">
      <c r="A8736" s="9">
        <v>2.6594009399399998</v>
      </c>
      <c r="B8736" s="9">
        <v>1.26999998093</v>
      </c>
      <c r="C8736" t="s">
        <v>193</v>
      </c>
      <c r="D8736">
        <v>3052012</v>
      </c>
    </row>
    <row r="8737" spans="1:4" x14ac:dyDescent="0.25">
      <c r="A8737" s="9">
        <v>3.15274763107</v>
      </c>
      <c r="B8737" s="9">
        <v>1.19000005722</v>
      </c>
      <c r="C8737" t="s">
        <v>193</v>
      </c>
      <c r="D8737">
        <v>4022012</v>
      </c>
    </row>
    <row r="8738" spans="1:4" x14ac:dyDescent="0.25">
      <c r="A8738" s="9">
        <v>2.8971323967</v>
      </c>
      <c r="B8738" s="9">
        <v>0.360000014305</v>
      </c>
      <c r="C8738" t="s">
        <v>193</v>
      </c>
      <c r="D8738">
        <v>4302012</v>
      </c>
    </row>
    <row r="8739" spans="1:4" x14ac:dyDescent="0.25">
      <c r="A8739" s="9">
        <v>2.5530858039900002</v>
      </c>
      <c r="B8739" s="9">
        <v>1.3799999952299999</v>
      </c>
      <c r="C8739" t="s">
        <v>193</v>
      </c>
      <c r="D8739">
        <v>6012012</v>
      </c>
    </row>
    <row r="8740" spans="1:4" x14ac:dyDescent="0.25">
      <c r="A8740" s="9">
        <v>2.30617952347</v>
      </c>
      <c r="B8740" s="9">
        <v>0.98000001907300005</v>
      </c>
      <c r="C8740" t="s">
        <v>193</v>
      </c>
      <c r="D8740">
        <v>6292012</v>
      </c>
    </row>
    <row r="8741" spans="1:4" x14ac:dyDescent="0.25">
      <c r="A8741" s="9">
        <v>2.2450466156000002</v>
      </c>
      <c r="B8741" s="9">
        <v>0.119999997318</v>
      </c>
      <c r="C8741" t="s">
        <v>193</v>
      </c>
      <c r="D8741">
        <v>8012012</v>
      </c>
    </row>
    <row r="8742" spans="1:4" x14ac:dyDescent="0.25">
      <c r="A8742" s="9">
        <v>2.2731273174300002</v>
      </c>
      <c r="B8742" s="9">
        <v>5.0000000745099998E-2</v>
      </c>
      <c r="C8742" t="s">
        <v>193</v>
      </c>
      <c r="D8742">
        <v>9272012</v>
      </c>
    </row>
    <row r="8743" spans="1:4" x14ac:dyDescent="0.25">
      <c r="A8743" s="9">
        <v>2.2733643054999999</v>
      </c>
      <c r="B8743" s="9">
        <v>0.49000000953700001</v>
      </c>
      <c r="C8743" t="s">
        <v>193</v>
      </c>
      <c r="D8743">
        <v>10292012</v>
      </c>
    </row>
    <row r="8744" spans="1:4" x14ac:dyDescent="0.25">
      <c r="A8744" s="9">
        <v>2.9721467494999998</v>
      </c>
      <c r="B8744" s="9">
        <v>0.55000001192100001</v>
      </c>
      <c r="C8744" t="s">
        <v>193</v>
      </c>
      <c r="D8744">
        <v>12062012</v>
      </c>
    </row>
    <row r="8745" spans="1:4" x14ac:dyDescent="0.25">
      <c r="A8745" s="9">
        <v>3.0215706825300002</v>
      </c>
      <c r="B8745" s="9">
        <v>-5.9999998658900003E-2</v>
      </c>
      <c r="C8745" t="s">
        <v>193</v>
      </c>
      <c r="D8745">
        <v>1122013</v>
      </c>
    </row>
    <row r="8746" spans="1:4" x14ac:dyDescent="0.25">
      <c r="A8746" s="9">
        <v>2.9662189483599999</v>
      </c>
      <c r="B8746" s="9">
        <v>0.18000000715299999</v>
      </c>
      <c r="C8746" t="s">
        <v>193</v>
      </c>
      <c r="D8746">
        <v>1302013</v>
      </c>
    </row>
    <row r="8747" spans="1:4" x14ac:dyDescent="0.25">
      <c r="A8747" s="9">
        <v>2.8989853858900001</v>
      </c>
      <c r="B8747" s="9">
        <v>0.15000000595999999</v>
      </c>
      <c r="C8747" t="s">
        <v>193</v>
      </c>
      <c r="D8747">
        <v>2272013</v>
      </c>
    </row>
    <row r="8748" spans="1:4" x14ac:dyDescent="0.25">
      <c r="A8748" s="9">
        <v>2.6863496303600001</v>
      </c>
      <c r="B8748" s="9">
        <v>1.7000000476799999</v>
      </c>
      <c r="C8748" t="s">
        <v>193</v>
      </c>
      <c r="D8748">
        <v>4032013</v>
      </c>
    </row>
    <row r="8749" spans="1:4" x14ac:dyDescent="0.25">
      <c r="A8749" s="9">
        <v>2.6183278560600001</v>
      </c>
      <c r="B8749" s="9">
        <v>1.21000003815</v>
      </c>
      <c r="C8749" t="s">
        <v>193</v>
      </c>
      <c r="D8749">
        <v>4252013</v>
      </c>
    </row>
    <row r="8750" spans="1:4" x14ac:dyDescent="0.25">
      <c r="A8750" s="9">
        <v>2.28332948685</v>
      </c>
      <c r="B8750" s="9">
        <v>1.1200000047700001</v>
      </c>
      <c r="C8750" t="s">
        <v>193</v>
      </c>
      <c r="D8750">
        <v>5312013</v>
      </c>
    </row>
    <row r="8751" spans="1:4" x14ac:dyDescent="0.25">
      <c r="A8751" s="9">
        <v>2.2320284843399998</v>
      </c>
      <c r="B8751" s="9">
        <v>0.20999999344299999</v>
      </c>
      <c r="C8751" t="s">
        <v>193</v>
      </c>
      <c r="D8751">
        <v>6242013</v>
      </c>
    </row>
    <row r="8752" spans="1:4" x14ac:dyDescent="0.25">
      <c r="A8752" s="9">
        <v>2.1922352314000002</v>
      </c>
      <c r="B8752" s="9">
        <v>0.12999999523200001</v>
      </c>
      <c r="C8752" t="s">
        <v>193</v>
      </c>
      <c r="D8752">
        <v>8012013</v>
      </c>
    </row>
    <row r="8753" spans="1:4" x14ac:dyDescent="0.25">
      <c r="A8753" s="9">
        <v>2.1793403625500001</v>
      </c>
      <c r="B8753" s="9">
        <v>-7.99999982119E-2</v>
      </c>
      <c r="C8753" t="s">
        <v>193</v>
      </c>
      <c r="D8753">
        <v>9062013</v>
      </c>
    </row>
    <row r="8754" spans="1:4" x14ac:dyDescent="0.25">
      <c r="A8754" s="9">
        <v>2.2030289173100002</v>
      </c>
      <c r="B8754" s="9">
        <v>0.25999999046299999</v>
      </c>
      <c r="C8754" t="s">
        <v>193</v>
      </c>
      <c r="D8754">
        <v>10082013</v>
      </c>
    </row>
    <row r="8755" spans="1:4" x14ac:dyDescent="0.25">
      <c r="A8755" s="9">
        <v>2.2717163562799998</v>
      </c>
      <c r="B8755" s="9">
        <v>0.20999999344299999</v>
      </c>
      <c r="C8755" t="s">
        <v>193</v>
      </c>
      <c r="D8755">
        <v>11042013</v>
      </c>
    </row>
    <row r="8756" spans="1:4" x14ac:dyDescent="0.25">
      <c r="A8756" s="9">
        <v>2.2822244167300001</v>
      </c>
      <c r="B8756" s="9">
        <v>0.15000000595999999</v>
      </c>
      <c r="C8756" t="s">
        <v>193</v>
      </c>
      <c r="D8756">
        <v>12022013</v>
      </c>
    </row>
    <row r="8757" spans="1:4" x14ac:dyDescent="0.25">
      <c r="A8757" s="9">
        <v>2.2732474803899998</v>
      </c>
      <c r="B8757" s="9">
        <v>0.52999997138999999</v>
      </c>
      <c r="C8757" t="s">
        <v>193</v>
      </c>
      <c r="D8757">
        <v>1082014</v>
      </c>
    </row>
    <row r="8758" spans="1:4" x14ac:dyDescent="0.25">
      <c r="A8758" s="9">
        <v>2.92434191704</v>
      </c>
      <c r="B8758" s="9">
        <v>0.579999983311</v>
      </c>
      <c r="C8758" t="s">
        <v>193</v>
      </c>
      <c r="D8758">
        <v>3032014</v>
      </c>
    </row>
    <row r="8759" spans="1:4" x14ac:dyDescent="0.25">
      <c r="A8759" s="9">
        <v>2.5418591499300001</v>
      </c>
      <c r="B8759" s="9">
        <v>0.64999997615799998</v>
      </c>
      <c r="C8759" t="s">
        <v>193</v>
      </c>
      <c r="D8759">
        <v>3282014</v>
      </c>
    </row>
    <row r="8760" spans="1:4" x14ac:dyDescent="0.25">
      <c r="A8760" s="9">
        <v>2.48696708679</v>
      </c>
      <c r="B8760" s="9">
        <v>0.670000016689</v>
      </c>
      <c r="C8760" t="s">
        <v>193</v>
      </c>
      <c r="D8760">
        <v>4302014</v>
      </c>
    </row>
    <row r="8761" spans="1:4" x14ac:dyDescent="0.25">
      <c r="A8761" s="9">
        <v>2.2070126533500001</v>
      </c>
      <c r="B8761" s="9">
        <v>0.30000001192100001</v>
      </c>
      <c r="C8761" t="s">
        <v>193</v>
      </c>
      <c r="D8761">
        <v>6052014</v>
      </c>
    </row>
    <row r="8762" spans="1:4" x14ac:dyDescent="0.25">
      <c r="A8762" s="9">
        <v>2.1248416900599998</v>
      </c>
      <c r="B8762" s="9">
        <v>0.27000001072899998</v>
      </c>
      <c r="C8762" t="s">
        <v>193</v>
      </c>
      <c r="D8762">
        <v>7032014</v>
      </c>
    </row>
    <row r="8763" spans="1:4" x14ac:dyDescent="0.25">
      <c r="A8763" s="9">
        <v>2.0844540596000001</v>
      </c>
      <c r="B8763" s="9">
        <v>-9.0000003576300003E-2</v>
      </c>
      <c r="C8763" t="s">
        <v>193</v>
      </c>
      <c r="D8763">
        <v>7302014</v>
      </c>
    </row>
    <row r="8764" spans="1:4" x14ac:dyDescent="0.25">
      <c r="A8764" s="9">
        <v>2.1151912212399999</v>
      </c>
      <c r="B8764" s="9">
        <v>-0.14000000059600001</v>
      </c>
      <c r="C8764" t="s">
        <v>193</v>
      </c>
      <c r="D8764">
        <v>8272014</v>
      </c>
    </row>
    <row r="8765" spans="1:4" x14ac:dyDescent="0.25">
      <c r="A8765" s="9">
        <v>2.1639273166700002</v>
      </c>
      <c r="B8765" s="9">
        <v>-0.14000000059600001</v>
      </c>
      <c r="C8765" t="s">
        <v>193</v>
      </c>
      <c r="D8765">
        <v>10022014</v>
      </c>
    </row>
    <row r="8766" spans="1:4" x14ac:dyDescent="0.25">
      <c r="A8766" s="9">
        <v>2.3083465099299998</v>
      </c>
      <c r="B8766" s="9">
        <v>0.239999994636</v>
      </c>
      <c r="C8766" t="s">
        <v>193</v>
      </c>
      <c r="D8766">
        <v>11072014</v>
      </c>
    </row>
    <row r="8767" spans="1:4" x14ac:dyDescent="0.25">
      <c r="A8767" s="9">
        <v>2.2549211978899999</v>
      </c>
      <c r="B8767" s="9">
        <v>0.33000001311299998</v>
      </c>
      <c r="C8767" t="s">
        <v>193</v>
      </c>
      <c r="D8767">
        <v>12012014</v>
      </c>
    </row>
    <row r="8768" spans="1:4" x14ac:dyDescent="0.25">
      <c r="A8768" s="9">
        <v>2.8172245025599998</v>
      </c>
      <c r="B8768" s="9">
        <v>0.81000000238400005</v>
      </c>
      <c r="C8768" t="s">
        <v>193</v>
      </c>
      <c r="D8768">
        <v>1152015</v>
      </c>
    </row>
    <row r="8769" spans="1:4" x14ac:dyDescent="0.25">
      <c r="A8769" s="9">
        <v>2.8828620910599998</v>
      </c>
      <c r="B8769" s="9">
        <v>0.670000016689</v>
      </c>
      <c r="C8769" t="s">
        <v>193</v>
      </c>
      <c r="D8769">
        <v>3032015</v>
      </c>
    </row>
    <row r="8770" spans="1:4" x14ac:dyDescent="0.25">
      <c r="A8770" s="9">
        <v>2.7115547656999999</v>
      </c>
      <c r="B8770" s="9">
        <v>1.44000005722</v>
      </c>
      <c r="C8770" t="s">
        <v>193</v>
      </c>
      <c r="D8770">
        <v>3232015</v>
      </c>
    </row>
    <row r="8771" spans="1:4" x14ac:dyDescent="0.25">
      <c r="A8771" s="9">
        <v>2.5746240615799998</v>
      </c>
      <c r="B8771" s="9">
        <v>1.5499999523200001</v>
      </c>
      <c r="C8771" t="s">
        <v>193</v>
      </c>
      <c r="D8771">
        <v>4302015</v>
      </c>
    </row>
    <row r="8772" spans="1:4" x14ac:dyDescent="0.25">
      <c r="A8772" s="9">
        <v>2.47999238968</v>
      </c>
      <c r="B8772" s="9">
        <v>1.3899999856900001</v>
      </c>
      <c r="C8772" t="s">
        <v>193</v>
      </c>
      <c r="D8772">
        <v>5202015</v>
      </c>
    </row>
    <row r="8773" spans="1:4" x14ac:dyDescent="0.25">
      <c r="A8773" s="9">
        <v>2.1812250614200002</v>
      </c>
      <c r="B8773" s="9">
        <v>-0.50999999046300004</v>
      </c>
      <c r="C8773" t="s">
        <v>193</v>
      </c>
      <c r="D8773">
        <v>6242015</v>
      </c>
    </row>
    <row r="8774" spans="1:4" x14ac:dyDescent="0.25">
      <c r="A8774" s="9">
        <v>2.1232693195299999</v>
      </c>
      <c r="B8774" s="9">
        <v>0.12999999523200001</v>
      </c>
      <c r="C8774" t="s">
        <v>193</v>
      </c>
      <c r="D8774">
        <v>8032015</v>
      </c>
    </row>
    <row r="8775" spans="1:4" x14ac:dyDescent="0.25">
      <c r="A8775" s="9">
        <v>2.8705327510799998</v>
      </c>
      <c r="B8775" s="9">
        <v>0.40999999642399998</v>
      </c>
      <c r="C8775" t="s">
        <v>194</v>
      </c>
      <c r="D8775">
        <v>10031991</v>
      </c>
    </row>
    <row r="8776" spans="1:4" x14ac:dyDescent="0.25">
      <c r="A8776" s="9">
        <v>3.2395951747899998</v>
      </c>
      <c r="B8776" s="9">
        <v>1.90999996662</v>
      </c>
      <c r="C8776" t="s">
        <v>194</v>
      </c>
      <c r="D8776">
        <v>1081992</v>
      </c>
    </row>
    <row r="8777" spans="1:4" x14ac:dyDescent="0.25">
      <c r="A8777" s="9">
        <v>3.3600490093199999</v>
      </c>
      <c r="B8777" s="9">
        <v>1.8799999952299999</v>
      </c>
      <c r="C8777" t="s">
        <v>194</v>
      </c>
      <c r="D8777">
        <v>4081992</v>
      </c>
    </row>
    <row r="8778" spans="1:4" x14ac:dyDescent="0.25">
      <c r="A8778" s="9">
        <v>2.8146929740900002</v>
      </c>
      <c r="B8778" s="9">
        <v>1.6000000238400001</v>
      </c>
      <c r="C8778" t="s">
        <v>194</v>
      </c>
      <c r="D8778">
        <v>7141992</v>
      </c>
    </row>
    <row r="8779" spans="1:4" x14ac:dyDescent="0.25">
      <c r="A8779" s="9">
        <v>2.80807209015</v>
      </c>
      <c r="B8779" s="9">
        <v>0.93999999761599995</v>
      </c>
      <c r="C8779" t="s">
        <v>194</v>
      </c>
      <c r="D8779">
        <v>10201992</v>
      </c>
    </row>
    <row r="8780" spans="1:4" x14ac:dyDescent="0.25">
      <c r="A8780" s="9">
        <v>2.8759765625</v>
      </c>
      <c r="B8780" s="9">
        <v>0.81000000238400005</v>
      </c>
      <c r="C8780" t="s">
        <v>194</v>
      </c>
      <c r="D8780">
        <v>11111992</v>
      </c>
    </row>
    <row r="8781" spans="1:4" x14ac:dyDescent="0.25">
      <c r="A8781" s="9">
        <v>3.1636030674</v>
      </c>
      <c r="B8781" s="9">
        <v>1.8600000143099999</v>
      </c>
      <c r="C8781" t="s">
        <v>194</v>
      </c>
      <c r="D8781">
        <v>12311992</v>
      </c>
    </row>
    <row r="8782" spans="1:4" x14ac:dyDescent="0.25">
      <c r="A8782" s="9">
        <v>3.2559823989900001</v>
      </c>
      <c r="B8782" s="9">
        <v>1.8300000429200001</v>
      </c>
      <c r="C8782" t="s">
        <v>194</v>
      </c>
      <c r="D8782">
        <v>1041993</v>
      </c>
    </row>
    <row r="8783" spans="1:4" x14ac:dyDescent="0.25">
      <c r="A8783" s="9">
        <v>3.6621215343500002</v>
      </c>
      <c r="B8783" s="9">
        <v>2.6900000572199998</v>
      </c>
      <c r="C8783" t="s">
        <v>194</v>
      </c>
      <c r="D8783">
        <v>1141993</v>
      </c>
    </row>
    <row r="8784" spans="1:4" x14ac:dyDescent="0.25">
      <c r="A8784" s="9">
        <v>4.02419996262</v>
      </c>
      <c r="B8784" s="9">
        <v>2.4900000095400001</v>
      </c>
      <c r="C8784" t="s">
        <v>194</v>
      </c>
      <c r="D8784">
        <v>1201993</v>
      </c>
    </row>
    <row r="8785" spans="1:4" x14ac:dyDescent="0.25">
      <c r="A8785" s="9">
        <v>3.9097414016699998</v>
      </c>
      <c r="B8785" s="9">
        <v>2.3599998951000001</v>
      </c>
      <c r="C8785" t="s">
        <v>194</v>
      </c>
      <c r="D8785">
        <v>1251993</v>
      </c>
    </row>
    <row r="8786" spans="1:4" x14ac:dyDescent="0.25">
      <c r="A8786" s="9">
        <v>4.0939402580299999</v>
      </c>
      <c r="B8786" s="9">
        <v>2.67000007629</v>
      </c>
      <c r="C8786" t="s">
        <v>194</v>
      </c>
      <c r="D8786">
        <v>3031993</v>
      </c>
    </row>
    <row r="8787" spans="1:4" x14ac:dyDescent="0.25">
      <c r="A8787" s="9">
        <v>3.62396454811</v>
      </c>
      <c r="B8787" s="9">
        <v>2.3099999427800002</v>
      </c>
      <c r="C8787" t="s">
        <v>194</v>
      </c>
      <c r="D8787">
        <v>4021993</v>
      </c>
    </row>
    <row r="8788" spans="1:4" x14ac:dyDescent="0.25">
      <c r="A8788" s="9">
        <v>3.62260103226</v>
      </c>
      <c r="B8788" s="9">
        <v>2.0599999427800002</v>
      </c>
      <c r="C8788" t="s">
        <v>194</v>
      </c>
      <c r="D8788">
        <v>4081993</v>
      </c>
    </row>
    <row r="8789" spans="1:4" x14ac:dyDescent="0.25">
      <c r="A8789" s="9">
        <v>3.4389135837599998</v>
      </c>
      <c r="B8789" s="9">
        <v>1.9500000476799999</v>
      </c>
      <c r="C8789" t="s">
        <v>194</v>
      </c>
      <c r="D8789">
        <v>5041993</v>
      </c>
    </row>
    <row r="8790" spans="1:4" x14ac:dyDescent="0.25">
      <c r="A8790" s="9">
        <v>3.2171444892899999</v>
      </c>
      <c r="B8790" s="9">
        <v>1.8999999761599999</v>
      </c>
      <c r="C8790" t="s">
        <v>194</v>
      </c>
      <c r="D8790">
        <v>6091993</v>
      </c>
    </row>
    <row r="8791" spans="1:4" x14ac:dyDescent="0.25">
      <c r="A8791" s="9">
        <v>2.9873442649799999</v>
      </c>
      <c r="B8791" s="9">
        <v>1.07000005245</v>
      </c>
      <c r="C8791" t="s">
        <v>194</v>
      </c>
      <c r="D8791">
        <v>6291993</v>
      </c>
    </row>
    <row r="8792" spans="1:4" x14ac:dyDescent="0.25">
      <c r="A8792" s="9">
        <v>2.8895392417900001</v>
      </c>
      <c r="B8792" s="9">
        <v>0.76999998092699995</v>
      </c>
      <c r="C8792" t="s">
        <v>194</v>
      </c>
      <c r="D8792">
        <v>7281993</v>
      </c>
    </row>
    <row r="8793" spans="1:4" x14ac:dyDescent="0.25">
      <c r="A8793" s="9">
        <v>2.8571465015399999</v>
      </c>
      <c r="B8793" s="9">
        <v>1.19000005722</v>
      </c>
      <c r="C8793" t="s">
        <v>194</v>
      </c>
      <c r="D8793">
        <v>8301993</v>
      </c>
    </row>
    <row r="8794" spans="1:4" x14ac:dyDescent="0.25">
      <c r="A8794" s="9">
        <v>2.8768465518999999</v>
      </c>
      <c r="B8794" s="9">
        <v>5.9999998658900003E-2</v>
      </c>
      <c r="C8794" t="s">
        <v>194</v>
      </c>
      <c r="D8794">
        <v>9291993</v>
      </c>
    </row>
    <row r="8795" spans="1:4" x14ac:dyDescent="0.25">
      <c r="A8795" s="9">
        <v>2.8750541210199998</v>
      </c>
      <c r="B8795" s="9">
        <v>0.80000001192100001</v>
      </c>
      <c r="C8795" t="s">
        <v>194</v>
      </c>
      <c r="D8795">
        <v>10061993</v>
      </c>
    </row>
    <row r="8796" spans="1:4" x14ac:dyDescent="0.25">
      <c r="A8796" s="9">
        <v>2.8717682361599999</v>
      </c>
      <c r="B8796" s="9">
        <v>0.17000000178800001</v>
      </c>
      <c r="C8796" t="s">
        <v>194</v>
      </c>
      <c r="D8796">
        <v>11021993</v>
      </c>
    </row>
    <row r="8797" spans="1:4" x14ac:dyDescent="0.25">
      <c r="A8797" s="9">
        <v>3.0078041553500001</v>
      </c>
      <c r="B8797" s="9">
        <v>1.1699999570799999</v>
      </c>
      <c r="C8797" t="s">
        <v>194</v>
      </c>
      <c r="D8797">
        <v>11291993</v>
      </c>
    </row>
    <row r="8798" spans="1:4" x14ac:dyDescent="0.25">
      <c r="A8798" s="9">
        <v>2.9700710773500001</v>
      </c>
      <c r="B8798" s="9">
        <v>1.28999996185</v>
      </c>
      <c r="C8798" t="s">
        <v>194</v>
      </c>
      <c r="D8798">
        <v>1211994</v>
      </c>
    </row>
    <row r="8799" spans="1:4" x14ac:dyDescent="0.25">
      <c r="A8799" s="9">
        <v>3.2802476882899998</v>
      </c>
      <c r="B8799" s="9">
        <v>1.7000000476799999</v>
      </c>
      <c r="C8799" t="s">
        <v>194</v>
      </c>
      <c r="D8799">
        <v>2241994</v>
      </c>
    </row>
    <row r="8800" spans="1:4" x14ac:dyDescent="0.25">
      <c r="A8800" s="9">
        <v>3.1399893760699999</v>
      </c>
      <c r="B8800" s="9">
        <v>1.67999994755</v>
      </c>
      <c r="C8800" t="s">
        <v>194</v>
      </c>
      <c r="D8800">
        <v>3231994</v>
      </c>
    </row>
    <row r="8801" spans="1:4" x14ac:dyDescent="0.25">
      <c r="A8801" s="9">
        <v>3.0531659126299999</v>
      </c>
      <c r="B8801" s="9">
        <v>1.3700000047700001</v>
      </c>
      <c r="C8801" t="s">
        <v>194</v>
      </c>
      <c r="D8801">
        <v>4191994</v>
      </c>
    </row>
    <row r="8802" spans="1:4" x14ac:dyDescent="0.25">
      <c r="A8802" s="9">
        <v>3.1020898819</v>
      </c>
      <c r="B8802" s="9">
        <v>1.6399999856900001</v>
      </c>
      <c r="C8802" t="s">
        <v>194</v>
      </c>
      <c r="D8802">
        <v>5281994</v>
      </c>
    </row>
    <row r="8803" spans="1:4" x14ac:dyDescent="0.25">
      <c r="A8803" s="9">
        <v>2.8993983268700001</v>
      </c>
      <c r="B8803" s="9">
        <v>0.54000002145799997</v>
      </c>
      <c r="C8803" t="s">
        <v>194</v>
      </c>
      <c r="D8803">
        <v>6291994</v>
      </c>
    </row>
    <row r="8804" spans="1:4" x14ac:dyDescent="0.25">
      <c r="A8804" s="9">
        <v>2.8369419574700001</v>
      </c>
      <c r="B8804" s="9">
        <v>0.47999998927100002</v>
      </c>
      <c r="C8804" t="s">
        <v>194</v>
      </c>
      <c r="D8804">
        <v>7271994</v>
      </c>
    </row>
    <row r="8805" spans="1:4" x14ac:dyDescent="0.25">
      <c r="A8805" s="9">
        <v>2.8149616718299999</v>
      </c>
      <c r="B8805" s="9">
        <v>0.30000001192100001</v>
      </c>
      <c r="C8805" t="s">
        <v>194</v>
      </c>
      <c r="D8805">
        <v>8301994</v>
      </c>
    </row>
    <row r="8806" spans="1:4" x14ac:dyDescent="0.25">
      <c r="A8806" s="9">
        <v>2.8362972736400001</v>
      </c>
      <c r="B8806" s="9">
        <v>0.40999999642399998</v>
      </c>
      <c r="C8806" t="s">
        <v>194</v>
      </c>
      <c r="D8806">
        <v>9291994</v>
      </c>
    </row>
    <row r="8807" spans="1:4" x14ac:dyDescent="0.25">
      <c r="A8807" s="9">
        <v>2.9050481319400001</v>
      </c>
      <c r="B8807" s="9">
        <v>1.3799999952299999</v>
      </c>
      <c r="C8807" t="s">
        <v>194</v>
      </c>
      <c r="D8807">
        <v>10121994</v>
      </c>
    </row>
    <row r="8808" spans="1:4" x14ac:dyDescent="0.25">
      <c r="A8808" s="9">
        <v>3.0387408733400001</v>
      </c>
      <c r="B8808" s="9">
        <v>1.48000001907</v>
      </c>
      <c r="C8808" t="s">
        <v>194</v>
      </c>
      <c r="D8808">
        <v>11291994</v>
      </c>
    </row>
    <row r="8809" spans="1:4" x14ac:dyDescent="0.25">
      <c r="A8809" s="9">
        <v>3.0474219322199998</v>
      </c>
      <c r="B8809" s="9">
        <v>1.48000001907</v>
      </c>
      <c r="C8809" t="s">
        <v>194</v>
      </c>
      <c r="D8809">
        <v>12091994</v>
      </c>
    </row>
    <row r="8810" spans="1:4" x14ac:dyDescent="0.25">
      <c r="A8810" s="9">
        <v>3.0711646080000001</v>
      </c>
      <c r="B8810" s="9">
        <v>1.6000000238400001</v>
      </c>
      <c r="C8810" t="s">
        <v>194</v>
      </c>
      <c r="D8810">
        <v>12291994</v>
      </c>
    </row>
    <row r="8811" spans="1:4" x14ac:dyDescent="0.25">
      <c r="A8811" s="9">
        <v>3.9360377788499998</v>
      </c>
      <c r="B8811" s="9">
        <v>2.4100000858300001</v>
      </c>
      <c r="C8811" t="s">
        <v>194</v>
      </c>
      <c r="D8811">
        <v>1251995</v>
      </c>
    </row>
    <row r="8812" spans="1:4" x14ac:dyDescent="0.25">
      <c r="A8812" s="9">
        <v>3.5443465709700002</v>
      </c>
      <c r="B8812" s="9">
        <v>1.8700000047700001</v>
      </c>
      <c r="C8812" t="s">
        <v>194</v>
      </c>
      <c r="D8812">
        <v>2281995</v>
      </c>
    </row>
    <row r="8813" spans="1:4" x14ac:dyDescent="0.25">
      <c r="A8813" s="9">
        <v>4.6484880447399997</v>
      </c>
      <c r="B8813" s="9">
        <v>2.2400000095400001</v>
      </c>
      <c r="C8813" t="s">
        <v>194</v>
      </c>
      <c r="D8813">
        <v>3271995</v>
      </c>
    </row>
    <row r="8814" spans="1:4" x14ac:dyDescent="0.25">
      <c r="A8814" s="9">
        <v>3.7620401382400002</v>
      </c>
      <c r="B8814" s="9">
        <v>2.0199999809300002</v>
      </c>
      <c r="C8814" t="s">
        <v>194</v>
      </c>
      <c r="D8814">
        <v>4191995</v>
      </c>
    </row>
    <row r="8815" spans="1:4" x14ac:dyDescent="0.25">
      <c r="A8815" s="9">
        <v>3.5257186889600001</v>
      </c>
      <c r="B8815" s="9">
        <v>1.84000003338</v>
      </c>
      <c r="C8815" t="s">
        <v>194</v>
      </c>
      <c r="D8815">
        <v>5301995</v>
      </c>
    </row>
    <row r="8816" spans="1:4" x14ac:dyDescent="0.25">
      <c r="A8816" s="9">
        <v>3.33659791946</v>
      </c>
      <c r="B8816" s="9">
        <v>1.7400000095399999</v>
      </c>
      <c r="C8816" t="s">
        <v>194</v>
      </c>
      <c r="D8816">
        <v>6291995</v>
      </c>
    </row>
    <row r="8817" spans="1:4" x14ac:dyDescent="0.25">
      <c r="A8817" s="9">
        <v>3.0261113643600002</v>
      </c>
      <c r="B8817" s="9">
        <v>1.76999998093</v>
      </c>
      <c r="C8817" t="s">
        <v>194</v>
      </c>
      <c r="D8817">
        <v>7271995</v>
      </c>
    </row>
    <row r="8818" spans="1:4" x14ac:dyDescent="0.25">
      <c r="A8818" s="9">
        <v>2.89384412766</v>
      </c>
      <c r="B8818" s="9">
        <v>1.5299999713900001</v>
      </c>
      <c r="C8818" t="s">
        <v>194</v>
      </c>
      <c r="D8818">
        <v>9051995</v>
      </c>
    </row>
    <row r="8819" spans="1:4" x14ac:dyDescent="0.25">
      <c r="A8819" s="9">
        <v>2.8715012073500001</v>
      </c>
      <c r="B8819" s="9">
        <v>1.82000005245</v>
      </c>
      <c r="C8819" t="s">
        <v>194</v>
      </c>
      <c r="D8819">
        <v>10051995</v>
      </c>
    </row>
    <row r="8820" spans="1:4" x14ac:dyDescent="0.25">
      <c r="A8820" s="9">
        <v>2.9081835746800002</v>
      </c>
      <c r="B8820" s="9">
        <v>1.73000001907</v>
      </c>
      <c r="C8820" t="s">
        <v>194</v>
      </c>
      <c r="D8820">
        <v>10311995</v>
      </c>
    </row>
    <row r="8821" spans="1:4" x14ac:dyDescent="0.25">
      <c r="A8821" s="9">
        <v>2.9100868701899998</v>
      </c>
      <c r="B8821" s="9">
        <v>1.7000000476799999</v>
      </c>
      <c r="C8821" t="s">
        <v>194</v>
      </c>
      <c r="D8821">
        <v>11011995</v>
      </c>
    </row>
    <row r="8822" spans="1:4" x14ac:dyDescent="0.25">
      <c r="A8822" s="9">
        <v>2.9085938930499999</v>
      </c>
      <c r="B8822" s="9">
        <v>1.7599999904600001</v>
      </c>
      <c r="C8822" t="s">
        <v>194</v>
      </c>
      <c r="D8822">
        <v>11271995</v>
      </c>
    </row>
    <row r="8823" spans="1:4" x14ac:dyDescent="0.25">
      <c r="A8823" s="9">
        <v>3.2073197364800001</v>
      </c>
      <c r="B8823" s="9">
        <v>2.1500000953699998</v>
      </c>
      <c r="C8823" t="s">
        <v>194</v>
      </c>
      <c r="D8823">
        <v>12261995</v>
      </c>
    </row>
    <row r="8824" spans="1:4" x14ac:dyDescent="0.25">
      <c r="A8824" s="9">
        <v>3.2899718284600001</v>
      </c>
      <c r="B8824" s="9">
        <v>2.1400001048999999</v>
      </c>
      <c r="C8824" t="s">
        <v>194</v>
      </c>
      <c r="D8824">
        <v>2061996</v>
      </c>
    </row>
    <row r="8825" spans="1:4" x14ac:dyDescent="0.25">
      <c r="A8825" s="9">
        <v>3.6296708583799999</v>
      </c>
      <c r="B8825" s="9">
        <v>2.32999992371</v>
      </c>
      <c r="C8825" t="s">
        <v>194</v>
      </c>
      <c r="D8825">
        <v>2261996</v>
      </c>
    </row>
    <row r="8826" spans="1:4" x14ac:dyDescent="0.25">
      <c r="A8826" s="9">
        <v>3.4810373783099999</v>
      </c>
      <c r="B8826" s="9">
        <v>2.17000007629</v>
      </c>
      <c r="C8826" t="s">
        <v>194</v>
      </c>
      <c r="D8826">
        <v>3291996</v>
      </c>
    </row>
    <row r="8827" spans="1:4" x14ac:dyDescent="0.25">
      <c r="A8827" s="9">
        <v>3.3947434425399998</v>
      </c>
      <c r="B8827" s="9">
        <v>1.9500000476799999</v>
      </c>
      <c r="C8827" t="s">
        <v>194</v>
      </c>
      <c r="D8827">
        <v>4231996</v>
      </c>
    </row>
    <row r="8828" spans="1:4" x14ac:dyDescent="0.25">
      <c r="A8828" s="9">
        <v>3.2822988033299998</v>
      </c>
      <c r="B8828" s="9">
        <v>1.8999999761599999</v>
      </c>
      <c r="C8828" t="s">
        <v>194</v>
      </c>
      <c r="D8828">
        <v>5291996</v>
      </c>
    </row>
    <row r="8829" spans="1:4" x14ac:dyDescent="0.25">
      <c r="A8829" s="9">
        <v>2.94057130814</v>
      </c>
      <c r="B8829" s="9">
        <v>2.0899999141699999</v>
      </c>
      <c r="C8829" t="s">
        <v>194</v>
      </c>
      <c r="D8829">
        <v>7011996</v>
      </c>
    </row>
    <row r="8830" spans="1:4" x14ac:dyDescent="0.25">
      <c r="A8830" s="9">
        <v>2.8808763027199999</v>
      </c>
      <c r="B8830" s="9">
        <v>1.76999998093</v>
      </c>
      <c r="C8830" t="s">
        <v>194</v>
      </c>
      <c r="D8830">
        <v>7251996</v>
      </c>
    </row>
    <row r="8831" spans="1:4" x14ac:dyDescent="0.25">
      <c r="A8831" s="9">
        <v>2.8885514736200002</v>
      </c>
      <c r="B8831" s="9">
        <v>1.6000000238400001</v>
      </c>
      <c r="C8831" t="s">
        <v>194</v>
      </c>
      <c r="D8831">
        <v>8071996</v>
      </c>
    </row>
    <row r="8832" spans="1:4" x14ac:dyDescent="0.25">
      <c r="A8832" s="9">
        <v>2.88710451126</v>
      </c>
      <c r="B8832" s="9">
        <v>1.4900000095399999</v>
      </c>
      <c r="C8832" t="s">
        <v>194</v>
      </c>
      <c r="D8832">
        <v>8291996</v>
      </c>
    </row>
    <row r="8833" spans="1:4" x14ac:dyDescent="0.25">
      <c r="A8833" s="9">
        <v>2.9047331810000001</v>
      </c>
      <c r="B8833" s="9">
        <v>1.53999996185</v>
      </c>
      <c r="C8833" t="s">
        <v>194</v>
      </c>
      <c r="D8833">
        <v>9271996</v>
      </c>
    </row>
    <row r="8834" spans="1:4" x14ac:dyDescent="0.25">
      <c r="A8834" s="9">
        <v>2.9789018630999999</v>
      </c>
      <c r="B8834" s="9">
        <v>1.69000005722</v>
      </c>
      <c r="C8834" t="s">
        <v>194</v>
      </c>
      <c r="D8834">
        <v>11011996</v>
      </c>
    </row>
    <row r="8835" spans="1:4" x14ac:dyDescent="0.25">
      <c r="A8835" s="9">
        <v>3.0034291744199999</v>
      </c>
      <c r="B8835" s="9">
        <v>1.6399999856900001</v>
      </c>
      <c r="C8835" t="s">
        <v>194</v>
      </c>
      <c r="D8835">
        <v>11081996</v>
      </c>
    </row>
    <row r="8836" spans="1:4" x14ac:dyDescent="0.25">
      <c r="A8836" s="9">
        <v>3.2357020378099999</v>
      </c>
      <c r="B8836" s="9">
        <v>1.92999994755</v>
      </c>
      <c r="C8836" t="s">
        <v>194</v>
      </c>
      <c r="D8836">
        <v>12031996</v>
      </c>
    </row>
    <row r="8837" spans="1:4" x14ac:dyDescent="0.25">
      <c r="A8837" s="9">
        <v>3.5370407104499999</v>
      </c>
      <c r="B8837" s="9">
        <v>2.11999988556</v>
      </c>
      <c r="C8837" t="s">
        <v>194</v>
      </c>
      <c r="D8837">
        <v>12271996</v>
      </c>
    </row>
    <row r="8838" spans="1:4" x14ac:dyDescent="0.25">
      <c r="A8838" s="9">
        <v>4.1108651161200003</v>
      </c>
      <c r="B8838" s="9">
        <v>2.4900000095400001</v>
      </c>
      <c r="C8838" t="s">
        <v>194</v>
      </c>
      <c r="D8838">
        <v>1311997</v>
      </c>
    </row>
    <row r="8839" spans="1:4" x14ac:dyDescent="0.25">
      <c r="A8839" s="9">
        <v>3.57234382629</v>
      </c>
      <c r="B8839" s="9">
        <v>2.03999996185</v>
      </c>
      <c r="C8839" t="s">
        <v>194</v>
      </c>
      <c r="D8839">
        <v>2271997</v>
      </c>
    </row>
    <row r="8840" spans="1:4" x14ac:dyDescent="0.25">
      <c r="A8840" s="9">
        <v>3.2328522205399999</v>
      </c>
      <c r="B8840" s="9">
        <v>2.3099999427800002</v>
      </c>
      <c r="C8840" t="s">
        <v>194</v>
      </c>
      <c r="D8840">
        <v>3281997</v>
      </c>
    </row>
    <row r="8841" spans="1:4" x14ac:dyDescent="0.25">
      <c r="A8841" s="9">
        <v>3.1758749485000002</v>
      </c>
      <c r="B8841" s="9">
        <v>2.0899999141699999</v>
      </c>
      <c r="C8841" t="s">
        <v>194</v>
      </c>
      <c r="D8841">
        <v>4281997</v>
      </c>
    </row>
    <row r="8842" spans="1:4" x14ac:dyDescent="0.25">
      <c r="A8842" s="9">
        <v>3.1751353740699999</v>
      </c>
      <c r="B8842" s="9">
        <v>1.9900000095399999</v>
      </c>
      <c r="C8842" t="s">
        <v>194</v>
      </c>
      <c r="D8842">
        <v>4301997</v>
      </c>
    </row>
    <row r="8843" spans="1:4" x14ac:dyDescent="0.25">
      <c r="A8843" s="9">
        <v>2.9809532165500001</v>
      </c>
      <c r="B8843" s="9">
        <v>2.0299999713900001</v>
      </c>
      <c r="C8843" t="s">
        <v>194</v>
      </c>
      <c r="D8843">
        <v>5291997</v>
      </c>
    </row>
    <row r="8844" spans="1:4" x14ac:dyDescent="0.25">
      <c r="A8844" s="9">
        <v>2.8835322856899999</v>
      </c>
      <c r="B8844" s="9">
        <v>1.6399999856900001</v>
      </c>
      <c r="C8844" t="s">
        <v>194</v>
      </c>
      <c r="D8844">
        <v>7091997</v>
      </c>
    </row>
    <row r="8845" spans="1:4" x14ac:dyDescent="0.25">
      <c r="A8845" s="9">
        <v>2.86840987206</v>
      </c>
      <c r="B8845" s="9">
        <v>1.4700000286099999</v>
      </c>
      <c r="C8845" t="s">
        <v>194</v>
      </c>
      <c r="D8845">
        <v>8051997</v>
      </c>
    </row>
    <row r="8846" spans="1:4" x14ac:dyDescent="0.25">
      <c r="A8846" s="9">
        <v>2.8625144958500002</v>
      </c>
      <c r="B8846" s="9">
        <v>1.40999996662</v>
      </c>
      <c r="C8846" t="s">
        <v>194</v>
      </c>
      <c r="D8846">
        <v>8291997</v>
      </c>
    </row>
    <row r="8847" spans="1:4" x14ac:dyDescent="0.25">
      <c r="A8847" s="9">
        <v>2.8616411685899998</v>
      </c>
      <c r="B8847" s="9">
        <v>1.73000001907</v>
      </c>
      <c r="C8847" t="s">
        <v>194</v>
      </c>
      <c r="D8847">
        <v>9301997</v>
      </c>
    </row>
    <row r="8848" spans="1:4" x14ac:dyDescent="0.25">
      <c r="A8848" s="9">
        <v>2.9069519043000001</v>
      </c>
      <c r="B8848" s="9">
        <v>1.59000003338</v>
      </c>
      <c r="C8848" t="s">
        <v>194</v>
      </c>
      <c r="D8848">
        <v>10301997</v>
      </c>
    </row>
    <row r="8849" spans="1:4" x14ac:dyDescent="0.25">
      <c r="A8849" s="9">
        <v>2.9360587596899999</v>
      </c>
      <c r="B8849" s="9">
        <v>1.7000000476799999</v>
      </c>
      <c r="C8849" t="s">
        <v>194</v>
      </c>
      <c r="D8849">
        <v>11121997</v>
      </c>
    </row>
    <row r="8850" spans="1:4" x14ac:dyDescent="0.25">
      <c r="A8850" s="9">
        <v>3.3383297920200001</v>
      </c>
      <c r="B8850" s="9">
        <v>2.4400000572199998</v>
      </c>
      <c r="C8850" t="s">
        <v>194</v>
      </c>
      <c r="D8850">
        <v>12301997</v>
      </c>
    </row>
    <row r="8851" spans="1:4" x14ac:dyDescent="0.25">
      <c r="A8851" s="9">
        <v>3.5899572372400002</v>
      </c>
      <c r="B8851" s="9">
        <v>2.2999999523199999</v>
      </c>
      <c r="C8851" t="s">
        <v>194</v>
      </c>
      <c r="D8851">
        <v>1291998</v>
      </c>
    </row>
    <row r="8852" spans="1:4" x14ac:dyDescent="0.25">
      <c r="A8852" s="9">
        <v>4.9227499961900003</v>
      </c>
      <c r="B8852" s="9">
        <v>2.7400000095400001</v>
      </c>
      <c r="C8852" t="s">
        <v>194</v>
      </c>
      <c r="D8852">
        <v>2251998</v>
      </c>
    </row>
    <row r="8853" spans="1:4" x14ac:dyDescent="0.25">
      <c r="A8853" s="9">
        <v>4.0248622894299997</v>
      </c>
      <c r="B8853" s="9">
        <v>2.1400001048999999</v>
      </c>
      <c r="C8853" t="s">
        <v>194</v>
      </c>
      <c r="D8853">
        <v>3301998</v>
      </c>
    </row>
    <row r="8854" spans="1:4" x14ac:dyDescent="0.25">
      <c r="A8854" s="9">
        <v>3.8161835670499999</v>
      </c>
      <c r="B8854" s="9">
        <v>2.28999996185</v>
      </c>
      <c r="C8854" t="s">
        <v>194</v>
      </c>
      <c r="D8854">
        <v>5121998</v>
      </c>
    </row>
    <row r="8855" spans="1:4" x14ac:dyDescent="0.25">
      <c r="A8855" s="9">
        <v>3.80021309853</v>
      </c>
      <c r="B8855" s="9">
        <v>2.25</v>
      </c>
      <c r="C8855" t="s">
        <v>194</v>
      </c>
      <c r="D8855">
        <v>5141998</v>
      </c>
    </row>
    <row r="8856" spans="1:4" x14ac:dyDescent="0.25">
      <c r="A8856" s="9">
        <v>3.6739480495499999</v>
      </c>
      <c r="B8856" s="9">
        <v>2.11999988556</v>
      </c>
      <c r="C8856" t="s">
        <v>194</v>
      </c>
      <c r="D8856">
        <v>6011998</v>
      </c>
    </row>
    <row r="8857" spans="1:4" x14ac:dyDescent="0.25">
      <c r="A8857" s="9">
        <v>3.45333003998</v>
      </c>
      <c r="B8857" s="9">
        <v>1.9700000286099999</v>
      </c>
      <c r="C8857" t="s">
        <v>194</v>
      </c>
      <c r="D8857">
        <v>7011998</v>
      </c>
    </row>
    <row r="8858" spans="1:4" x14ac:dyDescent="0.25">
      <c r="A8858" s="9">
        <v>3.0501418113700001</v>
      </c>
      <c r="B8858" s="9">
        <v>1.42999994755</v>
      </c>
      <c r="C8858" t="s">
        <v>194</v>
      </c>
      <c r="D8858">
        <v>8051998</v>
      </c>
    </row>
    <row r="8859" spans="1:4" x14ac:dyDescent="0.25">
      <c r="A8859" s="9">
        <v>2.9321475028999999</v>
      </c>
      <c r="B8859" s="9">
        <v>1.78999996185</v>
      </c>
      <c r="C8859" t="s">
        <v>194</v>
      </c>
      <c r="D8859">
        <v>8281998</v>
      </c>
    </row>
    <row r="8860" spans="1:4" x14ac:dyDescent="0.25">
      <c r="A8860" s="9">
        <v>2.94334459305</v>
      </c>
      <c r="B8860" s="9">
        <v>2.1099998951000001</v>
      </c>
      <c r="C8860" t="s">
        <v>194</v>
      </c>
      <c r="D8860">
        <v>9291998</v>
      </c>
    </row>
    <row r="8861" spans="1:4" x14ac:dyDescent="0.25">
      <c r="A8861" s="9">
        <v>2.9257607459999999</v>
      </c>
      <c r="B8861" s="9">
        <v>2.2599999904599999</v>
      </c>
      <c r="C8861" t="s">
        <v>194</v>
      </c>
      <c r="D8861">
        <v>10231998</v>
      </c>
    </row>
    <row r="8862" spans="1:4" x14ac:dyDescent="0.25">
      <c r="A8862" s="9">
        <v>3.19533967972</v>
      </c>
      <c r="B8862" s="9">
        <v>2.03999996185</v>
      </c>
      <c r="C8862" t="s">
        <v>194</v>
      </c>
      <c r="D8862">
        <v>12021998</v>
      </c>
    </row>
    <row r="8863" spans="1:4" x14ac:dyDescent="0.25">
      <c r="A8863" s="9">
        <v>3.2120308876000001</v>
      </c>
      <c r="B8863" s="9">
        <v>1.98000001907</v>
      </c>
      <c r="C8863" t="s">
        <v>194</v>
      </c>
      <c r="D8863">
        <v>12281998</v>
      </c>
    </row>
    <row r="8864" spans="1:4" x14ac:dyDescent="0.25">
      <c r="A8864" s="9">
        <v>3.2477474212600002</v>
      </c>
      <c r="B8864" s="9">
        <v>1.9500000476799999</v>
      </c>
      <c r="C8864" t="s">
        <v>194</v>
      </c>
      <c r="D8864">
        <v>1281999</v>
      </c>
    </row>
    <row r="8865" spans="1:4" x14ac:dyDescent="0.25">
      <c r="A8865" s="9">
        <v>3.3437690734899999</v>
      </c>
      <c r="B8865" s="9">
        <v>2.0199999809300002</v>
      </c>
      <c r="C8865" t="s">
        <v>194</v>
      </c>
      <c r="D8865">
        <v>2241999</v>
      </c>
    </row>
    <row r="8866" spans="1:4" x14ac:dyDescent="0.25">
      <c r="A8866" s="9">
        <v>3.3943438530000001</v>
      </c>
      <c r="B8866" s="9">
        <v>2.0099999904599999</v>
      </c>
      <c r="C8866" t="s">
        <v>194</v>
      </c>
      <c r="D8866">
        <v>4021999</v>
      </c>
    </row>
    <row r="8867" spans="1:4" x14ac:dyDescent="0.25">
      <c r="A8867" s="9">
        <v>3.4048557281499998</v>
      </c>
      <c r="B8867" s="9">
        <v>2.0699999332400001</v>
      </c>
      <c r="C8867" t="s">
        <v>194</v>
      </c>
      <c r="D8867">
        <v>4161999</v>
      </c>
    </row>
    <row r="8868" spans="1:4" x14ac:dyDescent="0.25">
      <c r="A8868" s="9">
        <v>3.2028336524999999</v>
      </c>
      <c r="B8868" s="9">
        <v>1.7999999523200001</v>
      </c>
      <c r="C8868" t="s">
        <v>194</v>
      </c>
      <c r="D8868">
        <v>6011999</v>
      </c>
    </row>
    <row r="8869" spans="1:4" x14ac:dyDescent="0.25">
      <c r="A8869" s="9">
        <v>3.0151488781000002</v>
      </c>
      <c r="B8869" s="9">
        <v>1.69000005722</v>
      </c>
      <c r="C8869" t="s">
        <v>194</v>
      </c>
      <c r="D8869">
        <v>7011999</v>
      </c>
    </row>
    <row r="8870" spans="1:4" x14ac:dyDescent="0.25">
      <c r="A8870" s="9">
        <v>2.9212548732800001</v>
      </c>
      <c r="B8870" s="9">
        <v>1.7799999713900001</v>
      </c>
      <c r="C8870" t="s">
        <v>194</v>
      </c>
      <c r="D8870">
        <v>7271999</v>
      </c>
    </row>
    <row r="8871" spans="1:4" x14ac:dyDescent="0.25">
      <c r="A8871" s="9">
        <v>2.90017986298</v>
      </c>
      <c r="B8871" s="9">
        <v>1.1399999856900001</v>
      </c>
      <c r="C8871" t="s">
        <v>194</v>
      </c>
      <c r="D8871">
        <v>8311999</v>
      </c>
    </row>
    <row r="8872" spans="1:4" x14ac:dyDescent="0.25">
      <c r="A8872" s="9">
        <v>2.9046432971999998</v>
      </c>
      <c r="B8872" s="9">
        <v>1.6100000143099999</v>
      </c>
      <c r="C8872" t="s">
        <v>194</v>
      </c>
      <c r="D8872">
        <v>10081999</v>
      </c>
    </row>
    <row r="8873" spans="1:4" x14ac:dyDescent="0.25">
      <c r="A8873" s="9">
        <v>2.9171824455299999</v>
      </c>
      <c r="B8873" s="9">
        <v>1.2999999523200001</v>
      </c>
      <c r="C8873" t="s">
        <v>194</v>
      </c>
      <c r="D8873">
        <v>10271999</v>
      </c>
    </row>
    <row r="8874" spans="1:4" x14ac:dyDescent="0.25">
      <c r="A8874" s="9">
        <v>3.0273423194900002</v>
      </c>
      <c r="B8874" s="9">
        <v>1.8700000047700001</v>
      </c>
      <c r="C8874" t="s">
        <v>194</v>
      </c>
      <c r="D8874">
        <v>11291999</v>
      </c>
    </row>
    <row r="8875" spans="1:4" x14ac:dyDescent="0.25">
      <c r="A8875" s="9">
        <v>2.9866034984600001</v>
      </c>
      <c r="B8875" s="9">
        <v>1.7999999523200001</v>
      </c>
      <c r="C8875" t="s">
        <v>194</v>
      </c>
      <c r="D8875">
        <v>1052000</v>
      </c>
    </row>
    <row r="8876" spans="1:4" x14ac:dyDescent="0.25">
      <c r="A8876" s="9">
        <v>3.2646572589899998</v>
      </c>
      <c r="B8876" s="9">
        <v>1.8999999761599999</v>
      </c>
      <c r="C8876" t="s">
        <v>194</v>
      </c>
      <c r="D8876">
        <v>1282000</v>
      </c>
    </row>
    <row r="8877" spans="1:4" x14ac:dyDescent="0.25">
      <c r="A8877" s="9">
        <v>3.2646572589899998</v>
      </c>
      <c r="B8877" s="9">
        <v>2.0199999809300002</v>
      </c>
      <c r="C8877" t="s">
        <v>194</v>
      </c>
      <c r="D8877">
        <v>1282000</v>
      </c>
    </row>
    <row r="8878" spans="1:4" x14ac:dyDescent="0.25">
      <c r="A8878" s="9">
        <v>3.4023118019099998</v>
      </c>
      <c r="B8878" s="9">
        <v>2.4300000667599999</v>
      </c>
      <c r="C8878" t="s">
        <v>194</v>
      </c>
      <c r="D8878">
        <v>2252000</v>
      </c>
    </row>
    <row r="8879" spans="1:4" x14ac:dyDescent="0.25">
      <c r="A8879" s="9">
        <v>3.4229879379299999</v>
      </c>
      <c r="B8879" s="9">
        <v>2.0499999523199999</v>
      </c>
      <c r="C8879" t="s">
        <v>194</v>
      </c>
      <c r="D8879">
        <v>4032000</v>
      </c>
    </row>
    <row r="8880" spans="1:4" x14ac:dyDescent="0.25">
      <c r="A8880" s="9">
        <v>3.4310297965999998</v>
      </c>
      <c r="B8880" s="9">
        <v>2.2699999809300002</v>
      </c>
      <c r="C8880" t="s">
        <v>194</v>
      </c>
      <c r="D8880">
        <v>4252000</v>
      </c>
    </row>
    <row r="8881" spans="1:4" x14ac:dyDescent="0.25">
      <c r="A8881" s="9">
        <v>3.3494946956599998</v>
      </c>
      <c r="B8881" s="9">
        <v>1.80999994278</v>
      </c>
      <c r="C8881" t="s">
        <v>194</v>
      </c>
      <c r="D8881">
        <v>5082000</v>
      </c>
    </row>
    <row r="8882" spans="1:4" x14ac:dyDescent="0.25">
      <c r="A8882" s="9">
        <v>3.2021398544299999</v>
      </c>
      <c r="B8882" s="9">
        <v>2.1800000667599999</v>
      </c>
      <c r="C8882" t="s">
        <v>194</v>
      </c>
      <c r="D8882">
        <v>6012000</v>
      </c>
    </row>
    <row r="8883" spans="1:4" x14ac:dyDescent="0.25">
      <c r="A8883" s="9">
        <v>3.00067067146</v>
      </c>
      <c r="B8883" s="9">
        <v>1.80999994278</v>
      </c>
      <c r="C8883" t="s">
        <v>194</v>
      </c>
      <c r="D8883">
        <v>6282000</v>
      </c>
    </row>
    <row r="8884" spans="1:4" x14ac:dyDescent="0.25">
      <c r="A8884" s="9">
        <v>2.8993315696700002</v>
      </c>
      <c r="B8884" s="9">
        <v>1.69000005722</v>
      </c>
      <c r="C8884" t="s">
        <v>194</v>
      </c>
      <c r="D8884">
        <v>7312000</v>
      </c>
    </row>
    <row r="8885" spans="1:4" x14ac:dyDescent="0.25">
      <c r="A8885" s="9">
        <v>2.90458917618</v>
      </c>
      <c r="B8885" s="9">
        <v>1.5800000429200001</v>
      </c>
      <c r="C8885" t="s">
        <v>194</v>
      </c>
      <c r="D8885">
        <v>8292000</v>
      </c>
    </row>
    <row r="8886" spans="1:4" x14ac:dyDescent="0.25">
      <c r="A8886" s="9">
        <v>2.8948683738700001</v>
      </c>
      <c r="B8886" s="9">
        <v>1.73000001907</v>
      </c>
      <c r="C8886" t="s">
        <v>194</v>
      </c>
      <c r="D8886">
        <v>10032000</v>
      </c>
    </row>
    <row r="8887" spans="1:4" x14ac:dyDescent="0.25">
      <c r="A8887" s="9">
        <v>2.9948885440800002</v>
      </c>
      <c r="B8887" s="9">
        <v>1.90999996662</v>
      </c>
      <c r="C8887" t="s">
        <v>194</v>
      </c>
      <c r="D8887">
        <v>10272000</v>
      </c>
    </row>
    <row r="8888" spans="1:4" x14ac:dyDescent="0.25">
      <c r="A8888" s="9">
        <v>3.10327768326</v>
      </c>
      <c r="B8888" s="9">
        <v>1.9700000286099999</v>
      </c>
      <c r="C8888" t="s">
        <v>194</v>
      </c>
      <c r="D8888">
        <v>11302000</v>
      </c>
    </row>
    <row r="8889" spans="1:4" x14ac:dyDescent="0.25">
      <c r="A8889" s="9">
        <v>3.0501022338900001</v>
      </c>
      <c r="B8889" s="9">
        <v>2.2300000190699998</v>
      </c>
      <c r="C8889" t="s">
        <v>194</v>
      </c>
      <c r="D8889">
        <v>12202000</v>
      </c>
    </row>
    <row r="8890" spans="1:4" x14ac:dyDescent="0.25">
      <c r="A8890" s="9">
        <v>3.2784469127700002</v>
      </c>
      <c r="B8890" s="9">
        <v>1.8700000047700001</v>
      </c>
      <c r="C8890" t="s">
        <v>194</v>
      </c>
      <c r="D8890">
        <v>2012001</v>
      </c>
    </row>
    <row r="8891" spans="1:4" x14ac:dyDescent="0.25">
      <c r="A8891" s="9">
        <v>3.43349123001</v>
      </c>
      <c r="B8891" s="9">
        <v>2.0899999141699999</v>
      </c>
      <c r="C8891" t="s">
        <v>194</v>
      </c>
      <c r="D8891">
        <v>3012001</v>
      </c>
    </row>
    <row r="8892" spans="1:4" x14ac:dyDescent="0.25">
      <c r="A8892" s="9">
        <v>3.38313531876</v>
      </c>
      <c r="B8892" s="9">
        <v>1.9700000286099999</v>
      </c>
      <c r="C8892" t="s">
        <v>194</v>
      </c>
      <c r="D8892">
        <v>4052001</v>
      </c>
    </row>
    <row r="8893" spans="1:4" x14ac:dyDescent="0.25">
      <c r="A8893" s="9">
        <v>3.4220433235200001</v>
      </c>
      <c r="B8893" s="9">
        <v>1.8300000429200001</v>
      </c>
      <c r="C8893" t="s">
        <v>194</v>
      </c>
      <c r="D8893">
        <v>5032001</v>
      </c>
    </row>
    <row r="8894" spans="1:4" x14ac:dyDescent="0.25">
      <c r="A8894" s="9">
        <v>3.3619992732999999</v>
      </c>
      <c r="B8894" s="9">
        <v>1.80999994278</v>
      </c>
      <c r="C8894" t="s">
        <v>194</v>
      </c>
      <c r="D8894">
        <v>5082001</v>
      </c>
    </row>
    <row r="8895" spans="1:4" x14ac:dyDescent="0.25">
      <c r="A8895" s="9">
        <v>3.2450535297399998</v>
      </c>
      <c r="B8895" s="9">
        <v>1.71000003815</v>
      </c>
      <c r="C8895" t="s">
        <v>194</v>
      </c>
      <c r="D8895">
        <v>5242001</v>
      </c>
    </row>
    <row r="8896" spans="1:4" x14ac:dyDescent="0.25">
      <c r="A8896" s="9">
        <v>2.8987112045300001</v>
      </c>
      <c r="B8896" s="9">
        <v>1.67999994755</v>
      </c>
      <c r="C8896" t="s">
        <v>194</v>
      </c>
      <c r="D8896">
        <v>7092001</v>
      </c>
    </row>
    <row r="8897" spans="1:4" x14ac:dyDescent="0.25">
      <c r="A8897" s="9">
        <v>2.9074170589400001</v>
      </c>
      <c r="B8897" s="9">
        <v>1.6000000238400001</v>
      </c>
      <c r="C8897" t="s">
        <v>194</v>
      </c>
      <c r="D8897">
        <v>7232001</v>
      </c>
    </row>
    <row r="8898" spans="1:4" x14ac:dyDescent="0.25">
      <c r="A8898" s="9">
        <v>2.8903784751899999</v>
      </c>
      <c r="B8898" s="9">
        <v>1.5800000429200001</v>
      </c>
      <c r="C8898" t="s">
        <v>194</v>
      </c>
      <c r="D8898">
        <v>8242001</v>
      </c>
    </row>
    <row r="8899" spans="1:4" x14ac:dyDescent="0.25">
      <c r="A8899" s="9">
        <v>2.9008684158300002</v>
      </c>
      <c r="B8899" s="9">
        <v>1</v>
      </c>
      <c r="C8899" t="s">
        <v>194</v>
      </c>
      <c r="D8899">
        <v>9272001</v>
      </c>
    </row>
    <row r="8900" spans="1:4" x14ac:dyDescent="0.25">
      <c r="A8900" s="9">
        <v>2.9065635204300002</v>
      </c>
      <c r="B8900" s="9">
        <v>1.6299999952299999</v>
      </c>
      <c r="C8900" t="s">
        <v>194</v>
      </c>
      <c r="D8900">
        <v>10242001</v>
      </c>
    </row>
    <row r="8901" spans="1:4" x14ac:dyDescent="0.25">
      <c r="A8901" s="9">
        <v>3.1717567443800001</v>
      </c>
      <c r="B8901" s="9">
        <v>1.80999994278</v>
      </c>
      <c r="C8901" t="s">
        <v>194</v>
      </c>
      <c r="D8901">
        <v>11302001</v>
      </c>
    </row>
    <row r="8902" spans="1:4" x14ac:dyDescent="0.25">
      <c r="A8902" s="9">
        <v>3.2360994815800002</v>
      </c>
      <c r="B8902" s="9">
        <v>1.8500000238400001</v>
      </c>
      <c r="C8902" t="s">
        <v>194</v>
      </c>
      <c r="D8902">
        <v>12202001</v>
      </c>
    </row>
    <row r="8903" spans="1:4" x14ac:dyDescent="0.25">
      <c r="A8903" s="9">
        <v>3.2853271961199999</v>
      </c>
      <c r="B8903" s="9">
        <v>2</v>
      </c>
      <c r="C8903" t="s">
        <v>194</v>
      </c>
      <c r="D8903">
        <v>1302002</v>
      </c>
    </row>
    <row r="8904" spans="1:4" x14ac:dyDescent="0.25">
      <c r="A8904" s="9">
        <v>3.2754378318800002</v>
      </c>
      <c r="B8904" s="9">
        <v>1.8700000047700001</v>
      </c>
      <c r="C8904" t="s">
        <v>194</v>
      </c>
      <c r="D8904">
        <v>3042002</v>
      </c>
    </row>
    <row r="8905" spans="1:4" x14ac:dyDescent="0.25">
      <c r="A8905" s="9">
        <v>3.1388120651200002</v>
      </c>
      <c r="B8905" s="9">
        <v>1.7999999523200001</v>
      </c>
      <c r="C8905" t="s">
        <v>194</v>
      </c>
      <c r="D8905">
        <v>4112002</v>
      </c>
    </row>
    <row r="8906" spans="1:4" x14ac:dyDescent="0.25">
      <c r="A8906" s="9">
        <v>3.0373494625099999</v>
      </c>
      <c r="B8906" s="9">
        <v>1.71000003815</v>
      </c>
      <c r="C8906" t="s">
        <v>194</v>
      </c>
      <c r="D8906">
        <v>5282002</v>
      </c>
    </row>
    <row r="8907" spans="1:4" x14ac:dyDescent="0.25">
      <c r="A8907" s="9">
        <v>2.9059767723099998</v>
      </c>
      <c r="B8907" s="9">
        <v>1.8300000429200001</v>
      </c>
      <c r="C8907" t="s">
        <v>194</v>
      </c>
      <c r="D8907">
        <v>6252002</v>
      </c>
    </row>
    <row r="8908" spans="1:4" x14ac:dyDescent="0.25">
      <c r="A8908" s="9">
        <v>2.8625185489699998</v>
      </c>
      <c r="B8908" s="9">
        <v>1.6399999856900001</v>
      </c>
      <c r="C8908" t="s">
        <v>194</v>
      </c>
      <c r="D8908">
        <v>7192002</v>
      </c>
    </row>
    <row r="8909" spans="1:4" x14ac:dyDescent="0.25">
      <c r="A8909" s="9">
        <v>2.8533401489300001</v>
      </c>
      <c r="B8909" s="9">
        <v>1.4900000095399999</v>
      </c>
      <c r="C8909" t="s">
        <v>194</v>
      </c>
      <c r="D8909">
        <v>8282002</v>
      </c>
    </row>
    <row r="8910" spans="1:4" x14ac:dyDescent="0.25">
      <c r="A8910" s="9">
        <v>2.8512954711899998</v>
      </c>
      <c r="B8910" s="9">
        <v>1.57000005245</v>
      </c>
      <c r="C8910" t="s">
        <v>194</v>
      </c>
      <c r="D8910">
        <v>8312002</v>
      </c>
    </row>
    <row r="8911" spans="1:4" x14ac:dyDescent="0.25">
      <c r="A8911" s="9">
        <v>2.86203050613</v>
      </c>
      <c r="B8911" s="9">
        <v>1.3600000143099999</v>
      </c>
      <c r="C8911" t="s">
        <v>194</v>
      </c>
      <c r="D8911">
        <v>10022002</v>
      </c>
    </row>
    <row r="8912" spans="1:4" x14ac:dyDescent="0.25">
      <c r="A8912" s="9">
        <v>2.8971893787399998</v>
      </c>
      <c r="B8912" s="9">
        <v>1.65999996662</v>
      </c>
      <c r="C8912" t="s">
        <v>194</v>
      </c>
      <c r="D8912">
        <v>10292002</v>
      </c>
    </row>
    <row r="8913" spans="1:4" x14ac:dyDescent="0.25">
      <c r="A8913" s="9">
        <v>3.0981237888300002</v>
      </c>
      <c r="B8913" s="9">
        <v>2.0099999904599999</v>
      </c>
      <c r="C8913" t="s">
        <v>194</v>
      </c>
      <c r="D8913">
        <v>12022002</v>
      </c>
    </row>
    <row r="8914" spans="1:4" x14ac:dyDescent="0.25">
      <c r="A8914" s="9">
        <v>3.44149971008</v>
      </c>
      <c r="B8914" s="9">
        <v>2.2000000476800001</v>
      </c>
      <c r="C8914" t="s">
        <v>194</v>
      </c>
      <c r="D8914">
        <v>12302002</v>
      </c>
    </row>
    <row r="8915" spans="1:4" x14ac:dyDescent="0.25">
      <c r="A8915" s="9">
        <v>3.4277329444900002</v>
      </c>
      <c r="B8915" s="9">
        <v>2.1800000667599999</v>
      </c>
      <c r="C8915" t="s">
        <v>194</v>
      </c>
      <c r="D8915">
        <v>1302003</v>
      </c>
    </row>
    <row r="8916" spans="1:4" x14ac:dyDescent="0.25">
      <c r="A8916" s="9">
        <v>3.33949708939</v>
      </c>
      <c r="B8916" s="9">
        <v>2.5</v>
      </c>
      <c r="C8916" t="s">
        <v>194</v>
      </c>
      <c r="D8916">
        <v>2242003</v>
      </c>
    </row>
    <row r="8917" spans="1:4" x14ac:dyDescent="0.25">
      <c r="A8917" s="9">
        <v>3.3320772647900001</v>
      </c>
      <c r="B8917" s="9">
        <v>1.8799999952299999</v>
      </c>
      <c r="C8917" t="s">
        <v>194</v>
      </c>
      <c r="D8917">
        <v>3262003</v>
      </c>
    </row>
    <row r="8918" spans="1:4" x14ac:dyDescent="0.25">
      <c r="A8918" s="9">
        <v>3.3599345684099999</v>
      </c>
      <c r="B8918" s="9">
        <v>2.0099999904599999</v>
      </c>
      <c r="C8918" t="s">
        <v>194</v>
      </c>
      <c r="D8918">
        <v>4292003</v>
      </c>
    </row>
    <row r="8919" spans="1:4" x14ac:dyDescent="0.25">
      <c r="A8919" s="9">
        <v>3.2994780540500002</v>
      </c>
      <c r="B8919" s="9">
        <v>0.87000000476799999</v>
      </c>
      <c r="C8919" t="s">
        <v>194</v>
      </c>
      <c r="D8919">
        <v>5272003</v>
      </c>
    </row>
    <row r="8920" spans="1:4" x14ac:dyDescent="0.25">
      <c r="A8920" s="9">
        <v>3.1004114151</v>
      </c>
      <c r="B8920" s="9">
        <v>0.69999998807899999</v>
      </c>
      <c r="C8920" t="s">
        <v>194</v>
      </c>
      <c r="D8920">
        <v>6262003</v>
      </c>
    </row>
    <row r="8921" spans="1:4" x14ac:dyDescent="0.25">
      <c r="A8921" s="9">
        <v>2.9764084816</v>
      </c>
      <c r="B8921" s="9">
        <v>1.5299999713900001</v>
      </c>
      <c r="C8921" t="s">
        <v>194</v>
      </c>
      <c r="D8921">
        <v>7092003</v>
      </c>
    </row>
    <row r="8922" spans="1:4" x14ac:dyDescent="0.25">
      <c r="A8922" s="9">
        <v>2.87448167801</v>
      </c>
      <c r="B8922" s="9">
        <v>1.7400000095399999</v>
      </c>
      <c r="C8922" t="s">
        <v>194</v>
      </c>
      <c r="D8922">
        <v>7292003</v>
      </c>
    </row>
    <row r="8923" spans="1:4" x14ac:dyDescent="0.25">
      <c r="A8923" s="9">
        <v>2.8709886074100002</v>
      </c>
      <c r="B8923" s="9">
        <v>1.6399999856900001</v>
      </c>
      <c r="C8923" t="s">
        <v>194</v>
      </c>
      <c r="D8923">
        <v>8282003</v>
      </c>
    </row>
    <row r="8924" spans="1:4" x14ac:dyDescent="0.25">
      <c r="A8924" s="9">
        <v>2.86988091469</v>
      </c>
      <c r="B8924" s="9">
        <v>1.53999996185</v>
      </c>
      <c r="C8924" t="s">
        <v>194</v>
      </c>
      <c r="D8924">
        <v>9262003</v>
      </c>
    </row>
    <row r="8925" spans="1:4" x14ac:dyDescent="0.25">
      <c r="A8925" s="9">
        <v>2.8867642879500002</v>
      </c>
      <c r="B8925" s="9">
        <v>1.57000005245</v>
      </c>
      <c r="C8925" t="s">
        <v>194</v>
      </c>
      <c r="D8925">
        <v>10012003</v>
      </c>
    </row>
    <row r="8926" spans="1:4" x14ac:dyDescent="0.25">
      <c r="A8926" s="9">
        <v>2.8778853416399999</v>
      </c>
      <c r="B8926" s="9">
        <v>1.6499999761599999</v>
      </c>
      <c r="C8926" t="s">
        <v>194</v>
      </c>
      <c r="D8926">
        <v>10252003</v>
      </c>
    </row>
    <row r="8927" spans="1:4" x14ac:dyDescent="0.25">
      <c r="A8927" s="9">
        <v>2.9895844459499998</v>
      </c>
      <c r="B8927" s="9">
        <v>1.67999994755</v>
      </c>
      <c r="C8927" t="s">
        <v>194</v>
      </c>
      <c r="D8927">
        <v>11262003</v>
      </c>
    </row>
    <row r="8928" spans="1:4" x14ac:dyDescent="0.25">
      <c r="A8928" s="9">
        <v>3.1149752140000002</v>
      </c>
      <c r="B8928" s="9">
        <v>1.94000005722</v>
      </c>
      <c r="C8928" t="s">
        <v>194</v>
      </c>
      <c r="D8928">
        <v>12222003</v>
      </c>
    </row>
    <row r="8929" spans="1:4" x14ac:dyDescent="0.25">
      <c r="A8929" s="9">
        <v>3.4309089183800001</v>
      </c>
      <c r="B8929" s="9">
        <v>2</v>
      </c>
      <c r="C8929" t="s">
        <v>194</v>
      </c>
      <c r="D8929">
        <v>1072004</v>
      </c>
    </row>
    <row r="8930" spans="1:4" x14ac:dyDescent="0.25">
      <c r="A8930" s="9">
        <v>3.3562965393100002</v>
      </c>
      <c r="B8930" s="9">
        <v>2.4700000286099999</v>
      </c>
      <c r="C8930" t="s">
        <v>194</v>
      </c>
      <c r="D8930">
        <v>1262004</v>
      </c>
    </row>
    <row r="8931" spans="1:4" x14ac:dyDescent="0.25">
      <c r="A8931" s="9">
        <v>3.5935316085800002</v>
      </c>
      <c r="B8931" s="9">
        <v>2.3099999427800002</v>
      </c>
      <c r="C8931" t="s">
        <v>194</v>
      </c>
      <c r="D8931">
        <v>2232004</v>
      </c>
    </row>
    <row r="8932" spans="1:4" x14ac:dyDescent="0.25">
      <c r="A8932" s="9">
        <v>3.3211016655000001</v>
      </c>
      <c r="B8932" s="9">
        <v>2.07999992371</v>
      </c>
      <c r="C8932" t="s">
        <v>194</v>
      </c>
      <c r="D8932">
        <v>4012004</v>
      </c>
    </row>
    <row r="8933" spans="1:4" x14ac:dyDescent="0.25">
      <c r="A8933" s="9">
        <v>3.2398552894599999</v>
      </c>
      <c r="B8933" s="9">
        <v>1.9199999570799999</v>
      </c>
      <c r="C8933" t="s">
        <v>194</v>
      </c>
      <c r="D8933">
        <v>4302004</v>
      </c>
    </row>
    <row r="8934" spans="1:4" x14ac:dyDescent="0.25">
      <c r="A8934" s="9">
        <v>3.0952434539799998</v>
      </c>
      <c r="B8934" s="9">
        <v>2.0199999809300002</v>
      </c>
      <c r="C8934" t="s">
        <v>194</v>
      </c>
      <c r="D8934">
        <v>5272004</v>
      </c>
    </row>
    <row r="8935" spans="1:4" x14ac:dyDescent="0.25">
      <c r="A8935" s="9">
        <v>2.90352082253</v>
      </c>
      <c r="B8935" s="9">
        <v>1.71000003815</v>
      </c>
      <c r="C8935" t="s">
        <v>194</v>
      </c>
      <c r="D8935">
        <v>6292004</v>
      </c>
    </row>
    <row r="8936" spans="1:4" x14ac:dyDescent="0.25">
      <c r="A8936" s="9">
        <v>2.8801183700599999</v>
      </c>
      <c r="B8936" s="9">
        <v>1.48000001907</v>
      </c>
      <c r="C8936" t="s">
        <v>194</v>
      </c>
      <c r="D8936">
        <v>8032004</v>
      </c>
    </row>
    <row r="8937" spans="1:4" x14ac:dyDescent="0.25">
      <c r="A8937" s="9">
        <v>2.8612823486300001</v>
      </c>
      <c r="B8937" s="9">
        <v>1.53999996185</v>
      </c>
      <c r="C8937" t="s">
        <v>194</v>
      </c>
      <c r="D8937">
        <v>8302004</v>
      </c>
    </row>
    <row r="8938" spans="1:4" x14ac:dyDescent="0.25">
      <c r="A8938" s="9">
        <v>2.8898575305900001</v>
      </c>
      <c r="B8938" s="9">
        <v>0.579999983311</v>
      </c>
      <c r="C8938" t="s">
        <v>194</v>
      </c>
      <c r="D8938">
        <v>9292004</v>
      </c>
    </row>
    <row r="8939" spans="1:4" x14ac:dyDescent="0.25">
      <c r="A8939" s="9">
        <v>3.09384965897</v>
      </c>
      <c r="B8939" s="9">
        <v>1.69000005722</v>
      </c>
      <c r="C8939" t="s">
        <v>194</v>
      </c>
      <c r="D8939">
        <v>10272004</v>
      </c>
    </row>
    <row r="8940" spans="1:4" x14ac:dyDescent="0.25">
      <c r="A8940" s="9">
        <v>3.10623407364</v>
      </c>
      <c r="B8940" s="9">
        <v>1.5499999523200001</v>
      </c>
      <c r="C8940" t="s">
        <v>194</v>
      </c>
      <c r="D8940">
        <v>12012004</v>
      </c>
    </row>
    <row r="8941" spans="1:4" x14ac:dyDescent="0.25">
      <c r="A8941" s="9">
        <v>3.13029003143</v>
      </c>
      <c r="B8941" s="9">
        <v>1.7999999523200001</v>
      </c>
      <c r="C8941" t="s">
        <v>194</v>
      </c>
      <c r="D8941">
        <v>12282004</v>
      </c>
    </row>
    <row r="8942" spans="1:4" x14ac:dyDescent="0.25">
      <c r="A8942" s="9">
        <v>3.5002646446200001</v>
      </c>
      <c r="B8942" s="9">
        <v>1.90999996662</v>
      </c>
      <c r="C8942" t="s">
        <v>194</v>
      </c>
      <c r="D8942">
        <v>2092005</v>
      </c>
    </row>
    <row r="8943" spans="1:4" x14ac:dyDescent="0.25">
      <c r="A8943" s="9">
        <v>3.56049251556</v>
      </c>
      <c r="B8943" s="9">
        <v>2.5099999904599999</v>
      </c>
      <c r="C8943" t="s">
        <v>194</v>
      </c>
      <c r="D8943">
        <v>2222005</v>
      </c>
    </row>
    <row r="8944" spans="1:4" x14ac:dyDescent="0.25">
      <c r="A8944" s="9">
        <v>3.8199198245999999</v>
      </c>
      <c r="B8944" s="9">
        <v>2.1500000953699998</v>
      </c>
      <c r="C8944" t="s">
        <v>194</v>
      </c>
      <c r="D8944">
        <v>3312005</v>
      </c>
    </row>
    <row r="8945" spans="1:4" x14ac:dyDescent="0.25">
      <c r="A8945" s="9">
        <v>3.56124186516</v>
      </c>
      <c r="B8945" s="9">
        <v>1.94000005722</v>
      </c>
      <c r="C8945" t="s">
        <v>194</v>
      </c>
      <c r="D8945">
        <v>4282005</v>
      </c>
    </row>
    <row r="8946" spans="1:4" x14ac:dyDescent="0.25">
      <c r="A8946" s="9">
        <v>3.4220538139299999</v>
      </c>
      <c r="B8946" s="9">
        <v>1.7799999713900001</v>
      </c>
      <c r="C8946" t="s">
        <v>194</v>
      </c>
      <c r="D8946">
        <v>5262005</v>
      </c>
    </row>
    <row r="8947" spans="1:4" x14ac:dyDescent="0.25">
      <c r="A8947" s="9">
        <v>3.19660520554</v>
      </c>
      <c r="B8947" s="9">
        <v>1.71000003815</v>
      </c>
      <c r="C8947" t="s">
        <v>194</v>
      </c>
      <c r="D8947">
        <v>6302005</v>
      </c>
    </row>
    <row r="8948" spans="1:4" x14ac:dyDescent="0.25">
      <c r="A8948" s="9">
        <v>2.9258205890700002</v>
      </c>
      <c r="B8948" s="9">
        <v>1.82000005245</v>
      </c>
      <c r="C8948" t="s">
        <v>194</v>
      </c>
      <c r="D8948">
        <v>7282005</v>
      </c>
    </row>
    <row r="8949" spans="1:4" x14ac:dyDescent="0.25">
      <c r="A8949" s="9">
        <v>2.8972141742700002</v>
      </c>
      <c r="B8949" s="9">
        <v>1.4700000286099999</v>
      </c>
      <c r="C8949" t="s">
        <v>194</v>
      </c>
      <c r="D8949">
        <v>8312005</v>
      </c>
    </row>
    <row r="8950" spans="1:4" x14ac:dyDescent="0.25">
      <c r="A8950" s="9">
        <v>2.91416215897</v>
      </c>
      <c r="B8950" s="9">
        <v>1.40999996662</v>
      </c>
      <c r="C8950" t="s">
        <v>194</v>
      </c>
      <c r="D8950">
        <v>9282005</v>
      </c>
    </row>
    <row r="8951" spans="1:4" x14ac:dyDescent="0.25">
      <c r="A8951" s="9">
        <v>2.9184594154400001</v>
      </c>
      <c r="B8951" s="9">
        <v>0.80000001192100001</v>
      </c>
      <c r="C8951" t="s">
        <v>194</v>
      </c>
      <c r="D8951">
        <v>10282005</v>
      </c>
    </row>
    <row r="8952" spans="1:4" x14ac:dyDescent="0.25">
      <c r="A8952" s="9">
        <v>3.1701385974899998</v>
      </c>
      <c r="B8952" s="9">
        <v>0.75999999046300004</v>
      </c>
      <c r="C8952" t="s">
        <v>194</v>
      </c>
      <c r="D8952">
        <v>12062005</v>
      </c>
    </row>
    <row r="8953" spans="1:4" x14ac:dyDescent="0.25">
      <c r="A8953" s="9">
        <v>3.3809072971299998</v>
      </c>
      <c r="B8953" s="9">
        <v>1.90999996662</v>
      </c>
      <c r="C8953" t="s">
        <v>194</v>
      </c>
      <c r="D8953">
        <v>1062006</v>
      </c>
    </row>
    <row r="8954" spans="1:4" x14ac:dyDescent="0.25">
      <c r="A8954" s="9">
        <v>3.39021658897</v>
      </c>
      <c r="B8954" s="9">
        <v>1.8999999761599999</v>
      </c>
      <c r="C8954" t="s">
        <v>194</v>
      </c>
      <c r="D8954">
        <v>2012006</v>
      </c>
    </row>
    <row r="8955" spans="1:4" x14ac:dyDescent="0.25">
      <c r="A8955" s="9">
        <v>3.44570565224</v>
      </c>
      <c r="B8955" s="9">
        <v>1.96000003815</v>
      </c>
      <c r="C8955" t="s">
        <v>194</v>
      </c>
      <c r="D8955">
        <v>3022006</v>
      </c>
    </row>
    <row r="8956" spans="1:4" x14ac:dyDescent="0.25">
      <c r="A8956" s="9">
        <v>3.6539165973699999</v>
      </c>
      <c r="B8956" s="9">
        <v>1.98000001907</v>
      </c>
      <c r="C8956" t="s">
        <v>194</v>
      </c>
      <c r="D8956">
        <v>3292006</v>
      </c>
    </row>
    <row r="8957" spans="1:4" x14ac:dyDescent="0.25">
      <c r="A8957" s="9">
        <v>3.8510806560500002</v>
      </c>
      <c r="B8957" s="9">
        <v>1.6499999761599999</v>
      </c>
      <c r="C8957" t="s">
        <v>194</v>
      </c>
      <c r="D8957">
        <v>4262006</v>
      </c>
    </row>
    <row r="8958" spans="1:4" x14ac:dyDescent="0.25">
      <c r="A8958" s="9">
        <v>3.52960729599</v>
      </c>
      <c r="B8958" s="9">
        <v>1.98000001907</v>
      </c>
      <c r="C8958" t="s">
        <v>194</v>
      </c>
      <c r="D8958">
        <v>5252006</v>
      </c>
    </row>
    <row r="8959" spans="1:4" x14ac:dyDescent="0.25">
      <c r="A8959" s="9">
        <v>3.16055440903</v>
      </c>
      <c r="B8959" s="9">
        <v>1.7799999713900001</v>
      </c>
      <c r="C8959" t="s">
        <v>194</v>
      </c>
      <c r="D8959">
        <v>7062006</v>
      </c>
    </row>
    <row r="8960" spans="1:4" x14ac:dyDescent="0.25">
      <c r="A8960" s="9">
        <v>2.9068949222599998</v>
      </c>
      <c r="B8960" s="9">
        <v>1.5800000429200001</v>
      </c>
      <c r="C8960" t="s">
        <v>194</v>
      </c>
      <c r="D8960">
        <v>8102006</v>
      </c>
    </row>
    <row r="8961" spans="1:4" x14ac:dyDescent="0.25">
      <c r="A8961" s="9">
        <v>2.92059826851</v>
      </c>
      <c r="B8961" s="9">
        <v>1.34000003338</v>
      </c>
      <c r="C8961" t="s">
        <v>194</v>
      </c>
      <c r="D8961">
        <v>9012006</v>
      </c>
    </row>
    <row r="8962" spans="1:4" x14ac:dyDescent="0.25">
      <c r="A8962" s="9">
        <v>2.92634773254</v>
      </c>
      <c r="B8962" s="9">
        <v>1.3700000047700001</v>
      </c>
      <c r="C8962" t="s">
        <v>194</v>
      </c>
      <c r="D8962">
        <v>10032006</v>
      </c>
    </row>
    <row r="8963" spans="1:4" x14ac:dyDescent="0.25">
      <c r="A8963" s="9">
        <v>2.92544531822</v>
      </c>
      <c r="B8963" s="9">
        <v>1.3999999761599999</v>
      </c>
      <c r="C8963" t="s">
        <v>194</v>
      </c>
      <c r="D8963">
        <v>11012006</v>
      </c>
    </row>
    <row r="8964" spans="1:4" x14ac:dyDescent="0.25">
      <c r="A8964" s="9">
        <v>3.0198571682000002</v>
      </c>
      <c r="B8964" s="9">
        <v>1.4700000286099999</v>
      </c>
      <c r="C8964" t="s">
        <v>194</v>
      </c>
      <c r="D8964">
        <v>11292006</v>
      </c>
    </row>
    <row r="8965" spans="1:4" x14ac:dyDescent="0.25">
      <c r="A8965" s="9">
        <v>3.24503445625</v>
      </c>
      <c r="B8965" s="9">
        <v>0.81000000238400005</v>
      </c>
      <c r="C8965" t="s">
        <v>194</v>
      </c>
      <c r="D8965">
        <v>12212006</v>
      </c>
    </row>
    <row r="8966" spans="1:4" x14ac:dyDescent="0.25">
      <c r="A8966" s="9">
        <v>3.1158845424699999</v>
      </c>
      <c r="B8966" s="9">
        <v>1.23000001907</v>
      </c>
      <c r="C8966" t="s">
        <v>194</v>
      </c>
      <c r="D8966">
        <v>2052007</v>
      </c>
    </row>
    <row r="8967" spans="1:4" x14ac:dyDescent="0.25">
      <c r="A8967" s="9">
        <v>3.1771121025100002</v>
      </c>
      <c r="B8967" s="9">
        <v>2.2799999713900001</v>
      </c>
      <c r="C8967" t="s">
        <v>194</v>
      </c>
      <c r="D8967">
        <v>2272007</v>
      </c>
    </row>
    <row r="8968" spans="1:4" x14ac:dyDescent="0.25">
      <c r="A8968" s="9">
        <v>3.1657824516300002</v>
      </c>
      <c r="B8968" s="9">
        <v>2.0599999427800002</v>
      </c>
      <c r="C8968" t="s">
        <v>194</v>
      </c>
      <c r="D8968">
        <v>3272007</v>
      </c>
    </row>
    <row r="8969" spans="1:4" x14ac:dyDescent="0.25">
      <c r="A8969" s="9">
        <v>3.0744652748100001</v>
      </c>
      <c r="B8969" s="9">
        <v>2.32999992371</v>
      </c>
      <c r="C8969" t="s">
        <v>194</v>
      </c>
      <c r="D8969">
        <v>5012007</v>
      </c>
    </row>
    <row r="8970" spans="1:4" x14ac:dyDescent="0.25">
      <c r="A8970" s="9">
        <v>2.9283006191299998</v>
      </c>
      <c r="B8970" s="9">
        <v>1.5499999523200001</v>
      </c>
      <c r="C8970" t="s">
        <v>194</v>
      </c>
      <c r="D8970">
        <v>5312007</v>
      </c>
    </row>
    <row r="8971" spans="1:4" x14ac:dyDescent="0.25">
      <c r="A8971" s="9">
        <v>2.8590188026400001</v>
      </c>
      <c r="B8971" s="9">
        <v>1.25</v>
      </c>
      <c r="C8971" t="s">
        <v>194</v>
      </c>
      <c r="D8971">
        <v>6272007</v>
      </c>
    </row>
    <row r="8972" spans="1:4" x14ac:dyDescent="0.25">
      <c r="A8972" s="9">
        <v>2.8401873111699998</v>
      </c>
      <c r="B8972" s="9">
        <v>1.01999998093</v>
      </c>
      <c r="C8972" t="s">
        <v>194</v>
      </c>
      <c r="D8972">
        <v>8022007</v>
      </c>
    </row>
    <row r="8973" spans="1:4" x14ac:dyDescent="0.25">
      <c r="A8973" s="9">
        <v>2.8187847137499999</v>
      </c>
      <c r="B8973" s="9">
        <v>1</v>
      </c>
      <c r="C8973" t="s">
        <v>194</v>
      </c>
      <c r="D8973">
        <v>8312007</v>
      </c>
    </row>
    <row r="8974" spans="1:4" x14ac:dyDescent="0.25">
      <c r="A8974" s="9">
        <v>2.8844141960099998</v>
      </c>
      <c r="B8974" s="9">
        <v>1.1200000047700001</v>
      </c>
      <c r="C8974" t="s">
        <v>194</v>
      </c>
      <c r="D8974">
        <v>10022007</v>
      </c>
    </row>
    <row r="8975" spans="1:4" x14ac:dyDescent="0.25">
      <c r="A8975" s="9">
        <v>2.9169700145699999</v>
      </c>
      <c r="B8975" s="9">
        <v>0.86000001430499995</v>
      </c>
      <c r="C8975" t="s">
        <v>194</v>
      </c>
      <c r="D8975">
        <v>11292007</v>
      </c>
    </row>
    <row r="8976" spans="1:4" x14ac:dyDescent="0.25">
      <c r="A8976" s="9">
        <v>3.01845097542</v>
      </c>
      <c r="B8976" s="9">
        <v>1.44000005722</v>
      </c>
      <c r="C8976" t="s">
        <v>194</v>
      </c>
      <c r="D8976">
        <v>12202007</v>
      </c>
    </row>
    <row r="8977" spans="1:4" x14ac:dyDescent="0.25">
      <c r="A8977" s="9">
        <v>3.27525520325</v>
      </c>
      <c r="B8977" s="9">
        <v>1.4900000095399999</v>
      </c>
      <c r="C8977" t="s">
        <v>194</v>
      </c>
      <c r="D8977">
        <v>1102008</v>
      </c>
    </row>
    <row r="8978" spans="1:4" x14ac:dyDescent="0.25">
      <c r="A8978" s="9">
        <v>3.6683776378599999</v>
      </c>
      <c r="B8978" s="9">
        <v>1.78999996185</v>
      </c>
      <c r="C8978" t="s">
        <v>194</v>
      </c>
      <c r="D8978">
        <v>2012008</v>
      </c>
    </row>
    <row r="8979" spans="1:4" x14ac:dyDescent="0.25">
      <c r="A8979" s="9">
        <v>3.7750372886700001</v>
      </c>
      <c r="B8979" s="9">
        <v>1.6100000143099999</v>
      </c>
      <c r="C8979" t="s">
        <v>194</v>
      </c>
      <c r="D8979">
        <v>2292008</v>
      </c>
    </row>
    <row r="8980" spans="1:4" x14ac:dyDescent="0.25">
      <c r="A8980" s="9">
        <v>3.4458487033799998</v>
      </c>
      <c r="B8980" s="9">
        <v>1.0800000429200001</v>
      </c>
      <c r="C8980" t="s">
        <v>194</v>
      </c>
      <c r="D8980">
        <v>3212008</v>
      </c>
    </row>
    <row r="8981" spans="1:4" x14ac:dyDescent="0.25">
      <c r="A8981" s="9">
        <v>3.2391333580000001</v>
      </c>
      <c r="B8981" s="9">
        <v>0.920000016689</v>
      </c>
      <c r="C8981" t="s">
        <v>194</v>
      </c>
      <c r="D8981">
        <v>4302008</v>
      </c>
    </row>
    <row r="8982" spans="1:4" x14ac:dyDescent="0.25">
      <c r="A8982" s="9">
        <v>3.0838253498100001</v>
      </c>
      <c r="B8982" s="9">
        <v>1.3700000047700001</v>
      </c>
      <c r="C8982" t="s">
        <v>194</v>
      </c>
      <c r="D8982">
        <v>5292008</v>
      </c>
    </row>
    <row r="8983" spans="1:4" x14ac:dyDescent="0.25">
      <c r="A8983" s="9">
        <v>2.88297224045</v>
      </c>
      <c r="B8983" s="9">
        <v>0.80000001192100001</v>
      </c>
      <c r="C8983" t="s">
        <v>194</v>
      </c>
      <c r="D8983">
        <v>7022008</v>
      </c>
    </row>
    <row r="8984" spans="1:4" x14ac:dyDescent="0.25">
      <c r="A8984" s="9">
        <v>2.8651196956599998</v>
      </c>
      <c r="B8984" s="9">
        <v>0.66000002622599996</v>
      </c>
      <c r="C8984" t="s">
        <v>194</v>
      </c>
      <c r="D8984">
        <v>7302008</v>
      </c>
    </row>
    <row r="8985" spans="1:4" x14ac:dyDescent="0.25">
      <c r="A8985" s="9">
        <v>2.8363535404200002</v>
      </c>
      <c r="B8985" s="9">
        <v>1.15999996662</v>
      </c>
      <c r="C8985" t="s">
        <v>194</v>
      </c>
      <c r="D8985">
        <v>9042008</v>
      </c>
    </row>
    <row r="8986" spans="1:4" x14ac:dyDescent="0.25">
      <c r="A8986" s="9">
        <v>2.8546357154800002</v>
      </c>
      <c r="B8986" s="9">
        <v>1.03999996185</v>
      </c>
      <c r="C8986" t="s">
        <v>194</v>
      </c>
      <c r="D8986">
        <v>10022008</v>
      </c>
    </row>
    <row r="8987" spans="1:4" x14ac:dyDescent="0.25">
      <c r="A8987" s="9">
        <v>2.8559257984199999</v>
      </c>
      <c r="B8987" s="9">
        <v>1.0499999523200001</v>
      </c>
      <c r="C8987" t="s">
        <v>194</v>
      </c>
      <c r="D8987">
        <v>10292008</v>
      </c>
    </row>
    <row r="8988" spans="1:4" x14ac:dyDescent="0.25">
      <c r="A8988" s="9">
        <v>2.9918429851499999</v>
      </c>
      <c r="B8988" s="9">
        <v>0.74000000953699996</v>
      </c>
      <c r="C8988" t="s">
        <v>194</v>
      </c>
      <c r="D8988">
        <v>12032008</v>
      </c>
    </row>
    <row r="8989" spans="1:4" x14ac:dyDescent="0.25">
      <c r="A8989" s="9">
        <v>3.0610654354100002</v>
      </c>
      <c r="B8989" s="9">
        <v>1.0800000429200001</v>
      </c>
      <c r="C8989" t="s">
        <v>194</v>
      </c>
      <c r="D8989">
        <v>1082009</v>
      </c>
    </row>
    <row r="8990" spans="1:4" x14ac:dyDescent="0.25">
      <c r="A8990" s="9">
        <v>3.1397836208299998</v>
      </c>
      <c r="B8990" s="9">
        <v>0.670000016689</v>
      </c>
      <c r="C8990" t="s">
        <v>194</v>
      </c>
      <c r="D8990">
        <v>1302009</v>
      </c>
    </row>
    <row r="8991" spans="1:4" x14ac:dyDescent="0.25">
      <c r="A8991" s="9">
        <v>3.4758610725399999</v>
      </c>
      <c r="B8991" s="9">
        <v>1.6100000143099999</v>
      </c>
      <c r="C8991" t="s">
        <v>194</v>
      </c>
      <c r="D8991">
        <v>2252009</v>
      </c>
    </row>
    <row r="8992" spans="1:4" x14ac:dyDescent="0.25">
      <c r="A8992" s="9">
        <v>3.3073256015800001</v>
      </c>
      <c r="B8992" s="9">
        <v>1.5299999713900001</v>
      </c>
      <c r="C8992" t="s">
        <v>194</v>
      </c>
      <c r="D8992">
        <v>3302009</v>
      </c>
    </row>
    <row r="8993" spans="1:4" x14ac:dyDescent="0.25">
      <c r="A8993" s="9">
        <v>3.1552484035499999</v>
      </c>
      <c r="B8993" s="9">
        <v>1.2200000286099999</v>
      </c>
      <c r="C8993" t="s">
        <v>194</v>
      </c>
      <c r="D8993">
        <v>5012009</v>
      </c>
    </row>
    <row r="8994" spans="1:4" x14ac:dyDescent="0.25">
      <c r="A8994" s="9">
        <v>2.9956636428799999</v>
      </c>
      <c r="B8994" s="9">
        <v>2.0299999713900001</v>
      </c>
      <c r="C8994" t="s">
        <v>194</v>
      </c>
      <c r="D8994">
        <v>6012009</v>
      </c>
    </row>
    <row r="8995" spans="1:4" x14ac:dyDescent="0.25">
      <c r="A8995" s="9">
        <v>2.8830780982999999</v>
      </c>
      <c r="B8995" s="9">
        <v>2.0699999332400001</v>
      </c>
      <c r="C8995" t="s">
        <v>194</v>
      </c>
      <c r="D8995">
        <v>6242009</v>
      </c>
    </row>
    <row r="8996" spans="1:4" x14ac:dyDescent="0.25">
      <c r="A8996" s="9">
        <v>2.8230090141300002</v>
      </c>
      <c r="B8996" s="9">
        <v>0.56000000238400005</v>
      </c>
      <c r="C8996" t="s">
        <v>194</v>
      </c>
      <c r="D8996">
        <v>8052009</v>
      </c>
    </row>
    <row r="8997" spans="1:4" x14ac:dyDescent="0.25">
      <c r="A8997" s="9">
        <v>2.76791119576</v>
      </c>
      <c r="B8997" s="9">
        <v>1.01999998093</v>
      </c>
      <c r="C8997" t="s">
        <v>194</v>
      </c>
      <c r="D8997">
        <v>9012009</v>
      </c>
    </row>
    <row r="8998" spans="1:4" x14ac:dyDescent="0.25">
      <c r="A8998" s="9">
        <v>2.7805836200699998</v>
      </c>
      <c r="B8998" s="9">
        <v>1.1200000047700001</v>
      </c>
      <c r="C8998" t="s">
        <v>194</v>
      </c>
      <c r="D8998">
        <v>9302009</v>
      </c>
    </row>
    <row r="8999" spans="1:4" x14ac:dyDescent="0.25">
      <c r="A8999" s="9">
        <v>3.0296046733900002</v>
      </c>
      <c r="B8999" s="9">
        <v>1.3600000143099999</v>
      </c>
      <c r="C8999" t="s">
        <v>194</v>
      </c>
      <c r="D8999">
        <v>10162009</v>
      </c>
    </row>
    <row r="9000" spans="1:4" x14ac:dyDescent="0.25">
      <c r="A9000" s="9">
        <v>3.0208263397200001</v>
      </c>
      <c r="B9000" s="9">
        <v>2.0899999141699999</v>
      </c>
      <c r="C9000" t="s">
        <v>194</v>
      </c>
      <c r="D9000">
        <v>11042009</v>
      </c>
    </row>
    <row r="9001" spans="1:4" x14ac:dyDescent="0.25">
      <c r="A9001" s="9">
        <v>2.95439267159</v>
      </c>
      <c r="B9001" s="9">
        <v>2.4700000286099999</v>
      </c>
      <c r="C9001" t="s">
        <v>194</v>
      </c>
      <c r="D9001">
        <v>12032009</v>
      </c>
    </row>
    <row r="9002" spans="1:4" x14ac:dyDescent="0.25">
      <c r="A9002" s="9">
        <v>3.0783803462999999</v>
      </c>
      <c r="B9002" s="9">
        <v>1.67999994755</v>
      </c>
      <c r="C9002" t="s">
        <v>194</v>
      </c>
      <c r="D9002">
        <v>1052010</v>
      </c>
    </row>
    <row r="9003" spans="1:4" x14ac:dyDescent="0.25">
      <c r="A9003" s="9">
        <v>3.3551588058499999</v>
      </c>
      <c r="B9003" s="9">
        <v>1.84000003338</v>
      </c>
      <c r="C9003" t="s">
        <v>194</v>
      </c>
      <c r="D9003">
        <v>1292010</v>
      </c>
    </row>
    <row r="9004" spans="1:4" x14ac:dyDescent="0.25">
      <c r="A9004" s="9">
        <v>3.47977375984</v>
      </c>
      <c r="B9004" s="9">
        <v>1.8899999856900001</v>
      </c>
      <c r="C9004" t="s">
        <v>194</v>
      </c>
      <c r="D9004">
        <v>3042010</v>
      </c>
    </row>
    <row r="9005" spans="1:4" x14ac:dyDescent="0.25">
      <c r="A9005" s="9">
        <v>3.4320590496099999</v>
      </c>
      <c r="B9005" s="9">
        <v>1.75</v>
      </c>
      <c r="C9005" t="s">
        <v>194</v>
      </c>
      <c r="D9005">
        <v>3302010</v>
      </c>
    </row>
    <row r="9006" spans="1:4" x14ac:dyDescent="0.25">
      <c r="A9006" s="9">
        <v>3.49331641197</v>
      </c>
      <c r="B9006" s="9">
        <v>1.6399999856900001</v>
      </c>
      <c r="C9006" t="s">
        <v>194</v>
      </c>
      <c r="D9006">
        <v>4292010</v>
      </c>
    </row>
    <row r="9007" spans="1:4" x14ac:dyDescent="0.25">
      <c r="A9007" s="9">
        <v>3.2898519039199998</v>
      </c>
      <c r="B9007" s="9">
        <v>0.83999997377400004</v>
      </c>
      <c r="C9007" t="s">
        <v>194</v>
      </c>
      <c r="D9007">
        <v>6042010</v>
      </c>
    </row>
    <row r="9008" spans="1:4" x14ac:dyDescent="0.25">
      <c r="A9008" s="9">
        <v>3.1179966926599998</v>
      </c>
      <c r="B9008" s="9">
        <v>1.30999994278</v>
      </c>
      <c r="C9008" t="s">
        <v>194</v>
      </c>
      <c r="D9008">
        <v>6302010</v>
      </c>
    </row>
    <row r="9009" spans="1:4" x14ac:dyDescent="0.25">
      <c r="A9009" s="9">
        <v>2.9105834960900001</v>
      </c>
      <c r="B9009" s="9">
        <v>1.8700000047700001</v>
      </c>
      <c r="C9009" t="s">
        <v>194</v>
      </c>
      <c r="D9009">
        <v>7302010</v>
      </c>
    </row>
    <row r="9010" spans="1:4" x14ac:dyDescent="0.25">
      <c r="A9010" s="9">
        <v>2.88436341286</v>
      </c>
      <c r="B9010" s="9">
        <v>1.48000001907</v>
      </c>
      <c r="C9010" t="s">
        <v>194</v>
      </c>
      <c r="D9010">
        <v>8312010</v>
      </c>
    </row>
    <row r="9011" spans="1:4" x14ac:dyDescent="0.25">
      <c r="A9011" s="9">
        <v>2.8641006946599998</v>
      </c>
      <c r="B9011" s="9">
        <v>1.44000005722</v>
      </c>
      <c r="C9011" t="s">
        <v>194</v>
      </c>
      <c r="D9011">
        <v>10012010</v>
      </c>
    </row>
    <row r="9012" spans="1:4" x14ac:dyDescent="0.25">
      <c r="A9012" s="9">
        <v>2.9266777038599998</v>
      </c>
      <c r="B9012" s="9">
        <v>1.5099999904600001</v>
      </c>
      <c r="C9012" t="s">
        <v>194</v>
      </c>
      <c r="D9012">
        <v>10282010</v>
      </c>
    </row>
    <row r="9013" spans="1:4" x14ac:dyDescent="0.25">
      <c r="A9013" s="9">
        <v>3.0691957473799998</v>
      </c>
      <c r="B9013" s="9">
        <v>2.0099999904599999</v>
      </c>
      <c r="C9013" t="s">
        <v>194</v>
      </c>
      <c r="D9013">
        <v>12012010</v>
      </c>
    </row>
    <row r="9014" spans="1:4" x14ac:dyDescent="0.25">
      <c r="A9014" s="9">
        <v>3.4025752544399999</v>
      </c>
      <c r="B9014" s="9">
        <v>1.8600000143099999</v>
      </c>
      <c r="C9014" t="s">
        <v>194</v>
      </c>
      <c r="D9014">
        <v>1052011</v>
      </c>
    </row>
    <row r="9015" spans="1:4" x14ac:dyDescent="0.25">
      <c r="A9015" s="9">
        <v>3.2449400425000001</v>
      </c>
      <c r="B9015" s="9">
        <v>1.7599999904600001</v>
      </c>
      <c r="C9015" t="s">
        <v>194</v>
      </c>
      <c r="D9015">
        <v>1272011</v>
      </c>
    </row>
    <row r="9016" spans="1:4" x14ac:dyDescent="0.25">
      <c r="A9016" s="9">
        <v>3.4000515937800002</v>
      </c>
      <c r="B9016" s="9">
        <v>1.7400000095399999</v>
      </c>
      <c r="C9016" t="s">
        <v>194</v>
      </c>
      <c r="D9016">
        <v>2282011</v>
      </c>
    </row>
    <row r="9017" spans="1:4" x14ac:dyDescent="0.25">
      <c r="A9017" s="9">
        <v>3.6725099086799999</v>
      </c>
      <c r="B9017" s="9">
        <v>1.96000003815</v>
      </c>
      <c r="C9017" t="s">
        <v>194</v>
      </c>
      <c r="D9017">
        <v>4012011</v>
      </c>
    </row>
    <row r="9018" spans="1:4" x14ac:dyDescent="0.25">
      <c r="A9018" s="9">
        <v>3.3963179588300001</v>
      </c>
      <c r="B9018" s="9">
        <v>1.26999998093</v>
      </c>
      <c r="C9018" t="s">
        <v>194</v>
      </c>
      <c r="D9018">
        <v>5022011</v>
      </c>
    </row>
    <row r="9019" spans="1:4" x14ac:dyDescent="0.25">
      <c r="A9019" s="9">
        <v>3.1849086284600001</v>
      </c>
      <c r="B9019" s="9">
        <v>1.15999996662</v>
      </c>
      <c r="C9019" t="s">
        <v>194</v>
      </c>
      <c r="D9019">
        <v>6282011</v>
      </c>
    </row>
    <row r="9020" spans="1:4" x14ac:dyDescent="0.25">
      <c r="A9020" s="9">
        <v>2.9238126277899998</v>
      </c>
      <c r="B9020" s="9">
        <v>1.65999996662</v>
      </c>
      <c r="C9020" t="s">
        <v>194</v>
      </c>
      <c r="D9020">
        <v>8012011</v>
      </c>
    </row>
    <row r="9021" spans="1:4" x14ac:dyDescent="0.25">
      <c r="A9021" s="9">
        <v>2.9011673927300001</v>
      </c>
      <c r="B9021" s="9">
        <v>1.59000003338</v>
      </c>
      <c r="C9021" t="s">
        <v>194</v>
      </c>
      <c r="D9021">
        <v>8292011</v>
      </c>
    </row>
    <row r="9022" spans="1:4" x14ac:dyDescent="0.25">
      <c r="A9022" s="9">
        <v>2.8929126262699998</v>
      </c>
      <c r="B9022" s="9">
        <v>1.8899999856900001</v>
      </c>
      <c r="C9022" t="s">
        <v>194</v>
      </c>
      <c r="D9022">
        <v>10032011</v>
      </c>
    </row>
    <row r="9023" spans="1:4" x14ac:dyDescent="0.25">
      <c r="A9023" s="9">
        <v>2.9487259388</v>
      </c>
      <c r="B9023" s="9">
        <v>2.2300000190699998</v>
      </c>
      <c r="C9023" t="s">
        <v>194</v>
      </c>
      <c r="D9023">
        <v>11022011</v>
      </c>
    </row>
    <row r="9024" spans="1:4" x14ac:dyDescent="0.25">
      <c r="A9024" s="9">
        <v>3.0664846897100002</v>
      </c>
      <c r="B9024" s="9">
        <v>2.07999992371</v>
      </c>
      <c r="C9024" t="s">
        <v>194</v>
      </c>
      <c r="D9024">
        <v>11302011</v>
      </c>
    </row>
    <row r="9025" spans="1:4" x14ac:dyDescent="0.25">
      <c r="A9025" s="9">
        <v>2.9865987300899999</v>
      </c>
      <c r="B9025" s="9">
        <v>2.5199999809300002</v>
      </c>
      <c r="C9025" t="s">
        <v>194</v>
      </c>
      <c r="D9025">
        <v>1062012</v>
      </c>
    </row>
    <row r="9026" spans="1:4" x14ac:dyDescent="0.25">
      <c r="A9026" s="9">
        <v>3.1209943294500002</v>
      </c>
      <c r="B9026" s="9">
        <v>1.34000003338</v>
      </c>
      <c r="C9026" t="s">
        <v>194</v>
      </c>
      <c r="D9026">
        <v>1302012</v>
      </c>
    </row>
    <row r="9027" spans="1:4" x14ac:dyDescent="0.25">
      <c r="A9027" s="9">
        <v>3.0999293327299999</v>
      </c>
      <c r="B9027" s="9">
        <v>0.95999997854200003</v>
      </c>
      <c r="C9027" t="s">
        <v>194</v>
      </c>
      <c r="D9027">
        <v>3052012</v>
      </c>
    </row>
    <row r="9028" spans="1:4" x14ac:dyDescent="0.25">
      <c r="A9028" s="9">
        <v>3.31140446663</v>
      </c>
      <c r="B9028" s="9">
        <v>0.98000001907300005</v>
      </c>
      <c r="C9028" t="s">
        <v>194</v>
      </c>
      <c r="D9028">
        <v>4022012</v>
      </c>
    </row>
    <row r="9029" spans="1:4" x14ac:dyDescent="0.25">
      <c r="A9029" s="9">
        <v>3.23888397217</v>
      </c>
      <c r="B9029" s="9">
        <v>1.3600000143099999</v>
      </c>
      <c r="C9029" t="s">
        <v>194</v>
      </c>
      <c r="D9029">
        <v>4302012</v>
      </c>
    </row>
    <row r="9030" spans="1:4" x14ac:dyDescent="0.25">
      <c r="A9030" s="9">
        <v>3.0480680465700001</v>
      </c>
      <c r="B9030" s="9">
        <v>1.9500000476799999</v>
      </c>
      <c r="C9030" t="s">
        <v>194</v>
      </c>
      <c r="D9030">
        <v>6012012</v>
      </c>
    </row>
    <row r="9031" spans="1:4" x14ac:dyDescent="0.25">
      <c r="A9031" s="9">
        <v>2.9058842659000002</v>
      </c>
      <c r="B9031" s="9">
        <v>1.7000000476799999</v>
      </c>
      <c r="C9031" t="s">
        <v>194</v>
      </c>
      <c r="D9031">
        <v>6292012</v>
      </c>
    </row>
    <row r="9032" spans="1:4" x14ac:dyDescent="0.25">
      <c r="A9032" s="9">
        <v>2.8711109161400001</v>
      </c>
      <c r="B9032" s="9">
        <v>1.25</v>
      </c>
      <c r="C9032" t="s">
        <v>194</v>
      </c>
      <c r="D9032">
        <v>8012012</v>
      </c>
    </row>
    <row r="9033" spans="1:4" x14ac:dyDescent="0.25">
      <c r="A9033" s="9">
        <v>2.8632271289800002</v>
      </c>
      <c r="B9033" s="9">
        <v>1.0099999904600001</v>
      </c>
      <c r="C9033" t="s">
        <v>194</v>
      </c>
      <c r="D9033">
        <v>8292012</v>
      </c>
    </row>
    <row r="9034" spans="1:4" x14ac:dyDescent="0.25">
      <c r="A9034" s="9">
        <v>2.8914306163800001</v>
      </c>
      <c r="B9034" s="9">
        <v>0.93999999761599995</v>
      </c>
      <c r="C9034" t="s">
        <v>194</v>
      </c>
      <c r="D9034">
        <v>9272012</v>
      </c>
    </row>
    <row r="9035" spans="1:4" x14ac:dyDescent="0.25">
      <c r="A9035" s="9">
        <v>2.8950688839000001</v>
      </c>
      <c r="B9035" s="9">
        <v>1.23000001907</v>
      </c>
      <c r="C9035" t="s">
        <v>194</v>
      </c>
      <c r="D9035">
        <v>10292012</v>
      </c>
    </row>
    <row r="9036" spans="1:4" x14ac:dyDescent="0.25">
      <c r="A9036" s="9">
        <v>3.1997377872500001</v>
      </c>
      <c r="B9036" s="9">
        <v>2.25</v>
      </c>
      <c r="C9036" t="s">
        <v>194</v>
      </c>
      <c r="D9036">
        <v>12062012</v>
      </c>
    </row>
    <row r="9037" spans="1:4" x14ac:dyDescent="0.25">
      <c r="A9037" s="9">
        <v>3.2753250598900001</v>
      </c>
      <c r="B9037" s="9">
        <v>1.3799999952299999</v>
      </c>
      <c r="C9037" t="s">
        <v>194</v>
      </c>
      <c r="D9037">
        <v>1302013</v>
      </c>
    </row>
    <row r="9038" spans="1:4" x14ac:dyDescent="0.25">
      <c r="A9038" s="9">
        <v>3.2425556182899999</v>
      </c>
      <c r="B9038" s="9">
        <v>1.3300000429200001</v>
      </c>
      <c r="C9038" t="s">
        <v>194</v>
      </c>
      <c r="D9038">
        <v>2272013</v>
      </c>
    </row>
    <row r="9039" spans="1:4" x14ac:dyDescent="0.25">
      <c r="A9039" s="9">
        <v>3.0749821662899999</v>
      </c>
      <c r="B9039" s="9">
        <v>2.1900000572199998</v>
      </c>
      <c r="C9039" t="s">
        <v>194</v>
      </c>
      <c r="D9039">
        <v>4022013</v>
      </c>
    </row>
    <row r="9040" spans="1:4" x14ac:dyDescent="0.25">
      <c r="A9040" s="9">
        <v>3.0712559223200002</v>
      </c>
      <c r="B9040" s="9">
        <v>1.8600000143099999</v>
      </c>
      <c r="C9040" t="s">
        <v>194</v>
      </c>
      <c r="D9040">
        <v>4252013</v>
      </c>
    </row>
    <row r="9041" spans="1:4" x14ac:dyDescent="0.25">
      <c r="A9041" s="9">
        <v>2.91030812263</v>
      </c>
      <c r="B9041" s="9">
        <v>1.7599999904600001</v>
      </c>
      <c r="C9041" t="s">
        <v>194</v>
      </c>
      <c r="D9041">
        <v>5312013</v>
      </c>
    </row>
    <row r="9042" spans="1:4" x14ac:dyDescent="0.25">
      <c r="A9042" s="9">
        <v>2.8729825019800002</v>
      </c>
      <c r="B9042" s="9">
        <v>1.1299999952299999</v>
      </c>
      <c r="C9042" t="s">
        <v>194</v>
      </c>
      <c r="D9042">
        <v>6242013</v>
      </c>
    </row>
    <row r="9043" spans="1:4" x14ac:dyDescent="0.25">
      <c r="A9043" s="9">
        <v>2.8354239463800002</v>
      </c>
      <c r="B9043" s="9">
        <v>1.0099999904600001</v>
      </c>
      <c r="C9043" t="s">
        <v>194</v>
      </c>
      <c r="D9043">
        <v>8012013</v>
      </c>
    </row>
    <row r="9044" spans="1:4" x14ac:dyDescent="0.25">
      <c r="A9044" s="9">
        <v>2.8196697235100001</v>
      </c>
      <c r="B9044" s="9">
        <v>0.75999999046300004</v>
      </c>
      <c r="C9044" t="s">
        <v>194</v>
      </c>
      <c r="D9044">
        <v>9062013</v>
      </c>
    </row>
    <row r="9045" spans="1:4" x14ac:dyDescent="0.25">
      <c r="A9045" s="9">
        <v>2.8395323753400001</v>
      </c>
      <c r="B9045" s="9">
        <v>0.75</v>
      </c>
      <c r="C9045" t="s">
        <v>194</v>
      </c>
      <c r="D9045">
        <v>10082013</v>
      </c>
    </row>
    <row r="9046" spans="1:4" x14ac:dyDescent="0.25">
      <c r="A9046" s="9">
        <v>2.88450956345</v>
      </c>
      <c r="B9046" s="9">
        <v>0.670000016689</v>
      </c>
      <c r="C9046" t="s">
        <v>194</v>
      </c>
      <c r="D9046">
        <v>11042013</v>
      </c>
    </row>
    <row r="9047" spans="1:4" x14ac:dyDescent="0.25">
      <c r="A9047" s="9">
        <v>2.9047162532800002</v>
      </c>
      <c r="B9047" s="9">
        <v>0.94999998807899999</v>
      </c>
      <c r="C9047" t="s">
        <v>194</v>
      </c>
      <c r="D9047">
        <v>11252013</v>
      </c>
    </row>
    <row r="9048" spans="1:4" x14ac:dyDescent="0.25">
      <c r="A9048" s="9">
        <v>2.8957061767600001</v>
      </c>
      <c r="B9048" s="9">
        <v>1.23000001907</v>
      </c>
      <c r="C9048" t="s">
        <v>194</v>
      </c>
      <c r="D9048">
        <v>1082014</v>
      </c>
    </row>
    <row r="9049" spans="1:4" x14ac:dyDescent="0.25">
      <c r="A9049" s="9">
        <v>2.8738203048700002</v>
      </c>
      <c r="B9049" s="9">
        <v>1.32000005245</v>
      </c>
      <c r="C9049" t="s">
        <v>194</v>
      </c>
      <c r="D9049">
        <v>2032014</v>
      </c>
    </row>
    <row r="9050" spans="1:4" x14ac:dyDescent="0.25">
      <c r="A9050" s="9">
        <v>3.13835811615</v>
      </c>
      <c r="B9050" s="9">
        <v>1.32000005245</v>
      </c>
      <c r="C9050" t="s">
        <v>194</v>
      </c>
      <c r="D9050">
        <v>3032014</v>
      </c>
    </row>
    <row r="9051" spans="1:4" x14ac:dyDescent="0.25">
      <c r="A9051" s="9">
        <v>3.0321056842799998</v>
      </c>
      <c r="B9051" s="9">
        <v>1.2999999523200001</v>
      </c>
      <c r="C9051" t="s">
        <v>194</v>
      </c>
      <c r="D9051">
        <v>3282014</v>
      </c>
    </row>
    <row r="9052" spans="1:4" x14ac:dyDescent="0.25">
      <c r="A9052" s="9">
        <v>3.00002837181</v>
      </c>
      <c r="B9052" s="9">
        <v>1.30999994278</v>
      </c>
      <c r="C9052" t="s">
        <v>194</v>
      </c>
      <c r="D9052">
        <v>4302014</v>
      </c>
    </row>
    <row r="9053" spans="1:4" x14ac:dyDescent="0.25">
      <c r="A9053" s="9">
        <v>2.7383081912999998</v>
      </c>
      <c r="B9053" s="9">
        <v>1.1499999761599999</v>
      </c>
      <c r="C9053" t="s">
        <v>194</v>
      </c>
      <c r="D9053">
        <v>7032014</v>
      </c>
    </row>
    <row r="9054" spans="1:4" x14ac:dyDescent="0.25">
      <c r="A9054" s="9">
        <v>2.62683868408</v>
      </c>
      <c r="B9054" s="9">
        <v>0.61000001430499995</v>
      </c>
      <c r="C9054" t="s">
        <v>194</v>
      </c>
      <c r="D9054">
        <v>7302014</v>
      </c>
    </row>
    <row r="9055" spans="1:4" x14ac:dyDescent="0.25">
      <c r="A9055" s="9">
        <v>2.6062228679700001</v>
      </c>
      <c r="B9055" s="9">
        <v>0.5</v>
      </c>
      <c r="C9055" t="s">
        <v>194</v>
      </c>
      <c r="D9055">
        <v>8272014</v>
      </c>
    </row>
    <row r="9056" spans="1:4" x14ac:dyDescent="0.25">
      <c r="A9056" s="9">
        <v>2.6459686756099998</v>
      </c>
      <c r="B9056" s="9">
        <v>0.63999998569500005</v>
      </c>
      <c r="C9056" t="s">
        <v>194</v>
      </c>
      <c r="D9056">
        <v>10012014</v>
      </c>
    </row>
    <row r="9057" spans="1:4" x14ac:dyDescent="0.25">
      <c r="A9057" s="9">
        <v>2.8037145137800001</v>
      </c>
      <c r="B9057" s="9">
        <v>1.59000003338</v>
      </c>
      <c r="C9057" t="s">
        <v>194</v>
      </c>
      <c r="D9057">
        <v>11072014</v>
      </c>
    </row>
    <row r="9058" spans="1:4" x14ac:dyDescent="0.25">
      <c r="A9058" s="9">
        <v>2.8537311554000002</v>
      </c>
      <c r="B9058" s="9">
        <v>1.03999996185</v>
      </c>
      <c r="C9058" t="s">
        <v>194</v>
      </c>
      <c r="D9058">
        <v>12012014</v>
      </c>
    </row>
    <row r="9059" spans="1:4" x14ac:dyDescent="0.25">
      <c r="A9059" s="9">
        <v>3.17210268974</v>
      </c>
      <c r="B9059" s="9">
        <v>1.65999996662</v>
      </c>
      <c r="C9059" t="s">
        <v>194</v>
      </c>
      <c r="D9059">
        <v>1152015</v>
      </c>
    </row>
    <row r="9060" spans="1:4" x14ac:dyDescent="0.25">
      <c r="A9060" s="9">
        <v>3.2011296749099998</v>
      </c>
      <c r="B9060" s="9">
        <v>1.4900000095399999</v>
      </c>
      <c r="C9060" t="s">
        <v>194</v>
      </c>
      <c r="D9060">
        <v>3032015</v>
      </c>
    </row>
    <row r="9061" spans="1:4" x14ac:dyDescent="0.25">
      <c r="A9061" s="9">
        <v>3.0899634361300001</v>
      </c>
      <c r="B9061" s="9">
        <v>1.94000005722</v>
      </c>
      <c r="C9061" t="s">
        <v>194</v>
      </c>
      <c r="D9061">
        <v>3232015</v>
      </c>
    </row>
    <row r="9062" spans="1:4" x14ac:dyDescent="0.25">
      <c r="A9062" s="9">
        <v>3.0399832725499998</v>
      </c>
      <c r="B9062" s="9">
        <v>2.13000011444</v>
      </c>
      <c r="C9062" t="s">
        <v>194</v>
      </c>
      <c r="D9062">
        <v>4302015</v>
      </c>
    </row>
    <row r="9063" spans="1:4" x14ac:dyDescent="0.25">
      <c r="A9063" s="9">
        <v>2.9952092170700002</v>
      </c>
      <c r="B9063" s="9">
        <v>1.94000005722</v>
      </c>
      <c r="C9063" t="s">
        <v>194</v>
      </c>
      <c r="D9063">
        <v>5202015</v>
      </c>
    </row>
    <row r="9064" spans="1:4" x14ac:dyDescent="0.25">
      <c r="A9064" s="9">
        <v>2.9216077327700001</v>
      </c>
      <c r="B9064" s="9">
        <v>1.23000001907</v>
      </c>
      <c r="C9064" t="s">
        <v>194</v>
      </c>
      <c r="D9064">
        <v>6052015</v>
      </c>
    </row>
    <row r="9065" spans="1:4" x14ac:dyDescent="0.25">
      <c r="A9065" s="9">
        <v>2.8481788635299998</v>
      </c>
      <c r="B9065" s="9">
        <v>1.5099999904600001</v>
      </c>
      <c r="C9065" t="s">
        <v>194</v>
      </c>
      <c r="D9065">
        <v>6142015</v>
      </c>
    </row>
    <row r="9066" spans="1:4" x14ac:dyDescent="0.25">
      <c r="A9066" s="9">
        <v>2.83747434616</v>
      </c>
      <c r="B9066" s="9">
        <v>1.5099999904600001</v>
      </c>
      <c r="C9066" t="s">
        <v>194</v>
      </c>
      <c r="D9066">
        <v>6242015</v>
      </c>
    </row>
    <row r="9067" spans="1:4" x14ac:dyDescent="0.25">
      <c r="A9067" s="9">
        <v>2.77841544151</v>
      </c>
      <c r="B9067" s="9">
        <v>1.1000000238400001</v>
      </c>
      <c r="C9067" t="s">
        <v>194</v>
      </c>
      <c r="D9067">
        <v>8032015</v>
      </c>
    </row>
    <row r="9068" spans="1:4" x14ac:dyDescent="0.25">
      <c r="A9068" s="9">
        <v>3.2790369987500001</v>
      </c>
      <c r="B9068" s="9">
        <v>3.88000011444</v>
      </c>
      <c r="C9068" t="s">
        <v>195</v>
      </c>
      <c r="D9068">
        <v>10031991</v>
      </c>
    </row>
    <row r="9069" spans="1:4" x14ac:dyDescent="0.25">
      <c r="A9069" s="9">
        <v>3.6527254581499999</v>
      </c>
      <c r="B9069" s="9">
        <v>4.57999992371</v>
      </c>
      <c r="C9069" t="s">
        <v>195</v>
      </c>
      <c r="D9069">
        <v>1081992</v>
      </c>
    </row>
    <row r="9070" spans="1:4" x14ac:dyDescent="0.25">
      <c r="A9070" s="9">
        <v>3.9026436805700002</v>
      </c>
      <c r="B9070" s="9">
        <v>3.9800000190699998</v>
      </c>
      <c r="C9070" t="s">
        <v>195</v>
      </c>
      <c r="D9070">
        <v>4081992</v>
      </c>
    </row>
    <row r="9071" spans="1:4" x14ac:dyDescent="0.25">
      <c r="A9071" s="9">
        <v>3.40399670601</v>
      </c>
      <c r="B9071" s="9">
        <v>3.9100000858300001</v>
      </c>
      <c r="C9071" t="s">
        <v>195</v>
      </c>
      <c r="D9071">
        <v>7141992</v>
      </c>
    </row>
    <row r="9072" spans="1:4" x14ac:dyDescent="0.25">
      <c r="A9072" s="9">
        <v>3.10516738892</v>
      </c>
      <c r="B9072" s="9">
        <v>3.5899999141699999</v>
      </c>
      <c r="C9072" t="s">
        <v>195</v>
      </c>
      <c r="D9072">
        <v>10201992</v>
      </c>
    </row>
    <row r="9073" spans="1:4" x14ac:dyDescent="0.25">
      <c r="A9073" s="9">
        <v>4.6398468017600001</v>
      </c>
      <c r="B9073" s="9">
        <v>4.4499998092700004</v>
      </c>
      <c r="C9073" t="s">
        <v>195</v>
      </c>
      <c r="D9073">
        <v>1201993</v>
      </c>
    </row>
    <row r="9074" spans="1:4" x14ac:dyDescent="0.25">
      <c r="A9074" s="9">
        <v>4.55130577087</v>
      </c>
      <c r="B9074" s="9">
        <v>4.1500000953700003</v>
      </c>
      <c r="C9074" t="s">
        <v>195</v>
      </c>
      <c r="D9074">
        <v>4081993</v>
      </c>
    </row>
    <row r="9075" spans="1:4" x14ac:dyDescent="0.25">
      <c r="A9075" s="9">
        <v>3.3961074352299998</v>
      </c>
      <c r="B9075" s="9">
        <v>3.38000011444</v>
      </c>
      <c r="C9075" t="s">
        <v>195</v>
      </c>
      <c r="D9075">
        <v>10061993</v>
      </c>
    </row>
    <row r="9076" spans="1:4" x14ac:dyDescent="0.25">
      <c r="A9076" s="9">
        <v>3.3758256435399998</v>
      </c>
      <c r="B9076" s="9">
        <v>4.0100002288800001</v>
      </c>
      <c r="C9076" t="s">
        <v>195</v>
      </c>
      <c r="D9076">
        <v>1211994</v>
      </c>
    </row>
    <row r="9077" spans="1:4" x14ac:dyDescent="0.25">
      <c r="A9077" s="9">
        <v>3.5870342254600001</v>
      </c>
      <c r="B9077" s="9">
        <v>4.1999998092700004</v>
      </c>
      <c r="C9077" t="s">
        <v>195</v>
      </c>
      <c r="D9077">
        <v>4191994</v>
      </c>
    </row>
    <row r="9078" spans="1:4" x14ac:dyDescent="0.25">
      <c r="A9078" s="9">
        <v>3.1038949489599998</v>
      </c>
      <c r="B9078" s="9">
        <v>3.92000007629</v>
      </c>
      <c r="C9078" t="s">
        <v>195</v>
      </c>
      <c r="D9078">
        <v>10121994</v>
      </c>
    </row>
    <row r="9079" spans="1:4" x14ac:dyDescent="0.25">
      <c r="A9079" s="9">
        <v>3.1268084049199998</v>
      </c>
      <c r="B9079" s="9">
        <v>4.0599999427800002</v>
      </c>
      <c r="C9079" t="s">
        <v>195</v>
      </c>
      <c r="D9079">
        <v>12091994</v>
      </c>
    </row>
    <row r="9080" spans="1:4" x14ac:dyDescent="0.25">
      <c r="A9080" s="9">
        <v>4.1641511917100003</v>
      </c>
      <c r="B9080" s="9">
        <v>4.1799998283399997</v>
      </c>
      <c r="C9080" t="s">
        <v>195</v>
      </c>
      <c r="D9080">
        <v>2281995</v>
      </c>
    </row>
    <row r="9081" spans="1:4" x14ac:dyDescent="0.25">
      <c r="A9081" s="9">
        <v>4.75336360931</v>
      </c>
      <c r="B9081" s="9">
        <v>4.1399998664900002</v>
      </c>
      <c r="C9081" t="s">
        <v>195</v>
      </c>
      <c r="D9081">
        <v>4191995</v>
      </c>
    </row>
    <row r="9082" spans="1:4" x14ac:dyDescent="0.25">
      <c r="A9082" s="9">
        <v>3.82874131203</v>
      </c>
      <c r="B9082" s="9">
        <v>4.15999984741</v>
      </c>
      <c r="C9082" t="s">
        <v>195</v>
      </c>
      <c r="D9082">
        <v>7271995</v>
      </c>
    </row>
    <row r="9083" spans="1:4" x14ac:dyDescent="0.25">
      <c r="A9083" s="9">
        <v>3.4366290569300002</v>
      </c>
      <c r="B9083" s="9">
        <v>4.1500000953700003</v>
      </c>
      <c r="C9083" t="s">
        <v>195</v>
      </c>
      <c r="D9083">
        <v>11011995</v>
      </c>
    </row>
    <row r="9084" spans="1:4" x14ac:dyDescent="0.25">
      <c r="A9084" s="9">
        <v>4.0493292808500003</v>
      </c>
      <c r="B9084" s="9">
        <v>4.32999992371</v>
      </c>
      <c r="C9084" t="s">
        <v>195</v>
      </c>
      <c r="D9084">
        <v>2071996</v>
      </c>
    </row>
    <row r="9085" spans="1:4" x14ac:dyDescent="0.25">
      <c r="A9085" s="9">
        <v>4.1200971603400003</v>
      </c>
      <c r="B9085" s="9">
        <v>4.1799998283399997</v>
      </c>
      <c r="C9085" t="s">
        <v>195</v>
      </c>
      <c r="D9085">
        <v>4231996</v>
      </c>
    </row>
    <row r="9086" spans="1:4" x14ac:dyDescent="0.25">
      <c r="A9086" s="9">
        <v>3.8567872047399998</v>
      </c>
      <c r="B9086" s="9">
        <v>4.8499999046299997</v>
      </c>
      <c r="C9086" t="s">
        <v>195</v>
      </c>
      <c r="D9086">
        <v>5291996</v>
      </c>
    </row>
    <row r="9087" spans="1:4" x14ac:dyDescent="0.25">
      <c r="A9087" s="9">
        <v>3.8334543705000002</v>
      </c>
      <c r="B9087" s="9">
        <v>4.7899999618500004</v>
      </c>
      <c r="C9087" t="s">
        <v>195</v>
      </c>
      <c r="D9087">
        <v>6051996</v>
      </c>
    </row>
    <row r="9088" spans="1:4" x14ac:dyDescent="0.25">
      <c r="A9088" s="9">
        <v>3.8334543705000002</v>
      </c>
      <c r="B9088" s="9">
        <v>4.7800002098099998</v>
      </c>
      <c r="C9088" t="s">
        <v>195</v>
      </c>
      <c r="D9088">
        <v>6051996</v>
      </c>
    </row>
    <row r="9089" spans="1:4" x14ac:dyDescent="0.25">
      <c r="A9089" s="9">
        <v>3.5478060245499998</v>
      </c>
      <c r="B9089" s="9">
        <v>4.7399997711199999</v>
      </c>
      <c r="C9089" t="s">
        <v>195</v>
      </c>
      <c r="D9089">
        <v>8061996</v>
      </c>
    </row>
    <row r="9090" spans="1:4" x14ac:dyDescent="0.25">
      <c r="A9090" s="9">
        <v>3.5434067249300001</v>
      </c>
      <c r="B9090" s="9">
        <v>3.9300000667599999</v>
      </c>
      <c r="C9090" t="s">
        <v>195</v>
      </c>
      <c r="D9090">
        <v>8071996</v>
      </c>
    </row>
    <row r="9091" spans="1:4" x14ac:dyDescent="0.25">
      <c r="A9091" s="9">
        <v>3.2865762710599999</v>
      </c>
      <c r="B9091" s="9">
        <v>4.9600000381499996</v>
      </c>
      <c r="C9091" t="s">
        <v>195</v>
      </c>
      <c r="D9091">
        <v>11061996</v>
      </c>
    </row>
    <row r="9092" spans="1:4" x14ac:dyDescent="0.25">
      <c r="A9092" s="9">
        <v>3.28641033173</v>
      </c>
      <c r="B9092" s="9">
        <v>4.09000015259</v>
      </c>
      <c r="C9092" t="s">
        <v>195</v>
      </c>
      <c r="D9092">
        <v>11071996</v>
      </c>
    </row>
    <row r="9093" spans="1:4" x14ac:dyDescent="0.25">
      <c r="A9093" s="9">
        <v>4.8089542388900002</v>
      </c>
      <c r="B9093" s="9">
        <v>5.3600001335099998</v>
      </c>
      <c r="C9093" t="s">
        <v>195</v>
      </c>
      <c r="D9093">
        <v>2071997</v>
      </c>
    </row>
    <row r="9094" spans="1:4" x14ac:dyDescent="0.25">
      <c r="A9094" s="9">
        <v>4.8089542388900002</v>
      </c>
      <c r="B9094" s="9">
        <v>4.7300000190700002</v>
      </c>
      <c r="C9094" t="s">
        <v>195</v>
      </c>
      <c r="D9094">
        <v>2071997</v>
      </c>
    </row>
    <row r="9095" spans="1:4" x14ac:dyDescent="0.25">
      <c r="A9095" s="9">
        <v>3.82803034782</v>
      </c>
      <c r="B9095" s="9">
        <v>5.2199997901900002</v>
      </c>
      <c r="C9095" t="s">
        <v>195</v>
      </c>
      <c r="D9095">
        <v>5021997</v>
      </c>
    </row>
    <row r="9096" spans="1:4" x14ac:dyDescent="0.25">
      <c r="A9096" s="9">
        <v>3.82803034782</v>
      </c>
      <c r="B9096" s="9">
        <v>4.4499998092700004</v>
      </c>
      <c r="C9096" t="s">
        <v>195</v>
      </c>
      <c r="D9096">
        <v>5021997</v>
      </c>
    </row>
    <row r="9097" spans="1:4" x14ac:dyDescent="0.25">
      <c r="A9097" s="9">
        <v>3.5288155078900001</v>
      </c>
      <c r="B9097" s="9">
        <v>4.6300001144399996</v>
      </c>
      <c r="C9097" t="s">
        <v>195</v>
      </c>
      <c r="D9097">
        <v>7081997</v>
      </c>
    </row>
    <row r="9098" spans="1:4" x14ac:dyDescent="0.25">
      <c r="A9098" s="9">
        <v>3.4072704315200002</v>
      </c>
      <c r="B9098" s="9">
        <v>4.1100001335099998</v>
      </c>
      <c r="C9098" t="s">
        <v>195</v>
      </c>
      <c r="D9098">
        <v>8111997</v>
      </c>
    </row>
    <row r="9099" spans="1:4" x14ac:dyDescent="0.25">
      <c r="A9099" s="9">
        <v>3.1964502334599998</v>
      </c>
      <c r="B9099" s="9">
        <v>4.6799998283399997</v>
      </c>
      <c r="C9099" t="s">
        <v>195</v>
      </c>
      <c r="D9099">
        <v>11171997</v>
      </c>
    </row>
    <row r="9100" spans="1:4" x14ac:dyDescent="0.25">
      <c r="A9100" s="9">
        <v>5.7369661331200001</v>
      </c>
      <c r="B9100" s="9">
        <v>5.3000001907299996</v>
      </c>
      <c r="C9100" t="s">
        <v>195</v>
      </c>
      <c r="D9100">
        <v>4201998</v>
      </c>
    </row>
    <row r="9101" spans="1:4" x14ac:dyDescent="0.25">
      <c r="A9101" s="9">
        <v>5.2117209434499996</v>
      </c>
      <c r="B9101" s="9">
        <v>4.6100001335099998</v>
      </c>
      <c r="C9101" t="s">
        <v>195</v>
      </c>
      <c r="D9101">
        <v>5141998</v>
      </c>
    </row>
    <row r="9102" spans="1:4" x14ac:dyDescent="0.25">
      <c r="A9102" s="9">
        <v>4.0819697380099997</v>
      </c>
      <c r="B9102" s="9">
        <v>4.8600001335099998</v>
      </c>
      <c r="C9102" t="s">
        <v>195</v>
      </c>
      <c r="D9102">
        <v>7241998</v>
      </c>
    </row>
    <row r="9103" spans="1:4" x14ac:dyDescent="0.25">
      <c r="A9103" s="9">
        <v>3.9430515766099998</v>
      </c>
      <c r="B9103" s="9">
        <v>4.0500001907299996</v>
      </c>
      <c r="C9103" t="s">
        <v>195</v>
      </c>
      <c r="D9103">
        <v>8131998</v>
      </c>
    </row>
    <row r="9104" spans="1:4" x14ac:dyDescent="0.25">
      <c r="A9104" s="9">
        <v>3.7522559165999998</v>
      </c>
      <c r="B9104" s="9">
        <v>4.7899999618500004</v>
      </c>
      <c r="C9104" t="s">
        <v>195</v>
      </c>
      <c r="D9104">
        <v>10231998</v>
      </c>
    </row>
    <row r="9105" spans="1:4" x14ac:dyDescent="0.25">
      <c r="A9105" s="9">
        <v>4.3075060844399999</v>
      </c>
      <c r="B9105" s="9">
        <v>4.8600001335099998</v>
      </c>
      <c r="C9105" t="s">
        <v>195</v>
      </c>
      <c r="D9105">
        <v>2121999</v>
      </c>
    </row>
    <row r="9106" spans="1:4" x14ac:dyDescent="0.25">
      <c r="A9106" s="9">
        <v>4.3075060844399999</v>
      </c>
      <c r="B9106" s="9">
        <v>4.09000015259</v>
      </c>
      <c r="C9106" t="s">
        <v>195</v>
      </c>
      <c r="D9106">
        <v>2121999</v>
      </c>
    </row>
    <row r="9107" spans="1:4" x14ac:dyDescent="0.25">
      <c r="A9107" s="9">
        <v>4.4856920242299996</v>
      </c>
      <c r="B9107" s="9">
        <v>4.1399998664900002</v>
      </c>
      <c r="C9107" t="s">
        <v>195</v>
      </c>
      <c r="D9107">
        <v>4161999</v>
      </c>
    </row>
    <row r="9108" spans="1:4" x14ac:dyDescent="0.25">
      <c r="A9108" s="9">
        <v>3.6094851493800002</v>
      </c>
      <c r="B9108" s="9">
        <v>3.9400000572199998</v>
      </c>
      <c r="C9108" t="s">
        <v>195</v>
      </c>
      <c r="D9108">
        <v>9011999</v>
      </c>
    </row>
    <row r="9109" spans="1:4" x14ac:dyDescent="0.25">
      <c r="A9109" s="9">
        <v>3.4734613895400002</v>
      </c>
      <c r="B9109" s="9">
        <v>4.0100002288800001</v>
      </c>
      <c r="C9109" t="s">
        <v>195</v>
      </c>
      <c r="D9109">
        <v>10271999</v>
      </c>
    </row>
    <row r="9110" spans="1:4" x14ac:dyDescent="0.25">
      <c r="A9110" s="9">
        <v>3.5730409622199999</v>
      </c>
      <c r="B9110" s="9">
        <v>4.6300001144399996</v>
      </c>
      <c r="C9110" t="s">
        <v>195</v>
      </c>
      <c r="D9110">
        <v>8092000</v>
      </c>
    </row>
    <row r="9111" spans="1:4" x14ac:dyDescent="0.25">
      <c r="A9111" s="9">
        <v>3.3657398223900001</v>
      </c>
      <c r="B9111" s="9">
        <v>4.3699998855600004</v>
      </c>
      <c r="C9111" t="s">
        <v>195</v>
      </c>
      <c r="D9111">
        <v>10252000</v>
      </c>
    </row>
    <row r="9112" spans="1:4" x14ac:dyDescent="0.25">
      <c r="A9112" s="9">
        <v>4.0565013885500001</v>
      </c>
      <c r="B9112" s="9">
        <v>3.92000007629</v>
      </c>
      <c r="C9112" t="s">
        <v>195</v>
      </c>
      <c r="D9112">
        <v>5082001</v>
      </c>
    </row>
    <row r="9113" spans="1:4" x14ac:dyDescent="0.25">
      <c r="A9113" s="9">
        <v>3.5635061264000001</v>
      </c>
      <c r="B9113" s="9">
        <v>4.57999992371</v>
      </c>
      <c r="C9113" t="s">
        <v>195</v>
      </c>
      <c r="D9113">
        <v>7262001</v>
      </c>
    </row>
    <row r="9114" spans="1:4" x14ac:dyDescent="0.25">
      <c r="A9114" s="9">
        <v>3.5120992660499999</v>
      </c>
      <c r="B9114" s="9">
        <v>5.3099999427800002</v>
      </c>
      <c r="C9114" t="s">
        <v>195</v>
      </c>
      <c r="D9114">
        <v>8072001</v>
      </c>
    </row>
    <row r="9115" spans="1:4" x14ac:dyDescent="0.25">
      <c r="A9115" s="9">
        <v>3.4454181194300002</v>
      </c>
      <c r="B9115" s="9">
        <v>3.75</v>
      </c>
      <c r="C9115" t="s">
        <v>195</v>
      </c>
      <c r="D9115">
        <v>8242001</v>
      </c>
    </row>
    <row r="9116" spans="1:4" x14ac:dyDescent="0.25">
      <c r="A9116" s="9">
        <v>3.2773480415299998</v>
      </c>
      <c r="B9116" s="9">
        <v>4.1100001335099998</v>
      </c>
      <c r="C9116" t="s">
        <v>195</v>
      </c>
      <c r="D9116">
        <v>10242001</v>
      </c>
    </row>
    <row r="9117" spans="1:4" x14ac:dyDescent="0.25">
      <c r="A9117" s="9">
        <v>3.5830147266400001</v>
      </c>
      <c r="B9117" s="9">
        <v>3.9700000286099999</v>
      </c>
      <c r="C9117" t="s">
        <v>195</v>
      </c>
      <c r="D9117">
        <v>4112002</v>
      </c>
    </row>
    <row r="9118" spans="1:4" x14ac:dyDescent="0.25">
      <c r="A9118" s="9">
        <v>3.2847373485600002</v>
      </c>
      <c r="B9118" s="9">
        <v>3.7200000286099999</v>
      </c>
      <c r="C9118" t="s">
        <v>195</v>
      </c>
      <c r="D9118">
        <v>7152002</v>
      </c>
    </row>
    <row r="9119" spans="1:4" x14ac:dyDescent="0.25">
      <c r="A9119" s="9">
        <v>3.2807350158699999</v>
      </c>
      <c r="B9119" s="9">
        <v>4.6399998664900002</v>
      </c>
      <c r="C9119" t="s">
        <v>195</v>
      </c>
      <c r="D9119">
        <v>7162002</v>
      </c>
    </row>
    <row r="9120" spans="1:4" x14ac:dyDescent="0.25">
      <c r="A9120" s="9">
        <v>3.2688591480300002</v>
      </c>
      <c r="B9120" s="9">
        <v>3.9100000858300001</v>
      </c>
      <c r="C9120" t="s">
        <v>195</v>
      </c>
      <c r="D9120">
        <v>7192002</v>
      </c>
    </row>
    <row r="9121" spans="1:4" x14ac:dyDescent="0.25">
      <c r="A9121" s="9">
        <v>3.9064466953300001</v>
      </c>
      <c r="B9121" s="9">
        <v>4.6100001335099998</v>
      </c>
      <c r="C9121" t="s">
        <v>195</v>
      </c>
      <c r="D9121">
        <v>1312003</v>
      </c>
    </row>
    <row r="9122" spans="1:4" x14ac:dyDescent="0.25">
      <c r="A9122" s="9">
        <v>3.53541970253</v>
      </c>
      <c r="B9122" s="9">
        <v>4.25</v>
      </c>
      <c r="C9122" t="s">
        <v>195</v>
      </c>
      <c r="D9122">
        <v>7092003</v>
      </c>
    </row>
    <row r="9123" spans="1:4" x14ac:dyDescent="0.25">
      <c r="A9123" s="9">
        <v>3.1637206077600002</v>
      </c>
      <c r="B9123" s="9">
        <v>3.78999996185</v>
      </c>
      <c r="C9123" t="s">
        <v>195</v>
      </c>
      <c r="D9123">
        <v>10012003</v>
      </c>
    </row>
    <row r="9124" spans="1:4" x14ac:dyDescent="0.25">
      <c r="A9124" s="9">
        <v>3.09403324127</v>
      </c>
      <c r="B9124" s="9">
        <v>4.1500000953700003</v>
      </c>
      <c r="C9124" t="s">
        <v>195</v>
      </c>
      <c r="D9124">
        <v>10302003</v>
      </c>
    </row>
    <row r="9125" spans="1:4" x14ac:dyDescent="0.25">
      <c r="A9125" s="9">
        <v>3.6858131885500001</v>
      </c>
      <c r="B9125" s="9">
        <v>4.3200001716600003</v>
      </c>
      <c r="C9125" t="s">
        <v>195</v>
      </c>
      <c r="D9125">
        <v>1072004</v>
      </c>
    </row>
    <row r="9126" spans="1:4" x14ac:dyDescent="0.25">
      <c r="A9126" s="9">
        <v>3.72810721397</v>
      </c>
      <c r="B9126" s="9">
        <v>4.5300002098099998</v>
      </c>
      <c r="C9126" t="s">
        <v>195</v>
      </c>
      <c r="D9126">
        <v>4212004</v>
      </c>
    </row>
    <row r="9127" spans="1:4" x14ac:dyDescent="0.25">
      <c r="A9127" s="9">
        <v>3.3851528167699998</v>
      </c>
      <c r="B9127" s="9">
        <v>3.9900000095400001</v>
      </c>
      <c r="C9127" t="s">
        <v>195</v>
      </c>
      <c r="D9127">
        <v>6292004</v>
      </c>
    </row>
    <row r="9128" spans="1:4" x14ac:dyDescent="0.25">
      <c r="A9128" s="9">
        <v>65.646369934099994</v>
      </c>
      <c r="B9128" s="9">
        <v>65.300003051800005</v>
      </c>
      <c r="C9128" t="s">
        <v>196</v>
      </c>
      <c r="D9128">
        <v>10021991</v>
      </c>
    </row>
    <row r="9129" spans="1:4" x14ac:dyDescent="0.25">
      <c r="A9129" s="9">
        <v>65.701385497999993</v>
      </c>
      <c r="B9129" s="9">
        <v>65.330001831100006</v>
      </c>
      <c r="C9129" t="s">
        <v>196</v>
      </c>
      <c r="D9129">
        <v>11151991</v>
      </c>
    </row>
    <row r="9130" spans="1:4" x14ac:dyDescent="0.25">
      <c r="A9130" s="9">
        <v>65.749664306599996</v>
      </c>
      <c r="B9130" s="9">
        <v>65.269996643100001</v>
      </c>
      <c r="C9130" t="s">
        <v>196</v>
      </c>
      <c r="D9130">
        <v>12091991</v>
      </c>
    </row>
    <row r="9131" spans="1:4" x14ac:dyDescent="0.25">
      <c r="A9131" s="9">
        <v>65.7558135986</v>
      </c>
      <c r="B9131" s="9">
        <v>65.260002136200001</v>
      </c>
      <c r="C9131" t="s">
        <v>196</v>
      </c>
      <c r="D9131">
        <v>12131991</v>
      </c>
    </row>
    <row r="9132" spans="1:4" x14ac:dyDescent="0.25">
      <c r="A9132" s="9">
        <v>65.796150207500006</v>
      </c>
      <c r="B9132" s="9">
        <v>65.559997558600003</v>
      </c>
      <c r="C9132" t="s">
        <v>196</v>
      </c>
      <c r="D9132">
        <v>12311991</v>
      </c>
    </row>
    <row r="9133" spans="1:4" x14ac:dyDescent="0.25">
      <c r="A9133" s="9">
        <v>65.864692688000005</v>
      </c>
      <c r="B9133" s="9">
        <v>65.699996948199995</v>
      </c>
      <c r="C9133" t="s">
        <v>196</v>
      </c>
      <c r="D9133">
        <v>1061992</v>
      </c>
    </row>
    <row r="9134" spans="1:4" x14ac:dyDescent="0.25">
      <c r="A9134" s="9">
        <v>65.980918884299996</v>
      </c>
      <c r="B9134" s="9">
        <v>65.629997253400006</v>
      </c>
      <c r="C9134" t="s">
        <v>196</v>
      </c>
      <c r="D9134">
        <v>2051992</v>
      </c>
    </row>
    <row r="9135" spans="1:4" x14ac:dyDescent="0.25">
      <c r="A9135" s="9">
        <v>66.192062377900001</v>
      </c>
      <c r="B9135" s="9">
        <v>65.839996337900004</v>
      </c>
      <c r="C9135" t="s">
        <v>196</v>
      </c>
      <c r="D9135">
        <v>3021992</v>
      </c>
    </row>
    <row r="9136" spans="1:4" x14ac:dyDescent="0.25">
      <c r="A9136" s="9">
        <v>66.210456848099994</v>
      </c>
      <c r="B9136" s="9">
        <v>65.889999389600007</v>
      </c>
      <c r="C9136" t="s">
        <v>196</v>
      </c>
      <c r="D9136">
        <v>3131992</v>
      </c>
    </row>
    <row r="9137" spans="1:4" x14ac:dyDescent="0.25">
      <c r="A9137" s="9">
        <v>66.192924499499995</v>
      </c>
      <c r="B9137" s="9">
        <v>65.769996643100001</v>
      </c>
      <c r="C9137" t="s">
        <v>196</v>
      </c>
      <c r="D9137">
        <v>4021992</v>
      </c>
    </row>
    <row r="9138" spans="1:4" x14ac:dyDescent="0.25">
      <c r="A9138" s="9">
        <v>65.983909606899999</v>
      </c>
      <c r="B9138" s="9">
        <v>65.580001831100006</v>
      </c>
      <c r="C9138" t="s">
        <v>196</v>
      </c>
      <c r="D9138">
        <v>5081992</v>
      </c>
    </row>
    <row r="9139" spans="1:4" x14ac:dyDescent="0.25">
      <c r="A9139" s="9">
        <v>65.820068359399997</v>
      </c>
      <c r="B9139" s="9">
        <v>65.430000305199997</v>
      </c>
      <c r="C9139" t="s">
        <v>196</v>
      </c>
      <c r="D9139">
        <v>6091992</v>
      </c>
    </row>
    <row r="9140" spans="1:4" x14ac:dyDescent="0.25">
      <c r="A9140" s="9">
        <v>65.710067749000004</v>
      </c>
      <c r="B9140" s="9">
        <v>65.349998474100005</v>
      </c>
      <c r="C9140" t="s">
        <v>196</v>
      </c>
      <c r="D9140">
        <v>7071992</v>
      </c>
    </row>
    <row r="9141" spans="1:4" x14ac:dyDescent="0.25">
      <c r="A9141" s="9">
        <v>65.622833252000007</v>
      </c>
      <c r="B9141" s="9">
        <v>65.290000915500002</v>
      </c>
      <c r="C9141" t="s">
        <v>196</v>
      </c>
      <c r="D9141">
        <v>8101992</v>
      </c>
    </row>
    <row r="9142" spans="1:4" x14ac:dyDescent="0.25">
      <c r="A9142" s="9">
        <v>65.611526489300005</v>
      </c>
      <c r="B9142" s="9">
        <v>65.279998779300001</v>
      </c>
      <c r="C9142" t="s">
        <v>196</v>
      </c>
      <c r="D9142">
        <v>9101992</v>
      </c>
    </row>
    <row r="9143" spans="1:4" x14ac:dyDescent="0.25">
      <c r="A9143" s="9">
        <v>65.619224548299997</v>
      </c>
      <c r="B9143" s="9">
        <v>65.319999694800003</v>
      </c>
      <c r="C9143" t="s">
        <v>196</v>
      </c>
      <c r="D9143">
        <v>10191992</v>
      </c>
    </row>
    <row r="9144" spans="1:4" x14ac:dyDescent="0.25">
      <c r="A9144" s="9">
        <v>65.655624389600007</v>
      </c>
      <c r="B9144" s="9">
        <v>65.300003051800005</v>
      </c>
      <c r="C9144" t="s">
        <v>196</v>
      </c>
      <c r="D9144">
        <v>11121992</v>
      </c>
    </row>
    <row r="9145" spans="1:4" x14ac:dyDescent="0.25">
      <c r="A9145" s="9">
        <v>65.686195373499999</v>
      </c>
      <c r="B9145" s="9">
        <v>65.330001831100006</v>
      </c>
      <c r="C9145" t="s">
        <v>196</v>
      </c>
      <c r="D9145">
        <v>12021992</v>
      </c>
    </row>
    <row r="9146" spans="1:4" x14ac:dyDescent="0.25">
      <c r="A9146" s="9">
        <v>65.884971618700007</v>
      </c>
      <c r="B9146" s="9">
        <v>65.910003662099996</v>
      </c>
      <c r="C9146" t="s">
        <v>196</v>
      </c>
      <c r="D9146">
        <v>12311992</v>
      </c>
    </row>
    <row r="9147" spans="1:4" x14ac:dyDescent="0.25">
      <c r="A9147" s="9">
        <v>65.987480163599997</v>
      </c>
      <c r="B9147" s="9">
        <v>65.970001220699999</v>
      </c>
      <c r="C9147" t="s">
        <v>196</v>
      </c>
      <c r="D9147">
        <v>1041993</v>
      </c>
    </row>
    <row r="9148" spans="1:4" x14ac:dyDescent="0.25">
      <c r="A9148" s="9">
        <v>66.130538940400001</v>
      </c>
      <c r="B9148" s="9">
        <v>67.540000915500002</v>
      </c>
      <c r="C9148" t="s">
        <v>196</v>
      </c>
      <c r="D9148">
        <v>1141993</v>
      </c>
    </row>
    <row r="9149" spans="1:4" x14ac:dyDescent="0.25">
      <c r="A9149" s="9">
        <v>66.260559082</v>
      </c>
      <c r="B9149" s="9">
        <v>66.410003662099996</v>
      </c>
      <c r="C9149" t="s">
        <v>196</v>
      </c>
      <c r="D9149">
        <v>1251993</v>
      </c>
    </row>
    <row r="9150" spans="1:4" x14ac:dyDescent="0.25">
      <c r="A9150" s="9">
        <v>66.426811218300003</v>
      </c>
      <c r="B9150" s="9">
        <v>66.419998168899994</v>
      </c>
      <c r="C9150" t="s">
        <v>196</v>
      </c>
      <c r="D9150">
        <v>3031993</v>
      </c>
    </row>
    <row r="9151" spans="1:4" x14ac:dyDescent="0.25">
      <c r="A9151" s="9">
        <v>66.289855957</v>
      </c>
      <c r="B9151" s="9">
        <v>65.970001220699999</v>
      </c>
      <c r="C9151" t="s">
        <v>196</v>
      </c>
      <c r="D9151">
        <v>4021993</v>
      </c>
    </row>
    <row r="9152" spans="1:4" x14ac:dyDescent="0.25">
      <c r="A9152" s="9">
        <v>66.147392272900007</v>
      </c>
      <c r="B9152" s="9">
        <v>65.769996643100001</v>
      </c>
      <c r="C9152" t="s">
        <v>196</v>
      </c>
      <c r="D9152">
        <v>5041993</v>
      </c>
    </row>
    <row r="9153" spans="1:4" x14ac:dyDescent="0.25">
      <c r="A9153" s="9">
        <v>65.938827514600007</v>
      </c>
      <c r="B9153" s="9">
        <v>65.720001220699999</v>
      </c>
      <c r="C9153" t="s">
        <v>196</v>
      </c>
      <c r="D9153">
        <v>6091993</v>
      </c>
    </row>
    <row r="9154" spans="1:4" x14ac:dyDescent="0.25">
      <c r="A9154" s="9">
        <v>65.856712341299996</v>
      </c>
      <c r="B9154" s="9">
        <v>65.629997253400006</v>
      </c>
      <c r="C9154" t="s">
        <v>196</v>
      </c>
      <c r="D9154">
        <v>6291993</v>
      </c>
    </row>
    <row r="9155" spans="1:4" x14ac:dyDescent="0.25">
      <c r="A9155" s="9">
        <v>65.763565063499996</v>
      </c>
      <c r="B9155" s="9">
        <v>65.519996643100001</v>
      </c>
      <c r="C9155" t="s">
        <v>196</v>
      </c>
      <c r="D9155">
        <v>7281993</v>
      </c>
    </row>
    <row r="9156" spans="1:4" x14ac:dyDescent="0.25">
      <c r="A9156" s="9">
        <v>65.683616638199993</v>
      </c>
      <c r="B9156" s="9">
        <v>65.470001220699999</v>
      </c>
      <c r="C9156" t="s">
        <v>196</v>
      </c>
      <c r="D9156">
        <v>8301993</v>
      </c>
    </row>
    <row r="9157" spans="1:4" x14ac:dyDescent="0.25">
      <c r="A9157" s="9">
        <v>65.683227539100002</v>
      </c>
      <c r="B9157" s="9">
        <v>65.449996948199995</v>
      </c>
      <c r="C9157" t="s">
        <v>196</v>
      </c>
      <c r="D9157">
        <v>9291993</v>
      </c>
    </row>
    <row r="9158" spans="1:4" x14ac:dyDescent="0.25">
      <c r="A9158" s="9">
        <v>65.688644409199995</v>
      </c>
      <c r="B9158" s="9">
        <v>65.459999084499998</v>
      </c>
      <c r="C9158" t="s">
        <v>196</v>
      </c>
      <c r="D9158">
        <v>11021993</v>
      </c>
    </row>
    <row r="9159" spans="1:4" x14ac:dyDescent="0.25">
      <c r="A9159" s="9">
        <v>65.763702392599996</v>
      </c>
      <c r="B9159" s="9">
        <v>65.489997863799999</v>
      </c>
      <c r="C9159" t="s">
        <v>196</v>
      </c>
      <c r="D9159">
        <v>11291993</v>
      </c>
    </row>
    <row r="9160" spans="1:4" x14ac:dyDescent="0.25">
      <c r="A9160" s="9">
        <v>65.886497497600004</v>
      </c>
      <c r="B9160" s="9">
        <v>65.529998779300001</v>
      </c>
      <c r="C9160" t="s">
        <v>196</v>
      </c>
      <c r="D9160">
        <v>1071994</v>
      </c>
    </row>
    <row r="9161" spans="1:4" x14ac:dyDescent="0.25">
      <c r="A9161" s="9">
        <v>65.875518798800002</v>
      </c>
      <c r="B9161" s="9">
        <v>65.529998779300001</v>
      </c>
      <c r="C9161" t="s">
        <v>196</v>
      </c>
      <c r="D9161">
        <v>1201994</v>
      </c>
    </row>
    <row r="9162" spans="1:4" x14ac:dyDescent="0.25">
      <c r="A9162" s="9">
        <v>66.077514648399998</v>
      </c>
      <c r="B9162" s="9">
        <v>66.059997558600003</v>
      </c>
      <c r="C9162" t="s">
        <v>196</v>
      </c>
      <c r="D9162">
        <v>2231994</v>
      </c>
    </row>
    <row r="9163" spans="1:4" x14ac:dyDescent="0.25">
      <c r="A9163" s="9">
        <v>66.024703979500003</v>
      </c>
      <c r="B9163" s="9">
        <v>65.680000305199997</v>
      </c>
      <c r="C9163" t="s">
        <v>196</v>
      </c>
      <c r="D9163">
        <v>3231994</v>
      </c>
    </row>
    <row r="9164" spans="1:4" x14ac:dyDescent="0.25">
      <c r="A9164" s="9">
        <v>65.935928344700002</v>
      </c>
      <c r="B9164" s="9">
        <v>65.680000305199997</v>
      </c>
      <c r="C9164" t="s">
        <v>196</v>
      </c>
      <c r="D9164">
        <v>4271994</v>
      </c>
    </row>
    <row r="9165" spans="1:4" x14ac:dyDescent="0.25">
      <c r="A9165" s="9">
        <v>65.953231811500004</v>
      </c>
      <c r="B9165" s="9">
        <v>65.629997253400006</v>
      </c>
      <c r="C9165" t="s">
        <v>196</v>
      </c>
      <c r="D9165">
        <v>5281994</v>
      </c>
    </row>
    <row r="9166" spans="1:4" x14ac:dyDescent="0.25">
      <c r="A9166" s="9">
        <v>65.812477111800007</v>
      </c>
      <c r="B9166" s="9">
        <v>65.5</v>
      </c>
      <c r="C9166" t="s">
        <v>196</v>
      </c>
      <c r="D9166">
        <v>6291994</v>
      </c>
    </row>
    <row r="9167" spans="1:4" x14ac:dyDescent="0.25">
      <c r="A9167" s="9">
        <v>65.726028442399993</v>
      </c>
      <c r="B9167" s="9">
        <v>65.430000305199997</v>
      </c>
      <c r="C9167" t="s">
        <v>196</v>
      </c>
      <c r="D9167">
        <v>7271994</v>
      </c>
    </row>
    <row r="9168" spans="1:4" x14ac:dyDescent="0.25">
      <c r="A9168" s="9">
        <v>65.660591125500005</v>
      </c>
      <c r="B9168" s="9">
        <v>65.379997253400006</v>
      </c>
      <c r="C9168" t="s">
        <v>196</v>
      </c>
      <c r="D9168">
        <v>8301994</v>
      </c>
    </row>
    <row r="9169" spans="1:4" x14ac:dyDescent="0.25">
      <c r="A9169" s="9">
        <v>65.650337219199997</v>
      </c>
      <c r="B9169" s="9">
        <v>65.370002746599994</v>
      </c>
      <c r="C9169" t="s">
        <v>196</v>
      </c>
      <c r="D9169">
        <v>9281994</v>
      </c>
    </row>
    <row r="9170" spans="1:4" x14ac:dyDescent="0.25">
      <c r="A9170" s="9">
        <v>65.679695129400002</v>
      </c>
      <c r="B9170" s="9">
        <v>65.389999389600007</v>
      </c>
      <c r="C9170" t="s">
        <v>196</v>
      </c>
      <c r="D9170">
        <v>10241994</v>
      </c>
    </row>
    <row r="9171" spans="1:4" x14ac:dyDescent="0.25">
      <c r="A9171" s="9">
        <v>65.800148010300006</v>
      </c>
      <c r="B9171" s="9">
        <v>65.449996948199995</v>
      </c>
      <c r="C9171" t="s">
        <v>196</v>
      </c>
      <c r="D9171">
        <v>11291994</v>
      </c>
    </row>
    <row r="9172" spans="1:4" x14ac:dyDescent="0.25">
      <c r="A9172" s="9">
        <v>65.913619995100007</v>
      </c>
      <c r="B9172" s="9">
        <v>65.480003356899999</v>
      </c>
      <c r="C9172" t="s">
        <v>196</v>
      </c>
      <c r="D9172">
        <v>12291994</v>
      </c>
    </row>
    <row r="9173" spans="1:4" x14ac:dyDescent="0.25">
      <c r="A9173" s="9">
        <v>66.311584472700005</v>
      </c>
      <c r="B9173" s="9">
        <v>66.830001831100006</v>
      </c>
      <c r="C9173" t="s">
        <v>196</v>
      </c>
      <c r="D9173">
        <v>1251995</v>
      </c>
    </row>
    <row r="9174" spans="1:4" x14ac:dyDescent="0.25">
      <c r="A9174" s="9">
        <v>66.274421691900002</v>
      </c>
      <c r="B9174" s="9">
        <v>65.790000915500002</v>
      </c>
      <c r="C9174" t="s">
        <v>196</v>
      </c>
      <c r="D9174">
        <v>2271995</v>
      </c>
    </row>
    <row r="9175" spans="1:4" x14ac:dyDescent="0.25">
      <c r="A9175" s="9">
        <v>66.338088989300005</v>
      </c>
      <c r="B9175" s="9">
        <v>66.510002136200001</v>
      </c>
      <c r="C9175" t="s">
        <v>196</v>
      </c>
      <c r="D9175">
        <v>3141995</v>
      </c>
    </row>
    <row r="9176" spans="1:4" x14ac:dyDescent="0.25">
      <c r="A9176" s="9">
        <v>66.415374755900004</v>
      </c>
      <c r="B9176" s="9">
        <v>66.089996337900004</v>
      </c>
      <c r="C9176" t="s">
        <v>196</v>
      </c>
      <c r="D9176">
        <v>3291995</v>
      </c>
    </row>
    <row r="9177" spans="1:4" x14ac:dyDescent="0.25">
      <c r="A9177" s="9">
        <v>66.293640136700006</v>
      </c>
      <c r="B9177" s="9">
        <v>65.519996643100001</v>
      </c>
      <c r="C9177" t="s">
        <v>196</v>
      </c>
      <c r="D9177">
        <v>4261995</v>
      </c>
    </row>
    <row r="9178" spans="1:4" x14ac:dyDescent="0.25">
      <c r="A9178" s="9">
        <v>66.194862365700004</v>
      </c>
      <c r="B9178" s="9">
        <v>65.440002441399997</v>
      </c>
      <c r="C9178" t="s">
        <v>196</v>
      </c>
      <c r="D9178">
        <v>5301995</v>
      </c>
    </row>
    <row r="9179" spans="1:4" x14ac:dyDescent="0.25">
      <c r="A9179" s="9">
        <v>66.027976989699994</v>
      </c>
      <c r="B9179" s="9">
        <v>65.319999694800003</v>
      </c>
      <c r="C9179" t="s">
        <v>196</v>
      </c>
      <c r="D9179">
        <v>6301995</v>
      </c>
    </row>
    <row r="9180" spans="1:4" x14ac:dyDescent="0.25">
      <c r="A9180" s="9">
        <v>65.867378234900002</v>
      </c>
      <c r="B9180" s="9">
        <v>65.199996948199995</v>
      </c>
      <c r="C9180" t="s">
        <v>196</v>
      </c>
      <c r="D9180">
        <v>7281995</v>
      </c>
    </row>
    <row r="9181" spans="1:4" x14ac:dyDescent="0.25">
      <c r="A9181" s="9">
        <v>65.732246398900003</v>
      </c>
      <c r="B9181" s="9">
        <v>65.110000610399993</v>
      </c>
      <c r="C9181" t="s">
        <v>196</v>
      </c>
      <c r="D9181">
        <v>9051995</v>
      </c>
    </row>
    <row r="9182" spans="1:4" x14ac:dyDescent="0.25">
      <c r="A9182" s="9">
        <v>65.701492309599999</v>
      </c>
      <c r="B9182" s="9">
        <v>65.089996337900004</v>
      </c>
      <c r="C9182" t="s">
        <v>196</v>
      </c>
      <c r="D9182">
        <v>10051995</v>
      </c>
    </row>
    <row r="9183" spans="1:4" x14ac:dyDescent="0.25">
      <c r="A9183" s="9">
        <v>65.703674316399997</v>
      </c>
      <c r="B9183" s="9">
        <v>65.089996337900004</v>
      </c>
      <c r="C9183" t="s">
        <v>196</v>
      </c>
      <c r="D9183">
        <v>10311995</v>
      </c>
    </row>
    <row r="9184" spans="1:4" x14ac:dyDescent="0.25">
      <c r="A9184" s="9">
        <v>65.717880249000004</v>
      </c>
      <c r="B9184" s="9">
        <v>65.099998474100005</v>
      </c>
      <c r="C9184" t="s">
        <v>196</v>
      </c>
      <c r="D9184">
        <v>11271995</v>
      </c>
    </row>
    <row r="9185" spans="1:4" x14ac:dyDescent="0.25">
      <c r="A9185" s="9">
        <v>65.864540100100001</v>
      </c>
      <c r="B9185" s="9">
        <v>65.209999084499998</v>
      </c>
      <c r="C9185" t="s">
        <v>196</v>
      </c>
      <c r="D9185">
        <v>12261995</v>
      </c>
    </row>
    <row r="9186" spans="1:4" x14ac:dyDescent="0.25">
      <c r="A9186" s="9">
        <v>66.076179504400002</v>
      </c>
      <c r="B9186" s="9">
        <v>65.919998168899994</v>
      </c>
      <c r="C9186" t="s">
        <v>196</v>
      </c>
      <c r="D9186">
        <v>2071996</v>
      </c>
    </row>
    <row r="9187" spans="1:4" x14ac:dyDescent="0.25">
      <c r="A9187" s="9">
        <v>66.232284545900001</v>
      </c>
      <c r="B9187" s="9">
        <v>65.930000305199997</v>
      </c>
      <c r="C9187" t="s">
        <v>196</v>
      </c>
      <c r="D9187">
        <v>2281996</v>
      </c>
    </row>
    <row r="9188" spans="1:4" x14ac:dyDescent="0.25">
      <c r="A9188" s="9">
        <v>66.240577697800006</v>
      </c>
      <c r="B9188" s="9">
        <v>65.589996337900004</v>
      </c>
      <c r="C9188" t="s">
        <v>196</v>
      </c>
      <c r="D9188">
        <v>3291996</v>
      </c>
    </row>
    <row r="9189" spans="1:4" x14ac:dyDescent="0.25">
      <c r="A9189" s="9">
        <v>66.168876647900007</v>
      </c>
      <c r="B9189" s="9">
        <v>65.480003356899999</v>
      </c>
      <c r="C9189" t="s">
        <v>196</v>
      </c>
      <c r="D9189">
        <v>4241996</v>
      </c>
    </row>
    <row r="9190" spans="1:4" x14ac:dyDescent="0.25">
      <c r="A9190" s="9">
        <v>66.013977050799994</v>
      </c>
      <c r="B9190" s="9">
        <v>65.400001525899995</v>
      </c>
      <c r="C9190" t="s">
        <v>196</v>
      </c>
      <c r="D9190">
        <v>5291996</v>
      </c>
    </row>
    <row r="9191" spans="1:4" x14ac:dyDescent="0.25">
      <c r="A9191" s="9">
        <v>65.860931396500007</v>
      </c>
      <c r="B9191" s="9">
        <v>65.25</v>
      </c>
      <c r="C9191" t="s">
        <v>196</v>
      </c>
      <c r="D9191">
        <v>7011996</v>
      </c>
    </row>
    <row r="9192" spans="1:4" x14ac:dyDescent="0.25">
      <c r="A9192" s="9">
        <v>65.745933532699993</v>
      </c>
      <c r="B9192" s="9">
        <v>65.209999084499998</v>
      </c>
      <c r="C9192" t="s">
        <v>196</v>
      </c>
      <c r="D9192">
        <v>7251996</v>
      </c>
    </row>
    <row r="9193" spans="1:4" x14ac:dyDescent="0.25">
      <c r="A9193" s="9">
        <v>65.671867370599998</v>
      </c>
      <c r="B9193" s="9">
        <v>65.180000305199997</v>
      </c>
      <c r="C9193" t="s">
        <v>196</v>
      </c>
      <c r="D9193">
        <v>8301996</v>
      </c>
    </row>
    <row r="9194" spans="1:4" x14ac:dyDescent="0.25">
      <c r="A9194" s="9">
        <v>65.663772582999997</v>
      </c>
      <c r="B9194" s="9">
        <v>65.190002441399997</v>
      </c>
      <c r="C9194" t="s">
        <v>196</v>
      </c>
      <c r="D9194">
        <v>9271996</v>
      </c>
    </row>
    <row r="9195" spans="1:4" x14ac:dyDescent="0.25">
      <c r="A9195" s="9">
        <v>65.689781189000001</v>
      </c>
      <c r="B9195" s="9">
        <v>65.180000305199997</v>
      </c>
      <c r="C9195" t="s">
        <v>196</v>
      </c>
      <c r="D9195">
        <v>11011996</v>
      </c>
    </row>
    <row r="9196" spans="1:4" x14ac:dyDescent="0.25">
      <c r="A9196" s="9">
        <v>65.709487914999997</v>
      </c>
      <c r="B9196" s="9">
        <v>65.190002441399997</v>
      </c>
      <c r="C9196" t="s">
        <v>196</v>
      </c>
      <c r="D9196">
        <v>11071996</v>
      </c>
    </row>
    <row r="9197" spans="1:4" x14ac:dyDescent="0.25">
      <c r="A9197" s="9">
        <v>65.886985778799996</v>
      </c>
      <c r="B9197" s="9">
        <v>65.279998779300001</v>
      </c>
      <c r="C9197" t="s">
        <v>196</v>
      </c>
      <c r="D9197">
        <v>12031996</v>
      </c>
    </row>
    <row r="9198" spans="1:4" x14ac:dyDescent="0.25">
      <c r="A9198" s="9">
        <v>66.116615295399995</v>
      </c>
      <c r="B9198" s="9">
        <v>65.720001220699999</v>
      </c>
      <c r="C9198" t="s">
        <v>196</v>
      </c>
      <c r="D9198">
        <v>12271996</v>
      </c>
    </row>
    <row r="9199" spans="1:4" x14ac:dyDescent="0.25">
      <c r="A9199" s="9">
        <v>66.353775024399994</v>
      </c>
      <c r="B9199" s="9">
        <v>66.139999389600007</v>
      </c>
      <c r="C9199" t="s">
        <v>196</v>
      </c>
      <c r="D9199">
        <v>1311997</v>
      </c>
    </row>
    <row r="9200" spans="1:4" x14ac:dyDescent="0.25">
      <c r="A9200" s="9">
        <v>66.284301757799994</v>
      </c>
      <c r="B9200" s="9">
        <v>65.540000915500002</v>
      </c>
      <c r="C9200" t="s">
        <v>196</v>
      </c>
      <c r="D9200">
        <v>2271997</v>
      </c>
    </row>
    <row r="9201" spans="1:4" x14ac:dyDescent="0.25">
      <c r="A9201" s="9">
        <v>66.099822997999993</v>
      </c>
      <c r="B9201" s="9">
        <v>65.400001525899995</v>
      </c>
      <c r="C9201" t="s">
        <v>196</v>
      </c>
      <c r="D9201">
        <v>3311997</v>
      </c>
    </row>
    <row r="9202" spans="1:4" x14ac:dyDescent="0.25">
      <c r="A9202" s="9">
        <v>66.000381469700002</v>
      </c>
      <c r="B9202" s="9">
        <v>65.370002746599994</v>
      </c>
      <c r="C9202" t="s">
        <v>196</v>
      </c>
      <c r="D9202">
        <v>4211997</v>
      </c>
    </row>
    <row r="9203" spans="1:4" x14ac:dyDescent="0.25">
      <c r="A9203" s="9">
        <v>65.773735046400006</v>
      </c>
      <c r="B9203" s="9">
        <v>65.239997863799999</v>
      </c>
      <c r="C9203" t="s">
        <v>196</v>
      </c>
      <c r="D9203">
        <v>5291997</v>
      </c>
    </row>
    <row r="9204" spans="1:4" x14ac:dyDescent="0.25">
      <c r="A9204" s="9">
        <v>65.638458252000007</v>
      </c>
      <c r="B9204" s="9">
        <v>65.160003662099996</v>
      </c>
      <c r="C9204" t="s">
        <v>196</v>
      </c>
      <c r="D9204">
        <v>7091997</v>
      </c>
    </row>
    <row r="9205" spans="1:4" x14ac:dyDescent="0.25">
      <c r="A9205" s="9">
        <v>65.585868835400007</v>
      </c>
      <c r="B9205" s="9">
        <v>65.139999389600007</v>
      </c>
      <c r="C9205" t="s">
        <v>196</v>
      </c>
      <c r="D9205">
        <v>8051997</v>
      </c>
    </row>
    <row r="9206" spans="1:4" x14ac:dyDescent="0.25">
      <c r="A9206" s="9">
        <v>65.550514221200004</v>
      </c>
      <c r="B9206" s="9">
        <v>65.150001525899995</v>
      </c>
      <c r="C9206" t="s">
        <v>196</v>
      </c>
      <c r="D9206">
        <v>8281997</v>
      </c>
    </row>
    <row r="9207" spans="1:4" x14ac:dyDescent="0.25">
      <c r="A9207" s="9">
        <v>65.534217834499998</v>
      </c>
      <c r="B9207" s="9">
        <v>65.150001525899995</v>
      </c>
      <c r="C9207" t="s">
        <v>196</v>
      </c>
      <c r="D9207">
        <v>10011997</v>
      </c>
    </row>
    <row r="9208" spans="1:4" x14ac:dyDescent="0.25">
      <c r="A9208" s="9">
        <v>65.574447631799998</v>
      </c>
      <c r="B9208" s="9">
        <v>65.099998474100005</v>
      </c>
      <c r="C9208" t="s">
        <v>196</v>
      </c>
      <c r="D9208">
        <v>10301997</v>
      </c>
    </row>
    <row r="9209" spans="1:4" x14ac:dyDescent="0.25">
      <c r="A9209" s="9">
        <v>65.687637329099999</v>
      </c>
      <c r="B9209" s="9">
        <v>65.169998168899994</v>
      </c>
      <c r="C9209" t="s">
        <v>196</v>
      </c>
      <c r="D9209">
        <v>11241997</v>
      </c>
    </row>
    <row r="9210" spans="1:4" x14ac:dyDescent="0.25">
      <c r="A9210" s="9">
        <v>66.063552856399994</v>
      </c>
      <c r="B9210" s="9">
        <v>65.349998474100005</v>
      </c>
      <c r="C9210" t="s">
        <v>196</v>
      </c>
      <c r="D9210">
        <v>12301997</v>
      </c>
    </row>
    <row r="9211" spans="1:4" x14ac:dyDescent="0.25">
      <c r="A9211" s="9">
        <v>66.218711853000002</v>
      </c>
      <c r="B9211" s="9">
        <v>65.839996337900004</v>
      </c>
      <c r="C9211" t="s">
        <v>196</v>
      </c>
      <c r="D9211">
        <v>1291998</v>
      </c>
    </row>
    <row r="9212" spans="1:4" x14ac:dyDescent="0.25">
      <c r="A9212" s="9">
        <v>66.504844665500002</v>
      </c>
      <c r="B9212" s="9">
        <v>65.800003051800005</v>
      </c>
      <c r="C9212" t="s">
        <v>196</v>
      </c>
      <c r="D9212">
        <v>3031998</v>
      </c>
    </row>
    <row r="9213" spans="1:4" x14ac:dyDescent="0.25">
      <c r="A9213" s="9">
        <v>66.362243652299995</v>
      </c>
      <c r="B9213" s="9">
        <v>65.540000915500002</v>
      </c>
      <c r="C9213" t="s">
        <v>196</v>
      </c>
      <c r="D9213">
        <v>3311998</v>
      </c>
    </row>
    <row r="9214" spans="1:4" x14ac:dyDescent="0.25">
      <c r="A9214" s="9">
        <v>66.3041305542</v>
      </c>
      <c r="B9214" s="9">
        <v>65.370002746599994</v>
      </c>
      <c r="C9214" t="s">
        <v>196</v>
      </c>
      <c r="D9214">
        <v>5121998</v>
      </c>
    </row>
    <row r="9215" spans="1:4" x14ac:dyDescent="0.25">
      <c r="A9215" s="9">
        <v>66.249588012700002</v>
      </c>
      <c r="B9215" s="9">
        <v>65.319999694800003</v>
      </c>
      <c r="C9215" t="s">
        <v>196</v>
      </c>
      <c r="D9215">
        <v>5291998</v>
      </c>
    </row>
    <row r="9216" spans="1:4" x14ac:dyDescent="0.25">
      <c r="A9216" s="9">
        <v>66.056335449200006</v>
      </c>
      <c r="B9216" s="9">
        <v>65.150001525899995</v>
      </c>
      <c r="C9216" t="s">
        <v>196</v>
      </c>
      <c r="D9216">
        <v>7011998</v>
      </c>
    </row>
    <row r="9217" spans="1:4" x14ac:dyDescent="0.25">
      <c r="A9217" s="9">
        <v>65.8529129028</v>
      </c>
      <c r="B9217" s="9">
        <v>65.010002136200001</v>
      </c>
      <c r="C9217" t="s">
        <v>196</v>
      </c>
      <c r="D9217">
        <v>8041998</v>
      </c>
    </row>
    <row r="9218" spans="1:4" x14ac:dyDescent="0.25">
      <c r="A9218" s="9">
        <v>65.757461547899993</v>
      </c>
      <c r="B9218" s="9">
        <v>64.959999084499998</v>
      </c>
      <c r="C9218" t="s">
        <v>196</v>
      </c>
      <c r="D9218">
        <v>8281998</v>
      </c>
    </row>
    <row r="9219" spans="1:4" x14ac:dyDescent="0.25">
      <c r="A9219" s="9">
        <v>65.712028503400006</v>
      </c>
      <c r="B9219" s="9">
        <v>64.940002441399997</v>
      </c>
      <c r="C9219" t="s">
        <v>196</v>
      </c>
      <c r="D9219">
        <v>9281998</v>
      </c>
    </row>
    <row r="9220" spans="1:4" x14ac:dyDescent="0.25">
      <c r="A9220" s="9">
        <v>65.724853515600003</v>
      </c>
      <c r="B9220" s="9">
        <v>64.940002441399997</v>
      </c>
      <c r="C9220" t="s">
        <v>196</v>
      </c>
      <c r="D9220">
        <v>10261998</v>
      </c>
    </row>
    <row r="9221" spans="1:4" x14ac:dyDescent="0.25">
      <c r="A9221" s="9">
        <v>65.824943542499994</v>
      </c>
      <c r="B9221" s="9">
        <v>65.089996337900004</v>
      </c>
      <c r="C9221" t="s">
        <v>196</v>
      </c>
      <c r="D9221">
        <v>12021998</v>
      </c>
    </row>
    <row r="9222" spans="1:4" x14ac:dyDescent="0.25">
      <c r="A9222" s="9">
        <v>65.961715698199995</v>
      </c>
      <c r="B9222" s="9">
        <v>65</v>
      </c>
      <c r="C9222" t="s">
        <v>196</v>
      </c>
      <c r="D9222">
        <v>1041999</v>
      </c>
    </row>
    <row r="9223" spans="1:4" x14ac:dyDescent="0.25">
      <c r="A9223" s="9">
        <v>65.985000610399993</v>
      </c>
      <c r="B9223" s="9">
        <v>65.209999084499998</v>
      </c>
      <c r="C9223" t="s">
        <v>196</v>
      </c>
      <c r="D9223">
        <v>1291999</v>
      </c>
    </row>
    <row r="9224" spans="1:4" x14ac:dyDescent="0.25">
      <c r="A9224" s="9">
        <v>66.119552612299998</v>
      </c>
      <c r="B9224" s="9">
        <v>65.25</v>
      </c>
      <c r="C9224" t="s">
        <v>196</v>
      </c>
      <c r="D9224">
        <v>2241999</v>
      </c>
    </row>
    <row r="9225" spans="1:4" x14ac:dyDescent="0.25">
      <c r="A9225" s="9">
        <v>66.181129455600001</v>
      </c>
      <c r="B9225" s="9">
        <v>65.290000915500002</v>
      </c>
      <c r="C9225" t="s">
        <v>196</v>
      </c>
      <c r="D9225">
        <v>4021999</v>
      </c>
    </row>
    <row r="9226" spans="1:4" x14ac:dyDescent="0.25">
      <c r="A9226" s="9">
        <v>66.165397643999995</v>
      </c>
      <c r="B9226" s="9">
        <v>65.199996948199995</v>
      </c>
      <c r="C9226" t="s">
        <v>196</v>
      </c>
      <c r="D9226">
        <v>4221999</v>
      </c>
    </row>
    <row r="9227" spans="1:4" x14ac:dyDescent="0.25">
      <c r="A9227" s="9">
        <v>65.973579406699997</v>
      </c>
      <c r="B9227" s="9">
        <v>65.160003662099996</v>
      </c>
      <c r="C9227" t="s">
        <v>196</v>
      </c>
      <c r="D9227">
        <v>6021999</v>
      </c>
    </row>
    <row r="9228" spans="1:4" x14ac:dyDescent="0.25">
      <c r="A9228" s="9">
        <v>65.846549987800003</v>
      </c>
      <c r="B9228" s="9">
        <v>65.099998474100005</v>
      </c>
      <c r="C9228" t="s">
        <v>196</v>
      </c>
      <c r="D9228">
        <v>7011999</v>
      </c>
    </row>
    <row r="9229" spans="1:4" x14ac:dyDescent="0.25">
      <c r="A9229" s="9">
        <v>65.743316650400004</v>
      </c>
      <c r="B9229" s="9">
        <v>64.879997253400006</v>
      </c>
      <c r="C9229" t="s">
        <v>196</v>
      </c>
      <c r="D9229">
        <v>7271999</v>
      </c>
    </row>
    <row r="9230" spans="1:4" x14ac:dyDescent="0.25">
      <c r="A9230" s="9">
        <v>65.671226501500001</v>
      </c>
      <c r="B9230" s="9">
        <v>64.809997558600003</v>
      </c>
      <c r="C9230" t="s">
        <v>196</v>
      </c>
      <c r="D9230">
        <v>8311999</v>
      </c>
    </row>
    <row r="9231" spans="1:4" x14ac:dyDescent="0.25">
      <c r="A9231" s="9">
        <v>65.638351440400001</v>
      </c>
      <c r="B9231" s="9">
        <v>64.819999694800003</v>
      </c>
      <c r="C9231" t="s">
        <v>196</v>
      </c>
      <c r="D9231">
        <v>10081999</v>
      </c>
    </row>
    <row r="9232" spans="1:4" x14ac:dyDescent="0.25">
      <c r="A9232" s="9">
        <v>65.630714416499998</v>
      </c>
      <c r="B9232" s="9">
        <v>64.830001831100006</v>
      </c>
      <c r="C9232" t="s">
        <v>196</v>
      </c>
      <c r="D9232">
        <v>10281999</v>
      </c>
    </row>
    <row r="9233" spans="1:4" x14ac:dyDescent="0.25">
      <c r="A9233" s="9">
        <v>65.701667785599994</v>
      </c>
      <c r="B9233" s="9">
        <v>64.849998474100005</v>
      </c>
      <c r="C9233" t="s">
        <v>196</v>
      </c>
      <c r="D9233">
        <v>11301999</v>
      </c>
    </row>
    <row r="9234" spans="1:4" x14ac:dyDescent="0.25">
      <c r="A9234" s="9">
        <v>65.750946044900004</v>
      </c>
      <c r="B9234" s="9">
        <v>64.870002746599994</v>
      </c>
      <c r="C9234" t="s">
        <v>196</v>
      </c>
      <c r="D9234">
        <v>1052000</v>
      </c>
    </row>
    <row r="9235" spans="1:4" x14ac:dyDescent="0.25">
      <c r="A9235" s="9">
        <v>65.928146362299998</v>
      </c>
      <c r="B9235" s="9">
        <v>65.25</v>
      </c>
      <c r="C9235" t="s">
        <v>196</v>
      </c>
      <c r="D9235">
        <v>1312000</v>
      </c>
    </row>
    <row r="9236" spans="1:4" x14ac:dyDescent="0.25">
      <c r="A9236" s="9">
        <v>66.101654052699999</v>
      </c>
      <c r="B9236" s="9">
        <v>65.599998474100005</v>
      </c>
      <c r="C9236" t="s">
        <v>196</v>
      </c>
      <c r="D9236">
        <v>2252000</v>
      </c>
    </row>
    <row r="9237" spans="1:4" x14ac:dyDescent="0.25">
      <c r="A9237" s="9">
        <v>66.1386260986</v>
      </c>
      <c r="B9237" s="9">
        <v>65.25</v>
      </c>
      <c r="C9237" t="s">
        <v>196</v>
      </c>
      <c r="D9237">
        <v>4042000</v>
      </c>
    </row>
    <row r="9238" spans="1:4" x14ac:dyDescent="0.25">
      <c r="A9238" s="9">
        <v>66.125656127900001</v>
      </c>
      <c r="B9238" s="9">
        <v>65.160003662099996</v>
      </c>
      <c r="C9238" t="s">
        <v>196</v>
      </c>
      <c r="D9238">
        <v>4242000</v>
      </c>
    </row>
    <row r="9239" spans="1:4" x14ac:dyDescent="0.25">
      <c r="A9239" s="9">
        <v>65.940406799300007</v>
      </c>
      <c r="B9239" s="9">
        <v>65.050003051800005</v>
      </c>
      <c r="C9239" t="s">
        <v>196</v>
      </c>
      <c r="D9239">
        <v>5312000</v>
      </c>
    </row>
    <row r="9240" spans="1:4" x14ac:dyDescent="0.25">
      <c r="A9240" s="9">
        <v>65.811721801800005</v>
      </c>
      <c r="B9240" s="9">
        <v>65.010002136200001</v>
      </c>
      <c r="C9240" t="s">
        <v>196</v>
      </c>
      <c r="D9240">
        <v>6282000</v>
      </c>
    </row>
    <row r="9241" spans="1:4" x14ac:dyDescent="0.25">
      <c r="A9241" s="9">
        <v>65.706314086899994</v>
      </c>
      <c r="B9241" s="9">
        <v>64.860000610399993</v>
      </c>
      <c r="C9241" t="s">
        <v>196</v>
      </c>
      <c r="D9241">
        <v>7312000</v>
      </c>
    </row>
    <row r="9242" spans="1:4" x14ac:dyDescent="0.25">
      <c r="A9242" s="9">
        <v>65.658988952599998</v>
      </c>
      <c r="B9242" s="9">
        <v>64.849998474100005</v>
      </c>
      <c r="C9242" t="s">
        <v>196</v>
      </c>
      <c r="D9242">
        <v>8292000</v>
      </c>
    </row>
    <row r="9243" spans="1:4" x14ac:dyDescent="0.25">
      <c r="A9243" s="9">
        <v>65.639350891099994</v>
      </c>
      <c r="B9243" s="9">
        <v>64.849998474100005</v>
      </c>
      <c r="C9243" t="s">
        <v>196</v>
      </c>
      <c r="D9243">
        <v>10032000</v>
      </c>
    </row>
    <row r="9244" spans="1:4" x14ac:dyDescent="0.25">
      <c r="A9244" s="9">
        <v>65.703178405800003</v>
      </c>
      <c r="B9244" s="9">
        <v>64.919998168899994</v>
      </c>
      <c r="C9244" t="s">
        <v>196</v>
      </c>
      <c r="D9244">
        <v>10312000</v>
      </c>
    </row>
    <row r="9245" spans="1:4" x14ac:dyDescent="0.25">
      <c r="A9245" s="9">
        <v>65.828872680700002</v>
      </c>
      <c r="B9245" s="9">
        <v>64.870002746599994</v>
      </c>
      <c r="C9245" t="s">
        <v>196</v>
      </c>
      <c r="D9245">
        <v>11302000</v>
      </c>
    </row>
    <row r="9246" spans="1:4" x14ac:dyDescent="0.25">
      <c r="A9246" s="9">
        <v>65.821525573700001</v>
      </c>
      <c r="B9246" s="9">
        <v>64.889999389600007</v>
      </c>
      <c r="C9246" t="s">
        <v>196</v>
      </c>
      <c r="D9246">
        <v>12202000</v>
      </c>
    </row>
    <row r="9247" spans="1:4" x14ac:dyDescent="0.25">
      <c r="A9247" s="9">
        <v>66.011032104500003</v>
      </c>
      <c r="B9247" s="9">
        <v>65.099998474100005</v>
      </c>
      <c r="C9247" t="s">
        <v>196</v>
      </c>
      <c r="D9247">
        <v>2022001</v>
      </c>
    </row>
    <row r="9248" spans="1:4" x14ac:dyDescent="0.25">
      <c r="A9248" s="9">
        <v>66.146881103499993</v>
      </c>
      <c r="B9248" s="9">
        <v>65.360000610399993</v>
      </c>
      <c r="C9248" t="s">
        <v>196</v>
      </c>
      <c r="D9248">
        <v>2282001</v>
      </c>
    </row>
    <row r="9249" spans="1:4" x14ac:dyDescent="0.25">
      <c r="A9249" s="9">
        <v>66.150527954099999</v>
      </c>
      <c r="B9249" s="9">
        <v>65.110000610399993</v>
      </c>
      <c r="C9249" t="s">
        <v>196</v>
      </c>
      <c r="D9249">
        <v>4052001</v>
      </c>
    </row>
    <row r="9250" spans="1:4" x14ac:dyDescent="0.25">
      <c r="A9250" s="9">
        <v>66.153167724599996</v>
      </c>
      <c r="B9250" s="9">
        <v>65.129997253400006</v>
      </c>
      <c r="C9250" t="s">
        <v>196</v>
      </c>
      <c r="D9250">
        <v>4252001</v>
      </c>
    </row>
    <row r="9251" spans="1:4" x14ac:dyDescent="0.25">
      <c r="A9251" s="9">
        <v>66.0058135986</v>
      </c>
      <c r="B9251" s="9">
        <v>64.989997863799999</v>
      </c>
      <c r="C9251" t="s">
        <v>196</v>
      </c>
      <c r="D9251">
        <v>5242001</v>
      </c>
    </row>
    <row r="9252" spans="1:4" x14ac:dyDescent="0.25">
      <c r="A9252" s="9">
        <v>65.741958618200002</v>
      </c>
      <c r="B9252" s="9">
        <v>64.879997253400006</v>
      </c>
      <c r="C9252" t="s">
        <v>196</v>
      </c>
      <c r="D9252">
        <v>7092001</v>
      </c>
    </row>
    <row r="9253" spans="1:4" x14ac:dyDescent="0.25">
      <c r="A9253" s="9">
        <v>65.705528259299996</v>
      </c>
      <c r="B9253" s="9">
        <v>64.819999694800003</v>
      </c>
      <c r="C9253" t="s">
        <v>196</v>
      </c>
      <c r="D9253">
        <v>7232001</v>
      </c>
    </row>
    <row r="9254" spans="1:4" x14ac:dyDescent="0.25">
      <c r="A9254" s="9">
        <v>65.647239685100004</v>
      </c>
      <c r="B9254" s="9">
        <v>64.779998779300001</v>
      </c>
      <c r="C9254" t="s">
        <v>196</v>
      </c>
      <c r="D9254">
        <v>8302001</v>
      </c>
    </row>
    <row r="9255" spans="1:4" x14ac:dyDescent="0.25">
      <c r="A9255" s="9">
        <v>65.640838622999993</v>
      </c>
      <c r="B9255" s="9">
        <v>64.800003051800005</v>
      </c>
      <c r="C9255" t="s">
        <v>196</v>
      </c>
      <c r="D9255">
        <v>9272001</v>
      </c>
    </row>
    <row r="9256" spans="1:4" x14ac:dyDescent="0.25">
      <c r="A9256" s="9">
        <v>65.656715393100001</v>
      </c>
      <c r="B9256" s="9">
        <v>64.830001831100006</v>
      </c>
      <c r="C9256" t="s">
        <v>196</v>
      </c>
      <c r="D9256">
        <v>11082001</v>
      </c>
    </row>
    <row r="9257" spans="1:4" x14ac:dyDescent="0.25">
      <c r="A9257" s="9">
        <v>65.754951477099993</v>
      </c>
      <c r="B9257" s="9">
        <v>64.930000305199997</v>
      </c>
      <c r="C9257" t="s">
        <v>196</v>
      </c>
      <c r="D9257">
        <v>11302001</v>
      </c>
    </row>
    <row r="9258" spans="1:4" x14ac:dyDescent="0.25">
      <c r="A9258" s="9">
        <v>65.940093994099996</v>
      </c>
      <c r="B9258" s="9">
        <v>65.099998474100005</v>
      </c>
      <c r="C9258" t="s">
        <v>196</v>
      </c>
      <c r="D9258">
        <v>12202001</v>
      </c>
    </row>
    <row r="9259" spans="1:4" x14ac:dyDescent="0.25">
      <c r="A9259" s="9">
        <v>66.083618164100002</v>
      </c>
      <c r="B9259" s="9">
        <v>65.080001831100006</v>
      </c>
      <c r="C9259" t="s">
        <v>196</v>
      </c>
      <c r="D9259">
        <v>1302002</v>
      </c>
    </row>
    <row r="9260" spans="1:4" x14ac:dyDescent="0.25">
      <c r="A9260" s="9">
        <v>66.059646606399994</v>
      </c>
      <c r="B9260" s="9">
        <v>65.019996643100001</v>
      </c>
      <c r="C9260" t="s">
        <v>196</v>
      </c>
      <c r="D9260">
        <v>3042002</v>
      </c>
    </row>
    <row r="9261" spans="1:4" x14ac:dyDescent="0.25">
      <c r="A9261" s="9">
        <v>65.983802795399995</v>
      </c>
      <c r="B9261" s="9">
        <v>65.029998779300001</v>
      </c>
      <c r="C9261" t="s">
        <v>196</v>
      </c>
      <c r="D9261">
        <v>4162002</v>
      </c>
    </row>
    <row r="9262" spans="1:4" x14ac:dyDescent="0.25">
      <c r="A9262" s="9">
        <v>65.949226379400002</v>
      </c>
      <c r="B9262" s="9">
        <v>64.989997863799999</v>
      </c>
      <c r="C9262" t="s">
        <v>196</v>
      </c>
      <c r="D9262">
        <v>4262002</v>
      </c>
    </row>
    <row r="9263" spans="1:4" x14ac:dyDescent="0.25">
      <c r="A9263" s="9">
        <v>65.869880676299999</v>
      </c>
      <c r="B9263" s="9">
        <v>64.879997253400006</v>
      </c>
      <c r="C9263" t="s">
        <v>196</v>
      </c>
      <c r="D9263">
        <v>5282002</v>
      </c>
    </row>
    <row r="9264" spans="1:4" x14ac:dyDescent="0.25">
      <c r="A9264" s="9">
        <v>65.754707336400003</v>
      </c>
      <c r="B9264" s="9">
        <v>64.839996337900004</v>
      </c>
      <c r="C9264" t="s">
        <v>196</v>
      </c>
      <c r="D9264">
        <v>6252002</v>
      </c>
    </row>
    <row r="9265" spans="1:4" x14ac:dyDescent="0.25">
      <c r="A9265" s="9">
        <v>65.652656555199997</v>
      </c>
      <c r="B9265" s="9">
        <v>64.819999694800003</v>
      </c>
      <c r="C9265" t="s">
        <v>196</v>
      </c>
      <c r="D9265">
        <v>7292002</v>
      </c>
    </row>
    <row r="9266" spans="1:4" x14ac:dyDescent="0.25">
      <c r="A9266" s="9">
        <v>65.614372253400006</v>
      </c>
      <c r="B9266" s="9">
        <v>64.779998779300001</v>
      </c>
      <c r="C9266" t="s">
        <v>196</v>
      </c>
      <c r="D9266">
        <v>8282002</v>
      </c>
    </row>
    <row r="9267" spans="1:4" x14ac:dyDescent="0.25">
      <c r="A9267" s="9">
        <v>65.601974487299998</v>
      </c>
      <c r="B9267" s="9">
        <v>64.760002136200001</v>
      </c>
      <c r="C9267" t="s">
        <v>196</v>
      </c>
      <c r="D9267">
        <v>10022002</v>
      </c>
    </row>
    <row r="9268" spans="1:4" x14ac:dyDescent="0.25">
      <c r="A9268" s="9">
        <v>65.641250610399993</v>
      </c>
      <c r="B9268" s="9">
        <v>64.809997558600003</v>
      </c>
      <c r="C9268" t="s">
        <v>196</v>
      </c>
      <c r="D9268">
        <v>11072002</v>
      </c>
    </row>
    <row r="9269" spans="1:4" x14ac:dyDescent="0.25">
      <c r="A9269" s="9">
        <v>65.765449523900003</v>
      </c>
      <c r="B9269" s="9">
        <v>64.910003662099996</v>
      </c>
      <c r="C9269" t="s">
        <v>196</v>
      </c>
      <c r="D9269">
        <v>12022002</v>
      </c>
    </row>
    <row r="9270" spans="1:4" x14ac:dyDescent="0.25">
      <c r="A9270" s="9">
        <v>66.006767272900007</v>
      </c>
      <c r="B9270" s="9">
        <v>65.5</v>
      </c>
      <c r="C9270" t="s">
        <v>196</v>
      </c>
      <c r="D9270">
        <v>12302002</v>
      </c>
    </row>
    <row r="9271" spans="1:4" x14ac:dyDescent="0.25">
      <c r="A9271" s="9">
        <v>66.133056640600003</v>
      </c>
      <c r="B9271" s="9">
        <v>65.160003662099996</v>
      </c>
      <c r="C9271" t="s">
        <v>196</v>
      </c>
      <c r="D9271">
        <v>1302003</v>
      </c>
    </row>
    <row r="9272" spans="1:4" x14ac:dyDescent="0.25">
      <c r="A9272" s="9">
        <v>66.097251892100005</v>
      </c>
      <c r="B9272" s="9">
        <v>65.110000610399993</v>
      </c>
      <c r="C9272" t="s">
        <v>196</v>
      </c>
      <c r="D9272">
        <v>2242003</v>
      </c>
    </row>
    <row r="9273" spans="1:4" x14ac:dyDescent="0.25">
      <c r="A9273" s="9">
        <v>66.096466064500007</v>
      </c>
      <c r="B9273" s="9">
        <v>65.129997253400006</v>
      </c>
      <c r="C9273" t="s">
        <v>196</v>
      </c>
      <c r="D9273">
        <v>3262003</v>
      </c>
    </row>
    <row r="9274" spans="1:4" x14ac:dyDescent="0.25">
      <c r="A9274" s="9">
        <v>66.119064331100006</v>
      </c>
      <c r="B9274" s="9">
        <v>65.190002441399997</v>
      </c>
      <c r="C9274" t="s">
        <v>196</v>
      </c>
      <c r="D9274">
        <v>4232003</v>
      </c>
    </row>
    <row r="9275" spans="1:4" x14ac:dyDescent="0.25">
      <c r="A9275" s="9">
        <v>66.106422424300007</v>
      </c>
      <c r="B9275" s="9">
        <v>65.220001220699999</v>
      </c>
      <c r="C9275" t="s">
        <v>196</v>
      </c>
      <c r="D9275">
        <v>4292003</v>
      </c>
    </row>
    <row r="9276" spans="1:4" x14ac:dyDescent="0.25">
      <c r="A9276" s="9">
        <v>66.049095153799996</v>
      </c>
      <c r="B9276" s="9">
        <v>65.120002746599994</v>
      </c>
      <c r="C9276" t="s">
        <v>196</v>
      </c>
      <c r="D9276">
        <v>5272003</v>
      </c>
    </row>
    <row r="9277" spans="1:4" x14ac:dyDescent="0.25">
      <c r="A9277" s="9">
        <v>65.866180419900004</v>
      </c>
      <c r="B9277" s="9">
        <v>64.989997863799999</v>
      </c>
      <c r="C9277" t="s">
        <v>196</v>
      </c>
      <c r="D9277">
        <v>6262003</v>
      </c>
    </row>
    <row r="9278" spans="1:4" x14ac:dyDescent="0.25">
      <c r="A9278" s="9">
        <v>65.680992126500001</v>
      </c>
      <c r="B9278" s="9">
        <v>64.900001525899995</v>
      </c>
      <c r="C9278" t="s">
        <v>196</v>
      </c>
      <c r="D9278">
        <v>7292003</v>
      </c>
    </row>
    <row r="9279" spans="1:4" x14ac:dyDescent="0.25">
      <c r="A9279" s="9">
        <v>65.6151885986</v>
      </c>
      <c r="B9279" s="9">
        <v>64.849998474100005</v>
      </c>
      <c r="C9279" t="s">
        <v>196</v>
      </c>
      <c r="D9279">
        <v>8282003</v>
      </c>
    </row>
    <row r="9280" spans="1:4" x14ac:dyDescent="0.25">
      <c r="A9280" s="9">
        <v>65.588523864699994</v>
      </c>
      <c r="B9280" s="9">
        <v>64.849998474100005</v>
      </c>
      <c r="C9280" t="s">
        <v>196</v>
      </c>
      <c r="D9280">
        <v>9262003</v>
      </c>
    </row>
    <row r="9281" spans="1:4" x14ac:dyDescent="0.25">
      <c r="A9281" s="9">
        <v>65.595359802199994</v>
      </c>
      <c r="B9281" s="9">
        <v>64.839996337900004</v>
      </c>
      <c r="C9281" t="s">
        <v>196</v>
      </c>
      <c r="D9281">
        <v>10252003</v>
      </c>
    </row>
    <row r="9282" spans="1:4" x14ac:dyDescent="0.25">
      <c r="A9282" s="9">
        <v>65.653610229500003</v>
      </c>
      <c r="B9282" s="9">
        <v>64.849998474100005</v>
      </c>
      <c r="C9282" t="s">
        <v>196</v>
      </c>
      <c r="D9282">
        <v>11262003</v>
      </c>
    </row>
    <row r="9283" spans="1:4" x14ac:dyDescent="0.25">
      <c r="A9283" s="9">
        <v>65.7564620972</v>
      </c>
      <c r="B9283" s="9">
        <v>64.900001525899995</v>
      </c>
      <c r="C9283" t="s">
        <v>196</v>
      </c>
      <c r="D9283">
        <v>12222003</v>
      </c>
    </row>
    <row r="9284" spans="1:4" x14ac:dyDescent="0.25">
      <c r="A9284" s="9">
        <v>66.050796508800005</v>
      </c>
      <c r="B9284" s="9">
        <v>65.059997558600003</v>
      </c>
      <c r="C9284" t="s">
        <v>196</v>
      </c>
      <c r="D9284">
        <v>1262004</v>
      </c>
    </row>
    <row r="9285" spans="1:4" x14ac:dyDescent="0.25">
      <c r="A9285" s="9">
        <v>66.199493408199999</v>
      </c>
      <c r="B9285" s="9">
        <v>65.309997558600003</v>
      </c>
      <c r="C9285" t="s">
        <v>196</v>
      </c>
      <c r="D9285">
        <v>2232004</v>
      </c>
    </row>
    <row r="9286" spans="1:4" x14ac:dyDescent="0.25">
      <c r="A9286" s="9">
        <v>66.112388610799997</v>
      </c>
      <c r="B9286" s="9">
        <v>65.099998474100005</v>
      </c>
      <c r="C9286" t="s">
        <v>196</v>
      </c>
      <c r="D9286">
        <v>4012004</v>
      </c>
    </row>
    <row r="9287" spans="1:4" x14ac:dyDescent="0.25">
      <c r="A9287" s="9">
        <v>65.968177795399995</v>
      </c>
      <c r="B9287" s="9">
        <v>64.989997863799999</v>
      </c>
      <c r="C9287" t="s">
        <v>196</v>
      </c>
      <c r="D9287">
        <v>4302004</v>
      </c>
    </row>
    <row r="9288" spans="1:4" x14ac:dyDescent="0.25">
      <c r="A9288" s="9">
        <v>65.824417114300005</v>
      </c>
      <c r="B9288" s="9">
        <v>64.919998168899994</v>
      </c>
      <c r="C9288" t="s">
        <v>196</v>
      </c>
      <c r="D9288">
        <v>5272004</v>
      </c>
    </row>
    <row r="9289" spans="1:4" x14ac:dyDescent="0.25">
      <c r="A9289" s="9">
        <v>65.688888549799998</v>
      </c>
      <c r="B9289" s="9">
        <v>64.860000610399993</v>
      </c>
      <c r="C9289" t="s">
        <v>196</v>
      </c>
      <c r="D9289">
        <v>6292004</v>
      </c>
    </row>
    <row r="9290" spans="1:4" x14ac:dyDescent="0.25">
      <c r="A9290" s="9">
        <v>65.567955017100005</v>
      </c>
      <c r="B9290" s="9">
        <v>64.769996643100001</v>
      </c>
      <c r="C9290" t="s">
        <v>196</v>
      </c>
      <c r="D9290">
        <v>8302004</v>
      </c>
    </row>
    <row r="9291" spans="1:4" x14ac:dyDescent="0.25">
      <c r="A9291" s="9">
        <v>65.5513839722</v>
      </c>
      <c r="B9291" s="9">
        <v>64.790000915500002</v>
      </c>
      <c r="C9291" t="s">
        <v>196</v>
      </c>
      <c r="D9291">
        <v>9292004</v>
      </c>
    </row>
    <row r="9292" spans="1:4" x14ac:dyDescent="0.25">
      <c r="A9292" s="9">
        <v>65.639083862299998</v>
      </c>
      <c r="B9292" s="9">
        <v>64.849998474100005</v>
      </c>
      <c r="C9292" t="s">
        <v>196</v>
      </c>
      <c r="D9292">
        <v>10272004</v>
      </c>
    </row>
    <row r="9293" spans="1:4" x14ac:dyDescent="0.25">
      <c r="A9293" s="9">
        <v>65.787048339799995</v>
      </c>
      <c r="B9293" s="9">
        <v>64.919998168899994</v>
      </c>
      <c r="C9293" t="s">
        <v>196</v>
      </c>
      <c r="D9293">
        <v>12012004</v>
      </c>
    </row>
    <row r="9294" spans="1:4" x14ac:dyDescent="0.25">
      <c r="A9294" s="9">
        <v>65.852127075200002</v>
      </c>
      <c r="B9294" s="9">
        <v>65.129997253400006</v>
      </c>
      <c r="C9294" t="s">
        <v>196</v>
      </c>
      <c r="D9294">
        <v>12282004</v>
      </c>
    </row>
    <row r="9295" spans="1:4" x14ac:dyDescent="0.25">
      <c r="A9295" s="9">
        <v>66.180435180700002</v>
      </c>
      <c r="B9295" s="9">
        <v>65.269996643100001</v>
      </c>
      <c r="C9295" t="s">
        <v>196</v>
      </c>
      <c r="D9295">
        <v>2092005</v>
      </c>
    </row>
    <row r="9296" spans="1:4" x14ac:dyDescent="0.25">
      <c r="A9296" s="9">
        <v>66.197189331100006</v>
      </c>
      <c r="B9296" s="9">
        <v>66.120002746599994</v>
      </c>
      <c r="C9296" t="s">
        <v>196</v>
      </c>
      <c r="D9296">
        <v>2222005</v>
      </c>
    </row>
    <row r="9297" spans="1:4" x14ac:dyDescent="0.25">
      <c r="A9297" s="9">
        <v>66.226432800300003</v>
      </c>
      <c r="B9297" s="9">
        <v>65.660003662099996</v>
      </c>
      <c r="C9297" t="s">
        <v>196</v>
      </c>
      <c r="D9297">
        <v>3302005</v>
      </c>
    </row>
    <row r="9298" spans="1:4" x14ac:dyDescent="0.25">
      <c r="A9298" s="9">
        <v>66.202903747600004</v>
      </c>
      <c r="B9298" s="9">
        <v>65.279998779300001</v>
      </c>
      <c r="C9298" t="s">
        <v>196</v>
      </c>
      <c r="D9298">
        <v>4262005</v>
      </c>
    </row>
    <row r="9299" spans="1:4" x14ac:dyDescent="0.25">
      <c r="A9299" s="9">
        <v>66.071449279800007</v>
      </c>
      <c r="B9299" s="9">
        <v>65.150001525899995</v>
      </c>
      <c r="C9299" t="s">
        <v>196</v>
      </c>
      <c r="D9299">
        <v>5262005</v>
      </c>
    </row>
    <row r="9300" spans="1:4" x14ac:dyDescent="0.25">
      <c r="A9300" s="9">
        <v>65.876358032200002</v>
      </c>
      <c r="B9300" s="9">
        <v>65.029998779300001</v>
      </c>
      <c r="C9300" t="s">
        <v>196</v>
      </c>
      <c r="D9300">
        <v>6302005</v>
      </c>
    </row>
    <row r="9301" spans="1:4" x14ac:dyDescent="0.25">
      <c r="A9301" s="9">
        <v>65.728874206499995</v>
      </c>
      <c r="B9301" s="9">
        <v>64.930000305199997</v>
      </c>
      <c r="C9301" t="s">
        <v>196</v>
      </c>
      <c r="D9301">
        <v>7282005</v>
      </c>
    </row>
    <row r="9302" spans="1:4" x14ac:dyDescent="0.25">
      <c r="A9302" s="9">
        <v>65.642196655299998</v>
      </c>
      <c r="B9302" s="9">
        <v>64.889999389600007</v>
      </c>
      <c r="C9302" t="s">
        <v>196</v>
      </c>
      <c r="D9302">
        <v>8312005</v>
      </c>
    </row>
    <row r="9303" spans="1:4" x14ac:dyDescent="0.25">
      <c r="A9303" s="9">
        <v>65.6298370361</v>
      </c>
      <c r="B9303" s="9">
        <v>64.870002746599994</v>
      </c>
      <c r="C9303" t="s">
        <v>196</v>
      </c>
      <c r="D9303">
        <v>9282005</v>
      </c>
    </row>
    <row r="9304" spans="1:4" x14ac:dyDescent="0.25">
      <c r="A9304" s="9">
        <v>65.626464843799994</v>
      </c>
      <c r="B9304" s="9">
        <v>64.870002746599994</v>
      </c>
      <c r="C9304" t="s">
        <v>196</v>
      </c>
      <c r="D9304">
        <v>10282005</v>
      </c>
    </row>
    <row r="9305" spans="1:4" x14ac:dyDescent="0.25">
      <c r="A9305" s="9">
        <v>65.703903198199995</v>
      </c>
      <c r="B9305" s="9">
        <v>64.889999389600007</v>
      </c>
      <c r="C9305" t="s">
        <v>196</v>
      </c>
      <c r="D9305">
        <v>12062005</v>
      </c>
    </row>
    <row r="9306" spans="1:4" x14ac:dyDescent="0.25">
      <c r="A9306" s="9">
        <v>65.898162841800001</v>
      </c>
      <c r="B9306" s="9">
        <v>65.470001220699999</v>
      </c>
      <c r="C9306" t="s">
        <v>196</v>
      </c>
      <c r="D9306">
        <v>1062006</v>
      </c>
    </row>
    <row r="9307" spans="1:4" x14ac:dyDescent="0.25">
      <c r="A9307" s="9">
        <v>66.049499511700006</v>
      </c>
      <c r="B9307" s="9">
        <v>65.169998168899994</v>
      </c>
      <c r="C9307" t="s">
        <v>196</v>
      </c>
      <c r="D9307">
        <v>2012006</v>
      </c>
    </row>
    <row r="9308" spans="1:4" x14ac:dyDescent="0.25">
      <c r="A9308" s="9">
        <v>66.0551071167</v>
      </c>
      <c r="B9308" s="9">
        <v>65.680000305199997</v>
      </c>
      <c r="C9308" t="s">
        <v>196</v>
      </c>
      <c r="D9308">
        <v>3022006</v>
      </c>
    </row>
    <row r="9309" spans="1:4" x14ac:dyDescent="0.25">
      <c r="A9309" s="9">
        <v>66.238754272500003</v>
      </c>
      <c r="B9309" s="9">
        <v>65.569999694800003</v>
      </c>
      <c r="C9309" t="s">
        <v>196</v>
      </c>
      <c r="D9309">
        <v>3292006</v>
      </c>
    </row>
    <row r="9310" spans="1:4" x14ac:dyDescent="0.25">
      <c r="A9310" s="9">
        <v>66.292480468799994</v>
      </c>
      <c r="B9310" s="9">
        <v>65.510002136200001</v>
      </c>
      <c r="C9310" t="s">
        <v>196</v>
      </c>
      <c r="D9310">
        <v>4252006</v>
      </c>
    </row>
    <row r="9311" spans="1:4" x14ac:dyDescent="0.25">
      <c r="A9311" s="9">
        <v>66.079582214400006</v>
      </c>
      <c r="B9311" s="9">
        <v>65.220001220699999</v>
      </c>
      <c r="C9311" t="s">
        <v>196</v>
      </c>
      <c r="D9311">
        <v>5252006</v>
      </c>
    </row>
    <row r="9312" spans="1:4" x14ac:dyDescent="0.25">
      <c r="A9312" s="9">
        <v>65.837799072300001</v>
      </c>
      <c r="B9312" s="9">
        <v>65.029998779300001</v>
      </c>
      <c r="C9312" t="s">
        <v>196</v>
      </c>
      <c r="D9312">
        <v>7062006</v>
      </c>
    </row>
    <row r="9313" spans="1:4" x14ac:dyDescent="0.25">
      <c r="A9313" s="9">
        <v>65.653907775899995</v>
      </c>
      <c r="B9313" s="9">
        <v>64.900001525899995</v>
      </c>
      <c r="C9313" t="s">
        <v>196</v>
      </c>
      <c r="D9313">
        <v>8102006</v>
      </c>
    </row>
    <row r="9314" spans="1:4" x14ac:dyDescent="0.25">
      <c r="A9314" s="9">
        <v>65.623741149899999</v>
      </c>
      <c r="B9314" s="9">
        <v>64.889999389600007</v>
      </c>
      <c r="C9314" t="s">
        <v>196</v>
      </c>
      <c r="D9314">
        <v>9012006</v>
      </c>
    </row>
    <row r="9315" spans="1:4" x14ac:dyDescent="0.25">
      <c r="A9315" s="9">
        <v>65.611083984399997</v>
      </c>
      <c r="B9315" s="9">
        <v>64.860000610399993</v>
      </c>
      <c r="C9315" t="s">
        <v>196</v>
      </c>
      <c r="D9315">
        <v>10042006</v>
      </c>
    </row>
    <row r="9316" spans="1:4" x14ac:dyDescent="0.25">
      <c r="A9316" s="9">
        <v>65.621101379400002</v>
      </c>
      <c r="B9316" s="9">
        <v>64.870002746599994</v>
      </c>
      <c r="C9316" t="s">
        <v>196</v>
      </c>
      <c r="D9316">
        <v>11012006</v>
      </c>
    </row>
    <row r="9317" spans="1:4" x14ac:dyDescent="0.25">
      <c r="A9317" s="9">
        <v>65.657432556200007</v>
      </c>
      <c r="B9317" s="9">
        <v>64.889999389600007</v>
      </c>
      <c r="C9317" t="s">
        <v>196</v>
      </c>
      <c r="D9317">
        <v>11292006</v>
      </c>
    </row>
    <row r="9318" spans="1:4" x14ac:dyDescent="0.25">
      <c r="A9318" s="9">
        <v>65.771049499499995</v>
      </c>
      <c r="B9318" s="9">
        <v>64.959999084499998</v>
      </c>
      <c r="C9318" t="s">
        <v>196</v>
      </c>
      <c r="D9318">
        <v>12222006</v>
      </c>
    </row>
    <row r="9319" spans="1:4" x14ac:dyDescent="0.25">
      <c r="A9319" s="9">
        <v>65.864974975600006</v>
      </c>
      <c r="B9319" s="9">
        <v>65.029998779300001</v>
      </c>
      <c r="C9319" t="s">
        <v>196</v>
      </c>
      <c r="D9319">
        <v>2052007</v>
      </c>
    </row>
    <row r="9320" spans="1:4" x14ac:dyDescent="0.25">
      <c r="A9320" s="9">
        <v>65.912200927699999</v>
      </c>
      <c r="B9320" s="9">
        <v>65.309997558600003</v>
      </c>
      <c r="C9320" t="s">
        <v>196</v>
      </c>
      <c r="D9320">
        <v>2272007</v>
      </c>
    </row>
    <row r="9321" spans="1:4" x14ac:dyDescent="0.25">
      <c r="A9321" s="9">
        <v>65.931694030800003</v>
      </c>
      <c r="B9321" s="9">
        <v>65.069999694800003</v>
      </c>
      <c r="C9321" t="s">
        <v>196</v>
      </c>
      <c r="D9321">
        <v>3272007</v>
      </c>
    </row>
    <row r="9322" spans="1:4" x14ac:dyDescent="0.25">
      <c r="A9322" s="9">
        <v>65.912353515600003</v>
      </c>
      <c r="B9322" s="9">
        <v>65</v>
      </c>
      <c r="C9322" t="s">
        <v>196</v>
      </c>
      <c r="D9322">
        <v>4252007</v>
      </c>
    </row>
    <row r="9323" spans="1:4" x14ac:dyDescent="0.25">
      <c r="A9323" s="9">
        <v>65.902664184599999</v>
      </c>
      <c r="B9323" s="9">
        <v>64.980003356899999</v>
      </c>
      <c r="C9323" t="s">
        <v>196</v>
      </c>
      <c r="D9323">
        <v>5012007</v>
      </c>
    </row>
    <row r="9324" spans="1:4" x14ac:dyDescent="0.25">
      <c r="A9324" s="9">
        <v>65.792747497600004</v>
      </c>
      <c r="B9324" s="9">
        <v>64.879997253400006</v>
      </c>
      <c r="C9324" t="s">
        <v>196</v>
      </c>
      <c r="D9324">
        <v>5312007</v>
      </c>
    </row>
    <row r="9325" spans="1:4" x14ac:dyDescent="0.25">
      <c r="A9325" s="9">
        <v>65.6831741333</v>
      </c>
      <c r="B9325" s="9">
        <v>64.839996337900004</v>
      </c>
      <c r="C9325" t="s">
        <v>196</v>
      </c>
      <c r="D9325">
        <v>6272007</v>
      </c>
    </row>
    <row r="9326" spans="1:4" x14ac:dyDescent="0.25">
      <c r="A9326" s="9">
        <v>65.586647033700004</v>
      </c>
      <c r="B9326" s="9">
        <v>64.779998779300001</v>
      </c>
      <c r="C9326" t="s">
        <v>196</v>
      </c>
      <c r="D9326">
        <v>8022007</v>
      </c>
    </row>
    <row r="9327" spans="1:4" x14ac:dyDescent="0.25">
      <c r="A9327" s="9">
        <v>65.560829162600001</v>
      </c>
      <c r="B9327" s="9">
        <v>64.769996643100001</v>
      </c>
      <c r="C9327" t="s">
        <v>196</v>
      </c>
      <c r="D9327">
        <v>8302007</v>
      </c>
    </row>
    <row r="9328" spans="1:4" x14ac:dyDescent="0.25">
      <c r="A9328" s="9">
        <v>65.558044433600003</v>
      </c>
      <c r="B9328" s="9">
        <v>64.730003356899999</v>
      </c>
      <c r="C9328" t="s">
        <v>196</v>
      </c>
      <c r="D9328">
        <v>10022007</v>
      </c>
    </row>
    <row r="9329" spans="1:4" x14ac:dyDescent="0.25">
      <c r="A9329" s="9">
        <v>65.593284606899999</v>
      </c>
      <c r="B9329" s="9">
        <v>64.75</v>
      </c>
      <c r="C9329" t="s">
        <v>196</v>
      </c>
      <c r="D9329">
        <v>11022007</v>
      </c>
    </row>
    <row r="9330" spans="1:4" x14ac:dyDescent="0.25">
      <c r="A9330" s="9">
        <v>65.612220764200003</v>
      </c>
      <c r="B9330" s="9">
        <v>64.760002136200001</v>
      </c>
      <c r="C9330" t="s">
        <v>196</v>
      </c>
      <c r="D9330">
        <v>11292007</v>
      </c>
    </row>
    <row r="9331" spans="1:4" x14ac:dyDescent="0.25">
      <c r="A9331" s="9">
        <v>65.663536071799996</v>
      </c>
      <c r="B9331" s="9">
        <v>64.819999694800003</v>
      </c>
      <c r="C9331" t="s">
        <v>196</v>
      </c>
      <c r="D9331">
        <v>12202007</v>
      </c>
    </row>
    <row r="9332" spans="1:4" x14ac:dyDescent="0.25">
      <c r="A9332" s="9">
        <v>65.812858581499995</v>
      </c>
      <c r="B9332" s="9">
        <v>65.319999694800003</v>
      </c>
      <c r="C9332" t="s">
        <v>196</v>
      </c>
      <c r="D9332">
        <v>1102008</v>
      </c>
    </row>
    <row r="9333" spans="1:4" x14ac:dyDescent="0.25">
      <c r="A9333" s="9">
        <v>66.056838989300005</v>
      </c>
      <c r="B9333" s="9">
        <v>65.629997253400006</v>
      </c>
      <c r="C9333" t="s">
        <v>196</v>
      </c>
      <c r="D9333">
        <v>2012008</v>
      </c>
    </row>
    <row r="9334" spans="1:4" x14ac:dyDescent="0.25">
      <c r="A9334" s="9">
        <v>66.169601440400001</v>
      </c>
      <c r="B9334" s="9">
        <v>65.529998779300001</v>
      </c>
      <c r="C9334" t="s">
        <v>196</v>
      </c>
      <c r="D9334">
        <v>2292008</v>
      </c>
    </row>
    <row r="9335" spans="1:4" x14ac:dyDescent="0.25">
      <c r="A9335" s="9">
        <v>66.127441406200006</v>
      </c>
      <c r="B9335" s="9">
        <v>65.230003356899999</v>
      </c>
      <c r="C9335" t="s">
        <v>196</v>
      </c>
      <c r="D9335">
        <v>3212008</v>
      </c>
    </row>
    <row r="9336" spans="1:4" x14ac:dyDescent="0.25">
      <c r="A9336" s="9">
        <v>65.9957199097</v>
      </c>
      <c r="B9336" s="9">
        <v>65.089996337900004</v>
      </c>
      <c r="C9336" t="s">
        <v>196</v>
      </c>
      <c r="D9336">
        <v>4242008</v>
      </c>
    </row>
    <row r="9337" spans="1:4" x14ac:dyDescent="0.25">
      <c r="A9337" s="9">
        <v>65.799217224100005</v>
      </c>
      <c r="B9337" s="9">
        <v>65.010002136200001</v>
      </c>
      <c r="C9337" t="s">
        <v>196</v>
      </c>
      <c r="D9337">
        <v>5302008</v>
      </c>
    </row>
    <row r="9338" spans="1:4" x14ac:dyDescent="0.25">
      <c r="A9338" s="9">
        <v>65.642799377399996</v>
      </c>
      <c r="B9338" s="9">
        <v>64.940002441399997</v>
      </c>
      <c r="C9338" t="s">
        <v>196</v>
      </c>
      <c r="D9338">
        <v>7022008</v>
      </c>
    </row>
    <row r="9339" spans="1:4" x14ac:dyDescent="0.25">
      <c r="A9339" s="9">
        <v>65.572204589799995</v>
      </c>
      <c r="B9339" s="9">
        <v>64.879997253400006</v>
      </c>
      <c r="C9339" t="s">
        <v>196</v>
      </c>
      <c r="D9339">
        <v>7302008</v>
      </c>
    </row>
    <row r="9340" spans="1:4" x14ac:dyDescent="0.25">
      <c r="A9340" s="9">
        <v>65.538894653300005</v>
      </c>
      <c r="B9340" s="9">
        <v>64.830001831100006</v>
      </c>
      <c r="C9340" t="s">
        <v>196</v>
      </c>
      <c r="D9340">
        <v>9042008</v>
      </c>
    </row>
    <row r="9341" spans="1:4" x14ac:dyDescent="0.25">
      <c r="A9341" s="9">
        <v>65.533927917499994</v>
      </c>
      <c r="B9341" s="9">
        <v>64.839996337900004</v>
      </c>
      <c r="C9341" t="s">
        <v>196</v>
      </c>
      <c r="D9341">
        <v>10022008</v>
      </c>
    </row>
    <row r="9342" spans="1:4" x14ac:dyDescent="0.25">
      <c r="A9342" s="9">
        <v>65.546539306599996</v>
      </c>
      <c r="B9342" s="9">
        <v>64.839996337900004</v>
      </c>
      <c r="C9342" t="s">
        <v>196</v>
      </c>
      <c r="D9342">
        <v>10292008</v>
      </c>
    </row>
    <row r="9343" spans="1:4" x14ac:dyDescent="0.25">
      <c r="A9343" s="9">
        <v>65.629478454600005</v>
      </c>
      <c r="B9343" s="9">
        <v>64.910003662099996</v>
      </c>
      <c r="C9343" t="s">
        <v>196</v>
      </c>
      <c r="D9343">
        <v>12032008</v>
      </c>
    </row>
    <row r="9344" spans="1:4" x14ac:dyDescent="0.25">
      <c r="A9344" s="9">
        <v>65.794792175300003</v>
      </c>
      <c r="B9344" s="9">
        <v>64.970001220699999</v>
      </c>
      <c r="C9344" t="s">
        <v>196</v>
      </c>
      <c r="D9344">
        <v>1082009</v>
      </c>
    </row>
    <row r="9345" spans="1:4" x14ac:dyDescent="0.25">
      <c r="A9345" s="9">
        <v>65.832710266099994</v>
      </c>
      <c r="B9345" s="9">
        <v>65.080001831100006</v>
      </c>
      <c r="C9345" t="s">
        <v>196</v>
      </c>
      <c r="D9345">
        <v>1302009</v>
      </c>
    </row>
    <row r="9346" spans="1:4" x14ac:dyDescent="0.25">
      <c r="A9346" s="9">
        <v>66.055007934599999</v>
      </c>
      <c r="B9346" s="9">
        <v>65.519996643100001</v>
      </c>
      <c r="C9346" t="s">
        <v>196</v>
      </c>
      <c r="D9346">
        <v>2272009</v>
      </c>
    </row>
    <row r="9347" spans="1:4" x14ac:dyDescent="0.25">
      <c r="A9347" s="9">
        <v>66.071235656699997</v>
      </c>
      <c r="B9347" s="9">
        <v>65.260002136200001</v>
      </c>
      <c r="C9347" t="s">
        <v>196</v>
      </c>
      <c r="D9347">
        <v>3302009</v>
      </c>
    </row>
    <row r="9348" spans="1:4" x14ac:dyDescent="0.25">
      <c r="A9348" s="9">
        <v>65.962776184099994</v>
      </c>
      <c r="B9348" s="9">
        <v>65.139999389600007</v>
      </c>
      <c r="C9348" t="s">
        <v>196</v>
      </c>
      <c r="D9348">
        <v>4282009</v>
      </c>
    </row>
    <row r="9349" spans="1:4" x14ac:dyDescent="0.25">
      <c r="A9349" s="9">
        <v>65.807174682600007</v>
      </c>
      <c r="B9349" s="9">
        <v>65.050003051800005</v>
      </c>
      <c r="C9349" t="s">
        <v>196</v>
      </c>
      <c r="D9349">
        <v>6012009</v>
      </c>
    </row>
    <row r="9350" spans="1:4" x14ac:dyDescent="0.25">
      <c r="A9350" s="9">
        <v>65.702476501500001</v>
      </c>
      <c r="B9350" s="9">
        <v>64.989997863799999</v>
      </c>
      <c r="C9350" t="s">
        <v>196</v>
      </c>
      <c r="D9350">
        <v>6242009</v>
      </c>
    </row>
    <row r="9351" spans="1:4" x14ac:dyDescent="0.25">
      <c r="A9351" s="9">
        <v>65.564788818400004</v>
      </c>
      <c r="B9351" s="9">
        <v>64.910003662099996</v>
      </c>
      <c r="C9351" t="s">
        <v>196</v>
      </c>
      <c r="D9351">
        <v>8052009</v>
      </c>
    </row>
    <row r="9352" spans="1:4" x14ac:dyDescent="0.25">
      <c r="A9352" s="9">
        <v>65.522407531699997</v>
      </c>
      <c r="B9352" s="9">
        <v>64.879997253400006</v>
      </c>
      <c r="C9352" t="s">
        <v>196</v>
      </c>
      <c r="D9352">
        <v>9012009</v>
      </c>
    </row>
    <row r="9353" spans="1:4" x14ac:dyDescent="0.25">
      <c r="A9353" s="9">
        <v>65.495559692399993</v>
      </c>
      <c r="B9353" s="9">
        <v>64.889999389600007</v>
      </c>
      <c r="C9353" t="s">
        <v>196</v>
      </c>
      <c r="D9353">
        <v>9302009</v>
      </c>
    </row>
    <row r="9354" spans="1:4" x14ac:dyDescent="0.25">
      <c r="A9354" s="9">
        <v>65.548156738299994</v>
      </c>
      <c r="B9354" s="9">
        <v>65.379997253400006</v>
      </c>
      <c r="C9354" t="s">
        <v>196</v>
      </c>
      <c r="D9354">
        <v>10162009</v>
      </c>
    </row>
    <row r="9355" spans="1:4" x14ac:dyDescent="0.25">
      <c r="A9355" s="9">
        <v>65.604553222700005</v>
      </c>
      <c r="B9355" s="9">
        <v>65.059997558600003</v>
      </c>
      <c r="C9355" t="s">
        <v>196</v>
      </c>
      <c r="D9355">
        <v>11042009</v>
      </c>
    </row>
    <row r="9356" spans="1:4" x14ac:dyDescent="0.25">
      <c r="A9356" s="9">
        <v>65.632385253899997</v>
      </c>
      <c r="B9356" s="9">
        <v>65.010002136200001</v>
      </c>
      <c r="C9356" t="s">
        <v>196</v>
      </c>
      <c r="D9356">
        <v>12032009</v>
      </c>
    </row>
    <row r="9357" spans="1:4" x14ac:dyDescent="0.25">
      <c r="A9357" s="9">
        <v>65.766700744600001</v>
      </c>
      <c r="B9357" s="9">
        <v>65.110000610399993</v>
      </c>
      <c r="C9357" t="s">
        <v>196</v>
      </c>
      <c r="D9357">
        <v>1052010</v>
      </c>
    </row>
    <row r="9358" spans="1:4" x14ac:dyDescent="0.25">
      <c r="A9358" s="9">
        <v>65.9638671875</v>
      </c>
      <c r="B9358" s="9">
        <v>65.629997253400006</v>
      </c>
      <c r="C9358" t="s">
        <v>196</v>
      </c>
      <c r="D9358">
        <v>1292010</v>
      </c>
    </row>
    <row r="9359" spans="1:4" x14ac:dyDescent="0.25">
      <c r="A9359" s="9">
        <v>66.112251281699997</v>
      </c>
      <c r="B9359" s="9">
        <v>65.839996337900004</v>
      </c>
      <c r="C9359" t="s">
        <v>196</v>
      </c>
      <c r="D9359">
        <v>3042010</v>
      </c>
    </row>
    <row r="9360" spans="1:4" x14ac:dyDescent="0.25">
      <c r="A9360" s="9">
        <v>66.101287841800001</v>
      </c>
      <c r="B9360" s="9">
        <v>65.339996337900004</v>
      </c>
      <c r="C9360" t="s">
        <v>196</v>
      </c>
      <c r="D9360">
        <v>3302010</v>
      </c>
    </row>
    <row r="9361" spans="1:4" x14ac:dyDescent="0.25">
      <c r="A9361" s="9">
        <v>66.117660522500003</v>
      </c>
      <c r="B9361" s="9">
        <v>65.449996948199995</v>
      </c>
      <c r="C9361" t="s">
        <v>196</v>
      </c>
      <c r="D9361">
        <v>4292010</v>
      </c>
    </row>
    <row r="9362" spans="1:4" x14ac:dyDescent="0.25">
      <c r="A9362" s="9">
        <v>65.9535446167</v>
      </c>
      <c r="B9362" s="9">
        <v>65.220001220699999</v>
      </c>
      <c r="C9362" t="s">
        <v>196</v>
      </c>
      <c r="D9362">
        <v>6042010</v>
      </c>
    </row>
    <row r="9363" spans="1:4" x14ac:dyDescent="0.25">
      <c r="A9363" s="9">
        <v>65.799034118700007</v>
      </c>
      <c r="B9363" s="9">
        <v>65.120002746599994</v>
      </c>
      <c r="C9363" t="s">
        <v>196</v>
      </c>
      <c r="D9363">
        <v>6302010</v>
      </c>
    </row>
    <row r="9364" spans="1:4" x14ac:dyDescent="0.25">
      <c r="A9364" s="9">
        <v>65.648544311500004</v>
      </c>
      <c r="B9364" s="9">
        <v>65.010002136200001</v>
      </c>
      <c r="C9364" t="s">
        <v>196</v>
      </c>
      <c r="D9364">
        <v>7302010</v>
      </c>
    </row>
    <row r="9365" spans="1:4" x14ac:dyDescent="0.25">
      <c r="A9365" s="9">
        <v>65.569160461400003</v>
      </c>
      <c r="B9365" s="9">
        <v>64.930000305199997</v>
      </c>
      <c r="C9365" t="s">
        <v>196</v>
      </c>
      <c r="D9365">
        <v>8312010</v>
      </c>
    </row>
    <row r="9366" spans="1:4" x14ac:dyDescent="0.25">
      <c r="A9366" s="9">
        <v>65.529891967799998</v>
      </c>
      <c r="B9366" s="9">
        <v>64.959999084499998</v>
      </c>
      <c r="C9366" t="s">
        <v>196</v>
      </c>
      <c r="D9366">
        <v>10012010</v>
      </c>
    </row>
    <row r="9367" spans="1:4" x14ac:dyDescent="0.25">
      <c r="A9367" s="9">
        <v>65.531044006299993</v>
      </c>
      <c r="B9367" s="9">
        <v>64.959999084499998</v>
      </c>
      <c r="C9367" t="s">
        <v>196</v>
      </c>
      <c r="D9367">
        <v>10282010</v>
      </c>
    </row>
    <row r="9368" spans="1:4" x14ac:dyDescent="0.25">
      <c r="A9368" s="9">
        <v>65.608200073199995</v>
      </c>
      <c r="B9368" s="9">
        <v>64.989997863799999</v>
      </c>
      <c r="C9368" t="s">
        <v>196</v>
      </c>
      <c r="D9368">
        <v>12012010</v>
      </c>
    </row>
    <row r="9369" spans="1:4" x14ac:dyDescent="0.25">
      <c r="A9369" s="9">
        <v>65.895004272500003</v>
      </c>
      <c r="B9369" s="9">
        <v>65.650001525899995</v>
      </c>
      <c r="C9369" t="s">
        <v>196</v>
      </c>
      <c r="D9369">
        <v>1052011</v>
      </c>
    </row>
    <row r="9370" spans="1:4" x14ac:dyDescent="0.25">
      <c r="A9370" s="9">
        <v>65.913406372099999</v>
      </c>
      <c r="B9370" s="9">
        <v>65.209999084499998</v>
      </c>
      <c r="C9370" t="s">
        <v>196</v>
      </c>
      <c r="D9370">
        <v>1272011</v>
      </c>
    </row>
    <row r="9371" spans="1:4" x14ac:dyDescent="0.25">
      <c r="A9371" s="9">
        <v>66.010452270499997</v>
      </c>
      <c r="B9371" s="9">
        <v>65.739997863799999</v>
      </c>
      <c r="C9371" t="s">
        <v>196</v>
      </c>
      <c r="D9371">
        <v>2282011</v>
      </c>
    </row>
    <row r="9372" spans="1:4" x14ac:dyDescent="0.25">
      <c r="A9372" s="9">
        <v>66.129776000999996</v>
      </c>
      <c r="B9372" s="9">
        <v>65.839996337900004</v>
      </c>
      <c r="C9372" t="s">
        <v>196</v>
      </c>
      <c r="D9372">
        <v>4012011</v>
      </c>
    </row>
    <row r="9373" spans="1:4" x14ac:dyDescent="0.25">
      <c r="A9373" s="9">
        <v>66.028259277299995</v>
      </c>
      <c r="B9373" s="9">
        <v>65.300003051800005</v>
      </c>
      <c r="C9373" t="s">
        <v>196</v>
      </c>
      <c r="D9373">
        <v>5022011</v>
      </c>
    </row>
    <row r="9374" spans="1:4" x14ac:dyDescent="0.25">
      <c r="A9374" s="9">
        <v>65.906379699699997</v>
      </c>
      <c r="B9374" s="9">
        <v>65.209999084499998</v>
      </c>
      <c r="C9374" t="s">
        <v>196</v>
      </c>
      <c r="D9374">
        <v>6032011</v>
      </c>
    </row>
    <row r="9375" spans="1:4" x14ac:dyDescent="0.25">
      <c r="A9375" s="9">
        <v>65.828445434599999</v>
      </c>
      <c r="B9375" s="9">
        <v>65.169998168899994</v>
      </c>
      <c r="C9375" t="s">
        <v>196</v>
      </c>
      <c r="D9375">
        <v>6282011</v>
      </c>
    </row>
    <row r="9376" spans="1:4" x14ac:dyDescent="0.25">
      <c r="A9376" s="9">
        <v>65.658142089799995</v>
      </c>
      <c r="B9376" s="9">
        <v>65.069999694800003</v>
      </c>
      <c r="C9376" t="s">
        <v>196</v>
      </c>
      <c r="D9376">
        <v>8012011</v>
      </c>
    </row>
    <row r="9377" spans="1:4" x14ac:dyDescent="0.25">
      <c r="A9377" s="9">
        <v>65.581367492699997</v>
      </c>
      <c r="B9377" s="9">
        <v>64.989997863799999</v>
      </c>
      <c r="C9377" t="s">
        <v>196</v>
      </c>
      <c r="D9377">
        <v>8292011</v>
      </c>
    </row>
    <row r="9378" spans="1:4" x14ac:dyDescent="0.25">
      <c r="A9378" s="9">
        <v>65.530380249000004</v>
      </c>
      <c r="B9378" s="9">
        <v>64.989997863799999</v>
      </c>
      <c r="C9378" t="s">
        <v>196</v>
      </c>
      <c r="D9378">
        <v>10032011</v>
      </c>
    </row>
    <row r="9379" spans="1:4" x14ac:dyDescent="0.25">
      <c r="A9379" s="9">
        <v>65.573921203599994</v>
      </c>
      <c r="B9379" s="9">
        <v>65</v>
      </c>
      <c r="C9379" t="s">
        <v>196</v>
      </c>
      <c r="D9379">
        <v>11022011</v>
      </c>
    </row>
    <row r="9380" spans="1:4" x14ac:dyDescent="0.25">
      <c r="A9380" s="9">
        <v>65.652816772500003</v>
      </c>
      <c r="B9380" s="9">
        <v>65.019996643100001</v>
      </c>
      <c r="C9380" t="s">
        <v>196</v>
      </c>
      <c r="D9380">
        <v>11302011</v>
      </c>
    </row>
    <row r="9381" spans="1:4" x14ac:dyDescent="0.25">
      <c r="A9381" s="9">
        <v>65.680053710899998</v>
      </c>
      <c r="B9381" s="9">
        <v>65.019996643100001</v>
      </c>
      <c r="C9381" t="s">
        <v>196</v>
      </c>
      <c r="D9381">
        <v>1062012</v>
      </c>
    </row>
    <row r="9382" spans="1:4" x14ac:dyDescent="0.25">
      <c r="A9382" s="9">
        <v>65.719619750999996</v>
      </c>
      <c r="B9382" s="9">
        <v>65.169998168899994</v>
      </c>
      <c r="C9382" t="s">
        <v>196</v>
      </c>
      <c r="D9382">
        <v>1302012</v>
      </c>
    </row>
    <row r="9383" spans="1:4" x14ac:dyDescent="0.25">
      <c r="A9383" s="9">
        <v>65.870231628400006</v>
      </c>
      <c r="B9383" s="9">
        <v>65.349998474100005</v>
      </c>
      <c r="C9383" t="s">
        <v>196</v>
      </c>
      <c r="D9383">
        <v>4022012</v>
      </c>
    </row>
    <row r="9384" spans="1:4" x14ac:dyDescent="0.25">
      <c r="A9384" s="9">
        <v>65.885894775400004</v>
      </c>
      <c r="B9384" s="9">
        <v>65.080001831100006</v>
      </c>
      <c r="C9384" t="s">
        <v>196</v>
      </c>
      <c r="D9384">
        <v>4302012</v>
      </c>
    </row>
    <row r="9385" spans="1:4" x14ac:dyDescent="0.25">
      <c r="A9385" s="9">
        <v>65.749420165999993</v>
      </c>
      <c r="B9385" s="9">
        <v>64.129997253400006</v>
      </c>
      <c r="C9385" t="s">
        <v>196</v>
      </c>
      <c r="D9385">
        <v>6012012</v>
      </c>
    </row>
    <row r="9386" spans="1:4" x14ac:dyDescent="0.25">
      <c r="A9386" s="9">
        <v>65.615501403799996</v>
      </c>
      <c r="B9386" s="9">
        <v>64.959999084499998</v>
      </c>
      <c r="C9386" t="s">
        <v>196</v>
      </c>
      <c r="D9386">
        <v>6292012</v>
      </c>
    </row>
    <row r="9387" spans="1:4" x14ac:dyDescent="0.25">
      <c r="A9387" s="9">
        <v>65.510101318400004</v>
      </c>
      <c r="B9387" s="9">
        <v>64.930000305199997</v>
      </c>
      <c r="C9387" t="s">
        <v>196</v>
      </c>
      <c r="D9387">
        <v>8012012</v>
      </c>
    </row>
    <row r="9388" spans="1:4" x14ac:dyDescent="0.25">
      <c r="A9388" s="9">
        <v>65.464515685999999</v>
      </c>
      <c r="B9388" s="9">
        <v>64.919998168899994</v>
      </c>
      <c r="C9388" t="s">
        <v>196</v>
      </c>
      <c r="D9388">
        <v>8272012</v>
      </c>
    </row>
    <row r="9389" spans="1:4" x14ac:dyDescent="0.25">
      <c r="A9389" s="9">
        <v>65.4556350708</v>
      </c>
      <c r="B9389" s="9">
        <v>64.930000305199997</v>
      </c>
      <c r="C9389" t="s">
        <v>196</v>
      </c>
      <c r="D9389">
        <v>9272012</v>
      </c>
    </row>
    <row r="9390" spans="1:4" x14ac:dyDescent="0.25">
      <c r="A9390" s="9">
        <v>65.458419799799998</v>
      </c>
      <c r="B9390" s="9">
        <v>64.919998168899994</v>
      </c>
      <c r="C9390" t="s">
        <v>196</v>
      </c>
      <c r="D9390">
        <v>10292012</v>
      </c>
    </row>
    <row r="9391" spans="1:4" x14ac:dyDescent="0.25">
      <c r="A9391" s="9">
        <v>65.845413207999997</v>
      </c>
      <c r="B9391" s="9">
        <v>65.419998168899994</v>
      </c>
      <c r="C9391" t="s">
        <v>196</v>
      </c>
      <c r="D9391">
        <v>1022013</v>
      </c>
    </row>
    <row r="9392" spans="1:4" x14ac:dyDescent="0.25">
      <c r="A9392" s="9">
        <v>65.923141479500003</v>
      </c>
      <c r="B9392" s="9">
        <v>65.309997558600003</v>
      </c>
      <c r="C9392" t="s">
        <v>196</v>
      </c>
      <c r="D9392">
        <v>1302013</v>
      </c>
    </row>
    <row r="9393" spans="1:4" x14ac:dyDescent="0.25">
      <c r="A9393" s="9">
        <v>65.917465210000003</v>
      </c>
      <c r="B9393" s="9">
        <v>65.150001525899995</v>
      </c>
      <c r="C9393" t="s">
        <v>196</v>
      </c>
      <c r="D9393">
        <v>2272013</v>
      </c>
    </row>
    <row r="9394" spans="1:4" x14ac:dyDescent="0.25">
      <c r="A9394" s="9">
        <v>65.871604919399999</v>
      </c>
      <c r="B9394" s="9">
        <v>65.129997253400006</v>
      </c>
      <c r="C9394" t="s">
        <v>196</v>
      </c>
      <c r="D9394">
        <v>3202013</v>
      </c>
    </row>
    <row r="9395" spans="1:4" x14ac:dyDescent="0.25">
      <c r="A9395" s="9">
        <v>65.761184692399993</v>
      </c>
      <c r="B9395" s="9">
        <v>65.050003051800005</v>
      </c>
      <c r="C9395" t="s">
        <v>196</v>
      </c>
      <c r="D9395">
        <v>4252013</v>
      </c>
    </row>
    <row r="9396" spans="1:4" x14ac:dyDescent="0.25">
      <c r="A9396" s="9">
        <v>65.594947814899996</v>
      </c>
      <c r="B9396" s="9">
        <v>65</v>
      </c>
      <c r="C9396" t="s">
        <v>196</v>
      </c>
      <c r="D9396">
        <v>5312013</v>
      </c>
    </row>
    <row r="9397" spans="1:4" x14ac:dyDescent="0.25">
      <c r="A9397" s="9">
        <v>65.509559631299993</v>
      </c>
      <c r="B9397" s="9">
        <v>64.930000305199997</v>
      </c>
      <c r="C9397" t="s">
        <v>196</v>
      </c>
      <c r="D9397">
        <v>6242013</v>
      </c>
    </row>
    <row r="9398" spans="1:4" x14ac:dyDescent="0.25">
      <c r="A9398" s="9">
        <v>65.409286499000004</v>
      </c>
      <c r="B9398" s="9">
        <v>64.879997253400006</v>
      </c>
      <c r="C9398" t="s">
        <v>196</v>
      </c>
      <c r="D9398">
        <v>8012013</v>
      </c>
    </row>
    <row r="9399" spans="1:4" x14ac:dyDescent="0.25">
      <c r="A9399" s="9">
        <v>65.3749542236</v>
      </c>
      <c r="B9399" s="9">
        <v>64.860000610399993</v>
      </c>
      <c r="C9399" t="s">
        <v>196</v>
      </c>
      <c r="D9399">
        <v>9062013</v>
      </c>
    </row>
    <row r="9400" spans="1:4" x14ac:dyDescent="0.25">
      <c r="A9400" s="9">
        <v>65.364364624000004</v>
      </c>
      <c r="B9400" s="9">
        <v>64.849998474100005</v>
      </c>
      <c r="C9400" t="s">
        <v>196</v>
      </c>
      <c r="D9400">
        <v>10082013</v>
      </c>
    </row>
    <row r="9401" spans="1:4" x14ac:dyDescent="0.25">
      <c r="A9401" s="9">
        <v>65.392875671400006</v>
      </c>
      <c r="B9401" s="9">
        <v>64.830001831100006</v>
      </c>
      <c r="C9401" t="s">
        <v>196</v>
      </c>
      <c r="D9401">
        <v>11062013</v>
      </c>
    </row>
    <row r="9402" spans="1:4" x14ac:dyDescent="0.25">
      <c r="A9402" s="9">
        <v>65.433158874499995</v>
      </c>
      <c r="B9402" s="9">
        <v>64.839996337900004</v>
      </c>
      <c r="C9402" t="s">
        <v>196</v>
      </c>
      <c r="D9402">
        <v>12022013</v>
      </c>
    </row>
    <row r="9403" spans="1:4" x14ac:dyDescent="0.25">
      <c r="A9403" s="9">
        <v>65.441436767599996</v>
      </c>
      <c r="B9403" s="9">
        <v>65.400001525899995</v>
      </c>
      <c r="C9403" t="s">
        <v>196</v>
      </c>
      <c r="D9403">
        <v>12062013</v>
      </c>
    </row>
    <row r="9404" spans="1:4" x14ac:dyDescent="0.25">
      <c r="A9404" s="9">
        <v>65.485649108900006</v>
      </c>
      <c r="B9404" s="9">
        <v>64.879997253400006</v>
      </c>
      <c r="C9404" t="s">
        <v>196</v>
      </c>
      <c r="D9404">
        <v>1082014</v>
      </c>
    </row>
    <row r="9405" spans="1:4" x14ac:dyDescent="0.25">
      <c r="A9405" s="9">
        <v>65.4766082764</v>
      </c>
      <c r="B9405" s="9">
        <v>64.900001525899995</v>
      </c>
      <c r="C9405" t="s">
        <v>196</v>
      </c>
      <c r="D9405">
        <v>2032014</v>
      </c>
    </row>
    <row r="9406" spans="1:4" x14ac:dyDescent="0.25">
      <c r="A9406" s="9">
        <v>65.592803955099996</v>
      </c>
      <c r="B9406" s="9">
        <v>65.360000610399993</v>
      </c>
      <c r="C9406" t="s">
        <v>196</v>
      </c>
      <c r="D9406">
        <v>3032014</v>
      </c>
    </row>
    <row r="9407" spans="1:4" x14ac:dyDescent="0.25">
      <c r="A9407" s="9">
        <v>65.639945983900006</v>
      </c>
      <c r="B9407" s="9">
        <v>65.309997558600003</v>
      </c>
      <c r="C9407" t="s">
        <v>196</v>
      </c>
      <c r="D9407">
        <v>3282014</v>
      </c>
    </row>
    <row r="9408" spans="1:4" x14ac:dyDescent="0.25">
      <c r="A9408" s="9">
        <v>65.650360107400004</v>
      </c>
      <c r="B9408" s="9">
        <v>65.360000610399993</v>
      </c>
      <c r="C9408" t="s">
        <v>196</v>
      </c>
      <c r="D9408">
        <v>4302014</v>
      </c>
    </row>
    <row r="9409" spans="1:4" x14ac:dyDescent="0.25">
      <c r="A9409" s="9">
        <v>65.539520263699998</v>
      </c>
      <c r="B9409" s="9">
        <v>64.919998168899994</v>
      </c>
      <c r="C9409" t="s">
        <v>196</v>
      </c>
      <c r="D9409">
        <v>6052014</v>
      </c>
    </row>
    <row r="9410" spans="1:4" x14ac:dyDescent="0.25">
      <c r="A9410" s="9">
        <v>65.459564209000007</v>
      </c>
      <c r="B9410" s="9">
        <v>64.879997253400006</v>
      </c>
      <c r="C9410" t="s">
        <v>196</v>
      </c>
      <c r="D9410">
        <v>7022014</v>
      </c>
    </row>
    <row r="9411" spans="1:4" x14ac:dyDescent="0.25">
      <c r="A9411" s="9">
        <v>65.363830566399997</v>
      </c>
      <c r="B9411" s="9">
        <v>64.839996337900004</v>
      </c>
      <c r="C9411" t="s">
        <v>196</v>
      </c>
      <c r="D9411">
        <v>8272014</v>
      </c>
    </row>
    <row r="9412" spans="1:4" x14ac:dyDescent="0.25">
      <c r="A9412" s="9">
        <v>65.357612609900002</v>
      </c>
      <c r="B9412" s="9">
        <v>64.730003356899999</v>
      </c>
      <c r="C9412" t="s">
        <v>196</v>
      </c>
      <c r="D9412">
        <v>10022014</v>
      </c>
    </row>
    <row r="9413" spans="1:4" x14ac:dyDescent="0.25">
      <c r="A9413" s="9">
        <v>65.366355896000002</v>
      </c>
      <c r="B9413" s="9">
        <v>64.690002441399997</v>
      </c>
      <c r="C9413" t="s">
        <v>196</v>
      </c>
      <c r="D9413">
        <v>11072014</v>
      </c>
    </row>
    <row r="9414" spans="1:4" x14ac:dyDescent="0.25">
      <c r="A9414" s="9">
        <v>65.422309875500005</v>
      </c>
      <c r="B9414" s="9">
        <v>64.639999389600007</v>
      </c>
      <c r="C9414" t="s">
        <v>196</v>
      </c>
      <c r="D9414">
        <v>12012014</v>
      </c>
    </row>
    <row r="9415" spans="1:4" x14ac:dyDescent="0.25">
      <c r="A9415" s="9">
        <v>65.780235290500002</v>
      </c>
      <c r="B9415" s="9">
        <v>65.129997253400006</v>
      </c>
      <c r="C9415" t="s">
        <v>196</v>
      </c>
      <c r="D9415">
        <v>1152015</v>
      </c>
    </row>
    <row r="9416" spans="1:4" x14ac:dyDescent="0.25">
      <c r="A9416" s="9">
        <v>65.802513122600004</v>
      </c>
      <c r="B9416" s="9">
        <v>65.199996948199995</v>
      </c>
      <c r="C9416" t="s">
        <v>196</v>
      </c>
      <c r="D9416">
        <v>3032015</v>
      </c>
    </row>
    <row r="9417" spans="1:4" x14ac:dyDescent="0.25">
      <c r="A9417" s="9">
        <v>65.804954528799996</v>
      </c>
      <c r="B9417" s="9">
        <v>65.099998474100005</v>
      </c>
      <c r="C9417" t="s">
        <v>196</v>
      </c>
      <c r="D9417">
        <v>3052015</v>
      </c>
    </row>
    <row r="9418" spans="1:4" x14ac:dyDescent="0.25">
      <c r="A9418" s="9">
        <v>65.779800414999997</v>
      </c>
      <c r="B9418" s="9">
        <v>65.120002746599994</v>
      </c>
      <c r="C9418" t="s">
        <v>196</v>
      </c>
      <c r="D9418">
        <v>3232015</v>
      </c>
    </row>
    <row r="9419" spans="1:4" x14ac:dyDescent="0.25">
      <c r="A9419" s="9">
        <v>65.709419250500005</v>
      </c>
      <c r="B9419" s="9">
        <v>65.029998779300001</v>
      </c>
      <c r="C9419" t="s">
        <v>196</v>
      </c>
      <c r="D9419">
        <v>4302015</v>
      </c>
    </row>
    <row r="9420" spans="1:4" x14ac:dyDescent="0.25">
      <c r="A9420" s="9">
        <v>65.654556274399994</v>
      </c>
      <c r="B9420" s="9">
        <v>65.059997558600003</v>
      </c>
      <c r="C9420" t="s">
        <v>196</v>
      </c>
      <c r="D9420">
        <v>5202015</v>
      </c>
    </row>
    <row r="9421" spans="1:4" x14ac:dyDescent="0.25">
      <c r="A9421" s="9">
        <v>65.512176513699998</v>
      </c>
      <c r="B9421" s="9">
        <v>64.949996948199995</v>
      </c>
      <c r="C9421" t="s">
        <v>196</v>
      </c>
      <c r="D9421">
        <v>6242015</v>
      </c>
    </row>
    <row r="9422" spans="1:4" x14ac:dyDescent="0.25">
      <c r="A9422" s="9">
        <v>65.384605407699993</v>
      </c>
      <c r="B9422" s="9">
        <v>64.989997863799999</v>
      </c>
      <c r="C9422" t="s">
        <v>196</v>
      </c>
      <c r="D9422">
        <v>8032015</v>
      </c>
    </row>
    <row r="9423" spans="1:4" x14ac:dyDescent="0.25">
      <c r="A9423" s="9">
        <v>80.412788391099994</v>
      </c>
      <c r="B9423" s="9">
        <v>81.800003051800005</v>
      </c>
      <c r="C9423" t="s">
        <v>197</v>
      </c>
      <c r="D9423">
        <v>10021991</v>
      </c>
    </row>
    <row r="9424" spans="1:4" x14ac:dyDescent="0.25">
      <c r="A9424" s="9">
        <v>80.476097106899999</v>
      </c>
      <c r="B9424" s="9">
        <v>81.919998168899994</v>
      </c>
      <c r="C9424" t="s">
        <v>197</v>
      </c>
      <c r="D9424">
        <v>11151991</v>
      </c>
    </row>
    <row r="9425" spans="1:4" x14ac:dyDescent="0.25">
      <c r="A9425" s="9">
        <v>80.477005004899993</v>
      </c>
      <c r="B9425" s="9">
        <v>81.569999694800003</v>
      </c>
      <c r="C9425" t="s">
        <v>197</v>
      </c>
      <c r="D9425">
        <v>12091991</v>
      </c>
    </row>
    <row r="9426" spans="1:4" x14ac:dyDescent="0.25">
      <c r="A9426" s="9">
        <v>80.568977356000005</v>
      </c>
      <c r="B9426" s="9">
        <v>82.760002136200001</v>
      </c>
      <c r="C9426" t="s">
        <v>197</v>
      </c>
      <c r="D9426">
        <v>12311991</v>
      </c>
    </row>
    <row r="9427" spans="1:4" x14ac:dyDescent="0.25">
      <c r="A9427" s="9">
        <v>80.695571899399994</v>
      </c>
      <c r="B9427" s="9">
        <v>82.819999694800003</v>
      </c>
      <c r="C9427" t="s">
        <v>197</v>
      </c>
      <c r="D9427">
        <v>1061992</v>
      </c>
    </row>
    <row r="9428" spans="1:4" x14ac:dyDescent="0.25">
      <c r="A9428" s="9">
        <v>80.682113647500003</v>
      </c>
      <c r="B9428" s="9">
        <v>82.949996948199995</v>
      </c>
      <c r="C9428" t="s">
        <v>197</v>
      </c>
      <c r="D9428">
        <v>2051992</v>
      </c>
    </row>
    <row r="9429" spans="1:4" x14ac:dyDescent="0.25">
      <c r="A9429" s="9">
        <v>80.693649292000003</v>
      </c>
      <c r="B9429" s="9">
        <v>83.410003662099996</v>
      </c>
      <c r="C9429" t="s">
        <v>197</v>
      </c>
      <c r="D9429">
        <v>2111992</v>
      </c>
    </row>
    <row r="9430" spans="1:4" x14ac:dyDescent="0.25">
      <c r="A9430" s="9">
        <v>80.734603881799998</v>
      </c>
      <c r="B9430" s="9">
        <v>83.760002136200001</v>
      </c>
      <c r="C9430" t="s">
        <v>197</v>
      </c>
      <c r="D9430">
        <v>2121992</v>
      </c>
    </row>
    <row r="9431" spans="1:4" x14ac:dyDescent="0.25">
      <c r="A9431" s="9">
        <v>80.780204772900007</v>
      </c>
      <c r="B9431" s="9">
        <v>83.879997253400006</v>
      </c>
      <c r="C9431" t="s">
        <v>197</v>
      </c>
      <c r="D9431">
        <v>2131992</v>
      </c>
    </row>
    <row r="9432" spans="1:4" x14ac:dyDescent="0.25">
      <c r="A9432" s="9">
        <v>80.821853637700002</v>
      </c>
      <c r="B9432" s="9">
        <v>83.720001220699999</v>
      </c>
      <c r="C9432" t="s">
        <v>197</v>
      </c>
      <c r="D9432">
        <v>2141992</v>
      </c>
    </row>
    <row r="9433" spans="1:4" x14ac:dyDescent="0.25">
      <c r="A9433" s="9">
        <v>80.860733032200002</v>
      </c>
      <c r="B9433" s="9">
        <v>84.129997253400006</v>
      </c>
      <c r="C9433" t="s">
        <v>197</v>
      </c>
      <c r="D9433">
        <v>2151992</v>
      </c>
    </row>
    <row r="9434" spans="1:4" x14ac:dyDescent="0.25">
      <c r="A9434" s="9">
        <v>81.016212463399995</v>
      </c>
      <c r="B9434" s="9">
        <v>83.730003356899999</v>
      </c>
      <c r="C9434" t="s">
        <v>197</v>
      </c>
      <c r="D9434">
        <v>2181992</v>
      </c>
    </row>
    <row r="9435" spans="1:4" x14ac:dyDescent="0.25">
      <c r="A9435" s="9">
        <v>81.009757995599998</v>
      </c>
      <c r="B9435" s="9">
        <v>83.610000610399993</v>
      </c>
      <c r="C9435" t="s">
        <v>197</v>
      </c>
      <c r="D9435">
        <v>2191992</v>
      </c>
    </row>
    <row r="9436" spans="1:4" x14ac:dyDescent="0.25">
      <c r="A9436" s="9">
        <v>80.994995117200006</v>
      </c>
      <c r="B9436" s="9">
        <v>83.519996643100001</v>
      </c>
      <c r="C9436" t="s">
        <v>197</v>
      </c>
      <c r="D9436">
        <v>2211992</v>
      </c>
    </row>
    <row r="9437" spans="1:4" x14ac:dyDescent="0.25">
      <c r="A9437" s="9">
        <v>80.975708007799994</v>
      </c>
      <c r="B9437" s="9">
        <v>83.300003051800005</v>
      </c>
      <c r="C9437" t="s">
        <v>197</v>
      </c>
      <c r="D9437">
        <v>2261992</v>
      </c>
    </row>
    <row r="9438" spans="1:4" x14ac:dyDescent="0.25">
      <c r="A9438" s="9">
        <v>80.961944580099996</v>
      </c>
      <c r="B9438" s="9">
        <v>83.25</v>
      </c>
      <c r="C9438" t="s">
        <v>197</v>
      </c>
      <c r="D9438">
        <v>2281992</v>
      </c>
    </row>
    <row r="9439" spans="1:4" x14ac:dyDescent="0.25">
      <c r="A9439" s="9">
        <v>80.936294555700002</v>
      </c>
      <c r="B9439" s="9">
        <v>83.230003356899999</v>
      </c>
      <c r="C9439" t="s">
        <v>197</v>
      </c>
      <c r="D9439">
        <v>3021992</v>
      </c>
    </row>
    <row r="9440" spans="1:4" x14ac:dyDescent="0.25">
      <c r="A9440" s="9">
        <v>80.921539306599996</v>
      </c>
      <c r="B9440" s="9">
        <v>83.389999389600007</v>
      </c>
      <c r="C9440" t="s">
        <v>197</v>
      </c>
      <c r="D9440">
        <v>3061992</v>
      </c>
    </row>
    <row r="9441" spans="1:4" x14ac:dyDescent="0.25">
      <c r="A9441" s="9">
        <v>80.950828552199994</v>
      </c>
      <c r="B9441" s="9">
        <v>83.260002136200001</v>
      </c>
      <c r="C9441" t="s">
        <v>197</v>
      </c>
      <c r="D9441">
        <v>3131992</v>
      </c>
    </row>
    <row r="9442" spans="1:4" x14ac:dyDescent="0.25">
      <c r="A9442" s="9">
        <v>80.921607971200004</v>
      </c>
      <c r="B9442" s="9">
        <v>83.379997253400006</v>
      </c>
      <c r="C9442" t="s">
        <v>197</v>
      </c>
      <c r="D9442">
        <v>3241992</v>
      </c>
    </row>
    <row r="9443" spans="1:4" x14ac:dyDescent="0.25">
      <c r="A9443" s="9">
        <v>80.9005737305</v>
      </c>
      <c r="B9443" s="9">
        <v>83.129997253400006</v>
      </c>
      <c r="C9443" t="s">
        <v>197</v>
      </c>
      <c r="D9443">
        <v>4021992</v>
      </c>
    </row>
    <row r="9444" spans="1:4" x14ac:dyDescent="0.25">
      <c r="A9444" s="9">
        <v>80.713157653799996</v>
      </c>
      <c r="B9444" s="9">
        <v>82.959999084499998</v>
      </c>
      <c r="C9444" t="s">
        <v>197</v>
      </c>
      <c r="D9444">
        <v>5081992</v>
      </c>
    </row>
    <row r="9445" spans="1:4" x14ac:dyDescent="0.25">
      <c r="A9445" s="9">
        <v>80.552215576199998</v>
      </c>
      <c r="B9445" s="9">
        <v>82.800003051800005</v>
      </c>
      <c r="C9445" t="s">
        <v>197</v>
      </c>
      <c r="D9445">
        <v>6091992</v>
      </c>
    </row>
    <row r="9446" spans="1:4" x14ac:dyDescent="0.25">
      <c r="A9446" s="9">
        <v>80.427421569800003</v>
      </c>
      <c r="B9446" s="9">
        <v>82.650001525899995</v>
      </c>
      <c r="C9446" t="s">
        <v>197</v>
      </c>
      <c r="D9446">
        <v>7071992</v>
      </c>
    </row>
    <row r="9447" spans="1:4" x14ac:dyDescent="0.25">
      <c r="A9447" s="9">
        <v>80.355125427199994</v>
      </c>
      <c r="B9447" s="9">
        <v>82.300003051800005</v>
      </c>
      <c r="C9447" t="s">
        <v>197</v>
      </c>
      <c r="D9447">
        <v>8101992</v>
      </c>
    </row>
    <row r="9448" spans="1:4" x14ac:dyDescent="0.25">
      <c r="A9448" s="9">
        <v>80.351211547899993</v>
      </c>
      <c r="B9448" s="9">
        <v>82.190002441399997</v>
      </c>
      <c r="C9448" t="s">
        <v>197</v>
      </c>
      <c r="D9448">
        <v>9101992</v>
      </c>
    </row>
    <row r="9449" spans="1:4" x14ac:dyDescent="0.25">
      <c r="A9449" s="9">
        <v>80.337631225600006</v>
      </c>
      <c r="B9449" s="9">
        <v>82.360000610399993</v>
      </c>
      <c r="C9449" t="s">
        <v>197</v>
      </c>
      <c r="D9449">
        <v>10191992</v>
      </c>
    </row>
    <row r="9450" spans="1:4" x14ac:dyDescent="0.25">
      <c r="A9450" s="9">
        <v>80.415550231899999</v>
      </c>
      <c r="B9450" s="9">
        <v>81.860000610399993</v>
      </c>
      <c r="C9450" t="s">
        <v>197</v>
      </c>
      <c r="D9450">
        <v>11121992</v>
      </c>
    </row>
    <row r="9451" spans="1:4" x14ac:dyDescent="0.25">
      <c r="A9451" s="9">
        <v>80.407608032200002</v>
      </c>
      <c r="B9451" s="9">
        <v>81.839996337900004</v>
      </c>
      <c r="C9451" t="s">
        <v>197</v>
      </c>
      <c r="D9451">
        <v>12021992</v>
      </c>
    </row>
    <row r="9452" spans="1:4" x14ac:dyDescent="0.25">
      <c r="A9452" s="9">
        <v>80.6597366333</v>
      </c>
      <c r="B9452" s="9">
        <v>82.569999694800003</v>
      </c>
      <c r="C9452" t="s">
        <v>197</v>
      </c>
      <c r="D9452">
        <v>12311992</v>
      </c>
    </row>
    <row r="9453" spans="1:4" x14ac:dyDescent="0.25">
      <c r="A9453" s="9">
        <v>80.805259704600005</v>
      </c>
      <c r="B9453" s="9">
        <v>82.639999389600007</v>
      </c>
      <c r="C9453" t="s">
        <v>197</v>
      </c>
      <c r="D9453">
        <v>1041993</v>
      </c>
    </row>
    <row r="9454" spans="1:4" x14ac:dyDescent="0.25">
      <c r="A9454" s="9">
        <v>80.9013671875</v>
      </c>
      <c r="B9454" s="9">
        <v>83.870002746599994</v>
      </c>
      <c r="C9454" t="s">
        <v>197</v>
      </c>
      <c r="D9454">
        <v>1141993</v>
      </c>
    </row>
    <row r="9455" spans="1:4" x14ac:dyDescent="0.25">
      <c r="A9455" s="9">
        <v>81.019081115700004</v>
      </c>
      <c r="B9455" s="9">
        <v>82.940002441399997</v>
      </c>
      <c r="C9455" t="s">
        <v>197</v>
      </c>
      <c r="D9455">
        <v>1251993</v>
      </c>
    </row>
    <row r="9456" spans="1:4" x14ac:dyDescent="0.25">
      <c r="A9456" s="9">
        <v>81.1415557861</v>
      </c>
      <c r="B9456" s="9">
        <v>82.959999084499998</v>
      </c>
      <c r="C9456" t="s">
        <v>197</v>
      </c>
      <c r="D9456">
        <v>3031993</v>
      </c>
    </row>
    <row r="9457" spans="1:4" x14ac:dyDescent="0.25">
      <c r="A9457" s="9">
        <v>80.970771789599993</v>
      </c>
      <c r="B9457" s="9">
        <v>82.569999694800003</v>
      </c>
      <c r="C9457" t="s">
        <v>197</v>
      </c>
      <c r="D9457">
        <v>4021993</v>
      </c>
    </row>
    <row r="9458" spans="1:4" x14ac:dyDescent="0.25">
      <c r="A9458" s="9">
        <v>80.854614257799994</v>
      </c>
      <c r="B9458" s="9">
        <v>82.410003662099996</v>
      </c>
      <c r="C9458" t="s">
        <v>197</v>
      </c>
      <c r="D9458">
        <v>5041993</v>
      </c>
    </row>
    <row r="9459" spans="1:4" x14ac:dyDescent="0.25">
      <c r="A9459" s="9">
        <v>80.684204101600002</v>
      </c>
      <c r="B9459" s="9">
        <v>82.330001831100006</v>
      </c>
      <c r="C9459" t="s">
        <v>197</v>
      </c>
      <c r="D9459">
        <v>6091993</v>
      </c>
    </row>
    <row r="9460" spans="1:4" x14ac:dyDescent="0.25">
      <c r="A9460" s="9">
        <v>80.576004028300005</v>
      </c>
      <c r="B9460" s="9">
        <v>82.260002136200001</v>
      </c>
      <c r="C9460" t="s">
        <v>197</v>
      </c>
      <c r="D9460">
        <v>6301993</v>
      </c>
    </row>
    <row r="9461" spans="1:4" x14ac:dyDescent="0.25">
      <c r="A9461" s="9">
        <v>80.465995788599997</v>
      </c>
      <c r="B9461" s="9">
        <v>82.129997253400006</v>
      </c>
      <c r="C9461" t="s">
        <v>197</v>
      </c>
      <c r="D9461">
        <v>7281993</v>
      </c>
    </row>
    <row r="9462" spans="1:4" x14ac:dyDescent="0.25">
      <c r="A9462" s="9">
        <v>80.409507751500001</v>
      </c>
      <c r="B9462" s="9">
        <v>81.970001220699999</v>
      </c>
      <c r="C9462" t="s">
        <v>197</v>
      </c>
      <c r="D9462">
        <v>8301993</v>
      </c>
    </row>
    <row r="9463" spans="1:4" x14ac:dyDescent="0.25">
      <c r="A9463" s="9">
        <v>80.414825439500007</v>
      </c>
      <c r="B9463" s="9">
        <v>81.849998474100005</v>
      </c>
      <c r="C9463" t="s">
        <v>197</v>
      </c>
      <c r="D9463">
        <v>9301993</v>
      </c>
    </row>
    <row r="9464" spans="1:4" x14ac:dyDescent="0.25">
      <c r="A9464" s="9">
        <v>80.409690856899999</v>
      </c>
      <c r="B9464" s="9">
        <v>81.959999084499998</v>
      </c>
      <c r="C9464" t="s">
        <v>197</v>
      </c>
      <c r="D9464">
        <v>11021993</v>
      </c>
    </row>
    <row r="9465" spans="1:4" x14ac:dyDescent="0.25">
      <c r="A9465" s="9">
        <v>80.511337280299998</v>
      </c>
      <c r="B9465" s="9">
        <v>81.860000610399993</v>
      </c>
      <c r="C9465" t="s">
        <v>197</v>
      </c>
      <c r="D9465">
        <v>11291993</v>
      </c>
    </row>
    <row r="9466" spans="1:4" x14ac:dyDescent="0.25">
      <c r="A9466" s="9">
        <v>80.527572631799998</v>
      </c>
      <c r="B9466" s="9">
        <v>81.919998168899994</v>
      </c>
      <c r="C9466" t="s">
        <v>197</v>
      </c>
      <c r="D9466">
        <v>1071994</v>
      </c>
    </row>
    <row r="9467" spans="1:4" x14ac:dyDescent="0.25">
      <c r="A9467" s="9">
        <v>80.486297607400004</v>
      </c>
      <c r="B9467" s="9">
        <v>81.910003662099996</v>
      </c>
      <c r="C9467" t="s">
        <v>197</v>
      </c>
      <c r="D9467">
        <v>1201994</v>
      </c>
    </row>
    <row r="9468" spans="1:4" x14ac:dyDescent="0.25">
      <c r="A9468" s="9">
        <v>80.795867919900004</v>
      </c>
      <c r="B9468" s="9">
        <v>82.589996337900004</v>
      </c>
      <c r="C9468" t="s">
        <v>197</v>
      </c>
      <c r="D9468">
        <v>2231994</v>
      </c>
    </row>
    <row r="9469" spans="1:4" x14ac:dyDescent="0.25">
      <c r="A9469" s="9">
        <v>80.692718505900004</v>
      </c>
      <c r="B9469" s="9">
        <v>82.209999084499998</v>
      </c>
      <c r="C9469" t="s">
        <v>197</v>
      </c>
      <c r="D9469">
        <v>3231994</v>
      </c>
    </row>
    <row r="9470" spans="1:4" x14ac:dyDescent="0.25">
      <c r="A9470" s="9">
        <v>80.666412353499993</v>
      </c>
      <c r="B9470" s="9">
        <v>82.180000305199997</v>
      </c>
      <c r="C9470" t="s">
        <v>197</v>
      </c>
      <c r="D9470">
        <v>4271994</v>
      </c>
    </row>
    <row r="9471" spans="1:4" x14ac:dyDescent="0.25">
      <c r="A9471" s="9">
        <v>80.689125060999999</v>
      </c>
      <c r="B9471" s="9">
        <v>82.169998168899994</v>
      </c>
      <c r="C9471" t="s">
        <v>197</v>
      </c>
      <c r="D9471">
        <v>5281994</v>
      </c>
    </row>
    <row r="9472" spans="1:4" x14ac:dyDescent="0.25">
      <c r="A9472" s="9">
        <v>80.5166473389</v>
      </c>
      <c r="B9472" s="9">
        <v>81.980003356899999</v>
      </c>
      <c r="C9472" t="s">
        <v>197</v>
      </c>
      <c r="D9472">
        <v>6291994</v>
      </c>
    </row>
    <row r="9473" spans="1:4" x14ac:dyDescent="0.25">
      <c r="A9473" s="9">
        <v>80.421539306599996</v>
      </c>
      <c r="B9473" s="9">
        <v>81.480003356899999</v>
      </c>
      <c r="C9473" t="s">
        <v>197</v>
      </c>
      <c r="D9473">
        <v>7271994</v>
      </c>
    </row>
    <row r="9474" spans="1:4" x14ac:dyDescent="0.25">
      <c r="A9474" s="9">
        <v>80.387756347700005</v>
      </c>
      <c r="B9474" s="9">
        <v>81.309997558600003</v>
      </c>
      <c r="C9474" t="s">
        <v>197</v>
      </c>
      <c r="D9474">
        <v>8301994</v>
      </c>
    </row>
    <row r="9475" spans="1:4" x14ac:dyDescent="0.25">
      <c r="A9475" s="9">
        <v>80.391563415500002</v>
      </c>
      <c r="B9475" s="9">
        <v>81.300003051800005</v>
      </c>
      <c r="C9475" t="s">
        <v>197</v>
      </c>
      <c r="D9475">
        <v>9281994</v>
      </c>
    </row>
    <row r="9476" spans="1:4" x14ac:dyDescent="0.25">
      <c r="A9476" s="9">
        <v>80.446556091299996</v>
      </c>
      <c r="B9476" s="9">
        <v>81.550003051800005</v>
      </c>
      <c r="C9476" t="s">
        <v>197</v>
      </c>
      <c r="D9476">
        <v>10241994</v>
      </c>
    </row>
    <row r="9477" spans="1:4" x14ac:dyDescent="0.25">
      <c r="A9477" s="9">
        <v>80.565711975100001</v>
      </c>
      <c r="B9477" s="9">
        <v>81.900001525899995</v>
      </c>
      <c r="C9477" t="s">
        <v>197</v>
      </c>
      <c r="D9477">
        <v>11291994</v>
      </c>
    </row>
    <row r="9478" spans="1:4" x14ac:dyDescent="0.25">
      <c r="A9478" s="9">
        <v>80.573532104500003</v>
      </c>
      <c r="B9478" s="9">
        <v>82.029998779300001</v>
      </c>
      <c r="C9478" t="s">
        <v>197</v>
      </c>
      <c r="D9478">
        <v>12291994</v>
      </c>
    </row>
    <row r="9479" spans="1:4" x14ac:dyDescent="0.25">
      <c r="A9479" s="9">
        <v>81.113052368200002</v>
      </c>
      <c r="B9479" s="9">
        <v>83.559997558600003</v>
      </c>
      <c r="C9479" t="s">
        <v>197</v>
      </c>
      <c r="D9479">
        <v>1251995</v>
      </c>
    </row>
    <row r="9480" spans="1:4" x14ac:dyDescent="0.25">
      <c r="A9480" s="9">
        <v>80.952384948700001</v>
      </c>
      <c r="B9480" s="9">
        <v>82.720001220699999</v>
      </c>
      <c r="C9480" t="s">
        <v>197</v>
      </c>
      <c r="D9480">
        <v>2271995</v>
      </c>
    </row>
    <row r="9481" spans="1:4" x14ac:dyDescent="0.25">
      <c r="A9481" s="9">
        <v>81.104095459000007</v>
      </c>
      <c r="B9481" s="9">
        <v>83.569999694800003</v>
      </c>
      <c r="C9481" t="s">
        <v>197</v>
      </c>
      <c r="D9481">
        <v>3161995</v>
      </c>
    </row>
    <row r="9482" spans="1:4" x14ac:dyDescent="0.25">
      <c r="A9482" s="9">
        <v>81.156578064000001</v>
      </c>
      <c r="B9482" s="9">
        <v>83.480003356899999</v>
      </c>
      <c r="C9482" t="s">
        <v>197</v>
      </c>
      <c r="D9482">
        <v>3291995</v>
      </c>
    </row>
    <row r="9483" spans="1:4" x14ac:dyDescent="0.25">
      <c r="A9483" s="9">
        <v>81.009033203100003</v>
      </c>
      <c r="B9483" s="9">
        <v>83.089996337900004</v>
      </c>
      <c r="C9483" t="s">
        <v>197</v>
      </c>
      <c r="D9483">
        <v>4191995</v>
      </c>
    </row>
    <row r="9484" spans="1:4" x14ac:dyDescent="0.25">
      <c r="A9484" s="9">
        <v>80.981384277299995</v>
      </c>
      <c r="B9484" s="9">
        <v>83.040000915500002</v>
      </c>
      <c r="C9484" t="s">
        <v>197</v>
      </c>
      <c r="D9484">
        <v>4261995</v>
      </c>
    </row>
    <row r="9485" spans="1:4" x14ac:dyDescent="0.25">
      <c r="A9485" s="9">
        <v>80.909751892100005</v>
      </c>
      <c r="B9485" s="9">
        <v>83</v>
      </c>
      <c r="C9485" t="s">
        <v>197</v>
      </c>
      <c r="D9485">
        <v>5301995</v>
      </c>
    </row>
    <row r="9486" spans="1:4" x14ac:dyDescent="0.25">
      <c r="A9486" s="9">
        <v>80.775718689000001</v>
      </c>
      <c r="B9486" s="9">
        <v>82.970001220699999</v>
      </c>
      <c r="C9486" t="s">
        <v>197</v>
      </c>
      <c r="D9486">
        <v>6301995</v>
      </c>
    </row>
    <row r="9487" spans="1:4" x14ac:dyDescent="0.25">
      <c r="A9487" s="9">
        <v>80.611198425300003</v>
      </c>
      <c r="B9487" s="9">
        <v>82.830001831100006</v>
      </c>
      <c r="C9487" t="s">
        <v>197</v>
      </c>
      <c r="D9487">
        <v>7281995</v>
      </c>
    </row>
    <row r="9488" spans="1:4" x14ac:dyDescent="0.25">
      <c r="A9488" s="9">
        <v>80.469650268600006</v>
      </c>
      <c r="B9488" s="9">
        <v>82.680000305199997</v>
      </c>
      <c r="C9488" t="s">
        <v>197</v>
      </c>
      <c r="D9488">
        <v>9051995</v>
      </c>
    </row>
    <row r="9489" spans="1:4" x14ac:dyDescent="0.25">
      <c r="A9489" s="9">
        <v>80.429679870599998</v>
      </c>
      <c r="B9489" s="9">
        <v>82.650001525899995</v>
      </c>
      <c r="C9489" t="s">
        <v>197</v>
      </c>
      <c r="D9489">
        <v>10051995</v>
      </c>
    </row>
    <row r="9490" spans="1:4" x14ac:dyDescent="0.25">
      <c r="A9490" s="9">
        <v>80.433181762700002</v>
      </c>
      <c r="B9490" s="9">
        <v>82.589996337900004</v>
      </c>
      <c r="C9490" t="s">
        <v>197</v>
      </c>
      <c r="D9490">
        <v>10311995</v>
      </c>
    </row>
    <row r="9491" spans="1:4" x14ac:dyDescent="0.25">
      <c r="A9491" s="9">
        <v>80.428817749000004</v>
      </c>
      <c r="B9491" s="9">
        <v>82.620002746599994</v>
      </c>
      <c r="C9491" t="s">
        <v>197</v>
      </c>
      <c r="D9491">
        <v>11271995</v>
      </c>
    </row>
    <row r="9492" spans="1:4" x14ac:dyDescent="0.25">
      <c r="A9492" s="9">
        <v>80.683105468799994</v>
      </c>
      <c r="B9492" s="9">
        <v>82.730003356899999</v>
      </c>
      <c r="C9492" t="s">
        <v>197</v>
      </c>
      <c r="D9492">
        <v>12261995</v>
      </c>
    </row>
    <row r="9493" spans="1:4" x14ac:dyDescent="0.25">
      <c r="A9493" s="9">
        <v>80.801856994600001</v>
      </c>
      <c r="B9493" s="9">
        <v>83.279998779300001</v>
      </c>
      <c r="C9493" t="s">
        <v>197</v>
      </c>
      <c r="D9493">
        <v>2071996</v>
      </c>
    </row>
    <row r="9494" spans="1:4" x14ac:dyDescent="0.25">
      <c r="A9494" s="9">
        <v>80.981674194299998</v>
      </c>
      <c r="B9494" s="9">
        <v>83.330001831100006</v>
      </c>
      <c r="C9494" t="s">
        <v>197</v>
      </c>
      <c r="D9494">
        <v>2281996</v>
      </c>
    </row>
    <row r="9495" spans="1:4" x14ac:dyDescent="0.25">
      <c r="A9495" s="9">
        <v>80.921951293899994</v>
      </c>
      <c r="B9495" s="9">
        <v>83.069999694800003</v>
      </c>
      <c r="C9495" t="s">
        <v>197</v>
      </c>
      <c r="D9495">
        <v>3291996</v>
      </c>
    </row>
    <row r="9496" spans="1:4" x14ac:dyDescent="0.25">
      <c r="A9496" s="9">
        <v>80.866912841800001</v>
      </c>
      <c r="B9496" s="9">
        <v>83.040000915500002</v>
      </c>
      <c r="C9496" t="s">
        <v>197</v>
      </c>
      <c r="D9496">
        <v>4241996</v>
      </c>
    </row>
    <row r="9497" spans="1:4" x14ac:dyDescent="0.25">
      <c r="A9497" s="9">
        <v>80.7747879028</v>
      </c>
      <c r="B9497" s="9">
        <v>82.940002441399997</v>
      </c>
      <c r="C9497" t="s">
        <v>197</v>
      </c>
      <c r="D9497">
        <v>5291996</v>
      </c>
    </row>
    <row r="9498" spans="1:4" x14ac:dyDescent="0.25">
      <c r="A9498" s="9">
        <v>80.549392700200002</v>
      </c>
      <c r="B9498" s="9">
        <v>82.819999694800003</v>
      </c>
      <c r="C9498" t="s">
        <v>197</v>
      </c>
      <c r="D9498">
        <v>7011996</v>
      </c>
    </row>
    <row r="9499" spans="1:4" x14ac:dyDescent="0.25">
      <c r="A9499" s="9">
        <v>80.427070617699997</v>
      </c>
      <c r="B9499" s="9">
        <v>82.790000915500002</v>
      </c>
      <c r="C9499" t="s">
        <v>197</v>
      </c>
      <c r="D9499">
        <v>7251996</v>
      </c>
    </row>
    <row r="9500" spans="1:4" x14ac:dyDescent="0.25">
      <c r="A9500" s="9">
        <v>80.395370483400001</v>
      </c>
      <c r="B9500" s="9">
        <v>82.760002136200001</v>
      </c>
      <c r="C9500" t="s">
        <v>197</v>
      </c>
      <c r="D9500">
        <v>8301996</v>
      </c>
    </row>
    <row r="9501" spans="1:4" x14ac:dyDescent="0.25">
      <c r="A9501" s="9">
        <v>80.393669128400006</v>
      </c>
      <c r="B9501" s="9">
        <v>82.779998779300001</v>
      </c>
      <c r="C9501" t="s">
        <v>197</v>
      </c>
      <c r="D9501">
        <v>9271996</v>
      </c>
    </row>
    <row r="9502" spans="1:4" x14ac:dyDescent="0.25">
      <c r="A9502" s="9">
        <v>80.448730468799994</v>
      </c>
      <c r="B9502" s="9">
        <v>82.709999084499998</v>
      </c>
      <c r="C9502" t="s">
        <v>197</v>
      </c>
      <c r="D9502">
        <v>11011996</v>
      </c>
    </row>
    <row r="9503" spans="1:4" x14ac:dyDescent="0.25">
      <c r="A9503" s="9">
        <v>80.477516174300007</v>
      </c>
      <c r="B9503" s="9">
        <v>82.699996948199995</v>
      </c>
      <c r="C9503" t="s">
        <v>197</v>
      </c>
      <c r="D9503">
        <v>11071996</v>
      </c>
    </row>
    <row r="9504" spans="1:4" x14ac:dyDescent="0.25">
      <c r="A9504" s="9">
        <v>80.682319641099994</v>
      </c>
      <c r="B9504" s="9">
        <v>82.769996643100001</v>
      </c>
      <c r="C9504" t="s">
        <v>197</v>
      </c>
      <c r="D9504">
        <v>12031996</v>
      </c>
    </row>
    <row r="9505" spans="1:4" x14ac:dyDescent="0.25">
      <c r="A9505" s="9">
        <v>80.857139587399999</v>
      </c>
      <c r="B9505" s="9">
        <v>83.129997253400006</v>
      </c>
      <c r="C9505" t="s">
        <v>197</v>
      </c>
      <c r="D9505">
        <v>12271996</v>
      </c>
    </row>
    <row r="9506" spans="1:4" x14ac:dyDescent="0.25">
      <c r="A9506" s="9">
        <v>81.109626770000006</v>
      </c>
      <c r="B9506" s="9">
        <v>83.470001220699999</v>
      </c>
      <c r="C9506" t="s">
        <v>197</v>
      </c>
      <c r="D9506">
        <v>1311997</v>
      </c>
    </row>
    <row r="9507" spans="1:4" x14ac:dyDescent="0.25">
      <c r="A9507" s="9">
        <v>80.951332092300007</v>
      </c>
      <c r="B9507" s="9">
        <v>82.930000305199997</v>
      </c>
      <c r="C9507" t="s">
        <v>197</v>
      </c>
      <c r="D9507">
        <v>2271997</v>
      </c>
    </row>
    <row r="9508" spans="1:4" x14ac:dyDescent="0.25">
      <c r="A9508" s="9">
        <v>80.804115295399995</v>
      </c>
      <c r="B9508" s="9">
        <v>82.639999389600007</v>
      </c>
      <c r="C9508" t="s">
        <v>197</v>
      </c>
      <c r="D9508">
        <v>3311997</v>
      </c>
    </row>
    <row r="9509" spans="1:4" x14ac:dyDescent="0.25">
      <c r="A9509" s="9">
        <v>80.708625793500005</v>
      </c>
      <c r="B9509" s="9">
        <v>82.949996948199995</v>
      </c>
      <c r="C9509" t="s">
        <v>197</v>
      </c>
      <c r="D9509">
        <v>4211997</v>
      </c>
    </row>
    <row r="9510" spans="1:4" x14ac:dyDescent="0.25">
      <c r="A9510" s="9">
        <v>80.456024169900004</v>
      </c>
      <c r="B9510" s="9">
        <v>82.900001525899995</v>
      </c>
      <c r="C9510" t="s">
        <v>197</v>
      </c>
      <c r="D9510">
        <v>5291997</v>
      </c>
    </row>
    <row r="9511" spans="1:4" x14ac:dyDescent="0.25">
      <c r="A9511" s="9">
        <v>79.909049987800003</v>
      </c>
      <c r="B9511" s="9">
        <v>82.739997863799999</v>
      </c>
      <c r="C9511" t="s">
        <v>197</v>
      </c>
      <c r="D9511">
        <v>7091997</v>
      </c>
    </row>
    <row r="9512" spans="1:4" x14ac:dyDescent="0.25">
      <c r="A9512" s="9">
        <v>79.620498657200002</v>
      </c>
      <c r="B9512" s="9">
        <v>82.730003356899999</v>
      </c>
      <c r="C9512" t="s">
        <v>197</v>
      </c>
      <c r="D9512">
        <v>8051997</v>
      </c>
    </row>
    <row r="9513" spans="1:4" x14ac:dyDescent="0.25">
      <c r="A9513" s="9">
        <v>79.426635742200006</v>
      </c>
      <c r="B9513" s="9">
        <v>82.660003662099996</v>
      </c>
      <c r="C9513" t="s">
        <v>197</v>
      </c>
      <c r="D9513">
        <v>8281997</v>
      </c>
    </row>
    <row r="9514" spans="1:4" x14ac:dyDescent="0.25">
      <c r="A9514" s="9">
        <v>79.193214416499998</v>
      </c>
      <c r="B9514" s="9">
        <v>82.690002441399997</v>
      </c>
      <c r="C9514" t="s">
        <v>197</v>
      </c>
      <c r="D9514">
        <v>10011997</v>
      </c>
    </row>
    <row r="9515" spans="1:4" x14ac:dyDescent="0.25">
      <c r="A9515" s="9">
        <v>80.090675353999998</v>
      </c>
      <c r="B9515" s="9">
        <v>82.680000305199997</v>
      </c>
      <c r="C9515" t="s">
        <v>197</v>
      </c>
      <c r="D9515">
        <v>10301997</v>
      </c>
    </row>
    <row r="9516" spans="1:4" x14ac:dyDescent="0.25">
      <c r="A9516" s="9">
        <v>80.419708252000007</v>
      </c>
      <c r="B9516" s="9">
        <v>82.819999694800003</v>
      </c>
      <c r="C9516" t="s">
        <v>197</v>
      </c>
      <c r="D9516">
        <v>11241997</v>
      </c>
    </row>
    <row r="9517" spans="1:4" x14ac:dyDescent="0.25">
      <c r="A9517" s="9">
        <v>80.748870849599996</v>
      </c>
      <c r="B9517" s="9">
        <v>83</v>
      </c>
      <c r="C9517" t="s">
        <v>197</v>
      </c>
      <c r="D9517">
        <v>12301997</v>
      </c>
    </row>
    <row r="9518" spans="1:4" x14ac:dyDescent="0.25">
      <c r="A9518" s="9">
        <v>80.915779113799999</v>
      </c>
      <c r="B9518" s="9">
        <v>83.230003356899999</v>
      </c>
      <c r="C9518" t="s">
        <v>197</v>
      </c>
      <c r="D9518">
        <v>1291998</v>
      </c>
    </row>
    <row r="9519" spans="1:4" x14ac:dyDescent="0.25">
      <c r="A9519" s="9">
        <v>81.048034668</v>
      </c>
      <c r="B9519" s="9">
        <v>84.339996337900004</v>
      </c>
      <c r="C9519" t="s">
        <v>197</v>
      </c>
      <c r="D9519">
        <v>2041998</v>
      </c>
    </row>
    <row r="9520" spans="1:4" x14ac:dyDescent="0.25">
      <c r="A9520" s="9">
        <v>81.233322143600006</v>
      </c>
      <c r="B9520" s="9">
        <v>83.830001831100006</v>
      </c>
      <c r="C9520" t="s">
        <v>197</v>
      </c>
      <c r="D9520">
        <v>2261998</v>
      </c>
    </row>
    <row r="9521" spans="1:4" x14ac:dyDescent="0.25">
      <c r="A9521" s="9">
        <v>81.037025451700003</v>
      </c>
      <c r="B9521" s="9">
        <v>83.580001831100006</v>
      </c>
      <c r="C9521" t="s">
        <v>197</v>
      </c>
      <c r="D9521">
        <v>3311998</v>
      </c>
    </row>
    <row r="9522" spans="1:4" x14ac:dyDescent="0.25">
      <c r="A9522" s="9">
        <v>80.998680114699994</v>
      </c>
      <c r="B9522" s="9">
        <v>83.410003662099996</v>
      </c>
      <c r="C9522" t="s">
        <v>197</v>
      </c>
      <c r="D9522">
        <v>5121998</v>
      </c>
    </row>
    <row r="9523" spans="1:4" x14ac:dyDescent="0.25">
      <c r="A9523" s="9">
        <v>80.958656310999999</v>
      </c>
      <c r="B9523" s="9">
        <v>83.349998474100005</v>
      </c>
      <c r="C9523" t="s">
        <v>197</v>
      </c>
      <c r="D9523">
        <v>5291998</v>
      </c>
    </row>
    <row r="9524" spans="1:4" x14ac:dyDescent="0.25">
      <c r="A9524" s="9">
        <v>80.798004150400004</v>
      </c>
      <c r="B9524" s="9">
        <v>83.160003662099996</v>
      </c>
      <c r="C9524" t="s">
        <v>197</v>
      </c>
      <c r="D9524">
        <v>7011998</v>
      </c>
    </row>
    <row r="9525" spans="1:4" x14ac:dyDescent="0.25">
      <c r="A9525" s="9">
        <v>80.572166442899999</v>
      </c>
      <c r="B9525" s="9">
        <v>83.150001525899995</v>
      </c>
      <c r="C9525" t="s">
        <v>197</v>
      </c>
      <c r="D9525">
        <v>8041998</v>
      </c>
    </row>
    <row r="9526" spans="1:4" x14ac:dyDescent="0.25">
      <c r="A9526" s="9">
        <v>80.498336792000003</v>
      </c>
      <c r="B9526" s="9">
        <v>83.099998474100005</v>
      </c>
      <c r="C9526" t="s">
        <v>197</v>
      </c>
      <c r="D9526">
        <v>8281998</v>
      </c>
    </row>
    <row r="9527" spans="1:4" x14ac:dyDescent="0.25">
      <c r="A9527" s="9">
        <v>80.464294433600003</v>
      </c>
      <c r="B9527" s="9">
        <v>83.080001831100006</v>
      </c>
      <c r="C9527" t="s">
        <v>197</v>
      </c>
      <c r="D9527">
        <v>9281998</v>
      </c>
    </row>
    <row r="9528" spans="1:4" x14ac:dyDescent="0.25">
      <c r="A9528" s="9">
        <v>80.483612060499993</v>
      </c>
      <c r="B9528" s="9">
        <v>83.069999694800003</v>
      </c>
      <c r="C9528" t="s">
        <v>197</v>
      </c>
      <c r="D9528">
        <v>10261998</v>
      </c>
    </row>
    <row r="9529" spans="1:4" x14ac:dyDescent="0.25">
      <c r="A9529" s="9">
        <v>80.636306762700002</v>
      </c>
      <c r="B9529" s="9">
        <v>83.260002136200001</v>
      </c>
      <c r="C9529" t="s">
        <v>197</v>
      </c>
      <c r="D9529">
        <v>12021998</v>
      </c>
    </row>
    <row r="9530" spans="1:4" x14ac:dyDescent="0.25">
      <c r="A9530" s="9">
        <v>80.662673950200002</v>
      </c>
      <c r="B9530" s="9">
        <v>83.319999694800003</v>
      </c>
      <c r="C9530" t="s">
        <v>197</v>
      </c>
      <c r="D9530">
        <v>1291999</v>
      </c>
    </row>
    <row r="9531" spans="1:4" x14ac:dyDescent="0.25">
      <c r="A9531" s="9">
        <v>80.813560485799997</v>
      </c>
      <c r="B9531" s="9">
        <v>82.440002441399997</v>
      </c>
      <c r="C9531" t="s">
        <v>197</v>
      </c>
      <c r="D9531">
        <v>2241999</v>
      </c>
    </row>
    <row r="9532" spans="1:4" x14ac:dyDescent="0.25">
      <c r="A9532" s="9">
        <v>80.891067504899993</v>
      </c>
      <c r="B9532" s="9">
        <v>83.370002746599994</v>
      </c>
      <c r="C9532" t="s">
        <v>197</v>
      </c>
      <c r="D9532">
        <v>4021999</v>
      </c>
    </row>
    <row r="9533" spans="1:4" x14ac:dyDescent="0.25">
      <c r="A9533" s="9">
        <v>80.881408691399997</v>
      </c>
      <c r="B9533" s="9">
        <v>83.230003356899999</v>
      </c>
      <c r="C9533" t="s">
        <v>197</v>
      </c>
      <c r="D9533">
        <v>4221999</v>
      </c>
    </row>
    <row r="9534" spans="1:4" x14ac:dyDescent="0.25">
      <c r="A9534" s="9">
        <v>80.704513549799998</v>
      </c>
      <c r="B9534" s="9">
        <v>83.190002441399997</v>
      </c>
      <c r="C9534" t="s">
        <v>197</v>
      </c>
      <c r="D9534">
        <v>6021999</v>
      </c>
    </row>
    <row r="9535" spans="1:4" x14ac:dyDescent="0.25">
      <c r="A9535" s="9">
        <v>80.578994750999996</v>
      </c>
      <c r="B9535" s="9">
        <v>83.139999389600007</v>
      </c>
      <c r="C9535" t="s">
        <v>197</v>
      </c>
      <c r="D9535">
        <v>7011999</v>
      </c>
    </row>
    <row r="9536" spans="1:4" x14ac:dyDescent="0.25">
      <c r="A9536" s="9">
        <v>80.488365173299997</v>
      </c>
      <c r="B9536" s="9">
        <v>83.099998474100005</v>
      </c>
      <c r="C9536" t="s">
        <v>197</v>
      </c>
      <c r="D9536">
        <v>7271999</v>
      </c>
    </row>
    <row r="9537" spans="1:4" x14ac:dyDescent="0.25">
      <c r="A9537" s="9">
        <v>80.430541992200006</v>
      </c>
      <c r="B9537" s="9">
        <v>83.040000915500002</v>
      </c>
      <c r="C9537" t="s">
        <v>197</v>
      </c>
      <c r="D9537">
        <v>8311999</v>
      </c>
    </row>
    <row r="9538" spans="1:4" x14ac:dyDescent="0.25">
      <c r="A9538" s="9">
        <v>80.404891967799998</v>
      </c>
      <c r="B9538" s="9">
        <v>82.809997558600003</v>
      </c>
      <c r="C9538" t="s">
        <v>197</v>
      </c>
      <c r="D9538">
        <v>10081999</v>
      </c>
    </row>
    <row r="9539" spans="1:4" x14ac:dyDescent="0.25">
      <c r="A9539" s="9">
        <v>80.407096862800003</v>
      </c>
      <c r="B9539" s="9">
        <v>82.790000915500002</v>
      </c>
      <c r="C9539" t="s">
        <v>197</v>
      </c>
      <c r="D9539">
        <v>10281999</v>
      </c>
    </row>
    <row r="9540" spans="1:4" x14ac:dyDescent="0.25">
      <c r="A9540" s="9">
        <v>80.501976013199993</v>
      </c>
      <c r="B9540" s="9">
        <v>82.800003051800005</v>
      </c>
      <c r="C9540" t="s">
        <v>197</v>
      </c>
      <c r="D9540">
        <v>11301999</v>
      </c>
    </row>
    <row r="9541" spans="1:4" x14ac:dyDescent="0.25">
      <c r="A9541" s="9">
        <v>80.466278076199998</v>
      </c>
      <c r="B9541" s="9">
        <v>82.819999694800003</v>
      </c>
      <c r="C9541" t="s">
        <v>197</v>
      </c>
      <c r="D9541">
        <v>1052000</v>
      </c>
    </row>
    <row r="9542" spans="1:4" x14ac:dyDescent="0.25">
      <c r="A9542" s="9">
        <v>80.800582885699995</v>
      </c>
      <c r="B9542" s="9">
        <v>83.059997558600003</v>
      </c>
      <c r="C9542" t="s">
        <v>197</v>
      </c>
      <c r="D9542">
        <v>1312000</v>
      </c>
    </row>
    <row r="9543" spans="1:4" x14ac:dyDescent="0.25">
      <c r="A9543" s="9">
        <v>80.889022827100007</v>
      </c>
      <c r="B9543" s="9">
        <v>83.080001831100006</v>
      </c>
      <c r="C9543" t="s">
        <v>197</v>
      </c>
      <c r="D9543">
        <v>2252000</v>
      </c>
    </row>
    <row r="9544" spans="1:4" x14ac:dyDescent="0.25">
      <c r="A9544" s="9">
        <v>80.881172180199997</v>
      </c>
      <c r="B9544" s="9">
        <v>83.050003051800005</v>
      </c>
      <c r="C9544" t="s">
        <v>197</v>
      </c>
      <c r="D9544">
        <v>4042000</v>
      </c>
    </row>
    <row r="9545" spans="1:4" x14ac:dyDescent="0.25">
      <c r="A9545" s="9">
        <v>80.945884704600005</v>
      </c>
      <c r="B9545" s="9">
        <v>83.110000610399993</v>
      </c>
      <c r="C9545" t="s">
        <v>197</v>
      </c>
      <c r="D9545">
        <v>4242000</v>
      </c>
    </row>
    <row r="9546" spans="1:4" x14ac:dyDescent="0.25">
      <c r="A9546" s="9">
        <v>80.721130371100003</v>
      </c>
      <c r="B9546" s="9">
        <v>83.019996643100001</v>
      </c>
      <c r="C9546" t="s">
        <v>197</v>
      </c>
      <c r="D9546">
        <v>5312000</v>
      </c>
    </row>
    <row r="9547" spans="1:4" x14ac:dyDescent="0.25">
      <c r="A9547" s="9">
        <v>80.594757080099996</v>
      </c>
      <c r="B9547" s="9">
        <v>82.959999084499998</v>
      </c>
      <c r="C9547" t="s">
        <v>197</v>
      </c>
      <c r="D9547">
        <v>6282000</v>
      </c>
    </row>
    <row r="9548" spans="1:4" x14ac:dyDescent="0.25">
      <c r="A9548" s="9">
        <v>80.485504150400004</v>
      </c>
      <c r="B9548" s="9">
        <v>82.900001525899995</v>
      </c>
      <c r="C9548" t="s">
        <v>197</v>
      </c>
      <c r="D9548">
        <v>7312000</v>
      </c>
    </row>
    <row r="9549" spans="1:4" x14ac:dyDescent="0.25">
      <c r="A9549" s="9">
        <v>80.453071594199997</v>
      </c>
      <c r="B9549" s="9">
        <v>82.760002136200001</v>
      </c>
      <c r="C9549" t="s">
        <v>197</v>
      </c>
      <c r="D9549">
        <v>8292000</v>
      </c>
    </row>
    <row r="9550" spans="1:4" x14ac:dyDescent="0.25">
      <c r="A9550" s="9">
        <v>80.435356140099998</v>
      </c>
      <c r="B9550" s="9">
        <v>82.730003356899999</v>
      </c>
      <c r="C9550" t="s">
        <v>197</v>
      </c>
      <c r="D9550">
        <v>10032000</v>
      </c>
    </row>
    <row r="9551" spans="1:4" x14ac:dyDescent="0.25">
      <c r="A9551" s="9">
        <v>80.558738708500002</v>
      </c>
      <c r="B9551" s="9">
        <v>82.790000915500002</v>
      </c>
      <c r="C9551" t="s">
        <v>197</v>
      </c>
      <c r="D9551">
        <v>10312000</v>
      </c>
    </row>
    <row r="9552" spans="1:4" x14ac:dyDescent="0.25">
      <c r="A9552" s="9">
        <v>80.535247802699999</v>
      </c>
      <c r="B9552" s="9">
        <v>82.830001831100006</v>
      </c>
      <c r="C9552" t="s">
        <v>197</v>
      </c>
      <c r="D9552">
        <v>11302000</v>
      </c>
    </row>
    <row r="9553" spans="1:4" x14ac:dyDescent="0.25">
      <c r="A9553" s="9">
        <v>80.505470275899995</v>
      </c>
      <c r="B9553" s="9">
        <v>82.809997558600003</v>
      </c>
      <c r="C9553" t="s">
        <v>197</v>
      </c>
      <c r="D9553">
        <v>12202000</v>
      </c>
    </row>
    <row r="9554" spans="1:4" x14ac:dyDescent="0.25">
      <c r="A9554" s="9">
        <v>80.744148254400002</v>
      </c>
      <c r="B9554" s="9">
        <v>82.959999084499998</v>
      </c>
      <c r="C9554" t="s">
        <v>197</v>
      </c>
      <c r="D9554">
        <v>2022001</v>
      </c>
    </row>
    <row r="9555" spans="1:4" x14ac:dyDescent="0.25">
      <c r="A9555" s="9">
        <v>80.875709533700004</v>
      </c>
      <c r="B9555" s="9">
        <v>83.269996643100001</v>
      </c>
      <c r="C9555" t="s">
        <v>197</v>
      </c>
      <c r="D9555">
        <v>2282001</v>
      </c>
    </row>
    <row r="9556" spans="1:4" x14ac:dyDescent="0.25">
      <c r="A9556" s="9">
        <v>80.876228332500006</v>
      </c>
      <c r="B9556" s="9">
        <v>83.089996337900004</v>
      </c>
      <c r="C9556" t="s">
        <v>197</v>
      </c>
      <c r="D9556">
        <v>4052001</v>
      </c>
    </row>
    <row r="9557" spans="1:4" x14ac:dyDescent="0.25">
      <c r="A9557" s="9">
        <v>80.894248962399999</v>
      </c>
      <c r="B9557" s="9">
        <v>83.120002746599994</v>
      </c>
      <c r="C9557" t="s">
        <v>197</v>
      </c>
      <c r="D9557">
        <v>4252001</v>
      </c>
    </row>
    <row r="9558" spans="1:4" x14ac:dyDescent="0.25">
      <c r="A9558" s="9">
        <v>80.756210327100007</v>
      </c>
      <c r="B9558" s="9">
        <v>82.980003356899999</v>
      </c>
      <c r="C9558" t="s">
        <v>197</v>
      </c>
      <c r="D9558">
        <v>5242001</v>
      </c>
    </row>
    <row r="9559" spans="1:4" x14ac:dyDescent="0.25">
      <c r="A9559" s="9">
        <v>80.5060424805</v>
      </c>
      <c r="B9559" s="9">
        <v>82.860000610399993</v>
      </c>
      <c r="C9559" t="s">
        <v>197</v>
      </c>
      <c r="D9559">
        <v>7092001</v>
      </c>
    </row>
    <row r="9560" spans="1:4" x14ac:dyDescent="0.25">
      <c r="A9560" s="9">
        <v>80.487846374499995</v>
      </c>
      <c r="B9560" s="9">
        <v>82.819999694800003</v>
      </c>
      <c r="C9560" t="s">
        <v>197</v>
      </c>
      <c r="D9560">
        <v>7232001</v>
      </c>
    </row>
    <row r="9561" spans="1:4" x14ac:dyDescent="0.25">
      <c r="A9561" s="9">
        <v>80.447402954099999</v>
      </c>
      <c r="B9561" s="9">
        <v>82.699996948199995</v>
      </c>
      <c r="C9561" t="s">
        <v>197</v>
      </c>
      <c r="D9561">
        <v>8302001</v>
      </c>
    </row>
    <row r="9562" spans="1:4" x14ac:dyDescent="0.25">
      <c r="A9562" s="9">
        <v>80.438842773399998</v>
      </c>
      <c r="B9562" s="9">
        <v>82.730003356899999</v>
      </c>
      <c r="C9562" t="s">
        <v>197</v>
      </c>
      <c r="D9562">
        <v>9272001</v>
      </c>
    </row>
    <row r="9563" spans="1:4" x14ac:dyDescent="0.25">
      <c r="A9563" s="9">
        <v>80.444961547899993</v>
      </c>
      <c r="B9563" s="9">
        <v>82.739997863799999</v>
      </c>
      <c r="C9563" t="s">
        <v>197</v>
      </c>
      <c r="D9563">
        <v>11082001</v>
      </c>
    </row>
    <row r="9564" spans="1:4" x14ac:dyDescent="0.25">
      <c r="A9564" s="9">
        <v>80.647972106899999</v>
      </c>
      <c r="B9564" s="9">
        <v>82.949996948199995</v>
      </c>
      <c r="C9564" t="s">
        <v>197</v>
      </c>
      <c r="D9564">
        <v>11302001</v>
      </c>
    </row>
    <row r="9565" spans="1:4" x14ac:dyDescent="0.25">
      <c r="A9565" s="9">
        <v>80.714759826700003</v>
      </c>
      <c r="B9565" s="9">
        <v>83.089996337900004</v>
      </c>
      <c r="C9565" t="s">
        <v>197</v>
      </c>
      <c r="D9565">
        <v>12202001</v>
      </c>
    </row>
    <row r="9566" spans="1:4" x14ac:dyDescent="0.25">
      <c r="A9566" s="9">
        <v>80.782592773399998</v>
      </c>
      <c r="B9566" s="9">
        <v>83.050003051800005</v>
      </c>
      <c r="C9566" t="s">
        <v>197</v>
      </c>
      <c r="D9566">
        <v>1302002</v>
      </c>
    </row>
    <row r="9567" spans="1:4" x14ac:dyDescent="0.25">
      <c r="A9567" s="9">
        <v>80.773292541499998</v>
      </c>
      <c r="B9567" s="9">
        <v>83.059997558600003</v>
      </c>
      <c r="C9567" t="s">
        <v>197</v>
      </c>
      <c r="D9567">
        <v>3042002</v>
      </c>
    </row>
    <row r="9568" spans="1:4" x14ac:dyDescent="0.25">
      <c r="A9568" s="9">
        <v>80.781761169399999</v>
      </c>
      <c r="B9568" s="9">
        <v>83.160003662099996</v>
      </c>
      <c r="C9568" t="s">
        <v>197</v>
      </c>
      <c r="D9568">
        <v>3262002</v>
      </c>
    </row>
    <row r="9569" spans="1:4" x14ac:dyDescent="0.25">
      <c r="A9569" s="9">
        <v>80.702919006299993</v>
      </c>
      <c r="B9569" s="9">
        <v>83.019996643100001</v>
      </c>
      <c r="C9569" t="s">
        <v>197</v>
      </c>
      <c r="D9569">
        <v>4162002</v>
      </c>
    </row>
    <row r="9570" spans="1:4" x14ac:dyDescent="0.25">
      <c r="A9570" s="9">
        <v>80.674194335899998</v>
      </c>
      <c r="B9570" s="9">
        <v>82.980003356899999</v>
      </c>
      <c r="C9570" t="s">
        <v>197</v>
      </c>
      <c r="D9570">
        <v>4262002</v>
      </c>
    </row>
    <row r="9571" spans="1:4" x14ac:dyDescent="0.25">
      <c r="A9571" s="9">
        <v>80.605979919399999</v>
      </c>
      <c r="B9571" s="9">
        <v>82.870002746599994</v>
      </c>
      <c r="C9571" t="s">
        <v>197</v>
      </c>
      <c r="D9571">
        <v>5282002</v>
      </c>
    </row>
    <row r="9572" spans="1:4" x14ac:dyDescent="0.25">
      <c r="A9572" s="9">
        <v>80.498046875</v>
      </c>
      <c r="B9572" s="9">
        <v>82.800003051800005</v>
      </c>
      <c r="C9572" t="s">
        <v>197</v>
      </c>
      <c r="D9572">
        <v>6252002</v>
      </c>
    </row>
    <row r="9573" spans="1:4" x14ac:dyDescent="0.25">
      <c r="A9573" s="9">
        <v>80.443046569800003</v>
      </c>
      <c r="B9573" s="9">
        <v>82.720001220699999</v>
      </c>
      <c r="C9573" t="s">
        <v>197</v>
      </c>
      <c r="D9573">
        <v>7292002</v>
      </c>
    </row>
    <row r="9574" spans="1:4" x14ac:dyDescent="0.25">
      <c r="A9574" s="9">
        <v>80.415939331100006</v>
      </c>
      <c r="B9574" s="9">
        <v>82.629997253400006</v>
      </c>
      <c r="C9574" t="s">
        <v>197</v>
      </c>
      <c r="D9574">
        <v>8282002</v>
      </c>
    </row>
    <row r="9575" spans="1:4" x14ac:dyDescent="0.25">
      <c r="A9575" s="9">
        <v>80.402107238799999</v>
      </c>
      <c r="B9575" s="9">
        <v>82.610000610399993</v>
      </c>
      <c r="C9575" t="s">
        <v>197</v>
      </c>
      <c r="D9575">
        <v>10022002</v>
      </c>
    </row>
    <row r="9576" spans="1:4" x14ac:dyDescent="0.25">
      <c r="A9576" s="9">
        <v>80.414138793899994</v>
      </c>
      <c r="B9576" s="9">
        <v>82.760002136200001</v>
      </c>
      <c r="C9576" t="s">
        <v>197</v>
      </c>
      <c r="D9576">
        <v>11072002</v>
      </c>
    </row>
    <row r="9577" spans="1:4" x14ac:dyDescent="0.25">
      <c r="A9577" s="9">
        <v>80.557830810499993</v>
      </c>
      <c r="B9577" s="9">
        <v>82.910003662099996</v>
      </c>
      <c r="C9577" t="s">
        <v>197</v>
      </c>
      <c r="D9577">
        <v>12022002</v>
      </c>
    </row>
    <row r="9578" spans="1:4" x14ac:dyDescent="0.25">
      <c r="A9578" s="9">
        <v>80.858596801800005</v>
      </c>
      <c r="B9578" s="9">
        <v>83.5</v>
      </c>
      <c r="C9578" t="s">
        <v>197</v>
      </c>
      <c r="D9578">
        <v>12302002</v>
      </c>
    </row>
    <row r="9579" spans="1:4" x14ac:dyDescent="0.25">
      <c r="A9579" s="9">
        <v>80.890525817899999</v>
      </c>
      <c r="B9579" s="9">
        <v>83.180000305199997</v>
      </c>
      <c r="C9579" t="s">
        <v>197</v>
      </c>
      <c r="D9579">
        <v>1302003</v>
      </c>
    </row>
    <row r="9580" spans="1:4" x14ac:dyDescent="0.25">
      <c r="A9580" s="9">
        <v>80.859626770000006</v>
      </c>
      <c r="B9580" s="9">
        <v>83.110000610399993</v>
      </c>
      <c r="C9580" t="s">
        <v>197</v>
      </c>
      <c r="D9580">
        <v>2242003</v>
      </c>
    </row>
    <row r="9581" spans="1:4" x14ac:dyDescent="0.25">
      <c r="A9581" s="9">
        <v>80.864364624000004</v>
      </c>
      <c r="B9581" s="9">
        <v>83.129997253400006</v>
      </c>
      <c r="C9581" t="s">
        <v>197</v>
      </c>
      <c r="D9581">
        <v>3262003</v>
      </c>
    </row>
    <row r="9582" spans="1:4" x14ac:dyDescent="0.25">
      <c r="A9582" s="9">
        <v>80.916801452599998</v>
      </c>
      <c r="B9582" s="9">
        <v>83.230003356899999</v>
      </c>
      <c r="C9582" t="s">
        <v>197</v>
      </c>
      <c r="D9582">
        <v>4232003</v>
      </c>
    </row>
    <row r="9583" spans="1:4" x14ac:dyDescent="0.25">
      <c r="A9583" s="9">
        <v>80.879951477099993</v>
      </c>
      <c r="B9583" s="9">
        <v>83.230003356899999</v>
      </c>
      <c r="C9583" t="s">
        <v>197</v>
      </c>
      <c r="D9583">
        <v>4292003</v>
      </c>
    </row>
    <row r="9584" spans="1:4" x14ac:dyDescent="0.25">
      <c r="A9584" s="9">
        <v>80.826454162600001</v>
      </c>
      <c r="B9584" s="9">
        <v>83.120002746599994</v>
      </c>
      <c r="C9584" t="s">
        <v>197</v>
      </c>
      <c r="D9584">
        <v>5272003</v>
      </c>
    </row>
    <row r="9585" spans="1:4" x14ac:dyDescent="0.25">
      <c r="A9585" s="9">
        <v>80.644981384299996</v>
      </c>
      <c r="B9585" s="9">
        <v>82.989997863799999</v>
      </c>
      <c r="C9585" t="s">
        <v>197</v>
      </c>
      <c r="D9585">
        <v>6262003</v>
      </c>
    </row>
    <row r="9586" spans="1:4" x14ac:dyDescent="0.25">
      <c r="A9586" s="9">
        <v>80.474517822300001</v>
      </c>
      <c r="B9586" s="9">
        <v>82.830001831100006</v>
      </c>
      <c r="C9586" t="s">
        <v>197</v>
      </c>
      <c r="D9586">
        <v>7292003</v>
      </c>
    </row>
    <row r="9587" spans="1:4" x14ac:dyDescent="0.25">
      <c r="A9587" s="9">
        <v>80.449317932100001</v>
      </c>
      <c r="B9587" s="9">
        <v>82.760002136200001</v>
      </c>
      <c r="C9587" t="s">
        <v>197</v>
      </c>
      <c r="D9587">
        <v>8282003</v>
      </c>
    </row>
    <row r="9588" spans="1:4" x14ac:dyDescent="0.25">
      <c r="A9588" s="9">
        <v>80.428741455099996</v>
      </c>
      <c r="B9588" s="9">
        <v>82.730003356899999</v>
      </c>
      <c r="C9588" t="s">
        <v>197</v>
      </c>
      <c r="D9588">
        <v>10252003</v>
      </c>
    </row>
    <row r="9589" spans="1:4" x14ac:dyDescent="0.25">
      <c r="A9589" s="9">
        <v>80.487411499000004</v>
      </c>
      <c r="B9589" s="9">
        <v>82.75</v>
      </c>
      <c r="C9589" t="s">
        <v>197</v>
      </c>
      <c r="D9589">
        <v>11262003</v>
      </c>
    </row>
    <row r="9590" spans="1:4" x14ac:dyDescent="0.25">
      <c r="A9590" s="9">
        <v>80.606613159199995</v>
      </c>
      <c r="B9590" s="9">
        <v>82.860000610399993</v>
      </c>
      <c r="C9590" t="s">
        <v>197</v>
      </c>
      <c r="D9590">
        <v>12222003</v>
      </c>
    </row>
    <row r="9591" spans="1:4" x14ac:dyDescent="0.25">
      <c r="A9591" s="9">
        <v>80.8224487305</v>
      </c>
      <c r="B9591" s="9">
        <v>83.029998779300001</v>
      </c>
      <c r="C9591" t="s">
        <v>197</v>
      </c>
      <c r="D9591">
        <v>1262004</v>
      </c>
    </row>
    <row r="9592" spans="1:4" x14ac:dyDescent="0.25">
      <c r="A9592" s="9">
        <v>81.028182983400001</v>
      </c>
      <c r="B9592" s="9">
        <v>83.330001831100006</v>
      </c>
      <c r="C9592" t="s">
        <v>197</v>
      </c>
      <c r="D9592">
        <v>2232004</v>
      </c>
    </row>
    <row r="9593" spans="1:4" x14ac:dyDescent="0.25">
      <c r="A9593" s="9">
        <v>80.884239196799996</v>
      </c>
      <c r="B9593" s="9">
        <v>83.110000610399993</v>
      </c>
      <c r="C9593" t="s">
        <v>197</v>
      </c>
      <c r="D9593">
        <v>4012004</v>
      </c>
    </row>
    <row r="9594" spans="1:4" x14ac:dyDescent="0.25">
      <c r="A9594" s="9">
        <v>80.764297485399993</v>
      </c>
      <c r="B9594" s="9">
        <v>83.019996643100001</v>
      </c>
      <c r="C9594" t="s">
        <v>197</v>
      </c>
      <c r="D9594">
        <v>4302004</v>
      </c>
    </row>
    <row r="9595" spans="1:4" x14ac:dyDescent="0.25">
      <c r="A9595" s="9">
        <v>80.625465393100001</v>
      </c>
      <c r="B9595" s="9">
        <v>82.919998168899994</v>
      </c>
      <c r="C9595" t="s">
        <v>197</v>
      </c>
      <c r="D9595">
        <v>5272004</v>
      </c>
    </row>
    <row r="9596" spans="1:4" x14ac:dyDescent="0.25">
      <c r="A9596" s="9">
        <v>80.503555297899993</v>
      </c>
      <c r="B9596" s="9">
        <v>82.900001525899995</v>
      </c>
      <c r="C9596" t="s">
        <v>197</v>
      </c>
      <c r="D9596">
        <v>6292004</v>
      </c>
    </row>
    <row r="9597" spans="1:4" x14ac:dyDescent="0.25">
      <c r="A9597" s="9">
        <v>80.446319580099996</v>
      </c>
      <c r="B9597" s="9">
        <v>82.870002746599994</v>
      </c>
      <c r="C9597" t="s">
        <v>197</v>
      </c>
      <c r="D9597">
        <v>8042004</v>
      </c>
    </row>
    <row r="9598" spans="1:4" x14ac:dyDescent="0.25">
      <c r="A9598" s="9">
        <v>80.409019470199993</v>
      </c>
      <c r="B9598" s="9">
        <v>82.459999084499998</v>
      </c>
      <c r="C9598" t="s">
        <v>197</v>
      </c>
      <c r="D9598">
        <v>8302004</v>
      </c>
    </row>
    <row r="9599" spans="1:4" x14ac:dyDescent="0.25">
      <c r="A9599" s="9">
        <v>80.385551452599998</v>
      </c>
      <c r="B9599" s="9">
        <v>82.470001220699999</v>
      </c>
      <c r="C9599" t="s">
        <v>197</v>
      </c>
      <c r="D9599">
        <v>9292004</v>
      </c>
    </row>
    <row r="9600" spans="1:4" x14ac:dyDescent="0.25">
      <c r="A9600" s="9">
        <v>80.585449218799994</v>
      </c>
      <c r="B9600" s="9">
        <v>82.870002746599994</v>
      </c>
      <c r="C9600" t="s">
        <v>197</v>
      </c>
      <c r="D9600">
        <v>10272004</v>
      </c>
    </row>
    <row r="9601" spans="1:4" x14ac:dyDescent="0.25">
      <c r="A9601" s="9">
        <v>80.549362182600007</v>
      </c>
      <c r="B9601" s="9">
        <v>83.220001220699999</v>
      </c>
      <c r="C9601" t="s">
        <v>197</v>
      </c>
      <c r="D9601">
        <v>11282004</v>
      </c>
    </row>
    <row r="9602" spans="1:4" x14ac:dyDescent="0.25">
      <c r="A9602" s="9">
        <v>80.545120239300005</v>
      </c>
      <c r="B9602" s="9">
        <v>82.930000305199997</v>
      </c>
      <c r="C9602" t="s">
        <v>197</v>
      </c>
      <c r="D9602">
        <v>12012004</v>
      </c>
    </row>
    <row r="9603" spans="1:4" x14ac:dyDescent="0.25">
      <c r="A9603" s="9">
        <v>80.953613281200006</v>
      </c>
      <c r="B9603" s="9">
        <v>83.330001831100006</v>
      </c>
      <c r="C9603" t="s">
        <v>197</v>
      </c>
      <c r="D9603">
        <v>2092005</v>
      </c>
    </row>
    <row r="9604" spans="1:4" x14ac:dyDescent="0.25">
      <c r="A9604" s="9">
        <v>80.988739013699998</v>
      </c>
      <c r="B9604" s="9">
        <v>83.959999084499998</v>
      </c>
      <c r="C9604" t="s">
        <v>197</v>
      </c>
      <c r="D9604">
        <v>2222005</v>
      </c>
    </row>
    <row r="9605" spans="1:4" x14ac:dyDescent="0.25">
      <c r="A9605" s="9">
        <v>81.018287658700004</v>
      </c>
      <c r="B9605" s="9">
        <v>83.629997253400006</v>
      </c>
      <c r="C9605" t="s">
        <v>197</v>
      </c>
      <c r="D9605">
        <v>3302005</v>
      </c>
    </row>
    <row r="9606" spans="1:4" x14ac:dyDescent="0.25">
      <c r="A9606" s="9">
        <v>80.965072631799998</v>
      </c>
      <c r="B9606" s="9">
        <v>83.330001831100006</v>
      </c>
      <c r="C9606" t="s">
        <v>197</v>
      </c>
      <c r="D9606">
        <v>4262005</v>
      </c>
    </row>
    <row r="9607" spans="1:4" x14ac:dyDescent="0.25">
      <c r="A9607" s="9">
        <v>80.864608764600007</v>
      </c>
      <c r="B9607" s="9">
        <v>83.190002441399997</v>
      </c>
      <c r="C9607" t="s">
        <v>197</v>
      </c>
      <c r="D9607">
        <v>5262005</v>
      </c>
    </row>
    <row r="9608" spans="1:4" x14ac:dyDescent="0.25">
      <c r="A9608" s="9">
        <v>80.674781799300007</v>
      </c>
      <c r="B9608" s="9">
        <v>83.010002136200001</v>
      </c>
      <c r="C9608" t="s">
        <v>197</v>
      </c>
      <c r="D9608">
        <v>6302005</v>
      </c>
    </row>
    <row r="9609" spans="1:4" x14ac:dyDescent="0.25">
      <c r="A9609" s="9">
        <v>80.527496337900004</v>
      </c>
      <c r="B9609" s="9">
        <v>82.870002746599994</v>
      </c>
      <c r="C9609" t="s">
        <v>197</v>
      </c>
      <c r="D9609">
        <v>7282005</v>
      </c>
    </row>
    <row r="9610" spans="1:4" x14ac:dyDescent="0.25">
      <c r="A9610" s="9">
        <v>80.471397399899999</v>
      </c>
      <c r="B9610" s="9">
        <v>82.779998779300001</v>
      </c>
      <c r="C9610" t="s">
        <v>197</v>
      </c>
      <c r="D9610">
        <v>8312005</v>
      </c>
    </row>
    <row r="9611" spans="1:4" x14ac:dyDescent="0.25">
      <c r="A9611" s="9">
        <v>80.458999633800005</v>
      </c>
      <c r="B9611" s="9">
        <v>82.769996643100001</v>
      </c>
      <c r="C9611" t="s">
        <v>197</v>
      </c>
      <c r="D9611">
        <v>9282005</v>
      </c>
    </row>
    <row r="9612" spans="1:4" x14ac:dyDescent="0.25">
      <c r="A9612" s="9">
        <v>80.448699951199998</v>
      </c>
      <c r="B9612" s="9">
        <v>82.760002136200001</v>
      </c>
      <c r="C9612" t="s">
        <v>197</v>
      </c>
      <c r="D9612">
        <v>10282005</v>
      </c>
    </row>
    <row r="9613" spans="1:4" x14ac:dyDescent="0.25">
      <c r="A9613" s="9">
        <v>80.626762390099998</v>
      </c>
      <c r="B9613" s="9">
        <v>82.819999694800003</v>
      </c>
      <c r="C9613" t="s">
        <v>197</v>
      </c>
      <c r="D9613">
        <v>12062005</v>
      </c>
    </row>
    <row r="9614" spans="1:4" x14ac:dyDescent="0.25">
      <c r="A9614" s="9">
        <v>80.776535034199995</v>
      </c>
      <c r="B9614" s="9">
        <v>83.519996643100001</v>
      </c>
      <c r="C9614" t="s">
        <v>197</v>
      </c>
      <c r="D9614">
        <v>1062006</v>
      </c>
    </row>
    <row r="9615" spans="1:4" x14ac:dyDescent="0.25">
      <c r="A9615" s="9">
        <v>80.834472656200006</v>
      </c>
      <c r="B9615" s="9">
        <v>83.199996948199995</v>
      </c>
      <c r="C9615" t="s">
        <v>197</v>
      </c>
      <c r="D9615">
        <v>2012006</v>
      </c>
    </row>
    <row r="9616" spans="1:4" x14ac:dyDescent="0.25">
      <c r="A9616" s="9">
        <v>80.847396850600006</v>
      </c>
      <c r="B9616" s="9">
        <v>83.680000305199997</v>
      </c>
      <c r="C9616" t="s">
        <v>197</v>
      </c>
      <c r="D9616">
        <v>3022006</v>
      </c>
    </row>
    <row r="9617" spans="1:4" x14ac:dyDescent="0.25">
      <c r="A9617" s="9">
        <v>81.044540405299998</v>
      </c>
      <c r="B9617" s="9">
        <v>83.580001831100006</v>
      </c>
      <c r="C9617" t="s">
        <v>197</v>
      </c>
      <c r="D9617">
        <v>3292006</v>
      </c>
    </row>
    <row r="9618" spans="1:4" x14ac:dyDescent="0.25">
      <c r="A9618" s="9">
        <v>81.073051452599998</v>
      </c>
      <c r="B9618" s="9">
        <v>83.519996643100001</v>
      </c>
      <c r="C9618" t="s">
        <v>197</v>
      </c>
      <c r="D9618">
        <v>4252006</v>
      </c>
    </row>
    <row r="9619" spans="1:4" x14ac:dyDescent="0.25">
      <c r="A9619" s="9">
        <v>80.892860412600001</v>
      </c>
      <c r="B9619" s="9">
        <v>83.260002136200001</v>
      </c>
      <c r="C9619" t="s">
        <v>197</v>
      </c>
      <c r="D9619">
        <v>5252006</v>
      </c>
    </row>
    <row r="9620" spans="1:4" x14ac:dyDescent="0.25">
      <c r="A9620" s="9">
        <v>80.646881103499993</v>
      </c>
      <c r="B9620" s="9">
        <v>83</v>
      </c>
      <c r="C9620" t="s">
        <v>197</v>
      </c>
      <c r="D9620">
        <v>7062006</v>
      </c>
    </row>
    <row r="9621" spans="1:4" x14ac:dyDescent="0.25">
      <c r="A9621" s="9">
        <v>80.487693786600005</v>
      </c>
      <c r="B9621" s="9">
        <v>82.849998474100005</v>
      </c>
      <c r="C9621" t="s">
        <v>197</v>
      </c>
      <c r="D9621">
        <v>8102006</v>
      </c>
    </row>
    <row r="9622" spans="1:4" x14ac:dyDescent="0.25">
      <c r="A9622" s="9">
        <v>80.463325500500005</v>
      </c>
      <c r="B9622" s="9">
        <v>82.779998779300001</v>
      </c>
      <c r="C9622" t="s">
        <v>197</v>
      </c>
      <c r="D9622">
        <v>9012006</v>
      </c>
    </row>
    <row r="9623" spans="1:4" x14ac:dyDescent="0.25">
      <c r="A9623" s="9">
        <v>80.445053100600006</v>
      </c>
      <c r="B9623" s="9">
        <v>82.760002136200001</v>
      </c>
      <c r="C9623" t="s">
        <v>197</v>
      </c>
      <c r="D9623">
        <v>10042006</v>
      </c>
    </row>
    <row r="9624" spans="1:4" x14ac:dyDescent="0.25">
      <c r="A9624" s="9">
        <v>80.439338684099994</v>
      </c>
      <c r="B9624" s="9">
        <v>82.760002136200001</v>
      </c>
      <c r="C9624" t="s">
        <v>197</v>
      </c>
      <c r="D9624">
        <v>11012006</v>
      </c>
    </row>
    <row r="9625" spans="1:4" x14ac:dyDescent="0.25">
      <c r="A9625" s="9">
        <v>80.486656189000001</v>
      </c>
      <c r="B9625" s="9">
        <v>82.779998779300001</v>
      </c>
      <c r="C9625" t="s">
        <v>197</v>
      </c>
      <c r="D9625">
        <v>11292006</v>
      </c>
    </row>
    <row r="9626" spans="1:4" x14ac:dyDescent="0.25">
      <c r="A9626" s="9">
        <v>80.638999939000001</v>
      </c>
      <c r="B9626" s="9">
        <v>82.830001831100006</v>
      </c>
      <c r="C9626" t="s">
        <v>197</v>
      </c>
      <c r="D9626">
        <v>12222006</v>
      </c>
    </row>
    <row r="9627" spans="1:4" x14ac:dyDescent="0.25">
      <c r="A9627" s="9">
        <v>80.571998596200004</v>
      </c>
      <c r="B9627" s="9">
        <v>82.900001525899995</v>
      </c>
      <c r="C9627" t="s">
        <v>197</v>
      </c>
      <c r="D9627">
        <v>2052007</v>
      </c>
    </row>
    <row r="9628" spans="1:4" x14ac:dyDescent="0.25">
      <c r="A9628" s="9">
        <v>80.6582489014</v>
      </c>
      <c r="B9628" s="9">
        <v>83.309997558600003</v>
      </c>
      <c r="C9628" t="s">
        <v>197</v>
      </c>
      <c r="D9628">
        <v>2272007</v>
      </c>
    </row>
    <row r="9629" spans="1:4" x14ac:dyDescent="0.25">
      <c r="A9629" s="9">
        <v>80.686912536600005</v>
      </c>
      <c r="B9629" s="9">
        <v>82.980003356899999</v>
      </c>
      <c r="C9629" t="s">
        <v>197</v>
      </c>
      <c r="D9629">
        <v>3272007</v>
      </c>
    </row>
    <row r="9630" spans="1:4" x14ac:dyDescent="0.25">
      <c r="A9630" s="9">
        <v>80.668159484900002</v>
      </c>
      <c r="B9630" s="9">
        <v>82.870002746599994</v>
      </c>
      <c r="C9630" t="s">
        <v>197</v>
      </c>
      <c r="D9630">
        <v>4252007</v>
      </c>
    </row>
    <row r="9631" spans="1:4" x14ac:dyDescent="0.25">
      <c r="A9631" s="9">
        <v>80.662857055700002</v>
      </c>
      <c r="B9631" s="9">
        <v>82.819999694800003</v>
      </c>
      <c r="C9631" t="s">
        <v>197</v>
      </c>
      <c r="D9631">
        <v>5012007</v>
      </c>
    </row>
    <row r="9632" spans="1:4" x14ac:dyDescent="0.25">
      <c r="A9632" s="9">
        <v>80.546722412099996</v>
      </c>
      <c r="B9632" s="9">
        <v>82.680000305199997</v>
      </c>
      <c r="C9632" t="s">
        <v>197</v>
      </c>
      <c r="D9632">
        <v>5312007</v>
      </c>
    </row>
    <row r="9633" spans="1:4" x14ac:dyDescent="0.25">
      <c r="A9633" s="9">
        <v>80.458274841299996</v>
      </c>
      <c r="B9633" s="9">
        <v>82.610000610399993</v>
      </c>
      <c r="C9633" t="s">
        <v>197</v>
      </c>
      <c r="D9633">
        <v>6272007</v>
      </c>
    </row>
    <row r="9634" spans="1:4" x14ac:dyDescent="0.25">
      <c r="A9634" s="9">
        <v>80.418754577599998</v>
      </c>
      <c r="B9634" s="9">
        <v>81.819999694800003</v>
      </c>
      <c r="C9634" t="s">
        <v>197</v>
      </c>
      <c r="D9634">
        <v>8022007</v>
      </c>
    </row>
    <row r="9635" spans="1:4" x14ac:dyDescent="0.25">
      <c r="A9635" s="9">
        <v>80.400756835899998</v>
      </c>
      <c r="B9635" s="9">
        <v>81.230003356899999</v>
      </c>
      <c r="C9635" t="s">
        <v>197</v>
      </c>
      <c r="D9635">
        <v>8312007</v>
      </c>
    </row>
    <row r="9636" spans="1:4" x14ac:dyDescent="0.25">
      <c r="A9636" s="9">
        <v>80.4202957153</v>
      </c>
      <c r="B9636" s="9">
        <v>81.010002136200001</v>
      </c>
      <c r="C9636" t="s">
        <v>197</v>
      </c>
      <c r="D9636">
        <v>10022007</v>
      </c>
    </row>
    <row r="9637" spans="1:4" x14ac:dyDescent="0.25">
      <c r="A9637" s="9">
        <v>80.440155029300001</v>
      </c>
      <c r="B9637" s="9">
        <v>81.370002746599994</v>
      </c>
      <c r="C9637" t="s">
        <v>197</v>
      </c>
      <c r="D9637">
        <v>11022007</v>
      </c>
    </row>
    <row r="9638" spans="1:4" x14ac:dyDescent="0.25">
      <c r="A9638" s="9">
        <v>80.428054809599999</v>
      </c>
      <c r="B9638" s="9">
        <v>81.720001220699999</v>
      </c>
      <c r="C9638" t="s">
        <v>197</v>
      </c>
      <c r="D9638">
        <v>11292007</v>
      </c>
    </row>
    <row r="9639" spans="1:4" x14ac:dyDescent="0.25">
      <c r="A9639" s="9">
        <v>80.494956970199993</v>
      </c>
      <c r="B9639" s="9">
        <v>82.430000305199997</v>
      </c>
      <c r="C9639" t="s">
        <v>197</v>
      </c>
      <c r="D9639">
        <v>12202007</v>
      </c>
    </row>
    <row r="9640" spans="1:4" x14ac:dyDescent="0.25">
      <c r="A9640" s="9">
        <v>80.700218200699993</v>
      </c>
      <c r="B9640" s="9">
        <v>83.449996948199995</v>
      </c>
      <c r="C9640" t="s">
        <v>197</v>
      </c>
      <c r="D9640">
        <v>1102008</v>
      </c>
    </row>
    <row r="9641" spans="1:4" x14ac:dyDescent="0.25">
      <c r="A9641" s="9">
        <v>80.933486938499996</v>
      </c>
      <c r="B9641" s="9">
        <v>83.680000305199997</v>
      </c>
      <c r="C9641" t="s">
        <v>197</v>
      </c>
      <c r="D9641">
        <v>2012008</v>
      </c>
    </row>
    <row r="9642" spans="1:4" x14ac:dyDescent="0.25">
      <c r="A9642" s="9">
        <v>81.002197265600003</v>
      </c>
      <c r="B9642" s="9">
        <v>83.589996337900004</v>
      </c>
      <c r="C9642" t="s">
        <v>197</v>
      </c>
      <c r="D9642">
        <v>2292008</v>
      </c>
    </row>
    <row r="9643" spans="1:4" x14ac:dyDescent="0.25">
      <c r="A9643" s="9">
        <v>80.901832580600001</v>
      </c>
      <c r="B9643" s="9">
        <v>83.290000915500002</v>
      </c>
      <c r="C9643" t="s">
        <v>197</v>
      </c>
      <c r="D9643">
        <v>3212008</v>
      </c>
    </row>
    <row r="9644" spans="1:4" x14ac:dyDescent="0.25">
      <c r="A9644" s="9">
        <v>80.799842834499998</v>
      </c>
      <c r="B9644" s="9">
        <v>83.160003662099996</v>
      </c>
      <c r="C9644" t="s">
        <v>197</v>
      </c>
      <c r="D9644">
        <v>4242008</v>
      </c>
    </row>
    <row r="9645" spans="1:4" x14ac:dyDescent="0.25">
      <c r="A9645" s="9">
        <v>80.615287780800003</v>
      </c>
      <c r="B9645" s="9">
        <v>83.050003051800005</v>
      </c>
      <c r="C9645" t="s">
        <v>197</v>
      </c>
      <c r="D9645">
        <v>5302008</v>
      </c>
    </row>
    <row r="9646" spans="1:4" x14ac:dyDescent="0.25">
      <c r="A9646" s="9">
        <v>80.479949951199998</v>
      </c>
      <c r="B9646" s="9">
        <v>82.930000305199997</v>
      </c>
      <c r="C9646" t="s">
        <v>197</v>
      </c>
      <c r="D9646">
        <v>7022008</v>
      </c>
    </row>
    <row r="9647" spans="1:4" x14ac:dyDescent="0.25">
      <c r="A9647" s="9">
        <v>80.440132141099994</v>
      </c>
      <c r="B9647" s="9">
        <v>82.819999694800003</v>
      </c>
      <c r="C9647" t="s">
        <v>197</v>
      </c>
      <c r="D9647">
        <v>7302008</v>
      </c>
    </row>
    <row r="9648" spans="1:4" x14ac:dyDescent="0.25">
      <c r="A9648" s="9">
        <v>80.404190063499996</v>
      </c>
      <c r="B9648" s="9">
        <v>82.639999389600007</v>
      </c>
      <c r="C9648" t="s">
        <v>197</v>
      </c>
      <c r="D9648">
        <v>9042008</v>
      </c>
    </row>
    <row r="9649" spans="1:4" x14ac:dyDescent="0.25">
      <c r="A9649" s="9">
        <v>80.391639709499998</v>
      </c>
      <c r="B9649" s="9">
        <v>82.5</v>
      </c>
      <c r="C9649" t="s">
        <v>197</v>
      </c>
      <c r="D9649">
        <v>10022008</v>
      </c>
    </row>
    <row r="9650" spans="1:4" x14ac:dyDescent="0.25">
      <c r="A9650" s="9">
        <v>80.388046264600007</v>
      </c>
      <c r="B9650" s="9">
        <v>82.510002136200001</v>
      </c>
      <c r="C9650" t="s">
        <v>197</v>
      </c>
      <c r="D9650">
        <v>10292008</v>
      </c>
    </row>
    <row r="9651" spans="1:4" x14ac:dyDescent="0.25">
      <c r="A9651" s="9">
        <v>80.508308410599994</v>
      </c>
      <c r="B9651" s="9">
        <v>82.860000610399993</v>
      </c>
      <c r="C9651" t="s">
        <v>197</v>
      </c>
      <c r="D9651">
        <v>12032008</v>
      </c>
    </row>
    <row r="9652" spans="1:4" x14ac:dyDescent="0.25">
      <c r="A9652" s="9">
        <v>80.562210082999997</v>
      </c>
      <c r="B9652" s="9">
        <v>82.949996948199995</v>
      </c>
      <c r="C9652" t="s">
        <v>197</v>
      </c>
      <c r="D9652">
        <v>1082009</v>
      </c>
    </row>
    <row r="9653" spans="1:4" x14ac:dyDescent="0.25">
      <c r="A9653" s="9">
        <v>80.633171081499995</v>
      </c>
      <c r="B9653" s="9">
        <v>83.160003662099996</v>
      </c>
      <c r="C9653" t="s">
        <v>197</v>
      </c>
      <c r="D9653">
        <v>1302009</v>
      </c>
    </row>
    <row r="9654" spans="1:4" x14ac:dyDescent="0.25">
      <c r="A9654" s="9">
        <v>80.867362976099997</v>
      </c>
      <c r="B9654" s="9">
        <v>83.559997558600003</v>
      </c>
      <c r="C9654" t="s">
        <v>197</v>
      </c>
      <c r="D9654">
        <v>2272009</v>
      </c>
    </row>
    <row r="9655" spans="1:4" x14ac:dyDescent="0.25">
      <c r="A9655" s="9">
        <v>80.857925414999997</v>
      </c>
      <c r="B9655" s="9">
        <v>83.300003051800005</v>
      </c>
      <c r="C9655" t="s">
        <v>197</v>
      </c>
      <c r="D9655">
        <v>3302009</v>
      </c>
    </row>
    <row r="9656" spans="1:4" x14ac:dyDescent="0.25">
      <c r="A9656" s="9">
        <v>80.762626647900007</v>
      </c>
      <c r="B9656" s="9">
        <v>83.120002746599994</v>
      </c>
      <c r="C9656" t="s">
        <v>197</v>
      </c>
      <c r="D9656">
        <v>4282009</v>
      </c>
    </row>
    <row r="9657" spans="1:4" x14ac:dyDescent="0.25">
      <c r="A9657" s="9">
        <v>80.621231079099999</v>
      </c>
      <c r="B9657" s="9">
        <v>83.010002136200001</v>
      </c>
      <c r="C9657" t="s">
        <v>197</v>
      </c>
      <c r="D9657">
        <v>6012009</v>
      </c>
    </row>
    <row r="9658" spans="1:4" x14ac:dyDescent="0.25">
      <c r="A9658" s="9">
        <v>80.513214111300002</v>
      </c>
      <c r="B9658" s="9">
        <v>82.889999389600007</v>
      </c>
      <c r="C9658" t="s">
        <v>197</v>
      </c>
      <c r="D9658">
        <v>6242009</v>
      </c>
    </row>
    <row r="9659" spans="1:4" x14ac:dyDescent="0.25">
      <c r="A9659" s="9">
        <v>80.422988891599999</v>
      </c>
      <c r="B9659" s="9">
        <v>82.779998779300001</v>
      </c>
      <c r="C9659" t="s">
        <v>197</v>
      </c>
      <c r="D9659">
        <v>8052009</v>
      </c>
    </row>
    <row r="9660" spans="1:4" x14ac:dyDescent="0.25">
      <c r="A9660" s="9">
        <v>80.390075683600003</v>
      </c>
      <c r="B9660" s="9">
        <v>82.730003356899999</v>
      </c>
      <c r="C9660" t="s">
        <v>197</v>
      </c>
      <c r="D9660">
        <v>9012009</v>
      </c>
    </row>
    <row r="9661" spans="1:4" x14ac:dyDescent="0.25">
      <c r="A9661" s="9">
        <v>80.364646911600005</v>
      </c>
      <c r="B9661" s="9">
        <v>82.730003356899999</v>
      </c>
      <c r="C9661" t="s">
        <v>197</v>
      </c>
      <c r="D9661">
        <v>9302009</v>
      </c>
    </row>
    <row r="9662" spans="1:4" x14ac:dyDescent="0.25">
      <c r="A9662" s="9">
        <v>80.51953125</v>
      </c>
      <c r="B9662" s="9">
        <v>83.480003356899999</v>
      </c>
      <c r="C9662" t="s">
        <v>197</v>
      </c>
      <c r="D9662">
        <v>10162009</v>
      </c>
    </row>
    <row r="9663" spans="1:4" x14ac:dyDescent="0.25">
      <c r="A9663" s="9">
        <v>80.499740600600006</v>
      </c>
      <c r="B9663" s="9">
        <v>83</v>
      </c>
      <c r="C9663" t="s">
        <v>197</v>
      </c>
      <c r="D9663">
        <v>11042009</v>
      </c>
    </row>
    <row r="9664" spans="1:4" x14ac:dyDescent="0.25">
      <c r="A9664" s="9">
        <v>80.466148376500001</v>
      </c>
      <c r="B9664" s="9">
        <v>82.900001525899995</v>
      </c>
      <c r="C9664" t="s">
        <v>197</v>
      </c>
      <c r="D9664">
        <v>12032009</v>
      </c>
    </row>
    <row r="9665" spans="1:4" x14ac:dyDescent="0.25">
      <c r="A9665" s="9">
        <v>80.595474243200002</v>
      </c>
      <c r="B9665" s="9">
        <v>83.110000610399993</v>
      </c>
      <c r="C9665" t="s">
        <v>197</v>
      </c>
      <c r="D9665">
        <v>1052010</v>
      </c>
    </row>
    <row r="9666" spans="1:4" x14ac:dyDescent="0.25">
      <c r="A9666" s="9">
        <v>80.858062744099996</v>
      </c>
      <c r="B9666" s="9">
        <v>83.639999389600007</v>
      </c>
      <c r="C9666" t="s">
        <v>197</v>
      </c>
      <c r="D9666">
        <v>1292010</v>
      </c>
    </row>
    <row r="9667" spans="1:4" x14ac:dyDescent="0.25">
      <c r="A9667" s="9">
        <v>80.972206115700004</v>
      </c>
      <c r="B9667" s="9">
        <v>83.809997558600003</v>
      </c>
      <c r="C9667" t="s">
        <v>197</v>
      </c>
      <c r="D9667">
        <v>3042010</v>
      </c>
    </row>
    <row r="9668" spans="1:4" x14ac:dyDescent="0.25">
      <c r="A9668" s="9">
        <v>80.903083801299999</v>
      </c>
      <c r="B9668" s="9">
        <v>83.360000610399993</v>
      </c>
      <c r="C9668" t="s">
        <v>197</v>
      </c>
      <c r="D9668">
        <v>3302010</v>
      </c>
    </row>
    <row r="9669" spans="1:4" x14ac:dyDescent="0.25">
      <c r="A9669" s="9">
        <v>80.946174621599994</v>
      </c>
      <c r="B9669" s="9">
        <v>83.139999389600007</v>
      </c>
      <c r="C9669" t="s">
        <v>197</v>
      </c>
      <c r="D9669">
        <v>4292010</v>
      </c>
    </row>
    <row r="9670" spans="1:4" x14ac:dyDescent="0.25">
      <c r="A9670" s="9">
        <v>80.798194885300006</v>
      </c>
      <c r="B9670" s="9">
        <v>83.180000305199997</v>
      </c>
      <c r="C9670" t="s">
        <v>197</v>
      </c>
      <c r="D9670">
        <v>6042010</v>
      </c>
    </row>
    <row r="9671" spans="1:4" x14ac:dyDescent="0.25">
      <c r="A9671" s="9">
        <v>80.629814147900007</v>
      </c>
      <c r="B9671" s="9">
        <v>83.059997558600003</v>
      </c>
      <c r="C9671" t="s">
        <v>197</v>
      </c>
      <c r="D9671">
        <v>6302010</v>
      </c>
    </row>
    <row r="9672" spans="1:4" x14ac:dyDescent="0.25">
      <c r="A9672" s="9">
        <v>80.485244750999996</v>
      </c>
      <c r="B9672" s="9">
        <v>82.889999389600007</v>
      </c>
      <c r="C9672" t="s">
        <v>197</v>
      </c>
      <c r="D9672">
        <v>7302010</v>
      </c>
    </row>
    <row r="9673" spans="1:4" x14ac:dyDescent="0.25">
      <c r="A9673" s="9">
        <v>80.426330566399997</v>
      </c>
      <c r="B9673" s="9">
        <v>82.760002136200001</v>
      </c>
      <c r="C9673" t="s">
        <v>197</v>
      </c>
      <c r="D9673">
        <v>8312010</v>
      </c>
    </row>
    <row r="9674" spans="1:4" x14ac:dyDescent="0.25">
      <c r="A9674" s="9">
        <v>80.396453857400004</v>
      </c>
      <c r="B9674" s="9">
        <v>82.790000915500002</v>
      </c>
      <c r="C9674" t="s">
        <v>197</v>
      </c>
      <c r="D9674">
        <v>10012010</v>
      </c>
    </row>
    <row r="9675" spans="1:4" x14ac:dyDescent="0.25">
      <c r="A9675" s="9">
        <v>80.423446655299998</v>
      </c>
      <c r="B9675" s="9">
        <v>82.760002136200001</v>
      </c>
      <c r="C9675" t="s">
        <v>197</v>
      </c>
      <c r="D9675">
        <v>10282010</v>
      </c>
    </row>
    <row r="9676" spans="1:4" x14ac:dyDescent="0.25">
      <c r="A9676" s="9">
        <v>80.546470642100005</v>
      </c>
      <c r="B9676" s="9">
        <v>82.819999694800003</v>
      </c>
      <c r="C9676" t="s">
        <v>197</v>
      </c>
      <c r="D9676">
        <v>12012010</v>
      </c>
    </row>
    <row r="9677" spans="1:4" x14ac:dyDescent="0.25">
      <c r="A9677" s="9">
        <v>80.815818786600005</v>
      </c>
      <c r="B9677" s="9">
        <v>83.660003662099996</v>
      </c>
      <c r="C9677" t="s">
        <v>197</v>
      </c>
      <c r="D9677">
        <v>1052011</v>
      </c>
    </row>
    <row r="9678" spans="1:4" x14ac:dyDescent="0.25">
      <c r="A9678" s="9">
        <v>80.732093810999999</v>
      </c>
      <c r="B9678" s="9">
        <v>83.180000305199997</v>
      </c>
      <c r="C9678" t="s">
        <v>197</v>
      </c>
      <c r="D9678">
        <v>1272011</v>
      </c>
    </row>
    <row r="9679" spans="1:4" x14ac:dyDescent="0.25">
      <c r="A9679" s="9">
        <v>80.874671935999999</v>
      </c>
      <c r="B9679" s="9">
        <v>83.690002441399997</v>
      </c>
      <c r="C9679" t="s">
        <v>197</v>
      </c>
      <c r="D9679">
        <v>2282011</v>
      </c>
    </row>
    <row r="9680" spans="1:4" x14ac:dyDescent="0.25">
      <c r="A9680" s="9">
        <v>80.989578247099999</v>
      </c>
      <c r="B9680" s="9">
        <v>83.760002136200001</v>
      </c>
      <c r="C9680" t="s">
        <v>197</v>
      </c>
      <c r="D9680">
        <v>4012011</v>
      </c>
    </row>
    <row r="9681" spans="1:4" x14ac:dyDescent="0.25">
      <c r="A9681" s="9">
        <v>80.860710143999995</v>
      </c>
      <c r="B9681" s="9">
        <v>83.279998779300001</v>
      </c>
      <c r="C9681" t="s">
        <v>197</v>
      </c>
      <c r="D9681">
        <v>5022011</v>
      </c>
    </row>
    <row r="9682" spans="1:4" x14ac:dyDescent="0.25">
      <c r="A9682" s="9">
        <v>80.753692627000007</v>
      </c>
      <c r="B9682" s="9">
        <v>83.169998168899994</v>
      </c>
      <c r="C9682" t="s">
        <v>197</v>
      </c>
      <c r="D9682">
        <v>6032011</v>
      </c>
    </row>
    <row r="9683" spans="1:4" x14ac:dyDescent="0.25">
      <c r="A9683" s="9">
        <v>80.670234680199997</v>
      </c>
      <c r="B9683" s="9">
        <v>83.110000610399993</v>
      </c>
      <c r="C9683" t="s">
        <v>197</v>
      </c>
      <c r="D9683">
        <v>6282011</v>
      </c>
    </row>
    <row r="9684" spans="1:4" x14ac:dyDescent="0.25">
      <c r="A9684" s="9">
        <v>80.481803893999995</v>
      </c>
      <c r="B9684" s="9">
        <v>82.930000305199997</v>
      </c>
      <c r="C9684" t="s">
        <v>197</v>
      </c>
      <c r="D9684">
        <v>8012011</v>
      </c>
    </row>
    <row r="9685" spans="1:4" x14ac:dyDescent="0.25">
      <c r="A9685" s="9">
        <v>80.428016662600001</v>
      </c>
      <c r="B9685" s="9">
        <v>82.809997558600003</v>
      </c>
      <c r="C9685" t="s">
        <v>197</v>
      </c>
      <c r="D9685">
        <v>8292011</v>
      </c>
    </row>
    <row r="9686" spans="1:4" x14ac:dyDescent="0.25">
      <c r="A9686" s="9">
        <v>80.398101806599996</v>
      </c>
      <c r="B9686" s="9">
        <v>82.800003051800005</v>
      </c>
      <c r="C9686" t="s">
        <v>197</v>
      </c>
      <c r="D9686">
        <v>10032011</v>
      </c>
    </row>
    <row r="9687" spans="1:4" x14ac:dyDescent="0.25">
      <c r="A9687" s="9">
        <v>80.441818237299998</v>
      </c>
      <c r="B9687" s="9">
        <v>82.809997558600003</v>
      </c>
      <c r="C9687" t="s">
        <v>197</v>
      </c>
      <c r="D9687">
        <v>11022011</v>
      </c>
    </row>
    <row r="9688" spans="1:4" x14ac:dyDescent="0.25">
      <c r="A9688" s="9">
        <v>80.524047851600002</v>
      </c>
      <c r="B9688" s="9">
        <v>82.800003051800005</v>
      </c>
      <c r="C9688" t="s">
        <v>197</v>
      </c>
      <c r="D9688">
        <v>11302011</v>
      </c>
    </row>
    <row r="9689" spans="1:4" x14ac:dyDescent="0.25">
      <c r="A9689" s="9">
        <v>80.452384948700001</v>
      </c>
      <c r="B9689" s="9">
        <v>82.769996643100001</v>
      </c>
      <c r="C9689" t="s">
        <v>197</v>
      </c>
      <c r="D9689">
        <v>1062012</v>
      </c>
    </row>
    <row r="9690" spans="1:4" x14ac:dyDescent="0.25">
      <c r="A9690" s="9">
        <v>80.602699279800007</v>
      </c>
      <c r="B9690" s="9">
        <v>83.089996337900004</v>
      </c>
      <c r="C9690" t="s">
        <v>197</v>
      </c>
      <c r="D9690">
        <v>1302012</v>
      </c>
    </row>
    <row r="9691" spans="1:4" x14ac:dyDescent="0.25">
      <c r="A9691" s="9">
        <v>80.576850891099994</v>
      </c>
      <c r="B9691" s="9">
        <v>82.930000305199997</v>
      </c>
      <c r="C9691" t="s">
        <v>197</v>
      </c>
      <c r="D9691">
        <v>3052012</v>
      </c>
    </row>
    <row r="9692" spans="1:4" x14ac:dyDescent="0.25">
      <c r="A9692" s="9">
        <v>80.781898498499999</v>
      </c>
      <c r="B9692" s="9">
        <v>83.339996337900004</v>
      </c>
      <c r="C9692" t="s">
        <v>197</v>
      </c>
      <c r="D9692">
        <v>4022012</v>
      </c>
    </row>
    <row r="9693" spans="1:4" x14ac:dyDescent="0.25">
      <c r="A9693" s="9">
        <v>80.605224609399997</v>
      </c>
      <c r="B9693" s="9">
        <v>82.819999694800003</v>
      </c>
      <c r="C9693" t="s">
        <v>197</v>
      </c>
      <c r="D9693">
        <v>6012012</v>
      </c>
    </row>
    <row r="9694" spans="1:4" x14ac:dyDescent="0.25">
      <c r="A9694" s="9">
        <v>80.4892120361</v>
      </c>
      <c r="B9694" s="9">
        <v>82.709999084499998</v>
      </c>
      <c r="C9694" t="s">
        <v>197</v>
      </c>
      <c r="D9694">
        <v>6262012</v>
      </c>
    </row>
    <row r="9695" spans="1:4" x14ac:dyDescent="0.25">
      <c r="A9695" s="9">
        <v>80.404243469199997</v>
      </c>
      <c r="B9695" s="9">
        <v>82.650001525899995</v>
      </c>
      <c r="C9695" t="s">
        <v>197</v>
      </c>
      <c r="D9695">
        <v>8012012</v>
      </c>
    </row>
    <row r="9696" spans="1:4" x14ac:dyDescent="0.25">
      <c r="A9696" s="9">
        <v>80.383880615199999</v>
      </c>
      <c r="B9696" s="9">
        <v>82.629997253400006</v>
      </c>
      <c r="C9696" t="s">
        <v>197</v>
      </c>
      <c r="D9696">
        <v>8272012</v>
      </c>
    </row>
    <row r="9697" spans="1:4" x14ac:dyDescent="0.25">
      <c r="A9697" s="9">
        <v>80.364913940400001</v>
      </c>
      <c r="B9697" s="9">
        <v>82.639999389600007</v>
      </c>
      <c r="C9697" t="s">
        <v>197</v>
      </c>
      <c r="D9697">
        <v>9272012</v>
      </c>
    </row>
    <row r="9698" spans="1:4" x14ac:dyDescent="0.25">
      <c r="A9698" s="9">
        <v>80.371147155800003</v>
      </c>
      <c r="B9698" s="9">
        <v>82.629997253400006</v>
      </c>
      <c r="C9698" t="s">
        <v>197</v>
      </c>
      <c r="D9698">
        <v>10292012</v>
      </c>
    </row>
    <row r="9699" spans="1:4" x14ac:dyDescent="0.25">
      <c r="A9699" s="9">
        <v>80.658096313499996</v>
      </c>
      <c r="B9699" s="9">
        <v>83.430000305199997</v>
      </c>
      <c r="C9699" t="s">
        <v>197</v>
      </c>
      <c r="D9699">
        <v>12062012</v>
      </c>
    </row>
    <row r="9700" spans="1:4" x14ac:dyDescent="0.25">
      <c r="A9700" s="9">
        <v>80.778633117699997</v>
      </c>
      <c r="B9700" s="9">
        <v>83.440002441399997</v>
      </c>
      <c r="C9700" t="s">
        <v>197</v>
      </c>
      <c r="D9700">
        <v>1022013</v>
      </c>
    </row>
    <row r="9701" spans="1:4" x14ac:dyDescent="0.25">
      <c r="A9701" s="9">
        <v>80.772911071799996</v>
      </c>
      <c r="B9701" s="9">
        <v>83.330001831100006</v>
      </c>
      <c r="C9701" t="s">
        <v>197</v>
      </c>
      <c r="D9701">
        <v>1302013</v>
      </c>
    </row>
    <row r="9702" spans="1:4" x14ac:dyDescent="0.25">
      <c r="A9702" s="9">
        <v>80.756668090800005</v>
      </c>
      <c r="B9702" s="9">
        <v>83.040000915500002</v>
      </c>
      <c r="C9702" t="s">
        <v>197</v>
      </c>
      <c r="D9702">
        <v>2272013</v>
      </c>
    </row>
    <row r="9703" spans="1:4" x14ac:dyDescent="0.25">
      <c r="A9703" s="9">
        <v>80.714447021500007</v>
      </c>
      <c r="B9703" s="9">
        <v>83</v>
      </c>
      <c r="C9703" t="s">
        <v>197</v>
      </c>
      <c r="D9703">
        <v>3202013</v>
      </c>
    </row>
    <row r="9704" spans="1:4" x14ac:dyDescent="0.25">
      <c r="A9704" s="9">
        <v>80.616249084499998</v>
      </c>
      <c r="B9704" s="9">
        <v>82.919998168899994</v>
      </c>
      <c r="C9704" t="s">
        <v>197</v>
      </c>
      <c r="D9704">
        <v>4252013</v>
      </c>
    </row>
    <row r="9705" spans="1:4" x14ac:dyDescent="0.25">
      <c r="A9705" s="9">
        <v>80.455238342300007</v>
      </c>
      <c r="B9705" s="9">
        <v>82.849998474100005</v>
      </c>
      <c r="C9705" t="s">
        <v>197</v>
      </c>
      <c r="D9705">
        <v>5312013</v>
      </c>
    </row>
    <row r="9706" spans="1:4" x14ac:dyDescent="0.25">
      <c r="A9706" s="9">
        <v>80.403114318799993</v>
      </c>
      <c r="B9706" s="9">
        <v>82.669998168899994</v>
      </c>
      <c r="C9706" t="s">
        <v>197</v>
      </c>
      <c r="D9706">
        <v>6242013</v>
      </c>
    </row>
    <row r="9707" spans="1:4" x14ac:dyDescent="0.25">
      <c r="A9707" s="9">
        <v>80.337638854999994</v>
      </c>
      <c r="B9707" s="9">
        <v>82.160003662099996</v>
      </c>
      <c r="C9707" t="s">
        <v>197</v>
      </c>
      <c r="D9707">
        <v>8012013</v>
      </c>
    </row>
    <row r="9708" spans="1:4" x14ac:dyDescent="0.25">
      <c r="A9708" s="9">
        <v>80.250892639200003</v>
      </c>
      <c r="B9708" s="9">
        <v>81.970001220699999</v>
      </c>
      <c r="C9708" t="s">
        <v>197</v>
      </c>
      <c r="D9708">
        <v>9062013</v>
      </c>
    </row>
    <row r="9709" spans="1:4" x14ac:dyDescent="0.25">
      <c r="A9709" s="9">
        <v>80.205986022900007</v>
      </c>
      <c r="B9709" s="9">
        <v>81.980003356899999</v>
      </c>
      <c r="C9709" t="s">
        <v>197</v>
      </c>
      <c r="D9709">
        <v>10082013</v>
      </c>
    </row>
    <row r="9710" spans="1:4" x14ac:dyDescent="0.25">
      <c r="A9710" s="9">
        <v>80.292144775400004</v>
      </c>
      <c r="B9710" s="9">
        <v>81.260002136200001</v>
      </c>
      <c r="C9710" t="s">
        <v>197</v>
      </c>
      <c r="D9710">
        <v>11062013</v>
      </c>
    </row>
    <row r="9711" spans="1:4" x14ac:dyDescent="0.25">
      <c r="A9711" s="9">
        <v>80.348937988299994</v>
      </c>
      <c r="B9711" s="9">
        <v>81.279998779300001</v>
      </c>
      <c r="C9711" t="s">
        <v>197</v>
      </c>
      <c r="D9711">
        <v>12022013</v>
      </c>
    </row>
    <row r="9712" spans="1:4" x14ac:dyDescent="0.25">
      <c r="A9712" s="9">
        <v>80.364791870100007</v>
      </c>
      <c r="B9712" s="9">
        <v>81.870002746599994</v>
      </c>
      <c r="C9712" t="s">
        <v>197</v>
      </c>
      <c r="D9712">
        <v>1082014</v>
      </c>
    </row>
    <row r="9713" spans="1:4" x14ac:dyDescent="0.25">
      <c r="A9713" s="9">
        <v>80.351303100600006</v>
      </c>
      <c r="B9713" s="9">
        <v>83.019996643100001</v>
      </c>
      <c r="C9713" t="s">
        <v>197</v>
      </c>
      <c r="D9713">
        <v>2032014</v>
      </c>
    </row>
    <row r="9714" spans="1:4" x14ac:dyDescent="0.25">
      <c r="A9714" s="9">
        <v>80.620437622099999</v>
      </c>
      <c r="B9714" s="9">
        <v>83.309997558600003</v>
      </c>
      <c r="C9714" t="s">
        <v>197</v>
      </c>
      <c r="D9714">
        <v>3032014</v>
      </c>
    </row>
    <row r="9715" spans="1:4" x14ac:dyDescent="0.25">
      <c r="A9715" s="9">
        <v>80.525321960400007</v>
      </c>
      <c r="B9715" s="9">
        <v>83</v>
      </c>
      <c r="C9715" t="s">
        <v>197</v>
      </c>
      <c r="D9715">
        <v>3282014</v>
      </c>
    </row>
    <row r="9716" spans="1:4" x14ac:dyDescent="0.25">
      <c r="A9716" s="9">
        <v>80.535804748499999</v>
      </c>
      <c r="B9716" s="9">
        <v>83.019996643100001</v>
      </c>
      <c r="C9716" t="s">
        <v>197</v>
      </c>
      <c r="D9716">
        <v>4302014</v>
      </c>
    </row>
    <row r="9717" spans="1:4" x14ac:dyDescent="0.25">
      <c r="A9717" s="9">
        <v>80.421119689899996</v>
      </c>
      <c r="B9717" s="9">
        <v>82.669998168899994</v>
      </c>
      <c r="C9717" t="s">
        <v>197</v>
      </c>
      <c r="D9717">
        <v>6052014</v>
      </c>
    </row>
    <row r="9718" spans="1:4" x14ac:dyDescent="0.25">
      <c r="A9718" s="9">
        <v>80.367759704600005</v>
      </c>
      <c r="B9718" s="9">
        <v>82.639999389600007</v>
      </c>
      <c r="C9718" t="s">
        <v>197</v>
      </c>
      <c r="D9718">
        <v>7022014</v>
      </c>
    </row>
    <row r="9719" spans="1:4" x14ac:dyDescent="0.25">
      <c r="A9719" s="9">
        <v>80.334350585899998</v>
      </c>
      <c r="B9719" s="9">
        <v>82.580001831100006</v>
      </c>
      <c r="C9719" t="s">
        <v>197</v>
      </c>
      <c r="D9719">
        <v>7302014</v>
      </c>
    </row>
    <row r="9720" spans="1:4" x14ac:dyDescent="0.25">
      <c r="A9720" s="9">
        <v>80.330795288100006</v>
      </c>
      <c r="B9720" s="9">
        <v>80.910003662099996</v>
      </c>
      <c r="C9720" t="s">
        <v>197</v>
      </c>
      <c r="D9720">
        <v>8272014</v>
      </c>
    </row>
    <row r="9721" spans="1:4" x14ac:dyDescent="0.25">
      <c r="A9721" s="9">
        <v>80.292556762700002</v>
      </c>
      <c r="B9721" s="9">
        <v>79.819999694800003</v>
      </c>
      <c r="C9721" t="s">
        <v>197</v>
      </c>
      <c r="D9721">
        <v>10022014</v>
      </c>
    </row>
    <row r="9722" spans="1:4" x14ac:dyDescent="0.25">
      <c r="A9722" s="9">
        <v>79.913856506299993</v>
      </c>
      <c r="B9722" s="9">
        <v>79.430000305199997</v>
      </c>
      <c r="C9722" t="s">
        <v>197</v>
      </c>
      <c r="D9722">
        <v>11072014</v>
      </c>
    </row>
    <row r="9723" spans="1:4" x14ac:dyDescent="0.25">
      <c r="A9723" s="9">
        <v>80.298675537099996</v>
      </c>
      <c r="B9723" s="9">
        <v>79.769996643100001</v>
      </c>
      <c r="C9723" t="s">
        <v>197</v>
      </c>
      <c r="D9723">
        <v>12012014</v>
      </c>
    </row>
    <row r="9724" spans="1:4" x14ac:dyDescent="0.25">
      <c r="A9724" s="9">
        <v>80.649589538599997</v>
      </c>
      <c r="B9724" s="9">
        <v>83.129997253400006</v>
      </c>
      <c r="C9724" t="s">
        <v>197</v>
      </c>
      <c r="D9724">
        <v>1152015</v>
      </c>
    </row>
    <row r="9725" spans="1:4" x14ac:dyDescent="0.25">
      <c r="A9725" s="9">
        <v>80.699287414599993</v>
      </c>
      <c r="B9725" s="9">
        <v>83.220001220699999</v>
      </c>
      <c r="C9725" t="s">
        <v>197</v>
      </c>
      <c r="D9725">
        <v>3032015</v>
      </c>
    </row>
    <row r="9726" spans="1:4" x14ac:dyDescent="0.25">
      <c r="A9726" s="9">
        <v>80.663909912099996</v>
      </c>
      <c r="B9726" s="9">
        <v>83.089996337900004</v>
      </c>
      <c r="C9726" t="s">
        <v>197</v>
      </c>
      <c r="D9726">
        <v>3232015</v>
      </c>
    </row>
    <row r="9727" spans="1:4" x14ac:dyDescent="0.25">
      <c r="A9727" s="9">
        <v>80.601974487299998</v>
      </c>
      <c r="B9727" s="9">
        <v>83.010002136200001</v>
      </c>
      <c r="C9727" t="s">
        <v>197</v>
      </c>
      <c r="D9727">
        <v>4302015</v>
      </c>
    </row>
    <row r="9728" spans="1:4" x14ac:dyDescent="0.25">
      <c r="A9728" s="9">
        <v>80.601974487299998</v>
      </c>
      <c r="B9728" s="9">
        <v>83.099998474100005</v>
      </c>
      <c r="C9728" t="s">
        <v>197</v>
      </c>
      <c r="D9728">
        <v>4302015</v>
      </c>
    </row>
    <row r="9729" spans="1:4" x14ac:dyDescent="0.25">
      <c r="A9729" s="9">
        <v>80.542854309099994</v>
      </c>
      <c r="B9729" s="9">
        <v>83.050003051800005</v>
      </c>
      <c r="C9729" t="s">
        <v>197</v>
      </c>
      <c r="D9729">
        <v>5202015</v>
      </c>
    </row>
    <row r="9730" spans="1:4" x14ac:dyDescent="0.25">
      <c r="A9730" s="9">
        <v>80.382606506299993</v>
      </c>
      <c r="B9730" s="9">
        <v>82.849998474100005</v>
      </c>
      <c r="C9730" t="s">
        <v>197</v>
      </c>
      <c r="D9730">
        <v>6242015</v>
      </c>
    </row>
    <row r="9731" spans="1:4" x14ac:dyDescent="0.25">
      <c r="A9731" s="9">
        <v>80.303924560499993</v>
      </c>
      <c r="B9731" s="9">
        <v>82.910003662099996</v>
      </c>
      <c r="C9731" t="s">
        <v>197</v>
      </c>
      <c r="D9731">
        <v>8032015</v>
      </c>
    </row>
    <row r="9732" spans="1:4" x14ac:dyDescent="0.25">
      <c r="A9732" s="9">
        <v>84.446655273399998</v>
      </c>
      <c r="B9732" s="9">
        <v>82.269996643100001</v>
      </c>
      <c r="C9732" t="s">
        <v>198</v>
      </c>
      <c r="D9732">
        <v>10021991</v>
      </c>
    </row>
    <row r="9733" spans="1:4" x14ac:dyDescent="0.25">
      <c r="A9733" s="9">
        <v>84.559387207</v>
      </c>
      <c r="B9733" s="9">
        <v>82.25</v>
      </c>
      <c r="C9733" t="s">
        <v>198</v>
      </c>
      <c r="D9733">
        <v>11151991</v>
      </c>
    </row>
    <row r="9734" spans="1:4" x14ac:dyDescent="0.25">
      <c r="A9734" s="9">
        <v>84.581932067899999</v>
      </c>
      <c r="B9734" s="9">
        <v>82.239997863799999</v>
      </c>
      <c r="C9734" t="s">
        <v>198</v>
      </c>
      <c r="D9734">
        <v>12091991</v>
      </c>
    </row>
    <row r="9735" spans="1:4" x14ac:dyDescent="0.25">
      <c r="A9735" s="9">
        <v>84.715301513699998</v>
      </c>
      <c r="B9735" s="9">
        <v>82.690002441399997</v>
      </c>
      <c r="C9735" t="s">
        <v>198</v>
      </c>
      <c r="D9735">
        <v>12311991</v>
      </c>
    </row>
    <row r="9736" spans="1:4" x14ac:dyDescent="0.25">
      <c r="A9736" s="9">
        <v>84.889282226600002</v>
      </c>
      <c r="B9736" s="9">
        <v>82.760002136200001</v>
      </c>
      <c r="C9736" t="s">
        <v>198</v>
      </c>
      <c r="D9736">
        <v>1061992</v>
      </c>
    </row>
    <row r="9737" spans="1:4" x14ac:dyDescent="0.25">
      <c r="A9737" s="9">
        <v>84.875343322800006</v>
      </c>
      <c r="B9737" s="9">
        <v>82.599998474100005</v>
      </c>
      <c r="C9737" t="s">
        <v>198</v>
      </c>
      <c r="D9737">
        <v>2051992</v>
      </c>
    </row>
    <row r="9738" spans="1:4" x14ac:dyDescent="0.25">
      <c r="A9738" s="9">
        <v>85.241638183600003</v>
      </c>
      <c r="B9738" s="9">
        <v>83.080001831100006</v>
      </c>
      <c r="C9738" t="s">
        <v>198</v>
      </c>
      <c r="D9738">
        <v>3021992</v>
      </c>
    </row>
    <row r="9739" spans="1:4" x14ac:dyDescent="0.25">
      <c r="A9739" s="9">
        <v>85.322158813499996</v>
      </c>
      <c r="B9739" s="9">
        <v>83.480003356899999</v>
      </c>
      <c r="C9739" t="s">
        <v>198</v>
      </c>
      <c r="D9739">
        <v>3131992</v>
      </c>
    </row>
    <row r="9740" spans="1:4" x14ac:dyDescent="0.25">
      <c r="A9740" s="9">
        <v>85.192741393999995</v>
      </c>
      <c r="B9740" s="9">
        <v>82.910003662099996</v>
      </c>
      <c r="C9740" t="s">
        <v>198</v>
      </c>
      <c r="D9740">
        <v>4021992</v>
      </c>
    </row>
    <row r="9741" spans="1:4" x14ac:dyDescent="0.25">
      <c r="A9741" s="9">
        <v>84.8730010986</v>
      </c>
      <c r="B9741" s="9">
        <v>82.610000610399993</v>
      </c>
      <c r="C9741" t="s">
        <v>198</v>
      </c>
      <c r="D9741">
        <v>5081992</v>
      </c>
    </row>
    <row r="9742" spans="1:4" x14ac:dyDescent="0.25">
      <c r="A9742" s="9">
        <v>84.643371582</v>
      </c>
      <c r="B9742" s="9">
        <v>82.389999389600007</v>
      </c>
      <c r="C9742" t="s">
        <v>198</v>
      </c>
      <c r="D9742">
        <v>6091992</v>
      </c>
    </row>
    <row r="9743" spans="1:4" x14ac:dyDescent="0.25">
      <c r="A9743" s="9">
        <v>84.455886840800005</v>
      </c>
      <c r="B9743" s="9">
        <v>82.279998779300001</v>
      </c>
      <c r="C9743" t="s">
        <v>198</v>
      </c>
      <c r="D9743">
        <v>7071992</v>
      </c>
    </row>
    <row r="9744" spans="1:4" x14ac:dyDescent="0.25">
      <c r="A9744" s="9">
        <v>84.375198364300005</v>
      </c>
      <c r="B9744" s="9">
        <v>82.239997863799999</v>
      </c>
      <c r="C9744" t="s">
        <v>198</v>
      </c>
      <c r="D9744">
        <v>8101992</v>
      </c>
    </row>
    <row r="9745" spans="1:4" x14ac:dyDescent="0.25">
      <c r="A9745" s="9">
        <v>84.37890625</v>
      </c>
      <c r="B9745" s="9">
        <v>82.239997863799999</v>
      </c>
      <c r="C9745" t="s">
        <v>198</v>
      </c>
      <c r="D9745">
        <v>9101992</v>
      </c>
    </row>
    <row r="9746" spans="1:4" x14ac:dyDescent="0.25">
      <c r="A9746" s="9">
        <v>84.375999450699993</v>
      </c>
      <c r="B9746" s="9">
        <v>82.260002136200001</v>
      </c>
      <c r="C9746" t="s">
        <v>198</v>
      </c>
      <c r="D9746">
        <v>10191992</v>
      </c>
    </row>
    <row r="9747" spans="1:4" x14ac:dyDescent="0.25">
      <c r="A9747" s="9">
        <v>84.479309082</v>
      </c>
      <c r="B9747" s="9">
        <v>82.220001220699999</v>
      </c>
      <c r="C9747" t="s">
        <v>198</v>
      </c>
      <c r="D9747">
        <v>11121992</v>
      </c>
    </row>
    <row r="9748" spans="1:4" x14ac:dyDescent="0.25">
      <c r="A9748" s="9">
        <v>84.484199523900003</v>
      </c>
      <c r="B9748" s="9">
        <v>82.230003356899999</v>
      </c>
      <c r="C9748" t="s">
        <v>198</v>
      </c>
      <c r="D9748">
        <v>12021992</v>
      </c>
    </row>
    <row r="9749" spans="1:4" x14ac:dyDescent="0.25">
      <c r="A9749" s="9">
        <v>84.872619628899997</v>
      </c>
      <c r="B9749" s="9">
        <v>83.139999389600007</v>
      </c>
      <c r="C9749" t="s">
        <v>198</v>
      </c>
      <c r="D9749">
        <v>12311992</v>
      </c>
    </row>
    <row r="9750" spans="1:4" x14ac:dyDescent="0.25">
      <c r="A9750" s="9">
        <v>85.0855636597</v>
      </c>
      <c r="B9750" s="9">
        <v>83.230003356899999</v>
      </c>
      <c r="C9750" t="s">
        <v>198</v>
      </c>
      <c r="D9750">
        <v>1041993</v>
      </c>
    </row>
    <row r="9751" spans="1:4" x14ac:dyDescent="0.25">
      <c r="A9751" s="9">
        <v>85.480735778799996</v>
      </c>
      <c r="B9751" s="9">
        <v>84.739997863799999</v>
      </c>
      <c r="C9751" t="s">
        <v>198</v>
      </c>
      <c r="D9751">
        <v>1141993</v>
      </c>
    </row>
    <row r="9752" spans="1:4" x14ac:dyDescent="0.25">
      <c r="A9752" s="9">
        <v>85.402793884299996</v>
      </c>
      <c r="B9752" s="9">
        <v>83.680000305199997</v>
      </c>
      <c r="C9752" t="s">
        <v>198</v>
      </c>
      <c r="D9752">
        <v>1251993</v>
      </c>
    </row>
    <row r="9753" spans="1:4" x14ac:dyDescent="0.25">
      <c r="A9753" s="9">
        <v>85.570991516099994</v>
      </c>
      <c r="B9753" s="9">
        <v>83.629997253400006</v>
      </c>
      <c r="C9753" t="s">
        <v>198</v>
      </c>
      <c r="D9753">
        <v>3031993</v>
      </c>
    </row>
    <row r="9754" spans="1:4" x14ac:dyDescent="0.25">
      <c r="A9754" s="9">
        <v>85.369461059599999</v>
      </c>
      <c r="B9754" s="9">
        <v>83.129997253400006</v>
      </c>
      <c r="C9754" t="s">
        <v>198</v>
      </c>
      <c r="D9754">
        <v>4021993</v>
      </c>
    </row>
    <row r="9755" spans="1:4" x14ac:dyDescent="0.25">
      <c r="A9755" s="9">
        <v>85.117759704600005</v>
      </c>
      <c r="B9755" s="9">
        <v>82.839996337900004</v>
      </c>
      <c r="C9755" t="s">
        <v>198</v>
      </c>
      <c r="D9755">
        <v>5041993</v>
      </c>
    </row>
    <row r="9756" spans="1:4" x14ac:dyDescent="0.25">
      <c r="A9756" s="9">
        <v>84.861396789599993</v>
      </c>
      <c r="B9756" s="9">
        <v>82.769996643100001</v>
      </c>
      <c r="C9756" t="s">
        <v>198</v>
      </c>
      <c r="D9756">
        <v>6091993</v>
      </c>
    </row>
    <row r="9757" spans="1:4" x14ac:dyDescent="0.25">
      <c r="A9757" s="9">
        <v>84.672279357899995</v>
      </c>
      <c r="B9757" s="9">
        <v>82.569999694800003</v>
      </c>
      <c r="C9757" t="s">
        <v>198</v>
      </c>
      <c r="D9757">
        <v>6301993</v>
      </c>
    </row>
    <row r="9758" spans="1:4" x14ac:dyDescent="0.25">
      <c r="A9758" s="9">
        <v>84.532501220699999</v>
      </c>
      <c r="B9758" s="9">
        <v>82.389999389600007</v>
      </c>
      <c r="C9758" t="s">
        <v>198</v>
      </c>
      <c r="D9758">
        <v>7281993</v>
      </c>
    </row>
    <row r="9759" spans="1:4" x14ac:dyDescent="0.25">
      <c r="A9759" s="9">
        <v>84.444412231399994</v>
      </c>
      <c r="B9759" s="9">
        <v>82.150001525899995</v>
      </c>
      <c r="C9759" t="s">
        <v>198</v>
      </c>
      <c r="D9759">
        <v>8301993</v>
      </c>
    </row>
    <row r="9760" spans="1:4" x14ac:dyDescent="0.25">
      <c r="A9760" s="9">
        <v>84.473098754899993</v>
      </c>
      <c r="B9760" s="9">
        <v>81.970001220699999</v>
      </c>
      <c r="C9760" t="s">
        <v>198</v>
      </c>
      <c r="D9760">
        <v>9301993</v>
      </c>
    </row>
    <row r="9761" spans="1:4" x14ac:dyDescent="0.25">
      <c r="A9761" s="9">
        <v>84.465080261200001</v>
      </c>
      <c r="B9761" s="9">
        <v>82.059997558600003</v>
      </c>
      <c r="C9761" t="s">
        <v>198</v>
      </c>
      <c r="D9761">
        <v>11021993</v>
      </c>
    </row>
    <row r="9762" spans="1:4" x14ac:dyDescent="0.25">
      <c r="A9762" s="9">
        <v>84.639213561999995</v>
      </c>
      <c r="B9762" s="9">
        <v>81.959999084499998</v>
      </c>
      <c r="C9762" t="s">
        <v>198</v>
      </c>
      <c r="D9762">
        <v>11291993</v>
      </c>
    </row>
    <row r="9763" spans="1:4" x14ac:dyDescent="0.25">
      <c r="A9763" s="9">
        <v>84.673103332500006</v>
      </c>
      <c r="B9763" s="9">
        <v>82.139999389600007</v>
      </c>
      <c r="C9763" t="s">
        <v>198</v>
      </c>
      <c r="D9763">
        <v>1071994</v>
      </c>
    </row>
    <row r="9764" spans="1:4" x14ac:dyDescent="0.25">
      <c r="A9764" s="9">
        <v>84.598762512199997</v>
      </c>
      <c r="B9764" s="9">
        <v>82.099998474100005</v>
      </c>
      <c r="C9764" t="s">
        <v>198</v>
      </c>
      <c r="D9764">
        <v>1201994</v>
      </c>
    </row>
    <row r="9765" spans="1:4" x14ac:dyDescent="0.25">
      <c r="A9765" s="9">
        <v>85.073913574200006</v>
      </c>
      <c r="B9765" s="9">
        <v>83.300003051800005</v>
      </c>
      <c r="C9765" t="s">
        <v>198</v>
      </c>
      <c r="D9765">
        <v>2231994</v>
      </c>
    </row>
    <row r="9766" spans="1:4" x14ac:dyDescent="0.25">
      <c r="A9766" s="9">
        <v>84.889663696300005</v>
      </c>
      <c r="B9766" s="9">
        <v>82.569999694800003</v>
      </c>
      <c r="C9766" t="s">
        <v>198</v>
      </c>
      <c r="D9766">
        <v>3231994</v>
      </c>
    </row>
    <row r="9767" spans="1:4" x14ac:dyDescent="0.25">
      <c r="A9767" s="9">
        <v>84.861839294399999</v>
      </c>
      <c r="B9767" s="9">
        <v>82.389999389600007</v>
      </c>
      <c r="C9767" t="s">
        <v>198</v>
      </c>
      <c r="D9767">
        <v>4271994</v>
      </c>
    </row>
    <row r="9768" spans="1:4" x14ac:dyDescent="0.25">
      <c r="A9768" s="9">
        <v>84.856048584000007</v>
      </c>
      <c r="B9768" s="9">
        <v>82.379997253400006</v>
      </c>
      <c r="C9768" t="s">
        <v>198</v>
      </c>
      <c r="D9768">
        <v>5281994</v>
      </c>
    </row>
    <row r="9769" spans="1:4" x14ac:dyDescent="0.25">
      <c r="A9769" s="9">
        <v>84.587730407699993</v>
      </c>
      <c r="B9769" s="9">
        <v>82.069999694800003</v>
      </c>
      <c r="C9769" t="s">
        <v>198</v>
      </c>
      <c r="D9769">
        <v>6291994</v>
      </c>
    </row>
    <row r="9770" spans="1:4" x14ac:dyDescent="0.25">
      <c r="A9770" s="9">
        <v>84.458404540999993</v>
      </c>
      <c r="B9770" s="9">
        <v>82.010002136200001</v>
      </c>
      <c r="C9770" t="s">
        <v>198</v>
      </c>
      <c r="D9770">
        <v>7271994</v>
      </c>
    </row>
    <row r="9771" spans="1:4" x14ac:dyDescent="0.25">
      <c r="A9771" s="9">
        <v>84.422134399399994</v>
      </c>
      <c r="B9771" s="9">
        <v>81.900001525899995</v>
      </c>
      <c r="C9771" t="s">
        <v>198</v>
      </c>
      <c r="D9771">
        <v>8301994</v>
      </c>
    </row>
    <row r="9772" spans="1:4" x14ac:dyDescent="0.25">
      <c r="A9772" s="9">
        <v>84.417610168500005</v>
      </c>
      <c r="B9772" s="9">
        <v>81.900001525899995</v>
      </c>
      <c r="C9772" t="s">
        <v>198</v>
      </c>
      <c r="D9772">
        <v>9261994</v>
      </c>
    </row>
    <row r="9773" spans="1:4" x14ac:dyDescent="0.25">
      <c r="A9773" s="9">
        <v>84.519592285200005</v>
      </c>
      <c r="B9773" s="9">
        <v>81.910003662099996</v>
      </c>
      <c r="C9773" t="s">
        <v>198</v>
      </c>
      <c r="D9773">
        <v>10241994</v>
      </c>
    </row>
    <row r="9774" spans="1:4" x14ac:dyDescent="0.25">
      <c r="A9774" s="9">
        <v>84.729614257799994</v>
      </c>
      <c r="B9774" s="9">
        <v>82.069999694800003</v>
      </c>
      <c r="C9774" t="s">
        <v>198</v>
      </c>
      <c r="D9774">
        <v>11291994</v>
      </c>
    </row>
    <row r="9775" spans="1:4" x14ac:dyDescent="0.25">
      <c r="A9775" s="9">
        <v>84.740821838399995</v>
      </c>
      <c r="B9775" s="9">
        <v>82.199996948199995</v>
      </c>
      <c r="C9775" t="s">
        <v>198</v>
      </c>
      <c r="D9775">
        <v>12291994</v>
      </c>
    </row>
    <row r="9776" spans="1:4" x14ac:dyDescent="0.25">
      <c r="A9776" s="9">
        <v>85.722213745100007</v>
      </c>
      <c r="B9776" s="9">
        <v>84.160003662099996</v>
      </c>
      <c r="C9776" t="s">
        <v>198</v>
      </c>
      <c r="D9776">
        <v>1251995</v>
      </c>
    </row>
    <row r="9777" spans="1:4" x14ac:dyDescent="0.25">
      <c r="A9777" s="9">
        <v>85.290504455600001</v>
      </c>
      <c r="B9777" s="9">
        <v>82.930000305199997</v>
      </c>
      <c r="C9777" t="s">
        <v>198</v>
      </c>
      <c r="D9777">
        <v>2271995</v>
      </c>
    </row>
    <row r="9778" spans="1:4" x14ac:dyDescent="0.25">
      <c r="A9778" s="9">
        <v>85.543617248499999</v>
      </c>
      <c r="B9778" s="9">
        <v>83.620002746599994</v>
      </c>
      <c r="C9778" t="s">
        <v>198</v>
      </c>
      <c r="D9778">
        <v>3151995</v>
      </c>
    </row>
    <row r="9779" spans="1:4" x14ac:dyDescent="0.25">
      <c r="A9779" s="9">
        <v>85.596466064500007</v>
      </c>
      <c r="B9779" s="9">
        <v>83.300003051800005</v>
      </c>
      <c r="C9779" t="s">
        <v>198</v>
      </c>
      <c r="D9779">
        <v>3291995</v>
      </c>
    </row>
    <row r="9780" spans="1:4" x14ac:dyDescent="0.25">
      <c r="A9780" s="9">
        <v>85.366737365700004</v>
      </c>
      <c r="B9780" s="9">
        <v>82.730003356899999</v>
      </c>
      <c r="C9780" t="s">
        <v>198</v>
      </c>
      <c r="D9780">
        <v>4261995</v>
      </c>
    </row>
    <row r="9781" spans="1:4" x14ac:dyDescent="0.25">
      <c r="A9781" s="9">
        <v>85.231086731000005</v>
      </c>
      <c r="B9781" s="9">
        <v>82.650001525899995</v>
      </c>
      <c r="C9781" t="s">
        <v>198</v>
      </c>
      <c r="D9781">
        <v>5301995</v>
      </c>
    </row>
    <row r="9782" spans="1:4" x14ac:dyDescent="0.25">
      <c r="A9782" s="9">
        <v>84.976554870599998</v>
      </c>
      <c r="B9782" s="9">
        <v>82.580001831100006</v>
      </c>
      <c r="C9782" t="s">
        <v>198</v>
      </c>
      <c r="D9782">
        <v>6301995</v>
      </c>
    </row>
    <row r="9783" spans="1:4" x14ac:dyDescent="0.25">
      <c r="A9783" s="9">
        <v>84.730789184599999</v>
      </c>
      <c r="B9783" s="9">
        <v>82.430000305199997</v>
      </c>
      <c r="C9783" t="s">
        <v>198</v>
      </c>
      <c r="D9783">
        <v>7281995</v>
      </c>
    </row>
    <row r="9784" spans="1:4" x14ac:dyDescent="0.25">
      <c r="A9784" s="9">
        <v>84.5562667847</v>
      </c>
      <c r="B9784" s="9">
        <v>82.330001831100006</v>
      </c>
      <c r="C9784" t="s">
        <v>198</v>
      </c>
      <c r="D9784">
        <v>9051995</v>
      </c>
    </row>
    <row r="9785" spans="1:4" x14ac:dyDescent="0.25">
      <c r="A9785" s="9">
        <v>84.4869308472</v>
      </c>
      <c r="B9785" s="9">
        <v>82.309997558600003</v>
      </c>
      <c r="C9785" t="s">
        <v>198</v>
      </c>
      <c r="D9785">
        <v>10051995</v>
      </c>
    </row>
    <row r="9786" spans="1:4" x14ac:dyDescent="0.25">
      <c r="A9786" s="9">
        <v>84.532836914100002</v>
      </c>
      <c r="B9786" s="9">
        <v>82.25</v>
      </c>
      <c r="C9786" t="s">
        <v>198</v>
      </c>
      <c r="D9786">
        <v>10311995</v>
      </c>
    </row>
    <row r="9787" spans="1:4" x14ac:dyDescent="0.25">
      <c r="A9787" s="9">
        <v>84.519416809099994</v>
      </c>
      <c r="B9787" s="9">
        <v>82.260002136200001</v>
      </c>
      <c r="C9787" t="s">
        <v>198</v>
      </c>
      <c r="D9787">
        <v>11271995</v>
      </c>
    </row>
    <row r="9788" spans="1:4" x14ac:dyDescent="0.25">
      <c r="A9788" s="9">
        <v>84.904907226600002</v>
      </c>
      <c r="B9788" s="9">
        <v>82.349998474100005</v>
      </c>
      <c r="C9788" t="s">
        <v>198</v>
      </c>
      <c r="D9788">
        <v>12261995</v>
      </c>
    </row>
    <row r="9789" spans="1:4" x14ac:dyDescent="0.25">
      <c r="A9789" s="9">
        <v>85.074089050300003</v>
      </c>
      <c r="B9789" s="9">
        <v>82.870002746599994</v>
      </c>
      <c r="C9789" t="s">
        <v>198</v>
      </c>
      <c r="D9789">
        <v>2071996</v>
      </c>
    </row>
    <row r="9790" spans="1:4" x14ac:dyDescent="0.25">
      <c r="A9790" s="9">
        <v>85.362373352099993</v>
      </c>
      <c r="B9790" s="9">
        <v>82.900001525899995</v>
      </c>
      <c r="C9790" t="s">
        <v>198</v>
      </c>
      <c r="D9790">
        <v>2281996</v>
      </c>
    </row>
    <row r="9791" spans="1:4" x14ac:dyDescent="0.25">
      <c r="A9791" s="9">
        <v>85.240669250500005</v>
      </c>
      <c r="B9791" s="9">
        <v>82.580001831100006</v>
      </c>
      <c r="C9791" t="s">
        <v>198</v>
      </c>
      <c r="D9791">
        <v>3291996</v>
      </c>
    </row>
    <row r="9792" spans="1:4" x14ac:dyDescent="0.25">
      <c r="A9792" s="9">
        <v>85.1699676514</v>
      </c>
      <c r="B9792" s="9">
        <v>82.330001831100006</v>
      </c>
      <c r="C9792" t="s">
        <v>198</v>
      </c>
      <c r="D9792">
        <v>4211996</v>
      </c>
    </row>
    <row r="9793" spans="1:4" x14ac:dyDescent="0.25">
      <c r="A9793" s="9">
        <v>85.139160156200006</v>
      </c>
      <c r="B9793" s="9">
        <v>82.449996948199995</v>
      </c>
      <c r="C9793" t="s">
        <v>198</v>
      </c>
      <c r="D9793">
        <v>4241996</v>
      </c>
    </row>
    <row r="9794" spans="1:4" x14ac:dyDescent="0.25">
      <c r="A9794" s="9">
        <v>84.992652893100001</v>
      </c>
      <c r="B9794" s="9">
        <v>82.370002746599994</v>
      </c>
      <c r="C9794" t="s">
        <v>198</v>
      </c>
      <c r="D9794">
        <v>5291996</v>
      </c>
    </row>
    <row r="9795" spans="1:4" x14ac:dyDescent="0.25">
      <c r="A9795" s="9">
        <v>84.634452819800003</v>
      </c>
      <c r="B9795" s="9">
        <v>82.230003356899999</v>
      </c>
      <c r="C9795" t="s">
        <v>198</v>
      </c>
      <c r="D9795">
        <v>7011996</v>
      </c>
    </row>
    <row r="9796" spans="1:4" x14ac:dyDescent="0.25">
      <c r="A9796" s="9">
        <v>84.472625732400004</v>
      </c>
      <c r="B9796" s="9">
        <v>82.190002441399997</v>
      </c>
      <c r="C9796" t="s">
        <v>198</v>
      </c>
      <c r="D9796">
        <v>7251996</v>
      </c>
    </row>
    <row r="9797" spans="1:4" x14ac:dyDescent="0.25">
      <c r="A9797" s="9">
        <v>84.444030761700006</v>
      </c>
      <c r="B9797" s="9">
        <v>82.199996948199995</v>
      </c>
      <c r="C9797" t="s">
        <v>198</v>
      </c>
      <c r="D9797">
        <v>8301996</v>
      </c>
    </row>
    <row r="9798" spans="1:4" x14ac:dyDescent="0.25">
      <c r="A9798" s="9">
        <v>84.463989257799994</v>
      </c>
      <c r="B9798" s="9">
        <v>82.230003356899999</v>
      </c>
      <c r="C9798" t="s">
        <v>198</v>
      </c>
      <c r="D9798">
        <v>9271996</v>
      </c>
    </row>
    <row r="9799" spans="1:4" x14ac:dyDescent="0.25">
      <c r="A9799" s="9">
        <v>84.556030273399998</v>
      </c>
      <c r="B9799" s="9">
        <v>82.089996337900004</v>
      </c>
      <c r="C9799" t="s">
        <v>198</v>
      </c>
      <c r="D9799">
        <v>11011996</v>
      </c>
    </row>
    <row r="9800" spans="1:4" x14ac:dyDescent="0.25">
      <c r="A9800" s="9">
        <v>84.595642089799995</v>
      </c>
      <c r="B9800" s="9">
        <v>82.050003051800005</v>
      </c>
      <c r="C9800" t="s">
        <v>198</v>
      </c>
      <c r="D9800">
        <v>11071996</v>
      </c>
    </row>
    <row r="9801" spans="1:4" x14ac:dyDescent="0.25">
      <c r="A9801" s="9">
        <v>84.886375427199994</v>
      </c>
      <c r="B9801" s="9">
        <v>82.150001525899995</v>
      </c>
      <c r="C9801" t="s">
        <v>198</v>
      </c>
      <c r="D9801">
        <v>12031996</v>
      </c>
    </row>
    <row r="9802" spans="1:4" x14ac:dyDescent="0.25">
      <c r="A9802" s="9">
        <v>85.174224853499993</v>
      </c>
      <c r="B9802" s="9">
        <v>82.5</v>
      </c>
      <c r="C9802" t="s">
        <v>198</v>
      </c>
      <c r="D9802">
        <v>12271996</v>
      </c>
    </row>
    <row r="9803" spans="1:4" x14ac:dyDescent="0.25">
      <c r="A9803" s="9">
        <v>85.538627624499995</v>
      </c>
      <c r="B9803" s="9">
        <v>83.230003356899999</v>
      </c>
      <c r="C9803" t="s">
        <v>198</v>
      </c>
      <c r="D9803">
        <v>1311997</v>
      </c>
    </row>
    <row r="9804" spans="1:4" x14ac:dyDescent="0.25">
      <c r="A9804" s="9">
        <v>85.302162170399995</v>
      </c>
      <c r="B9804" s="9">
        <v>82.690002441399997</v>
      </c>
      <c r="C9804" t="s">
        <v>198</v>
      </c>
      <c r="D9804">
        <v>2271997</v>
      </c>
    </row>
    <row r="9805" spans="1:4" x14ac:dyDescent="0.25">
      <c r="A9805" s="9">
        <v>85.050460815400001</v>
      </c>
      <c r="B9805" s="9">
        <v>82.349998474100005</v>
      </c>
      <c r="C9805" t="s">
        <v>198</v>
      </c>
      <c r="D9805">
        <v>3311997</v>
      </c>
    </row>
    <row r="9806" spans="1:4" x14ac:dyDescent="0.25">
      <c r="A9806" s="9">
        <v>84.514152526900006</v>
      </c>
      <c r="B9806" s="9">
        <v>82.220001220699999</v>
      </c>
      <c r="C9806" t="s">
        <v>198</v>
      </c>
      <c r="D9806">
        <v>5291997</v>
      </c>
    </row>
    <row r="9807" spans="1:4" x14ac:dyDescent="0.25">
      <c r="A9807" s="9">
        <v>84.303871154800007</v>
      </c>
      <c r="B9807" s="9">
        <v>82.080001831100006</v>
      </c>
      <c r="C9807" t="s">
        <v>198</v>
      </c>
      <c r="D9807">
        <v>7091997</v>
      </c>
    </row>
    <row r="9808" spans="1:4" x14ac:dyDescent="0.25">
      <c r="A9808" s="9">
        <v>83.934219360399993</v>
      </c>
      <c r="B9808" s="9">
        <v>82.040000915500002</v>
      </c>
      <c r="C9808" t="s">
        <v>198</v>
      </c>
      <c r="D9808">
        <v>8051997</v>
      </c>
    </row>
    <row r="9809" spans="1:4" x14ac:dyDescent="0.25">
      <c r="A9809" s="9">
        <v>83.725372314500007</v>
      </c>
      <c r="B9809" s="9">
        <v>81.989997863799999</v>
      </c>
      <c r="C9809" t="s">
        <v>198</v>
      </c>
      <c r="D9809">
        <v>8281997</v>
      </c>
    </row>
    <row r="9810" spans="1:4" x14ac:dyDescent="0.25">
      <c r="A9810" s="9">
        <v>83.493301391599999</v>
      </c>
      <c r="B9810" s="9">
        <v>82.010002136200001</v>
      </c>
      <c r="C9810" t="s">
        <v>198</v>
      </c>
      <c r="D9810">
        <v>10011997</v>
      </c>
    </row>
    <row r="9811" spans="1:4" x14ac:dyDescent="0.25">
      <c r="A9811" s="9">
        <v>84.093246460000003</v>
      </c>
      <c r="B9811" s="9">
        <v>81.989997863799999</v>
      </c>
      <c r="C9811" t="s">
        <v>198</v>
      </c>
      <c r="D9811">
        <v>10301997</v>
      </c>
    </row>
    <row r="9812" spans="1:4" x14ac:dyDescent="0.25">
      <c r="A9812" s="9">
        <v>84.510925293</v>
      </c>
      <c r="B9812" s="9">
        <v>82.080001831100006</v>
      </c>
      <c r="C9812" t="s">
        <v>198</v>
      </c>
      <c r="D9812">
        <v>11241997</v>
      </c>
    </row>
    <row r="9813" spans="1:4" x14ac:dyDescent="0.25">
      <c r="A9813" s="9">
        <v>84.994873046899997</v>
      </c>
      <c r="B9813" s="9">
        <v>82.279998779300001</v>
      </c>
      <c r="C9813" t="s">
        <v>198</v>
      </c>
      <c r="D9813">
        <v>12301997</v>
      </c>
    </row>
    <row r="9814" spans="1:4" x14ac:dyDescent="0.25">
      <c r="A9814" s="9">
        <v>85.220222473099994</v>
      </c>
      <c r="B9814" s="9">
        <v>82.510002136200001</v>
      </c>
      <c r="C9814" t="s">
        <v>198</v>
      </c>
      <c r="D9814">
        <v>1291998</v>
      </c>
    </row>
    <row r="9815" spans="1:4" x14ac:dyDescent="0.25">
      <c r="A9815" s="9">
        <v>85.757377624499995</v>
      </c>
      <c r="B9815" s="9">
        <v>83.279998779300001</v>
      </c>
      <c r="C9815" t="s">
        <v>198</v>
      </c>
      <c r="D9815">
        <v>2261998</v>
      </c>
    </row>
    <row r="9816" spans="1:4" x14ac:dyDescent="0.25">
      <c r="A9816" s="9">
        <v>85.568130493200002</v>
      </c>
      <c r="B9816" s="9">
        <v>83.010002136200001</v>
      </c>
      <c r="C9816" t="s">
        <v>198</v>
      </c>
      <c r="D9816">
        <v>3311998</v>
      </c>
    </row>
    <row r="9817" spans="1:4" x14ac:dyDescent="0.25">
      <c r="A9817" s="9">
        <v>85.461303710899998</v>
      </c>
      <c r="B9817" s="9">
        <v>82.550003051800005</v>
      </c>
      <c r="C9817" t="s">
        <v>198</v>
      </c>
      <c r="D9817">
        <v>5121998</v>
      </c>
    </row>
    <row r="9818" spans="1:4" x14ac:dyDescent="0.25">
      <c r="A9818" s="9">
        <v>85.343101501500001</v>
      </c>
      <c r="B9818" s="9">
        <v>82.510002136200001</v>
      </c>
      <c r="C9818" t="s">
        <v>198</v>
      </c>
      <c r="D9818">
        <v>5291998</v>
      </c>
    </row>
    <row r="9819" spans="1:4" x14ac:dyDescent="0.25">
      <c r="A9819" s="9">
        <v>85.065917968799994</v>
      </c>
      <c r="B9819" s="9">
        <v>82.370002746599994</v>
      </c>
      <c r="C9819" t="s">
        <v>198</v>
      </c>
      <c r="D9819">
        <v>7011998</v>
      </c>
    </row>
    <row r="9820" spans="1:4" x14ac:dyDescent="0.25">
      <c r="A9820" s="9">
        <v>84.708908081100006</v>
      </c>
      <c r="B9820" s="9">
        <v>82.370002746599994</v>
      </c>
      <c r="C9820" t="s">
        <v>198</v>
      </c>
      <c r="D9820">
        <v>8041998</v>
      </c>
    </row>
    <row r="9821" spans="1:4" x14ac:dyDescent="0.25">
      <c r="A9821" s="9">
        <v>84.6216964722</v>
      </c>
      <c r="B9821" s="9">
        <v>82.309997558600003</v>
      </c>
      <c r="C9821" t="s">
        <v>198</v>
      </c>
      <c r="D9821">
        <v>8281998</v>
      </c>
    </row>
    <row r="9822" spans="1:4" x14ac:dyDescent="0.25">
      <c r="A9822" s="9">
        <v>84.586212158199999</v>
      </c>
      <c r="B9822" s="9">
        <v>82.300003051800005</v>
      </c>
      <c r="C9822" t="s">
        <v>198</v>
      </c>
      <c r="D9822">
        <v>9281998</v>
      </c>
    </row>
    <row r="9823" spans="1:4" x14ac:dyDescent="0.25">
      <c r="A9823" s="9">
        <v>84.610694885300006</v>
      </c>
      <c r="B9823" s="9">
        <v>82.360000610399993</v>
      </c>
      <c r="C9823" t="s">
        <v>198</v>
      </c>
      <c r="D9823">
        <v>10261998</v>
      </c>
    </row>
    <row r="9824" spans="1:4" x14ac:dyDescent="0.25">
      <c r="A9824" s="9">
        <v>84.830055236800007</v>
      </c>
      <c r="B9824" s="9">
        <v>82.459999084499998</v>
      </c>
      <c r="C9824" t="s">
        <v>198</v>
      </c>
      <c r="D9824">
        <v>12021998</v>
      </c>
    </row>
    <row r="9825" spans="1:4" x14ac:dyDescent="0.25">
      <c r="A9825" s="9">
        <v>84.880805969199997</v>
      </c>
      <c r="B9825" s="9">
        <v>82.5</v>
      </c>
      <c r="C9825" t="s">
        <v>198</v>
      </c>
      <c r="D9825">
        <v>1291999</v>
      </c>
    </row>
    <row r="9826" spans="1:4" x14ac:dyDescent="0.25">
      <c r="A9826" s="9">
        <v>85.109336853000002</v>
      </c>
      <c r="B9826" s="9">
        <v>82.540000915500002</v>
      </c>
      <c r="C9826" t="s">
        <v>198</v>
      </c>
      <c r="D9826">
        <v>2241999</v>
      </c>
    </row>
    <row r="9827" spans="1:4" x14ac:dyDescent="0.25">
      <c r="A9827" s="9">
        <v>85.1829910278</v>
      </c>
      <c r="B9827" s="9">
        <v>82.510002136200001</v>
      </c>
      <c r="C9827" t="s">
        <v>198</v>
      </c>
      <c r="D9827">
        <v>4221999</v>
      </c>
    </row>
    <row r="9828" spans="1:4" x14ac:dyDescent="0.25">
      <c r="A9828" s="9">
        <v>85.145858764600007</v>
      </c>
      <c r="B9828" s="9">
        <v>82.559997558600003</v>
      </c>
      <c r="C9828" t="s">
        <v>198</v>
      </c>
      <c r="D9828">
        <v>4291999</v>
      </c>
    </row>
    <row r="9829" spans="1:4" x14ac:dyDescent="0.25">
      <c r="A9829" s="9">
        <v>84.898788452100007</v>
      </c>
      <c r="B9829" s="9">
        <v>82.480003356899999</v>
      </c>
      <c r="C9829" t="s">
        <v>198</v>
      </c>
      <c r="D9829">
        <v>6021999</v>
      </c>
    </row>
    <row r="9830" spans="1:4" x14ac:dyDescent="0.25">
      <c r="A9830" s="9">
        <v>84.688964843799994</v>
      </c>
      <c r="B9830" s="9">
        <v>82.410003662099996</v>
      </c>
      <c r="C9830" t="s">
        <v>198</v>
      </c>
      <c r="D9830">
        <v>7011999</v>
      </c>
    </row>
    <row r="9831" spans="1:4" x14ac:dyDescent="0.25">
      <c r="A9831" s="9">
        <v>84.581314086899994</v>
      </c>
      <c r="B9831" s="9">
        <v>82.260002136200001</v>
      </c>
      <c r="C9831" t="s">
        <v>198</v>
      </c>
      <c r="D9831">
        <v>7271999</v>
      </c>
    </row>
    <row r="9832" spans="1:4" x14ac:dyDescent="0.25">
      <c r="A9832" s="9">
        <v>84.492630004899993</v>
      </c>
      <c r="B9832" s="9">
        <v>82.190002441399997</v>
      </c>
      <c r="C9832" t="s">
        <v>198</v>
      </c>
      <c r="D9832">
        <v>8311999</v>
      </c>
    </row>
    <row r="9833" spans="1:4" x14ac:dyDescent="0.25">
      <c r="A9833" s="9">
        <v>84.478118896500007</v>
      </c>
      <c r="B9833" s="9">
        <v>82.160003662099996</v>
      </c>
      <c r="C9833" t="s">
        <v>198</v>
      </c>
      <c r="D9833">
        <v>10081999</v>
      </c>
    </row>
    <row r="9834" spans="1:4" x14ac:dyDescent="0.25">
      <c r="A9834" s="9">
        <v>84.492767334000007</v>
      </c>
      <c r="B9834" s="9">
        <v>82.150001525899995</v>
      </c>
      <c r="C9834" t="s">
        <v>198</v>
      </c>
      <c r="D9834">
        <v>10281999</v>
      </c>
    </row>
    <row r="9835" spans="1:4" x14ac:dyDescent="0.25">
      <c r="A9835" s="9">
        <v>84.634521484399997</v>
      </c>
      <c r="B9835" s="9">
        <v>82.160003662099996</v>
      </c>
      <c r="C9835" t="s">
        <v>198</v>
      </c>
      <c r="D9835">
        <v>11301999</v>
      </c>
    </row>
    <row r="9836" spans="1:4" x14ac:dyDescent="0.25">
      <c r="A9836" s="9">
        <v>84.600868225100001</v>
      </c>
      <c r="B9836" s="9">
        <v>82.190002441399997</v>
      </c>
      <c r="C9836" t="s">
        <v>198</v>
      </c>
      <c r="D9836">
        <v>1052000</v>
      </c>
    </row>
    <row r="9837" spans="1:4" x14ac:dyDescent="0.25">
      <c r="A9837" s="9">
        <v>85.081405639600007</v>
      </c>
      <c r="B9837" s="9">
        <v>82.529998779300001</v>
      </c>
      <c r="C9837" t="s">
        <v>198</v>
      </c>
      <c r="D9837">
        <v>1312000</v>
      </c>
    </row>
    <row r="9838" spans="1:4" x14ac:dyDescent="0.25">
      <c r="A9838" s="9">
        <v>85.323303222700005</v>
      </c>
      <c r="B9838" s="9">
        <v>82.779998779300001</v>
      </c>
      <c r="C9838" t="s">
        <v>198</v>
      </c>
      <c r="D9838">
        <v>2252000</v>
      </c>
    </row>
    <row r="9839" spans="1:4" x14ac:dyDescent="0.25">
      <c r="A9839" s="9">
        <v>85.161216735799997</v>
      </c>
      <c r="B9839" s="9">
        <v>82.569999694800003</v>
      </c>
      <c r="C9839" t="s">
        <v>198</v>
      </c>
      <c r="D9839">
        <v>4042000</v>
      </c>
    </row>
    <row r="9840" spans="1:4" x14ac:dyDescent="0.25">
      <c r="A9840" s="9">
        <v>85.306976318400004</v>
      </c>
      <c r="B9840" s="9">
        <v>82.400001525899995</v>
      </c>
      <c r="C9840" t="s">
        <v>198</v>
      </c>
      <c r="D9840">
        <v>4242000</v>
      </c>
    </row>
    <row r="9841" spans="1:4" x14ac:dyDescent="0.25">
      <c r="A9841" s="9">
        <v>84.899810790999993</v>
      </c>
      <c r="B9841" s="9">
        <v>82.319999694800003</v>
      </c>
      <c r="C9841" t="s">
        <v>198</v>
      </c>
      <c r="D9841">
        <v>5312000</v>
      </c>
    </row>
    <row r="9842" spans="1:4" x14ac:dyDescent="0.25">
      <c r="A9842" s="9">
        <v>84.704452514600007</v>
      </c>
      <c r="B9842" s="9">
        <v>82.25</v>
      </c>
      <c r="C9842" t="s">
        <v>198</v>
      </c>
      <c r="D9842">
        <v>6282000</v>
      </c>
    </row>
    <row r="9843" spans="1:4" x14ac:dyDescent="0.25">
      <c r="A9843" s="9">
        <v>84.555023193400004</v>
      </c>
      <c r="B9843" s="9">
        <v>82.199996948199995</v>
      </c>
      <c r="C9843" t="s">
        <v>198</v>
      </c>
      <c r="D9843">
        <v>7312000</v>
      </c>
    </row>
    <row r="9844" spans="1:4" x14ac:dyDescent="0.25">
      <c r="A9844" s="9">
        <v>84.528755188000005</v>
      </c>
      <c r="B9844" s="9">
        <v>82.160003662099996</v>
      </c>
      <c r="C9844" t="s">
        <v>198</v>
      </c>
      <c r="D9844">
        <v>8292000</v>
      </c>
    </row>
    <row r="9845" spans="1:4" x14ac:dyDescent="0.25">
      <c r="A9845" s="9">
        <v>84.496246337900004</v>
      </c>
      <c r="B9845" s="9">
        <v>82.139999389600007</v>
      </c>
      <c r="C9845" t="s">
        <v>198</v>
      </c>
      <c r="D9845">
        <v>10032000</v>
      </c>
    </row>
    <row r="9846" spans="1:4" x14ac:dyDescent="0.25">
      <c r="A9846" s="9">
        <v>84.715423584000007</v>
      </c>
      <c r="B9846" s="9">
        <v>82.25</v>
      </c>
      <c r="C9846" t="s">
        <v>198</v>
      </c>
      <c r="D9846">
        <v>10312000</v>
      </c>
    </row>
    <row r="9847" spans="1:4" x14ac:dyDescent="0.25">
      <c r="A9847" s="9">
        <v>84.685295104999994</v>
      </c>
      <c r="B9847" s="9">
        <v>82.169998168899994</v>
      </c>
      <c r="C9847" t="s">
        <v>198</v>
      </c>
      <c r="D9847">
        <v>11302000</v>
      </c>
    </row>
    <row r="9848" spans="1:4" x14ac:dyDescent="0.25">
      <c r="A9848" s="9">
        <v>84.638542175300003</v>
      </c>
      <c r="B9848" s="9">
        <v>82.190002441399997</v>
      </c>
      <c r="C9848" t="s">
        <v>198</v>
      </c>
      <c r="D9848">
        <v>12202000</v>
      </c>
    </row>
    <row r="9849" spans="1:4" x14ac:dyDescent="0.25">
      <c r="A9849" s="9">
        <v>85.016708374000004</v>
      </c>
      <c r="B9849" s="9">
        <v>82.339996337900004</v>
      </c>
      <c r="C9849" t="s">
        <v>198</v>
      </c>
      <c r="D9849">
        <v>2022001</v>
      </c>
    </row>
    <row r="9850" spans="1:4" x14ac:dyDescent="0.25">
      <c r="A9850" s="9">
        <v>85.204826354999994</v>
      </c>
      <c r="B9850" s="9">
        <v>82.550003051800005</v>
      </c>
      <c r="C9850" t="s">
        <v>198</v>
      </c>
      <c r="D9850">
        <v>2282001</v>
      </c>
    </row>
    <row r="9851" spans="1:4" x14ac:dyDescent="0.25">
      <c r="A9851" s="9">
        <v>85.187034606899999</v>
      </c>
      <c r="B9851" s="9">
        <v>82.370002746599994</v>
      </c>
      <c r="C9851" t="s">
        <v>198</v>
      </c>
      <c r="D9851">
        <v>4052001</v>
      </c>
    </row>
    <row r="9852" spans="1:4" x14ac:dyDescent="0.25">
      <c r="A9852" s="9">
        <v>85.240356445299994</v>
      </c>
      <c r="B9852" s="9">
        <v>82.430000305199997</v>
      </c>
      <c r="C9852" t="s">
        <v>198</v>
      </c>
      <c r="D9852">
        <v>4252001</v>
      </c>
    </row>
    <row r="9853" spans="1:4" x14ac:dyDescent="0.25">
      <c r="A9853" s="9">
        <v>84.957771301299999</v>
      </c>
      <c r="B9853" s="9">
        <v>82.300003051800005</v>
      </c>
      <c r="C9853" t="s">
        <v>198</v>
      </c>
      <c r="D9853">
        <v>5242001</v>
      </c>
    </row>
    <row r="9854" spans="1:4" x14ac:dyDescent="0.25">
      <c r="A9854" s="9">
        <v>84.585494995100007</v>
      </c>
      <c r="B9854" s="9">
        <v>82.199996948199995</v>
      </c>
      <c r="C9854" t="s">
        <v>198</v>
      </c>
      <c r="D9854">
        <v>7092001</v>
      </c>
    </row>
    <row r="9855" spans="1:4" x14ac:dyDescent="0.25">
      <c r="A9855" s="9">
        <v>84.583190918</v>
      </c>
      <c r="B9855" s="9">
        <v>82.160003662099996</v>
      </c>
      <c r="C9855" t="s">
        <v>198</v>
      </c>
      <c r="D9855">
        <v>7232001</v>
      </c>
    </row>
    <row r="9856" spans="1:4" x14ac:dyDescent="0.25">
      <c r="A9856" s="9">
        <v>84.516983032200002</v>
      </c>
      <c r="B9856" s="9">
        <v>82.089996337900004</v>
      </c>
      <c r="C9856" t="s">
        <v>198</v>
      </c>
      <c r="D9856">
        <v>8302001</v>
      </c>
    </row>
    <row r="9857" spans="1:4" x14ac:dyDescent="0.25">
      <c r="A9857" s="9">
        <v>84.510910034199995</v>
      </c>
      <c r="B9857" s="9">
        <v>82.089996337900004</v>
      </c>
      <c r="C9857" t="s">
        <v>198</v>
      </c>
      <c r="D9857">
        <v>9272001</v>
      </c>
    </row>
    <row r="9858" spans="1:4" x14ac:dyDescent="0.25">
      <c r="A9858" s="9">
        <v>84.536788940400001</v>
      </c>
      <c r="B9858" s="9">
        <v>82.110000610399993</v>
      </c>
      <c r="C9858" t="s">
        <v>198</v>
      </c>
      <c r="D9858">
        <v>11082001</v>
      </c>
    </row>
    <row r="9859" spans="1:4" x14ac:dyDescent="0.25">
      <c r="A9859" s="9">
        <v>84.836845397900007</v>
      </c>
      <c r="B9859" s="9">
        <v>82.25</v>
      </c>
      <c r="C9859" t="s">
        <v>198</v>
      </c>
      <c r="D9859">
        <v>11302001</v>
      </c>
    </row>
    <row r="9860" spans="1:4" x14ac:dyDescent="0.25">
      <c r="A9860" s="9">
        <v>84.9536819458</v>
      </c>
      <c r="B9860" s="9">
        <v>82.190002441399997</v>
      </c>
      <c r="C9860" t="s">
        <v>198</v>
      </c>
      <c r="D9860">
        <v>12202001</v>
      </c>
    </row>
    <row r="9861" spans="1:4" x14ac:dyDescent="0.25">
      <c r="A9861" s="9">
        <v>84.9536819458</v>
      </c>
      <c r="B9861" s="9">
        <v>82.339996337900004</v>
      </c>
      <c r="C9861" t="s">
        <v>198</v>
      </c>
      <c r="D9861">
        <v>12202001</v>
      </c>
    </row>
    <row r="9862" spans="1:4" x14ac:dyDescent="0.25">
      <c r="A9862" s="9">
        <v>85.069740295399995</v>
      </c>
      <c r="B9862" s="9">
        <v>82.339996337900004</v>
      </c>
      <c r="C9862" t="s">
        <v>198</v>
      </c>
      <c r="D9862">
        <v>1302002</v>
      </c>
    </row>
    <row r="9863" spans="1:4" x14ac:dyDescent="0.25">
      <c r="A9863" s="9">
        <v>85.018524169900004</v>
      </c>
      <c r="B9863" s="9">
        <v>82.330001831100006</v>
      </c>
      <c r="C9863" t="s">
        <v>198</v>
      </c>
      <c r="D9863">
        <v>3042002</v>
      </c>
    </row>
    <row r="9864" spans="1:4" x14ac:dyDescent="0.25">
      <c r="A9864" s="9">
        <v>85.038009643600006</v>
      </c>
      <c r="B9864" s="9">
        <v>82.400001525899995</v>
      </c>
      <c r="C9864" t="s">
        <v>198</v>
      </c>
      <c r="D9864">
        <v>3262002</v>
      </c>
    </row>
    <row r="9865" spans="1:4" x14ac:dyDescent="0.25">
      <c r="A9865" s="9">
        <v>84.8837890625</v>
      </c>
      <c r="B9865" s="9">
        <v>82.300003051800005</v>
      </c>
      <c r="C9865" t="s">
        <v>198</v>
      </c>
      <c r="D9865">
        <v>4162002</v>
      </c>
    </row>
    <row r="9866" spans="1:4" x14ac:dyDescent="0.25">
      <c r="A9866" s="9">
        <v>84.848098754899993</v>
      </c>
      <c r="B9866" s="9">
        <v>82.279998779300001</v>
      </c>
      <c r="C9866" t="s">
        <v>198</v>
      </c>
      <c r="D9866">
        <v>4262002</v>
      </c>
    </row>
    <row r="9867" spans="1:4" x14ac:dyDescent="0.25">
      <c r="A9867" s="9">
        <v>84.746719360399993</v>
      </c>
      <c r="B9867" s="9">
        <v>82.160003662099996</v>
      </c>
      <c r="C9867" t="s">
        <v>198</v>
      </c>
      <c r="D9867">
        <v>5282002</v>
      </c>
    </row>
    <row r="9868" spans="1:4" x14ac:dyDescent="0.25">
      <c r="A9868" s="9">
        <v>84.586608886700006</v>
      </c>
      <c r="B9868" s="9">
        <v>82.129997253400006</v>
      </c>
      <c r="C9868" t="s">
        <v>198</v>
      </c>
      <c r="D9868">
        <v>6252002</v>
      </c>
    </row>
    <row r="9869" spans="1:4" x14ac:dyDescent="0.25">
      <c r="A9869" s="9">
        <v>84.489227294900004</v>
      </c>
      <c r="B9869" s="9">
        <v>82.089996337900004</v>
      </c>
      <c r="C9869" t="s">
        <v>198</v>
      </c>
      <c r="D9869">
        <v>7292002</v>
      </c>
    </row>
    <row r="9870" spans="1:4" x14ac:dyDescent="0.25">
      <c r="A9870" s="9">
        <v>84.457244872999993</v>
      </c>
      <c r="B9870" s="9">
        <v>82.040000915500002</v>
      </c>
      <c r="C9870" t="s">
        <v>198</v>
      </c>
      <c r="D9870">
        <v>8282002</v>
      </c>
    </row>
    <row r="9871" spans="1:4" x14ac:dyDescent="0.25">
      <c r="A9871" s="9">
        <v>84.453239440900006</v>
      </c>
      <c r="B9871" s="9">
        <v>82.019996643100001</v>
      </c>
      <c r="C9871" t="s">
        <v>198</v>
      </c>
      <c r="D9871">
        <v>10022002</v>
      </c>
    </row>
    <row r="9872" spans="1:4" x14ac:dyDescent="0.25">
      <c r="A9872" s="9">
        <v>84.486228942899999</v>
      </c>
      <c r="B9872" s="9">
        <v>82.110000610399993</v>
      </c>
      <c r="C9872" t="s">
        <v>198</v>
      </c>
      <c r="D9872">
        <v>11072002</v>
      </c>
    </row>
    <row r="9873" spans="1:4" x14ac:dyDescent="0.25">
      <c r="A9873" s="9">
        <v>84.6982421875</v>
      </c>
      <c r="B9873" s="9">
        <v>82.260002136200001</v>
      </c>
      <c r="C9873" t="s">
        <v>198</v>
      </c>
      <c r="D9873">
        <v>12022002</v>
      </c>
    </row>
    <row r="9874" spans="1:4" x14ac:dyDescent="0.25">
      <c r="A9874" s="9">
        <v>85.159889221200004</v>
      </c>
      <c r="B9874" s="9">
        <v>82.440002441399997</v>
      </c>
      <c r="C9874" t="s">
        <v>198</v>
      </c>
      <c r="D9874">
        <v>12302002</v>
      </c>
    </row>
    <row r="9875" spans="1:4" x14ac:dyDescent="0.25">
      <c r="A9875" s="9">
        <v>85.207901000999996</v>
      </c>
      <c r="B9875" s="9">
        <v>82.160003662099996</v>
      </c>
      <c r="C9875" t="s">
        <v>198</v>
      </c>
      <c r="D9875">
        <v>1302003</v>
      </c>
    </row>
    <row r="9876" spans="1:4" x14ac:dyDescent="0.25">
      <c r="A9876" s="9">
        <v>85.177742004400002</v>
      </c>
      <c r="B9876" s="9">
        <v>82.110000610399993</v>
      </c>
      <c r="C9876" t="s">
        <v>198</v>
      </c>
      <c r="D9876">
        <v>2242003</v>
      </c>
    </row>
    <row r="9877" spans="1:4" x14ac:dyDescent="0.25">
      <c r="A9877" s="9">
        <v>85.1615524292</v>
      </c>
      <c r="B9877" s="9">
        <v>82.150001525899995</v>
      </c>
      <c r="C9877" t="s">
        <v>198</v>
      </c>
      <c r="D9877">
        <v>3262003</v>
      </c>
    </row>
    <row r="9878" spans="1:4" x14ac:dyDescent="0.25">
      <c r="A9878" s="9">
        <v>85.232734680199997</v>
      </c>
      <c r="B9878" s="9">
        <v>82.25</v>
      </c>
      <c r="C9878" t="s">
        <v>198</v>
      </c>
      <c r="D9878">
        <v>4232003</v>
      </c>
    </row>
    <row r="9879" spans="1:4" x14ac:dyDescent="0.25">
      <c r="A9879" s="9">
        <v>85.1855010986</v>
      </c>
      <c r="B9879" s="9">
        <v>82.440002441399997</v>
      </c>
      <c r="C9879" t="s">
        <v>198</v>
      </c>
      <c r="D9879">
        <v>4292003</v>
      </c>
    </row>
    <row r="9880" spans="1:4" x14ac:dyDescent="0.25">
      <c r="A9880" s="9">
        <v>85.064590454099999</v>
      </c>
      <c r="B9880" s="9">
        <v>82.339996337900004</v>
      </c>
      <c r="C9880" t="s">
        <v>198</v>
      </c>
      <c r="D9880">
        <v>5272003</v>
      </c>
    </row>
    <row r="9881" spans="1:4" x14ac:dyDescent="0.25">
      <c r="A9881" s="9">
        <v>84.525909423800002</v>
      </c>
      <c r="B9881" s="9">
        <v>85.209999084499998</v>
      </c>
      <c r="C9881" t="s">
        <v>198</v>
      </c>
      <c r="D9881">
        <v>7292003</v>
      </c>
    </row>
    <row r="9882" spans="1:4" x14ac:dyDescent="0.25">
      <c r="A9882" s="9">
        <v>84.496520996100003</v>
      </c>
      <c r="B9882" s="9">
        <v>85.209999084499998</v>
      </c>
      <c r="C9882" t="s">
        <v>198</v>
      </c>
      <c r="D9882">
        <v>8282003</v>
      </c>
    </row>
    <row r="9883" spans="1:4" x14ac:dyDescent="0.25">
      <c r="A9883" s="9">
        <v>84.474273681599996</v>
      </c>
      <c r="B9883" s="9">
        <v>82.059997558600003</v>
      </c>
      <c r="C9883" t="s">
        <v>198</v>
      </c>
      <c r="D9883">
        <v>9262003</v>
      </c>
    </row>
    <row r="9884" spans="1:4" x14ac:dyDescent="0.25">
      <c r="A9884" s="9">
        <v>84.485267639200003</v>
      </c>
      <c r="B9884" s="9">
        <v>82.029998779300001</v>
      </c>
      <c r="C9884" t="s">
        <v>198</v>
      </c>
      <c r="D9884">
        <v>10252003</v>
      </c>
    </row>
    <row r="9885" spans="1:4" x14ac:dyDescent="0.25">
      <c r="A9885" s="9">
        <v>84.615402221699995</v>
      </c>
      <c r="B9885" s="9">
        <v>82.040000915500002</v>
      </c>
      <c r="C9885" t="s">
        <v>198</v>
      </c>
      <c r="D9885">
        <v>11262003</v>
      </c>
    </row>
    <row r="9886" spans="1:4" x14ac:dyDescent="0.25">
      <c r="A9886" s="9">
        <v>85.108215332</v>
      </c>
      <c r="B9886" s="9">
        <v>82.269996643100001</v>
      </c>
      <c r="C9886" t="s">
        <v>198</v>
      </c>
      <c r="D9886">
        <v>1262004</v>
      </c>
    </row>
    <row r="9887" spans="1:4" x14ac:dyDescent="0.25">
      <c r="A9887" s="9">
        <v>85.438796997099999</v>
      </c>
      <c r="B9887" s="9">
        <v>82.569999694800003</v>
      </c>
      <c r="C9887" t="s">
        <v>198</v>
      </c>
      <c r="D9887">
        <v>2232004</v>
      </c>
    </row>
    <row r="9888" spans="1:4" x14ac:dyDescent="0.25">
      <c r="A9888" s="9">
        <v>85.1835479736</v>
      </c>
      <c r="B9888" s="9">
        <v>82.309997558600003</v>
      </c>
      <c r="C9888" t="s">
        <v>198</v>
      </c>
      <c r="D9888">
        <v>4012004</v>
      </c>
    </row>
    <row r="9889" spans="1:4" x14ac:dyDescent="0.25">
      <c r="A9889" s="9">
        <v>84.957099914599993</v>
      </c>
      <c r="B9889" s="9">
        <v>82.199996948199995</v>
      </c>
      <c r="C9889" t="s">
        <v>198</v>
      </c>
      <c r="D9889">
        <v>4302004</v>
      </c>
    </row>
    <row r="9890" spans="1:4" x14ac:dyDescent="0.25">
      <c r="A9890" s="9">
        <v>84.784103393600006</v>
      </c>
      <c r="B9890" s="9">
        <v>82.110000610399993</v>
      </c>
      <c r="C9890" t="s">
        <v>198</v>
      </c>
      <c r="D9890">
        <v>5272004</v>
      </c>
    </row>
    <row r="9891" spans="1:4" x14ac:dyDescent="0.25">
      <c r="A9891" s="9">
        <v>84.587882995599998</v>
      </c>
      <c r="B9891" s="9">
        <v>82.069999694800003</v>
      </c>
      <c r="C9891" t="s">
        <v>198</v>
      </c>
      <c r="D9891">
        <v>6292004</v>
      </c>
    </row>
    <row r="9892" spans="1:4" x14ac:dyDescent="0.25">
      <c r="A9892" s="9">
        <v>84.503196716299996</v>
      </c>
      <c r="B9892" s="9">
        <v>82.040000915500002</v>
      </c>
      <c r="C9892" t="s">
        <v>198</v>
      </c>
      <c r="D9892">
        <v>8042004</v>
      </c>
    </row>
    <row r="9893" spans="1:4" x14ac:dyDescent="0.25">
      <c r="A9893" s="9">
        <v>84.4346160889</v>
      </c>
      <c r="B9893" s="9">
        <v>81.959999084499998</v>
      </c>
      <c r="C9893" t="s">
        <v>198</v>
      </c>
      <c r="D9893">
        <v>8302004</v>
      </c>
    </row>
    <row r="9894" spans="1:4" x14ac:dyDescent="0.25">
      <c r="A9894" s="9">
        <v>84.434036254899993</v>
      </c>
      <c r="B9894" s="9">
        <v>81.989997863799999</v>
      </c>
      <c r="C9894" t="s">
        <v>198</v>
      </c>
      <c r="D9894">
        <v>9292004</v>
      </c>
    </row>
    <row r="9895" spans="1:4" x14ac:dyDescent="0.25">
      <c r="A9895" s="9">
        <v>84.738990783700004</v>
      </c>
      <c r="B9895" s="9">
        <v>82.230003356899999</v>
      </c>
      <c r="C9895" t="s">
        <v>198</v>
      </c>
      <c r="D9895">
        <v>10272004</v>
      </c>
    </row>
    <row r="9896" spans="1:4" x14ac:dyDescent="0.25">
      <c r="A9896" s="9">
        <v>84.708946228000002</v>
      </c>
      <c r="B9896" s="9">
        <v>82.300003051800005</v>
      </c>
      <c r="C9896" t="s">
        <v>198</v>
      </c>
      <c r="D9896">
        <v>12012004</v>
      </c>
    </row>
    <row r="9897" spans="1:4" x14ac:dyDescent="0.25">
      <c r="A9897" s="9">
        <v>84.767379760699995</v>
      </c>
      <c r="B9897" s="9">
        <v>82.5</v>
      </c>
      <c r="C9897" t="s">
        <v>198</v>
      </c>
      <c r="D9897">
        <v>12282004</v>
      </c>
    </row>
    <row r="9898" spans="1:4" x14ac:dyDescent="0.25">
      <c r="A9898" s="9">
        <v>85.303558349599996</v>
      </c>
      <c r="B9898" s="9">
        <v>82.510002136200001</v>
      </c>
      <c r="C9898" t="s">
        <v>198</v>
      </c>
      <c r="D9898">
        <v>2092005</v>
      </c>
    </row>
    <row r="9899" spans="1:4" x14ac:dyDescent="0.25">
      <c r="A9899" s="9">
        <v>85.446182250999996</v>
      </c>
      <c r="B9899" s="9">
        <v>83.209999084499998</v>
      </c>
      <c r="C9899" t="s">
        <v>198</v>
      </c>
      <c r="D9899">
        <v>2222005</v>
      </c>
    </row>
    <row r="9900" spans="1:4" x14ac:dyDescent="0.25">
      <c r="A9900" s="9">
        <v>85.457145690900006</v>
      </c>
      <c r="B9900" s="9">
        <v>82.849998474100005</v>
      </c>
      <c r="C9900" t="s">
        <v>198</v>
      </c>
      <c r="D9900">
        <v>3302005</v>
      </c>
    </row>
    <row r="9901" spans="1:4" x14ac:dyDescent="0.25">
      <c r="A9901" s="9">
        <v>85.321998596200004</v>
      </c>
      <c r="B9901" s="9">
        <v>82.5</v>
      </c>
      <c r="C9901" t="s">
        <v>198</v>
      </c>
      <c r="D9901">
        <v>4262005</v>
      </c>
    </row>
    <row r="9902" spans="1:4" x14ac:dyDescent="0.25">
      <c r="A9902" s="9">
        <v>85.133697509800001</v>
      </c>
      <c r="B9902" s="9">
        <v>82.690002441399997</v>
      </c>
      <c r="C9902" t="s">
        <v>198</v>
      </c>
      <c r="D9902">
        <v>5262005</v>
      </c>
    </row>
    <row r="9903" spans="1:4" x14ac:dyDescent="0.25">
      <c r="A9903" s="9">
        <v>84.847137451199998</v>
      </c>
      <c r="B9903" s="9">
        <v>82.25</v>
      </c>
      <c r="C9903" t="s">
        <v>198</v>
      </c>
      <c r="D9903">
        <v>6302005</v>
      </c>
    </row>
    <row r="9904" spans="1:4" x14ac:dyDescent="0.25">
      <c r="A9904" s="9">
        <v>84.6265335083</v>
      </c>
      <c r="B9904" s="9">
        <v>82.129997253400006</v>
      </c>
      <c r="C9904" t="s">
        <v>198</v>
      </c>
      <c r="D9904">
        <v>7282005</v>
      </c>
    </row>
    <row r="9905" spans="1:4" x14ac:dyDescent="0.25">
      <c r="A9905" s="9">
        <v>84.542373657200002</v>
      </c>
      <c r="B9905" s="9">
        <v>82.069999694800003</v>
      </c>
      <c r="C9905" t="s">
        <v>198</v>
      </c>
      <c r="D9905">
        <v>8312005</v>
      </c>
    </row>
    <row r="9906" spans="1:4" x14ac:dyDescent="0.25">
      <c r="A9906" s="9">
        <v>84.545578002900001</v>
      </c>
      <c r="B9906" s="9">
        <v>82.050003051800005</v>
      </c>
      <c r="C9906" t="s">
        <v>198</v>
      </c>
      <c r="D9906">
        <v>10282005</v>
      </c>
    </row>
    <row r="9907" spans="1:4" x14ac:dyDescent="0.25">
      <c r="A9907" s="9">
        <v>84.790046691900002</v>
      </c>
      <c r="B9907" s="9">
        <v>82.059997558600003</v>
      </c>
      <c r="C9907" t="s">
        <v>198</v>
      </c>
      <c r="D9907">
        <v>12062005</v>
      </c>
    </row>
    <row r="9908" spans="1:4" x14ac:dyDescent="0.25">
      <c r="A9908" s="9">
        <v>85.052162170399995</v>
      </c>
      <c r="B9908" s="9">
        <v>82.769996643100001</v>
      </c>
      <c r="C9908" t="s">
        <v>198</v>
      </c>
      <c r="D9908">
        <v>1062006</v>
      </c>
    </row>
    <row r="9909" spans="1:4" x14ac:dyDescent="0.25">
      <c r="A9909" s="9">
        <v>85.122413635300006</v>
      </c>
      <c r="B9909" s="9">
        <v>82.410003662099996</v>
      </c>
      <c r="C9909" t="s">
        <v>198</v>
      </c>
      <c r="D9909">
        <v>2012006</v>
      </c>
    </row>
    <row r="9910" spans="1:4" x14ac:dyDescent="0.25">
      <c r="A9910" s="9">
        <v>85.168273925799994</v>
      </c>
      <c r="B9910" s="9">
        <v>82.900001525899995</v>
      </c>
      <c r="C9910" t="s">
        <v>198</v>
      </c>
      <c r="D9910">
        <v>3022006</v>
      </c>
    </row>
    <row r="9911" spans="1:4" x14ac:dyDescent="0.25">
      <c r="A9911" s="9">
        <v>85.464088439899996</v>
      </c>
      <c r="B9911" s="9">
        <v>82.769996643100001</v>
      </c>
      <c r="C9911" t="s">
        <v>198</v>
      </c>
      <c r="D9911">
        <v>3292006</v>
      </c>
    </row>
    <row r="9912" spans="1:4" x14ac:dyDescent="0.25">
      <c r="A9912" s="9">
        <v>85.477279663100006</v>
      </c>
      <c r="B9912" s="9">
        <v>82.699996948199995</v>
      </c>
      <c r="C9912" t="s">
        <v>198</v>
      </c>
      <c r="D9912">
        <v>4252006</v>
      </c>
    </row>
    <row r="9913" spans="1:4" x14ac:dyDescent="0.25">
      <c r="A9913" s="9">
        <v>85.195983886700006</v>
      </c>
      <c r="B9913" s="9">
        <v>82.440002441399997</v>
      </c>
      <c r="C9913" t="s">
        <v>198</v>
      </c>
      <c r="D9913">
        <v>5252006</v>
      </c>
    </row>
    <row r="9914" spans="1:4" x14ac:dyDescent="0.25">
      <c r="A9914" s="9">
        <v>84.811714172400002</v>
      </c>
      <c r="B9914" s="9">
        <v>82.169998168899994</v>
      </c>
      <c r="C9914" t="s">
        <v>198</v>
      </c>
      <c r="D9914">
        <v>7062006</v>
      </c>
    </row>
    <row r="9915" spans="1:4" x14ac:dyDescent="0.25">
      <c r="A9915" s="9">
        <v>84.558502197300001</v>
      </c>
      <c r="B9915" s="9">
        <v>82.080001831100006</v>
      </c>
      <c r="C9915" t="s">
        <v>198</v>
      </c>
      <c r="D9915">
        <v>8102006</v>
      </c>
    </row>
    <row r="9916" spans="1:4" x14ac:dyDescent="0.25">
      <c r="A9916" s="9">
        <v>84.544921875</v>
      </c>
      <c r="B9916" s="9">
        <v>82.019996643100001</v>
      </c>
      <c r="C9916" t="s">
        <v>198</v>
      </c>
      <c r="D9916">
        <v>9012006</v>
      </c>
    </row>
    <row r="9917" spans="1:4" x14ac:dyDescent="0.25">
      <c r="A9917" s="9">
        <v>84.533180236800007</v>
      </c>
      <c r="B9917" s="9">
        <v>81.989997863799999</v>
      </c>
      <c r="C9917" t="s">
        <v>198</v>
      </c>
      <c r="D9917">
        <v>10042006</v>
      </c>
    </row>
    <row r="9918" spans="1:4" x14ac:dyDescent="0.25">
      <c r="A9918" s="9">
        <v>84.531127929700006</v>
      </c>
      <c r="B9918" s="9">
        <v>81.980003356899999</v>
      </c>
      <c r="C9918" t="s">
        <v>198</v>
      </c>
      <c r="D9918">
        <v>11012006</v>
      </c>
    </row>
    <row r="9919" spans="1:4" x14ac:dyDescent="0.25">
      <c r="A9919" s="9">
        <v>84.617630004899993</v>
      </c>
      <c r="B9919" s="9">
        <v>81.989997863799999</v>
      </c>
      <c r="C9919" t="s">
        <v>198</v>
      </c>
      <c r="D9919">
        <v>11292006</v>
      </c>
    </row>
    <row r="9920" spans="1:4" x14ac:dyDescent="0.25">
      <c r="A9920" s="9">
        <v>84.833351135300006</v>
      </c>
      <c r="B9920" s="9">
        <v>81.989997863799999</v>
      </c>
      <c r="C9920" t="s">
        <v>198</v>
      </c>
      <c r="D9920">
        <v>12222006</v>
      </c>
    </row>
    <row r="9921" spans="1:4" x14ac:dyDescent="0.25">
      <c r="A9921" s="9">
        <v>84.742980957</v>
      </c>
      <c r="B9921" s="9">
        <v>82.010002136200001</v>
      </c>
      <c r="C9921" t="s">
        <v>198</v>
      </c>
      <c r="D9921">
        <v>2052007</v>
      </c>
    </row>
    <row r="9922" spans="1:4" x14ac:dyDescent="0.25">
      <c r="A9922" s="9">
        <v>84.867874145499997</v>
      </c>
      <c r="B9922" s="9">
        <v>82.410003662099996</v>
      </c>
      <c r="C9922" t="s">
        <v>198</v>
      </c>
      <c r="D9922">
        <v>2272007</v>
      </c>
    </row>
    <row r="9923" spans="1:4" x14ac:dyDescent="0.25">
      <c r="A9923" s="9">
        <v>84.877685546899997</v>
      </c>
      <c r="B9923" s="9">
        <v>82.160003662099996</v>
      </c>
      <c r="C9923" t="s">
        <v>198</v>
      </c>
      <c r="D9923">
        <v>3272007</v>
      </c>
    </row>
    <row r="9924" spans="1:4" x14ac:dyDescent="0.25">
      <c r="A9924" s="9">
        <v>84.858283996599994</v>
      </c>
      <c r="B9924" s="9">
        <v>82.129997253400006</v>
      </c>
      <c r="C9924" t="s">
        <v>198</v>
      </c>
      <c r="D9924">
        <v>4252007</v>
      </c>
    </row>
    <row r="9925" spans="1:4" x14ac:dyDescent="0.25">
      <c r="A9925" s="9">
        <v>84.821380615199999</v>
      </c>
      <c r="B9925" s="9">
        <v>82.099998474100005</v>
      </c>
      <c r="C9925" t="s">
        <v>198</v>
      </c>
      <c r="D9925">
        <v>5012007</v>
      </c>
    </row>
    <row r="9926" spans="1:4" x14ac:dyDescent="0.25">
      <c r="A9926" s="9">
        <v>84.651710510300006</v>
      </c>
      <c r="B9926" s="9">
        <v>81.989997863799999</v>
      </c>
      <c r="C9926" t="s">
        <v>198</v>
      </c>
      <c r="D9926">
        <v>5312007</v>
      </c>
    </row>
    <row r="9927" spans="1:4" x14ac:dyDescent="0.25">
      <c r="A9927" s="9">
        <v>84.510025024399994</v>
      </c>
      <c r="B9927" s="9">
        <v>81.930000305199997</v>
      </c>
      <c r="C9927" t="s">
        <v>198</v>
      </c>
      <c r="D9927">
        <v>6292007</v>
      </c>
    </row>
    <row r="9928" spans="1:4" x14ac:dyDescent="0.25">
      <c r="A9928" s="9">
        <v>84.456222534199995</v>
      </c>
      <c r="B9928" s="9">
        <v>81.879997253400006</v>
      </c>
      <c r="C9928" t="s">
        <v>198</v>
      </c>
      <c r="D9928">
        <v>8022007</v>
      </c>
    </row>
    <row r="9929" spans="1:4" x14ac:dyDescent="0.25">
      <c r="A9929" s="9">
        <v>84.405410766599999</v>
      </c>
      <c r="B9929" s="9">
        <v>81.849998474100005</v>
      </c>
      <c r="C9929" t="s">
        <v>198</v>
      </c>
      <c r="D9929">
        <v>8312007</v>
      </c>
    </row>
    <row r="9930" spans="1:4" x14ac:dyDescent="0.25">
      <c r="A9930" s="9">
        <v>84.4708862305</v>
      </c>
      <c r="B9930" s="9">
        <v>81.839996337900004</v>
      </c>
      <c r="C9930" t="s">
        <v>198</v>
      </c>
      <c r="D9930">
        <v>10022007</v>
      </c>
    </row>
    <row r="9931" spans="1:4" x14ac:dyDescent="0.25">
      <c r="A9931" s="9">
        <v>84.511024475100001</v>
      </c>
      <c r="B9931" s="9">
        <v>81.900001525899995</v>
      </c>
      <c r="C9931" t="s">
        <v>198</v>
      </c>
      <c r="D9931">
        <v>11022007</v>
      </c>
    </row>
    <row r="9932" spans="1:4" x14ac:dyDescent="0.25">
      <c r="A9932" s="9">
        <v>84.512107849100005</v>
      </c>
      <c r="B9932" s="9">
        <v>81.900001525899995</v>
      </c>
      <c r="C9932" t="s">
        <v>198</v>
      </c>
      <c r="D9932">
        <v>11292007</v>
      </c>
    </row>
    <row r="9933" spans="1:4" x14ac:dyDescent="0.25">
      <c r="A9933" s="9">
        <v>84.621101379400002</v>
      </c>
      <c r="B9933" s="9">
        <v>81.989997863799999</v>
      </c>
      <c r="C9933" t="s">
        <v>198</v>
      </c>
      <c r="D9933">
        <v>12202007</v>
      </c>
    </row>
    <row r="9934" spans="1:4" x14ac:dyDescent="0.25">
      <c r="A9934" s="9">
        <v>84.929519653300005</v>
      </c>
      <c r="B9934" s="9">
        <v>82.599998474100005</v>
      </c>
      <c r="C9934" t="s">
        <v>198</v>
      </c>
      <c r="D9934">
        <v>1102008</v>
      </c>
    </row>
    <row r="9935" spans="1:4" x14ac:dyDescent="0.25">
      <c r="A9935" s="9">
        <v>85.253196716299996</v>
      </c>
      <c r="B9935" s="9">
        <v>82.879997253400006</v>
      </c>
      <c r="C9935" t="s">
        <v>198</v>
      </c>
      <c r="D9935">
        <v>2012008</v>
      </c>
    </row>
    <row r="9936" spans="1:4" x14ac:dyDescent="0.25">
      <c r="A9936" s="9">
        <v>85.3490066528</v>
      </c>
      <c r="B9936" s="9">
        <v>82.760002136200001</v>
      </c>
      <c r="C9936" t="s">
        <v>198</v>
      </c>
      <c r="D9936">
        <v>2292008</v>
      </c>
    </row>
    <row r="9937" spans="1:4" x14ac:dyDescent="0.25">
      <c r="A9937" s="9">
        <v>85.236732482899995</v>
      </c>
      <c r="B9937" s="9">
        <v>82.440002441399997</v>
      </c>
      <c r="C9937" t="s">
        <v>198</v>
      </c>
      <c r="D9937">
        <v>3212008</v>
      </c>
    </row>
    <row r="9938" spans="1:4" x14ac:dyDescent="0.25">
      <c r="A9938" s="9">
        <v>85.067680358900006</v>
      </c>
      <c r="B9938" s="9">
        <v>82.230003356899999</v>
      </c>
      <c r="C9938" t="s">
        <v>198</v>
      </c>
      <c r="D9938">
        <v>4242008</v>
      </c>
    </row>
    <row r="9939" spans="1:4" x14ac:dyDescent="0.25">
      <c r="A9939" s="9">
        <v>84.7769241333</v>
      </c>
      <c r="B9939" s="9">
        <v>82.139999389600007</v>
      </c>
      <c r="C9939" t="s">
        <v>198</v>
      </c>
      <c r="D9939">
        <v>5302008</v>
      </c>
    </row>
    <row r="9940" spans="1:4" x14ac:dyDescent="0.25">
      <c r="A9940" s="9">
        <v>84.555175781200006</v>
      </c>
      <c r="B9940" s="9">
        <v>82.059997558600003</v>
      </c>
      <c r="C9940" t="s">
        <v>198</v>
      </c>
      <c r="D9940">
        <v>7022008</v>
      </c>
    </row>
    <row r="9941" spans="1:4" x14ac:dyDescent="0.25">
      <c r="A9941" s="9">
        <v>84.498153686500004</v>
      </c>
      <c r="B9941" s="9">
        <v>81.980003356899999</v>
      </c>
      <c r="C9941" t="s">
        <v>198</v>
      </c>
      <c r="D9941">
        <v>7302008</v>
      </c>
    </row>
    <row r="9942" spans="1:4" x14ac:dyDescent="0.25">
      <c r="A9942" s="9">
        <v>84.420974731399994</v>
      </c>
      <c r="B9942" s="9">
        <v>81.930000305199997</v>
      </c>
      <c r="C9942" t="s">
        <v>198</v>
      </c>
      <c r="D9942">
        <v>9042008</v>
      </c>
    </row>
    <row r="9943" spans="1:4" x14ac:dyDescent="0.25">
      <c r="A9943" s="9">
        <v>84.440963745100007</v>
      </c>
      <c r="B9943" s="9">
        <v>81.930000305199997</v>
      </c>
      <c r="C9943" t="s">
        <v>198</v>
      </c>
      <c r="D9943">
        <v>10292008</v>
      </c>
    </row>
    <row r="9944" spans="1:4" x14ac:dyDescent="0.25">
      <c r="A9944" s="9">
        <v>84.631095886200001</v>
      </c>
      <c r="B9944" s="9">
        <v>81.980003356899999</v>
      </c>
      <c r="C9944" t="s">
        <v>198</v>
      </c>
      <c r="D9944">
        <v>12032008</v>
      </c>
    </row>
    <row r="9945" spans="1:4" x14ac:dyDescent="0.25">
      <c r="A9945" s="9">
        <v>84.739807128899997</v>
      </c>
      <c r="B9945" s="9">
        <v>82.040000915500002</v>
      </c>
      <c r="C9945" t="s">
        <v>198</v>
      </c>
      <c r="D9945">
        <v>1082009</v>
      </c>
    </row>
    <row r="9946" spans="1:4" x14ac:dyDescent="0.25">
      <c r="A9946" s="9">
        <v>84.818550109900002</v>
      </c>
      <c r="B9946" s="9">
        <v>82.25</v>
      </c>
      <c r="C9946" t="s">
        <v>198</v>
      </c>
      <c r="D9946">
        <v>1302009</v>
      </c>
    </row>
    <row r="9947" spans="1:4" x14ac:dyDescent="0.25">
      <c r="A9947" s="9">
        <v>85.162849426299999</v>
      </c>
      <c r="B9947" s="9">
        <v>82.760002136200001</v>
      </c>
      <c r="C9947" t="s">
        <v>198</v>
      </c>
      <c r="D9947">
        <v>2272009</v>
      </c>
    </row>
    <row r="9948" spans="1:4" x14ac:dyDescent="0.25">
      <c r="A9948" s="9">
        <v>85.156608581499995</v>
      </c>
      <c r="B9948" s="9">
        <v>82.449996948199995</v>
      </c>
      <c r="C9948" t="s">
        <v>198</v>
      </c>
      <c r="D9948">
        <v>3302009</v>
      </c>
    </row>
    <row r="9949" spans="1:4" x14ac:dyDescent="0.25">
      <c r="A9949" s="9">
        <v>85.002784728999998</v>
      </c>
      <c r="B9949" s="9">
        <v>82.279998779300001</v>
      </c>
      <c r="C9949" t="s">
        <v>198</v>
      </c>
      <c r="D9949">
        <v>4282009</v>
      </c>
    </row>
    <row r="9950" spans="1:4" x14ac:dyDescent="0.25">
      <c r="A9950" s="9">
        <v>84.7755737305</v>
      </c>
      <c r="B9950" s="9">
        <v>82.120002746599994</v>
      </c>
      <c r="C9950" t="s">
        <v>198</v>
      </c>
      <c r="D9950">
        <v>6012009</v>
      </c>
    </row>
    <row r="9951" spans="1:4" x14ac:dyDescent="0.25">
      <c r="A9951" s="9">
        <v>84.610542297400002</v>
      </c>
      <c r="B9951" s="9">
        <v>82.029998779300001</v>
      </c>
      <c r="C9951" t="s">
        <v>198</v>
      </c>
      <c r="D9951">
        <v>6242009</v>
      </c>
    </row>
    <row r="9952" spans="1:4" x14ac:dyDescent="0.25">
      <c r="A9952" s="9">
        <v>84.478088378899997</v>
      </c>
      <c r="B9952" s="9">
        <v>82</v>
      </c>
      <c r="C9952" t="s">
        <v>198</v>
      </c>
      <c r="D9952">
        <v>8052009</v>
      </c>
    </row>
    <row r="9953" spans="1:4" x14ac:dyDescent="0.25">
      <c r="A9953" s="9">
        <v>84.403541564899996</v>
      </c>
      <c r="B9953" s="9">
        <v>81.949996948199995</v>
      </c>
      <c r="C9953" t="s">
        <v>198</v>
      </c>
      <c r="D9953">
        <v>9012009</v>
      </c>
    </row>
    <row r="9954" spans="1:4" x14ac:dyDescent="0.25">
      <c r="A9954" s="9">
        <v>84.389328002900001</v>
      </c>
      <c r="B9954" s="9">
        <v>81.940002441399997</v>
      </c>
      <c r="C9954" t="s">
        <v>198</v>
      </c>
      <c r="D9954">
        <v>9302009</v>
      </c>
    </row>
    <row r="9955" spans="1:4" x14ac:dyDescent="0.25">
      <c r="A9955" s="9">
        <v>84.624870300300003</v>
      </c>
      <c r="B9955" s="9">
        <v>82.660003662099996</v>
      </c>
      <c r="C9955" t="s">
        <v>198</v>
      </c>
      <c r="D9955">
        <v>10162009</v>
      </c>
    </row>
    <row r="9956" spans="1:4" x14ac:dyDescent="0.25">
      <c r="A9956" s="9">
        <v>84.593856811500004</v>
      </c>
      <c r="B9956" s="9">
        <v>82.169998168899994</v>
      </c>
      <c r="C9956" t="s">
        <v>198</v>
      </c>
      <c r="D9956">
        <v>11042009</v>
      </c>
    </row>
    <row r="9957" spans="1:4" x14ac:dyDescent="0.25">
      <c r="A9957" s="9">
        <v>84.582168579099999</v>
      </c>
      <c r="B9957" s="9">
        <v>82.080001831100006</v>
      </c>
      <c r="C9957" t="s">
        <v>198</v>
      </c>
      <c r="D9957">
        <v>12032009</v>
      </c>
    </row>
    <row r="9958" spans="1:4" x14ac:dyDescent="0.25">
      <c r="A9958" s="9">
        <v>84.765151977499997</v>
      </c>
      <c r="B9958" s="9">
        <v>82.25</v>
      </c>
      <c r="C9958" t="s">
        <v>198</v>
      </c>
      <c r="D9958">
        <v>1052010</v>
      </c>
    </row>
    <row r="9959" spans="1:4" x14ac:dyDescent="0.25">
      <c r="A9959" s="9">
        <v>85.174964904800007</v>
      </c>
      <c r="B9959" s="9">
        <v>82.839996337900004</v>
      </c>
      <c r="C9959" t="s">
        <v>198</v>
      </c>
      <c r="D9959">
        <v>1292010</v>
      </c>
    </row>
    <row r="9960" spans="1:4" x14ac:dyDescent="0.25">
      <c r="A9960" s="9">
        <v>85.334297180199997</v>
      </c>
      <c r="B9960" s="9">
        <v>82.989997863799999</v>
      </c>
      <c r="C9960" t="s">
        <v>198</v>
      </c>
      <c r="D9960">
        <v>3042010</v>
      </c>
    </row>
    <row r="9961" spans="1:4" x14ac:dyDescent="0.25">
      <c r="A9961" s="9">
        <v>85.226913452100007</v>
      </c>
      <c r="B9961" s="9">
        <v>82.540000915500002</v>
      </c>
      <c r="C9961" t="s">
        <v>198</v>
      </c>
      <c r="D9961">
        <v>3302010</v>
      </c>
    </row>
    <row r="9962" spans="1:4" x14ac:dyDescent="0.25">
      <c r="A9962" s="9">
        <v>85.300514221200004</v>
      </c>
      <c r="B9962" s="9">
        <v>82.610000610399993</v>
      </c>
      <c r="C9962" t="s">
        <v>198</v>
      </c>
      <c r="D9962">
        <v>4292010</v>
      </c>
    </row>
    <row r="9963" spans="1:4" x14ac:dyDescent="0.25">
      <c r="A9963" s="9">
        <v>85.033096313499996</v>
      </c>
      <c r="B9963" s="9">
        <v>82.370002746599994</v>
      </c>
      <c r="C9963" t="s">
        <v>198</v>
      </c>
      <c r="D9963">
        <v>6042010</v>
      </c>
    </row>
    <row r="9964" spans="1:4" x14ac:dyDescent="0.25">
      <c r="A9964" s="9">
        <v>84.782592773399998</v>
      </c>
      <c r="B9964" s="9">
        <v>82.230003356899999</v>
      </c>
      <c r="C9964" t="s">
        <v>198</v>
      </c>
      <c r="D9964">
        <v>6302010</v>
      </c>
    </row>
    <row r="9965" spans="1:4" x14ac:dyDescent="0.25">
      <c r="A9965" s="9">
        <v>84.582931518600006</v>
      </c>
      <c r="B9965" s="9">
        <v>82.089996337900004</v>
      </c>
      <c r="C9965" t="s">
        <v>198</v>
      </c>
      <c r="D9965">
        <v>7302010</v>
      </c>
    </row>
    <row r="9966" spans="1:4" x14ac:dyDescent="0.25">
      <c r="A9966" s="9">
        <v>84.490852356000005</v>
      </c>
      <c r="B9966" s="9">
        <v>81.989997863799999</v>
      </c>
      <c r="C9966" t="s">
        <v>198</v>
      </c>
      <c r="D9966">
        <v>8312010</v>
      </c>
    </row>
    <row r="9967" spans="1:4" x14ac:dyDescent="0.25">
      <c r="A9967" s="9">
        <v>84.414192199699997</v>
      </c>
      <c r="B9967" s="9">
        <v>82.010002136200001</v>
      </c>
      <c r="C9967" t="s">
        <v>198</v>
      </c>
      <c r="D9967">
        <v>10012010</v>
      </c>
    </row>
    <row r="9968" spans="1:4" x14ac:dyDescent="0.25">
      <c r="A9968" s="9">
        <v>84.500717163100006</v>
      </c>
      <c r="B9968" s="9">
        <v>81.989997863799999</v>
      </c>
      <c r="C9968" t="s">
        <v>198</v>
      </c>
      <c r="D9968">
        <v>10282010</v>
      </c>
    </row>
    <row r="9969" spans="1:4" x14ac:dyDescent="0.25">
      <c r="A9969" s="9">
        <v>84.704231262199997</v>
      </c>
      <c r="B9969" s="9">
        <v>82.029998779300001</v>
      </c>
      <c r="C9969" t="s">
        <v>198</v>
      </c>
      <c r="D9969">
        <v>12012010</v>
      </c>
    </row>
    <row r="9970" spans="1:4" x14ac:dyDescent="0.25">
      <c r="A9970" s="9">
        <v>85.118621826199998</v>
      </c>
      <c r="B9970" s="9">
        <v>82.879997253400006</v>
      </c>
      <c r="C9970" t="s">
        <v>198</v>
      </c>
      <c r="D9970">
        <v>1052011</v>
      </c>
    </row>
    <row r="9971" spans="1:4" x14ac:dyDescent="0.25">
      <c r="A9971" s="9">
        <v>84.949287414599993</v>
      </c>
      <c r="B9971" s="9">
        <v>82.349998474100005</v>
      </c>
      <c r="C9971" t="s">
        <v>198</v>
      </c>
      <c r="D9971">
        <v>1272011</v>
      </c>
    </row>
    <row r="9972" spans="1:4" x14ac:dyDescent="0.25">
      <c r="A9972" s="9">
        <v>85.224578857400004</v>
      </c>
      <c r="B9972" s="9">
        <v>82.900001525899995</v>
      </c>
      <c r="C9972" t="s">
        <v>198</v>
      </c>
      <c r="D9972">
        <v>2282011</v>
      </c>
    </row>
    <row r="9973" spans="1:4" x14ac:dyDescent="0.25">
      <c r="A9973" s="9">
        <v>85.287704467799998</v>
      </c>
      <c r="B9973" s="9">
        <v>83.029998779300001</v>
      </c>
      <c r="C9973" t="s">
        <v>198</v>
      </c>
      <c r="D9973">
        <v>4012011</v>
      </c>
    </row>
    <row r="9974" spans="1:4" x14ac:dyDescent="0.25">
      <c r="A9974" s="9">
        <v>85.144897460899998</v>
      </c>
      <c r="B9974" s="9">
        <v>82.459999084499998</v>
      </c>
      <c r="C9974" t="s">
        <v>198</v>
      </c>
      <c r="D9974">
        <v>5022011</v>
      </c>
    </row>
    <row r="9975" spans="1:4" x14ac:dyDescent="0.25">
      <c r="A9975" s="9">
        <v>84.995330810499993</v>
      </c>
      <c r="B9975" s="9">
        <v>82.309997558600003</v>
      </c>
      <c r="C9975" t="s">
        <v>198</v>
      </c>
      <c r="D9975">
        <v>6032011</v>
      </c>
    </row>
    <row r="9976" spans="1:4" x14ac:dyDescent="0.25">
      <c r="A9976" s="9">
        <v>84.837135314899996</v>
      </c>
      <c r="B9976" s="9">
        <v>82.260002136200001</v>
      </c>
      <c r="C9976" t="s">
        <v>198</v>
      </c>
      <c r="D9976">
        <v>6282011</v>
      </c>
    </row>
    <row r="9977" spans="1:4" x14ac:dyDescent="0.25">
      <c r="A9977" s="9">
        <v>84.563560485799997</v>
      </c>
      <c r="B9977" s="9">
        <v>82.120002746599994</v>
      </c>
      <c r="C9977" t="s">
        <v>198</v>
      </c>
      <c r="D9977">
        <v>8012011</v>
      </c>
    </row>
    <row r="9978" spans="1:4" x14ac:dyDescent="0.25">
      <c r="A9978" s="9">
        <v>84.486099243200002</v>
      </c>
      <c r="B9978" s="9">
        <v>82.029998779300001</v>
      </c>
      <c r="C9978" t="s">
        <v>198</v>
      </c>
      <c r="D9978">
        <v>8292011</v>
      </c>
    </row>
    <row r="9979" spans="1:4" x14ac:dyDescent="0.25">
      <c r="A9979" s="9">
        <v>84.440856933600003</v>
      </c>
      <c r="B9979" s="9">
        <v>82.019996643100001</v>
      </c>
      <c r="C9979" t="s">
        <v>198</v>
      </c>
      <c r="D9979">
        <v>10032011</v>
      </c>
    </row>
    <row r="9980" spans="1:4" x14ac:dyDescent="0.25">
      <c r="A9980" s="9">
        <v>84.512748718300003</v>
      </c>
      <c r="B9980" s="9">
        <v>82.019996643100001</v>
      </c>
      <c r="C9980" t="s">
        <v>198</v>
      </c>
      <c r="D9980">
        <v>11022011</v>
      </c>
    </row>
    <row r="9981" spans="1:4" x14ac:dyDescent="0.25">
      <c r="A9981" s="9">
        <v>84.657630920399995</v>
      </c>
      <c r="B9981" s="9">
        <v>82.019996643100001</v>
      </c>
      <c r="C9981" t="s">
        <v>198</v>
      </c>
      <c r="D9981">
        <v>11302011</v>
      </c>
    </row>
    <row r="9982" spans="1:4" x14ac:dyDescent="0.25">
      <c r="A9982" s="9">
        <v>84.558692932100001</v>
      </c>
      <c r="B9982" s="9">
        <v>82</v>
      </c>
      <c r="C9982" t="s">
        <v>198</v>
      </c>
      <c r="D9982">
        <v>1062012</v>
      </c>
    </row>
    <row r="9983" spans="1:4" x14ac:dyDescent="0.25">
      <c r="A9983" s="9">
        <v>84.7660446167</v>
      </c>
      <c r="B9983" s="9">
        <v>82.25</v>
      </c>
      <c r="C9983" t="s">
        <v>198</v>
      </c>
      <c r="D9983">
        <v>1302012</v>
      </c>
    </row>
    <row r="9984" spans="1:4" x14ac:dyDescent="0.25">
      <c r="A9984" s="9">
        <v>84.741500854500003</v>
      </c>
      <c r="B9984" s="9">
        <v>82.110000610399993</v>
      </c>
      <c r="C9984" t="s">
        <v>198</v>
      </c>
      <c r="D9984">
        <v>3052012</v>
      </c>
    </row>
    <row r="9985" spans="1:4" x14ac:dyDescent="0.25">
      <c r="A9985" s="9">
        <v>85.044593810999999</v>
      </c>
      <c r="B9985" s="9">
        <v>82.5</v>
      </c>
      <c r="C9985" t="s">
        <v>198</v>
      </c>
      <c r="D9985">
        <v>4022012</v>
      </c>
    </row>
    <row r="9986" spans="1:4" x14ac:dyDescent="0.25">
      <c r="A9986" s="9">
        <v>84.950332641599999</v>
      </c>
      <c r="B9986" s="9">
        <v>82.260002136200001</v>
      </c>
      <c r="C9986" t="s">
        <v>198</v>
      </c>
      <c r="D9986">
        <v>4302012</v>
      </c>
    </row>
    <row r="9987" spans="1:4" x14ac:dyDescent="0.25">
      <c r="A9987" s="9">
        <v>84.741218566900002</v>
      </c>
      <c r="B9987" s="9">
        <v>82.050003051800005</v>
      </c>
      <c r="C9987" t="s">
        <v>198</v>
      </c>
      <c r="D9987">
        <v>6012012</v>
      </c>
    </row>
    <row r="9988" spans="1:4" x14ac:dyDescent="0.25">
      <c r="A9988" s="9">
        <v>84.549438476600002</v>
      </c>
      <c r="B9988" s="9">
        <v>81.959999084499998</v>
      </c>
      <c r="C9988" t="s">
        <v>198</v>
      </c>
      <c r="D9988">
        <v>6292012</v>
      </c>
    </row>
    <row r="9989" spans="1:4" x14ac:dyDescent="0.25">
      <c r="A9989" s="9">
        <v>84.435424804700006</v>
      </c>
      <c r="B9989" s="9">
        <v>81.910003662099996</v>
      </c>
      <c r="C9989" t="s">
        <v>198</v>
      </c>
      <c r="D9989">
        <v>8012012</v>
      </c>
    </row>
    <row r="9990" spans="1:4" x14ac:dyDescent="0.25">
      <c r="A9990" s="9">
        <v>84.412788391099994</v>
      </c>
      <c r="B9990" s="9">
        <v>81.819999694800003</v>
      </c>
      <c r="C9990" t="s">
        <v>198</v>
      </c>
      <c r="D9990">
        <v>8272012</v>
      </c>
    </row>
    <row r="9991" spans="1:4" x14ac:dyDescent="0.25">
      <c r="A9991" s="9">
        <v>84.406723022500003</v>
      </c>
      <c r="B9991" s="9">
        <v>81.870002746599994</v>
      </c>
      <c r="C9991" t="s">
        <v>198</v>
      </c>
      <c r="D9991">
        <v>9272012</v>
      </c>
    </row>
    <row r="9992" spans="1:4" x14ac:dyDescent="0.25">
      <c r="A9992" s="9">
        <v>84.411224365199999</v>
      </c>
      <c r="B9992" s="9">
        <v>81.860000610399993</v>
      </c>
      <c r="C9992" t="s">
        <v>198</v>
      </c>
      <c r="D9992">
        <v>10292012</v>
      </c>
    </row>
    <row r="9993" spans="1:4" x14ac:dyDescent="0.25">
      <c r="A9993" s="9">
        <v>84.831886291499998</v>
      </c>
      <c r="B9993" s="9">
        <v>82.620002746599994</v>
      </c>
      <c r="C9993" t="s">
        <v>198</v>
      </c>
      <c r="D9993">
        <v>12062012</v>
      </c>
    </row>
    <row r="9994" spans="1:4" x14ac:dyDescent="0.25">
      <c r="A9994" s="9">
        <v>85.053672790500002</v>
      </c>
      <c r="B9994" s="9">
        <v>82.660003662099996</v>
      </c>
      <c r="C9994" t="s">
        <v>198</v>
      </c>
      <c r="D9994">
        <v>1022013</v>
      </c>
    </row>
    <row r="9995" spans="1:4" x14ac:dyDescent="0.25">
      <c r="A9995" s="9">
        <v>85.029296875</v>
      </c>
      <c r="B9995" s="9">
        <v>82.400001525899995</v>
      </c>
      <c r="C9995" t="s">
        <v>198</v>
      </c>
      <c r="D9995">
        <v>1302013</v>
      </c>
    </row>
    <row r="9996" spans="1:4" x14ac:dyDescent="0.25">
      <c r="A9996" s="9">
        <v>85.019096374499995</v>
      </c>
      <c r="B9996" s="9">
        <v>82.25</v>
      </c>
      <c r="C9996" t="s">
        <v>198</v>
      </c>
      <c r="D9996">
        <v>2272013</v>
      </c>
    </row>
    <row r="9997" spans="1:4" x14ac:dyDescent="0.25">
      <c r="A9997" s="9">
        <v>84.926727294900004</v>
      </c>
      <c r="B9997" s="9">
        <v>82.220001220699999</v>
      </c>
      <c r="C9997" t="s">
        <v>198</v>
      </c>
      <c r="D9997">
        <v>3202013</v>
      </c>
    </row>
    <row r="9998" spans="1:4" x14ac:dyDescent="0.25">
      <c r="A9998" s="9">
        <v>84.760490417499994</v>
      </c>
      <c r="B9998" s="9">
        <v>82.089996337900004</v>
      </c>
      <c r="C9998" t="s">
        <v>198</v>
      </c>
      <c r="D9998">
        <v>4252013</v>
      </c>
    </row>
    <row r="9999" spans="1:4" x14ac:dyDescent="0.25">
      <c r="A9999" s="9">
        <v>84.531707763699998</v>
      </c>
      <c r="B9999" s="9">
        <v>82.019996643100001</v>
      </c>
      <c r="C9999" t="s">
        <v>198</v>
      </c>
      <c r="D9999">
        <v>5312013</v>
      </c>
    </row>
    <row r="10000" spans="1:4" x14ac:dyDescent="0.25">
      <c r="A10000" s="9">
        <v>84.442626953100003</v>
      </c>
      <c r="B10000" s="9">
        <v>81.870002746599994</v>
      </c>
      <c r="C10000" t="s">
        <v>198</v>
      </c>
      <c r="D10000">
        <v>6242013</v>
      </c>
    </row>
    <row r="10001" spans="1:4" x14ac:dyDescent="0.25">
      <c r="A10001" s="9">
        <v>84.337646484399997</v>
      </c>
      <c r="B10001" s="9">
        <v>81.879997253400006</v>
      </c>
      <c r="C10001" t="s">
        <v>198</v>
      </c>
      <c r="D10001">
        <v>8012013</v>
      </c>
    </row>
    <row r="10002" spans="1:4" x14ac:dyDescent="0.25">
      <c r="A10002" s="9">
        <v>84.262779235799997</v>
      </c>
      <c r="B10002" s="9">
        <v>81.849998474100005</v>
      </c>
      <c r="C10002" t="s">
        <v>198</v>
      </c>
      <c r="D10002">
        <v>9062013</v>
      </c>
    </row>
    <row r="10003" spans="1:4" x14ac:dyDescent="0.25">
      <c r="A10003" s="9">
        <v>84.2549285889</v>
      </c>
      <c r="B10003" s="9">
        <v>81.860000610399993</v>
      </c>
      <c r="C10003" t="s">
        <v>198</v>
      </c>
      <c r="D10003">
        <v>10082013</v>
      </c>
    </row>
    <row r="10004" spans="1:4" x14ac:dyDescent="0.25">
      <c r="A10004" s="9">
        <v>84.343650817899999</v>
      </c>
      <c r="B10004" s="9">
        <v>81.800003051800005</v>
      </c>
      <c r="C10004" t="s">
        <v>198</v>
      </c>
      <c r="D10004">
        <v>11062013</v>
      </c>
    </row>
    <row r="10005" spans="1:4" x14ac:dyDescent="0.25">
      <c r="A10005" s="9">
        <v>84.399711608900006</v>
      </c>
      <c r="B10005" s="9">
        <v>81.819999694800003</v>
      </c>
      <c r="C10005" t="s">
        <v>198</v>
      </c>
      <c r="D10005">
        <v>12022013</v>
      </c>
    </row>
    <row r="10006" spans="1:4" x14ac:dyDescent="0.25">
      <c r="A10006" s="9">
        <v>84.423774719199997</v>
      </c>
      <c r="B10006" s="9">
        <v>81.870002746599994</v>
      </c>
      <c r="C10006" t="s">
        <v>198</v>
      </c>
      <c r="D10006">
        <v>1082014</v>
      </c>
    </row>
    <row r="10007" spans="1:4" x14ac:dyDescent="0.25">
      <c r="A10007" s="9">
        <v>84.414321899399994</v>
      </c>
      <c r="B10007" s="9">
        <v>81.919998168899994</v>
      </c>
      <c r="C10007" t="s">
        <v>198</v>
      </c>
      <c r="D10007">
        <v>2032014</v>
      </c>
    </row>
    <row r="10008" spans="1:4" x14ac:dyDescent="0.25">
      <c r="A10008" s="9">
        <v>84.779487609900002</v>
      </c>
      <c r="B10008" s="9">
        <v>82.529998779300001</v>
      </c>
      <c r="C10008" t="s">
        <v>198</v>
      </c>
      <c r="D10008">
        <v>3032014</v>
      </c>
    </row>
    <row r="10009" spans="1:4" x14ac:dyDescent="0.25">
      <c r="A10009" s="9">
        <v>84.641357421899997</v>
      </c>
      <c r="B10009" s="9">
        <v>82.099998474100005</v>
      </c>
      <c r="C10009" t="s">
        <v>198</v>
      </c>
      <c r="D10009">
        <v>3282014</v>
      </c>
    </row>
    <row r="10010" spans="1:4" x14ac:dyDescent="0.25">
      <c r="A10010" s="9">
        <v>84.634437560999999</v>
      </c>
      <c r="B10010" s="9">
        <v>82.120002746599994</v>
      </c>
      <c r="C10010" t="s">
        <v>198</v>
      </c>
      <c r="D10010">
        <v>4302014</v>
      </c>
    </row>
    <row r="10011" spans="1:4" x14ac:dyDescent="0.25">
      <c r="A10011" s="9">
        <v>84.469291686999995</v>
      </c>
      <c r="B10011" s="9">
        <v>81.879997253400006</v>
      </c>
      <c r="C10011" t="s">
        <v>198</v>
      </c>
      <c r="D10011">
        <v>6052014</v>
      </c>
    </row>
    <row r="10012" spans="1:4" x14ac:dyDescent="0.25">
      <c r="A10012" s="9">
        <v>84.357955932600007</v>
      </c>
      <c r="B10012" s="9">
        <v>81.930000305199997</v>
      </c>
      <c r="C10012" t="s">
        <v>198</v>
      </c>
      <c r="D10012">
        <v>7022014</v>
      </c>
    </row>
    <row r="10013" spans="1:4" x14ac:dyDescent="0.25">
      <c r="A10013" s="9">
        <v>84.296226501500001</v>
      </c>
      <c r="B10013" s="9">
        <v>81.830001831100006</v>
      </c>
      <c r="C10013" t="s">
        <v>198</v>
      </c>
      <c r="D10013">
        <v>7302014</v>
      </c>
    </row>
    <row r="10014" spans="1:4" x14ac:dyDescent="0.25">
      <c r="A10014" s="9">
        <v>84.312782287600001</v>
      </c>
      <c r="B10014" s="9">
        <v>81.669998168899994</v>
      </c>
      <c r="C10014" t="s">
        <v>198</v>
      </c>
      <c r="D10014">
        <v>8222014</v>
      </c>
    </row>
    <row r="10015" spans="1:4" x14ac:dyDescent="0.25">
      <c r="A10015" s="9">
        <v>84.287765502900001</v>
      </c>
      <c r="B10015" s="9">
        <v>81.550003051800005</v>
      </c>
      <c r="C10015" t="s">
        <v>198</v>
      </c>
      <c r="D10015">
        <v>10022014</v>
      </c>
    </row>
    <row r="10016" spans="1:4" x14ac:dyDescent="0.25">
      <c r="A10016" s="9">
        <v>84.131134033199999</v>
      </c>
      <c r="B10016" s="9">
        <v>81.949996948199995</v>
      </c>
      <c r="C10016" t="s">
        <v>198</v>
      </c>
      <c r="D10016">
        <v>11072014</v>
      </c>
    </row>
    <row r="10017" spans="1:4" x14ac:dyDescent="0.25">
      <c r="A10017" s="9">
        <v>84.339019775400004</v>
      </c>
      <c r="B10017" s="9">
        <v>82</v>
      </c>
      <c r="C10017" t="s">
        <v>198</v>
      </c>
      <c r="D10017">
        <v>12012014</v>
      </c>
    </row>
    <row r="10018" spans="1:4" x14ac:dyDescent="0.25">
      <c r="A10018" s="9">
        <v>84.834144592300007</v>
      </c>
      <c r="B10018" s="9">
        <v>82.279998779300001</v>
      </c>
      <c r="C10018" t="s">
        <v>198</v>
      </c>
      <c r="D10018">
        <v>1152015</v>
      </c>
    </row>
    <row r="10019" spans="1:4" x14ac:dyDescent="0.25">
      <c r="A10019" s="9">
        <v>84.920417785599994</v>
      </c>
      <c r="B10019" s="9">
        <v>82.400001525899995</v>
      </c>
      <c r="C10019" t="s">
        <v>198</v>
      </c>
      <c r="D10019">
        <v>3032015</v>
      </c>
    </row>
    <row r="10020" spans="1:4" x14ac:dyDescent="0.25">
      <c r="A10020" s="9">
        <v>84.834350585899998</v>
      </c>
      <c r="B10020" s="9">
        <v>82.290000915500002</v>
      </c>
      <c r="C10020" t="s">
        <v>198</v>
      </c>
      <c r="D10020">
        <v>3232015</v>
      </c>
    </row>
    <row r="10021" spans="1:4" x14ac:dyDescent="0.25">
      <c r="A10021" s="9">
        <v>84.742752075200002</v>
      </c>
      <c r="B10021" s="9">
        <v>82.160003662099996</v>
      </c>
      <c r="C10021" t="s">
        <v>198</v>
      </c>
      <c r="D10021">
        <v>4302015</v>
      </c>
    </row>
    <row r="10022" spans="1:4" x14ac:dyDescent="0.25">
      <c r="A10022" s="9">
        <v>84.659713745100007</v>
      </c>
      <c r="B10022" s="9">
        <v>82.190002441399997</v>
      </c>
      <c r="C10022" t="s">
        <v>198</v>
      </c>
      <c r="D10022">
        <v>5202015</v>
      </c>
    </row>
    <row r="10023" spans="1:4" x14ac:dyDescent="0.25">
      <c r="A10023" s="9">
        <v>84.411918640099998</v>
      </c>
      <c r="B10023" s="9">
        <v>82.059997558600003</v>
      </c>
      <c r="C10023" t="s">
        <v>198</v>
      </c>
      <c r="D10023">
        <v>6242015</v>
      </c>
    </row>
    <row r="10024" spans="1:4" x14ac:dyDescent="0.25">
      <c r="A10024" s="9">
        <v>84.282035827599998</v>
      </c>
      <c r="B10024" s="9">
        <v>82.099998474100005</v>
      </c>
      <c r="C10024" t="s">
        <v>198</v>
      </c>
      <c r="D10024">
        <v>8032015</v>
      </c>
    </row>
    <row r="10025" spans="1:4" x14ac:dyDescent="0.25">
      <c r="A10025" s="9">
        <v>12.325522422800001</v>
      </c>
      <c r="B10025" s="9">
        <v>12.350000381499999</v>
      </c>
      <c r="C10025" t="s">
        <v>199</v>
      </c>
      <c r="D10025">
        <v>10311991</v>
      </c>
    </row>
    <row r="10026" spans="1:4" x14ac:dyDescent="0.25">
      <c r="A10026" s="9">
        <v>12.837799072299999</v>
      </c>
      <c r="B10026" s="9">
        <v>13.5699996948</v>
      </c>
      <c r="C10026" t="s">
        <v>199</v>
      </c>
      <c r="D10026">
        <v>11271991</v>
      </c>
    </row>
    <row r="10027" spans="1:4" x14ac:dyDescent="0.25">
      <c r="A10027" s="9">
        <v>13.347335815399999</v>
      </c>
      <c r="B10027" s="9">
        <v>10.8199996948</v>
      </c>
      <c r="C10027" t="s">
        <v>199</v>
      </c>
      <c r="D10027">
        <v>1021992</v>
      </c>
    </row>
    <row r="10028" spans="1:4" x14ac:dyDescent="0.25">
      <c r="A10028" s="9">
        <v>13.747625351</v>
      </c>
      <c r="B10028" s="9">
        <v>0.15000000595999999</v>
      </c>
      <c r="C10028" t="s">
        <v>199</v>
      </c>
      <c r="D10028">
        <v>1301992</v>
      </c>
    </row>
    <row r="10029" spans="1:4" x14ac:dyDescent="0.25">
      <c r="A10029" s="9">
        <v>14.2633800507</v>
      </c>
      <c r="B10029" s="9">
        <v>12.6199998856</v>
      </c>
      <c r="C10029" t="s">
        <v>199</v>
      </c>
      <c r="D10029">
        <v>2271992</v>
      </c>
    </row>
    <row r="10030" spans="1:4" x14ac:dyDescent="0.25">
      <c r="A10030" s="9">
        <v>14.5527935028</v>
      </c>
      <c r="B10030" s="9">
        <v>0.15000000595999999</v>
      </c>
      <c r="C10030" t="s">
        <v>199</v>
      </c>
      <c r="D10030">
        <v>4021992</v>
      </c>
    </row>
    <row r="10031" spans="1:4" x14ac:dyDescent="0.25">
      <c r="A10031" s="9">
        <v>14.556654930100001</v>
      </c>
      <c r="B10031" s="9">
        <v>-0.75999999046300004</v>
      </c>
      <c r="C10031" t="s">
        <v>199</v>
      </c>
      <c r="D10031">
        <v>4301992</v>
      </c>
    </row>
    <row r="10032" spans="1:4" x14ac:dyDescent="0.25">
      <c r="A10032" s="9">
        <v>11.423421859699999</v>
      </c>
      <c r="B10032" s="9">
        <v>11.890000343300001</v>
      </c>
      <c r="C10032" t="s">
        <v>199</v>
      </c>
      <c r="D10032">
        <v>5281992</v>
      </c>
    </row>
    <row r="10033" spans="1:4" x14ac:dyDescent="0.25">
      <c r="A10033" s="9">
        <v>11.937369346600001</v>
      </c>
      <c r="B10033" s="9">
        <v>11.7700004578</v>
      </c>
      <c r="C10033" t="s">
        <v>199</v>
      </c>
      <c r="D10033">
        <v>7021992</v>
      </c>
    </row>
    <row r="10034" spans="1:4" x14ac:dyDescent="0.25">
      <c r="A10034" s="9">
        <v>11.787001609800001</v>
      </c>
      <c r="B10034" s="9">
        <v>11.9799995422</v>
      </c>
      <c r="C10034" t="s">
        <v>199</v>
      </c>
      <c r="D10034">
        <v>7301992</v>
      </c>
    </row>
    <row r="10035" spans="1:4" x14ac:dyDescent="0.25">
      <c r="A10035" s="9">
        <v>11.382097244300001</v>
      </c>
      <c r="B10035" s="9">
        <v>-0.75999999046300004</v>
      </c>
      <c r="C10035" t="s">
        <v>199</v>
      </c>
      <c r="D10035">
        <v>8271992</v>
      </c>
    </row>
    <row r="10036" spans="1:4" x14ac:dyDescent="0.25">
      <c r="A10036" s="9">
        <v>11.822572708099999</v>
      </c>
      <c r="B10036" s="9">
        <v>-2.28999996185</v>
      </c>
      <c r="C10036" t="s">
        <v>199</v>
      </c>
      <c r="D10036">
        <v>10011992</v>
      </c>
    </row>
    <row r="10037" spans="1:4" x14ac:dyDescent="0.25">
      <c r="A10037" s="9">
        <v>11.675210952800001</v>
      </c>
      <c r="B10037" s="9">
        <v>-2.28999996185</v>
      </c>
      <c r="C10037" t="s">
        <v>199</v>
      </c>
      <c r="D10037">
        <v>10291992</v>
      </c>
    </row>
    <row r="10038" spans="1:4" x14ac:dyDescent="0.25">
      <c r="A10038" s="9">
        <v>12.807621002199999</v>
      </c>
      <c r="B10038" s="9">
        <v>-1.67999994755</v>
      </c>
      <c r="C10038" t="s">
        <v>199</v>
      </c>
      <c r="D10038">
        <v>11251992</v>
      </c>
    </row>
    <row r="10039" spans="1:4" x14ac:dyDescent="0.25">
      <c r="A10039" s="9">
        <v>13.554858207700001</v>
      </c>
      <c r="B10039" s="9">
        <v>9.5699996948199999</v>
      </c>
      <c r="C10039" t="s">
        <v>199</v>
      </c>
      <c r="D10039">
        <v>12311992</v>
      </c>
    </row>
    <row r="10040" spans="1:4" x14ac:dyDescent="0.25">
      <c r="A10040" s="9">
        <v>13.682441711399999</v>
      </c>
      <c r="B10040" s="9">
        <v>12.739999771100001</v>
      </c>
      <c r="C10040" t="s">
        <v>199</v>
      </c>
      <c r="D10040">
        <v>1281993</v>
      </c>
    </row>
    <row r="10041" spans="1:4" x14ac:dyDescent="0.25">
      <c r="A10041" s="9">
        <v>14.0620832443</v>
      </c>
      <c r="B10041" s="9">
        <v>13.2299995422</v>
      </c>
      <c r="C10041" t="s">
        <v>199</v>
      </c>
      <c r="D10041">
        <v>2251993</v>
      </c>
    </row>
    <row r="10042" spans="1:4" x14ac:dyDescent="0.25">
      <c r="A10042" s="9">
        <v>12.8941545486</v>
      </c>
      <c r="B10042" s="9">
        <v>12.3199996948</v>
      </c>
      <c r="C10042" t="s">
        <v>199</v>
      </c>
      <c r="D10042">
        <v>4011993</v>
      </c>
    </row>
    <row r="10043" spans="1:4" x14ac:dyDescent="0.25">
      <c r="A10043" s="9">
        <v>10.7058286667</v>
      </c>
      <c r="B10043" s="9">
        <v>12.100000381499999</v>
      </c>
      <c r="C10043" t="s">
        <v>199</v>
      </c>
      <c r="D10043">
        <v>4291993</v>
      </c>
    </row>
    <row r="10044" spans="1:4" x14ac:dyDescent="0.25">
      <c r="A10044" s="9">
        <v>10.154093742400001</v>
      </c>
      <c r="B10044" s="9">
        <v>11.949999809299999</v>
      </c>
      <c r="C10044" t="s">
        <v>199</v>
      </c>
      <c r="D10044">
        <v>5271993</v>
      </c>
    </row>
    <row r="10045" spans="1:4" x14ac:dyDescent="0.25">
      <c r="A10045" s="9">
        <v>13.5598402023</v>
      </c>
      <c r="B10045" s="9">
        <v>-1.3700000047700001</v>
      </c>
      <c r="C10045" t="s">
        <v>199</v>
      </c>
      <c r="D10045">
        <v>7011993</v>
      </c>
    </row>
    <row r="10046" spans="1:4" x14ac:dyDescent="0.25">
      <c r="A10046" s="9">
        <v>12.674357414199999</v>
      </c>
      <c r="B10046" s="9">
        <v>-1.67999994755</v>
      </c>
      <c r="C10046" t="s">
        <v>199</v>
      </c>
      <c r="D10046">
        <v>7291993</v>
      </c>
    </row>
    <row r="10047" spans="1:4" x14ac:dyDescent="0.25">
      <c r="A10047" s="9">
        <v>9.2006311416600006</v>
      </c>
      <c r="B10047" s="9">
        <v>-1.07000005245</v>
      </c>
      <c r="C10047" t="s">
        <v>199</v>
      </c>
      <c r="D10047">
        <v>8261993</v>
      </c>
    </row>
    <row r="10048" spans="1:4" x14ac:dyDescent="0.25">
      <c r="A10048" s="9">
        <v>4.6214923858599999</v>
      </c>
      <c r="B10048" s="9">
        <v>-1.98000001907</v>
      </c>
      <c r="C10048" t="s">
        <v>199</v>
      </c>
      <c r="D10048">
        <v>9301993</v>
      </c>
    </row>
    <row r="10049" spans="1:4" x14ac:dyDescent="0.25">
      <c r="A10049" s="9">
        <v>2.1445150375400002</v>
      </c>
      <c r="B10049" s="9">
        <v>-1.67999994755</v>
      </c>
      <c r="C10049" t="s">
        <v>199</v>
      </c>
      <c r="D10049">
        <v>10281993</v>
      </c>
    </row>
    <row r="10050" spans="1:4" x14ac:dyDescent="0.25">
      <c r="A10050" s="9">
        <v>4.4383263588000004</v>
      </c>
      <c r="B10050" s="9">
        <v>-1.98000001907</v>
      </c>
      <c r="C10050" t="s">
        <v>199</v>
      </c>
      <c r="D10050">
        <v>11241993</v>
      </c>
    </row>
    <row r="10051" spans="1:4" x14ac:dyDescent="0.25">
      <c r="A10051" s="9">
        <v>10.9829406738</v>
      </c>
      <c r="B10051" s="9">
        <v>10.1800003052</v>
      </c>
      <c r="C10051" t="s">
        <v>199</v>
      </c>
      <c r="D10051">
        <v>12301993</v>
      </c>
    </row>
    <row r="10052" spans="1:4" x14ac:dyDescent="0.25">
      <c r="A10052" s="9">
        <v>12.2989683151</v>
      </c>
      <c r="B10052" s="9">
        <v>9.6000003814700001</v>
      </c>
      <c r="C10052" t="s">
        <v>199</v>
      </c>
      <c r="D10052">
        <v>1271994</v>
      </c>
    </row>
    <row r="10053" spans="1:4" x14ac:dyDescent="0.25">
      <c r="A10053" s="9">
        <v>13.662062645000001</v>
      </c>
      <c r="B10053" s="9">
        <v>12.4399995804</v>
      </c>
      <c r="C10053" t="s">
        <v>199</v>
      </c>
      <c r="D10053">
        <v>2251994</v>
      </c>
    </row>
    <row r="10054" spans="1:4" x14ac:dyDescent="0.25">
      <c r="A10054" s="9">
        <v>14.496149063100001</v>
      </c>
      <c r="B10054" s="9">
        <v>12.1599998474</v>
      </c>
      <c r="C10054" t="s">
        <v>199</v>
      </c>
      <c r="D10054">
        <v>3311994</v>
      </c>
    </row>
    <row r="10055" spans="1:4" x14ac:dyDescent="0.25">
      <c r="A10055" s="9">
        <v>14.6989507675</v>
      </c>
      <c r="B10055" s="9">
        <v>6.5500001907299996</v>
      </c>
      <c r="C10055" t="s">
        <v>199</v>
      </c>
      <c r="D10055">
        <v>4281994</v>
      </c>
    </row>
    <row r="10056" spans="1:4" x14ac:dyDescent="0.25">
      <c r="A10056" s="9">
        <v>13.3343601227</v>
      </c>
      <c r="B10056" s="9">
        <v>6.25</v>
      </c>
      <c r="C10056" t="s">
        <v>199</v>
      </c>
      <c r="D10056">
        <v>5311994</v>
      </c>
    </row>
    <row r="10057" spans="1:4" x14ac:dyDescent="0.25">
      <c r="A10057" s="9">
        <v>10.8641786575</v>
      </c>
      <c r="B10057" s="9">
        <v>4.42000007629</v>
      </c>
      <c r="C10057" t="s">
        <v>199</v>
      </c>
      <c r="D10057">
        <v>6301994</v>
      </c>
    </row>
    <row r="10058" spans="1:4" x14ac:dyDescent="0.25">
      <c r="A10058" s="9">
        <v>6.5369811057999998</v>
      </c>
      <c r="B10058" s="9">
        <v>3.5099999904599999</v>
      </c>
      <c r="C10058" t="s">
        <v>199</v>
      </c>
      <c r="D10058">
        <v>7281994</v>
      </c>
    </row>
    <row r="10059" spans="1:4" x14ac:dyDescent="0.25">
      <c r="A10059" s="9">
        <v>2.4653441906000002</v>
      </c>
      <c r="B10059" s="9">
        <v>-0.46000000834499999</v>
      </c>
      <c r="C10059" t="s">
        <v>199</v>
      </c>
      <c r="D10059">
        <v>8251994</v>
      </c>
    </row>
    <row r="10060" spans="1:4" x14ac:dyDescent="0.25">
      <c r="A10060" s="9">
        <v>-0.346914499998</v>
      </c>
      <c r="B10060" s="9">
        <v>-2.28999996185</v>
      </c>
      <c r="C10060" t="s">
        <v>199</v>
      </c>
      <c r="D10060">
        <v>9291994</v>
      </c>
    </row>
    <row r="10061" spans="1:4" x14ac:dyDescent="0.25">
      <c r="A10061" s="9">
        <v>4.8376588821400004</v>
      </c>
      <c r="B10061" s="9">
        <v>-1.07000005245</v>
      </c>
      <c r="C10061" t="s">
        <v>199</v>
      </c>
      <c r="D10061">
        <v>10271994</v>
      </c>
    </row>
    <row r="10062" spans="1:4" x14ac:dyDescent="0.25">
      <c r="A10062" s="9">
        <v>7.5263929367099998</v>
      </c>
      <c r="B10062" s="9">
        <v>-1.98000001907</v>
      </c>
      <c r="C10062" t="s">
        <v>199</v>
      </c>
      <c r="D10062">
        <v>11231994</v>
      </c>
    </row>
    <row r="10063" spans="1:4" x14ac:dyDescent="0.25">
      <c r="A10063" s="9">
        <v>10.9344682693</v>
      </c>
      <c r="B10063" s="9">
        <v>-1.98000001907</v>
      </c>
      <c r="C10063" t="s">
        <v>199</v>
      </c>
      <c r="D10063">
        <v>12291994</v>
      </c>
    </row>
    <row r="10064" spans="1:4" x14ac:dyDescent="0.25">
      <c r="A10064" s="9">
        <v>12.7619590759</v>
      </c>
      <c r="B10064" s="9">
        <v>12.989999771100001</v>
      </c>
      <c r="C10064" t="s">
        <v>199</v>
      </c>
      <c r="D10064">
        <v>1261995</v>
      </c>
    </row>
    <row r="10065" spans="1:4" x14ac:dyDescent="0.25">
      <c r="A10065" s="9">
        <v>12.0457744598</v>
      </c>
      <c r="B10065" s="9">
        <v>12.739999771100001</v>
      </c>
      <c r="C10065" t="s">
        <v>199</v>
      </c>
      <c r="D10065">
        <v>2231995</v>
      </c>
    </row>
    <row r="10066" spans="1:4" x14ac:dyDescent="0.25">
      <c r="A10066" s="9">
        <v>11.078185081499999</v>
      </c>
      <c r="B10066" s="9">
        <v>14.359999656699999</v>
      </c>
      <c r="C10066" t="s">
        <v>199</v>
      </c>
      <c r="D10066">
        <v>3301995</v>
      </c>
    </row>
    <row r="10067" spans="1:4" x14ac:dyDescent="0.25">
      <c r="A10067" s="9">
        <v>9.7680759429900004</v>
      </c>
      <c r="B10067" s="9">
        <v>13.260000228899999</v>
      </c>
      <c r="C10067" t="s">
        <v>199</v>
      </c>
      <c r="D10067">
        <v>4271995</v>
      </c>
    </row>
    <row r="10068" spans="1:4" x14ac:dyDescent="0.25">
      <c r="A10068" s="9">
        <v>8.4222660064700001</v>
      </c>
      <c r="B10068" s="9">
        <v>14.1800003052</v>
      </c>
      <c r="C10068" t="s">
        <v>199</v>
      </c>
      <c r="D10068">
        <v>5251995</v>
      </c>
    </row>
    <row r="10069" spans="1:4" x14ac:dyDescent="0.25">
      <c r="A10069" s="9">
        <v>8.5981273651100008</v>
      </c>
      <c r="B10069" s="9">
        <v>14.4799995422</v>
      </c>
      <c r="C10069" t="s">
        <v>199</v>
      </c>
      <c r="D10069">
        <v>6291995</v>
      </c>
    </row>
    <row r="10070" spans="1:4" x14ac:dyDescent="0.25">
      <c r="A10070" s="9">
        <v>8.2673711776700003</v>
      </c>
      <c r="B10070" s="9">
        <v>14.720000267</v>
      </c>
      <c r="C10070" t="s">
        <v>199</v>
      </c>
      <c r="D10070">
        <v>7271995</v>
      </c>
    </row>
    <row r="10071" spans="1:4" x14ac:dyDescent="0.25">
      <c r="A10071" s="9">
        <v>4.8682985305799997</v>
      </c>
      <c r="B10071" s="9">
        <v>-2.5899999141699999</v>
      </c>
      <c r="C10071" t="s">
        <v>199</v>
      </c>
      <c r="D10071">
        <v>8311995</v>
      </c>
    </row>
    <row r="10072" spans="1:4" x14ac:dyDescent="0.25">
      <c r="A10072" s="9">
        <v>1.6366820335400001</v>
      </c>
      <c r="B10072" s="9">
        <v>13.4099998474</v>
      </c>
      <c r="C10072" t="s">
        <v>199</v>
      </c>
      <c r="D10072">
        <v>9281995</v>
      </c>
    </row>
    <row r="10073" spans="1:4" x14ac:dyDescent="0.25">
      <c r="A10073" s="9">
        <v>-0.43611595034599998</v>
      </c>
      <c r="B10073" s="9">
        <v>12.260000228899999</v>
      </c>
      <c r="C10073" t="s">
        <v>199</v>
      </c>
      <c r="D10073">
        <v>10261995</v>
      </c>
    </row>
    <row r="10074" spans="1:4" x14ac:dyDescent="0.25">
      <c r="A10074" s="9">
        <v>-2.3616297245000002</v>
      </c>
      <c r="B10074" s="9">
        <v>12.0399999619</v>
      </c>
      <c r="C10074" t="s">
        <v>199</v>
      </c>
      <c r="D10074">
        <v>11301995</v>
      </c>
    </row>
    <row r="10075" spans="1:4" x14ac:dyDescent="0.25">
      <c r="A10075" s="9">
        <v>3.3125319480900002</v>
      </c>
      <c r="B10075" s="9">
        <v>12.100000381499999</v>
      </c>
      <c r="C10075" t="s">
        <v>199</v>
      </c>
      <c r="D10075">
        <v>12281995</v>
      </c>
    </row>
    <row r="10076" spans="1:4" x14ac:dyDescent="0.25">
      <c r="A10076" s="9">
        <v>8.2544450759900005</v>
      </c>
      <c r="B10076" s="9">
        <v>12.9600000381</v>
      </c>
      <c r="C10076" t="s">
        <v>199</v>
      </c>
      <c r="D10076">
        <v>1251996</v>
      </c>
    </row>
    <row r="10077" spans="1:4" x14ac:dyDescent="0.25">
      <c r="A10077" s="9">
        <v>11.8711547852</v>
      </c>
      <c r="B10077" s="9">
        <v>13.3199996948</v>
      </c>
      <c r="C10077" t="s">
        <v>199</v>
      </c>
      <c r="D10077">
        <v>2291996</v>
      </c>
    </row>
    <row r="10078" spans="1:4" x14ac:dyDescent="0.25">
      <c r="A10078" s="9">
        <v>13.0830783844</v>
      </c>
      <c r="B10078" s="9">
        <v>-3.8099999427800002</v>
      </c>
      <c r="C10078" t="s">
        <v>199</v>
      </c>
      <c r="D10078">
        <v>3281996</v>
      </c>
    </row>
    <row r="10079" spans="1:4" x14ac:dyDescent="0.25">
      <c r="A10079" s="9">
        <v>13.7676239014</v>
      </c>
      <c r="B10079" s="9">
        <v>-4.7300000190700002</v>
      </c>
      <c r="C10079" t="s">
        <v>199</v>
      </c>
      <c r="D10079">
        <v>4251996</v>
      </c>
    </row>
    <row r="10080" spans="1:4" x14ac:dyDescent="0.25">
      <c r="A10080" s="9">
        <v>14.331806182899999</v>
      </c>
      <c r="B10080" s="9">
        <v>-6.25</v>
      </c>
      <c r="C10080" t="s">
        <v>199</v>
      </c>
      <c r="D10080">
        <v>5301996</v>
      </c>
    </row>
    <row r="10081" spans="1:4" x14ac:dyDescent="0.25">
      <c r="A10081" s="9">
        <v>14.4490356445</v>
      </c>
      <c r="B10081" s="9">
        <v>-6.25</v>
      </c>
      <c r="C10081" t="s">
        <v>199</v>
      </c>
      <c r="D10081">
        <v>6271996</v>
      </c>
    </row>
    <row r="10082" spans="1:4" x14ac:dyDescent="0.25">
      <c r="A10082" s="9">
        <v>8.9475126266499991</v>
      </c>
      <c r="B10082" s="9">
        <v>-5.9499998092700004</v>
      </c>
      <c r="C10082" t="s">
        <v>199</v>
      </c>
      <c r="D10082">
        <v>8281996</v>
      </c>
    </row>
    <row r="10083" spans="1:4" x14ac:dyDescent="0.25">
      <c r="A10083" s="9">
        <v>8.0101661682100005</v>
      </c>
      <c r="B10083" s="9">
        <v>-5.9499998092700004</v>
      </c>
      <c r="C10083" t="s">
        <v>199</v>
      </c>
      <c r="D10083">
        <v>9261996</v>
      </c>
    </row>
    <row r="10084" spans="1:4" x14ac:dyDescent="0.25">
      <c r="A10084" s="9">
        <v>10.683031082199999</v>
      </c>
      <c r="B10084" s="9">
        <v>-5.9499998092700004</v>
      </c>
      <c r="C10084" t="s">
        <v>199</v>
      </c>
      <c r="D10084">
        <v>11271996</v>
      </c>
    </row>
    <row r="10085" spans="1:4" x14ac:dyDescent="0.25">
      <c r="A10085" s="9">
        <v>11.6518611908</v>
      </c>
      <c r="B10085" s="9">
        <v>-5.9499998092700004</v>
      </c>
      <c r="C10085" t="s">
        <v>199</v>
      </c>
      <c r="D10085">
        <v>12261996</v>
      </c>
    </row>
    <row r="10086" spans="1:4" x14ac:dyDescent="0.25">
      <c r="A10086" s="9">
        <v>10.862921714800001</v>
      </c>
      <c r="B10086" s="9">
        <v>-5.9499998092700004</v>
      </c>
      <c r="C10086" t="s">
        <v>199</v>
      </c>
      <c r="D10086">
        <v>2271997</v>
      </c>
    </row>
    <row r="10087" spans="1:4" x14ac:dyDescent="0.25">
      <c r="A10087" s="9">
        <v>9.1430854797399999</v>
      </c>
      <c r="B10087" s="9">
        <v>-5.34000015259</v>
      </c>
      <c r="C10087" t="s">
        <v>199</v>
      </c>
      <c r="D10087">
        <v>3271997</v>
      </c>
    </row>
    <row r="10088" spans="1:4" x14ac:dyDescent="0.25">
      <c r="A10088" s="9">
        <v>9.5683307647699998</v>
      </c>
      <c r="B10088" s="9">
        <v>-5.9499998092700004</v>
      </c>
      <c r="C10088" t="s">
        <v>199</v>
      </c>
      <c r="D10088">
        <v>4241997</v>
      </c>
    </row>
    <row r="10089" spans="1:4" x14ac:dyDescent="0.25">
      <c r="A10089" s="9">
        <v>7.3563957214400002</v>
      </c>
      <c r="B10089" s="9">
        <v>12.100000381499999</v>
      </c>
      <c r="C10089" t="s">
        <v>199</v>
      </c>
      <c r="D10089">
        <v>5291997</v>
      </c>
    </row>
    <row r="10090" spans="1:4" x14ac:dyDescent="0.25">
      <c r="A10090" s="9">
        <v>3.4092490673100002</v>
      </c>
      <c r="B10090" s="9">
        <v>-3.8099999427800002</v>
      </c>
      <c r="C10090" t="s">
        <v>199</v>
      </c>
      <c r="D10090">
        <v>6261997</v>
      </c>
    </row>
    <row r="10091" spans="1:4" x14ac:dyDescent="0.25">
      <c r="A10091" s="9">
        <v>-0.82799917459500005</v>
      </c>
      <c r="B10091" s="9">
        <v>-5.9499998092700004</v>
      </c>
      <c r="C10091" t="s">
        <v>199</v>
      </c>
      <c r="D10091">
        <v>7311997</v>
      </c>
    </row>
    <row r="10092" spans="1:4" x14ac:dyDescent="0.25">
      <c r="A10092" s="9">
        <v>-5.3107829093900003</v>
      </c>
      <c r="B10092" s="9">
        <v>-5.9499998092700004</v>
      </c>
      <c r="C10092" t="s">
        <v>199</v>
      </c>
      <c r="D10092">
        <v>8281997</v>
      </c>
    </row>
    <row r="10093" spans="1:4" x14ac:dyDescent="0.25">
      <c r="A10093" s="9">
        <v>-7.4651236534100001</v>
      </c>
      <c r="B10093" s="9">
        <v>-5.9499998092700004</v>
      </c>
      <c r="C10093" t="s">
        <v>199</v>
      </c>
      <c r="D10093">
        <v>9251997</v>
      </c>
    </row>
    <row r="10094" spans="1:4" x14ac:dyDescent="0.25">
      <c r="A10094" s="9">
        <v>-9.9895267486599995</v>
      </c>
      <c r="B10094" s="9">
        <v>-5.9499998092700004</v>
      </c>
      <c r="C10094" t="s">
        <v>199</v>
      </c>
      <c r="D10094">
        <v>10301997</v>
      </c>
    </row>
    <row r="10095" spans="1:4" x14ac:dyDescent="0.25">
      <c r="A10095" s="9">
        <v>1.0386101007499999</v>
      </c>
      <c r="B10095" s="9">
        <v>-5.9499998092700004</v>
      </c>
      <c r="C10095" t="s">
        <v>199</v>
      </c>
      <c r="D10095">
        <v>11261997</v>
      </c>
    </row>
    <row r="10096" spans="1:4" x14ac:dyDescent="0.25">
      <c r="A10096" s="9">
        <v>7.4790000915499997</v>
      </c>
      <c r="B10096" s="9">
        <v>-5.9499998092700004</v>
      </c>
      <c r="C10096" t="s">
        <v>199</v>
      </c>
      <c r="D10096">
        <v>12311997</v>
      </c>
    </row>
    <row r="10097" spans="1:4" x14ac:dyDescent="0.25">
      <c r="A10097" s="9">
        <v>8.2582511901900002</v>
      </c>
      <c r="B10097" s="9">
        <v>12.7700004578</v>
      </c>
      <c r="C10097" t="s">
        <v>199</v>
      </c>
      <c r="D10097">
        <v>1291998</v>
      </c>
    </row>
    <row r="10098" spans="1:4" x14ac:dyDescent="0.25">
      <c r="A10098" s="9">
        <v>7.9782080650299996</v>
      </c>
      <c r="B10098" s="9">
        <v>13.8699998856</v>
      </c>
      <c r="C10098" t="s">
        <v>199</v>
      </c>
      <c r="D10098">
        <v>2261998</v>
      </c>
    </row>
    <row r="10099" spans="1:4" x14ac:dyDescent="0.25">
      <c r="A10099" s="9">
        <v>7.9923539161699999</v>
      </c>
      <c r="B10099" s="9">
        <v>13.3199996948</v>
      </c>
      <c r="C10099" t="s">
        <v>199</v>
      </c>
      <c r="D10099">
        <v>3261998</v>
      </c>
    </row>
    <row r="10100" spans="1:4" x14ac:dyDescent="0.25">
      <c r="A10100" s="9">
        <v>9.1068105697600004</v>
      </c>
      <c r="B10100" s="9">
        <v>-4.1199998855600004</v>
      </c>
      <c r="C10100" t="s">
        <v>199</v>
      </c>
      <c r="D10100">
        <v>6251998</v>
      </c>
    </row>
    <row r="10101" spans="1:4" x14ac:dyDescent="0.25">
      <c r="A10101" s="9">
        <v>6.2898044586199999</v>
      </c>
      <c r="B10101" s="9">
        <v>-4.42000007629</v>
      </c>
      <c r="C10101" t="s">
        <v>199</v>
      </c>
      <c r="D10101">
        <v>8271998</v>
      </c>
    </row>
    <row r="10102" spans="1:4" x14ac:dyDescent="0.25">
      <c r="A10102" s="9">
        <v>3.4127349853500002</v>
      </c>
      <c r="B10102" s="9">
        <v>13.109999656699999</v>
      </c>
      <c r="C10102" t="s">
        <v>199</v>
      </c>
      <c r="D10102">
        <v>9241998</v>
      </c>
    </row>
    <row r="10103" spans="1:4" x14ac:dyDescent="0.25">
      <c r="A10103" s="9">
        <v>3.32412528992</v>
      </c>
      <c r="B10103" s="9">
        <v>12.739999771100001</v>
      </c>
      <c r="C10103" t="s">
        <v>199</v>
      </c>
      <c r="D10103">
        <v>10291998</v>
      </c>
    </row>
    <row r="10104" spans="1:4" x14ac:dyDescent="0.25">
      <c r="A10104" s="9">
        <v>6.77487516403</v>
      </c>
      <c r="B10104" s="9">
        <v>12.800000190700001</v>
      </c>
      <c r="C10104" t="s">
        <v>199</v>
      </c>
      <c r="D10104">
        <v>11251998</v>
      </c>
    </row>
    <row r="10105" spans="1:4" x14ac:dyDescent="0.25">
      <c r="A10105" s="9">
        <v>6.8810548782299996</v>
      </c>
      <c r="B10105" s="9">
        <v>3.1099998951000001</v>
      </c>
      <c r="C10105" t="s">
        <v>199</v>
      </c>
      <c r="D10105">
        <v>11241999</v>
      </c>
    </row>
    <row r="10106" spans="1:4" x14ac:dyDescent="0.25">
      <c r="A10106" s="9">
        <v>9.0270700454699995</v>
      </c>
      <c r="B10106" s="9">
        <v>4.90999984741</v>
      </c>
      <c r="C10106" t="s">
        <v>199</v>
      </c>
      <c r="D10106">
        <v>12301999</v>
      </c>
    </row>
    <row r="10107" spans="1:4" x14ac:dyDescent="0.25">
      <c r="A10107" s="9">
        <v>-89.473892211899994</v>
      </c>
      <c r="B10107" s="9">
        <v>4.7399997711199999</v>
      </c>
      <c r="C10107" t="s">
        <v>200</v>
      </c>
      <c r="D10107">
        <v>10021991</v>
      </c>
    </row>
    <row r="10108" spans="1:4" x14ac:dyDescent="0.25">
      <c r="A10108" s="9">
        <v>-40.390041351299999</v>
      </c>
      <c r="B10108" s="9">
        <v>7.2899999618500004</v>
      </c>
      <c r="C10108" t="s">
        <v>200</v>
      </c>
      <c r="D10108">
        <v>11151991</v>
      </c>
    </row>
    <row r="10109" spans="1:4" x14ac:dyDescent="0.25">
      <c r="A10109" s="9">
        <v>-38.289333343499997</v>
      </c>
      <c r="B10109" s="9">
        <v>7.15999984741</v>
      </c>
      <c r="C10109" t="s">
        <v>200</v>
      </c>
      <c r="D10109">
        <v>12091991</v>
      </c>
    </row>
    <row r="10110" spans="1:4" x14ac:dyDescent="0.25">
      <c r="A10110" s="9">
        <v>-18.367647171000002</v>
      </c>
      <c r="B10110" s="9">
        <v>4.25</v>
      </c>
      <c r="C10110" t="s">
        <v>200</v>
      </c>
      <c r="D10110">
        <v>1061992</v>
      </c>
    </row>
    <row r="10111" spans="1:4" x14ac:dyDescent="0.25">
      <c r="A10111" s="9">
        <v>-18.7637557983</v>
      </c>
      <c r="B10111" s="9">
        <v>3.8199999332400001</v>
      </c>
      <c r="C10111" t="s">
        <v>200</v>
      </c>
      <c r="D10111">
        <v>2051992</v>
      </c>
    </row>
    <row r="10112" spans="1:4" x14ac:dyDescent="0.25">
      <c r="A10112" s="9">
        <v>-8.9209938049299993</v>
      </c>
      <c r="B10112" s="9">
        <v>9.25</v>
      </c>
      <c r="C10112" t="s">
        <v>200</v>
      </c>
      <c r="D10112">
        <v>3021992</v>
      </c>
    </row>
    <row r="10113" spans="1:4" x14ac:dyDescent="0.25">
      <c r="A10113" s="9">
        <v>-7.5567517280600001</v>
      </c>
      <c r="B10113" s="9">
        <v>9.4300003051800001</v>
      </c>
      <c r="C10113" t="s">
        <v>200</v>
      </c>
      <c r="D10113">
        <v>3121992</v>
      </c>
    </row>
    <row r="10114" spans="1:4" x14ac:dyDescent="0.25">
      <c r="A10114" s="9">
        <v>-3.8699231147800002</v>
      </c>
      <c r="B10114" s="9">
        <v>9.2700004577600001</v>
      </c>
      <c r="C10114" t="s">
        <v>200</v>
      </c>
      <c r="D10114">
        <v>4021992</v>
      </c>
    </row>
    <row r="10115" spans="1:4" x14ac:dyDescent="0.25">
      <c r="A10115" s="9">
        <v>-0.59894442558299998</v>
      </c>
      <c r="B10115" s="9">
        <v>8.9899997711200008</v>
      </c>
      <c r="C10115" t="s">
        <v>200</v>
      </c>
      <c r="D10115">
        <v>5081992</v>
      </c>
    </row>
    <row r="10116" spans="1:4" x14ac:dyDescent="0.25">
      <c r="A10116" s="9">
        <v>1.2382615804699999</v>
      </c>
      <c r="B10116" s="9">
        <v>8.8400001525899992</v>
      </c>
      <c r="C10116" t="s">
        <v>200</v>
      </c>
      <c r="D10116">
        <v>6091992</v>
      </c>
    </row>
    <row r="10117" spans="1:4" x14ac:dyDescent="0.25">
      <c r="A10117" s="9">
        <v>0.94358378648800001</v>
      </c>
      <c r="B10117" s="9">
        <v>8.5699996948199999</v>
      </c>
      <c r="C10117" t="s">
        <v>200</v>
      </c>
      <c r="D10117">
        <v>7071992</v>
      </c>
    </row>
    <row r="10118" spans="1:4" x14ac:dyDescent="0.25">
      <c r="A10118" s="9">
        <v>-0.81979173421899998</v>
      </c>
      <c r="B10118" s="9">
        <v>8.3400001525899992</v>
      </c>
      <c r="C10118" t="s">
        <v>200</v>
      </c>
      <c r="D10118">
        <v>8101992</v>
      </c>
    </row>
    <row r="10119" spans="1:4" x14ac:dyDescent="0.25">
      <c r="A10119" s="9">
        <v>-1.5659016370800001</v>
      </c>
      <c r="B10119" s="9">
        <v>8.07999992371</v>
      </c>
      <c r="C10119" t="s">
        <v>200</v>
      </c>
      <c r="D10119">
        <v>9101992</v>
      </c>
    </row>
    <row r="10120" spans="1:4" x14ac:dyDescent="0.25">
      <c r="A10120" s="9">
        <v>-1.48124170303</v>
      </c>
      <c r="B10120" s="9">
        <v>5.2300000190700002</v>
      </c>
      <c r="C10120" t="s">
        <v>200</v>
      </c>
      <c r="D10120">
        <v>10191992</v>
      </c>
    </row>
    <row r="10121" spans="1:4" x14ac:dyDescent="0.25">
      <c r="A10121" s="9">
        <v>-0.50984412431699999</v>
      </c>
      <c r="B10121" s="9">
        <v>3.2200000286099999</v>
      </c>
      <c r="C10121" t="s">
        <v>200</v>
      </c>
      <c r="D10121">
        <v>11111992</v>
      </c>
    </row>
    <row r="10122" spans="1:4" x14ac:dyDescent="0.25">
      <c r="A10122" s="9">
        <v>-0.23895676433999999</v>
      </c>
      <c r="B10122" s="9">
        <v>1.9199999570799999</v>
      </c>
      <c r="C10122" t="s">
        <v>200</v>
      </c>
      <c r="D10122">
        <v>12021992</v>
      </c>
    </row>
    <row r="10123" spans="1:4" x14ac:dyDescent="0.25">
      <c r="A10123" s="9">
        <v>2.1972274780299998</v>
      </c>
      <c r="B10123" s="9">
        <v>1.75</v>
      </c>
      <c r="C10123" t="s">
        <v>200</v>
      </c>
      <c r="D10123">
        <v>12311992</v>
      </c>
    </row>
    <row r="10124" spans="1:4" x14ac:dyDescent="0.25">
      <c r="A10124" s="9">
        <v>8.1363878250100008</v>
      </c>
      <c r="B10124" s="9">
        <v>9.6000003814700001</v>
      </c>
      <c r="C10124" t="s">
        <v>200</v>
      </c>
      <c r="D10124">
        <v>1251993</v>
      </c>
    </row>
    <row r="10125" spans="1:4" x14ac:dyDescent="0.25">
      <c r="A10125" s="9">
        <v>12.182326316799999</v>
      </c>
      <c r="B10125" s="9">
        <v>9.8400001525899992</v>
      </c>
      <c r="C10125" t="s">
        <v>200</v>
      </c>
      <c r="D10125">
        <v>3031993</v>
      </c>
    </row>
    <row r="10126" spans="1:4" x14ac:dyDescent="0.25">
      <c r="A10126" s="9">
        <v>12.7726669312</v>
      </c>
      <c r="B10126" s="9">
        <v>9.3500003814700001</v>
      </c>
      <c r="C10126" t="s">
        <v>200</v>
      </c>
      <c r="D10126">
        <v>4021993</v>
      </c>
    </row>
    <row r="10127" spans="1:4" x14ac:dyDescent="0.25">
      <c r="A10127" s="9">
        <v>12.918531417800001</v>
      </c>
      <c r="B10127" s="9">
        <v>6.34000015259</v>
      </c>
      <c r="C10127" t="s">
        <v>200</v>
      </c>
      <c r="D10127">
        <v>5041993</v>
      </c>
    </row>
    <row r="10128" spans="1:4" x14ac:dyDescent="0.25">
      <c r="A10128" s="9">
        <v>12.8045406342</v>
      </c>
      <c r="B10128" s="9">
        <v>6.42000007629</v>
      </c>
      <c r="C10128" t="s">
        <v>200</v>
      </c>
      <c r="D10128">
        <v>6091993</v>
      </c>
    </row>
    <row r="10129" spans="1:4" x14ac:dyDescent="0.25">
      <c r="A10129" s="9">
        <v>9.6761054992699993</v>
      </c>
      <c r="B10129" s="9">
        <v>4.8499999046299997</v>
      </c>
      <c r="C10129" t="s">
        <v>200</v>
      </c>
      <c r="D10129">
        <v>9291993</v>
      </c>
    </row>
    <row r="10130" spans="1:4" x14ac:dyDescent="0.25">
      <c r="A10130" s="9">
        <v>13.116475105299999</v>
      </c>
      <c r="B10130" s="9">
        <v>11.2299995422</v>
      </c>
      <c r="C10130" t="s">
        <v>201</v>
      </c>
      <c r="D10130">
        <v>10021991</v>
      </c>
    </row>
    <row r="10131" spans="1:4" x14ac:dyDescent="0.25">
      <c r="A10131" s="9">
        <v>13.7378444672</v>
      </c>
      <c r="B10131" s="9">
        <v>10.890000343300001</v>
      </c>
      <c r="C10131" t="s">
        <v>201</v>
      </c>
      <c r="D10131">
        <v>11151991</v>
      </c>
    </row>
    <row r="10132" spans="1:4" x14ac:dyDescent="0.25">
      <c r="A10132" s="9">
        <v>13.961006164600001</v>
      </c>
      <c r="B10132" s="9">
        <v>10.850000381499999</v>
      </c>
      <c r="C10132" t="s">
        <v>201</v>
      </c>
      <c r="D10132">
        <v>12091991</v>
      </c>
    </row>
    <row r="10133" spans="1:4" x14ac:dyDescent="0.25">
      <c r="A10133" s="9">
        <v>14.3363609314</v>
      </c>
      <c r="B10133" s="9">
        <v>10.850000381499999</v>
      </c>
      <c r="C10133" t="s">
        <v>201</v>
      </c>
      <c r="D10133">
        <v>1061992</v>
      </c>
    </row>
    <row r="10134" spans="1:4" x14ac:dyDescent="0.25">
      <c r="A10134" s="9">
        <v>14.6016645432</v>
      </c>
      <c r="B10134" s="9">
        <v>10.399999618500001</v>
      </c>
      <c r="C10134" t="s">
        <v>201</v>
      </c>
      <c r="D10134">
        <v>2051992</v>
      </c>
    </row>
    <row r="10135" spans="1:4" x14ac:dyDescent="0.25">
      <c r="A10135" s="9">
        <v>14.619819641099999</v>
      </c>
      <c r="B10135" s="9">
        <v>10.489999771100001</v>
      </c>
      <c r="C10135" t="s">
        <v>201</v>
      </c>
      <c r="D10135">
        <v>2111992</v>
      </c>
    </row>
    <row r="10136" spans="1:4" x14ac:dyDescent="0.25">
      <c r="A10136" s="9">
        <v>14.636486053500001</v>
      </c>
      <c r="B10136" s="9">
        <v>11.449999809299999</v>
      </c>
      <c r="C10136" t="s">
        <v>201</v>
      </c>
      <c r="D10136">
        <v>2121992</v>
      </c>
    </row>
    <row r="10137" spans="1:4" x14ac:dyDescent="0.25">
      <c r="A10137" s="9">
        <v>14.688688278200001</v>
      </c>
      <c r="B10137" s="9">
        <v>11.920000076299999</v>
      </c>
      <c r="C10137" t="s">
        <v>201</v>
      </c>
      <c r="D10137">
        <v>2131992</v>
      </c>
    </row>
    <row r="10138" spans="1:4" x14ac:dyDescent="0.25">
      <c r="A10138" s="9">
        <v>14.762782096900001</v>
      </c>
      <c r="B10138" s="9">
        <v>12.1300001144</v>
      </c>
      <c r="C10138" t="s">
        <v>201</v>
      </c>
      <c r="D10138">
        <v>2141992</v>
      </c>
    </row>
    <row r="10139" spans="1:4" x14ac:dyDescent="0.25">
      <c r="A10139" s="9">
        <v>14.826782226600001</v>
      </c>
      <c r="B10139" s="9">
        <v>12.5600004196</v>
      </c>
      <c r="C10139" t="s">
        <v>201</v>
      </c>
      <c r="D10139">
        <v>2151992</v>
      </c>
    </row>
    <row r="10140" spans="1:4" x14ac:dyDescent="0.25">
      <c r="A10140" s="9">
        <v>15.147018432599999</v>
      </c>
      <c r="B10140" s="9">
        <v>12.6899995804</v>
      </c>
      <c r="C10140" t="s">
        <v>201</v>
      </c>
      <c r="D10140">
        <v>2181992</v>
      </c>
    </row>
    <row r="10141" spans="1:4" x14ac:dyDescent="0.25">
      <c r="A10141" s="9">
        <v>15.181218147299999</v>
      </c>
      <c r="B10141" s="9">
        <v>12.6300001144</v>
      </c>
      <c r="C10141" t="s">
        <v>201</v>
      </c>
      <c r="D10141">
        <v>2191992</v>
      </c>
    </row>
    <row r="10142" spans="1:4" x14ac:dyDescent="0.25">
      <c r="A10142" s="9">
        <v>15.1966648102</v>
      </c>
      <c r="B10142" s="9">
        <v>12.5600004196</v>
      </c>
      <c r="C10142" t="s">
        <v>201</v>
      </c>
      <c r="D10142">
        <v>2211992</v>
      </c>
    </row>
    <row r="10143" spans="1:4" x14ac:dyDescent="0.25">
      <c r="A10143" s="9">
        <v>15.163012504599999</v>
      </c>
      <c r="B10143" s="9">
        <v>12.4600000381</v>
      </c>
      <c r="C10143" t="s">
        <v>201</v>
      </c>
      <c r="D10143">
        <v>2241992</v>
      </c>
    </row>
    <row r="10144" spans="1:4" x14ac:dyDescent="0.25">
      <c r="A10144" s="9">
        <v>15.144241333</v>
      </c>
      <c r="B10144" s="9">
        <v>12.3800001144</v>
      </c>
      <c r="C10144" t="s">
        <v>201</v>
      </c>
      <c r="D10144">
        <v>2261992</v>
      </c>
    </row>
    <row r="10145" spans="1:4" x14ac:dyDescent="0.25">
      <c r="A10145" s="9">
        <v>15.128744125400001</v>
      </c>
      <c r="B10145" s="9">
        <v>12.3400001526</v>
      </c>
      <c r="C10145" t="s">
        <v>201</v>
      </c>
      <c r="D10145">
        <v>2281992</v>
      </c>
    </row>
    <row r="10146" spans="1:4" x14ac:dyDescent="0.25">
      <c r="A10146" s="9">
        <v>15.106970787</v>
      </c>
      <c r="B10146" s="9">
        <v>12.2899999619</v>
      </c>
      <c r="C10146" t="s">
        <v>201</v>
      </c>
      <c r="D10146">
        <v>3021992</v>
      </c>
    </row>
    <row r="10147" spans="1:4" x14ac:dyDescent="0.25">
      <c r="A10147" s="9">
        <v>15.0856876373</v>
      </c>
      <c r="B10147" s="9">
        <v>12.3100004196</v>
      </c>
      <c r="C10147" t="s">
        <v>201</v>
      </c>
      <c r="D10147">
        <v>3061992</v>
      </c>
    </row>
    <row r="10148" spans="1:4" x14ac:dyDescent="0.25">
      <c r="A10148" s="9">
        <v>15.070601463299999</v>
      </c>
      <c r="B10148" s="9">
        <v>12.300000190700001</v>
      </c>
      <c r="C10148" t="s">
        <v>201</v>
      </c>
      <c r="D10148">
        <v>3121992</v>
      </c>
    </row>
    <row r="10149" spans="1:4" x14ac:dyDescent="0.25">
      <c r="A10149" s="9">
        <v>15.113230705299999</v>
      </c>
      <c r="B10149" s="9">
        <v>12.1800003052</v>
      </c>
      <c r="C10149" t="s">
        <v>201</v>
      </c>
      <c r="D10149">
        <v>4021992</v>
      </c>
    </row>
    <row r="10150" spans="1:4" x14ac:dyDescent="0.25">
      <c r="A10150" s="9">
        <v>14.947052002</v>
      </c>
      <c r="B10150" s="9">
        <v>11.8400001526</v>
      </c>
      <c r="C10150" t="s">
        <v>201</v>
      </c>
      <c r="D10150">
        <v>5081992</v>
      </c>
    </row>
    <row r="10151" spans="1:4" x14ac:dyDescent="0.25">
      <c r="A10151" s="9">
        <v>14.0502538681</v>
      </c>
      <c r="B10151" s="9">
        <v>11.75</v>
      </c>
      <c r="C10151" t="s">
        <v>201</v>
      </c>
      <c r="D10151">
        <v>6091992</v>
      </c>
    </row>
    <row r="10152" spans="1:4" x14ac:dyDescent="0.25">
      <c r="A10152" s="9">
        <v>13.8898162842</v>
      </c>
      <c r="B10152" s="9">
        <v>11.649999618500001</v>
      </c>
      <c r="C10152" t="s">
        <v>201</v>
      </c>
      <c r="D10152">
        <v>7071992</v>
      </c>
    </row>
    <row r="10153" spans="1:4" x14ac:dyDescent="0.25">
      <c r="A10153" s="9">
        <v>13.6922540665</v>
      </c>
      <c r="B10153" s="9">
        <v>11.239999771100001</v>
      </c>
      <c r="C10153" t="s">
        <v>201</v>
      </c>
      <c r="D10153">
        <v>8201992</v>
      </c>
    </row>
    <row r="10154" spans="1:4" x14ac:dyDescent="0.25">
      <c r="A10154" s="9">
        <v>13.7200775146</v>
      </c>
      <c r="B10154" s="9">
        <v>10.9399995804</v>
      </c>
      <c r="C10154" t="s">
        <v>201</v>
      </c>
      <c r="D10154">
        <v>9101992</v>
      </c>
    </row>
    <row r="10155" spans="1:4" x14ac:dyDescent="0.25">
      <c r="A10155" s="9">
        <v>13.8114414215</v>
      </c>
      <c r="B10155" s="9">
        <v>10.390000343300001</v>
      </c>
      <c r="C10155" t="s">
        <v>201</v>
      </c>
      <c r="D10155">
        <v>10191992</v>
      </c>
    </row>
    <row r="10156" spans="1:4" x14ac:dyDescent="0.25">
      <c r="A10156" s="9">
        <v>14.044628143300001</v>
      </c>
      <c r="B10156" s="9">
        <v>10.1599998474</v>
      </c>
      <c r="C10156" t="s">
        <v>201</v>
      </c>
      <c r="D10156">
        <v>11111992</v>
      </c>
    </row>
    <row r="10157" spans="1:4" x14ac:dyDescent="0.25">
      <c r="A10157" s="9">
        <v>14.258582115199999</v>
      </c>
      <c r="B10157" s="9">
        <v>9.82999992371</v>
      </c>
      <c r="C10157" t="s">
        <v>201</v>
      </c>
      <c r="D10157">
        <v>12021992</v>
      </c>
    </row>
    <row r="10158" spans="1:4" x14ac:dyDescent="0.25">
      <c r="A10158" s="9">
        <v>14.656269073500001</v>
      </c>
      <c r="B10158" s="9">
        <v>9.7899999618500004</v>
      </c>
      <c r="C10158" t="s">
        <v>201</v>
      </c>
      <c r="D10158">
        <v>12291992</v>
      </c>
    </row>
    <row r="10159" spans="1:4" x14ac:dyDescent="0.25">
      <c r="A10159" s="9">
        <v>15.414150238</v>
      </c>
      <c r="B10159" s="9">
        <v>12.9099998474</v>
      </c>
      <c r="C10159" t="s">
        <v>201</v>
      </c>
      <c r="D10159">
        <v>1251993</v>
      </c>
    </row>
    <row r="10160" spans="1:4" x14ac:dyDescent="0.25">
      <c r="A10160" s="9">
        <v>15.5229549408</v>
      </c>
      <c r="B10160" s="9">
        <v>12.9300003052</v>
      </c>
      <c r="C10160" t="s">
        <v>201</v>
      </c>
      <c r="D10160">
        <v>3031993</v>
      </c>
    </row>
    <row r="10161" spans="1:4" x14ac:dyDescent="0.25">
      <c r="A10161" s="9">
        <v>14.9733333588</v>
      </c>
      <c r="B10161" s="9">
        <v>12.260000228899999</v>
      </c>
      <c r="C10161" t="s">
        <v>201</v>
      </c>
      <c r="D10161">
        <v>4021993</v>
      </c>
    </row>
    <row r="10162" spans="1:4" x14ac:dyDescent="0.25">
      <c r="A10162" s="9">
        <v>13.989601135299999</v>
      </c>
      <c r="B10162" s="9">
        <v>11.9399995804</v>
      </c>
      <c r="C10162" t="s">
        <v>201</v>
      </c>
      <c r="D10162">
        <v>5041993</v>
      </c>
    </row>
    <row r="10163" spans="1:4" x14ac:dyDescent="0.25">
      <c r="A10163" s="9">
        <v>13.719038963299999</v>
      </c>
      <c r="B10163" s="9">
        <v>11.8199996948</v>
      </c>
      <c r="C10163" t="s">
        <v>201</v>
      </c>
      <c r="D10163">
        <v>6091993</v>
      </c>
    </row>
    <row r="10164" spans="1:4" x14ac:dyDescent="0.25">
      <c r="A10164" s="9">
        <v>14.181394577000001</v>
      </c>
      <c r="B10164" s="9">
        <v>11.609999656699999</v>
      </c>
      <c r="C10164" t="s">
        <v>201</v>
      </c>
      <c r="D10164">
        <v>6291993</v>
      </c>
    </row>
    <row r="10165" spans="1:4" x14ac:dyDescent="0.25">
      <c r="A10165" s="9">
        <v>14.4398975372</v>
      </c>
      <c r="B10165" s="9">
        <v>11.4399995804</v>
      </c>
      <c r="C10165" t="s">
        <v>201</v>
      </c>
      <c r="D10165">
        <v>7281993</v>
      </c>
    </row>
    <row r="10166" spans="1:4" x14ac:dyDescent="0.25">
      <c r="A10166" s="9">
        <v>13.3318567276</v>
      </c>
      <c r="B10166" s="9">
        <v>10.859999656699999</v>
      </c>
      <c r="C10166" t="s">
        <v>201</v>
      </c>
      <c r="D10166">
        <v>8301993</v>
      </c>
    </row>
    <row r="10167" spans="1:4" x14ac:dyDescent="0.25">
      <c r="A10167" s="9">
        <v>12.038681030299999</v>
      </c>
      <c r="B10167" s="9">
        <v>10.2299995422</v>
      </c>
      <c r="C10167" t="s">
        <v>201</v>
      </c>
      <c r="D10167">
        <v>9291993</v>
      </c>
    </row>
    <row r="10168" spans="1:4" x14ac:dyDescent="0.25">
      <c r="A10168" s="9">
        <v>10.7872562408</v>
      </c>
      <c r="B10168" s="9">
        <v>9.6800003051800001</v>
      </c>
      <c r="C10168" t="s">
        <v>201</v>
      </c>
      <c r="D10168">
        <v>11021993</v>
      </c>
    </row>
    <row r="10169" spans="1:4" x14ac:dyDescent="0.25">
      <c r="A10169" s="9">
        <v>11.0106725693</v>
      </c>
      <c r="B10169" s="9">
        <v>9.4300003051800001</v>
      </c>
      <c r="C10169" t="s">
        <v>201</v>
      </c>
      <c r="D10169">
        <v>11291993</v>
      </c>
    </row>
    <row r="10170" spans="1:4" x14ac:dyDescent="0.25">
      <c r="A10170" s="9">
        <v>12.6036090851</v>
      </c>
      <c r="B10170" s="9">
        <v>9.6400003433200006</v>
      </c>
      <c r="C10170" t="s">
        <v>201</v>
      </c>
      <c r="D10170">
        <v>1061994</v>
      </c>
    </row>
    <row r="10171" spans="1:4" x14ac:dyDescent="0.25">
      <c r="A10171" s="9">
        <v>12.986757278400001</v>
      </c>
      <c r="B10171" s="9">
        <v>9.3500003814700001</v>
      </c>
      <c r="C10171" t="s">
        <v>201</v>
      </c>
      <c r="D10171">
        <v>1201994</v>
      </c>
    </row>
    <row r="10172" spans="1:4" x14ac:dyDescent="0.25">
      <c r="A10172" s="9">
        <v>13.624625205999999</v>
      </c>
      <c r="B10172" s="9">
        <v>10.529999733</v>
      </c>
      <c r="C10172" t="s">
        <v>201</v>
      </c>
      <c r="D10172">
        <v>2101994</v>
      </c>
    </row>
    <row r="10173" spans="1:4" x14ac:dyDescent="0.25">
      <c r="A10173" s="9">
        <v>14.1043491364</v>
      </c>
      <c r="B10173" s="9">
        <v>11.829999923700001</v>
      </c>
      <c r="C10173" t="s">
        <v>201</v>
      </c>
      <c r="D10173">
        <v>2231994</v>
      </c>
    </row>
    <row r="10174" spans="1:4" x14ac:dyDescent="0.25">
      <c r="A10174" s="9">
        <v>14.601706504799999</v>
      </c>
      <c r="B10174" s="9">
        <v>11.600000381499999</v>
      </c>
      <c r="C10174" t="s">
        <v>201</v>
      </c>
      <c r="D10174">
        <v>3231994</v>
      </c>
    </row>
    <row r="10175" spans="1:4" x14ac:dyDescent="0.25">
      <c r="A10175" s="9">
        <v>14.9869737625</v>
      </c>
      <c r="B10175" s="9">
        <v>11.449999809299999</v>
      </c>
      <c r="C10175" t="s">
        <v>201</v>
      </c>
      <c r="D10175">
        <v>4271994</v>
      </c>
    </row>
    <row r="10176" spans="1:4" x14ac:dyDescent="0.25">
      <c r="A10176" s="9">
        <v>14.956524848899999</v>
      </c>
      <c r="B10176" s="9">
        <v>11.399999618500001</v>
      </c>
      <c r="C10176" t="s">
        <v>201</v>
      </c>
      <c r="D10176">
        <v>5281994</v>
      </c>
    </row>
    <row r="10177" spans="1:4" x14ac:dyDescent="0.25">
      <c r="A10177" s="9">
        <v>14.0789718628</v>
      </c>
      <c r="B10177" s="9">
        <v>10.6899995804</v>
      </c>
      <c r="C10177" t="s">
        <v>201</v>
      </c>
      <c r="D10177">
        <v>6291994</v>
      </c>
    </row>
    <row r="10178" spans="1:4" x14ac:dyDescent="0.25">
      <c r="A10178" s="9">
        <v>12.7758998871</v>
      </c>
      <c r="B10178" s="9">
        <v>10.25</v>
      </c>
      <c r="C10178" t="s">
        <v>201</v>
      </c>
      <c r="D10178">
        <v>7271994</v>
      </c>
    </row>
    <row r="10179" spans="1:4" x14ac:dyDescent="0.25">
      <c r="A10179" s="9">
        <v>10.969147682199999</v>
      </c>
      <c r="B10179" s="9">
        <v>9.2399997711200008</v>
      </c>
      <c r="C10179" t="s">
        <v>201</v>
      </c>
      <c r="D10179">
        <v>8301994</v>
      </c>
    </row>
    <row r="10180" spans="1:4" x14ac:dyDescent="0.25">
      <c r="A10180" s="9">
        <v>9.7970275878899997</v>
      </c>
      <c r="B10180" s="9">
        <v>8.5200004577600001</v>
      </c>
      <c r="C10180" t="s">
        <v>201</v>
      </c>
      <c r="D10180">
        <v>9281994</v>
      </c>
    </row>
    <row r="10181" spans="1:4" x14ac:dyDescent="0.25">
      <c r="A10181" s="9">
        <v>10.3628692627</v>
      </c>
      <c r="B10181" s="9">
        <v>8.0399999618500004</v>
      </c>
      <c r="C10181" t="s">
        <v>201</v>
      </c>
      <c r="D10181">
        <v>10241994</v>
      </c>
    </row>
    <row r="10182" spans="1:4" x14ac:dyDescent="0.25">
      <c r="A10182" s="9">
        <v>11.259572029099999</v>
      </c>
      <c r="B10182" s="9">
        <v>7.4699997901900002</v>
      </c>
      <c r="C10182" t="s">
        <v>201</v>
      </c>
      <c r="D10182">
        <v>11291994</v>
      </c>
    </row>
    <row r="10183" spans="1:4" x14ac:dyDescent="0.25">
      <c r="A10183" s="9">
        <v>12.199308395399999</v>
      </c>
      <c r="B10183" s="9">
        <v>7.0999999046299997</v>
      </c>
      <c r="C10183" t="s">
        <v>201</v>
      </c>
      <c r="D10183">
        <v>12291994</v>
      </c>
    </row>
    <row r="10184" spans="1:4" x14ac:dyDescent="0.25">
      <c r="A10184" s="9">
        <v>12.4633483887</v>
      </c>
      <c r="B10184" s="9">
        <v>6.9899997711199999</v>
      </c>
      <c r="C10184" t="s">
        <v>201</v>
      </c>
      <c r="D10184">
        <v>1051995</v>
      </c>
    </row>
    <row r="10185" spans="1:4" x14ac:dyDescent="0.25">
      <c r="A10185" s="9">
        <v>12.663490295400001</v>
      </c>
      <c r="B10185" s="9">
        <v>9.1000003814700001</v>
      </c>
      <c r="C10185" t="s">
        <v>201</v>
      </c>
      <c r="D10185">
        <v>1091995</v>
      </c>
    </row>
    <row r="10186" spans="1:4" x14ac:dyDescent="0.25">
      <c r="A10186" s="9">
        <v>12.714699745200001</v>
      </c>
      <c r="B10186" s="9">
        <v>11.2100000381</v>
      </c>
      <c r="C10186" t="s">
        <v>201</v>
      </c>
      <c r="D10186">
        <v>1101995</v>
      </c>
    </row>
    <row r="10187" spans="1:4" x14ac:dyDescent="0.25">
      <c r="A10187" s="9">
        <v>12.7952394485</v>
      </c>
      <c r="B10187" s="9">
        <v>12.1800003052</v>
      </c>
      <c r="C10187" t="s">
        <v>201</v>
      </c>
      <c r="D10187">
        <v>1111995</v>
      </c>
    </row>
    <row r="10188" spans="1:4" x14ac:dyDescent="0.25">
      <c r="A10188" s="9">
        <v>12.9894046783</v>
      </c>
      <c r="B10188" s="9">
        <v>12</v>
      </c>
      <c r="C10188" t="s">
        <v>201</v>
      </c>
      <c r="D10188">
        <v>1121995</v>
      </c>
    </row>
    <row r="10189" spans="1:4" x14ac:dyDescent="0.25">
      <c r="A10189" s="9">
        <v>13.1740636826</v>
      </c>
      <c r="B10189" s="9">
        <v>11.890000343300001</v>
      </c>
      <c r="C10189" t="s">
        <v>201</v>
      </c>
      <c r="D10189">
        <v>1131995</v>
      </c>
    </row>
    <row r="10190" spans="1:4" x14ac:dyDescent="0.25">
      <c r="A10190" s="9">
        <v>13.429434776300001</v>
      </c>
      <c r="B10190" s="9">
        <v>12.149999618500001</v>
      </c>
      <c r="C10190" t="s">
        <v>201</v>
      </c>
      <c r="D10190">
        <v>1161995</v>
      </c>
    </row>
    <row r="10191" spans="1:4" x14ac:dyDescent="0.25">
      <c r="A10191" s="9">
        <v>13.6804618835</v>
      </c>
      <c r="B10191" s="9">
        <v>12.170000076299999</v>
      </c>
      <c r="C10191" t="s">
        <v>201</v>
      </c>
      <c r="D10191">
        <v>1201995</v>
      </c>
    </row>
    <row r="10192" spans="1:4" x14ac:dyDescent="0.25">
      <c r="A10192" s="9">
        <v>13.845099449199999</v>
      </c>
      <c r="B10192" s="9">
        <v>12.760000228899999</v>
      </c>
      <c r="C10192" t="s">
        <v>201</v>
      </c>
      <c r="D10192">
        <v>1251995</v>
      </c>
    </row>
    <row r="10193" spans="1:4" x14ac:dyDescent="0.25">
      <c r="A10193" s="9">
        <v>13.879641532899999</v>
      </c>
      <c r="B10193" s="9">
        <v>12.050000190700001</v>
      </c>
      <c r="C10193" t="s">
        <v>201</v>
      </c>
      <c r="D10193">
        <v>2271995</v>
      </c>
    </row>
    <row r="10194" spans="1:4" x14ac:dyDescent="0.25">
      <c r="A10194" s="9">
        <v>13.8867282867</v>
      </c>
      <c r="B10194" s="9">
        <v>13.649999618500001</v>
      </c>
      <c r="C10194" t="s">
        <v>201</v>
      </c>
      <c r="D10194">
        <v>3151995</v>
      </c>
    </row>
    <row r="10195" spans="1:4" x14ac:dyDescent="0.25">
      <c r="A10195" s="9">
        <v>13.975473403900001</v>
      </c>
      <c r="B10195" s="9">
        <v>13.220000267</v>
      </c>
      <c r="C10195" t="s">
        <v>201</v>
      </c>
      <c r="D10195">
        <v>3291995</v>
      </c>
    </row>
    <row r="10196" spans="1:4" x14ac:dyDescent="0.25">
      <c r="A10196" s="9">
        <v>13.3954944611</v>
      </c>
      <c r="B10196" s="9">
        <v>12.449999809299999</v>
      </c>
      <c r="C10196" t="s">
        <v>201</v>
      </c>
      <c r="D10196">
        <v>4261995</v>
      </c>
    </row>
    <row r="10197" spans="1:4" x14ac:dyDescent="0.25">
      <c r="A10197" s="9">
        <v>12.6210002899</v>
      </c>
      <c r="B10197" s="9">
        <v>12.359999656699999</v>
      </c>
      <c r="C10197" t="s">
        <v>201</v>
      </c>
      <c r="D10197">
        <v>5301995</v>
      </c>
    </row>
    <row r="10198" spans="1:4" x14ac:dyDescent="0.25">
      <c r="A10198" s="9">
        <v>12.282283783</v>
      </c>
      <c r="B10198" s="9">
        <v>12.109999656699999</v>
      </c>
      <c r="C10198" t="s">
        <v>201</v>
      </c>
      <c r="D10198">
        <v>6291995</v>
      </c>
    </row>
    <row r="10199" spans="1:4" x14ac:dyDescent="0.25">
      <c r="A10199" s="9">
        <v>12.1091299057</v>
      </c>
      <c r="B10199" s="9">
        <v>11.949999809299999</v>
      </c>
      <c r="C10199" t="s">
        <v>201</v>
      </c>
      <c r="D10199">
        <v>7281995</v>
      </c>
    </row>
    <row r="10200" spans="1:4" x14ac:dyDescent="0.25">
      <c r="A10200" s="9">
        <v>11.0588254929</v>
      </c>
      <c r="B10200" s="9">
        <v>11.8100004196</v>
      </c>
      <c r="C10200" t="s">
        <v>201</v>
      </c>
      <c r="D10200">
        <v>9051995</v>
      </c>
    </row>
    <row r="10201" spans="1:4" x14ac:dyDescent="0.25">
      <c r="A10201" s="9">
        <v>9.8491945266700007</v>
      </c>
      <c r="B10201" s="9">
        <v>11.779999733</v>
      </c>
      <c r="C10201" t="s">
        <v>201</v>
      </c>
      <c r="D10201">
        <v>10051995</v>
      </c>
    </row>
    <row r="10202" spans="1:4" x14ac:dyDescent="0.25">
      <c r="A10202" s="9">
        <v>9.0298585891700007</v>
      </c>
      <c r="B10202" s="9">
        <v>11.859999656699999</v>
      </c>
      <c r="C10202" t="s">
        <v>201</v>
      </c>
      <c r="D10202">
        <v>10311995</v>
      </c>
    </row>
    <row r="10203" spans="1:4" x14ac:dyDescent="0.25">
      <c r="A10203" s="9">
        <v>8.4309892654399992</v>
      </c>
      <c r="B10203" s="9">
        <v>11.9300003052</v>
      </c>
      <c r="C10203" t="s">
        <v>201</v>
      </c>
      <c r="D10203">
        <v>11271995</v>
      </c>
    </row>
    <row r="10204" spans="1:4" x14ac:dyDescent="0.25">
      <c r="A10204" s="9">
        <v>9.2695550918599992</v>
      </c>
      <c r="B10204" s="9">
        <v>12.0600004196</v>
      </c>
      <c r="C10204" t="s">
        <v>201</v>
      </c>
      <c r="D10204">
        <v>12261995</v>
      </c>
    </row>
    <row r="10205" spans="1:4" x14ac:dyDescent="0.25">
      <c r="A10205" s="9">
        <v>12.497138977100001</v>
      </c>
      <c r="B10205" s="9">
        <v>12.829999923700001</v>
      </c>
      <c r="C10205" t="s">
        <v>201</v>
      </c>
      <c r="D10205">
        <v>2281996</v>
      </c>
    </row>
    <row r="10206" spans="1:4" x14ac:dyDescent="0.25">
      <c r="A10206" s="9">
        <v>13.506177902199999</v>
      </c>
      <c r="B10206" s="9">
        <v>12.2899999619</v>
      </c>
      <c r="C10206" t="s">
        <v>201</v>
      </c>
      <c r="D10206">
        <v>3291996</v>
      </c>
    </row>
    <row r="10207" spans="1:4" x14ac:dyDescent="0.25">
      <c r="A10207" s="9">
        <v>14.020024299599999</v>
      </c>
      <c r="B10207" s="9">
        <v>12.0399999619</v>
      </c>
      <c r="C10207" t="s">
        <v>201</v>
      </c>
      <c r="D10207">
        <v>4241996</v>
      </c>
    </row>
    <row r="10208" spans="1:4" x14ac:dyDescent="0.25">
      <c r="A10208" s="9">
        <v>14.5295028687</v>
      </c>
      <c r="B10208" s="9">
        <v>11.859999656699999</v>
      </c>
      <c r="C10208" t="s">
        <v>201</v>
      </c>
      <c r="D10208">
        <v>5291996</v>
      </c>
    </row>
    <row r="10209" spans="1:4" x14ac:dyDescent="0.25">
      <c r="A10209" s="9">
        <v>14.721411705</v>
      </c>
      <c r="B10209" s="9">
        <v>11.489999771100001</v>
      </c>
      <c r="C10209" t="s">
        <v>201</v>
      </c>
      <c r="D10209">
        <v>7011996</v>
      </c>
    </row>
    <row r="10210" spans="1:4" x14ac:dyDescent="0.25">
      <c r="A10210" s="9">
        <v>14.283082008399999</v>
      </c>
      <c r="B10210" s="9">
        <v>11.550000190700001</v>
      </c>
      <c r="C10210" t="s">
        <v>201</v>
      </c>
      <c r="D10210">
        <v>7251996</v>
      </c>
    </row>
    <row r="10211" spans="1:4" x14ac:dyDescent="0.25">
      <c r="A10211" s="9">
        <v>13.120010376</v>
      </c>
      <c r="B10211" s="9">
        <v>11.329999923700001</v>
      </c>
      <c r="C10211" t="s">
        <v>201</v>
      </c>
      <c r="D10211">
        <v>8291996</v>
      </c>
    </row>
    <row r="10212" spans="1:4" x14ac:dyDescent="0.25">
      <c r="A10212" s="9">
        <v>12.4258060455</v>
      </c>
      <c r="B10212" s="9">
        <v>10.579999923700001</v>
      </c>
      <c r="C10212" t="s">
        <v>201</v>
      </c>
      <c r="D10212">
        <v>9271996</v>
      </c>
    </row>
    <row r="10213" spans="1:4" x14ac:dyDescent="0.25">
      <c r="A10213" s="9">
        <v>12.077546119699999</v>
      </c>
      <c r="B10213" s="9">
        <v>10.920000076299999</v>
      </c>
      <c r="C10213" t="s">
        <v>201</v>
      </c>
      <c r="D10213">
        <v>11011996</v>
      </c>
    </row>
    <row r="10214" spans="1:4" x14ac:dyDescent="0.25">
      <c r="A10214" s="9">
        <v>12.2826366425</v>
      </c>
      <c r="B10214" s="9">
        <v>11.239999771100001</v>
      </c>
      <c r="C10214" t="s">
        <v>201</v>
      </c>
      <c r="D10214">
        <v>11071996</v>
      </c>
    </row>
    <row r="10215" spans="1:4" x14ac:dyDescent="0.25">
      <c r="A10215" s="9">
        <v>12.603730201699999</v>
      </c>
      <c r="B10215" s="9">
        <v>11.4799995422</v>
      </c>
      <c r="C10215" t="s">
        <v>201</v>
      </c>
      <c r="D10215">
        <v>11181996</v>
      </c>
    </row>
    <row r="10216" spans="1:4" x14ac:dyDescent="0.25">
      <c r="A10216" s="9">
        <v>12.6855649948</v>
      </c>
      <c r="B10216" s="9">
        <v>11.529999733</v>
      </c>
      <c r="C10216" t="s">
        <v>201</v>
      </c>
      <c r="D10216">
        <v>11201996</v>
      </c>
    </row>
    <row r="10217" spans="1:4" x14ac:dyDescent="0.25">
      <c r="A10217" s="9">
        <v>12.723883628799999</v>
      </c>
      <c r="B10217" s="9">
        <v>11.5399999619</v>
      </c>
      <c r="C10217" t="s">
        <v>201</v>
      </c>
      <c r="D10217">
        <v>11211996</v>
      </c>
    </row>
    <row r="10218" spans="1:4" x14ac:dyDescent="0.25">
      <c r="A10218" s="9">
        <v>12.7602729797</v>
      </c>
      <c r="B10218" s="9">
        <v>11.550000190700001</v>
      </c>
      <c r="C10218" t="s">
        <v>201</v>
      </c>
      <c r="D10218">
        <v>11221996</v>
      </c>
    </row>
    <row r="10219" spans="1:4" x14ac:dyDescent="0.25">
      <c r="A10219" s="9">
        <v>12.8593072891</v>
      </c>
      <c r="B10219" s="9">
        <v>11.609999656699999</v>
      </c>
      <c r="C10219" t="s">
        <v>201</v>
      </c>
      <c r="D10219">
        <v>11251996</v>
      </c>
    </row>
    <row r="10220" spans="1:4" x14ac:dyDescent="0.25">
      <c r="A10220" s="9">
        <v>12.888575553900001</v>
      </c>
      <c r="B10220" s="9">
        <v>11.609999656699999</v>
      </c>
      <c r="C10220" t="s">
        <v>201</v>
      </c>
      <c r="D10220">
        <v>11261996</v>
      </c>
    </row>
    <row r="10221" spans="1:4" x14ac:dyDescent="0.25">
      <c r="A10221" s="9">
        <v>12.9434700012</v>
      </c>
      <c r="B10221" s="9">
        <v>11.6199998856</v>
      </c>
      <c r="C10221" t="s">
        <v>201</v>
      </c>
      <c r="D10221">
        <v>11281996</v>
      </c>
    </row>
    <row r="10222" spans="1:4" x14ac:dyDescent="0.25">
      <c r="A10222" s="9">
        <v>12.9886865616</v>
      </c>
      <c r="B10222" s="9">
        <v>11.6599998474</v>
      </c>
      <c r="C10222" t="s">
        <v>201</v>
      </c>
      <c r="D10222">
        <v>11301996</v>
      </c>
    </row>
    <row r="10223" spans="1:4" x14ac:dyDescent="0.25">
      <c r="A10223" s="9">
        <v>13.0086460114</v>
      </c>
      <c r="B10223" s="9">
        <v>11.649999618500001</v>
      </c>
      <c r="C10223" t="s">
        <v>201</v>
      </c>
      <c r="D10223">
        <v>12011996</v>
      </c>
    </row>
    <row r="10224" spans="1:4" x14ac:dyDescent="0.25">
      <c r="A10224" s="9">
        <v>13.045342445399999</v>
      </c>
      <c r="B10224" s="9">
        <v>11.670000076299999</v>
      </c>
      <c r="C10224" t="s">
        <v>201</v>
      </c>
      <c r="D10224">
        <v>12031996</v>
      </c>
    </row>
    <row r="10225" spans="1:4" x14ac:dyDescent="0.25">
      <c r="A10225" s="9">
        <v>13.0780887604</v>
      </c>
      <c r="B10225" s="9">
        <v>11.699999809299999</v>
      </c>
      <c r="C10225" t="s">
        <v>201</v>
      </c>
      <c r="D10225">
        <v>12051996</v>
      </c>
    </row>
    <row r="10226" spans="1:4" x14ac:dyDescent="0.25">
      <c r="A10226" s="9">
        <v>13.122297287</v>
      </c>
      <c r="B10226" s="9">
        <v>11.7299995422</v>
      </c>
      <c r="C10226" t="s">
        <v>201</v>
      </c>
      <c r="D10226">
        <v>12081996</v>
      </c>
    </row>
    <row r="10227" spans="1:4" x14ac:dyDescent="0.25">
      <c r="A10227" s="9">
        <v>13.1448659897</v>
      </c>
      <c r="B10227" s="9">
        <v>11.760000228899999</v>
      </c>
      <c r="C10227" t="s">
        <v>201</v>
      </c>
      <c r="D10227">
        <v>12101996</v>
      </c>
    </row>
    <row r="10228" spans="1:4" x14ac:dyDescent="0.25">
      <c r="A10228" s="9">
        <v>13.156870842</v>
      </c>
      <c r="B10228" s="9">
        <v>12.3699998856</v>
      </c>
      <c r="C10228" t="s">
        <v>201</v>
      </c>
      <c r="D10228">
        <v>12111996</v>
      </c>
    </row>
    <row r="10229" spans="1:4" x14ac:dyDescent="0.25">
      <c r="A10229" s="9">
        <v>13.2233133316</v>
      </c>
      <c r="B10229" s="9">
        <v>12.3199996948</v>
      </c>
      <c r="C10229" t="s">
        <v>201</v>
      </c>
      <c r="D10229">
        <v>12131996</v>
      </c>
    </row>
    <row r="10230" spans="1:4" x14ac:dyDescent="0.25">
      <c r="A10230" s="9">
        <v>13.3597688675</v>
      </c>
      <c r="B10230" s="9">
        <v>12.170000076299999</v>
      </c>
      <c r="C10230" t="s">
        <v>201</v>
      </c>
      <c r="D10230">
        <v>12161996</v>
      </c>
    </row>
    <row r="10231" spans="1:4" x14ac:dyDescent="0.25">
      <c r="A10231" s="9">
        <v>13.433506012</v>
      </c>
      <c r="B10231" s="9">
        <v>12.1199998856</v>
      </c>
      <c r="C10231" t="s">
        <v>201</v>
      </c>
      <c r="D10231">
        <v>12181996</v>
      </c>
    </row>
    <row r="10232" spans="1:4" x14ac:dyDescent="0.25">
      <c r="A10232" s="9">
        <v>13.6155424118</v>
      </c>
      <c r="B10232" s="9">
        <v>12.279999733</v>
      </c>
      <c r="C10232" t="s">
        <v>201</v>
      </c>
      <c r="D10232">
        <v>12271996</v>
      </c>
    </row>
    <row r="10233" spans="1:4" x14ac:dyDescent="0.25">
      <c r="A10233" s="9">
        <v>13.7992677689</v>
      </c>
      <c r="B10233" s="9">
        <v>12.6599998474</v>
      </c>
      <c r="C10233" t="s">
        <v>201</v>
      </c>
      <c r="D10233">
        <v>1071997</v>
      </c>
    </row>
    <row r="10234" spans="1:4" x14ac:dyDescent="0.25">
      <c r="A10234" s="9">
        <v>14.2333784103</v>
      </c>
      <c r="B10234" s="9">
        <v>12.9600000381</v>
      </c>
      <c r="C10234" t="s">
        <v>201</v>
      </c>
      <c r="D10234">
        <v>1311997</v>
      </c>
    </row>
    <row r="10235" spans="1:4" x14ac:dyDescent="0.25">
      <c r="A10235" s="9">
        <v>13.682330131500001</v>
      </c>
      <c r="B10235" s="9">
        <v>12.029999733</v>
      </c>
      <c r="C10235" t="s">
        <v>201</v>
      </c>
      <c r="D10235">
        <v>2271997</v>
      </c>
    </row>
    <row r="10236" spans="1:4" x14ac:dyDescent="0.25">
      <c r="A10236" s="9">
        <v>12.987203598000001</v>
      </c>
      <c r="B10236" s="9">
        <v>11.75</v>
      </c>
      <c r="C10236" t="s">
        <v>201</v>
      </c>
      <c r="D10236">
        <v>3281997</v>
      </c>
    </row>
    <row r="10237" spans="1:4" x14ac:dyDescent="0.25">
      <c r="A10237" s="9">
        <v>12.6668815613</v>
      </c>
      <c r="B10237" s="9">
        <v>11.6899995804</v>
      </c>
      <c r="C10237" t="s">
        <v>201</v>
      </c>
      <c r="D10237">
        <v>4281997</v>
      </c>
    </row>
    <row r="10238" spans="1:4" x14ac:dyDescent="0.25">
      <c r="A10238" s="9">
        <v>12.1830949783</v>
      </c>
      <c r="B10238" s="9">
        <v>11.489999771100001</v>
      </c>
      <c r="C10238" t="s">
        <v>201</v>
      </c>
      <c r="D10238">
        <v>5291997</v>
      </c>
    </row>
    <row r="10239" spans="1:4" x14ac:dyDescent="0.25">
      <c r="A10239" s="9">
        <v>10.334311485300001</v>
      </c>
      <c r="B10239" s="9">
        <v>11.0699996948</v>
      </c>
      <c r="C10239" t="s">
        <v>201</v>
      </c>
      <c r="D10239">
        <v>7091997</v>
      </c>
    </row>
    <row r="10240" spans="1:4" x14ac:dyDescent="0.25">
      <c r="A10240" s="9">
        <v>9.0322484970100003</v>
      </c>
      <c r="B10240" s="9">
        <v>10.399999618500001</v>
      </c>
      <c r="C10240" t="s">
        <v>201</v>
      </c>
      <c r="D10240">
        <v>8051997</v>
      </c>
    </row>
    <row r="10241" spans="1:4" x14ac:dyDescent="0.25">
      <c r="A10241" s="9">
        <v>8.0323734283399997</v>
      </c>
      <c r="B10241" s="9">
        <v>9.8699998855600004</v>
      </c>
      <c r="C10241" t="s">
        <v>201</v>
      </c>
      <c r="D10241">
        <v>8281997</v>
      </c>
    </row>
    <row r="10242" spans="1:4" x14ac:dyDescent="0.25">
      <c r="A10242" s="9">
        <v>6.8447556495699997</v>
      </c>
      <c r="B10242" s="9">
        <v>9.2200002670300005</v>
      </c>
      <c r="C10242" t="s">
        <v>201</v>
      </c>
      <c r="D10242">
        <v>9301997</v>
      </c>
    </row>
    <row r="10243" spans="1:4" x14ac:dyDescent="0.25">
      <c r="A10243" s="9">
        <v>6.1713871955900004</v>
      </c>
      <c r="B10243" s="9">
        <v>8.7299995422399999</v>
      </c>
      <c r="C10243" t="s">
        <v>201</v>
      </c>
      <c r="D10243">
        <v>10301997</v>
      </c>
    </row>
    <row r="10244" spans="1:4" x14ac:dyDescent="0.25">
      <c r="A10244" s="9">
        <v>6.1212120056200003</v>
      </c>
      <c r="B10244" s="9">
        <v>8.5299997329699995</v>
      </c>
      <c r="C10244" t="s">
        <v>201</v>
      </c>
      <c r="D10244">
        <v>11141997</v>
      </c>
    </row>
    <row r="10245" spans="1:4" x14ac:dyDescent="0.25">
      <c r="A10245" s="9">
        <v>10.0725288391</v>
      </c>
      <c r="B10245" s="9">
        <v>11.600000381499999</v>
      </c>
      <c r="C10245" t="s">
        <v>201</v>
      </c>
      <c r="D10245">
        <v>12301997</v>
      </c>
    </row>
    <row r="10246" spans="1:4" x14ac:dyDescent="0.25">
      <c r="A10246" s="9">
        <v>11.097727775599999</v>
      </c>
      <c r="B10246" s="9">
        <v>12.2299995422</v>
      </c>
      <c r="C10246" t="s">
        <v>201</v>
      </c>
      <c r="D10246">
        <v>1291998</v>
      </c>
    </row>
    <row r="10247" spans="1:4" x14ac:dyDescent="0.25">
      <c r="A10247" s="9">
        <v>11.228373527500001</v>
      </c>
      <c r="B10247" s="9">
        <v>14.2299995422</v>
      </c>
      <c r="C10247" t="s">
        <v>201</v>
      </c>
      <c r="D10247">
        <v>2041998</v>
      </c>
    </row>
    <row r="10248" spans="1:4" x14ac:dyDescent="0.25">
      <c r="A10248" s="9">
        <v>12.033149719200001</v>
      </c>
      <c r="B10248" s="9">
        <v>14.109999656699999</v>
      </c>
      <c r="C10248" t="s">
        <v>201</v>
      </c>
      <c r="D10248">
        <v>2251998</v>
      </c>
    </row>
    <row r="10249" spans="1:4" x14ac:dyDescent="0.25">
      <c r="A10249" s="9">
        <v>11.775441169700001</v>
      </c>
      <c r="B10249" s="9">
        <v>13.420000076299999</v>
      </c>
      <c r="C10249" t="s">
        <v>201</v>
      </c>
      <c r="D10249">
        <v>3301998</v>
      </c>
    </row>
    <row r="10250" spans="1:4" x14ac:dyDescent="0.25">
      <c r="A10250" s="9">
        <v>12.580513954200001</v>
      </c>
      <c r="B10250" s="9">
        <v>13.220000267</v>
      </c>
      <c r="C10250" t="s">
        <v>201</v>
      </c>
      <c r="D10250">
        <v>5121998</v>
      </c>
    </row>
    <row r="10251" spans="1:4" x14ac:dyDescent="0.25">
      <c r="A10251" s="9">
        <v>12.782545089699999</v>
      </c>
      <c r="B10251" s="9">
        <v>13.109999656699999</v>
      </c>
      <c r="C10251" t="s">
        <v>201</v>
      </c>
      <c r="D10251">
        <v>6011998</v>
      </c>
    </row>
    <row r="10252" spans="1:4" x14ac:dyDescent="0.25">
      <c r="A10252" s="9">
        <v>12.3607091904</v>
      </c>
      <c r="B10252" s="9">
        <v>12.8100004196</v>
      </c>
      <c r="C10252" t="s">
        <v>201</v>
      </c>
      <c r="D10252">
        <v>7011998</v>
      </c>
    </row>
    <row r="10253" spans="1:4" x14ac:dyDescent="0.25">
      <c r="A10253" s="9">
        <v>11.8914775848</v>
      </c>
      <c r="B10253" s="9">
        <v>12.600000381499999</v>
      </c>
      <c r="C10253" t="s">
        <v>201</v>
      </c>
      <c r="D10253">
        <v>8051998</v>
      </c>
    </row>
    <row r="10254" spans="1:4" x14ac:dyDescent="0.25">
      <c r="A10254" s="9">
        <v>10.1913747787</v>
      </c>
      <c r="B10254" s="9">
        <v>12.600000381499999</v>
      </c>
      <c r="C10254" t="s">
        <v>201</v>
      </c>
      <c r="D10254">
        <v>9281998</v>
      </c>
    </row>
    <row r="10255" spans="1:4" x14ac:dyDescent="0.25">
      <c r="A10255" s="9">
        <v>10.0941171646</v>
      </c>
      <c r="B10255" s="9">
        <v>12.6300001144</v>
      </c>
      <c r="C10255" t="s">
        <v>201</v>
      </c>
      <c r="D10255">
        <v>10231998</v>
      </c>
    </row>
    <row r="10256" spans="1:4" x14ac:dyDescent="0.25">
      <c r="A10256" s="9">
        <v>11.0233745575</v>
      </c>
      <c r="B10256" s="9">
        <v>12.6599998474</v>
      </c>
      <c r="C10256" t="s">
        <v>201</v>
      </c>
      <c r="D10256">
        <v>12021998</v>
      </c>
    </row>
    <row r="10257" spans="1:4" x14ac:dyDescent="0.25">
      <c r="A10257" s="9">
        <v>11.418987274199999</v>
      </c>
      <c r="B10257" s="9">
        <v>12.6899995804</v>
      </c>
      <c r="C10257" t="s">
        <v>201</v>
      </c>
      <c r="D10257">
        <v>12281998</v>
      </c>
    </row>
    <row r="10258" spans="1:4" x14ac:dyDescent="0.25">
      <c r="A10258" s="9">
        <v>11.644802093499999</v>
      </c>
      <c r="B10258" s="9">
        <v>12.8100004196</v>
      </c>
      <c r="C10258" t="s">
        <v>201</v>
      </c>
      <c r="D10258">
        <v>1291999</v>
      </c>
    </row>
    <row r="10259" spans="1:4" x14ac:dyDescent="0.25">
      <c r="A10259" s="9">
        <v>11.9480743408</v>
      </c>
      <c r="B10259" s="9">
        <v>12.8699998856</v>
      </c>
      <c r="C10259" t="s">
        <v>201</v>
      </c>
      <c r="D10259">
        <v>2241999</v>
      </c>
    </row>
    <row r="10260" spans="1:4" x14ac:dyDescent="0.25">
      <c r="A10260" s="9">
        <v>12.158417701699999</v>
      </c>
      <c r="B10260" s="9">
        <v>12.9300003052</v>
      </c>
      <c r="C10260" t="s">
        <v>201</v>
      </c>
      <c r="D10260">
        <v>4021999</v>
      </c>
    </row>
    <row r="10261" spans="1:4" x14ac:dyDescent="0.25">
      <c r="A10261" s="9">
        <v>12.287899971</v>
      </c>
      <c r="B10261" s="9">
        <v>13.0200004578</v>
      </c>
      <c r="C10261" t="s">
        <v>201</v>
      </c>
      <c r="D10261">
        <v>4281999</v>
      </c>
    </row>
    <row r="10262" spans="1:4" x14ac:dyDescent="0.25">
      <c r="A10262" s="9">
        <v>12.2393865585</v>
      </c>
      <c r="B10262" s="9">
        <v>12.579999923700001</v>
      </c>
      <c r="C10262" t="s">
        <v>201</v>
      </c>
      <c r="D10262">
        <v>6011999</v>
      </c>
    </row>
    <row r="10263" spans="1:4" x14ac:dyDescent="0.25">
      <c r="A10263" s="9">
        <v>12.0364360809</v>
      </c>
      <c r="B10263" s="9">
        <v>12.4099998474</v>
      </c>
      <c r="C10263" t="s">
        <v>201</v>
      </c>
      <c r="D10263">
        <v>7011999</v>
      </c>
    </row>
    <row r="10264" spans="1:4" x14ac:dyDescent="0.25">
      <c r="A10264" s="9">
        <v>11.8672266006</v>
      </c>
      <c r="B10264" s="9">
        <v>12.239999771100001</v>
      </c>
      <c r="C10264" t="s">
        <v>201</v>
      </c>
      <c r="D10264">
        <v>7271999</v>
      </c>
    </row>
    <row r="10265" spans="1:4" x14ac:dyDescent="0.25">
      <c r="A10265" s="9">
        <v>11.012630462600001</v>
      </c>
      <c r="B10265" s="9">
        <v>11.1899995804</v>
      </c>
      <c r="C10265" t="s">
        <v>201</v>
      </c>
      <c r="D10265">
        <v>8311999</v>
      </c>
    </row>
    <row r="10266" spans="1:4" x14ac:dyDescent="0.25">
      <c r="A10266" s="9">
        <v>10.2685089111</v>
      </c>
      <c r="B10266" s="9">
        <v>10.109999656699999</v>
      </c>
      <c r="C10266" t="s">
        <v>201</v>
      </c>
      <c r="D10266">
        <v>10081999</v>
      </c>
    </row>
    <row r="10267" spans="1:4" x14ac:dyDescent="0.25">
      <c r="A10267" s="9">
        <v>9.9239177703900001</v>
      </c>
      <c r="B10267" s="9">
        <v>9.6199998855600004</v>
      </c>
      <c r="C10267" t="s">
        <v>201</v>
      </c>
      <c r="D10267">
        <v>10271999</v>
      </c>
    </row>
    <row r="10268" spans="1:4" x14ac:dyDescent="0.25">
      <c r="A10268" s="9">
        <v>10.913270950299999</v>
      </c>
      <c r="B10268" s="9">
        <v>11.1199998856</v>
      </c>
      <c r="C10268" t="s">
        <v>201</v>
      </c>
      <c r="D10268">
        <v>11291999</v>
      </c>
    </row>
    <row r="10269" spans="1:4" x14ac:dyDescent="0.25">
      <c r="A10269" s="9">
        <v>11.716045379600001</v>
      </c>
      <c r="B10269" s="9">
        <v>11.550000190700001</v>
      </c>
      <c r="C10269" t="s">
        <v>201</v>
      </c>
      <c r="D10269">
        <v>1052000</v>
      </c>
    </row>
    <row r="10270" spans="1:4" x14ac:dyDescent="0.25">
      <c r="A10270" s="9">
        <v>12.1126623154</v>
      </c>
      <c r="B10270" s="9">
        <v>11.920000076299999</v>
      </c>
      <c r="C10270" t="s">
        <v>201</v>
      </c>
      <c r="D10270">
        <v>1282000</v>
      </c>
    </row>
    <row r="10271" spans="1:4" x14ac:dyDescent="0.25">
      <c r="A10271" s="9">
        <v>12.653149604799999</v>
      </c>
      <c r="B10271" s="9">
        <v>12.420000076299999</v>
      </c>
      <c r="C10271" t="s">
        <v>201</v>
      </c>
      <c r="D10271">
        <v>2252000</v>
      </c>
    </row>
    <row r="10272" spans="1:4" x14ac:dyDescent="0.25">
      <c r="A10272" s="9">
        <v>12.941838264499999</v>
      </c>
      <c r="B10272" s="9">
        <v>12.220000267</v>
      </c>
      <c r="C10272" t="s">
        <v>201</v>
      </c>
      <c r="D10272">
        <v>4032000</v>
      </c>
    </row>
    <row r="10273" spans="1:4" x14ac:dyDescent="0.25">
      <c r="A10273" s="9">
        <v>13.019729614299999</v>
      </c>
      <c r="B10273" s="9">
        <v>12.4799995422</v>
      </c>
      <c r="C10273" t="s">
        <v>201</v>
      </c>
      <c r="D10273">
        <v>4252000</v>
      </c>
    </row>
    <row r="10274" spans="1:4" x14ac:dyDescent="0.25">
      <c r="A10274" s="9">
        <v>12.8405704498</v>
      </c>
      <c r="B10274" s="9">
        <v>12.3400001526</v>
      </c>
      <c r="C10274" t="s">
        <v>201</v>
      </c>
      <c r="D10274">
        <v>6012000</v>
      </c>
    </row>
    <row r="10275" spans="1:4" x14ac:dyDescent="0.25">
      <c r="A10275" s="9">
        <v>12.035180091899999</v>
      </c>
      <c r="B10275" s="9">
        <v>12.3100004196</v>
      </c>
      <c r="C10275" t="s">
        <v>201</v>
      </c>
      <c r="D10275">
        <v>6282000</v>
      </c>
    </row>
    <row r="10276" spans="1:4" x14ac:dyDescent="0.25">
      <c r="A10276" s="9">
        <v>11.104812622100001</v>
      </c>
      <c r="B10276" s="9">
        <v>12.220000267</v>
      </c>
      <c r="C10276" t="s">
        <v>201</v>
      </c>
      <c r="D10276">
        <v>7312000</v>
      </c>
    </row>
    <row r="10277" spans="1:4" x14ac:dyDescent="0.25">
      <c r="A10277" s="9">
        <v>9.3680963516200002</v>
      </c>
      <c r="B10277" s="9">
        <v>11.140000343300001</v>
      </c>
      <c r="C10277" t="s">
        <v>201</v>
      </c>
      <c r="D10277">
        <v>8292000</v>
      </c>
    </row>
    <row r="10278" spans="1:4" x14ac:dyDescent="0.25">
      <c r="A10278" s="9">
        <v>7.52916097641</v>
      </c>
      <c r="B10278" s="9">
        <v>10.1199998856</v>
      </c>
      <c r="C10278" t="s">
        <v>201</v>
      </c>
      <c r="D10278">
        <v>10032000</v>
      </c>
    </row>
    <row r="10279" spans="1:4" x14ac:dyDescent="0.25">
      <c r="A10279" s="9">
        <v>8.1513090133699997</v>
      </c>
      <c r="B10279" s="9">
        <v>11.1300001144</v>
      </c>
      <c r="C10279" t="s">
        <v>201</v>
      </c>
      <c r="D10279">
        <v>10242000</v>
      </c>
    </row>
    <row r="10280" spans="1:4" x14ac:dyDescent="0.25">
      <c r="A10280" s="9">
        <v>8.4828357696500003</v>
      </c>
      <c r="B10280" s="9">
        <v>11.760000228899999</v>
      </c>
      <c r="C10280" t="s">
        <v>201</v>
      </c>
      <c r="D10280">
        <v>10312000</v>
      </c>
    </row>
    <row r="10281" spans="1:4" x14ac:dyDescent="0.25">
      <c r="A10281" s="9">
        <v>9.1644430160500008</v>
      </c>
      <c r="B10281" s="9">
        <v>11.7899999619</v>
      </c>
      <c r="C10281" t="s">
        <v>201</v>
      </c>
      <c r="D10281">
        <v>11302000</v>
      </c>
    </row>
    <row r="10282" spans="1:4" x14ac:dyDescent="0.25">
      <c r="A10282" s="9">
        <v>9.3591947555499999</v>
      </c>
      <c r="B10282" s="9">
        <v>12.029999733</v>
      </c>
      <c r="C10282" t="s">
        <v>201</v>
      </c>
      <c r="D10282">
        <v>12202000</v>
      </c>
    </row>
    <row r="10283" spans="1:4" x14ac:dyDescent="0.25">
      <c r="A10283" s="9">
        <v>9.9449090957599999</v>
      </c>
      <c r="B10283" s="9">
        <v>12.1300001144</v>
      </c>
      <c r="C10283" t="s">
        <v>201</v>
      </c>
      <c r="D10283">
        <v>2022001</v>
      </c>
    </row>
    <row r="10284" spans="1:4" x14ac:dyDescent="0.25">
      <c r="A10284" s="9">
        <v>10.0211925507</v>
      </c>
      <c r="B10284" s="9">
        <v>12.1800003052</v>
      </c>
      <c r="C10284" t="s">
        <v>201</v>
      </c>
      <c r="D10284">
        <v>2082001</v>
      </c>
    </row>
    <row r="10285" spans="1:4" x14ac:dyDescent="0.25">
      <c r="A10285" s="9">
        <v>11.386504173300001</v>
      </c>
      <c r="B10285" s="9">
        <v>12.029999733</v>
      </c>
      <c r="C10285" t="s">
        <v>201</v>
      </c>
      <c r="D10285">
        <v>4052001</v>
      </c>
    </row>
    <row r="10286" spans="1:4" x14ac:dyDescent="0.25">
      <c r="A10286" s="9">
        <v>10.7060270309</v>
      </c>
      <c r="B10286" s="9">
        <v>11.920000076299999</v>
      </c>
      <c r="C10286" t="s">
        <v>201</v>
      </c>
      <c r="D10286">
        <v>5032001</v>
      </c>
    </row>
    <row r="10287" spans="1:4" x14ac:dyDescent="0.25">
      <c r="A10287" s="9">
        <v>10.0634241104</v>
      </c>
      <c r="B10287" s="9">
        <v>11.859999656699999</v>
      </c>
      <c r="C10287" t="s">
        <v>201</v>
      </c>
      <c r="D10287">
        <v>5242001</v>
      </c>
    </row>
    <row r="10288" spans="1:4" x14ac:dyDescent="0.25">
      <c r="A10288" s="9">
        <v>9.0368556976299992</v>
      </c>
      <c r="B10288" s="9">
        <v>11.579999923700001</v>
      </c>
      <c r="C10288" t="s">
        <v>201</v>
      </c>
      <c r="D10288">
        <v>7092001</v>
      </c>
    </row>
    <row r="10289" spans="1:4" x14ac:dyDescent="0.25">
      <c r="A10289" s="9">
        <v>8.17356300354</v>
      </c>
      <c r="B10289" s="9">
        <v>11.470000267</v>
      </c>
      <c r="C10289" t="s">
        <v>201</v>
      </c>
      <c r="D10289">
        <v>7232001</v>
      </c>
    </row>
    <row r="10290" spans="1:4" x14ac:dyDescent="0.25">
      <c r="A10290" s="9">
        <v>5.6783671379099996</v>
      </c>
      <c r="B10290" s="9">
        <v>10.6300001144</v>
      </c>
      <c r="C10290" t="s">
        <v>201</v>
      </c>
      <c r="D10290">
        <v>8312001</v>
      </c>
    </row>
    <row r="10291" spans="1:4" x14ac:dyDescent="0.25">
      <c r="A10291" s="9">
        <v>4.2588448524500002</v>
      </c>
      <c r="B10291" s="9">
        <v>10.1300001144</v>
      </c>
      <c r="C10291" t="s">
        <v>201</v>
      </c>
      <c r="D10291">
        <v>9272001</v>
      </c>
    </row>
    <row r="10292" spans="1:4" x14ac:dyDescent="0.25">
      <c r="A10292" s="9">
        <v>3.61975073814</v>
      </c>
      <c r="B10292" s="9">
        <v>8.7899999618500004</v>
      </c>
      <c r="C10292" t="s">
        <v>201</v>
      </c>
      <c r="D10292">
        <v>10242001</v>
      </c>
    </row>
    <row r="10293" spans="1:4" x14ac:dyDescent="0.25">
      <c r="A10293" s="9">
        <v>5.5118660926800001</v>
      </c>
      <c r="B10293" s="9">
        <v>9.0299997329699995</v>
      </c>
      <c r="C10293" t="s">
        <v>201</v>
      </c>
      <c r="D10293">
        <v>11302001</v>
      </c>
    </row>
    <row r="10294" spans="1:4" x14ac:dyDescent="0.25">
      <c r="A10294" s="9">
        <v>6.3431839942900003</v>
      </c>
      <c r="B10294" s="9">
        <v>11.850000381499999</v>
      </c>
      <c r="C10294" t="s">
        <v>201</v>
      </c>
      <c r="D10294">
        <v>12202001</v>
      </c>
    </row>
    <row r="10295" spans="1:4" x14ac:dyDescent="0.25">
      <c r="A10295" s="9">
        <v>7.14373254776</v>
      </c>
      <c r="B10295" s="9">
        <v>11.9799995422</v>
      </c>
      <c r="C10295" t="s">
        <v>201</v>
      </c>
      <c r="D10295">
        <v>1302002</v>
      </c>
    </row>
    <row r="10296" spans="1:4" x14ac:dyDescent="0.25">
      <c r="A10296" s="9">
        <v>7.3586049079900002</v>
      </c>
      <c r="B10296" s="9">
        <v>11.949999809299999</v>
      </c>
      <c r="C10296" t="s">
        <v>201</v>
      </c>
      <c r="D10296">
        <v>3042002</v>
      </c>
    </row>
    <row r="10297" spans="1:4" x14ac:dyDescent="0.25">
      <c r="A10297" s="9">
        <v>7.45656681061</v>
      </c>
      <c r="B10297" s="9">
        <v>12.050000190700001</v>
      </c>
      <c r="C10297" t="s">
        <v>201</v>
      </c>
      <c r="D10297">
        <v>3262002</v>
      </c>
    </row>
    <row r="10298" spans="1:4" x14ac:dyDescent="0.25">
      <c r="A10298" s="9">
        <v>7.5491943359400002</v>
      </c>
      <c r="B10298" s="9">
        <v>11.9600000381</v>
      </c>
      <c r="C10298" t="s">
        <v>201</v>
      </c>
      <c r="D10298">
        <v>4262002</v>
      </c>
    </row>
    <row r="10299" spans="1:4" x14ac:dyDescent="0.25">
      <c r="A10299" s="9">
        <v>7.7653717994699996</v>
      </c>
      <c r="B10299" s="9">
        <v>11.9099998474</v>
      </c>
      <c r="C10299" t="s">
        <v>201</v>
      </c>
      <c r="D10299">
        <v>5282002</v>
      </c>
    </row>
    <row r="10300" spans="1:4" x14ac:dyDescent="0.25">
      <c r="A10300" s="9">
        <v>7.8648972511300004</v>
      </c>
      <c r="B10300" s="9">
        <v>11.75</v>
      </c>
      <c r="C10300" t="s">
        <v>201</v>
      </c>
      <c r="D10300">
        <v>6252002</v>
      </c>
    </row>
    <row r="10301" spans="1:4" x14ac:dyDescent="0.25">
      <c r="A10301" s="9">
        <v>6.2728457450899997</v>
      </c>
      <c r="B10301" s="9">
        <v>11.600000381499999</v>
      </c>
      <c r="C10301" t="s">
        <v>201</v>
      </c>
      <c r="D10301">
        <v>7292002</v>
      </c>
    </row>
    <row r="10302" spans="1:4" x14ac:dyDescent="0.25">
      <c r="A10302" s="9">
        <v>4.8826131820700001</v>
      </c>
      <c r="B10302" s="9">
        <v>10.699999809299999</v>
      </c>
      <c r="C10302" t="s">
        <v>201</v>
      </c>
      <c r="D10302">
        <v>8282002</v>
      </c>
    </row>
    <row r="10303" spans="1:4" x14ac:dyDescent="0.25">
      <c r="A10303" s="9">
        <v>3.8010654449499999</v>
      </c>
      <c r="B10303" s="9">
        <v>9.6899995803800003</v>
      </c>
      <c r="C10303" t="s">
        <v>201</v>
      </c>
      <c r="D10303">
        <v>10022002</v>
      </c>
    </row>
    <row r="10304" spans="1:4" x14ac:dyDescent="0.25">
      <c r="A10304" s="9">
        <v>3.0836281776400001</v>
      </c>
      <c r="B10304" s="9">
        <v>8.3900003433200006</v>
      </c>
      <c r="C10304" t="s">
        <v>201</v>
      </c>
      <c r="D10304">
        <v>10302002</v>
      </c>
    </row>
    <row r="10305" spans="1:4" x14ac:dyDescent="0.25">
      <c r="A10305" s="9">
        <v>5.9232659339899998</v>
      </c>
      <c r="B10305" s="9">
        <v>11.670000076299999</v>
      </c>
      <c r="C10305" t="s">
        <v>201</v>
      </c>
      <c r="D10305">
        <v>12022002</v>
      </c>
    </row>
    <row r="10306" spans="1:4" x14ac:dyDescent="0.25">
      <c r="A10306" s="9">
        <v>7.4051928520199999</v>
      </c>
      <c r="B10306" s="9">
        <v>11.899999618500001</v>
      </c>
      <c r="C10306" t="s">
        <v>201</v>
      </c>
      <c r="D10306">
        <v>12302002</v>
      </c>
    </row>
    <row r="10307" spans="1:4" x14ac:dyDescent="0.25">
      <c r="A10307" s="9">
        <v>8.2441978454600005</v>
      </c>
      <c r="B10307" s="9">
        <v>12.0600004196</v>
      </c>
      <c r="C10307" t="s">
        <v>201</v>
      </c>
      <c r="D10307">
        <v>1302003</v>
      </c>
    </row>
    <row r="10308" spans="1:4" x14ac:dyDescent="0.25">
      <c r="A10308" s="9">
        <v>8.5565557479900001</v>
      </c>
      <c r="B10308" s="9">
        <v>12.029999733</v>
      </c>
      <c r="C10308" t="s">
        <v>201</v>
      </c>
      <c r="D10308">
        <v>2242003</v>
      </c>
    </row>
    <row r="10309" spans="1:4" x14ac:dyDescent="0.25">
      <c r="A10309" s="9">
        <v>9.1784610748300004</v>
      </c>
      <c r="B10309" s="9">
        <v>12.0600004196</v>
      </c>
      <c r="C10309" t="s">
        <v>201</v>
      </c>
      <c r="D10309">
        <v>3262003</v>
      </c>
    </row>
    <row r="10310" spans="1:4" x14ac:dyDescent="0.25">
      <c r="A10310" s="9">
        <v>9.5008707046499996</v>
      </c>
      <c r="B10310" s="9">
        <v>12.1599998474</v>
      </c>
      <c r="C10310" t="s">
        <v>201</v>
      </c>
      <c r="D10310">
        <v>4292003</v>
      </c>
    </row>
    <row r="10311" spans="1:4" x14ac:dyDescent="0.25">
      <c r="A10311" s="9">
        <v>9.2965469360400004</v>
      </c>
      <c r="B10311" s="9">
        <v>12.0200004578</v>
      </c>
      <c r="C10311" t="s">
        <v>201</v>
      </c>
      <c r="D10311">
        <v>5272003</v>
      </c>
    </row>
    <row r="10312" spans="1:4" x14ac:dyDescent="0.25">
      <c r="A10312" s="9">
        <v>9.07049942017</v>
      </c>
      <c r="B10312" s="9">
        <v>11.850000381499999</v>
      </c>
      <c r="C10312" t="s">
        <v>201</v>
      </c>
      <c r="D10312">
        <v>6262003</v>
      </c>
    </row>
    <row r="10313" spans="1:4" x14ac:dyDescent="0.25">
      <c r="A10313" s="9">
        <v>8.4268569946300005</v>
      </c>
      <c r="B10313" s="9">
        <v>11.699999809299999</v>
      </c>
      <c r="C10313" t="s">
        <v>201</v>
      </c>
      <c r="D10313">
        <v>7292003</v>
      </c>
    </row>
    <row r="10314" spans="1:4" x14ac:dyDescent="0.25">
      <c r="A10314" s="9">
        <v>6.9258384704599996</v>
      </c>
      <c r="B10314" s="9">
        <v>11.350000381499999</v>
      </c>
      <c r="C10314" t="s">
        <v>201</v>
      </c>
      <c r="D10314">
        <v>8282003</v>
      </c>
    </row>
    <row r="10315" spans="1:4" x14ac:dyDescent="0.25">
      <c r="A10315" s="9">
        <v>6.3061242103600001</v>
      </c>
      <c r="B10315" s="9">
        <v>10.8699998856</v>
      </c>
      <c r="C10315" t="s">
        <v>201</v>
      </c>
      <c r="D10315">
        <v>9262003</v>
      </c>
    </row>
    <row r="10316" spans="1:4" x14ac:dyDescent="0.25">
      <c r="A10316" s="9">
        <v>6.3126044273400002</v>
      </c>
      <c r="B10316" s="9">
        <v>10.399999618500001</v>
      </c>
      <c r="C10316" t="s">
        <v>201</v>
      </c>
      <c r="D10316">
        <v>10252003</v>
      </c>
    </row>
    <row r="10317" spans="1:4" x14ac:dyDescent="0.25">
      <c r="A10317" s="9">
        <v>8.8490447997999997</v>
      </c>
      <c r="B10317" s="9">
        <v>10.1899995804</v>
      </c>
      <c r="C10317" t="s">
        <v>201</v>
      </c>
      <c r="D10317">
        <v>11262003</v>
      </c>
    </row>
    <row r="10318" spans="1:4" x14ac:dyDescent="0.25">
      <c r="A10318" s="9">
        <v>10.6156349182</v>
      </c>
      <c r="B10318" s="9">
        <v>9.6300001144399996</v>
      </c>
      <c r="C10318" t="s">
        <v>201</v>
      </c>
      <c r="D10318">
        <v>12222003</v>
      </c>
    </row>
    <row r="10319" spans="1:4" x14ac:dyDescent="0.25">
      <c r="A10319" s="9">
        <v>10.7916383743</v>
      </c>
      <c r="B10319" s="9">
        <v>11.890000343300001</v>
      </c>
      <c r="C10319" t="s">
        <v>201</v>
      </c>
      <c r="D10319">
        <v>12262003</v>
      </c>
    </row>
    <row r="10320" spans="1:4" x14ac:dyDescent="0.25">
      <c r="A10320" s="9">
        <v>12.711962699900001</v>
      </c>
      <c r="B10320" s="9">
        <v>12.220000267</v>
      </c>
      <c r="C10320" t="s">
        <v>201</v>
      </c>
      <c r="D10320">
        <v>2232004</v>
      </c>
    </row>
    <row r="10321" spans="1:4" x14ac:dyDescent="0.25">
      <c r="A10321" s="9">
        <v>13.538933754</v>
      </c>
      <c r="B10321" s="9">
        <v>12.0399999619</v>
      </c>
      <c r="C10321" t="s">
        <v>201</v>
      </c>
      <c r="D10321">
        <v>4012004</v>
      </c>
    </row>
    <row r="10322" spans="1:4" x14ac:dyDescent="0.25">
      <c r="A10322" s="9">
        <v>13.874379158</v>
      </c>
      <c r="B10322" s="9">
        <v>11.760000228899999</v>
      </c>
      <c r="C10322" t="s">
        <v>201</v>
      </c>
      <c r="D10322">
        <v>4302004</v>
      </c>
    </row>
    <row r="10323" spans="1:4" x14ac:dyDescent="0.25">
      <c r="A10323" s="9">
        <v>14.0612354279</v>
      </c>
      <c r="B10323" s="9">
        <v>11.6899995804</v>
      </c>
      <c r="C10323" t="s">
        <v>201</v>
      </c>
      <c r="D10323">
        <v>5272004</v>
      </c>
    </row>
    <row r="10324" spans="1:4" x14ac:dyDescent="0.25">
      <c r="A10324" s="9">
        <v>14.2144088745</v>
      </c>
      <c r="B10324" s="9">
        <v>11.5600004196</v>
      </c>
      <c r="C10324" t="s">
        <v>201</v>
      </c>
      <c r="D10324">
        <v>6292004</v>
      </c>
    </row>
    <row r="10325" spans="1:4" x14ac:dyDescent="0.25">
      <c r="A10325" s="9">
        <v>13.8187561035</v>
      </c>
      <c r="B10325" s="9">
        <v>11.279999733</v>
      </c>
      <c r="C10325" t="s">
        <v>201</v>
      </c>
      <c r="D10325">
        <v>8032004</v>
      </c>
    </row>
    <row r="10326" spans="1:4" x14ac:dyDescent="0.25">
      <c r="A10326" s="9">
        <v>13.449405670200001</v>
      </c>
      <c r="B10326" s="9">
        <v>10.6199998856</v>
      </c>
      <c r="C10326" t="s">
        <v>201</v>
      </c>
      <c r="D10326">
        <v>8302004</v>
      </c>
    </row>
    <row r="10327" spans="1:4" x14ac:dyDescent="0.25">
      <c r="A10327" s="9">
        <v>13.1167411804</v>
      </c>
      <c r="B10327" s="9">
        <v>10.3199996948</v>
      </c>
      <c r="C10327" t="s">
        <v>201</v>
      </c>
      <c r="D10327">
        <v>9292004</v>
      </c>
    </row>
    <row r="10328" spans="1:4" x14ac:dyDescent="0.25">
      <c r="A10328" s="9">
        <v>13.505928039600001</v>
      </c>
      <c r="B10328" s="9">
        <v>9.9899997711200008</v>
      </c>
      <c r="C10328" t="s">
        <v>201</v>
      </c>
      <c r="D10328">
        <v>10272004</v>
      </c>
    </row>
    <row r="10329" spans="1:4" x14ac:dyDescent="0.25">
      <c r="A10329" s="9">
        <v>14.354968071</v>
      </c>
      <c r="B10329" s="9">
        <v>9.6300001144399996</v>
      </c>
      <c r="C10329" t="s">
        <v>201</v>
      </c>
      <c r="D10329">
        <v>12012004</v>
      </c>
    </row>
    <row r="10330" spans="1:4" x14ac:dyDescent="0.25">
      <c r="A10330" s="9">
        <v>14.6349849701</v>
      </c>
      <c r="B10330" s="9">
        <v>11.1300001144</v>
      </c>
      <c r="C10330" t="s">
        <v>201</v>
      </c>
      <c r="D10330">
        <v>12282004</v>
      </c>
    </row>
    <row r="10331" spans="1:4" x14ac:dyDescent="0.25">
      <c r="A10331" s="9">
        <v>15.3250207901</v>
      </c>
      <c r="B10331" s="9">
        <v>12.1899995804</v>
      </c>
      <c r="C10331" t="s">
        <v>201</v>
      </c>
      <c r="D10331">
        <v>2092005</v>
      </c>
    </row>
    <row r="10332" spans="1:4" x14ac:dyDescent="0.25">
      <c r="A10332" s="9">
        <v>15.3798856735</v>
      </c>
      <c r="B10332" s="9">
        <v>12.779999733</v>
      </c>
      <c r="C10332" t="s">
        <v>201</v>
      </c>
      <c r="D10332">
        <v>2222005</v>
      </c>
    </row>
    <row r="10333" spans="1:4" x14ac:dyDescent="0.25">
      <c r="A10333" s="9">
        <v>15.632108688400001</v>
      </c>
      <c r="B10333" s="9">
        <v>12.5200004578</v>
      </c>
      <c r="C10333" t="s">
        <v>201</v>
      </c>
      <c r="D10333">
        <v>3312005</v>
      </c>
    </row>
    <row r="10334" spans="1:4" x14ac:dyDescent="0.25">
      <c r="A10334" s="9">
        <v>15.6094360352</v>
      </c>
      <c r="B10334" s="9">
        <v>12.1199998856</v>
      </c>
      <c r="C10334" t="s">
        <v>201</v>
      </c>
      <c r="D10334">
        <v>5022005</v>
      </c>
    </row>
    <row r="10335" spans="1:4" x14ac:dyDescent="0.25">
      <c r="A10335" s="9">
        <v>15.4038295746</v>
      </c>
      <c r="B10335" s="9">
        <v>11.8100004196</v>
      </c>
      <c r="C10335" t="s">
        <v>201</v>
      </c>
      <c r="D10335">
        <v>6302005</v>
      </c>
    </row>
    <row r="10336" spans="1:4" x14ac:dyDescent="0.25">
      <c r="A10336" s="9">
        <v>15.3656921387</v>
      </c>
      <c r="B10336" s="9">
        <v>11.7100000381</v>
      </c>
      <c r="C10336" t="s">
        <v>201</v>
      </c>
      <c r="D10336">
        <v>7282005</v>
      </c>
    </row>
    <row r="10337" spans="1:4" x14ac:dyDescent="0.25">
      <c r="A10337" s="9">
        <v>15.3343515396</v>
      </c>
      <c r="B10337" s="9">
        <v>11.5699996948</v>
      </c>
      <c r="C10337" t="s">
        <v>201</v>
      </c>
      <c r="D10337">
        <v>8312005</v>
      </c>
    </row>
    <row r="10338" spans="1:4" x14ac:dyDescent="0.25">
      <c r="A10338" s="9">
        <v>15.3004817963</v>
      </c>
      <c r="B10338" s="9">
        <v>11.300000190700001</v>
      </c>
      <c r="C10338" t="s">
        <v>201</v>
      </c>
      <c r="D10338">
        <v>9282005</v>
      </c>
    </row>
    <row r="10339" spans="1:4" x14ac:dyDescent="0.25">
      <c r="A10339" s="9">
        <v>15.2970676422</v>
      </c>
      <c r="B10339" s="9">
        <v>10.9600000381</v>
      </c>
      <c r="C10339" t="s">
        <v>201</v>
      </c>
      <c r="D10339">
        <v>11172005</v>
      </c>
    </row>
    <row r="10340" spans="1:4" x14ac:dyDescent="0.25">
      <c r="A10340" s="9">
        <v>15.3919734955</v>
      </c>
      <c r="B10340" s="9">
        <v>11.550000190700001</v>
      </c>
      <c r="C10340" t="s">
        <v>201</v>
      </c>
      <c r="D10340">
        <v>12062005</v>
      </c>
    </row>
    <row r="10341" spans="1:4" x14ac:dyDescent="0.25">
      <c r="A10341" s="9">
        <v>15.873188972499999</v>
      </c>
      <c r="B10341" s="9">
        <v>12.300000190700001</v>
      </c>
      <c r="C10341" t="s">
        <v>201</v>
      </c>
      <c r="D10341">
        <v>1062006</v>
      </c>
    </row>
    <row r="10342" spans="1:4" x14ac:dyDescent="0.25">
      <c r="A10342" s="9">
        <v>15.817059516900001</v>
      </c>
      <c r="B10342" s="9">
        <v>11.970000267</v>
      </c>
      <c r="C10342" t="s">
        <v>201</v>
      </c>
      <c r="D10342">
        <v>2012006</v>
      </c>
    </row>
    <row r="10343" spans="1:4" x14ac:dyDescent="0.25">
      <c r="A10343" s="9">
        <v>15.8034505844</v>
      </c>
      <c r="B10343" s="9">
        <v>12.3800001144</v>
      </c>
      <c r="C10343" t="s">
        <v>201</v>
      </c>
      <c r="D10343">
        <v>3022006</v>
      </c>
    </row>
    <row r="10344" spans="1:4" x14ac:dyDescent="0.25">
      <c r="A10344" s="9">
        <v>16.0764980316</v>
      </c>
      <c r="B10344" s="9">
        <v>12.3699998856</v>
      </c>
      <c r="C10344" t="s">
        <v>201</v>
      </c>
      <c r="D10344">
        <v>3292006</v>
      </c>
    </row>
    <row r="10345" spans="1:4" x14ac:dyDescent="0.25">
      <c r="A10345" s="9">
        <v>16.278770446799999</v>
      </c>
      <c r="B10345" s="9">
        <v>12.2899999619</v>
      </c>
      <c r="C10345" t="s">
        <v>201</v>
      </c>
      <c r="D10345">
        <v>4262006</v>
      </c>
    </row>
    <row r="10346" spans="1:4" x14ac:dyDescent="0.25">
      <c r="A10346" s="9">
        <v>15.8852958679</v>
      </c>
      <c r="B10346" s="9">
        <v>11.899999618500001</v>
      </c>
      <c r="C10346" t="s">
        <v>201</v>
      </c>
      <c r="D10346">
        <v>5252006</v>
      </c>
    </row>
    <row r="10347" spans="1:4" x14ac:dyDescent="0.25">
      <c r="A10347" s="9">
        <v>15.485128402699999</v>
      </c>
      <c r="B10347" s="9">
        <v>11.649999618500001</v>
      </c>
      <c r="C10347" t="s">
        <v>201</v>
      </c>
      <c r="D10347">
        <v>7062006</v>
      </c>
    </row>
    <row r="10348" spans="1:4" x14ac:dyDescent="0.25">
      <c r="A10348" s="9">
        <v>15.463426589999999</v>
      </c>
      <c r="B10348" s="9">
        <v>11.5</v>
      </c>
      <c r="C10348" t="s">
        <v>201</v>
      </c>
      <c r="D10348">
        <v>8102006</v>
      </c>
    </row>
    <row r="10349" spans="1:4" x14ac:dyDescent="0.25">
      <c r="A10349" s="9">
        <v>15.4556856155</v>
      </c>
      <c r="B10349" s="9">
        <v>11.420000076299999</v>
      </c>
      <c r="C10349" t="s">
        <v>201</v>
      </c>
      <c r="D10349">
        <v>9012006</v>
      </c>
    </row>
    <row r="10350" spans="1:4" x14ac:dyDescent="0.25">
      <c r="A10350" s="9">
        <v>15.4467105865</v>
      </c>
      <c r="B10350" s="9">
        <v>11.109999656699999</v>
      </c>
      <c r="C10350" t="s">
        <v>201</v>
      </c>
      <c r="D10350">
        <v>10032006</v>
      </c>
    </row>
    <row r="10351" spans="1:4" x14ac:dyDescent="0.25">
      <c r="A10351" s="9">
        <v>15.4395055771</v>
      </c>
      <c r="B10351" s="9">
        <v>10.779999733</v>
      </c>
      <c r="C10351" t="s">
        <v>201</v>
      </c>
      <c r="D10351">
        <v>11012006</v>
      </c>
    </row>
    <row r="10352" spans="1:4" x14ac:dyDescent="0.25">
      <c r="A10352" s="9">
        <v>15.4434680939</v>
      </c>
      <c r="B10352" s="9">
        <v>10.6899995804</v>
      </c>
      <c r="C10352" t="s">
        <v>201</v>
      </c>
      <c r="D10352">
        <v>11152006</v>
      </c>
    </row>
    <row r="10353" spans="1:4" x14ac:dyDescent="0.25">
      <c r="A10353" s="9">
        <v>15.447944641099999</v>
      </c>
      <c r="B10353" s="9">
        <v>10.600000381499999</v>
      </c>
      <c r="C10353" t="s">
        <v>201</v>
      </c>
      <c r="D10353">
        <v>11272006</v>
      </c>
    </row>
    <row r="10354" spans="1:4" x14ac:dyDescent="0.25">
      <c r="A10354" s="9">
        <v>15.632039070099999</v>
      </c>
      <c r="B10354" s="9">
        <v>11.4399995804</v>
      </c>
      <c r="C10354" t="s">
        <v>201</v>
      </c>
      <c r="D10354">
        <v>12212006</v>
      </c>
    </row>
    <row r="10355" spans="1:4" x14ac:dyDescent="0.25">
      <c r="A10355" s="9">
        <v>15.635036468499999</v>
      </c>
      <c r="B10355" s="9">
        <v>11.8100004196</v>
      </c>
      <c r="C10355" t="s">
        <v>201</v>
      </c>
      <c r="D10355">
        <v>2052007</v>
      </c>
    </row>
    <row r="10356" spans="1:4" x14ac:dyDescent="0.25">
      <c r="A10356" s="9">
        <v>15.6755590439</v>
      </c>
      <c r="B10356" s="9">
        <v>11.779999733</v>
      </c>
      <c r="C10356" t="s">
        <v>201</v>
      </c>
      <c r="D10356">
        <v>2272007</v>
      </c>
    </row>
    <row r="10357" spans="1:4" x14ac:dyDescent="0.25">
      <c r="A10357" s="9">
        <v>15.664494514499999</v>
      </c>
      <c r="B10357" s="9">
        <v>11.649999618500001</v>
      </c>
      <c r="C10357" t="s">
        <v>201</v>
      </c>
      <c r="D10357">
        <v>3272007</v>
      </c>
    </row>
    <row r="10358" spans="1:4" x14ac:dyDescent="0.25">
      <c r="A10358" s="9">
        <v>15.582018852199999</v>
      </c>
      <c r="B10358" s="9">
        <v>11.600000381499999</v>
      </c>
      <c r="C10358" t="s">
        <v>201</v>
      </c>
      <c r="D10358">
        <v>5012007</v>
      </c>
    </row>
    <row r="10359" spans="1:4" x14ac:dyDescent="0.25">
      <c r="A10359" s="9">
        <v>15.460647583</v>
      </c>
      <c r="B10359" s="9">
        <v>11.4399995804</v>
      </c>
      <c r="C10359" t="s">
        <v>201</v>
      </c>
      <c r="D10359">
        <v>5312007</v>
      </c>
    </row>
    <row r="10360" spans="1:4" x14ac:dyDescent="0.25">
      <c r="A10360" s="9">
        <v>15.3788156509</v>
      </c>
      <c r="B10360" s="9">
        <v>11.300000190700001</v>
      </c>
      <c r="C10360" t="s">
        <v>201</v>
      </c>
      <c r="D10360">
        <v>6272007</v>
      </c>
    </row>
    <row r="10361" spans="1:4" x14ac:dyDescent="0.25">
      <c r="A10361" s="9">
        <v>15.0153236389</v>
      </c>
      <c r="B10361" s="9">
        <v>10.279999733</v>
      </c>
      <c r="C10361" t="s">
        <v>201</v>
      </c>
      <c r="D10361">
        <v>8022007</v>
      </c>
    </row>
    <row r="10362" spans="1:4" x14ac:dyDescent="0.25">
      <c r="A10362" s="9">
        <v>14.7352542877</v>
      </c>
      <c r="B10362" s="9">
        <v>9.0900001525899992</v>
      </c>
      <c r="C10362" t="s">
        <v>201</v>
      </c>
      <c r="D10362">
        <v>8312007</v>
      </c>
    </row>
    <row r="10363" spans="1:4" x14ac:dyDescent="0.25">
      <c r="A10363" s="9">
        <v>14.6953239441</v>
      </c>
      <c r="B10363" s="9">
        <v>8.2100000381499996</v>
      </c>
      <c r="C10363" t="s">
        <v>201</v>
      </c>
      <c r="D10363">
        <v>10022007</v>
      </c>
    </row>
    <row r="10364" spans="1:4" x14ac:dyDescent="0.25">
      <c r="A10364" s="9">
        <v>15.0292043686</v>
      </c>
      <c r="B10364" s="9">
        <v>7.8000001907299996</v>
      </c>
      <c r="C10364" t="s">
        <v>201</v>
      </c>
      <c r="D10364">
        <v>10252007</v>
      </c>
    </row>
    <row r="10365" spans="1:4" x14ac:dyDescent="0.25">
      <c r="A10365" s="9">
        <v>15.2047519684</v>
      </c>
      <c r="B10365" s="9">
        <v>7.4000000953700003</v>
      </c>
      <c r="C10365" t="s">
        <v>201</v>
      </c>
      <c r="D10365">
        <v>11292007</v>
      </c>
    </row>
    <row r="10366" spans="1:4" x14ac:dyDescent="0.25">
      <c r="A10366" s="9">
        <v>15.3004188538</v>
      </c>
      <c r="B10366" s="9">
        <v>7.2399997711199999</v>
      </c>
      <c r="C10366" t="s">
        <v>201</v>
      </c>
      <c r="D10366">
        <v>12202007</v>
      </c>
    </row>
    <row r="10367" spans="1:4" x14ac:dyDescent="0.25">
      <c r="A10367" s="9">
        <v>15.794286727899999</v>
      </c>
      <c r="B10367" s="9">
        <v>10.5399999619</v>
      </c>
      <c r="C10367" t="s">
        <v>201</v>
      </c>
      <c r="D10367">
        <v>1102008</v>
      </c>
    </row>
    <row r="10368" spans="1:4" x14ac:dyDescent="0.25">
      <c r="A10368" s="9">
        <v>16.123125076299999</v>
      </c>
      <c r="B10368" s="9">
        <v>12.1599998474</v>
      </c>
      <c r="C10368" t="s">
        <v>201</v>
      </c>
      <c r="D10368">
        <v>2012008</v>
      </c>
    </row>
    <row r="10369" spans="1:4" x14ac:dyDescent="0.25">
      <c r="A10369" s="9">
        <v>16.0929031372</v>
      </c>
      <c r="B10369" s="9">
        <v>12.140000343300001</v>
      </c>
      <c r="C10369" t="s">
        <v>201</v>
      </c>
      <c r="D10369">
        <v>2292008</v>
      </c>
    </row>
    <row r="10370" spans="1:4" x14ac:dyDescent="0.25">
      <c r="A10370" s="9">
        <v>15.9466514587</v>
      </c>
      <c r="B10370" s="9">
        <v>11.850000381499999</v>
      </c>
      <c r="C10370" t="s">
        <v>201</v>
      </c>
      <c r="D10370">
        <v>3212008</v>
      </c>
    </row>
    <row r="10371" spans="1:4" x14ac:dyDescent="0.25">
      <c r="A10371" s="9">
        <v>15.5265302658</v>
      </c>
      <c r="B10371" s="9">
        <v>11.649999618500001</v>
      </c>
      <c r="C10371" t="s">
        <v>201</v>
      </c>
      <c r="D10371">
        <v>4282008</v>
      </c>
    </row>
    <row r="10372" spans="1:4" x14ac:dyDescent="0.25">
      <c r="A10372" s="9">
        <v>14.4645423889</v>
      </c>
      <c r="B10372" s="9">
        <v>11.5600004196</v>
      </c>
      <c r="C10372" t="s">
        <v>201</v>
      </c>
      <c r="D10372">
        <v>5292008</v>
      </c>
    </row>
    <row r="10373" spans="1:4" x14ac:dyDescent="0.25">
      <c r="A10373" s="9">
        <v>13.0049324036</v>
      </c>
      <c r="B10373" s="9">
        <v>11.350000381499999</v>
      </c>
      <c r="C10373" t="s">
        <v>201</v>
      </c>
      <c r="D10373">
        <v>7022008</v>
      </c>
    </row>
    <row r="10374" spans="1:4" x14ac:dyDescent="0.25">
      <c r="A10374" s="9">
        <v>11.5669956207</v>
      </c>
      <c r="B10374" s="9">
        <v>10.9300003052</v>
      </c>
      <c r="C10374" t="s">
        <v>201</v>
      </c>
      <c r="D10374">
        <v>7302008</v>
      </c>
    </row>
    <row r="10375" spans="1:4" x14ac:dyDescent="0.25">
      <c r="A10375" s="9">
        <v>10.1911506653</v>
      </c>
      <c r="B10375" s="9">
        <v>10.390000343300001</v>
      </c>
      <c r="C10375" t="s">
        <v>201</v>
      </c>
      <c r="D10375">
        <v>9042008</v>
      </c>
    </row>
    <row r="10376" spans="1:4" x14ac:dyDescent="0.25">
      <c r="A10376" s="9">
        <v>9.4068441391000004</v>
      </c>
      <c r="B10376" s="9">
        <v>9.6199998855600004</v>
      </c>
      <c r="C10376" t="s">
        <v>201</v>
      </c>
      <c r="D10376">
        <v>10022008</v>
      </c>
    </row>
    <row r="10377" spans="1:4" x14ac:dyDescent="0.25">
      <c r="A10377" s="9">
        <v>9.3866481780999997</v>
      </c>
      <c r="B10377" s="9">
        <v>9.42000007629</v>
      </c>
      <c r="C10377" t="s">
        <v>201</v>
      </c>
      <c r="D10377">
        <v>10292008</v>
      </c>
    </row>
    <row r="10378" spans="1:4" x14ac:dyDescent="0.25">
      <c r="A10378" s="9">
        <v>10.2796010971</v>
      </c>
      <c r="B10378" s="9">
        <v>9.3800001144399996</v>
      </c>
      <c r="C10378" t="s">
        <v>201</v>
      </c>
      <c r="D10378">
        <v>11122008</v>
      </c>
    </row>
    <row r="10379" spans="1:4" x14ac:dyDescent="0.25">
      <c r="A10379" s="9">
        <v>11.8634872437</v>
      </c>
      <c r="B10379" s="9">
        <v>9.2399997711200008</v>
      </c>
      <c r="C10379" t="s">
        <v>201</v>
      </c>
      <c r="D10379">
        <v>12032008</v>
      </c>
    </row>
    <row r="10380" spans="1:4" x14ac:dyDescent="0.25">
      <c r="A10380" s="9">
        <v>13.2102489471</v>
      </c>
      <c r="B10380" s="9">
        <v>9.0200004577600001</v>
      </c>
      <c r="C10380" t="s">
        <v>201</v>
      </c>
      <c r="D10380">
        <v>1082009</v>
      </c>
    </row>
    <row r="10381" spans="1:4" x14ac:dyDescent="0.25">
      <c r="A10381" s="9">
        <v>13.6677017212</v>
      </c>
      <c r="B10381" s="9">
        <v>8.8699998855600004</v>
      </c>
      <c r="C10381" t="s">
        <v>201</v>
      </c>
      <c r="D10381">
        <v>1302009</v>
      </c>
    </row>
    <row r="10382" spans="1:4" x14ac:dyDescent="0.25">
      <c r="A10382" s="9">
        <v>14.400310516399999</v>
      </c>
      <c r="B10382" s="9">
        <v>11.899999618500001</v>
      </c>
      <c r="C10382" t="s">
        <v>201</v>
      </c>
      <c r="D10382">
        <v>2252009</v>
      </c>
    </row>
    <row r="10383" spans="1:4" x14ac:dyDescent="0.25">
      <c r="A10383" s="9">
        <v>14.710267067</v>
      </c>
      <c r="B10383" s="9">
        <v>11.890000343300001</v>
      </c>
      <c r="C10383" t="s">
        <v>201</v>
      </c>
      <c r="D10383">
        <v>3302009</v>
      </c>
    </row>
    <row r="10384" spans="1:4" x14ac:dyDescent="0.25">
      <c r="A10384" s="9">
        <v>14.809598922699999</v>
      </c>
      <c r="B10384" s="9">
        <v>11.7100000381</v>
      </c>
      <c r="C10384" t="s">
        <v>201</v>
      </c>
      <c r="D10384">
        <v>5012009</v>
      </c>
    </row>
    <row r="10385" spans="1:4" x14ac:dyDescent="0.25">
      <c r="A10385" s="9">
        <v>14.8009672165</v>
      </c>
      <c r="B10385" s="9">
        <v>11.600000381499999</v>
      </c>
      <c r="C10385" t="s">
        <v>201</v>
      </c>
      <c r="D10385">
        <v>6012009</v>
      </c>
    </row>
    <row r="10386" spans="1:4" x14ac:dyDescent="0.25">
      <c r="A10386" s="9">
        <v>14.3345823288</v>
      </c>
      <c r="B10386" s="9">
        <v>11.550000190700001</v>
      </c>
      <c r="C10386" t="s">
        <v>201</v>
      </c>
      <c r="D10386">
        <v>6242009</v>
      </c>
    </row>
    <row r="10387" spans="1:4" x14ac:dyDescent="0.25">
      <c r="A10387" s="9">
        <v>12.8977231979</v>
      </c>
      <c r="B10387" s="9">
        <v>11.1199998856</v>
      </c>
      <c r="C10387" t="s">
        <v>201</v>
      </c>
      <c r="D10387">
        <v>8052009</v>
      </c>
    </row>
    <row r="10388" spans="1:4" x14ac:dyDescent="0.25">
      <c r="A10388" s="9">
        <v>11.9903116226</v>
      </c>
      <c r="B10388" s="9">
        <v>10.609999656699999</v>
      </c>
      <c r="C10388" t="s">
        <v>201</v>
      </c>
      <c r="D10388">
        <v>9012009</v>
      </c>
    </row>
    <row r="10389" spans="1:4" x14ac:dyDescent="0.25">
      <c r="A10389" s="9">
        <v>11.166128158599999</v>
      </c>
      <c r="B10389" s="9">
        <v>10.0699996948</v>
      </c>
      <c r="C10389" t="s">
        <v>201</v>
      </c>
      <c r="D10389">
        <v>9302009</v>
      </c>
    </row>
    <row r="10390" spans="1:4" x14ac:dyDescent="0.25">
      <c r="A10390" s="9">
        <v>11.043565750100001</v>
      </c>
      <c r="B10390" s="9">
        <v>11.25</v>
      </c>
      <c r="C10390" t="s">
        <v>201</v>
      </c>
      <c r="D10390">
        <v>10162009</v>
      </c>
    </row>
    <row r="10391" spans="1:4" x14ac:dyDescent="0.25">
      <c r="A10391" s="9">
        <v>12.0145578384</v>
      </c>
      <c r="B10391" s="9">
        <v>11.5699996948</v>
      </c>
      <c r="C10391" t="s">
        <v>201</v>
      </c>
      <c r="D10391">
        <v>11042009</v>
      </c>
    </row>
    <row r="10392" spans="1:4" x14ac:dyDescent="0.25">
      <c r="A10392" s="9">
        <v>12.3429450989</v>
      </c>
      <c r="B10392" s="9">
        <v>11.600000381499999</v>
      </c>
      <c r="C10392" t="s">
        <v>201</v>
      </c>
      <c r="D10392">
        <v>11242009</v>
      </c>
    </row>
    <row r="10393" spans="1:4" x14ac:dyDescent="0.25">
      <c r="A10393" s="9">
        <v>12.7188835144</v>
      </c>
      <c r="B10393" s="9">
        <v>11.7100000381</v>
      </c>
      <c r="C10393" t="s">
        <v>201</v>
      </c>
      <c r="D10393">
        <v>1052010</v>
      </c>
    </row>
    <row r="10394" spans="1:4" x14ac:dyDescent="0.25">
      <c r="A10394" s="9">
        <v>13.2167949677</v>
      </c>
      <c r="B10394" s="9">
        <v>12.300000190700001</v>
      </c>
      <c r="C10394" t="s">
        <v>201</v>
      </c>
      <c r="D10394">
        <v>1292010</v>
      </c>
    </row>
    <row r="10395" spans="1:4" x14ac:dyDescent="0.25">
      <c r="A10395" s="9">
        <v>13.245018958999999</v>
      </c>
      <c r="B10395" s="9">
        <v>12.420000076299999</v>
      </c>
      <c r="C10395" t="s">
        <v>201</v>
      </c>
      <c r="D10395">
        <v>3042010</v>
      </c>
    </row>
    <row r="10396" spans="1:4" x14ac:dyDescent="0.25">
      <c r="A10396" s="9">
        <v>13.3435115814</v>
      </c>
      <c r="B10396" s="9">
        <v>11.9799995422</v>
      </c>
      <c r="C10396" t="s">
        <v>201</v>
      </c>
      <c r="D10396">
        <v>3302010</v>
      </c>
    </row>
    <row r="10397" spans="1:4" x14ac:dyDescent="0.25">
      <c r="A10397" s="9">
        <v>13.384349823000001</v>
      </c>
      <c r="B10397" s="9">
        <v>12.100000381499999</v>
      </c>
      <c r="C10397" t="s">
        <v>201</v>
      </c>
      <c r="D10397">
        <v>4292010</v>
      </c>
    </row>
    <row r="10398" spans="1:4" x14ac:dyDescent="0.25">
      <c r="A10398" s="9">
        <v>13.290629386899999</v>
      </c>
      <c r="B10398" s="9">
        <v>11.7700004578</v>
      </c>
      <c r="C10398" t="s">
        <v>201</v>
      </c>
      <c r="D10398">
        <v>6042010</v>
      </c>
    </row>
    <row r="10399" spans="1:4" x14ac:dyDescent="0.25">
      <c r="A10399" s="9">
        <v>13.166397094700001</v>
      </c>
      <c r="B10399" s="9">
        <v>11.640000343300001</v>
      </c>
      <c r="C10399" t="s">
        <v>201</v>
      </c>
      <c r="D10399">
        <v>6302010</v>
      </c>
    </row>
    <row r="10400" spans="1:4" x14ac:dyDescent="0.25">
      <c r="A10400" s="9">
        <v>13.0013122559</v>
      </c>
      <c r="B10400" s="9">
        <v>11.510000228899999</v>
      </c>
      <c r="C10400" t="s">
        <v>201</v>
      </c>
      <c r="D10400">
        <v>7302010</v>
      </c>
    </row>
    <row r="10401" spans="1:4" x14ac:dyDescent="0.25">
      <c r="A10401" s="9">
        <v>12.3302097321</v>
      </c>
      <c r="B10401" s="9">
        <v>11.4099998474</v>
      </c>
      <c r="C10401" t="s">
        <v>201</v>
      </c>
      <c r="D10401">
        <v>8312010</v>
      </c>
    </row>
    <row r="10402" spans="1:4" x14ac:dyDescent="0.25">
      <c r="A10402" s="9">
        <v>11.3543987274</v>
      </c>
      <c r="B10402" s="9">
        <v>11.390000343300001</v>
      </c>
      <c r="C10402" t="s">
        <v>201</v>
      </c>
      <c r="D10402">
        <v>10012010</v>
      </c>
    </row>
    <row r="10403" spans="1:4" x14ac:dyDescent="0.25">
      <c r="A10403" s="9">
        <v>10.802139282200001</v>
      </c>
      <c r="B10403" s="9">
        <v>11.4799995422</v>
      </c>
      <c r="C10403" t="s">
        <v>201</v>
      </c>
      <c r="D10403">
        <v>10282010</v>
      </c>
    </row>
    <row r="10404" spans="1:4" x14ac:dyDescent="0.25">
      <c r="A10404" s="9">
        <v>11.976094245900001</v>
      </c>
      <c r="B10404" s="9">
        <v>11.529999733</v>
      </c>
      <c r="C10404" t="s">
        <v>201</v>
      </c>
      <c r="D10404">
        <v>12012010</v>
      </c>
    </row>
    <row r="10405" spans="1:4" x14ac:dyDescent="0.25">
      <c r="A10405" s="9">
        <v>12.655236244199999</v>
      </c>
      <c r="B10405" s="9">
        <v>12.239999771100001</v>
      </c>
      <c r="C10405" t="s">
        <v>201</v>
      </c>
      <c r="D10405">
        <v>1052011</v>
      </c>
    </row>
    <row r="10406" spans="1:4" x14ac:dyDescent="0.25">
      <c r="A10406" s="9">
        <v>12.8450613022</v>
      </c>
      <c r="B10406" s="9">
        <v>11.739999771100001</v>
      </c>
      <c r="C10406" t="s">
        <v>201</v>
      </c>
      <c r="D10406">
        <v>1272011</v>
      </c>
    </row>
    <row r="10407" spans="1:4" x14ac:dyDescent="0.25">
      <c r="A10407" s="9">
        <v>13.0795316696</v>
      </c>
      <c r="B10407" s="9">
        <v>12.359999656699999</v>
      </c>
      <c r="C10407" t="s">
        <v>201</v>
      </c>
      <c r="D10407">
        <v>2282011</v>
      </c>
    </row>
    <row r="10408" spans="1:4" x14ac:dyDescent="0.25">
      <c r="A10408" s="9">
        <v>13.441620826699999</v>
      </c>
      <c r="B10408" s="9">
        <v>12.6199998856</v>
      </c>
      <c r="C10408" t="s">
        <v>201</v>
      </c>
      <c r="D10408">
        <v>4012011</v>
      </c>
    </row>
    <row r="10409" spans="1:4" x14ac:dyDescent="0.25">
      <c r="A10409" s="9">
        <v>13.3135967255</v>
      </c>
      <c r="B10409" s="9">
        <v>11.8100004196</v>
      </c>
      <c r="C10409" t="s">
        <v>201</v>
      </c>
      <c r="D10409">
        <v>5022011</v>
      </c>
    </row>
    <row r="10410" spans="1:4" x14ac:dyDescent="0.25">
      <c r="A10410" s="9">
        <v>13.241727829</v>
      </c>
      <c r="B10410" s="9">
        <v>11.9300003052</v>
      </c>
      <c r="C10410" t="s">
        <v>201</v>
      </c>
      <c r="D10410">
        <v>6032011</v>
      </c>
    </row>
    <row r="10411" spans="1:4" x14ac:dyDescent="0.25">
      <c r="A10411" s="9">
        <v>13.2108221054</v>
      </c>
      <c r="B10411" s="9">
        <v>11.550000190700001</v>
      </c>
      <c r="C10411" t="s">
        <v>201</v>
      </c>
      <c r="D10411">
        <v>6282011</v>
      </c>
    </row>
    <row r="10412" spans="1:4" x14ac:dyDescent="0.25">
      <c r="A10412" s="9">
        <v>13.0421161652</v>
      </c>
      <c r="B10412" s="9">
        <v>11.4099998474</v>
      </c>
      <c r="C10412" t="s">
        <v>201</v>
      </c>
      <c r="D10412">
        <v>8012011</v>
      </c>
    </row>
    <row r="10413" spans="1:4" x14ac:dyDescent="0.25">
      <c r="A10413" s="9">
        <v>12.946015358</v>
      </c>
      <c r="B10413" s="9">
        <v>11.3100004196</v>
      </c>
      <c r="C10413" t="s">
        <v>201</v>
      </c>
      <c r="D10413">
        <v>8292011</v>
      </c>
    </row>
    <row r="10414" spans="1:4" x14ac:dyDescent="0.25">
      <c r="A10414" s="9">
        <v>12.619601249700001</v>
      </c>
      <c r="B10414" s="9">
        <v>11.3100004196</v>
      </c>
      <c r="C10414" t="s">
        <v>201</v>
      </c>
      <c r="D10414">
        <v>10032011</v>
      </c>
    </row>
    <row r="10415" spans="1:4" x14ac:dyDescent="0.25">
      <c r="A10415" s="9">
        <v>12.742873191799999</v>
      </c>
      <c r="B10415" s="9">
        <v>11.350000381499999</v>
      </c>
      <c r="C10415" t="s">
        <v>201</v>
      </c>
      <c r="D10415">
        <v>11022011</v>
      </c>
    </row>
    <row r="10416" spans="1:4" x14ac:dyDescent="0.25">
      <c r="A10416" s="9">
        <v>12.848307609600001</v>
      </c>
      <c r="B10416" s="9">
        <v>11.390000343300001</v>
      </c>
      <c r="C10416" t="s">
        <v>201</v>
      </c>
      <c r="D10416">
        <v>11302011</v>
      </c>
    </row>
    <row r="10417" spans="1:4" x14ac:dyDescent="0.25">
      <c r="A10417" s="9">
        <v>12.812020301800001</v>
      </c>
      <c r="B10417" s="9">
        <v>11.359999656699999</v>
      </c>
      <c r="C10417" t="s">
        <v>201</v>
      </c>
      <c r="D10417">
        <v>1062012</v>
      </c>
    </row>
    <row r="10418" spans="1:4" x14ac:dyDescent="0.25">
      <c r="A10418" s="9">
        <v>12.9006443024</v>
      </c>
      <c r="B10418" s="9">
        <v>11.510000228899999</v>
      </c>
      <c r="C10418" t="s">
        <v>201</v>
      </c>
      <c r="D10418">
        <v>1302012</v>
      </c>
    </row>
    <row r="10419" spans="1:4" x14ac:dyDescent="0.25">
      <c r="A10419" s="9">
        <v>12.9403419495</v>
      </c>
      <c r="B10419" s="9">
        <v>11.4300003052</v>
      </c>
      <c r="C10419" t="s">
        <v>201</v>
      </c>
      <c r="D10419">
        <v>3052012</v>
      </c>
    </row>
    <row r="10420" spans="1:4" x14ac:dyDescent="0.25">
      <c r="A10420" s="9">
        <v>13.119266509999999</v>
      </c>
      <c r="B10420" s="9">
        <v>11.699999809299999</v>
      </c>
      <c r="C10420" t="s">
        <v>201</v>
      </c>
      <c r="D10420">
        <v>4022012</v>
      </c>
    </row>
    <row r="10421" spans="1:4" x14ac:dyDescent="0.25">
      <c r="A10421" s="9">
        <v>13.191069603000001</v>
      </c>
      <c r="B10421" s="9">
        <v>11.5699996948</v>
      </c>
      <c r="C10421" t="s">
        <v>201</v>
      </c>
      <c r="D10421">
        <v>4302012</v>
      </c>
    </row>
    <row r="10422" spans="1:4" x14ac:dyDescent="0.25">
      <c r="A10422" s="9">
        <v>13.068501472499999</v>
      </c>
      <c r="B10422" s="9">
        <v>11.359999656699999</v>
      </c>
      <c r="C10422" t="s">
        <v>201</v>
      </c>
      <c r="D10422">
        <v>6012012</v>
      </c>
    </row>
    <row r="10423" spans="1:4" x14ac:dyDescent="0.25">
      <c r="A10423" s="9">
        <v>12.944171905499999</v>
      </c>
      <c r="B10423" s="9">
        <v>11.2100000381</v>
      </c>
      <c r="C10423" t="s">
        <v>201</v>
      </c>
      <c r="D10423">
        <v>6292012</v>
      </c>
    </row>
    <row r="10424" spans="1:4" x14ac:dyDescent="0.25">
      <c r="A10424" s="9">
        <v>12.0398645401</v>
      </c>
      <c r="B10424" s="9">
        <v>11</v>
      </c>
      <c r="C10424" t="s">
        <v>201</v>
      </c>
      <c r="D10424">
        <v>8012012</v>
      </c>
    </row>
    <row r="10425" spans="1:4" x14ac:dyDescent="0.25">
      <c r="A10425" s="9">
        <v>11.2001476288</v>
      </c>
      <c r="B10425" s="9">
        <v>10.829999923700001</v>
      </c>
      <c r="C10425" t="s">
        <v>201</v>
      </c>
      <c r="D10425">
        <v>8272012</v>
      </c>
    </row>
    <row r="10426" spans="1:4" x14ac:dyDescent="0.25">
      <c r="A10426" s="9">
        <v>10.3544893265</v>
      </c>
      <c r="B10426" s="9">
        <v>10.5900001526</v>
      </c>
      <c r="C10426" t="s">
        <v>201</v>
      </c>
      <c r="D10426">
        <v>9272012</v>
      </c>
    </row>
    <row r="10427" spans="1:4" x14ac:dyDescent="0.25">
      <c r="A10427" s="9">
        <v>9.6837587356599997</v>
      </c>
      <c r="B10427" s="9">
        <v>10.4099998474</v>
      </c>
      <c r="C10427" t="s">
        <v>201</v>
      </c>
      <c r="D10427">
        <v>10292012</v>
      </c>
    </row>
    <row r="10428" spans="1:4" x14ac:dyDescent="0.25">
      <c r="A10428" s="9">
        <v>10.654338836699999</v>
      </c>
      <c r="B10428" s="9">
        <v>11.489999771100001</v>
      </c>
      <c r="C10428" t="s">
        <v>201</v>
      </c>
      <c r="D10428">
        <v>12062012</v>
      </c>
    </row>
    <row r="10429" spans="1:4" x14ac:dyDescent="0.25">
      <c r="A10429" s="9">
        <v>11.800148010299999</v>
      </c>
      <c r="B10429" s="9">
        <v>12.0600004196</v>
      </c>
      <c r="C10429" t="s">
        <v>201</v>
      </c>
      <c r="D10429">
        <v>1022013</v>
      </c>
    </row>
    <row r="10430" spans="1:4" x14ac:dyDescent="0.25">
      <c r="A10430" s="9">
        <v>12.2890167236</v>
      </c>
      <c r="B10430" s="9">
        <v>12.1599998474</v>
      </c>
      <c r="C10430" t="s">
        <v>201</v>
      </c>
      <c r="D10430">
        <v>1302013</v>
      </c>
    </row>
    <row r="10431" spans="1:4" x14ac:dyDescent="0.25">
      <c r="A10431" s="9">
        <v>12.4750938416</v>
      </c>
      <c r="B10431" s="9">
        <v>11.850000381499999</v>
      </c>
      <c r="C10431" t="s">
        <v>201</v>
      </c>
      <c r="D10431">
        <v>2272013</v>
      </c>
    </row>
    <row r="10432" spans="1:4" x14ac:dyDescent="0.25">
      <c r="A10432" s="9">
        <v>12.589158058200001</v>
      </c>
      <c r="B10432" s="9">
        <v>11.420000076299999</v>
      </c>
      <c r="C10432" t="s">
        <v>201</v>
      </c>
      <c r="D10432">
        <v>4032013</v>
      </c>
    </row>
    <row r="10433" spans="1:4" x14ac:dyDescent="0.25">
      <c r="A10433" s="9">
        <v>12.633495330800001</v>
      </c>
      <c r="B10433" s="9">
        <v>11.3400001526</v>
      </c>
      <c r="C10433" t="s">
        <v>201</v>
      </c>
      <c r="D10433">
        <v>4252013</v>
      </c>
    </row>
    <row r="10434" spans="1:4" x14ac:dyDescent="0.25">
      <c r="A10434" s="9">
        <v>12.486749649</v>
      </c>
      <c r="B10434" s="9">
        <v>11.1899995804</v>
      </c>
      <c r="C10434" t="s">
        <v>201</v>
      </c>
      <c r="D10434">
        <v>5312013</v>
      </c>
    </row>
    <row r="10435" spans="1:4" x14ac:dyDescent="0.25">
      <c r="A10435" s="9">
        <v>11.697069168100001</v>
      </c>
      <c r="B10435" s="9">
        <v>10.850000381499999</v>
      </c>
      <c r="C10435" t="s">
        <v>201</v>
      </c>
      <c r="D10435">
        <v>6242013</v>
      </c>
    </row>
    <row r="10436" spans="1:4" x14ac:dyDescent="0.25">
      <c r="A10436" s="9">
        <v>10.4256181717</v>
      </c>
      <c r="B10436" s="9">
        <v>10.390000343300001</v>
      </c>
      <c r="C10436" t="s">
        <v>201</v>
      </c>
      <c r="D10436">
        <v>8012013</v>
      </c>
    </row>
    <row r="10437" spans="1:4" x14ac:dyDescent="0.25">
      <c r="A10437" s="9">
        <v>9.4851312637300005</v>
      </c>
      <c r="B10437" s="9">
        <v>9.67000007629</v>
      </c>
      <c r="C10437" t="s">
        <v>201</v>
      </c>
      <c r="D10437">
        <v>9062013</v>
      </c>
    </row>
    <row r="10438" spans="1:4" x14ac:dyDescent="0.25">
      <c r="A10438" s="9">
        <v>8.8383197784400007</v>
      </c>
      <c r="B10438" s="9">
        <v>9.1199998855600004</v>
      </c>
      <c r="C10438" t="s">
        <v>201</v>
      </c>
      <c r="D10438">
        <v>10082013</v>
      </c>
    </row>
    <row r="10439" spans="1:4" x14ac:dyDescent="0.25">
      <c r="A10439" s="9">
        <v>8.4366216659499997</v>
      </c>
      <c r="B10439" s="9">
        <v>8.5299997329699995</v>
      </c>
      <c r="C10439" t="s">
        <v>201</v>
      </c>
      <c r="D10439">
        <v>11042013</v>
      </c>
    </row>
    <row r="10440" spans="1:4" x14ac:dyDescent="0.25">
      <c r="A10440" s="9">
        <v>8.3133363723800002</v>
      </c>
      <c r="B10440" s="9">
        <v>8.4300003051800001</v>
      </c>
      <c r="C10440" t="s">
        <v>201</v>
      </c>
      <c r="D10440">
        <v>11252013</v>
      </c>
    </row>
    <row r="10441" spans="1:4" x14ac:dyDescent="0.25">
      <c r="A10441" s="9">
        <v>8.0922203063999998</v>
      </c>
      <c r="B10441" s="9">
        <v>7.8600001335099998</v>
      </c>
      <c r="C10441" t="s">
        <v>201</v>
      </c>
      <c r="D10441">
        <v>1082014</v>
      </c>
    </row>
    <row r="10442" spans="1:4" x14ac:dyDescent="0.25">
      <c r="A10442" s="9">
        <v>7.5728020667999996</v>
      </c>
      <c r="B10442" s="9">
        <v>7.5999999046299997</v>
      </c>
      <c r="C10442" t="s">
        <v>201</v>
      </c>
      <c r="D10442">
        <v>2032014</v>
      </c>
    </row>
    <row r="10443" spans="1:4" x14ac:dyDescent="0.25">
      <c r="A10443" s="9">
        <v>9.8381586074800005</v>
      </c>
      <c r="B10443" s="9">
        <v>8.9499998092700004</v>
      </c>
      <c r="C10443" t="s">
        <v>201</v>
      </c>
      <c r="D10443">
        <v>3032014</v>
      </c>
    </row>
    <row r="10444" spans="1:4" x14ac:dyDescent="0.25">
      <c r="A10444" s="9">
        <v>10.7921895981</v>
      </c>
      <c r="B10444" s="9">
        <v>10.5200004578</v>
      </c>
      <c r="C10444" t="s">
        <v>201</v>
      </c>
      <c r="D10444">
        <v>3282014</v>
      </c>
    </row>
    <row r="10445" spans="1:4" x14ac:dyDescent="0.25">
      <c r="A10445" s="9">
        <v>11.371761321999999</v>
      </c>
      <c r="B10445" s="9">
        <v>11.2700004578</v>
      </c>
      <c r="C10445" t="s">
        <v>201</v>
      </c>
      <c r="D10445">
        <v>4302014</v>
      </c>
    </row>
    <row r="10446" spans="1:4" x14ac:dyDescent="0.25">
      <c r="A10446" s="9">
        <v>11.2432861328</v>
      </c>
      <c r="B10446" s="9">
        <v>10.8800001144</v>
      </c>
      <c r="C10446" t="s">
        <v>201</v>
      </c>
      <c r="D10446">
        <v>6052014</v>
      </c>
    </row>
    <row r="10447" spans="1:4" x14ac:dyDescent="0.25">
      <c r="A10447" s="9">
        <v>10.159448623699999</v>
      </c>
      <c r="B10447" s="9">
        <v>10.6800003052</v>
      </c>
      <c r="C10447" t="s">
        <v>201</v>
      </c>
      <c r="D10447">
        <v>7032014</v>
      </c>
    </row>
    <row r="10448" spans="1:4" x14ac:dyDescent="0.25">
      <c r="A10448" s="9">
        <v>9.2564373016400001</v>
      </c>
      <c r="B10448" s="9">
        <v>9.8400001525899992</v>
      </c>
      <c r="C10448" t="s">
        <v>201</v>
      </c>
      <c r="D10448">
        <v>7302014</v>
      </c>
    </row>
    <row r="10449" spans="1:4" x14ac:dyDescent="0.25">
      <c r="A10449" s="9">
        <v>8.9334688186599998</v>
      </c>
      <c r="B10449" s="9">
        <v>8.8699998855600004</v>
      </c>
      <c r="C10449" t="s">
        <v>201</v>
      </c>
      <c r="D10449">
        <v>8272014</v>
      </c>
    </row>
    <row r="10450" spans="1:4" x14ac:dyDescent="0.25">
      <c r="A10450" s="9">
        <v>8.51447963715</v>
      </c>
      <c r="B10450" s="9">
        <v>8.5500001907299996</v>
      </c>
      <c r="C10450" t="s">
        <v>201</v>
      </c>
      <c r="D10450">
        <v>10022014</v>
      </c>
    </row>
    <row r="10451" spans="1:4" x14ac:dyDescent="0.25">
      <c r="A10451" s="9">
        <v>8.3520441055300001</v>
      </c>
      <c r="B10451" s="9">
        <v>8.4600000381499996</v>
      </c>
      <c r="C10451" t="s">
        <v>201</v>
      </c>
      <c r="D10451">
        <v>11072014</v>
      </c>
    </row>
    <row r="10452" spans="1:4" x14ac:dyDescent="0.25">
      <c r="A10452" s="9">
        <v>10.0187444687</v>
      </c>
      <c r="B10452" s="9">
        <v>8.4099998474100008</v>
      </c>
      <c r="C10452" t="s">
        <v>201</v>
      </c>
      <c r="D10452">
        <v>12012014</v>
      </c>
    </row>
    <row r="10453" spans="1:4" x14ac:dyDescent="0.25">
      <c r="A10453" s="9">
        <v>12.094070434600001</v>
      </c>
      <c r="B10453" s="9">
        <v>11.3699998856</v>
      </c>
      <c r="C10453" t="s">
        <v>201</v>
      </c>
      <c r="D10453">
        <v>1152015</v>
      </c>
    </row>
    <row r="10454" spans="1:4" x14ac:dyDescent="0.25">
      <c r="A10454" s="9">
        <v>12.7339019775</v>
      </c>
      <c r="B10454" s="9">
        <v>11.529999733</v>
      </c>
      <c r="C10454" t="s">
        <v>201</v>
      </c>
      <c r="D10454">
        <v>3032015</v>
      </c>
    </row>
    <row r="10455" spans="1:4" x14ac:dyDescent="0.25">
      <c r="A10455" s="9">
        <v>12.7339019775</v>
      </c>
      <c r="B10455" s="9">
        <v>11.420000076299999</v>
      </c>
      <c r="C10455" t="s">
        <v>201</v>
      </c>
      <c r="D10455">
        <v>3032015</v>
      </c>
    </row>
    <row r="10456" spans="1:4" x14ac:dyDescent="0.25">
      <c r="A10456" s="9">
        <v>12.995179176300001</v>
      </c>
      <c r="B10456" s="9">
        <v>11.420000076299999</v>
      </c>
      <c r="C10456" t="s">
        <v>201</v>
      </c>
      <c r="D10456">
        <v>3232015</v>
      </c>
    </row>
    <row r="10457" spans="1:4" x14ac:dyDescent="0.25">
      <c r="A10457" s="9">
        <v>12.736495017999999</v>
      </c>
      <c r="B10457" s="9">
        <v>11.3400001526</v>
      </c>
      <c r="C10457" t="s">
        <v>201</v>
      </c>
      <c r="D10457">
        <v>4302015</v>
      </c>
    </row>
    <row r="10458" spans="1:4" x14ac:dyDescent="0.25">
      <c r="A10458" s="9">
        <v>12.8641767502</v>
      </c>
      <c r="B10458" s="9">
        <v>11.029999733</v>
      </c>
      <c r="C10458" t="s">
        <v>201</v>
      </c>
      <c r="D10458">
        <v>5202015</v>
      </c>
    </row>
    <row r="10459" spans="1:4" x14ac:dyDescent="0.25">
      <c r="A10459" s="9">
        <v>13.010523796099999</v>
      </c>
      <c r="B10459" s="9">
        <v>11.1800003052</v>
      </c>
      <c r="C10459" t="s">
        <v>201</v>
      </c>
      <c r="D10459">
        <v>6142015</v>
      </c>
    </row>
    <row r="10460" spans="1:4" x14ac:dyDescent="0.25">
      <c r="A10460" s="9">
        <v>12.8189821243</v>
      </c>
      <c r="B10460" s="9">
        <v>11.1800003052</v>
      </c>
      <c r="C10460" t="s">
        <v>201</v>
      </c>
      <c r="D10460">
        <v>6242015</v>
      </c>
    </row>
    <row r="10461" spans="1:4" x14ac:dyDescent="0.25">
      <c r="A10461" s="9">
        <v>12.054861068699999</v>
      </c>
      <c r="B10461" s="9">
        <v>10.7299995422</v>
      </c>
      <c r="C10461" t="s">
        <v>201</v>
      </c>
      <c r="D10461">
        <v>8032015</v>
      </c>
    </row>
    <row r="10462" spans="1:4" x14ac:dyDescent="0.25">
      <c r="A10462" s="9">
        <v>12.054861068699999</v>
      </c>
      <c r="B10462" s="9">
        <v>10.720000267</v>
      </c>
      <c r="C10462" t="s">
        <v>201</v>
      </c>
      <c r="D10462">
        <v>8032015</v>
      </c>
    </row>
    <row r="10463" spans="1:4" x14ac:dyDescent="0.25">
      <c r="A10463" s="9">
        <v>23.4248409271</v>
      </c>
      <c r="B10463" s="9">
        <v>28.5499992371</v>
      </c>
      <c r="C10463" t="s">
        <v>202</v>
      </c>
      <c r="D10463">
        <v>2262009</v>
      </c>
    </row>
    <row r="10464" spans="1:4" x14ac:dyDescent="0.25">
      <c r="A10464" s="9">
        <v>23.5864944458</v>
      </c>
      <c r="B10464" s="9">
        <v>28.239999771099999</v>
      </c>
      <c r="C10464" t="s">
        <v>202</v>
      </c>
      <c r="D10464">
        <v>3262009</v>
      </c>
    </row>
    <row r="10465" spans="1:4" x14ac:dyDescent="0.25">
      <c r="A10465" s="9">
        <v>22.886522293100001</v>
      </c>
      <c r="B10465" s="9">
        <v>27.940000534100001</v>
      </c>
      <c r="C10465" t="s">
        <v>202</v>
      </c>
      <c r="D10465">
        <v>4302009</v>
      </c>
    </row>
    <row r="10466" spans="1:4" x14ac:dyDescent="0.25">
      <c r="A10466" s="9">
        <v>17.656164169299998</v>
      </c>
      <c r="B10466" s="9">
        <v>27.879999160800001</v>
      </c>
      <c r="C10466" t="s">
        <v>202</v>
      </c>
      <c r="D10466">
        <v>6252009</v>
      </c>
    </row>
    <row r="10467" spans="1:4" x14ac:dyDescent="0.25">
      <c r="A10467" s="9">
        <v>17.443649292</v>
      </c>
      <c r="B10467" s="9">
        <v>18.790000915499999</v>
      </c>
      <c r="C10467" t="s">
        <v>202</v>
      </c>
      <c r="D10467">
        <v>7302009</v>
      </c>
    </row>
    <row r="10468" spans="1:4" x14ac:dyDescent="0.25">
      <c r="A10468" s="9">
        <v>20.5106830597</v>
      </c>
      <c r="B10468" s="9">
        <v>17.270000457799998</v>
      </c>
      <c r="C10468" t="s">
        <v>202</v>
      </c>
      <c r="D10468">
        <v>8272009</v>
      </c>
    </row>
    <row r="10469" spans="1:4" x14ac:dyDescent="0.25">
      <c r="A10469" s="9">
        <v>22.296043396000002</v>
      </c>
      <c r="B10469" s="9">
        <v>27.329999923700001</v>
      </c>
      <c r="C10469" t="s">
        <v>202</v>
      </c>
      <c r="D10469">
        <v>9242009</v>
      </c>
    </row>
    <row r="10470" spans="1:4" x14ac:dyDescent="0.25">
      <c r="A10470" s="9">
        <v>20.8708171844</v>
      </c>
      <c r="B10470" s="9">
        <v>25.7999992371</v>
      </c>
      <c r="C10470" t="s">
        <v>202</v>
      </c>
      <c r="D10470">
        <v>10292009</v>
      </c>
    </row>
    <row r="10471" spans="1:4" x14ac:dyDescent="0.25">
      <c r="A10471" s="9">
        <v>18.896102905300001</v>
      </c>
      <c r="B10471" s="9">
        <v>17.5699996948</v>
      </c>
      <c r="C10471" t="s">
        <v>202</v>
      </c>
      <c r="D10471">
        <v>11252009</v>
      </c>
    </row>
    <row r="10472" spans="1:4" x14ac:dyDescent="0.25">
      <c r="A10472" s="9">
        <v>18.626596450800001</v>
      </c>
      <c r="B10472" s="9">
        <v>29.770000457799998</v>
      </c>
      <c r="C10472" t="s">
        <v>202</v>
      </c>
      <c r="D10472">
        <v>12312009</v>
      </c>
    </row>
    <row r="10473" spans="1:4" x14ac:dyDescent="0.25">
      <c r="A10473" s="9">
        <v>21.456663131700001</v>
      </c>
      <c r="B10473" s="9">
        <v>17.5699996948</v>
      </c>
      <c r="C10473" t="s">
        <v>202</v>
      </c>
      <c r="D10473">
        <v>1282010</v>
      </c>
    </row>
    <row r="10474" spans="1:4" x14ac:dyDescent="0.25">
      <c r="A10474" s="9">
        <v>23.132730484</v>
      </c>
      <c r="B10474" s="9">
        <v>28.3600006104</v>
      </c>
      <c r="C10474" t="s">
        <v>202</v>
      </c>
      <c r="D10474">
        <v>2252010</v>
      </c>
    </row>
    <row r="10475" spans="1:4" x14ac:dyDescent="0.25">
      <c r="A10475" s="9">
        <v>22.2709636688</v>
      </c>
      <c r="B10475" s="9">
        <v>17.5699996948</v>
      </c>
      <c r="C10475" t="s">
        <v>202</v>
      </c>
      <c r="D10475">
        <v>3252010</v>
      </c>
    </row>
    <row r="10476" spans="1:4" x14ac:dyDescent="0.25">
      <c r="A10476" s="9">
        <v>23.168941497799999</v>
      </c>
      <c r="B10476" s="9">
        <v>28.239999771099999</v>
      </c>
      <c r="C10476" t="s">
        <v>202</v>
      </c>
      <c r="D10476">
        <v>4292010</v>
      </c>
    </row>
    <row r="10477" spans="1:4" x14ac:dyDescent="0.25">
      <c r="A10477" s="9">
        <v>22.5969581604</v>
      </c>
      <c r="B10477" s="9">
        <v>27.940000534100001</v>
      </c>
      <c r="C10477" t="s">
        <v>202</v>
      </c>
      <c r="D10477">
        <v>5282010</v>
      </c>
    </row>
    <row r="10478" spans="1:4" x14ac:dyDescent="0.25">
      <c r="A10478" s="9">
        <v>23.4615650177</v>
      </c>
      <c r="B10478" s="9">
        <v>16.959999084500001</v>
      </c>
      <c r="C10478" t="s">
        <v>202</v>
      </c>
      <c r="D10478">
        <v>6242010</v>
      </c>
    </row>
    <row r="10479" spans="1:4" x14ac:dyDescent="0.25">
      <c r="A10479" s="9">
        <v>20.788076400800001</v>
      </c>
      <c r="B10479" s="9">
        <v>16.959999084500001</v>
      </c>
      <c r="C10479" t="s">
        <v>202</v>
      </c>
      <c r="D10479">
        <v>7292010</v>
      </c>
    </row>
    <row r="10480" spans="1:4" x14ac:dyDescent="0.25">
      <c r="A10480" s="9">
        <v>22.799913406400002</v>
      </c>
      <c r="B10480" s="9">
        <v>17.5699996948</v>
      </c>
      <c r="C10480" t="s">
        <v>202</v>
      </c>
      <c r="D10480">
        <v>8262010</v>
      </c>
    </row>
    <row r="10481" spans="1:4" x14ac:dyDescent="0.25">
      <c r="A10481" s="9">
        <v>23.451385498</v>
      </c>
      <c r="B10481" s="9">
        <v>17.420000076299999</v>
      </c>
      <c r="C10481" t="s">
        <v>202</v>
      </c>
      <c r="D10481">
        <v>9302010</v>
      </c>
    </row>
    <row r="10482" spans="1:4" x14ac:dyDescent="0.25">
      <c r="A10482" s="9">
        <v>16.270061492899998</v>
      </c>
      <c r="B10482" s="9">
        <v>27.8199996948</v>
      </c>
      <c r="C10482" t="s">
        <v>202</v>
      </c>
      <c r="D10482">
        <v>10282010</v>
      </c>
    </row>
    <row r="10483" spans="1:4" x14ac:dyDescent="0.25">
      <c r="A10483" s="9">
        <v>14.225578308099999</v>
      </c>
      <c r="B10483" s="9">
        <v>28.059999465899999</v>
      </c>
      <c r="C10483" t="s">
        <v>202</v>
      </c>
      <c r="D10483">
        <v>11242010</v>
      </c>
    </row>
    <row r="10484" spans="1:4" x14ac:dyDescent="0.25">
      <c r="A10484" s="9">
        <v>14.30656147</v>
      </c>
      <c r="B10484" s="9">
        <v>28.6399993896</v>
      </c>
      <c r="C10484" t="s">
        <v>202</v>
      </c>
      <c r="D10484">
        <v>12302010</v>
      </c>
    </row>
    <row r="10485" spans="1:4" x14ac:dyDescent="0.25">
      <c r="A10485" s="9">
        <v>14.1931257248</v>
      </c>
      <c r="B10485" s="9">
        <v>16.959999084500001</v>
      </c>
      <c r="C10485" t="s">
        <v>202</v>
      </c>
      <c r="D10485">
        <v>1272011</v>
      </c>
    </row>
    <row r="10486" spans="1:4" x14ac:dyDescent="0.25">
      <c r="A10486" s="9">
        <v>20.823808669999998</v>
      </c>
      <c r="B10486" s="9">
        <v>16.959999084500001</v>
      </c>
      <c r="C10486" t="s">
        <v>202</v>
      </c>
      <c r="D10486">
        <v>2242011</v>
      </c>
    </row>
    <row r="10487" spans="1:4" x14ac:dyDescent="0.25">
      <c r="A10487" s="9">
        <v>21.006885528600002</v>
      </c>
      <c r="B10487" s="9">
        <v>29.159999847400002</v>
      </c>
      <c r="C10487" t="s">
        <v>202</v>
      </c>
      <c r="D10487">
        <v>3312011</v>
      </c>
    </row>
    <row r="10488" spans="1:4" x14ac:dyDescent="0.25">
      <c r="A10488" s="9">
        <v>21.134601592999999</v>
      </c>
      <c r="B10488" s="9">
        <v>17.879999160800001</v>
      </c>
      <c r="C10488" t="s">
        <v>202</v>
      </c>
      <c r="D10488">
        <v>4282011</v>
      </c>
    </row>
    <row r="10489" spans="1:4" x14ac:dyDescent="0.25">
      <c r="A10489" s="9">
        <v>21.395238876299999</v>
      </c>
      <c r="B10489" s="9">
        <v>27.940000534100001</v>
      </c>
      <c r="C10489" t="s">
        <v>202</v>
      </c>
      <c r="D10489">
        <v>5262011</v>
      </c>
    </row>
    <row r="10490" spans="1:4" x14ac:dyDescent="0.25">
      <c r="A10490" s="9">
        <v>22.692409515400001</v>
      </c>
      <c r="B10490" s="9">
        <v>28.239999771099999</v>
      </c>
      <c r="C10490" t="s">
        <v>202</v>
      </c>
      <c r="D10490">
        <v>6302011</v>
      </c>
    </row>
    <row r="10491" spans="1:4" x14ac:dyDescent="0.25">
      <c r="A10491" s="9">
        <v>23.827407836900001</v>
      </c>
      <c r="B10491" s="9">
        <v>28.030000686600001</v>
      </c>
      <c r="C10491" t="s">
        <v>202</v>
      </c>
      <c r="D10491">
        <v>7282011</v>
      </c>
    </row>
    <row r="10492" spans="1:4" x14ac:dyDescent="0.25">
      <c r="A10492" s="9">
        <v>24.8200206757</v>
      </c>
      <c r="B10492" s="9">
        <v>29.129999160800001</v>
      </c>
      <c r="C10492" t="s">
        <v>202</v>
      </c>
      <c r="D10492">
        <v>8252011</v>
      </c>
    </row>
    <row r="10493" spans="1:4" x14ac:dyDescent="0.25">
      <c r="A10493" s="9">
        <v>25.054969787600001</v>
      </c>
      <c r="B10493" s="9">
        <v>28.059999465899999</v>
      </c>
      <c r="C10493" t="s">
        <v>202</v>
      </c>
      <c r="D10493">
        <v>9292011</v>
      </c>
    </row>
    <row r="10494" spans="1:4" x14ac:dyDescent="0.25">
      <c r="A10494" s="9">
        <v>20.910379409800001</v>
      </c>
      <c r="B10494" s="9">
        <v>28.149999618500001</v>
      </c>
      <c r="C10494" t="s">
        <v>202</v>
      </c>
      <c r="D10494">
        <v>10272011</v>
      </c>
    </row>
    <row r="10495" spans="1:4" x14ac:dyDescent="0.25">
      <c r="A10495" s="9">
        <v>19.713117599499999</v>
      </c>
      <c r="B10495" s="9">
        <v>28.239999771099999</v>
      </c>
      <c r="C10495" t="s">
        <v>202</v>
      </c>
      <c r="D10495">
        <v>11232011</v>
      </c>
    </row>
    <row r="10496" spans="1:4" x14ac:dyDescent="0.25">
      <c r="A10496" s="9">
        <v>18.6442775726</v>
      </c>
      <c r="B10496" s="9">
        <v>28.1800003052</v>
      </c>
      <c r="C10496" t="s">
        <v>202</v>
      </c>
      <c r="D10496">
        <v>12152011</v>
      </c>
    </row>
    <row r="10497" spans="1:4" x14ac:dyDescent="0.25">
      <c r="A10497" s="9">
        <v>20.066593170200001</v>
      </c>
      <c r="B10497" s="9">
        <v>28.5499992371</v>
      </c>
      <c r="C10497" t="s">
        <v>202</v>
      </c>
      <c r="D10497">
        <v>1262012</v>
      </c>
    </row>
    <row r="10498" spans="1:4" x14ac:dyDescent="0.25">
      <c r="A10498" s="9">
        <v>23.058023452800001</v>
      </c>
      <c r="B10498" s="9">
        <v>17.5699996948</v>
      </c>
      <c r="C10498" t="s">
        <v>202</v>
      </c>
      <c r="D10498">
        <v>2232012</v>
      </c>
    </row>
    <row r="10499" spans="1:4" x14ac:dyDescent="0.25">
      <c r="A10499" s="9">
        <v>24.6836872101</v>
      </c>
      <c r="B10499" s="9">
        <v>28.3899993896</v>
      </c>
      <c r="C10499" t="s">
        <v>202</v>
      </c>
      <c r="D10499">
        <v>3292012</v>
      </c>
    </row>
    <row r="10500" spans="1:4" x14ac:dyDescent="0.25">
      <c r="A10500" s="9">
        <v>25.606691360500001</v>
      </c>
      <c r="B10500" s="9">
        <v>28.1800003052</v>
      </c>
      <c r="C10500" t="s">
        <v>202</v>
      </c>
      <c r="D10500">
        <v>4262012</v>
      </c>
    </row>
    <row r="10501" spans="1:4" x14ac:dyDescent="0.25">
      <c r="A10501" s="9">
        <v>26.358657836900001</v>
      </c>
      <c r="B10501" s="9">
        <v>29.100000381499999</v>
      </c>
      <c r="C10501" t="s">
        <v>202</v>
      </c>
      <c r="D10501">
        <v>5302012</v>
      </c>
    </row>
    <row r="10502" spans="1:4" x14ac:dyDescent="0.25">
      <c r="A10502" s="9">
        <v>26.912958145099999</v>
      </c>
      <c r="B10502" s="9">
        <v>17.270000457799998</v>
      </c>
      <c r="C10502" t="s">
        <v>202</v>
      </c>
      <c r="D10502">
        <v>6282012</v>
      </c>
    </row>
    <row r="10503" spans="1:4" x14ac:dyDescent="0.25">
      <c r="A10503" s="9">
        <v>27.309988021900001</v>
      </c>
      <c r="B10503" s="9">
        <v>17.780000686600001</v>
      </c>
      <c r="C10503" t="s">
        <v>202</v>
      </c>
      <c r="D10503">
        <v>7262012</v>
      </c>
    </row>
    <row r="10504" spans="1:4" x14ac:dyDescent="0.25">
      <c r="A10504" s="9">
        <v>27.794443130499999</v>
      </c>
      <c r="B10504" s="9">
        <v>17.479999542200002</v>
      </c>
      <c r="C10504" t="s">
        <v>202</v>
      </c>
      <c r="D10504">
        <v>8302012</v>
      </c>
    </row>
    <row r="10505" spans="1:4" x14ac:dyDescent="0.25">
      <c r="A10505" s="9">
        <v>27.328458785999999</v>
      </c>
      <c r="B10505" s="9">
        <v>18.8199996948</v>
      </c>
      <c r="C10505" t="s">
        <v>202</v>
      </c>
      <c r="D10505">
        <v>9272012</v>
      </c>
    </row>
    <row r="10506" spans="1:4" x14ac:dyDescent="0.25">
      <c r="A10506" s="9">
        <v>25.898916244500001</v>
      </c>
      <c r="B10506" s="9">
        <v>19.100000381499999</v>
      </c>
      <c r="C10506" t="s">
        <v>202</v>
      </c>
      <c r="D10506">
        <v>10252012</v>
      </c>
    </row>
    <row r="10507" spans="1:4" x14ac:dyDescent="0.25">
      <c r="A10507" s="9">
        <v>10.939846038800001</v>
      </c>
      <c r="B10507" s="9">
        <v>20.780000686600001</v>
      </c>
      <c r="C10507" t="s">
        <v>203</v>
      </c>
      <c r="D10507">
        <v>10311991</v>
      </c>
    </row>
    <row r="10508" spans="1:4" x14ac:dyDescent="0.25">
      <c r="A10508" s="9">
        <v>5.11153888702</v>
      </c>
      <c r="B10508" s="9">
        <v>20.479999542200002</v>
      </c>
      <c r="C10508" t="s">
        <v>203</v>
      </c>
      <c r="D10508">
        <v>11271991</v>
      </c>
    </row>
    <row r="10509" spans="1:4" x14ac:dyDescent="0.25">
      <c r="A10509" s="9">
        <v>1.7918795347200001</v>
      </c>
      <c r="B10509" s="9">
        <v>21.090000152599998</v>
      </c>
      <c r="C10509" t="s">
        <v>203</v>
      </c>
      <c r="D10509">
        <v>1021992</v>
      </c>
    </row>
    <row r="10510" spans="1:4" x14ac:dyDescent="0.25">
      <c r="A10510" s="9">
        <v>17.030654907199999</v>
      </c>
      <c r="B10510" s="9">
        <v>15.300000190700001</v>
      </c>
      <c r="C10510" t="s">
        <v>203</v>
      </c>
      <c r="D10510">
        <v>1301992</v>
      </c>
    </row>
    <row r="10511" spans="1:4" x14ac:dyDescent="0.25">
      <c r="A10511" s="9">
        <v>20.680240631099998</v>
      </c>
      <c r="B10511" s="9">
        <v>28.25</v>
      </c>
      <c r="C10511" t="s">
        <v>203</v>
      </c>
      <c r="D10511">
        <v>2271992</v>
      </c>
    </row>
    <row r="10512" spans="1:4" x14ac:dyDescent="0.25">
      <c r="A10512" s="9">
        <v>23.1373939514</v>
      </c>
      <c r="B10512" s="9">
        <v>28.6800003052</v>
      </c>
      <c r="C10512" t="s">
        <v>203</v>
      </c>
      <c r="D10512">
        <v>4021992</v>
      </c>
    </row>
    <row r="10513" spans="1:4" x14ac:dyDescent="0.25">
      <c r="A10513" s="9">
        <v>24.8710098267</v>
      </c>
      <c r="B10513" s="9">
        <v>29.659999847400002</v>
      </c>
      <c r="C10513" t="s">
        <v>203</v>
      </c>
      <c r="D10513">
        <v>4301992</v>
      </c>
    </row>
    <row r="10514" spans="1:4" x14ac:dyDescent="0.25">
      <c r="A10514" s="9">
        <v>23.973569869999999</v>
      </c>
      <c r="B10514" s="9">
        <v>16.209999084500001</v>
      </c>
      <c r="C10514" t="s">
        <v>203</v>
      </c>
      <c r="D10514">
        <v>5281992</v>
      </c>
    </row>
    <row r="10515" spans="1:4" x14ac:dyDescent="0.25">
      <c r="A10515" s="9">
        <v>20.6898040771</v>
      </c>
      <c r="B10515" s="9">
        <v>14.6899995804</v>
      </c>
      <c r="C10515" t="s">
        <v>203</v>
      </c>
      <c r="D10515">
        <v>7021992</v>
      </c>
    </row>
    <row r="10516" spans="1:4" x14ac:dyDescent="0.25">
      <c r="A10516" s="9">
        <v>15.816720008900001</v>
      </c>
      <c r="B10516" s="9">
        <v>25.209999084500001</v>
      </c>
      <c r="C10516" t="s">
        <v>203</v>
      </c>
      <c r="D10516">
        <v>7301992</v>
      </c>
    </row>
    <row r="10517" spans="1:4" x14ac:dyDescent="0.25">
      <c r="A10517" s="9">
        <v>12.863409996</v>
      </c>
      <c r="B10517" s="9">
        <v>23.829999923700001</v>
      </c>
      <c r="C10517" t="s">
        <v>203</v>
      </c>
      <c r="D10517">
        <v>8271992</v>
      </c>
    </row>
    <row r="10518" spans="1:4" x14ac:dyDescent="0.25">
      <c r="A10518" s="9">
        <v>4.4629502296399997</v>
      </c>
      <c r="B10518" s="9">
        <v>21.7000007629</v>
      </c>
      <c r="C10518" t="s">
        <v>203</v>
      </c>
      <c r="D10518">
        <v>10011992</v>
      </c>
    </row>
    <row r="10519" spans="1:4" x14ac:dyDescent="0.25">
      <c r="A10519" s="9">
        <v>0.34854158759100001</v>
      </c>
      <c r="B10519" s="9">
        <v>20.1800003052</v>
      </c>
      <c r="C10519" t="s">
        <v>203</v>
      </c>
      <c r="D10519">
        <v>10291992</v>
      </c>
    </row>
    <row r="10520" spans="1:4" x14ac:dyDescent="0.25">
      <c r="A10520" s="9">
        <v>0.60840374231299998</v>
      </c>
      <c r="B10520" s="9">
        <v>20.420000076299999</v>
      </c>
      <c r="C10520" t="s">
        <v>203</v>
      </c>
      <c r="D10520">
        <v>11251992</v>
      </c>
    </row>
    <row r="10521" spans="1:4" x14ac:dyDescent="0.25">
      <c r="A10521" s="9">
        <v>13.6059942245</v>
      </c>
      <c r="B10521" s="9">
        <v>24.780000686600001</v>
      </c>
      <c r="C10521" t="s">
        <v>203</v>
      </c>
      <c r="D10521">
        <v>12311992</v>
      </c>
    </row>
    <row r="10522" spans="1:4" x14ac:dyDescent="0.25">
      <c r="A10522" s="9">
        <v>13.462184905999999</v>
      </c>
      <c r="B10522" s="9">
        <v>28.219999313399999</v>
      </c>
      <c r="C10522" t="s">
        <v>203</v>
      </c>
      <c r="D10522">
        <v>1281993</v>
      </c>
    </row>
    <row r="10523" spans="1:4" x14ac:dyDescent="0.25">
      <c r="A10523" s="9">
        <v>14.8428430557</v>
      </c>
      <c r="B10523" s="9">
        <v>28.770000457799998</v>
      </c>
      <c r="C10523" t="s">
        <v>203</v>
      </c>
      <c r="D10523">
        <v>2251993</v>
      </c>
    </row>
    <row r="10524" spans="1:4" x14ac:dyDescent="0.25">
      <c r="A10524" s="9">
        <v>19.736043930099999</v>
      </c>
      <c r="B10524" s="9">
        <v>27.829999923700001</v>
      </c>
      <c r="C10524" t="s">
        <v>203</v>
      </c>
      <c r="D10524">
        <v>4011993</v>
      </c>
    </row>
    <row r="10525" spans="1:4" x14ac:dyDescent="0.25">
      <c r="A10525" s="9">
        <v>21.977380752599998</v>
      </c>
      <c r="B10525" s="9">
        <v>27.7999992371</v>
      </c>
      <c r="C10525" t="s">
        <v>203</v>
      </c>
      <c r="D10525">
        <v>4291993</v>
      </c>
    </row>
    <row r="10526" spans="1:4" x14ac:dyDescent="0.25">
      <c r="A10526" s="9">
        <v>15.751263618499999</v>
      </c>
      <c r="B10526" s="9">
        <v>27.709999084500001</v>
      </c>
      <c r="C10526" t="s">
        <v>203</v>
      </c>
      <c r="D10526">
        <v>5271993</v>
      </c>
    </row>
    <row r="10527" spans="1:4" x14ac:dyDescent="0.25">
      <c r="A10527" s="9">
        <v>-9.9381675720199993</v>
      </c>
      <c r="B10527" s="9">
        <v>27.309999465899999</v>
      </c>
      <c r="C10527" t="s">
        <v>203</v>
      </c>
      <c r="D10527">
        <v>7011993</v>
      </c>
    </row>
    <row r="10528" spans="1:4" x14ac:dyDescent="0.25">
      <c r="A10528" s="9">
        <v>-43.714454650900002</v>
      </c>
      <c r="B10528" s="9">
        <v>27.190000534100001</v>
      </c>
      <c r="C10528" t="s">
        <v>203</v>
      </c>
      <c r="D10528">
        <v>7291993</v>
      </c>
    </row>
    <row r="10529" spans="1:4" x14ac:dyDescent="0.25">
      <c r="A10529" s="9">
        <v>-69.815567016599999</v>
      </c>
      <c r="B10529" s="9">
        <v>27.25</v>
      </c>
      <c r="C10529" t="s">
        <v>203</v>
      </c>
      <c r="D10529">
        <v>8261993</v>
      </c>
    </row>
    <row r="10530" spans="1:4" x14ac:dyDescent="0.25">
      <c r="A10530" s="9">
        <v>-76.800750732400004</v>
      </c>
      <c r="B10530" s="9">
        <v>27.190000534100001</v>
      </c>
      <c r="C10530" t="s">
        <v>203</v>
      </c>
      <c r="D10530">
        <v>9301993</v>
      </c>
    </row>
    <row r="10531" spans="1:4" x14ac:dyDescent="0.25">
      <c r="A10531" s="9">
        <v>-68.872329711899994</v>
      </c>
      <c r="B10531" s="9">
        <v>27.340000152599998</v>
      </c>
      <c r="C10531" t="s">
        <v>203</v>
      </c>
      <c r="D10531">
        <v>10281993</v>
      </c>
    </row>
    <row r="10532" spans="1:4" x14ac:dyDescent="0.25">
      <c r="A10532" s="9">
        <v>-50.093769073499999</v>
      </c>
      <c r="B10532" s="9">
        <v>27.459999084500001</v>
      </c>
      <c r="C10532" t="s">
        <v>203</v>
      </c>
      <c r="D10532">
        <v>11241993</v>
      </c>
    </row>
    <row r="10533" spans="1:4" x14ac:dyDescent="0.25">
      <c r="A10533" s="9">
        <v>-30.051584243800001</v>
      </c>
      <c r="B10533" s="9">
        <v>27.370000839199999</v>
      </c>
      <c r="C10533" t="s">
        <v>203</v>
      </c>
      <c r="D10533">
        <v>12301993</v>
      </c>
    </row>
    <row r="10534" spans="1:4" x14ac:dyDescent="0.25">
      <c r="A10534" s="9">
        <v>-23.911100387600001</v>
      </c>
      <c r="B10534" s="9">
        <v>27.489999771099999</v>
      </c>
      <c r="C10534" t="s">
        <v>203</v>
      </c>
      <c r="D10534">
        <v>1271994</v>
      </c>
    </row>
    <row r="10535" spans="1:4" x14ac:dyDescent="0.25">
      <c r="A10535" s="9">
        <v>2.3528051376299999</v>
      </c>
      <c r="B10535" s="9">
        <v>27.8899993896</v>
      </c>
      <c r="C10535" t="s">
        <v>203</v>
      </c>
      <c r="D10535">
        <v>2251994</v>
      </c>
    </row>
    <row r="10536" spans="1:4" x14ac:dyDescent="0.25">
      <c r="A10536" s="9">
        <v>9.2922506332400001</v>
      </c>
      <c r="B10536" s="9">
        <v>27.489999771099999</v>
      </c>
      <c r="C10536" t="s">
        <v>203</v>
      </c>
      <c r="D10536">
        <v>3311994</v>
      </c>
    </row>
    <row r="10537" spans="1:4" x14ac:dyDescent="0.25">
      <c r="A10537" s="9">
        <v>11.9829454422</v>
      </c>
      <c r="B10537" s="9">
        <v>27.4300003052</v>
      </c>
      <c r="C10537" t="s">
        <v>203</v>
      </c>
      <c r="D10537">
        <v>4281994</v>
      </c>
    </row>
    <row r="10538" spans="1:4" x14ac:dyDescent="0.25">
      <c r="A10538" s="9">
        <v>14.113175392200001</v>
      </c>
      <c r="B10538" s="9">
        <v>27.399999618500001</v>
      </c>
      <c r="C10538" t="s">
        <v>203</v>
      </c>
      <c r="D10538">
        <v>5311994</v>
      </c>
    </row>
    <row r="10539" spans="1:4" x14ac:dyDescent="0.25">
      <c r="A10539" s="9">
        <v>2.72866463661</v>
      </c>
      <c r="B10539" s="9">
        <v>27.190000534100001</v>
      </c>
      <c r="C10539" t="s">
        <v>203</v>
      </c>
      <c r="D10539">
        <v>6301994</v>
      </c>
    </row>
    <row r="10540" spans="1:4" x14ac:dyDescent="0.25">
      <c r="A10540" s="9">
        <v>-13.808238983200001</v>
      </c>
      <c r="B10540" s="9">
        <v>26.6399993896</v>
      </c>
      <c r="C10540" t="s">
        <v>203</v>
      </c>
      <c r="D10540">
        <v>7281994</v>
      </c>
    </row>
    <row r="10541" spans="1:4" x14ac:dyDescent="0.25">
      <c r="A10541" s="9">
        <v>-15.6257343292</v>
      </c>
      <c r="B10541" s="9">
        <v>25.0499992371</v>
      </c>
      <c r="C10541" t="s">
        <v>203</v>
      </c>
      <c r="D10541">
        <v>8251994</v>
      </c>
    </row>
    <row r="10542" spans="1:4" x14ac:dyDescent="0.25">
      <c r="A10542" s="9">
        <v>-6.9423813819899998</v>
      </c>
      <c r="B10542" s="9">
        <v>23.6800003052</v>
      </c>
      <c r="C10542" t="s">
        <v>203</v>
      </c>
      <c r="D10542">
        <v>9291994</v>
      </c>
    </row>
    <row r="10543" spans="1:4" x14ac:dyDescent="0.25">
      <c r="A10543" s="9">
        <v>6.9100494384799998</v>
      </c>
      <c r="B10543" s="9">
        <v>23.530000686600001</v>
      </c>
      <c r="C10543" t="s">
        <v>203</v>
      </c>
      <c r="D10543">
        <v>10271994</v>
      </c>
    </row>
    <row r="10544" spans="1:4" x14ac:dyDescent="0.25">
      <c r="A10544" s="9">
        <v>14.946940422100001</v>
      </c>
      <c r="B10544" s="9">
        <v>24.0499992371</v>
      </c>
      <c r="C10544" t="s">
        <v>203</v>
      </c>
      <c r="D10544">
        <v>11231994</v>
      </c>
    </row>
    <row r="10545" spans="1:4" x14ac:dyDescent="0.25">
      <c r="A10545" s="9">
        <v>17.7087306976</v>
      </c>
      <c r="B10545" s="9">
        <v>26.270000457799998</v>
      </c>
      <c r="C10545" t="s">
        <v>203</v>
      </c>
      <c r="D10545">
        <v>12291994</v>
      </c>
    </row>
    <row r="10546" spans="1:4" x14ac:dyDescent="0.25">
      <c r="A10546" s="9">
        <v>20.626380920399999</v>
      </c>
      <c r="B10546" s="9">
        <v>28.100000381499999</v>
      </c>
      <c r="C10546" t="s">
        <v>203</v>
      </c>
      <c r="D10546">
        <v>1261995</v>
      </c>
    </row>
    <row r="10547" spans="1:4" x14ac:dyDescent="0.25">
      <c r="A10547" s="9">
        <v>21.298013687099999</v>
      </c>
      <c r="B10547" s="9">
        <v>27.6399993896</v>
      </c>
      <c r="C10547" t="s">
        <v>203</v>
      </c>
      <c r="D10547">
        <v>2231995</v>
      </c>
    </row>
    <row r="10548" spans="1:4" x14ac:dyDescent="0.25">
      <c r="A10548" s="9">
        <v>22.1691532135</v>
      </c>
      <c r="B10548" s="9">
        <v>27.7999992371</v>
      </c>
      <c r="C10548" t="s">
        <v>203</v>
      </c>
      <c r="D10548">
        <v>3301995</v>
      </c>
    </row>
    <row r="10549" spans="1:4" x14ac:dyDescent="0.25">
      <c r="A10549" s="9">
        <v>22.472175598100002</v>
      </c>
      <c r="B10549" s="9">
        <v>27.5499992371</v>
      </c>
      <c r="C10549" t="s">
        <v>203</v>
      </c>
      <c r="D10549">
        <v>4271995</v>
      </c>
    </row>
    <row r="10550" spans="1:4" x14ac:dyDescent="0.25">
      <c r="A10550" s="9">
        <v>23.373798370399999</v>
      </c>
      <c r="B10550" s="9">
        <v>27.6800003052</v>
      </c>
      <c r="C10550" t="s">
        <v>203</v>
      </c>
      <c r="D10550">
        <v>5251995</v>
      </c>
    </row>
    <row r="10551" spans="1:4" x14ac:dyDescent="0.25">
      <c r="A10551" s="9">
        <v>22.546356201199998</v>
      </c>
      <c r="B10551" s="9">
        <v>27.5499992371</v>
      </c>
      <c r="C10551" t="s">
        <v>203</v>
      </c>
      <c r="D10551">
        <v>6291995</v>
      </c>
    </row>
    <row r="10552" spans="1:4" x14ac:dyDescent="0.25">
      <c r="A10552" s="9">
        <v>22.4945354462</v>
      </c>
      <c r="B10552" s="9">
        <v>27.520000457799998</v>
      </c>
      <c r="C10552" t="s">
        <v>203</v>
      </c>
      <c r="D10552">
        <v>7271995</v>
      </c>
    </row>
    <row r="10553" spans="1:4" x14ac:dyDescent="0.25">
      <c r="A10553" s="9">
        <v>18.540056228600001</v>
      </c>
      <c r="B10553" s="9">
        <v>27.4300003052</v>
      </c>
      <c r="C10553" t="s">
        <v>203</v>
      </c>
      <c r="D10553">
        <v>8311995</v>
      </c>
    </row>
    <row r="10554" spans="1:4" x14ac:dyDescent="0.25">
      <c r="A10554" s="9">
        <v>19.9021892548</v>
      </c>
      <c r="B10554" s="9">
        <v>27.459999084500001</v>
      </c>
      <c r="C10554" t="s">
        <v>203</v>
      </c>
      <c r="D10554">
        <v>9281995</v>
      </c>
    </row>
    <row r="10555" spans="1:4" x14ac:dyDescent="0.25">
      <c r="A10555" s="9">
        <v>21.574235916100001</v>
      </c>
      <c r="B10555" s="9">
        <v>27.739999771099999</v>
      </c>
      <c r="C10555" t="s">
        <v>203</v>
      </c>
      <c r="D10555">
        <v>10261995</v>
      </c>
    </row>
    <row r="10556" spans="1:4" x14ac:dyDescent="0.25">
      <c r="A10556" s="9">
        <v>23.170495986900001</v>
      </c>
      <c r="B10556" s="9">
        <v>27.520000457799998</v>
      </c>
      <c r="C10556" t="s">
        <v>203</v>
      </c>
      <c r="D10556">
        <v>11301995</v>
      </c>
    </row>
    <row r="10557" spans="1:4" x14ac:dyDescent="0.25">
      <c r="A10557" s="9">
        <v>22.9974441528</v>
      </c>
      <c r="B10557" s="9">
        <v>27.6399993896</v>
      </c>
      <c r="C10557" t="s">
        <v>203</v>
      </c>
      <c r="D10557">
        <v>12281995</v>
      </c>
    </row>
    <row r="10558" spans="1:4" x14ac:dyDescent="0.25">
      <c r="A10558" s="9">
        <v>22.226112365700001</v>
      </c>
      <c r="B10558" s="9">
        <v>27.7999992371</v>
      </c>
      <c r="C10558" t="s">
        <v>203</v>
      </c>
      <c r="D10558">
        <v>1251996</v>
      </c>
    </row>
    <row r="10559" spans="1:4" x14ac:dyDescent="0.25">
      <c r="A10559" s="9">
        <v>22.580257415799998</v>
      </c>
      <c r="B10559" s="9">
        <v>28.25</v>
      </c>
      <c r="C10559" t="s">
        <v>203</v>
      </c>
      <c r="D10559">
        <v>2291996</v>
      </c>
    </row>
    <row r="10560" spans="1:4" x14ac:dyDescent="0.25">
      <c r="A10560" s="9">
        <v>21.959545135500001</v>
      </c>
      <c r="B10560" s="9">
        <v>27.979999542200002</v>
      </c>
      <c r="C10560" t="s">
        <v>203</v>
      </c>
      <c r="D10560">
        <v>3281996</v>
      </c>
    </row>
    <row r="10561" spans="1:4" x14ac:dyDescent="0.25">
      <c r="A10561" s="9">
        <v>23.4456157684</v>
      </c>
      <c r="B10561" s="9">
        <v>27.8600006104</v>
      </c>
      <c r="C10561" t="s">
        <v>203</v>
      </c>
      <c r="D10561">
        <v>4251996</v>
      </c>
    </row>
    <row r="10562" spans="1:4" x14ac:dyDescent="0.25">
      <c r="A10562" s="9">
        <v>25.365266799899999</v>
      </c>
      <c r="B10562" s="9">
        <v>27.709999084500001</v>
      </c>
      <c r="C10562" t="s">
        <v>203</v>
      </c>
      <c r="D10562">
        <v>5301996</v>
      </c>
    </row>
    <row r="10563" spans="1:4" x14ac:dyDescent="0.25">
      <c r="A10563" s="9">
        <v>26.194534301800001</v>
      </c>
      <c r="B10563" s="9">
        <v>27.489999771099999</v>
      </c>
      <c r="C10563" t="s">
        <v>203</v>
      </c>
      <c r="D10563">
        <v>6271996</v>
      </c>
    </row>
    <row r="10564" spans="1:4" x14ac:dyDescent="0.25">
      <c r="A10564" s="9">
        <v>26.354080200199999</v>
      </c>
      <c r="B10564" s="9">
        <v>27.459999084500001</v>
      </c>
      <c r="C10564" t="s">
        <v>203</v>
      </c>
      <c r="D10564">
        <v>7251996</v>
      </c>
    </row>
    <row r="10565" spans="1:4" x14ac:dyDescent="0.25">
      <c r="A10565" s="9">
        <v>26.309902191199999</v>
      </c>
      <c r="B10565" s="9">
        <v>27.190000534100001</v>
      </c>
      <c r="C10565" t="s">
        <v>203</v>
      </c>
      <c r="D10565">
        <v>8281996</v>
      </c>
    </row>
    <row r="10566" spans="1:4" x14ac:dyDescent="0.25">
      <c r="A10566" s="9">
        <v>26.747728347799999</v>
      </c>
      <c r="B10566" s="9">
        <v>27.309999465899999</v>
      </c>
      <c r="C10566" t="s">
        <v>203</v>
      </c>
      <c r="D10566">
        <v>9261996</v>
      </c>
    </row>
    <row r="10567" spans="1:4" x14ac:dyDescent="0.25">
      <c r="A10567" s="9">
        <v>27.408557891800001</v>
      </c>
      <c r="B10567" s="9">
        <v>27.340000152599998</v>
      </c>
      <c r="C10567" t="s">
        <v>203</v>
      </c>
      <c r="D10567">
        <v>10311996</v>
      </c>
    </row>
    <row r="10568" spans="1:4" x14ac:dyDescent="0.25">
      <c r="A10568" s="9">
        <v>28.062620162999998</v>
      </c>
      <c r="B10568" s="9">
        <v>27.459999084500001</v>
      </c>
      <c r="C10568" t="s">
        <v>203</v>
      </c>
      <c r="D10568">
        <v>11271996</v>
      </c>
    </row>
    <row r="10569" spans="1:4" x14ac:dyDescent="0.25">
      <c r="A10569" s="9">
        <v>28.6527996063</v>
      </c>
      <c r="B10569" s="9">
        <v>27.829999923700001</v>
      </c>
      <c r="C10569" t="s">
        <v>203</v>
      </c>
      <c r="D10569">
        <v>12261996</v>
      </c>
    </row>
    <row r="10570" spans="1:4" x14ac:dyDescent="0.25">
      <c r="A10570" s="9">
        <v>29.2238521576</v>
      </c>
      <c r="B10570" s="9">
        <v>28.190000534100001</v>
      </c>
      <c r="C10570" t="s">
        <v>203</v>
      </c>
      <c r="D10570">
        <v>1301997</v>
      </c>
    </row>
    <row r="10571" spans="1:4" x14ac:dyDescent="0.25">
      <c r="A10571" s="9">
        <v>29.5064868927</v>
      </c>
      <c r="B10571" s="9">
        <v>27.6800003052</v>
      </c>
      <c r="C10571" t="s">
        <v>203</v>
      </c>
      <c r="D10571">
        <v>2271997</v>
      </c>
    </row>
    <row r="10572" spans="1:4" x14ac:dyDescent="0.25">
      <c r="A10572" s="9">
        <v>29.1079788208</v>
      </c>
      <c r="B10572" s="9">
        <v>27.489999771099999</v>
      </c>
      <c r="C10572" t="s">
        <v>203</v>
      </c>
      <c r="D10572">
        <v>3271997</v>
      </c>
    </row>
    <row r="10573" spans="1:4" x14ac:dyDescent="0.25">
      <c r="A10573" s="9">
        <v>28.6005630493</v>
      </c>
      <c r="B10573" s="9">
        <v>27.399999618500001</v>
      </c>
      <c r="C10573" t="s">
        <v>203</v>
      </c>
      <c r="D10573">
        <v>4241997</v>
      </c>
    </row>
    <row r="10574" spans="1:4" x14ac:dyDescent="0.25">
      <c r="A10574" s="9">
        <v>28.1361751556</v>
      </c>
      <c r="B10574" s="9">
        <v>27.280000686600001</v>
      </c>
      <c r="C10574" t="s">
        <v>203</v>
      </c>
      <c r="D10574">
        <v>5291997</v>
      </c>
    </row>
    <row r="10575" spans="1:4" x14ac:dyDescent="0.25">
      <c r="A10575" s="9">
        <v>27.771549224899999</v>
      </c>
      <c r="B10575" s="9">
        <v>27.0699996948</v>
      </c>
      <c r="C10575" t="s">
        <v>203</v>
      </c>
      <c r="D10575">
        <v>6261997</v>
      </c>
    </row>
    <row r="10576" spans="1:4" x14ac:dyDescent="0.25">
      <c r="A10576" s="9">
        <v>27.191770553600001</v>
      </c>
      <c r="B10576" s="9">
        <v>27.159999847400002</v>
      </c>
      <c r="C10576" t="s">
        <v>203</v>
      </c>
      <c r="D10576">
        <v>7311997</v>
      </c>
    </row>
    <row r="10577" spans="1:4" x14ac:dyDescent="0.25">
      <c r="A10577" s="9">
        <v>26.6185016632</v>
      </c>
      <c r="B10577" s="9">
        <v>26.879999160800001</v>
      </c>
      <c r="C10577" t="s">
        <v>203</v>
      </c>
      <c r="D10577">
        <v>8281997</v>
      </c>
    </row>
    <row r="10578" spans="1:4" x14ac:dyDescent="0.25">
      <c r="A10578" s="9">
        <v>27.0328521729</v>
      </c>
      <c r="B10578" s="9">
        <v>26.4300003052</v>
      </c>
      <c r="C10578" t="s">
        <v>203</v>
      </c>
      <c r="D10578">
        <v>9251997</v>
      </c>
    </row>
    <row r="10579" spans="1:4" x14ac:dyDescent="0.25">
      <c r="A10579" s="9">
        <v>28.258609771700002</v>
      </c>
      <c r="B10579" s="9">
        <v>27.190000534100001</v>
      </c>
      <c r="C10579" t="s">
        <v>203</v>
      </c>
      <c r="D10579">
        <v>10301997</v>
      </c>
    </row>
    <row r="10580" spans="1:4" x14ac:dyDescent="0.25">
      <c r="A10580" s="9">
        <v>28.946067810100001</v>
      </c>
      <c r="B10580" s="9">
        <v>28.25</v>
      </c>
      <c r="C10580" t="s">
        <v>203</v>
      </c>
      <c r="D10580">
        <v>11261997</v>
      </c>
    </row>
    <row r="10581" spans="1:4" x14ac:dyDescent="0.25">
      <c r="A10581" s="9">
        <v>28.8571796417</v>
      </c>
      <c r="B10581" s="9">
        <v>26.790000915499999</v>
      </c>
      <c r="C10581" t="s">
        <v>203</v>
      </c>
      <c r="D10581">
        <v>12311997</v>
      </c>
    </row>
    <row r="10582" spans="1:4" x14ac:dyDescent="0.25">
      <c r="A10582" s="9">
        <v>29.68227005</v>
      </c>
      <c r="B10582" s="9">
        <v>27.8600006104</v>
      </c>
      <c r="C10582" t="s">
        <v>203</v>
      </c>
      <c r="D10582">
        <v>1291998</v>
      </c>
    </row>
    <row r="10583" spans="1:4" x14ac:dyDescent="0.25">
      <c r="A10583" s="9">
        <v>30.957603454600001</v>
      </c>
      <c r="B10583" s="9">
        <v>28.219999313399999</v>
      </c>
      <c r="C10583" t="s">
        <v>203</v>
      </c>
      <c r="D10583">
        <v>2261998</v>
      </c>
    </row>
    <row r="10584" spans="1:4" x14ac:dyDescent="0.25">
      <c r="A10584" s="9">
        <v>31.326536178600001</v>
      </c>
      <c r="B10584" s="9">
        <v>27.6800003052</v>
      </c>
      <c r="C10584" t="s">
        <v>203</v>
      </c>
      <c r="D10584">
        <v>3261998</v>
      </c>
    </row>
    <row r="10585" spans="1:4" x14ac:dyDescent="0.25">
      <c r="A10585" s="9">
        <v>31.172927856400001</v>
      </c>
      <c r="B10585" s="9">
        <v>27.6800003052</v>
      </c>
      <c r="C10585" t="s">
        <v>203</v>
      </c>
      <c r="D10585">
        <v>4301998</v>
      </c>
    </row>
    <row r="10586" spans="1:4" x14ac:dyDescent="0.25">
      <c r="A10586" s="9">
        <v>29.985870361300002</v>
      </c>
      <c r="B10586" s="9">
        <v>27.5499992371</v>
      </c>
      <c r="C10586" t="s">
        <v>203</v>
      </c>
      <c r="D10586">
        <v>5281998</v>
      </c>
    </row>
    <row r="10587" spans="1:4" x14ac:dyDescent="0.25">
      <c r="A10587" s="9">
        <v>29.628671646099999</v>
      </c>
      <c r="B10587" s="9">
        <v>27.489999771099999</v>
      </c>
      <c r="C10587" t="s">
        <v>203</v>
      </c>
      <c r="D10587">
        <v>6251998</v>
      </c>
    </row>
    <row r="10588" spans="1:4" x14ac:dyDescent="0.25">
      <c r="A10588" s="9">
        <v>27.331470489499999</v>
      </c>
      <c r="B10588" s="9">
        <v>27.340000152599998</v>
      </c>
      <c r="C10588" t="s">
        <v>203</v>
      </c>
      <c r="D10588">
        <v>7301998</v>
      </c>
    </row>
    <row r="10589" spans="1:4" x14ac:dyDescent="0.25">
      <c r="A10589" s="9">
        <v>25.807510376</v>
      </c>
      <c r="B10589" s="9">
        <v>27.159999847400002</v>
      </c>
      <c r="C10589" t="s">
        <v>203</v>
      </c>
      <c r="D10589">
        <v>8271998</v>
      </c>
    </row>
    <row r="10590" spans="1:4" x14ac:dyDescent="0.25">
      <c r="A10590" s="9">
        <v>25.595413208</v>
      </c>
      <c r="B10590" s="9">
        <v>27</v>
      </c>
      <c r="C10590" t="s">
        <v>203</v>
      </c>
      <c r="D10590">
        <v>9241998</v>
      </c>
    </row>
    <row r="10591" spans="1:4" x14ac:dyDescent="0.25">
      <c r="A10591" s="9">
        <v>27.124263763399998</v>
      </c>
      <c r="B10591" s="9">
        <v>27.190000534100001</v>
      </c>
      <c r="C10591" t="s">
        <v>203</v>
      </c>
      <c r="D10591">
        <v>10291998</v>
      </c>
    </row>
    <row r="10592" spans="1:4" x14ac:dyDescent="0.25">
      <c r="A10592" s="9">
        <v>27.549846649199999</v>
      </c>
      <c r="B10592" s="9">
        <v>27.190000534100001</v>
      </c>
      <c r="C10592" t="s">
        <v>203</v>
      </c>
      <c r="D10592">
        <v>11251998</v>
      </c>
    </row>
    <row r="10593" spans="1:4" x14ac:dyDescent="0.25">
      <c r="A10593" s="9">
        <v>27.944972991899999</v>
      </c>
      <c r="B10593" s="9">
        <v>27.129999160800001</v>
      </c>
      <c r="C10593" t="s">
        <v>203</v>
      </c>
      <c r="D10593">
        <v>12311998</v>
      </c>
    </row>
    <row r="10594" spans="1:4" x14ac:dyDescent="0.25">
      <c r="A10594" s="9">
        <v>26.4541244507</v>
      </c>
      <c r="B10594" s="9">
        <v>27.0699996948</v>
      </c>
      <c r="C10594" t="s">
        <v>203</v>
      </c>
      <c r="D10594">
        <v>1281999</v>
      </c>
    </row>
    <row r="10595" spans="1:4" x14ac:dyDescent="0.25">
      <c r="A10595" s="9">
        <v>26.616769790599999</v>
      </c>
      <c r="B10595" s="9">
        <v>27.309999465899999</v>
      </c>
      <c r="C10595" t="s">
        <v>203</v>
      </c>
      <c r="D10595">
        <v>2251999</v>
      </c>
    </row>
    <row r="10596" spans="1:4" x14ac:dyDescent="0.25">
      <c r="A10596" s="9">
        <v>28.107088089000001</v>
      </c>
      <c r="B10596" s="9">
        <v>27.6399993896</v>
      </c>
      <c r="C10596" t="s">
        <v>203</v>
      </c>
      <c r="D10596">
        <v>3251999</v>
      </c>
    </row>
    <row r="10597" spans="1:4" x14ac:dyDescent="0.25">
      <c r="A10597" s="9">
        <v>29.415361404399999</v>
      </c>
      <c r="B10597" s="9">
        <v>27.340000152599998</v>
      </c>
      <c r="C10597" t="s">
        <v>203</v>
      </c>
      <c r="D10597">
        <v>4291999</v>
      </c>
    </row>
    <row r="10598" spans="1:4" x14ac:dyDescent="0.25">
      <c r="A10598" s="9">
        <v>29.902496337900001</v>
      </c>
      <c r="B10598" s="9">
        <v>27.489999771099999</v>
      </c>
      <c r="C10598" t="s">
        <v>203</v>
      </c>
      <c r="D10598">
        <v>5271999</v>
      </c>
    </row>
    <row r="10599" spans="1:4" x14ac:dyDescent="0.25">
      <c r="A10599" s="9">
        <v>30.110309600800001</v>
      </c>
      <c r="B10599" s="9">
        <v>27.25</v>
      </c>
      <c r="C10599" t="s">
        <v>203</v>
      </c>
      <c r="D10599">
        <v>6241999</v>
      </c>
    </row>
    <row r="10600" spans="1:4" x14ac:dyDescent="0.25">
      <c r="A10600" s="9">
        <v>29.652141571000001</v>
      </c>
      <c r="B10600" s="9">
        <v>27.0699996948</v>
      </c>
      <c r="C10600" t="s">
        <v>203</v>
      </c>
      <c r="D10600">
        <v>7291999</v>
      </c>
    </row>
    <row r="10601" spans="1:4" x14ac:dyDescent="0.25">
      <c r="A10601" s="9">
        <v>28.440170288099999</v>
      </c>
      <c r="B10601" s="9">
        <v>27.100000381499999</v>
      </c>
      <c r="C10601" t="s">
        <v>203</v>
      </c>
      <c r="D10601">
        <v>8261999</v>
      </c>
    </row>
    <row r="10602" spans="1:4" x14ac:dyDescent="0.25">
      <c r="A10602" s="9">
        <v>29.4666137695</v>
      </c>
      <c r="B10602" s="9">
        <v>27.030000686600001</v>
      </c>
      <c r="C10602" t="s">
        <v>203</v>
      </c>
      <c r="D10602">
        <v>9301999</v>
      </c>
    </row>
    <row r="10603" spans="1:4" x14ac:dyDescent="0.25">
      <c r="A10603" s="9">
        <v>29.650011062600001</v>
      </c>
      <c r="B10603" s="9">
        <v>26.940000534100001</v>
      </c>
      <c r="C10603" t="s">
        <v>203</v>
      </c>
      <c r="D10603">
        <v>10281999</v>
      </c>
    </row>
    <row r="10604" spans="1:4" x14ac:dyDescent="0.25">
      <c r="A10604" s="9">
        <v>28.7268047333</v>
      </c>
      <c r="B10604" s="9">
        <v>27.190000534100001</v>
      </c>
      <c r="C10604" t="s">
        <v>203</v>
      </c>
      <c r="D10604">
        <v>11241999</v>
      </c>
    </row>
    <row r="10605" spans="1:4" x14ac:dyDescent="0.25">
      <c r="A10605" s="9">
        <v>24.714912414600001</v>
      </c>
      <c r="B10605" s="9">
        <v>27.190000534100001</v>
      </c>
      <c r="C10605" t="s">
        <v>203</v>
      </c>
      <c r="D10605">
        <v>12301999</v>
      </c>
    </row>
    <row r="10606" spans="1:4" x14ac:dyDescent="0.25">
      <c r="A10606" s="9">
        <v>21.670808792100001</v>
      </c>
      <c r="B10606" s="9">
        <v>27.5499992371</v>
      </c>
      <c r="C10606" t="s">
        <v>203</v>
      </c>
      <c r="D10606">
        <v>1272000</v>
      </c>
    </row>
    <row r="10607" spans="1:4" x14ac:dyDescent="0.25">
      <c r="A10607" s="9">
        <v>22.328840255700001</v>
      </c>
      <c r="B10607" s="9">
        <v>27.7999992371</v>
      </c>
      <c r="C10607" t="s">
        <v>203</v>
      </c>
      <c r="D10607">
        <v>2242000</v>
      </c>
    </row>
    <row r="10608" spans="1:4" x14ac:dyDescent="0.25">
      <c r="A10608" s="9">
        <v>22.8164081573</v>
      </c>
      <c r="B10608" s="9">
        <v>27.030000686600001</v>
      </c>
      <c r="C10608" t="s">
        <v>203</v>
      </c>
      <c r="D10608">
        <v>3302000</v>
      </c>
    </row>
    <row r="10609" spans="1:4" x14ac:dyDescent="0.25">
      <c r="A10609" s="9">
        <v>24.195152282700001</v>
      </c>
      <c r="B10609" s="9">
        <v>26.940000534100001</v>
      </c>
      <c r="C10609" t="s">
        <v>203</v>
      </c>
      <c r="D10609">
        <v>4272000</v>
      </c>
    </row>
    <row r="10610" spans="1:4" x14ac:dyDescent="0.25">
      <c r="A10610" s="9">
        <v>25.714338302600002</v>
      </c>
      <c r="B10610" s="9">
        <v>26.909999847400002</v>
      </c>
      <c r="C10610" t="s">
        <v>203</v>
      </c>
      <c r="D10610">
        <v>5252000</v>
      </c>
    </row>
    <row r="10611" spans="1:4" x14ac:dyDescent="0.25">
      <c r="A10611" s="9">
        <v>27.1927089691</v>
      </c>
      <c r="B10611" s="9">
        <v>27.100000381499999</v>
      </c>
      <c r="C10611" t="s">
        <v>203</v>
      </c>
      <c r="D10611">
        <v>6292000</v>
      </c>
    </row>
    <row r="10612" spans="1:4" x14ac:dyDescent="0.25">
      <c r="A10612" s="9">
        <v>28.016941070600001</v>
      </c>
      <c r="B10612" s="9">
        <v>27.100000381499999</v>
      </c>
      <c r="C10612" t="s">
        <v>203</v>
      </c>
      <c r="D10612">
        <v>7272000</v>
      </c>
    </row>
    <row r="10613" spans="1:4" x14ac:dyDescent="0.25">
      <c r="A10613" s="9">
        <v>28.900939941400001</v>
      </c>
      <c r="B10613" s="9">
        <v>27</v>
      </c>
      <c r="C10613" t="s">
        <v>203</v>
      </c>
      <c r="D10613">
        <v>8312000</v>
      </c>
    </row>
    <row r="10614" spans="1:4" x14ac:dyDescent="0.25">
      <c r="A10614" s="9">
        <v>26.450326919599998</v>
      </c>
      <c r="B10614" s="9">
        <v>26.879999160800001</v>
      </c>
      <c r="C10614" t="s">
        <v>203</v>
      </c>
      <c r="D10614">
        <v>4252002</v>
      </c>
    </row>
    <row r="10615" spans="1:4" x14ac:dyDescent="0.25">
      <c r="A10615" s="9">
        <v>27.143320083599999</v>
      </c>
      <c r="B10615" s="9">
        <v>27.190000534100001</v>
      </c>
      <c r="C10615" t="s">
        <v>203</v>
      </c>
      <c r="D10615">
        <v>5302002</v>
      </c>
    </row>
    <row r="10616" spans="1:4" x14ac:dyDescent="0.25">
      <c r="A10616" s="9">
        <v>28.100784301800001</v>
      </c>
      <c r="B10616" s="9">
        <v>26.879999160800001</v>
      </c>
      <c r="C10616" t="s">
        <v>203</v>
      </c>
      <c r="D10616">
        <v>6272002</v>
      </c>
    </row>
    <row r="10617" spans="1:4" x14ac:dyDescent="0.25">
      <c r="A10617" s="9">
        <v>28.858507156400002</v>
      </c>
      <c r="B10617" s="9">
        <v>26.879999160800001</v>
      </c>
      <c r="C10617" t="s">
        <v>203</v>
      </c>
      <c r="D10617">
        <v>7252002</v>
      </c>
    </row>
    <row r="10618" spans="1:4" x14ac:dyDescent="0.25">
      <c r="A10618" s="9">
        <v>29.382373809800001</v>
      </c>
      <c r="B10618" s="9">
        <v>26.879999160800001</v>
      </c>
      <c r="C10618" t="s">
        <v>203</v>
      </c>
      <c r="D10618">
        <v>8292002</v>
      </c>
    </row>
    <row r="10619" spans="1:4" x14ac:dyDescent="0.25">
      <c r="A10619" s="9">
        <v>29.675050735500001</v>
      </c>
      <c r="B10619" s="9">
        <v>26.579999923700001</v>
      </c>
      <c r="C10619" t="s">
        <v>203</v>
      </c>
      <c r="D10619">
        <v>9262002</v>
      </c>
    </row>
    <row r="10620" spans="1:4" x14ac:dyDescent="0.25">
      <c r="A10620" s="9">
        <v>29.9466266632</v>
      </c>
      <c r="B10620" s="9">
        <v>27.190000534100001</v>
      </c>
      <c r="C10620" t="s">
        <v>203</v>
      </c>
      <c r="D10620">
        <v>10312002</v>
      </c>
    </row>
    <row r="10621" spans="1:4" x14ac:dyDescent="0.25">
      <c r="A10621" s="9">
        <v>30.1803283691</v>
      </c>
      <c r="B10621" s="9">
        <v>25.239999771099999</v>
      </c>
      <c r="C10621" t="s">
        <v>203</v>
      </c>
      <c r="D10621">
        <v>11272002</v>
      </c>
    </row>
    <row r="10622" spans="1:4" x14ac:dyDescent="0.25">
      <c r="A10622" s="9">
        <v>30.443353652999999</v>
      </c>
      <c r="B10622" s="9">
        <v>27.7999992371</v>
      </c>
      <c r="C10622" t="s">
        <v>203</v>
      </c>
      <c r="D10622">
        <v>12262002</v>
      </c>
    </row>
    <row r="10623" spans="1:4" x14ac:dyDescent="0.25">
      <c r="A10623" s="9">
        <v>30.715793609599999</v>
      </c>
      <c r="B10623" s="9">
        <v>27.7999992371</v>
      </c>
      <c r="C10623" t="s">
        <v>203</v>
      </c>
      <c r="D10623">
        <v>1302003</v>
      </c>
    </row>
    <row r="10624" spans="1:4" x14ac:dyDescent="0.25">
      <c r="A10624" s="9">
        <v>30.3997974396</v>
      </c>
      <c r="B10624" s="9">
        <v>27.190000534100001</v>
      </c>
      <c r="C10624" t="s">
        <v>203</v>
      </c>
      <c r="D10624">
        <v>2272003</v>
      </c>
    </row>
    <row r="10625" spans="1:4" x14ac:dyDescent="0.25">
      <c r="A10625" s="9">
        <v>29.627790450999999</v>
      </c>
      <c r="B10625" s="9">
        <v>27.190000534100001</v>
      </c>
      <c r="C10625" t="s">
        <v>203</v>
      </c>
      <c r="D10625">
        <v>3272003</v>
      </c>
    </row>
    <row r="10626" spans="1:4" x14ac:dyDescent="0.25">
      <c r="A10626" s="9">
        <v>28.866147994999999</v>
      </c>
      <c r="B10626" s="9">
        <v>27.4300003052</v>
      </c>
      <c r="C10626" t="s">
        <v>203</v>
      </c>
      <c r="D10626">
        <v>4242003</v>
      </c>
    </row>
    <row r="10627" spans="1:4" x14ac:dyDescent="0.25">
      <c r="A10627" s="9">
        <v>28.764383316</v>
      </c>
      <c r="B10627" s="9">
        <v>27.399999618500001</v>
      </c>
      <c r="C10627" t="s">
        <v>203</v>
      </c>
      <c r="D10627">
        <v>5292003</v>
      </c>
    </row>
    <row r="10628" spans="1:4" x14ac:dyDescent="0.25">
      <c r="A10628" s="9">
        <v>28.751031875599999</v>
      </c>
      <c r="B10628" s="9">
        <v>27.280000686600001</v>
      </c>
      <c r="C10628" t="s">
        <v>203</v>
      </c>
      <c r="D10628">
        <v>6262003</v>
      </c>
    </row>
    <row r="10629" spans="1:4" x14ac:dyDescent="0.25">
      <c r="A10629" s="9">
        <v>27.9993972778</v>
      </c>
      <c r="B10629" s="9">
        <v>27.0699996948</v>
      </c>
      <c r="C10629" t="s">
        <v>203</v>
      </c>
      <c r="D10629">
        <v>7312003</v>
      </c>
    </row>
    <row r="10630" spans="1:4" x14ac:dyDescent="0.25">
      <c r="A10630" s="9">
        <v>27.843429565400001</v>
      </c>
      <c r="B10630" s="9">
        <v>26.760000228900001</v>
      </c>
      <c r="C10630" t="s">
        <v>203</v>
      </c>
      <c r="D10630">
        <v>8282003</v>
      </c>
    </row>
    <row r="10631" spans="1:4" x14ac:dyDescent="0.25">
      <c r="A10631" s="9">
        <v>27.956699371300001</v>
      </c>
      <c r="B10631" s="9">
        <v>27.129999160800001</v>
      </c>
      <c r="C10631" t="s">
        <v>203</v>
      </c>
      <c r="D10631">
        <v>9252003</v>
      </c>
    </row>
    <row r="10632" spans="1:4" x14ac:dyDescent="0.25">
      <c r="A10632" s="9">
        <v>28.744037628200001</v>
      </c>
      <c r="B10632" s="9">
        <v>27.129999160800001</v>
      </c>
      <c r="C10632" t="s">
        <v>203</v>
      </c>
      <c r="D10632">
        <v>10302003</v>
      </c>
    </row>
    <row r="10633" spans="1:4" x14ac:dyDescent="0.25">
      <c r="A10633" s="9">
        <v>28.3043022156</v>
      </c>
      <c r="B10633" s="9">
        <v>27.190000534100001</v>
      </c>
      <c r="C10633" t="s">
        <v>203</v>
      </c>
      <c r="D10633">
        <v>11262003</v>
      </c>
    </row>
    <row r="10634" spans="1:4" x14ac:dyDescent="0.25">
      <c r="A10634" s="9">
        <v>27.8663539886</v>
      </c>
      <c r="B10634" s="9">
        <v>27.190000534100001</v>
      </c>
      <c r="C10634" t="s">
        <v>203</v>
      </c>
      <c r="D10634">
        <v>12182003</v>
      </c>
    </row>
    <row r="10635" spans="1:4" x14ac:dyDescent="0.25">
      <c r="A10635" s="9">
        <v>27.779760360699999</v>
      </c>
      <c r="B10635" s="9">
        <v>27.190000534100001</v>
      </c>
      <c r="C10635" t="s">
        <v>203</v>
      </c>
      <c r="D10635">
        <v>1292004</v>
      </c>
    </row>
    <row r="10636" spans="1:4" x14ac:dyDescent="0.25">
      <c r="A10636" s="9">
        <v>28.676856994600001</v>
      </c>
      <c r="B10636" s="9">
        <v>27.7999992371</v>
      </c>
      <c r="C10636" t="s">
        <v>203</v>
      </c>
      <c r="D10636">
        <v>2262004</v>
      </c>
    </row>
    <row r="10637" spans="1:4" x14ac:dyDescent="0.25">
      <c r="A10637" s="9">
        <v>29.158773422199999</v>
      </c>
      <c r="B10637" s="9">
        <v>27.100000381499999</v>
      </c>
      <c r="C10637" t="s">
        <v>203</v>
      </c>
      <c r="D10637">
        <v>3252004</v>
      </c>
    </row>
    <row r="10638" spans="1:4" x14ac:dyDescent="0.25">
      <c r="A10638" s="9">
        <v>28.803388595600001</v>
      </c>
      <c r="B10638" s="9">
        <v>26.909999847400002</v>
      </c>
      <c r="C10638" t="s">
        <v>203</v>
      </c>
      <c r="D10638">
        <v>4292004</v>
      </c>
    </row>
    <row r="10639" spans="1:4" x14ac:dyDescent="0.25">
      <c r="A10639" s="9">
        <v>27.364494323700001</v>
      </c>
      <c r="B10639" s="9">
        <v>26.909999847400002</v>
      </c>
      <c r="C10639" t="s">
        <v>203</v>
      </c>
      <c r="D10639">
        <v>5272004</v>
      </c>
    </row>
    <row r="10640" spans="1:4" x14ac:dyDescent="0.25">
      <c r="A10640" s="9">
        <v>26.0789718628</v>
      </c>
      <c r="B10640" s="9">
        <v>26.879999160800001</v>
      </c>
      <c r="C10640" t="s">
        <v>203</v>
      </c>
      <c r="D10640">
        <v>6242004</v>
      </c>
    </row>
    <row r="10641" spans="1:4" x14ac:dyDescent="0.25">
      <c r="A10641" s="9">
        <v>25.8630256653</v>
      </c>
      <c r="B10641" s="9">
        <v>26.8199996948</v>
      </c>
      <c r="C10641" t="s">
        <v>203</v>
      </c>
      <c r="D10641">
        <v>7292004</v>
      </c>
    </row>
    <row r="10642" spans="1:4" x14ac:dyDescent="0.25">
      <c r="A10642" s="9">
        <v>26.8125953674</v>
      </c>
      <c r="B10642" s="9">
        <v>27.030000686600001</v>
      </c>
      <c r="C10642" t="s">
        <v>203</v>
      </c>
      <c r="D10642">
        <v>8262004</v>
      </c>
    </row>
    <row r="10643" spans="1:4" x14ac:dyDescent="0.25">
      <c r="A10643" s="9">
        <v>28.178356170699999</v>
      </c>
      <c r="B10643" s="9">
        <v>26.850000381499999</v>
      </c>
      <c r="C10643" t="s">
        <v>203</v>
      </c>
      <c r="D10643">
        <v>9302004</v>
      </c>
    </row>
    <row r="10644" spans="1:4" x14ac:dyDescent="0.25">
      <c r="A10644" s="9">
        <v>28.900321960399999</v>
      </c>
      <c r="B10644" s="9">
        <v>27.340000152599998</v>
      </c>
      <c r="C10644" t="s">
        <v>203</v>
      </c>
      <c r="D10644">
        <v>10282004</v>
      </c>
    </row>
    <row r="10645" spans="1:4" x14ac:dyDescent="0.25">
      <c r="A10645" s="9">
        <v>29.2718334198</v>
      </c>
      <c r="B10645" s="9">
        <v>27.6800003052</v>
      </c>
      <c r="C10645" t="s">
        <v>203</v>
      </c>
      <c r="D10645">
        <v>11182004</v>
      </c>
    </row>
    <row r="10646" spans="1:4" x14ac:dyDescent="0.25">
      <c r="A10646" s="9">
        <v>28.0311546326</v>
      </c>
      <c r="B10646" s="9">
        <v>27.4300003052</v>
      </c>
      <c r="C10646" t="s">
        <v>203</v>
      </c>
      <c r="D10646">
        <v>12232004</v>
      </c>
    </row>
    <row r="10647" spans="1:4" x14ac:dyDescent="0.25">
      <c r="A10647" s="9">
        <v>26.771415710399999</v>
      </c>
      <c r="B10647" s="9">
        <v>27.6100006104</v>
      </c>
      <c r="C10647" t="s">
        <v>203</v>
      </c>
      <c r="D10647">
        <v>1272005</v>
      </c>
    </row>
    <row r="10648" spans="1:4" x14ac:dyDescent="0.25">
      <c r="A10648" s="9">
        <v>27.114528656000001</v>
      </c>
      <c r="B10648" s="9">
        <v>27.920000076299999</v>
      </c>
      <c r="C10648" t="s">
        <v>203</v>
      </c>
      <c r="D10648">
        <v>2242005</v>
      </c>
    </row>
    <row r="10649" spans="1:4" x14ac:dyDescent="0.25">
      <c r="A10649" s="9">
        <v>26.665187835699999</v>
      </c>
      <c r="B10649" s="9">
        <v>27.309999465899999</v>
      </c>
      <c r="C10649" t="s">
        <v>203</v>
      </c>
      <c r="D10649">
        <v>3312005</v>
      </c>
    </row>
    <row r="10650" spans="1:4" x14ac:dyDescent="0.25">
      <c r="A10650" s="9">
        <v>26.496774673499999</v>
      </c>
      <c r="B10650" s="9">
        <v>27.489999771099999</v>
      </c>
      <c r="C10650" t="s">
        <v>203</v>
      </c>
      <c r="D10650">
        <v>4282005</v>
      </c>
    </row>
    <row r="10651" spans="1:4" x14ac:dyDescent="0.25">
      <c r="A10651" s="9">
        <v>26.8934192657</v>
      </c>
      <c r="B10651" s="9">
        <v>27.309999465899999</v>
      </c>
      <c r="C10651" t="s">
        <v>203</v>
      </c>
      <c r="D10651">
        <v>5262005</v>
      </c>
    </row>
    <row r="10652" spans="1:4" x14ac:dyDescent="0.25">
      <c r="A10652" s="9">
        <v>27.586315155000001</v>
      </c>
      <c r="B10652" s="9">
        <v>26.940000534100001</v>
      </c>
      <c r="C10652" t="s">
        <v>203</v>
      </c>
      <c r="D10652">
        <v>6302005</v>
      </c>
    </row>
    <row r="10653" spans="1:4" x14ac:dyDescent="0.25">
      <c r="A10653" s="9">
        <v>27.833856582599999</v>
      </c>
      <c r="B10653" s="9">
        <v>28.0699996948</v>
      </c>
      <c r="C10653" t="s">
        <v>203</v>
      </c>
      <c r="D10653">
        <v>7282005</v>
      </c>
    </row>
    <row r="10654" spans="1:4" x14ac:dyDescent="0.25">
      <c r="A10654" s="9">
        <v>28.6389160156</v>
      </c>
      <c r="B10654" s="9">
        <v>27.280000686600001</v>
      </c>
      <c r="C10654" t="s">
        <v>203</v>
      </c>
      <c r="D10654">
        <v>8252005</v>
      </c>
    </row>
    <row r="10655" spans="1:4" x14ac:dyDescent="0.25">
      <c r="A10655" s="9">
        <v>29.139533996600001</v>
      </c>
      <c r="B10655" s="9">
        <v>27</v>
      </c>
      <c r="C10655" t="s">
        <v>203</v>
      </c>
      <c r="D10655">
        <v>9292005</v>
      </c>
    </row>
    <row r="10656" spans="1:4" x14ac:dyDescent="0.25">
      <c r="A10656" s="9">
        <v>29.059701919599998</v>
      </c>
      <c r="B10656" s="9">
        <v>27.190000534100001</v>
      </c>
      <c r="C10656" t="s">
        <v>203</v>
      </c>
      <c r="D10656">
        <v>10272005</v>
      </c>
    </row>
    <row r="10657" spans="1:4" x14ac:dyDescent="0.25">
      <c r="A10657" s="9">
        <v>28.6774215698</v>
      </c>
      <c r="B10657" s="9">
        <v>27.190000534100001</v>
      </c>
      <c r="C10657" t="s">
        <v>203</v>
      </c>
      <c r="D10657">
        <v>11232005</v>
      </c>
    </row>
    <row r="10658" spans="1:4" x14ac:dyDescent="0.25">
      <c r="A10658" s="9">
        <v>29.2751235962</v>
      </c>
      <c r="B10658" s="9">
        <v>27.309999465899999</v>
      </c>
      <c r="C10658" t="s">
        <v>203</v>
      </c>
      <c r="D10658">
        <v>12222005</v>
      </c>
    </row>
    <row r="10659" spans="1:4" x14ac:dyDescent="0.25">
      <c r="A10659" s="9">
        <v>29.4942111969</v>
      </c>
      <c r="B10659" s="9">
        <v>27.219999313399999</v>
      </c>
      <c r="C10659" t="s">
        <v>203</v>
      </c>
      <c r="D10659">
        <v>1252006</v>
      </c>
    </row>
    <row r="10660" spans="1:4" x14ac:dyDescent="0.25">
      <c r="A10660" s="9">
        <v>29.152387618999999</v>
      </c>
      <c r="B10660" s="9">
        <v>26.670000076299999</v>
      </c>
      <c r="C10660" t="s">
        <v>203</v>
      </c>
      <c r="D10660">
        <v>2222006</v>
      </c>
    </row>
    <row r="10661" spans="1:4" x14ac:dyDescent="0.25">
      <c r="A10661" s="9">
        <v>27.561902999899999</v>
      </c>
      <c r="B10661" s="9">
        <v>28.100000381499999</v>
      </c>
      <c r="C10661" t="s">
        <v>203</v>
      </c>
      <c r="D10661">
        <v>3292006</v>
      </c>
    </row>
    <row r="10662" spans="1:4" x14ac:dyDescent="0.25">
      <c r="A10662" s="9">
        <v>28.230354309100001</v>
      </c>
      <c r="B10662" s="9">
        <v>27.7999992371</v>
      </c>
      <c r="C10662" t="s">
        <v>203</v>
      </c>
      <c r="D10662">
        <v>4262006</v>
      </c>
    </row>
    <row r="10663" spans="1:4" x14ac:dyDescent="0.25">
      <c r="A10663" s="9">
        <v>14.6943130493</v>
      </c>
      <c r="B10663" s="9">
        <v>14.3800001144</v>
      </c>
      <c r="C10663" t="s">
        <v>204</v>
      </c>
      <c r="D10663">
        <v>10311991</v>
      </c>
    </row>
    <row r="10664" spans="1:4" x14ac:dyDescent="0.25">
      <c r="A10664" s="9">
        <v>10.780331611599999</v>
      </c>
      <c r="B10664" s="9">
        <v>14.989999771100001</v>
      </c>
      <c r="C10664" t="s">
        <v>204</v>
      </c>
      <c r="D10664">
        <v>11271991</v>
      </c>
    </row>
    <row r="10665" spans="1:4" x14ac:dyDescent="0.25">
      <c r="A10665" s="9">
        <v>8.4240198135399993</v>
      </c>
      <c r="B10665" s="9">
        <v>16.8199996948</v>
      </c>
      <c r="C10665" t="s">
        <v>204</v>
      </c>
      <c r="D10665">
        <v>1021992</v>
      </c>
    </row>
    <row r="10666" spans="1:4" x14ac:dyDescent="0.25">
      <c r="A10666" s="9">
        <v>17.4227085114</v>
      </c>
      <c r="B10666" s="9">
        <v>21.090000152599998</v>
      </c>
      <c r="C10666" t="s">
        <v>204</v>
      </c>
      <c r="D10666">
        <v>1301992</v>
      </c>
    </row>
    <row r="10667" spans="1:4" x14ac:dyDescent="0.25">
      <c r="A10667" s="9">
        <v>20.588685989399998</v>
      </c>
      <c r="B10667" s="9">
        <v>29.1399993896</v>
      </c>
      <c r="C10667" t="s">
        <v>204</v>
      </c>
      <c r="D10667">
        <v>2271992</v>
      </c>
    </row>
    <row r="10668" spans="1:4" x14ac:dyDescent="0.25">
      <c r="A10668" s="9">
        <v>23.107538223300001</v>
      </c>
      <c r="B10668" s="9">
        <v>29.079999923700001</v>
      </c>
      <c r="C10668" t="s">
        <v>204</v>
      </c>
      <c r="D10668">
        <v>4021992</v>
      </c>
    </row>
    <row r="10669" spans="1:4" x14ac:dyDescent="0.25">
      <c r="A10669" s="9">
        <v>24.599266052200001</v>
      </c>
      <c r="B10669" s="9">
        <v>28.7999992371</v>
      </c>
      <c r="C10669" t="s">
        <v>204</v>
      </c>
      <c r="D10669">
        <v>4301992</v>
      </c>
    </row>
    <row r="10670" spans="1:4" x14ac:dyDescent="0.25">
      <c r="A10670" s="9">
        <v>24.121963501</v>
      </c>
      <c r="B10670" s="9">
        <v>14.989999771100001</v>
      </c>
      <c r="C10670" t="s">
        <v>204</v>
      </c>
      <c r="D10670">
        <v>5281992</v>
      </c>
    </row>
    <row r="10671" spans="1:4" x14ac:dyDescent="0.25">
      <c r="A10671" s="9">
        <v>21.934190750100001</v>
      </c>
      <c r="B10671" s="9">
        <v>16.520000457799998</v>
      </c>
      <c r="C10671" t="s">
        <v>204</v>
      </c>
      <c r="D10671">
        <v>7021992</v>
      </c>
    </row>
    <row r="10672" spans="1:4" x14ac:dyDescent="0.25">
      <c r="A10672" s="9">
        <v>18.737016677900002</v>
      </c>
      <c r="B10672" s="9">
        <v>14.079999923700001</v>
      </c>
      <c r="C10672" t="s">
        <v>204</v>
      </c>
      <c r="D10672">
        <v>7301992</v>
      </c>
    </row>
    <row r="10673" spans="1:4" x14ac:dyDescent="0.25">
      <c r="A10673" s="9">
        <v>16.213556289700001</v>
      </c>
      <c r="B10673" s="9">
        <v>11.9399995804</v>
      </c>
      <c r="C10673" t="s">
        <v>204</v>
      </c>
      <c r="D10673">
        <v>8271992</v>
      </c>
    </row>
    <row r="10674" spans="1:4" x14ac:dyDescent="0.25">
      <c r="A10674" s="9">
        <v>10.1465816498</v>
      </c>
      <c r="B10674" s="9">
        <v>9.8100004196199997</v>
      </c>
      <c r="C10674" t="s">
        <v>204</v>
      </c>
      <c r="D10674">
        <v>10011992</v>
      </c>
    </row>
    <row r="10675" spans="1:4" x14ac:dyDescent="0.25">
      <c r="A10675" s="9">
        <v>6.95058393478</v>
      </c>
      <c r="B10675" s="9">
        <v>13.470000267</v>
      </c>
      <c r="C10675" t="s">
        <v>204</v>
      </c>
      <c r="D10675">
        <v>10291992</v>
      </c>
    </row>
    <row r="10676" spans="1:4" x14ac:dyDescent="0.25">
      <c r="A10676" s="9">
        <v>7.2276873588599999</v>
      </c>
      <c r="B10676" s="9">
        <v>13.7700004578</v>
      </c>
      <c r="C10676" t="s">
        <v>204</v>
      </c>
      <c r="D10676">
        <v>11251992</v>
      </c>
    </row>
    <row r="10677" spans="1:4" x14ac:dyDescent="0.25">
      <c r="A10677" s="9">
        <v>15.3604240417</v>
      </c>
      <c r="B10677" s="9">
        <v>17.4300003052</v>
      </c>
      <c r="C10677" t="s">
        <v>204</v>
      </c>
      <c r="D10677">
        <v>1281993</v>
      </c>
    </row>
    <row r="10678" spans="1:4" x14ac:dyDescent="0.25">
      <c r="A10678" s="9">
        <v>16.005310058599999</v>
      </c>
      <c r="B10678" s="9">
        <v>29.629999160800001</v>
      </c>
      <c r="C10678" t="s">
        <v>204</v>
      </c>
      <c r="D10678">
        <v>2251993</v>
      </c>
    </row>
    <row r="10679" spans="1:4" x14ac:dyDescent="0.25">
      <c r="A10679" s="9">
        <v>19.565582275400001</v>
      </c>
      <c r="B10679" s="9">
        <v>29.229999542200002</v>
      </c>
      <c r="C10679" t="s">
        <v>204</v>
      </c>
      <c r="D10679">
        <v>4011993</v>
      </c>
    </row>
    <row r="10680" spans="1:4" x14ac:dyDescent="0.25">
      <c r="A10680" s="9">
        <v>22.014188766499998</v>
      </c>
      <c r="B10680" s="9">
        <v>16.8199996948</v>
      </c>
      <c r="C10680" t="s">
        <v>204</v>
      </c>
      <c r="D10680">
        <v>4291993</v>
      </c>
    </row>
    <row r="10681" spans="1:4" x14ac:dyDescent="0.25">
      <c r="A10681" s="9">
        <v>18.1913490295</v>
      </c>
      <c r="B10681" s="9">
        <v>29.020000457799998</v>
      </c>
      <c r="C10681" t="s">
        <v>204</v>
      </c>
      <c r="D10681">
        <v>5271993</v>
      </c>
    </row>
    <row r="10682" spans="1:4" x14ac:dyDescent="0.25">
      <c r="A10682" s="9">
        <v>1.1539393663399999</v>
      </c>
      <c r="B10682" s="9">
        <v>18.350000381499999</v>
      </c>
      <c r="C10682" t="s">
        <v>204</v>
      </c>
      <c r="D10682">
        <v>7011993</v>
      </c>
    </row>
    <row r="10683" spans="1:4" x14ac:dyDescent="0.25">
      <c r="A10683" s="9">
        <v>-20.358451843299999</v>
      </c>
      <c r="B10683" s="9">
        <v>18.040000915499999</v>
      </c>
      <c r="C10683" t="s">
        <v>204</v>
      </c>
      <c r="D10683">
        <v>7291993</v>
      </c>
    </row>
    <row r="10684" spans="1:4" x14ac:dyDescent="0.25">
      <c r="A10684" s="9">
        <v>-38.3436775208</v>
      </c>
      <c r="B10684" s="9">
        <v>18.649999618500001</v>
      </c>
      <c r="C10684" t="s">
        <v>204</v>
      </c>
      <c r="D10684">
        <v>8261993</v>
      </c>
    </row>
    <row r="10685" spans="1:4" x14ac:dyDescent="0.25">
      <c r="A10685" s="9">
        <v>-45.220180511499997</v>
      </c>
      <c r="B10685" s="9">
        <v>18.350000381499999</v>
      </c>
      <c r="C10685" t="s">
        <v>204</v>
      </c>
      <c r="D10685">
        <v>9301993</v>
      </c>
    </row>
    <row r="10686" spans="1:4" x14ac:dyDescent="0.25">
      <c r="A10686" s="9">
        <v>-42.017177581799999</v>
      </c>
      <c r="B10686" s="9">
        <v>28.559999465899999</v>
      </c>
      <c r="C10686" t="s">
        <v>204</v>
      </c>
      <c r="D10686">
        <v>10281993</v>
      </c>
    </row>
    <row r="10687" spans="1:4" x14ac:dyDescent="0.25">
      <c r="A10687" s="9">
        <v>-27.793226242100001</v>
      </c>
      <c r="B10687" s="9">
        <v>28.6800003052</v>
      </c>
      <c r="C10687" t="s">
        <v>204</v>
      </c>
      <c r="D10687">
        <v>11241993</v>
      </c>
    </row>
    <row r="10688" spans="1:4" x14ac:dyDescent="0.25">
      <c r="A10688" s="9">
        <v>-13.541578292800001</v>
      </c>
      <c r="B10688" s="9">
        <v>28.559999465899999</v>
      </c>
      <c r="C10688" t="s">
        <v>204</v>
      </c>
      <c r="D10688">
        <v>12301993</v>
      </c>
    </row>
    <row r="10689" spans="1:4" x14ac:dyDescent="0.25">
      <c r="A10689" s="9">
        <v>-9.2505712509200002</v>
      </c>
      <c r="B10689" s="9">
        <v>28.739999771099999</v>
      </c>
      <c r="C10689" t="s">
        <v>204</v>
      </c>
      <c r="D10689">
        <v>1271994</v>
      </c>
    </row>
    <row r="10690" spans="1:4" x14ac:dyDescent="0.25">
      <c r="A10690" s="9">
        <v>6.2927618026700003</v>
      </c>
      <c r="B10690" s="9">
        <v>29.020000457799998</v>
      </c>
      <c r="C10690" t="s">
        <v>204</v>
      </c>
      <c r="D10690">
        <v>2251994</v>
      </c>
    </row>
    <row r="10691" spans="1:4" x14ac:dyDescent="0.25">
      <c r="A10691" s="9">
        <v>11.569914817800001</v>
      </c>
      <c r="B10691" s="9">
        <v>15.300000190700001</v>
      </c>
      <c r="C10691" t="s">
        <v>204</v>
      </c>
      <c r="D10691">
        <v>3311994</v>
      </c>
    </row>
    <row r="10692" spans="1:4" x14ac:dyDescent="0.25">
      <c r="A10692" s="9">
        <v>13.886961937000001</v>
      </c>
      <c r="B10692" s="9">
        <v>28.739999771099999</v>
      </c>
      <c r="C10692" t="s">
        <v>204</v>
      </c>
      <c r="D10692">
        <v>4281994</v>
      </c>
    </row>
    <row r="10693" spans="1:4" x14ac:dyDescent="0.25">
      <c r="A10693" s="9">
        <v>15.8133878708</v>
      </c>
      <c r="B10693" s="9">
        <v>14.3800001144</v>
      </c>
      <c r="C10693" t="s">
        <v>204</v>
      </c>
      <c r="D10693">
        <v>5311994</v>
      </c>
    </row>
    <row r="10694" spans="1:4" x14ac:dyDescent="0.25">
      <c r="A10694" s="9">
        <v>9.1991233825700007</v>
      </c>
      <c r="B10694" s="9">
        <v>14.6899995804</v>
      </c>
      <c r="C10694" t="s">
        <v>204</v>
      </c>
      <c r="D10694">
        <v>6301994</v>
      </c>
    </row>
    <row r="10695" spans="1:4" x14ac:dyDescent="0.25">
      <c r="A10695" s="9">
        <v>-1.7924953699099999</v>
      </c>
      <c r="B10695" s="9">
        <v>14.989999771100001</v>
      </c>
      <c r="C10695" t="s">
        <v>204</v>
      </c>
      <c r="D10695">
        <v>7281994</v>
      </c>
    </row>
    <row r="10696" spans="1:4" x14ac:dyDescent="0.25">
      <c r="A10696" s="9">
        <v>-3.4539442062400001</v>
      </c>
      <c r="B10696" s="9">
        <v>12.25</v>
      </c>
      <c r="C10696" t="s">
        <v>204</v>
      </c>
      <c r="D10696">
        <v>8251994</v>
      </c>
    </row>
    <row r="10697" spans="1:4" x14ac:dyDescent="0.25">
      <c r="A10697" s="9">
        <v>1.6996783018099999</v>
      </c>
      <c r="B10697" s="9">
        <v>11.329999923700001</v>
      </c>
      <c r="C10697" t="s">
        <v>204</v>
      </c>
      <c r="D10697">
        <v>9291994</v>
      </c>
    </row>
    <row r="10698" spans="1:4" x14ac:dyDescent="0.25">
      <c r="A10698" s="9">
        <v>11.247780799899999</v>
      </c>
      <c r="B10698" s="9">
        <v>26.579999923700001</v>
      </c>
      <c r="C10698" t="s">
        <v>204</v>
      </c>
      <c r="D10698">
        <v>10271994</v>
      </c>
    </row>
    <row r="10699" spans="1:4" x14ac:dyDescent="0.25">
      <c r="A10699" s="9">
        <v>16.644813537600001</v>
      </c>
      <c r="B10699" s="9">
        <v>25.969999313399999</v>
      </c>
      <c r="C10699" t="s">
        <v>204</v>
      </c>
      <c r="D10699">
        <v>11231994</v>
      </c>
    </row>
    <row r="10700" spans="1:4" x14ac:dyDescent="0.25">
      <c r="A10700" s="9">
        <v>18.663141250599999</v>
      </c>
      <c r="B10700" s="9">
        <v>27.920000076299999</v>
      </c>
      <c r="C10700" t="s">
        <v>204</v>
      </c>
      <c r="D10700">
        <v>12291994</v>
      </c>
    </row>
    <row r="10701" spans="1:4" x14ac:dyDescent="0.25">
      <c r="A10701" s="9">
        <v>20.844802856400001</v>
      </c>
      <c r="B10701" s="9">
        <v>29.3199996948</v>
      </c>
      <c r="C10701" t="s">
        <v>204</v>
      </c>
      <c r="D10701">
        <v>1261995</v>
      </c>
    </row>
    <row r="10702" spans="1:4" x14ac:dyDescent="0.25">
      <c r="A10702" s="9">
        <v>21.529731750500002</v>
      </c>
      <c r="B10702" s="9">
        <v>28.989999771099999</v>
      </c>
      <c r="C10702" t="s">
        <v>204</v>
      </c>
      <c r="D10702">
        <v>2231995</v>
      </c>
    </row>
    <row r="10703" spans="1:4" x14ac:dyDescent="0.25">
      <c r="A10703" s="9">
        <v>22.388036727900001</v>
      </c>
      <c r="B10703" s="9">
        <v>12.859999656699999</v>
      </c>
      <c r="C10703" t="s">
        <v>204</v>
      </c>
      <c r="D10703">
        <v>3301995</v>
      </c>
    </row>
    <row r="10704" spans="1:4" x14ac:dyDescent="0.25">
      <c r="A10704" s="9">
        <v>22.640472412099999</v>
      </c>
      <c r="B10704" s="9">
        <v>28.469999313399999</v>
      </c>
      <c r="C10704" t="s">
        <v>204</v>
      </c>
      <c r="D10704">
        <v>4271995</v>
      </c>
    </row>
    <row r="10705" spans="1:4" x14ac:dyDescent="0.25">
      <c r="A10705" s="9">
        <v>23.493206024199999</v>
      </c>
      <c r="B10705" s="9">
        <v>28.620000839199999</v>
      </c>
      <c r="C10705" t="s">
        <v>204</v>
      </c>
      <c r="D10705">
        <v>5251995</v>
      </c>
    </row>
    <row r="10706" spans="1:4" x14ac:dyDescent="0.25">
      <c r="A10706" s="9">
        <v>22.7985153198</v>
      </c>
      <c r="B10706" s="9">
        <v>28.530000686600001</v>
      </c>
      <c r="C10706" t="s">
        <v>204</v>
      </c>
      <c r="D10706">
        <v>6291995</v>
      </c>
    </row>
    <row r="10707" spans="1:4" x14ac:dyDescent="0.25">
      <c r="A10707" s="9">
        <v>22.760087966899999</v>
      </c>
      <c r="B10707" s="9">
        <v>28.469999313399999</v>
      </c>
      <c r="C10707" t="s">
        <v>204</v>
      </c>
      <c r="D10707">
        <v>7271995</v>
      </c>
    </row>
    <row r="10708" spans="1:4" x14ac:dyDescent="0.25">
      <c r="A10708" s="9">
        <v>19.814853668200001</v>
      </c>
      <c r="B10708" s="9">
        <v>27.9500007629</v>
      </c>
      <c r="C10708" t="s">
        <v>204</v>
      </c>
      <c r="D10708">
        <v>8311995</v>
      </c>
    </row>
    <row r="10709" spans="1:4" x14ac:dyDescent="0.25">
      <c r="A10709" s="9">
        <v>20.329877853399999</v>
      </c>
      <c r="B10709" s="9">
        <v>28.409999847400002</v>
      </c>
      <c r="C10709" t="s">
        <v>204</v>
      </c>
      <c r="D10709">
        <v>9281995</v>
      </c>
    </row>
    <row r="10710" spans="1:4" x14ac:dyDescent="0.25">
      <c r="A10710" s="9">
        <v>21.466102600100001</v>
      </c>
      <c r="B10710" s="9">
        <v>28.409999847400002</v>
      </c>
      <c r="C10710" t="s">
        <v>204</v>
      </c>
      <c r="D10710">
        <v>10261995</v>
      </c>
    </row>
    <row r="10711" spans="1:4" x14ac:dyDescent="0.25">
      <c r="A10711" s="9">
        <v>22.816244125400001</v>
      </c>
      <c r="B10711" s="9">
        <v>28.409999847400002</v>
      </c>
      <c r="C10711" t="s">
        <v>204</v>
      </c>
      <c r="D10711">
        <v>11301995</v>
      </c>
    </row>
    <row r="10712" spans="1:4" x14ac:dyDescent="0.25">
      <c r="A10712" s="9">
        <v>22.762899398799998</v>
      </c>
      <c r="B10712" s="9">
        <v>28.440000534100001</v>
      </c>
      <c r="C10712" t="s">
        <v>204</v>
      </c>
      <c r="D10712">
        <v>12281995</v>
      </c>
    </row>
    <row r="10713" spans="1:4" x14ac:dyDescent="0.25">
      <c r="A10713" s="9">
        <v>21.837270736699999</v>
      </c>
      <c r="B10713" s="9">
        <v>28.620000839199999</v>
      </c>
      <c r="C10713" t="s">
        <v>204</v>
      </c>
      <c r="D10713">
        <v>1251996</v>
      </c>
    </row>
    <row r="10714" spans="1:4" x14ac:dyDescent="0.25">
      <c r="A10714" s="9">
        <v>22.235113143900001</v>
      </c>
      <c r="B10714" s="9">
        <v>28.959999084500001</v>
      </c>
      <c r="C10714" t="s">
        <v>204</v>
      </c>
      <c r="D10714">
        <v>2291996</v>
      </c>
    </row>
    <row r="10715" spans="1:4" x14ac:dyDescent="0.25">
      <c r="A10715" s="9">
        <v>21.622322082499998</v>
      </c>
      <c r="B10715" s="9">
        <v>28.709999084500001</v>
      </c>
      <c r="C10715" t="s">
        <v>204</v>
      </c>
      <c r="D10715">
        <v>3281996</v>
      </c>
    </row>
    <row r="10716" spans="1:4" x14ac:dyDescent="0.25">
      <c r="A10716" s="9">
        <v>22.764745712300002</v>
      </c>
      <c r="B10716" s="9">
        <v>28.709999084500001</v>
      </c>
      <c r="C10716" t="s">
        <v>204</v>
      </c>
      <c r="D10716">
        <v>4251996</v>
      </c>
    </row>
    <row r="10717" spans="1:4" x14ac:dyDescent="0.25">
      <c r="A10717" s="9">
        <v>24.565303802500001</v>
      </c>
      <c r="B10717" s="9">
        <v>28.469999313399999</v>
      </c>
      <c r="C10717" t="s">
        <v>204</v>
      </c>
      <c r="D10717">
        <v>5301996</v>
      </c>
    </row>
    <row r="10718" spans="1:4" x14ac:dyDescent="0.25">
      <c r="A10718" s="9">
        <v>25.335340499899999</v>
      </c>
      <c r="B10718" s="9">
        <v>28.409999847400002</v>
      </c>
      <c r="C10718" t="s">
        <v>204</v>
      </c>
      <c r="D10718">
        <v>6271996</v>
      </c>
    </row>
    <row r="10719" spans="1:4" x14ac:dyDescent="0.25">
      <c r="A10719" s="9">
        <v>25.6204433441</v>
      </c>
      <c r="B10719" s="9">
        <v>28.379999160800001</v>
      </c>
      <c r="C10719" t="s">
        <v>204</v>
      </c>
      <c r="D10719">
        <v>7251996</v>
      </c>
    </row>
    <row r="10720" spans="1:4" x14ac:dyDescent="0.25">
      <c r="A10720" s="9">
        <v>25.733922958400001</v>
      </c>
      <c r="B10720" s="9">
        <v>12.859999656699999</v>
      </c>
      <c r="C10720" t="s">
        <v>204</v>
      </c>
      <c r="D10720">
        <v>8281996</v>
      </c>
    </row>
    <row r="10721" spans="1:4" x14ac:dyDescent="0.25">
      <c r="A10721" s="9">
        <v>26.237146377599998</v>
      </c>
      <c r="B10721" s="9">
        <v>28.3199996948</v>
      </c>
      <c r="C10721" t="s">
        <v>204</v>
      </c>
      <c r="D10721">
        <v>9261996</v>
      </c>
    </row>
    <row r="10722" spans="1:4" x14ac:dyDescent="0.25">
      <c r="A10722" s="9">
        <v>26.8863353729</v>
      </c>
      <c r="B10722" s="9">
        <v>28.409999847400002</v>
      </c>
      <c r="C10722" t="s">
        <v>204</v>
      </c>
      <c r="D10722">
        <v>10311996</v>
      </c>
    </row>
    <row r="10723" spans="1:4" x14ac:dyDescent="0.25">
      <c r="A10723" s="9">
        <v>27.490045547499999</v>
      </c>
      <c r="B10723" s="9">
        <v>28.5</v>
      </c>
      <c r="C10723" t="s">
        <v>204</v>
      </c>
      <c r="D10723">
        <v>11271996</v>
      </c>
    </row>
    <row r="10724" spans="1:4" x14ac:dyDescent="0.25">
      <c r="A10724" s="9">
        <v>28.0748920441</v>
      </c>
      <c r="B10724" s="9">
        <v>28.8899993896</v>
      </c>
      <c r="C10724" t="s">
        <v>204</v>
      </c>
      <c r="D10724">
        <v>12261996</v>
      </c>
    </row>
    <row r="10725" spans="1:4" x14ac:dyDescent="0.25">
      <c r="A10725" s="9">
        <v>28.646854400599999</v>
      </c>
      <c r="B10725" s="9">
        <v>22.920000076299999</v>
      </c>
      <c r="C10725" t="s">
        <v>204</v>
      </c>
      <c r="D10725">
        <v>1301997</v>
      </c>
    </row>
    <row r="10726" spans="1:4" x14ac:dyDescent="0.25">
      <c r="A10726" s="9">
        <v>28.961805343599998</v>
      </c>
      <c r="B10726" s="9">
        <v>28.770000457799998</v>
      </c>
      <c r="C10726" t="s">
        <v>204</v>
      </c>
      <c r="D10726">
        <v>2271997</v>
      </c>
    </row>
    <row r="10727" spans="1:4" x14ac:dyDescent="0.25">
      <c r="A10727" s="9">
        <v>28.6838970184</v>
      </c>
      <c r="B10727" s="9">
        <v>28.530000686600001</v>
      </c>
      <c r="C10727" t="s">
        <v>204</v>
      </c>
      <c r="D10727">
        <v>3271997</v>
      </c>
    </row>
    <row r="10728" spans="1:4" x14ac:dyDescent="0.25">
      <c r="A10728" s="9">
        <v>28.269498825100001</v>
      </c>
      <c r="B10728" s="9">
        <v>28.409999847400002</v>
      </c>
      <c r="C10728" t="s">
        <v>204</v>
      </c>
      <c r="D10728">
        <v>4241997</v>
      </c>
    </row>
    <row r="10729" spans="1:4" x14ac:dyDescent="0.25">
      <c r="A10729" s="9">
        <v>27.8530063629</v>
      </c>
      <c r="B10729" s="9">
        <v>28.379999160800001</v>
      </c>
      <c r="C10729" t="s">
        <v>204</v>
      </c>
      <c r="D10729">
        <v>5291997</v>
      </c>
    </row>
    <row r="10730" spans="1:4" x14ac:dyDescent="0.25">
      <c r="A10730" s="9">
        <v>27.557405471799999</v>
      </c>
      <c r="B10730" s="9">
        <v>13.1599998474</v>
      </c>
      <c r="C10730" t="s">
        <v>204</v>
      </c>
      <c r="D10730">
        <v>6261997</v>
      </c>
    </row>
    <row r="10731" spans="1:4" x14ac:dyDescent="0.25">
      <c r="A10731" s="9">
        <v>27.106971740700001</v>
      </c>
      <c r="B10731" s="9">
        <v>11.640000343300001</v>
      </c>
      <c r="C10731" t="s">
        <v>204</v>
      </c>
      <c r="D10731">
        <v>7311997</v>
      </c>
    </row>
    <row r="10732" spans="1:4" x14ac:dyDescent="0.25">
      <c r="A10732" s="9">
        <v>26.652191162099999</v>
      </c>
      <c r="B10732" s="9">
        <v>27.920000076299999</v>
      </c>
      <c r="C10732" t="s">
        <v>204</v>
      </c>
      <c r="D10732">
        <v>8281997</v>
      </c>
    </row>
    <row r="10733" spans="1:4" x14ac:dyDescent="0.25">
      <c r="A10733" s="9">
        <v>26.921737670900001</v>
      </c>
      <c r="B10733" s="9">
        <v>13.470000267</v>
      </c>
      <c r="C10733" t="s">
        <v>204</v>
      </c>
      <c r="D10733">
        <v>9251997</v>
      </c>
    </row>
    <row r="10734" spans="1:4" x14ac:dyDescent="0.25">
      <c r="A10734" s="9">
        <v>27.9341487885</v>
      </c>
      <c r="B10734" s="9">
        <v>28.379999160800001</v>
      </c>
      <c r="C10734" t="s">
        <v>204</v>
      </c>
      <c r="D10734">
        <v>10301997</v>
      </c>
    </row>
    <row r="10735" spans="1:4" x14ac:dyDescent="0.25">
      <c r="A10735" s="9">
        <v>28.528427124</v>
      </c>
      <c r="B10735" s="9">
        <v>28.25</v>
      </c>
      <c r="C10735" t="s">
        <v>204</v>
      </c>
      <c r="D10735">
        <v>11261997</v>
      </c>
    </row>
    <row r="10736" spans="1:4" x14ac:dyDescent="0.25">
      <c r="A10736" s="9">
        <v>28.528568267800001</v>
      </c>
      <c r="B10736" s="9">
        <v>28.559999465899999</v>
      </c>
      <c r="C10736" t="s">
        <v>204</v>
      </c>
      <c r="D10736">
        <v>12311997</v>
      </c>
    </row>
    <row r="10737" spans="1:4" x14ac:dyDescent="0.25">
      <c r="A10737" s="9">
        <v>30.322818756099998</v>
      </c>
      <c r="B10737" s="9">
        <v>13.1599998474</v>
      </c>
      <c r="C10737" t="s">
        <v>204</v>
      </c>
      <c r="D10737">
        <v>2261998</v>
      </c>
    </row>
    <row r="10738" spans="1:4" x14ac:dyDescent="0.25">
      <c r="A10738" s="9">
        <v>30.846920013399998</v>
      </c>
      <c r="B10738" s="9">
        <v>28.7999992371</v>
      </c>
      <c r="C10738" t="s">
        <v>204</v>
      </c>
      <c r="D10738">
        <v>3261998</v>
      </c>
    </row>
    <row r="10739" spans="1:4" x14ac:dyDescent="0.25">
      <c r="A10739" s="9">
        <v>30.7820968628</v>
      </c>
      <c r="B10739" s="9">
        <v>28.7999992371</v>
      </c>
      <c r="C10739" t="s">
        <v>204</v>
      </c>
      <c r="D10739">
        <v>4301998</v>
      </c>
    </row>
    <row r="10740" spans="1:4" x14ac:dyDescent="0.25">
      <c r="A10740" s="9">
        <v>29.789611816400001</v>
      </c>
      <c r="B10740" s="9">
        <v>28.620000839199999</v>
      </c>
      <c r="C10740" t="s">
        <v>204</v>
      </c>
      <c r="D10740">
        <v>5281998</v>
      </c>
    </row>
    <row r="10741" spans="1:4" x14ac:dyDescent="0.25">
      <c r="A10741" s="9">
        <v>29.429769516</v>
      </c>
      <c r="B10741" s="9">
        <v>28.559999465899999</v>
      </c>
      <c r="C10741" t="s">
        <v>204</v>
      </c>
      <c r="D10741">
        <v>6251998</v>
      </c>
    </row>
    <row r="10742" spans="1:4" x14ac:dyDescent="0.25">
      <c r="A10742" s="9">
        <v>27.589826583899999</v>
      </c>
      <c r="B10742" s="9">
        <v>28.409999847400002</v>
      </c>
      <c r="C10742" t="s">
        <v>204</v>
      </c>
      <c r="D10742">
        <v>7301998</v>
      </c>
    </row>
    <row r="10743" spans="1:4" x14ac:dyDescent="0.25">
      <c r="A10743" s="9">
        <v>26.239437103299998</v>
      </c>
      <c r="B10743" s="9">
        <v>28.25</v>
      </c>
      <c r="C10743" t="s">
        <v>204</v>
      </c>
      <c r="D10743">
        <v>8271998</v>
      </c>
    </row>
    <row r="10744" spans="1:4" x14ac:dyDescent="0.25">
      <c r="A10744" s="9">
        <v>25.882965087900001</v>
      </c>
      <c r="B10744" s="9">
        <v>7.6799998283399997</v>
      </c>
      <c r="C10744" t="s">
        <v>204</v>
      </c>
      <c r="D10744">
        <v>9241998</v>
      </c>
    </row>
    <row r="10745" spans="1:4" x14ac:dyDescent="0.25">
      <c r="A10745" s="9">
        <v>26.954269409199998</v>
      </c>
      <c r="B10745" s="9">
        <v>28.3199996948</v>
      </c>
      <c r="C10745" t="s">
        <v>204</v>
      </c>
      <c r="D10745">
        <v>10291998</v>
      </c>
    </row>
    <row r="10746" spans="1:4" x14ac:dyDescent="0.25">
      <c r="A10746" s="9">
        <v>27.306205749499998</v>
      </c>
      <c r="B10746" s="9">
        <v>28.25</v>
      </c>
      <c r="C10746" t="s">
        <v>204</v>
      </c>
      <c r="D10746">
        <v>11251998</v>
      </c>
    </row>
    <row r="10747" spans="1:4" x14ac:dyDescent="0.25">
      <c r="A10747" s="9">
        <v>27.668842315700001</v>
      </c>
      <c r="B10747" s="9">
        <v>28.25</v>
      </c>
      <c r="C10747" t="s">
        <v>204</v>
      </c>
      <c r="D10747">
        <v>12311998</v>
      </c>
    </row>
    <row r="10748" spans="1:4" x14ac:dyDescent="0.25">
      <c r="A10748" s="9">
        <v>28.927776336699999</v>
      </c>
      <c r="B10748" s="9">
        <v>12.25</v>
      </c>
      <c r="C10748" t="s">
        <v>204</v>
      </c>
      <c r="D10748">
        <v>4291999</v>
      </c>
    </row>
    <row r="10749" spans="1:4" x14ac:dyDescent="0.25">
      <c r="A10749" s="9">
        <v>29.4260482788</v>
      </c>
      <c r="B10749" s="9">
        <v>28.469999313399999</v>
      </c>
      <c r="C10749" t="s">
        <v>204</v>
      </c>
      <c r="D10749">
        <v>5271999</v>
      </c>
    </row>
    <row r="10750" spans="1:4" x14ac:dyDescent="0.25">
      <c r="A10750" s="9">
        <v>29.674325942999999</v>
      </c>
      <c r="B10750" s="9">
        <v>26.579999923700001</v>
      </c>
      <c r="C10750" t="s">
        <v>204</v>
      </c>
      <c r="D10750">
        <v>6241999</v>
      </c>
    </row>
    <row r="10751" spans="1:4" x14ac:dyDescent="0.25">
      <c r="A10751" s="9">
        <v>29.360416412399999</v>
      </c>
      <c r="B10751" s="9">
        <v>29.809999465899999</v>
      </c>
      <c r="C10751" t="s">
        <v>204</v>
      </c>
      <c r="D10751">
        <v>7291999</v>
      </c>
    </row>
    <row r="10752" spans="1:4" x14ac:dyDescent="0.25">
      <c r="A10752" s="9">
        <v>28.389490127599998</v>
      </c>
      <c r="B10752" s="9">
        <v>19.260000228900001</v>
      </c>
      <c r="C10752" t="s">
        <v>204</v>
      </c>
      <c r="D10752">
        <v>8261999</v>
      </c>
    </row>
    <row r="10753" spans="1:4" x14ac:dyDescent="0.25">
      <c r="A10753" s="9">
        <v>29.199140548700001</v>
      </c>
      <c r="B10753" s="9">
        <v>26.879999160800001</v>
      </c>
      <c r="C10753" t="s">
        <v>204</v>
      </c>
      <c r="D10753">
        <v>9301999</v>
      </c>
    </row>
    <row r="10754" spans="1:4" x14ac:dyDescent="0.25">
      <c r="A10754" s="9">
        <v>29.393421173099998</v>
      </c>
      <c r="B10754" s="9">
        <v>26.579999923700001</v>
      </c>
      <c r="C10754" t="s">
        <v>204</v>
      </c>
      <c r="D10754">
        <v>10281999</v>
      </c>
    </row>
    <row r="10755" spans="1:4" x14ac:dyDescent="0.25">
      <c r="A10755" s="9">
        <v>28.682611465499999</v>
      </c>
      <c r="B10755" s="9">
        <v>28.379999160800001</v>
      </c>
      <c r="C10755" t="s">
        <v>204</v>
      </c>
      <c r="D10755">
        <v>11241999</v>
      </c>
    </row>
    <row r="10756" spans="1:4" x14ac:dyDescent="0.25">
      <c r="A10756" s="9">
        <v>25.5969581604</v>
      </c>
      <c r="B10756" s="9">
        <v>28.350000381499999</v>
      </c>
      <c r="C10756" t="s">
        <v>204</v>
      </c>
      <c r="D10756">
        <v>12301999</v>
      </c>
    </row>
    <row r="10757" spans="1:4" x14ac:dyDescent="0.25">
      <c r="A10757" s="9">
        <v>23.201465606700001</v>
      </c>
      <c r="B10757" s="9">
        <v>28.770000457799998</v>
      </c>
      <c r="C10757" t="s">
        <v>204</v>
      </c>
      <c r="D10757">
        <v>1272000</v>
      </c>
    </row>
    <row r="10758" spans="1:4" x14ac:dyDescent="0.25">
      <c r="A10758" s="9">
        <v>23.3239746094</v>
      </c>
      <c r="B10758" s="9">
        <v>12.859999656699999</v>
      </c>
      <c r="C10758" t="s">
        <v>204</v>
      </c>
      <c r="D10758">
        <v>2242000</v>
      </c>
    </row>
    <row r="10759" spans="1:4" x14ac:dyDescent="0.25">
      <c r="A10759" s="9">
        <v>23.467290878299998</v>
      </c>
      <c r="B10759" s="9">
        <v>22.6100006104</v>
      </c>
      <c r="C10759" t="s">
        <v>204</v>
      </c>
      <c r="D10759">
        <v>3302000</v>
      </c>
    </row>
    <row r="10760" spans="1:4" x14ac:dyDescent="0.25">
      <c r="A10760" s="9">
        <v>24.3905410767</v>
      </c>
      <c r="B10760" s="9">
        <v>8.2799997329699995</v>
      </c>
      <c r="C10760" t="s">
        <v>204</v>
      </c>
      <c r="D10760">
        <v>4272000</v>
      </c>
    </row>
    <row r="10761" spans="1:4" x14ac:dyDescent="0.25">
      <c r="A10761" s="9">
        <v>26.9372081757</v>
      </c>
      <c r="B10761" s="9">
        <v>19.5699996948</v>
      </c>
      <c r="C10761" t="s">
        <v>204</v>
      </c>
      <c r="D10761">
        <v>6292000</v>
      </c>
    </row>
    <row r="10762" spans="1:4" x14ac:dyDescent="0.25">
      <c r="A10762" s="9">
        <v>27.6897068024</v>
      </c>
      <c r="B10762" s="9">
        <v>19.5699996948</v>
      </c>
      <c r="C10762" t="s">
        <v>204</v>
      </c>
      <c r="D10762">
        <v>7272000</v>
      </c>
    </row>
    <row r="10763" spans="1:4" x14ac:dyDescent="0.25">
      <c r="A10763" s="9">
        <v>28.515487670900001</v>
      </c>
      <c r="B10763" s="9">
        <v>19.260000228900001</v>
      </c>
      <c r="C10763" t="s">
        <v>204</v>
      </c>
      <c r="D10763">
        <v>8312000</v>
      </c>
    </row>
    <row r="10764" spans="1:4" x14ac:dyDescent="0.25">
      <c r="A10764" s="9">
        <v>28.994579315199999</v>
      </c>
      <c r="B10764" s="9">
        <v>20.479999542200002</v>
      </c>
      <c r="C10764" t="s">
        <v>204</v>
      </c>
      <c r="D10764">
        <v>9282000</v>
      </c>
    </row>
    <row r="10765" spans="1:4" x14ac:dyDescent="0.25">
      <c r="A10765" s="9">
        <v>29.409839630099999</v>
      </c>
      <c r="B10765" s="9">
        <v>19.870000839199999</v>
      </c>
      <c r="C10765" t="s">
        <v>204</v>
      </c>
      <c r="D10765">
        <v>10262000</v>
      </c>
    </row>
    <row r="10766" spans="1:4" x14ac:dyDescent="0.25">
      <c r="A10766" s="9">
        <v>29.795068740800001</v>
      </c>
      <c r="B10766" s="9">
        <v>19.5699996948</v>
      </c>
      <c r="C10766" t="s">
        <v>204</v>
      </c>
      <c r="D10766">
        <v>11302000</v>
      </c>
    </row>
    <row r="10767" spans="1:4" x14ac:dyDescent="0.25">
      <c r="A10767" s="9">
        <v>29.131946563700001</v>
      </c>
      <c r="B10767" s="9">
        <v>20.1800003052</v>
      </c>
      <c r="C10767" t="s">
        <v>204</v>
      </c>
      <c r="D10767">
        <v>12282000</v>
      </c>
    </row>
    <row r="10768" spans="1:4" x14ac:dyDescent="0.25">
      <c r="A10768" s="9">
        <v>27.476083755499999</v>
      </c>
      <c r="B10768" s="9">
        <v>20.479999542200002</v>
      </c>
      <c r="C10768" t="s">
        <v>204</v>
      </c>
      <c r="D10768">
        <v>1252001</v>
      </c>
    </row>
    <row r="10769" spans="1:4" x14ac:dyDescent="0.25">
      <c r="A10769" s="9">
        <v>23.495029449499999</v>
      </c>
      <c r="B10769" s="9">
        <v>7.6799998283399997</v>
      </c>
      <c r="C10769" t="s">
        <v>204</v>
      </c>
      <c r="D10769">
        <v>4262001</v>
      </c>
    </row>
    <row r="10770" spans="1:4" x14ac:dyDescent="0.25">
      <c r="A10770" s="9">
        <v>28.521003723100002</v>
      </c>
      <c r="B10770" s="9">
        <v>28.409999847400002</v>
      </c>
      <c r="C10770" t="s">
        <v>204</v>
      </c>
      <c r="D10770">
        <v>2282002</v>
      </c>
    </row>
    <row r="10771" spans="1:4" x14ac:dyDescent="0.25">
      <c r="A10771" s="9">
        <v>27.160318374599999</v>
      </c>
      <c r="B10771" s="9">
        <v>28.409999847400002</v>
      </c>
      <c r="C10771" t="s">
        <v>204</v>
      </c>
      <c r="D10771">
        <v>3282002</v>
      </c>
    </row>
    <row r="10772" spans="1:4" x14ac:dyDescent="0.25">
      <c r="A10772" s="9">
        <v>26.5023365021</v>
      </c>
      <c r="B10772" s="9">
        <v>28.100000381499999</v>
      </c>
      <c r="C10772" t="s">
        <v>204</v>
      </c>
      <c r="D10772">
        <v>4252002</v>
      </c>
    </row>
    <row r="10773" spans="1:4" x14ac:dyDescent="0.25">
      <c r="A10773" s="9">
        <v>26.894727706899999</v>
      </c>
      <c r="B10773" s="9">
        <v>28.100000381499999</v>
      </c>
      <c r="C10773" t="s">
        <v>204</v>
      </c>
      <c r="D10773">
        <v>5302002</v>
      </c>
    </row>
    <row r="10774" spans="1:4" x14ac:dyDescent="0.25">
      <c r="A10774" s="9">
        <v>27.632108688399999</v>
      </c>
      <c r="B10774" s="9">
        <v>28.100000381499999</v>
      </c>
      <c r="C10774" t="s">
        <v>204</v>
      </c>
      <c r="D10774">
        <v>6272002</v>
      </c>
    </row>
    <row r="10775" spans="1:4" x14ac:dyDescent="0.25">
      <c r="A10775" s="9">
        <v>28.279676437399999</v>
      </c>
      <c r="B10775" s="9">
        <v>25.0499992371</v>
      </c>
      <c r="C10775" t="s">
        <v>204</v>
      </c>
      <c r="D10775">
        <v>7252002</v>
      </c>
    </row>
    <row r="10776" spans="1:4" x14ac:dyDescent="0.25">
      <c r="A10776" s="9">
        <v>28.7955265045</v>
      </c>
      <c r="B10776" s="9">
        <v>27.9500007629</v>
      </c>
      <c r="C10776" t="s">
        <v>204</v>
      </c>
      <c r="D10776">
        <v>8292002</v>
      </c>
    </row>
    <row r="10777" spans="1:4" x14ac:dyDescent="0.25">
      <c r="A10777" s="9">
        <v>29.112638473499999</v>
      </c>
      <c r="B10777" s="9">
        <v>16.520000457799998</v>
      </c>
      <c r="C10777" t="s">
        <v>204</v>
      </c>
      <c r="D10777">
        <v>9262002</v>
      </c>
    </row>
    <row r="10778" spans="1:4" x14ac:dyDescent="0.25">
      <c r="A10778" s="9">
        <v>29.412534713700001</v>
      </c>
      <c r="B10778" s="9">
        <v>28.100000381499999</v>
      </c>
      <c r="C10778" t="s">
        <v>204</v>
      </c>
      <c r="D10778">
        <v>10312002</v>
      </c>
    </row>
    <row r="10779" spans="1:4" x14ac:dyDescent="0.25">
      <c r="A10779" s="9">
        <v>29.6546478271</v>
      </c>
      <c r="B10779" s="9">
        <v>28.25</v>
      </c>
      <c r="C10779" t="s">
        <v>204</v>
      </c>
      <c r="D10779">
        <v>11272002</v>
      </c>
    </row>
    <row r="10780" spans="1:4" x14ac:dyDescent="0.25">
      <c r="A10780" s="9">
        <v>29.925252914400001</v>
      </c>
      <c r="B10780" s="9">
        <v>28.530000686600001</v>
      </c>
      <c r="C10780" t="s">
        <v>204</v>
      </c>
      <c r="D10780">
        <v>12262002</v>
      </c>
    </row>
    <row r="10781" spans="1:4" x14ac:dyDescent="0.25">
      <c r="A10781" s="9">
        <v>30.205240249599999</v>
      </c>
      <c r="B10781" s="9">
        <v>17.739999771099999</v>
      </c>
      <c r="C10781" t="s">
        <v>204</v>
      </c>
      <c r="D10781">
        <v>1302003</v>
      </c>
    </row>
    <row r="10782" spans="1:4" x14ac:dyDescent="0.25">
      <c r="A10782" s="9">
        <v>29.9548950195</v>
      </c>
      <c r="B10782" s="9">
        <v>15.9099998474</v>
      </c>
      <c r="C10782" t="s">
        <v>204</v>
      </c>
      <c r="D10782">
        <v>2272003</v>
      </c>
    </row>
    <row r="10783" spans="1:4" x14ac:dyDescent="0.25">
      <c r="A10783" s="9">
        <v>29.3048706055</v>
      </c>
      <c r="B10783" s="9">
        <v>17.739999771099999</v>
      </c>
      <c r="C10783" t="s">
        <v>204</v>
      </c>
      <c r="D10783">
        <v>3272003</v>
      </c>
    </row>
    <row r="10784" spans="1:4" x14ac:dyDescent="0.25">
      <c r="A10784" s="9">
        <v>28.443967819200001</v>
      </c>
      <c r="B10784" s="9">
        <v>28.409999847400002</v>
      </c>
      <c r="C10784" t="s">
        <v>204</v>
      </c>
      <c r="D10784">
        <v>5292003</v>
      </c>
    </row>
    <row r="10785" spans="1:4" x14ac:dyDescent="0.25">
      <c r="A10785" s="9">
        <v>28.379772186299999</v>
      </c>
      <c r="B10785" s="9">
        <v>22.920000076299999</v>
      </c>
      <c r="C10785" t="s">
        <v>204</v>
      </c>
      <c r="D10785">
        <v>6262003</v>
      </c>
    </row>
    <row r="10786" spans="1:4" x14ac:dyDescent="0.25">
      <c r="A10786" s="9">
        <v>27.533437728900001</v>
      </c>
      <c r="B10786" s="9">
        <v>28.010000228900001</v>
      </c>
      <c r="C10786" t="s">
        <v>204</v>
      </c>
      <c r="D10786">
        <v>8282003</v>
      </c>
    </row>
    <row r="10787" spans="1:4" x14ac:dyDescent="0.25">
      <c r="A10787" s="9">
        <v>27.580242157000001</v>
      </c>
      <c r="B10787" s="9">
        <v>28.159999847400002</v>
      </c>
      <c r="C10787" t="s">
        <v>204</v>
      </c>
      <c r="D10787">
        <v>9252003</v>
      </c>
    </row>
    <row r="10788" spans="1:4" x14ac:dyDescent="0.25">
      <c r="A10788" s="9">
        <v>28.199666976900001</v>
      </c>
      <c r="B10788" s="9">
        <v>28.129999160800001</v>
      </c>
      <c r="C10788" t="s">
        <v>204</v>
      </c>
      <c r="D10788">
        <v>10302003</v>
      </c>
    </row>
    <row r="10789" spans="1:4" x14ac:dyDescent="0.25">
      <c r="A10789" s="9">
        <v>27.896368026699999</v>
      </c>
      <c r="B10789" s="9">
        <v>28.159999847400002</v>
      </c>
      <c r="C10789" t="s">
        <v>204</v>
      </c>
      <c r="D10789">
        <v>11262003</v>
      </c>
    </row>
    <row r="10790" spans="1:4" x14ac:dyDescent="0.25">
      <c r="A10790" s="9">
        <v>27.559120178200001</v>
      </c>
      <c r="B10790" s="9">
        <v>28.379999160800001</v>
      </c>
      <c r="C10790" t="s">
        <v>204</v>
      </c>
      <c r="D10790">
        <v>12182003</v>
      </c>
    </row>
    <row r="10791" spans="1:4" x14ac:dyDescent="0.25">
      <c r="A10791" s="9">
        <v>27.453483581499999</v>
      </c>
      <c r="B10791" s="9">
        <v>28.350000381499999</v>
      </c>
      <c r="C10791" t="s">
        <v>204</v>
      </c>
      <c r="D10791">
        <v>1292004</v>
      </c>
    </row>
    <row r="10792" spans="1:4" x14ac:dyDescent="0.25">
      <c r="A10792" s="9">
        <v>28.165300369299999</v>
      </c>
      <c r="B10792" s="9">
        <v>18.350000381499999</v>
      </c>
      <c r="C10792" t="s">
        <v>204</v>
      </c>
      <c r="D10792">
        <v>2262004</v>
      </c>
    </row>
    <row r="10793" spans="1:4" x14ac:dyDescent="0.25">
      <c r="A10793" s="9">
        <v>28.613590240499999</v>
      </c>
      <c r="B10793" s="9">
        <v>25.719999313399999</v>
      </c>
      <c r="C10793" t="s">
        <v>204</v>
      </c>
      <c r="D10793">
        <v>3252004</v>
      </c>
    </row>
    <row r="10794" spans="1:4" x14ac:dyDescent="0.25">
      <c r="A10794" s="9">
        <v>28.3821163177</v>
      </c>
      <c r="B10794" s="9">
        <v>17.4300003052</v>
      </c>
      <c r="C10794" t="s">
        <v>204</v>
      </c>
      <c r="D10794">
        <v>4292004</v>
      </c>
    </row>
    <row r="10795" spans="1:4" x14ac:dyDescent="0.25">
      <c r="A10795" s="9">
        <v>26.219514846799999</v>
      </c>
      <c r="B10795" s="9">
        <v>16.520000457799998</v>
      </c>
      <c r="C10795" t="s">
        <v>204</v>
      </c>
      <c r="D10795">
        <v>6242004</v>
      </c>
    </row>
    <row r="10796" spans="1:4" x14ac:dyDescent="0.25">
      <c r="A10796" s="9">
        <v>25.8759784698</v>
      </c>
      <c r="B10796" s="9">
        <v>27</v>
      </c>
      <c r="C10796" t="s">
        <v>204</v>
      </c>
      <c r="D10796">
        <v>7292004</v>
      </c>
    </row>
    <row r="10797" spans="1:4" x14ac:dyDescent="0.25">
      <c r="A10797" s="9">
        <v>26.5313339233</v>
      </c>
      <c r="B10797" s="9">
        <v>25.969999313399999</v>
      </c>
      <c r="C10797" t="s">
        <v>204</v>
      </c>
      <c r="D10797">
        <v>8262004</v>
      </c>
    </row>
    <row r="10798" spans="1:4" x14ac:dyDescent="0.25">
      <c r="A10798" s="9">
        <v>27.643100738499999</v>
      </c>
      <c r="B10798" s="9">
        <v>26.579999923700001</v>
      </c>
      <c r="C10798" t="s">
        <v>204</v>
      </c>
      <c r="D10798">
        <v>9302004</v>
      </c>
    </row>
    <row r="10799" spans="1:4" x14ac:dyDescent="0.25">
      <c r="A10799" s="9">
        <v>28.293258667</v>
      </c>
      <c r="B10799" s="9">
        <v>27.190000534100001</v>
      </c>
      <c r="C10799" t="s">
        <v>204</v>
      </c>
      <c r="D10799">
        <v>10282004</v>
      </c>
    </row>
    <row r="10800" spans="1:4" x14ac:dyDescent="0.25">
      <c r="A10800" s="9">
        <v>28.660388946499999</v>
      </c>
      <c r="B10800" s="9">
        <v>27.190000534100001</v>
      </c>
      <c r="C10800" t="s">
        <v>204</v>
      </c>
      <c r="D10800">
        <v>11182004</v>
      </c>
    </row>
    <row r="10801" spans="1:4" x14ac:dyDescent="0.25">
      <c r="A10801" s="9">
        <v>27.759338378900001</v>
      </c>
      <c r="B10801" s="9">
        <v>26.579999923700001</v>
      </c>
      <c r="C10801" t="s">
        <v>204</v>
      </c>
      <c r="D10801">
        <v>12232004</v>
      </c>
    </row>
    <row r="10802" spans="1:4" x14ac:dyDescent="0.25">
      <c r="A10802" s="9">
        <v>26.743932724</v>
      </c>
      <c r="B10802" s="9">
        <v>29.020000457799998</v>
      </c>
      <c r="C10802" t="s">
        <v>204</v>
      </c>
      <c r="D10802">
        <v>1272005</v>
      </c>
    </row>
    <row r="10803" spans="1:4" x14ac:dyDescent="0.25">
      <c r="A10803" s="9">
        <v>26.874803543100001</v>
      </c>
      <c r="B10803" s="9">
        <v>29.020000457799998</v>
      </c>
      <c r="C10803" t="s">
        <v>204</v>
      </c>
      <c r="D10803">
        <v>2242005</v>
      </c>
    </row>
    <row r="10804" spans="1:4" x14ac:dyDescent="0.25">
      <c r="A10804" s="9">
        <v>26.540645599400001</v>
      </c>
      <c r="B10804" s="9">
        <v>29.020000457799998</v>
      </c>
      <c r="C10804" t="s">
        <v>204</v>
      </c>
      <c r="D10804">
        <v>3312005</v>
      </c>
    </row>
    <row r="10805" spans="1:4" x14ac:dyDescent="0.25">
      <c r="A10805" s="9">
        <v>26.349195480300001</v>
      </c>
      <c r="B10805" s="9">
        <v>28.709999084500001</v>
      </c>
      <c r="C10805" t="s">
        <v>204</v>
      </c>
      <c r="D10805">
        <v>4282005</v>
      </c>
    </row>
    <row r="10806" spans="1:4" x14ac:dyDescent="0.25">
      <c r="A10806" s="9">
        <v>26.585371017500002</v>
      </c>
      <c r="B10806" s="9">
        <v>17.4300003052</v>
      </c>
      <c r="C10806" t="s">
        <v>204</v>
      </c>
      <c r="D10806">
        <v>5262005</v>
      </c>
    </row>
    <row r="10807" spans="1:4" x14ac:dyDescent="0.25">
      <c r="A10807" s="9">
        <v>27.151306152299998</v>
      </c>
      <c r="B10807" s="9">
        <v>26.579999923700001</v>
      </c>
      <c r="C10807" t="s">
        <v>204</v>
      </c>
      <c r="D10807">
        <v>6302005</v>
      </c>
    </row>
    <row r="10808" spans="1:4" x14ac:dyDescent="0.25">
      <c r="A10808" s="9">
        <v>27.353466033899998</v>
      </c>
      <c r="B10808" s="9">
        <v>26.579999923700001</v>
      </c>
      <c r="C10808" t="s">
        <v>204</v>
      </c>
      <c r="D10808">
        <v>7282005</v>
      </c>
    </row>
    <row r="10809" spans="1:4" x14ac:dyDescent="0.25">
      <c r="A10809" s="9">
        <v>27.995700836200001</v>
      </c>
      <c r="B10809" s="9">
        <v>27.190000534100001</v>
      </c>
      <c r="C10809" t="s">
        <v>204</v>
      </c>
      <c r="D10809">
        <v>8252005</v>
      </c>
    </row>
    <row r="10810" spans="1:4" x14ac:dyDescent="0.25">
      <c r="A10810" s="9">
        <v>28.454519271900001</v>
      </c>
      <c r="B10810" s="9">
        <v>28.100000381499999</v>
      </c>
      <c r="C10810" t="s">
        <v>204</v>
      </c>
      <c r="D10810">
        <v>9292005</v>
      </c>
    </row>
    <row r="10811" spans="1:4" x14ac:dyDescent="0.25">
      <c r="A10811" s="9">
        <v>28.450359344500001</v>
      </c>
      <c r="B10811" s="9">
        <v>28.100000381499999</v>
      </c>
      <c r="C10811" t="s">
        <v>204</v>
      </c>
      <c r="D10811">
        <v>10272005</v>
      </c>
    </row>
    <row r="10812" spans="1:4" x14ac:dyDescent="0.25">
      <c r="A10812" s="9">
        <v>28.153495788600001</v>
      </c>
      <c r="B10812" s="9">
        <v>28.159999847400002</v>
      </c>
      <c r="C10812" t="s">
        <v>204</v>
      </c>
      <c r="D10812">
        <v>11232005</v>
      </c>
    </row>
    <row r="10813" spans="1:4" x14ac:dyDescent="0.25">
      <c r="A10813" s="9">
        <v>28.626884460399999</v>
      </c>
      <c r="B10813" s="9">
        <v>28.350000381499999</v>
      </c>
      <c r="C10813" t="s">
        <v>204</v>
      </c>
      <c r="D10813">
        <v>12222005</v>
      </c>
    </row>
    <row r="10814" spans="1:4" x14ac:dyDescent="0.25">
      <c r="A10814" s="9">
        <v>28.8276405334</v>
      </c>
      <c r="B10814" s="9">
        <v>19.260000228900001</v>
      </c>
      <c r="C10814" t="s">
        <v>204</v>
      </c>
      <c r="D10814">
        <v>1252006</v>
      </c>
    </row>
    <row r="10815" spans="1:4" x14ac:dyDescent="0.25">
      <c r="A10815" s="9">
        <v>28.577836990400002</v>
      </c>
      <c r="B10815" s="9">
        <v>18.040000915499999</v>
      </c>
      <c r="C10815" t="s">
        <v>204</v>
      </c>
      <c r="D10815">
        <v>2222006</v>
      </c>
    </row>
    <row r="10816" spans="1:4" x14ac:dyDescent="0.25">
      <c r="A10816" s="9">
        <v>27.316375732400001</v>
      </c>
      <c r="B10816" s="9">
        <v>28.829999923700001</v>
      </c>
      <c r="C10816" t="s">
        <v>204</v>
      </c>
      <c r="D10816">
        <v>3292006</v>
      </c>
    </row>
    <row r="10817" spans="1:4" x14ac:dyDescent="0.25">
      <c r="A10817" s="9">
        <v>27.7554855347</v>
      </c>
      <c r="B10817" s="9">
        <v>28.709999084500001</v>
      </c>
      <c r="C10817" t="s">
        <v>204</v>
      </c>
      <c r="D10817">
        <v>4262006</v>
      </c>
    </row>
    <row r="10818" spans="1:4" x14ac:dyDescent="0.25">
      <c r="A10818" s="9">
        <v>28.5685653687</v>
      </c>
      <c r="B10818" s="9">
        <v>18.350000381499999</v>
      </c>
      <c r="C10818" t="s">
        <v>204</v>
      </c>
      <c r="D10818">
        <v>5312006</v>
      </c>
    </row>
    <row r="10819" spans="1:4" x14ac:dyDescent="0.25">
      <c r="A10819" s="9">
        <v>28.605197906499999</v>
      </c>
      <c r="B10819" s="9">
        <v>9.8100004196199997</v>
      </c>
      <c r="C10819" t="s">
        <v>204</v>
      </c>
      <c r="D10819">
        <v>6282006</v>
      </c>
    </row>
    <row r="10820" spans="1:4" x14ac:dyDescent="0.25">
      <c r="A10820" s="9">
        <v>28.6588439941</v>
      </c>
      <c r="B10820" s="9">
        <v>10.420000076299999</v>
      </c>
      <c r="C10820" t="s">
        <v>204</v>
      </c>
      <c r="D10820">
        <v>7262006</v>
      </c>
    </row>
    <row r="10821" spans="1:4" x14ac:dyDescent="0.25">
      <c r="A10821" s="9">
        <v>28.922298431400002</v>
      </c>
      <c r="B10821" s="9">
        <v>28.100000381499999</v>
      </c>
      <c r="C10821" t="s">
        <v>204</v>
      </c>
      <c r="D10821">
        <v>8302006</v>
      </c>
    </row>
    <row r="10822" spans="1:4" x14ac:dyDescent="0.25">
      <c r="A10822" s="9">
        <v>29.071554184</v>
      </c>
      <c r="B10822" s="9">
        <v>11.329999923700001</v>
      </c>
      <c r="C10822" t="s">
        <v>204</v>
      </c>
      <c r="D10822">
        <v>9272006</v>
      </c>
    </row>
    <row r="10823" spans="1:4" x14ac:dyDescent="0.25">
      <c r="A10823" s="9">
        <v>29.100528717</v>
      </c>
      <c r="B10823" s="9">
        <v>23.219999313399999</v>
      </c>
      <c r="C10823" t="s">
        <v>204</v>
      </c>
      <c r="D10823">
        <v>10252006</v>
      </c>
    </row>
    <row r="10824" spans="1:4" x14ac:dyDescent="0.25">
      <c r="A10824" s="9">
        <v>28.461500167800001</v>
      </c>
      <c r="B10824" s="9">
        <v>22.770000457799998</v>
      </c>
      <c r="C10824" t="s">
        <v>204</v>
      </c>
      <c r="D10824">
        <v>11292006</v>
      </c>
    </row>
    <row r="10825" spans="1:4" x14ac:dyDescent="0.25">
      <c r="A10825" s="9">
        <v>27.901720047000001</v>
      </c>
      <c r="B10825" s="9">
        <v>23.829999923700001</v>
      </c>
      <c r="C10825" t="s">
        <v>204</v>
      </c>
      <c r="D10825">
        <v>12272006</v>
      </c>
    </row>
    <row r="10826" spans="1:4" x14ac:dyDescent="0.25">
      <c r="A10826" s="9">
        <v>27.496570587200001</v>
      </c>
      <c r="B10826" s="9">
        <v>28.409999847400002</v>
      </c>
      <c r="C10826" t="s">
        <v>204</v>
      </c>
      <c r="D10826">
        <v>2222007</v>
      </c>
    </row>
    <row r="10827" spans="1:4" x14ac:dyDescent="0.25">
      <c r="A10827" s="9">
        <v>26.410608291599999</v>
      </c>
      <c r="B10827" s="9">
        <v>28.100000381499999</v>
      </c>
      <c r="C10827" t="s">
        <v>204</v>
      </c>
      <c r="D10827">
        <v>3292007</v>
      </c>
    </row>
    <row r="10828" spans="1:4" x14ac:dyDescent="0.25">
      <c r="A10828" s="9">
        <v>26.049644470200001</v>
      </c>
      <c r="B10828" s="9">
        <v>28.100000381499999</v>
      </c>
      <c r="C10828" t="s">
        <v>204</v>
      </c>
      <c r="D10828">
        <v>4262007</v>
      </c>
    </row>
    <row r="10829" spans="1:4" x14ac:dyDescent="0.25">
      <c r="A10829" s="9">
        <v>25.793060302699999</v>
      </c>
      <c r="B10829" s="9">
        <v>27.7999992371</v>
      </c>
      <c r="C10829" t="s">
        <v>204</v>
      </c>
      <c r="D10829">
        <v>5312007</v>
      </c>
    </row>
    <row r="10830" spans="1:4" x14ac:dyDescent="0.25">
      <c r="A10830" s="9">
        <v>25.513137817400001</v>
      </c>
      <c r="B10830" s="9">
        <v>12.7700004578</v>
      </c>
      <c r="C10830" t="s">
        <v>204</v>
      </c>
      <c r="D10830">
        <v>6282007</v>
      </c>
    </row>
    <row r="10831" spans="1:4" x14ac:dyDescent="0.25">
      <c r="A10831" s="9">
        <v>25.298944473300001</v>
      </c>
      <c r="B10831" s="9">
        <v>12.3699998856</v>
      </c>
      <c r="C10831" t="s">
        <v>204</v>
      </c>
      <c r="D10831">
        <v>7262007</v>
      </c>
    </row>
    <row r="10832" spans="1:4" x14ac:dyDescent="0.25">
      <c r="A10832" s="9">
        <v>25.551866531400002</v>
      </c>
      <c r="B10832" s="9">
        <v>14.6899995804</v>
      </c>
      <c r="C10832" t="s">
        <v>204</v>
      </c>
      <c r="D10832">
        <v>8302007</v>
      </c>
    </row>
    <row r="10833" spans="1:4" x14ac:dyDescent="0.25">
      <c r="A10833" s="9">
        <v>25.932674408</v>
      </c>
      <c r="B10833" s="9">
        <v>13.470000267</v>
      </c>
      <c r="C10833" t="s">
        <v>204</v>
      </c>
      <c r="D10833">
        <v>10252007</v>
      </c>
    </row>
    <row r="10834" spans="1:4" x14ac:dyDescent="0.25">
      <c r="A10834" s="9">
        <v>25.625511169399999</v>
      </c>
      <c r="B10834" s="9">
        <v>12.9799995422</v>
      </c>
      <c r="C10834" t="s">
        <v>204</v>
      </c>
      <c r="D10834">
        <v>11292007</v>
      </c>
    </row>
    <row r="10835" spans="1:4" x14ac:dyDescent="0.25">
      <c r="A10835" s="9">
        <v>27.1752891541</v>
      </c>
      <c r="B10835" s="9">
        <v>28.709999084500001</v>
      </c>
      <c r="C10835" t="s">
        <v>204</v>
      </c>
      <c r="D10835">
        <v>1312008</v>
      </c>
    </row>
    <row r="10836" spans="1:4" x14ac:dyDescent="0.25">
      <c r="A10836" s="9">
        <v>27.349903106700001</v>
      </c>
      <c r="B10836" s="9">
        <v>28.409999847400002</v>
      </c>
      <c r="C10836" t="s">
        <v>204</v>
      </c>
      <c r="D10836">
        <v>2212008</v>
      </c>
    </row>
    <row r="10837" spans="1:4" x14ac:dyDescent="0.25">
      <c r="A10837" s="9">
        <v>26.8582267761</v>
      </c>
      <c r="B10837" s="9">
        <v>27.7999992371</v>
      </c>
      <c r="C10837" t="s">
        <v>204</v>
      </c>
      <c r="D10837">
        <v>3272008</v>
      </c>
    </row>
    <row r="10838" spans="1:4" x14ac:dyDescent="0.25">
      <c r="A10838" s="9">
        <v>25.404371261600001</v>
      </c>
      <c r="B10838" s="9">
        <v>16.6399993896</v>
      </c>
      <c r="C10838" t="s">
        <v>204</v>
      </c>
      <c r="D10838">
        <v>4242008</v>
      </c>
    </row>
    <row r="10839" spans="1:4" x14ac:dyDescent="0.25">
      <c r="A10839" s="9">
        <v>21.636587142900002</v>
      </c>
      <c r="B10839" s="9">
        <v>16.520000457799998</v>
      </c>
      <c r="C10839" t="s">
        <v>204</v>
      </c>
      <c r="D10839">
        <v>5292008</v>
      </c>
    </row>
    <row r="10840" spans="1:4" x14ac:dyDescent="0.25">
      <c r="A10840" s="9">
        <v>17.702127456700001</v>
      </c>
      <c r="B10840" s="9">
        <v>27.920000076299999</v>
      </c>
      <c r="C10840" t="s">
        <v>204</v>
      </c>
      <c r="D10840">
        <v>6262008</v>
      </c>
    </row>
    <row r="10841" spans="1:4" x14ac:dyDescent="0.25">
      <c r="A10841" s="9">
        <v>18.070619583100001</v>
      </c>
      <c r="B10841" s="9">
        <v>22.920000076299999</v>
      </c>
      <c r="C10841" t="s">
        <v>204</v>
      </c>
      <c r="D10841">
        <v>8282008</v>
      </c>
    </row>
    <row r="10842" spans="1:4" x14ac:dyDescent="0.25">
      <c r="A10842" s="9">
        <v>19.7923297882</v>
      </c>
      <c r="B10842" s="9">
        <v>22</v>
      </c>
      <c r="C10842" t="s">
        <v>204</v>
      </c>
      <c r="D10842">
        <v>9252008</v>
      </c>
    </row>
    <row r="10843" spans="1:4" x14ac:dyDescent="0.25">
      <c r="A10843" s="9">
        <v>19.226554870600001</v>
      </c>
      <c r="B10843" s="9">
        <v>27.489999771099999</v>
      </c>
      <c r="C10843" t="s">
        <v>204</v>
      </c>
      <c r="D10843">
        <v>10302008</v>
      </c>
    </row>
    <row r="10844" spans="1:4" x14ac:dyDescent="0.25">
      <c r="A10844" s="9">
        <v>17.017950058</v>
      </c>
      <c r="B10844" s="9">
        <v>28.219999313399999</v>
      </c>
      <c r="C10844" t="s">
        <v>204</v>
      </c>
      <c r="D10844">
        <v>12182008</v>
      </c>
    </row>
    <row r="10845" spans="1:4" x14ac:dyDescent="0.25">
      <c r="A10845" s="9">
        <v>19.8980541229</v>
      </c>
      <c r="B10845" s="9">
        <v>14.6899995804</v>
      </c>
      <c r="C10845" t="s">
        <v>204</v>
      </c>
      <c r="D10845">
        <v>1292009</v>
      </c>
    </row>
    <row r="10846" spans="1:4" x14ac:dyDescent="0.25">
      <c r="A10846" s="9">
        <v>20.066545486500001</v>
      </c>
      <c r="B10846" s="9">
        <v>16.8199996948</v>
      </c>
      <c r="C10846" t="s">
        <v>204</v>
      </c>
      <c r="D10846">
        <v>2262009</v>
      </c>
    </row>
    <row r="10847" spans="1:4" x14ac:dyDescent="0.25">
      <c r="A10847" s="9">
        <v>20.256561279300001</v>
      </c>
      <c r="B10847" s="9">
        <v>14.3800001144</v>
      </c>
      <c r="C10847" t="s">
        <v>204</v>
      </c>
      <c r="D10847">
        <v>3262009</v>
      </c>
    </row>
    <row r="10848" spans="1:4" x14ac:dyDescent="0.25">
      <c r="A10848" s="9">
        <v>19.411172866800001</v>
      </c>
      <c r="B10848" s="9">
        <v>27.7999992371</v>
      </c>
      <c r="C10848" t="s">
        <v>204</v>
      </c>
      <c r="D10848">
        <v>4302009</v>
      </c>
    </row>
    <row r="10849" spans="1:4" x14ac:dyDescent="0.25">
      <c r="A10849" s="9">
        <v>16.232122421300001</v>
      </c>
      <c r="B10849" s="9">
        <v>27.6100006104</v>
      </c>
      <c r="C10849" t="s">
        <v>204</v>
      </c>
      <c r="D10849">
        <v>5282009</v>
      </c>
    </row>
    <row r="10850" spans="1:4" x14ac:dyDescent="0.25">
      <c r="A10850" s="9">
        <v>12.3848657608</v>
      </c>
      <c r="B10850" s="9">
        <v>15.75</v>
      </c>
      <c r="C10850" t="s">
        <v>204</v>
      </c>
      <c r="D10850">
        <v>6252009</v>
      </c>
    </row>
    <row r="10851" spans="1:4" x14ac:dyDescent="0.25">
      <c r="A10851" s="9">
        <v>16.700784683199998</v>
      </c>
      <c r="B10851" s="9">
        <v>16.209999084500001</v>
      </c>
      <c r="C10851" t="s">
        <v>204</v>
      </c>
      <c r="D10851">
        <v>10292009</v>
      </c>
    </row>
    <row r="10852" spans="1:4" x14ac:dyDescent="0.25">
      <c r="A10852" s="9">
        <v>13.9622135162</v>
      </c>
      <c r="B10852" s="9">
        <v>28.100000381499999</v>
      </c>
      <c r="C10852" t="s">
        <v>204</v>
      </c>
      <c r="D10852">
        <v>11252009</v>
      </c>
    </row>
    <row r="10853" spans="1:4" x14ac:dyDescent="0.25">
      <c r="A10853" s="9">
        <v>12.9433393478</v>
      </c>
      <c r="B10853" s="9">
        <v>18.959999084500001</v>
      </c>
      <c r="C10853" t="s">
        <v>204</v>
      </c>
      <c r="D10853">
        <v>12312009</v>
      </c>
    </row>
    <row r="10854" spans="1:4" x14ac:dyDescent="0.25">
      <c r="A10854" s="9">
        <v>16.1284751892</v>
      </c>
      <c r="B10854" s="9">
        <v>17.129999160800001</v>
      </c>
      <c r="C10854" t="s">
        <v>204</v>
      </c>
      <c r="D10854">
        <v>1282010</v>
      </c>
    </row>
    <row r="10855" spans="1:4" x14ac:dyDescent="0.25">
      <c r="A10855" s="9">
        <v>18.597290039099999</v>
      </c>
      <c r="B10855" s="9">
        <v>28.709999084500001</v>
      </c>
      <c r="C10855" t="s">
        <v>204</v>
      </c>
      <c r="D10855">
        <v>2252010</v>
      </c>
    </row>
    <row r="10856" spans="1:4" x14ac:dyDescent="0.25">
      <c r="A10856" s="9">
        <v>17.7491054535</v>
      </c>
      <c r="B10856" s="9">
        <v>17.129999160800001</v>
      </c>
      <c r="C10856" t="s">
        <v>204</v>
      </c>
      <c r="D10856">
        <v>3252010</v>
      </c>
    </row>
    <row r="10857" spans="1:4" x14ac:dyDescent="0.25">
      <c r="A10857" s="9">
        <v>19.028762817400001</v>
      </c>
      <c r="B10857" s="9">
        <v>28.409999847400002</v>
      </c>
      <c r="C10857" t="s">
        <v>204</v>
      </c>
      <c r="D10857">
        <v>4292010</v>
      </c>
    </row>
    <row r="10858" spans="1:4" x14ac:dyDescent="0.25">
      <c r="A10858" s="9">
        <v>18.3614521027</v>
      </c>
      <c r="B10858" s="9">
        <v>28.219999313399999</v>
      </c>
      <c r="C10858" t="s">
        <v>204</v>
      </c>
      <c r="D10858">
        <v>5282010</v>
      </c>
    </row>
    <row r="10859" spans="1:4" x14ac:dyDescent="0.25">
      <c r="A10859" s="9">
        <v>19.8277893066</v>
      </c>
      <c r="B10859" s="9">
        <v>28.219999313399999</v>
      </c>
      <c r="C10859" t="s">
        <v>204</v>
      </c>
      <c r="D10859">
        <v>6242010</v>
      </c>
    </row>
    <row r="10860" spans="1:4" x14ac:dyDescent="0.25">
      <c r="A10860" s="9">
        <v>17.674184799199999</v>
      </c>
      <c r="B10860" s="9">
        <v>28.100000381499999</v>
      </c>
      <c r="C10860" t="s">
        <v>204</v>
      </c>
      <c r="D10860">
        <v>7292010</v>
      </c>
    </row>
    <row r="10861" spans="1:4" x14ac:dyDescent="0.25">
      <c r="A10861" s="9">
        <v>19.7491779327</v>
      </c>
      <c r="B10861" s="9">
        <v>28.100000381499999</v>
      </c>
      <c r="C10861" t="s">
        <v>204</v>
      </c>
      <c r="D10861">
        <v>8262010</v>
      </c>
    </row>
    <row r="10862" spans="1:4" x14ac:dyDescent="0.25">
      <c r="A10862" s="9">
        <v>21.218919754000002</v>
      </c>
      <c r="B10862" s="9">
        <v>28.100000381499999</v>
      </c>
      <c r="C10862" t="s">
        <v>204</v>
      </c>
      <c r="D10862">
        <v>9302010</v>
      </c>
    </row>
    <row r="10863" spans="1:4" x14ac:dyDescent="0.25">
      <c r="A10863" s="9">
        <v>15.3811788559</v>
      </c>
      <c r="B10863" s="9">
        <v>28.100000381499999</v>
      </c>
      <c r="C10863" t="s">
        <v>204</v>
      </c>
      <c r="D10863">
        <v>10282010</v>
      </c>
    </row>
    <row r="10864" spans="1:4" x14ac:dyDescent="0.25">
      <c r="A10864" s="9">
        <v>12.845305442800001</v>
      </c>
      <c r="B10864" s="9">
        <v>28.100000381499999</v>
      </c>
      <c r="C10864" t="s">
        <v>204</v>
      </c>
      <c r="D10864">
        <v>11242010</v>
      </c>
    </row>
    <row r="10865" spans="1:4" x14ac:dyDescent="0.25">
      <c r="A10865" s="9">
        <v>12.34034729</v>
      </c>
      <c r="B10865" s="9">
        <v>28.709999084500001</v>
      </c>
      <c r="C10865" t="s">
        <v>204</v>
      </c>
      <c r="D10865">
        <v>12302010</v>
      </c>
    </row>
    <row r="10866" spans="1:4" x14ac:dyDescent="0.25">
      <c r="A10866" s="9">
        <v>11.0199975967</v>
      </c>
      <c r="B10866" s="9">
        <v>28.100000381499999</v>
      </c>
      <c r="C10866" t="s">
        <v>204</v>
      </c>
      <c r="D10866">
        <v>1272011</v>
      </c>
    </row>
    <row r="10867" spans="1:4" x14ac:dyDescent="0.25">
      <c r="A10867" s="9">
        <v>16.4088897705</v>
      </c>
      <c r="B10867" s="9">
        <v>28.159999847400002</v>
      </c>
      <c r="C10867" t="s">
        <v>204</v>
      </c>
      <c r="D10867">
        <v>2242011</v>
      </c>
    </row>
    <row r="10868" spans="1:4" x14ac:dyDescent="0.25">
      <c r="A10868" s="9">
        <v>18.3622226715</v>
      </c>
      <c r="B10868" s="9">
        <v>29.3199996948</v>
      </c>
      <c r="C10868" t="s">
        <v>204</v>
      </c>
      <c r="D10868">
        <v>3312011</v>
      </c>
    </row>
    <row r="10869" spans="1:4" x14ac:dyDescent="0.25">
      <c r="A10869" s="9">
        <v>19.068210601800001</v>
      </c>
      <c r="B10869" s="9">
        <v>28.409999847400002</v>
      </c>
      <c r="C10869" t="s">
        <v>204</v>
      </c>
      <c r="D10869">
        <v>4282011</v>
      </c>
    </row>
    <row r="10870" spans="1:4" x14ac:dyDescent="0.25">
      <c r="A10870" s="9">
        <v>19.598627090499999</v>
      </c>
      <c r="B10870" s="9">
        <v>28.100000381499999</v>
      </c>
      <c r="C10870" t="s">
        <v>204</v>
      </c>
      <c r="D10870">
        <v>5262011</v>
      </c>
    </row>
    <row r="10871" spans="1:4" x14ac:dyDescent="0.25">
      <c r="A10871" s="9">
        <v>20.645624160800001</v>
      </c>
      <c r="B10871" s="9">
        <v>28.100000381499999</v>
      </c>
      <c r="C10871" t="s">
        <v>204</v>
      </c>
      <c r="D10871">
        <v>6302011</v>
      </c>
    </row>
    <row r="10872" spans="1:4" x14ac:dyDescent="0.25">
      <c r="A10872" s="9">
        <v>22.025220870999998</v>
      </c>
      <c r="B10872" s="9">
        <v>28.100000381499999</v>
      </c>
      <c r="C10872" t="s">
        <v>204</v>
      </c>
      <c r="D10872">
        <v>7282011</v>
      </c>
    </row>
    <row r="10873" spans="1:4" x14ac:dyDescent="0.25">
      <c r="A10873" s="9">
        <v>23.378719329799999</v>
      </c>
      <c r="B10873" s="9">
        <v>26.940000534100001</v>
      </c>
      <c r="C10873" t="s">
        <v>204</v>
      </c>
      <c r="D10873">
        <v>8252011</v>
      </c>
    </row>
    <row r="10874" spans="1:4" x14ac:dyDescent="0.25">
      <c r="A10874" s="9">
        <v>23.9238052368</v>
      </c>
      <c r="B10874" s="9">
        <v>28.100000381499999</v>
      </c>
      <c r="C10874" t="s">
        <v>204</v>
      </c>
      <c r="D10874">
        <v>9292011</v>
      </c>
    </row>
    <row r="10875" spans="1:4" x14ac:dyDescent="0.25">
      <c r="A10875" s="9">
        <v>20.982883453399999</v>
      </c>
      <c r="B10875" s="9">
        <v>28.100000381499999</v>
      </c>
      <c r="C10875" t="s">
        <v>204</v>
      </c>
      <c r="D10875">
        <v>10272011</v>
      </c>
    </row>
    <row r="10876" spans="1:4" x14ac:dyDescent="0.25">
      <c r="A10876" s="9">
        <v>19.774831771900001</v>
      </c>
      <c r="B10876" s="9">
        <v>28.100000381499999</v>
      </c>
      <c r="C10876" t="s">
        <v>204</v>
      </c>
      <c r="D10876">
        <v>11232011</v>
      </c>
    </row>
    <row r="10877" spans="1:4" x14ac:dyDescent="0.25">
      <c r="A10877" s="9">
        <v>18.6658973694</v>
      </c>
      <c r="B10877" s="9">
        <v>28.010000228900001</v>
      </c>
      <c r="C10877" t="s">
        <v>204</v>
      </c>
      <c r="D10877">
        <v>12152011</v>
      </c>
    </row>
    <row r="10878" spans="1:4" x14ac:dyDescent="0.25">
      <c r="A10878" s="9">
        <v>18.9016094208</v>
      </c>
      <c r="B10878" s="9">
        <v>28.409999847400002</v>
      </c>
      <c r="C10878" t="s">
        <v>204</v>
      </c>
      <c r="D10878">
        <v>1262012</v>
      </c>
    </row>
    <row r="10879" spans="1:4" x14ac:dyDescent="0.25">
      <c r="A10879" s="9">
        <v>20.8407268524</v>
      </c>
      <c r="B10879" s="9">
        <v>28.25</v>
      </c>
      <c r="C10879" t="s">
        <v>204</v>
      </c>
      <c r="D10879">
        <v>2232012</v>
      </c>
    </row>
    <row r="10880" spans="1:4" x14ac:dyDescent="0.25">
      <c r="A10880" s="9">
        <v>23.184726715099998</v>
      </c>
      <c r="B10880" s="9">
        <v>28.409999847400002</v>
      </c>
      <c r="C10880" t="s">
        <v>204</v>
      </c>
      <c r="D10880">
        <v>3292012</v>
      </c>
    </row>
    <row r="10881" spans="1:4" x14ac:dyDescent="0.25">
      <c r="A10881" s="9">
        <v>24.2628612518</v>
      </c>
      <c r="B10881" s="9">
        <v>28.3199996948</v>
      </c>
      <c r="C10881" t="s">
        <v>204</v>
      </c>
      <c r="D10881">
        <v>4262012</v>
      </c>
    </row>
    <row r="10882" spans="1:4" x14ac:dyDescent="0.25">
      <c r="A10882" s="9">
        <v>25.079265594500001</v>
      </c>
      <c r="B10882" s="9">
        <v>26.909999847400002</v>
      </c>
      <c r="C10882" t="s">
        <v>204</v>
      </c>
      <c r="D10882">
        <v>5302012</v>
      </c>
    </row>
    <row r="10883" spans="1:4" x14ac:dyDescent="0.25">
      <c r="A10883" s="9">
        <v>25.617616653399999</v>
      </c>
      <c r="B10883" s="9">
        <v>27.7999992371</v>
      </c>
      <c r="C10883" t="s">
        <v>204</v>
      </c>
      <c r="D10883">
        <v>6282012</v>
      </c>
    </row>
    <row r="10884" spans="1:4" x14ac:dyDescent="0.25">
      <c r="A10884" s="9">
        <v>26.112691879300002</v>
      </c>
      <c r="B10884" s="9">
        <v>27.6800003052</v>
      </c>
      <c r="C10884" t="s">
        <v>204</v>
      </c>
      <c r="D10884">
        <v>7262012</v>
      </c>
    </row>
    <row r="10885" spans="1:4" x14ac:dyDescent="0.25">
      <c r="A10885" s="9">
        <v>26.710596084599999</v>
      </c>
      <c r="B10885" s="9">
        <v>28.010000228900001</v>
      </c>
      <c r="C10885" t="s">
        <v>204</v>
      </c>
      <c r="D10885">
        <v>8302012</v>
      </c>
    </row>
    <row r="10886" spans="1:4" x14ac:dyDescent="0.25">
      <c r="A10886" s="9">
        <v>26.592906951900002</v>
      </c>
      <c r="B10886" s="9">
        <v>27.6800003052</v>
      </c>
      <c r="C10886" t="s">
        <v>204</v>
      </c>
      <c r="D10886">
        <v>9272012</v>
      </c>
    </row>
    <row r="10887" spans="1:4" x14ac:dyDescent="0.25">
      <c r="A10887" s="9">
        <v>4.3819098472600002</v>
      </c>
      <c r="B10887" s="9">
        <v>4.5700001716600003</v>
      </c>
      <c r="C10887" t="s">
        <v>205</v>
      </c>
      <c r="D10887">
        <v>10021991</v>
      </c>
    </row>
    <row r="10888" spans="1:4" x14ac:dyDescent="0.25">
      <c r="A10888" s="9">
        <v>85.169525146500007</v>
      </c>
      <c r="B10888" s="9">
        <v>81.580001831100006</v>
      </c>
      <c r="C10888" t="s">
        <v>206</v>
      </c>
      <c r="D10888">
        <v>10311991</v>
      </c>
    </row>
    <row r="10889" spans="1:4" x14ac:dyDescent="0.25">
      <c r="A10889" s="9">
        <v>85.053657531699997</v>
      </c>
      <c r="B10889" s="9">
        <v>80.970001220699999</v>
      </c>
      <c r="C10889" t="s">
        <v>206</v>
      </c>
      <c r="D10889">
        <v>11271991</v>
      </c>
    </row>
    <row r="10890" spans="1:4" x14ac:dyDescent="0.25">
      <c r="A10890" s="9">
        <v>85.753334045399995</v>
      </c>
      <c r="B10890" s="9">
        <v>81.889999389600007</v>
      </c>
      <c r="C10890" t="s">
        <v>206</v>
      </c>
      <c r="D10890">
        <v>1021992</v>
      </c>
    </row>
    <row r="10891" spans="1:4" x14ac:dyDescent="0.25">
      <c r="A10891" s="9">
        <v>85.326896667499994</v>
      </c>
      <c r="B10891" s="9">
        <v>81.949996948199995</v>
      </c>
      <c r="C10891" t="s">
        <v>206</v>
      </c>
      <c r="D10891">
        <v>1301992</v>
      </c>
    </row>
    <row r="10892" spans="1:4" x14ac:dyDescent="0.25">
      <c r="A10892" s="9">
        <v>85.882873535200005</v>
      </c>
      <c r="B10892" s="9">
        <v>82.129997253400006</v>
      </c>
      <c r="C10892" t="s">
        <v>206</v>
      </c>
      <c r="D10892">
        <v>2271992</v>
      </c>
    </row>
    <row r="10893" spans="1:4" x14ac:dyDescent="0.25">
      <c r="A10893" s="9">
        <v>85.578475952100007</v>
      </c>
      <c r="B10893" s="9">
        <v>81.830001831100006</v>
      </c>
      <c r="C10893" t="s">
        <v>206</v>
      </c>
      <c r="D10893">
        <v>4021992</v>
      </c>
    </row>
    <row r="10894" spans="1:4" x14ac:dyDescent="0.25">
      <c r="A10894" s="9">
        <v>85.272392272900007</v>
      </c>
      <c r="B10894" s="9">
        <v>81.949996948199995</v>
      </c>
      <c r="C10894" t="s">
        <v>206</v>
      </c>
      <c r="D10894">
        <v>4301992</v>
      </c>
    </row>
    <row r="10895" spans="1:4" x14ac:dyDescent="0.25">
      <c r="A10895" s="9">
        <v>85.0889129639</v>
      </c>
      <c r="B10895" s="9">
        <v>81.889999389600007</v>
      </c>
      <c r="C10895" t="s">
        <v>206</v>
      </c>
      <c r="D10895">
        <v>5281992</v>
      </c>
    </row>
    <row r="10896" spans="1:4" x14ac:dyDescent="0.25">
      <c r="A10896" s="9">
        <v>84.889213561999995</v>
      </c>
      <c r="B10896" s="9">
        <v>81.790000915500002</v>
      </c>
      <c r="C10896" t="s">
        <v>206</v>
      </c>
      <c r="D10896">
        <v>7021992</v>
      </c>
    </row>
    <row r="10897" spans="1:4" x14ac:dyDescent="0.25">
      <c r="A10897" s="9">
        <v>84.876045227099993</v>
      </c>
      <c r="B10897" s="9">
        <v>81.760002136200001</v>
      </c>
      <c r="C10897" t="s">
        <v>206</v>
      </c>
      <c r="D10897">
        <v>7301992</v>
      </c>
    </row>
    <row r="10898" spans="1:4" x14ac:dyDescent="0.25">
      <c r="A10898" s="9">
        <v>84.870559692399993</v>
      </c>
      <c r="B10898" s="9">
        <v>81.669998168899994</v>
      </c>
      <c r="C10898" t="s">
        <v>206</v>
      </c>
      <c r="D10898">
        <v>8271992</v>
      </c>
    </row>
    <row r="10899" spans="1:4" x14ac:dyDescent="0.25">
      <c r="A10899" s="9">
        <v>84.874694824200006</v>
      </c>
      <c r="B10899" s="9">
        <v>81.760002136200001</v>
      </c>
      <c r="C10899" t="s">
        <v>206</v>
      </c>
      <c r="D10899">
        <v>10011992</v>
      </c>
    </row>
    <row r="10900" spans="1:4" x14ac:dyDescent="0.25">
      <c r="A10900" s="9">
        <v>84.929595947300001</v>
      </c>
      <c r="B10900" s="9">
        <v>81.730003356899999</v>
      </c>
      <c r="C10900" t="s">
        <v>206</v>
      </c>
      <c r="D10900">
        <v>10291992</v>
      </c>
    </row>
    <row r="10901" spans="1:4" x14ac:dyDescent="0.25">
      <c r="A10901" s="9">
        <v>85.023056030299998</v>
      </c>
      <c r="B10901" s="9">
        <v>81.669998168899994</v>
      </c>
      <c r="C10901" t="s">
        <v>206</v>
      </c>
      <c r="D10901">
        <v>11251992</v>
      </c>
    </row>
    <row r="10902" spans="1:4" x14ac:dyDescent="0.25">
      <c r="A10902" s="9">
        <v>85.915977478000002</v>
      </c>
      <c r="B10902" s="9">
        <v>82.470001220699999</v>
      </c>
      <c r="C10902" t="s">
        <v>206</v>
      </c>
      <c r="D10902">
        <v>12311992</v>
      </c>
    </row>
    <row r="10903" spans="1:4" x14ac:dyDescent="0.25">
      <c r="A10903" s="9">
        <v>86.032417297400002</v>
      </c>
      <c r="B10903" s="9">
        <v>82.650001525899995</v>
      </c>
      <c r="C10903" t="s">
        <v>206</v>
      </c>
      <c r="D10903">
        <v>1281993</v>
      </c>
    </row>
    <row r="10904" spans="1:4" x14ac:dyDescent="0.25">
      <c r="A10904" s="9">
        <v>86.389739990199999</v>
      </c>
      <c r="B10904" s="9">
        <v>83.410003662099996</v>
      </c>
      <c r="C10904" t="s">
        <v>206</v>
      </c>
      <c r="D10904">
        <v>2251993</v>
      </c>
    </row>
    <row r="10905" spans="1:4" x14ac:dyDescent="0.25">
      <c r="A10905" s="9">
        <v>85.872497558600003</v>
      </c>
      <c r="B10905" s="9">
        <v>82.470001220699999</v>
      </c>
      <c r="C10905" t="s">
        <v>206</v>
      </c>
      <c r="D10905">
        <v>4011993</v>
      </c>
    </row>
    <row r="10906" spans="1:4" x14ac:dyDescent="0.25">
      <c r="A10906" s="9">
        <v>85.554977417000003</v>
      </c>
      <c r="B10906" s="9">
        <v>82.25</v>
      </c>
      <c r="C10906" t="s">
        <v>206</v>
      </c>
      <c r="D10906">
        <v>4291993</v>
      </c>
    </row>
    <row r="10907" spans="1:4" x14ac:dyDescent="0.25">
      <c r="A10907" s="9">
        <v>85.257308960000003</v>
      </c>
      <c r="B10907" s="9">
        <v>82.040000915500002</v>
      </c>
      <c r="C10907" t="s">
        <v>206</v>
      </c>
      <c r="D10907">
        <v>5271993</v>
      </c>
    </row>
    <row r="10908" spans="1:4" x14ac:dyDescent="0.25">
      <c r="A10908" s="9">
        <v>85.049102783199999</v>
      </c>
      <c r="B10908" s="9">
        <v>81.980003356899999</v>
      </c>
      <c r="C10908" t="s">
        <v>206</v>
      </c>
      <c r="D10908">
        <v>7011993</v>
      </c>
    </row>
    <row r="10909" spans="1:4" x14ac:dyDescent="0.25">
      <c r="A10909" s="9">
        <v>84.950202941900002</v>
      </c>
      <c r="B10909" s="9">
        <v>81.889999389600007</v>
      </c>
      <c r="C10909" t="s">
        <v>206</v>
      </c>
      <c r="D10909">
        <v>7291993</v>
      </c>
    </row>
    <row r="10910" spans="1:4" x14ac:dyDescent="0.25">
      <c r="A10910" s="9">
        <v>84.927444457999997</v>
      </c>
      <c r="B10910" s="9">
        <v>81.790000915500002</v>
      </c>
      <c r="C10910" t="s">
        <v>206</v>
      </c>
      <c r="D10910">
        <v>8261993</v>
      </c>
    </row>
    <row r="10911" spans="1:4" x14ac:dyDescent="0.25">
      <c r="A10911" s="9">
        <v>84.953628539999997</v>
      </c>
      <c r="B10911" s="9">
        <v>81.730003356899999</v>
      </c>
      <c r="C10911" t="s">
        <v>206</v>
      </c>
      <c r="D10911">
        <v>9301993</v>
      </c>
    </row>
    <row r="10912" spans="1:4" x14ac:dyDescent="0.25">
      <c r="A10912" s="9">
        <v>84.933807372999993</v>
      </c>
      <c r="B10912" s="9">
        <v>81.730003356899999</v>
      </c>
      <c r="C10912" t="s">
        <v>206</v>
      </c>
      <c r="D10912">
        <v>10281993</v>
      </c>
    </row>
    <row r="10913" spans="1:4" x14ac:dyDescent="0.25">
      <c r="A10913" s="9">
        <v>85.1779174805</v>
      </c>
      <c r="B10913" s="9">
        <v>81.639999389600007</v>
      </c>
      <c r="C10913" t="s">
        <v>206</v>
      </c>
      <c r="D10913">
        <v>11241993</v>
      </c>
    </row>
    <row r="10914" spans="1:4" x14ac:dyDescent="0.25">
      <c r="A10914" s="9">
        <v>85.156349182100001</v>
      </c>
      <c r="B10914" s="9">
        <v>81.860000610399993</v>
      </c>
      <c r="C10914" t="s">
        <v>206</v>
      </c>
      <c r="D10914">
        <v>12301993</v>
      </c>
    </row>
    <row r="10915" spans="1:4" x14ac:dyDescent="0.25">
      <c r="A10915" s="9">
        <v>85.532173156699997</v>
      </c>
      <c r="B10915" s="9">
        <v>82.129997253400006</v>
      </c>
      <c r="C10915" t="s">
        <v>206</v>
      </c>
      <c r="D10915">
        <v>1271994</v>
      </c>
    </row>
    <row r="10916" spans="1:4" x14ac:dyDescent="0.25">
      <c r="A10916" s="9">
        <v>85.619163513199993</v>
      </c>
      <c r="B10916" s="9">
        <v>82.5</v>
      </c>
      <c r="C10916" t="s">
        <v>206</v>
      </c>
      <c r="D10916">
        <v>2251994</v>
      </c>
    </row>
    <row r="10917" spans="1:4" x14ac:dyDescent="0.25">
      <c r="A10917" s="9">
        <v>85.547546386700006</v>
      </c>
      <c r="B10917" s="9">
        <v>82.160003662099996</v>
      </c>
      <c r="C10917" t="s">
        <v>206</v>
      </c>
      <c r="D10917">
        <v>4281994</v>
      </c>
    </row>
    <row r="10918" spans="1:4" x14ac:dyDescent="0.25">
      <c r="A10918" s="9">
        <v>85.176040649399994</v>
      </c>
      <c r="B10918" s="9">
        <v>81.889999389600007</v>
      </c>
      <c r="C10918" t="s">
        <v>206</v>
      </c>
      <c r="D10918">
        <v>5311994</v>
      </c>
    </row>
    <row r="10919" spans="1:4" x14ac:dyDescent="0.25">
      <c r="A10919" s="9">
        <v>84.976837158199999</v>
      </c>
      <c r="B10919" s="9">
        <v>81.639999389600007</v>
      </c>
      <c r="C10919" t="s">
        <v>206</v>
      </c>
      <c r="D10919">
        <v>6301994</v>
      </c>
    </row>
    <row r="10920" spans="1:4" x14ac:dyDescent="0.25">
      <c r="A10920" s="9">
        <v>84.897232055700002</v>
      </c>
      <c r="B10920" s="9">
        <v>81.669998168899994</v>
      </c>
      <c r="C10920" t="s">
        <v>206</v>
      </c>
      <c r="D10920">
        <v>7281994</v>
      </c>
    </row>
    <row r="10921" spans="1:4" x14ac:dyDescent="0.25">
      <c r="A10921" s="9">
        <v>84.9000167847</v>
      </c>
      <c r="B10921" s="9">
        <v>81.610000610399993</v>
      </c>
      <c r="C10921" t="s">
        <v>206</v>
      </c>
      <c r="D10921">
        <v>8251994</v>
      </c>
    </row>
    <row r="10922" spans="1:4" x14ac:dyDescent="0.25">
      <c r="A10922" s="9">
        <v>84.920310974100005</v>
      </c>
      <c r="B10922" s="9">
        <v>81.699996948199995</v>
      </c>
      <c r="C10922" t="s">
        <v>206</v>
      </c>
      <c r="D10922">
        <v>9291994</v>
      </c>
    </row>
    <row r="10923" spans="1:4" x14ac:dyDescent="0.25">
      <c r="A10923" s="9">
        <v>85.001686096200004</v>
      </c>
      <c r="B10923" s="9">
        <v>81.639999389600007</v>
      </c>
      <c r="C10923" t="s">
        <v>206</v>
      </c>
      <c r="D10923">
        <v>10271994</v>
      </c>
    </row>
    <row r="10924" spans="1:4" x14ac:dyDescent="0.25">
      <c r="A10924" s="9">
        <v>85.237739563000005</v>
      </c>
      <c r="B10924" s="9">
        <v>81.830001831100006</v>
      </c>
      <c r="C10924" t="s">
        <v>206</v>
      </c>
      <c r="D10924">
        <v>11231994</v>
      </c>
    </row>
    <row r="10925" spans="1:4" x14ac:dyDescent="0.25">
      <c r="A10925" s="9">
        <v>85.267738342300007</v>
      </c>
      <c r="B10925" s="9">
        <v>81.790000915500002</v>
      </c>
      <c r="C10925" t="s">
        <v>206</v>
      </c>
      <c r="D10925">
        <v>12291994</v>
      </c>
    </row>
    <row r="10926" spans="1:4" x14ac:dyDescent="0.25">
      <c r="A10926" s="9">
        <v>86.598266601600002</v>
      </c>
      <c r="B10926" s="9">
        <v>83.110000610399993</v>
      </c>
      <c r="C10926" t="s">
        <v>206</v>
      </c>
      <c r="D10926">
        <v>1261995</v>
      </c>
    </row>
    <row r="10927" spans="1:4" x14ac:dyDescent="0.25">
      <c r="A10927" s="9">
        <v>85.734565734900002</v>
      </c>
      <c r="B10927" s="9">
        <v>82.25</v>
      </c>
      <c r="C10927" t="s">
        <v>206</v>
      </c>
      <c r="D10927">
        <v>2231995</v>
      </c>
    </row>
    <row r="10928" spans="1:4" x14ac:dyDescent="0.25">
      <c r="A10928" s="9">
        <v>86.198272705099996</v>
      </c>
      <c r="B10928" s="9">
        <v>82.470001220699999</v>
      </c>
      <c r="C10928" t="s">
        <v>206</v>
      </c>
      <c r="D10928">
        <v>3301995</v>
      </c>
    </row>
    <row r="10929" spans="1:4" x14ac:dyDescent="0.25">
      <c r="A10929" s="9">
        <v>85.791862487800003</v>
      </c>
      <c r="B10929" s="9">
        <v>82.040000915500002</v>
      </c>
      <c r="C10929" t="s">
        <v>206</v>
      </c>
      <c r="D10929">
        <v>4271995</v>
      </c>
    </row>
    <row r="10930" spans="1:4" x14ac:dyDescent="0.25">
      <c r="A10930" s="9">
        <v>85.699302673299997</v>
      </c>
      <c r="B10930" s="9">
        <v>81.949996948199995</v>
      </c>
      <c r="C10930" t="s">
        <v>206</v>
      </c>
      <c r="D10930">
        <v>5251995</v>
      </c>
    </row>
    <row r="10931" spans="1:4" x14ac:dyDescent="0.25">
      <c r="A10931" s="9">
        <v>85.325416564899996</v>
      </c>
      <c r="B10931" s="9">
        <v>81.889999389600007</v>
      </c>
      <c r="C10931" t="s">
        <v>206</v>
      </c>
      <c r="D10931">
        <v>6291995</v>
      </c>
    </row>
    <row r="10932" spans="1:4" x14ac:dyDescent="0.25">
      <c r="A10932" s="9">
        <v>85.105064392100005</v>
      </c>
      <c r="B10932" s="9">
        <v>81.790000915500002</v>
      </c>
      <c r="C10932" t="s">
        <v>206</v>
      </c>
      <c r="D10932">
        <v>7271995</v>
      </c>
    </row>
    <row r="10933" spans="1:4" x14ac:dyDescent="0.25">
      <c r="A10933" s="9">
        <v>84.988647460899998</v>
      </c>
      <c r="B10933" s="9">
        <v>81.699996948199995</v>
      </c>
      <c r="C10933" t="s">
        <v>206</v>
      </c>
      <c r="D10933">
        <v>8311995</v>
      </c>
    </row>
    <row r="10934" spans="1:4" x14ac:dyDescent="0.25">
      <c r="A10934" s="9">
        <v>84.989410400400004</v>
      </c>
      <c r="B10934" s="9">
        <v>81.730003356899999</v>
      </c>
      <c r="C10934" t="s">
        <v>206</v>
      </c>
      <c r="D10934">
        <v>9281995</v>
      </c>
    </row>
    <row r="10935" spans="1:4" x14ac:dyDescent="0.25">
      <c r="A10935" s="9">
        <v>85.016387939500007</v>
      </c>
      <c r="B10935" s="9">
        <v>81.889999389600007</v>
      </c>
      <c r="C10935" t="s">
        <v>206</v>
      </c>
      <c r="D10935">
        <v>10261995</v>
      </c>
    </row>
    <row r="10936" spans="1:4" x14ac:dyDescent="0.25">
      <c r="A10936" s="9">
        <v>85.018791198700001</v>
      </c>
      <c r="B10936" s="9">
        <v>81.610000610399993</v>
      </c>
      <c r="C10936" t="s">
        <v>206</v>
      </c>
      <c r="D10936">
        <v>11301995</v>
      </c>
    </row>
    <row r="10937" spans="1:4" x14ac:dyDescent="0.25">
      <c r="A10937" s="9">
        <v>85.417213439899996</v>
      </c>
      <c r="B10937" s="9">
        <v>81.699996948199995</v>
      </c>
      <c r="C10937" t="s">
        <v>206</v>
      </c>
      <c r="D10937">
        <v>12281995</v>
      </c>
    </row>
    <row r="10938" spans="1:4" x14ac:dyDescent="0.25">
      <c r="A10938" s="9">
        <v>85.524375915500002</v>
      </c>
      <c r="B10938" s="9">
        <v>82.129997253400006</v>
      </c>
      <c r="C10938" t="s">
        <v>206</v>
      </c>
      <c r="D10938">
        <v>1251996</v>
      </c>
    </row>
    <row r="10939" spans="1:4" x14ac:dyDescent="0.25">
      <c r="A10939" s="9">
        <v>86.021881103499993</v>
      </c>
      <c r="B10939" s="9">
        <v>82.709999084499998</v>
      </c>
      <c r="C10939" t="s">
        <v>206</v>
      </c>
      <c r="D10939">
        <v>2291996</v>
      </c>
    </row>
    <row r="10940" spans="1:4" x14ac:dyDescent="0.25">
      <c r="A10940" s="9">
        <v>85.647216796899997</v>
      </c>
      <c r="B10940" s="9">
        <v>82.010002136200001</v>
      </c>
      <c r="C10940" t="s">
        <v>206</v>
      </c>
      <c r="D10940">
        <v>3281996</v>
      </c>
    </row>
    <row r="10941" spans="1:4" x14ac:dyDescent="0.25">
      <c r="A10941" s="9">
        <v>85.486831664999997</v>
      </c>
      <c r="B10941" s="9">
        <v>81.889999389600007</v>
      </c>
      <c r="C10941" t="s">
        <v>206</v>
      </c>
      <c r="D10941">
        <v>4251996</v>
      </c>
    </row>
    <row r="10942" spans="1:4" x14ac:dyDescent="0.25">
      <c r="A10942" s="9">
        <v>85.382530212399999</v>
      </c>
      <c r="B10942" s="9">
        <v>81.860000610399993</v>
      </c>
      <c r="C10942" t="s">
        <v>206</v>
      </c>
      <c r="D10942">
        <v>5301996</v>
      </c>
    </row>
    <row r="10943" spans="1:4" x14ac:dyDescent="0.25">
      <c r="A10943" s="9">
        <v>85.086517334000007</v>
      </c>
      <c r="B10943" s="9">
        <v>81.669998168899994</v>
      </c>
      <c r="C10943" t="s">
        <v>206</v>
      </c>
      <c r="D10943">
        <v>6271996</v>
      </c>
    </row>
    <row r="10944" spans="1:4" x14ac:dyDescent="0.25">
      <c r="A10944" s="9">
        <v>84.881912231399994</v>
      </c>
      <c r="B10944" s="9">
        <v>81.669998168899994</v>
      </c>
      <c r="C10944" t="s">
        <v>206</v>
      </c>
      <c r="D10944">
        <v>7251996</v>
      </c>
    </row>
    <row r="10945" spans="1:4" x14ac:dyDescent="0.25">
      <c r="A10945" s="9">
        <v>84.932266235399993</v>
      </c>
      <c r="B10945" s="9">
        <v>81.610000610399993</v>
      </c>
      <c r="C10945" t="s">
        <v>206</v>
      </c>
      <c r="D10945">
        <v>8281996</v>
      </c>
    </row>
    <row r="10946" spans="1:4" x14ac:dyDescent="0.25">
      <c r="A10946" s="9">
        <v>84.970039367699997</v>
      </c>
      <c r="B10946" s="9">
        <v>81.760002136200001</v>
      </c>
      <c r="C10946" t="s">
        <v>206</v>
      </c>
      <c r="D10946">
        <v>9261996</v>
      </c>
    </row>
    <row r="10947" spans="1:4" x14ac:dyDescent="0.25">
      <c r="A10947" s="9">
        <v>85.167480468799994</v>
      </c>
      <c r="B10947" s="9">
        <v>81.669998168899994</v>
      </c>
      <c r="C10947" t="s">
        <v>206</v>
      </c>
      <c r="D10947">
        <v>10311996</v>
      </c>
    </row>
    <row r="10948" spans="1:4" x14ac:dyDescent="0.25">
      <c r="A10948" s="9">
        <v>85.480308532699993</v>
      </c>
      <c r="B10948" s="9">
        <v>81.760002136200001</v>
      </c>
      <c r="C10948" t="s">
        <v>206</v>
      </c>
      <c r="D10948">
        <v>11271996</v>
      </c>
    </row>
    <row r="10949" spans="1:4" x14ac:dyDescent="0.25">
      <c r="A10949" s="9">
        <v>85.8556518555</v>
      </c>
      <c r="B10949" s="9">
        <v>82.129997253400006</v>
      </c>
      <c r="C10949" t="s">
        <v>206</v>
      </c>
      <c r="D10949">
        <v>12261996</v>
      </c>
    </row>
    <row r="10950" spans="1:4" x14ac:dyDescent="0.25">
      <c r="A10950" s="9">
        <v>86.227607727099993</v>
      </c>
      <c r="B10950" s="9">
        <v>82.559997558600003</v>
      </c>
      <c r="C10950" t="s">
        <v>206</v>
      </c>
      <c r="D10950">
        <v>1301997</v>
      </c>
    </row>
    <row r="10951" spans="1:4" x14ac:dyDescent="0.25">
      <c r="A10951" s="9">
        <v>85.727058410599994</v>
      </c>
      <c r="B10951" s="9">
        <v>81.949996948199995</v>
      </c>
      <c r="C10951" t="s">
        <v>206</v>
      </c>
      <c r="D10951">
        <v>2271997</v>
      </c>
    </row>
    <row r="10952" spans="1:4" x14ac:dyDescent="0.25">
      <c r="A10952" s="9">
        <v>85.447105407699993</v>
      </c>
      <c r="B10952" s="9">
        <v>81.370002746599994</v>
      </c>
      <c r="C10952" t="s">
        <v>206</v>
      </c>
      <c r="D10952">
        <v>3271997</v>
      </c>
    </row>
    <row r="10953" spans="1:4" x14ac:dyDescent="0.25">
      <c r="A10953" s="9">
        <v>85.242317199699997</v>
      </c>
      <c r="B10953" s="9">
        <v>81.339996337900004</v>
      </c>
      <c r="C10953" t="s">
        <v>206</v>
      </c>
      <c r="D10953">
        <v>4241997</v>
      </c>
    </row>
    <row r="10954" spans="1:4" x14ac:dyDescent="0.25">
      <c r="A10954" s="9">
        <v>84.877685546899997</v>
      </c>
      <c r="B10954" s="9">
        <v>81.760002136200001</v>
      </c>
      <c r="C10954" t="s">
        <v>206</v>
      </c>
      <c r="D10954">
        <v>5291997</v>
      </c>
    </row>
    <row r="10955" spans="1:4" x14ac:dyDescent="0.25">
      <c r="A10955" s="9">
        <v>84.843971252399996</v>
      </c>
      <c r="B10955" s="9">
        <v>81.519996643100001</v>
      </c>
      <c r="C10955" t="s">
        <v>206</v>
      </c>
      <c r="D10955">
        <v>6261997</v>
      </c>
    </row>
    <row r="10956" spans="1:4" x14ac:dyDescent="0.25">
      <c r="A10956" s="9">
        <v>84.7060546875</v>
      </c>
      <c r="B10956" s="9">
        <v>81.639999389600007</v>
      </c>
      <c r="C10956" t="s">
        <v>206</v>
      </c>
      <c r="D10956">
        <v>7311997</v>
      </c>
    </row>
    <row r="10957" spans="1:4" x14ac:dyDescent="0.25">
      <c r="A10957" s="9">
        <v>84.5850067139</v>
      </c>
      <c r="B10957" s="9">
        <v>81.610000610399993</v>
      </c>
      <c r="C10957" t="s">
        <v>206</v>
      </c>
      <c r="D10957">
        <v>8281997</v>
      </c>
    </row>
    <row r="10958" spans="1:4" x14ac:dyDescent="0.25">
      <c r="A10958" s="9">
        <v>84.5484542847</v>
      </c>
      <c r="B10958" s="9">
        <v>81.519996643100001</v>
      </c>
      <c r="C10958" t="s">
        <v>206</v>
      </c>
      <c r="D10958">
        <v>9251997</v>
      </c>
    </row>
    <row r="10959" spans="1:4" x14ac:dyDescent="0.25">
      <c r="A10959" s="9">
        <v>84.799018859900002</v>
      </c>
      <c r="B10959" s="9">
        <v>81.580001831100006</v>
      </c>
      <c r="C10959" t="s">
        <v>206</v>
      </c>
      <c r="D10959">
        <v>10301997</v>
      </c>
    </row>
    <row r="10960" spans="1:4" x14ac:dyDescent="0.25">
      <c r="A10960" s="9">
        <v>85.170463561999995</v>
      </c>
      <c r="B10960" s="9">
        <v>81.889999389600007</v>
      </c>
      <c r="C10960" t="s">
        <v>206</v>
      </c>
      <c r="D10960">
        <v>11261997</v>
      </c>
    </row>
    <row r="10961" spans="1:4" x14ac:dyDescent="0.25">
      <c r="A10961" s="9">
        <v>85.504524231000005</v>
      </c>
      <c r="B10961" s="9">
        <v>81.889999389600007</v>
      </c>
      <c r="C10961" t="s">
        <v>206</v>
      </c>
      <c r="D10961">
        <v>12311997</v>
      </c>
    </row>
    <row r="10962" spans="1:4" x14ac:dyDescent="0.25">
      <c r="A10962" s="9">
        <v>85.740104675300003</v>
      </c>
      <c r="B10962" s="9">
        <v>82.339996337900004</v>
      </c>
      <c r="C10962" t="s">
        <v>206</v>
      </c>
      <c r="D10962">
        <v>1291998</v>
      </c>
    </row>
    <row r="10963" spans="1:4" x14ac:dyDescent="0.25">
      <c r="A10963" s="9">
        <v>86.451438903799996</v>
      </c>
      <c r="B10963" s="9">
        <v>81.949996948199995</v>
      </c>
      <c r="C10963" t="s">
        <v>206</v>
      </c>
      <c r="D10963">
        <v>2261998</v>
      </c>
    </row>
    <row r="10964" spans="1:4" x14ac:dyDescent="0.25">
      <c r="A10964" s="9">
        <v>85.993667602499997</v>
      </c>
      <c r="B10964" s="9">
        <v>81.760002136200001</v>
      </c>
      <c r="C10964" t="s">
        <v>206</v>
      </c>
      <c r="D10964">
        <v>3261998</v>
      </c>
    </row>
    <row r="10965" spans="1:4" x14ac:dyDescent="0.25">
      <c r="A10965" s="9">
        <v>85.901756286600005</v>
      </c>
      <c r="B10965" s="9">
        <v>81.699996948199995</v>
      </c>
      <c r="C10965" t="s">
        <v>206</v>
      </c>
      <c r="D10965">
        <v>4301998</v>
      </c>
    </row>
    <row r="10966" spans="1:4" x14ac:dyDescent="0.25">
      <c r="A10966" s="9">
        <v>85.745170593300003</v>
      </c>
      <c r="B10966" s="9">
        <v>81.610000610399993</v>
      </c>
      <c r="C10966" t="s">
        <v>206</v>
      </c>
      <c r="D10966">
        <v>5281998</v>
      </c>
    </row>
    <row r="10967" spans="1:4" x14ac:dyDescent="0.25">
      <c r="A10967" s="9">
        <v>85.481155395499997</v>
      </c>
      <c r="B10967" s="9">
        <v>81.370002746599994</v>
      </c>
      <c r="C10967" t="s">
        <v>206</v>
      </c>
      <c r="D10967">
        <v>6251998</v>
      </c>
    </row>
    <row r="10968" spans="1:4" x14ac:dyDescent="0.25">
      <c r="A10968" s="9">
        <v>85.125778198199995</v>
      </c>
      <c r="B10968" s="9">
        <v>81.519996643100001</v>
      </c>
      <c r="C10968" t="s">
        <v>206</v>
      </c>
      <c r="D10968">
        <v>7301998</v>
      </c>
    </row>
    <row r="10969" spans="1:4" x14ac:dyDescent="0.25">
      <c r="A10969" s="9">
        <v>85.064216613799999</v>
      </c>
      <c r="B10969" s="9">
        <v>81.339996337900004</v>
      </c>
      <c r="C10969" t="s">
        <v>206</v>
      </c>
      <c r="D10969">
        <v>8271998</v>
      </c>
    </row>
    <row r="10970" spans="1:4" x14ac:dyDescent="0.25">
      <c r="A10970" s="9">
        <v>85.043128967300007</v>
      </c>
      <c r="B10970" s="9">
        <v>81.370002746599994</v>
      </c>
      <c r="C10970" t="s">
        <v>206</v>
      </c>
      <c r="D10970">
        <v>9241998</v>
      </c>
    </row>
    <row r="10971" spans="1:4" x14ac:dyDescent="0.25">
      <c r="A10971" s="9">
        <v>85.161331176800005</v>
      </c>
      <c r="B10971" s="9">
        <v>81.309997558600003</v>
      </c>
      <c r="C10971" t="s">
        <v>206</v>
      </c>
      <c r="D10971">
        <v>10291998</v>
      </c>
    </row>
    <row r="10972" spans="1:4" x14ac:dyDescent="0.25">
      <c r="A10972" s="9">
        <v>85.196617126500001</v>
      </c>
      <c r="B10972" s="9">
        <v>81.370002746599994</v>
      </c>
      <c r="C10972" t="s">
        <v>206</v>
      </c>
      <c r="D10972">
        <v>11251998</v>
      </c>
    </row>
    <row r="10973" spans="1:4" x14ac:dyDescent="0.25">
      <c r="A10973" s="9">
        <v>85.317001342799998</v>
      </c>
      <c r="B10973" s="9">
        <v>81.519996643100001</v>
      </c>
      <c r="C10973" t="s">
        <v>206</v>
      </c>
      <c r="D10973">
        <v>12311998</v>
      </c>
    </row>
    <row r="10974" spans="1:4" x14ac:dyDescent="0.25">
      <c r="A10974" s="9">
        <v>85.457786560100004</v>
      </c>
      <c r="B10974" s="9">
        <v>81.699996948199995</v>
      </c>
      <c r="C10974" t="s">
        <v>206</v>
      </c>
      <c r="D10974">
        <v>1281999</v>
      </c>
    </row>
    <row r="10975" spans="1:4" x14ac:dyDescent="0.25">
      <c r="A10975" s="9">
        <v>85.680923461899994</v>
      </c>
      <c r="B10975" s="9">
        <v>81.550003051800005</v>
      </c>
      <c r="C10975" t="s">
        <v>206</v>
      </c>
      <c r="D10975">
        <v>2251999</v>
      </c>
    </row>
    <row r="10976" spans="1:4" x14ac:dyDescent="0.25">
      <c r="A10976" s="9">
        <v>85.729431152299995</v>
      </c>
      <c r="B10976" s="9">
        <v>81.760002136200001</v>
      </c>
      <c r="C10976" t="s">
        <v>206</v>
      </c>
      <c r="D10976">
        <v>3251999</v>
      </c>
    </row>
    <row r="10977" spans="1:4" x14ac:dyDescent="0.25">
      <c r="A10977" s="9">
        <v>85.571601867699997</v>
      </c>
      <c r="B10977" s="9">
        <v>81.580001831100006</v>
      </c>
      <c r="C10977" t="s">
        <v>206</v>
      </c>
      <c r="D10977">
        <v>4291999</v>
      </c>
    </row>
    <row r="10978" spans="1:4" x14ac:dyDescent="0.25">
      <c r="A10978" s="9">
        <v>85.312675476099997</v>
      </c>
      <c r="B10978" s="9">
        <v>81.339996337900004</v>
      </c>
      <c r="C10978" t="s">
        <v>206</v>
      </c>
      <c r="D10978">
        <v>5271999</v>
      </c>
    </row>
    <row r="10979" spans="1:4" x14ac:dyDescent="0.25">
      <c r="A10979" s="9">
        <v>85.134681701700003</v>
      </c>
      <c r="B10979" s="9">
        <v>81.279998779300001</v>
      </c>
      <c r="C10979" t="s">
        <v>206</v>
      </c>
      <c r="D10979">
        <v>6241999</v>
      </c>
    </row>
    <row r="10980" spans="1:4" x14ac:dyDescent="0.25">
      <c r="A10980" s="9">
        <v>85.003479003899997</v>
      </c>
      <c r="B10980" s="9">
        <v>81.120002746599994</v>
      </c>
      <c r="C10980" t="s">
        <v>206</v>
      </c>
      <c r="D10980">
        <v>7291999</v>
      </c>
    </row>
    <row r="10981" spans="1:4" x14ac:dyDescent="0.25">
      <c r="A10981" s="9">
        <v>84.937133789100002</v>
      </c>
      <c r="B10981" s="9">
        <v>81.089996337900004</v>
      </c>
      <c r="C10981" t="s">
        <v>206</v>
      </c>
      <c r="D10981">
        <v>8261999</v>
      </c>
    </row>
    <row r="10982" spans="1:4" x14ac:dyDescent="0.25">
      <c r="A10982" s="9">
        <v>84.944175720199993</v>
      </c>
      <c r="B10982" s="9">
        <v>81.220001220699999</v>
      </c>
      <c r="C10982" t="s">
        <v>206</v>
      </c>
      <c r="D10982">
        <v>9301999</v>
      </c>
    </row>
    <row r="10983" spans="1:4" x14ac:dyDescent="0.25">
      <c r="A10983" s="9">
        <v>85.000816345199993</v>
      </c>
      <c r="B10983" s="9">
        <v>81.220001220699999</v>
      </c>
      <c r="C10983" t="s">
        <v>206</v>
      </c>
      <c r="D10983">
        <v>10281999</v>
      </c>
    </row>
    <row r="10984" spans="1:4" x14ac:dyDescent="0.25">
      <c r="A10984" s="9">
        <v>85.176567077599998</v>
      </c>
      <c r="B10984" s="9">
        <v>81.089996337900004</v>
      </c>
      <c r="C10984" t="s">
        <v>206</v>
      </c>
      <c r="D10984">
        <v>11241999</v>
      </c>
    </row>
    <row r="10985" spans="1:4" x14ac:dyDescent="0.25">
      <c r="A10985" s="9">
        <v>85.064933776900006</v>
      </c>
      <c r="B10985" s="9">
        <v>81.059997558600003</v>
      </c>
      <c r="C10985" t="s">
        <v>206</v>
      </c>
      <c r="D10985">
        <v>12301999</v>
      </c>
    </row>
    <row r="10986" spans="1:4" x14ac:dyDescent="0.25">
      <c r="A10986" s="9">
        <v>85.901542663599997</v>
      </c>
      <c r="B10986" s="9">
        <v>82.620002746599994</v>
      </c>
      <c r="C10986" t="s">
        <v>206</v>
      </c>
      <c r="D10986">
        <v>1272000</v>
      </c>
    </row>
    <row r="10987" spans="1:4" x14ac:dyDescent="0.25">
      <c r="A10987" s="9">
        <v>85.993232727099993</v>
      </c>
      <c r="B10987" s="9">
        <v>82.099998474100005</v>
      </c>
      <c r="C10987" t="s">
        <v>206</v>
      </c>
      <c r="D10987">
        <v>2242000</v>
      </c>
    </row>
    <row r="10988" spans="1:4" x14ac:dyDescent="0.25">
      <c r="A10988" s="9">
        <v>85.659927368200002</v>
      </c>
      <c r="B10988" s="9">
        <v>81.669998168899994</v>
      </c>
      <c r="C10988" t="s">
        <v>206</v>
      </c>
      <c r="D10988">
        <v>3302000</v>
      </c>
    </row>
    <row r="10989" spans="1:4" x14ac:dyDescent="0.25">
      <c r="A10989" s="9">
        <v>85.553390502900001</v>
      </c>
      <c r="B10989" s="9">
        <v>81.430000305199997</v>
      </c>
      <c r="C10989" t="s">
        <v>206</v>
      </c>
      <c r="D10989">
        <v>4272000</v>
      </c>
    </row>
    <row r="10990" spans="1:4" x14ac:dyDescent="0.25">
      <c r="A10990" s="9">
        <v>85.317230224599996</v>
      </c>
      <c r="B10990" s="9">
        <v>81.339996337900004</v>
      </c>
      <c r="C10990" t="s">
        <v>206</v>
      </c>
      <c r="D10990">
        <v>5252000</v>
      </c>
    </row>
    <row r="10991" spans="1:4" x14ac:dyDescent="0.25">
      <c r="A10991" s="9">
        <v>85.0732421875</v>
      </c>
      <c r="B10991" s="9">
        <v>81.339996337900004</v>
      </c>
      <c r="C10991" t="s">
        <v>206</v>
      </c>
      <c r="D10991">
        <v>6292000</v>
      </c>
    </row>
    <row r="10992" spans="1:4" x14ac:dyDescent="0.25">
      <c r="A10992" s="9">
        <v>84.990219116199995</v>
      </c>
      <c r="B10992" s="9">
        <v>81.370002746599994</v>
      </c>
      <c r="C10992" t="s">
        <v>206</v>
      </c>
      <c r="D10992">
        <v>7272000</v>
      </c>
    </row>
    <row r="10993" spans="1:4" x14ac:dyDescent="0.25">
      <c r="A10993" s="9">
        <v>84.988365173299997</v>
      </c>
      <c r="B10993" s="9">
        <v>81.339996337900004</v>
      </c>
      <c r="C10993" t="s">
        <v>206</v>
      </c>
      <c r="D10993">
        <v>8312000</v>
      </c>
    </row>
    <row r="10994" spans="1:4" x14ac:dyDescent="0.25">
      <c r="A10994" s="9">
        <v>85.437995910599994</v>
      </c>
      <c r="B10994" s="9">
        <v>81.279998779300001</v>
      </c>
      <c r="C10994" t="s">
        <v>206</v>
      </c>
      <c r="D10994">
        <v>3282002</v>
      </c>
    </row>
    <row r="10995" spans="1:4" x14ac:dyDescent="0.25">
      <c r="A10995" s="9">
        <v>85.248153686500004</v>
      </c>
      <c r="B10995" s="9">
        <v>80.059997558600003</v>
      </c>
      <c r="C10995" t="s">
        <v>206</v>
      </c>
      <c r="D10995">
        <v>4252002</v>
      </c>
    </row>
    <row r="10996" spans="1:4" x14ac:dyDescent="0.25">
      <c r="A10996" s="9">
        <v>85.097892761200001</v>
      </c>
      <c r="B10996" s="9">
        <v>81.25</v>
      </c>
      <c r="C10996" t="s">
        <v>206</v>
      </c>
      <c r="D10996">
        <v>5302002</v>
      </c>
    </row>
    <row r="10997" spans="1:4" x14ac:dyDescent="0.25">
      <c r="A10997" s="9">
        <v>85</v>
      </c>
      <c r="B10997" s="9">
        <v>81.150001525899995</v>
      </c>
      <c r="C10997" t="s">
        <v>206</v>
      </c>
      <c r="D10997">
        <v>6272002</v>
      </c>
    </row>
    <row r="10998" spans="1:4" x14ac:dyDescent="0.25">
      <c r="A10998" s="9">
        <v>84.942153930700002</v>
      </c>
      <c r="B10998" s="9">
        <v>81.190002441399997</v>
      </c>
      <c r="C10998" t="s">
        <v>206</v>
      </c>
      <c r="D10998">
        <v>7252002</v>
      </c>
    </row>
    <row r="10999" spans="1:4" x14ac:dyDescent="0.25">
      <c r="A10999" s="9">
        <v>84.910621643100001</v>
      </c>
      <c r="B10999" s="9">
        <v>81.120002746599994</v>
      </c>
      <c r="C10999" t="s">
        <v>206</v>
      </c>
      <c r="D10999">
        <v>8292002</v>
      </c>
    </row>
    <row r="11000" spans="1:4" x14ac:dyDescent="0.25">
      <c r="A11000" s="9">
        <v>84.875152587900004</v>
      </c>
      <c r="B11000" s="9">
        <v>80.970001220699999</v>
      </c>
      <c r="C11000" t="s">
        <v>206</v>
      </c>
      <c r="D11000">
        <v>9262002</v>
      </c>
    </row>
    <row r="11001" spans="1:4" x14ac:dyDescent="0.25">
      <c r="A11001" s="9">
        <v>84.999053955099996</v>
      </c>
      <c r="B11001" s="9">
        <v>81.279998779300001</v>
      </c>
      <c r="C11001" t="s">
        <v>206</v>
      </c>
      <c r="D11001">
        <v>10312002</v>
      </c>
    </row>
    <row r="11002" spans="1:4" x14ac:dyDescent="0.25">
      <c r="A11002" s="9">
        <v>85.213012695299994</v>
      </c>
      <c r="B11002" s="9">
        <v>81.339996337900004</v>
      </c>
      <c r="C11002" t="s">
        <v>206</v>
      </c>
      <c r="D11002">
        <v>11272002</v>
      </c>
    </row>
    <row r="11003" spans="1:4" x14ac:dyDescent="0.25">
      <c r="A11003" s="9">
        <v>85.917213439899996</v>
      </c>
      <c r="B11003" s="9">
        <v>81.580001831100006</v>
      </c>
      <c r="C11003" t="s">
        <v>206</v>
      </c>
      <c r="D11003">
        <v>12262002</v>
      </c>
    </row>
    <row r="11004" spans="1:4" x14ac:dyDescent="0.25">
      <c r="A11004" s="9">
        <v>85.649986267100005</v>
      </c>
      <c r="B11004" s="9">
        <v>80.669998168899994</v>
      </c>
      <c r="C11004" t="s">
        <v>206</v>
      </c>
      <c r="D11004">
        <v>1302003</v>
      </c>
    </row>
    <row r="11005" spans="1:4" x14ac:dyDescent="0.25">
      <c r="A11005" s="9">
        <v>85.638992309599999</v>
      </c>
      <c r="B11005" s="9">
        <v>80.940002441399997</v>
      </c>
      <c r="C11005" t="s">
        <v>206</v>
      </c>
      <c r="D11005">
        <v>2272003</v>
      </c>
    </row>
    <row r="11006" spans="1:4" x14ac:dyDescent="0.25">
      <c r="A11006" s="9">
        <v>85.573539733900006</v>
      </c>
      <c r="B11006" s="9">
        <v>80.970001220699999</v>
      </c>
      <c r="C11006" t="s">
        <v>206</v>
      </c>
      <c r="D11006">
        <v>3272003</v>
      </c>
    </row>
    <row r="11007" spans="1:4" x14ac:dyDescent="0.25">
      <c r="A11007" s="9">
        <v>85.666801452599998</v>
      </c>
      <c r="B11007" s="9">
        <v>80.970001220699999</v>
      </c>
      <c r="C11007" t="s">
        <v>206</v>
      </c>
      <c r="D11007">
        <v>4242003</v>
      </c>
    </row>
    <row r="11008" spans="1:4" x14ac:dyDescent="0.25">
      <c r="A11008" s="9">
        <v>85.277030944800003</v>
      </c>
      <c r="B11008" s="9">
        <v>80.970001220699999</v>
      </c>
      <c r="C11008" t="s">
        <v>206</v>
      </c>
      <c r="D11008">
        <v>5292003</v>
      </c>
    </row>
    <row r="11009" spans="1:4" x14ac:dyDescent="0.25">
      <c r="A11009" s="9">
        <v>85.121742248499999</v>
      </c>
      <c r="B11009" s="9">
        <v>80.970001220699999</v>
      </c>
      <c r="C11009" t="s">
        <v>206</v>
      </c>
      <c r="D11009">
        <v>6262003</v>
      </c>
    </row>
    <row r="11010" spans="1:4" x14ac:dyDescent="0.25">
      <c r="A11010" s="9">
        <v>84.940116882300003</v>
      </c>
      <c r="B11010" s="9">
        <v>81.279998779300001</v>
      </c>
      <c r="C11010" t="s">
        <v>206</v>
      </c>
      <c r="D11010">
        <v>7312003</v>
      </c>
    </row>
    <row r="11011" spans="1:4" x14ac:dyDescent="0.25">
      <c r="A11011" s="9">
        <v>84.943809509299996</v>
      </c>
      <c r="B11011" s="9">
        <v>81.279998779300001</v>
      </c>
      <c r="C11011" t="s">
        <v>206</v>
      </c>
      <c r="D11011">
        <v>8282003</v>
      </c>
    </row>
    <row r="11012" spans="1:4" x14ac:dyDescent="0.25">
      <c r="A11012" s="9">
        <v>84.935073852499997</v>
      </c>
      <c r="B11012" s="9">
        <v>81.279998779300001</v>
      </c>
      <c r="C11012" t="s">
        <v>206</v>
      </c>
      <c r="D11012">
        <v>9252003</v>
      </c>
    </row>
    <row r="11013" spans="1:4" x14ac:dyDescent="0.25">
      <c r="A11013" s="9">
        <v>84.948715210000003</v>
      </c>
      <c r="B11013" s="9">
        <v>81.150001525899995</v>
      </c>
      <c r="C11013" t="s">
        <v>206</v>
      </c>
      <c r="D11013">
        <v>10302003</v>
      </c>
    </row>
    <row r="11014" spans="1:4" x14ac:dyDescent="0.25">
      <c r="A11014" s="9">
        <v>85.127189636200001</v>
      </c>
      <c r="B11014" s="9">
        <v>81.089996337900004</v>
      </c>
      <c r="C11014" t="s">
        <v>206</v>
      </c>
      <c r="D11014">
        <v>11262003</v>
      </c>
    </row>
    <row r="11015" spans="1:4" x14ac:dyDescent="0.25">
      <c r="A11015" s="9">
        <v>85.333549499499995</v>
      </c>
      <c r="B11015" s="9">
        <v>81.220001220699999</v>
      </c>
      <c r="C11015" t="s">
        <v>206</v>
      </c>
      <c r="D11015">
        <v>12182003</v>
      </c>
    </row>
    <row r="11016" spans="1:4" x14ac:dyDescent="0.25">
      <c r="A11016" s="9">
        <v>85.612731933600003</v>
      </c>
      <c r="B11016" s="9">
        <v>80.970001220699999</v>
      </c>
      <c r="C11016" t="s">
        <v>206</v>
      </c>
      <c r="D11016">
        <v>1292004</v>
      </c>
    </row>
    <row r="11017" spans="1:4" x14ac:dyDescent="0.25">
      <c r="A11017" s="9">
        <v>85.872314453100003</v>
      </c>
      <c r="B11017" s="9">
        <v>82.279998779300001</v>
      </c>
      <c r="C11017" t="s">
        <v>206</v>
      </c>
      <c r="D11017">
        <v>2262004</v>
      </c>
    </row>
    <row r="11018" spans="1:4" x14ac:dyDescent="0.25">
      <c r="A11018" s="9">
        <v>85.602844238299994</v>
      </c>
      <c r="B11018" s="9">
        <v>80.970001220699999</v>
      </c>
      <c r="C11018" t="s">
        <v>206</v>
      </c>
      <c r="D11018">
        <v>3252004</v>
      </c>
    </row>
    <row r="11019" spans="1:4" x14ac:dyDescent="0.25">
      <c r="A11019" s="9">
        <v>85.297584533700004</v>
      </c>
      <c r="B11019" s="9">
        <v>80.730003356899999</v>
      </c>
      <c r="C11019" t="s">
        <v>206</v>
      </c>
      <c r="D11019">
        <v>4292004</v>
      </c>
    </row>
    <row r="11020" spans="1:4" x14ac:dyDescent="0.25">
      <c r="A11020" s="9">
        <v>85.162437439000001</v>
      </c>
      <c r="B11020" s="9">
        <v>81.279998779300001</v>
      </c>
      <c r="C11020" t="s">
        <v>206</v>
      </c>
      <c r="D11020">
        <v>5272004</v>
      </c>
    </row>
    <row r="11021" spans="1:4" x14ac:dyDescent="0.25">
      <c r="A11021" s="9">
        <v>85.018058776900006</v>
      </c>
      <c r="B11021" s="9">
        <v>81.220001220699999</v>
      </c>
      <c r="C11021" t="s">
        <v>206</v>
      </c>
      <c r="D11021">
        <v>6242004</v>
      </c>
    </row>
    <row r="11022" spans="1:4" x14ac:dyDescent="0.25">
      <c r="A11022" s="9">
        <v>84.9332199097</v>
      </c>
      <c r="B11022" s="9">
        <v>81.120002746599994</v>
      </c>
      <c r="C11022" t="s">
        <v>206</v>
      </c>
      <c r="D11022">
        <v>7292004</v>
      </c>
    </row>
    <row r="11023" spans="1:4" x14ac:dyDescent="0.25">
      <c r="A11023" s="9">
        <v>84.9197387695</v>
      </c>
      <c r="B11023" s="9">
        <v>81.220001220699999</v>
      </c>
      <c r="C11023" t="s">
        <v>206</v>
      </c>
      <c r="D11023">
        <v>8262004</v>
      </c>
    </row>
    <row r="11024" spans="1:4" x14ac:dyDescent="0.25">
      <c r="A11024" s="9">
        <v>84.939109802199994</v>
      </c>
      <c r="B11024" s="9">
        <v>81.029998779300001</v>
      </c>
      <c r="C11024" t="s">
        <v>206</v>
      </c>
      <c r="D11024">
        <v>9302004</v>
      </c>
    </row>
    <row r="11025" spans="1:4" x14ac:dyDescent="0.25">
      <c r="A11025" s="9">
        <v>85.466766357400004</v>
      </c>
      <c r="B11025" s="9">
        <v>81.059997558600003</v>
      </c>
      <c r="C11025" t="s">
        <v>206</v>
      </c>
      <c r="D11025">
        <v>10282004</v>
      </c>
    </row>
    <row r="11026" spans="1:4" x14ac:dyDescent="0.25">
      <c r="A11026" s="9">
        <v>85.216011047400002</v>
      </c>
      <c r="B11026" s="9">
        <v>81.029998779300001</v>
      </c>
      <c r="C11026" t="s">
        <v>206</v>
      </c>
      <c r="D11026">
        <v>11182004</v>
      </c>
    </row>
    <row r="11027" spans="1:4" x14ac:dyDescent="0.25">
      <c r="A11027" s="9">
        <v>85.241737365700004</v>
      </c>
      <c r="B11027" s="9">
        <v>80.910003662099996</v>
      </c>
      <c r="C11027" t="s">
        <v>206</v>
      </c>
      <c r="D11027">
        <v>12232004</v>
      </c>
    </row>
    <row r="11028" spans="1:4" x14ac:dyDescent="0.25">
      <c r="A11028" s="9">
        <v>85.752838134800001</v>
      </c>
      <c r="B11028" s="9">
        <v>81.889999389600007</v>
      </c>
      <c r="C11028" t="s">
        <v>206</v>
      </c>
      <c r="D11028">
        <v>1272005</v>
      </c>
    </row>
    <row r="11029" spans="1:4" x14ac:dyDescent="0.25">
      <c r="A11029" s="9">
        <v>86.097618103000002</v>
      </c>
      <c r="B11029" s="9">
        <v>82.010002136200001</v>
      </c>
      <c r="C11029" t="s">
        <v>206</v>
      </c>
      <c r="D11029">
        <v>2242005</v>
      </c>
    </row>
    <row r="11030" spans="1:4" x14ac:dyDescent="0.25">
      <c r="A11030" s="9">
        <v>86.004226684599999</v>
      </c>
      <c r="B11030" s="9">
        <v>81.889999389600007</v>
      </c>
      <c r="C11030" t="s">
        <v>206</v>
      </c>
      <c r="D11030">
        <v>3312005</v>
      </c>
    </row>
    <row r="11031" spans="1:4" x14ac:dyDescent="0.25">
      <c r="A11031" s="9">
        <v>85.689796447800006</v>
      </c>
      <c r="B11031" s="9">
        <v>81.550003051800005</v>
      </c>
      <c r="C11031" t="s">
        <v>206</v>
      </c>
      <c r="D11031">
        <v>4282005</v>
      </c>
    </row>
    <row r="11032" spans="1:4" x14ac:dyDescent="0.25">
      <c r="A11032" s="9">
        <v>85.489929199200006</v>
      </c>
      <c r="B11032" s="9">
        <v>81.339996337900004</v>
      </c>
      <c r="C11032" t="s">
        <v>206</v>
      </c>
      <c r="D11032">
        <v>5262005</v>
      </c>
    </row>
    <row r="11033" spans="1:4" x14ac:dyDescent="0.25">
      <c r="A11033" s="9">
        <v>85.191802978499993</v>
      </c>
      <c r="B11033" s="9">
        <v>81.220001220699999</v>
      </c>
      <c r="C11033" t="s">
        <v>206</v>
      </c>
      <c r="D11033">
        <v>6302005</v>
      </c>
    </row>
    <row r="11034" spans="1:4" x14ac:dyDescent="0.25">
      <c r="A11034" s="9">
        <v>85.037620544399999</v>
      </c>
      <c r="B11034" s="9">
        <v>81.220001220699999</v>
      </c>
      <c r="C11034" t="s">
        <v>206</v>
      </c>
      <c r="D11034">
        <v>7282005</v>
      </c>
    </row>
    <row r="11035" spans="1:4" x14ac:dyDescent="0.25">
      <c r="A11035" s="9">
        <v>85.016090393100001</v>
      </c>
      <c r="B11035" s="9">
        <v>81.220001220699999</v>
      </c>
      <c r="C11035" t="s">
        <v>206</v>
      </c>
      <c r="D11035">
        <v>8252005</v>
      </c>
    </row>
    <row r="11036" spans="1:4" x14ac:dyDescent="0.25">
      <c r="A11036" s="9">
        <v>85.004264831499995</v>
      </c>
      <c r="B11036" s="9">
        <v>80.970001220699999</v>
      </c>
      <c r="C11036" t="s">
        <v>206</v>
      </c>
      <c r="D11036">
        <v>9292005</v>
      </c>
    </row>
    <row r="11037" spans="1:4" x14ac:dyDescent="0.25">
      <c r="A11037" s="9">
        <v>85.0416183472</v>
      </c>
      <c r="B11037" s="9">
        <v>81.220001220699999</v>
      </c>
      <c r="C11037" t="s">
        <v>206</v>
      </c>
      <c r="D11037">
        <v>10272005</v>
      </c>
    </row>
    <row r="11038" spans="1:4" x14ac:dyDescent="0.25">
      <c r="A11038" s="9">
        <v>85.024589538599997</v>
      </c>
      <c r="B11038" s="9">
        <v>81.089996337900004</v>
      </c>
      <c r="C11038" t="s">
        <v>206</v>
      </c>
      <c r="D11038">
        <v>11232005</v>
      </c>
    </row>
    <row r="11039" spans="1:4" x14ac:dyDescent="0.25">
      <c r="A11039" s="9">
        <v>85.526054382300003</v>
      </c>
      <c r="B11039" s="9">
        <v>81.279998779300001</v>
      </c>
      <c r="C11039" t="s">
        <v>206</v>
      </c>
      <c r="D11039">
        <v>12222005</v>
      </c>
    </row>
    <row r="11040" spans="1:4" x14ac:dyDescent="0.25">
      <c r="A11040" s="9">
        <v>85.740036010699995</v>
      </c>
      <c r="B11040" s="9">
        <v>81.519996643100001</v>
      </c>
      <c r="C11040" t="s">
        <v>206</v>
      </c>
      <c r="D11040">
        <v>1252006</v>
      </c>
    </row>
    <row r="11041" spans="1:4" x14ac:dyDescent="0.25">
      <c r="A11041" s="9">
        <v>85.609169006299993</v>
      </c>
      <c r="B11041" s="9">
        <v>80.730003356899999</v>
      </c>
      <c r="C11041" t="s">
        <v>206</v>
      </c>
      <c r="D11041">
        <v>2222006</v>
      </c>
    </row>
    <row r="11042" spans="1:4" x14ac:dyDescent="0.25">
      <c r="A11042" s="9">
        <v>86.036979675300003</v>
      </c>
      <c r="B11042" s="9">
        <v>81.489997863799999</v>
      </c>
      <c r="C11042" t="s">
        <v>206</v>
      </c>
      <c r="D11042">
        <v>3292006</v>
      </c>
    </row>
    <row r="11043" spans="1:4" x14ac:dyDescent="0.25">
      <c r="A11043" s="9">
        <v>85.946640014600007</v>
      </c>
      <c r="B11043" s="9">
        <v>81.279998779300001</v>
      </c>
      <c r="C11043" t="s">
        <v>206</v>
      </c>
      <c r="D11043">
        <v>4262006</v>
      </c>
    </row>
    <row r="11044" spans="1:4" x14ac:dyDescent="0.25">
      <c r="A11044" s="9">
        <v>85.576454162600001</v>
      </c>
      <c r="B11044" s="9">
        <v>81.279998779300001</v>
      </c>
      <c r="C11044" t="s">
        <v>206</v>
      </c>
      <c r="D11044">
        <v>5312006</v>
      </c>
    </row>
    <row r="11045" spans="1:4" x14ac:dyDescent="0.25">
      <c r="A11045" s="9">
        <v>85.185310363799999</v>
      </c>
      <c r="B11045" s="9">
        <v>81.190002441399997</v>
      </c>
      <c r="C11045" t="s">
        <v>206</v>
      </c>
      <c r="D11045">
        <v>6282006</v>
      </c>
    </row>
    <row r="11046" spans="1:4" x14ac:dyDescent="0.25">
      <c r="A11046" s="9">
        <v>84.856636047400002</v>
      </c>
      <c r="B11046" s="9">
        <v>81.089996337900004</v>
      </c>
      <c r="C11046" t="s">
        <v>206</v>
      </c>
      <c r="D11046">
        <v>7262006</v>
      </c>
    </row>
    <row r="11047" spans="1:4" x14ac:dyDescent="0.25">
      <c r="A11047" s="9">
        <v>84.999565124499995</v>
      </c>
      <c r="B11047" s="9">
        <v>81.150001525899995</v>
      </c>
      <c r="C11047" t="s">
        <v>206</v>
      </c>
      <c r="D11047">
        <v>8302006</v>
      </c>
    </row>
    <row r="11048" spans="1:4" x14ac:dyDescent="0.25">
      <c r="A11048" s="9">
        <v>84.994445800799994</v>
      </c>
      <c r="B11048" s="9">
        <v>81.059997558600003</v>
      </c>
      <c r="C11048" t="s">
        <v>206</v>
      </c>
      <c r="D11048">
        <v>9272006</v>
      </c>
    </row>
    <row r="11049" spans="1:4" x14ac:dyDescent="0.25">
      <c r="A11049" s="9">
        <v>84.994552612299998</v>
      </c>
      <c r="B11049" s="9">
        <v>82.010002136200001</v>
      </c>
      <c r="C11049" t="s">
        <v>206</v>
      </c>
      <c r="D11049">
        <v>10252006</v>
      </c>
    </row>
    <row r="11050" spans="1:4" x14ac:dyDescent="0.25">
      <c r="A11050" s="9">
        <v>85.153450012199997</v>
      </c>
      <c r="B11050" s="9">
        <v>82.069999694800003</v>
      </c>
      <c r="C11050" t="s">
        <v>206</v>
      </c>
      <c r="D11050">
        <v>11292006</v>
      </c>
    </row>
    <row r="11051" spans="1:4" x14ac:dyDescent="0.25">
      <c r="A11051" s="9">
        <v>85.2916183472</v>
      </c>
      <c r="B11051" s="9">
        <v>81.279998779300001</v>
      </c>
      <c r="C11051" t="s">
        <v>206</v>
      </c>
      <c r="D11051">
        <v>12272006</v>
      </c>
    </row>
    <row r="11052" spans="1:4" x14ac:dyDescent="0.25">
      <c r="A11052" s="9">
        <v>85.227668762199997</v>
      </c>
      <c r="B11052" s="9">
        <v>81.089996337900004</v>
      </c>
      <c r="C11052" t="s">
        <v>206</v>
      </c>
      <c r="D11052">
        <v>1252007</v>
      </c>
    </row>
    <row r="11053" spans="1:4" x14ac:dyDescent="0.25">
      <c r="A11053" s="9">
        <v>85.313735961899994</v>
      </c>
      <c r="B11053" s="9">
        <v>81.279998779300001</v>
      </c>
      <c r="C11053" t="s">
        <v>206</v>
      </c>
      <c r="D11053">
        <v>2222007</v>
      </c>
    </row>
    <row r="11054" spans="1:4" x14ac:dyDescent="0.25">
      <c r="A11054" s="9">
        <v>85.452247619600001</v>
      </c>
      <c r="B11054" s="9">
        <v>80.790000915500002</v>
      </c>
      <c r="C11054" t="s">
        <v>206</v>
      </c>
      <c r="D11054">
        <v>3292007</v>
      </c>
    </row>
    <row r="11055" spans="1:4" x14ac:dyDescent="0.25">
      <c r="A11055" s="9">
        <v>85.350250244099996</v>
      </c>
      <c r="B11055" s="9">
        <v>81.279998779300001</v>
      </c>
      <c r="C11055" t="s">
        <v>206</v>
      </c>
      <c r="D11055">
        <v>4262007</v>
      </c>
    </row>
    <row r="11056" spans="1:4" x14ac:dyDescent="0.25">
      <c r="A11056" s="9">
        <v>85.059753418</v>
      </c>
      <c r="B11056" s="9">
        <v>81.120002746599994</v>
      </c>
      <c r="C11056" t="s">
        <v>206</v>
      </c>
      <c r="D11056">
        <v>5312007</v>
      </c>
    </row>
    <row r="11057" spans="1:4" x14ac:dyDescent="0.25">
      <c r="A11057" s="9">
        <v>84.953132629400002</v>
      </c>
      <c r="B11057" s="9">
        <v>81.190002441399997</v>
      </c>
      <c r="C11057" t="s">
        <v>206</v>
      </c>
      <c r="D11057">
        <v>6282007</v>
      </c>
    </row>
    <row r="11058" spans="1:4" x14ac:dyDescent="0.25">
      <c r="A11058" s="9">
        <v>84.892547607400004</v>
      </c>
      <c r="B11058" s="9">
        <v>81.029998779300001</v>
      </c>
      <c r="C11058" t="s">
        <v>206</v>
      </c>
      <c r="D11058">
        <v>7262007</v>
      </c>
    </row>
    <row r="11059" spans="1:4" x14ac:dyDescent="0.25">
      <c r="A11059" s="9">
        <v>84.876144409199995</v>
      </c>
      <c r="B11059" s="9">
        <v>81.089996337900004</v>
      </c>
      <c r="C11059" t="s">
        <v>206</v>
      </c>
      <c r="D11059">
        <v>8302007</v>
      </c>
    </row>
    <row r="11060" spans="1:4" x14ac:dyDescent="0.25">
      <c r="A11060" s="9">
        <v>84.963394164999997</v>
      </c>
      <c r="B11060" s="9">
        <v>81.089996337900004</v>
      </c>
      <c r="C11060" t="s">
        <v>206</v>
      </c>
      <c r="D11060">
        <v>9272007</v>
      </c>
    </row>
    <row r="11061" spans="1:4" x14ac:dyDescent="0.25">
      <c r="A11061" s="9">
        <v>84.975502014200003</v>
      </c>
      <c r="B11061" s="9">
        <v>80.970001220699999</v>
      </c>
      <c r="C11061" t="s">
        <v>206</v>
      </c>
      <c r="D11061">
        <v>10252007</v>
      </c>
    </row>
    <row r="11062" spans="1:4" x14ac:dyDescent="0.25">
      <c r="A11062" s="9">
        <v>85.012001037600001</v>
      </c>
      <c r="B11062" s="9">
        <v>81.029998779300001</v>
      </c>
      <c r="C11062" t="s">
        <v>206</v>
      </c>
      <c r="D11062">
        <v>11292007</v>
      </c>
    </row>
    <row r="11063" spans="1:4" x14ac:dyDescent="0.25">
      <c r="A11063" s="9">
        <v>85.234512329099999</v>
      </c>
      <c r="B11063" s="9">
        <v>81.279998779300001</v>
      </c>
      <c r="C11063" t="s">
        <v>206</v>
      </c>
      <c r="D11063">
        <v>12272007</v>
      </c>
    </row>
    <row r="11064" spans="1:4" x14ac:dyDescent="0.25">
      <c r="A11064" s="9">
        <v>86.073562622099999</v>
      </c>
      <c r="B11064" s="9">
        <v>81.889999389600007</v>
      </c>
      <c r="C11064" t="s">
        <v>206</v>
      </c>
      <c r="D11064">
        <v>1312008</v>
      </c>
    </row>
    <row r="11065" spans="1:4" x14ac:dyDescent="0.25">
      <c r="A11065" s="9">
        <v>85.726310729999994</v>
      </c>
      <c r="B11065" s="9">
        <v>81.550003051800005</v>
      </c>
      <c r="C11065" t="s">
        <v>206</v>
      </c>
      <c r="D11065">
        <v>2212008</v>
      </c>
    </row>
    <row r="11066" spans="1:4" x14ac:dyDescent="0.25">
      <c r="A11066" s="9">
        <v>85.610511779800007</v>
      </c>
      <c r="B11066" s="9">
        <v>81.519996643100001</v>
      </c>
      <c r="C11066" t="s">
        <v>206</v>
      </c>
      <c r="D11066">
        <v>3272008</v>
      </c>
    </row>
    <row r="11067" spans="1:4" x14ac:dyDescent="0.25">
      <c r="A11067" s="9">
        <v>85.468162536600005</v>
      </c>
      <c r="B11067" s="9">
        <v>80.669998168899994</v>
      </c>
      <c r="C11067" t="s">
        <v>206</v>
      </c>
      <c r="D11067">
        <v>4242008</v>
      </c>
    </row>
    <row r="11068" spans="1:4" x14ac:dyDescent="0.25">
      <c r="A11068" s="9">
        <v>85.186660766599999</v>
      </c>
      <c r="B11068" s="9">
        <v>81.580001831100006</v>
      </c>
      <c r="C11068" t="s">
        <v>206</v>
      </c>
      <c r="D11068">
        <v>5292008</v>
      </c>
    </row>
    <row r="11069" spans="1:4" x14ac:dyDescent="0.25">
      <c r="A11069" s="9">
        <v>84.9658660889</v>
      </c>
      <c r="B11069" s="9">
        <v>81.089996337900004</v>
      </c>
      <c r="C11069" t="s">
        <v>206</v>
      </c>
      <c r="D11069">
        <v>6262008</v>
      </c>
    </row>
    <row r="11070" spans="1:4" x14ac:dyDescent="0.25">
      <c r="A11070" s="9">
        <v>84.952171325699993</v>
      </c>
      <c r="B11070" s="9">
        <v>81.089996337900004</v>
      </c>
      <c r="C11070" t="s">
        <v>206</v>
      </c>
      <c r="D11070">
        <v>7312008</v>
      </c>
    </row>
    <row r="11071" spans="1:4" x14ac:dyDescent="0.25">
      <c r="A11071" s="9">
        <v>84.912170410200005</v>
      </c>
      <c r="B11071" s="9">
        <v>81.089996337900004</v>
      </c>
      <c r="C11071" t="s">
        <v>206</v>
      </c>
      <c r="D11071">
        <v>8282008</v>
      </c>
    </row>
    <row r="11072" spans="1:4" x14ac:dyDescent="0.25">
      <c r="A11072" s="9">
        <v>84.919921875</v>
      </c>
      <c r="B11072" s="9">
        <v>81.25</v>
      </c>
      <c r="C11072" t="s">
        <v>206</v>
      </c>
      <c r="D11072">
        <v>9252008</v>
      </c>
    </row>
    <row r="11073" spans="1:4" x14ac:dyDescent="0.25">
      <c r="A11073" s="9">
        <v>84.944534301800005</v>
      </c>
      <c r="B11073" s="9">
        <v>80.970001220699999</v>
      </c>
      <c r="C11073" t="s">
        <v>206</v>
      </c>
      <c r="D11073">
        <v>10302008</v>
      </c>
    </row>
    <row r="11074" spans="1:4" x14ac:dyDescent="0.25">
      <c r="A11074" s="9">
        <v>85.054740905800003</v>
      </c>
      <c r="B11074" s="9">
        <v>81.089996337900004</v>
      </c>
      <c r="C11074" t="s">
        <v>206</v>
      </c>
      <c r="D11074">
        <v>11262008</v>
      </c>
    </row>
    <row r="11075" spans="1:4" x14ac:dyDescent="0.25">
      <c r="A11075" s="9">
        <v>85.367385864300005</v>
      </c>
      <c r="B11075" s="9">
        <v>81.279998779300001</v>
      </c>
      <c r="C11075" t="s">
        <v>206</v>
      </c>
      <c r="D11075">
        <v>12182008</v>
      </c>
    </row>
    <row r="11076" spans="1:4" x14ac:dyDescent="0.25">
      <c r="A11076" s="9">
        <v>85.445220947300001</v>
      </c>
      <c r="B11076" s="9">
        <v>81.279998779300001</v>
      </c>
      <c r="C11076" t="s">
        <v>206</v>
      </c>
      <c r="D11076">
        <v>1292009</v>
      </c>
    </row>
    <row r="11077" spans="1:4" x14ac:dyDescent="0.25">
      <c r="A11077" s="9">
        <v>85.720664978000002</v>
      </c>
      <c r="B11077" s="9">
        <v>81.699996948199995</v>
      </c>
      <c r="C11077" t="s">
        <v>206</v>
      </c>
      <c r="D11077">
        <v>2262009</v>
      </c>
    </row>
    <row r="11078" spans="1:4" x14ac:dyDescent="0.25">
      <c r="A11078" s="9">
        <v>85.725067138699998</v>
      </c>
      <c r="B11078" s="9">
        <v>81.889999389600007</v>
      </c>
      <c r="C11078" t="s">
        <v>206</v>
      </c>
      <c r="D11078">
        <v>3262009</v>
      </c>
    </row>
    <row r="11079" spans="1:4" x14ac:dyDescent="0.25">
      <c r="A11079" s="9">
        <v>85.441551208500002</v>
      </c>
      <c r="B11079" s="9">
        <v>80.360000610399993</v>
      </c>
      <c r="C11079" t="s">
        <v>206</v>
      </c>
      <c r="D11079">
        <v>4302009</v>
      </c>
    </row>
    <row r="11080" spans="1:4" x14ac:dyDescent="0.25">
      <c r="A11080" s="9">
        <v>85.2002410889</v>
      </c>
      <c r="B11080" s="9">
        <v>80.669998168899994</v>
      </c>
      <c r="C11080" t="s">
        <v>206</v>
      </c>
      <c r="D11080">
        <v>5282009</v>
      </c>
    </row>
    <row r="11081" spans="1:4" x14ac:dyDescent="0.25">
      <c r="A11081" s="9">
        <v>85.002914428699995</v>
      </c>
      <c r="B11081" s="9">
        <v>80.669998168899994</v>
      </c>
      <c r="C11081" t="s">
        <v>206</v>
      </c>
      <c r="D11081">
        <v>6252009</v>
      </c>
    </row>
    <row r="11082" spans="1:4" x14ac:dyDescent="0.25">
      <c r="A11082" s="9">
        <v>84.954544067399993</v>
      </c>
      <c r="B11082" s="9">
        <v>81.279998779300001</v>
      </c>
      <c r="C11082" t="s">
        <v>206</v>
      </c>
      <c r="D11082">
        <v>7302009</v>
      </c>
    </row>
    <row r="11083" spans="1:4" x14ac:dyDescent="0.25">
      <c r="A11083" s="9">
        <v>84.943725585899998</v>
      </c>
      <c r="B11083" s="9">
        <v>81.279998779300001</v>
      </c>
      <c r="C11083" t="s">
        <v>206</v>
      </c>
      <c r="D11083">
        <v>8272009</v>
      </c>
    </row>
    <row r="11084" spans="1:4" x14ac:dyDescent="0.25">
      <c r="A11084" s="9">
        <v>84.872764587399999</v>
      </c>
      <c r="B11084" s="9">
        <v>81.029998779300001</v>
      </c>
      <c r="C11084" t="s">
        <v>206</v>
      </c>
      <c r="D11084">
        <v>9242009</v>
      </c>
    </row>
    <row r="11085" spans="1:4" x14ac:dyDescent="0.25">
      <c r="A11085" s="9">
        <v>85.154640197800006</v>
      </c>
      <c r="B11085" s="9">
        <v>81.580001831100006</v>
      </c>
      <c r="C11085" t="s">
        <v>206</v>
      </c>
      <c r="D11085">
        <v>10292009</v>
      </c>
    </row>
    <row r="11086" spans="1:4" x14ac:dyDescent="0.25">
      <c r="A11086" s="9">
        <v>85.072708129899993</v>
      </c>
      <c r="B11086" s="9">
        <v>80.970001220699999</v>
      </c>
      <c r="C11086" t="s">
        <v>206</v>
      </c>
      <c r="D11086">
        <v>11252009</v>
      </c>
    </row>
    <row r="11087" spans="1:4" x14ac:dyDescent="0.25">
      <c r="A11087" s="9">
        <v>85.300956726099997</v>
      </c>
      <c r="B11087" s="9">
        <v>81.580001831100006</v>
      </c>
      <c r="C11087" t="s">
        <v>206</v>
      </c>
      <c r="D11087">
        <v>12312009</v>
      </c>
    </row>
    <row r="11088" spans="1:4" x14ac:dyDescent="0.25">
      <c r="A11088" s="9">
        <v>85.859840393100001</v>
      </c>
      <c r="B11088" s="9">
        <v>81.639999389600007</v>
      </c>
      <c r="C11088" t="s">
        <v>206</v>
      </c>
      <c r="D11088">
        <v>1282010</v>
      </c>
    </row>
    <row r="11089" spans="1:4" x14ac:dyDescent="0.25">
      <c r="A11089" s="9">
        <v>85.782897949200006</v>
      </c>
      <c r="B11089" s="9">
        <v>81.190002441399997</v>
      </c>
      <c r="C11089" t="s">
        <v>206</v>
      </c>
      <c r="D11089">
        <v>2252010</v>
      </c>
    </row>
    <row r="11090" spans="1:4" x14ac:dyDescent="0.25">
      <c r="A11090" s="9">
        <v>85.712722778300005</v>
      </c>
      <c r="B11090" s="9">
        <v>81.339996337900004</v>
      </c>
      <c r="C11090" t="s">
        <v>206</v>
      </c>
      <c r="D11090">
        <v>3252010</v>
      </c>
    </row>
    <row r="11091" spans="1:4" x14ac:dyDescent="0.25">
      <c r="A11091" s="9">
        <v>85.781311035200005</v>
      </c>
      <c r="B11091" s="9">
        <v>81.889999389600007</v>
      </c>
      <c r="C11091" t="s">
        <v>206</v>
      </c>
      <c r="D11091">
        <v>4292010</v>
      </c>
    </row>
    <row r="11092" spans="1:4" x14ac:dyDescent="0.25">
      <c r="A11092" s="9">
        <v>85.486534118700007</v>
      </c>
      <c r="B11092" s="9">
        <v>81.580001831100006</v>
      </c>
      <c r="C11092" t="s">
        <v>206</v>
      </c>
      <c r="D11092">
        <v>5282010</v>
      </c>
    </row>
    <row r="11093" spans="1:4" x14ac:dyDescent="0.25">
      <c r="A11093" s="9">
        <v>85.240058898900003</v>
      </c>
      <c r="B11093" s="9">
        <v>81.089996337900004</v>
      </c>
      <c r="C11093" t="s">
        <v>206</v>
      </c>
      <c r="D11093">
        <v>6242010</v>
      </c>
    </row>
    <row r="11094" spans="1:4" x14ac:dyDescent="0.25">
      <c r="A11094" s="9">
        <v>85.016197204600005</v>
      </c>
      <c r="B11094" s="9">
        <v>81.279998779300001</v>
      </c>
      <c r="C11094" t="s">
        <v>206</v>
      </c>
      <c r="D11094">
        <v>7292010</v>
      </c>
    </row>
    <row r="11095" spans="1:4" x14ac:dyDescent="0.25">
      <c r="A11095" s="9">
        <v>84.874244689899996</v>
      </c>
      <c r="B11095" s="9">
        <v>81.279998779300001</v>
      </c>
      <c r="C11095" t="s">
        <v>206</v>
      </c>
      <c r="D11095">
        <v>8262010</v>
      </c>
    </row>
    <row r="11096" spans="1:4" x14ac:dyDescent="0.25">
      <c r="A11096" s="9">
        <v>84.854141235399993</v>
      </c>
      <c r="B11096" s="9">
        <v>81.279998779300001</v>
      </c>
      <c r="C11096" t="s">
        <v>206</v>
      </c>
      <c r="D11096">
        <v>9302010</v>
      </c>
    </row>
    <row r="11097" spans="1:4" x14ac:dyDescent="0.25">
      <c r="A11097" s="9">
        <v>85.039733886700006</v>
      </c>
      <c r="B11097" s="9">
        <v>81.279998779300001</v>
      </c>
      <c r="C11097" t="s">
        <v>206</v>
      </c>
      <c r="D11097">
        <v>10282010</v>
      </c>
    </row>
    <row r="11098" spans="1:4" x14ac:dyDescent="0.25">
      <c r="A11098" s="9">
        <v>85.3184051514</v>
      </c>
      <c r="B11098" s="9">
        <v>81.25</v>
      </c>
      <c r="C11098" t="s">
        <v>206</v>
      </c>
      <c r="D11098">
        <v>11242010</v>
      </c>
    </row>
    <row r="11099" spans="1:4" x14ac:dyDescent="0.25">
      <c r="A11099" s="9">
        <v>85.393188476600002</v>
      </c>
      <c r="B11099" s="9">
        <v>81.669998168899994</v>
      </c>
      <c r="C11099" t="s">
        <v>206</v>
      </c>
      <c r="D11099">
        <v>1272011</v>
      </c>
    </row>
    <row r="11100" spans="1:4" x14ac:dyDescent="0.25">
      <c r="A11100" s="9">
        <v>85.829856872600004</v>
      </c>
      <c r="B11100" s="9">
        <v>81.860000610399993</v>
      </c>
      <c r="C11100" t="s">
        <v>206</v>
      </c>
      <c r="D11100">
        <v>2242011</v>
      </c>
    </row>
    <row r="11101" spans="1:4" x14ac:dyDescent="0.25">
      <c r="A11101" s="9">
        <v>85.907897949200006</v>
      </c>
      <c r="B11101" s="9">
        <v>81.949996948199995</v>
      </c>
      <c r="C11101" t="s">
        <v>206</v>
      </c>
      <c r="D11101">
        <v>3312011</v>
      </c>
    </row>
    <row r="11102" spans="1:4" x14ac:dyDescent="0.25">
      <c r="A11102" s="9">
        <v>99.145355224599996</v>
      </c>
      <c r="B11102" s="9">
        <v>100.290000916</v>
      </c>
      <c r="C11102" t="s">
        <v>207</v>
      </c>
      <c r="D11102">
        <v>10311991</v>
      </c>
    </row>
    <row r="11103" spans="1:4" x14ac:dyDescent="0.25">
      <c r="A11103" s="9">
        <v>98.758110046400006</v>
      </c>
      <c r="B11103" s="9">
        <v>96.330001831100006</v>
      </c>
      <c r="C11103" t="s">
        <v>207</v>
      </c>
      <c r="D11103">
        <v>11271991</v>
      </c>
    </row>
    <row r="11104" spans="1:4" x14ac:dyDescent="0.25">
      <c r="A11104" s="9">
        <v>97.582107543899994</v>
      </c>
      <c r="B11104" s="9">
        <v>101.510002136</v>
      </c>
      <c r="C11104" t="s">
        <v>207</v>
      </c>
      <c r="D11104">
        <v>1021992</v>
      </c>
    </row>
    <row r="11105" spans="1:4" x14ac:dyDescent="0.25">
      <c r="A11105" s="9">
        <v>97.533485412600001</v>
      </c>
      <c r="B11105" s="9">
        <v>101.510002136</v>
      </c>
      <c r="C11105" t="s">
        <v>207</v>
      </c>
      <c r="D11105">
        <v>1301992</v>
      </c>
    </row>
    <row r="11106" spans="1:4" x14ac:dyDescent="0.25">
      <c r="A11106" s="9">
        <v>97.864433288599997</v>
      </c>
      <c r="B11106" s="9">
        <v>101.599998474</v>
      </c>
      <c r="C11106" t="s">
        <v>207</v>
      </c>
      <c r="D11106">
        <v>2271992</v>
      </c>
    </row>
    <row r="11107" spans="1:4" x14ac:dyDescent="0.25">
      <c r="A11107" s="9">
        <v>98.0091629028</v>
      </c>
      <c r="B11107" s="9">
        <v>101.510002136</v>
      </c>
      <c r="C11107" t="s">
        <v>207</v>
      </c>
      <c r="D11107">
        <v>4021992</v>
      </c>
    </row>
    <row r="11108" spans="1:4" x14ac:dyDescent="0.25">
      <c r="A11108" s="9">
        <v>99.445663452100007</v>
      </c>
      <c r="B11108" s="9">
        <v>100.83999633800001</v>
      </c>
      <c r="C11108" t="s">
        <v>207</v>
      </c>
      <c r="D11108">
        <v>4301992</v>
      </c>
    </row>
    <row r="11109" spans="1:4" x14ac:dyDescent="0.25">
      <c r="A11109" s="9">
        <v>99.632469177199994</v>
      </c>
      <c r="B11109" s="9">
        <v>100.41000366199999</v>
      </c>
      <c r="C11109" t="s">
        <v>207</v>
      </c>
      <c r="D11109">
        <v>5281992</v>
      </c>
    </row>
    <row r="11110" spans="1:4" x14ac:dyDescent="0.25">
      <c r="A11110" s="9">
        <v>99.566459655800003</v>
      </c>
      <c r="B11110" s="9">
        <v>100.440002441</v>
      </c>
      <c r="C11110" t="s">
        <v>207</v>
      </c>
      <c r="D11110">
        <v>7021992</v>
      </c>
    </row>
    <row r="11111" spans="1:4" x14ac:dyDescent="0.25">
      <c r="A11111" s="9">
        <v>99.529640197800006</v>
      </c>
      <c r="B11111" s="9">
        <v>100.379997253</v>
      </c>
      <c r="C11111" t="s">
        <v>207</v>
      </c>
      <c r="D11111">
        <v>7301992</v>
      </c>
    </row>
    <row r="11112" spans="1:4" x14ac:dyDescent="0.25">
      <c r="A11112" s="9">
        <v>99.535858154300001</v>
      </c>
      <c r="B11112" s="9">
        <v>100.13999939</v>
      </c>
      <c r="C11112" t="s">
        <v>207</v>
      </c>
      <c r="D11112">
        <v>8271992</v>
      </c>
    </row>
    <row r="11113" spans="1:4" x14ac:dyDescent="0.25">
      <c r="A11113" s="9">
        <v>99.540496826199998</v>
      </c>
      <c r="B11113" s="9">
        <v>100.440002441</v>
      </c>
      <c r="C11113" t="s">
        <v>207</v>
      </c>
      <c r="D11113">
        <v>10011992</v>
      </c>
    </row>
    <row r="11114" spans="1:4" x14ac:dyDescent="0.25">
      <c r="A11114" s="9">
        <v>99.548919677699999</v>
      </c>
      <c r="B11114" s="9">
        <v>99.989997863799999</v>
      </c>
      <c r="C11114" t="s">
        <v>207</v>
      </c>
      <c r="D11114">
        <v>10291992</v>
      </c>
    </row>
    <row r="11115" spans="1:4" x14ac:dyDescent="0.25">
      <c r="A11115" s="9">
        <v>99.580375671400006</v>
      </c>
      <c r="B11115" s="9">
        <v>99.989997863799999</v>
      </c>
      <c r="C11115" t="s">
        <v>207</v>
      </c>
      <c r="D11115">
        <v>11251992</v>
      </c>
    </row>
    <row r="11116" spans="1:4" x14ac:dyDescent="0.25">
      <c r="A11116" s="9">
        <v>98.899543762199997</v>
      </c>
      <c r="B11116" s="9">
        <v>96.019996643100001</v>
      </c>
      <c r="C11116" t="s">
        <v>207</v>
      </c>
      <c r="D11116">
        <v>12311992</v>
      </c>
    </row>
    <row r="11117" spans="1:4" x14ac:dyDescent="0.25">
      <c r="A11117" s="9">
        <v>98.0107421875</v>
      </c>
      <c r="B11117" s="9">
        <v>101.480003357</v>
      </c>
      <c r="C11117" t="s">
        <v>207</v>
      </c>
      <c r="D11117">
        <v>1281993</v>
      </c>
    </row>
    <row r="11118" spans="1:4" x14ac:dyDescent="0.25">
      <c r="A11118" s="9">
        <v>97.987808227499997</v>
      </c>
      <c r="B11118" s="9">
        <v>101.75</v>
      </c>
      <c r="C11118" t="s">
        <v>207</v>
      </c>
      <c r="D11118">
        <v>2251993</v>
      </c>
    </row>
    <row r="11119" spans="1:4" x14ac:dyDescent="0.25">
      <c r="A11119" s="9">
        <v>98.384437560999999</v>
      </c>
      <c r="B11119" s="9">
        <v>101.44999694800001</v>
      </c>
      <c r="C11119" t="s">
        <v>207</v>
      </c>
      <c r="D11119">
        <v>4011993</v>
      </c>
    </row>
    <row r="11120" spans="1:4" x14ac:dyDescent="0.25">
      <c r="A11120" s="9">
        <v>99.544532775899995</v>
      </c>
      <c r="B11120" s="9">
        <v>96.330001831100006</v>
      </c>
      <c r="C11120" t="s">
        <v>207</v>
      </c>
      <c r="D11120">
        <v>4291993</v>
      </c>
    </row>
    <row r="11121" spans="1:4" x14ac:dyDescent="0.25">
      <c r="A11121" s="9">
        <v>99.714317321799996</v>
      </c>
      <c r="B11121" s="9">
        <v>100.31999969500001</v>
      </c>
      <c r="C11121" t="s">
        <v>207</v>
      </c>
      <c r="D11121">
        <v>5271993</v>
      </c>
    </row>
    <row r="11122" spans="1:4" x14ac:dyDescent="0.25">
      <c r="A11122" s="9">
        <v>99.716857910200005</v>
      </c>
      <c r="B11122" s="9">
        <v>100.470001221</v>
      </c>
      <c r="C11122" t="s">
        <v>207</v>
      </c>
      <c r="D11122">
        <v>7011993</v>
      </c>
    </row>
    <row r="11123" spans="1:4" x14ac:dyDescent="0.25">
      <c r="A11123" s="9">
        <v>99.663360595699999</v>
      </c>
      <c r="B11123" s="9">
        <v>99.989997863799999</v>
      </c>
      <c r="C11123" t="s">
        <v>207</v>
      </c>
      <c r="D11123">
        <v>7291993</v>
      </c>
    </row>
    <row r="11124" spans="1:4" x14ac:dyDescent="0.25">
      <c r="A11124" s="9">
        <v>99.641738891599999</v>
      </c>
      <c r="B11124" s="9">
        <v>99.989997863799999</v>
      </c>
      <c r="C11124" t="s">
        <v>207</v>
      </c>
      <c r="D11124">
        <v>8261993</v>
      </c>
    </row>
    <row r="11125" spans="1:4" x14ac:dyDescent="0.25">
      <c r="A11125" s="9">
        <v>99.647903442399993</v>
      </c>
      <c r="B11125" s="9">
        <v>99.989997863799999</v>
      </c>
      <c r="C11125" t="s">
        <v>207</v>
      </c>
      <c r="D11125">
        <v>9301993</v>
      </c>
    </row>
    <row r="11126" spans="1:4" x14ac:dyDescent="0.25">
      <c r="A11126" s="9">
        <v>99.655242919900004</v>
      </c>
      <c r="B11126" s="9">
        <v>100.13999939</v>
      </c>
      <c r="C11126" t="s">
        <v>207</v>
      </c>
      <c r="D11126">
        <v>10281993</v>
      </c>
    </row>
    <row r="11127" spans="1:4" x14ac:dyDescent="0.25">
      <c r="A11127" s="9">
        <v>99.656402587900004</v>
      </c>
      <c r="B11127" s="9">
        <v>100.05000305199999</v>
      </c>
      <c r="C11127" t="s">
        <v>207</v>
      </c>
      <c r="D11127">
        <v>11241993</v>
      </c>
    </row>
    <row r="11128" spans="1:4" x14ac:dyDescent="0.25">
      <c r="A11128" s="9">
        <v>98.889755249000004</v>
      </c>
      <c r="B11128" s="9">
        <v>100.230003357</v>
      </c>
      <c r="C11128" t="s">
        <v>207</v>
      </c>
      <c r="D11128">
        <v>12301993</v>
      </c>
    </row>
    <row r="11129" spans="1:4" x14ac:dyDescent="0.25">
      <c r="A11129" s="9">
        <v>98.694358825699993</v>
      </c>
      <c r="B11129" s="9">
        <v>100.41000366199999</v>
      </c>
      <c r="C11129" t="s">
        <v>207</v>
      </c>
      <c r="D11129">
        <v>1271994</v>
      </c>
    </row>
    <row r="11130" spans="1:4" x14ac:dyDescent="0.25">
      <c r="A11130" s="9">
        <v>99.268402099599996</v>
      </c>
      <c r="B11130" s="9">
        <v>101.13999939</v>
      </c>
      <c r="C11130" t="s">
        <v>207</v>
      </c>
      <c r="D11130">
        <v>2251994</v>
      </c>
    </row>
    <row r="11131" spans="1:4" x14ac:dyDescent="0.25">
      <c r="A11131" s="9">
        <v>99.750038146999998</v>
      </c>
      <c r="B11131" s="9">
        <v>100.13999939</v>
      </c>
      <c r="C11131" t="s">
        <v>207</v>
      </c>
      <c r="D11131">
        <v>4281994</v>
      </c>
    </row>
    <row r="11132" spans="1:4" x14ac:dyDescent="0.25">
      <c r="A11132" s="9">
        <v>99.717979431200007</v>
      </c>
      <c r="B11132" s="9">
        <v>100.019996643</v>
      </c>
      <c r="C11132" t="s">
        <v>207</v>
      </c>
      <c r="D11132">
        <v>5311994</v>
      </c>
    </row>
    <row r="11133" spans="1:4" x14ac:dyDescent="0.25">
      <c r="A11133" s="9">
        <v>99.660041809099994</v>
      </c>
      <c r="B11133" s="9">
        <v>99.800003051800005</v>
      </c>
      <c r="C11133" t="s">
        <v>207</v>
      </c>
      <c r="D11133">
        <v>6301994</v>
      </c>
    </row>
    <row r="11134" spans="1:4" x14ac:dyDescent="0.25">
      <c r="A11134" s="9">
        <v>99.6489944458</v>
      </c>
      <c r="B11134" s="9">
        <v>99.800003051800005</v>
      </c>
      <c r="C11134" t="s">
        <v>207</v>
      </c>
      <c r="D11134">
        <v>7281994</v>
      </c>
    </row>
    <row r="11135" spans="1:4" x14ac:dyDescent="0.25">
      <c r="A11135" s="9">
        <v>99.639526367200006</v>
      </c>
      <c r="B11135" s="9">
        <v>99.830001831100006</v>
      </c>
      <c r="C11135" t="s">
        <v>207</v>
      </c>
      <c r="D11135">
        <v>8251994</v>
      </c>
    </row>
    <row r="11136" spans="1:4" x14ac:dyDescent="0.25">
      <c r="A11136" s="9">
        <v>99.642791747999993</v>
      </c>
      <c r="B11136" s="9">
        <v>99.769996643100001</v>
      </c>
      <c r="C11136" t="s">
        <v>207</v>
      </c>
      <c r="D11136">
        <v>9291994</v>
      </c>
    </row>
    <row r="11137" spans="1:4" x14ac:dyDescent="0.25">
      <c r="A11137" s="9">
        <v>99.675071716299996</v>
      </c>
      <c r="B11137" s="9">
        <v>99.860000610399993</v>
      </c>
      <c r="C11137" t="s">
        <v>207</v>
      </c>
      <c r="D11137">
        <v>10271994</v>
      </c>
    </row>
    <row r="11138" spans="1:4" x14ac:dyDescent="0.25">
      <c r="A11138" s="9">
        <v>99.735176086400003</v>
      </c>
      <c r="B11138" s="9">
        <v>99.889999389600007</v>
      </c>
      <c r="C11138" t="s">
        <v>207</v>
      </c>
      <c r="D11138">
        <v>11231994</v>
      </c>
    </row>
    <row r="11139" spans="1:4" x14ac:dyDescent="0.25">
      <c r="A11139" s="9">
        <v>99.7685089111</v>
      </c>
      <c r="B11139" s="9">
        <v>99.989997863799999</v>
      </c>
      <c r="C11139" t="s">
        <v>207</v>
      </c>
      <c r="D11139">
        <v>12291994</v>
      </c>
    </row>
    <row r="11140" spans="1:4" x14ac:dyDescent="0.25">
      <c r="A11140" s="9">
        <v>100.102279663</v>
      </c>
      <c r="B11140" s="9">
        <v>96.330001831100006</v>
      </c>
      <c r="C11140" t="s">
        <v>207</v>
      </c>
      <c r="D11140">
        <v>1261995</v>
      </c>
    </row>
    <row r="11141" spans="1:4" x14ac:dyDescent="0.25">
      <c r="A11141" s="9">
        <v>100.026901245</v>
      </c>
      <c r="B11141" s="9">
        <v>101.080001831</v>
      </c>
      <c r="C11141" t="s">
        <v>207</v>
      </c>
      <c r="D11141">
        <v>2231995</v>
      </c>
    </row>
    <row r="11142" spans="1:4" x14ac:dyDescent="0.25">
      <c r="A11142" s="9">
        <v>100.176139832</v>
      </c>
      <c r="B11142" s="9">
        <v>96.629997253400006</v>
      </c>
      <c r="C11142" t="s">
        <v>207</v>
      </c>
      <c r="D11142">
        <v>3301995</v>
      </c>
    </row>
    <row r="11143" spans="1:4" x14ac:dyDescent="0.25">
      <c r="A11143" s="9">
        <v>100.109237671</v>
      </c>
      <c r="B11143" s="9">
        <v>101.510002136</v>
      </c>
      <c r="C11143" t="s">
        <v>207</v>
      </c>
      <c r="D11143">
        <v>4271995</v>
      </c>
    </row>
    <row r="11144" spans="1:4" x14ac:dyDescent="0.25">
      <c r="A11144" s="9">
        <v>100.056144714</v>
      </c>
      <c r="B11144" s="9">
        <v>101.19999694800001</v>
      </c>
      <c r="C11144" t="s">
        <v>207</v>
      </c>
      <c r="D11144">
        <v>5251995</v>
      </c>
    </row>
    <row r="11145" spans="1:4" x14ac:dyDescent="0.25">
      <c r="A11145" s="9">
        <v>99.920578002900001</v>
      </c>
      <c r="B11145" s="9">
        <v>101.080001831</v>
      </c>
      <c r="C11145" t="s">
        <v>207</v>
      </c>
      <c r="D11145">
        <v>6291995</v>
      </c>
    </row>
    <row r="11146" spans="1:4" x14ac:dyDescent="0.25">
      <c r="A11146" s="9">
        <v>99.809486389200003</v>
      </c>
      <c r="B11146" s="9">
        <v>100.900001526</v>
      </c>
      <c r="C11146" t="s">
        <v>207</v>
      </c>
      <c r="D11146">
        <v>7271995</v>
      </c>
    </row>
    <row r="11147" spans="1:4" x14ac:dyDescent="0.25">
      <c r="A11147" s="9">
        <v>99.711669921899997</v>
      </c>
      <c r="B11147" s="9">
        <v>100.690002441</v>
      </c>
      <c r="C11147" t="s">
        <v>207</v>
      </c>
      <c r="D11147">
        <v>8311995</v>
      </c>
    </row>
    <row r="11148" spans="1:4" x14ac:dyDescent="0.25">
      <c r="A11148" s="9">
        <v>99.684402465800005</v>
      </c>
      <c r="B11148" s="9">
        <v>100.690002441</v>
      </c>
      <c r="C11148" t="s">
        <v>207</v>
      </c>
      <c r="D11148">
        <v>9281995</v>
      </c>
    </row>
    <row r="11149" spans="1:4" x14ac:dyDescent="0.25">
      <c r="A11149" s="9">
        <v>99.6796875</v>
      </c>
      <c r="B11149" s="9">
        <v>100.41000366199999</v>
      </c>
      <c r="C11149" t="s">
        <v>207</v>
      </c>
      <c r="D11149">
        <v>10261995</v>
      </c>
    </row>
    <row r="11150" spans="1:4" x14ac:dyDescent="0.25">
      <c r="A11150" s="9">
        <v>99.685081481899999</v>
      </c>
      <c r="B11150" s="9">
        <v>100.66000366199999</v>
      </c>
      <c r="C11150" t="s">
        <v>207</v>
      </c>
      <c r="D11150">
        <v>11301995</v>
      </c>
    </row>
    <row r="11151" spans="1:4" x14ac:dyDescent="0.25">
      <c r="A11151" s="9">
        <v>98.461807250999996</v>
      </c>
      <c r="B11151" s="9">
        <v>100.959999084</v>
      </c>
      <c r="C11151" t="s">
        <v>207</v>
      </c>
      <c r="D11151">
        <v>12281995</v>
      </c>
    </row>
    <row r="11152" spans="1:4" x14ac:dyDescent="0.25">
      <c r="A11152" s="9">
        <v>98.905494689899996</v>
      </c>
      <c r="B11152" s="9">
        <v>96.330001831100006</v>
      </c>
      <c r="C11152" t="s">
        <v>207</v>
      </c>
      <c r="D11152">
        <v>1251996</v>
      </c>
    </row>
    <row r="11153" spans="1:4" x14ac:dyDescent="0.25">
      <c r="A11153" s="9">
        <v>98.511222839400006</v>
      </c>
      <c r="B11153" s="9">
        <v>96.019996643100001</v>
      </c>
      <c r="C11153" t="s">
        <v>207</v>
      </c>
      <c r="D11153">
        <v>2291996</v>
      </c>
    </row>
    <row r="11154" spans="1:4" x14ac:dyDescent="0.25">
      <c r="A11154" s="9">
        <v>98.289077758800005</v>
      </c>
      <c r="B11154" s="9">
        <v>101.269996643</v>
      </c>
      <c r="C11154" t="s">
        <v>207</v>
      </c>
      <c r="D11154">
        <v>3281996</v>
      </c>
    </row>
    <row r="11155" spans="1:4" x14ac:dyDescent="0.25">
      <c r="A11155" s="9">
        <v>98.159675598099994</v>
      </c>
      <c r="B11155" s="9">
        <v>101.19999694800001</v>
      </c>
      <c r="C11155" t="s">
        <v>207</v>
      </c>
      <c r="D11155">
        <v>4251996</v>
      </c>
    </row>
    <row r="11156" spans="1:4" x14ac:dyDescent="0.25">
      <c r="A11156" s="9">
        <v>99.344734191900002</v>
      </c>
      <c r="B11156" s="9">
        <v>101.080001831</v>
      </c>
      <c r="C11156" t="s">
        <v>207</v>
      </c>
      <c r="D11156">
        <v>5301996</v>
      </c>
    </row>
    <row r="11157" spans="1:4" x14ac:dyDescent="0.25">
      <c r="A11157" s="9">
        <v>99.584312439000001</v>
      </c>
      <c r="B11157" s="9">
        <v>100.959999084</v>
      </c>
      <c r="C11157" t="s">
        <v>207</v>
      </c>
      <c r="D11157">
        <v>6271996</v>
      </c>
    </row>
    <row r="11158" spans="1:4" x14ac:dyDescent="0.25">
      <c r="A11158" s="9">
        <v>99.569435119600001</v>
      </c>
      <c r="B11158" s="9">
        <v>100.959999084</v>
      </c>
      <c r="C11158" t="s">
        <v>207</v>
      </c>
      <c r="D11158">
        <v>7251996</v>
      </c>
    </row>
    <row r="11159" spans="1:4" x14ac:dyDescent="0.25">
      <c r="A11159" s="9">
        <v>99.593627929700006</v>
      </c>
      <c r="B11159" s="9">
        <v>100.779998779</v>
      </c>
      <c r="C11159" t="s">
        <v>207</v>
      </c>
      <c r="D11159">
        <v>8281996</v>
      </c>
    </row>
    <row r="11160" spans="1:4" x14ac:dyDescent="0.25">
      <c r="A11160" s="9">
        <v>99.610130310100004</v>
      </c>
      <c r="B11160" s="9">
        <v>100.690002441</v>
      </c>
      <c r="C11160" t="s">
        <v>207</v>
      </c>
      <c r="D11160">
        <v>9261996</v>
      </c>
    </row>
    <row r="11161" spans="1:4" x14ac:dyDescent="0.25">
      <c r="A11161" s="9">
        <v>99.6396942139</v>
      </c>
      <c r="B11161" s="9">
        <v>100.75</v>
      </c>
      <c r="C11161" t="s">
        <v>207</v>
      </c>
      <c r="D11161">
        <v>10311996</v>
      </c>
    </row>
    <row r="11162" spans="1:4" x14ac:dyDescent="0.25">
      <c r="A11162" s="9">
        <v>99.360122680700002</v>
      </c>
      <c r="B11162" s="9">
        <v>100.779998779</v>
      </c>
      <c r="C11162" t="s">
        <v>207</v>
      </c>
      <c r="D11162">
        <v>11271996</v>
      </c>
    </row>
    <row r="11163" spans="1:4" x14ac:dyDescent="0.25">
      <c r="A11163" s="9">
        <v>99.7191696167</v>
      </c>
      <c r="B11163" s="9">
        <v>96.330001831100006</v>
      </c>
      <c r="C11163" t="s">
        <v>207</v>
      </c>
      <c r="D11163">
        <v>12261996</v>
      </c>
    </row>
    <row r="11164" spans="1:4" x14ac:dyDescent="0.25">
      <c r="A11164" s="9">
        <v>99.4306640625</v>
      </c>
      <c r="B11164" s="9">
        <v>96.629997253400006</v>
      </c>
      <c r="C11164" t="s">
        <v>207</v>
      </c>
      <c r="D11164">
        <v>1301997</v>
      </c>
    </row>
    <row r="11165" spans="1:4" x14ac:dyDescent="0.25">
      <c r="A11165" s="9">
        <v>98.254859924300007</v>
      </c>
      <c r="B11165" s="9">
        <v>101.19999694800001</v>
      </c>
      <c r="C11165" t="s">
        <v>207</v>
      </c>
      <c r="D11165">
        <v>2271997</v>
      </c>
    </row>
    <row r="11166" spans="1:4" x14ac:dyDescent="0.25">
      <c r="A11166" s="9">
        <v>99.347740173299997</v>
      </c>
      <c r="B11166" s="9">
        <v>100.93000030499999</v>
      </c>
      <c r="C11166" t="s">
        <v>207</v>
      </c>
      <c r="D11166">
        <v>3271997</v>
      </c>
    </row>
    <row r="11167" spans="1:4" x14ac:dyDescent="0.25">
      <c r="A11167" s="9">
        <v>99.599525451700003</v>
      </c>
      <c r="B11167" s="9">
        <v>101.019996643</v>
      </c>
      <c r="C11167" t="s">
        <v>207</v>
      </c>
      <c r="D11167">
        <v>4241997</v>
      </c>
    </row>
    <row r="11168" spans="1:4" x14ac:dyDescent="0.25">
      <c r="A11168" s="9">
        <v>99.639717102099993</v>
      </c>
      <c r="B11168" s="9">
        <v>100.900001526</v>
      </c>
      <c r="C11168" t="s">
        <v>207</v>
      </c>
      <c r="D11168">
        <v>5291997</v>
      </c>
    </row>
    <row r="11169" spans="1:4" x14ac:dyDescent="0.25">
      <c r="A11169" s="9">
        <v>99.600646972700005</v>
      </c>
      <c r="B11169" s="9">
        <v>100.66000366199999</v>
      </c>
      <c r="C11169" t="s">
        <v>207</v>
      </c>
      <c r="D11169">
        <v>6261997</v>
      </c>
    </row>
    <row r="11170" spans="1:4" x14ac:dyDescent="0.25">
      <c r="A11170" s="9">
        <v>99.251876831100006</v>
      </c>
      <c r="B11170" s="9">
        <v>100.629997253</v>
      </c>
      <c r="C11170" t="s">
        <v>207</v>
      </c>
      <c r="D11170">
        <v>7311997</v>
      </c>
    </row>
    <row r="11171" spans="1:4" x14ac:dyDescent="0.25">
      <c r="A11171" s="9">
        <v>99.038932800300003</v>
      </c>
      <c r="B11171" s="9">
        <v>100.66000366199999</v>
      </c>
      <c r="C11171" t="s">
        <v>207</v>
      </c>
      <c r="D11171">
        <v>8281997</v>
      </c>
    </row>
    <row r="11172" spans="1:4" x14ac:dyDescent="0.25">
      <c r="A11172" s="9">
        <v>99.275222778300005</v>
      </c>
      <c r="B11172" s="9">
        <v>100.720001221</v>
      </c>
      <c r="C11172" t="s">
        <v>207</v>
      </c>
      <c r="D11172">
        <v>9251997</v>
      </c>
    </row>
    <row r="11173" spans="1:4" x14ac:dyDescent="0.25">
      <c r="A11173" s="9">
        <v>99.254203796400006</v>
      </c>
      <c r="B11173" s="9">
        <v>100.599998474</v>
      </c>
      <c r="C11173" t="s">
        <v>207</v>
      </c>
      <c r="D11173">
        <v>10301997</v>
      </c>
    </row>
    <row r="11174" spans="1:4" x14ac:dyDescent="0.25">
      <c r="A11174" s="9">
        <v>99.147010803200004</v>
      </c>
      <c r="B11174" s="9">
        <v>94.5</v>
      </c>
      <c r="C11174" t="s">
        <v>207</v>
      </c>
      <c r="D11174">
        <v>11261997</v>
      </c>
    </row>
    <row r="11175" spans="1:4" x14ac:dyDescent="0.25">
      <c r="A11175" s="9">
        <v>99.100128173800002</v>
      </c>
      <c r="B11175" s="9">
        <v>101.05000305199999</v>
      </c>
      <c r="C11175" t="s">
        <v>207</v>
      </c>
      <c r="D11175">
        <v>12311997</v>
      </c>
    </row>
    <row r="11176" spans="1:4" x14ac:dyDescent="0.25">
      <c r="A11176" s="9">
        <v>99.276588439899996</v>
      </c>
      <c r="B11176" s="9">
        <v>96.330001831100006</v>
      </c>
      <c r="C11176" t="s">
        <v>207</v>
      </c>
      <c r="D11176">
        <v>1291998</v>
      </c>
    </row>
    <row r="11177" spans="1:4" x14ac:dyDescent="0.25">
      <c r="A11177" s="9">
        <v>100.139556885</v>
      </c>
      <c r="B11177" s="9">
        <v>97.550003051800005</v>
      </c>
      <c r="C11177" t="s">
        <v>207</v>
      </c>
      <c r="D11177">
        <v>2261998</v>
      </c>
    </row>
    <row r="11178" spans="1:4" x14ac:dyDescent="0.25">
      <c r="A11178" s="9">
        <v>100.058250427</v>
      </c>
      <c r="B11178" s="9">
        <v>101.36000061</v>
      </c>
      <c r="C11178" t="s">
        <v>207</v>
      </c>
      <c r="D11178">
        <v>3261998</v>
      </c>
    </row>
    <row r="11179" spans="1:4" x14ac:dyDescent="0.25">
      <c r="A11179" s="9">
        <v>100.08572387700001</v>
      </c>
      <c r="B11179" s="9">
        <v>101.239997864</v>
      </c>
      <c r="C11179" t="s">
        <v>207</v>
      </c>
      <c r="D11179">
        <v>4301998</v>
      </c>
    </row>
    <row r="11180" spans="1:4" x14ac:dyDescent="0.25">
      <c r="A11180" s="9">
        <v>100.01004791299999</v>
      </c>
      <c r="B11180" s="9">
        <v>101.19999694800001</v>
      </c>
      <c r="C11180" t="s">
        <v>207</v>
      </c>
      <c r="D11180">
        <v>5281998</v>
      </c>
    </row>
    <row r="11181" spans="1:4" x14ac:dyDescent="0.25">
      <c r="A11181" s="9">
        <v>99.951965332</v>
      </c>
      <c r="B11181" s="9">
        <v>101.05000305199999</v>
      </c>
      <c r="C11181" t="s">
        <v>207</v>
      </c>
      <c r="D11181">
        <v>6251998</v>
      </c>
    </row>
    <row r="11182" spans="1:4" x14ac:dyDescent="0.25">
      <c r="A11182" s="9">
        <v>99.794181823700001</v>
      </c>
      <c r="B11182" s="9">
        <v>100.959999084</v>
      </c>
      <c r="C11182" t="s">
        <v>207</v>
      </c>
      <c r="D11182">
        <v>7301998</v>
      </c>
    </row>
    <row r="11183" spans="1:4" x14ac:dyDescent="0.25">
      <c r="A11183" s="9">
        <v>99.717979431200007</v>
      </c>
      <c r="B11183" s="9">
        <v>100.959999084</v>
      </c>
      <c r="C11183" t="s">
        <v>207</v>
      </c>
      <c r="D11183">
        <v>8271998</v>
      </c>
    </row>
    <row r="11184" spans="1:4" x14ac:dyDescent="0.25">
      <c r="A11184" s="9">
        <v>99.694137573199995</v>
      </c>
      <c r="B11184" s="9">
        <v>100.690002441</v>
      </c>
      <c r="C11184" t="s">
        <v>207</v>
      </c>
      <c r="D11184">
        <v>9241998</v>
      </c>
    </row>
    <row r="11185" spans="1:4" x14ac:dyDescent="0.25">
      <c r="A11185" s="9">
        <v>98.957366943400004</v>
      </c>
      <c r="B11185" s="9">
        <v>100.83999633800001</v>
      </c>
      <c r="C11185" t="s">
        <v>207</v>
      </c>
      <c r="D11185">
        <v>10291998</v>
      </c>
    </row>
    <row r="11186" spans="1:4" x14ac:dyDescent="0.25">
      <c r="A11186" s="9">
        <v>99.042716979999994</v>
      </c>
      <c r="B11186" s="9">
        <v>100.900001526</v>
      </c>
      <c r="C11186" t="s">
        <v>207</v>
      </c>
      <c r="D11186">
        <v>11251998</v>
      </c>
    </row>
    <row r="11187" spans="1:4" x14ac:dyDescent="0.25">
      <c r="A11187" s="9">
        <v>98.947792053200004</v>
      </c>
      <c r="B11187" s="9">
        <v>100.900001526</v>
      </c>
      <c r="C11187" t="s">
        <v>207</v>
      </c>
      <c r="D11187">
        <v>12311998</v>
      </c>
    </row>
    <row r="11188" spans="1:4" x14ac:dyDescent="0.25">
      <c r="A11188" s="9">
        <v>99.078102111800007</v>
      </c>
      <c r="B11188" s="9">
        <v>96.629997253400006</v>
      </c>
      <c r="C11188" t="s">
        <v>207</v>
      </c>
      <c r="D11188">
        <v>1281999</v>
      </c>
    </row>
    <row r="11189" spans="1:4" x14ac:dyDescent="0.25">
      <c r="A11189" s="9">
        <v>99.483810424799998</v>
      </c>
      <c r="B11189" s="9">
        <v>100.870002747</v>
      </c>
      <c r="C11189" t="s">
        <v>207</v>
      </c>
      <c r="D11189">
        <v>2251999</v>
      </c>
    </row>
    <row r="11190" spans="1:4" x14ac:dyDescent="0.25">
      <c r="A11190" s="9">
        <v>99.460823059099994</v>
      </c>
      <c r="B11190" s="9">
        <v>96.330001831100006</v>
      </c>
      <c r="C11190" t="s">
        <v>207</v>
      </c>
      <c r="D11190">
        <v>3251999</v>
      </c>
    </row>
    <row r="11191" spans="1:4" x14ac:dyDescent="0.25">
      <c r="A11191" s="9">
        <v>99.906723022500003</v>
      </c>
      <c r="B11191" s="9">
        <v>100.900001526</v>
      </c>
      <c r="C11191" t="s">
        <v>207</v>
      </c>
      <c r="D11191">
        <v>4291999</v>
      </c>
    </row>
    <row r="11192" spans="1:4" x14ac:dyDescent="0.25">
      <c r="A11192" s="9">
        <v>99.862854003899997</v>
      </c>
      <c r="B11192" s="9">
        <v>100.93000030499999</v>
      </c>
      <c r="C11192" t="s">
        <v>207</v>
      </c>
      <c r="D11192">
        <v>5271999</v>
      </c>
    </row>
    <row r="11193" spans="1:4" x14ac:dyDescent="0.25">
      <c r="A11193" s="9">
        <v>99.798294067399993</v>
      </c>
      <c r="B11193" s="9">
        <v>100.809997559</v>
      </c>
      <c r="C11193" t="s">
        <v>207</v>
      </c>
      <c r="D11193">
        <v>6241999</v>
      </c>
    </row>
    <row r="11194" spans="1:4" x14ac:dyDescent="0.25">
      <c r="A11194" s="9">
        <v>99.716781616199995</v>
      </c>
      <c r="B11194" s="9">
        <v>97.239997863799999</v>
      </c>
      <c r="C11194" t="s">
        <v>207</v>
      </c>
      <c r="D11194">
        <v>7291999</v>
      </c>
    </row>
    <row r="11195" spans="1:4" x14ac:dyDescent="0.25">
      <c r="A11195" s="9">
        <v>99.661880493200002</v>
      </c>
      <c r="B11195" s="9">
        <v>97.239997863799999</v>
      </c>
      <c r="C11195" t="s">
        <v>207</v>
      </c>
      <c r="D11195">
        <v>9301999</v>
      </c>
    </row>
    <row r="11196" spans="1:4" x14ac:dyDescent="0.25">
      <c r="A11196" s="9">
        <v>99.647758483900006</v>
      </c>
      <c r="B11196" s="9">
        <v>97.239997863799999</v>
      </c>
      <c r="C11196" t="s">
        <v>207</v>
      </c>
      <c r="D11196">
        <v>10281999</v>
      </c>
    </row>
    <row r="11197" spans="1:4" x14ac:dyDescent="0.25">
      <c r="A11197" s="9">
        <v>99.605476379400002</v>
      </c>
      <c r="B11197" s="9">
        <v>96.330001831100006</v>
      </c>
      <c r="C11197" t="s">
        <v>207</v>
      </c>
      <c r="D11197">
        <v>11241999</v>
      </c>
    </row>
    <row r="11198" spans="1:4" x14ac:dyDescent="0.25">
      <c r="A11198" s="9">
        <v>99.414283752399996</v>
      </c>
      <c r="B11198" s="9">
        <v>96.330001831100006</v>
      </c>
      <c r="C11198" t="s">
        <v>207</v>
      </c>
      <c r="D11198">
        <v>12301999</v>
      </c>
    </row>
    <row r="11199" spans="1:4" x14ac:dyDescent="0.25">
      <c r="A11199" s="9">
        <v>99.606414794900004</v>
      </c>
      <c r="B11199" s="9">
        <v>96.940002441399997</v>
      </c>
      <c r="C11199" t="s">
        <v>207</v>
      </c>
      <c r="D11199">
        <v>1272000</v>
      </c>
    </row>
    <row r="11200" spans="1:4" x14ac:dyDescent="0.25">
      <c r="A11200" s="9">
        <v>99.859527587900004</v>
      </c>
      <c r="B11200" s="9">
        <v>96.940002441399997</v>
      </c>
      <c r="C11200" t="s">
        <v>207</v>
      </c>
      <c r="D11200">
        <v>2242000</v>
      </c>
    </row>
    <row r="11201" spans="1:4" x14ac:dyDescent="0.25">
      <c r="A11201" s="9">
        <v>99.934356689500007</v>
      </c>
      <c r="B11201" s="9">
        <v>96.330001831100006</v>
      </c>
      <c r="C11201" t="s">
        <v>207</v>
      </c>
      <c r="D11201">
        <v>3302000</v>
      </c>
    </row>
    <row r="11202" spans="1:4" x14ac:dyDescent="0.25">
      <c r="A11202" s="9">
        <v>99.9150390625</v>
      </c>
      <c r="B11202" s="9">
        <v>96.330001831100006</v>
      </c>
      <c r="C11202" t="s">
        <v>207</v>
      </c>
      <c r="D11202">
        <v>4272000</v>
      </c>
    </row>
    <row r="11203" spans="1:4" x14ac:dyDescent="0.25">
      <c r="A11203" s="9">
        <v>99.507011413599997</v>
      </c>
      <c r="B11203" s="9">
        <v>96.330001831100006</v>
      </c>
      <c r="C11203" t="s">
        <v>207</v>
      </c>
      <c r="D11203">
        <v>5252000</v>
      </c>
    </row>
    <row r="11204" spans="1:4" x14ac:dyDescent="0.25">
      <c r="A11204" s="9">
        <v>98.093498229999994</v>
      </c>
      <c r="B11204" s="9">
        <v>96.019996643100001</v>
      </c>
      <c r="C11204" t="s">
        <v>207</v>
      </c>
      <c r="D11204">
        <v>6292000</v>
      </c>
    </row>
    <row r="11205" spans="1:4" x14ac:dyDescent="0.25">
      <c r="A11205" s="9">
        <v>97.343925476099997</v>
      </c>
      <c r="B11205" s="9">
        <v>96.330001831100006</v>
      </c>
      <c r="C11205" t="s">
        <v>207</v>
      </c>
      <c r="D11205">
        <v>7272000</v>
      </c>
    </row>
    <row r="11206" spans="1:4" x14ac:dyDescent="0.25">
      <c r="A11206" s="9">
        <v>97.108665466299996</v>
      </c>
      <c r="B11206" s="9">
        <v>96.330001831100006</v>
      </c>
      <c r="C11206" t="s">
        <v>207</v>
      </c>
      <c r="D11206">
        <v>8312000</v>
      </c>
    </row>
    <row r="11207" spans="1:4" x14ac:dyDescent="0.25">
      <c r="A11207" s="9">
        <v>97.227394103999998</v>
      </c>
      <c r="B11207" s="9">
        <v>96.330001831100006</v>
      </c>
      <c r="C11207" t="s">
        <v>207</v>
      </c>
      <c r="D11207">
        <v>9282000</v>
      </c>
    </row>
    <row r="11208" spans="1:4" x14ac:dyDescent="0.25">
      <c r="A11208" s="9">
        <v>97.243087768600006</v>
      </c>
      <c r="B11208" s="9">
        <v>96.330001831100006</v>
      </c>
      <c r="C11208" t="s">
        <v>207</v>
      </c>
      <c r="D11208">
        <v>10262000</v>
      </c>
    </row>
    <row r="11209" spans="1:4" x14ac:dyDescent="0.25">
      <c r="A11209" s="9">
        <v>97.582466125500005</v>
      </c>
      <c r="B11209" s="9">
        <v>96.330001831100006</v>
      </c>
      <c r="C11209" t="s">
        <v>207</v>
      </c>
      <c r="D11209">
        <v>12282000</v>
      </c>
    </row>
    <row r="11210" spans="1:4" x14ac:dyDescent="0.25">
      <c r="A11210" s="9">
        <v>97.384849548299997</v>
      </c>
      <c r="B11210" s="9">
        <v>96.330001831100006</v>
      </c>
      <c r="C11210" t="s">
        <v>207</v>
      </c>
      <c r="D11210">
        <v>2222001</v>
      </c>
    </row>
    <row r="11211" spans="1:4" x14ac:dyDescent="0.25">
      <c r="A11211" s="9">
        <v>97.360054016099994</v>
      </c>
      <c r="B11211" s="9">
        <v>96.330001831100006</v>
      </c>
      <c r="C11211" t="s">
        <v>207</v>
      </c>
      <c r="D11211">
        <v>3292001</v>
      </c>
    </row>
    <row r="11212" spans="1:4" x14ac:dyDescent="0.25">
      <c r="A11212" s="9">
        <v>97.382156372099999</v>
      </c>
      <c r="B11212" s="9">
        <v>96.330001831100006</v>
      </c>
      <c r="C11212" t="s">
        <v>207</v>
      </c>
      <c r="D11212">
        <v>4262001</v>
      </c>
    </row>
    <row r="11213" spans="1:4" x14ac:dyDescent="0.25">
      <c r="A11213" s="9">
        <v>97.186492919900004</v>
      </c>
      <c r="B11213" s="9">
        <v>96.330001831100006</v>
      </c>
      <c r="C11213" t="s">
        <v>207</v>
      </c>
      <c r="D11213">
        <v>5312001</v>
      </c>
    </row>
    <row r="11214" spans="1:4" x14ac:dyDescent="0.25">
      <c r="A11214" s="9">
        <v>97.076599121100003</v>
      </c>
      <c r="B11214" s="9">
        <v>96.330001831100006</v>
      </c>
      <c r="C11214" t="s">
        <v>207</v>
      </c>
      <c r="D11214">
        <v>6212001</v>
      </c>
    </row>
    <row r="11215" spans="1:4" x14ac:dyDescent="0.25">
      <c r="A11215" s="9">
        <v>97.502090454099999</v>
      </c>
      <c r="B11215" s="9">
        <v>96.940002441399997</v>
      </c>
      <c r="C11215" t="s">
        <v>207</v>
      </c>
      <c r="D11215">
        <v>9272001</v>
      </c>
    </row>
    <row r="11216" spans="1:4" x14ac:dyDescent="0.25">
      <c r="A11216" s="9">
        <v>97.566139221200004</v>
      </c>
      <c r="B11216" s="9">
        <v>98.769996643100001</v>
      </c>
      <c r="C11216" t="s">
        <v>207</v>
      </c>
      <c r="D11216">
        <v>12272001</v>
      </c>
    </row>
    <row r="11217" spans="1:4" x14ac:dyDescent="0.25">
      <c r="A11217" s="9">
        <v>97.385047912600001</v>
      </c>
      <c r="B11217" s="9">
        <v>101.510002136</v>
      </c>
      <c r="C11217" t="s">
        <v>207</v>
      </c>
      <c r="D11217">
        <v>3282002</v>
      </c>
    </row>
    <row r="11218" spans="1:4" x14ac:dyDescent="0.25">
      <c r="A11218" s="9">
        <v>97.423675537099996</v>
      </c>
      <c r="B11218" s="9">
        <v>100.290000916</v>
      </c>
      <c r="C11218" t="s">
        <v>207</v>
      </c>
      <c r="D11218">
        <v>4252002</v>
      </c>
    </row>
    <row r="11219" spans="1:4" x14ac:dyDescent="0.25">
      <c r="A11219" s="9">
        <v>97.452552795399995</v>
      </c>
      <c r="B11219" s="9">
        <v>98.830001831100006</v>
      </c>
      <c r="C11219" t="s">
        <v>207</v>
      </c>
      <c r="D11219">
        <v>5302002</v>
      </c>
    </row>
    <row r="11220" spans="1:4" x14ac:dyDescent="0.25">
      <c r="A11220" s="9">
        <v>97.4220581055</v>
      </c>
      <c r="B11220" s="9">
        <v>98.669998168899994</v>
      </c>
      <c r="C11220" t="s">
        <v>207</v>
      </c>
      <c r="D11220">
        <v>6272002</v>
      </c>
    </row>
    <row r="11221" spans="1:4" x14ac:dyDescent="0.25">
      <c r="A11221" s="9">
        <v>97.839355468799994</v>
      </c>
      <c r="B11221" s="9">
        <v>98.769996643100001</v>
      </c>
      <c r="C11221" t="s">
        <v>207</v>
      </c>
      <c r="D11221">
        <v>7252002</v>
      </c>
    </row>
    <row r="11222" spans="1:4" x14ac:dyDescent="0.25">
      <c r="A11222" s="9">
        <v>98.057647705099996</v>
      </c>
      <c r="B11222" s="9">
        <v>98.769996643100001</v>
      </c>
      <c r="C11222" t="s">
        <v>207</v>
      </c>
      <c r="D11222">
        <v>8292002</v>
      </c>
    </row>
    <row r="11223" spans="1:4" x14ac:dyDescent="0.25">
      <c r="A11223" s="9">
        <v>97.944015502900001</v>
      </c>
      <c r="B11223" s="9">
        <v>98.769996643100001</v>
      </c>
      <c r="C11223" t="s">
        <v>207</v>
      </c>
      <c r="D11223">
        <v>10312002</v>
      </c>
    </row>
    <row r="11224" spans="1:4" x14ac:dyDescent="0.25">
      <c r="A11224" s="9">
        <v>97.591476440400001</v>
      </c>
      <c r="B11224" s="9">
        <v>99.309997558600003</v>
      </c>
      <c r="C11224" t="s">
        <v>207</v>
      </c>
      <c r="D11224">
        <v>11272002</v>
      </c>
    </row>
    <row r="11225" spans="1:4" x14ac:dyDescent="0.25">
      <c r="A11225" s="9">
        <v>98.210227966299996</v>
      </c>
      <c r="B11225" s="9">
        <v>101.19999694800001</v>
      </c>
      <c r="C11225" t="s">
        <v>207</v>
      </c>
      <c r="D11225">
        <v>12262002</v>
      </c>
    </row>
    <row r="11226" spans="1:4" x14ac:dyDescent="0.25">
      <c r="A11226" s="9">
        <v>99.035072326700003</v>
      </c>
      <c r="B11226" s="9">
        <v>100.900001526</v>
      </c>
      <c r="C11226" t="s">
        <v>207</v>
      </c>
      <c r="D11226">
        <v>1302003</v>
      </c>
    </row>
    <row r="11227" spans="1:4" x14ac:dyDescent="0.25">
      <c r="A11227" s="9">
        <v>99.449134826700003</v>
      </c>
      <c r="B11227" s="9">
        <v>101.38999939</v>
      </c>
      <c r="C11227" t="s">
        <v>207</v>
      </c>
      <c r="D11227">
        <v>2272003</v>
      </c>
    </row>
    <row r="11228" spans="1:4" x14ac:dyDescent="0.25">
      <c r="A11228" s="9">
        <v>98.771621704099999</v>
      </c>
      <c r="B11228" s="9">
        <v>101.510002136</v>
      </c>
      <c r="C11228" t="s">
        <v>207</v>
      </c>
      <c r="D11228">
        <v>3272003</v>
      </c>
    </row>
    <row r="11229" spans="1:4" x14ac:dyDescent="0.25">
      <c r="A11229" s="9">
        <v>98.717872619600001</v>
      </c>
      <c r="B11229" s="9">
        <v>100.900001526</v>
      </c>
      <c r="C11229" t="s">
        <v>207</v>
      </c>
      <c r="D11229">
        <v>4242003</v>
      </c>
    </row>
    <row r="11230" spans="1:4" x14ac:dyDescent="0.25">
      <c r="A11230" s="9">
        <v>98.663650512700002</v>
      </c>
      <c r="B11230" s="9">
        <v>97.550003051800005</v>
      </c>
      <c r="C11230" t="s">
        <v>207</v>
      </c>
      <c r="D11230">
        <v>5292003</v>
      </c>
    </row>
    <row r="11231" spans="1:4" x14ac:dyDescent="0.25">
      <c r="A11231" s="9">
        <v>98.527626037600001</v>
      </c>
      <c r="B11231" s="9">
        <v>101.019996643</v>
      </c>
      <c r="C11231" t="s">
        <v>207</v>
      </c>
      <c r="D11231">
        <v>6262003</v>
      </c>
    </row>
    <row r="11232" spans="1:4" x14ac:dyDescent="0.25">
      <c r="A11232" s="9">
        <v>98.416809082</v>
      </c>
      <c r="B11232" s="9">
        <v>100.41000366199999</v>
      </c>
      <c r="C11232" t="s">
        <v>207</v>
      </c>
      <c r="D11232">
        <v>7312003</v>
      </c>
    </row>
    <row r="11233" spans="1:4" x14ac:dyDescent="0.25">
      <c r="A11233" s="9">
        <v>98.6869430542</v>
      </c>
      <c r="B11233" s="9">
        <v>100.290000916</v>
      </c>
      <c r="C11233" t="s">
        <v>207</v>
      </c>
      <c r="D11233">
        <v>8282003</v>
      </c>
    </row>
    <row r="11234" spans="1:4" x14ac:dyDescent="0.25">
      <c r="A11234" s="9">
        <v>98.728538513199993</v>
      </c>
      <c r="B11234" s="9">
        <v>100.169998169</v>
      </c>
      <c r="C11234" t="s">
        <v>207</v>
      </c>
      <c r="D11234">
        <v>9252003</v>
      </c>
    </row>
    <row r="11235" spans="1:4" x14ac:dyDescent="0.25">
      <c r="A11235" s="9">
        <v>98.839019775400004</v>
      </c>
      <c r="B11235" s="9">
        <v>100.41000366199999</v>
      </c>
      <c r="C11235" t="s">
        <v>207</v>
      </c>
      <c r="D11235">
        <v>10302003</v>
      </c>
    </row>
    <row r="11236" spans="1:4" x14ac:dyDescent="0.25">
      <c r="A11236" s="9">
        <v>99.120170593300003</v>
      </c>
      <c r="B11236" s="9">
        <v>100.559997559</v>
      </c>
      <c r="C11236" t="s">
        <v>207</v>
      </c>
      <c r="D11236">
        <v>11262003</v>
      </c>
    </row>
    <row r="11237" spans="1:4" x14ac:dyDescent="0.25">
      <c r="A11237" s="9">
        <v>99.228454589799995</v>
      </c>
      <c r="B11237" s="9">
        <v>100.559997559</v>
      </c>
      <c r="C11237" t="s">
        <v>207</v>
      </c>
      <c r="D11237">
        <v>12182003</v>
      </c>
    </row>
    <row r="11238" spans="1:4" x14ac:dyDescent="0.25">
      <c r="A11238" s="9">
        <v>99.481986999499995</v>
      </c>
      <c r="B11238" s="9">
        <v>100.989997864</v>
      </c>
      <c r="C11238" t="s">
        <v>207</v>
      </c>
      <c r="D11238">
        <v>1292004</v>
      </c>
    </row>
    <row r="11239" spans="1:4" x14ac:dyDescent="0.25">
      <c r="A11239" s="9">
        <v>99.734451293899994</v>
      </c>
      <c r="B11239" s="9">
        <v>101.809997559</v>
      </c>
      <c r="C11239" t="s">
        <v>207</v>
      </c>
      <c r="D11239">
        <v>2262004</v>
      </c>
    </row>
    <row r="11240" spans="1:4" x14ac:dyDescent="0.25">
      <c r="A11240" s="9">
        <v>99.368385314899996</v>
      </c>
      <c r="B11240" s="9">
        <v>96.720001220699999</v>
      </c>
      <c r="C11240" t="s">
        <v>207</v>
      </c>
      <c r="D11240">
        <v>3252004</v>
      </c>
    </row>
    <row r="11241" spans="1:4" x14ac:dyDescent="0.25">
      <c r="A11241" s="9">
        <v>98.375053405800003</v>
      </c>
      <c r="B11241" s="9">
        <v>96.779998779300001</v>
      </c>
      <c r="C11241" t="s">
        <v>207</v>
      </c>
      <c r="D11241">
        <v>4292004</v>
      </c>
    </row>
    <row r="11242" spans="1:4" x14ac:dyDescent="0.25">
      <c r="A11242" s="9">
        <v>98.133430481000005</v>
      </c>
      <c r="B11242" s="9">
        <v>100.599998474</v>
      </c>
      <c r="C11242" t="s">
        <v>207</v>
      </c>
      <c r="D11242">
        <v>5272004</v>
      </c>
    </row>
    <row r="11243" spans="1:4" x14ac:dyDescent="0.25">
      <c r="A11243" s="9">
        <v>97.936470031699997</v>
      </c>
      <c r="B11243" s="9">
        <v>98.919998168899994</v>
      </c>
      <c r="C11243" t="s">
        <v>207</v>
      </c>
      <c r="D11243">
        <v>7292004</v>
      </c>
    </row>
    <row r="11244" spans="1:4" x14ac:dyDescent="0.25">
      <c r="A11244" s="9">
        <v>97.907234191900002</v>
      </c>
      <c r="B11244" s="9">
        <v>98.919998168899994</v>
      </c>
      <c r="C11244" t="s">
        <v>207</v>
      </c>
      <c r="D11244">
        <v>8262004</v>
      </c>
    </row>
    <row r="11245" spans="1:4" x14ac:dyDescent="0.25">
      <c r="A11245" s="9">
        <v>97.950416564899996</v>
      </c>
      <c r="B11245" s="9">
        <v>98.919998168899994</v>
      </c>
      <c r="C11245" t="s">
        <v>207</v>
      </c>
      <c r="D11245">
        <v>9302004</v>
      </c>
    </row>
    <row r="11246" spans="1:4" x14ac:dyDescent="0.25">
      <c r="A11246" s="9">
        <v>98.393959045399995</v>
      </c>
      <c r="B11246" s="9">
        <v>99.069999694800003</v>
      </c>
      <c r="C11246" t="s">
        <v>207</v>
      </c>
      <c r="D11246">
        <v>10282004</v>
      </c>
    </row>
    <row r="11247" spans="1:4" x14ac:dyDescent="0.25">
      <c r="A11247" s="9">
        <v>99.034271240199999</v>
      </c>
      <c r="B11247" s="9">
        <v>99.069999694800003</v>
      </c>
      <c r="C11247" t="s">
        <v>207</v>
      </c>
      <c r="D11247">
        <v>11182004</v>
      </c>
    </row>
    <row r="11248" spans="1:4" x14ac:dyDescent="0.25">
      <c r="A11248" s="9">
        <v>99.080131530800003</v>
      </c>
      <c r="B11248" s="9">
        <v>98.919998168899994</v>
      </c>
      <c r="C11248" t="s">
        <v>207</v>
      </c>
      <c r="D11248">
        <v>12232004</v>
      </c>
    </row>
    <row r="11249" spans="1:4" x14ac:dyDescent="0.25">
      <c r="A11249" s="9">
        <v>97.994239807100001</v>
      </c>
      <c r="B11249" s="9">
        <v>99.680000305199997</v>
      </c>
      <c r="C11249" t="s">
        <v>207</v>
      </c>
      <c r="D11249">
        <v>1272005</v>
      </c>
    </row>
    <row r="11250" spans="1:4" x14ac:dyDescent="0.25">
      <c r="A11250" s="9">
        <v>98.047378539999997</v>
      </c>
      <c r="B11250" s="9">
        <v>98.769996643100001</v>
      </c>
      <c r="C11250" t="s">
        <v>207</v>
      </c>
      <c r="D11250">
        <v>2242005</v>
      </c>
    </row>
    <row r="11251" spans="1:4" x14ac:dyDescent="0.25">
      <c r="A11251" s="9">
        <v>98.931030273399998</v>
      </c>
      <c r="B11251" s="9">
        <v>97.550003051800005</v>
      </c>
      <c r="C11251" t="s">
        <v>207</v>
      </c>
      <c r="D11251">
        <v>3312005</v>
      </c>
    </row>
    <row r="11252" spans="1:4" x14ac:dyDescent="0.25">
      <c r="A11252" s="9">
        <v>99.060852050799994</v>
      </c>
      <c r="B11252" s="9">
        <v>101.13999939</v>
      </c>
      <c r="C11252" t="s">
        <v>207</v>
      </c>
      <c r="D11252">
        <v>4282005</v>
      </c>
    </row>
    <row r="11253" spans="1:4" x14ac:dyDescent="0.25">
      <c r="A11253" s="9">
        <v>98.980796814000001</v>
      </c>
      <c r="B11253" s="9">
        <v>97.419998168899994</v>
      </c>
      <c r="C11253" t="s">
        <v>207</v>
      </c>
      <c r="D11253">
        <v>5262005</v>
      </c>
    </row>
    <row r="11254" spans="1:4" x14ac:dyDescent="0.25">
      <c r="A11254" s="9">
        <v>98.799964904800007</v>
      </c>
      <c r="B11254" s="9">
        <v>97.550003051800005</v>
      </c>
      <c r="C11254" t="s">
        <v>207</v>
      </c>
      <c r="D11254">
        <v>6302005</v>
      </c>
    </row>
    <row r="11255" spans="1:4" x14ac:dyDescent="0.25">
      <c r="A11255" s="9">
        <v>98.630050659199995</v>
      </c>
      <c r="B11255" s="9">
        <v>100.290000916</v>
      </c>
      <c r="C11255" t="s">
        <v>207</v>
      </c>
      <c r="D11255">
        <v>7282005</v>
      </c>
    </row>
    <row r="11256" spans="1:4" x14ac:dyDescent="0.25">
      <c r="A11256" s="9">
        <v>98.566986084000007</v>
      </c>
      <c r="B11256" s="9">
        <v>97.389999389600007</v>
      </c>
      <c r="C11256" t="s">
        <v>207</v>
      </c>
      <c r="D11256">
        <v>8252005</v>
      </c>
    </row>
    <row r="11257" spans="1:4" x14ac:dyDescent="0.25">
      <c r="A11257" s="9">
        <v>98.632606506299993</v>
      </c>
      <c r="B11257" s="9">
        <v>99.069999694800003</v>
      </c>
      <c r="C11257" t="s">
        <v>207</v>
      </c>
      <c r="D11257">
        <v>9292005</v>
      </c>
    </row>
    <row r="11258" spans="1:4" x14ac:dyDescent="0.25">
      <c r="A11258" s="9">
        <v>98.371711731000005</v>
      </c>
      <c r="B11258" s="9">
        <v>98.769996643100001</v>
      </c>
      <c r="C11258" t="s">
        <v>207</v>
      </c>
      <c r="D11258">
        <v>10272005</v>
      </c>
    </row>
    <row r="11259" spans="1:4" x14ac:dyDescent="0.25">
      <c r="A11259" s="9">
        <v>97.873992919900004</v>
      </c>
      <c r="B11259" s="9">
        <v>98.769996643100001</v>
      </c>
      <c r="C11259" t="s">
        <v>207</v>
      </c>
      <c r="D11259">
        <v>11232005</v>
      </c>
    </row>
    <row r="11260" spans="1:4" x14ac:dyDescent="0.25">
      <c r="A11260" s="9">
        <v>97.443084716800001</v>
      </c>
      <c r="B11260" s="9">
        <v>99.989997863799999</v>
      </c>
      <c r="C11260" t="s">
        <v>207</v>
      </c>
      <c r="D11260">
        <v>12222005</v>
      </c>
    </row>
    <row r="11261" spans="1:4" x14ac:dyDescent="0.25">
      <c r="A11261" s="9">
        <v>97.483901977499997</v>
      </c>
      <c r="B11261" s="9">
        <v>97.550003051800005</v>
      </c>
      <c r="C11261" t="s">
        <v>207</v>
      </c>
      <c r="D11261">
        <v>1252006</v>
      </c>
    </row>
    <row r="11262" spans="1:4" x14ac:dyDescent="0.25">
      <c r="A11262" s="9">
        <v>97.581832885699995</v>
      </c>
      <c r="B11262" s="9">
        <v>97.239997863799999</v>
      </c>
      <c r="C11262" t="s">
        <v>207</v>
      </c>
      <c r="D11262">
        <v>2222006</v>
      </c>
    </row>
    <row r="11263" spans="1:4" x14ac:dyDescent="0.25">
      <c r="A11263" s="9">
        <v>97.5355300903</v>
      </c>
      <c r="B11263" s="9">
        <v>98.099998474100005</v>
      </c>
      <c r="C11263" t="s">
        <v>207</v>
      </c>
      <c r="D11263">
        <v>3292006</v>
      </c>
    </row>
    <row r="11264" spans="1:4" x14ac:dyDescent="0.25">
      <c r="A11264" s="9">
        <v>97.673690795900001</v>
      </c>
      <c r="B11264" s="9">
        <v>98.279998779300001</v>
      </c>
      <c r="C11264" t="s">
        <v>207</v>
      </c>
      <c r="D11264">
        <v>4262006</v>
      </c>
    </row>
    <row r="11265" spans="1:4" x14ac:dyDescent="0.25">
      <c r="A11265" s="9">
        <v>98.456825256299993</v>
      </c>
      <c r="B11265" s="9">
        <v>97.389999389600007</v>
      </c>
      <c r="C11265" t="s">
        <v>207</v>
      </c>
      <c r="D11265">
        <v>5312006</v>
      </c>
    </row>
    <row r="11266" spans="1:4" x14ac:dyDescent="0.25">
      <c r="A11266" s="9">
        <v>98.638740539599993</v>
      </c>
      <c r="B11266" s="9">
        <v>100.349998474</v>
      </c>
      <c r="C11266" t="s">
        <v>207</v>
      </c>
      <c r="D11266">
        <v>6282006</v>
      </c>
    </row>
    <row r="11267" spans="1:4" x14ac:dyDescent="0.25">
      <c r="A11267" s="9">
        <v>98.531745910599994</v>
      </c>
      <c r="B11267" s="9">
        <v>99.379997253400006</v>
      </c>
      <c r="C11267" t="s">
        <v>207</v>
      </c>
      <c r="D11267">
        <v>7262006</v>
      </c>
    </row>
    <row r="11268" spans="1:4" x14ac:dyDescent="0.25">
      <c r="A11268" s="9">
        <v>98.508537292499994</v>
      </c>
      <c r="B11268" s="9">
        <v>99.379997253400006</v>
      </c>
      <c r="C11268" t="s">
        <v>207</v>
      </c>
      <c r="D11268">
        <v>8302006</v>
      </c>
    </row>
    <row r="11269" spans="1:4" x14ac:dyDescent="0.25">
      <c r="A11269" s="9">
        <v>98.496086120599998</v>
      </c>
      <c r="B11269" s="9">
        <v>99.680000305199997</v>
      </c>
      <c r="C11269" t="s">
        <v>207</v>
      </c>
      <c r="D11269">
        <v>9272006</v>
      </c>
    </row>
    <row r="11270" spans="1:4" x14ac:dyDescent="0.25">
      <c r="A11270" s="9">
        <v>97.857635497999993</v>
      </c>
      <c r="B11270" s="9">
        <v>100.900001526</v>
      </c>
      <c r="C11270" t="s">
        <v>207</v>
      </c>
      <c r="D11270">
        <v>10252006</v>
      </c>
    </row>
    <row r="11271" spans="1:4" x14ac:dyDescent="0.25">
      <c r="A11271" s="9">
        <v>97.371757507300003</v>
      </c>
      <c r="B11271" s="9">
        <v>99.5</v>
      </c>
      <c r="C11271" t="s">
        <v>207</v>
      </c>
      <c r="D11271">
        <v>11292006</v>
      </c>
    </row>
    <row r="11272" spans="1:4" x14ac:dyDescent="0.25">
      <c r="A11272" s="9">
        <v>97.256401061999995</v>
      </c>
      <c r="B11272" s="9">
        <v>98.980003356899999</v>
      </c>
      <c r="C11272" t="s">
        <v>207</v>
      </c>
      <c r="D11272">
        <v>12272006</v>
      </c>
    </row>
    <row r="11273" spans="1:4" x14ac:dyDescent="0.25">
      <c r="A11273" s="9">
        <v>97.166732788100006</v>
      </c>
      <c r="B11273" s="9">
        <v>100.66000366199999</v>
      </c>
      <c r="C11273" t="s">
        <v>207</v>
      </c>
      <c r="D11273">
        <v>1252007</v>
      </c>
    </row>
    <row r="11274" spans="1:4" x14ac:dyDescent="0.25">
      <c r="A11274" s="9">
        <v>97.3627243042</v>
      </c>
      <c r="B11274" s="9">
        <v>99.069999694800003</v>
      </c>
      <c r="C11274" t="s">
        <v>207</v>
      </c>
      <c r="D11274">
        <v>2222007</v>
      </c>
    </row>
    <row r="11275" spans="1:4" x14ac:dyDescent="0.25">
      <c r="A11275" s="9">
        <v>97.349372863799999</v>
      </c>
      <c r="B11275" s="9">
        <v>97.760002136200001</v>
      </c>
      <c r="C11275" t="s">
        <v>207</v>
      </c>
      <c r="D11275">
        <v>3292007</v>
      </c>
    </row>
    <row r="11276" spans="1:4" x14ac:dyDescent="0.25">
      <c r="A11276" s="9">
        <v>97.435478210400007</v>
      </c>
      <c r="B11276" s="9">
        <v>99.680000305199997</v>
      </c>
      <c r="C11276" t="s">
        <v>207</v>
      </c>
      <c r="D11276">
        <v>4262007</v>
      </c>
    </row>
    <row r="11277" spans="1:4" x14ac:dyDescent="0.25">
      <c r="A11277" s="9">
        <v>98.077606201199998</v>
      </c>
      <c r="B11277" s="9">
        <v>98.519996643100001</v>
      </c>
      <c r="C11277" t="s">
        <v>207</v>
      </c>
      <c r="D11277">
        <v>5312007</v>
      </c>
    </row>
    <row r="11278" spans="1:4" x14ac:dyDescent="0.25">
      <c r="A11278" s="9">
        <v>98.224296569800003</v>
      </c>
      <c r="B11278" s="9">
        <v>98.610000610399993</v>
      </c>
      <c r="C11278" t="s">
        <v>207</v>
      </c>
      <c r="D11278">
        <v>6282007</v>
      </c>
    </row>
    <row r="11279" spans="1:4" x14ac:dyDescent="0.25">
      <c r="A11279" s="9">
        <v>98.7987823486</v>
      </c>
      <c r="B11279" s="9">
        <v>98.459999084499998</v>
      </c>
      <c r="C11279" t="s">
        <v>207</v>
      </c>
      <c r="D11279">
        <v>7262007</v>
      </c>
    </row>
    <row r="11280" spans="1:4" x14ac:dyDescent="0.25">
      <c r="A11280" s="9">
        <v>98.847969055199997</v>
      </c>
      <c r="B11280" s="9">
        <v>98.769996643100001</v>
      </c>
      <c r="C11280" t="s">
        <v>207</v>
      </c>
      <c r="D11280">
        <v>8302007</v>
      </c>
    </row>
    <row r="11281" spans="1:4" x14ac:dyDescent="0.25">
      <c r="A11281" s="9">
        <v>98.608001709000007</v>
      </c>
      <c r="B11281" s="9">
        <v>98.769996643100001</v>
      </c>
      <c r="C11281" t="s">
        <v>207</v>
      </c>
      <c r="D11281">
        <v>9272007</v>
      </c>
    </row>
    <row r="11282" spans="1:4" x14ac:dyDescent="0.25">
      <c r="A11282" s="9">
        <v>98.991958618200002</v>
      </c>
      <c r="B11282" s="9">
        <v>98.639999389600007</v>
      </c>
      <c r="C11282" t="s">
        <v>207</v>
      </c>
      <c r="D11282">
        <v>10252007</v>
      </c>
    </row>
    <row r="11283" spans="1:4" x14ac:dyDescent="0.25">
      <c r="A11283" s="9">
        <v>98.817649841299996</v>
      </c>
      <c r="B11283" s="9">
        <v>98.739997863799999</v>
      </c>
      <c r="C11283" t="s">
        <v>207</v>
      </c>
      <c r="D11283">
        <v>11292007</v>
      </c>
    </row>
    <row r="11284" spans="1:4" x14ac:dyDescent="0.25">
      <c r="A11284" s="9">
        <v>97.844093322800006</v>
      </c>
      <c r="B11284" s="9">
        <v>98.639999389600007</v>
      </c>
      <c r="C11284" t="s">
        <v>207</v>
      </c>
      <c r="D11284">
        <v>12272007</v>
      </c>
    </row>
    <row r="11285" spans="1:4" x14ac:dyDescent="0.25">
      <c r="A11285" s="9">
        <v>98.408203125</v>
      </c>
      <c r="B11285" s="9">
        <v>98.580001831100006</v>
      </c>
      <c r="C11285" t="s">
        <v>207</v>
      </c>
      <c r="D11285">
        <v>1312008</v>
      </c>
    </row>
    <row r="11286" spans="1:4" x14ac:dyDescent="0.25">
      <c r="A11286" s="9">
        <v>98.686256408700004</v>
      </c>
      <c r="B11286" s="9">
        <v>97.790000915500002</v>
      </c>
      <c r="C11286" t="s">
        <v>207</v>
      </c>
      <c r="D11286">
        <v>2212008</v>
      </c>
    </row>
    <row r="11287" spans="1:4" x14ac:dyDescent="0.25">
      <c r="A11287" s="9">
        <v>98.846412658700004</v>
      </c>
      <c r="B11287" s="9">
        <v>97.580001831100006</v>
      </c>
      <c r="C11287" t="s">
        <v>207</v>
      </c>
      <c r="D11287">
        <v>3272008</v>
      </c>
    </row>
    <row r="11288" spans="1:4" x14ac:dyDescent="0.25">
      <c r="A11288" s="9">
        <v>98.765815734900002</v>
      </c>
      <c r="B11288" s="9">
        <v>98.459999084499998</v>
      </c>
      <c r="C11288" t="s">
        <v>207</v>
      </c>
      <c r="D11288">
        <v>4242008</v>
      </c>
    </row>
    <row r="11289" spans="1:4" x14ac:dyDescent="0.25">
      <c r="A11289" s="9">
        <v>98.633392334000007</v>
      </c>
      <c r="B11289" s="9">
        <v>99.069999694800003</v>
      </c>
      <c r="C11289" t="s">
        <v>207</v>
      </c>
      <c r="D11289">
        <v>5292008</v>
      </c>
    </row>
    <row r="11290" spans="1:4" x14ac:dyDescent="0.25">
      <c r="A11290" s="9">
        <v>98.548820495599998</v>
      </c>
      <c r="B11290" s="9">
        <v>100.720001221</v>
      </c>
      <c r="C11290" t="s">
        <v>207</v>
      </c>
      <c r="D11290">
        <v>6262008</v>
      </c>
    </row>
    <row r="11291" spans="1:4" x14ac:dyDescent="0.25">
      <c r="A11291" s="9">
        <v>98.458755493200002</v>
      </c>
      <c r="B11291" s="9">
        <v>98.769996643100001</v>
      </c>
      <c r="C11291" t="s">
        <v>207</v>
      </c>
      <c r="D11291">
        <v>7312008</v>
      </c>
    </row>
    <row r="11292" spans="1:4" x14ac:dyDescent="0.25">
      <c r="A11292" s="9">
        <v>98.469871521000002</v>
      </c>
      <c r="B11292" s="9">
        <v>98.769996643100001</v>
      </c>
      <c r="C11292" t="s">
        <v>207</v>
      </c>
      <c r="D11292">
        <v>8282008</v>
      </c>
    </row>
    <row r="11293" spans="1:4" x14ac:dyDescent="0.25">
      <c r="A11293" s="9">
        <v>98.443298339799995</v>
      </c>
      <c r="B11293" s="9">
        <v>98.739997863799999</v>
      </c>
      <c r="C11293" t="s">
        <v>207</v>
      </c>
      <c r="D11293">
        <v>9252008</v>
      </c>
    </row>
    <row r="11294" spans="1:4" x14ac:dyDescent="0.25">
      <c r="A11294" s="9">
        <v>98.302413940400001</v>
      </c>
      <c r="B11294" s="9">
        <v>98.580001831100006</v>
      </c>
      <c r="C11294" t="s">
        <v>207</v>
      </c>
      <c r="D11294">
        <v>10302008</v>
      </c>
    </row>
    <row r="11295" spans="1:4" x14ac:dyDescent="0.25">
      <c r="A11295" s="9">
        <v>97.710952758800005</v>
      </c>
      <c r="B11295" s="9">
        <v>98.160003662099996</v>
      </c>
      <c r="C11295" t="s">
        <v>207</v>
      </c>
      <c r="D11295">
        <v>11262008</v>
      </c>
    </row>
    <row r="11296" spans="1:4" x14ac:dyDescent="0.25">
      <c r="A11296" s="9">
        <v>97.582733154300001</v>
      </c>
      <c r="B11296" s="9">
        <v>98.769996643100001</v>
      </c>
      <c r="C11296" t="s">
        <v>207</v>
      </c>
      <c r="D11296">
        <v>12182008</v>
      </c>
    </row>
    <row r="11297" spans="1:4" x14ac:dyDescent="0.25">
      <c r="A11297" s="9">
        <v>97.582260131799998</v>
      </c>
      <c r="B11297" s="9">
        <v>99.989997863799999</v>
      </c>
      <c r="C11297" t="s">
        <v>207</v>
      </c>
      <c r="D11297">
        <v>1292009</v>
      </c>
    </row>
    <row r="11298" spans="1:4" x14ac:dyDescent="0.25">
      <c r="A11298" s="9">
        <v>98.031364440900006</v>
      </c>
      <c r="B11298" s="9">
        <v>100.290000916</v>
      </c>
      <c r="C11298" t="s">
        <v>207</v>
      </c>
      <c r="D11298">
        <v>2262009</v>
      </c>
    </row>
    <row r="11299" spans="1:4" x14ac:dyDescent="0.25">
      <c r="A11299" s="9">
        <v>98.720550537099996</v>
      </c>
      <c r="B11299" s="9">
        <v>99.989997863799999</v>
      </c>
      <c r="C11299" t="s">
        <v>207</v>
      </c>
      <c r="D11299">
        <v>3262009</v>
      </c>
    </row>
    <row r="11300" spans="1:4" x14ac:dyDescent="0.25">
      <c r="A11300" s="9">
        <v>98.587974548299997</v>
      </c>
      <c r="B11300" s="9">
        <v>96.330001831100006</v>
      </c>
      <c r="C11300" t="s">
        <v>207</v>
      </c>
      <c r="D11300">
        <v>4302009</v>
      </c>
    </row>
    <row r="11301" spans="1:4" x14ac:dyDescent="0.25">
      <c r="A11301" s="9">
        <v>98.544029235799997</v>
      </c>
      <c r="B11301" s="9">
        <v>97.360000610399993</v>
      </c>
      <c r="C11301" t="s">
        <v>207</v>
      </c>
      <c r="D11301">
        <v>5282009</v>
      </c>
    </row>
    <row r="11302" spans="1:4" x14ac:dyDescent="0.25">
      <c r="A11302" s="9">
        <v>98.406585693400004</v>
      </c>
      <c r="B11302" s="9">
        <v>99.379997253400006</v>
      </c>
      <c r="C11302" t="s">
        <v>207</v>
      </c>
      <c r="D11302">
        <v>6252009</v>
      </c>
    </row>
    <row r="11303" spans="1:4" x14ac:dyDescent="0.25">
      <c r="A11303" s="9">
        <v>98.320823669399999</v>
      </c>
      <c r="B11303" s="9">
        <v>100.779998779</v>
      </c>
      <c r="C11303" t="s">
        <v>207</v>
      </c>
      <c r="D11303">
        <v>7302009</v>
      </c>
    </row>
    <row r="11304" spans="1:4" x14ac:dyDescent="0.25">
      <c r="A11304" s="9">
        <v>98.353569030800003</v>
      </c>
      <c r="B11304" s="9">
        <v>100.66000366199999</v>
      </c>
      <c r="C11304" t="s">
        <v>207</v>
      </c>
      <c r="D11304">
        <v>8272009</v>
      </c>
    </row>
    <row r="11305" spans="1:4" x14ac:dyDescent="0.25">
      <c r="A11305" s="9">
        <v>98.858154296899997</v>
      </c>
      <c r="B11305" s="9">
        <v>100.599998474</v>
      </c>
      <c r="C11305" t="s">
        <v>207</v>
      </c>
      <c r="D11305">
        <v>9242009</v>
      </c>
    </row>
    <row r="11306" spans="1:4" x14ac:dyDescent="0.25">
      <c r="A11306" s="9">
        <v>98.974060058600003</v>
      </c>
      <c r="B11306" s="9">
        <v>101.510002136</v>
      </c>
      <c r="C11306" t="s">
        <v>207</v>
      </c>
      <c r="D11306">
        <v>10292009</v>
      </c>
    </row>
    <row r="11307" spans="1:4" x14ac:dyDescent="0.25">
      <c r="A11307" s="9">
        <v>98.594818115199999</v>
      </c>
      <c r="B11307" s="9">
        <v>101.19999694800001</v>
      </c>
      <c r="C11307" t="s">
        <v>207</v>
      </c>
      <c r="D11307">
        <v>11252009</v>
      </c>
    </row>
    <row r="11308" spans="1:4" x14ac:dyDescent="0.25">
      <c r="A11308" s="9">
        <v>98.221160888699998</v>
      </c>
      <c r="B11308" s="9">
        <v>101.19999694800001</v>
      </c>
      <c r="C11308" t="s">
        <v>207</v>
      </c>
      <c r="D11308">
        <v>12312009</v>
      </c>
    </row>
    <row r="11309" spans="1:4" x14ac:dyDescent="0.25">
      <c r="A11309" s="9">
        <v>97.686599731399994</v>
      </c>
      <c r="B11309" s="9">
        <v>101.269996643</v>
      </c>
      <c r="C11309" t="s">
        <v>207</v>
      </c>
      <c r="D11309">
        <v>1282010</v>
      </c>
    </row>
    <row r="11310" spans="1:4" x14ac:dyDescent="0.25">
      <c r="A11310" s="9">
        <v>97.594589233400001</v>
      </c>
      <c r="B11310" s="9">
        <v>101.330001831</v>
      </c>
      <c r="C11310" t="s">
        <v>207</v>
      </c>
      <c r="D11310">
        <v>2252010</v>
      </c>
    </row>
    <row r="11311" spans="1:4" x14ac:dyDescent="0.25">
      <c r="A11311" s="9">
        <v>97.913185119600001</v>
      </c>
      <c r="B11311" s="9">
        <v>100.66000366199999</v>
      </c>
      <c r="C11311" t="s">
        <v>207</v>
      </c>
      <c r="D11311">
        <v>3252010</v>
      </c>
    </row>
    <row r="11312" spans="1:4" x14ac:dyDescent="0.25">
      <c r="A11312" s="9">
        <v>97.964317321799996</v>
      </c>
      <c r="B11312" s="9">
        <v>101.19999694800001</v>
      </c>
      <c r="C11312" t="s">
        <v>207</v>
      </c>
      <c r="D11312">
        <v>4292010</v>
      </c>
    </row>
    <row r="11313" spans="1:4" x14ac:dyDescent="0.25">
      <c r="A11313" s="9">
        <v>97.866859435999999</v>
      </c>
      <c r="B11313" s="9">
        <v>101.510002136</v>
      </c>
      <c r="C11313" t="s">
        <v>207</v>
      </c>
      <c r="D11313">
        <v>5282010</v>
      </c>
    </row>
    <row r="11314" spans="1:4" x14ac:dyDescent="0.25">
      <c r="A11314" s="9">
        <v>97.748458862299998</v>
      </c>
      <c r="B11314" s="9">
        <v>101.19999694800001</v>
      </c>
      <c r="C11314" t="s">
        <v>207</v>
      </c>
      <c r="D11314">
        <v>6242010</v>
      </c>
    </row>
    <row r="11315" spans="1:4" x14ac:dyDescent="0.25">
      <c r="A11315" s="9">
        <v>97.602294921899997</v>
      </c>
      <c r="B11315" s="9">
        <v>101.19999694800001</v>
      </c>
      <c r="C11315" t="s">
        <v>207</v>
      </c>
      <c r="D11315">
        <v>7292010</v>
      </c>
    </row>
    <row r="11316" spans="1:4" x14ac:dyDescent="0.25">
      <c r="A11316" s="9">
        <v>97.552154540999993</v>
      </c>
      <c r="B11316" s="9">
        <v>100.599998474</v>
      </c>
      <c r="C11316" t="s">
        <v>207</v>
      </c>
      <c r="D11316">
        <v>8262010</v>
      </c>
    </row>
    <row r="11317" spans="1:4" x14ac:dyDescent="0.25">
      <c r="A11317" s="9">
        <v>97.528205871599994</v>
      </c>
      <c r="B11317" s="9">
        <v>100.900001526</v>
      </c>
      <c r="C11317" t="s">
        <v>207</v>
      </c>
      <c r="D11317">
        <v>9302010</v>
      </c>
    </row>
    <row r="11318" spans="1:4" x14ac:dyDescent="0.25">
      <c r="A11318" s="9">
        <v>97.532096862800003</v>
      </c>
      <c r="B11318" s="9">
        <v>100.959999084</v>
      </c>
      <c r="C11318" t="s">
        <v>207</v>
      </c>
      <c r="D11318">
        <v>10282010</v>
      </c>
    </row>
    <row r="11319" spans="1:4" x14ac:dyDescent="0.25">
      <c r="A11319" s="9">
        <v>97.575325012199997</v>
      </c>
      <c r="B11319" s="9">
        <v>101.019996643</v>
      </c>
      <c r="C11319" t="s">
        <v>207</v>
      </c>
      <c r="D11319">
        <v>11242010</v>
      </c>
    </row>
    <row r="11320" spans="1:4" x14ac:dyDescent="0.25">
      <c r="A11320" s="9">
        <v>97.724990844700002</v>
      </c>
      <c r="B11320" s="9">
        <v>101.44999694800001</v>
      </c>
      <c r="C11320" t="s">
        <v>207</v>
      </c>
      <c r="D11320">
        <v>12302010</v>
      </c>
    </row>
    <row r="11321" spans="1:4" x14ac:dyDescent="0.25">
      <c r="A11321" s="9">
        <v>97.775581359900002</v>
      </c>
      <c r="B11321" s="9">
        <v>100.93000030499999</v>
      </c>
      <c r="C11321" t="s">
        <v>207</v>
      </c>
      <c r="D11321">
        <v>1272011</v>
      </c>
    </row>
    <row r="11322" spans="1:4" x14ac:dyDescent="0.25">
      <c r="A11322" s="9">
        <v>97.820632934599999</v>
      </c>
      <c r="B11322" s="9">
        <v>101.019996643</v>
      </c>
      <c r="C11322" t="s">
        <v>207</v>
      </c>
      <c r="D11322">
        <v>2242011</v>
      </c>
    </row>
    <row r="11323" spans="1:4" x14ac:dyDescent="0.25">
      <c r="A11323" s="9">
        <v>97.948654174799998</v>
      </c>
      <c r="B11323" s="9">
        <v>101.510002136</v>
      </c>
      <c r="C11323" t="s">
        <v>207</v>
      </c>
      <c r="D11323">
        <v>3312011</v>
      </c>
    </row>
    <row r="11324" spans="1:4" x14ac:dyDescent="0.25">
      <c r="A11324" s="9">
        <v>97.898139953599994</v>
      </c>
      <c r="B11324" s="9">
        <v>101.510002136</v>
      </c>
      <c r="C11324" t="s">
        <v>207</v>
      </c>
      <c r="D11324">
        <v>4282011</v>
      </c>
    </row>
    <row r="11325" spans="1:4" x14ac:dyDescent="0.25">
      <c r="A11325" s="9">
        <v>97.818191528300005</v>
      </c>
      <c r="B11325" s="9">
        <v>101.19999694800001</v>
      </c>
      <c r="C11325" t="s">
        <v>207</v>
      </c>
      <c r="D11325">
        <v>5262011</v>
      </c>
    </row>
    <row r="11326" spans="1:4" x14ac:dyDescent="0.25">
      <c r="A11326" s="9">
        <v>97.724731445299994</v>
      </c>
      <c r="B11326" s="9">
        <v>101.36000061</v>
      </c>
      <c r="C11326" t="s">
        <v>207</v>
      </c>
      <c r="D11326">
        <v>6302011</v>
      </c>
    </row>
    <row r="11327" spans="1:4" x14ac:dyDescent="0.25">
      <c r="A11327" s="9">
        <v>97.604690551800005</v>
      </c>
      <c r="B11327" s="9">
        <v>101.330001831</v>
      </c>
      <c r="C11327" t="s">
        <v>207</v>
      </c>
      <c r="D11327">
        <v>7282011</v>
      </c>
    </row>
    <row r="11328" spans="1:4" x14ac:dyDescent="0.25">
      <c r="A11328" s="9">
        <v>97.548255920399995</v>
      </c>
      <c r="B11328" s="9">
        <v>101.019996643</v>
      </c>
      <c r="C11328" t="s">
        <v>207</v>
      </c>
      <c r="D11328">
        <v>8252011</v>
      </c>
    </row>
    <row r="11329" spans="1:4" x14ac:dyDescent="0.25">
      <c r="A11329" s="9">
        <v>97.523040771500007</v>
      </c>
      <c r="B11329" s="9">
        <v>100.959999084</v>
      </c>
      <c r="C11329" t="s">
        <v>207</v>
      </c>
      <c r="D11329">
        <v>9292011</v>
      </c>
    </row>
    <row r="11330" spans="1:4" x14ac:dyDescent="0.25">
      <c r="A11330" s="9">
        <v>97.566246032699993</v>
      </c>
      <c r="B11330" s="9">
        <v>100.599998474</v>
      </c>
      <c r="C11330" t="s">
        <v>207</v>
      </c>
      <c r="D11330">
        <v>10272011</v>
      </c>
    </row>
    <row r="11331" spans="1:4" x14ac:dyDescent="0.25">
      <c r="A11331" s="9">
        <v>97.597419738799999</v>
      </c>
      <c r="B11331" s="9">
        <v>100.900001526</v>
      </c>
      <c r="C11331" t="s">
        <v>207</v>
      </c>
      <c r="D11331">
        <v>11232011</v>
      </c>
    </row>
    <row r="11332" spans="1:4" x14ac:dyDescent="0.25">
      <c r="A11332" s="9">
        <v>97.582412719700002</v>
      </c>
      <c r="B11332" s="9">
        <v>100.900001526</v>
      </c>
      <c r="C11332" t="s">
        <v>207</v>
      </c>
      <c r="D11332">
        <v>12152011</v>
      </c>
    </row>
    <row r="11333" spans="1:4" x14ac:dyDescent="0.25">
      <c r="A11333" s="9">
        <v>97.649642944299998</v>
      </c>
      <c r="B11333" s="9">
        <v>101.19999694800001</v>
      </c>
      <c r="C11333" t="s">
        <v>207</v>
      </c>
      <c r="D11333">
        <v>2232012</v>
      </c>
    </row>
    <row r="11334" spans="1:4" x14ac:dyDescent="0.25">
      <c r="A11334" s="9">
        <v>97.730224609399997</v>
      </c>
      <c r="B11334" s="9">
        <v>101.66000366199999</v>
      </c>
      <c r="C11334" t="s">
        <v>207</v>
      </c>
      <c r="D11334">
        <v>3292012</v>
      </c>
    </row>
    <row r="11335" spans="1:4" x14ac:dyDescent="0.25">
      <c r="A11335" s="9">
        <v>97.792816162099996</v>
      </c>
      <c r="B11335" s="9">
        <v>101.599998474</v>
      </c>
      <c r="C11335" t="s">
        <v>207</v>
      </c>
      <c r="D11335">
        <v>4262012</v>
      </c>
    </row>
    <row r="11336" spans="1:4" x14ac:dyDescent="0.25">
      <c r="A11336" s="9">
        <v>97.692161560100004</v>
      </c>
      <c r="B11336" s="9">
        <v>101.38999939</v>
      </c>
      <c r="C11336" t="s">
        <v>207</v>
      </c>
      <c r="D11336">
        <v>5302012</v>
      </c>
    </row>
    <row r="11337" spans="1:4" x14ac:dyDescent="0.25">
      <c r="A11337" s="9">
        <v>97.593734741199995</v>
      </c>
      <c r="B11337" s="9">
        <v>101.330001831</v>
      </c>
      <c r="C11337" t="s">
        <v>207</v>
      </c>
      <c r="D11337">
        <v>6282012</v>
      </c>
    </row>
    <row r="11338" spans="1:4" x14ac:dyDescent="0.25">
      <c r="A11338" s="9">
        <v>97.535263061500004</v>
      </c>
      <c r="B11338" s="9">
        <v>100.720001221</v>
      </c>
      <c r="C11338" t="s">
        <v>207</v>
      </c>
      <c r="D11338">
        <v>7262012</v>
      </c>
    </row>
    <row r="11339" spans="1:4" x14ac:dyDescent="0.25">
      <c r="A11339" s="9">
        <v>97.510398864699994</v>
      </c>
      <c r="B11339" s="9">
        <v>100.720001221</v>
      </c>
      <c r="C11339" t="s">
        <v>207</v>
      </c>
      <c r="D11339">
        <v>8302012</v>
      </c>
    </row>
    <row r="11340" spans="1:4" x14ac:dyDescent="0.25">
      <c r="A11340" s="9">
        <v>97.497344970699999</v>
      </c>
      <c r="B11340" s="9">
        <v>100.720001221</v>
      </c>
      <c r="C11340" t="s">
        <v>207</v>
      </c>
      <c r="D11340">
        <v>9272012</v>
      </c>
    </row>
    <row r="11341" spans="1:4" x14ac:dyDescent="0.25">
      <c r="A11341" s="9">
        <v>97.493316650400004</v>
      </c>
      <c r="B11341" s="9">
        <v>100.599998474</v>
      </c>
      <c r="C11341" t="s">
        <v>207</v>
      </c>
      <c r="D11341">
        <v>10252012</v>
      </c>
    </row>
    <row r="11342" spans="1:4" x14ac:dyDescent="0.25">
      <c r="A11342" s="9">
        <v>98.470375060999999</v>
      </c>
      <c r="B11342" s="9">
        <v>99.980003356899999</v>
      </c>
      <c r="C11342" t="s">
        <v>208</v>
      </c>
      <c r="D11342">
        <v>10311991</v>
      </c>
    </row>
    <row r="11343" spans="1:4" x14ac:dyDescent="0.25">
      <c r="A11343" s="9">
        <v>98.161270141599999</v>
      </c>
      <c r="B11343" s="9">
        <v>99.669998168899994</v>
      </c>
      <c r="C11343" t="s">
        <v>208</v>
      </c>
      <c r="D11343">
        <v>11271991</v>
      </c>
    </row>
    <row r="11344" spans="1:4" x14ac:dyDescent="0.25">
      <c r="A11344" s="9">
        <v>97.790557861300002</v>
      </c>
      <c r="B11344" s="9">
        <v>100.650001526</v>
      </c>
      <c r="C11344" t="s">
        <v>208</v>
      </c>
      <c r="D11344">
        <v>4021992</v>
      </c>
    </row>
    <row r="11345" spans="1:4" x14ac:dyDescent="0.25">
      <c r="A11345" s="9">
        <v>98.7627410889</v>
      </c>
      <c r="B11345" s="9">
        <v>100.43000030499999</v>
      </c>
      <c r="C11345" t="s">
        <v>208</v>
      </c>
      <c r="D11345">
        <v>4301992</v>
      </c>
    </row>
    <row r="11346" spans="1:4" x14ac:dyDescent="0.25">
      <c r="A11346" s="9">
        <v>98.877548217799998</v>
      </c>
      <c r="B11346" s="9">
        <v>97.839996337900004</v>
      </c>
      <c r="C11346" t="s">
        <v>208</v>
      </c>
      <c r="D11346">
        <v>5281992</v>
      </c>
    </row>
    <row r="11347" spans="1:4" x14ac:dyDescent="0.25">
      <c r="A11347" s="9">
        <v>98.827842712399999</v>
      </c>
      <c r="B11347" s="9">
        <v>99.980003356899999</v>
      </c>
      <c r="C11347" t="s">
        <v>208</v>
      </c>
      <c r="D11347">
        <v>7021992</v>
      </c>
    </row>
    <row r="11348" spans="1:4" x14ac:dyDescent="0.25">
      <c r="A11348" s="9">
        <v>98.798324585000003</v>
      </c>
      <c r="B11348" s="9">
        <v>99.949996948199995</v>
      </c>
      <c r="C11348" t="s">
        <v>208</v>
      </c>
      <c r="D11348">
        <v>7301992</v>
      </c>
    </row>
    <row r="11349" spans="1:4" x14ac:dyDescent="0.25">
      <c r="A11349" s="9">
        <v>98.806022643999995</v>
      </c>
      <c r="B11349" s="9">
        <v>99.879997253400006</v>
      </c>
      <c r="C11349" t="s">
        <v>208</v>
      </c>
      <c r="D11349">
        <v>8271992</v>
      </c>
    </row>
    <row r="11350" spans="1:4" x14ac:dyDescent="0.25">
      <c r="A11350" s="9">
        <v>98.814056396500007</v>
      </c>
      <c r="B11350" s="9">
        <v>99.980003356899999</v>
      </c>
      <c r="C11350" t="s">
        <v>208</v>
      </c>
      <c r="D11350">
        <v>10011992</v>
      </c>
    </row>
    <row r="11351" spans="1:4" x14ac:dyDescent="0.25">
      <c r="A11351" s="9">
        <v>98.822875976600002</v>
      </c>
      <c r="B11351" s="9">
        <v>99.059997558600003</v>
      </c>
      <c r="C11351" t="s">
        <v>208</v>
      </c>
      <c r="D11351">
        <v>10291992</v>
      </c>
    </row>
    <row r="11352" spans="1:4" x14ac:dyDescent="0.25">
      <c r="A11352" s="9">
        <v>98.856292724599996</v>
      </c>
      <c r="B11352" s="9">
        <v>99.180000305199997</v>
      </c>
      <c r="C11352" t="s">
        <v>208</v>
      </c>
      <c r="D11352">
        <v>11251992</v>
      </c>
    </row>
    <row r="11353" spans="1:4" x14ac:dyDescent="0.25">
      <c r="A11353" s="9">
        <v>98.476684570299994</v>
      </c>
      <c r="B11353" s="9">
        <v>100.129997253</v>
      </c>
      <c r="C11353" t="s">
        <v>208</v>
      </c>
      <c r="D11353">
        <v>12311992</v>
      </c>
    </row>
    <row r="11354" spans="1:4" x14ac:dyDescent="0.25">
      <c r="A11354" s="9">
        <v>98.065330505399999</v>
      </c>
      <c r="B11354" s="9">
        <v>100.58999633800001</v>
      </c>
      <c r="C11354" t="s">
        <v>208</v>
      </c>
      <c r="D11354">
        <v>1281993</v>
      </c>
    </row>
    <row r="11355" spans="1:4" x14ac:dyDescent="0.25">
      <c r="A11355" s="9">
        <v>98.065444946300005</v>
      </c>
      <c r="B11355" s="9">
        <v>100.58999633800001</v>
      </c>
      <c r="C11355" t="s">
        <v>208</v>
      </c>
      <c r="D11355">
        <v>2251993</v>
      </c>
    </row>
    <row r="11356" spans="1:4" x14ac:dyDescent="0.25">
      <c r="A11356" s="9">
        <v>98.277580261200001</v>
      </c>
      <c r="B11356" s="9">
        <v>100.279998779</v>
      </c>
      <c r="C11356" t="s">
        <v>208</v>
      </c>
      <c r="D11356">
        <v>4011993</v>
      </c>
    </row>
    <row r="11357" spans="1:4" x14ac:dyDescent="0.25">
      <c r="A11357" s="9">
        <v>98.917739868200002</v>
      </c>
      <c r="B11357" s="9">
        <v>99.059997558600003</v>
      </c>
      <c r="C11357" t="s">
        <v>208</v>
      </c>
      <c r="D11357">
        <v>4291993</v>
      </c>
    </row>
    <row r="11358" spans="1:4" x14ac:dyDescent="0.25">
      <c r="A11358" s="9">
        <v>99.006240844700002</v>
      </c>
      <c r="B11358" s="9">
        <v>99.370002746599994</v>
      </c>
      <c r="C11358" t="s">
        <v>208</v>
      </c>
      <c r="D11358">
        <v>5271993</v>
      </c>
    </row>
    <row r="11359" spans="1:4" x14ac:dyDescent="0.25">
      <c r="A11359" s="9">
        <v>98.986221313499996</v>
      </c>
      <c r="B11359" s="9">
        <v>99.400001525899995</v>
      </c>
      <c r="C11359" t="s">
        <v>208</v>
      </c>
      <c r="D11359">
        <v>7011993</v>
      </c>
    </row>
    <row r="11360" spans="1:4" x14ac:dyDescent="0.25">
      <c r="A11360" s="9">
        <v>98.938987731899999</v>
      </c>
      <c r="B11360" s="9">
        <v>99.339996337900004</v>
      </c>
      <c r="C11360" t="s">
        <v>208</v>
      </c>
      <c r="D11360">
        <v>7291993</v>
      </c>
    </row>
    <row r="11361" spans="1:4" x14ac:dyDescent="0.25">
      <c r="A11361" s="9">
        <v>98.915908813499996</v>
      </c>
      <c r="B11361" s="9">
        <v>99.209999084499998</v>
      </c>
      <c r="C11361" t="s">
        <v>208</v>
      </c>
      <c r="D11361">
        <v>8261993</v>
      </c>
    </row>
    <row r="11362" spans="1:4" x14ac:dyDescent="0.25">
      <c r="A11362" s="9">
        <v>98.922134399399994</v>
      </c>
      <c r="B11362" s="9">
        <v>99.209999084499998</v>
      </c>
      <c r="C11362" t="s">
        <v>208</v>
      </c>
      <c r="D11362">
        <v>9301993</v>
      </c>
    </row>
    <row r="11363" spans="1:4" x14ac:dyDescent="0.25">
      <c r="A11363" s="9">
        <v>98.929100036600005</v>
      </c>
      <c r="B11363" s="9">
        <v>99.209999084499998</v>
      </c>
      <c r="C11363" t="s">
        <v>208</v>
      </c>
      <c r="D11363">
        <v>10281993</v>
      </c>
    </row>
    <row r="11364" spans="1:4" x14ac:dyDescent="0.25">
      <c r="A11364" s="9">
        <v>98.955963134800001</v>
      </c>
      <c r="B11364" s="9">
        <v>99.370002746599994</v>
      </c>
      <c r="C11364" t="s">
        <v>208</v>
      </c>
      <c r="D11364">
        <v>11241993</v>
      </c>
    </row>
    <row r="11365" spans="1:4" x14ac:dyDescent="0.25">
      <c r="A11365" s="9">
        <v>98.498199462900004</v>
      </c>
      <c r="B11365" s="9">
        <v>99.430000305199997</v>
      </c>
      <c r="C11365" t="s">
        <v>208</v>
      </c>
      <c r="D11365">
        <v>12301993</v>
      </c>
    </row>
    <row r="11366" spans="1:4" x14ac:dyDescent="0.25">
      <c r="A11366" s="9">
        <v>98.369125366199995</v>
      </c>
      <c r="B11366" s="9">
        <v>100.010002136</v>
      </c>
      <c r="C11366" t="s">
        <v>208</v>
      </c>
      <c r="D11366">
        <v>1271994</v>
      </c>
    </row>
    <row r="11367" spans="1:4" x14ac:dyDescent="0.25">
      <c r="A11367" s="9">
        <v>98.740982055700002</v>
      </c>
      <c r="B11367" s="9">
        <v>100.33999633800001</v>
      </c>
      <c r="C11367" t="s">
        <v>208</v>
      </c>
      <c r="D11367">
        <v>2251994</v>
      </c>
    </row>
    <row r="11368" spans="1:4" x14ac:dyDescent="0.25">
      <c r="A11368" s="9">
        <v>99.0250167847</v>
      </c>
      <c r="B11368" s="9">
        <v>99.309997558600003</v>
      </c>
      <c r="C11368" t="s">
        <v>208</v>
      </c>
      <c r="D11368">
        <v>4281994</v>
      </c>
    </row>
    <row r="11369" spans="1:4" x14ac:dyDescent="0.25">
      <c r="A11369" s="9">
        <v>99.001113891599999</v>
      </c>
      <c r="B11369" s="9">
        <v>99.309997558600003</v>
      </c>
      <c r="C11369" t="s">
        <v>208</v>
      </c>
      <c r="D11369">
        <v>5311994</v>
      </c>
    </row>
    <row r="11370" spans="1:4" x14ac:dyDescent="0.25">
      <c r="A11370" s="9">
        <v>98.948204040500002</v>
      </c>
      <c r="B11370" s="9">
        <v>99.059997558600003</v>
      </c>
      <c r="C11370" t="s">
        <v>208</v>
      </c>
      <c r="D11370">
        <v>6301994</v>
      </c>
    </row>
    <row r="11371" spans="1:4" x14ac:dyDescent="0.25">
      <c r="A11371" s="9">
        <v>98.926086425799994</v>
      </c>
      <c r="B11371" s="9">
        <v>99.059997558600003</v>
      </c>
      <c r="C11371" t="s">
        <v>208</v>
      </c>
      <c r="D11371">
        <v>7281994</v>
      </c>
    </row>
    <row r="11372" spans="1:4" x14ac:dyDescent="0.25">
      <c r="A11372" s="9">
        <v>98.911781310999999</v>
      </c>
      <c r="B11372" s="9">
        <v>99.339996337900004</v>
      </c>
      <c r="C11372" t="s">
        <v>208</v>
      </c>
      <c r="D11372">
        <v>8251994</v>
      </c>
    </row>
    <row r="11373" spans="1:4" x14ac:dyDescent="0.25">
      <c r="A11373" s="9">
        <v>98.913619995100007</v>
      </c>
      <c r="B11373" s="9">
        <v>99.059997558600003</v>
      </c>
      <c r="C11373" t="s">
        <v>208</v>
      </c>
      <c r="D11373">
        <v>9291994</v>
      </c>
    </row>
    <row r="11374" spans="1:4" x14ac:dyDescent="0.25">
      <c r="A11374" s="9">
        <v>98.945465087900004</v>
      </c>
      <c r="B11374" s="9">
        <v>99.029998779300001</v>
      </c>
      <c r="C11374" t="s">
        <v>208</v>
      </c>
      <c r="D11374">
        <v>10271994</v>
      </c>
    </row>
    <row r="11375" spans="1:4" x14ac:dyDescent="0.25">
      <c r="A11375" s="9">
        <v>99.007164001500001</v>
      </c>
      <c r="B11375" s="9">
        <v>99.059997558600003</v>
      </c>
      <c r="C11375" t="s">
        <v>208</v>
      </c>
      <c r="D11375">
        <v>11231994</v>
      </c>
    </row>
    <row r="11376" spans="1:4" x14ac:dyDescent="0.25">
      <c r="A11376" s="9">
        <v>99.039520263699998</v>
      </c>
      <c r="B11376" s="9">
        <v>99.309997558600003</v>
      </c>
      <c r="C11376" t="s">
        <v>208</v>
      </c>
      <c r="D11376">
        <v>12291994</v>
      </c>
    </row>
    <row r="11377" spans="1:4" x14ac:dyDescent="0.25">
      <c r="A11377" s="9">
        <v>99.253799438499996</v>
      </c>
      <c r="B11377" s="9">
        <v>100.279998779</v>
      </c>
      <c r="C11377" t="s">
        <v>208</v>
      </c>
      <c r="D11377">
        <v>2231995</v>
      </c>
    </row>
    <row r="11378" spans="1:4" x14ac:dyDescent="0.25">
      <c r="A11378" s="9">
        <v>99.444313049300007</v>
      </c>
      <c r="B11378" s="9">
        <v>100.370002747</v>
      </c>
      <c r="C11378" t="s">
        <v>208</v>
      </c>
      <c r="D11378">
        <v>3301995</v>
      </c>
    </row>
    <row r="11379" spans="1:4" x14ac:dyDescent="0.25">
      <c r="A11379" s="9">
        <v>99.378776550300003</v>
      </c>
      <c r="B11379" s="9">
        <v>100.220001221</v>
      </c>
      <c r="C11379" t="s">
        <v>208</v>
      </c>
      <c r="D11379">
        <v>4271995</v>
      </c>
    </row>
    <row r="11380" spans="1:4" x14ac:dyDescent="0.25">
      <c r="A11380" s="9">
        <v>99.3326339722</v>
      </c>
      <c r="B11380" s="9">
        <v>100.190002441</v>
      </c>
      <c r="C11380" t="s">
        <v>208</v>
      </c>
      <c r="D11380">
        <v>5251995</v>
      </c>
    </row>
    <row r="11381" spans="1:4" x14ac:dyDescent="0.25">
      <c r="A11381" s="9">
        <v>99.200469970699999</v>
      </c>
      <c r="B11381" s="9">
        <v>100.129997253</v>
      </c>
      <c r="C11381" t="s">
        <v>208</v>
      </c>
      <c r="D11381">
        <v>6291995</v>
      </c>
    </row>
    <row r="11382" spans="1:4" x14ac:dyDescent="0.25">
      <c r="A11382" s="9">
        <v>99.087455749499995</v>
      </c>
      <c r="B11382" s="9">
        <v>99.819999694800003</v>
      </c>
      <c r="C11382" t="s">
        <v>208</v>
      </c>
      <c r="D11382">
        <v>7271995</v>
      </c>
    </row>
    <row r="11383" spans="1:4" x14ac:dyDescent="0.25">
      <c r="A11383" s="9">
        <v>98.995285034199995</v>
      </c>
      <c r="B11383" s="9">
        <v>99.790000915500002</v>
      </c>
      <c r="C11383" t="s">
        <v>208</v>
      </c>
      <c r="D11383">
        <v>8311995</v>
      </c>
    </row>
    <row r="11384" spans="1:4" x14ac:dyDescent="0.25">
      <c r="A11384" s="9">
        <v>98.968338012700002</v>
      </c>
      <c r="B11384" s="9">
        <v>99.790000915500002</v>
      </c>
      <c r="C11384" t="s">
        <v>208</v>
      </c>
      <c r="D11384">
        <v>9281995</v>
      </c>
    </row>
    <row r="11385" spans="1:4" x14ac:dyDescent="0.25">
      <c r="A11385" s="9">
        <v>98.961235046400006</v>
      </c>
      <c r="B11385" s="9">
        <v>99.849998474100005</v>
      </c>
      <c r="C11385" t="s">
        <v>208</v>
      </c>
      <c r="D11385">
        <v>10261995</v>
      </c>
    </row>
    <row r="11386" spans="1:4" x14ac:dyDescent="0.25">
      <c r="A11386" s="9">
        <v>98.9652633667</v>
      </c>
      <c r="B11386" s="9">
        <v>99.730003356899999</v>
      </c>
      <c r="C11386" t="s">
        <v>208</v>
      </c>
      <c r="D11386">
        <v>11301995</v>
      </c>
    </row>
    <row r="11387" spans="1:4" x14ac:dyDescent="0.25">
      <c r="A11387" s="9">
        <v>98.076782226600002</v>
      </c>
      <c r="B11387" s="9">
        <v>100.010002136</v>
      </c>
      <c r="C11387" t="s">
        <v>208</v>
      </c>
      <c r="D11387">
        <v>12281995</v>
      </c>
    </row>
    <row r="11388" spans="1:4" x14ac:dyDescent="0.25">
      <c r="A11388" s="9">
        <v>98.312675476099997</v>
      </c>
      <c r="B11388" s="9">
        <v>100.279998779</v>
      </c>
      <c r="C11388" t="s">
        <v>208</v>
      </c>
      <c r="D11388">
        <v>1251996</v>
      </c>
    </row>
    <row r="11389" spans="1:4" x14ac:dyDescent="0.25">
      <c r="A11389" s="9">
        <v>98.116905212399999</v>
      </c>
      <c r="B11389" s="9">
        <v>100.279998779</v>
      </c>
      <c r="C11389" t="s">
        <v>208</v>
      </c>
      <c r="D11389">
        <v>2291996</v>
      </c>
    </row>
    <row r="11390" spans="1:4" x14ac:dyDescent="0.25">
      <c r="A11390" s="9">
        <v>97.984832763699998</v>
      </c>
      <c r="B11390" s="9">
        <v>100.309997559</v>
      </c>
      <c r="C11390" t="s">
        <v>208</v>
      </c>
      <c r="D11390">
        <v>3281996</v>
      </c>
    </row>
    <row r="11391" spans="1:4" x14ac:dyDescent="0.25">
      <c r="A11391" s="9">
        <v>97.871284484900002</v>
      </c>
      <c r="B11391" s="9">
        <v>100.190002441</v>
      </c>
      <c r="C11391" t="s">
        <v>208</v>
      </c>
      <c r="D11391">
        <v>4251996</v>
      </c>
    </row>
    <row r="11392" spans="1:4" x14ac:dyDescent="0.25">
      <c r="A11392" s="9">
        <v>98.733665466299996</v>
      </c>
      <c r="B11392" s="9">
        <v>100.099998474</v>
      </c>
      <c r="C11392" t="s">
        <v>208</v>
      </c>
      <c r="D11392">
        <v>5301996</v>
      </c>
    </row>
    <row r="11393" spans="1:4" x14ac:dyDescent="0.25">
      <c r="A11393" s="9">
        <v>98.867439270000006</v>
      </c>
      <c r="B11393" s="9">
        <v>99.980003356899999</v>
      </c>
      <c r="C11393" t="s">
        <v>208</v>
      </c>
      <c r="D11393">
        <v>6271996</v>
      </c>
    </row>
    <row r="11394" spans="1:4" x14ac:dyDescent="0.25">
      <c r="A11394" s="9">
        <v>98.8460769653</v>
      </c>
      <c r="B11394" s="9">
        <v>99.919998168899994</v>
      </c>
      <c r="C11394" t="s">
        <v>208</v>
      </c>
      <c r="D11394">
        <v>7251996</v>
      </c>
    </row>
    <row r="11395" spans="1:4" x14ac:dyDescent="0.25">
      <c r="A11395" s="9">
        <v>98.865036010699995</v>
      </c>
      <c r="B11395" s="9">
        <v>99.849998474100005</v>
      </c>
      <c r="C11395" t="s">
        <v>208</v>
      </c>
      <c r="D11395">
        <v>8281996</v>
      </c>
    </row>
    <row r="11396" spans="1:4" x14ac:dyDescent="0.25">
      <c r="A11396" s="9">
        <v>98.879554748499999</v>
      </c>
      <c r="B11396" s="9">
        <v>99.879997253400006</v>
      </c>
      <c r="C11396" t="s">
        <v>208</v>
      </c>
      <c r="D11396">
        <v>9261996</v>
      </c>
    </row>
    <row r="11397" spans="1:4" x14ac:dyDescent="0.25">
      <c r="A11397" s="9">
        <v>98.905921935999999</v>
      </c>
      <c r="B11397" s="9">
        <v>99.919998168899994</v>
      </c>
      <c r="C11397" t="s">
        <v>208</v>
      </c>
      <c r="D11397">
        <v>10311996</v>
      </c>
    </row>
    <row r="11398" spans="1:4" x14ac:dyDescent="0.25">
      <c r="A11398" s="9">
        <v>98.772537231399994</v>
      </c>
      <c r="B11398" s="9">
        <v>99.980003356899999</v>
      </c>
      <c r="C11398" t="s">
        <v>208</v>
      </c>
      <c r="D11398">
        <v>11271996</v>
      </c>
    </row>
    <row r="11399" spans="1:4" x14ac:dyDescent="0.25">
      <c r="A11399" s="9">
        <v>99.043510436999995</v>
      </c>
      <c r="B11399" s="9">
        <v>100.06999969500001</v>
      </c>
      <c r="C11399" t="s">
        <v>208</v>
      </c>
      <c r="D11399">
        <v>12261996</v>
      </c>
    </row>
    <row r="11400" spans="1:4" x14ac:dyDescent="0.25">
      <c r="A11400" s="9">
        <v>98.860862731899999</v>
      </c>
      <c r="B11400" s="9">
        <v>100.709999084</v>
      </c>
      <c r="C11400" t="s">
        <v>208</v>
      </c>
      <c r="D11400">
        <v>1301997</v>
      </c>
    </row>
    <row r="11401" spans="1:4" x14ac:dyDescent="0.25">
      <c r="A11401" s="9">
        <v>98.174865722700005</v>
      </c>
      <c r="B11401" s="9">
        <v>100.279998779</v>
      </c>
      <c r="C11401" t="s">
        <v>208</v>
      </c>
      <c r="D11401">
        <v>2271997</v>
      </c>
    </row>
    <row r="11402" spans="1:4" x14ac:dyDescent="0.25">
      <c r="A11402" s="9">
        <v>98.665870666499998</v>
      </c>
      <c r="B11402" s="9">
        <v>100.129997253</v>
      </c>
      <c r="C11402" t="s">
        <v>208</v>
      </c>
      <c r="D11402">
        <v>3271997</v>
      </c>
    </row>
    <row r="11403" spans="1:4" x14ac:dyDescent="0.25">
      <c r="A11403" s="9">
        <v>98.919433593799994</v>
      </c>
      <c r="B11403" s="9">
        <v>100.06999969500001</v>
      </c>
      <c r="C11403" t="s">
        <v>208</v>
      </c>
      <c r="D11403">
        <v>4241997</v>
      </c>
    </row>
    <row r="11404" spans="1:4" x14ac:dyDescent="0.25">
      <c r="A11404" s="9">
        <v>98.920677185100004</v>
      </c>
      <c r="B11404" s="9">
        <v>99.919998168899994</v>
      </c>
      <c r="C11404" t="s">
        <v>208</v>
      </c>
      <c r="D11404">
        <v>5291997</v>
      </c>
    </row>
    <row r="11405" spans="1:4" x14ac:dyDescent="0.25">
      <c r="A11405" s="9">
        <v>98.878089904800007</v>
      </c>
      <c r="B11405" s="9">
        <v>99.760002136200001</v>
      </c>
      <c r="C11405" t="s">
        <v>208</v>
      </c>
      <c r="D11405">
        <v>6261997</v>
      </c>
    </row>
    <row r="11406" spans="1:4" x14ac:dyDescent="0.25">
      <c r="A11406" s="9">
        <v>98.679260253899997</v>
      </c>
      <c r="B11406" s="9">
        <v>99.760002136200001</v>
      </c>
      <c r="C11406" t="s">
        <v>208</v>
      </c>
      <c r="D11406">
        <v>7311997</v>
      </c>
    </row>
    <row r="11407" spans="1:4" x14ac:dyDescent="0.25">
      <c r="A11407" s="9">
        <v>98.566886901900006</v>
      </c>
      <c r="B11407" s="9">
        <v>99.669998168899994</v>
      </c>
      <c r="C11407" t="s">
        <v>208</v>
      </c>
      <c r="D11407">
        <v>8281997</v>
      </c>
    </row>
    <row r="11408" spans="1:4" x14ac:dyDescent="0.25">
      <c r="A11408" s="9">
        <v>98.6552276611</v>
      </c>
      <c r="B11408" s="9">
        <v>99.760002136200001</v>
      </c>
      <c r="C11408" t="s">
        <v>208</v>
      </c>
      <c r="D11408">
        <v>9251997</v>
      </c>
    </row>
    <row r="11409" spans="1:4" x14ac:dyDescent="0.25">
      <c r="A11409" s="9">
        <v>98.642333984399997</v>
      </c>
      <c r="B11409" s="9">
        <v>99.730003356899999</v>
      </c>
      <c r="C11409" t="s">
        <v>208</v>
      </c>
      <c r="D11409">
        <v>10301997</v>
      </c>
    </row>
    <row r="11410" spans="1:4" x14ac:dyDescent="0.25">
      <c r="A11410" s="9">
        <v>98.5853347778</v>
      </c>
      <c r="B11410" s="9">
        <v>97.230003356899999</v>
      </c>
      <c r="C11410" t="s">
        <v>208</v>
      </c>
      <c r="D11410">
        <v>11261997</v>
      </c>
    </row>
    <row r="11411" spans="1:4" x14ac:dyDescent="0.25">
      <c r="A11411" s="9">
        <v>98.630226135300006</v>
      </c>
      <c r="B11411" s="9">
        <v>99.819999694800003</v>
      </c>
      <c r="C11411" t="s">
        <v>208</v>
      </c>
      <c r="D11411">
        <v>12311997</v>
      </c>
    </row>
    <row r="11412" spans="1:4" x14ac:dyDescent="0.25">
      <c r="A11412" s="9">
        <v>98.791397094700002</v>
      </c>
      <c r="B11412" s="9">
        <v>100.529998779</v>
      </c>
      <c r="C11412" t="s">
        <v>208</v>
      </c>
      <c r="D11412">
        <v>1291998</v>
      </c>
    </row>
    <row r="11413" spans="1:4" x14ac:dyDescent="0.25">
      <c r="A11413" s="9">
        <v>99.425498962399999</v>
      </c>
      <c r="B11413" s="9">
        <v>100.739997864</v>
      </c>
      <c r="C11413" t="s">
        <v>208</v>
      </c>
      <c r="D11413">
        <v>2261998</v>
      </c>
    </row>
    <row r="11414" spans="1:4" x14ac:dyDescent="0.25">
      <c r="A11414" s="9">
        <v>99.343460082999997</v>
      </c>
      <c r="B11414" s="9">
        <v>97.290000915500002</v>
      </c>
      <c r="C11414" t="s">
        <v>208</v>
      </c>
      <c r="D11414">
        <v>3261998</v>
      </c>
    </row>
    <row r="11415" spans="1:4" x14ac:dyDescent="0.25">
      <c r="A11415" s="9">
        <v>99.380699157699993</v>
      </c>
      <c r="B11415" s="9">
        <v>99.980003356899999</v>
      </c>
      <c r="C11415" t="s">
        <v>208</v>
      </c>
      <c r="D11415">
        <v>4301998</v>
      </c>
    </row>
    <row r="11416" spans="1:4" x14ac:dyDescent="0.25">
      <c r="A11416" s="9">
        <v>99.311241149899999</v>
      </c>
      <c r="B11416" s="9">
        <v>100.279998779</v>
      </c>
      <c r="C11416" t="s">
        <v>208</v>
      </c>
      <c r="D11416">
        <v>5281998</v>
      </c>
    </row>
    <row r="11417" spans="1:4" x14ac:dyDescent="0.25">
      <c r="A11417" s="9">
        <v>99.233200073199995</v>
      </c>
      <c r="B11417" s="9">
        <v>100.129997253</v>
      </c>
      <c r="C11417" t="s">
        <v>208</v>
      </c>
      <c r="D11417">
        <v>6251998</v>
      </c>
    </row>
    <row r="11418" spans="1:4" x14ac:dyDescent="0.25">
      <c r="A11418" s="9">
        <v>99.069725036600005</v>
      </c>
      <c r="B11418" s="9">
        <v>100.040000916</v>
      </c>
      <c r="C11418" t="s">
        <v>208</v>
      </c>
      <c r="D11418">
        <v>7301998</v>
      </c>
    </row>
    <row r="11419" spans="1:4" x14ac:dyDescent="0.25">
      <c r="A11419" s="9">
        <v>98.998939514200003</v>
      </c>
      <c r="B11419" s="9">
        <v>99.849998474100005</v>
      </c>
      <c r="C11419" t="s">
        <v>208</v>
      </c>
      <c r="D11419">
        <v>8271998</v>
      </c>
    </row>
    <row r="11420" spans="1:4" x14ac:dyDescent="0.25">
      <c r="A11420" s="9">
        <v>98.973381042499994</v>
      </c>
      <c r="B11420" s="9">
        <v>99.790000915500002</v>
      </c>
      <c r="C11420" t="s">
        <v>208</v>
      </c>
      <c r="D11420">
        <v>9241998</v>
      </c>
    </row>
    <row r="11421" spans="1:4" x14ac:dyDescent="0.25">
      <c r="A11421" s="9">
        <v>98.364906310999999</v>
      </c>
      <c r="B11421" s="9">
        <v>99.919998168899994</v>
      </c>
      <c r="C11421" t="s">
        <v>208</v>
      </c>
      <c r="D11421">
        <v>10291998</v>
      </c>
    </row>
    <row r="11422" spans="1:4" x14ac:dyDescent="0.25">
      <c r="A11422" s="9">
        <v>98.420211792000003</v>
      </c>
      <c r="B11422" s="9">
        <v>99.879997253400006</v>
      </c>
      <c r="C11422" t="s">
        <v>208</v>
      </c>
      <c r="D11422">
        <v>11251998</v>
      </c>
    </row>
    <row r="11423" spans="1:4" x14ac:dyDescent="0.25">
      <c r="A11423" s="9">
        <v>98.430381774899999</v>
      </c>
      <c r="B11423" s="9">
        <v>99.919998168899994</v>
      </c>
      <c r="C11423" t="s">
        <v>208</v>
      </c>
      <c r="D11423">
        <v>12311998</v>
      </c>
    </row>
    <row r="11424" spans="1:4" x14ac:dyDescent="0.25">
      <c r="A11424" s="9">
        <v>98.540931701700003</v>
      </c>
      <c r="B11424" s="9">
        <v>86.260002136200001</v>
      </c>
      <c r="C11424" t="s">
        <v>208</v>
      </c>
      <c r="D11424">
        <v>1281999</v>
      </c>
    </row>
    <row r="11425" spans="1:4" x14ac:dyDescent="0.25">
      <c r="A11425" s="9">
        <v>98.822387695299994</v>
      </c>
      <c r="B11425" s="9">
        <v>99.949996948199995</v>
      </c>
      <c r="C11425" t="s">
        <v>208</v>
      </c>
      <c r="D11425">
        <v>2251999</v>
      </c>
    </row>
    <row r="11426" spans="1:4" x14ac:dyDescent="0.25">
      <c r="A11426" s="9">
        <v>98.8457489014</v>
      </c>
      <c r="B11426" s="9">
        <v>88.089996337900004</v>
      </c>
      <c r="C11426" t="s">
        <v>208</v>
      </c>
      <c r="D11426">
        <v>3251999</v>
      </c>
    </row>
    <row r="11427" spans="1:4" x14ac:dyDescent="0.25">
      <c r="A11427" s="9">
        <v>99.168670654300001</v>
      </c>
      <c r="B11427" s="9">
        <v>99.980003356899999</v>
      </c>
      <c r="C11427" t="s">
        <v>208</v>
      </c>
      <c r="D11427">
        <v>4291999</v>
      </c>
    </row>
    <row r="11428" spans="1:4" x14ac:dyDescent="0.25">
      <c r="A11428" s="9">
        <v>99.114959716800001</v>
      </c>
      <c r="B11428" s="9">
        <v>99.980003356899999</v>
      </c>
      <c r="C11428" t="s">
        <v>208</v>
      </c>
      <c r="D11428">
        <v>5271999</v>
      </c>
    </row>
    <row r="11429" spans="1:4" x14ac:dyDescent="0.25">
      <c r="A11429" s="9">
        <v>99.052841186500004</v>
      </c>
      <c r="B11429" s="9">
        <v>99.849998474100005</v>
      </c>
      <c r="C11429" t="s">
        <v>208</v>
      </c>
      <c r="D11429">
        <v>6241999</v>
      </c>
    </row>
    <row r="11430" spans="1:4" x14ac:dyDescent="0.25">
      <c r="A11430" s="9">
        <v>98.975372314500007</v>
      </c>
      <c r="B11430" s="9">
        <v>86.559997558600003</v>
      </c>
      <c r="C11430" t="s">
        <v>208</v>
      </c>
      <c r="D11430">
        <v>7291999</v>
      </c>
    </row>
    <row r="11431" spans="1:4" x14ac:dyDescent="0.25">
      <c r="A11431" s="9">
        <v>98.953445434599999</v>
      </c>
      <c r="B11431" s="9">
        <v>95.400001525899995</v>
      </c>
      <c r="C11431" t="s">
        <v>208</v>
      </c>
      <c r="D11431">
        <v>8261999</v>
      </c>
    </row>
    <row r="11432" spans="1:4" x14ac:dyDescent="0.25">
      <c r="A11432" s="9">
        <v>97.114349365199999</v>
      </c>
      <c r="B11432" s="9">
        <v>94.790000915500002</v>
      </c>
      <c r="C11432" t="s">
        <v>208</v>
      </c>
      <c r="D11432">
        <v>11302000</v>
      </c>
    </row>
    <row r="11433" spans="1:4" x14ac:dyDescent="0.25">
      <c r="A11433" s="9">
        <v>97.158279418899994</v>
      </c>
      <c r="B11433" s="9">
        <v>91.129997253400006</v>
      </c>
      <c r="C11433" t="s">
        <v>208</v>
      </c>
      <c r="D11433">
        <v>11292001</v>
      </c>
    </row>
    <row r="11434" spans="1:4" x14ac:dyDescent="0.25">
      <c r="A11434" s="9">
        <v>97.308662414599993</v>
      </c>
      <c r="B11434" s="9">
        <v>97.839996337900004</v>
      </c>
      <c r="C11434" t="s">
        <v>208</v>
      </c>
      <c r="D11434">
        <v>12272001</v>
      </c>
    </row>
    <row r="11435" spans="1:4" x14ac:dyDescent="0.25">
      <c r="A11435" s="9">
        <v>97.125656127900001</v>
      </c>
      <c r="B11435" s="9">
        <v>99.669998168899994</v>
      </c>
      <c r="C11435" t="s">
        <v>208</v>
      </c>
      <c r="D11435">
        <v>4252002</v>
      </c>
    </row>
    <row r="11436" spans="1:4" x14ac:dyDescent="0.25">
      <c r="A11436" s="9">
        <v>97.0648727417</v>
      </c>
      <c r="B11436" s="9">
        <v>99.489997863799999</v>
      </c>
      <c r="C11436" t="s">
        <v>208</v>
      </c>
      <c r="D11436">
        <v>6272002</v>
      </c>
    </row>
    <row r="11437" spans="1:4" x14ac:dyDescent="0.25">
      <c r="A11437" s="9">
        <v>97.323493957500006</v>
      </c>
      <c r="B11437" s="9">
        <v>99.489997863799999</v>
      </c>
      <c r="C11437" t="s">
        <v>208</v>
      </c>
      <c r="D11437">
        <v>7252002</v>
      </c>
    </row>
    <row r="11438" spans="1:4" x14ac:dyDescent="0.25">
      <c r="A11438" s="9">
        <v>97.447441101099997</v>
      </c>
      <c r="B11438" s="9">
        <v>99.059997558600003</v>
      </c>
      <c r="C11438" t="s">
        <v>208</v>
      </c>
      <c r="D11438">
        <v>8292002</v>
      </c>
    </row>
    <row r="11439" spans="1:4" x14ac:dyDescent="0.25">
      <c r="A11439" s="9">
        <v>97.492897033700004</v>
      </c>
      <c r="B11439" s="9">
        <v>99</v>
      </c>
      <c r="C11439" t="s">
        <v>208</v>
      </c>
      <c r="D11439">
        <v>11272002</v>
      </c>
    </row>
    <row r="11440" spans="1:4" x14ac:dyDescent="0.25">
      <c r="A11440" s="9">
        <v>97.714233398399998</v>
      </c>
      <c r="B11440" s="9">
        <v>97.690002441399997</v>
      </c>
      <c r="C11440" t="s">
        <v>208</v>
      </c>
      <c r="D11440">
        <v>12262002</v>
      </c>
    </row>
    <row r="11441" spans="1:4" x14ac:dyDescent="0.25">
      <c r="A11441" s="9">
        <v>98.439689636200001</v>
      </c>
      <c r="B11441" s="9">
        <v>99.669998168899994</v>
      </c>
      <c r="C11441" t="s">
        <v>208</v>
      </c>
      <c r="D11441">
        <v>1302003</v>
      </c>
    </row>
    <row r="11442" spans="1:4" x14ac:dyDescent="0.25">
      <c r="A11442" s="9">
        <v>98.703376770000006</v>
      </c>
      <c r="B11442" s="9">
        <v>100.06999969500001</v>
      </c>
      <c r="C11442" t="s">
        <v>208</v>
      </c>
      <c r="D11442">
        <v>2272003</v>
      </c>
    </row>
    <row r="11443" spans="1:4" x14ac:dyDescent="0.25">
      <c r="A11443" s="9">
        <v>98.312942504899993</v>
      </c>
      <c r="B11443" s="9">
        <v>99.370002746599994</v>
      </c>
      <c r="C11443" t="s">
        <v>208</v>
      </c>
      <c r="D11443">
        <v>3272003</v>
      </c>
    </row>
    <row r="11444" spans="1:4" x14ac:dyDescent="0.25">
      <c r="A11444" s="9">
        <v>98.301582336400003</v>
      </c>
      <c r="B11444" s="9">
        <v>99.980003356899999</v>
      </c>
      <c r="C11444" t="s">
        <v>208</v>
      </c>
      <c r="D11444">
        <v>4242003</v>
      </c>
    </row>
    <row r="11445" spans="1:4" x14ac:dyDescent="0.25">
      <c r="A11445" s="9">
        <v>98.253929138199993</v>
      </c>
      <c r="B11445" s="9">
        <v>97.230003356899999</v>
      </c>
      <c r="C11445" t="s">
        <v>208</v>
      </c>
      <c r="D11445">
        <v>5292003</v>
      </c>
    </row>
    <row r="11446" spans="1:4" x14ac:dyDescent="0.25">
      <c r="A11446" s="9">
        <v>98.122619628899997</v>
      </c>
      <c r="B11446" s="9">
        <v>96.930000305199997</v>
      </c>
      <c r="C11446" t="s">
        <v>208</v>
      </c>
      <c r="D11446">
        <v>6262003</v>
      </c>
    </row>
    <row r="11447" spans="1:4" x14ac:dyDescent="0.25">
      <c r="A11447" s="9">
        <v>98.018951415999993</v>
      </c>
      <c r="B11447" s="9">
        <v>97.230003356899999</v>
      </c>
      <c r="C11447" t="s">
        <v>208</v>
      </c>
      <c r="D11447">
        <v>7312003</v>
      </c>
    </row>
    <row r="11448" spans="1:4" x14ac:dyDescent="0.25">
      <c r="A11448" s="9">
        <v>98.254333496100003</v>
      </c>
      <c r="B11448" s="9">
        <v>97.230003356899999</v>
      </c>
      <c r="C11448" t="s">
        <v>208</v>
      </c>
      <c r="D11448">
        <v>8282003</v>
      </c>
    </row>
    <row r="11449" spans="1:4" x14ac:dyDescent="0.25">
      <c r="A11449" s="9">
        <v>98.285011291499998</v>
      </c>
      <c r="B11449" s="9">
        <v>96.930000305199997</v>
      </c>
      <c r="C11449" t="s">
        <v>208</v>
      </c>
      <c r="D11449">
        <v>9252003</v>
      </c>
    </row>
    <row r="11450" spans="1:4" x14ac:dyDescent="0.25">
      <c r="A11450" s="9">
        <v>98.510223388699998</v>
      </c>
      <c r="B11450" s="9">
        <v>99.180000305199997</v>
      </c>
      <c r="C11450" t="s">
        <v>208</v>
      </c>
      <c r="D11450">
        <v>11262003</v>
      </c>
    </row>
    <row r="11451" spans="1:4" x14ac:dyDescent="0.25">
      <c r="A11451" s="9">
        <v>98.600929260300006</v>
      </c>
      <c r="B11451" s="9">
        <v>97.139999389600007</v>
      </c>
      <c r="C11451" t="s">
        <v>208</v>
      </c>
      <c r="D11451">
        <v>12182003</v>
      </c>
    </row>
    <row r="11452" spans="1:4" x14ac:dyDescent="0.25">
      <c r="A11452" s="9">
        <v>98.835899353000002</v>
      </c>
      <c r="B11452" s="9">
        <v>97.230003356899999</v>
      </c>
      <c r="C11452" t="s">
        <v>208</v>
      </c>
      <c r="D11452">
        <v>1292004</v>
      </c>
    </row>
    <row r="11453" spans="1:4" x14ac:dyDescent="0.25">
      <c r="A11453" s="9">
        <v>99.0236206055</v>
      </c>
      <c r="B11453" s="9">
        <v>98.269996643100001</v>
      </c>
      <c r="C11453" t="s">
        <v>208</v>
      </c>
      <c r="D11453">
        <v>2262004</v>
      </c>
    </row>
    <row r="11454" spans="1:4" x14ac:dyDescent="0.25">
      <c r="A11454" s="9">
        <v>98.708717346200004</v>
      </c>
      <c r="B11454" s="9">
        <v>99.760002136200001</v>
      </c>
      <c r="C11454" t="s">
        <v>208</v>
      </c>
      <c r="D11454">
        <v>3252004</v>
      </c>
    </row>
    <row r="11455" spans="1:4" x14ac:dyDescent="0.25">
      <c r="A11455" s="9">
        <v>97.823074340800005</v>
      </c>
      <c r="B11455" s="9">
        <v>99.550003051800005</v>
      </c>
      <c r="C11455" t="s">
        <v>208</v>
      </c>
      <c r="D11455">
        <v>4292004</v>
      </c>
    </row>
    <row r="11456" spans="1:4" x14ac:dyDescent="0.25">
      <c r="A11456" s="9">
        <v>97.610275268600006</v>
      </c>
      <c r="B11456" s="9">
        <v>99.669998168899994</v>
      </c>
      <c r="C11456" t="s">
        <v>208</v>
      </c>
      <c r="D11456">
        <v>5272004</v>
      </c>
    </row>
    <row r="11457" spans="1:4" x14ac:dyDescent="0.25">
      <c r="A11457" s="9">
        <v>97.423812866199995</v>
      </c>
      <c r="B11457" s="9">
        <v>99.209999084499998</v>
      </c>
      <c r="C11457" t="s">
        <v>208</v>
      </c>
      <c r="D11457">
        <v>7292004</v>
      </c>
    </row>
    <row r="11458" spans="1:4" x14ac:dyDescent="0.25">
      <c r="A11458" s="9">
        <v>97.447593689000001</v>
      </c>
      <c r="B11458" s="9">
        <v>99.180000305199997</v>
      </c>
      <c r="C11458" t="s">
        <v>208</v>
      </c>
      <c r="D11458">
        <v>8262004</v>
      </c>
    </row>
    <row r="11459" spans="1:4" x14ac:dyDescent="0.25">
      <c r="A11459" s="9">
        <v>97.432685852099993</v>
      </c>
      <c r="B11459" s="9">
        <v>99.209999084499998</v>
      </c>
      <c r="C11459" t="s">
        <v>208</v>
      </c>
      <c r="D11459">
        <v>9302004</v>
      </c>
    </row>
    <row r="11460" spans="1:4" x14ac:dyDescent="0.25">
      <c r="A11460" s="9">
        <v>97.738136291499998</v>
      </c>
      <c r="B11460" s="9">
        <v>99.209999084499998</v>
      </c>
      <c r="C11460" t="s">
        <v>208</v>
      </c>
      <c r="D11460">
        <v>10282004</v>
      </c>
    </row>
    <row r="11461" spans="1:4" x14ac:dyDescent="0.25">
      <c r="A11461" s="9">
        <v>98.092109680199997</v>
      </c>
      <c r="B11461" s="9">
        <v>99.209999084499998</v>
      </c>
      <c r="C11461" t="s">
        <v>208</v>
      </c>
      <c r="D11461">
        <v>11182004</v>
      </c>
    </row>
    <row r="11462" spans="1:4" x14ac:dyDescent="0.25">
      <c r="A11462" s="9">
        <v>98.229515075699993</v>
      </c>
      <c r="B11462" s="9">
        <v>98.910003662099996</v>
      </c>
      <c r="C11462" t="s">
        <v>208</v>
      </c>
      <c r="D11462">
        <v>12232004</v>
      </c>
    </row>
    <row r="11463" spans="1:4" x14ac:dyDescent="0.25">
      <c r="A11463" s="9">
        <v>97.9697723389</v>
      </c>
      <c r="B11463" s="9">
        <v>97.540000915500002</v>
      </c>
      <c r="C11463" t="s">
        <v>208</v>
      </c>
      <c r="D11463">
        <v>1272005</v>
      </c>
    </row>
    <row r="11464" spans="1:4" x14ac:dyDescent="0.25">
      <c r="A11464" s="9">
        <v>98.019676208500002</v>
      </c>
      <c r="B11464" s="9">
        <v>97.540000915500002</v>
      </c>
      <c r="C11464" t="s">
        <v>208</v>
      </c>
      <c r="D11464">
        <v>2242005</v>
      </c>
    </row>
    <row r="11465" spans="1:4" x14ac:dyDescent="0.25">
      <c r="A11465" s="9">
        <v>98.553405761700006</v>
      </c>
      <c r="B11465" s="9">
        <v>97.540000915500002</v>
      </c>
      <c r="C11465" t="s">
        <v>208</v>
      </c>
      <c r="D11465">
        <v>3312005</v>
      </c>
    </row>
    <row r="11466" spans="1:4" x14ac:dyDescent="0.25">
      <c r="A11466" s="9">
        <v>98.633224487299998</v>
      </c>
      <c r="B11466" s="9">
        <v>99.879997253400006</v>
      </c>
      <c r="C11466" t="s">
        <v>208</v>
      </c>
      <c r="D11466">
        <v>4282005</v>
      </c>
    </row>
    <row r="11467" spans="1:4" x14ac:dyDescent="0.25">
      <c r="A11467" s="9">
        <v>98.566658020000006</v>
      </c>
      <c r="B11467" s="9">
        <v>97.050003051800005</v>
      </c>
      <c r="C11467" t="s">
        <v>208</v>
      </c>
      <c r="D11467">
        <v>5262005</v>
      </c>
    </row>
    <row r="11468" spans="1:4" x14ac:dyDescent="0.25">
      <c r="A11468" s="9">
        <v>98.411163330099996</v>
      </c>
      <c r="B11468" s="9">
        <v>97.050003051800005</v>
      </c>
      <c r="C11468" t="s">
        <v>208</v>
      </c>
      <c r="D11468">
        <v>6302005</v>
      </c>
    </row>
    <row r="11469" spans="1:4" x14ac:dyDescent="0.25">
      <c r="A11469" s="9">
        <v>98.274467468300003</v>
      </c>
      <c r="B11469" s="9">
        <v>96.930000305199997</v>
      </c>
      <c r="C11469" t="s">
        <v>208</v>
      </c>
      <c r="D11469">
        <v>7282005</v>
      </c>
    </row>
    <row r="11470" spans="1:4" x14ac:dyDescent="0.25">
      <c r="A11470" s="9">
        <v>98.221458435100004</v>
      </c>
      <c r="B11470" s="9">
        <v>97.379997253400006</v>
      </c>
      <c r="C11470" t="s">
        <v>208</v>
      </c>
      <c r="D11470">
        <v>8252005</v>
      </c>
    </row>
    <row r="11471" spans="1:4" x14ac:dyDescent="0.25">
      <c r="A11471" s="9">
        <v>98.253410339400006</v>
      </c>
      <c r="B11471" s="9">
        <v>97.230003356899999</v>
      </c>
      <c r="C11471" t="s">
        <v>208</v>
      </c>
      <c r="D11471">
        <v>9292005</v>
      </c>
    </row>
    <row r="11472" spans="1:4" x14ac:dyDescent="0.25">
      <c r="A11472" s="9">
        <v>98.0312957764</v>
      </c>
      <c r="B11472" s="9">
        <v>99.370002746599994</v>
      </c>
      <c r="C11472" t="s">
        <v>208</v>
      </c>
      <c r="D11472">
        <v>10272005</v>
      </c>
    </row>
    <row r="11473" spans="1:4" x14ac:dyDescent="0.25">
      <c r="A11473" s="9">
        <v>97.595611572300001</v>
      </c>
      <c r="B11473" s="9">
        <v>99.059997558600003</v>
      </c>
      <c r="C11473" t="s">
        <v>208</v>
      </c>
      <c r="D11473">
        <v>11232005</v>
      </c>
    </row>
    <row r="11474" spans="1:4" x14ac:dyDescent="0.25">
      <c r="A11474" s="9">
        <v>97.223426818799993</v>
      </c>
      <c r="B11474" s="9">
        <v>99.669998168899994</v>
      </c>
      <c r="C11474" t="s">
        <v>208</v>
      </c>
      <c r="D11474">
        <v>12222005</v>
      </c>
    </row>
    <row r="11475" spans="1:4" x14ac:dyDescent="0.25">
      <c r="A11475" s="9">
        <v>97.360855102499997</v>
      </c>
      <c r="B11475" s="9">
        <v>95.709999084499998</v>
      </c>
      <c r="C11475" t="s">
        <v>208</v>
      </c>
      <c r="D11475">
        <v>1252006</v>
      </c>
    </row>
    <row r="11476" spans="1:4" x14ac:dyDescent="0.25">
      <c r="A11476" s="9">
        <v>97.337654113799999</v>
      </c>
      <c r="B11476" s="9">
        <v>95.400001525899995</v>
      </c>
      <c r="C11476" t="s">
        <v>208</v>
      </c>
      <c r="D11476">
        <v>2222006</v>
      </c>
    </row>
    <row r="11477" spans="1:4" x14ac:dyDescent="0.25">
      <c r="A11477" s="9">
        <v>97.375465393100001</v>
      </c>
      <c r="B11477" s="9">
        <v>97.080001831100006</v>
      </c>
      <c r="C11477" t="s">
        <v>208</v>
      </c>
      <c r="D11477">
        <v>3292006</v>
      </c>
    </row>
    <row r="11478" spans="1:4" x14ac:dyDescent="0.25">
      <c r="A11478" s="9">
        <v>97.470375060999999</v>
      </c>
      <c r="B11478" s="9">
        <v>96.620002746599994</v>
      </c>
      <c r="C11478" t="s">
        <v>208</v>
      </c>
      <c r="D11478">
        <v>4272006</v>
      </c>
    </row>
    <row r="11479" spans="1:4" x14ac:dyDescent="0.25">
      <c r="A11479" s="9">
        <v>98.077507018999995</v>
      </c>
      <c r="B11479" s="9">
        <v>96.319999694800003</v>
      </c>
      <c r="C11479" t="s">
        <v>208</v>
      </c>
      <c r="D11479">
        <v>5312006</v>
      </c>
    </row>
    <row r="11480" spans="1:4" x14ac:dyDescent="0.25">
      <c r="A11480" s="9">
        <v>98.166717529300001</v>
      </c>
      <c r="B11480" s="9">
        <v>98.910003662099996</v>
      </c>
      <c r="C11480" t="s">
        <v>208</v>
      </c>
      <c r="D11480">
        <v>6282006</v>
      </c>
    </row>
    <row r="11481" spans="1:4" x14ac:dyDescent="0.25">
      <c r="A11481" s="9">
        <v>98.081222534199995</v>
      </c>
      <c r="B11481" s="9">
        <v>99.370002746599994</v>
      </c>
      <c r="C11481" t="s">
        <v>208</v>
      </c>
      <c r="D11481">
        <v>7262006</v>
      </c>
    </row>
    <row r="11482" spans="1:4" x14ac:dyDescent="0.25">
      <c r="A11482" s="9">
        <v>98.059516906699997</v>
      </c>
      <c r="B11482" s="9">
        <v>99.120002746599994</v>
      </c>
      <c r="C11482" t="s">
        <v>208</v>
      </c>
      <c r="D11482">
        <v>8302006</v>
      </c>
    </row>
    <row r="11483" spans="1:4" x14ac:dyDescent="0.25">
      <c r="A11483" s="9">
        <v>98.051414489699994</v>
      </c>
      <c r="B11483" s="9">
        <v>99</v>
      </c>
      <c r="C11483" t="s">
        <v>208</v>
      </c>
      <c r="D11483">
        <v>9272006</v>
      </c>
    </row>
    <row r="11484" spans="1:4" x14ac:dyDescent="0.25">
      <c r="A11484" s="9">
        <v>97.414970397900007</v>
      </c>
      <c r="B11484" s="9">
        <v>96.010002136200001</v>
      </c>
      <c r="C11484" t="s">
        <v>208</v>
      </c>
      <c r="D11484">
        <v>10262006</v>
      </c>
    </row>
    <row r="11485" spans="1:4" x14ac:dyDescent="0.25">
      <c r="A11485" s="9">
        <v>97.098266601600002</v>
      </c>
      <c r="B11485" s="9">
        <v>99.849998474100005</v>
      </c>
      <c r="C11485" t="s">
        <v>208</v>
      </c>
      <c r="D11485">
        <v>11292006</v>
      </c>
    </row>
    <row r="11486" spans="1:4" x14ac:dyDescent="0.25">
      <c r="A11486" s="9">
        <v>96.994972228999998</v>
      </c>
      <c r="B11486" s="9">
        <v>99.059997558600003</v>
      </c>
      <c r="C11486" t="s">
        <v>208</v>
      </c>
      <c r="D11486">
        <v>12272006</v>
      </c>
    </row>
    <row r="11487" spans="1:4" x14ac:dyDescent="0.25">
      <c r="A11487" s="9">
        <v>96.9463348389</v>
      </c>
      <c r="B11487" s="9">
        <v>97.230003356899999</v>
      </c>
      <c r="C11487" t="s">
        <v>208</v>
      </c>
      <c r="D11487">
        <v>1252007</v>
      </c>
    </row>
    <row r="11488" spans="1:4" x14ac:dyDescent="0.25">
      <c r="A11488" s="9">
        <v>97.089752197300001</v>
      </c>
      <c r="B11488" s="9">
        <v>96.930000305199997</v>
      </c>
      <c r="C11488" t="s">
        <v>208</v>
      </c>
      <c r="D11488">
        <v>2222007</v>
      </c>
    </row>
    <row r="11489" spans="1:4" x14ac:dyDescent="0.25">
      <c r="A11489" s="9">
        <v>97.086097717300007</v>
      </c>
      <c r="B11489" s="9">
        <v>97.540000915500002</v>
      </c>
      <c r="C11489" t="s">
        <v>208</v>
      </c>
      <c r="D11489">
        <v>3292007</v>
      </c>
    </row>
    <row r="11490" spans="1:4" x14ac:dyDescent="0.25">
      <c r="A11490" s="9">
        <v>97.2484207153</v>
      </c>
      <c r="B11490" s="9">
        <v>99.489997863799999</v>
      </c>
      <c r="C11490" t="s">
        <v>208</v>
      </c>
      <c r="D11490">
        <v>4262007</v>
      </c>
    </row>
    <row r="11491" spans="1:4" x14ac:dyDescent="0.25">
      <c r="A11491" s="9">
        <v>97.616516113299994</v>
      </c>
      <c r="B11491" s="9">
        <v>99.059997558600003</v>
      </c>
      <c r="C11491" t="s">
        <v>208</v>
      </c>
      <c r="D11491">
        <v>5312007</v>
      </c>
    </row>
    <row r="11492" spans="1:4" x14ac:dyDescent="0.25">
      <c r="A11492" s="9">
        <v>97.668464660599994</v>
      </c>
      <c r="B11492" s="9">
        <v>98.970001220699999</v>
      </c>
      <c r="C11492" t="s">
        <v>208</v>
      </c>
      <c r="D11492">
        <v>6282007</v>
      </c>
    </row>
    <row r="11493" spans="1:4" x14ac:dyDescent="0.25">
      <c r="A11493" s="9">
        <v>97.975463867200006</v>
      </c>
      <c r="B11493" s="9">
        <v>98.760002136200001</v>
      </c>
      <c r="C11493" t="s">
        <v>208</v>
      </c>
      <c r="D11493">
        <v>7262007</v>
      </c>
    </row>
    <row r="11494" spans="1:4" x14ac:dyDescent="0.25">
      <c r="A11494" s="9">
        <v>98.151901245100007</v>
      </c>
      <c r="B11494" s="9">
        <v>98.599998474100005</v>
      </c>
      <c r="C11494" t="s">
        <v>208</v>
      </c>
      <c r="D11494">
        <v>8302007</v>
      </c>
    </row>
    <row r="11495" spans="1:4" x14ac:dyDescent="0.25">
      <c r="A11495" s="9">
        <v>98.039955139200003</v>
      </c>
      <c r="B11495" s="9">
        <v>98.699996948199995</v>
      </c>
      <c r="C11495" t="s">
        <v>208</v>
      </c>
      <c r="D11495">
        <v>9272007</v>
      </c>
    </row>
    <row r="11496" spans="1:4" x14ac:dyDescent="0.25">
      <c r="A11496" s="9">
        <v>98.131492614699994</v>
      </c>
      <c r="B11496" s="9">
        <v>98.389999389600007</v>
      </c>
      <c r="C11496" t="s">
        <v>208</v>
      </c>
      <c r="D11496">
        <v>10252007</v>
      </c>
    </row>
    <row r="11497" spans="1:4" x14ac:dyDescent="0.25">
      <c r="A11497" s="9">
        <v>98.027809143100001</v>
      </c>
      <c r="B11497" s="9">
        <v>98.629997253400006</v>
      </c>
      <c r="C11497" t="s">
        <v>208</v>
      </c>
      <c r="D11497">
        <v>11292007</v>
      </c>
    </row>
    <row r="11498" spans="1:4" x14ac:dyDescent="0.25">
      <c r="A11498" s="9">
        <v>97.496269226099997</v>
      </c>
      <c r="B11498" s="9">
        <v>98.569999694800003</v>
      </c>
      <c r="C11498" t="s">
        <v>208</v>
      </c>
      <c r="D11498">
        <v>12272007</v>
      </c>
    </row>
    <row r="11499" spans="1:4" x14ac:dyDescent="0.25">
      <c r="A11499" s="9">
        <v>98.409194946300005</v>
      </c>
      <c r="B11499" s="9">
        <v>98.059997558600003</v>
      </c>
      <c r="C11499" t="s">
        <v>208</v>
      </c>
      <c r="D11499">
        <v>3272008</v>
      </c>
    </row>
    <row r="11500" spans="1:4" x14ac:dyDescent="0.25">
      <c r="A11500" s="9">
        <v>98.344528198199995</v>
      </c>
      <c r="B11500" s="9">
        <v>97.839996337900004</v>
      </c>
      <c r="C11500" t="s">
        <v>208</v>
      </c>
      <c r="D11500">
        <v>4242008</v>
      </c>
    </row>
    <row r="11501" spans="1:4" x14ac:dyDescent="0.25">
      <c r="A11501" s="9">
        <v>98.225296020499997</v>
      </c>
      <c r="B11501" s="9">
        <v>100.279998779</v>
      </c>
      <c r="C11501" t="s">
        <v>208</v>
      </c>
      <c r="D11501">
        <v>5292008</v>
      </c>
    </row>
    <row r="11502" spans="1:4" x14ac:dyDescent="0.25">
      <c r="A11502" s="9">
        <v>98.141746521000002</v>
      </c>
      <c r="B11502" s="9">
        <v>99.669998168899994</v>
      </c>
      <c r="C11502" t="s">
        <v>208</v>
      </c>
      <c r="D11502">
        <v>6262008</v>
      </c>
    </row>
    <row r="11503" spans="1:4" x14ac:dyDescent="0.25">
      <c r="A11503" s="9">
        <v>98.068824768100001</v>
      </c>
      <c r="B11503" s="9">
        <v>98.910003662099996</v>
      </c>
      <c r="C11503" t="s">
        <v>208</v>
      </c>
      <c r="D11503">
        <v>7312008</v>
      </c>
    </row>
    <row r="11504" spans="1:4" x14ac:dyDescent="0.25">
      <c r="A11504" s="9">
        <v>98.069480896000002</v>
      </c>
      <c r="B11504" s="9">
        <v>98.760002136200001</v>
      </c>
      <c r="C11504" t="s">
        <v>208</v>
      </c>
      <c r="D11504">
        <v>8282008</v>
      </c>
    </row>
    <row r="11505" spans="1:4" x14ac:dyDescent="0.25">
      <c r="A11505" s="9">
        <v>98.047706603999998</v>
      </c>
      <c r="B11505" s="9">
        <v>98.629997253400006</v>
      </c>
      <c r="C11505" t="s">
        <v>208</v>
      </c>
      <c r="D11505">
        <v>9252008</v>
      </c>
    </row>
    <row r="11506" spans="1:4" x14ac:dyDescent="0.25">
      <c r="A11506" s="9">
        <v>97.998138427699999</v>
      </c>
      <c r="B11506" s="9">
        <v>98.569999694800003</v>
      </c>
      <c r="C11506" t="s">
        <v>208</v>
      </c>
      <c r="D11506">
        <v>10302008</v>
      </c>
    </row>
    <row r="11507" spans="1:4" x14ac:dyDescent="0.25">
      <c r="A11507" s="9">
        <v>97.470565795900001</v>
      </c>
      <c r="B11507" s="9">
        <v>98.760002136200001</v>
      </c>
      <c r="C11507" t="s">
        <v>208</v>
      </c>
      <c r="D11507">
        <v>11262008</v>
      </c>
    </row>
    <row r="11508" spans="1:4" x14ac:dyDescent="0.25">
      <c r="A11508" s="9">
        <v>97.399116516099994</v>
      </c>
      <c r="B11508" s="9">
        <v>99.059997558600003</v>
      </c>
      <c r="C11508" t="s">
        <v>208</v>
      </c>
      <c r="D11508">
        <v>12182008</v>
      </c>
    </row>
    <row r="11509" spans="1:4" x14ac:dyDescent="0.25">
      <c r="A11509" s="9">
        <v>97.396446228000002</v>
      </c>
      <c r="B11509" s="9">
        <v>99.519996643100001</v>
      </c>
      <c r="C11509" t="s">
        <v>208</v>
      </c>
      <c r="D11509">
        <v>1292009</v>
      </c>
    </row>
    <row r="11510" spans="1:4" x14ac:dyDescent="0.25">
      <c r="A11510" s="9">
        <v>97.808204650899995</v>
      </c>
      <c r="B11510" s="9">
        <v>100.279998779</v>
      </c>
      <c r="C11510" t="s">
        <v>208</v>
      </c>
      <c r="D11510">
        <v>2262009</v>
      </c>
    </row>
    <row r="11511" spans="1:4" x14ac:dyDescent="0.25">
      <c r="A11511" s="9">
        <v>98.235404968300003</v>
      </c>
      <c r="B11511" s="9">
        <v>99.980003356899999</v>
      </c>
      <c r="C11511" t="s">
        <v>208</v>
      </c>
      <c r="D11511">
        <v>3262009</v>
      </c>
    </row>
    <row r="11512" spans="1:4" x14ac:dyDescent="0.25">
      <c r="A11512" s="9">
        <v>98.0883102417</v>
      </c>
      <c r="B11512" s="9">
        <v>97.230003356899999</v>
      </c>
      <c r="C11512" t="s">
        <v>208</v>
      </c>
      <c r="D11512">
        <v>5282009</v>
      </c>
    </row>
    <row r="11513" spans="1:4" x14ac:dyDescent="0.25">
      <c r="A11513" s="9">
        <v>97.978477478000002</v>
      </c>
      <c r="B11513" s="9">
        <v>99.669998168899994</v>
      </c>
      <c r="C11513" t="s">
        <v>208</v>
      </c>
      <c r="D11513">
        <v>6252009</v>
      </c>
    </row>
    <row r="11514" spans="1:4" x14ac:dyDescent="0.25">
      <c r="A11514" s="9">
        <v>97.902702331499995</v>
      </c>
      <c r="B11514" s="9">
        <v>99.489997863799999</v>
      </c>
      <c r="C11514" t="s">
        <v>208</v>
      </c>
      <c r="D11514">
        <v>7302009</v>
      </c>
    </row>
    <row r="11515" spans="1:4" x14ac:dyDescent="0.25">
      <c r="A11515" s="9">
        <v>97.914321899399994</v>
      </c>
      <c r="B11515" s="9">
        <v>99.550003051800005</v>
      </c>
      <c r="C11515" t="s">
        <v>208</v>
      </c>
      <c r="D11515">
        <v>8272009</v>
      </c>
    </row>
    <row r="11516" spans="1:4" x14ac:dyDescent="0.25">
      <c r="A11516" s="9">
        <v>98.209060668899994</v>
      </c>
      <c r="B11516" s="9">
        <v>99.370002746599994</v>
      </c>
      <c r="C11516" t="s">
        <v>208</v>
      </c>
      <c r="D11516">
        <v>9242009</v>
      </c>
    </row>
    <row r="11517" spans="1:4" x14ac:dyDescent="0.25">
      <c r="A11517" s="9">
        <v>98.330604553200004</v>
      </c>
      <c r="B11517" s="9">
        <v>99.669998168899994</v>
      </c>
      <c r="C11517" t="s">
        <v>208</v>
      </c>
      <c r="D11517">
        <v>10292009</v>
      </c>
    </row>
    <row r="11518" spans="1:4" x14ac:dyDescent="0.25">
      <c r="A11518" s="9">
        <v>98.103088378899997</v>
      </c>
      <c r="B11518" s="9">
        <v>99.059997558600003</v>
      </c>
      <c r="C11518" t="s">
        <v>208</v>
      </c>
      <c r="D11518">
        <v>11252009</v>
      </c>
    </row>
    <row r="11519" spans="1:4" x14ac:dyDescent="0.25">
      <c r="A11519" s="9">
        <v>97.867279052699999</v>
      </c>
      <c r="B11519" s="9">
        <v>99.980003356899999</v>
      </c>
      <c r="C11519" t="s">
        <v>208</v>
      </c>
      <c r="D11519">
        <v>12312009</v>
      </c>
    </row>
    <row r="11520" spans="1:4" x14ac:dyDescent="0.25">
      <c r="A11520" s="9">
        <v>97.482719421400006</v>
      </c>
      <c r="B11520" s="9">
        <v>100.43000030499999</v>
      </c>
      <c r="C11520" t="s">
        <v>208</v>
      </c>
      <c r="D11520">
        <v>1282010</v>
      </c>
    </row>
    <row r="11521" spans="1:4" x14ac:dyDescent="0.25">
      <c r="A11521" s="9">
        <v>97.430419921899997</v>
      </c>
      <c r="B11521" s="9">
        <v>100.33999633800001</v>
      </c>
      <c r="C11521" t="s">
        <v>208</v>
      </c>
      <c r="D11521">
        <v>2252010</v>
      </c>
    </row>
    <row r="11522" spans="1:4" x14ac:dyDescent="0.25">
      <c r="A11522" s="9">
        <v>97.629478454600005</v>
      </c>
      <c r="B11522" s="9">
        <v>99.980003356899999</v>
      </c>
      <c r="C11522" t="s">
        <v>208</v>
      </c>
      <c r="D11522">
        <v>3252010</v>
      </c>
    </row>
    <row r="11523" spans="1:4" x14ac:dyDescent="0.25">
      <c r="A11523" s="9">
        <v>97.658973693799993</v>
      </c>
      <c r="B11523" s="9">
        <v>100.279998779</v>
      </c>
      <c r="C11523" t="s">
        <v>208</v>
      </c>
      <c r="D11523">
        <v>4292010</v>
      </c>
    </row>
    <row r="11524" spans="1:4" x14ac:dyDescent="0.25">
      <c r="A11524" s="9">
        <v>97.552932739300005</v>
      </c>
      <c r="B11524" s="9">
        <v>100.16000366199999</v>
      </c>
      <c r="C11524" t="s">
        <v>208</v>
      </c>
      <c r="D11524">
        <v>5282010</v>
      </c>
    </row>
    <row r="11525" spans="1:4" x14ac:dyDescent="0.25">
      <c r="A11525" s="9">
        <v>97.436660766599999</v>
      </c>
      <c r="B11525" s="9">
        <v>100.040000916</v>
      </c>
      <c r="C11525" t="s">
        <v>208</v>
      </c>
      <c r="D11525">
        <v>6242010</v>
      </c>
    </row>
    <row r="11526" spans="1:4" x14ac:dyDescent="0.25">
      <c r="A11526" s="9">
        <v>97.293998718300003</v>
      </c>
      <c r="B11526" s="9">
        <v>100.279998779</v>
      </c>
      <c r="C11526" t="s">
        <v>208</v>
      </c>
      <c r="D11526">
        <v>7292010</v>
      </c>
    </row>
    <row r="11527" spans="1:4" x14ac:dyDescent="0.25">
      <c r="A11527" s="9">
        <v>97.245956420900001</v>
      </c>
      <c r="B11527" s="9">
        <v>99.669998168899994</v>
      </c>
      <c r="C11527" t="s">
        <v>208</v>
      </c>
      <c r="D11527">
        <v>8262010</v>
      </c>
    </row>
    <row r="11528" spans="1:4" x14ac:dyDescent="0.25">
      <c r="A11528" s="9">
        <v>97.215209960899998</v>
      </c>
      <c r="B11528" s="9">
        <v>99.669998168899994</v>
      </c>
      <c r="C11528" t="s">
        <v>208</v>
      </c>
      <c r="D11528">
        <v>9302010</v>
      </c>
    </row>
    <row r="11529" spans="1:4" x14ac:dyDescent="0.25">
      <c r="A11529" s="9">
        <v>97.216392517100005</v>
      </c>
      <c r="B11529" s="9">
        <v>99.669998168899994</v>
      </c>
      <c r="C11529" t="s">
        <v>208</v>
      </c>
      <c r="D11529">
        <v>10282010</v>
      </c>
    </row>
    <row r="11530" spans="1:4" x14ac:dyDescent="0.25">
      <c r="A11530" s="9">
        <v>97.252441406200006</v>
      </c>
      <c r="B11530" s="9">
        <v>99.669998168899994</v>
      </c>
      <c r="C11530" t="s">
        <v>208</v>
      </c>
      <c r="D11530">
        <v>11242010</v>
      </c>
    </row>
    <row r="11531" spans="1:4" x14ac:dyDescent="0.25">
      <c r="A11531" s="9">
        <v>97.386970520000006</v>
      </c>
      <c r="B11531" s="9">
        <v>100.279998779</v>
      </c>
      <c r="C11531" t="s">
        <v>208</v>
      </c>
      <c r="D11531">
        <v>12302010</v>
      </c>
    </row>
    <row r="11532" spans="1:4" x14ac:dyDescent="0.25">
      <c r="A11532" s="9">
        <v>97.446075439500007</v>
      </c>
      <c r="B11532" s="9">
        <v>99.699996948199995</v>
      </c>
      <c r="C11532" t="s">
        <v>208</v>
      </c>
      <c r="D11532">
        <v>1272011</v>
      </c>
    </row>
    <row r="11533" spans="1:4" x14ac:dyDescent="0.25">
      <c r="A11533" s="9">
        <v>97.490028381299993</v>
      </c>
      <c r="B11533" s="9">
        <v>100.129997253</v>
      </c>
      <c r="C11533" t="s">
        <v>208</v>
      </c>
      <c r="D11533">
        <v>2242011</v>
      </c>
    </row>
    <row r="11534" spans="1:4" x14ac:dyDescent="0.25">
      <c r="A11534" s="9">
        <v>97.631507873499999</v>
      </c>
      <c r="B11534" s="9">
        <v>100.58999633800001</v>
      </c>
      <c r="C11534" t="s">
        <v>208</v>
      </c>
      <c r="D11534">
        <v>3312011</v>
      </c>
    </row>
    <row r="11535" spans="1:4" x14ac:dyDescent="0.25">
      <c r="A11535" s="9">
        <v>97.567634582500006</v>
      </c>
      <c r="B11535" s="9">
        <v>100.279998779</v>
      </c>
      <c r="C11535" t="s">
        <v>208</v>
      </c>
      <c r="D11535">
        <v>4282011</v>
      </c>
    </row>
    <row r="11536" spans="1:4" x14ac:dyDescent="0.25">
      <c r="A11536" s="9">
        <v>97.494964599599996</v>
      </c>
      <c r="B11536" s="9">
        <v>99.980003356899999</v>
      </c>
      <c r="C11536" t="s">
        <v>208</v>
      </c>
      <c r="D11536">
        <v>5262011</v>
      </c>
    </row>
    <row r="11537" spans="1:4" x14ac:dyDescent="0.25">
      <c r="A11537" s="9">
        <v>97.400184631299993</v>
      </c>
      <c r="B11537" s="9">
        <v>99.980003356899999</v>
      </c>
      <c r="C11537" t="s">
        <v>208</v>
      </c>
      <c r="D11537">
        <v>6302011</v>
      </c>
    </row>
    <row r="11538" spans="1:4" x14ac:dyDescent="0.25">
      <c r="A11538" s="9">
        <v>97.283195495599998</v>
      </c>
      <c r="B11538" s="9">
        <v>99.980003356899999</v>
      </c>
      <c r="C11538" t="s">
        <v>208</v>
      </c>
      <c r="D11538">
        <v>7282011</v>
      </c>
    </row>
    <row r="11539" spans="1:4" x14ac:dyDescent="0.25">
      <c r="A11539" s="9">
        <v>97.230232238799999</v>
      </c>
      <c r="B11539" s="9">
        <v>99.790000915500002</v>
      </c>
      <c r="C11539" t="s">
        <v>208</v>
      </c>
      <c r="D11539">
        <v>8252011</v>
      </c>
    </row>
    <row r="11540" spans="1:4" x14ac:dyDescent="0.25">
      <c r="A11540" s="9">
        <v>97.203269958500002</v>
      </c>
      <c r="B11540" s="9">
        <v>99.730003356899999</v>
      </c>
      <c r="C11540" t="s">
        <v>208</v>
      </c>
      <c r="D11540">
        <v>9292011</v>
      </c>
    </row>
    <row r="11541" spans="1:4" x14ac:dyDescent="0.25">
      <c r="A11541" s="9">
        <v>97.245239257799994</v>
      </c>
      <c r="B11541" s="9">
        <v>99.059997558600003</v>
      </c>
      <c r="C11541" t="s">
        <v>208</v>
      </c>
      <c r="D11541">
        <v>10272011</v>
      </c>
    </row>
    <row r="11542" spans="1:4" x14ac:dyDescent="0.25">
      <c r="A11542" s="9">
        <v>97.276817321799996</v>
      </c>
      <c r="B11542" s="9">
        <v>99.669998168899994</v>
      </c>
      <c r="C11542" t="s">
        <v>208</v>
      </c>
      <c r="D11542">
        <v>11232011</v>
      </c>
    </row>
    <row r="11543" spans="1:4" x14ac:dyDescent="0.25">
      <c r="A11543" s="9">
        <v>97.262901306200007</v>
      </c>
      <c r="B11543" s="9">
        <v>99.669998168899994</v>
      </c>
      <c r="C11543" t="s">
        <v>208</v>
      </c>
      <c r="D11543">
        <v>12152011</v>
      </c>
    </row>
    <row r="11544" spans="1:4" x14ac:dyDescent="0.25">
      <c r="A11544" s="9">
        <v>97.332710266099994</v>
      </c>
      <c r="B11544" s="9">
        <v>99.980003356899999</v>
      </c>
      <c r="C11544" t="s">
        <v>208</v>
      </c>
      <c r="D11544">
        <v>2232012</v>
      </c>
    </row>
    <row r="11545" spans="1:4" x14ac:dyDescent="0.25">
      <c r="A11545" s="9">
        <v>97.407478332500006</v>
      </c>
      <c r="B11545" s="9">
        <v>100.279998779</v>
      </c>
      <c r="C11545" t="s">
        <v>208</v>
      </c>
      <c r="D11545">
        <v>3292012</v>
      </c>
    </row>
    <row r="11546" spans="1:4" x14ac:dyDescent="0.25">
      <c r="A11546" s="9">
        <v>97.467376709000007</v>
      </c>
      <c r="B11546" s="9">
        <v>100.279998779</v>
      </c>
      <c r="C11546" t="s">
        <v>208</v>
      </c>
      <c r="D11546">
        <v>4262012</v>
      </c>
    </row>
    <row r="11547" spans="1:4" x14ac:dyDescent="0.25">
      <c r="A11547" s="9">
        <v>97.361953735399993</v>
      </c>
      <c r="B11547" s="9">
        <v>100.099998474</v>
      </c>
      <c r="C11547" t="s">
        <v>208</v>
      </c>
      <c r="D11547">
        <v>5302012</v>
      </c>
    </row>
    <row r="11548" spans="1:4" x14ac:dyDescent="0.25">
      <c r="A11548" s="9">
        <v>97.266494750999996</v>
      </c>
      <c r="B11548" s="9">
        <v>99.980003356899999</v>
      </c>
      <c r="C11548" t="s">
        <v>208</v>
      </c>
      <c r="D11548">
        <v>6282012</v>
      </c>
    </row>
    <row r="11549" spans="1:4" x14ac:dyDescent="0.25">
      <c r="A11549" s="9">
        <v>97.211151122999993</v>
      </c>
      <c r="B11549" s="9">
        <v>99.489997863799999</v>
      </c>
      <c r="C11549" t="s">
        <v>208</v>
      </c>
      <c r="D11549">
        <v>7262012</v>
      </c>
    </row>
    <row r="11550" spans="1:4" x14ac:dyDescent="0.25">
      <c r="A11550" s="9">
        <v>97.184822082500006</v>
      </c>
      <c r="B11550" s="9">
        <v>99.489997863799999</v>
      </c>
      <c r="C11550" t="s">
        <v>208</v>
      </c>
      <c r="D11550">
        <v>8302012</v>
      </c>
    </row>
    <row r="11551" spans="1:4" x14ac:dyDescent="0.25">
      <c r="A11551" s="9">
        <v>97.172042846699995</v>
      </c>
      <c r="B11551" s="9">
        <v>99.489997863799999</v>
      </c>
      <c r="C11551" t="s">
        <v>208</v>
      </c>
      <c r="D11551">
        <v>9272012</v>
      </c>
    </row>
    <row r="11552" spans="1:4" x14ac:dyDescent="0.25">
      <c r="A11552" s="9">
        <v>97.167854309099994</v>
      </c>
      <c r="B11552" s="9">
        <v>99.180000305199997</v>
      </c>
      <c r="C11552" t="s">
        <v>208</v>
      </c>
      <c r="D11552">
        <v>10252012</v>
      </c>
    </row>
    <row r="11553" spans="1:4" x14ac:dyDescent="0.25">
      <c r="A11553" s="9">
        <v>41.821624755899997</v>
      </c>
      <c r="B11553" s="9">
        <v>35.970001220699999</v>
      </c>
      <c r="C11553" t="s">
        <v>209</v>
      </c>
      <c r="D11553">
        <v>3282002</v>
      </c>
    </row>
    <row r="11554" spans="1:4" x14ac:dyDescent="0.25">
      <c r="A11554" s="9">
        <v>41.840507507300003</v>
      </c>
      <c r="B11554" s="9">
        <v>36.279998779300001</v>
      </c>
      <c r="C11554" t="s">
        <v>209</v>
      </c>
      <c r="D11554">
        <v>4252002</v>
      </c>
    </row>
    <row r="11555" spans="1:4" x14ac:dyDescent="0.25">
      <c r="A11555" s="9">
        <v>41.830520629900001</v>
      </c>
      <c r="B11555" s="9">
        <v>36.279998779300001</v>
      </c>
      <c r="C11555" t="s">
        <v>209</v>
      </c>
      <c r="D11555">
        <v>5302002</v>
      </c>
    </row>
    <row r="11556" spans="1:4" x14ac:dyDescent="0.25">
      <c r="A11556" s="9">
        <v>41.783142089800002</v>
      </c>
      <c r="B11556" s="9">
        <v>35.3600006104</v>
      </c>
      <c r="C11556" t="s">
        <v>209</v>
      </c>
      <c r="D11556">
        <v>6272002</v>
      </c>
    </row>
    <row r="11557" spans="1:4" x14ac:dyDescent="0.25">
      <c r="A11557" s="9">
        <v>41.713855743400003</v>
      </c>
      <c r="B11557" s="9">
        <v>35.669998168900001</v>
      </c>
      <c r="C11557" t="s">
        <v>209</v>
      </c>
      <c r="D11557">
        <v>7252002</v>
      </c>
    </row>
    <row r="11558" spans="1:4" x14ac:dyDescent="0.25">
      <c r="A11558" s="9">
        <v>41.669559478799997</v>
      </c>
      <c r="B11558" s="9">
        <v>35.970001220699999</v>
      </c>
      <c r="C11558" t="s">
        <v>209</v>
      </c>
      <c r="D11558">
        <v>8292002</v>
      </c>
    </row>
    <row r="11559" spans="1:4" x14ac:dyDescent="0.25">
      <c r="A11559" s="9">
        <v>41.635028839100002</v>
      </c>
      <c r="B11559" s="9">
        <v>35.970001220699999</v>
      </c>
      <c r="C11559" t="s">
        <v>209</v>
      </c>
      <c r="D11559">
        <v>9262002</v>
      </c>
    </row>
    <row r="11560" spans="1:4" x14ac:dyDescent="0.25">
      <c r="A11560" s="9">
        <v>41.671051025399997</v>
      </c>
      <c r="B11560" s="9">
        <v>35.970001220699999</v>
      </c>
      <c r="C11560" t="s">
        <v>209</v>
      </c>
      <c r="D11560">
        <v>10312002</v>
      </c>
    </row>
    <row r="11561" spans="1:4" x14ac:dyDescent="0.25">
      <c r="A11561" s="9">
        <v>41.754673004200001</v>
      </c>
      <c r="B11561" s="9">
        <v>36.310001373299997</v>
      </c>
      <c r="C11561" t="s">
        <v>209</v>
      </c>
      <c r="D11561">
        <v>11272002</v>
      </c>
    </row>
    <row r="11562" spans="1:4" x14ac:dyDescent="0.25">
      <c r="A11562" s="9">
        <v>41.8229866028</v>
      </c>
      <c r="B11562" s="9">
        <v>36.580001831099999</v>
      </c>
      <c r="C11562" t="s">
        <v>209</v>
      </c>
      <c r="D11562">
        <v>12262002</v>
      </c>
    </row>
    <row r="11563" spans="1:4" x14ac:dyDescent="0.25">
      <c r="A11563" s="9">
        <v>41.949367523200003</v>
      </c>
      <c r="B11563" s="9">
        <v>35.669998168900001</v>
      </c>
      <c r="C11563" t="s">
        <v>209</v>
      </c>
      <c r="D11563">
        <v>1302003</v>
      </c>
    </row>
    <row r="11564" spans="1:4" x14ac:dyDescent="0.25">
      <c r="A11564" s="9">
        <v>41.981559753399999</v>
      </c>
      <c r="B11564" s="9">
        <v>35.909999847400002</v>
      </c>
      <c r="C11564" t="s">
        <v>209</v>
      </c>
      <c r="D11564">
        <v>2272003</v>
      </c>
    </row>
    <row r="11565" spans="1:4" x14ac:dyDescent="0.25">
      <c r="A11565" s="9">
        <v>42.016521453899998</v>
      </c>
      <c r="B11565" s="9">
        <v>35.790000915500002</v>
      </c>
      <c r="C11565" t="s">
        <v>209</v>
      </c>
      <c r="D11565">
        <v>3272003</v>
      </c>
    </row>
    <row r="11566" spans="1:4" x14ac:dyDescent="0.25">
      <c r="A11566" s="9">
        <v>42.073493957499998</v>
      </c>
      <c r="B11566" s="9">
        <v>35.6399993896</v>
      </c>
      <c r="C11566" t="s">
        <v>209</v>
      </c>
      <c r="D11566">
        <v>4242003</v>
      </c>
    </row>
    <row r="11567" spans="1:4" x14ac:dyDescent="0.25">
      <c r="A11567" s="9">
        <v>42.116153717000003</v>
      </c>
      <c r="B11567" s="9">
        <v>36.159999847400002</v>
      </c>
      <c r="C11567" t="s">
        <v>209</v>
      </c>
      <c r="D11567">
        <v>5292003</v>
      </c>
    </row>
    <row r="11568" spans="1:4" x14ac:dyDescent="0.25">
      <c r="A11568" s="9">
        <v>42.023418426500001</v>
      </c>
      <c r="B11568" s="9">
        <v>35.939998626700003</v>
      </c>
      <c r="C11568" t="s">
        <v>209</v>
      </c>
      <c r="D11568">
        <v>6262003</v>
      </c>
    </row>
    <row r="11569" spans="1:4" x14ac:dyDescent="0.25">
      <c r="A11569" s="9">
        <v>41.874565124500002</v>
      </c>
      <c r="B11569" s="9">
        <v>36.159999847400002</v>
      </c>
      <c r="C11569" t="s">
        <v>209</v>
      </c>
      <c r="D11569">
        <v>7312003</v>
      </c>
    </row>
    <row r="11570" spans="1:4" x14ac:dyDescent="0.25">
      <c r="A11570" s="9">
        <v>41.8092193604</v>
      </c>
      <c r="B11570" s="9">
        <v>36.1300010681</v>
      </c>
      <c r="C11570" t="s">
        <v>209</v>
      </c>
      <c r="D11570">
        <v>8282003</v>
      </c>
    </row>
    <row r="11571" spans="1:4" x14ac:dyDescent="0.25">
      <c r="A11571" s="9">
        <v>41.755920410199998</v>
      </c>
      <c r="B11571" s="9">
        <v>36.159999847400002</v>
      </c>
      <c r="C11571" t="s">
        <v>209</v>
      </c>
      <c r="D11571">
        <v>9252003</v>
      </c>
    </row>
    <row r="11572" spans="1:4" x14ac:dyDescent="0.25">
      <c r="A11572" s="9">
        <v>41.729522705100003</v>
      </c>
      <c r="B11572" s="9">
        <v>36.159999847400002</v>
      </c>
      <c r="C11572" t="s">
        <v>209</v>
      </c>
      <c r="D11572">
        <v>10302003</v>
      </c>
    </row>
    <row r="11573" spans="1:4" x14ac:dyDescent="0.25">
      <c r="A11573" s="9">
        <v>41.791831970200001</v>
      </c>
      <c r="B11573" s="9">
        <v>36.099998474099998</v>
      </c>
      <c r="C11573" t="s">
        <v>209</v>
      </c>
      <c r="D11573">
        <v>11262003</v>
      </c>
    </row>
    <row r="11574" spans="1:4" x14ac:dyDescent="0.25">
      <c r="A11574" s="9">
        <v>41.840297698999997</v>
      </c>
      <c r="B11574" s="9">
        <v>36.060001373299997</v>
      </c>
      <c r="C11574" t="s">
        <v>209</v>
      </c>
      <c r="D11574">
        <v>12182003</v>
      </c>
    </row>
    <row r="11575" spans="1:4" x14ac:dyDescent="0.25">
      <c r="A11575" s="9">
        <v>41.963066101099997</v>
      </c>
      <c r="B11575" s="9">
        <v>36.3699989319</v>
      </c>
      <c r="C11575" t="s">
        <v>209</v>
      </c>
      <c r="D11575">
        <v>1292004</v>
      </c>
    </row>
    <row r="11576" spans="1:4" x14ac:dyDescent="0.25">
      <c r="A11576" s="9">
        <v>42.035205841100002</v>
      </c>
      <c r="B11576" s="9">
        <v>38.439998626700003</v>
      </c>
      <c r="C11576" t="s">
        <v>209</v>
      </c>
      <c r="D11576">
        <v>2262004</v>
      </c>
    </row>
    <row r="11577" spans="1:4" x14ac:dyDescent="0.25">
      <c r="A11577" s="9">
        <v>42.087947845499997</v>
      </c>
      <c r="B11577" s="9">
        <v>36.549999237100003</v>
      </c>
      <c r="C11577" t="s">
        <v>209</v>
      </c>
      <c r="D11577">
        <v>4292004</v>
      </c>
    </row>
    <row r="11578" spans="1:4" x14ac:dyDescent="0.25">
      <c r="A11578" s="9">
        <v>42.016120910600002</v>
      </c>
      <c r="B11578" s="9">
        <v>37.189998626700003</v>
      </c>
      <c r="C11578" t="s">
        <v>209</v>
      </c>
      <c r="D11578">
        <v>5272004</v>
      </c>
    </row>
    <row r="11579" spans="1:4" x14ac:dyDescent="0.25">
      <c r="A11579" s="9">
        <v>41.931858062700002</v>
      </c>
      <c r="B11579" s="9">
        <v>37.099998474099998</v>
      </c>
      <c r="C11579" t="s">
        <v>209</v>
      </c>
      <c r="D11579">
        <v>6242004</v>
      </c>
    </row>
    <row r="11580" spans="1:4" x14ac:dyDescent="0.25">
      <c r="A11580" s="9">
        <v>41.815589904799999</v>
      </c>
      <c r="B11580" s="9">
        <v>37.1300010681</v>
      </c>
      <c r="C11580" t="s">
        <v>209</v>
      </c>
      <c r="D11580">
        <v>7292004</v>
      </c>
    </row>
    <row r="11581" spans="1:4" x14ac:dyDescent="0.25">
      <c r="A11581" s="9">
        <v>41.758728027300002</v>
      </c>
      <c r="B11581" s="9">
        <v>37.099998474099998</v>
      </c>
      <c r="C11581" t="s">
        <v>209</v>
      </c>
      <c r="D11581">
        <v>8262004</v>
      </c>
    </row>
    <row r="11582" spans="1:4" x14ac:dyDescent="0.25">
      <c r="A11582" s="9">
        <v>41.7139854431</v>
      </c>
      <c r="B11582" s="9">
        <v>36.8899993896</v>
      </c>
      <c r="C11582" t="s">
        <v>209</v>
      </c>
      <c r="D11582">
        <v>9302004</v>
      </c>
    </row>
    <row r="11583" spans="1:4" x14ac:dyDescent="0.25">
      <c r="A11583" s="9">
        <v>41.758079528800003</v>
      </c>
      <c r="B11583" s="9">
        <v>36.919998168900001</v>
      </c>
      <c r="C11583" t="s">
        <v>209</v>
      </c>
      <c r="D11583">
        <v>10282004</v>
      </c>
    </row>
    <row r="11584" spans="1:4" x14ac:dyDescent="0.25">
      <c r="A11584" s="9">
        <v>41.837852478000002</v>
      </c>
      <c r="B11584" s="9">
        <v>36.950000762899997</v>
      </c>
      <c r="C11584" t="s">
        <v>209</v>
      </c>
      <c r="D11584">
        <v>11182004</v>
      </c>
    </row>
    <row r="11585" spans="1:4" x14ac:dyDescent="0.25">
      <c r="A11585" s="9">
        <v>41.9000167847</v>
      </c>
      <c r="B11585" s="9">
        <v>36.950000762899997</v>
      </c>
      <c r="C11585" t="s">
        <v>209</v>
      </c>
      <c r="D11585">
        <v>12232004</v>
      </c>
    </row>
    <row r="11586" spans="1:4" x14ac:dyDescent="0.25">
      <c r="A11586" s="9">
        <v>42.002449035600002</v>
      </c>
      <c r="B11586" s="9">
        <v>36.8899993896</v>
      </c>
      <c r="C11586" t="s">
        <v>209</v>
      </c>
      <c r="D11586">
        <v>1272005</v>
      </c>
    </row>
    <row r="11587" spans="1:4" x14ac:dyDescent="0.25">
      <c r="A11587" s="9">
        <v>42.080104827900001</v>
      </c>
      <c r="B11587" s="9">
        <v>36.400001525900002</v>
      </c>
      <c r="C11587" t="s">
        <v>209</v>
      </c>
      <c r="D11587">
        <v>2242005</v>
      </c>
    </row>
    <row r="11588" spans="1:4" x14ac:dyDescent="0.25">
      <c r="A11588" s="9">
        <v>42.177978515600003</v>
      </c>
      <c r="B11588" s="9">
        <v>36.279998779300001</v>
      </c>
      <c r="C11588" t="s">
        <v>209</v>
      </c>
      <c r="D11588">
        <v>3312005</v>
      </c>
    </row>
    <row r="11589" spans="1:4" x14ac:dyDescent="0.25">
      <c r="A11589" s="9">
        <v>42.252971649199999</v>
      </c>
      <c r="B11589" s="9">
        <v>37.5</v>
      </c>
      <c r="C11589" t="s">
        <v>209</v>
      </c>
      <c r="D11589">
        <v>4282005</v>
      </c>
    </row>
    <row r="11590" spans="1:4" x14ac:dyDescent="0.25">
      <c r="A11590" s="9">
        <v>42.258800506599997</v>
      </c>
      <c r="B11590" s="9">
        <v>36.6100006104</v>
      </c>
      <c r="C11590" t="s">
        <v>209</v>
      </c>
      <c r="D11590">
        <v>5262005</v>
      </c>
    </row>
    <row r="11591" spans="1:4" x14ac:dyDescent="0.25">
      <c r="A11591" s="9">
        <v>42.143859863300001</v>
      </c>
      <c r="B11591" s="9">
        <v>37.189998626700003</v>
      </c>
      <c r="C11591" t="s">
        <v>209</v>
      </c>
      <c r="D11591">
        <v>6302005</v>
      </c>
    </row>
    <row r="11592" spans="1:4" x14ac:dyDescent="0.25">
      <c r="A11592" s="9">
        <v>42.036914825399997</v>
      </c>
      <c r="B11592" s="9">
        <v>37.189998626700003</v>
      </c>
      <c r="C11592" t="s">
        <v>209</v>
      </c>
      <c r="D11592">
        <v>7282005</v>
      </c>
    </row>
    <row r="11593" spans="1:4" x14ac:dyDescent="0.25">
      <c r="A11593" s="9">
        <v>41.964862823499999</v>
      </c>
      <c r="B11593" s="9">
        <v>37.009998321499999</v>
      </c>
      <c r="C11593" t="s">
        <v>209</v>
      </c>
      <c r="D11593">
        <v>8252005</v>
      </c>
    </row>
    <row r="11594" spans="1:4" x14ac:dyDescent="0.25">
      <c r="A11594" s="9">
        <v>41.911857605000002</v>
      </c>
      <c r="B11594" s="9">
        <v>37.009998321499999</v>
      </c>
      <c r="C11594" t="s">
        <v>209</v>
      </c>
      <c r="D11594">
        <v>9292005</v>
      </c>
    </row>
    <row r="11595" spans="1:4" x14ac:dyDescent="0.25">
      <c r="A11595" s="9">
        <v>41.886497497599997</v>
      </c>
      <c r="B11595" s="9">
        <v>36.8899993896</v>
      </c>
      <c r="C11595" t="s">
        <v>209</v>
      </c>
      <c r="D11595">
        <v>10272005</v>
      </c>
    </row>
    <row r="11596" spans="1:4" x14ac:dyDescent="0.25">
      <c r="A11596" s="9">
        <v>41.879123687700002</v>
      </c>
      <c r="B11596" s="9">
        <v>37.069999694800003</v>
      </c>
      <c r="C11596" t="s">
        <v>209</v>
      </c>
      <c r="D11596">
        <v>11232005</v>
      </c>
    </row>
    <row r="11597" spans="1:4" x14ac:dyDescent="0.25">
      <c r="A11597" s="9">
        <v>41.954479217500001</v>
      </c>
      <c r="B11597" s="9">
        <v>37.189998626700003</v>
      </c>
      <c r="C11597" t="s">
        <v>209</v>
      </c>
      <c r="D11597">
        <v>12222005</v>
      </c>
    </row>
    <row r="11598" spans="1:4" x14ac:dyDescent="0.25">
      <c r="A11598" s="9">
        <v>42.0492248535</v>
      </c>
      <c r="B11598" s="9">
        <v>37.560001373299997</v>
      </c>
      <c r="C11598" t="s">
        <v>209</v>
      </c>
      <c r="D11598">
        <v>1252006</v>
      </c>
    </row>
    <row r="11599" spans="1:4" x14ac:dyDescent="0.25">
      <c r="A11599" s="9">
        <v>42.095962524400001</v>
      </c>
      <c r="B11599" s="9">
        <v>37.220001220699999</v>
      </c>
      <c r="C11599" t="s">
        <v>209</v>
      </c>
      <c r="D11599">
        <v>2222006</v>
      </c>
    </row>
    <row r="11600" spans="1:4" x14ac:dyDescent="0.25">
      <c r="A11600" s="9">
        <v>42.182586669899997</v>
      </c>
      <c r="B11600" s="9">
        <v>37.159999847400002</v>
      </c>
      <c r="C11600" t="s">
        <v>209</v>
      </c>
      <c r="D11600">
        <v>3292006</v>
      </c>
    </row>
    <row r="11601" spans="1:4" x14ac:dyDescent="0.25">
      <c r="A11601" s="9">
        <v>42.286884307900003</v>
      </c>
      <c r="B11601" s="9">
        <v>37.189998626700003</v>
      </c>
      <c r="C11601" t="s">
        <v>209</v>
      </c>
      <c r="D11601">
        <v>4262006</v>
      </c>
    </row>
    <row r="11602" spans="1:4" x14ac:dyDescent="0.25">
      <c r="A11602" s="9">
        <v>42.344322204599997</v>
      </c>
      <c r="B11602" s="9">
        <v>35.970001220699999</v>
      </c>
      <c r="C11602" t="s">
        <v>209</v>
      </c>
      <c r="D11602">
        <v>5312006</v>
      </c>
    </row>
    <row r="11603" spans="1:4" x14ac:dyDescent="0.25">
      <c r="A11603" s="9">
        <v>42.213138580299997</v>
      </c>
      <c r="B11603" s="9">
        <v>35.669998168900001</v>
      </c>
      <c r="C11603" t="s">
        <v>209</v>
      </c>
      <c r="D11603">
        <v>6282006</v>
      </c>
    </row>
    <row r="11604" spans="1:4" x14ac:dyDescent="0.25">
      <c r="A11604" s="9">
        <v>42.059513092000003</v>
      </c>
      <c r="B11604" s="9">
        <v>35.939998626700003</v>
      </c>
      <c r="C11604" t="s">
        <v>209</v>
      </c>
      <c r="D11604">
        <v>7262006</v>
      </c>
    </row>
    <row r="11605" spans="1:4" x14ac:dyDescent="0.25">
      <c r="A11605" s="9">
        <v>41.998409271200003</v>
      </c>
      <c r="B11605" s="9">
        <v>36.060001373299997</v>
      </c>
      <c r="C11605" t="s">
        <v>209</v>
      </c>
      <c r="D11605">
        <v>8302006</v>
      </c>
    </row>
    <row r="11606" spans="1:4" x14ac:dyDescent="0.25">
      <c r="A11606" s="9">
        <v>41.9551734924</v>
      </c>
      <c r="B11606" s="9">
        <v>36.029998779300001</v>
      </c>
      <c r="C11606" t="s">
        <v>209</v>
      </c>
      <c r="D11606">
        <v>9272006</v>
      </c>
    </row>
    <row r="11607" spans="1:4" x14ac:dyDescent="0.25">
      <c r="A11607" s="9">
        <v>41.938980102499997</v>
      </c>
      <c r="B11607" s="9">
        <v>36.1300010681</v>
      </c>
      <c r="C11607" t="s">
        <v>209</v>
      </c>
      <c r="D11607">
        <v>10252006</v>
      </c>
    </row>
    <row r="11608" spans="1:4" x14ac:dyDescent="0.25">
      <c r="A11608" s="9">
        <v>41.959373474099998</v>
      </c>
      <c r="B11608" s="9">
        <v>36.060001373299997</v>
      </c>
      <c r="C11608" t="s">
        <v>209</v>
      </c>
      <c r="D11608">
        <v>11292006</v>
      </c>
    </row>
    <row r="11609" spans="1:4" x14ac:dyDescent="0.25">
      <c r="A11609" s="9">
        <v>42.012390136699999</v>
      </c>
      <c r="B11609" s="9">
        <v>37.990001678500001</v>
      </c>
      <c r="C11609" t="s">
        <v>209</v>
      </c>
      <c r="D11609">
        <v>12272006</v>
      </c>
    </row>
    <row r="11610" spans="1:4" x14ac:dyDescent="0.25">
      <c r="A11610" s="9">
        <v>42.066051483199999</v>
      </c>
      <c r="B11610" s="9">
        <v>37.189998626700003</v>
      </c>
      <c r="C11610" t="s">
        <v>209</v>
      </c>
      <c r="D11610">
        <v>1252007</v>
      </c>
    </row>
    <row r="11611" spans="1:4" x14ac:dyDescent="0.25">
      <c r="A11611" s="9">
        <v>42.087368011499997</v>
      </c>
      <c r="B11611" s="9">
        <v>37.310001373299997</v>
      </c>
      <c r="C11611" t="s">
        <v>209</v>
      </c>
      <c r="D11611">
        <v>2222007</v>
      </c>
    </row>
    <row r="11612" spans="1:4" x14ac:dyDescent="0.25">
      <c r="A11612" s="9">
        <v>42.102291107200003</v>
      </c>
      <c r="B11612" s="9">
        <v>36.580001831099999</v>
      </c>
      <c r="C11612" t="s">
        <v>209</v>
      </c>
      <c r="D11612">
        <v>3292007</v>
      </c>
    </row>
    <row r="11613" spans="1:4" x14ac:dyDescent="0.25">
      <c r="A11613" s="9">
        <v>42.096248626700003</v>
      </c>
      <c r="B11613" s="9">
        <v>37.189998626700003</v>
      </c>
      <c r="C11613" t="s">
        <v>209</v>
      </c>
      <c r="D11613">
        <v>4262007</v>
      </c>
    </row>
    <row r="11614" spans="1:4" x14ac:dyDescent="0.25">
      <c r="A11614" s="9">
        <v>41.983261108400001</v>
      </c>
      <c r="B11614" s="9">
        <v>37.099998474099998</v>
      </c>
      <c r="C11614" t="s">
        <v>209</v>
      </c>
      <c r="D11614">
        <v>5312007</v>
      </c>
    </row>
    <row r="11615" spans="1:4" x14ac:dyDescent="0.25">
      <c r="A11615" s="9">
        <v>41.894001007100002</v>
      </c>
      <c r="B11615" s="9">
        <v>37.189998626700003</v>
      </c>
      <c r="C11615" t="s">
        <v>209</v>
      </c>
      <c r="D11615">
        <v>6282007</v>
      </c>
    </row>
    <row r="11616" spans="1:4" x14ac:dyDescent="0.25">
      <c r="A11616" s="9">
        <v>41.7981529236</v>
      </c>
      <c r="B11616" s="9">
        <v>36.700000762899997</v>
      </c>
      <c r="C11616" t="s">
        <v>209</v>
      </c>
      <c r="D11616">
        <v>7262007</v>
      </c>
    </row>
    <row r="11617" spans="1:4" x14ac:dyDescent="0.25">
      <c r="A11617" s="9">
        <v>41.726848602300002</v>
      </c>
      <c r="B11617" s="9">
        <v>37.009998321499999</v>
      </c>
      <c r="C11617" t="s">
        <v>209</v>
      </c>
      <c r="D11617">
        <v>8302007</v>
      </c>
    </row>
    <row r="11618" spans="1:4" x14ac:dyDescent="0.25">
      <c r="A11618" s="9">
        <v>41.712196350100001</v>
      </c>
      <c r="B11618" s="9">
        <v>36.799999237100003</v>
      </c>
      <c r="C11618" t="s">
        <v>209</v>
      </c>
      <c r="D11618">
        <v>9272007</v>
      </c>
    </row>
    <row r="11619" spans="1:4" x14ac:dyDescent="0.25">
      <c r="A11619" s="9">
        <v>41.7274436951</v>
      </c>
      <c r="B11619" s="9">
        <v>37.009998321499999</v>
      </c>
      <c r="C11619" t="s">
        <v>209</v>
      </c>
      <c r="D11619">
        <v>10252007</v>
      </c>
    </row>
    <row r="11620" spans="1:4" x14ac:dyDescent="0.25">
      <c r="A11620" s="9">
        <v>41.748428344700002</v>
      </c>
      <c r="B11620" s="9">
        <v>37.009998321499999</v>
      </c>
      <c r="C11620" t="s">
        <v>209</v>
      </c>
      <c r="D11620">
        <v>11292007</v>
      </c>
    </row>
    <row r="11621" spans="1:4" x14ac:dyDescent="0.25">
      <c r="A11621" s="9">
        <v>41.8179855347</v>
      </c>
      <c r="B11621" s="9">
        <v>37.009998321499999</v>
      </c>
      <c r="C11621" t="s">
        <v>209</v>
      </c>
      <c r="D11621">
        <v>12272007</v>
      </c>
    </row>
    <row r="11622" spans="1:4" x14ac:dyDescent="0.25">
      <c r="A11622" s="9">
        <v>41.902236938500003</v>
      </c>
      <c r="B11622" s="9">
        <v>38.1100006104</v>
      </c>
      <c r="C11622" t="s">
        <v>209</v>
      </c>
      <c r="D11622">
        <v>1312008</v>
      </c>
    </row>
    <row r="11623" spans="1:4" x14ac:dyDescent="0.25">
      <c r="A11623" s="9">
        <v>41.969696044899997</v>
      </c>
      <c r="B11623" s="9">
        <v>37.590000152599998</v>
      </c>
      <c r="C11623" t="s">
        <v>209</v>
      </c>
      <c r="D11623">
        <v>2212008</v>
      </c>
    </row>
    <row r="11624" spans="1:4" x14ac:dyDescent="0.25">
      <c r="A11624" s="9">
        <v>42.021003723100002</v>
      </c>
      <c r="B11624" s="9">
        <v>36.770000457800002</v>
      </c>
      <c r="C11624" t="s">
        <v>209</v>
      </c>
      <c r="D11624">
        <v>3272008</v>
      </c>
    </row>
    <row r="11625" spans="1:4" x14ac:dyDescent="0.25">
      <c r="A11625" s="9">
        <v>42.068237304699998</v>
      </c>
      <c r="B11625" s="9">
        <v>36.279998779300001</v>
      </c>
      <c r="C11625" t="s">
        <v>209</v>
      </c>
      <c r="D11625">
        <v>4242008</v>
      </c>
    </row>
    <row r="11626" spans="1:4" x14ac:dyDescent="0.25">
      <c r="A11626" s="9">
        <v>42.024002075200002</v>
      </c>
      <c r="B11626" s="9">
        <v>37.189998626700003</v>
      </c>
      <c r="C11626" t="s">
        <v>209</v>
      </c>
      <c r="D11626">
        <v>5292008</v>
      </c>
    </row>
    <row r="11627" spans="1:4" x14ac:dyDescent="0.25">
      <c r="A11627" s="9">
        <v>41.890148162800003</v>
      </c>
      <c r="B11627" s="9">
        <v>37.189998626700003</v>
      </c>
      <c r="C11627" t="s">
        <v>209</v>
      </c>
      <c r="D11627">
        <v>6262008</v>
      </c>
    </row>
    <row r="11628" spans="1:4" x14ac:dyDescent="0.25">
      <c r="A11628" s="9">
        <v>41.7838287354</v>
      </c>
      <c r="B11628" s="9">
        <v>37.009998321499999</v>
      </c>
      <c r="C11628" t="s">
        <v>209</v>
      </c>
      <c r="D11628">
        <v>7312008</v>
      </c>
    </row>
    <row r="11629" spans="1:4" x14ac:dyDescent="0.25">
      <c r="A11629" s="9">
        <v>41.716838836699999</v>
      </c>
      <c r="B11629" s="9">
        <v>37.159999847400002</v>
      </c>
      <c r="C11629" t="s">
        <v>209</v>
      </c>
      <c r="D11629">
        <v>8282008</v>
      </c>
    </row>
    <row r="11630" spans="1:4" x14ac:dyDescent="0.25">
      <c r="A11630" s="9">
        <v>41.669353485099997</v>
      </c>
      <c r="B11630" s="9">
        <v>36.950000762899997</v>
      </c>
      <c r="C11630" t="s">
        <v>209</v>
      </c>
      <c r="D11630">
        <v>9252008</v>
      </c>
    </row>
    <row r="11631" spans="1:4" x14ac:dyDescent="0.25">
      <c r="A11631" s="9">
        <v>41.639312744100003</v>
      </c>
      <c r="B11631" s="9">
        <v>36.950000762899997</v>
      </c>
      <c r="C11631" t="s">
        <v>209</v>
      </c>
      <c r="D11631">
        <v>10302008</v>
      </c>
    </row>
    <row r="11632" spans="1:4" x14ac:dyDescent="0.25">
      <c r="A11632" s="9">
        <v>41.671440124500002</v>
      </c>
      <c r="B11632" s="9">
        <v>37.189998626700003</v>
      </c>
      <c r="C11632" t="s">
        <v>209</v>
      </c>
      <c r="D11632">
        <v>11262008</v>
      </c>
    </row>
    <row r="11633" spans="1:4" x14ac:dyDescent="0.25">
      <c r="A11633" s="9">
        <v>40.7593917847</v>
      </c>
      <c r="B11633" s="9">
        <v>37.189998626700003</v>
      </c>
      <c r="C11633" t="s">
        <v>209</v>
      </c>
      <c r="D11633">
        <v>12182008</v>
      </c>
    </row>
    <row r="11634" spans="1:4" x14ac:dyDescent="0.25">
      <c r="A11634" s="9">
        <v>39.276767730700001</v>
      </c>
      <c r="B11634" s="9">
        <v>37.189998626700003</v>
      </c>
      <c r="C11634" t="s">
        <v>209</v>
      </c>
      <c r="D11634">
        <v>1292009</v>
      </c>
    </row>
    <row r="11635" spans="1:4" x14ac:dyDescent="0.25">
      <c r="A11635" s="9">
        <v>39.119415283199999</v>
      </c>
      <c r="B11635" s="9">
        <v>37.799999237100003</v>
      </c>
      <c r="C11635" t="s">
        <v>209</v>
      </c>
      <c r="D11635">
        <v>2262009</v>
      </c>
    </row>
    <row r="11636" spans="1:4" x14ac:dyDescent="0.25">
      <c r="A11636" s="9">
        <v>38.920585632300003</v>
      </c>
      <c r="B11636" s="9">
        <v>37.650001525900002</v>
      </c>
      <c r="C11636" t="s">
        <v>209</v>
      </c>
      <c r="D11636">
        <v>3262009</v>
      </c>
    </row>
    <row r="11637" spans="1:4" x14ac:dyDescent="0.25">
      <c r="A11637" s="9">
        <v>38.642078399699997</v>
      </c>
      <c r="B11637" s="9">
        <v>36.8899993896</v>
      </c>
      <c r="C11637" t="s">
        <v>209</v>
      </c>
      <c r="D11637">
        <v>4302009</v>
      </c>
    </row>
    <row r="11638" spans="1:4" x14ac:dyDescent="0.25">
      <c r="A11638" s="9">
        <v>38.405513763400002</v>
      </c>
      <c r="B11638" s="9">
        <v>37.189998626700003</v>
      </c>
      <c r="C11638" t="s">
        <v>209</v>
      </c>
      <c r="D11638">
        <v>5282009</v>
      </c>
    </row>
    <row r="11639" spans="1:4" x14ac:dyDescent="0.25">
      <c r="A11639" s="9">
        <v>38.164852142299999</v>
      </c>
      <c r="B11639" s="9">
        <v>37.189998626700003</v>
      </c>
      <c r="C11639" t="s">
        <v>209</v>
      </c>
      <c r="D11639">
        <v>6252009</v>
      </c>
    </row>
    <row r="11640" spans="1:4" x14ac:dyDescent="0.25">
      <c r="A11640" s="9">
        <v>37.868770599400001</v>
      </c>
      <c r="B11640" s="9">
        <v>37.189998626700003</v>
      </c>
      <c r="C11640" t="s">
        <v>209</v>
      </c>
      <c r="D11640">
        <v>7302009</v>
      </c>
    </row>
    <row r="11641" spans="1:4" x14ac:dyDescent="0.25">
      <c r="A11641" s="9">
        <v>37.649070739700001</v>
      </c>
      <c r="B11641" s="9">
        <v>37.009998321499999</v>
      </c>
      <c r="C11641" t="s">
        <v>209</v>
      </c>
      <c r="D11641">
        <v>8272009</v>
      </c>
    </row>
    <row r="11642" spans="1:4" x14ac:dyDescent="0.25">
      <c r="A11642" s="9">
        <v>37.436077117899998</v>
      </c>
      <c r="B11642" s="9">
        <v>37.040000915500002</v>
      </c>
      <c r="C11642" t="s">
        <v>209</v>
      </c>
      <c r="D11642">
        <v>9242009</v>
      </c>
    </row>
    <row r="11643" spans="1:4" x14ac:dyDescent="0.25">
      <c r="A11643" s="9">
        <v>37.202033996600001</v>
      </c>
      <c r="B11643" s="9">
        <v>37.189998626700003</v>
      </c>
      <c r="C11643" t="s">
        <v>209</v>
      </c>
      <c r="D11643">
        <v>10292009</v>
      </c>
    </row>
    <row r="11644" spans="1:4" x14ac:dyDescent="0.25">
      <c r="A11644" s="9">
        <v>37.0416679382</v>
      </c>
      <c r="B11644" s="9">
        <v>36.8899993896</v>
      </c>
      <c r="C11644" t="s">
        <v>209</v>
      </c>
      <c r="D11644">
        <v>11252009</v>
      </c>
    </row>
    <row r="11645" spans="1:4" x14ac:dyDescent="0.25">
      <c r="A11645" s="9">
        <v>37.9724731445</v>
      </c>
      <c r="B11645" s="9">
        <v>36.279998779300001</v>
      </c>
      <c r="C11645" t="s">
        <v>209</v>
      </c>
      <c r="D11645">
        <v>12312009</v>
      </c>
    </row>
    <row r="11646" spans="1:4" x14ac:dyDescent="0.25">
      <c r="A11646" s="9">
        <v>38.5198097229</v>
      </c>
      <c r="B11646" s="9">
        <v>37.189998626700003</v>
      </c>
      <c r="C11646" t="s">
        <v>209</v>
      </c>
      <c r="D11646">
        <v>1282010</v>
      </c>
    </row>
    <row r="11647" spans="1:4" x14ac:dyDescent="0.25">
      <c r="A11647" s="9">
        <v>39.019897460899998</v>
      </c>
      <c r="B11647" s="9">
        <v>37.009998321499999</v>
      </c>
      <c r="C11647" t="s">
        <v>209</v>
      </c>
      <c r="D11647">
        <v>2252010</v>
      </c>
    </row>
    <row r="11648" spans="1:4" x14ac:dyDescent="0.25">
      <c r="A11648" s="9">
        <v>39.469890594500001</v>
      </c>
      <c r="B11648" s="9">
        <v>36.770000457800002</v>
      </c>
      <c r="C11648" t="s">
        <v>209</v>
      </c>
      <c r="D11648">
        <v>3252010</v>
      </c>
    </row>
    <row r="11649" spans="1:4" x14ac:dyDescent="0.25">
      <c r="A11649" s="9">
        <v>39.922901153600002</v>
      </c>
      <c r="B11649" s="9">
        <v>36.8899993896</v>
      </c>
      <c r="C11649" t="s">
        <v>209</v>
      </c>
      <c r="D11649">
        <v>4292010</v>
      </c>
    </row>
    <row r="11650" spans="1:4" x14ac:dyDescent="0.25">
      <c r="A11650" s="9">
        <v>40.240596771200003</v>
      </c>
      <c r="B11650" s="9">
        <v>36.700000762899997</v>
      </c>
      <c r="C11650" t="s">
        <v>209</v>
      </c>
      <c r="D11650">
        <v>5282010</v>
      </c>
    </row>
    <row r="11651" spans="1:4" x14ac:dyDescent="0.25">
      <c r="A11651" s="9">
        <v>40.409847259499998</v>
      </c>
      <c r="B11651" s="9">
        <v>36.8600006104</v>
      </c>
      <c r="C11651" t="s">
        <v>209</v>
      </c>
      <c r="D11651">
        <v>6242010</v>
      </c>
    </row>
    <row r="11652" spans="1:4" x14ac:dyDescent="0.25">
      <c r="A11652" s="9">
        <v>40.538429260299999</v>
      </c>
      <c r="B11652" s="9">
        <v>37.189998626700003</v>
      </c>
      <c r="C11652" t="s">
        <v>209</v>
      </c>
      <c r="D11652">
        <v>7292010</v>
      </c>
    </row>
    <row r="11653" spans="1:4" x14ac:dyDescent="0.25">
      <c r="A11653" s="9">
        <v>40.611614227300002</v>
      </c>
      <c r="B11653" s="9">
        <v>37.189998626700003</v>
      </c>
      <c r="C11653" t="s">
        <v>209</v>
      </c>
      <c r="D11653">
        <v>8262010</v>
      </c>
    </row>
    <row r="11654" spans="1:4" x14ac:dyDescent="0.25">
      <c r="A11654" s="9">
        <v>40.681003570599998</v>
      </c>
      <c r="B11654" s="9">
        <v>36.279998779300001</v>
      </c>
      <c r="C11654" t="s">
        <v>209</v>
      </c>
      <c r="D11654">
        <v>9302010</v>
      </c>
    </row>
    <row r="11655" spans="1:4" x14ac:dyDescent="0.25">
      <c r="A11655" s="9">
        <v>40.754314422599997</v>
      </c>
      <c r="B11655" s="9">
        <v>36.25</v>
      </c>
      <c r="C11655" t="s">
        <v>209</v>
      </c>
      <c r="D11655">
        <v>10282010</v>
      </c>
    </row>
    <row r="11656" spans="1:4" x14ac:dyDescent="0.25">
      <c r="A11656" s="9">
        <v>40.834247589100002</v>
      </c>
      <c r="B11656" s="9">
        <v>36.279998779300001</v>
      </c>
      <c r="C11656" t="s">
        <v>209</v>
      </c>
      <c r="D11656">
        <v>11242010</v>
      </c>
    </row>
    <row r="11657" spans="1:4" x14ac:dyDescent="0.25">
      <c r="A11657" s="9">
        <v>40.991622924799998</v>
      </c>
      <c r="B11657" s="9">
        <v>36.25</v>
      </c>
      <c r="C11657" t="s">
        <v>209</v>
      </c>
      <c r="D11657">
        <v>12302010</v>
      </c>
    </row>
    <row r="11658" spans="1:4" x14ac:dyDescent="0.25">
      <c r="A11658" s="9">
        <v>41.099254608199999</v>
      </c>
      <c r="B11658" s="9">
        <v>37.25</v>
      </c>
      <c r="C11658" t="s">
        <v>209</v>
      </c>
      <c r="D11658">
        <v>1272011</v>
      </c>
    </row>
    <row r="11659" spans="1:4" x14ac:dyDescent="0.25">
      <c r="A11659" s="9">
        <v>41.165035247799999</v>
      </c>
      <c r="B11659" s="9">
        <v>37.470001220699999</v>
      </c>
      <c r="C11659" t="s">
        <v>209</v>
      </c>
      <c r="D11659">
        <v>2242011</v>
      </c>
    </row>
    <row r="11660" spans="1:4" x14ac:dyDescent="0.25">
      <c r="A11660" s="9">
        <v>41.294433593800001</v>
      </c>
      <c r="B11660" s="9">
        <v>38.3800010681</v>
      </c>
      <c r="C11660" t="s">
        <v>209</v>
      </c>
      <c r="D11660">
        <v>3312011</v>
      </c>
    </row>
    <row r="11661" spans="1:4" x14ac:dyDescent="0.25">
      <c r="A11661" s="9">
        <v>41.2582969666</v>
      </c>
      <c r="B11661" s="9">
        <v>37.310001373299997</v>
      </c>
      <c r="C11661" t="s">
        <v>209</v>
      </c>
      <c r="D11661">
        <v>7282011</v>
      </c>
    </row>
    <row r="11662" spans="1:4" x14ac:dyDescent="0.25">
      <c r="A11662" s="9">
        <v>41.2053337097</v>
      </c>
      <c r="B11662" s="9">
        <v>37.1300010681</v>
      </c>
      <c r="C11662" t="s">
        <v>209</v>
      </c>
      <c r="D11662">
        <v>8252011</v>
      </c>
    </row>
    <row r="11663" spans="1:4" x14ac:dyDescent="0.25">
      <c r="A11663" s="9">
        <v>41.151275634800001</v>
      </c>
      <c r="B11663" s="9">
        <v>37.099998474099998</v>
      </c>
      <c r="C11663" t="s">
        <v>209</v>
      </c>
      <c r="D11663">
        <v>9292011</v>
      </c>
    </row>
    <row r="11664" spans="1:4" x14ac:dyDescent="0.25">
      <c r="A11664" s="9">
        <v>39.663345336900001</v>
      </c>
      <c r="B11664" s="9">
        <v>31</v>
      </c>
      <c r="C11664" t="s">
        <v>210</v>
      </c>
      <c r="D11664">
        <v>10311991</v>
      </c>
    </row>
    <row r="11665" spans="1:4" x14ac:dyDescent="0.25">
      <c r="A11665" s="9">
        <v>39.037647247300001</v>
      </c>
      <c r="B11665" s="9">
        <v>30.3899993896</v>
      </c>
      <c r="C11665" t="s">
        <v>210</v>
      </c>
      <c r="D11665">
        <v>11271991</v>
      </c>
    </row>
    <row r="11666" spans="1:4" x14ac:dyDescent="0.25">
      <c r="A11666" s="9">
        <v>39.7129135132</v>
      </c>
      <c r="B11666" s="9">
        <v>32.220001220699999</v>
      </c>
      <c r="C11666" t="s">
        <v>210</v>
      </c>
      <c r="D11666">
        <v>1021992</v>
      </c>
    </row>
    <row r="11667" spans="1:4" x14ac:dyDescent="0.25">
      <c r="A11667" s="9">
        <v>40.197593689000001</v>
      </c>
      <c r="B11667" s="9">
        <v>33.75</v>
      </c>
      <c r="C11667" t="s">
        <v>210</v>
      </c>
      <c r="D11667">
        <v>1301992</v>
      </c>
    </row>
    <row r="11668" spans="1:4" x14ac:dyDescent="0.25">
      <c r="A11668" s="9">
        <v>40.412368774400001</v>
      </c>
      <c r="B11668" s="9">
        <v>34.3899993896</v>
      </c>
      <c r="C11668" t="s">
        <v>210</v>
      </c>
      <c r="D11668">
        <v>2271992</v>
      </c>
    </row>
    <row r="11669" spans="1:4" x14ac:dyDescent="0.25">
      <c r="A11669" s="9">
        <v>38.568351745599998</v>
      </c>
      <c r="B11669" s="9">
        <v>34.3600006104</v>
      </c>
      <c r="C11669" t="s">
        <v>210</v>
      </c>
      <c r="D11669">
        <v>4021992</v>
      </c>
    </row>
    <row r="11670" spans="1:4" x14ac:dyDescent="0.25">
      <c r="A11670" s="9">
        <v>37.475780487100003</v>
      </c>
      <c r="B11670" s="9">
        <v>34.200000762899997</v>
      </c>
      <c r="C11670" t="s">
        <v>210</v>
      </c>
      <c r="D11670">
        <v>4301992</v>
      </c>
    </row>
    <row r="11671" spans="1:4" x14ac:dyDescent="0.25">
      <c r="A11671" s="9">
        <v>36.486038207999997</v>
      </c>
      <c r="B11671" s="9">
        <v>33.810001373299997</v>
      </c>
      <c r="C11671" t="s">
        <v>210</v>
      </c>
      <c r="D11671">
        <v>5281992</v>
      </c>
    </row>
    <row r="11672" spans="1:4" x14ac:dyDescent="0.25">
      <c r="A11672" s="9">
        <v>35.1151885986</v>
      </c>
      <c r="B11672" s="9">
        <v>33.599998474099998</v>
      </c>
      <c r="C11672" t="s">
        <v>210</v>
      </c>
      <c r="D11672">
        <v>7021992</v>
      </c>
    </row>
    <row r="11673" spans="1:4" x14ac:dyDescent="0.25">
      <c r="A11673" s="9">
        <v>33.842586517299999</v>
      </c>
      <c r="B11673" s="9">
        <v>33.080001831099999</v>
      </c>
      <c r="C11673" t="s">
        <v>210</v>
      </c>
      <c r="D11673">
        <v>7301992</v>
      </c>
    </row>
    <row r="11674" spans="1:4" x14ac:dyDescent="0.25">
      <c r="A11674" s="9">
        <v>32.728549957299997</v>
      </c>
      <c r="B11674" s="9">
        <v>32.279998779300001</v>
      </c>
      <c r="C11674" t="s">
        <v>210</v>
      </c>
      <c r="D11674">
        <v>8271992</v>
      </c>
    </row>
    <row r="11675" spans="1:4" x14ac:dyDescent="0.25">
      <c r="A11675" s="9">
        <v>31.816181182899999</v>
      </c>
      <c r="B11675" s="9">
        <v>33.599998474099998</v>
      </c>
      <c r="C11675" t="s">
        <v>210</v>
      </c>
      <c r="D11675">
        <v>10011992</v>
      </c>
    </row>
    <row r="11676" spans="1:4" x14ac:dyDescent="0.25">
      <c r="A11676" s="9">
        <v>31.152854919399999</v>
      </c>
      <c r="B11676" s="9">
        <v>33.779998779300001</v>
      </c>
      <c r="C11676" t="s">
        <v>210</v>
      </c>
      <c r="D11676">
        <v>10291992</v>
      </c>
    </row>
    <row r="11677" spans="1:4" x14ac:dyDescent="0.25">
      <c r="A11677" s="9">
        <v>31.0174846649</v>
      </c>
      <c r="B11677" s="9">
        <v>33.990001678500001</v>
      </c>
      <c r="C11677" t="s">
        <v>210</v>
      </c>
      <c r="D11677">
        <v>11251992</v>
      </c>
    </row>
    <row r="11678" spans="1:4" x14ac:dyDescent="0.25">
      <c r="A11678" s="9">
        <v>30.278930664099999</v>
      </c>
      <c r="B11678" s="9">
        <v>34.3600006104</v>
      </c>
      <c r="C11678" t="s">
        <v>210</v>
      </c>
      <c r="D11678">
        <v>12311992</v>
      </c>
    </row>
    <row r="11679" spans="1:4" x14ac:dyDescent="0.25">
      <c r="A11679" s="9">
        <v>29.791498184200002</v>
      </c>
      <c r="B11679" s="9">
        <v>34.810001373299997</v>
      </c>
      <c r="C11679" t="s">
        <v>210</v>
      </c>
      <c r="D11679">
        <v>1281993</v>
      </c>
    </row>
    <row r="11680" spans="1:4" x14ac:dyDescent="0.25">
      <c r="A11680" s="9">
        <v>29.800359726</v>
      </c>
      <c r="B11680" s="9">
        <v>35.6100006104</v>
      </c>
      <c r="C11680" t="s">
        <v>210</v>
      </c>
      <c r="D11680">
        <v>2251993</v>
      </c>
    </row>
    <row r="11681" spans="1:4" x14ac:dyDescent="0.25">
      <c r="A11681" s="9">
        <v>29.659893035900001</v>
      </c>
      <c r="B11681" s="9">
        <v>34.6300010681</v>
      </c>
      <c r="C11681" t="s">
        <v>210</v>
      </c>
      <c r="D11681">
        <v>4011993</v>
      </c>
    </row>
    <row r="11682" spans="1:4" x14ac:dyDescent="0.25">
      <c r="A11682" s="9">
        <v>30.2339668274</v>
      </c>
      <c r="B11682" s="9">
        <v>34.3899993896</v>
      </c>
      <c r="C11682" t="s">
        <v>210</v>
      </c>
      <c r="D11682">
        <v>4291993</v>
      </c>
    </row>
    <row r="11683" spans="1:4" x14ac:dyDescent="0.25">
      <c r="A11683" s="9">
        <v>30.823038101200002</v>
      </c>
      <c r="B11683" s="9">
        <v>34.240001678500001</v>
      </c>
      <c r="C11683" t="s">
        <v>210</v>
      </c>
      <c r="D11683">
        <v>5271993</v>
      </c>
    </row>
    <row r="11684" spans="1:4" x14ac:dyDescent="0.25">
      <c r="A11684" s="9">
        <v>29.616077423099998</v>
      </c>
      <c r="B11684" s="9">
        <v>34.200000762899997</v>
      </c>
      <c r="C11684" t="s">
        <v>210</v>
      </c>
      <c r="D11684">
        <v>7011993</v>
      </c>
    </row>
    <row r="11685" spans="1:4" x14ac:dyDescent="0.25">
      <c r="A11685" s="9">
        <v>28.839885711699999</v>
      </c>
      <c r="B11685" s="9">
        <v>34.049999237100003</v>
      </c>
      <c r="C11685" t="s">
        <v>210</v>
      </c>
      <c r="D11685">
        <v>7291993</v>
      </c>
    </row>
    <row r="11686" spans="1:4" x14ac:dyDescent="0.25">
      <c r="A11686" s="9">
        <v>28.588651657100002</v>
      </c>
      <c r="B11686" s="9">
        <v>33.959999084499998</v>
      </c>
      <c r="C11686" t="s">
        <v>210</v>
      </c>
      <c r="D11686">
        <v>8261993</v>
      </c>
    </row>
    <row r="11687" spans="1:4" x14ac:dyDescent="0.25">
      <c r="A11687" s="9">
        <v>29.9842567444</v>
      </c>
      <c r="B11687" s="9">
        <v>34.020000457800002</v>
      </c>
      <c r="C11687" t="s">
        <v>210</v>
      </c>
      <c r="D11687">
        <v>9301993</v>
      </c>
    </row>
    <row r="11688" spans="1:4" x14ac:dyDescent="0.25">
      <c r="A11688" s="9">
        <v>30.813224792500002</v>
      </c>
      <c r="B11688" s="9">
        <v>31</v>
      </c>
      <c r="C11688" t="s">
        <v>210</v>
      </c>
      <c r="D11688">
        <v>10281993</v>
      </c>
    </row>
    <row r="11689" spans="1:4" x14ac:dyDescent="0.25">
      <c r="A11689" s="9">
        <v>31.440059661900001</v>
      </c>
      <c r="B11689" s="9">
        <v>34.049999237100003</v>
      </c>
      <c r="C11689" t="s">
        <v>210</v>
      </c>
      <c r="D11689">
        <v>11241993</v>
      </c>
    </row>
    <row r="11690" spans="1:4" x14ac:dyDescent="0.25">
      <c r="A11690" s="9">
        <v>32.154006957999997</v>
      </c>
      <c r="B11690" s="9">
        <v>34.049999237100003</v>
      </c>
      <c r="C11690" t="s">
        <v>210</v>
      </c>
      <c r="D11690">
        <v>12301993</v>
      </c>
    </row>
    <row r="11691" spans="1:4" x14ac:dyDescent="0.25">
      <c r="A11691" s="9">
        <v>32.617076873800002</v>
      </c>
      <c r="B11691" s="9">
        <v>34.1399993896</v>
      </c>
      <c r="C11691" t="s">
        <v>210</v>
      </c>
      <c r="D11691">
        <v>1271994</v>
      </c>
    </row>
    <row r="11692" spans="1:4" x14ac:dyDescent="0.25">
      <c r="A11692" s="9">
        <v>33.452610015899999</v>
      </c>
      <c r="B11692" s="9">
        <v>34.599998474099998</v>
      </c>
      <c r="C11692" t="s">
        <v>210</v>
      </c>
      <c r="D11692">
        <v>2251994</v>
      </c>
    </row>
    <row r="11693" spans="1:4" x14ac:dyDescent="0.25">
      <c r="A11693" s="9">
        <v>34.8323097229</v>
      </c>
      <c r="B11693" s="9">
        <v>34.169998168900001</v>
      </c>
      <c r="C11693" t="s">
        <v>210</v>
      </c>
      <c r="D11693">
        <v>3311994</v>
      </c>
    </row>
    <row r="11694" spans="1:4" x14ac:dyDescent="0.25">
      <c r="A11694" s="9">
        <v>35.6971702576</v>
      </c>
      <c r="B11694" s="9">
        <v>34.049999237100003</v>
      </c>
      <c r="C11694" t="s">
        <v>210</v>
      </c>
      <c r="D11694">
        <v>4281994</v>
      </c>
    </row>
    <row r="11695" spans="1:4" x14ac:dyDescent="0.25">
      <c r="A11695" s="9">
        <v>36.527748107900003</v>
      </c>
      <c r="B11695" s="9">
        <v>34.080001831099999</v>
      </c>
      <c r="C11695" t="s">
        <v>210</v>
      </c>
      <c r="D11695">
        <v>5311994</v>
      </c>
    </row>
    <row r="11696" spans="1:4" x14ac:dyDescent="0.25">
      <c r="A11696" s="9">
        <v>37.161102294899997</v>
      </c>
      <c r="B11696" s="9">
        <v>33.959999084499998</v>
      </c>
      <c r="C11696" t="s">
        <v>210</v>
      </c>
      <c r="D11696">
        <v>6301994</v>
      </c>
    </row>
    <row r="11697" spans="1:4" x14ac:dyDescent="0.25">
      <c r="A11697" s="9">
        <v>37.715930938699998</v>
      </c>
      <c r="B11697" s="9">
        <v>33.900001525900002</v>
      </c>
      <c r="C11697" t="s">
        <v>210</v>
      </c>
      <c r="D11697">
        <v>7281994</v>
      </c>
    </row>
    <row r="11698" spans="1:4" x14ac:dyDescent="0.25">
      <c r="A11698" s="9">
        <v>38.205627441399997</v>
      </c>
      <c r="B11698" s="9">
        <v>33.900001525900002</v>
      </c>
      <c r="C11698" t="s">
        <v>210</v>
      </c>
      <c r="D11698">
        <v>8251994</v>
      </c>
    </row>
    <row r="11699" spans="1:4" x14ac:dyDescent="0.25">
      <c r="A11699" s="9">
        <v>38.7190742493</v>
      </c>
      <c r="B11699" s="9">
        <v>33.900001525900002</v>
      </c>
      <c r="C11699" t="s">
        <v>210</v>
      </c>
      <c r="D11699">
        <v>9291994</v>
      </c>
    </row>
    <row r="11700" spans="1:4" x14ac:dyDescent="0.25">
      <c r="A11700" s="9">
        <v>39.069091796899997</v>
      </c>
      <c r="B11700" s="9">
        <v>33.900001525900002</v>
      </c>
      <c r="C11700" t="s">
        <v>210</v>
      </c>
      <c r="D11700">
        <v>10271994</v>
      </c>
    </row>
    <row r="11701" spans="1:4" x14ac:dyDescent="0.25">
      <c r="A11701" s="9">
        <v>39.407833099400001</v>
      </c>
      <c r="B11701" s="9">
        <v>33.990001678500001</v>
      </c>
      <c r="C11701" t="s">
        <v>210</v>
      </c>
      <c r="D11701">
        <v>11231994</v>
      </c>
    </row>
    <row r="11702" spans="1:4" x14ac:dyDescent="0.25">
      <c r="A11702" s="9">
        <v>39.803981780999997</v>
      </c>
      <c r="B11702" s="9">
        <v>34.020000457800002</v>
      </c>
      <c r="C11702" t="s">
        <v>210</v>
      </c>
      <c r="D11702">
        <v>12291994</v>
      </c>
    </row>
    <row r="11703" spans="1:4" x14ac:dyDescent="0.25">
      <c r="A11703" s="9">
        <v>40.111984252900001</v>
      </c>
      <c r="B11703" s="9">
        <v>35</v>
      </c>
      <c r="C11703" t="s">
        <v>210</v>
      </c>
      <c r="D11703">
        <v>1261995</v>
      </c>
    </row>
    <row r="11704" spans="1:4" x14ac:dyDescent="0.25">
      <c r="A11704" s="9">
        <v>40.405578613300001</v>
      </c>
      <c r="B11704" s="9">
        <v>34.049999237100003</v>
      </c>
      <c r="C11704" t="s">
        <v>210</v>
      </c>
      <c r="D11704">
        <v>2231995</v>
      </c>
    </row>
    <row r="11705" spans="1:4" x14ac:dyDescent="0.25">
      <c r="A11705" s="9">
        <v>40.833847045900001</v>
      </c>
      <c r="B11705" s="9">
        <v>34.970001220699999</v>
      </c>
      <c r="C11705" t="s">
        <v>210</v>
      </c>
      <c r="D11705">
        <v>3301995</v>
      </c>
    </row>
    <row r="11706" spans="1:4" x14ac:dyDescent="0.25">
      <c r="A11706" s="9">
        <v>41.066471099899999</v>
      </c>
      <c r="B11706" s="9">
        <v>34.3899993896</v>
      </c>
      <c r="C11706" t="s">
        <v>210</v>
      </c>
      <c r="D11706">
        <v>4271995</v>
      </c>
    </row>
    <row r="11707" spans="1:4" x14ac:dyDescent="0.25">
      <c r="A11707" s="9">
        <v>41.243000030499999</v>
      </c>
      <c r="B11707" s="9">
        <v>34.3600006104</v>
      </c>
      <c r="C11707" t="s">
        <v>210</v>
      </c>
      <c r="D11707">
        <v>5251995</v>
      </c>
    </row>
    <row r="11708" spans="1:4" x14ac:dyDescent="0.25">
      <c r="A11708" s="9">
        <v>41.313095092799998</v>
      </c>
      <c r="B11708" s="9">
        <v>34.169998168900001</v>
      </c>
      <c r="C11708" t="s">
        <v>210</v>
      </c>
      <c r="D11708">
        <v>6291995</v>
      </c>
    </row>
    <row r="11709" spans="1:4" x14ac:dyDescent="0.25">
      <c r="A11709" s="9">
        <v>41.253444671600001</v>
      </c>
      <c r="B11709" s="9">
        <v>34.080001831099999</v>
      </c>
      <c r="C11709" t="s">
        <v>210</v>
      </c>
      <c r="D11709">
        <v>7271995</v>
      </c>
    </row>
    <row r="11710" spans="1:4" x14ac:dyDescent="0.25">
      <c r="A11710" s="9">
        <v>41.250087737999998</v>
      </c>
      <c r="B11710" s="9">
        <v>33.990001678500001</v>
      </c>
      <c r="C11710" t="s">
        <v>210</v>
      </c>
      <c r="D11710">
        <v>8311995</v>
      </c>
    </row>
    <row r="11711" spans="1:4" x14ac:dyDescent="0.25">
      <c r="A11711" s="9">
        <v>41.274097442600002</v>
      </c>
      <c r="B11711" s="9">
        <v>33.959999084499998</v>
      </c>
      <c r="C11711" t="s">
        <v>210</v>
      </c>
      <c r="D11711">
        <v>9281995</v>
      </c>
    </row>
    <row r="11712" spans="1:4" x14ac:dyDescent="0.25">
      <c r="A11712" s="9">
        <v>41.290142059300003</v>
      </c>
      <c r="B11712" s="9">
        <v>34.299999237100003</v>
      </c>
      <c r="C11712" t="s">
        <v>210</v>
      </c>
      <c r="D11712">
        <v>10261995</v>
      </c>
    </row>
    <row r="11713" spans="1:4" x14ac:dyDescent="0.25">
      <c r="A11713" s="9">
        <v>41.326335907000001</v>
      </c>
      <c r="B11713" s="9">
        <v>34.020000457800002</v>
      </c>
      <c r="C11713" t="s">
        <v>210</v>
      </c>
      <c r="D11713">
        <v>11301995</v>
      </c>
    </row>
    <row r="11714" spans="1:4" x14ac:dyDescent="0.25">
      <c r="A11714" s="9">
        <v>40.792465210000003</v>
      </c>
      <c r="B11714" s="9">
        <v>34.049999237100003</v>
      </c>
      <c r="C11714" t="s">
        <v>210</v>
      </c>
      <c r="D11714">
        <v>12281995</v>
      </c>
    </row>
    <row r="11715" spans="1:4" x14ac:dyDescent="0.25">
      <c r="A11715" s="9">
        <v>39.542388916</v>
      </c>
      <c r="B11715" s="9">
        <v>34.3600006104</v>
      </c>
      <c r="C11715" t="s">
        <v>210</v>
      </c>
      <c r="D11715">
        <v>1251996</v>
      </c>
    </row>
    <row r="11716" spans="1:4" x14ac:dyDescent="0.25">
      <c r="A11716" s="9">
        <v>39.050136566200003</v>
      </c>
      <c r="B11716" s="9">
        <v>34.689998626700003</v>
      </c>
      <c r="C11716" t="s">
        <v>210</v>
      </c>
      <c r="D11716">
        <v>2291996</v>
      </c>
    </row>
    <row r="11717" spans="1:4" x14ac:dyDescent="0.25">
      <c r="A11717" s="9">
        <v>38.830326080299997</v>
      </c>
      <c r="B11717" s="9">
        <v>34.3600006104</v>
      </c>
      <c r="C11717" t="s">
        <v>210</v>
      </c>
      <c r="D11717">
        <v>3281996</v>
      </c>
    </row>
    <row r="11718" spans="1:4" x14ac:dyDescent="0.25">
      <c r="A11718" s="9">
        <v>38.616180419899997</v>
      </c>
      <c r="B11718" s="9">
        <v>34.200000762899997</v>
      </c>
      <c r="C11718" t="s">
        <v>210</v>
      </c>
      <c r="D11718">
        <v>4251996</v>
      </c>
    </row>
    <row r="11719" spans="1:4" x14ac:dyDescent="0.25">
      <c r="A11719" s="9">
        <v>38.307773590099998</v>
      </c>
      <c r="B11719" s="9">
        <v>34.1100006104</v>
      </c>
      <c r="C11719" t="s">
        <v>210</v>
      </c>
      <c r="D11719">
        <v>5301996</v>
      </c>
    </row>
    <row r="11720" spans="1:4" x14ac:dyDescent="0.25">
      <c r="A11720" s="9">
        <v>38.083602905299998</v>
      </c>
      <c r="B11720" s="9">
        <v>33.990001678500001</v>
      </c>
      <c r="C11720" t="s">
        <v>210</v>
      </c>
      <c r="D11720">
        <v>6271996</v>
      </c>
    </row>
    <row r="11721" spans="1:4" x14ac:dyDescent="0.25">
      <c r="A11721" s="9">
        <v>37.856174469000003</v>
      </c>
      <c r="B11721" s="9">
        <v>33.900001525900002</v>
      </c>
      <c r="C11721" t="s">
        <v>210</v>
      </c>
      <c r="D11721">
        <v>7251996</v>
      </c>
    </row>
    <row r="11722" spans="1:4" x14ac:dyDescent="0.25">
      <c r="A11722" s="9">
        <v>38.587436676000003</v>
      </c>
      <c r="B11722" s="9">
        <v>33.900001525900002</v>
      </c>
      <c r="C11722" t="s">
        <v>210</v>
      </c>
      <c r="D11722">
        <v>8281996</v>
      </c>
    </row>
    <row r="11723" spans="1:4" x14ac:dyDescent="0.25">
      <c r="A11723" s="9">
        <v>39.133316039999997</v>
      </c>
      <c r="B11723" s="9">
        <v>33.930000305199997</v>
      </c>
      <c r="C11723" t="s">
        <v>210</v>
      </c>
      <c r="D11723">
        <v>9261996</v>
      </c>
    </row>
    <row r="11724" spans="1:4" x14ac:dyDescent="0.25">
      <c r="A11724" s="9">
        <v>39.626922607399997</v>
      </c>
      <c r="B11724" s="9">
        <v>33.930000305199997</v>
      </c>
      <c r="C11724" t="s">
        <v>210</v>
      </c>
      <c r="D11724">
        <v>10311996</v>
      </c>
    </row>
    <row r="11725" spans="1:4" x14ac:dyDescent="0.25">
      <c r="A11725" s="9">
        <v>39.982868194600002</v>
      </c>
      <c r="B11725" s="9">
        <v>34.020000457800002</v>
      </c>
      <c r="C11725" t="s">
        <v>210</v>
      </c>
      <c r="D11725">
        <v>11271996</v>
      </c>
    </row>
    <row r="11726" spans="1:4" x14ac:dyDescent="0.25">
      <c r="A11726" s="9">
        <v>40.384071350100001</v>
      </c>
      <c r="B11726" s="9">
        <v>34.450000762899997</v>
      </c>
      <c r="C11726" t="s">
        <v>210</v>
      </c>
      <c r="D11726">
        <v>12261996</v>
      </c>
    </row>
    <row r="11727" spans="1:4" x14ac:dyDescent="0.25">
      <c r="A11727" s="9">
        <v>40.776168823200003</v>
      </c>
      <c r="B11727" s="9">
        <v>35.270000457800002</v>
      </c>
      <c r="C11727" t="s">
        <v>210</v>
      </c>
      <c r="D11727">
        <v>1301997</v>
      </c>
    </row>
    <row r="11728" spans="1:4" x14ac:dyDescent="0.25">
      <c r="A11728" s="9">
        <v>41.008426666299997</v>
      </c>
      <c r="B11728" s="9">
        <v>33.900001525900002</v>
      </c>
      <c r="C11728" t="s">
        <v>210</v>
      </c>
      <c r="D11728">
        <v>2271997</v>
      </c>
    </row>
    <row r="11729" spans="1:4" x14ac:dyDescent="0.25">
      <c r="A11729" s="9">
        <v>41.092124939000001</v>
      </c>
      <c r="B11729" s="9">
        <v>33.6300010681</v>
      </c>
      <c r="C11729" t="s">
        <v>210</v>
      </c>
      <c r="D11729">
        <v>3271997</v>
      </c>
    </row>
    <row r="11730" spans="1:4" x14ac:dyDescent="0.25">
      <c r="A11730" s="9">
        <v>41.297935485799997</v>
      </c>
      <c r="B11730" s="9">
        <v>34.020000457800002</v>
      </c>
      <c r="C11730" t="s">
        <v>210</v>
      </c>
      <c r="D11730">
        <v>4241997</v>
      </c>
    </row>
    <row r="11731" spans="1:4" x14ac:dyDescent="0.25">
      <c r="A11731" s="9">
        <v>41.270973205600001</v>
      </c>
      <c r="B11731" s="9">
        <v>33.959999084499998</v>
      </c>
      <c r="C11731" t="s">
        <v>210</v>
      </c>
      <c r="D11731">
        <v>5291997</v>
      </c>
    </row>
    <row r="11732" spans="1:4" x14ac:dyDescent="0.25">
      <c r="A11732" s="9">
        <v>41.265754699699997</v>
      </c>
      <c r="B11732" s="9">
        <v>33.8699989319</v>
      </c>
      <c r="C11732" t="s">
        <v>210</v>
      </c>
      <c r="D11732">
        <v>6261997</v>
      </c>
    </row>
    <row r="11733" spans="1:4" x14ac:dyDescent="0.25">
      <c r="A11733" s="9">
        <v>41.248107910199998</v>
      </c>
      <c r="B11733" s="9">
        <v>33.900001525900002</v>
      </c>
      <c r="C11733" t="s">
        <v>210</v>
      </c>
      <c r="D11733">
        <v>7311997</v>
      </c>
    </row>
    <row r="11734" spans="1:4" x14ac:dyDescent="0.25">
      <c r="A11734" s="9">
        <v>41.224918365500002</v>
      </c>
      <c r="B11734" s="9">
        <v>33.8699989319</v>
      </c>
      <c r="C11734" t="s">
        <v>210</v>
      </c>
      <c r="D11734">
        <v>8281997</v>
      </c>
    </row>
    <row r="11735" spans="1:4" x14ac:dyDescent="0.25">
      <c r="A11735" s="9">
        <v>41.231254577599998</v>
      </c>
      <c r="B11735" s="9">
        <v>33.8699989319</v>
      </c>
      <c r="C11735" t="s">
        <v>210</v>
      </c>
      <c r="D11735">
        <v>9251997</v>
      </c>
    </row>
    <row r="11736" spans="1:4" x14ac:dyDescent="0.25">
      <c r="A11736" s="9">
        <v>41.319843292199998</v>
      </c>
      <c r="B11736" s="9">
        <v>33.810001373299997</v>
      </c>
      <c r="C11736" t="s">
        <v>210</v>
      </c>
      <c r="D11736">
        <v>10301997</v>
      </c>
    </row>
    <row r="11737" spans="1:4" x14ac:dyDescent="0.25">
      <c r="A11737" s="9">
        <v>41.407268524199999</v>
      </c>
      <c r="B11737" s="9">
        <v>33.990001678500001</v>
      </c>
      <c r="C11737" t="s">
        <v>210</v>
      </c>
      <c r="D11737">
        <v>11261997</v>
      </c>
    </row>
    <row r="11738" spans="1:4" x14ac:dyDescent="0.25">
      <c r="A11738" s="9">
        <v>41.135227203399999</v>
      </c>
      <c r="B11738" s="9">
        <v>34.049999237100003</v>
      </c>
      <c r="C11738" t="s">
        <v>210</v>
      </c>
      <c r="D11738">
        <v>12311997</v>
      </c>
    </row>
    <row r="11739" spans="1:4" x14ac:dyDescent="0.25">
      <c r="A11739" s="9">
        <v>39.8940391541</v>
      </c>
      <c r="B11739" s="9">
        <v>34.75</v>
      </c>
      <c r="C11739" t="s">
        <v>210</v>
      </c>
      <c r="D11739">
        <v>1291998</v>
      </c>
    </row>
    <row r="11740" spans="1:4" x14ac:dyDescent="0.25">
      <c r="A11740" s="9">
        <v>38.6904296875</v>
      </c>
      <c r="B11740" s="9">
        <v>35.209999084499998</v>
      </c>
      <c r="C11740" t="s">
        <v>210</v>
      </c>
      <c r="D11740">
        <v>2261998</v>
      </c>
    </row>
    <row r="11741" spans="1:4" x14ac:dyDescent="0.25">
      <c r="A11741" s="9">
        <v>38.884353637700002</v>
      </c>
      <c r="B11741" s="9">
        <v>34.200000762899997</v>
      </c>
      <c r="C11741" t="s">
        <v>210</v>
      </c>
      <c r="D11741">
        <v>3261998</v>
      </c>
    </row>
    <row r="11742" spans="1:4" x14ac:dyDescent="0.25">
      <c r="A11742" s="9">
        <v>40.043228149400001</v>
      </c>
      <c r="B11742" s="9">
        <v>33.75</v>
      </c>
      <c r="C11742" t="s">
        <v>210</v>
      </c>
      <c r="D11742">
        <v>4301998</v>
      </c>
    </row>
    <row r="11743" spans="1:4" x14ac:dyDescent="0.25">
      <c r="A11743" s="9">
        <v>40.6110267639</v>
      </c>
      <c r="B11743" s="9">
        <v>33.470001220699999</v>
      </c>
      <c r="C11743" t="s">
        <v>210</v>
      </c>
      <c r="D11743">
        <v>5281998</v>
      </c>
    </row>
    <row r="11744" spans="1:4" x14ac:dyDescent="0.25">
      <c r="A11744" s="9">
        <v>41.077114105200003</v>
      </c>
      <c r="B11744" s="9">
        <v>33.900001525900002</v>
      </c>
      <c r="C11744" t="s">
        <v>210</v>
      </c>
      <c r="D11744">
        <v>6251998</v>
      </c>
    </row>
    <row r="11745" spans="1:4" x14ac:dyDescent="0.25">
      <c r="A11745" s="9">
        <v>41.063194274899999</v>
      </c>
      <c r="B11745" s="9">
        <v>33.75</v>
      </c>
      <c r="C11745" t="s">
        <v>210</v>
      </c>
      <c r="D11745">
        <v>7301998</v>
      </c>
    </row>
    <row r="11746" spans="1:4" x14ac:dyDescent="0.25">
      <c r="A11746" s="9">
        <v>41.204864502</v>
      </c>
      <c r="B11746" s="9">
        <v>33.689998626700003</v>
      </c>
      <c r="C11746" t="s">
        <v>210</v>
      </c>
      <c r="D11746">
        <v>8271998</v>
      </c>
    </row>
    <row r="11747" spans="1:4" x14ac:dyDescent="0.25">
      <c r="A11747" s="9">
        <v>41.298858642600003</v>
      </c>
      <c r="B11747" s="9">
        <v>33.529998779300001</v>
      </c>
      <c r="C11747" t="s">
        <v>210</v>
      </c>
      <c r="D11747">
        <v>9241998</v>
      </c>
    </row>
    <row r="11748" spans="1:4" x14ac:dyDescent="0.25">
      <c r="A11748" s="9">
        <v>41.416278839100002</v>
      </c>
      <c r="B11748" s="9">
        <v>33.599998474099998</v>
      </c>
      <c r="C11748" t="s">
        <v>210</v>
      </c>
      <c r="D11748">
        <v>10291998</v>
      </c>
    </row>
    <row r="11749" spans="1:4" x14ac:dyDescent="0.25">
      <c r="A11749" s="9">
        <v>41.516441345200001</v>
      </c>
      <c r="B11749" s="9">
        <v>33.599998474099998</v>
      </c>
      <c r="C11749" t="s">
        <v>210</v>
      </c>
      <c r="D11749">
        <v>11251998</v>
      </c>
    </row>
    <row r="11750" spans="1:4" x14ac:dyDescent="0.25">
      <c r="A11750" s="9">
        <v>41.699466705299997</v>
      </c>
      <c r="B11750" s="9">
        <v>33.3800010681</v>
      </c>
      <c r="C11750" t="s">
        <v>210</v>
      </c>
      <c r="D11750">
        <v>12311998</v>
      </c>
    </row>
    <row r="11751" spans="1:4" x14ac:dyDescent="0.25">
      <c r="A11751" s="9">
        <v>41.5754966736</v>
      </c>
      <c r="B11751" s="9">
        <v>33.8699989319</v>
      </c>
      <c r="C11751" t="s">
        <v>210</v>
      </c>
      <c r="D11751">
        <v>1281999</v>
      </c>
    </row>
    <row r="11752" spans="1:4" x14ac:dyDescent="0.25">
      <c r="A11752" s="9">
        <v>40.693592071499999</v>
      </c>
      <c r="B11752" s="9">
        <v>33.720001220699999</v>
      </c>
      <c r="C11752" t="s">
        <v>210</v>
      </c>
      <c r="D11752">
        <v>2251999</v>
      </c>
    </row>
    <row r="11753" spans="1:4" x14ac:dyDescent="0.25">
      <c r="A11753" s="9">
        <v>39.417400360099997</v>
      </c>
      <c r="B11753" s="9">
        <v>33.659999847400002</v>
      </c>
      <c r="C11753" t="s">
        <v>210</v>
      </c>
      <c r="D11753">
        <v>3251999</v>
      </c>
    </row>
    <row r="11754" spans="1:4" x14ac:dyDescent="0.25">
      <c r="A11754" s="9">
        <v>39.142887115500002</v>
      </c>
      <c r="B11754" s="9">
        <v>33.290000915500002</v>
      </c>
      <c r="C11754" t="s">
        <v>210</v>
      </c>
      <c r="D11754">
        <v>4291999</v>
      </c>
    </row>
    <row r="11755" spans="1:4" x14ac:dyDescent="0.25">
      <c r="A11755" s="9">
        <v>38.7481193542</v>
      </c>
      <c r="B11755" s="9">
        <v>33.810001373299997</v>
      </c>
      <c r="C11755" t="s">
        <v>210</v>
      </c>
      <c r="D11755">
        <v>5271999</v>
      </c>
    </row>
    <row r="11756" spans="1:4" x14ac:dyDescent="0.25">
      <c r="A11756" s="9">
        <v>38.426715850800001</v>
      </c>
      <c r="B11756" s="9">
        <v>33.720001220699999</v>
      </c>
      <c r="C11756" t="s">
        <v>210</v>
      </c>
      <c r="D11756">
        <v>6241999</v>
      </c>
    </row>
    <row r="11757" spans="1:4" x14ac:dyDescent="0.25">
      <c r="A11757" s="9">
        <v>38.0296440125</v>
      </c>
      <c r="B11757" s="9">
        <v>33.659999847400002</v>
      </c>
      <c r="C11757" t="s">
        <v>210</v>
      </c>
      <c r="D11757">
        <v>7291999</v>
      </c>
    </row>
    <row r="11758" spans="1:4" x14ac:dyDescent="0.25">
      <c r="A11758" s="9">
        <v>38.171314239499999</v>
      </c>
      <c r="B11758" s="9">
        <v>33.599998474099998</v>
      </c>
      <c r="C11758" t="s">
        <v>210</v>
      </c>
      <c r="D11758">
        <v>8261999</v>
      </c>
    </row>
    <row r="11759" spans="1:4" x14ac:dyDescent="0.25">
      <c r="A11759" s="9">
        <v>39.078594207800002</v>
      </c>
      <c r="B11759" s="9">
        <v>33.599998474099998</v>
      </c>
      <c r="C11759" t="s">
        <v>210</v>
      </c>
      <c r="D11759">
        <v>9301999</v>
      </c>
    </row>
    <row r="11760" spans="1:4" x14ac:dyDescent="0.25">
      <c r="A11760" s="9">
        <v>39.504428863500003</v>
      </c>
      <c r="B11760" s="9">
        <v>33.659999847400002</v>
      </c>
      <c r="C11760" t="s">
        <v>210</v>
      </c>
      <c r="D11760">
        <v>10281999</v>
      </c>
    </row>
    <row r="11761" spans="1:4" x14ac:dyDescent="0.25">
      <c r="A11761" s="9">
        <v>39.636276245099999</v>
      </c>
      <c r="B11761" s="9">
        <v>33.599998474099998</v>
      </c>
      <c r="C11761" t="s">
        <v>210</v>
      </c>
      <c r="D11761">
        <v>11241999</v>
      </c>
    </row>
    <row r="11762" spans="1:4" x14ac:dyDescent="0.25">
      <c r="A11762" s="9">
        <v>38.566936492899998</v>
      </c>
      <c r="B11762" s="9">
        <v>33.529998779300001</v>
      </c>
      <c r="C11762" t="s">
        <v>210</v>
      </c>
      <c r="D11762">
        <v>12301999</v>
      </c>
    </row>
    <row r="11763" spans="1:4" x14ac:dyDescent="0.25">
      <c r="A11763" s="9">
        <v>37.479808807399998</v>
      </c>
      <c r="B11763" s="9">
        <v>34.419998168900001</v>
      </c>
      <c r="C11763" t="s">
        <v>210</v>
      </c>
      <c r="D11763">
        <v>1272000</v>
      </c>
    </row>
    <row r="11764" spans="1:4" x14ac:dyDescent="0.25">
      <c r="A11764" s="9">
        <v>36.585205078100003</v>
      </c>
      <c r="B11764" s="9">
        <v>34.3600006104</v>
      </c>
      <c r="C11764" t="s">
        <v>210</v>
      </c>
      <c r="D11764">
        <v>2242000</v>
      </c>
    </row>
    <row r="11765" spans="1:4" x14ac:dyDescent="0.25">
      <c r="A11765" s="9">
        <v>36.731204986599998</v>
      </c>
      <c r="B11765" s="9">
        <v>33.810001373299997</v>
      </c>
      <c r="C11765" t="s">
        <v>210</v>
      </c>
      <c r="D11765">
        <v>3302000</v>
      </c>
    </row>
    <row r="11766" spans="1:4" x14ac:dyDescent="0.25">
      <c r="A11766" s="9">
        <v>37.585147857700001</v>
      </c>
      <c r="B11766" s="9">
        <v>33.6300010681</v>
      </c>
      <c r="C11766" t="s">
        <v>210</v>
      </c>
      <c r="D11766">
        <v>4272000</v>
      </c>
    </row>
    <row r="11767" spans="1:4" x14ac:dyDescent="0.25">
      <c r="A11767" s="9">
        <v>38.166702270499997</v>
      </c>
      <c r="B11767" s="9">
        <v>33.75</v>
      </c>
      <c r="C11767" t="s">
        <v>210</v>
      </c>
      <c r="D11767">
        <v>5252000</v>
      </c>
    </row>
    <row r="11768" spans="1:4" x14ac:dyDescent="0.25">
      <c r="A11768" s="9">
        <v>38.670463562000002</v>
      </c>
      <c r="B11768" s="9">
        <v>34.1100006104</v>
      </c>
      <c r="C11768" t="s">
        <v>210</v>
      </c>
      <c r="D11768">
        <v>6292000</v>
      </c>
    </row>
    <row r="11769" spans="1:4" x14ac:dyDescent="0.25">
      <c r="A11769" s="9">
        <v>38.931358337399999</v>
      </c>
      <c r="B11769" s="9">
        <v>33.5</v>
      </c>
      <c r="C11769" t="s">
        <v>210</v>
      </c>
      <c r="D11769">
        <v>7272000</v>
      </c>
    </row>
    <row r="11770" spans="1:4" x14ac:dyDescent="0.25">
      <c r="A11770" s="9">
        <v>39.200832366900002</v>
      </c>
      <c r="B11770" s="9">
        <v>33.470001220699999</v>
      </c>
      <c r="C11770" t="s">
        <v>210</v>
      </c>
      <c r="D11770">
        <v>8312000</v>
      </c>
    </row>
    <row r="11771" spans="1:4" x14ac:dyDescent="0.25">
      <c r="A11771" s="9">
        <v>41.627429962199997</v>
      </c>
      <c r="B11771" s="9">
        <v>33.1399993896</v>
      </c>
      <c r="C11771" t="s">
        <v>210</v>
      </c>
      <c r="D11771">
        <v>3282002</v>
      </c>
    </row>
    <row r="11772" spans="1:4" x14ac:dyDescent="0.25">
      <c r="A11772" s="9">
        <v>41.6401329041</v>
      </c>
      <c r="B11772" s="9">
        <v>33.75</v>
      </c>
      <c r="C11772" t="s">
        <v>210</v>
      </c>
      <c r="D11772">
        <v>4252002</v>
      </c>
    </row>
    <row r="11773" spans="1:4" x14ac:dyDescent="0.25">
      <c r="A11773" s="9">
        <v>41.618923187299998</v>
      </c>
      <c r="B11773" s="9">
        <v>33.75</v>
      </c>
      <c r="C11773" t="s">
        <v>210</v>
      </c>
      <c r="D11773">
        <v>5302002</v>
      </c>
    </row>
    <row r="11774" spans="1:4" x14ac:dyDescent="0.25">
      <c r="A11774" s="9">
        <v>41.581375122099999</v>
      </c>
      <c r="B11774" s="9">
        <v>33.75</v>
      </c>
      <c r="C11774" t="s">
        <v>210</v>
      </c>
      <c r="D11774">
        <v>6272002</v>
      </c>
    </row>
    <row r="11775" spans="1:4" x14ac:dyDescent="0.25">
      <c r="A11775" s="9">
        <v>41.509906768800001</v>
      </c>
      <c r="B11775" s="9">
        <v>33.439998626700003</v>
      </c>
      <c r="C11775" t="s">
        <v>210</v>
      </c>
      <c r="D11775">
        <v>7252002</v>
      </c>
    </row>
    <row r="11776" spans="1:4" x14ac:dyDescent="0.25">
      <c r="A11776" s="9">
        <v>41.469936370799999</v>
      </c>
      <c r="B11776" s="9">
        <v>33.599998474099998</v>
      </c>
      <c r="C11776" t="s">
        <v>210</v>
      </c>
      <c r="D11776">
        <v>8292002</v>
      </c>
    </row>
    <row r="11777" spans="1:4" x14ac:dyDescent="0.25">
      <c r="A11777" s="9">
        <v>41.434391021700002</v>
      </c>
      <c r="B11777" s="9">
        <v>33.439998626700003</v>
      </c>
      <c r="C11777" t="s">
        <v>210</v>
      </c>
      <c r="D11777">
        <v>9262002</v>
      </c>
    </row>
    <row r="11778" spans="1:4" x14ac:dyDescent="0.25">
      <c r="A11778" s="9">
        <v>41.488319396999998</v>
      </c>
      <c r="B11778" s="9">
        <v>33.439998626700003</v>
      </c>
      <c r="C11778" t="s">
        <v>210</v>
      </c>
      <c r="D11778">
        <v>10312002</v>
      </c>
    </row>
    <row r="11779" spans="1:4" x14ac:dyDescent="0.25">
      <c r="A11779" s="9">
        <v>41.5806350708</v>
      </c>
      <c r="B11779" s="9">
        <v>33.75</v>
      </c>
      <c r="C11779" t="s">
        <v>210</v>
      </c>
      <c r="D11779">
        <v>11272002</v>
      </c>
    </row>
    <row r="11780" spans="1:4" x14ac:dyDescent="0.25">
      <c r="A11780" s="9">
        <v>41.647220611599998</v>
      </c>
      <c r="B11780" s="9">
        <v>34.049999237100003</v>
      </c>
      <c r="C11780" t="s">
        <v>210</v>
      </c>
      <c r="D11780">
        <v>12262002</v>
      </c>
    </row>
    <row r="11781" spans="1:4" x14ac:dyDescent="0.25">
      <c r="A11781" s="9">
        <v>41.765628814700001</v>
      </c>
      <c r="B11781" s="9">
        <v>33.75</v>
      </c>
      <c r="C11781" t="s">
        <v>210</v>
      </c>
      <c r="D11781">
        <v>1302003</v>
      </c>
    </row>
    <row r="11782" spans="1:4" x14ac:dyDescent="0.25">
      <c r="A11782" s="9">
        <v>41.7894592285</v>
      </c>
      <c r="B11782" s="9">
        <v>33.720001220699999</v>
      </c>
      <c r="C11782" t="s">
        <v>210</v>
      </c>
      <c r="D11782">
        <v>2272003</v>
      </c>
    </row>
    <row r="11783" spans="1:4" x14ac:dyDescent="0.25">
      <c r="A11783" s="9">
        <v>41.821250915500002</v>
      </c>
      <c r="B11783" s="9">
        <v>33.439998626700003</v>
      </c>
      <c r="C11783" t="s">
        <v>210</v>
      </c>
      <c r="D11783">
        <v>3272003</v>
      </c>
    </row>
    <row r="11784" spans="1:4" x14ac:dyDescent="0.25">
      <c r="A11784" s="9">
        <v>41.893795013400002</v>
      </c>
      <c r="B11784" s="9">
        <v>33.3800010681</v>
      </c>
      <c r="C11784" t="s">
        <v>210</v>
      </c>
      <c r="D11784">
        <v>4242003</v>
      </c>
    </row>
    <row r="11785" spans="1:4" x14ac:dyDescent="0.25">
      <c r="A11785" s="9">
        <v>41.907608032200002</v>
      </c>
      <c r="B11785" s="9">
        <v>33.470001220699999</v>
      </c>
      <c r="C11785" t="s">
        <v>210</v>
      </c>
      <c r="D11785">
        <v>5292003</v>
      </c>
    </row>
    <row r="11786" spans="1:4" x14ac:dyDescent="0.25">
      <c r="A11786" s="9">
        <v>41.8033599854</v>
      </c>
      <c r="B11786" s="9">
        <v>33.319999694800003</v>
      </c>
      <c r="C11786" t="s">
        <v>210</v>
      </c>
      <c r="D11786">
        <v>6262003</v>
      </c>
    </row>
    <row r="11787" spans="1:4" x14ac:dyDescent="0.25">
      <c r="A11787" s="9">
        <v>41.661472320599998</v>
      </c>
      <c r="B11787" s="9">
        <v>33.560001373299997</v>
      </c>
      <c r="C11787" t="s">
        <v>210</v>
      </c>
      <c r="D11787">
        <v>7312003</v>
      </c>
    </row>
    <row r="11788" spans="1:4" x14ac:dyDescent="0.25">
      <c r="A11788" s="9">
        <v>41.604320526099997</v>
      </c>
      <c r="B11788" s="9">
        <v>33.659999847400002</v>
      </c>
      <c r="C11788" t="s">
        <v>210</v>
      </c>
      <c r="D11788">
        <v>8282003</v>
      </c>
    </row>
    <row r="11789" spans="1:4" x14ac:dyDescent="0.25">
      <c r="A11789" s="9">
        <v>41.554466247599997</v>
      </c>
      <c r="B11789" s="9">
        <v>33.659999847400002</v>
      </c>
      <c r="C11789" t="s">
        <v>210</v>
      </c>
      <c r="D11789">
        <v>9252003</v>
      </c>
    </row>
    <row r="11790" spans="1:4" x14ac:dyDescent="0.25">
      <c r="A11790" s="9">
        <v>41.532043457</v>
      </c>
      <c r="B11790" s="9">
        <v>33.6300010681</v>
      </c>
      <c r="C11790" t="s">
        <v>210</v>
      </c>
      <c r="D11790">
        <v>10302003</v>
      </c>
    </row>
    <row r="11791" spans="1:4" x14ac:dyDescent="0.25">
      <c r="A11791" s="9">
        <v>41.613418579099999</v>
      </c>
      <c r="B11791" s="9">
        <v>33.659999847400002</v>
      </c>
      <c r="C11791" t="s">
        <v>210</v>
      </c>
      <c r="D11791">
        <v>11262003</v>
      </c>
    </row>
    <row r="11792" spans="1:4" x14ac:dyDescent="0.25">
      <c r="A11792" s="9">
        <v>41.667385101299999</v>
      </c>
      <c r="B11792" s="9">
        <v>33.689998626700003</v>
      </c>
      <c r="C11792" t="s">
        <v>210</v>
      </c>
      <c r="D11792">
        <v>12182003</v>
      </c>
    </row>
    <row r="11793" spans="1:4" x14ac:dyDescent="0.25">
      <c r="A11793" s="9">
        <v>41.7867851257</v>
      </c>
      <c r="B11793" s="9">
        <v>33.810001373299997</v>
      </c>
      <c r="C11793" t="s">
        <v>210</v>
      </c>
      <c r="D11793">
        <v>1292004</v>
      </c>
    </row>
    <row r="11794" spans="1:4" x14ac:dyDescent="0.25">
      <c r="A11794" s="9">
        <v>41.855281829799999</v>
      </c>
      <c r="B11794" s="9">
        <v>35.090000152599998</v>
      </c>
      <c r="C11794" t="s">
        <v>210</v>
      </c>
      <c r="D11794">
        <v>2262004</v>
      </c>
    </row>
    <row r="11795" spans="1:4" x14ac:dyDescent="0.25">
      <c r="A11795" s="9">
        <v>41.846275329599997</v>
      </c>
      <c r="B11795" s="9">
        <v>34.200000762899997</v>
      </c>
      <c r="C11795" t="s">
        <v>210</v>
      </c>
      <c r="D11795">
        <v>3252004</v>
      </c>
    </row>
    <row r="11796" spans="1:4" x14ac:dyDescent="0.25">
      <c r="A11796" s="9">
        <v>41.898635864299997</v>
      </c>
      <c r="B11796" s="9">
        <v>33.3800010681</v>
      </c>
      <c r="C11796" t="s">
        <v>210</v>
      </c>
      <c r="D11796">
        <v>4292004</v>
      </c>
    </row>
    <row r="11797" spans="1:4" x14ac:dyDescent="0.25">
      <c r="A11797" s="9">
        <v>41.811527252200001</v>
      </c>
      <c r="B11797" s="9">
        <v>33.75</v>
      </c>
      <c r="C11797" t="s">
        <v>210</v>
      </c>
      <c r="D11797">
        <v>5272004</v>
      </c>
    </row>
    <row r="11798" spans="1:4" x14ac:dyDescent="0.25">
      <c r="A11798" s="9">
        <v>41.7276573181</v>
      </c>
      <c r="B11798" s="9">
        <v>33.75</v>
      </c>
      <c r="C11798" t="s">
        <v>210</v>
      </c>
      <c r="D11798">
        <v>6242004</v>
      </c>
    </row>
    <row r="11799" spans="1:4" x14ac:dyDescent="0.25">
      <c r="A11799" s="9">
        <v>41.607734680199997</v>
      </c>
      <c r="B11799" s="9">
        <v>33.560001373299997</v>
      </c>
      <c r="C11799" t="s">
        <v>210</v>
      </c>
      <c r="D11799">
        <v>7292004</v>
      </c>
    </row>
    <row r="11800" spans="1:4" x14ac:dyDescent="0.25">
      <c r="A11800" s="9">
        <v>41.558204650900002</v>
      </c>
      <c r="B11800" s="9">
        <v>33.659999847400002</v>
      </c>
      <c r="C11800" t="s">
        <v>210</v>
      </c>
      <c r="D11800">
        <v>8262004</v>
      </c>
    </row>
    <row r="11801" spans="1:4" x14ac:dyDescent="0.25">
      <c r="A11801" s="9">
        <v>41.526134491000001</v>
      </c>
      <c r="B11801" s="9">
        <v>33.599998474099998</v>
      </c>
      <c r="C11801" t="s">
        <v>210</v>
      </c>
      <c r="D11801">
        <v>9302004</v>
      </c>
    </row>
    <row r="11802" spans="1:4" x14ac:dyDescent="0.25">
      <c r="A11802" s="9">
        <v>41.588081359900002</v>
      </c>
      <c r="B11802" s="9">
        <v>33.689998626700003</v>
      </c>
      <c r="C11802" t="s">
        <v>210</v>
      </c>
      <c r="D11802">
        <v>10282004</v>
      </c>
    </row>
    <row r="11803" spans="1:4" x14ac:dyDescent="0.25">
      <c r="A11803" s="9">
        <v>41.6704788208</v>
      </c>
      <c r="B11803" s="9">
        <v>33.75</v>
      </c>
      <c r="C11803" t="s">
        <v>210</v>
      </c>
      <c r="D11803">
        <v>11182004</v>
      </c>
    </row>
    <row r="11804" spans="1:4" x14ac:dyDescent="0.25">
      <c r="A11804" s="9">
        <v>41.719573974600003</v>
      </c>
      <c r="B11804" s="9">
        <v>33.900001525900002</v>
      </c>
      <c r="C11804" t="s">
        <v>210</v>
      </c>
      <c r="D11804">
        <v>12232004</v>
      </c>
    </row>
    <row r="11805" spans="1:4" x14ac:dyDescent="0.25">
      <c r="A11805" s="9">
        <v>41.824653625499998</v>
      </c>
      <c r="B11805" s="9">
        <v>33.75</v>
      </c>
      <c r="C11805" t="s">
        <v>210</v>
      </c>
      <c r="D11805">
        <v>1272005</v>
      </c>
    </row>
    <row r="11806" spans="1:4" x14ac:dyDescent="0.25">
      <c r="A11806" s="9">
        <v>41.899642944299998</v>
      </c>
      <c r="B11806" s="9">
        <v>34.3600006104</v>
      </c>
      <c r="C11806" t="s">
        <v>210</v>
      </c>
      <c r="D11806">
        <v>2242005</v>
      </c>
    </row>
    <row r="11807" spans="1:4" x14ac:dyDescent="0.25">
      <c r="A11807" s="9">
        <v>41.997039794899997</v>
      </c>
      <c r="B11807" s="9">
        <v>33.560001373299997</v>
      </c>
      <c r="C11807" t="s">
        <v>210</v>
      </c>
      <c r="D11807">
        <v>3312005</v>
      </c>
    </row>
    <row r="11808" spans="1:4" x14ac:dyDescent="0.25">
      <c r="A11808" s="9">
        <v>42.071262359599999</v>
      </c>
      <c r="B11808" s="9">
        <v>34.049999237100003</v>
      </c>
      <c r="C11808" t="s">
        <v>210</v>
      </c>
      <c r="D11808">
        <v>4282005</v>
      </c>
    </row>
    <row r="11809" spans="1:4" x14ac:dyDescent="0.25">
      <c r="A11809" s="9">
        <v>42.061107635500001</v>
      </c>
      <c r="B11809" s="9">
        <v>33.439998626700003</v>
      </c>
      <c r="C11809" t="s">
        <v>210</v>
      </c>
      <c r="D11809">
        <v>5262005</v>
      </c>
    </row>
    <row r="11810" spans="1:4" x14ac:dyDescent="0.25">
      <c r="A11810" s="9">
        <v>41.926811218300003</v>
      </c>
      <c r="B11810" s="9">
        <v>33.779998779300001</v>
      </c>
      <c r="C11810" t="s">
        <v>210</v>
      </c>
      <c r="D11810">
        <v>6302005</v>
      </c>
    </row>
    <row r="11811" spans="1:4" x14ac:dyDescent="0.25">
      <c r="A11811" s="9">
        <v>41.825992584200002</v>
      </c>
      <c r="B11811" s="9">
        <v>33.75</v>
      </c>
      <c r="C11811" t="s">
        <v>210</v>
      </c>
      <c r="D11811">
        <v>7282005</v>
      </c>
    </row>
    <row r="11812" spans="1:4" x14ac:dyDescent="0.25">
      <c r="A11812" s="9">
        <v>41.7596702576</v>
      </c>
      <c r="B11812" s="9">
        <v>33.689998626700003</v>
      </c>
      <c r="C11812" t="s">
        <v>210</v>
      </c>
      <c r="D11812">
        <v>8252005</v>
      </c>
    </row>
    <row r="11813" spans="1:4" x14ac:dyDescent="0.25">
      <c r="A11813" s="9">
        <v>41.7094039917</v>
      </c>
      <c r="B11813" s="9">
        <v>33.560001373299997</v>
      </c>
      <c r="C11813" t="s">
        <v>210</v>
      </c>
      <c r="D11813">
        <v>9292005</v>
      </c>
    </row>
    <row r="11814" spans="1:4" x14ac:dyDescent="0.25">
      <c r="A11814" s="9">
        <v>41.694854736300002</v>
      </c>
      <c r="B11814" s="9">
        <v>33.560001373299997</v>
      </c>
      <c r="C11814" t="s">
        <v>210</v>
      </c>
      <c r="D11814">
        <v>10272005</v>
      </c>
    </row>
    <row r="11815" spans="1:4" x14ac:dyDescent="0.25">
      <c r="A11815" s="9">
        <v>41.685829162600001</v>
      </c>
      <c r="B11815" s="9">
        <v>33.75</v>
      </c>
      <c r="C11815" t="s">
        <v>210</v>
      </c>
      <c r="D11815">
        <v>11232005</v>
      </c>
    </row>
    <row r="11816" spans="1:4" x14ac:dyDescent="0.25">
      <c r="A11816" s="9">
        <v>41.777259826700003</v>
      </c>
      <c r="B11816" s="9">
        <v>33.439998626700003</v>
      </c>
      <c r="C11816" t="s">
        <v>210</v>
      </c>
      <c r="D11816">
        <v>12222005</v>
      </c>
    </row>
    <row r="11817" spans="1:4" x14ac:dyDescent="0.25">
      <c r="A11817" s="9">
        <v>41.870555877699999</v>
      </c>
      <c r="B11817" s="9">
        <v>34.049999237100003</v>
      </c>
      <c r="C11817" t="s">
        <v>210</v>
      </c>
      <c r="D11817">
        <v>1252006</v>
      </c>
    </row>
    <row r="11818" spans="1:4" x14ac:dyDescent="0.25">
      <c r="A11818" s="9">
        <v>41.9153175354</v>
      </c>
      <c r="B11818" s="9">
        <v>33.8699989319</v>
      </c>
      <c r="C11818" t="s">
        <v>210</v>
      </c>
      <c r="D11818">
        <v>2222006</v>
      </c>
    </row>
    <row r="11819" spans="1:4" x14ac:dyDescent="0.25">
      <c r="A11819" s="9">
        <v>42.0006027222</v>
      </c>
      <c r="B11819" s="9">
        <v>33.959999084499998</v>
      </c>
      <c r="C11819" t="s">
        <v>210</v>
      </c>
      <c r="D11819">
        <v>3292006</v>
      </c>
    </row>
    <row r="11820" spans="1:4" x14ac:dyDescent="0.25">
      <c r="A11820" s="9">
        <v>42.107719421399999</v>
      </c>
      <c r="B11820" s="9">
        <v>33.8699989319</v>
      </c>
      <c r="C11820" t="s">
        <v>210</v>
      </c>
      <c r="D11820">
        <v>4262006</v>
      </c>
    </row>
    <row r="11821" spans="1:4" x14ac:dyDescent="0.25">
      <c r="A11821" s="9">
        <v>42.150547027599998</v>
      </c>
      <c r="B11821" s="9">
        <v>33.560001373299997</v>
      </c>
      <c r="C11821" t="s">
        <v>210</v>
      </c>
      <c r="D11821">
        <v>5312006</v>
      </c>
    </row>
    <row r="11822" spans="1:4" x14ac:dyDescent="0.25">
      <c r="A11822" s="9">
        <v>41.9878845215</v>
      </c>
      <c r="B11822" s="9">
        <v>33.259998321499999</v>
      </c>
      <c r="C11822" t="s">
        <v>210</v>
      </c>
      <c r="D11822">
        <v>6282006</v>
      </c>
    </row>
    <row r="11823" spans="1:4" x14ac:dyDescent="0.25">
      <c r="A11823" s="9">
        <v>41.821208953899998</v>
      </c>
      <c r="B11823" s="9">
        <v>33.75</v>
      </c>
      <c r="C11823" t="s">
        <v>210</v>
      </c>
      <c r="D11823">
        <v>7262006</v>
      </c>
    </row>
    <row r="11824" spans="1:4" x14ac:dyDescent="0.25">
      <c r="A11824" s="9">
        <v>41.7917366028</v>
      </c>
      <c r="B11824" s="9">
        <v>33.659999847400002</v>
      </c>
      <c r="C11824" t="s">
        <v>210</v>
      </c>
      <c r="D11824">
        <v>8302006</v>
      </c>
    </row>
    <row r="11825" spans="1:4" x14ac:dyDescent="0.25">
      <c r="A11825" s="9">
        <v>41.753845214800002</v>
      </c>
      <c r="B11825" s="9">
        <v>33.560001373299997</v>
      </c>
      <c r="C11825" t="s">
        <v>210</v>
      </c>
      <c r="D11825">
        <v>9272006</v>
      </c>
    </row>
    <row r="11826" spans="1:4" x14ac:dyDescent="0.25">
      <c r="A11826" s="9">
        <v>41.741062164299997</v>
      </c>
      <c r="B11826" s="9">
        <v>33.599998474099998</v>
      </c>
      <c r="C11826" t="s">
        <v>210</v>
      </c>
      <c r="D11826">
        <v>10252006</v>
      </c>
    </row>
    <row r="11827" spans="1:4" x14ac:dyDescent="0.25">
      <c r="A11827" s="9">
        <v>41.780094146700002</v>
      </c>
      <c r="B11827" s="9">
        <v>33.75</v>
      </c>
      <c r="C11827" t="s">
        <v>210</v>
      </c>
      <c r="D11827">
        <v>11292006</v>
      </c>
    </row>
    <row r="11828" spans="1:4" x14ac:dyDescent="0.25">
      <c r="A11828" s="9">
        <v>41.836887359599999</v>
      </c>
      <c r="B11828" s="9">
        <v>34.6300010681</v>
      </c>
      <c r="C11828" t="s">
        <v>210</v>
      </c>
      <c r="D11828">
        <v>12272006</v>
      </c>
    </row>
    <row r="11829" spans="1:4" x14ac:dyDescent="0.25">
      <c r="A11829" s="9">
        <v>41.887214660600002</v>
      </c>
      <c r="B11829" s="9">
        <v>33.75</v>
      </c>
      <c r="C11829" t="s">
        <v>210</v>
      </c>
      <c r="D11829">
        <v>1252007</v>
      </c>
    </row>
    <row r="11830" spans="1:4" x14ac:dyDescent="0.25">
      <c r="A11830" s="9">
        <v>41.903606414800002</v>
      </c>
      <c r="B11830" s="9">
        <v>34.020000457800002</v>
      </c>
      <c r="C11830" t="s">
        <v>210</v>
      </c>
      <c r="D11830">
        <v>2222007</v>
      </c>
    </row>
    <row r="11831" spans="1:4" x14ac:dyDescent="0.25">
      <c r="A11831" s="9">
        <v>41.920410156199999</v>
      </c>
      <c r="B11831" s="9">
        <v>33.259998321499999</v>
      </c>
      <c r="C11831" t="s">
        <v>210</v>
      </c>
      <c r="D11831">
        <v>3292007</v>
      </c>
    </row>
    <row r="11832" spans="1:4" x14ac:dyDescent="0.25">
      <c r="A11832" s="9">
        <v>41.910030364999997</v>
      </c>
      <c r="B11832" s="9">
        <v>33.75</v>
      </c>
      <c r="C11832" t="s">
        <v>210</v>
      </c>
      <c r="D11832">
        <v>4262007</v>
      </c>
    </row>
    <row r="11833" spans="1:4" x14ac:dyDescent="0.25">
      <c r="A11833" s="9">
        <v>41.780548095699999</v>
      </c>
      <c r="B11833" s="9">
        <v>33.659999847400002</v>
      </c>
      <c r="C11833" t="s">
        <v>210</v>
      </c>
      <c r="D11833">
        <v>5312007</v>
      </c>
    </row>
    <row r="11834" spans="1:4" x14ac:dyDescent="0.25">
      <c r="A11834" s="9">
        <v>41.690559387199997</v>
      </c>
      <c r="B11834" s="9">
        <v>33.6300010681</v>
      </c>
      <c r="C11834" t="s">
        <v>210</v>
      </c>
      <c r="D11834">
        <v>6282007</v>
      </c>
    </row>
    <row r="11835" spans="1:4" x14ac:dyDescent="0.25">
      <c r="A11835" s="9">
        <v>41.592132568399997</v>
      </c>
      <c r="B11835" s="9">
        <v>33.560001373299997</v>
      </c>
      <c r="C11835" t="s">
        <v>210</v>
      </c>
      <c r="D11835">
        <v>7262007</v>
      </c>
    </row>
    <row r="11836" spans="1:4" x14ac:dyDescent="0.25">
      <c r="A11836" s="9">
        <v>41.521263122599997</v>
      </c>
      <c r="B11836" s="9">
        <v>33.560001373299997</v>
      </c>
      <c r="C11836" t="s">
        <v>210</v>
      </c>
      <c r="D11836">
        <v>8302007</v>
      </c>
    </row>
    <row r="11837" spans="1:4" x14ac:dyDescent="0.25">
      <c r="A11837" s="9">
        <v>41.521022796600001</v>
      </c>
      <c r="B11837" s="9">
        <v>35.270000457800002</v>
      </c>
      <c r="C11837" t="s">
        <v>210</v>
      </c>
      <c r="D11837">
        <v>9272007</v>
      </c>
    </row>
    <row r="11838" spans="1:4" x14ac:dyDescent="0.25">
      <c r="A11838" s="9">
        <v>41.535625457800002</v>
      </c>
      <c r="B11838" s="9">
        <v>33.900001525900002</v>
      </c>
      <c r="C11838" t="s">
        <v>210</v>
      </c>
      <c r="D11838">
        <v>10252007</v>
      </c>
    </row>
    <row r="11839" spans="1:4" x14ac:dyDescent="0.25">
      <c r="A11839" s="9">
        <v>41.568489074699997</v>
      </c>
      <c r="B11839" s="9">
        <v>33.439998626700003</v>
      </c>
      <c r="C11839" t="s">
        <v>210</v>
      </c>
      <c r="D11839">
        <v>11292007</v>
      </c>
    </row>
    <row r="11840" spans="1:4" x14ac:dyDescent="0.25">
      <c r="A11840" s="9">
        <v>41.650703430199997</v>
      </c>
      <c r="B11840" s="9">
        <v>33.6300010681</v>
      </c>
      <c r="C11840" t="s">
        <v>210</v>
      </c>
      <c r="D11840">
        <v>12272007</v>
      </c>
    </row>
    <row r="11841" spans="1:4" x14ac:dyDescent="0.25">
      <c r="A11841" s="9">
        <v>41.7311897278</v>
      </c>
      <c r="B11841" s="9">
        <v>34.659999847400002</v>
      </c>
      <c r="C11841" t="s">
        <v>210</v>
      </c>
      <c r="D11841">
        <v>1312008</v>
      </c>
    </row>
    <row r="11842" spans="1:4" x14ac:dyDescent="0.25">
      <c r="A11842" s="9">
        <v>41.797668457</v>
      </c>
      <c r="B11842" s="9">
        <v>34.080001831099999</v>
      </c>
      <c r="C11842" t="s">
        <v>210</v>
      </c>
      <c r="D11842">
        <v>2212008</v>
      </c>
    </row>
    <row r="11843" spans="1:4" x14ac:dyDescent="0.25">
      <c r="A11843" s="9">
        <v>41.826179504400002</v>
      </c>
      <c r="B11843" s="9">
        <v>33.6300010681</v>
      </c>
      <c r="C11843" t="s">
        <v>210</v>
      </c>
      <c r="D11843">
        <v>3272008</v>
      </c>
    </row>
    <row r="11844" spans="1:4" x14ac:dyDescent="0.25">
      <c r="A11844" s="9">
        <v>41.892848968499997</v>
      </c>
      <c r="B11844" s="9">
        <v>33.259998321499999</v>
      </c>
      <c r="C11844" t="s">
        <v>210</v>
      </c>
      <c r="D11844">
        <v>4242008</v>
      </c>
    </row>
    <row r="11845" spans="1:4" x14ac:dyDescent="0.25">
      <c r="A11845" s="9">
        <v>41.8263549805</v>
      </c>
      <c r="B11845" s="9">
        <v>33.75</v>
      </c>
      <c r="C11845" t="s">
        <v>210</v>
      </c>
      <c r="D11845">
        <v>5292008</v>
      </c>
    </row>
    <row r="11846" spans="1:4" x14ac:dyDescent="0.25">
      <c r="A11846" s="9">
        <v>41.683296203600001</v>
      </c>
      <c r="B11846" s="9">
        <v>33.75</v>
      </c>
      <c r="C11846" t="s">
        <v>210</v>
      </c>
      <c r="D11846">
        <v>6262008</v>
      </c>
    </row>
    <row r="11847" spans="1:4" x14ac:dyDescent="0.25">
      <c r="A11847" s="9">
        <v>41.582546234100001</v>
      </c>
      <c r="B11847" s="9">
        <v>33.75</v>
      </c>
      <c r="C11847" t="s">
        <v>210</v>
      </c>
      <c r="D11847">
        <v>7312008</v>
      </c>
    </row>
    <row r="11848" spans="1:4" x14ac:dyDescent="0.25">
      <c r="A11848" s="9">
        <v>41.512947082499998</v>
      </c>
      <c r="B11848" s="9">
        <v>33.560001373299997</v>
      </c>
      <c r="C11848" t="s">
        <v>210</v>
      </c>
      <c r="D11848">
        <v>8282008</v>
      </c>
    </row>
    <row r="11849" spans="1:4" x14ac:dyDescent="0.25">
      <c r="A11849" s="9">
        <v>41.473606109599999</v>
      </c>
      <c r="B11849" s="9">
        <v>33.560001373299997</v>
      </c>
      <c r="C11849" t="s">
        <v>210</v>
      </c>
      <c r="D11849">
        <v>9252008</v>
      </c>
    </row>
    <row r="11850" spans="1:4" x14ac:dyDescent="0.25">
      <c r="A11850" s="9">
        <v>41.450370788599997</v>
      </c>
      <c r="B11850" s="9">
        <v>33.560001373299997</v>
      </c>
      <c r="C11850" t="s">
        <v>210</v>
      </c>
      <c r="D11850">
        <v>10302008</v>
      </c>
    </row>
    <row r="11851" spans="1:4" x14ac:dyDescent="0.25">
      <c r="A11851" s="9">
        <v>41.491565704300001</v>
      </c>
      <c r="B11851" s="9">
        <v>33.439998626700003</v>
      </c>
      <c r="C11851" t="s">
        <v>210</v>
      </c>
      <c r="D11851">
        <v>11262008</v>
      </c>
    </row>
    <row r="11852" spans="1:4" x14ac:dyDescent="0.25">
      <c r="A11852" s="9">
        <v>40.318996429400002</v>
      </c>
      <c r="B11852" s="9">
        <v>33.75</v>
      </c>
      <c r="C11852" t="s">
        <v>210</v>
      </c>
      <c r="D11852">
        <v>12182008</v>
      </c>
    </row>
    <row r="11853" spans="1:4" x14ac:dyDescent="0.25">
      <c r="A11853" s="9">
        <v>38.742012023900003</v>
      </c>
      <c r="B11853" s="9">
        <v>33.75</v>
      </c>
      <c r="C11853" t="s">
        <v>210</v>
      </c>
      <c r="D11853">
        <v>1292009</v>
      </c>
    </row>
    <row r="11854" spans="1:4" x14ac:dyDescent="0.25">
      <c r="A11854" s="9">
        <v>38.7409973145</v>
      </c>
      <c r="B11854" s="9">
        <v>34.659999847400002</v>
      </c>
      <c r="C11854" t="s">
        <v>210</v>
      </c>
      <c r="D11854">
        <v>2262009</v>
      </c>
    </row>
    <row r="11855" spans="1:4" x14ac:dyDescent="0.25">
      <c r="A11855" s="9">
        <v>38.547626495400003</v>
      </c>
      <c r="B11855" s="9">
        <v>34.049999237100003</v>
      </c>
      <c r="C11855" t="s">
        <v>210</v>
      </c>
      <c r="D11855">
        <v>3262009</v>
      </c>
    </row>
    <row r="11856" spans="1:4" x14ac:dyDescent="0.25">
      <c r="A11856" s="9">
        <v>38.259193420400003</v>
      </c>
      <c r="B11856" s="9">
        <v>33.439998626700003</v>
      </c>
      <c r="C11856" t="s">
        <v>210</v>
      </c>
      <c r="D11856">
        <v>4302009</v>
      </c>
    </row>
    <row r="11857" spans="1:4" x14ac:dyDescent="0.25">
      <c r="A11857" s="9">
        <v>38.010223388699998</v>
      </c>
      <c r="B11857" s="9">
        <v>33.75</v>
      </c>
      <c r="C11857" t="s">
        <v>210</v>
      </c>
      <c r="D11857">
        <v>5282009</v>
      </c>
    </row>
    <row r="11858" spans="1:4" x14ac:dyDescent="0.25">
      <c r="A11858" s="9">
        <v>37.7594146729</v>
      </c>
      <c r="B11858" s="9">
        <v>33.560001373299997</v>
      </c>
      <c r="C11858" t="s">
        <v>210</v>
      </c>
      <c r="D11858">
        <v>6252009</v>
      </c>
    </row>
    <row r="11859" spans="1:4" x14ac:dyDescent="0.25">
      <c r="A11859" s="9">
        <v>37.453289032000001</v>
      </c>
      <c r="B11859" s="9">
        <v>33.75</v>
      </c>
      <c r="C11859" t="s">
        <v>210</v>
      </c>
      <c r="D11859">
        <v>7302009</v>
      </c>
    </row>
    <row r="11860" spans="1:4" x14ac:dyDescent="0.25">
      <c r="A11860" s="9">
        <v>37.228343963599997</v>
      </c>
      <c r="B11860" s="9">
        <v>33.560001373299997</v>
      </c>
      <c r="C11860" t="s">
        <v>210</v>
      </c>
      <c r="D11860">
        <v>8272009</v>
      </c>
    </row>
    <row r="11861" spans="1:4" x14ac:dyDescent="0.25">
      <c r="A11861" s="9">
        <v>37.0075111389</v>
      </c>
      <c r="B11861" s="9">
        <v>33.020000457800002</v>
      </c>
      <c r="C11861" t="s">
        <v>210</v>
      </c>
      <c r="D11861">
        <v>9242009</v>
      </c>
    </row>
    <row r="11862" spans="1:4" x14ac:dyDescent="0.25">
      <c r="A11862" s="9">
        <v>36.771224975599999</v>
      </c>
      <c r="B11862" s="9">
        <v>34.049999237100003</v>
      </c>
      <c r="C11862" t="s">
        <v>210</v>
      </c>
      <c r="D11862">
        <v>10292009</v>
      </c>
    </row>
    <row r="11863" spans="1:4" x14ac:dyDescent="0.25">
      <c r="A11863" s="9">
        <v>36.600708007800002</v>
      </c>
      <c r="B11863" s="9">
        <v>33.439998626700003</v>
      </c>
      <c r="C11863" t="s">
        <v>210</v>
      </c>
      <c r="D11863">
        <v>11252009</v>
      </c>
    </row>
    <row r="11864" spans="1:4" x14ac:dyDescent="0.25">
      <c r="A11864" s="9">
        <v>37.7852287292</v>
      </c>
      <c r="B11864" s="9">
        <v>34.659999847400002</v>
      </c>
      <c r="C11864" t="s">
        <v>210</v>
      </c>
      <c r="D11864">
        <v>12312009</v>
      </c>
    </row>
    <row r="11865" spans="1:4" x14ac:dyDescent="0.25">
      <c r="A11865" s="9">
        <v>38.358089446999998</v>
      </c>
      <c r="B11865" s="9">
        <v>34.659999847400002</v>
      </c>
      <c r="C11865" t="s">
        <v>210</v>
      </c>
      <c r="D11865">
        <v>1282010</v>
      </c>
    </row>
    <row r="11866" spans="1:4" x14ac:dyDescent="0.25">
      <c r="A11866" s="9">
        <v>38.866359710700003</v>
      </c>
      <c r="B11866" s="9">
        <v>34.479999542199998</v>
      </c>
      <c r="C11866" t="s">
        <v>210</v>
      </c>
      <c r="D11866">
        <v>2252010</v>
      </c>
    </row>
    <row r="11867" spans="1:4" x14ac:dyDescent="0.25">
      <c r="A11867" s="9">
        <v>39.316528320300002</v>
      </c>
      <c r="B11867" s="9">
        <v>34.270000457800002</v>
      </c>
      <c r="C11867" t="s">
        <v>210</v>
      </c>
      <c r="D11867">
        <v>3252010</v>
      </c>
    </row>
    <row r="11868" spans="1:4" x14ac:dyDescent="0.25">
      <c r="A11868" s="9">
        <v>39.765884399400001</v>
      </c>
      <c r="B11868" s="9">
        <v>33.75</v>
      </c>
      <c r="C11868" t="s">
        <v>210</v>
      </c>
      <c r="D11868">
        <v>4292010</v>
      </c>
    </row>
    <row r="11869" spans="1:4" x14ac:dyDescent="0.25">
      <c r="A11869" s="9">
        <v>40.077964782700001</v>
      </c>
      <c r="B11869" s="9">
        <v>34.1100006104</v>
      </c>
      <c r="C11869" t="s">
        <v>210</v>
      </c>
      <c r="D11869">
        <v>5282010</v>
      </c>
    </row>
    <row r="11870" spans="1:4" x14ac:dyDescent="0.25">
      <c r="A11870" s="9">
        <v>40.226707458500002</v>
      </c>
      <c r="B11870" s="9">
        <v>34.049999237100003</v>
      </c>
      <c r="C11870" t="s">
        <v>210</v>
      </c>
      <c r="D11870">
        <v>6242010</v>
      </c>
    </row>
    <row r="11871" spans="1:4" x14ac:dyDescent="0.25">
      <c r="A11871" s="9">
        <v>40.349880218499997</v>
      </c>
      <c r="B11871" s="9">
        <v>34.049999237100003</v>
      </c>
      <c r="C11871" t="s">
        <v>210</v>
      </c>
      <c r="D11871">
        <v>7292010</v>
      </c>
    </row>
    <row r="11872" spans="1:4" x14ac:dyDescent="0.25">
      <c r="A11872" s="9">
        <v>40.407379150399997</v>
      </c>
      <c r="B11872" s="9">
        <v>33.75</v>
      </c>
      <c r="C11872" t="s">
        <v>210</v>
      </c>
      <c r="D11872">
        <v>8262010</v>
      </c>
    </row>
    <row r="11873" spans="1:4" x14ac:dyDescent="0.25">
      <c r="A11873" s="9">
        <v>40.479217529300001</v>
      </c>
      <c r="B11873" s="9">
        <v>33.75</v>
      </c>
      <c r="C11873" t="s">
        <v>210</v>
      </c>
      <c r="D11873">
        <v>9302010</v>
      </c>
    </row>
    <row r="11874" spans="1:4" x14ac:dyDescent="0.25">
      <c r="A11874" s="9">
        <v>40.572265625</v>
      </c>
      <c r="B11874" s="9">
        <v>33.720001220699999</v>
      </c>
      <c r="C11874" t="s">
        <v>210</v>
      </c>
      <c r="D11874">
        <v>10282010</v>
      </c>
    </row>
    <row r="11875" spans="1:4" x14ac:dyDescent="0.25">
      <c r="A11875" s="9">
        <v>40.660144805900003</v>
      </c>
      <c r="B11875" s="9">
        <v>33.75</v>
      </c>
      <c r="C11875" t="s">
        <v>210</v>
      </c>
      <c r="D11875">
        <v>11242010</v>
      </c>
    </row>
    <row r="11876" spans="1:4" x14ac:dyDescent="0.25">
      <c r="A11876" s="9">
        <v>40.818031310999999</v>
      </c>
      <c r="B11876" s="9">
        <v>33.689998626700003</v>
      </c>
      <c r="C11876" t="s">
        <v>210</v>
      </c>
      <c r="D11876">
        <v>12302010</v>
      </c>
    </row>
    <row r="11877" spans="1:4" x14ac:dyDescent="0.25">
      <c r="A11877" s="9">
        <v>40.915382385299999</v>
      </c>
      <c r="B11877" s="9">
        <v>34.020000457800002</v>
      </c>
      <c r="C11877" t="s">
        <v>210</v>
      </c>
      <c r="D11877">
        <v>1272011</v>
      </c>
    </row>
    <row r="11878" spans="1:4" x14ac:dyDescent="0.25">
      <c r="A11878" s="9">
        <v>40.983070373499999</v>
      </c>
      <c r="B11878" s="9">
        <v>34.049999237100003</v>
      </c>
      <c r="C11878" t="s">
        <v>210</v>
      </c>
      <c r="D11878">
        <v>2242011</v>
      </c>
    </row>
    <row r="11879" spans="1:4" x14ac:dyDescent="0.25">
      <c r="A11879" s="9">
        <v>41.110466003399999</v>
      </c>
      <c r="B11879" s="9">
        <v>34.909999847400002</v>
      </c>
      <c r="C11879" t="s">
        <v>210</v>
      </c>
      <c r="D11879">
        <v>3312011</v>
      </c>
    </row>
    <row r="11880" spans="1:4" x14ac:dyDescent="0.25">
      <c r="A11880" s="9">
        <v>41.038276672400002</v>
      </c>
      <c r="B11880" s="9">
        <v>33.8699989319</v>
      </c>
      <c r="C11880" t="s">
        <v>210</v>
      </c>
      <c r="D11880">
        <v>7282011</v>
      </c>
    </row>
    <row r="11881" spans="1:4" x14ac:dyDescent="0.25">
      <c r="A11881" s="9">
        <v>40.985404968300003</v>
      </c>
      <c r="B11881" s="9">
        <v>33.75</v>
      </c>
      <c r="C11881" t="s">
        <v>210</v>
      </c>
      <c r="D11881">
        <v>8252011</v>
      </c>
    </row>
    <row r="11882" spans="1:4" x14ac:dyDescent="0.25">
      <c r="A11882" s="9">
        <v>40.937385559100001</v>
      </c>
      <c r="B11882" s="9">
        <v>33.720001220699999</v>
      </c>
      <c r="C11882" t="s">
        <v>210</v>
      </c>
      <c r="D11882">
        <v>9292011</v>
      </c>
    </row>
    <row r="11883" spans="1:4" x14ac:dyDescent="0.25">
      <c r="A11883" s="9">
        <v>40.9668922424</v>
      </c>
      <c r="B11883" s="9">
        <v>34.659999847400002</v>
      </c>
      <c r="C11883" t="s">
        <v>210</v>
      </c>
      <c r="D11883">
        <v>10272011</v>
      </c>
    </row>
    <row r="11884" spans="1:4" x14ac:dyDescent="0.25">
      <c r="A11884" s="9">
        <v>41.026382446299998</v>
      </c>
      <c r="B11884" s="9">
        <v>34.6300010681</v>
      </c>
      <c r="C11884" t="s">
        <v>210</v>
      </c>
      <c r="D11884">
        <v>11232011</v>
      </c>
    </row>
    <row r="11885" spans="1:4" x14ac:dyDescent="0.25">
      <c r="A11885" s="9">
        <v>41.057723998999997</v>
      </c>
      <c r="B11885" s="9">
        <v>34.540000915500002</v>
      </c>
      <c r="C11885" t="s">
        <v>210</v>
      </c>
      <c r="D11885">
        <v>12152011</v>
      </c>
    </row>
    <row r="11886" spans="1:4" x14ac:dyDescent="0.25">
      <c r="A11886" s="9">
        <v>57.148971557599999</v>
      </c>
      <c r="B11886" s="9">
        <v>41.450000762899997</v>
      </c>
      <c r="C11886" t="s">
        <v>211</v>
      </c>
      <c r="D11886">
        <v>10311991</v>
      </c>
    </row>
    <row r="11887" spans="1:4" x14ac:dyDescent="0.25">
      <c r="A11887" s="9">
        <v>57.137035369899998</v>
      </c>
      <c r="B11887" s="9">
        <v>42.060001373299997</v>
      </c>
      <c r="C11887" t="s">
        <v>211</v>
      </c>
      <c r="D11887">
        <v>11271991</v>
      </c>
    </row>
    <row r="11888" spans="1:4" x14ac:dyDescent="0.25">
      <c r="A11888" s="9">
        <v>57.121547698999997</v>
      </c>
      <c r="B11888" s="9">
        <v>42.340000152599998</v>
      </c>
      <c r="C11888" t="s">
        <v>211</v>
      </c>
      <c r="D11888">
        <v>1301992</v>
      </c>
    </row>
    <row r="11889" spans="1:4" x14ac:dyDescent="0.25">
      <c r="A11889" s="9">
        <v>57.134143829300001</v>
      </c>
      <c r="B11889" s="9">
        <v>42.759998321499999</v>
      </c>
      <c r="C11889" t="s">
        <v>211</v>
      </c>
      <c r="D11889">
        <v>2271992</v>
      </c>
    </row>
    <row r="11890" spans="1:4" x14ac:dyDescent="0.25">
      <c r="A11890" s="9">
        <v>57.154464721700002</v>
      </c>
      <c r="B11890" s="9">
        <v>43.040000915500002</v>
      </c>
      <c r="C11890" t="s">
        <v>211</v>
      </c>
      <c r="D11890">
        <v>4021992</v>
      </c>
    </row>
    <row r="11891" spans="1:4" x14ac:dyDescent="0.25">
      <c r="A11891" s="9">
        <v>57.137977600100001</v>
      </c>
      <c r="B11891" s="9">
        <v>41.759998321499999</v>
      </c>
      <c r="C11891" t="s">
        <v>211</v>
      </c>
      <c r="D11891">
        <v>4301992</v>
      </c>
    </row>
    <row r="11892" spans="1:4" x14ac:dyDescent="0.25">
      <c r="A11892" s="9">
        <v>57.092464446999998</v>
      </c>
      <c r="B11892" s="9">
        <v>40.229999542199998</v>
      </c>
      <c r="C11892" t="s">
        <v>211</v>
      </c>
      <c r="D11892">
        <v>5281992</v>
      </c>
    </row>
    <row r="11893" spans="1:4" x14ac:dyDescent="0.25">
      <c r="A11893" s="9">
        <v>57.052257537800003</v>
      </c>
      <c r="B11893" s="9">
        <v>38.159999847400002</v>
      </c>
      <c r="C11893" t="s">
        <v>211</v>
      </c>
      <c r="D11893">
        <v>7021992</v>
      </c>
    </row>
    <row r="11894" spans="1:4" x14ac:dyDescent="0.25">
      <c r="A11894" s="9">
        <v>57.038669586200001</v>
      </c>
      <c r="B11894" s="9">
        <v>40.479999542199998</v>
      </c>
      <c r="C11894" t="s">
        <v>211</v>
      </c>
      <c r="D11894">
        <v>7301992</v>
      </c>
    </row>
    <row r="11895" spans="1:4" x14ac:dyDescent="0.25">
      <c r="A11895" s="9">
        <v>57.026157379200001</v>
      </c>
      <c r="B11895" s="9">
        <v>39.3800010681</v>
      </c>
      <c r="C11895" t="s">
        <v>211</v>
      </c>
      <c r="D11895">
        <v>8271992</v>
      </c>
    </row>
    <row r="11896" spans="1:4" x14ac:dyDescent="0.25">
      <c r="A11896" s="9">
        <v>57.009151458700003</v>
      </c>
      <c r="B11896" s="9">
        <v>38.3699989319</v>
      </c>
      <c r="C11896" t="s">
        <v>211</v>
      </c>
      <c r="D11896">
        <v>10011992</v>
      </c>
    </row>
    <row r="11897" spans="1:4" x14ac:dyDescent="0.25">
      <c r="A11897" s="9">
        <v>56.994728088400002</v>
      </c>
      <c r="B11897" s="9">
        <v>37.979999542199998</v>
      </c>
      <c r="C11897" t="s">
        <v>211</v>
      </c>
      <c r="D11897">
        <v>10291992</v>
      </c>
    </row>
    <row r="11898" spans="1:4" x14ac:dyDescent="0.25">
      <c r="A11898" s="9">
        <v>57.004726409900002</v>
      </c>
      <c r="B11898" s="9">
        <v>42.549999237100003</v>
      </c>
      <c r="C11898" t="s">
        <v>211</v>
      </c>
      <c r="D11898">
        <v>1281993</v>
      </c>
    </row>
    <row r="11899" spans="1:4" x14ac:dyDescent="0.25">
      <c r="A11899" s="9">
        <v>57.009056091300003</v>
      </c>
      <c r="B11899" s="9">
        <v>41.790000915500002</v>
      </c>
      <c r="C11899" t="s">
        <v>211</v>
      </c>
      <c r="D11899">
        <v>2251993</v>
      </c>
    </row>
    <row r="11900" spans="1:4" x14ac:dyDescent="0.25">
      <c r="A11900" s="9">
        <v>56.969192504900001</v>
      </c>
      <c r="B11900" s="9">
        <v>42.1199989319</v>
      </c>
      <c r="C11900" t="s">
        <v>211</v>
      </c>
      <c r="D11900">
        <v>4011993</v>
      </c>
    </row>
    <row r="11901" spans="1:4" x14ac:dyDescent="0.25">
      <c r="A11901" s="9">
        <v>56.961174011200001</v>
      </c>
      <c r="B11901" s="9">
        <v>43.069999694800003</v>
      </c>
      <c r="C11901" t="s">
        <v>211</v>
      </c>
      <c r="D11901">
        <v>4291993</v>
      </c>
    </row>
    <row r="11902" spans="1:4" x14ac:dyDescent="0.25">
      <c r="A11902" s="9">
        <v>56.978233337399999</v>
      </c>
      <c r="B11902" s="9">
        <v>43.590000152599998</v>
      </c>
      <c r="C11902" t="s">
        <v>211</v>
      </c>
      <c r="D11902">
        <v>5271993</v>
      </c>
    </row>
    <row r="11903" spans="1:4" x14ac:dyDescent="0.25">
      <c r="A11903" s="9">
        <v>57.0005569458</v>
      </c>
      <c r="B11903" s="9">
        <v>42.459999084499998</v>
      </c>
      <c r="C11903" t="s">
        <v>211</v>
      </c>
      <c r="D11903">
        <v>7011993</v>
      </c>
    </row>
    <row r="11904" spans="1:4" x14ac:dyDescent="0.25">
      <c r="A11904" s="9">
        <v>57.010879516599999</v>
      </c>
      <c r="B11904" s="9">
        <v>42.3699989319</v>
      </c>
      <c r="C11904" t="s">
        <v>211</v>
      </c>
      <c r="D11904">
        <v>7291993</v>
      </c>
    </row>
    <row r="11905" spans="1:4" x14ac:dyDescent="0.25">
      <c r="A11905" s="9">
        <v>57.013332366900002</v>
      </c>
      <c r="B11905" s="9">
        <v>42.430000305199997</v>
      </c>
      <c r="C11905" t="s">
        <v>211</v>
      </c>
      <c r="D11905">
        <v>8261993</v>
      </c>
    </row>
    <row r="11906" spans="1:4" x14ac:dyDescent="0.25">
      <c r="A11906" s="9">
        <v>57.006877899199999</v>
      </c>
      <c r="B11906" s="9">
        <v>42.279998779300001</v>
      </c>
      <c r="C11906" t="s">
        <v>211</v>
      </c>
      <c r="D11906">
        <v>9301993</v>
      </c>
    </row>
    <row r="11907" spans="1:4" x14ac:dyDescent="0.25">
      <c r="A11907" s="9">
        <v>56.998195648200003</v>
      </c>
      <c r="B11907" s="9">
        <v>43.439998626700003</v>
      </c>
      <c r="C11907" t="s">
        <v>211</v>
      </c>
      <c r="D11907">
        <v>10281993</v>
      </c>
    </row>
    <row r="11908" spans="1:4" x14ac:dyDescent="0.25">
      <c r="A11908" s="9">
        <v>56.988529205299997</v>
      </c>
      <c r="B11908" s="9">
        <v>43.25</v>
      </c>
      <c r="C11908" t="s">
        <v>211</v>
      </c>
      <c r="D11908">
        <v>11241993</v>
      </c>
    </row>
    <row r="11909" spans="1:4" x14ac:dyDescent="0.25">
      <c r="A11909" s="9">
        <v>56.974414825399997</v>
      </c>
      <c r="B11909" s="9">
        <v>43.529998779300001</v>
      </c>
      <c r="C11909" t="s">
        <v>211</v>
      </c>
      <c r="D11909">
        <v>12301993</v>
      </c>
    </row>
    <row r="11910" spans="1:4" x14ac:dyDescent="0.25">
      <c r="A11910" s="9">
        <v>56.9619865417</v>
      </c>
      <c r="B11910" s="9">
        <v>43.740001678500001</v>
      </c>
      <c r="C11910" t="s">
        <v>211</v>
      </c>
      <c r="D11910">
        <v>1271994</v>
      </c>
    </row>
    <row r="11911" spans="1:4" x14ac:dyDescent="0.25">
      <c r="A11911" s="9">
        <v>56.9606361389</v>
      </c>
      <c r="B11911" s="9">
        <v>44.290000915500002</v>
      </c>
      <c r="C11911" t="s">
        <v>211</v>
      </c>
      <c r="D11911">
        <v>2251994</v>
      </c>
    </row>
    <row r="11912" spans="1:4" x14ac:dyDescent="0.25">
      <c r="A11912" s="9">
        <v>56.964527130100002</v>
      </c>
      <c r="B11912" s="9">
        <v>43.8899993896</v>
      </c>
      <c r="C11912" t="s">
        <v>211</v>
      </c>
      <c r="D11912">
        <v>3311994</v>
      </c>
    </row>
    <row r="11913" spans="1:4" x14ac:dyDescent="0.25">
      <c r="A11913" s="9">
        <v>56.964550018300002</v>
      </c>
      <c r="B11913" s="9">
        <v>43.770000457800002</v>
      </c>
      <c r="C11913" t="s">
        <v>211</v>
      </c>
      <c r="D11913">
        <v>4281994</v>
      </c>
    </row>
    <row r="11914" spans="1:4" x14ac:dyDescent="0.25">
      <c r="A11914" s="9">
        <v>56.966670989999997</v>
      </c>
      <c r="B11914" s="9">
        <v>43.560001373299997</v>
      </c>
      <c r="C11914" t="s">
        <v>211</v>
      </c>
      <c r="D11914">
        <v>5311994</v>
      </c>
    </row>
    <row r="11915" spans="1:4" x14ac:dyDescent="0.25">
      <c r="A11915" s="9">
        <v>56.9640808105</v>
      </c>
      <c r="B11915" s="9">
        <v>41.8800010681</v>
      </c>
      <c r="C11915" t="s">
        <v>211</v>
      </c>
      <c r="D11915">
        <v>6301994</v>
      </c>
    </row>
    <row r="11916" spans="1:4" x14ac:dyDescent="0.25">
      <c r="A11916" s="9">
        <v>56.955448150599999</v>
      </c>
      <c r="B11916" s="9">
        <v>41.700000762899997</v>
      </c>
      <c r="C11916" t="s">
        <v>211</v>
      </c>
      <c r="D11916">
        <v>7281994</v>
      </c>
    </row>
    <row r="11917" spans="1:4" x14ac:dyDescent="0.25">
      <c r="A11917" s="9">
        <v>56.942558288599997</v>
      </c>
      <c r="B11917" s="9">
        <v>38.709999084499998</v>
      </c>
      <c r="C11917" t="s">
        <v>211</v>
      </c>
      <c r="D11917">
        <v>8251994</v>
      </c>
    </row>
    <row r="11918" spans="1:4" x14ac:dyDescent="0.25">
      <c r="A11918" s="9">
        <v>56.922256469700002</v>
      </c>
      <c r="B11918" s="9">
        <v>37.279998779300001</v>
      </c>
      <c r="C11918" t="s">
        <v>211</v>
      </c>
      <c r="D11918">
        <v>9291994</v>
      </c>
    </row>
    <row r="11919" spans="1:4" x14ac:dyDescent="0.25">
      <c r="A11919" s="9">
        <v>56.907768249500002</v>
      </c>
      <c r="B11919" s="9">
        <v>42.060001373299997</v>
      </c>
      <c r="C11919" t="s">
        <v>211</v>
      </c>
      <c r="D11919">
        <v>10271994</v>
      </c>
    </row>
    <row r="11920" spans="1:4" x14ac:dyDescent="0.25">
      <c r="A11920" s="9">
        <v>56.8945541382</v>
      </c>
      <c r="B11920" s="9">
        <v>42.729999542199998</v>
      </c>
      <c r="C11920" t="s">
        <v>211</v>
      </c>
      <c r="D11920">
        <v>11231994</v>
      </c>
    </row>
    <row r="11921" spans="1:4" x14ac:dyDescent="0.25">
      <c r="A11921" s="9">
        <v>56.885383605999998</v>
      </c>
      <c r="B11921" s="9">
        <v>42.459999084499998</v>
      </c>
      <c r="C11921" t="s">
        <v>211</v>
      </c>
      <c r="D11921">
        <v>12291994</v>
      </c>
    </row>
    <row r="11922" spans="1:4" x14ac:dyDescent="0.25">
      <c r="A11922" s="9">
        <v>56.908115387000002</v>
      </c>
      <c r="B11922" s="9">
        <v>42.979999542199998</v>
      </c>
      <c r="C11922" t="s">
        <v>211</v>
      </c>
      <c r="D11922">
        <v>1261995</v>
      </c>
    </row>
    <row r="11923" spans="1:4" x14ac:dyDescent="0.25">
      <c r="A11923" s="9">
        <v>56.919563293499998</v>
      </c>
      <c r="B11923" s="9">
        <v>42.3699989319</v>
      </c>
      <c r="C11923" t="s">
        <v>211</v>
      </c>
      <c r="D11923">
        <v>2231995</v>
      </c>
    </row>
    <row r="11924" spans="1:4" x14ac:dyDescent="0.25">
      <c r="A11924" s="9">
        <v>56.912551879900001</v>
      </c>
      <c r="B11924" s="9">
        <v>43.650001525900002</v>
      </c>
      <c r="C11924" t="s">
        <v>211</v>
      </c>
      <c r="D11924">
        <v>3301995</v>
      </c>
    </row>
    <row r="11925" spans="1:4" x14ac:dyDescent="0.25">
      <c r="A11925" s="9">
        <v>56.934173584</v>
      </c>
      <c r="B11925" s="9">
        <v>43.740001678500001</v>
      </c>
      <c r="C11925" t="s">
        <v>211</v>
      </c>
      <c r="D11925">
        <v>4271995</v>
      </c>
    </row>
    <row r="11926" spans="1:4" x14ac:dyDescent="0.25">
      <c r="A11926" s="9">
        <v>56.963695526099997</v>
      </c>
      <c r="B11926" s="9">
        <v>43.650001525900002</v>
      </c>
      <c r="C11926" t="s">
        <v>211</v>
      </c>
      <c r="D11926">
        <v>5251995</v>
      </c>
    </row>
    <row r="11927" spans="1:4" x14ac:dyDescent="0.25">
      <c r="A11927" s="9">
        <v>56.995597839399998</v>
      </c>
      <c r="B11927" s="9">
        <v>43.529998779300001</v>
      </c>
      <c r="C11927" t="s">
        <v>211</v>
      </c>
      <c r="D11927">
        <v>6291995</v>
      </c>
    </row>
    <row r="11928" spans="1:4" x14ac:dyDescent="0.25">
      <c r="A11928" s="9">
        <v>57.009979248</v>
      </c>
      <c r="B11928" s="9">
        <v>43.25</v>
      </c>
      <c r="C11928" t="s">
        <v>211</v>
      </c>
      <c r="D11928">
        <v>7271995</v>
      </c>
    </row>
    <row r="11929" spans="1:4" x14ac:dyDescent="0.25">
      <c r="A11929" s="9">
        <v>57.010650634800001</v>
      </c>
      <c r="B11929" s="9">
        <v>42.430000305199997</v>
      </c>
      <c r="C11929" t="s">
        <v>211</v>
      </c>
      <c r="D11929">
        <v>8311995</v>
      </c>
    </row>
    <row r="11930" spans="1:4" x14ac:dyDescent="0.25">
      <c r="A11930" s="9">
        <v>57.000816345200001</v>
      </c>
      <c r="B11930" s="9">
        <v>43.040000915500002</v>
      </c>
      <c r="C11930" t="s">
        <v>211</v>
      </c>
      <c r="D11930">
        <v>9281995</v>
      </c>
    </row>
    <row r="11931" spans="1:4" x14ac:dyDescent="0.25">
      <c r="A11931" s="9">
        <v>56.985527038599997</v>
      </c>
      <c r="B11931" s="9">
        <v>43.470001220699999</v>
      </c>
      <c r="C11931" t="s">
        <v>211</v>
      </c>
      <c r="D11931">
        <v>10261995</v>
      </c>
    </row>
    <row r="11932" spans="1:4" x14ac:dyDescent="0.25">
      <c r="A11932" s="9">
        <v>56.962020873999997</v>
      </c>
      <c r="B11932" s="9">
        <v>43.950000762899997</v>
      </c>
      <c r="C11932" t="s">
        <v>211</v>
      </c>
      <c r="D11932">
        <v>11301995</v>
      </c>
    </row>
    <row r="11933" spans="1:4" x14ac:dyDescent="0.25">
      <c r="A11933" s="9">
        <v>56.946144103999998</v>
      </c>
      <c r="B11933" s="9">
        <v>44.169998168900001</v>
      </c>
      <c r="C11933" t="s">
        <v>211</v>
      </c>
      <c r="D11933">
        <v>12281995</v>
      </c>
    </row>
    <row r="11934" spans="1:4" x14ac:dyDescent="0.25">
      <c r="A11934" s="9">
        <v>56.920589446999998</v>
      </c>
      <c r="B11934" s="9">
        <v>44.439998626700003</v>
      </c>
      <c r="C11934" t="s">
        <v>211</v>
      </c>
      <c r="D11934">
        <v>1251996</v>
      </c>
    </row>
    <row r="11935" spans="1:4" x14ac:dyDescent="0.25">
      <c r="A11935" s="9">
        <v>56.893196105999998</v>
      </c>
      <c r="B11935" s="9">
        <v>43.799999237100003</v>
      </c>
      <c r="C11935" t="s">
        <v>211</v>
      </c>
      <c r="D11935">
        <v>2291996</v>
      </c>
    </row>
    <row r="11936" spans="1:4" x14ac:dyDescent="0.25">
      <c r="A11936" s="9">
        <v>56.888565063500003</v>
      </c>
      <c r="B11936" s="9">
        <v>43.950000762899997</v>
      </c>
      <c r="C11936" t="s">
        <v>211</v>
      </c>
      <c r="D11936">
        <v>3281996</v>
      </c>
    </row>
    <row r="11937" spans="1:4" x14ac:dyDescent="0.25">
      <c r="A11937" s="9">
        <v>56.905124664299997</v>
      </c>
      <c r="B11937" s="9">
        <v>44.259998321499999</v>
      </c>
      <c r="C11937" t="s">
        <v>211</v>
      </c>
      <c r="D11937">
        <v>4251996</v>
      </c>
    </row>
    <row r="11938" spans="1:4" x14ac:dyDescent="0.25">
      <c r="A11938" s="9">
        <v>56.928588867199998</v>
      </c>
      <c r="B11938" s="9">
        <v>43.279998779300001</v>
      </c>
      <c r="C11938" t="s">
        <v>211</v>
      </c>
      <c r="D11938">
        <v>5301996</v>
      </c>
    </row>
    <row r="11939" spans="1:4" x14ac:dyDescent="0.25">
      <c r="A11939" s="9">
        <v>56.9406433105</v>
      </c>
      <c r="B11939" s="9">
        <v>43.529998779300001</v>
      </c>
      <c r="C11939" t="s">
        <v>211</v>
      </c>
      <c r="D11939">
        <v>6271996</v>
      </c>
    </row>
    <row r="11940" spans="1:4" x14ac:dyDescent="0.25">
      <c r="A11940" s="9">
        <v>56.942535400399997</v>
      </c>
      <c r="B11940" s="9">
        <v>43.650001525900002</v>
      </c>
      <c r="C11940" t="s">
        <v>211</v>
      </c>
      <c r="D11940">
        <v>7251996</v>
      </c>
    </row>
    <row r="11941" spans="1:4" x14ac:dyDescent="0.25">
      <c r="A11941" s="9">
        <v>56.931880950900002</v>
      </c>
      <c r="B11941" s="9">
        <v>43.740001678500001</v>
      </c>
      <c r="C11941" t="s">
        <v>211</v>
      </c>
      <c r="D11941">
        <v>8281996</v>
      </c>
    </row>
    <row r="11942" spans="1:4" x14ac:dyDescent="0.25">
      <c r="A11942" s="9">
        <v>56.916568756099998</v>
      </c>
      <c r="B11942" s="9">
        <v>43.799999237100003</v>
      </c>
      <c r="C11942" t="s">
        <v>211</v>
      </c>
      <c r="D11942">
        <v>9261996</v>
      </c>
    </row>
    <row r="11943" spans="1:4" x14ac:dyDescent="0.25">
      <c r="A11943" s="9">
        <v>56.892936706500002</v>
      </c>
      <c r="B11943" s="9">
        <v>43.650001525900002</v>
      </c>
      <c r="C11943" t="s">
        <v>211</v>
      </c>
      <c r="D11943">
        <v>10311996</v>
      </c>
    </row>
    <row r="11944" spans="1:4" x14ac:dyDescent="0.25">
      <c r="A11944" s="9">
        <v>56.879611969000003</v>
      </c>
      <c r="B11944" s="9">
        <v>44.009998321499999</v>
      </c>
      <c r="C11944" t="s">
        <v>211</v>
      </c>
      <c r="D11944">
        <v>11271996</v>
      </c>
    </row>
    <row r="11945" spans="1:4" x14ac:dyDescent="0.25">
      <c r="A11945" s="9">
        <v>56.885219573999997</v>
      </c>
      <c r="B11945" s="9">
        <v>44.169998168900001</v>
      </c>
      <c r="C11945" t="s">
        <v>211</v>
      </c>
      <c r="D11945">
        <v>12261996</v>
      </c>
    </row>
    <row r="11946" spans="1:4" x14ac:dyDescent="0.25">
      <c r="A11946" s="9">
        <v>56.9115066528</v>
      </c>
      <c r="B11946" s="9">
        <v>44.409999847400002</v>
      </c>
      <c r="C11946" t="s">
        <v>211</v>
      </c>
      <c r="D11946">
        <v>1301997</v>
      </c>
    </row>
    <row r="11947" spans="1:4" x14ac:dyDescent="0.25">
      <c r="A11947" s="9">
        <v>56.939239502</v>
      </c>
      <c r="B11947" s="9">
        <v>44.080001831099999</v>
      </c>
      <c r="C11947" t="s">
        <v>211</v>
      </c>
      <c r="D11947">
        <v>2271997</v>
      </c>
    </row>
    <row r="11948" spans="1:4" x14ac:dyDescent="0.25">
      <c r="A11948" s="9">
        <v>56.959144592299999</v>
      </c>
      <c r="B11948" s="9">
        <v>44.1100006104</v>
      </c>
      <c r="C11948" t="s">
        <v>211</v>
      </c>
      <c r="D11948">
        <v>3271997</v>
      </c>
    </row>
    <row r="11949" spans="1:4" x14ac:dyDescent="0.25">
      <c r="A11949" s="9">
        <v>56.972183227499997</v>
      </c>
      <c r="B11949" s="9">
        <v>43.340000152599998</v>
      </c>
      <c r="C11949" t="s">
        <v>211</v>
      </c>
      <c r="D11949">
        <v>4241997</v>
      </c>
    </row>
    <row r="11950" spans="1:4" x14ac:dyDescent="0.25">
      <c r="A11950" s="9">
        <v>56.976257324199999</v>
      </c>
      <c r="B11950" s="9">
        <v>43.529998779300001</v>
      </c>
      <c r="C11950" t="s">
        <v>211</v>
      </c>
      <c r="D11950">
        <v>5291997</v>
      </c>
    </row>
    <row r="11951" spans="1:4" x14ac:dyDescent="0.25">
      <c r="A11951" s="9">
        <v>56.968635559100001</v>
      </c>
      <c r="B11951" s="9">
        <v>43.3699989319</v>
      </c>
      <c r="C11951" t="s">
        <v>211</v>
      </c>
      <c r="D11951">
        <v>6261997</v>
      </c>
    </row>
    <row r="11952" spans="1:4" x14ac:dyDescent="0.25">
      <c r="A11952" s="9">
        <v>56.723735809300003</v>
      </c>
      <c r="B11952" s="9">
        <v>80.339996337900004</v>
      </c>
      <c r="C11952" t="s">
        <v>212</v>
      </c>
      <c r="D11952">
        <v>10311991</v>
      </c>
    </row>
    <row r="11953" spans="1:4" x14ac:dyDescent="0.25">
      <c r="A11953" s="9">
        <v>56.710376739499999</v>
      </c>
      <c r="B11953" s="9">
        <v>80.650001525899995</v>
      </c>
      <c r="C11953" t="s">
        <v>212</v>
      </c>
      <c r="D11953">
        <v>11271991</v>
      </c>
    </row>
    <row r="11954" spans="1:4" x14ac:dyDescent="0.25">
      <c r="A11954" s="9">
        <v>56.694499969500001</v>
      </c>
      <c r="B11954" s="9">
        <v>80.650001525899995</v>
      </c>
      <c r="C11954" t="s">
        <v>212</v>
      </c>
      <c r="D11954">
        <v>1021992</v>
      </c>
    </row>
    <row r="11955" spans="1:4" x14ac:dyDescent="0.25">
      <c r="A11955" s="9">
        <v>56.6942901611</v>
      </c>
      <c r="B11955" s="9">
        <v>81.290000915500002</v>
      </c>
      <c r="C11955" t="s">
        <v>212</v>
      </c>
      <c r="D11955">
        <v>1301992</v>
      </c>
    </row>
    <row r="11956" spans="1:4" x14ac:dyDescent="0.25">
      <c r="A11956" s="9">
        <v>56.707050323499999</v>
      </c>
      <c r="B11956" s="9">
        <v>81.589996337900004</v>
      </c>
      <c r="C11956" t="s">
        <v>212</v>
      </c>
      <c r="D11956">
        <v>2271992</v>
      </c>
    </row>
    <row r="11957" spans="1:4" x14ac:dyDescent="0.25">
      <c r="A11957" s="9">
        <v>56.729831695599998</v>
      </c>
      <c r="B11957" s="9">
        <v>81.680000305199997</v>
      </c>
      <c r="C11957" t="s">
        <v>212</v>
      </c>
      <c r="D11957">
        <v>4021992</v>
      </c>
    </row>
    <row r="11958" spans="1:4" x14ac:dyDescent="0.25">
      <c r="A11958" s="9">
        <v>56.716800689700001</v>
      </c>
      <c r="B11958" s="9">
        <v>82.110000610399993</v>
      </c>
      <c r="C11958" t="s">
        <v>212</v>
      </c>
      <c r="D11958">
        <v>4301992</v>
      </c>
    </row>
    <row r="11959" spans="1:4" x14ac:dyDescent="0.25">
      <c r="A11959" s="9">
        <v>56.671497344999999</v>
      </c>
      <c r="B11959" s="9">
        <v>81.440002441399997</v>
      </c>
      <c r="C11959" t="s">
        <v>212</v>
      </c>
      <c r="D11959">
        <v>5281992</v>
      </c>
    </row>
    <row r="11960" spans="1:4" x14ac:dyDescent="0.25">
      <c r="A11960" s="9">
        <v>56.6273498535</v>
      </c>
      <c r="B11960" s="9">
        <v>78.300003051800005</v>
      </c>
      <c r="C11960" t="s">
        <v>212</v>
      </c>
      <c r="D11960">
        <v>7021992</v>
      </c>
    </row>
    <row r="11961" spans="1:4" x14ac:dyDescent="0.25">
      <c r="A11961" s="9">
        <v>56.612014770499997</v>
      </c>
      <c r="B11961" s="9">
        <v>79.730003356899999</v>
      </c>
      <c r="C11961" t="s">
        <v>212</v>
      </c>
      <c r="D11961">
        <v>7301992</v>
      </c>
    </row>
    <row r="11962" spans="1:4" x14ac:dyDescent="0.25">
      <c r="A11962" s="9">
        <v>56.598556518599999</v>
      </c>
      <c r="B11962" s="9">
        <v>78.790000915500002</v>
      </c>
      <c r="C11962" t="s">
        <v>212</v>
      </c>
      <c r="D11962">
        <v>8271992</v>
      </c>
    </row>
    <row r="11963" spans="1:4" x14ac:dyDescent="0.25">
      <c r="A11963" s="9">
        <v>56.581203460700003</v>
      </c>
      <c r="B11963" s="9">
        <v>79.279998779300001</v>
      </c>
      <c r="C11963" t="s">
        <v>212</v>
      </c>
      <c r="D11963">
        <v>10011992</v>
      </c>
    </row>
    <row r="11964" spans="1:4" x14ac:dyDescent="0.25">
      <c r="A11964" s="9">
        <v>56.567150116000001</v>
      </c>
      <c r="B11964" s="9">
        <v>80.5</v>
      </c>
      <c r="C11964" t="s">
        <v>212</v>
      </c>
      <c r="D11964">
        <v>10291992</v>
      </c>
    </row>
    <row r="11965" spans="1:4" x14ac:dyDescent="0.25">
      <c r="A11965" s="9">
        <v>56.577579498299997</v>
      </c>
      <c r="B11965" s="9">
        <v>81.379997253400006</v>
      </c>
      <c r="C11965" t="s">
        <v>212</v>
      </c>
      <c r="D11965">
        <v>1281993</v>
      </c>
    </row>
    <row r="11966" spans="1:4" x14ac:dyDescent="0.25">
      <c r="A11966" s="9">
        <v>56.585880279500003</v>
      </c>
      <c r="B11966" s="9">
        <v>81.870002746599994</v>
      </c>
      <c r="C11966" t="s">
        <v>212</v>
      </c>
      <c r="D11966">
        <v>2251993</v>
      </c>
    </row>
    <row r="11967" spans="1:4" x14ac:dyDescent="0.25">
      <c r="A11967" s="9">
        <v>56.550098419199998</v>
      </c>
      <c r="B11967" s="9">
        <v>82.019996643100001</v>
      </c>
      <c r="C11967" t="s">
        <v>212</v>
      </c>
      <c r="D11967">
        <v>4011993</v>
      </c>
    </row>
    <row r="11968" spans="1:4" x14ac:dyDescent="0.25">
      <c r="A11968" s="9">
        <v>56.541492462199997</v>
      </c>
      <c r="B11968" s="9">
        <v>82.199996948199995</v>
      </c>
      <c r="C11968" t="s">
        <v>212</v>
      </c>
      <c r="D11968">
        <v>4291993</v>
      </c>
    </row>
    <row r="11969" spans="1:4" x14ac:dyDescent="0.25">
      <c r="A11969" s="9">
        <v>56.559631347699998</v>
      </c>
      <c r="B11969" s="9">
        <v>82.480003356899999</v>
      </c>
      <c r="C11969" t="s">
        <v>212</v>
      </c>
      <c r="D11969">
        <v>5271993</v>
      </c>
    </row>
    <row r="11970" spans="1:4" x14ac:dyDescent="0.25">
      <c r="A11970" s="9">
        <v>56.582786560099997</v>
      </c>
      <c r="B11970" s="9">
        <v>81.440002441399997</v>
      </c>
      <c r="C11970" t="s">
        <v>212</v>
      </c>
      <c r="D11970">
        <v>7011993</v>
      </c>
    </row>
    <row r="11971" spans="1:4" x14ac:dyDescent="0.25">
      <c r="A11971" s="9">
        <v>56.592536926299999</v>
      </c>
      <c r="B11971" s="9">
        <v>80.709999084499998</v>
      </c>
      <c r="C11971" t="s">
        <v>212</v>
      </c>
      <c r="D11971">
        <v>7291993</v>
      </c>
    </row>
    <row r="11972" spans="1:4" x14ac:dyDescent="0.25">
      <c r="A11972" s="9">
        <v>56.593746185299999</v>
      </c>
      <c r="B11972" s="9">
        <v>81.809997558600003</v>
      </c>
      <c r="C11972" t="s">
        <v>212</v>
      </c>
      <c r="D11972">
        <v>8261993</v>
      </c>
    </row>
    <row r="11973" spans="1:4" x14ac:dyDescent="0.25">
      <c r="A11973" s="9">
        <v>56.5856132507</v>
      </c>
      <c r="B11973" s="9">
        <v>81.870002746599994</v>
      </c>
      <c r="C11973" t="s">
        <v>212</v>
      </c>
      <c r="D11973">
        <v>9301993</v>
      </c>
    </row>
    <row r="11974" spans="1:4" x14ac:dyDescent="0.25">
      <c r="A11974" s="9">
        <v>56.576370239299997</v>
      </c>
      <c r="B11974" s="9">
        <v>81.989997863799999</v>
      </c>
      <c r="C11974" t="s">
        <v>212</v>
      </c>
      <c r="D11974">
        <v>10281993</v>
      </c>
    </row>
    <row r="11975" spans="1:4" x14ac:dyDescent="0.25">
      <c r="A11975" s="9">
        <v>56.566436767600003</v>
      </c>
      <c r="B11975" s="9">
        <v>82.019996643100001</v>
      </c>
      <c r="C11975" t="s">
        <v>212</v>
      </c>
      <c r="D11975">
        <v>11241993</v>
      </c>
    </row>
    <row r="11976" spans="1:4" x14ac:dyDescent="0.25">
      <c r="A11976" s="9">
        <v>56.550880432100001</v>
      </c>
      <c r="B11976" s="9">
        <v>82.480003356899999</v>
      </c>
      <c r="C11976" t="s">
        <v>212</v>
      </c>
      <c r="D11976">
        <v>12301993</v>
      </c>
    </row>
    <row r="11977" spans="1:4" x14ac:dyDescent="0.25">
      <c r="A11977" s="9">
        <v>56.5414352417</v>
      </c>
      <c r="B11977" s="9">
        <v>82.930000305199997</v>
      </c>
      <c r="C11977" t="s">
        <v>212</v>
      </c>
      <c r="D11977">
        <v>1271994</v>
      </c>
    </row>
    <row r="11978" spans="1:4" x14ac:dyDescent="0.25">
      <c r="A11978" s="9">
        <v>56.540802002</v>
      </c>
      <c r="B11978" s="9">
        <v>82.449996948199995</v>
      </c>
      <c r="C11978" t="s">
        <v>212</v>
      </c>
      <c r="D11978">
        <v>2251994</v>
      </c>
    </row>
    <row r="11979" spans="1:4" x14ac:dyDescent="0.25">
      <c r="A11979" s="9">
        <v>56.5473670959</v>
      </c>
      <c r="B11979" s="9">
        <v>82.480003356899999</v>
      </c>
      <c r="C11979" t="s">
        <v>212</v>
      </c>
      <c r="D11979">
        <v>3311994</v>
      </c>
    </row>
    <row r="11980" spans="1:4" x14ac:dyDescent="0.25">
      <c r="A11980" s="9">
        <v>56.548145294199998</v>
      </c>
      <c r="B11980" s="9">
        <v>83.059997558600003</v>
      </c>
      <c r="C11980" t="s">
        <v>212</v>
      </c>
      <c r="D11980">
        <v>4281994</v>
      </c>
    </row>
    <row r="11981" spans="1:4" x14ac:dyDescent="0.25">
      <c r="A11981" s="9">
        <v>56.550796508799998</v>
      </c>
      <c r="B11981" s="9">
        <v>80.949996948199995</v>
      </c>
      <c r="C11981" t="s">
        <v>212</v>
      </c>
      <c r="D11981">
        <v>5311994</v>
      </c>
    </row>
    <row r="11982" spans="1:4" x14ac:dyDescent="0.25">
      <c r="A11982" s="9">
        <v>56.548423767099997</v>
      </c>
      <c r="B11982" s="9">
        <v>80.860000610399993</v>
      </c>
      <c r="C11982" t="s">
        <v>212</v>
      </c>
      <c r="D11982">
        <v>6301994</v>
      </c>
    </row>
    <row r="11983" spans="1:4" x14ac:dyDescent="0.25">
      <c r="A11983" s="9">
        <v>56.539440155000001</v>
      </c>
      <c r="B11983" s="9">
        <v>80.620002746599994</v>
      </c>
      <c r="C11983" t="s">
        <v>212</v>
      </c>
      <c r="D11983">
        <v>7281994</v>
      </c>
    </row>
    <row r="11984" spans="1:4" x14ac:dyDescent="0.25">
      <c r="A11984" s="9">
        <v>56.505153655999997</v>
      </c>
      <c r="B11984" s="9">
        <v>76.410003662099996</v>
      </c>
      <c r="C11984" t="s">
        <v>212</v>
      </c>
      <c r="D11984">
        <v>9291994</v>
      </c>
    </row>
    <row r="11985" spans="1:4" x14ac:dyDescent="0.25">
      <c r="A11985" s="9">
        <v>56.490894317600002</v>
      </c>
      <c r="B11985" s="9">
        <v>78.449996948199995</v>
      </c>
      <c r="C11985" t="s">
        <v>212</v>
      </c>
      <c r="D11985">
        <v>10271994</v>
      </c>
    </row>
    <row r="11986" spans="1:4" x14ac:dyDescent="0.25">
      <c r="A11986" s="9">
        <v>56.478157043499998</v>
      </c>
      <c r="B11986" s="9">
        <v>80.769996643100001</v>
      </c>
      <c r="C11986" t="s">
        <v>212</v>
      </c>
      <c r="D11986">
        <v>11231994</v>
      </c>
    </row>
    <row r="11987" spans="1:4" x14ac:dyDescent="0.25">
      <c r="A11987" s="9">
        <v>56.470191955600001</v>
      </c>
      <c r="B11987" s="9">
        <v>81.290000915500002</v>
      </c>
      <c r="C11987" t="s">
        <v>212</v>
      </c>
      <c r="D11987">
        <v>12291994</v>
      </c>
    </row>
    <row r="11988" spans="1:4" x14ac:dyDescent="0.25">
      <c r="A11988" s="9">
        <v>56.491394043</v>
      </c>
      <c r="B11988" s="9">
        <v>81.870002746599994</v>
      </c>
      <c r="C11988" t="s">
        <v>212</v>
      </c>
      <c r="D11988">
        <v>1261995</v>
      </c>
    </row>
    <row r="11989" spans="1:4" x14ac:dyDescent="0.25">
      <c r="A11989" s="9">
        <v>56.506526946999998</v>
      </c>
      <c r="B11989" s="9">
        <v>81.110000610399993</v>
      </c>
      <c r="C11989" t="s">
        <v>212</v>
      </c>
      <c r="D11989">
        <v>2231995</v>
      </c>
    </row>
    <row r="11990" spans="1:4" x14ac:dyDescent="0.25">
      <c r="A11990" s="9">
        <v>56.500991821299998</v>
      </c>
      <c r="B11990" s="9">
        <v>82.540000915500002</v>
      </c>
      <c r="C11990" t="s">
        <v>212</v>
      </c>
      <c r="D11990">
        <v>3301995</v>
      </c>
    </row>
    <row r="11991" spans="1:4" x14ac:dyDescent="0.25">
      <c r="A11991" s="9">
        <v>56.523330688500003</v>
      </c>
      <c r="B11991" s="9">
        <v>82.599998474100005</v>
      </c>
      <c r="C11991" t="s">
        <v>212</v>
      </c>
      <c r="D11991">
        <v>4271995</v>
      </c>
    </row>
    <row r="11992" spans="1:4" x14ac:dyDescent="0.25">
      <c r="A11992" s="9">
        <v>56.5547828674</v>
      </c>
      <c r="B11992" s="9">
        <v>82.629997253400006</v>
      </c>
      <c r="C11992" t="s">
        <v>212</v>
      </c>
      <c r="D11992">
        <v>5251995</v>
      </c>
    </row>
    <row r="11993" spans="1:4" x14ac:dyDescent="0.25">
      <c r="A11993" s="9">
        <v>56.588272094700002</v>
      </c>
      <c r="B11993" s="9">
        <v>82.599998474100005</v>
      </c>
      <c r="C11993" t="s">
        <v>212</v>
      </c>
      <c r="D11993">
        <v>6291995</v>
      </c>
    </row>
    <row r="11994" spans="1:4" x14ac:dyDescent="0.25">
      <c r="A11994" s="9">
        <v>56.6024932861</v>
      </c>
      <c r="B11994" s="9">
        <v>82.169998168899994</v>
      </c>
      <c r="C11994" t="s">
        <v>212</v>
      </c>
      <c r="D11994">
        <v>7271995</v>
      </c>
    </row>
    <row r="11995" spans="1:4" x14ac:dyDescent="0.25">
      <c r="A11995" s="9">
        <v>56.589839935299999</v>
      </c>
      <c r="B11995" s="9">
        <v>81.680000305199997</v>
      </c>
      <c r="C11995" t="s">
        <v>212</v>
      </c>
      <c r="D11995">
        <v>9281995</v>
      </c>
    </row>
    <row r="11996" spans="1:4" x14ac:dyDescent="0.25">
      <c r="A11996" s="9">
        <v>56.573783874500002</v>
      </c>
      <c r="B11996" s="9">
        <v>82.290000915500002</v>
      </c>
      <c r="C11996" t="s">
        <v>212</v>
      </c>
      <c r="D11996">
        <v>10261995</v>
      </c>
    </row>
    <row r="11997" spans="1:4" x14ac:dyDescent="0.25">
      <c r="A11997" s="9">
        <v>56.549903869600001</v>
      </c>
      <c r="B11997" s="9">
        <v>80.860000610399993</v>
      </c>
      <c r="C11997" t="s">
        <v>212</v>
      </c>
      <c r="D11997">
        <v>11301995</v>
      </c>
    </row>
    <row r="11998" spans="1:4" x14ac:dyDescent="0.25">
      <c r="A11998" s="9">
        <v>56.533645629900001</v>
      </c>
      <c r="B11998" s="9">
        <v>81.379997253400006</v>
      </c>
      <c r="C11998" t="s">
        <v>212</v>
      </c>
      <c r="D11998">
        <v>12281995</v>
      </c>
    </row>
    <row r="11999" spans="1:4" x14ac:dyDescent="0.25">
      <c r="A11999" s="9">
        <v>56.508991241499999</v>
      </c>
      <c r="B11999" s="9">
        <v>82.779998779300001</v>
      </c>
      <c r="C11999" t="s">
        <v>212</v>
      </c>
      <c r="D11999">
        <v>1251996</v>
      </c>
    </row>
    <row r="12000" spans="1:4" x14ac:dyDescent="0.25">
      <c r="A12000" s="9">
        <v>56.481262207</v>
      </c>
      <c r="B12000" s="9">
        <v>83.180000305199997</v>
      </c>
      <c r="C12000" t="s">
        <v>212</v>
      </c>
      <c r="D12000">
        <v>2291996</v>
      </c>
    </row>
    <row r="12001" spans="1:4" x14ac:dyDescent="0.25">
      <c r="A12001" s="9">
        <v>56.477485656699997</v>
      </c>
      <c r="B12001" s="9">
        <v>83.330001831100006</v>
      </c>
      <c r="C12001" t="s">
        <v>212</v>
      </c>
      <c r="D12001">
        <v>3281996</v>
      </c>
    </row>
    <row r="12002" spans="1:4" x14ac:dyDescent="0.25">
      <c r="A12002" s="9">
        <v>56.495929717999999</v>
      </c>
      <c r="B12002" s="9">
        <v>83.360000610399993</v>
      </c>
      <c r="C12002" t="s">
        <v>212</v>
      </c>
      <c r="D12002">
        <v>4251996</v>
      </c>
    </row>
    <row r="12003" spans="1:4" x14ac:dyDescent="0.25">
      <c r="A12003" s="9">
        <v>56.5219039917</v>
      </c>
      <c r="B12003" s="9">
        <v>82.139999389600007</v>
      </c>
      <c r="C12003" t="s">
        <v>212</v>
      </c>
      <c r="D12003">
        <v>5301996</v>
      </c>
    </row>
    <row r="12004" spans="1:4" x14ac:dyDescent="0.25">
      <c r="A12004" s="9">
        <v>56.5344581604</v>
      </c>
      <c r="B12004" s="9">
        <v>82.839996337900004</v>
      </c>
      <c r="C12004" t="s">
        <v>212</v>
      </c>
      <c r="D12004">
        <v>6271996</v>
      </c>
    </row>
    <row r="12005" spans="1:4" x14ac:dyDescent="0.25">
      <c r="A12005" s="9">
        <v>56.535755157499999</v>
      </c>
      <c r="B12005" s="9">
        <v>82.839996337900004</v>
      </c>
      <c r="C12005" t="s">
        <v>212</v>
      </c>
      <c r="D12005">
        <v>7251996</v>
      </c>
    </row>
    <row r="12006" spans="1:4" x14ac:dyDescent="0.25">
      <c r="A12006" s="9">
        <v>56.523540496800003</v>
      </c>
      <c r="B12006" s="9">
        <v>82.569999694800003</v>
      </c>
      <c r="C12006" t="s">
        <v>212</v>
      </c>
      <c r="D12006">
        <v>8281996</v>
      </c>
    </row>
    <row r="12007" spans="1:4" x14ac:dyDescent="0.25">
      <c r="A12007" s="9">
        <v>56.506916046100002</v>
      </c>
      <c r="B12007" s="9">
        <v>82.290000915500002</v>
      </c>
      <c r="C12007" t="s">
        <v>212</v>
      </c>
      <c r="D12007">
        <v>9261996</v>
      </c>
    </row>
    <row r="12008" spans="1:4" x14ac:dyDescent="0.25">
      <c r="A12008" s="9">
        <v>56.482807159399997</v>
      </c>
      <c r="B12008" s="9">
        <v>81.900001525899995</v>
      </c>
      <c r="C12008" t="s">
        <v>212</v>
      </c>
      <c r="D12008">
        <v>10311996</v>
      </c>
    </row>
    <row r="12009" spans="1:4" x14ac:dyDescent="0.25">
      <c r="A12009" s="9">
        <v>56.469131469700002</v>
      </c>
      <c r="B12009" s="9">
        <v>82.900001525899995</v>
      </c>
      <c r="C12009" t="s">
        <v>212</v>
      </c>
      <c r="D12009">
        <v>11271996</v>
      </c>
    </row>
    <row r="12010" spans="1:4" x14ac:dyDescent="0.25">
      <c r="A12010" s="9">
        <v>56.474643707299997</v>
      </c>
      <c r="B12010" s="9">
        <v>83.089996337900004</v>
      </c>
      <c r="C12010" t="s">
        <v>212</v>
      </c>
      <c r="D12010">
        <v>12261996</v>
      </c>
    </row>
    <row r="12011" spans="1:4" x14ac:dyDescent="0.25">
      <c r="A12011" s="9">
        <v>56.503028869600001</v>
      </c>
      <c r="B12011" s="9">
        <v>83.360000610399993</v>
      </c>
      <c r="C12011" t="s">
        <v>212</v>
      </c>
      <c r="D12011">
        <v>1301997</v>
      </c>
    </row>
    <row r="12012" spans="1:4" x14ac:dyDescent="0.25">
      <c r="A12012" s="9">
        <v>56.534126281699997</v>
      </c>
      <c r="B12012" s="9">
        <v>83.209999084499998</v>
      </c>
      <c r="C12012" t="s">
        <v>212</v>
      </c>
      <c r="D12012">
        <v>2271997</v>
      </c>
    </row>
    <row r="12013" spans="1:4" x14ac:dyDescent="0.25">
      <c r="A12013" s="9">
        <v>56.557502746600001</v>
      </c>
      <c r="B12013" s="9">
        <v>83.180000305199997</v>
      </c>
      <c r="C12013" t="s">
        <v>212</v>
      </c>
      <c r="D12013">
        <v>3271997</v>
      </c>
    </row>
    <row r="12014" spans="1:4" x14ac:dyDescent="0.25">
      <c r="A12014" s="9">
        <v>56.571430206300001</v>
      </c>
      <c r="B12014" s="9">
        <v>82.75</v>
      </c>
      <c r="C12014" t="s">
        <v>212</v>
      </c>
      <c r="D12014">
        <v>4241997</v>
      </c>
    </row>
    <row r="12015" spans="1:4" x14ac:dyDescent="0.25">
      <c r="A12015" s="9">
        <v>56.574554443399997</v>
      </c>
      <c r="B12015" s="9">
        <v>82.720001220699999</v>
      </c>
      <c r="C12015" t="s">
        <v>212</v>
      </c>
      <c r="D12015">
        <v>5291997</v>
      </c>
    </row>
    <row r="12016" spans="1:4" x14ac:dyDescent="0.25">
      <c r="A12016" s="9">
        <v>56.564586639399998</v>
      </c>
      <c r="B12016" s="9">
        <v>82.720001220699999</v>
      </c>
      <c r="C12016" t="s">
        <v>212</v>
      </c>
      <c r="D12016">
        <v>6261997</v>
      </c>
    </row>
    <row r="12017" spans="1:4" x14ac:dyDescent="0.25">
      <c r="A12017" s="9">
        <v>56.543434143100001</v>
      </c>
      <c r="B12017" s="9">
        <v>82.720001220699999</v>
      </c>
      <c r="C12017" t="s">
        <v>212</v>
      </c>
      <c r="D12017">
        <v>7311997</v>
      </c>
    </row>
    <row r="12018" spans="1:4" x14ac:dyDescent="0.25">
      <c r="A12018" s="9">
        <v>56.521488189700001</v>
      </c>
      <c r="B12018" s="9">
        <v>82.260002136200001</v>
      </c>
      <c r="C12018" t="s">
        <v>212</v>
      </c>
      <c r="D12018">
        <v>8281997</v>
      </c>
    </row>
    <row r="12019" spans="1:4" x14ac:dyDescent="0.25">
      <c r="A12019" s="9">
        <v>56.496448516800001</v>
      </c>
      <c r="B12019" s="9">
        <v>83.150001525899995</v>
      </c>
      <c r="C12019" t="s">
        <v>212</v>
      </c>
      <c r="D12019">
        <v>9251997</v>
      </c>
    </row>
    <row r="12020" spans="1:4" x14ac:dyDescent="0.25">
      <c r="A12020" s="9">
        <v>56.462577819800003</v>
      </c>
      <c r="B12020" s="9">
        <v>83.449996948199995</v>
      </c>
      <c r="C12020" t="s">
        <v>212</v>
      </c>
      <c r="D12020">
        <v>10301997</v>
      </c>
    </row>
    <row r="12021" spans="1:4" x14ac:dyDescent="0.25">
      <c r="A12021" s="9">
        <v>56.440036773700001</v>
      </c>
      <c r="B12021" s="9">
        <v>83.730003356899999</v>
      </c>
      <c r="C12021" t="s">
        <v>212</v>
      </c>
      <c r="D12021">
        <v>11261997</v>
      </c>
    </row>
    <row r="12022" spans="1:4" x14ac:dyDescent="0.25">
      <c r="A12022" s="9">
        <v>23.470205307000001</v>
      </c>
      <c r="B12022" s="9">
        <v>21.040000915499999</v>
      </c>
      <c r="C12022" t="s">
        <v>213</v>
      </c>
      <c r="D12022">
        <v>10011991</v>
      </c>
    </row>
    <row r="12023" spans="1:4" x14ac:dyDescent="0.25">
      <c r="A12023" s="9">
        <v>23.462409973100002</v>
      </c>
      <c r="B12023" s="9">
        <v>22.4500007629</v>
      </c>
      <c r="C12023" t="s">
        <v>213</v>
      </c>
      <c r="D12023">
        <v>10021991</v>
      </c>
    </row>
    <row r="12024" spans="1:4" x14ac:dyDescent="0.25">
      <c r="A12024" s="9">
        <v>23.311611175500001</v>
      </c>
      <c r="B12024" s="9">
        <v>34.240001678500001</v>
      </c>
      <c r="C12024" t="s">
        <v>213</v>
      </c>
      <c r="D12024">
        <v>1061992</v>
      </c>
    </row>
    <row r="12025" spans="1:4" x14ac:dyDescent="0.25">
      <c r="A12025" s="9">
        <v>23.090768814099999</v>
      </c>
      <c r="B12025" s="9">
        <v>28.0499992371</v>
      </c>
      <c r="C12025" t="s">
        <v>213</v>
      </c>
      <c r="D12025">
        <v>2031992</v>
      </c>
    </row>
    <row r="12026" spans="1:4" x14ac:dyDescent="0.25">
      <c r="A12026" s="9">
        <v>23.087312698400002</v>
      </c>
      <c r="B12026" s="9">
        <v>28.899999618500001</v>
      </c>
      <c r="C12026" t="s">
        <v>213</v>
      </c>
      <c r="D12026">
        <v>2051992</v>
      </c>
    </row>
    <row r="12027" spans="1:4" x14ac:dyDescent="0.25">
      <c r="A12027" s="9">
        <v>23.127887725800001</v>
      </c>
      <c r="B12027" s="9">
        <v>29.3199996948</v>
      </c>
      <c r="C12027" t="s">
        <v>213</v>
      </c>
      <c r="D12027">
        <v>3021992</v>
      </c>
    </row>
    <row r="12028" spans="1:4" x14ac:dyDescent="0.25">
      <c r="A12028" s="9">
        <v>23.092573165899999</v>
      </c>
      <c r="B12028" s="9">
        <v>29.340000152599998</v>
      </c>
      <c r="C12028" t="s">
        <v>213</v>
      </c>
      <c r="D12028">
        <v>3121992</v>
      </c>
    </row>
    <row r="12029" spans="1:4" x14ac:dyDescent="0.25">
      <c r="A12029" s="9">
        <v>23.026363372799999</v>
      </c>
      <c r="B12029" s="9">
        <v>29.190000534100001</v>
      </c>
      <c r="C12029" t="s">
        <v>213</v>
      </c>
      <c r="D12029">
        <v>4021992</v>
      </c>
    </row>
    <row r="12030" spans="1:4" x14ac:dyDescent="0.25">
      <c r="A12030" s="9">
        <v>22.956830978399999</v>
      </c>
      <c r="B12030" s="9">
        <v>28.969999313399999</v>
      </c>
      <c r="C12030" t="s">
        <v>213</v>
      </c>
      <c r="D12030">
        <v>5081992</v>
      </c>
    </row>
    <row r="12031" spans="1:4" x14ac:dyDescent="0.25">
      <c r="A12031" s="9">
        <v>22.843034744299999</v>
      </c>
      <c r="B12031" s="9">
        <v>28.829999923700001</v>
      </c>
      <c r="C12031" t="s">
        <v>213</v>
      </c>
      <c r="D12031">
        <v>6091992</v>
      </c>
    </row>
    <row r="12032" spans="1:4" x14ac:dyDescent="0.25">
      <c r="A12032" s="9">
        <v>22.671758651699999</v>
      </c>
      <c r="B12032" s="9">
        <v>27.879999160800001</v>
      </c>
      <c r="C12032" t="s">
        <v>213</v>
      </c>
      <c r="D12032">
        <v>7071992</v>
      </c>
    </row>
    <row r="12033" spans="1:4" x14ac:dyDescent="0.25">
      <c r="A12033" s="9">
        <v>22.355216980000002</v>
      </c>
      <c r="B12033" s="9">
        <v>25.840000152599998</v>
      </c>
      <c r="C12033" t="s">
        <v>213</v>
      </c>
      <c r="D12033">
        <v>8101992</v>
      </c>
    </row>
    <row r="12034" spans="1:4" x14ac:dyDescent="0.25">
      <c r="A12034" s="9">
        <v>22.090068817100001</v>
      </c>
      <c r="B12034" s="9">
        <v>24.100000381499999</v>
      </c>
      <c r="C12034" t="s">
        <v>213</v>
      </c>
      <c r="D12034">
        <v>9101992</v>
      </c>
    </row>
    <row r="12035" spans="1:4" x14ac:dyDescent="0.25">
      <c r="A12035" s="9">
        <v>21.878744125400001</v>
      </c>
      <c r="B12035" s="9">
        <v>21.7999992371</v>
      </c>
      <c r="C12035" t="s">
        <v>213</v>
      </c>
      <c r="D12035">
        <v>10011992</v>
      </c>
    </row>
    <row r="12036" spans="1:4" x14ac:dyDescent="0.25">
      <c r="A12036" s="9">
        <v>21.561851501500001</v>
      </c>
      <c r="B12036" s="9">
        <v>22.770000457799998</v>
      </c>
      <c r="C12036" t="s">
        <v>213</v>
      </c>
      <c r="D12036">
        <v>1051993</v>
      </c>
    </row>
    <row r="12037" spans="1:4" x14ac:dyDescent="0.25">
      <c r="A12037" s="9">
        <v>21.497814178500001</v>
      </c>
      <c r="B12037" s="9">
        <v>29.829999923700001</v>
      </c>
      <c r="C12037" t="s">
        <v>213</v>
      </c>
      <c r="D12037">
        <v>1251993</v>
      </c>
    </row>
    <row r="12038" spans="1:4" x14ac:dyDescent="0.25">
      <c r="A12038" s="9">
        <v>21.446582794200001</v>
      </c>
      <c r="B12038" s="9">
        <v>28.899999618500001</v>
      </c>
      <c r="C12038" t="s">
        <v>213</v>
      </c>
      <c r="D12038">
        <v>2011993</v>
      </c>
    </row>
    <row r="12039" spans="1:4" x14ac:dyDescent="0.25">
      <c r="A12039" s="9">
        <v>21.5391197205</v>
      </c>
      <c r="B12039" s="9">
        <v>29.209999084500001</v>
      </c>
      <c r="C12039" t="s">
        <v>213</v>
      </c>
      <c r="D12039">
        <v>3011993</v>
      </c>
    </row>
    <row r="12040" spans="1:4" x14ac:dyDescent="0.25">
      <c r="A12040" s="9">
        <v>21.493038177500001</v>
      </c>
      <c r="B12040" s="9">
        <v>29.8600006104</v>
      </c>
      <c r="C12040" t="s">
        <v>213</v>
      </c>
      <c r="D12040">
        <v>3031993</v>
      </c>
    </row>
    <row r="12041" spans="1:4" x14ac:dyDescent="0.25">
      <c r="A12041" s="9">
        <v>21.473464965800002</v>
      </c>
      <c r="B12041" s="9">
        <v>28.690000534100001</v>
      </c>
      <c r="C12041" t="s">
        <v>213</v>
      </c>
      <c r="D12041">
        <v>4011993</v>
      </c>
    </row>
    <row r="12042" spans="1:4" x14ac:dyDescent="0.25">
      <c r="A12042" s="9">
        <v>21.467300415</v>
      </c>
      <c r="B12042" s="9">
        <v>29.7999992371</v>
      </c>
      <c r="C12042" t="s">
        <v>213</v>
      </c>
      <c r="D12042">
        <v>4021993</v>
      </c>
    </row>
    <row r="12043" spans="1:4" x14ac:dyDescent="0.25">
      <c r="A12043" s="9">
        <v>21.363071441700001</v>
      </c>
      <c r="B12043" s="9">
        <v>29.120000839199999</v>
      </c>
      <c r="C12043" t="s">
        <v>213</v>
      </c>
      <c r="D12043">
        <v>5041993</v>
      </c>
    </row>
    <row r="12044" spans="1:4" x14ac:dyDescent="0.25">
      <c r="A12044" s="9">
        <v>21.363071441700001</v>
      </c>
      <c r="B12044" s="9">
        <v>28.409999847400002</v>
      </c>
      <c r="C12044" t="s">
        <v>213</v>
      </c>
      <c r="D12044">
        <v>5041993</v>
      </c>
    </row>
    <row r="12045" spans="1:4" x14ac:dyDescent="0.25">
      <c r="A12045" s="9">
        <v>21.126655578600001</v>
      </c>
      <c r="B12045" s="9">
        <v>28.1399993896</v>
      </c>
      <c r="C12045" t="s">
        <v>213</v>
      </c>
      <c r="D12045">
        <v>6011993</v>
      </c>
    </row>
    <row r="12046" spans="1:4" x14ac:dyDescent="0.25">
      <c r="A12046" s="9">
        <v>21.073514938399999</v>
      </c>
      <c r="B12046" s="9">
        <v>29.079999923700001</v>
      </c>
      <c r="C12046" t="s">
        <v>213</v>
      </c>
      <c r="D12046">
        <v>6091993</v>
      </c>
    </row>
    <row r="12047" spans="1:4" x14ac:dyDescent="0.25">
      <c r="A12047" s="9">
        <v>20.857824325599999</v>
      </c>
      <c r="B12047" s="9">
        <v>27.9300003052</v>
      </c>
      <c r="C12047" t="s">
        <v>213</v>
      </c>
      <c r="D12047">
        <v>7011993</v>
      </c>
    </row>
    <row r="12048" spans="1:4" x14ac:dyDescent="0.25">
      <c r="A12048" s="9">
        <v>20.166841507000001</v>
      </c>
      <c r="B12048" s="9">
        <v>27.7999992371</v>
      </c>
      <c r="C12048" t="s">
        <v>213</v>
      </c>
      <c r="D12048">
        <v>8011993</v>
      </c>
    </row>
    <row r="12049" spans="1:4" x14ac:dyDescent="0.25">
      <c r="A12049" s="9">
        <v>40.892398834200002</v>
      </c>
      <c r="B12049" s="9">
        <v>22.959999084500001</v>
      </c>
      <c r="C12049" t="s">
        <v>214</v>
      </c>
      <c r="D12049">
        <v>10021991</v>
      </c>
    </row>
    <row r="12050" spans="1:4" x14ac:dyDescent="0.25">
      <c r="A12050" s="9">
        <v>39.171054840099998</v>
      </c>
      <c r="B12050" s="9">
        <v>21.709999084500001</v>
      </c>
      <c r="C12050" t="s">
        <v>214</v>
      </c>
      <c r="D12050">
        <v>11151991</v>
      </c>
    </row>
    <row r="12051" spans="1:4" x14ac:dyDescent="0.25">
      <c r="A12051" s="9">
        <v>39.223785400399997</v>
      </c>
      <c r="B12051" s="9">
        <v>22.729999542200002</v>
      </c>
      <c r="C12051" t="s">
        <v>214</v>
      </c>
      <c r="D12051">
        <v>12091991</v>
      </c>
    </row>
    <row r="12052" spans="1:4" x14ac:dyDescent="0.25">
      <c r="A12052" s="9">
        <v>39.586479187000002</v>
      </c>
      <c r="B12052" s="9">
        <v>20.020000457799998</v>
      </c>
      <c r="C12052" t="s">
        <v>214</v>
      </c>
      <c r="D12052">
        <v>12311991</v>
      </c>
    </row>
    <row r="12053" spans="1:4" x14ac:dyDescent="0.25">
      <c r="A12053" s="9">
        <v>39.739627838099999</v>
      </c>
      <c r="B12053" s="9">
        <v>19.899999618500001</v>
      </c>
      <c r="C12053" t="s">
        <v>214</v>
      </c>
      <c r="D12053">
        <v>1061992</v>
      </c>
    </row>
    <row r="12054" spans="1:4" x14ac:dyDescent="0.25">
      <c r="A12054" s="9">
        <v>40.160785675</v>
      </c>
      <c r="B12054" s="9">
        <v>22.590000152599998</v>
      </c>
      <c r="C12054" t="s">
        <v>214</v>
      </c>
      <c r="D12054">
        <v>2051992</v>
      </c>
    </row>
    <row r="12055" spans="1:4" x14ac:dyDescent="0.25">
      <c r="A12055" s="9">
        <v>40.204296112100003</v>
      </c>
      <c r="B12055" s="9">
        <v>21.600000381499999</v>
      </c>
      <c r="C12055" t="s">
        <v>214</v>
      </c>
      <c r="D12055">
        <v>2111992</v>
      </c>
    </row>
    <row r="12056" spans="1:4" x14ac:dyDescent="0.25">
      <c r="A12056" s="9">
        <v>40.2142868042</v>
      </c>
      <c r="B12056" s="9">
        <v>21.350000381499999</v>
      </c>
      <c r="C12056" t="s">
        <v>214</v>
      </c>
      <c r="D12056">
        <v>2121992</v>
      </c>
    </row>
    <row r="12057" spans="1:4" x14ac:dyDescent="0.25">
      <c r="A12057" s="9">
        <v>40.223621368400003</v>
      </c>
      <c r="B12057" s="9">
        <v>20.8899993896</v>
      </c>
      <c r="C12057" t="s">
        <v>214</v>
      </c>
      <c r="D12057">
        <v>2131992</v>
      </c>
    </row>
    <row r="12058" spans="1:4" x14ac:dyDescent="0.25">
      <c r="A12058" s="9">
        <v>40.232666015600003</v>
      </c>
      <c r="B12058" s="9">
        <v>20.9300003052</v>
      </c>
      <c r="C12058" t="s">
        <v>214</v>
      </c>
      <c r="D12058">
        <v>2141992</v>
      </c>
    </row>
    <row r="12059" spans="1:4" x14ac:dyDescent="0.25">
      <c r="A12059" s="9">
        <v>40.241355896000002</v>
      </c>
      <c r="B12059" s="9">
        <v>20.719999313399999</v>
      </c>
      <c r="C12059" t="s">
        <v>214</v>
      </c>
      <c r="D12059">
        <v>2151992</v>
      </c>
    </row>
    <row r="12060" spans="1:4" x14ac:dyDescent="0.25">
      <c r="A12060" s="9">
        <v>40.2715797424</v>
      </c>
      <c r="B12060" s="9">
        <v>20.020000457799998</v>
      </c>
      <c r="C12060" t="s">
        <v>214</v>
      </c>
      <c r="D12060">
        <v>2181992</v>
      </c>
    </row>
    <row r="12061" spans="1:4" x14ac:dyDescent="0.25">
      <c r="A12061" s="9">
        <v>40.279380798299997</v>
      </c>
      <c r="B12061" s="9">
        <v>19.989999771099999</v>
      </c>
      <c r="C12061" t="s">
        <v>214</v>
      </c>
      <c r="D12061">
        <v>2191992</v>
      </c>
    </row>
    <row r="12062" spans="1:4" x14ac:dyDescent="0.25">
      <c r="A12062" s="9">
        <v>40.295543670699999</v>
      </c>
      <c r="B12062" s="9">
        <v>21.489999771099999</v>
      </c>
      <c r="C12062" t="s">
        <v>214</v>
      </c>
      <c r="D12062">
        <v>2211992</v>
      </c>
    </row>
    <row r="12063" spans="1:4" x14ac:dyDescent="0.25">
      <c r="A12063" s="9">
        <v>40.319393157999997</v>
      </c>
      <c r="B12063" s="9">
        <v>21.469999313399999</v>
      </c>
      <c r="C12063" t="s">
        <v>214</v>
      </c>
      <c r="D12063">
        <v>2241992</v>
      </c>
    </row>
    <row r="12064" spans="1:4" x14ac:dyDescent="0.25">
      <c r="A12064" s="9">
        <v>40.3350067139</v>
      </c>
      <c r="B12064" s="9">
        <v>21.510000228900001</v>
      </c>
      <c r="C12064" t="s">
        <v>214</v>
      </c>
      <c r="D12064">
        <v>2261992</v>
      </c>
    </row>
    <row r="12065" spans="1:4" x14ac:dyDescent="0.25">
      <c r="A12065" s="9">
        <v>40.350341796899997</v>
      </c>
      <c r="B12065" s="9">
        <v>21.620000839199999</v>
      </c>
      <c r="C12065" t="s">
        <v>214</v>
      </c>
      <c r="D12065">
        <v>2281992</v>
      </c>
    </row>
    <row r="12066" spans="1:4" x14ac:dyDescent="0.25">
      <c r="A12066" s="9">
        <v>39.948005676299999</v>
      </c>
      <c r="B12066" s="9">
        <v>21.879999160800001</v>
      </c>
      <c r="C12066" t="s">
        <v>214</v>
      </c>
      <c r="D12066">
        <v>3021992</v>
      </c>
    </row>
    <row r="12067" spans="1:4" x14ac:dyDescent="0.25">
      <c r="A12067" s="9">
        <v>39.6612052917</v>
      </c>
      <c r="B12067" s="9">
        <v>21.530000686600001</v>
      </c>
      <c r="C12067" t="s">
        <v>214</v>
      </c>
      <c r="D12067">
        <v>3061992</v>
      </c>
    </row>
    <row r="12068" spans="1:4" x14ac:dyDescent="0.25">
      <c r="A12068" s="9">
        <v>39.339118957499998</v>
      </c>
      <c r="B12068" s="9">
        <v>23.3899993896</v>
      </c>
      <c r="C12068" t="s">
        <v>214</v>
      </c>
      <c r="D12068">
        <v>3121992</v>
      </c>
    </row>
    <row r="12069" spans="1:4" x14ac:dyDescent="0.25">
      <c r="A12069" s="9">
        <v>38.418979644799997</v>
      </c>
      <c r="B12069" s="9">
        <v>23.2000007629</v>
      </c>
      <c r="C12069" t="s">
        <v>214</v>
      </c>
      <c r="D12069">
        <v>4021992</v>
      </c>
    </row>
    <row r="12070" spans="1:4" x14ac:dyDescent="0.25">
      <c r="A12070" s="9">
        <v>37.010311126700003</v>
      </c>
      <c r="B12070" s="9">
        <v>24.659999847400002</v>
      </c>
      <c r="C12070" t="s">
        <v>214</v>
      </c>
      <c r="D12070">
        <v>5081992</v>
      </c>
    </row>
    <row r="12071" spans="1:4" x14ac:dyDescent="0.25">
      <c r="A12071" s="9">
        <v>35.838977813699998</v>
      </c>
      <c r="B12071" s="9">
        <v>24.559999465899999</v>
      </c>
      <c r="C12071" t="s">
        <v>214</v>
      </c>
      <c r="D12071">
        <v>6091992</v>
      </c>
    </row>
    <row r="12072" spans="1:4" x14ac:dyDescent="0.25">
      <c r="A12072" s="9">
        <v>34.643951416</v>
      </c>
      <c r="B12072" s="9">
        <v>24.149999618500001</v>
      </c>
      <c r="C12072" t="s">
        <v>214</v>
      </c>
      <c r="D12072">
        <v>7071992</v>
      </c>
    </row>
    <row r="12073" spans="1:4" x14ac:dyDescent="0.25">
      <c r="A12073" s="9">
        <v>33.1205368042</v>
      </c>
      <c r="B12073" s="9">
        <v>23.399999618500001</v>
      </c>
      <c r="C12073" t="s">
        <v>214</v>
      </c>
      <c r="D12073">
        <v>8101992</v>
      </c>
    </row>
    <row r="12074" spans="1:4" x14ac:dyDescent="0.25">
      <c r="A12074" s="9">
        <v>32.1096992493</v>
      </c>
      <c r="B12074" s="9">
        <v>23.219999313399999</v>
      </c>
      <c r="C12074" t="s">
        <v>214</v>
      </c>
      <c r="D12074">
        <v>9101992</v>
      </c>
    </row>
    <row r="12075" spans="1:4" x14ac:dyDescent="0.25">
      <c r="A12075" s="9">
        <v>30.974773407000001</v>
      </c>
      <c r="B12075" s="9">
        <v>22.9300003052</v>
      </c>
      <c r="C12075" t="s">
        <v>214</v>
      </c>
      <c r="D12075">
        <v>10191992</v>
      </c>
    </row>
    <row r="12076" spans="1:4" x14ac:dyDescent="0.25">
      <c r="A12076" s="9">
        <v>30.824958801299999</v>
      </c>
      <c r="B12076" s="9">
        <v>22.829999923700001</v>
      </c>
      <c r="C12076" t="s">
        <v>214</v>
      </c>
      <c r="D12076">
        <v>11111992</v>
      </c>
    </row>
    <row r="12077" spans="1:4" x14ac:dyDescent="0.25">
      <c r="A12077" s="9">
        <v>30.559045791599999</v>
      </c>
      <c r="B12077" s="9">
        <v>22.780000686600001</v>
      </c>
      <c r="C12077" t="s">
        <v>214</v>
      </c>
      <c r="D12077">
        <v>12021992</v>
      </c>
    </row>
    <row r="12078" spans="1:4" x14ac:dyDescent="0.25">
      <c r="A12078" s="9">
        <v>29.996389389000001</v>
      </c>
      <c r="B12078" s="9">
        <v>22.489999771099999</v>
      </c>
      <c r="C12078" t="s">
        <v>214</v>
      </c>
      <c r="D12078">
        <v>12291992</v>
      </c>
    </row>
    <row r="12079" spans="1:4" x14ac:dyDescent="0.25">
      <c r="A12079" s="9">
        <v>29.9371986389</v>
      </c>
      <c r="B12079" s="9">
        <v>22.719999313399999</v>
      </c>
      <c r="C12079" t="s">
        <v>214</v>
      </c>
      <c r="D12079">
        <v>12311992</v>
      </c>
    </row>
    <row r="12080" spans="1:4" x14ac:dyDescent="0.25">
      <c r="A12080" s="9">
        <v>29.824853897099999</v>
      </c>
      <c r="B12080" s="9">
        <v>22.729999542200002</v>
      </c>
      <c r="C12080" t="s">
        <v>214</v>
      </c>
      <c r="D12080">
        <v>1041993</v>
      </c>
    </row>
    <row r="12081" spans="1:4" x14ac:dyDescent="0.25">
      <c r="A12081" s="9">
        <v>29.568521499599999</v>
      </c>
      <c r="B12081" s="9">
        <v>22.760000228900001</v>
      </c>
      <c r="C12081" t="s">
        <v>214</v>
      </c>
      <c r="D12081">
        <v>1141993</v>
      </c>
    </row>
    <row r="12082" spans="1:4" x14ac:dyDescent="0.25">
      <c r="A12082" s="9">
        <v>29.392486572300001</v>
      </c>
      <c r="B12082" s="9">
        <v>23.079999923700001</v>
      </c>
      <c r="C12082" t="s">
        <v>214</v>
      </c>
      <c r="D12082">
        <v>1251993</v>
      </c>
    </row>
    <row r="12083" spans="1:4" x14ac:dyDescent="0.25">
      <c r="A12083" s="9">
        <v>29.465805053699999</v>
      </c>
      <c r="B12083" s="9">
        <v>24.579999923700001</v>
      </c>
      <c r="C12083" t="s">
        <v>214</v>
      </c>
      <c r="D12083">
        <v>2191993</v>
      </c>
    </row>
    <row r="12084" spans="1:4" x14ac:dyDescent="0.25">
      <c r="A12084" s="9">
        <v>29.396583557100001</v>
      </c>
      <c r="B12084" s="9">
        <v>24.899999618500001</v>
      </c>
      <c r="C12084" t="s">
        <v>214</v>
      </c>
      <c r="D12084">
        <v>2271993</v>
      </c>
    </row>
    <row r="12085" spans="1:4" x14ac:dyDescent="0.25">
      <c r="A12085" s="9">
        <v>29.345046997099999</v>
      </c>
      <c r="B12085" s="9">
        <v>25.020000457799998</v>
      </c>
      <c r="C12085" t="s">
        <v>214</v>
      </c>
      <c r="D12085">
        <v>3031993</v>
      </c>
    </row>
    <row r="12086" spans="1:4" x14ac:dyDescent="0.25">
      <c r="A12086" s="9">
        <v>29.2875061035</v>
      </c>
      <c r="B12086" s="9">
        <v>25.239999771099999</v>
      </c>
      <c r="C12086" t="s">
        <v>214</v>
      </c>
      <c r="D12086">
        <v>4021993</v>
      </c>
    </row>
    <row r="12087" spans="1:4" x14ac:dyDescent="0.25">
      <c r="A12087" s="9">
        <v>30.1213245392</v>
      </c>
      <c r="B12087" s="9">
        <v>25.129999160800001</v>
      </c>
      <c r="C12087" t="s">
        <v>214</v>
      </c>
      <c r="D12087">
        <v>5041993</v>
      </c>
    </row>
    <row r="12088" spans="1:4" x14ac:dyDescent="0.25">
      <c r="A12088" s="9">
        <v>29.9488677979</v>
      </c>
      <c r="B12088" s="9">
        <v>25.0699996948</v>
      </c>
      <c r="C12088" t="s">
        <v>214</v>
      </c>
      <c r="D12088">
        <v>6091993</v>
      </c>
    </row>
    <row r="12089" spans="1:4" x14ac:dyDescent="0.25">
      <c r="A12089" s="9">
        <v>29.2791671753</v>
      </c>
      <c r="B12089" s="9">
        <v>24.8600006104</v>
      </c>
      <c r="C12089" t="s">
        <v>214</v>
      </c>
      <c r="D12089">
        <v>6291993</v>
      </c>
    </row>
    <row r="12090" spans="1:4" x14ac:dyDescent="0.25">
      <c r="A12090" s="9">
        <v>28.413824081400001</v>
      </c>
      <c r="B12090" s="9">
        <v>24.75</v>
      </c>
      <c r="C12090" t="s">
        <v>214</v>
      </c>
      <c r="D12090">
        <v>7281993</v>
      </c>
    </row>
    <row r="12091" spans="1:4" x14ac:dyDescent="0.25">
      <c r="A12091" s="9">
        <v>28.371099472000001</v>
      </c>
      <c r="B12091" s="9">
        <v>24.239999771099999</v>
      </c>
      <c r="C12091" t="s">
        <v>214</v>
      </c>
      <c r="D12091">
        <v>8301993</v>
      </c>
    </row>
    <row r="12092" spans="1:4" x14ac:dyDescent="0.25">
      <c r="A12092" s="9">
        <v>29.636331558199998</v>
      </c>
      <c r="B12092" s="9">
        <v>23.709999084500001</v>
      </c>
      <c r="C12092" t="s">
        <v>214</v>
      </c>
      <c r="D12092">
        <v>9291993</v>
      </c>
    </row>
    <row r="12093" spans="1:4" x14ac:dyDescent="0.25">
      <c r="A12093" s="9">
        <v>30.682924270600001</v>
      </c>
      <c r="B12093" s="9">
        <v>23.219999313399999</v>
      </c>
      <c r="C12093" t="s">
        <v>214</v>
      </c>
      <c r="D12093">
        <v>11021993</v>
      </c>
    </row>
    <row r="12094" spans="1:4" x14ac:dyDescent="0.25">
      <c r="A12094" s="9">
        <v>31.313974380499999</v>
      </c>
      <c r="B12094" s="9">
        <v>23.190000534100001</v>
      </c>
      <c r="C12094" t="s">
        <v>214</v>
      </c>
      <c r="D12094">
        <v>11291993</v>
      </c>
    </row>
    <row r="12095" spans="1:4" x14ac:dyDescent="0.25">
      <c r="A12095" s="9">
        <v>32.050880432100001</v>
      </c>
      <c r="B12095" s="9">
        <v>24.25</v>
      </c>
      <c r="C12095" t="s">
        <v>214</v>
      </c>
      <c r="D12095">
        <v>1061994</v>
      </c>
    </row>
    <row r="12096" spans="1:4" x14ac:dyDescent="0.25">
      <c r="A12096" s="9">
        <v>32.283432006799998</v>
      </c>
      <c r="B12096" s="9">
        <v>24.350000381499999</v>
      </c>
      <c r="C12096" t="s">
        <v>214</v>
      </c>
      <c r="D12096">
        <v>1201994</v>
      </c>
    </row>
    <row r="12097" spans="1:4" x14ac:dyDescent="0.25">
      <c r="A12097" s="9">
        <v>33.153110504200001</v>
      </c>
      <c r="B12097" s="9">
        <v>24.659999847400002</v>
      </c>
      <c r="C12097" t="s">
        <v>214</v>
      </c>
      <c r="D12097">
        <v>2231994</v>
      </c>
    </row>
    <row r="12098" spans="1:4" x14ac:dyDescent="0.25">
      <c r="A12098" s="9">
        <v>34.403137207</v>
      </c>
      <c r="B12098" s="9">
        <v>24.729999542200002</v>
      </c>
      <c r="C12098" t="s">
        <v>214</v>
      </c>
      <c r="D12098">
        <v>3231994</v>
      </c>
    </row>
    <row r="12099" spans="1:4" x14ac:dyDescent="0.25">
      <c r="A12099" s="9">
        <v>35.545059204099999</v>
      </c>
      <c r="B12099" s="9">
        <v>24.659999847400002</v>
      </c>
      <c r="C12099" t="s">
        <v>214</v>
      </c>
      <c r="D12099">
        <v>4271994</v>
      </c>
    </row>
    <row r="12100" spans="1:4" x14ac:dyDescent="0.25">
      <c r="A12100" s="9">
        <v>36.355319976799997</v>
      </c>
      <c r="B12100" s="9">
        <v>24.649999618500001</v>
      </c>
      <c r="C12100" t="s">
        <v>214</v>
      </c>
      <c r="D12100">
        <v>5281994</v>
      </c>
    </row>
    <row r="12101" spans="1:4" x14ac:dyDescent="0.25">
      <c r="A12101" s="9">
        <v>37.037487030000001</v>
      </c>
      <c r="B12101" s="9">
        <v>24.5</v>
      </c>
      <c r="C12101" t="s">
        <v>214</v>
      </c>
      <c r="D12101">
        <v>6291994</v>
      </c>
    </row>
    <row r="12102" spans="1:4" x14ac:dyDescent="0.25">
      <c r="A12102" s="9">
        <v>37.604591369600001</v>
      </c>
      <c r="B12102" s="9">
        <v>23.850000381499999</v>
      </c>
      <c r="C12102" t="s">
        <v>214</v>
      </c>
      <c r="D12102">
        <v>7271994</v>
      </c>
    </row>
    <row r="12103" spans="1:4" x14ac:dyDescent="0.25">
      <c r="A12103" s="9">
        <v>38.203094482399997</v>
      </c>
      <c r="B12103" s="9">
        <v>23.2000007629</v>
      </c>
      <c r="C12103" t="s">
        <v>214</v>
      </c>
      <c r="D12103">
        <v>8301994</v>
      </c>
    </row>
    <row r="12104" spans="1:4" x14ac:dyDescent="0.25">
      <c r="A12104" s="9">
        <v>38.636802673299997</v>
      </c>
      <c r="B12104" s="9">
        <v>22.9500007629</v>
      </c>
      <c r="C12104" t="s">
        <v>214</v>
      </c>
      <c r="D12104">
        <v>9281994</v>
      </c>
    </row>
    <row r="12105" spans="1:4" x14ac:dyDescent="0.25">
      <c r="A12105" s="9">
        <v>38.961322784399997</v>
      </c>
      <c r="B12105" s="9">
        <v>22.840000152599998</v>
      </c>
      <c r="C12105" t="s">
        <v>214</v>
      </c>
      <c r="D12105">
        <v>10241994</v>
      </c>
    </row>
    <row r="12106" spans="1:4" x14ac:dyDescent="0.25">
      <c r="A12106" s="9">
        <v>39.411964416499998</v>
      </c>
      <c r="B12106" s="9">
        <v>22.75</v>
      </c>
      <c r="C12106" t="s">
        <v>214</v>
      </c>
      <c r="D12106">
        <v>11291994</v>
      </c>
    </row>
    <row r="12107" spans="1:4" x14ac:dyDescent="0.25">
      <c r="A12107" s="9">
        <v>39.7351455688</v>
      </c>
      <c r="B12107" s="9">
        <v>22.709999084500001</v>
      </c>
      <c r="C12107" t="s">
        <v>214</v>
      </c>
      <c r="D12107">
        <v>12291994</v>
      </c>
    </row>
    <row r="12108" spans="1:4" x14ac:dyDescent="0.25">
      <c r="A12108" s="9">
        <v>39.804702758799998</v>
      </c>
      <c r="B12108" s="9">
        <v>22.670000076299999</v>
      </c>
      <c r="C12108" t="s">
        <v>214</v>
      </c>
      <c r="D12108">
        <v>1051995</v>
      </c>
    </row>
    <row r="12109" spans="1:4" x14ac:dyDescent="0.25">
      <c r="A12109" s="9">
        <v>39.846599578899998</v>
      </c>
      <c r="B12109" s="9">
        <v>22.7000007629</v>
      </c>
      <c r="C12109" t="s">
        <v>214</v>
      </c>
      <c r="D12109">
        <v>1091995</v>
      </c>
    </row>
    <row r="12110" spans="1:4" x14ac:dyDescent="0.25">
      <c r="A12110" s="9">
        <v>39.856899261499997</v>
      </c>
      <c r="B12110" s="9">
        <v>22.7000007629</v>
      </c>
      <c r="C12110" t="s">
        <v>214</v>
      </c>
      <c r="D12110">
        <v>1101995</v>
      </c>
    </row>
    <row r="12111" spans="1:4" x14ac:dyDescent="0.25">
      <c r="A12111" s="9">
        <v>39.870254516599999</v>
      </c>
      <c r="B12111" s="9">
        <v>22.709999084500001</v>
      </c>
      <c r="C12111" t="s">
        <v>214</v>
      </c>
      <c r="D12111">
        <v>1111995</v>
      </c>
    </row>
    <row r="12112" spans="1:4" x14ac:dyDescent="0.25">
      <c r="A12112" s="9">
        <v>39.883033752400003</v>
      </c>
      <c r="B12112" s="9">
        <v>22.739999771099999</v>
      </c>
      <c r="C12112" t="s">
        <v>214</v>
      </c>
      <c r="D12112">
        <v>1121995</v>
      </c>
    </row>
    <row r="12113" spans="1:4" x14ac:dyDescent="0.25">
      <c r="A12113" s="9">
        <v>39.893131256099998</v>
      </c>
      <c r="B12113" s="9">
        <v>22.7000007629</v>
      </c>
      <c r="C12113" t="s">
        <v>214</v>
      </c>
      <c r="D12113">
        <v>1131995</v>
      </c>
    </row>
    <row r="12114" spans="1:4" x14ac:dyDescent="0.25">
      <c r="A12114" s="9">
        <v>39.922481536900001</v>
      </c>
      <c r="B12114" s="9">
        <v>22.729999542200002</v>
      </c>
      <c r="C12114" t="s">
        <v>214</v>
      </c>
      <c r="D12114">
        <v>1161995</v>
      </c>
    </row>
    <row r="12115" spans="1:4" x14ac:dyDescent="0.25">
      <c r="A12115" s="9">
        <v>39.966537475599999</v>
      </c>
      <c r="B12115" s="9">
        <v>22.75</v>
      </c>
      <c r="C12115" t="s">
        <v>214</v>
      </c>
      <c r="D12115">
        <v>1201995</v>
      </c>
    </row>
    <row r="12116" spans="1:4" x14ac:dyDescent="0.25">
      <c r="A12116" s="9">
        <v>40.022903442400001</v>
      </c>
      <c r="B12116" s="9">
        <v>22.899999618500001</v>
      </c>
      <c r="C12116" t="s">
        <v>214</v>
      </c>
      <c r="D12116">
        <v>1251995</v>
      </c>
    </row>
    <row r="12117" spans="1:4" x14ac:dyDescent="0.25">
      <c r="A12117" s="9">
        <v>40.354084014900003</v>
      </c>
      <c r="B12117" s="9">
        <v>24.75</v>
      </c>
      <c r="C12117" t="s">
        <v>214</v>
      </c>
      <c r="D12117">
        <v>2271995</v>
      </c>
    </row>
    <row r="12118" spans="1:4" x14ac:dyDescent="0.25">
      <c r="A12118" s="9">
        <v>40.551090240500002</v>
      </c>
      <c r="B12118" s="9">
        <v>25.1100006104</v>
      </c>
      <c r="C12118" t="s">
        <v>214</v>
      </c>
      <c r="D12118">
        <v>3151995</v>
      </c>
    </row>
    <row r="12119" spans="1:4" x14ac:dyDescent="0.25">
      <c r="A12119" s="9">
        <v>40.742183685299999</v>
      </c>
      <c r="B12119" s="9">
        <v>25.309999465899999</v>
      </c>
      <c r="C12119" t="s">
        <v>214</v>
      </c>
      <c r="D12119">
        <v>3291995</v>
      </c>
    </row>
    <row r="12120" spans="1:4" x14ac:dyDescent="0.25">
      <c r="A12120" s="9">
        <v>40.979320526099997</v>
      </c>
      <c r="B12120" s="9">
        <v>25.209999084500001</v>
      </c>
      <c r="C12120" t="s">
        <v>214</v>
      </c>
      <c r="D12120">
        <v>4261995</v>
      </c>
    </row>
    <row r="12121" spans="1:4" x14ac:dyDescent="0.25">
      <c r="A12121" s="9">
        <v>41.189220428500001</v>
      </c>
      <c r="B12121" s="9">
        <v>24.989999771099999</v>
      </c>
      <c r="C12121" t="s">
        <v>214</v>
      </c>
      <c r="D12121">
        <v>5301995</v>
      </c>
    </row>
    <row r="12122" spans="1:4" x14ac:dyDescent="0.25">
      <c r="A12122" s="9">
        <v>41.225227355999998</v>
      </c>
      <c r="B12122" s="9">
        <v>24.920000076299999</v>
      </c>
      <c r="C12122" t="s">
        <v>214</v>
      </c>
      <c r="D12122">
        <v>6301995</v>
      </c>
    </row>
    <row r="12123" spans="1:4" x14ac:dyDescent="0.25">
      <c r="A12123" s="9">
        <v>41.160171508799998</v>
      </c>
      <c r="B12123" s="9">
        <v>24.729999542200002</v>
      </c>
      <c r="C12123" t="s">
        <v>214</v>
      </c>
      <c r="D12123">
        <v>7281995</v>
      </c>
    </row>
    <row r="12124" spans="1:4" x14ac:dyDescent="0.25">
      <c r="A12124" s="9">
        <v>41.172218322799999</v>
      </c>
      <c r="B12124" s="9">
        <v>24.620000839199999</v>
      </c>
      <c r="C12124" t="s">
        <v>214</v>
      </c>
      <c r="D12124">
        <v>9051995</v>
      </c>
    </row>
    <row r="12125" spans="1:4" x14ac:dyDescent="0.25">
      <c r="A12125" s="9">
        <v>41.171302795400003</v>
      </c>
      <c r="B12125" s="9">
        <v>24.5699996948</v>
      </c>
      <c r="C12125" t="s">
        <v>214</v>
      </c>
      <c r="D12125">
        <v>10051995</v>
      </c>
    </row>
    <row r="12126" spans="1:4" x14ac:dyDescent="0.25">
      <c r="A12126" s="9">
        <v>41.220432281500003</v>
      </c>
      <c r="B12126" s="9">
        <v>24.590000152599998</v>
      </c>
      <c r="C12126" t="s">
        <v>214</v>
      </c>
      <c r="D12126">
        <v>10311995</v>
      </c>
    </row>
    <row r="12127" spans="1:4" x14ac:dyDescent="0.25">
      <c r="A12127" s="9">
        <v>41.238925933799997</v>
      </c>
      <c r="B12127" s="9">
        <v>24.5499992371</v>
      </c>
      <c r="C12127" t="s">
        <v>214</v>
      </c>
      <c r="D12127">
        <v>11271995</v>
      </c>
    </row>
    <row r="12128" spans="1:4" x14ac:dyDescent="0.25">
      <c r="A12128" s="9">
        <v>40.725170135500001</v>
      </c>
      <c r="B12128" s="9">
        <v>24.649999618500001</v>
      </c>
      <c r="C12128" t="s">
        <v>214</v>
      </c>
      <c r="D12128">
        <v>12261995</v>
      </c>
    </row>
    <row r="12129" spans="1:4" x14ac:dyDescent="0.25">
      <c r="A12129" s="9">
        <v>38.921672821000001</v>
      </c>
      <c r="B12129" s="9">
        <v>24.75</v>
      </c>
      <c r="C12129" t="s">
        <v>214</v>
      </c>
      <c r="D12129">
        <v>2061996</v>
      </c>
    </row>
    <row r="12130" spans="1:4" x14ac:dyDescent="0.25">
      <c r="A12130" s="9">
        <v>38.935611724899999</v>
      </c>
      <c r="B12130" s="9">
        <v>24.9500007629</v>
      </c>
      <c r="C12130" t="s">
        <v>214</v>
      </c>
      <c r="D12130">
        <v>2281996</v>
      </c>
    </row>
    <row r="12131" spans="1:4" x14ac:dyDescent="0.25">
      <c r="A12131" s="9">
        <v>38.669528961200001</v>
      </c>
      <c r="B12131" s="9">
        <v>24.8600006104</v>
      </c>
      <c r="C12131" t="s">
        <v>214</v>
      </c>
      <c r="D12131">
        <v>4021996</v>
      </c>
    </row>
    <row r="12132" spans="1:4" x14ac:dyDescent="0.25">
      <c r="A12132" s="9">
        <v>38.494125366200002</v>
      </c>
      <c r="B12132" s="9">
        <v>24.8199996948</v>
      </c>
      <c r="C12132" t="s">
        <v>214</v>
      </c>
      <c r="D12132">
        <v>4261996</v>
      </c>
    </row>
    <row r="12133" spans="1:4" x14ac:dyDescent="0.25">
      <c r="A12133" s="9">
        <v>38.191997528100003</v>
      </c>
      <c r="B12133" s="9">
        <v>24.649999618500001</v>
      </c>
      <c r="C12133" t="s">
        <v>214</v>
      </c>
      <c r="D12133">
        <v>5301996</v>
      </c>
    </row>
    <row r="12134" spans="1:4" x14ac:dyDescent="0.25">
      <c r="A12134" s="9">
        <v>37.926906585700003</v>
      </c>
      <c r="B12134" s="9">
        <v>24.5</v>
      </c>
      <c r="C12134" t="s">
        <v>214</v>
      </c>
      <c r="D12134">
        <v>7011996</v>
      </c>
    </row>
    <row r="12135" spans="1:4" x14ac:dyDescent="0.25">
      <c r="A12135" s="9">
        <v>37.729995727499997</v>
      </c>
      <c r="B12135" s="9">
        <v>24.440000534100001</v>
      </c>
      <c r="C12135" t="s">
        <v>214</v>
      </c>
      <c r="D12135">
        <v>7251996</v>
      </c>
    </row>
    <row r="12136" spans="1:4" x14ac:dyDescent="0.25">
      <c r="A12136" s="9">
        <v>38.5375061035</v>
      </c>
      <c r="B12136" s="9">
        <v>24.3899993896</v>
      </c>
      <c r="C12136" t="s">
        <v>214</v>
      </c>
      <c r="D12136">
        <v>8291996</v>
      </c>
    </row>
    <row r="12137" spans="1:4" x14ac:dyDescent="0.25">
      <c r="A12137" s="9">
        <v>39.091514587399999</v>
      </c>
      <c r="B12137" s="9">
        <v>24.2999992371</v>
      </c>
      <c r="C12137" t="s">
        <v>214</v>
      </c>
      <c r="D12137">
        <v>9271996</v>
      </c>
    </row>
    <row r="12138" spans="1:4" x14ac:dyDescent="0.25">
      <c r="A12138" s="9">
        <v>39.588474273700001</v>
      </c>
      <c r="B12138" s="9">
        <v>24.2999992371</v>
      </c>
      <c r="C12138" t="s">
        <v>214</v>
      </c>
      <c r="D12138">
        <v>11011996</v>
      </c>
    </row>
    <row r="12139" spans="1:4" x14ac:dyDescent="0.25">
      <c r="A12139" s="9">
        <v>39.675563812299998</v>
      </c>
      <c r="B12139" s="9">
        <v>24.340000152599998</v>
      </c>
      <c r="C12139" t="s">
        <v>214</v>
      </c>
      <c r="D12139">
        <v>11071996</v>
      </c>
    </row>
    <row r="12140" spans="1:4" x14ac:dyDescent="0.25">
      <c r="A12140" s="9">
        <v>40.005092620799999</v>
      </c>
      <c r="B12140" s="9">
        <v>24.379999160800001</v>
      </c>
      <c r="C12140" t="s">
        <v>214</v>
      </c>
      <c r="D12140">
        <v>12031996</v>
      </c>
    </row>
    <row r="12141" spans="1:4" x14ac:dyDescent="0.25">
      <c r="A12141" s="9">
        <v>40.3571434021</v>
      </c>
      <c r="B12141" s="9">
        <v>24.659999847400002</v>
      </c>
      <c r="C12141" t="s">
        <v>214</v>
      </c>
      <c r="D12141">
        <v>12291996</v>
      </c>
    </row>
    <row r="12142" spans="1:4" x14ac:dyDescent="0.25">
      <c r="A12142" s="9">
        <v>40.713218689000001</v>
      </c>
      <c r="B12142" s="9">
        <v>25.129999160800001</v>
      </c>
      <c r="C12142" t="s">
        <v>214</v>
      </c>
      <c r="D12142">
        <v>1311997</v>
      </c>
    </row>
    <row r="12143" spans="1:4" x14ac:dyDescent="0.25">
      <c r="A12143" s="9">
        <v>40.928089141800001</v>
      </c>
      <c r="B12143" s="9">
        <v>24.9500007629</v>
      </c>
      <c r="C12143" t="s">
        <v>214</v>
      </c>
      <c r="D12143">
        <v>2271997</v>
      </c>
    </row>
    <row r="12144" spans="1:4" x14ac:dyDescent="0.25">
      <c r="A12144" s="9">
        <v>41.013198852499997</v>
      </c>
      <c r="B12144" s="9">
        <v>24.7000007629</v>
      </c>
      <c r="C12144" t="s">
        <v>214</v>
      </c>
      <c r="D12144">
        <v>3281997</v>
      </c>
    </row>
    <row r="12145" spans="1:4" x14ac:dyDescent="0.25">
      <c r="A12145" s="9">
        <v>41.247303008999999</v>
      </c>
      <c r="B12145" s="9">
        <v>24.520000457799998</v>
      </c>
      <c r="C12145" t="s">
        <v>214</v>
      </c>
      <c r="D12145">
        <v>4281997</v>
      </c>
    </row>
    <row r="12146" spans="1:4" x14ac:dyDescent="0.25">
      <c r="A12146" s="9">
        <v>41.189258575399997</v>
      </c>
      <c r="B12146" s="9">
        <v>24.5</v>
      </c>
      <c r="C12146" t="s">
        <v>214</v>
      </c>
      <c r="D12146">
        <v>5291997</v>
      </c>
    </row>
    <row r="12147" spans="1:4" x14ac:dyDescent="0.25">
      <c r="A12147" s="9">
        <v>41.181701660199998</v>
      </c>
      <c r="B12147" s="9">
        <v>24.1399993896</v>
      </c>
      <c r="C12147" t="s">
        <v>214</v>
      </c>
      <c r="D12147">
        <v>7091997</v>
      </c>
    </row>
    <row r="12148" spans="1:4" x14ac:dyDescent="0.25">
      <c r="A12148" s="9">
        <v>41.164592742899998</v>
      </c>
      <c r="B12148" s="9">
        <v>24.030000686600001</v>
      </c>
      <c r="C12148" t="s">
        <v>214</v>
      </c>
      <c r="D12148">
        <v>8051997</v>
      </c>
    </row>
    <row r="12149" spans="1:4" x14ac:dyDescent="0.25">
      <c r="A12149" s="9">
        <v>41.147144317600002</v>
      </c>
      <c r="B12149" s="9">
        <v>23.530000686600001</v>
      </c>
      <c r="C12149" t="s">
        <v>214</v>
      </c>
      <c r="D12149">
        <v>8281997</v>
      </c>
    </row>
    <row r="12150" spans="1:4" x14ac:dyDescent="0.25">
      <c r="A12150" s="9">
        <v>41.1555747986</v>
      </c>
      <c r="B12150" s="9">
        <v>23.020000457799998</v>
      </c>
      <c r="C12150" t="s">
        <v>214</v>
      </c>
      <c r="D12150">
        <v>9301997</v>
      </c>
    </row>
    <row r="12151" spans="1:4" x14ac:dyDescent="0.25">
      <c r="A12151" s="9">
        <v>41.244846344000003</v>
      </c>
      <c r="B12151" s="9">
        <v>22.790000915499999</v>
      </c>
      <c r="C12151" t="s">
        <v>214</v>
      </c>
      <c r="D12151">
        <v>10301997</v>
      </c>
    </row>
    <row r="12152" spans="1:4" x14ac:dyDescent="0.25">
      <c r="A12152" s="9">
        <v>41.262466430700002</v>
      </c>
      <c r="B12152" s="9">
        <v>22.879999160800001</v>
      </c>
      <c r="C12152" t="s">
        <v>214</v>
      </c>
      <c r="D12152">
        <v>11141997</v>
      </c>
    </row>
    <row r="12153" spans="1:4" x14ac:dyDescent="0.25">
      <c r="A12153" s="9">
        <v>41.144733428999999</v>
      </c>
      <c r="B12153" s="9">
        <v>24.350000381499999</v>
      </c>
      <c r="C12153" t="s">
        <v>214</v>
      </c>
      <c r="D12153">
        <v>12301997</v>
      </c>
    </row>
    <row r="12154" spans="1:4" x14ac:dyDescent="0.25">
      <c r="A12154" s="9">
        <v>39.775173187299998</v>
      </c>
      <c r="B12154" s="9">
        <v>24.729999542200002</v>
      </c>
      <c r="C12154" t="s">
        <v>214</v>
      </c>
      <c r="D12154">
        <v>1291998</v>
      </c>
    </row>
    <row r="12155" spans="1:4" x14ac:dyDescent="0.25">
      <c r="A12155" s="9">
        <v>39.370471954300001</v>
      </c>
      <c r="B12155" s="9">
        <v>24.9300003052</v>
      </c>
      <c r="C12155" t="s">
        <v>214</v>
      </c>
      <c r="D12155">
        <v>2041998</v>
      </c>
    </row>
    <row r="12156" spans="1:4" x14ac:dyDescent="0.25">
      <c r="A12156" s="9">
        <v>38.529865264900003</v>
      </c>
      <c r="B12156" s="9">
        <v>26.4300003052</v>
      </c>
      <c r="C12156" t="s">
        <v>214</v>
      </c>
      <c r="D12156">
        <v>2261998</v>
      </c>
    </row>
    <row r="12157" spans="1:4" x14ac:dyDescent="0.25">
      <c r="A12157" s="9">
        <v>38.942192077599998</v>
      </c>
      <c r="B12157" s="9">
        <v>25.540000915499999</v>
      </c>
      <c r="C12157" t="s">
        <v>214</v>
      </c>
      <c r="D12157">
        <v>3301998</v>
      </c>
    </row>
    <row r="12158" spans="1:4" x14ac:dyDescent="0.25">
      <c r="A12158" s="9">
        <v>40.254085540799998</v>
      </c>
      <c r="B12158" s="9">
        <v>25.209999084500001</v>
      </c>
      <c r="C12158" t="s">
        <v>214</v>
      </c>
      <c r="D12158">
        <v>5121998</v>
      </c>
    </row>
    <row r="12159" spans="1:4" x14ac:dyDescent="0.25">
      <c r="A12159" s="9">
        <v>40.652435302699999</v>
      </c>
      <c r="B12159" s="9">
        <v>25.120000839199999</v>
      </c>
      <c r="C12159" t="s">
        <v>214</v>
      </c>
      <c r="D12159">
        <v>6011998</v>
      </c>
    </row>
    <row r="12160" spans="1:4" x14ac:dyDescent="0.25">
      <c r="A12160" s="9">
        <v>40.9577941895</v>
      </c>
      <c r="B12160" s="9">
        <v>25.010000228900001</v>
      </c>
      <c r="C12160" t="s">
        <v>214</v>
      </c>
      <c r="D12160">
        <v>7011998</v>
      </c>
    </row>
    <row r="12161" spans="1:4" x14ac:dyDescent="0.25">
      <c r="A12161" s="9">
        <v>41.0029525757</v>
      </c>
      <c r="B12161" s="9">
        <v>24.649999618500001</v>
      </c>
      <c r="C12161" t="s">
        <v>214</v>
      </c>
      <c r="D12161">
        <v>8051998</v>
      </c>
    </row>
    <row r="12162" spans="1:4" x14ac:dyDescent="0.25">
      <c r="A12162" s="9">
        <v>41.129226684599999</v>
      </c>
      <c r="B12162" s="9">
        <v>24.520000457799998</v>
      </c>
      <c r="C12162" t="s">
        <v>214</v>
      </c>
      <c r="D12162">
        <v>8281998</v>
      </c>
    </row>
    <row r="12163" spans="1:4" x14ac:dyDescent="0.25">
      <c r="A12163" s="9">
        <v>41.242759704599997</v>
      </c>
      <c r="B12163" s="9">
        <v>24.409999847400002</v>
      </c>
      <c r="C12163" t="s">
        <v>214</v>
      </c>
      <c r="D12163">
        <v>9281998</v>
      </c>
    </row>
    <row r="12164" spans="1:4" x14ac:dyDescent="0.25">
      <c r="A12164" s="9">
        <v>41.329242706300001</v>
      </c>
      <c r="B12164" s="9">
        <v>24.440000534100001</v>
      </c>
      <c r="C12164" t="s">
        <v>214</v>
      </c>
      <c r="D12164">
        <v>10261998</v>
      </c>
    </row>
    <row r="12165" spans="1:4" x14ac:dyDescent="0.25">
      <c r="A12165" s="9">
        <v>41.471805572500003</v>
      </c>
      <c r="B12165" s="9">
        <v>24.440000534100001</v>
      </c>
      <c r="C12165" t="s">
        <v>214</v>
      </c>
      <c r="D12165">
        <v>12021998</v>
      </c>
    </row>
    <row r="12166" spans="1:4" x14ac:dyDescent="0.25">
      <c r="A12166" s="9">
        <v>41.605300903299998</v>
      </c>
      <c r="B12166" s="9">
        <v>24.690000534100001</v>
      </c>
      <c r="C12166" t="s">
        <v>214</v>
      </c>
      <c r="D12166">
        <v>12281998</v>
      </c>
    </row>
    <row r="12167" spans="1:4" x14ac:dyDescent="0.25">
      <c r="A12167" s="9">
        <v>41.472393035899998</v>
      </c>
      <c r="B12167" s="9">
        <v>24.270000457799998</v>
      </c>
      <c r="C12167" t="s">
        <v>214</v>
      </c>
      <c r="D12167">
        <v>1291999</v>
      </c>
    </row>
    <row r="12168" spans="1:4" x14ac:dyDescent="0.25">
      <c r="A12168" s="9">
        <v>40.6973609924</v>
      </c>
      <c r="B12168" s="9">
        <v>24.540000915499999</v>
      </c>
      <c r="C12168" t="s">
        <v>214</v>
      </c>
      <c r="D12168">
        <v>2241999</v>
      </c>
    </row>
    <row r="12169" spans="1:4" x14ac:dyDescent="0.25">
      <c r="A12169" s="9">
        <v>39.289726257300003</v>
      </c>
      <c r="B12169" s="9">
        <v>24.579999923700001</v>
      </c>
      <c r="C12169" t="s">
        <v>214</v>
      </c>
      <c r="D12169">
        <v>4021999</v>
      </c>
    </row>
    <row r="12170" spans="1:4" x14ac:dyDescent="0.25">
      <c r="A12170" s="9">
        <v>39.040218353299998</v>
      </c>
      <c r="B12170" s="9">
        <v>24.629999160800001</v>
      </c>
      <c r="C12170" t="s">
        <v>214</v>
      </c>
      <c r="D12170">
        <v>4281999</v>
      </c>
    </row>
    <row r="12171" spans="1:4" x14ac:dyDescent="0.25">
      <c r="A12171" s="9">
        <v>38.576766967799998</v>
      </c>
      <c r="B12171" s="9">
        <v>24.479999542200002</v>
      </c>
      <c r="C12171" t="s">
        <v>214</v>
      </c>
      <c r="D12171">
        <v>6011999</v>
      </c>
    </row>
    <row r="12172" spans="1:4" x14ac:dyDescent="0.25">
      <c r="A12172" s="9">
        <v>38.226409912100003</v>
      </c>
      <c r="B12172" s="9">
        <v>24.3899993896</v>
      </c>
      <c r="C12172" t="s">
        <v>214</v>
      </c>
      <c r="D12172">
        <v>7011999</v>
      </c>
    </row>
    <row r="12173" spans="1:4" x14ac:dyDescent="0.25">
      <c r="A12173" s="9">
        <v>37.930492401099997</v>
      </c>
      <c r="B12173" s="9">
        <v>24.290000915499999</v>
      </c>
      <c r="C12173" t="s">
        <v>214</v>
      </c>
      <c r="D12173">
        <v>7271999</v>
      </c>
    </row>
    <row r="12174" spans="1:4" x14ac:dyDescent="0.25">
      <c r="A12174" s="9">
        <v>38.283203125</v>
      </c>
      <c r="B12174" s="9">
        <v>24.260000228900001</v>
      </c>
      <c r="C12174" t="s">
        <v>214</v>
      </c>
      <c r="D12174">
        <v>8311999</v>
      </c>
    </row>
    <row r="12175" spans="1:4" x14ac:dyDescent="0.25">
      <c r="A12175" s="9">
        <v>39.162048339800002</v>
      </c>
      <c r="B12175" s="9">
        <v>24.229999542200002</v>
      </c>
      <c r="C12175" t="s">
        <v>214</v>
      </c>
      <c r="D12175">
        <v>10081999</v>
      </c>
    </row>
    <row r="12176" spans="1:4" x14ac:dyDescent="0.25">
      <c r="A12176" s="9">
        <v>39.454391479500003</v>
      </c>
      <c r="B12176" s="9">
        <v>24.229999542200002</v>
      </c>
      <c r="C12176" t="s">
        <v>214</v>
      </c>
      <c r="D12176">
        <v>10281999</v>
      </c>
    </row>
    <row r="12177" spans="1:4" x14ac:dyDescent="0.25">
      <c r="A12177" s="9">
        <v>39.485191345200001</v>
      </c>
      <c r="B12177" s="9">
        <v>24.25</v>
      </c>
      <c r="C12177" t="s">
        <v>214</v>
      </c>
      <c r="D12177">
        <v>11301999</v>
      </c>
    </row>
    <row r="12178" spans="1:4" x14ac:dyDescent="0.25">
      <c r="A12178" s="9">
        <v>38.145351409900002</v>
      </c>
      <c r="B12178" s="9">
        <v>24.2999992371</v>
      </c>
      <c r="C12178" t="s">
        <v>214</v>
      </c>
      <c r="D12178">
        <v>1052000</v>
      </c>
    </row>
    <row r="12179" spans="1:4" x14ac:dyDescent="0.25">
      <c r="A12179" s="9">
        <v>37.290527343800001</v>
      </c>
      <c r="B12179" s="9">
        <v>24.3899993896</v>
      </c>
      <c r="C12179" t="s">
        <v>214</v>
      </c>
      <c r="D12179">
        <v>1282000</v>
      </c>
    </row>
    <row r="12180" spans="1:4" x14ac:dyDescent="0.25">
      <c r="A12180" s="9">
        <v>36.370380401600002</v>
      </c>
      <c r="B12180" s="9">
        <v>24.5699996948</v>
      </c>
      <c r="C12180" t="s">
        <v>214</v>
      </c>
      <c r="D12180">
        <v>2252000</v>
      </c>
    </row>
    <row r="12181" spans="1:4" x14ac:dyDescent="0.25">
      <c r="A12181" s="9">
        <v>36.767768859900002</v>
      </c>
      <c r="B12181" s="9">
        <v>24.6800003052</v>
      </c>
      <c r="C12181" t="s">
        <v>214</v>
      </c>
      <c r="D12181">
        <v>4032000</v>
      </c>
    </row>
    <row r="12182" spans="1:4" x14ac:dyDescent="0.25">
      <c r="A12182" s="9">
        <v>37.4449386597</v>
      </c>
      <c r="B12182" s="9">
        <v>24.530000686600001</v>
      </c>
      <c r="C12182" t="s">
        <v>214</v>
      </c>
      <c r="D12182">
        <v>4252000</v>
      </c>
    </row>
    <row r="12183" spans="1:4" x14ac:dyDescent="0.25">
      <c r="A12183" s="9">
        <v>38.207065582299997</v>
      </c>
      <c r="B12183" s="9">
        <v>24.440000534100001</v>
      </c>
      <c r="C12183" t="s">
        <v>214</v>
      </c>
      <c r="D12183">
        <v>6012000</v>
      </c>
    </row>
    <row r="12184" spans="1:4" x14ac:dyDescent="0.25">
      <c r="A12184" s="9">
        <v>38.593116760299999</v>
      </c>
      <c r="B12184" s="9">
        <v>24.379999160800001</v>
      </c>
      <c r="C12184" t="s">
        <v>214</v>
      </c>
      <c r="D12184">
        <v>6282000</v>
      </c>
    </row>
    <row r="12185" spans="1:4" x14ac:dyDescent="0.25">
      <c r="A12185" s="9">
        <v>38.897090911900001</v>
      </c>
      <c r="B12185" s="9">
        <v>24.280000686600001</v>
      </c>
      <c r="C12185" t="s">
        <v>214</v>
      </c>
      <c r="D12185">
        <v>7312000</v>
      </c>
    </row>
    <row r="12186" spans="1:4" x14ac:dyDescent="0.25">
      <c r="A12186" s="9">
        <v>39.120388030999997</v>
      </c>
      <c r="B12186" s="9">
        <v>24.1399993896</v>
      </c>
      <c r="C12186" t="s">
        <v>214</v>
      </c>
      <c r="D12186">
        <v>8292000</v>
      </c>
    </row>
    <row r="12187" spans="1:4" x14ac:dyDescent="0.25">
      <c r="A12187" s="9">
        <v>39.321514129599997</v>
      </c>
      <c r="B12187" s="9">
        <v>24.120000839199999</v>
      </c>
      <c r="C12187" t="s">
        <v>214</v>
      </c>
      <c r="D12187">
        <v>10032000</v>
      </c>
    </row>
    <row r="12188" spans="1:4" x14ac:dyDescent="0.25">
      <c r="A12188" s="9">
        <v>39.466926574699997</v>
      </c>
      <c r="B12188" s="9">
        <v>24.129999160800001</v>
      </c>
      <c r="C12188" t="s">
        <v>214</v>
      </c>
      <c r="D12188">
        <v>10242000</v>
      </c>
    </row>
    <row r="12189" spans="1:4" x14ac:dyDescent="0.25">
      <c r="A12189" s="9">
        <v>39.528835296600001</v>
      </c>
      <c r="B12189" s="9">
        <v>24.190000534100001</v>
      </c>
      <c r="C12189" t="s">
        <v>214</v>
      </c>
      <c r="D12189">
        <v>10312000</v>
      </c>
    </row>
    <row r="12190" spans="1:4" x14ac:dyDescent="0.25">
      <c r="A12190" s="9">
        <v>39.972202301000003</v>
      </c>
      <c r="B12190" s="9">
        <v>24.1800003052</v>
      </c>
      <c r="C12190" t="s">
        <v>214</v>
      </c>
      <c r="D12190">
        <v>11302000</v>
      </c>
    </row>
    <row r="12191" spans="1:4" x14ac:dyDescent="0.25">
      <c r="A12191" s="9">
        <v>40.149345397899999</v>
      </c>
      <c r="B12191" s="9">
        <v>24.2000007629</v>
      </c>
      <c r="C12191" t="s">
        <v>214</v>
      </c>
      <c r="D12191">
        <v>12202000</v>
      </c>
    </row>
    <row r="12192" spans="1:4" x14ac:dyDescent="0.25">
      <c r="A12192" s="9">
        <v>40.230243682900003</v>
      </c>
      <c r="B12192" s="9">
        <v>24.290000915499999</v>
      </c>
      <c r="C12192" t="s">
        <v>214</v>
      </c>
      <c r="D12192">
        <v>2012001</v>
      </c>
    </row>
    <row r="12193" spans="1:4" x14ac:dyDescent="0.25">
      <c r="A12193" s="9">
        <v>40.320617675800001</v>
      </c>
      <c r="B12193" s="9">
        <v>24.379999160800001</v>
      </c>
      <c r="C12193" t="s">
        <v>214</v>
      </c>
      <c r="D12193">
        <v>2282001</v>
      </c>
    </row>
    <row r="12194" spans="1:4" x14ac:dyDescent="0.25">
      <c r="A12194" s="9">
        <v>40.5611038208</v>
      </c>
      <c r="B12194" s="9">
        <v>24.459999084500001</v>
      </c>
      <c r="C12194" t="s">
        <v>214</v>
      </c>
      <c r="D12194">
        <v>4052001</v>
      </c>
    </row>
    <row r="12195" spans="1:4" x14ac:dyDescent="0.25">
      <c r="A12195" s="9">
        <v>40.758041381799998</v>
      </c>
      <c r="B12195" s="9">
        <v>24.4300003052</v>
      </c>
      <c r="C12195" t="s">
        <v>214</v>
      </c>
      <c r="D12195">
        <v>5012001</v>
      </c>
    </row>
    <row r="12196" spans="1:4" x14ac:dyDescent="0.25">
      <c r="A12196" s="9">
        <v>40.807716369600001</v>
      </c>
      <c r="B12196" s="9">
        <v>24.350000381499999</v>
      </c>
      <c r="C12196" t="s">
        <v>214</v>
      </c>
      <c r="D12196">
        <v>5242001</v>
      </c>
    </row>
    <row r="12197" spans="1:4" x14ac:dyDescent="0.25">
      <c r="A12197" s="9">
        <v>40.753425598100002</v>
      </c>
      <c r="B12197" s="9">
        <v>24.219999313399999</v>
      </c>
      <c r="C12197" t="s">
        <v>214</v>
      </c>
      <c r="D12197">
        <v>7092001</v>
      </c>
    </row>
    <row r="12198" spans="1:4" x14ac:dyDescent="0.25">
      <c r="A12198" s="9">
        <v>40.769672393800001</v>
      </c>
      <c r="B12198" s="9">
        <v>24.1399993896</v>
      </c>
      <c r="C12198" t="s">
        <v>214</v>
      </c>
      <c r="D12198">
        <v>7232001</v>
      </c>
    </row>
    <row r="12199" spans="1:4" x14ac:dyDescent="0.25">
      <c r="A12199" s="9">
        <v>40.758926391599999</v>
      </c>
      <c r="B12199" s="9">
        <v>24.129999160800001</v>
      </c>
      <c r="C12199" t="s">
        <v>214</v>
      </c>
      <c r="D12199">
        <v>8312001</v>
      </c>
    </row>
    <row r="12200" spans="1:4" x14ac:dyDescent="0.25">
      <c r="A12200" s="9">
        <v>40.767921447799999</v>
      </c>
      <c r="B12200" s="9">
        <v>24.1399993896</v>
      </c>
      <c r="C12200" t="s">
        <v>214</v>
      </c>
      <c r="D12200">
        <v>9272001</v>
      </c>
    </row>
    <row r="12201" spans="1:4" x14ac:dyDescent="0.25">
      <c r="A12201" s="9">
        <v>40.775531768800001</v>
      </c>
      <c r="B12201" s="9">
        <v>24</v>
      </c>
      <c r="C12201" t="s">
        <v>214</v>
      </c>
      <c r="D12201">
        <v>10242001</v>
      </c>
    </row>
    <row r="12202" spans="1:4" x14ac:dyDescent="0.25">
      <c r="A12202" s="9">
        <v>41.0487556458</v>
      </c>
      <c r="B12202" s="9">
        <v>24.1100006104</v>
      </c>
      <c r="C12202" t="s">
        <v>214</v>
      </c>
      <c r="D12202">
        <v>11302001</v>
      </c>
    </row>
    <row r="12203" spans="1:4" x14ac:dyDescent="0.25">
      <c r="A12203" s="9">
        <v>41.197196960399999</v>
      </c>
      <c r="B12203" s="9">
        <v>24.229999542200002</v>
      </c>
      <c r="C12203" t="s">
        <v>214</v>
      </c>
      <c r="D12203">
        <v>12202001</v>
      </c>
    </row>
    <row r="12204" spans="1:4" x14ac:dyDescent="0.25">
      <c r="A12204" s="9">
        <v>41.4266395569</v>
      </c>
      <c r="B12204" s="9">
        <v>24.3199996948</v>
      </c>
      <c r="C12204" t="s">
        <v>214</v>
      </c>
      <c r="D12204">
        <v>1302002</v>
      </c>
    </row>
    <row r="12205" spans="1:4" x14ac:dyDescent="0.25">
      <c r="A12205" s="9">
        <v>41.486801147500003</v>
      </c>
      <c r="B12205" s="9">
        <v>24.309999465899999</v>
      </c>
      <c r="C12205" t="s">
        <v>214</v>
      </c>
      <c r="D12205">
        <v>3042002</v>
      </c>
    </row>
    <row r="12206" spans="1:4" x14ac:dyDescent="0.25">
      <c r="A12206" s="9">
        <v>41.562969207800002</v>
      </c>
      <c r="B12206" s="9">
        <v>24.370000839199999</v>
      </c>
      <c r="C12206" t="s">
        <v>214</v>
      </c>
      <c r="D12206">
        <v>3262002</v>
      </c>
    </row>
    <row r="12207" spans="1:4" x14ac:dyDescent="0.25">
      <c r="A12207" s="9">
        <v>41.5573158264</v>
      </c>
      <c r="B12207" s="9">
        <v>24.340000152599998</v>
      </c>
      <c r="C12207" t="s">
        <v>214</v>
      </c>
      <c r="D12207">
        <v>4262002</v>
      </c>
    </row>
    <row r="12208" spans="1:4" x14ac:dyDescent="0.25">
      <c r="A12208" s="9">
        <v>41.561511993400003</v>
      </c>
      <c r="B12208" s="9">
        <v>24.25</v>
      </c>
      <c r="C12208" t="s">
        <v>214</v>
      </c>
      <c r="D12208">
        <v>5282002</v>
      </c>
    </row>
    <row r="12209" spans="1:4" x14ac:dyDescent="0.25">
      <c r="A12209" s="9">
        <v>41.506843566900002</v>
      </c>
      <c r="B12209" s="9">
        <v>24.159999847400002</v>
      </c>
      <c r="C12209" t="s">
        <v>214</v>
      </c>
      <c r="D12209">
        <v>6252002</v>
      </c>
    </row>
    <row r="12210" spans="1:4" x14ac:dyDescent="0.25">
      <c r="A12210" s="9">
        <v>41.424980163599997</v>
      </c>
      <c r="B12210" s="9">
        <v>24.100000381499999</v>
      </c>
      <c r="C12210" t="s">
        <v>214</v>
      </c>
      <c r="D12210">
        <v>7292002</v>
      </c>
    </row>
    <row r="12211" spans="1:4" x14ac:dyDescent="0.25">
      <c r="A12211" s="9">
        <v>41.393314361599998</v>
      </c>
      <c r="B12211" s="9">
        <v>24.0699996948</v>
      </c>
      <c r="C12211" t="s">
        <v>214</v>
      </c>
      <c r="D12211">
        <v>8282002</v>
      </c>
    </row>
    <row r="12212" spans="1:4" x14ac:dyDescent="0.25">
      <c r="A12212" s="9">
        <v>41.3826293945</v>
      </c>
      <c r="B12212" s="9">
        <v>24.030000686600001</v>
      </c>
      <c r="C12212" t="s">
        <v>214</v>
      </c>
      <c r="D12212">
        <v>10022002</v>
      </c>
    </row>
    <row r="12213" spans="1:4" x14ac:dyDescent="0.25">
      <c r="A12213" s="9">
        <v>41.415214538599997</v>
      </c>
      <c r="B12213" s="9">
        <v>22.8199996948</v>
      </c>
      <c r="C12213" t="s">
        <v>214</v>
      </c>
      <c r="D12213">
        <v>11072002</v>
      </c>
    </row>
    <row r="12214" spans="1:4" x14ac:dyDescent="0.25">
      <c r="A12214" s="9">
        <v>41.502540588400002</v>
      </c>
      <c r="B12214" s="9">
        <v>22.909999847400002</v>
      </c>
      <c r="C12214" t="s">
        <v>214</v>
      </c>
      <c r="D12214">
        <v>12022002</v>
      </c>
    </row>
    <row r="12215" spans="1:4" x14ac:dyDescent="0.25">
      <c r="A12215" s="9">
        <v>41.584266662600001</v>
      </c>
      <c r="B12215" s="9">
        <v>23.190000534100001</v>
      </c>
      <c r="C12215" t="s">
        <v>214</v>
      </c>
      <c r="D12215">
        <v>12302002</v>
      </c>
    </row>
    <row r="12216" spans="1:4" x14ac:dyDescent="0.25">
      <c r="A12216" s="9">
        <v>41.687911987299998</v>
      </c>
      <c r="B12216" s="9">
        <v>22.909999847400002</v>
      </c>
      <c r="C12216" t="s">
        <v>214</v>
      </c>
      <c r="D12216">
        <v>1302003</v>
      </c>
    </row>
    <row r="12217" spans="1:4" x14ac:dyDescent="0.25">
      <c r="A12217" s="9">
        <v>41.709625244100003</v>
      </c>
      <c r="B12217" s="9">
        <v>24.329999923700001</v>
      </c>
      <c r="C12217" t="s">
        <v>214</v>
      </c>
      <c r="D12217">
        <v>2242003</v>
      </c>
    </row>
    <row r="12218" spans="1:4" x14ac:dyDescent="0.25">
      <c r="A12218" s="9">
        <v>41.751678466800001</v>
      </c>
      <c r="B12218" s="9">
        <v>24.379999160800001</v>
      </c>
      <c r="C12218" t="s">
        <v>214</v>
      </c>
      <c r="D12218">
        <v>3262003</v>
      </c>
    </row>
    <row r="12219" spans="1:4" x14ac:dyDescent="0.25">
      <c r="A12219" s="9">
        <v>41.830093383799998</v>
      </c>
      <c r="B12219" s="9">
        <v>24.340000152599998</v>
      </c>
      <c r="C12219" t="s">
        <v>214</v>
      </c>
      <c r="D12219">
        <v>4292003</v>
      </c>
    </row>
    <row r="12220" spans="1:4" x14ac:dyDescent="0.25">
      <c r="A12220" s="9">
        <v>41.865982055700002</v>
      </c>
      <c r="B12220" s="9">
        <v>24.379999160800001</v>
      </c>
      <c r="C12220" t="s">
        <v>214</v>
      </c>
      <c r="D12220">
        <v>5272003</v>
      </c>
    </row>
    <row r="12221" spans="1:4" x14ac:dyDescent="0.25">
      <c r="A12221" s="9">
        <v>41.722431182900003</v>
      </c>
      <c r="B12221" s="9">
        <v>24.260000228900001</v>
      </c>
      <c r="C12221" t="s">
        <v>214</v>
      </c>
      <c r="D12221">
        <v>6262003</v>
      </c>
    </row>
    <row r="12222" spans="1:4" x14ac:dyDescent="0.25">
      <c r="A12222" s="9">
        <v>41.5908660889</v>
      </c>
      <c r="B12222" s="9">
        <v>24.1399993896</v>
      </c>
      <c r="C12222" t="s">
        <v>214</v>
      </c>
      <c r="D12222">
        <v>7272003</v>
      </c>
    </row>
    <row r="12223" spans="1:4" x14ac:dyDescent="0.25">
      <c r="A12223" s="9">
        <v>41.5239219666</v>
      </c>
      <c r="B12223" s="9">
        <v>24.059999465899999</v>
      </c>
      <c r="C12223" t="s">
        <v>214</v>
      </c>
      <c r="D12223">
        <v>8282003</v>
      </c>
    </row>
    <row r="12224" spans="1:4" x14ac:dyDescent="0.25">
      <c r="A12224" s="9">
        <v>41.478626251199998</v>
      </c>
      <c r="B12224" s="9">
        <v>24</v>
      </c>
      <c r="C12224" t="s">
        <v>214</v>
      </c>
      <c r="D12224">
        <v>9262003</v>
      </c>
    </row>
    <row r="12225" spans="1:4" x14ac:dyDescent="0.25">
      <c r="A12225" s="9">
        <v>41.463741302499997</v>
      </c>
      <c r="B12225" s="9">
        <v>24</v>
      </c>
      <c r="C12225" t="s">
        <v>214</v>
      </c>
      <c r="D12225">
        <v>10252003</v>
      </c>
    </row>
    <row r="12226" spans="1:4" x14ac:dyDescent="0.25">
      <c r="A12226" s="9">
        <v>41.536888122599997</v>
      </c>
      <c r="B12226" s="9">
        <v>24.020000457799998</v>
      </c>
      <c r="C12226" t="s">
        <v>214</v>
      </c>
      <c r="D12226">
        <v>11252003</v>
      </c>
    </row>
    <row r="12227" spans="1:4" x14ac:dyDescent="0.25">
      <c r="A12227" s="9">
        <v>41.606002807599999</v>
      </c>
      <c r="B12227" s="9">
        <v>24.079999923700001</v>
      </c>
      <c r="C12227" t="s">
        <v>214</v>
      </c>
      <c r="D12227">
        <v>12222003</v>
      </c>
    </row>
    <row r="12228" spans="1:4" x14ac:dyDescent="0.25">
      <c r="A12228" s="9">
        <v>41.701595306400002</v>
      </c>
      <c r="B12228" s="9">
        <v>24.3199996948</v>
      </c>
      <c r="C12228" t="s">
        <v>214</v>
      </c>
      <c r="D12228">
        <v>1262004</v>
      </c>
    </row>
    <row r="12229" spans="1:4" x14ac:dyDescent="0.25">
      <c r="A12229" s="9">
        <v>41.768547058099998</v>
      </c>
      <c r="B12229" s="9">
        <v>24.3899993896</v>
      </c>
      <c r="C12229" t="s">
        <v>214</v>
      </c>
      <c r="D12229">
        <v>2232004</v>
      </c>
    </row>
    <row r="12230" spans="1:4" x14ac:dyDescent="0.25">
      <c r="A12230" s="9">
        <v>41.756889343300003</v>
      </c>
      <c r="B12230" s="9">
        <v>24.5</v>
      </c>
      <c r="C12230" t="s">
        <v>214</v>
      </c>
      <c r="D12230">
        <v>4012004</v>
      </c>
    </row>
    <row r="12231" spans="1:4" x14ac:dyDescent="0.25">
      <c r="A12231" s="9">
        <v>41.822475433299999</v>
      </c>
      <c r="B12231" s="9">
        <v>24.379999160800001</v>
      </c>
      <c r="C12231" t="s">
        <v>214</v>
      </c>
      <c r="D12231">
        <v>4302004</v>
      </c>
    </row>
    <row r="12232" spans="1:4" x14ac:dyDescent="0.25">
      <c r="A12232" s="9">
        <v>41.730941772500003</v>
      </c>
      <c r="B12232" s="9">
        <v>24.219999313399999</v>
      </c>
      <c r="C12232" t="s">
        <v>214</v>
      </c>
      <c r="D12232">
        <v>5272004</v>
      </c>
    </row>
    <row r="12233" spans="1:4" x14ac:dyDescent="0.25">
      <c r="A12233" s="9">
        <v>41.630054473900003</v>
      </c>
      <c r="B12233" s="9">
        <v>24.1100006104</v>
      </c>
      <c r="C12233" t="s">
        <v>214</v>
      </c>
      <c r="D12233">
        <v>6292004</v>
      </c>
    </row>
    <row r="12234" spans="1:4" x14ac:dyDescent="0.25">
      <c r="A12234" s="9">
        <v>41.526943206799999</v>
      </c>
      <c r="B12234" s="9">
        <v>24.079999923700001</v>
      </c>
      <c r="C12234" t="s">
        <v>214</v>
      </c>
      <c r="D12234">
        <v>8032004</v>
      </c>
    </row>
    <row r="12235" spans="1:4" x14ac:dyDescent="0.25">
      <c r="A12235" s="9">
        <v>41.456905364999997</v>
      </c>
      <c r="B12235" s="9">
        <v>23.170000076299999</v>
      </c>
      <c r="C12235" t="s">
        <v>214</v>
      </c>
      <c r="D12235">
        <v>8302004</v>
      </c>
    </row>
    <row r="12236" spans="1:4" x14ac:dyDescent="0.25">
      <c r="A12236" s="9">
        <v>41.445571899400001</v>
      </c>
      <c r="B12236" s="9">
        <v>22.870000839199999</v>
      </c>
      <c r="C12236" t="s">
        <v>214</v>
      </c>
      <c r="D12236">
        <v>9292004</v>
      </c>
    </row>
    <row r="12237" spans="1:4" x14ac:dyDescent="0.25">
      <c r="A12237" s="9">
        <v>41.510723114000001</v>
      </c>
      <c r="B12237" s="9">
        <v>23.010000228900001</v>
      </c>
      <c r="C12237" t="s">
        <v>214</v>
      </c>
      <c r="D12237">
        <v>10272004</v>
      </c>
    </row>
    <row r="12238" spans="1:4" x14ac:dyDescent="0.25">
      <c r="A12238" s="9">
        <v>41.629455566399997</v>
      </c>
      <c r="B12238" s="9">
        <v>23.0499992371</v>
      </c>
      <c r="C12238" t="s">
        <v>214</v>
      </c>
      <c r="D12238">
        <v>12012004</v>
      </c>
    </row>
    <row r="12239" spans="1:4" x14ac:dyDescent="0.25">
      <c r="A12239" s="9">
        <v>41.658977508500001</v>
      </c>
      <c r="B12239" s="9">
        <v>23.190000534100001</v>
      </c>
      <c r="C12239" t="s">
        <v>214</v>
      </c>
      <c r="D12239">
        <v>12282004</v>
      </c>
    </row>
    <row r="12240" spans="1:4" x14ac:dyDescent="0.25">
      <c r="A12240" s="9">
        <v>41.7825508118</v>
      </c>
      <c r="B12240" s="9">
        <v>24.739999771099999</v>
      </c>
      <c r="C12240" t="s">
        <v>214</v>
      </c>
      <c r="D12240">
        <v>2092005</v>
      </c>
    </row>
    <row r="12241" spans="1:4" x14ac:dyDescent="0.25">
      <c r="A12241" s="9">
        <v>41.815395355200003</v>
      </c>
      <c r="B12241" s="9">
        <v>24.770000457799998</v>
      </c>
      <c r="C12241" t="s">
        <v>214</v>
      </c>
      <c r="D12241">
        <v>2222005</v>
      </c>
    </row>
    <row r="12242" spans="1:4" x14ac:dyDescent="0.25">
      <c r="A12242" s="9">
        <v>41.914653778100003</v>
      </c>
      <c r="B12242" s="9">
        <v>25.0499992371</v>
      </c>
      <c r="C12242" t="s">
        <v>214</v>
      </c>
      <c r="D12242">
        <v>3302005</v>
      </c>
    </row>
    <row r="12243" spans="1:4" x14ac:dyDescent="0.25">
      <c r="A12243" s="9">
        <v>42.000972747799999</v>
      </c>
      <c r="B12243" s="9">
        <v>24.8199996948</v>
      </c>
      <c r="C12243" t="s">
        <v>214</v>
      </c>
      <c r="D12243">
        <v>5022005</v>
      </c>
    </row>
    <row r="12244" spans="1:4" x14ac:dyDescent="0.25">
      <c r="A12244" s="9">
        <v>41.861877441399997</v>
      </c>
      <c r="B12244" s="9">
        <v>24.659999847400002</v>
      </c>
      <c r="C12244" t="s">
        <v>214</v>
      </c>
      <c r="D12244">
        <v>6262005</v>
      </c>
    </row>
    <row r="12245" spans="1:4" x14ac:dyDescent="0.25">
      <c r="A12245" s="9">
        <v>41.843421935999999</v>
      </c>
      <c r="B12245" s="9">
        <v>24.459999084500001</v>
      </c>
      <c r="C12245" t="s">
        <v>214</v>
      </c>
      <c r="D12245">
        <v>6302005</v>
      </c>
    </row>
    <row r="12246" spans="1:4" x14ac:dyDescent="0.25">
      <c r="A12246" s="9">
        <v>41.743690490699997</v>
      </c>
      <c r="B12246" s="9">
        <v>24.340000152599998</v>
      </c>
      <c r="C12246" t="s">
        <v>214</v>
      </c>
      <c r="D12246">
        <v>7282005</v>
      </c>
    </row>
    <row r="12247" spans="1:4" x14ac:dyDescent="0.25">
      <c r="A12247" s="9">
        <v>41.654323577900001</v>
      </c>
      <c r="B12247" s="9">
        <v>24.229999542200002</v>
      </c>
      <c r="C12247" t="s">
        <v>214</v>
      </c>
      <c r="D12247">
        <v>8312005</v>
      </c>
    </row>
    <row r="12248" spans="1:4" x14ac:dyDescent="0.25">
      <c r="A12248" s="9">
        <v>41.640083312999998</v>
      </c>
      <c r="B12248" s="9">
        <v>24.1399993896</v>
      </c>
      <c r="C12248" t="s">
        <v>214</v>
      </c>
      <c r="D12248">
        <v>9282005</v>
      </c>
    </row>
    <row r="12249" spans="1:4" x14ac:dyDescent="0.25">
      <c r="A12249" s="9">
        <v>41.615135192899999</v>
      </c>
      <c r="B12249" s="9">
        <v>24.120000839199999</v>
      </c>
      <c r="C12249" t="s">
        <v>214</v>
      </c>
      <c r="D12249">
        <v>11172005</v>
      </c>
    </row>
    <row r="12250" spans="1:4" x14ac:dyDescent="0.25">
      <c r="A12250" s="9">
        <v>41.649730682399998</v>
      </c>
      <c r="B12250" s="9">
        <v>24.1399993896</v>
      </c>
      <c r="C12250" t="s">
        <v>214</v>
      </c>
      <c r="D12250">
        <v>12062005</v>
      </c>
    </row>
    <row r="12251" spans="1:4" x14ac:dyDescent="0.25">
      <c r="A12251" s="9">
        <v>41.736461639399998</v>
      </c>
      <c r="B12251" s="9">
        <v>24.3899993896</v>
      </c>
      <c r="C12251" t="s">
        <v>214</v>
      </c>
      <c r="D12251">
        <v>1032006</v>
      </c>
    </row>
    <row r="12252" spans="1:4" x14ac:dyDescent="0.25">
      <c r="A12252" s="9">
        <v>41.810012817400001</v>
      </c>
      <c r="B12252" s="9">
        <v>24.469999313399999</v>
      </c>
      <c r="C12252" t="s">
        <v>214</v>
      </c>
      <c r="D12252">
        <v>2012006</v>
      </c>
    </row>
    <row r="12253" spans="1:4" x14ac:dyDescent="0.25">
      <c r="A12253" s="9">
        <v>41.920543670699999</v>
      </c>
      <c r="B12253" s="9">
        <v>24.7999992371</v>
      </c>
      <c r="C12253" t="s">
        <v>214</v>
      </c>
      <c r="D12253">
        <v>3292006</v>
      </c>
    </row>
    <row r="12254" spans="1:4" x14ac:dyDescent="0.25">
      <c r="A12254" s="9">
        <v>42.025886535600002</v>
      </c>
      <c r="B12254" s="9">
        <v>24.989999771099999</v>
      </c>
      <c r="C12254" t="s">
        <v>214</v>
      </c>
      <c r="D12254">
        <v>4262006</v>
      </c>
    </row>
    <row r="12255" spans="1:4" x14ac:dyDescent="0.25">
      <c r="A12255" s="9">
        <v>42.086917877200001</v>
      </c>
      <c r="B12255" s="9">
        <v>24.739999771099999</v>
      </c>
      <c r="C12255" t="s">
        <v>214</v>
      </c>
      <c r="D12255">
        <v>5252006</v>
      </c>
    </row>
    <row r="12256" spans="1:4" x14ac:dyDescent="0.25">
      <c r="A12256" s="9">
        <v>41.891319274899999</v>
      </c>
      <c r="B12256" s="9">
        <v>24.409999847400002</v>
      </c>
      <c r="C12256" t="s">
        <v>214</v>
      </c>
      <c r="D12256">
        <v>7062006</v>
      </c>
    </row>
    <row r="12257" spans="1:4" x14ac:dyDescent="0.25">
      <c r="A12257" s="9">
        <v>41.729644775399997</v>
      </c>
      <c r="B12257" s="9">
        <v>24.209999084500001</v>
      </c>
      <c r="C12257" t="s">
        <v>214</v>
      </c>
      <c r="D12257">
        <v>8102006</v>
      </c>
    </row>
    <row r="12258" spans="1:4" x14ac:dyDescent="0.25">
      <c r="A12258" s="9">
        <v>41.710327148399998</v>
      </c>
      <c r="B12258" s="9">
        <v>24.129999160800001</v>
      </c>
      <c r="C12258" t="s">
        <v>214</v>
      </c>
      <c r="D12258">
        <v>9012006</v>
      </c>
    </row>
    <row r="12259" spans="1:4" x14ac:dyDescent="0.25">
      <c r="A12259" s="9">
        <v>41.679027557399998</v>
      </c>
      <c r="B12259" s="9">
        <v>24.030000686600001</v>
      </c>
      <c r="C12259" t="s">
        <v>214</v>
      </c>
      <c r="D12259">
        <v>10032006</v>
      </c>
    </row>
    <row r="12260" spans="1:4" x14ac:dyDescent="0.25">
      <c r="A12260" s="9">
        <v>41.672164917000003</v>
      </c>
      <c r="B12260" s="9">
        <v>23.989999771099999</v>
      </c>
      <c r="C12260" t="s">
        <v>214</v>
      </c>
      <c r="D12260">
        <v>11012006</v>
      </c>
    </row>
    <row r="12261" spans="1:4" x14ac:dyDescent="0.25">
      <c r="A12261" s="9">
        <v>41.680976867699997</v>
      </c>
      <c r="B12261" s="9">
        <v>24.010000228900001</v>
      </c>
      <c r="C12261" t="s">
        <v>214</v>
      </c>
      <c r="D12261">
        <v>11152006</v>
      </c>
    </row>
    <row r="12262" spans="1:4" x14ac:dyDescent="0.25">
      <c r="A12262" s="9">
        <v>41.7034759521</v>
      </c>
      <c r="B12262" s="9">
        <v>24.059999465899999</v>
      </c>
      <c r="C12262" t="s">
        <v>214</v>
      </c>
      <c r="D12262">
        <v>11292006</v>
      </c>
    </row>
    <row r="12263" spans="1:4" x14ac:dyDescent="0.25">
      <c r="A12263" s="9">
        <v>41.7424888611</v>
      </c>
      <c r="B12263" s="9">
        <v>24.0699996948</v>
      </c>
      <c r="C12263" t="s">
        <v>214</v>
      </c>
      <c r="D12263">
        <v>12212006</v>
      </c>
    </row>
    <row r="12264" spans="1:4" x14ac:dyDescent="0.25">
      <c r="A12264" s="9">
        <v>41.815402984599999</v>
      </c>
      <c r="B12264" s="9">
        <v>24.100000381499999</v>
      </c>
      <c r="C12264" t="s">
        <v>214</v>
      </c>
      <c r="D12264">
        <v>2052007</v>
      </c>
    </row>
    <row r="12265" spans="1:4" x14ac:dyDescent="0.25">
      <c r="A12265" s="9">
        <v>41.821800231899999</v>
      </c>
      <c r="B12265" s="9">
        <v>24.379999160800001</v>
      </c>
      <c r="C12265" t="s">
        <v>214</v>
      </c>
      <c r="D12265">
        <v>3272007</v>
      </c>
    </row>
    <row r="12266" spans="1:4" x14ac:dyDescent="0.25">
      <c r="A12266" s="9">
        <v>41.434562683099998</v>
      </c>
      <c r="B12266" s="9">
        <v>22.909999847400002</v>
      </c>
      <c r="C12266" t="s">
        <v>214</v>
      </c>
      <c r="D12266">
        <v>8312007</v>
      </c>
    </row>
    <row r="12267" spans="1:4" x14ac:dyDescent="0.25">
      <c r="A12267" s="9">
        <v>41.450866699199999</v>
      </c>
      <c r="B12267" s="9">
        <v>22.790000915499999</v>
      </c>
      <c r="C12267" t="s">
        <v>214</v>
      </c>
      <c r="D12267">
        <v>10022007</v>
      </c>
    </row>
    <row r="12268" spans="1:4" x14ac:dyDescent="0.25">
      <c r="A12268" s="9">
        <v>41.461681366000001</v>
      </c>
      <c r="B12268" s="9">
        <v>22.790000915499999</v>
      </c>
      <c r="C12268" t="s">
        <v>214</v>
      </c>
      <c r="D12268">
        <v>10252007</v>
      </c>
    </row>
    <row r="12269" spans="1:4" x14ac:dyDescent="0.25">
      <c r="A12269" s="9">
        <v>41.495059967000003</v>
      </c>
      <c r="B12269" s="9">
        <v>22.729999542200002</v>
      </c>
      <c r="C12269" t="s">
        <v>214</v>
      </c>
      <c r="D12269">
        <v>11292007</v>
      </c>
    </row>
    <row r="12270" spans="1:4" x14ac:dyDescent="0.25">
      <c r="A12270" s="9">
        <v>41.744689941399997</v>
      </c>
      <c r="B12270" s="9">
        <v>24.1399993896</v>
      </c>
      <c r="C12270" t="s">
        <v>214</v>
      </c>
      <c r="D12270">
        <v>5302008</v>
      </c>
    </row>
    <row r="12271" spans="1:4" x14ac:dyDescent="0.25">
      <c r="A12271" s="9">
        <v>41.594696044899997</v>
      </c>
      <c r="B12271" s="9">
        <v>23.879999160800001</v>
      </c>
      <c r="C12271" t="s">
        <v>214</v>
      </c>
      <c r="D12271">
        <v>7022008</v>
      </c>
    </row>
    <row r="12272" spans="1:4" x14ac:dyDescent="0.25">
      <c r="A12272" s="9">
        <v>41.507736206099999</v>
      </c>
      <c r="B12272" s="9">
        <v>23.6100006104</v>
      </c>
      <c r="C12272" t="s">
        <v>214</v>
      </c>
      <c r="D12272">
        <v>7302008</v>
      </c>
    </row>
    <row r="12273" spans="1:4" x14ac:dyDescent="0.25">
      <c r="A12273" s="9">
        <v>41.4046211243</v>
      </c>
      <c r="B12273" s="9">
        <v>22.879999160800001</v>
      </c>
      <c r="C12273" t="s">
        <v>214</v>
      </c>
      <c r="D12273">
        <v>9042008</v>
      </c>
    </row>
    <row r="12274" spans="1:4" x14ac:dyDescent="0.25">
      <c r="A12274" s="9">
        <v>41.3818817139</v>
      </c>
      <c r="B12274" s="9">
        <v>22.579999923700001</v>
      </c>
      <c r="C12274" t="s">
        <v>214</v>
      </c>
      <c r="D12274">
        <v>10022008</v>
      </c>
    </row>
    <row r="12275" spans="1:4" x14ac:dyDescent="0.25">
      <c r="A12275" s="9">
        <v>41.402683258099998</v>
      </c>
      <c r="B12275" s="9">
        <v>22.379999160800001</v>
      </c>
      <c r="C12275" t="s">
        <v>214</v>
      </c>
      <c r="D12275">
        <v>11182008</v>
      </c>
    </row>
    <row r="12276" spans="1:4" x14ac:dyDescent="0.25">
      <c r="A12276" s="9">
        <v>41.413280487100003</v>
      </c>
      <c r="B12276" s="9">
        <v>22.290000915499999</v>
      </c>
      <c r="C12276" t="s">
        <v>214</v>
      </c>
      <c r="D12276">
        <v>11252008</v>
      </c>
    </row>
    <row r="12277" spans="1:4" x14ac:dyDescent="0.25">
      <c r="A12277" s="9">
        <v>41.003688812299998</v>
      </c>
      <c r="B12277" s="9">
        <v>22.340000152599998</v>
      </c>
      <c r="C12277" t="s">
        <v>214</v>
      </c>
      <c r="D12277">
        <v>12032008</v>
      </c>
    </row>
    <row r="12278" spans="1:4" x14ac:dyDescent="0.25">
      <c r="A12278" s="9">
        <v>39.421752929699998</v>
      </c>
      <c r="B12278" s="9">
        <v>22.3199996948</v>
      </c>
      <c r="C12278" t="s">
        <v>214</v>
      </c>
      <c r="D12278">
        <v>1082009</v>
      </c>
    </row>
    <row r="12279" spans="1:4" x14ac:dyDescent="0.25">
      <c r="A12279" s="9">
        <v>38.637809753399999</v>
      </c>
      <c r="B12279" s="9">
        <v>22.75</v>
      </c>
      <c r="C12279" t="s">
        <v>214</v>
      </c>
      <c r="D12279">
        <v>1302009</v>
      </c>
    </row>
    <row r="12280" spans="1:4" x14ac:dyDescent="0.25">
      <c r="A12280" s="9">
        <v>38.641132354699998</v>
      </c>
      <c r="B12280" s="9">
        <v>23.559999465899999</v>
      </c>
      <c r="C12280" t="s">
        <v>214</v>
      </c>
      <c r="D12280">
        <v>2252009</v>
      </c>
    </row>
    <row r="12281" spans="1:4" x14ac:dyDescent="0.25">
      <c r="A12281" s="9">
        <v>38.413223266599999</v>
      </c>
      <c r="B12281" s="9">
        <v>24.129999160800001</v>
      </c>
      <c r="C12281" t="s">
        <v>214</v>
      </c>
      <c r="D12281">
        <v>3302009</v>
      </c>
    </row>
    <row r="12282" spans="1:4" x14ac:dyDescent="0.25">
      <c r="A12282" s="9">
        <v>38.142223358199999</v>
      </c>
      <c r="B12282" s="9">
        <v>24.030000686600001</v>
      </c>
      <c r="C12282" t="s">
        <v>214</v>
      </c>
      <c r="D12282">
        <v>5012009</v>
      </c>
    </row>
    <row r="12283" spans="1:4" x14ac:dyDescent="0.25">
      <c r="A12283" s="9">
        <v>37.858005523700001</v>
      </c>
      <c r="B12283" s="9">
        <v>23.909999847400002</v>
      </c>
      <c r="C12283" t="s">
        <v>214</v>
      </c>
      <c r="D12283">
        <v>6012009</v>
      </c>
    </row>
    <row r="12284" spans="1:4" x14ac:dyDescent="0.25">
      <c r="A12284" s="9">
        <v>37.6487388611</v>
      </c>
      <c r="B12284" s="9">
        <v>23.7999992371</v>
      </c>
      <c r="C12284" t="s">
        <v>214</v>
      </c>
      <c r="D12284">
        <v>6242009</v>
      </c>
    </row>
    <row r="12285" spans="1:4" x14ac:dyDescent="0.25">
      <c r="A12285" s="9">
        <v>37.279186248800002</v>
      </c>
      <c r="B12285" s="9">
        <v>23.659999847400002</v>
      </c>
      <c r="C12285" t="s">
        <v>214</v>
      </c>
      <c r="D12285">
        <v>8052009</v>
      </c>
    </row>
    <row r="12286" spans="1:4" x14ac:dyDescent="0.25">
      <c r="A12286" s="9">
        <v>37.061622619600001</v>
      </c>
      <c r="B12286" s="9">
        <v>23.489999771099999</v>
      </c>
      <c r="C12286" t="s">
        <v>214</v>
      </c>
      <c r="D12286">
        <v>9012009</v>
      </c>
    </row>
    <row r="12287" spans="1:4" x14ac:dyDescent="0.25">
      <c r="A12287" s="9">
        <v>36.8306808472</v>
      </c>
      <c r="B12287" s="9">
        <v>23.090000152599998</v>
      </c>
      <c r="C12287" t="s">
        <v>214</v>
      </c>
      <c r="D12287">
        <v>9302009</v>
      </c>
    </row>
    <row r="12288" spans="1:4" x14ac:dyDescent="0.25">
      <c r="A12288" s="9">
        <v>36.716316223100002</v>
      </c>
      <c r="B12288" s="9">
        <v>23.370000839199999</v>
      </c>
      <c r="C12288" t="s">
        <v>214</v>
      </c>
      <c r="D12288">
        <v>10162009</v>
      </c>
    </row>
    <row r="12289" spans="1:4" x14ac:dyDescent="0.25">
      <c r="A12289" s="9">
        <v>36.604576110799997</v>
      </c>
      <c r="B12289" s="9">
        <v>23.6800003052</v>
      </c>
      <c r="C12289" t="s">
        <v>214</v>
      </c>
      <c r="D12289">
        <v>11042009</v>
      </c>
    </row>
    <row r="12290" spans="1:4" x14ac:dyDescent="0.25">
      <c r="A12290" s="9">
        <v>36.466152191200003</v>
      </c>
      <c r="B12290" s="9">
        <v>23.709999084500001</v>
      </c>
      <c r="C12290" t="s">
        <v>214</v>
      </c>
      <c r="D12290">
        <v>11252009</v>
      </c>
    </row>
    <row r="12291" spans="1:4" x14ac:dyDescent="0.25">
      <c r="A12291" s="9">
        <v>37.823741912800003</v>
      </c>
      <c r="B12291" s="9">
        <v>23.829999923700001</v>
      </c>
      <c r="C12291" t="s">
        <v>214</v>
      </c>
      <c r="D12291">
        <v>1052010</v>
      </c>
    </row>
    <row r="12292" spans="1:4" x14ac:dyDescent="0.25">
      <c r="A12292" s="9">
        <v>38.315689086900001</v>
      </c>
      <c r="B12292" s="9">
        <v>24.219999313399999</v>
      </c>
      <c r="C12292" t="s">
        <v>214</v>
      </c>
      <c r="D12292">
        <v>1292010</v>
      </c>
    </row>
    <row r="12293" spans="1:4" x14ac:dyDescent="0.25">
      <c r="A12293" s="9">
        <v>38.927665710399999</v>
      </c>
      <c r="B12293" s="9">
        <v>24.379999160800001</v>
      </c>
      <c r="C12293" t="s">
        <v>214</v>
      </c>
      <c r="D12293">
        <v>3042010</v>
      </c>
    </row>
    <row r="12294" spans="1:4" x14ac:dyDescent="0.25">
      <c r="A12294" s="9">
        <v>39.319664001500001</v>
      </c>
      <c r="B12294" s="9">
        <v>24.3899993896</v>
      </c>
      <c r="C12294" t="s">
        <v>214</v>
      </c>
      <c r="D12294">
        <v>3302010</v>
      </c>
    </row>
    <row r="12295" spans="1:4" x14ac:dyDescent="0.25">
      <c r="A12295" s="9">
        <v>39.706409454300001</v>
      </c>
      <c r="B12295" s="9">
        <v>24.409999847400002</v>
      </c>
      <c r="C12295" t="s">
        <v>214</v>
      </c>
      <c r="D12295">
        <v>4292010</v>
      </c>
    </row>
    <row r="12296" spans="1:4" x14ac:dyDescent="0.25">
      <c r="A12296" s="9">
        <v>40.070861816399997</v>
      </c>
      <c r="B12296" s="9">
        <v>24.219999313399999</v>
      </c>
      <c r="C12296" t="s">
        <v>214</v>
      </c>
      <c r="D12296">
        <v>6042010</v>
      </c>
    </row>
    <row r="12297" spans="1:4" x14ac:dyDescent="0.25">
      <c r="A12297" s="9">
        <v>40.177791595499997</v>
      </c>
      <c r="B12297" s="9">
        <v>24.079999923700001</v>
      </c>
      <c r="C12297" t="s">
        <v>214</v>
      </c>
      <c r="D12297">
        <v>6302010</v>
      </c>
    </row>
    <row r="12298" spans="1:4" x14ac:dyDescent="0.25">
      <c r="A12298" s="9">
        <v>40.285587310799997</v>
      </c>
      <c r="B12298" s="9">
        <v>23.9500007629</v>
      </c>
      <c r="C12298" t="s">
        <v>214</v>
      </c>
      <c r="D12298">
        <v>7302010</v>
      </c>
    </row>
    <row r="12299" spans="1:4" x14ac:dyDescent="0.25">
      <c r="A12299" s="9">
        <v>40.369842529300001</v>
      </c>
      <c r="B12299" s="9">
        <v>23.7999992371</v>
      </c>
      <c r="C12299" t="s">
        <v>214</v>
      </c>
      <c r="D12299">
        <v>8312010</v>
      </c>
    </row>
    <row r="12300" spans="1:4" x14ac:dyDescent="0.25">
      <c r="A12300" s="9">
        <v>40.416732788099999</v>
      </c>
      <c r="B12300" s="9">
        <v>23.709999084500001</v>
      </c>
      <c r="C12300" t="s">
        <v>214</v>
      </c>
      <c r="D12300">
        <v>10012010</v>
      </c>
    </row>
    <row r="12301" spans="1:4" x14ac:dyDescent="0.25">
      <c r="A12301" s="9">
        <v>40.503715515099998</v>
      </c>
      <c r="B12301" s="9">
        <v>23.719999313399999</v>
      </c>
      <c r="C12301" t="s">
        <v>214</v>
      </c>
      <c r="D12301">
        <v>10282010</v>
      </c>
    </row>
    <row r="12302" spans="1:4" x14ac:dyDescent="0.25">
      <c r="A12302" s="9">
        <v>40.6295318604</v>
      </c>
      <c r="B12302" s="9">
        <v>23.690000534100001</v>
      </c>
      <c r="C12302" t="s">
        <v>214</v>
      </c>
      <c r="D12302">
        <v>12012010</v>
      </c>
    </row>
    <row r="12303" spans="1:4" x14ac:dyDescent="0.25">
      <c r="A12303" s="9">
        <v>40.769668579099999</v>
      </c>
      <c r="B12303" s="9">
        <v>24.020000457799998</v>
      </c>
      <c r="C12303" t="s">
        <v>214</v>
      </c>
      <c r="D12303">
        <v>1052011</v>
      </c>
    </row>
    <row r="12304" spans="1:4" x14ac:dyDescent="0.25">
      <c r="A12304" s="9">
        <v>40.842544555700002</v>
      </c>
      <c r="B12304" s="9">
        <v>24.0499992371</v>
      </c>
      <c r="C12304" t="s">
        <v>214</v>
      </c>
      <c r="D12304">
        <v>1272011</v>
      </c>
    </row>
    <row r="12305" spans="1:4" x14ac:dyDescent="0.25">
      <c r="A12305" s="9">
        <v>40.923736572300001</v>
      </c>
      <c r="B12305" s="9">
        <v>24.129999160800001</v>
      </c>
      <c r="C12305" t="s">
        <v>214</v>
      </c>
      <c r="D12305">
        <v>2282011</v>
      </c>
    </row>
    <row r="12306" spans="1:4" x14ac:dyDescent="0.25">
      <c r="A12306" s="9">
        <v>41.036083221399998</v>
      </c>
      <c r="B12306" s="9">
        <v>24.770000457799998</v>
      </c>
      <c r="C12306" t="s">
        <v>214</v>
      </c>
      <c r="D12306">
        <v>4012011</v>
      </c>
    </row>
    <row r="12307" spans="1:4" x14ac:dyDescent="0.25">
      <c r="A12307" s="9">
        <v>41.133541107200003</v>
      </c>
      <c r="B12307" s="9">
        <v>24.379999160800001</v>
      </c>
      <c r="C12307" t="s">
        <v>214</v>
      </c>
      <c r="D12307">
        <v>5022011</v>
      </c>
    </row>
    <row r="12308" spans="1:4" x14ac:dyDescent="0.25">
      <c r="A12308" s="9">
        <v>41.090396881099998</v>
      </c>
      <c r="B12308" s="9">
        <v>24.1800003052</v>
      </c>
      <c r="C12308" t="s">
        <v>214</v>
      </c>
      <c r="D12308">
        <v>6032011</v>
      </c>
    </row>
    <row r="12309" spans="1:4" x14ac:dyDescent="0.25">
      <c r="A12309" s="9">
        <v>41.028423309300003</v>
      </c>
      <c r="B12309" s="9">
        <v>24.079999923700001</v>
      </c>
      <c r="C12309" t="s">
        <v>214</v>
      </c>
      <c r="D12309">
        <v>6282011</v>
      </c>
    </row>
    <row r="12310" spans="1:4" x14ac:dyDescent="0.25">
      <c r="A12310" s="9">
        <v>40.944824218800001</v>
      </c>
      <c r="B12310" s="9">
        <v>23.899999618500001</v>
      </c>
      <c r="C12310" t="s">
        <v>214</v>
      </c>
      <c r="D12310">
        <v>8012011</v>
      </c>
    </row>
    <row r="12311" spans="1:4" x14ac:dyDescent="0.25">
      <c r="A12311" s="9">
        <v>40.902748107900003</v>
      </c>
      <c r="B12311" s="9">
        <v>23.809999465899999</v>
      </c>
      <c r="C12311" t="s">
        <v>214</v>
      </c>
      <c r="D12311">
        <v>8292011</v>
      </c>
    </row>
    <row r="12312" spans="1:4" x14ac:dyDescent="0.25">
      <c r="A12312" s="9">
        <v>40.864936828600001</v>
      </c>
      <c r="B12312" s="9">
        <v>23.729999542200002</v>
      </c>
      <c r="C12312" t="s">
        <v>214</v>
      </c>
      <c r="D12312">
        <v>10032011</v>
      </c>
    </row>
    <row r="12313" spans="1:4" x14ac:dyDescent="0.25">
      <c r="A12313" s="9">
        <v>40.884220123299997</v>
      </c>
      <c r="B12313" s="9">
        <v>23.7000007629</v>
      </c>
      <c r="C12313" t="s">
        <v>214</v>
      </c>
      <c r="D12313">
        <v>11022011</v>
      </c>
    </row>
    <row r="12314" spans="1:4" x14ac:dyDescent="0.25">
      <c r="A12314" s="9">
        <v>40.9675598145</v>
      </c>
      <c r="B12314" s="9">
        <v>23.739999771099999</v>
      </c>
      <c r="C12314" t="s">
        <v>214</v>
      </c>
      <c r="D12314">
        <v>11302011</v>
      </c>
    </row>
    <row r="12315" spans="1:4" x14ac:dyDescent="0.25">
      <c r="A12315" s="9">
        <v>40.990203857399997</v>
      </c>
      <c r="B12315" s="9">
        <v>23.6399993896</v>
      </c>
      <c r="C12315" t="s">
        <v>214</v>
      </c>
      <c r="D12315">
        <v>1022012</v>
      </c>
    </row>
    <row r="12316" spans="1:4" x14ac:dyDescent="0.25">
      <c r="A12316" s="9">
        <v>40.988086700399997</v>
      </c>
      <c r="B12316" s="9">
        <v>23.690000534100001</v>
      </c>
      <c r="C12316" t="s">
        <v>214</v>
      </c>
      <c r="D12316">
        <v>1062012</v>
      </c>
    </row>
    <row r="12317" spans="1:4" x14ac:dyDescent="0.25">
      <c r="A12317" s="9">
        <v>41.042224883999999</v>
      </c>
      <c r="B12317" s="9">
        <v>23.75</v>
      </c>
      <c r="C12317" t="s">
        <v>214</v>
      </c>
      <c r="D12317">
        <v>1302012</v>
      </c>
    </row>
    <row r="12318" spans="1:4" x14ac:dyDescent="0.25">
      <c r="A12318" s="9">
        <v>41.073768615699997</v>
      </c>
      <c r="B12318" s="9">
        <v>23.4500007629</v>
      </c>
      <c r="C12318" t="s">
        <v>214</v>
      </c>
      <c r="D12318">
        <v>3052012</v>
      </c>
    </row>
    <row r="12319" spans="1:4" x14ac:dyDescent="0.25">
      <c r="A12319" s="9">
        <v>41.116893768300002</v>
      </c>
      <c r="B12319" s="9">
        <v>23.879999160800001</v>
      </c>
      <c r="C12319" t="s">
        <v>214</v>
      </c>
      <c r="D12319">
        <v>4022012</v>
      </c>
    </row>
    <row r="12320" spans="1:4" x14ac:dyDescent="0.25">
      <c r="A12320" s="9">
        <v>41.140460967999999</v>
      </c>
      <c r="B12320" s="9">
        <v>23.959999084500001</v>
      </c>
      <c r="C12320" t="s">
        <v>214</v>
      </c>
      <c r="D12320">
        <v>4302012</v>
      </c>
    </row>
    <row r="12321" spans="1:4" x14ac:dyDescent="0.25">
      <c r="A12321" s="9">
        <v>41.031276702900001</v>
      </c>
      <c r="B12321" s="9">
        <v>23.840000152599998</v>
      </c>
      <c r="C12321" t="s">
        <v>214</v>
      </c>
      <c r="D12321">
        <v>6012012</v>
      </c>
    </row>
    <row r="12322" spans="1:4" x14ac:dyDescent="0.25">
      <c r="A12322" s="9">
        <v>40.960464477499997</v>
      </c>
      <c r="B12322" s="9">
        <v>23.709999084500001</v>
      </c>
      <c r="C12322" t="s">
        <v>214</v>
      </c>
      <c r="D12322">
        <v>6292012</v>
      </c>
    </row>
    <row r="12323" spans="1:4" x14ac:dyDescent="0.25">
      <c r="A12323" s="9">
        <v>40.884277343800001</v>
      </c>
      <c r="B12323" s="9">
        <v>23.620000839199999</v>
      </c>
      <c r="C12323" t="s">
        <v>214</v>
      </c>
      <c r="D12323">
        <v>8012012</v>
      </c>
    </row>
    <row r="12324" spans="1:4" x14ac:dyDescent="0.25">
      <c r="A12324" s="9">
        <v>40.8561439514</v>
      </c>
      <c r="B12324" s="9">
        <v>23.5699996948</v>
      </c>
      <c r="C12324" t="s">
        <v>214</v>
      </c>
      <c r="D12324">
        <v>8272012</v>
      </c>
    </row>
    <row r="12325" spans="1:4" x14ac:dyDescent="0.25">
      <c r="A12325" s="9">
        <v>40.851085662800003</v>
      </c>
      <c r="B12325" s="9">
        <v>23.540000915499999</v>
      </c>
      <c r="C12325" t="s">
        <v>214</v>
      </c>
      <c r="D12325">
        <v>9272012</v>
      </c>
    </row>
    <row r="12326" spans="1:4" x14ac:dyDescent="0.25">
      <c r="A12326" s="9">
        <v>40.835601806600003</v>
      </c>
      <c r="B12326" s="9">
        <v>23.8199996948</v>
      </c>
      <c r="C12326" t="s">
        <v>214</v>
      </c>
      <c r="D12326">
        <v>10292012</v>
      </c>
    </row>
    <row r="12327" spans="1:4" x14ac:dyDescent="0.25">
      <c r="A12327" s="9">
        <v>40.904850006099998</v>
      </c>
      <c r="B12327" s="9">
        <v>23.5699996948</v>
      </c>
      <c r="C12327" t="s">
        <v>214</v>
      </c>
      <c r="D12327">
        <v>12062012</v>
      </c>
    </row>
    <row r="12328" spans="1:4" x14ac:dyDescent="0.25">
      <c r="A12328" s="9">
        <v>41.102401733400001</v>
      </c>
      <c r="B12328" s="9">
        <v>24.0699996948</v>
      </c>
      <c r="C12328" t="s">
        <v>214</v>
      </c>
      <c r="D12328">
        <v>2272013</v>
      </c>
    </row>
    <row r="12329" spans="1:4" x14ac:dyDescent="0.25">
      <c r="A12329" s="9">
        <v>41.050846099899999</v>
      </c>
      <c r="B12329" s="9">
        <v>24.010000228900001</v>
      </c>
      <c r="C12329" t="s">
        <v>214</v>
      </c>
      <c r="D12329">
        <v>4032013</v>
      </c>
    </row>
    <row r="12330" spans="1:4" x14ac:dyDescent="0.25">
      <c r="A12330" s="9">
        <v>41.068435668900001</v>
      </c>
      <c r="B12330" s="9">
        <v>23.729999542200002</v>
      </c>
      <c r="C12330" t="s">
        <v>214</v>
      </c>
      <c r="D12330">
        <v>4252013</v>
      </c>
    </row>
    <row r="12331" spans="1:4" x14ac:dyDescent="0.25">
      <c r="A12331" s="9">
        <v>40.969913482700001</v>
      </c>
      <c r="B12331" s="9">
        <v>23.879999160800001</v>
      </c>
      <c r="C12331" t="s">
        <v>214</v>
      </c>
      <c r="D12331">
        <v>5312013</v>
      </c>
    </row>
    <row r="12332" spans="1:4" x14ac:dyDescent="0.25">
      <c r="A12332" s="9">
        <v>40.901191711400003</v>
      </c>
      <c r="B12332" s="9">
        <v>23.780000686600001</v>
      </c>
      <c r="C12332" t="s">
        <v>214</v>
      </c>
      <c r="D12332">
        <v>6242013</v>
      </c>
    </row>
    <row r="12333" spans="1:4" x14ac:dyDescent="0.25">
      <c r="A12333" s="9">
        <v>40.817844390899999</v>
      </c>
      <c r="B12333" s="9">
        <v>23.770000457799998</v>
      </c>
      <c r="C12333" t="s">
        <v>214</v>
      </c>
      <c r="D12333">
        <v>8022013</v>
      </c>
    </row>
    <row r="12334" spans="1:4" x14ac:dyDescent="0.25">
      <c r="A12334" s="9">
        <v>40.764991760299999</v>
      </c>
      <c r="B12334" s="9">
        <v>22.600000381499999</v>
      </c>
      <c r="C12334" t="s">
        <v>214</v>
      </c>
      <c r="D12334">
        <v>9062013</v>
      </c>
    </row>
    <row r="12335" spans="1:4" x14ac:dyDescent="0.25">
      <c r="A12335" s="9">
        <v>40.762046814000001</v>
      </c>
      <c r="B12335" s="9">
        <v>22.3600006104</v>
      </c>
      <c r="C12335" t="s">
        <v>214</v>
      </c>
      <c r="D12335">
        <v>10082013</v>
      </c>
    </row>
    <row r="12336" spans="1:4" x14ac:dyDescent="0.25">
      <c r="A12336" s="9">
        <v>40.797138214100002</v>
      </c>
      <c r="B12336" s="9">
        <v>22.4500007629</v>
      </c>
      <c r="C12336" t="s">
        <v>214</v>
      </c>
      <c r="D12336">
        <v>11042013</v>
      </c>
    </row>
    <row r="12337" spans="1:4" x14ac:dyDescent="0.25">
      <c r="A12337" s="9">
        <v>40.820377349899999</v>
      </c>
      <c r="B12337" s="9">
        <v>22.4300003052</v>
      </c>
      <c r="C12337" t="s">
        <v>214</v>
      </c>
      <c r="D12337">
        <v>11252013</v>
      </c>
    </row>
    <row r="12338" spans="1:4" x14ac:dyDescent="0.25">
      <c r="A12338" s="9">
        <v>40.851062774699997</v>
      </c>
      <c r="B12338" s="9">
        <v>22.379999160800001</v>
      </c>
      <c r="C12338" t="s">
        <v>214</v>
      </c>
      <c r="D12338">
        <v>1082014</v>
      </c>
    </row>
    <row r="12339" spans="1:4" x14ac:dyDescent="0.25">
      <c r="A12339" s="9">
        <v>40.8586540222</v>
      </c>
      <c r="B12339" s="9">
        <v>22.3600006104</v>
      </c>
      <c r="C12339" t="s">
        <v>214</v>
      </c>
      <c r="D12339">
        <v>2032014</v>
      </c>
    </row>
    <row r="12340" spans="1:4" x14ac:dyDescent="0.25">
      <c r="A12340" s="9">
        <v>40.887512207</v>
      </c>
      <c r="B12340" s="9">
        <v>22.370000839199999</v>
      </c>
      <c r="C12340" t="s">
        <v>214</v>
      </c>
      <c r="D12340">
        <v>3032014</v>
      </c>
    </row>
    <row r="12341" spans="1:4" x14ac:dyDescent="0.25">
      <c r="A12341" s="9">
        <v>40.892341613799999</v>
      </c>
      <c r="B12341" s="9">
        <v>22.420000076299999</v>
      </c>
      <c r="C12341" t="s">
        <v>214</v>
      </c>
      <c r="D12341">
        <v>3282014</v>
      </c>
    </row>
    <row r="12342" spans="1:4" x14ac:dyDescent="0.25">
      <c r="A12342" s="9">
        <v>40.879364013699998</v>
      </c>
      <c r="B12342" s="9">
        <v>23.219999313399999</v>
      </c>
      <c r="C12342" t="s">
        <v>214</v>
      </c>
      <c r="D12342">
        <v>4302014</v>
      </c>
    </row>
    <row r="12343" spans="1:4" x14ac:dyDescent="0.25">
      <c r="A12343" s="9">
        <v>40.728797912600001</v>
      </c>
      <c r="B12343" s="9">
        <v>23.090000152599998</v>
      </c>
      <c r="C12343" t="s">
        <v>214</v>
      </c>
      <c r="D12343">
        <v>7022014</v>
      </c>
    </row>
    <row r="12344" spans="1:4" x14ac:dyDescent="0.25">
      <c r="A12344" s="9">
        <v>40.662006378199997</v>
      </c>
      <c r="B12344" s="9">
        <v>22.4500007629</v>
      </c>
      <c r="C12344" t="s">
        <v>214</v>
      </c>
      <c r="D12344">
        <v>7302014</v>
      </c>
    </row>
    <row r="12345" spans="1:4" x14ac:dyDescent="0.25">
      <c r="A12345" s="9">
        <v>40.639240264900003</v>
      </c>
      <c r="B12345" s="9">
        <v>22.590000152599998</v>
      </c>
      <c r="C12345" t="s">
        <v>214</v>
      </c>
      <c r="D12345">
        <v>8272014</v>
      </c>
    </row>
    <row r="12346" spans="1:4" x14ac:dyDescent="0.25">
      <c r="A12346" s="9">
        <v>40.628467559800001</v>
      </c>
      <c r="B12346" s="9">
        <v>22.469999313399999</v>
      </c>
      <c r="C12346" t="s">
        <v>214</v>
      </c>
      <c r="D12346">
        <v>10022014</v>
      </c>
    </row>
    <row r="12347" spans="1:4" x14ac:dyDescent="0.25">
      <c r="A12347" s="9">
        <v>40.654617309599999</v>
      </c>
      <c r="B12347" s="9">
        <v>22.370000839199999</v>
      </c>
      <c r="C12347" t="s">
        <v>214</v>
      </c>
      <c r="D12347">
        <v>11072014</v>
      </c>
    </row>
    <row r="12348" spans="1:4" x14ac:dyDescent="0.25">
      <c r="A12348" s="9">
        <v>40.658195495599998</v>
      </c>
      <c r="B12348" s="9">
        <v>22.340000152599998</v>
      </c>
      <c r="C12348" t="s">
        <v>214</v>
      </c>
      <c r="D12348">
        <v>12012014</v>
      </c>
    </row>
    <row r="12349" spans="1:4" x14ac:dyDescent="0.25">
      <c r="A12349" s="9">
        <v>40.795074462899997</v>
      </c>
      <c r="B12349" s="9">
        <v>22.600000381499999</v>
      </c>
      <c r="C12349" t="s">
        <v>214</v>
      </c>
      <c r="D12349">
        <v>1152015</v>
      </c>
    </row>
    <row r="12350" spans="1:4" x14ac:dyDescent="0.25">
      <c r="A12350" s="9">
        <v>40.847358703600001</v>
      </c>
      <c r="B12350" s="9">
        <v>23.7000007629</v>
      </c>
      <c r="C12350" t="s">
        <v>214</v>
      </c>
      <c r="D12350">
        <v>3032015</v>
      </c>
    </row>
    <row r="12351" spans="1:4" x14ac:dyDescent="0.25">
      <c r="A12351" s="9">
        <v>40.7971534729</v>
      </c>
      <c r="B12351" s="9">
        <v>23.790000915499999</v>
      </c>
      <c r="C12351" t="s">
        <v>214</v>
      </c>
      <c r="D12351">
        <v>3232015</v>
      </c>
    </row>
    <row r="12352" spans="1:4" x14ac:dyDescent="0.25">
      <c r="A12352" s="9">
        <v>40.791606903100003</v>
      </c>
      <c r="B12352" s="9">
        <v>23.829999923700001</v>
      </c>
      <c r="C12352" t="s">
        <v>214</v>
      </c>
      <c r="D12352">
        <v>4302015</v>
      </c>
    </row>
    <row r="12353" spans="1:4" x14ac:dyDescent="0.25">
      <c r="A12353" s="9">
        <v>40.783916473399998</v>
      </c>
      <c r="B12353" s="9">
        <v>23.840000152599998</v>
      </c>
      <c r="C12353" t="s">
        <v>214</v>
      </c>
      <c r="D12353">
        <v>5102015</v>
      </c>
    </row>
    <row r="12354" spans="1:4" x14ac:dyDescent="0.25">
      <c r="A12354" s="9">
        <v>40.767730712899997</v>
      </c>
      <c r="B12354" s="9">
        <v>23.840000152599998</v>
      </c>
      <c r="C12354" t="s">
        <v>214</v>
      </c>
      <c r="D12354">
        <v>5202015</v>
      </c>
    </row>
    <row r="12355" spans="1:4" x14ac:dyDescent="0.25">
      <c r="A12355" s="9">
        <v>40.735260009800001</v>
      </c>
      <c r="B12355" s="9">
        <v>23.2000007629</v>
      </c>
      <c r="C12355" t="s">
        <v>214</v>
      </c>
      <c r="D12355">
        <v>6052015</v>
      </c>
    </row>
    <row r="12356" spans="1:4" x14ac:dyDescent="0.25">
      <c r="A12356" s="9">
        <v>40.678985595699999</v>
      </c>
      <c r="B12356" s="9">
        <v>23.770000457799998</v>
      </c>
      <c r="C12356" t="s">
        <v>214</v>
      </c>
      <c r="D12356">
        <v>6242015</v>
      </c>
    </row>
    <row r="12357" spans="1:4" x14ac:dyDescent="0.25">
      <c r="A12357" s="9">
        <v>40.573104858400001</v>
      </c>
      <c r="B12357" s="9">
        <v>23.530000686600001</v>
      </c>
      <c r="C12357" t="s">
        <v>214</v>
      </c>
      <c r="D12357">
        <v>8032015</v>
      </c>
    </row>
  </sheetData>
  <autoFilter ref="A1:D12357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Plots</vt:lpstr>
      <vt:lpstr>well_common_names</vt:lpstr>
      <vt:lpstr>RMSE Summary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Lear</dc:creator>
  <cp:lastModifiedBy>Jonathan Lear</cp:lastModifiedBy>
  <dcterms:created xsi:type="dcterms:W3CDTF">2020-10-20T20:43:46Z</dcterms:created>
  <dcterms:modified xsi:type="dcterms:W3CDTF">2020-10-23T22:56:06Z</dcterms:modified>
</cp:coreProperties>
</file>